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VRSG001RPS01.asia.corp.anz.com\huy11$\My Documents\heatmap\"/>
    </mc:Choice>
  </mc:AlternateContent>
  <bookViews>
    <workbookView xWindow="0" yWindow="0" windowWidth="19200" windowHeight="11505" activeTab="3"/>
  </bookViews>
  <sheets>
    <sheet name="Sheet1" sheetId="1" r:id="rId1"/>
    <sheet name="sofr" sheetId="4" r:id="rId2"/>
    <sheet name="roll_dates" sheetId="5" r:id="rId3"/>
    <sheet name="sofr_cm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17" i="1" l="1"/>
  <c r="Q917" i="1"/>
  <c r="P917" i="1"/>
  <c r="BQ917" i="1"/>
  <c r="BN917" i="1"/>
  <c r="BP917" i="1"/>
  <c r="BO917" i="1"/>
  <c r="BM917" i="1"/>
  <c r="BF917" i="1"/>
  <c r="BL917" i="1"/>
  <c r="BJ917" i="1"/>
  <c r="BK917" i="1"/>
  <c r="BG917" i="1"/>
  <c r="BD917" i="1"/>
  <c r="BC917" i="1"/>
  <c r="BI917" i="1"/>
  <c r="BE917" i="1"/>
  <c r="BH917" i="1"/>
  <c r="AY917" i="1"/>
  <c r="BB917" i="1"/>
  <c r="BA917" i="1"/>
  <c r="AZ917" i="1"/>
  <c r="AQ917" i="1"/>
  <c r="AR917" i="1"/>
  <c r="AX917" i="1"/>
  <c r="AV917" i="1"/>
  <c r="AW917" i="1"/>
  <c r="AS917" i="1"/>
  <c r="BZ917" i="1"/>
  <c r="AO917" i="1"/>
  <c r="AT917" i="1"/>
  <c r="AU917" i="1"/>
  <c r="AN917" i="1"/>
  <c r="AP917" i="1"/>
  <c r="AM917" i="1"/>
  <c r="BY917" i="1"/>
  <c r="AK917" i="1"/>
  <c r="BX917" i="1"/>
  <c r="AJ917" i="1"/>
  <c r="BW917" i="1"/>
  <c r="AI917" i="1"/>
  <c r="BT917" i="1"/>
  <c r="AF917" i="1"/>
  <c r="BS917" i="1"/>
  <c r="AE917" i="1"/>
  <c r="BU917" i="1"/>
  <c r="AG917" i="1"/>
  <c r="AL917" i="1"/>
  <c r="BV917" i="1"/>
  <c r="AH917" i="1"/>
  <c r="Y917" i="1"/>
  <c r="Z917" i="1"/>
  <c r="AC917" i="1"/>
  <c r="AB917" i="1"/>
  <c r="AA917" i="1"/>
  <c r="BR917" i="1"/>
  <c r="AD917" i="1"/>
  <c r="X917" i="1"/>
  <c r="V917" i="1"/>
  <c r="U917" i="1"/>
  <c r="T917" i="1"/>
  <c r="W917" i="1"/>
  <c r="S917" i="1"/>
  <c r="BL918" i="1"/>
  <c r="BM918" i="1"/>
  <c r="BO918" i="1"/>
  <c r="BG918" i="1"/>
  <c r="BN918" i="1"/>
  <c r="BF918" i="1"/>
  <c r="BI918" i="1"/>
  <c r="BP918" i="1"/>
  <c r="BQ918" i="1"/>
  <c r="BJ918" i="1"/>
  <c r="AZ918" i="1"/>
  <c r="BK918" i="1"/>
  <c r="BH918" i="1"/>
  <c r="AX918" i="1"/>
  <c r="BC918" i="1"/>
  <c r="BE918" i="1"/>
  <c r="BB918" i="1"/>
  <c r="AY918" i="1"/>
  <c r="BD918" i="1"/>
  <c r="BA918" i="1"/>
  <c r="AV918" i="1"/>
  <c r="AW918" i="1"/>
  <c r="AP918" i="1"/>
  <c r="AQ918" i="1"/>
  <c r="AU918" i="1"/>
  <c r="AR918" i="1"/>
  <c r="AT918" i="1"/>
  <c r="BZ918" i="1"/>
  <c r="AO918" i="1"/>
  <c r="AS918" i="1"/>
  <c r="AM918" i="1"/>
  <c r="BX918" i="1"/>
  <c r="AJ918" i="1"/>
  <c r="AN918" i="1"/>
  <c r="BU918" i="1"/>
  <c r="AG918" i="1"/>
  <c r="AL918" i="1"/>
  <c r="BY918" i="1"/>
  <c r="AK918" i="1"/>
  <c r="BV918" i="1"/>
  <c r="AH918" i="1"/>
  <c r="BW918" i="1"/>
  <c r="AI918" i="1"/>
  <c r="BS918" i="1"/>
  <c r="AE918" i="1"/>
  <c r="BT918" i="1"/>
  <c r="AF918" i="1"/>
  <c r="Z918" i="1"/>
  <c r="AC918" i="1"/>
  <c r="AB918" i="1"/>
  <c r="AA918" i="1"/>
  <c r="BR918" i="1"/>
  <c r="AD918" i="1"/>
  <c r="Y918" i="1"/>
  <c r="X918" i="1"/>
  <c r="P918" i="1"/>
  <c r="O918" i="1"/>
  <c r="S918" i="1"/>
  <c r="Q918" i="1"/>
  <c r="W918" i="1"/>
  <c r="V918" i="1"/>
  <c r="T918" i="1"/>
  <c r="U918" i="1"/>
  <c r="BL919" i="1"/>
  <c r="BM919" i="1"/>
  <c r="BF919" i="1"/>
  <c r="BN919" i="1"/>
  <c r="BP919" i="1"/>
  <c r="BO919" i="1"/>
  <c r="BG919" i="1"/>
  <c r="BQ919" i="1"/>
  <c r="BI919" i="1"/>
  <c r="BJ919" i="1"/>
  <c r="BK919" i="1"/>
  <c r="BD919" i="1"/>
  <c r="BB919" i="1"/>
  <c r="BC919" i="1"/>
  <c r="BE919" i="1"/>
  <c r="BH919" i="1"/>
  <c r="AZ919" i="1"/>
  <c r="AY919" i="1"/>
  <c r="BA919" i="1"/>
  <c r="AX919" i="1"/>
  <c r="AV919" i="1"/>
  <c r="AW919" i="1"/>
  <c r="AU919" i="1"/>
  <c r="AS919" i="1"/>
  <c r="AQ919" i="1"/>
  <c r="AT919" i="1"/>
  <c r="BZ919" i="1"/>
  <c r="AO919" i="1"/>
  <c r="AN919" i="1"/>
  <c r="AM919" i="1"/>
  <c r="BY919" i="1"/>
  <c r="AK919" i="1"/>
  <c r="AR919" i="1"/>
  <c r="AP919" i="1"/>
  <c r="BW919" i="1"/>
  <c r="AI919" i="1"/>
  <c r="BT919" i="1"/>
  <c r="AF919" i="1"/>
  <c r="AL919" i="1"/>
  <c r="BV919" i="1"/>
  <c r="AH919" i="1"/>
  <c r="BX919" i="1"/>
  <c r="AJ919" i="1"/>
  <c r="BU919" i="1"/>
  <c r="AG919" i="1"/>
  <c r="BS919" i="1"/>
  <c r="AE919" i="1"/>
  <c r="AC919" i="1"/>
  <c r="AB919" i="1"/>
  <c r="AA919" i="1"/>
  <c r="Z919" i="1"/>
  <c r="BR919" i="1"/>
  <c r="AD919" i="1"/>
  <c r="O919" i="1"/>
  <c r="Y919" i="1"/>
  <c r="U919" i="1"/>
  <c r="P919" i="1"/>
  <c r="X919" i="1"/>
  <c r="S919" i="1"/>
  <c r="W919" i="1"/>
  <c r="V919" i="1"/>
  <c r="T919" i="1"/>
  <c r="Q919" i="1"/>
  <c r="BL920" i="1"/>
  <c r="BO920" i="1"/>
  <c r="BF920" i="1"/>
  <c r="BN920" i="1"/>
  <c r="BK920" i="1"/>
  <c r="BM920" i="1"/>
  <c r="BP920" i="1"/>
  <c r="BG920" i="1"/>
  <c r="BQ920" i="1"/>
  <c r="BJ920" i="1"/>
  <c r="BI920" i="1"/>
  <c r="BE920" i="1"/>
  <c r="BD920" i="1"/>
  <c r="BC920" i="1"/>
  <c r="BB920" i="1"/>
  <c r="BA920" i="1"/>
  <c r="AY920" i="1"/>
  <c r="AW920" i="1"/>
  <c r="AZ920" i="1"/>
  <c r="AX920" i="1"/>
  <c r="BH920" i="1"/>
  <c r="AV920" i="1"/>
  <c r="AR920" i="1"/>
  <c r="AU920" i="1"/>
  <c r="AM920" i="1"/>
  <c r="AP920" i="1"/>
  <c r="AT920" i="1"/>
  <c r="AL920" i="1"/>
  <c r="AS920" i="1"/>
  <c r="AQ920" i="1"/>
  <c r="BZ920" i="1"/>
  <c r="AO920" i="1"/>
  <c r="AN920" i="1"/>
  <c r="BY920" i="1"/>
  <c r="AK920" i="1"/>
  <c r="BW920" i="1"/>
  <c r="AI920" i="1"/>
  <c r="BT920" i="1"/>
  <c r="AF920" i="1"/>
  <c r="BX920" i="1"/>
  <c r="AJ920" i="1"/>
  <c r="BS920" i="1"/>
  <c r="AE920" i="1"/>
  <c r="BV920" i="1"/>
  <c r="AH920" i="1"/>
  <c r="BU920" i="1"/>
  <c r="AG920" i="1"/>
  <c r="AC920" i="1"/>
  <c r="AB920" i="1"/>
  <c r="AA920" i="1"/>
  <c r="BR920" i="1"/>
  <c r="AD920" i="1"/>
  <c r="Z920" i="1"/>
  <c r="X920" i="1"/>
  <c r="O920" i="1"/>
  <c r="Y920" i="1"/>
  <c r="W920" i="1"/>
  <c r="Q920" i="1"/>
  <c r="P920" i="1"/>
  <c r="U920" i="1"/>
  <c r="V920" i="1"/>
  <c r="T920" i="1"/>
  <c r="S920" i="1"/>
  <c r="BO921" i="1"/>
  <c r="BN921" i="1"/>
  <c r="BL921" i="1"/>
  <c r="BM921" i="1"/>
  <c r="BK921" i="1"/>
  <c r="BP921" i="1"/>
  <c r="BQ921" i="1"/>
  <c r="BE921" i="1"/>
  <c r="BF921" i="1"/>
  <c r="BG921" i="1"/>
  <c r="BJ921" i="1"/>
  <c r="BD921" i="1"/>
  <c r="BI921" i="1"/>
  <c r="BA921" i="1"/>
  <c r="AY921" i="1"/>
  <c r="AZ921" i="1"/>
  <c r="BH921" i="1"/>
  <c r="BC921" i="1"/>
  <c r="BB921" i="1"/>
  <c r="AW921" i="1"/>
  <c r="AX921" i="1"/>
  <c r="AV921" i="1"/>
  <c r="AU921" i="1"/>
  <c r="AS921" i="1"/>
  <c r="AR921" i="1"/>
  <c r="AT921" i="1"/>
  <c r="AN921" i="1"/>
  <c r="AP921" i="1"/>
  <c r="AQ921" i="1"/>
  <c r="AL921" i="1"/>
  <c r="BZ921" i="1"/>
  <c r="AO921" i="1"/>
  <c r="AM921" i="1"/>
  <c r="BY921" i="1"/>
  <c r="AK921" i="1"/>
  <c r="BW921" i="1"/>
  <c r="AI921" i="1"/>
  <c r="BV921" i="1"/>
  <c r="AH921" i="1"/>
  <c r="BU921" i="1"/>
  <c r="AG921" i="1"/>
  <c r="BX921" i="1"/>
  <c r="AJ921" i="1"/>
  <c r="BT921" i="1"/>
  <c r="AF921" i="1"/>
  <c r="AB921" i="1"/>
  <c r="BS921" i="1"/>
  <c r="AE921" i="1"/>
  <c r="AC921" i="1"/>
  <c r="AA921" i="1"/>
  <c r="Z921" i="1"/>
  <c r="BR921" i="1"/>
  <c r="AD921" i="1"/>
  <c r="O921" i="1"/>
  <c r="Y921" i="1"/>
  <c r="P921" i="1"/>
  <c r="V921" i="1"/>
  <c r="X921" i="1"/>
  <c r="Q921" i="1"/>
  <c r="U921" i="1"/>
  <c r="W921" i="1"/>
  <c r="T921" i="1"/>
  <c r="S921" i="1"/>
  <c r="BL922" i="1"/>
  <c r="BG922" i="1"/>
  <c r="BB922" i="1"/>
  <c r="BQ922" i="1"/>
  <c r="BN922" i="1"/>
  <c r="BM922" i="1"/>
  <c r="BO922" i="1"/>
  <c r="BF922" i="1"/>
  <c r="BP922" i="1"/>
  <c r="BK922" i="1"/>
  <c r="BE922" i="1"/>
  <c r="BI922" i="1"/>
  <c r="BJ922" i="1"/>
  <c r="BD922" i="1"/>
  <c r="BH922" i="1"/>
  <c r="BC922" i="1"/>
  <c r="AZ922" i="1"/>
  <c r="AW922" i="1"/>
  <c r="AX922" i="1"/>
  <c r="BA922" i="1"/>
  <c r="AV922" i="1"/>
  <c r="AY922" i="1"/>
  <c r="AU922" i="1"/>
  <c r="AN922" i="1"/>
  <c r="BZ922" i="1"/>
  <c r="AO922" i="1"/>
  <c r="AT922" i="1"/>
  <c r="AQ922" i="1"/>
  <c r="AR922" i="1"/>
  <c r="AP922" i="1"/>
  <c r="AS922" i="1"/>
  <c r="AM922" i="1"/>
  <c r="BX922" i="1"/>
  <c r="AJ922" i="1"/>
  <c r="AL922" i="1"/>
  <c r="BY922" i="1"/>
  <c r="AK922" i="1"/>
  <c r="BV922" i="1"/>
  <c r="AH922" i="1"/>
  <c r="AB922" i="1"/>
  <c r="BW922" i="1"/>
  <c r="AI922" i="1"/>
  <c r="BU922" i="1"/>
  <c r="AG922" i="1"/>
  <c r="AA922" i="1"/>
  <c r="Z922" i="1"/>
  <c r="AC922" i="1"/>
  <c r="BT922" i="1"/>
  <c r="AF922" i="1"/>
  <c r="BS922" i="1"/>
  <c r="AE922" i="1"/>
  <c r="Y922" i="1"/>
  <c r="V922" i="1"/>
  <c r="BR922" i="1"/>
  <c r="AD922" i="1"/>
  <c r="O922" i="1"/>
  <c r="W922" i="1"/>
  <c r="P922" i="1"/>
  <c r="X922" i="1"/>
  <c r="T922" i="1"/>
  <c r="Q922" i="1"/>
  <c r="U922" i="1"/>
  <c r="S922" i="1"/>
  <c r="BL923" i="1"/>
  <c r="BN923" i="1"/>
  <c r="BM923" i="1"/>
  <c r="BF923" i="1"/>
  <c r="BK923" i="1"/>
  <c r="BG923" i="1"/>
  <c r="BQ923" i="1"/>
  <c r="BE923" i="1"/>
  <c r="BP923" i="1"/>
  <c r="BI923" i="1"/>
  <c r="BO923" i="1"/>
  <c r="AZ923" i="1"/>
  <c r="BJ923" i="1"/>
  <c r="BD923" i="1"/>
  <c r="BH923" i="1"/>
  <c r="AX923" i="1"/>
  <c r="AY923" i="1"/>
  <c r="BA923" i="1"/>
  <c r="BC923" i="1"/>
  <c r="BB923" i="1"/>
  <c r="AW923" i="1"/>
  <c r="AV923" i="1"/>
  <c r="AR923" i="1"/>
  <c r="AU923" i="1"/>
  <c r="AT923" i="1"/>
  <c r="AS923" i="1"/>
  <c r="AP923" i="1"/>
  <c r="BV923" i="1"/>
  <c r="AH923" i="1"/>
  <c r="AQ923" i="1"/>
  <c r="AN923" i="1"/>
  <c r="BY923" i="1"/>
  <c r="AK923" i="1"/>
  <c r="AL923" i="1"/>
  <c r="BS923" i="1"/>
  <c r="AE923" i="1"/>
  <c r="AM923" i="1"/>
  <c r="BZ923" i="1"/>
  <c r="AO923" i="1"/>
  <c r="BU923" i="1"/>
  <c r="AG923" i="1"/>
  <c r="BX923" i="1"/>
  <c r="AJ923" i="1"/>
  <c r="BT923" i="1"/>
  <c r="AF923" i="1"/>
  <c r="Z923" i="1"/>
  <c r="BW923" i="1"/>
  <c r="AI923" i="1"/>
  <c r="AB923" i="1"/>
  <c r="AC923" i="1"/>
  <c r="Y923" i="1"/>
  <c r="BR923" i="1"/>
  <c r="AD923" i="1"/>
  <c r="AA923" i="1"/>
  <c r="O923" i="1"/>
  <c r="X923" i="1"/>
  <c r="W923" i="1"/>
  <c r="Q923" i="1"/>
  <c r="T923" i="1"/>
  <c r="P923" i="1"/>
  <c r="V923" i="1"/>
  <c r="S923" i="1"/>
  <c r="U923" i="1"/>
  <c r="BQ924" i="1"/>
  <c r="BN924" i="1"/>
  <c r="BM924" i="1"/>
  <c r="BO924" i="1"/>
  <c r="BL924" i="1"/>
  <c r="BP924" i="1"/>
  <c r="BK924" i="1"/>
  <c r="BI924" i="1"/>
  <c r="BG924" i="1"/>
  <c r="BJ924" i="1"/>
  <c r="BF924" i="1"/>
  <c r="BD924" i="1"/>
  <c r="BH924" i="1"/>
  <c r="BE924" i="1"/>
  <c r="BC924" i="1"/>
  <c r="AY924" i="1"/>
  <c r="AX924" i="1"/>
  <c r="BB924" i="1"/>
  <c r="AZ924" i="1"/>
  <c r="BA924" i="1"/>
  <c r="AW924" i="1"/>
  <c r="AV924" i="1"/>
  <c r="AM924" i="1"/>
  <c r="AR924" i="1"/>
  <c r="AS924" i="1"/>
  <c r="AU924" i="1"/>
  <c r="AL924" i="1"/>
  <c r="AT924" i="1"/>
  <c r="BZ924" i="1"/>
  <c r="AO924" i="1"/>
  <c r="AP924" i="1"/>
  <c r="AN924" i="1"/>
  <c r="BY924" i="1"/>
  <c r="AK924" i="1"/>
  <c r="BX924" i="1"/>
  <c r="AJ924" i="1"/>
  <c r="AQ924" i="1"/>
  <c r="BT924" i="1"/>
  <c r="AF924" i="1"/>
  <c r="BV924" i="1"/>
  <c r="AH924" i="1"/>
  <c r="BW924" i="1"/>
  <c r="AI924" i="1"/>
  <c r="BU924" i="1"/>
  <c r="AG924" i="1"/>
  <c r="AC924" i="1"/>
  <c r="BS924" i="1"/>
  <c r="AE924" i="1"/>
  <c r="AA924" i="1"/>
  <c r="AB924" i="1"/>
  <c r="BR924" i="1"/>
  <c r="AD924" i="1"/>
  <c r="Z924" i="1"/>
  <c r="Y924" i="1"/>
  <c r="W924" i="1"/>
  <c r="P924" i="1"/>
  <c r="V924" i="1"/>
  <c r="Q924" i="1"/>
  <c r="T924" i="1"/>
  <c r="O924" i="1"/>
  <c r="U924" i="1"/>
  <c r="S924" i="1"/>
  <c r="X924" i="1"/>
  <c r="BN925" i="1"/>
  <c r="BD925" i="1"/>
  <c r="BO925" i="1"/>
  <c r="BL925" i="1"/>
  <c r="BM925" i="1"/>
  <c r="BF925" i="1"/>
  <c r="BJ925" i="1"/>
  <c r="BB925" i="1"/>
  <c r="BG925" i="1"/>
  <c r="BQ925" i="1"/>
  <c r="BP925" i="1"/>
  <c r="BK925" i="1"/>
  <c r="BC925" i="1"/>
  <c r="AY925" i="1"/>
  <c r="BA925" i="1"/>
  <c r="BE925" i="1"/>
  <c r="BH925" i="1"/>
  <c r="BI925" i="1"/>
  <c r="AW925" i="1"/>
  <c r="AZ925" i="1"/>
  <c r="AX925" i="1"/>
  <c r="AV925" i="1"/>
  <c r="AU925" i="1"/>
  <c r="AR925" i="1"/>
  <c r="AT925" i="1"/>
  <c r="AQ925" i="1"/>
  <c r="BZ925" i="1"/>
  <c r="AO925" i="1"/>
  <c r="AS925" i="1"/>
  <c r="AP925" i="1"/>
  <c r="BS925" i="1"/>
  <c r="AE925" i="1"/>
  <c r="BX925" i="1"/>
  <c r="AJ925" i="1"/>
  <c r="AC925" i="1"/>
  <c r="AN925" i="1"/>
  <c r="AM925" i="1"/>
  <c r="BY925" i="1"/>
  <c r="AK925" i="1"/>
  <c r="BW925" i="1"/>
  <c r="AI925" i="1"/>
  <c r="BT925" i="1"/>
  <c r="AF925" i="1"/>
  <c r="AL925" i="1"/>
  <c r="BV925" i="1"/>
  <c r="AH925" i="1"/>
  <c r="BU925" i="1"/>
  <c r="AG925" i="1"/>
  <c r="Z925" i="1"/>
  <c r="AA925" i="1"/>
  <c r="BR925" i="1"/>
  <c r="AD925" i="1"/>
  <c r="O925" i="1"/>
  <c r="AB925" i="1"/>
  <c r="Y925" i="1"/>
  <c r="X925" i="1"/>
  <c r="Q925" i="1"/>
  <c r="P925" i="1"/>
  <c r="W925" i="1"/>
  <c r="S925" i="1"/>
  <c r="T925" i="1"/>
  <c r="V925" i="1"/>
  <c r="U925" i="1"/>
  <c r="BN926" i="1"/>
  <c r="BL926" i="1"/>
  <c r="BM926" i="1"/>
  <c r="BO926" i="1"/>
  <c r="BP926" i="1"/>
  <c r="BE926" i="1"/>
  <c r="BG926" i="1"/>
  <c r="BQ926" i="1"/>
  <c r="BK926" i="1"/>
  <c r="BF926" i="1"/>
  <c r="BJ926" i="1"/>
  <c r="BD926" i="1"/>
  <c r="BI926" i="1"/>
  <c r="AY926" i="1"/>
  <c r="AZ926" i="1"/>
  <c r="BA926" i="1"/>
  <c r="BB926" i="1"/>
  <c r="BC926" i="1"/>
  <c r="BH926" i="1"/>
  <c r="AW926" i="1"/>
  <c r="AV926" i="1"/>
  <c r="AX926" i="1"/>
  <c r="AQ926" i="1"/>
  <c r="AU926" i="1"/>
  <c r="AS926" i="1"/>
  <c r="AR926" i="1"/>
  <c r="AP926" i="1"/>
  <c r="AT926" i="1"/>
  <c r="AN926" i="1"/>
  <c r="AM926" i="1"/>
  <c r="BZ926" i="1"/>
  <c r="AO926" i="1"/>
  <c r="BX926" i="1"/>
  <c r="AJ926" i="1"/>
  <c r="BT926" i="1"/>
  <c r="AF926" i="1"/>
  <c r="AL926" i="1"/>
  <c r="BY926" i="1"/>
  <c r="AK926" i="1"/>
  <c r="BV926" i="1"/>
  <c r="AH926" i="1"/>
  <c r="BW926" i="1"/>
  <c r="AI926" i="1"/>
  <c r="BU926" i="1"/>
  <c r="AG926" i="1"/>
  <c r="BS926" i="1"/>
  <c r="AE926" i="1"/>
  <c r="AC926" i="1"/>
  <c r="AB926" i="1"/>
  <c r="AA926" i="1"/>
  <c r="Y926" i="1"/>
  <c r="Z926" i="1"/>
  <c r="BR926" i="1"/>
  <c r="AD926" i="1"/>
  <c r="W926" i="1"/>
  <c r="X926" i="1"/>
  <c r="Q926" i="1"/>
  <c r="O926" i="1"/>
  <c r="V926" i="1"/>
  <c r="P926" i="1"/>
  <c r="U926" i="1"/>
  <c r="T926" i="1"/>
  <c r="S926" i="1"/>
  <c r="BG927" i="1"/>
  <c r="BP927" i="1"/>
  <c r="BN927" i="1"/>
  <c r="BL927" i="1"/>
  <c r="BK927" i="1"/>
  <c r="BM927" i="1"/>
  <c r="BE927" i="1"/>
  <c r="BO927" i="1"/>
  <c r="BJ927" i="1"/>
  <c r="BQ927" i="1"/>
  <c r="BF927" i="1"/>
  <c r="BI927" i="1"/>
  <c r="BD927" i="1"/>
  <c r="AX927" i="1"/>
  <c r="BH927" i="1"/>
  <c r="BC927" i="1"/>
  <c r="BA927" i="1"/>
  <c r="AZ927" i="1"/>
  <c r="BB927" i="1"/>
  <c r="AW927" i="1"/>
  <c r="AN927" i="1"/>
  <c r="AV927" i="1"/>
  <c r="AY927" i="1"/>
  <c r="AT927" i="1"/>
  <c r="AU927" i="1"/>
  <c r="AS927" i="1"/>
  <c r="AP927" i="1"/>
  <c r="AR927" i="1"/>
  <c r="AM927" i="1"/>
  <c r="BU927" i="1"/>
  <c r="AG927" i="1"/>
  <c r="BX927" i="1"/>
  <c r="AJ927" i="1"/>
  <c r="AB927" i="1"/>
  <c r="BS927" i="1"/>
  <c r="AE927" i="1"/>
  <c r="AQ927" i="1"/>
  <c r="AA927" i="1"/>
  <c r="BY927" i="1"/>
  <c r="AK927" i="1"/>
  <c r="BV927" i="1"/>
  <c r="AH927" i="1"/>
  <c r="AL927" i="1"/>
  <c r="BZ927" i="1"/>
  <c r="AO927" i="1"/>
  <c r="BT927" i="1"/>
  <c r="AF927" i="1"/>
  <c r="BW927" i="1"/>
  <c r="AI927" i="1"/>
  <c r="AC927" i="1"/>
  <c r="Z927" i="1"/>
  <c r="Q927" i="1"/>
  <c r="BR927" i="1"/>
  <c r="AD927" i="1"/>
  <c r="Y927" i="1"/>
  <c r="X927" i="1"/>
  <c r="W927" i="1"/>
  <c r="O927" i="1"/>
  <c r="V927" i="1"/>
  <c r="P927" i="1"/>
  <c r="U927" i="1"/>
  <c r="T927" i="1"/>
  <c r="S927" i="1"/>
  <c r="BN928" i="1"/>
  <c r="BL928" i="1"/>
  <c r="BG928" i="1"/>
  <c r="BM928" i="1"/>
  <c r="BP928" i="1"/>
  <c r="BO928" i="1"/>
  <c r="BE928" i="1"/>
  <c r="BK928" i="1"/>
  <c r="BF928" i="1"/>
  <c r="AZ928" i="1"/>
  <c r="BQ928" i="1"/>
  <c r="BI928" i="1"/>
  <c r="BJ928" i="1"/>
  <c r="BA928" i="1"/>
  <c r="BH928" i="1"/>
  <c r="BC928" i="1"/>
  <c r="AY928" i="1"/>
  <c r="BD928" i="1"/>
  <c r="BB928" i="1"/>
  <c r="AW928" i="1"/>
  <c r="AX928" i="1"/>
  <c r="AV928" i="1"/>
  <c r="AU928" i="1"/>
  <c r="AR928" i="1"/>
  <c r="AL928" i="1"/>
  <c r="AT928" i="1"/>
  <c r="AN928" i="1"/>
  <c r="BT928" i="1"/>
  <c r="AF928" i="1"/>
  <c r="AQ928" i="1"/>
  <c r="AP928" i="1"/>
  <c r="AS928" i="1"/>
  <c r="BV928" i="1"/>
  <c r="AH928" i="1"/>
  <c r="AC928" i="1"/>
  <c r="AM928" i="1"/>
  <c r="Z928" i="1"/>
  <c r="BW928" i="1"/>
  <c r="AI928" i="1"/>
  <c r="BS928" i="1"/>
  <c r="AE928" i="1"/>
  <c r="BZ928" i="1"/>
  <c r="AO928" i="1"/>
  <c r="BY928" i="1"/>
  <c r="AK928" i="1"/>
  <c r="BU928" i="1"/>
  <c r="AG928" i="1"/>
  <c r="AB928" i="1"/>
  <c r="BX928" i="1"/>
  <c r="AJ928" i="1"/>
  <c r="AA928" i="1"/>
  <c r="BR928" i="1"/>
  <c r="AD928" i="1"/>
  <c r="Y928" i="1"/>
  <c r="P928" i="1"/>
  <c r="W928" i="1"/>
  <c r="S928" i="1"/>
  <c r="T928" i="1"/>
  <c r="Q928" i="1"/>
  <c r="O928" i="1"/>
  <c r="X928" i="1"/>
  <c r="U928" i="1"/>
  <c r="V928" i="1"/>
  <c r="BL929" i="1"/>
  <c r="BM929" i="1"/>
  <c r="BO929" i="1"/>
  <c r="BN929" i="1"/>
  <c r="BP929" i="1"/>
  <c r="BG929" i="1"/>
  <c r="BF929" i="1"/>
  <c r="BI929" i="1"/>
  <c r="BQ929" i="1"/>
  <c r="BJ929" i="1"/>
  <c r="BE929" i="1"/>
  <c r="BD929" i="1"/>
  <c r="BK929" i="1"/>
  <c r="AX929" i="1"/>
  <c r="BB929" i="1"/>
  <c r="AZ929" i="1"/>
  <c r="AV929" i="1"/>
  <c r="BH929" i="1"/>
  <c r="AY929" i="1"/>
  <c r="BA929" i="1"/>
  <c r="AW929" i="1"/>
  <c r="BC929" i="1"/>
  <c r="AU929" i="1"/>
  <c r="AT929" i="1"/>
  <c r="AS929" i="1"/>
  <c r="BY929" i="1"/>
  <c r="AK929" i="1"/>
  <c r="AP929" i="1"/>
  <c r="AR929" i="1"/>
  <c r="AN929" i="1"/>
  <c r="AQ929" i="1"/>
  <c r="AL929" i="1"/>
  <c r="BZ929" i="1"/>
  <c r="AO929" i="1"/>
  <c r="BX929" i="1"/>
  <c r="AJ929" i="1"/>
  <c r="AM929" i="1"/>
  <c r="BW929" i="1"/>
  <c r="AI929" i="1"/>
  <c r="BU929" i="1"/>
  <c r="AG929" i="1"/>
  <c r="BT929" i="1"/>
  <c r="AF929" i="1"/>
  <c r="BV929" i="1"/>
  <c r="AH929" i="1"/>
  <c r="O929" i="1"/>
  <c r="AC929" i="1"/>
  <c r="Q929" i="1"/>
  <c r="BS929" i="1"/>
  <c r="AE929" i="1"/>
  <c r="Y929" i="1"/>
  <c r="AA929" i="1"/>
  <c r="AB929" i="1"/>
  <c r="U929" i="1"/>
  <c r="P929" i="1"/>
  <c r="T929" i="1"/>
  <c r="X929" i="1"/>
  <c r="S929" i="1"/>
  <c r="V929" i="1"/>
  <c r="Z929" i="1"/>
  <c r="BR929" i="1"/>
  <c r="AD929" i="1"/>
  <c r="W929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DV929" i="1"/>
  <c r="DU929" i="1"/>
  <c r="DT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DS929" i="1"/>
  <c r="R925" i="4" s="1"/>
  <c r="DR929" i="1"/>
  <c r="Q925" i="4" s="1"/>
  <c r="DQ929" i="1"/>
  <c r="P925" i="4" s="1"/>
  <c r="DP929" i="1"/>
  <c r="O925" i="4" s="1"/>
  <c r="DO929" i="1"/>
  <c r="N925" i="4" s="1"/>
  <c r="DN929" i="1"/>
  <c r="M925" i="4" s="1"/>
  <c r="DM929" i="1"/>
  <c r="L925" i="4" s="1"/>
  <c r="DL929" i="1"/>
  <c r="K925" i="4" s="1"/>
  <c r="DK929" i="1"/>
  <c r="J925" i="4" s="1"/>
  <c r="DJ929" i="1"/>
  <c r="I925" i="4" s="1"/>
  <c r="DI929" i="1"/>
  <c r="H925" i="4" s="1"/>
  <c r="DH929" i="1"/>
  <c r="G925" i="4" s="1"/>
  <c r="DG929" i="1"/>
  <c r="F925" i="4" s="1"/>
  <c r="DF929" i="1"/>
  <c r="E925" i="4" s="1"/>
  <c r="DE929" i="1"/>
  <c r="D925" i="4" s="1"/>
  <c r="DD929" i="1"/>
  <c r="C925" i="4" s="1"/>
  <c r="DC929" i="1"/>
  <c r="B925" i="4" s="1"/>
  <c r="DB929" i="1"/>
  <c r="DA929" i="1"/>
  <c r="CZ929" i="1"/>
  <c r="CY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DV928" i="1"/>
  <c r="DU928" i="1"/>
  <c r="DT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DS928" i="1"/>
  <c r="R924" i="4" s="1"/>
  <c r="DR928" i="1"/>
  <c r="Q924" i="4" s="1"/>
  <c r="DQ928" i="1"/>
  <c r="P924" i="4" s="1"/>
  <c r="DP928" i="1"/>
  <c r="O924" i="4" s="1"/>
  <c r="DO928" i="1"/>
  <c r="N924" i="4" s="1"/>
  <c r="DN928" i="1"/>
  <c r="M924" i="4" s="1"/>
  <c r="DM928" i="1"/>
  <c r="L924" i="4" s="1"/>
  <c r="DL928" i="1"/>
  <c r="K924" i="4" s="1"/>
  <c r="DK928" i="1"/>
  <c r="J924" i="4" s="1"/>
  <c r="DJ928" i="1"/>
  <c r="I924" i="4" s="1"/>
  <c r="DI928" i="1"/>
  <c r="H924" i="4" s="1"/>
  <c r="DH928" i="1"/>
  <c r="G924" i="4" s="1"/>
  <c r="DG928" i="1"/>
  <c r="F924" i="4" s="1"/>
  <c r="DF928" i="1"/>
  <c r="E924" i="4" s="1"/>
  <c r="DE928" i="1"/>
  <c r="D924" i="4" s="1"/>
  <c r="DD928" i="1"/>
  <c r="C924" i="4" s="1"/>
  <c r="DC928" i="1"/>
  <c r="B924" i="4" s="1"/>
  <c r="DB928" i="1"/>
  <c r="DA928" i="1"/>
  <c r="CZ928" i="1"/>
  <c r="CY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DV927" i="1"/>
  <c r="DU927" i="1"/>
  <c r="DT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DS927" i="1"/>
  <c r="R923" i="4" s="1"/>
  <c r="DR927" i="1"/>
  <c r="Q923" i="4" s="1"/>
  <c r="DQ927" i="1"/>
  <c r="P923" i="4" s="1"/>
  <c r="DP927" i="1"/>
  <c r="O923" i="4" s="1"/>
  <c r="DO927" i="1"/>
  <c r="N923" i="4" s="1"/>
  <c r="DN927" i="1"/>
  <c r="M923" i="4" s="1"/>
  <c r="DM927" i="1"/>
  <c r="L923" i="4" s="1"/>
  <c r="DL927" i="1"/>
  <c r="K923" i="4" s="1"/>
  <c r="DK927" i="1"/>
  <c r="J923" i="4" s="1"/>
  <c r="DJ927" i="1"/>
  <c r="I923" i="4" s="1"/>
  <c r="DI927" i="1"/>
  <c r="H923" i="4" s="1"/>
  <c r="DH927" i="1"/>
  <c r="G923" i="4" s="1"/>
  <c r="DG927" i="1"/>
  <c r="F923" i="4" s="1"/>
  <c r="DF927" i="1"/>
  <c r="E923" i="4" s="1"/>
  <c r="DE927" i="1"/>
  <c r="D923" i="4" s="1"/>
  <c r="DD927" i="1"/>
  <c r="C923" i="4" s="1"/>
  <c r="DC927" i="1"/>
  <c r="B923" i="4" s="1"/>
  <c r="DB927" i="1"/>
  <c r="DA927" i="1"/>
  <c r="CZ927" i="1"/>
  <c r="CY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DV926" i="1"/>
  <c r="DU926" i="1"/>
  <c r="DT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DS926" i="1"/>
  <c r="R922" i="4" s="1"/>
  <c r="DR926" i="1"/>
  <c r="Q922" i="4" s="1"/>
  <c r="DQ926" i="1"/>
  <c r="P922" i="4" s="1"/>
  <c r="DP926" i="1"/>
  <c r="O922" i="4" s="1"/>
  <c r="DO926" i="1"/>
  <c r="N922" i="4" s="1"/>
  <c r="DN926" i="1"/>
  <c r="M922" i="4" s="1"/>
  <c r="DM926" i="1"/>
  <c r="L922" i="4" s="1"/>
  <c r="DL926" i="1"/>
  <c r="K922" i="4" s="1"/>
  <c r="DK926" i="1"/>
  <c r="J922" i="4" s="1"/>
  <c r="DJ926" i="1"/>
  <c r="I922" i="4" s="1"/>
  <c r="DI926" i="1"/>
  <c r="H922" i="4" s="1"/>
  <c r="DH926" i="1"/>
  <c r="G922" i="4" s="1"/>
  <c r="DG926" i="1"/>
  <c r="F922" i="4" s="1"/>
  <c r="DF926" i="1"/>
  <c r="E922" i="4" s="1"/>
  <c r="DE926" i="1"/>
  <c r="D922" i="4" s="1"/>
  <c r="DD926" i="1"/>
  <c r="C922" i="4" s="1"/>
  <c r="DC926" i="1"/>
  <c r="B922" i="4" s="1"/>
  <c r="DB926" i="1"/>
  <c r="DA926" i="1"/>
  <c r="CZ926" i="1"/>
  <c r="CY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DV925" i="1"/>
  <c r="DU925" i="1"/>
  <c r="DT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DS925" i="1"/>
  <c r="R921" i="4" s="1"/>
  <c r="DR925" i="1"/>
  <c r="Q921" i="4" s="1"/>
  <c r="DQ925" i="1"/>
  <c r="P921" i="4" s="1"/>
  <c r="DP925" i="1"/>
  <c r="O921" i="4" s="1"/>
  <c r="DO925" i="1"/>
  <c r="N921" i="4" s="1"/>
  <c r="DN925" i="1"/>
  <c r="M921" i="4" s="1"/>
  <c r="DM925" i="1"/>
  <c r="L921" i="4" s="1"/>
  <c r="DL925" i="1"/>
  <c r="K921" i="4" s="1"/>
  <c r="DK925" i="1"/>
  <c r="J921" i="4" s="1"/>
  <c r="DJ925" i="1"/>
  <c r="I921" i="4" s="1"/>
  <c r="DI925" i="1"/>
  <c r="H921" i="4" s="1"/>
  <c r="DH925" i="1"/>
  <c r="G921" i="4" s="1"/>
  <c r="DG925" i="1"/>
  <c r="F921" i="4" s="1"/>
  <c r="DF925" i="1"/>
  <c r="E921" i="4" s="1"/>
  <c r="DE925" i="1"/>
  <c r="D921" i="4" s="1"/>
  <c r="DD925" i="1"/>
  <c r="C921" i="4" s="1"/>
  <c r="DC925" i="1"/>
  <c r="B921" i="4" s="1"/>
  <c r="DB925" i="1"/>
  <c r="DA925" i="1"/>
  <c r="CZ925" i="1"/>
  <c r="CY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DV924" i="1"/>
  <c r="DU924" i="1"/>
  <c r="DT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DS924" i="1"/>
  <c r="R920" i="4" s="1"/>
  <c r="DR924" i="1"/>
  <c r="Q920" i="4" s="1"/>
  <c r="DQ924" i="1"/>
  <c r="P920" i="4" s="1"/>
  <c r="DP924" i="1"/>
  <c r="O920" i="4" s="1"/>
  <c r="DO924" i="1"/>
  <c r="N920" i="4" s="1"/>
  <c r="DN924" i="1"/>
  <c r="M920" i="4" s="1"/>
  <c r="DM924" i="1"/>
  <c r="L920" i="4" s="1"/>
  <c r="DL924" i="1"/>
  <c r="K920" i="4" s="1"/>
  <c r="DK924" i="1"/>
  <c r="J920" i="4" s="1"/>
  <c r="DJ924" i="1"/>
  <c r="I920" i="4" s="1"/>
  <c r="DI924" i="1"/>
  <c r="T920" i="4" s="1"/>
  <c r="DH924" i="1"/>
  <c r="G920" i="4" s="1"/>
  <c r="DG924" i="1"/>
  <c r="F920" i="4" s="1"/>
  <c r="DF924" i="1"/>
  <c r="E920" i="4" s="1"/>
  <c r="DE924" i="1"/>
  <c r="D920" i="4" s="1"/>
  <c r="DD924" i="1"/>
  <c r="C920" i="4" s="1"/>
  <c r="DC924" i="1"/>
  <c r="B920" i="4" s="1"/>
  <c r="DB924" i="1"/>
  <c r="DA924" i="1"/>
  <c r="CZ924" i="1"/>
  <c r="CY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DV923" i="1"/>
  <c r="DU923" i="1"/>
  <c r="DT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DS923" i="1"/>
  <c r="R919" i="4" s="1"/>
  <c r="DR923" i="1"/>
  <c r="Q919" i="4" s="1"/>
  <c r="DQ923" i="1"/>
  <c r="P919" i="4" s="1"/>
  <c r="DP923" i="1"/>
  <c r="O919" i="4" s="1"/>
  <c r="DO923" i="1"/>
  <c r="N919" i="4" s="1"/>
  <c r="DN923" i="1"/>
  <c r="M919" i="4" s="1"/>
  <c r="DM923" i="1"/>
  <c r="L919" i="4" s="1"/>
  <c r="DL923" i="1"/>
  <c r="K919" i="4" s="1"/>
  <c r="DK923" i="1"/>
  <c r="J919" i="4" s="1"/>
  <c r="DJ923" i="1"/>
  <c r="I919" i="4" s="1"/>
  <c r="DI923" i="1"/>
  <c r="H919" i="4" s="1"/>
  <c r="DH923" i="1"/>
  <c r="G919" i="4" s="1"/>
  <c r="DG923" i="1"/>
  <c r="F919" i="4" s="1"/>
  <c r="DF923" i="1"/>
  <c r="E919" i="4" s="1"/>
  <c r="DE923" i="1"/>
  <c r="D919" i="4" s="1"/>
  <c r="DD923" i="1"/>
  <c r="C919" i="4" s="1"/>
  <c r="DC923" i="1"/>
  <c r="B919" i="4" s="1"/>
  <c r="DB923" i="1"/>
  <c r="DA923" i="1"/>
  <c r="CZ923" i="1"/>
  <c r="CY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DV922" i="1"/>
  <c r="DU922" i="1"/>
  <c r="DT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DS922" i="1"/>
  <c r="R918" i="4" s="1"/>
  <c r="DR922" i="1"/>
  <c r="Q918" i="4" s="1"/>
  <c r="DQ922" i="1"/>
  <c r="P918" i="4" s="1"/>
  <c r="DP922" i="1"/>
  <c r="O918" i="4" s="1"/>
  <c r="DO922" i="1"/>
  <c r="N918" i="4" s="1"/>
  <c r="DN922" i="1"/>
  <c r="M918" i="4" s="1"/>
  <c r="DM922" i="1"/>
  <c r="L918" i="4" s="1"/>
  <c r="DL922" i="1"/>
  <c r="K918" i="4" s="1"/>
  <c r="DK922" i="1"/>
  <c r="J918" i="4" s="1"/>
  <c r="DJ922" i="1"/>
  <c r="I918" i="4" s="1"/>
  <c r="DI922" i="1"/>
  <c r="H918" i="4" s="1"/>
  <c r="DH922" i="1"/>
  <c r="G918" i="4" s="1"/>
  <c r="DG922" i="1"/>
  <c r="F918" i="4" s="1"/>
  <c r="DF922" i="1"/>
  <c r="E918" i="4" s="1"/>
  <c r="DE922" i="1"/>
  <c r="D918" i="4" s="1"/>
  <c r="DD922" i="1"/>
  <c r="C918" i="4" s="1"/>
  <c r="DC922" i="1"/>
  <c r="B918" i="4" s="1"/>
  <c r="DB922" i="1"/>
  <c r="DA922" i="1"/>
  <c r="CZ922" i="1"/>
  <c r="CY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DV921" i="1"/>
  <c r="DU921" i="1"/>
  <c r="DT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DS921" i="1"/>
  <c r="R917" i="4" s="1"/>
  <c r="DR921" i="1"/>
  <c r="Q917" i="4" s="1"/>
  <c r="DQ921" i="1"/>
  <c r="P917" i="4" s="1"/>
  <c r="DP921" i="1"/>
  <c r="O917" i="4" s="1"/>
  <c r="DO921" i="1"/>
  <c r="N917" i="4" s="1"/>
  <c r="DN921" i="1"/>
  <c r="M917" i="4" s="1"/>
  <c r="DM921" i="1"/>
  <c r="L917" i="4" s="1"/>
  <c r="DL921" i="1"/>
  <c r="K917" i="4" s="1"/>
  <c r="DK921" i="1"/>
  <c r="J917" i="4" s="1"/>
  <c r="DJ921" i="1"/>
  <c r="I917" i="4" s="1"/>
  <c r="DI921" i="1"/>
  <c r="H917" i="4" s="1"/>
  <c r="DH921" i="1"/>
  <c r="G917" i="4" s="1"/>
  <c r="DG921" i="1"/>
  <c r="F917" i="4" s="1"/>
  <c r="DF921" i="1"/>
  <c r="E917" i="4" s="1"/>
  <c r="DE921" i="1"/>
  <c r="D917" i="4" s="1"/>
  <c r="DD921" i="1"/>
  <c r="C917" i="4" s="1"/>
  <c r="DC921" i="1"/>
  <c r="B917" i="4" s="1"/>
  <c r="DB921" i="1"/>
  <c r="DA921" i="1"/>
  <c r="CZ921" i="1"/>
  <c r="CY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DV920" i="1"/>
  <c r="DU920" i="1"/>
  <c r="DT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DS920" i="1"/>
  <c r="R916" i="4" s="1"/>
  <c r="DR920" i="1"/>
  <c r="Q916" i="4" s="1"/>
  <c r="DQ920" i="1"/>
  <c r="P916" i="4" s="1"/>
  <c r="DP920" i="1"/>
  <c r="O916" i="4" s="1"/>
  <c r="DO920" i="1"/>
  <c r="N916" i="4" s="1"/>
  <c r="DN920" i="1"/>
  <c r="M916" i="4" s="1"/>
  <c r="DM920" i="1"/>
  <c r="L916" i="4" s="1"/>
  <c r="DL920" i="1"/>
  <c r="K916" i="4" s="1"/>
  <c r="DK920" i="1"/>
  <c r="J916" i="4" s="1"/>
  <c r="DJ920" i="1"/>
  <c r="I916" i="4" s="1"/>
  <c r="DI920" i="1"/>
  <c r="H916" i="4" s="1"/>
  <c r="DH920" i="1"/>
  <c r="G916" i="4" s="1"/>
  <c r="DG920" i="1"/>
  <c r="F916" i="4" s="1"/>
  <c r="DF920" i="1"/>
  <c r="E916" i="4" s="1"/>
  <c r="DE920" i="1"/>
  <c r="D916" i="4" s="1"/>
  <c r="DD920" i="1"/>
  <c r="C916" i="4" s="1"/>
  <c r="DC920" i="1"/>
  <c r="B916" i="4" s="1"/>
  <c r="DB920" i="1"/>
  <c r="DA920" i="1"/>
  <c r="CZ920" i="1"/>
  <c r="CY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DV919" i="1"/>
  <c r="DU919" i="1"/>
  <c r="DT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DS919" i="1"/>
  <c r="R915" i="4" s="1"/>
  <c r="DR919" i="1"/>
  <c r="Q915" i="4" s="1"/>
  <c r="DQ919" i="1"/>
  <c r="P915" i="4" s="1"/>
  <c r="DP919" i="1"/>
  <c r="O915" i="4" s="1"/>
  <c r="DO919" i="1"/>
  <c r="N915" i="4" s="1"/>
  <c r="DN919" i="1"/>
  <c r="M915" i="4" s="1"/>
  <c r="DM919" i="1"/>
  <c r="L915" i="4" s="1"/>
  <c r="DL919" i="1"/>
  <c r="K915" i="4" s="1"/>
  <c r="DK919" i="1"/>
  <c r="J915" i="4" s="1"/>
  <c r="DJ919" i="1"/>
  <c r="I915" i="4" s="1"/>
  <c r="DI919" i="1"/>
  <c r="H915" i="4" s="1"/>
  <c r="DH919" i="1"/>
  <c r="G915" i="4" s="1"/>
  <c r="DG919" i="1"/>
  <c r="F915" i="4" s="1"/>
  <c r="DF919" i="1"/>
  <c r="E915" i="4" s="1"/>
  <c r="DE919" i="1"/>
  <c r="D915" i="4" s="1"/>
  <c r="DD919" i="1"/>
  <c r="C915" i="4" s="1"/>
  <c r="DC919" i="1"/>
  <c r="B915" i="4" s="1"/>
  <c r="DB919" i="1"/>
  <c r="DA919" i="1"/>
  <c r="CZ919" i="1"/>
  <c r="CY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DV918" i="1"/>
  <c r="DU918" i="1"/>
  <c r="DT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DS918" i="1"/>
  <c r="R914" i="4" s="1"/>
  <c r="DR918" i="1"/>
  <c r="Q914" i="4" s="1"/>
  <c r="DQ918" i="1"/>
  <c r="P914" i="4" s="1"/>
  <c r="DP918" i="1"/>
  <c r="O914" i="4" s="1"/>
  <c r="DO918" i="1"/>
  <c r="N914" i="4" s="1"/>
  <c r="DN918" i="1"/>
  <c r="M914" i="4" s="1"/>
  <c r="DM918" i="1"/>
  <c r="L914" i="4" s="1"/>
  <c r="DL918" i="1"/>
  <c r="K914" i="4" s="1"/>
  <c r="DK918" i="1"/>
  <c r="J914" i="4" s="1"/>
  <c r="DJ918" i="1"/>
  <c r="I914" i="4" s="1"/>
  <c r="DI918" i="1"/>
  <c r="H914" i="4" s="1"/>
  <c r="DH918" i="1"/>
  <c r="G914" i="4" s="1"/>
  <c r="DG918" i="1"/>
  <c r="F914" i="4" s="1"/>
  <c r="DF918" i="1"/>
  <c r="E914" i="4" s="1"/>
  <c r="DE918" i="1"/>
  <c r="D914" i="4" s="1"/>
  <c r="DD918" i="1"/>
  <c r="C914" i="4" s="1"/>
  <c r="DC918" i="1"/>
  <c r="B914" i="4" s="1"/>
  <c r="DB918" i="1"/>
  <c r="DA918" i="1"/>
  <c r="CZ918" i="1"/>
  <c r="CY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A908" i="6"/>
  <c r="DC912" i="1"/>
  <c r="B908" i="4" s="1"/>
  <c r="DD912" i="1"/>
  <c r="C908" i="4" s="1"/>
  <c r="A913" i="5"/>
  <c r="CC917" i="1"/>
  <c r="B913" i="5"/>
  <c r="A914" i="5"/>
  <c r="B914" i="5"/>
  <c r="A915" i="5"/>
  <c r="B915" i="5"/>
  <c r="A916" i="5"/>
  <c r="B916" i="5"/>
  <c r="A917" i="5"/>
  <c r="B917" i="5"/>
  <c r="A918" i="5"/>
  <c r="B918" i="5"/>
  <c r="A919" i="5"/>
  <c r="B919" i="5"/>
  <c r="A920" i="5"/>
  <c r="B920" i="5"/>
  <c r="A921" i="5"/>
  <c r="B921" i="5"/>
  <c r="A922" i="5"/>
  <c r="B922" i="5"/>
  <c r="A923" i="5"/>
  <c r="B923" i="5"/>
  <c r="A924" i="5"/>
  <c r="B924" i="5"/>
  <c r="A925" i="5"/>
  <c r="B925" i="5"/>
  <c r="A926" i="5"/>
  <c r="B926" i="5"/>
  <c r="A927" i="5"/>
  <c r="B927" i="5"/>
  <c r="B928" i="5"/>
  <c r="C908" i="5"/>
  <c r="E908" i="5"/>
  <c r="DE912" i="1"/>
  <c r="D908" i="4" s="1"/>
  <c r="DF912" i="1"/>
  <c r="E908" i="4" s="1"/>
  <c r="DG912" i="1"/>
  <c r="F908" i="4" s="1"/>
  <c r="DH912" i="1"/>
  <c r="G908" i="4" s="1"/>
  <c r="DI912" i="1"/>
  <c r="H908" i="4" s="1"/>
  <c r="DJ912" i="1"/>
  <c r="I908" i="4" s="1"/>
  <c r="DK912" i="1"/>
  <c r="J908" i="4" s="1"/>
  <c r="DL912" i="1"/>
  <c r="K908" i="4" s="1"/>
  <c r="DM912" i="1"/>
  <c r="L908" i="4" s="1"/>
  <c r="DN912" i="1"/>
  <c r="M908" i="4" s="1"/>
  <c r="DO912" i="1"/>
  <c r="N908" i="4" s="1"/>
  <c r="DP912" i="1"/>
  <c r="O908" i="4" s="1"/>
  <c r="DQ912" i="1"/>
  <c r="P908" i="4" s="1"/>
  <c r="DR912" i="1"/>
  <c r="Q908" i="4" s="1"/>
  <c r="DS912" i="1"/>
  <c r="R908" i="4" s="1"/>
  <c r="R908" i="6"/>
  <c r="S908" i="6"/>
  <c r="T908" i="6"/>
  <c r="A909" i="6"/>
  <c r="DC913" i="1"/>
  <c r="B909" i="4" s="1"/>
  <c r="DD913" i="1"/>
  <c r="C909" i="4" s="1"/>
  <c r="C909" i="5"/>
  <c r="E909" i="5"/>
  <c r="DE913" i="1"/>
  <c r="D909" i="4" s="1"/>
  <c r="DF913" i="1"/>
  <c r="E909" i="4" s="1"/>
  <c r="DG913" i="1"/>
  <c r="F909" i="4" s="1"/>
  <c r="DH913" i="1"/>
  <c r="G909" i="4" s="1"/>
  <c r="DI913" i="1"/>
  <c r="H909" i="4" s="1"/>
  <c r="DJ913" i="1"/>
  <c r="I909" i="4" s="1"/>
  <c r="DK913" i="1"/>
  <c r="J909" i="4" s="1"/>
  <c r="DL913" i="1"/>
  <c r="K909" i="4" s="1"/>
  <c r="DM913" i="1"/>
  <c r="L909" i="4" s="1"/>
  <c r="DN913" i="1"/>
  <c r="M909" i="4" s="1"/>
  <c r="DO913" i="1"/>
  <c r="N909" i="4" s="1"/>
  <c r="DP913" i="1"/>
  <c r="O909" i="4" s="1"/>
  <c r="DQ913" i="1"/>
  <c r="P909" i="4" s="1"/>
  <c r="DR913" i="1"/>
  <c r="Q909" i="4" s="1"/>
  <c r="DS913" i="1"/>
  <c r="R909" i="4" s="1"/>
  <c r="R909" i="6"/>
  <c r="S909" i="6"/>
  <c r="T909" i="6"/>
  <c r="A910" i="6"/>
  <c r="DC914" i="1"/>
  <c r="B910" i="4" s="1"/>
  <c r="DD914" i="1"/>
  <c r="C910" i="4" s="1"/>
  <c r="C910" i="5"/>
  <c r="E910" i="5"/>
  <c r="DE914" i="1"/>
  <c r="D910" i="4" s="1"/>
  <c r="DF914" i="1"/>
  <c r="E910" i="4" s="1"/>
  <c r="DG914" i="1"/>
  <c r="F910" i="4" s="1"/>
  <c r="DH914" i="1"/>
  <c r="G910" i="4" s="1"/>
  <c r="DI914" i="1"/>
  <c r="H910" i="4" s="1"/>
  <c r="DJ914" i="1"/>
  <c r="I910" i="4" s="1"/>
  <c r="DK914" i="1"/>
  <c r="J910" i="4" s="1"/>
  <c r="DL914" i="1"/>
  <c r="K910" i="4" s="1"/>
  <c r="DM914" i="1"/>
  <c r="L910" i="4" s="1"/>
  <c r="DN914" i="1"/>
  <c r="M910" i="4" s="1"/>
  <c r="DO914" i="1"/>
  <c r="N910" i="4" s="1"/>
  <c r="DP914" i="1"/>
  <c r="O910" i="4" s="1"/>
  <c r="DQ914" i="1"/>
  <c r="P910" i="4" s="1"/>
  <c r="DR914" i="1"/>
  <c r="Q910" i="4" s="1"/>
  <c r="DS914" i="1"/>
  <c r="R910" i="4" s="1"/>
  <c r="R910" i="6"/>
  <c r="S910" i="6"/>
  <c r="T910" i="6"/>
  <c r="A911" i="6"/>
  <c r="DC915" i="1"/>
  <c r="B911" i="4" s="1"/>
  <c r="DD915" i="1"/>
  <c r="C911" i="4" s="1"/>
  <c r="C911" i="5"/>
  <c r="E911" i="5"/>
  <c r="DE915" i="1"/>
  <c r="D911" i="4" s="1"/>
  <c r="DF915" i="1"/>
  <c r="E911" i="4" s="1"/>
  <c r="DG915" i="1"/>
  <c r="F911" i="4" s="1"/>
  <c r="DH915" i="1"/>
  <c r="G911" i="4" s="1"/>
  <c r="DI915" i="1"/>
  <c r="H911" i="4" s="1"/>
  <c r="DJ915" i="1"/>
  <c r="I911" i="4" s="1"/>
  <c r="DK915" i="1"/>
  <c r="J911" i="4" s="1"/>
  <c r="DL915" i="1"/>
  <c r="K911" i="4" s="1"/>
  <c r="DM915" i="1"/>
  <c r="L911" i="4" s="1"/>
  <c r="DN915" i="1"/>
  <c r="M911" i="4" s="1"/>
  <c r="DO915" i="1"/>
  <c r="N911" i="4" s="1"/>
  <c r="DP915" i="1"/>
  <c r="O911" i="4" s="1"/>
  <c r="DQ915" i="1"/>
  <c r="P911" i="4" s="1"/>
  <c r="DR915" i="1"/>
  <c r="Q911" i="4" s="1"/>
  <c r="DS915" i="1"/>
  <c r="R911" i="4" s="1"/>
  <c r="R911" i="6"/>
  <c r="S911" i="6"/>
  <c r="T911" i="6"/>
  <c r="A912" i="6"/>
  <c r="DC916" i="1"/>
  <c r="B912" i="4" s="1"/>
  <c r="DD916" i="1"/>
  <c r="C912" i="4" s="1"/>
  <c r="C912" i="5"/>
  <c r="E912" i="5"/>
  <c r="DE916" i="1"/>
  <c r="D912" i="4" s="1"/>
  <c r="DF916" i="1"/>
  <c r="E912" i="4" s="1"/>
  <c r="DG916" i="1"/>
  <c r="F912" i="4" s="1"/>
  <c r="DH916" i="1"/>
  <c r="G912" i="4" s="1"/>
  <c r="DI916" i="1"/>
  <c r="H912" i="4" s="1"/>
  <c r="DJ916" i="1"/>
  <c r="I912" i="4" s="1"/>
  <c r="DK916" i="1"/>
  <c r="J912" i="4" s="1"/>
  <c r="DL916" i="1"/>
  <c r="K912" i="4" s="1"/>
  <c r="DM916" i="1"/>
  <c r="L912" i="4" s="1"/>
  <c r="DN916" i="1"/>
  <c r="M912" i="4" s="1"/>
  <c r="DO916" i="1"/>
  <c r="N912" i="4" s="1"/>
  <c r="DP916" i="1"/>
  <c r="O912" i="4" s="1"/>
  <c r="DQ916" i="1"/>
  <c r="P912" i="4" s="1"/>
  <c r="DR916" i="1"/>
  <c r="Q912" i="4" s="1"/>
  <c r="DS916" i="1"/>
  <c r="R912" i="4" s="1"/>
  <c r="R912" i="6"/>
  <c r="S912" i="6"/>
  <c r="T912" i="6"/>
  <c r="A913" i="6"/>
  <c r="CD917" i="1"/>
  <c r="CE917" i="1"/>
  <c r="CF917" i="1"/>
  <c r="CG917" i="1"/>
  <c r="DC917" i="1"/>
  <c r="B913" i="4" s="1"/>
  <c r="CH917" i="1"/>
  <c r="DD917" i="1"/>
  <c r="C913" i="4" s="1"/>
  <c r="C913" i="5"/>
  <c r="D913" i="5"/>
  <c r="E913" i="5"/>
  <c r="CI917" i="1"/>
  <c r="DE917" i="1"/>
  <c r="D913" i="4" s="1"/>
  <c r="CJ917" i="1"/>
  <c r="DF917" i="1"/>
  <c r="E913" i="4" s="1"/>
  <c r="CK917" i="1"/>
  <c r="DG917" i="1"/>
  <c r="F913" i="4" s="1"/>
  <c r="CL917" i="1"/>
  <c r="DH917" i="1"/>
  <c r="G913" i="4" s="1"/>
  <c r="CM917" i="1"/>
  <c r="DI917" i="1"/>
  <c r="H913" i="4" s="1"/>
  <c r="CN917" i="1"/>
  <c r="DJ917" i="1"/>
  <c r="I913" i="4" s="1"/>
  <c r="CO917" i="1"/>
  <c r="DK917" i="1"/>
  <c r="J913" i="4" s="1"/>
  <c r="CP917" i="1"/>
  <c r="DL917" i="1"/>
  <c r="K913" i="4" s="1"/>
  <c r="CQ917" i="1"/>
  <c r="DM917" i="1"/>
  <c r="L913" i="4" s="1"/>
  <c r="CR917" i="1"/>
  <c r="DN917" i="1"/>
  <c r="M913" i="4" s="1"/>
  <c r="CS917" i="1"/>
  <c r="DO917" i="1"/>
  <c r="N913" i="4" s="1"/>
  <c r="CT917" i="1"/>
  <c r="DP917" i="1"/>
  <c r="O913" i="4" s="1"/>
  <c r="CU917" i="1"/>
  <c r="DQ917" i="1"/>
  <c r="P913" i="4" s="1"/>
  <c r="CV917" i="1"/>
  <c r="DR917" i="1"/>
  <c r="Q913" i="4" s="1"/>
  <c r="CW917" i="1"/>
  <c r="DS917" i="1"/>
  <c r="R913" i="4" s="1"/>
  <c r="R913" i="6"/>
  <c r="S913" i="6"/>
  <c r="T913" i="6"/>
  <c r="A914" i="6"/>
  <c r="C914" i="5"/>
  <c r="D914" i="5"/>
  <c r="E914" i="5"/>
  <c r="R914" i="6"/>
  <c r="S914" i="6"/>
  <c r="T914" i="6"/>
  <c r="A915" i="6"/>
  <c r="C915" i="5"/>
  <c r="D915" i="5"/>
  <c r="E915" i="5"/>
  <c r="R915" i="6"/>
  <c r="S915" i="6"/>
  <c r="T915" i="6"/>
  <c r="A916" i="6"/>
  <c r="C916" i="5"/>
  <c r="D916" i="5"/>
  <c r="E916" i="5"/>
  <c r="R916" i="6"/>
  <c r="S916" i="6"/>
  <c r="T916" i="6"/>
  <c r="A917" i="6"/>
  <c r="C917" i="5"/>
  <c r="D917" i="5"/>
  <c r="E917" i="5"/>
  <c r="R917" i="6"/>
  <c r="S917" i="6"/>
  <c r="T917" i="6"/>
  <c r="A918" i="6"/>
  <c r="C918" i="5"/>
  <c r="D918" i="5"/>
  <c r="E918" i="5"/>
  <c r="R918" i="6"/>
  <c r="S918" i="6"/>
  <c r="T918" i="6"/>
  <c r="A919" i="6"/>
  <c r="C919" i="5"/>
  <c r="D919" i="5"/>
  <c r="E919" i="5"/>
  <c r="R919" i="6"/>
  <c r="S919" i="6"/>
  <c r="T919" i="6"/>
  <c r="A920" i="6"/>
  <c r="C920" i="5"/>
  <c r="D920" i="5"/>
  <c r="E920" i="5"/>
  <c r="R920" i="6"/>
  <c r="S920" i="6"/>
  <c r="T920" i="6"/>
  <c r="A921" i="6"/>
  <c r="C921" i="5"/>
  <c r="D921" i="5"/>
  <c r="E921" i="5"/>
  <c r="R921" i="6"/>
  <c r="S921" i="6"/>
  <c r="T921" i="6"/>
  <c r="A922" i="6"/>
  <c r="C922" i="5"/>
  <c r="D922" i="5"/>
  <c r="E922" i="5"/>
  <c r="R922" i="6"/>
  <c r="S922" i="6"/>
  <c r="T922" i="6"/>
  <c r="A923" i="6"/>
  <c r="C923" i="5"/>
  <c r="D923" i="5"/>
  <c r="E923" i="5"/>
  <c r="R923" i="6"/>
  <c r="S923" i="6"/>
  <c r="T923" i="6"/>
  <c r="A924" i="6"/>
  <c r="C924" i="5"/>
  <c r="D924" i="5"/>
  <c r="E924" i="5"/>
  <c r="R924" i="6"/>
  <c r="S924" i="6"/>
  <c r="T924" i="6"/>
  <c r="A925" i="6"/>
  <c r="C925" i="5"/>
  <c r="D925" i="5"/>
  <c r="E925" i="5"/>
  <c r="R925" i="6"/>
  <c r="S925" i="6"/>
  <c r="T925" i="6"/>
  <c r="A926" i="6"/>
  <c r="B926" i="4"/>
  <c r="C926" i="5"/>
  <c r="C926" i="4"/>
  <c r="D926" i="5"/>
  <c r="E926" i="5"/>
  <c r="B926" i="6"/>
  <c r="D926" i="4"/>
  <c r="C926" i="6"/>
  <c r="E926" i="4"/>
  <c r="D926" i="6"/>
  <c r="F926" i="4"/>
  <c r="E926" i="6"/>
  <c r="G926" i="4"/>
  <c r="F926" i="6"/>
  <c r="H926" i="4"/>
  <c r="G926" i="6"/>
  <c r="I926" i="4"/>
  <c r="H926" i="6"/>
  <c r="J926" i="4"/>
  <c r="I926" i="6"/>
  <c r="K926" i="4"/>
  <c r="J926" i="6"/>
  <c r="L926" i="4"/>
  <c r="K926" i="6"/>
  <c r="M926" i="4"/>
  <c r="L926" i="6"/>
  <c r="N926" i="4"/>
  <c r="M926" i="6"/>
  <c r="O926" i="4"/>
  <c r="N926" i="6"/>
  <c r="P926" i="4"/>
  <c r="O926" i="6"/>
  <c r="Q926" i="4"/>
  <c r="P926" i="6"/>
  <c r="R926" i="4"/>
  <c r="Q926" i="6"/>
  <c r="R926" i="6"/>
  <c r="S926" i="6"/>
  <c r="T926" i="6"/>
  <c r="A927" i="6"/>
  <c r="B927" i="4"/>
  <c r="C927" i="5"/>
  <c r="C927" i="4"/>
  <c r="D927" i="5"/>
  <c r="E927" i="5"/>
  <c r="B927" i="6"/>
  <c r="D927" i="4"/>
  <c r="C927" i="6"/>
  <c r="E927" i="4"/>
  <c r="D927" i="6"/>
  <c r="F927" i="4"/>
  <c r="E927" i="6"/>
  <c r="G927" i="4"/>
  <c r="F927" i="6"/>
  <c r="H927" i="4"/>
  <c r="G927" i="6"/>
  <c r="I927" i="4"/>
  <c r="H927" i="6"/>
  <c r="J927" i="4"/>
  <c r="I927" i="6"/>
  <c r="K927" i="4"/>
  <c r="J927" i="6"/>
  <c r="L927" i="4"/>
  <c r="K927" i="6"/>
  <c r="M927" i="4"/>
  <c r="L927" i="6"/>
  <c r="N927" i="4"/>
  <c r="M927" i="6"/>
  <c r="O927" i="4"/>
  <c r="N927" i="6"/>
  <c r="P927" i="4"/>
  <c r="O927" i="6"/>
  <c r="Q927" i="4"/>
  <c r="P927" i="6"/>
  <c r="R927" i="4"/>
  <c r="Q927" i="6"/>
  <c r="R927" i="6"/>
  <c r="S927" i="6"/>
  <c r="T927" i="6"/>
  <c r="A928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A929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A930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A931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A932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A933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A934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A935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A936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A937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A938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A939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A940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A941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A942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A943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A944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A945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A946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A947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A948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A949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A950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A951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A952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A953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A954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A955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A956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A957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A958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A959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A960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A961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A962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A963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A964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A965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A966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A967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A968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A969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A970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A971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A972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A973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A974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A975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A976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A977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A978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A979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A980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A981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A982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A983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A984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A985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A986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A987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A988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A989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A990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A991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A992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A993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A994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A995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A996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A997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A998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A999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A1000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A1001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A1002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A1003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A1004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A1005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A1006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A1007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A1008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A1009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A1010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A1011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A1012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A1013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A1014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A1015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A1016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A1017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A1018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A1019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A1020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A1021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A1022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A1023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A1024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A1025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A1026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A1027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A1028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A1029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A1030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A1031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A1032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A1033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A1034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A1035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A1036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A1037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A1038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A1039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A1040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A1041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A1042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A1043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A1044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A1045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A1046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A1047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A1048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A1049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A1050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A1051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A1052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A1053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A1054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A1055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A1056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A1057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A1058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A1059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A1060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A1061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A1062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A1063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A1064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A1065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A1066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A1067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A1068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A1069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A1070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A1071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A1072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A1073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A1074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A1075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A1076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A1077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A1078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A1079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A1080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A1081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A1082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A1083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S1083" i="6"/>
  <c r="T1083" i="6"/>
  <c r="A1084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S1084" i="6"/>
  <c r="T1084" i="6"/>
  <c r="A1085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S1085" i="6"/>
  <c r="T1085" i="6"/>
  <c r="A1086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S1086" i="6"/>
  <c r="T1086" i="6"/>
  <c r="Q908" i="1"/>
  <c r="P908" i="1"/>
  <c r="S908" i="1"/>
  <c r="X908" i="1"/>
  <c r="O908" i="1"/>
  <c r="T908" i="1"/>
  <c r="V908" i="1"/>
  <c r="U908" i="1"/>
  <c r="W908" i="1"/>
  <c r="O909" i="1"/>
  <c r="BD908" i="1"/>
  <c r="Y908" i="1"/>
  <c r="BR908" i="1"/>
  <c r="AD908" i="1"/>
  <c r="AA908" i="1"/>
  <c r="Z908" i="1"/>
  <c r="AC908" i="1"/>
  <c r="BV908" i="1"/>
  <c r="AH908" i="1"/>
  <c r="BW908" i="1"/>
  <c r="AI908" i="1"/>
  <c r="BT908" i="1"/>
  <c r="AF908" i="1"/>
  <c r="AL908" i="1"/>
  <c r="AM908" i="1"/>
  <c r="BU908" i="1"/>
  <c r="AG908" i="1"/>
  <c r="BX908" i="1"/>
  <c r="AJ908" i="1"/>
  <c r="AN908" i="1"/>
  <c r="AP908" i="1"/>
  <c r="AU908" i="1"/>
  <c r="BS908" i="1"/>
  <c r="AE908" i="1"/>
  <c r="AX908" i="1"/>
  <c r="BY908" i="1"/>
  <c r="AK908" i="1"/>
  <c r="BZ908" i="1"/>
  <c r="AO908" i="1"/>
  <c r="AW908" i="1"/>
  <c r="AT908" i="1"/>
  <c r="BB908" i="1"/>
  <c r="AR908" i="1"/>
  <c r="AS908" i="1"/>
  <c r="BA908" i="1"/>
  <c r="AQ908" i="1"/>
  <c r="AV908" i="1"/>
  <c r="AB908" i="1"/>
  <c r="AY908" i="1"/>
  <c r="BC908" i="1"/>
  <c r="BE908" i="1"/>
  <c r="AZ908" i="1"/>
  <c r="BH908" i="1"/>
  <c r="BJ908" i="1"/>
  <c r="BG908" i="1"/>
  <c r="BI908" i="1"/>
  <c r="BK908" i="1"/>
  <c r="BF908" i="1"/>
  <c r="BP908" i="1"/>
  <c r="BQ908" i="1"/>
  <c r="AX909" i="1"/>
  <c r="BO908" i="1"/>
  <c r="BN908" i="1"/>
  <c r="BM908" i="1"/>
  <c r="BQ909" i="1"/>
  <c r="BL909" i="1"/>
  <c r="BL908" i="1"/>
  <c r="BO909" i="1"/>
  <c r="BM909" i="1"/>
  <c r="BG909" i="1"/>
  <c r="BF909" i="1"/>
  <c r="BN909" i="1"/>
  <c r="BE909" i="1"/>
  <c r="BC909" i="1"/>
  <c r="BP909" i="1"/>
  <c r="BI909" i="1"/>
  <c r="BH909" i="1"/>
  <c r="BD909" i="1"/>
  <c r="BJ909" i="1"/>
  <c r="BK909" i="1"/>
  <c r="BB909" i="1"/>
  <c r="AZ909" i="1"/>
  <c r="BA909" i="1"/>
  <c r="AV909" i="1"/>
  <c r="BV909" i="1"/>
  <c r="AH909" i="1"/>
  <c r="AW909" i="1"/>
  <c r="AY909" i="1"/>
  <c r="AU909" i="1"/>
  <c r="AP909" i="1"/>
  <c r="AT909" i="1"/>
  <c r="AR909" i="1"/>
  <c r="AS909" i="1"/>
  <c r="AQ909" i="1"/>
  <c r="BZ909" i="1"/>
  <c r="AO909" i="1"/>
  <c r="AN909" i="1"/>
  <c r="BX909" i="1"/>
  <c r="AJ909" i="1"/>
  <c r="AL909" i="1"/>
  <c r="AA909" i="1"/>
  <c r="AM909" i="1"/>
  <c r="BY909" i="1"/>
  <c r="AK909" i="1"/>
  <c r="BW909" i="1"/>
  <c r="AI909" i="1"/>
  <c r="BS909" i="1"/>
  <c r="AE909" i="1"/>
  <c r="BT909" i="1"/>
  <c r="AF909" i="1"/>
  <c r="BU909" i="1"/>
  <c r="AG909" i="1"/>
  <c r="V909" i="1"/>
  <c r="AB909" i="1"/>
  <c r="AC909" i="1"/>
  <c r="X909" i="1"/>
  <c r="Z909" i="1"/>
  <c r="U909" i="1"/>
  <c r="Y909" i="1"/>
  <c r="BR909" i="1"/>
  <c r="AD909" i="1"/>
  <c r="W909" i="1"/>
  <c r="P909" i="1"/>
  <c r="T909" i="1"/>
  <c r="Q909" i="1"/>
  <c r="S909" i="1"/>
  <c r="AV910" i="1"/>
  <c r="BO910" i="1"/>
  <c r="BL910" i="1"/>
  <c r="BM910" i="1"/>
  <c r="BG910" i="1"/>
  <c r="BN910" i="1"/>
  <c r="BP910" i="1"/>
  <c r="BQ910" i="1"/>
  <c r="BK910" i="1"/>
  <c r="BJ910" i="1"/>
  <c r="BI910" i="1"/>
  <c r="BF910" i="1"/>
  <c r="BE910" i="1"/>
  <c r="BH910" i="1"/>
  <c r="BD910" i="1"/>
  <c r="BC910" i="1"/>
  <c r="BB910" i="1"/>
  <c r="AZ910" i="1"/>
  <c r="AT910" i="1"/>
  <c r="BA910" i="1"/>
  <c r="AW910" i="1"/>
  <c r="AY910" i="1"/>
  <c r="AS910" i="1"/>
  <c r="AX910" i="1"/>
  <c r="AU910" i="1"/>
  <c r="BV910" i="1"/>
  <c r="AH910" i="1"/>
  <c r="AM910" i="1"/>
  <c r="BZ910" i="1"/>
  <c r="AO910" i="1"/>
  <c r="AR910" i="1"/>
  <c r="AQ910" i="1"/>
  <c r="AP910" i="1"/>
  <c r="BY910" i="1"/>
  <c r="AK910" i="1"/>
  <c r="AN910" i="1"/>
  <c r="BW910" i="1"/>
  <c r="AI910" i="1"/>
  <c r="AL910" i="1"/>
  <c r="BX910" i="1"/>
  <c r="AJ910" i="1"/>
  <c r="BU910" i="1"/>
  <c r="AG910" i="1"/>
  <c r="BS910" i="1"/>
  <c r="AE910" i="1"/>
  <c r="BT910" i="1"/>
  <c r="AF910" i="1"/>
  <c r="AA910" i="1"/>
  <c r="Y910" i="1"/>
  <c r="AC910" i="1"/>
  <c r="Z910" i="1"/>
  <c r="AB910" i="1"/>
  <c r="BR910" i="1"/>
  <c r="AD910" i="1"/>
  <c r="X910" i="1"/>
  <c r="P910" i="1"/>
  <c r="O910" i="1"/>
  <c r="V910" i="1"/>
  <c r="W910" i="1"/>
  <c r="Q910" i="1"/>
  <c r="U910" i="1"/>
  <c r="T910" i="1"/>
  <c r="S910" i="1"/>
  <c r="BL911" i="1"/>
  <c r="BO911" i="1"/>
  <c r="BK911" i="1"/>
  <c r="BP911" i="1"/>
  <c r="BG911" i="1"/>
  <c r="BF911" i="1"/>
  <c r="BM911" i="1"/>
  <c r="BN911" i="1"/>
  <c r="BQ911" i="1"/>
  <c r="BJ911" i="1"/>
  <c r="BD911" i="1"/>
  <c r="BE911" i="1"/>
  <c r="BI911" i="1"/>
  <c r="BC911" i="1"/>
  <c r="BA911" i="1"/>
  <c r="BH911" i="1"/>
  <c r="BB911" i="1"/>
  <c r="AW911" i="1"/>
  <c r="AX911" i="1"/>
  <c r="AZ911" i="1"/>
  <c r="AV911" i="1"/>
  <c r="AY911" i="1"/>
  <c r="BV911" i="1"/>
  <c r="AH911" i="1"/>
  <c r="AU911" i="1"/>
  <c r="BS911" i="1"/>
  <c r="AE911" i="1"/>
  <c r="AT911" i="1"/>
  <c r="AM911" i="1"/>
  <c r="AS911" i="1"/>
  <c r="AL911" i="1"/>
  <c r="BX911" i="1"/>
  <c r="AJ911" i="1"/>
  <c r="AR911" i="1"/>
  <c r="AN911" i="1"/>
  <c r="AQ911" i="1"/>
  <c r="BU911" i="1"/>
  <c r="AG911" i="1"/>
  <c r="AP911" i="1"/>
  <c r="BY911" i="1"/>
  <c r="AK911" i="1"/>
  <c r="BZ911" i="1"/>
  <c r="AO911" i="1"/>
  <c r="BT911" i="1"/>
  <c r="AF911" i="1"/>
  <c r="BW911" i="1"/>
  <c r="AI911" i="1"/>
  <c r="AC911" i="1"/>
  <c r="AB911" i="1"/>
  <c r="Y911" i="1"/>
  <c r="AA911" i="1"/>
  <c r="V911" i="1"/>
  <c r="Z911" i="1"/>
  <c r="BR911" i="1"/>
  <c r="AD911" i="1"/>
  <c r="X911" i="1"/>
  <c r="S911" i="1"/>
  <c r="U911" i="1"/>
  <c r="Q911" i="1"/>
  <c r="O911" i="1"/>
  <c r="W911" i="1"/>
  <c r="T911" i="1"/>
  <c r="BC912" i="1"/>
  <c r="P911" i="1"/>
  <c r="BM912" i="1"/>
  <c r="BF912" i="1"/>
  <c r="BD912" i="1"/>
  <c r="BL912" i="1"/>
  <c r="BE912" i="1"/>
  <c r="BN912" i="1"/>
  <c r="BJ912" i="1"/>
  <c r="BG912" i="1"/>
  <c r="BO912" i="1"/>
  <c r="BK912" i="1"/>
  <c r="BQ912" i="1"/>
  <c r="BP912" i="1"/>
  <c r="AC912" i="1"/>
  <c r="AY912" i="1"/>
  <c r="BI912" i="1"/>
  <c r="BH912" i="1"/>
  <c r="BB912" i="1"/>
  <c r="AZ912" i="1"/>
  <c r="AX912" i="1"/>
  <c r="AV912" i="1"/>
  <c r="BA912" i="1"/>
  <c r="AW912" i="1"/>
  <c r="AU912" i="1"/>
  <c r="AT912" i="1"/>
  <c r="AS912" i="1"/>
  <c r="AP912" i="1"/>
  <c r="AQ912" i="1"/>
  <c r="AR912" i="1"/>
  <c r="AM912" i="1"/>
  <c r="AL912" i="1"/>
  <c r="BZ912" i="1"/>
  <c r="AO912" i="1"/>
  <c r="AN912" i="1"/>
  <c r="BW912" i="1"/>
  <c r="AI912" i="1"/>
  <c r="BY912" i="1"/>
  <c r="AK912" i="1"/>
  <c r="AA912" i="1"/>
  <c r="BX912" i="1"/>
  <c r="AJ912" i="1"/>
  <c r="BU912" i="1"/>
  <c r="AG912" i="1"/>
  <c r="BT912" i="1"/>
  <c r="AF912" i="1"/>
  <c r="X912" i="1"/>
  <c r="BS912" i="1"/>
  <c r="AE912" i="1"/>
  <c r="BV912" i="1"/>
  <c r="AH912" i="1"/>
  <c r="Y912" i="1"/>
  <c r="Z912" i="1"/>
  <c r="AB912" i="1"/>
  <c r="BR912" i="1"/>
  <c r="AD912" i="1"/>
  <c r="U912" i="1"/>
  <c r="W912" i="1"/>
  <c r="O912" i="1"/>
  <c r="V912" i="1"/>
  <c r="P912" i="1"/>
  <c r="T912" i="1"/>
  <c r="Q912" i="1"/>
  <c r="S912" i="1"/>
  <c r="AA913" i="1"/>
  <c r="BE913" i="1"/>
  <c r="BL913" i="1"/>
  <c r="BB913" i="1"/>
  <c r="BM913" i="1"/>
  <c r="BN913" i="1"/>
  <c r="BO913" i="1"/>
  <c r="BP913" i="1"/>
  <c r="BQ913" i="1"/>
  <c r="BF913" i="1"/>
  <c r="BI913" i="1"/>
  <c r="BK913" i="1"/>
  <c r="BG913" i="1"/>
  <c r="BD913" i="1"/>
  <c r="BJ913" i="1"/>
  <c r="AU913" i="1"/>
  <c r="AY913" i="1"/>
  <c r="AV913" i="1"/>
  <c r="AW913" i="1"/>
  <c r="BC913" i="1"/>
  <c r="AZ913" i="1"/>
  <c r="BH913" i="1"/>
  <c r="BA913" i="1"/>
  <c r="AX913" i="1"/>
  <c r="AS913" i="1"/>
  <c r="AT913" i="1"/>
  <c r="BZ913" i="1"/>
  <c r="AO913" i="1"/>
  <c r="AR913" i="1"/>
  <c r="AP913" i="1"/>
  <c r="AM913" i="1"/>
  <c r="AQ913" i="1"/>
  <c r="AN913" i="1"/>
  <c r="AL913" i="1"/>
  <c r="BV913" i="1"/>
  <c r="AH913" i="1"/>
  <c r="BW913" i="1"/>
  <c r="AI913" i="1"/>
  <c r="BX913" i="1"/>
  <c r="AJ913" i="1"/>
  <c r="BY913" i="1"/>
  <c r="AK913" i="1"/>
  <c r="AC913" i="1"/>
  <c r="BU913" i="1"/>
  <c r="AG913" i="1"/>
  <c r="Z913" i="1"/>
  <c r="BS913" i="1"/>
  <c r="AE913" i="1"/>
  <c r="BT913" i="1"/>
  <c r="AF913" i="1"/>
  <c r="Y913" i="1"/>
  <c r="AB913" i="1"/>
  <c r="W913" i="1"/>
  <c r="X913" i="1"/>
  <c r="Q913" i="1"/>
  <c r="S913" i="1"/>
  <c r="O913" i="1"/>
  <c r="P913" i="1"/>
  <c r="BR913" i="1"/>
  <c r="AD913" i="1"/>
  <c r="V913" i="1"/>
  <c r="U913" i="1"/>
  <c r="T913" i="1"/>
  <c r="BF914" i="1"/>
  <c r="BL914" i="1"/>
  <c r="BG914" i="1"/>
  <c r="BM914" i="1"/>
  <c r="BP914" i="1"/>
  <c r="BN914" i="1"/>
  <c r="BE914" i="1"/>
  <c r="BJ914" i="1"/>
  <c r="BO914" i="1"/>
  <c r="BK914" i="1"/>
  <c r="BQ914" i="1"/>
  <c r="BI914" i="1"/>
  <c r="BD914" i="1"/>
  <c r="BH914" i="1"/>
  <c r="BC914" i="1"/>
  <c r="BV914" i="1"/>
  <c r="AH914" i="1"/>
  <c r="BB914" i="1"/>
  <c r="AY914" i="1"/>
  <c r="BA914" i="1"/>
  <c r="AX914" i="1"/>
  <c r="AW914" i="1"/>
  <c r="AZ914" i="1"/>
  <c r="AV914" i="1"/>
  <c r="AU914" i="1"/>
  <c r="AS914" i="1"/>
  <c r="AR914" i="1"/>
  <c r="AT914" i="1"/>
  <c r="BX914" i="1"/>
  <c r="AJ914" i="1"/>
  <c r="AA914" i="1"/>
  <c r="BY914" i="1"/>
  <c r="AK914" i="1"/>
  <c r="AQ914" i="1"/>
  <c r="AP914" i="1"/>
  <c r="AB914" i="1"/>
  <c r="Y914" i="1"/>
  <c r="BT914" i="1"/>
  <c r="AF914" i="1"/>
  <c r="AL914" i="1"/>
  <c r="AN914" i="1"/>
  <c r="AM914" i="1"/>
  <c r="BW914" i="1"/>
  <c r="AI914" i="1"/>
  <c r="AC914" i="1"/>
  <c r="BU914" i="1"/>
  <c r="AG914" i="1"/>
  <c r="BZ914" i="1"/>
  <c r="AO914" i="1"/>
  <c r="BS914" i="1"/>
  <c r="AE914" i="1"/>
  <c r="Z914" i="1"/>
  <c r="X914" i="1"/>
  <c r="BR914" i="1"/>
  <c r="AD914" i="1"/>
  <c r="W914" i="1"/>
  <c r="P914" i="1"/>
  <c r="O914" i="1"/>
  <c r="U914" i="1"/>
  <c r="Q914" i="1"/>
  <c r="S914" i="1"/>
  <c r="V914" i="1"/>
  <c r="BC915" i="1"/>
  <c r="T914" i="1"/>
  <c r="AX915" i="1"/>
  <c r="BE915" i="1"/>
  <c r="BF915" i="1"/>
  <c r="BG915" i="1"/>
  <c r="BN915" i="1"/>
  <c r="BD915" i="1"/>
  <c r="BO915" i="1"/>
  <c r="BQ915" i="1"/>
  <c r="BM915" i="1"/>
  <c r="BL915" i="1"/>
  <c r="BI915" i="1"/>
  <c r="BP915" i="1"/>
  <c r="BB915" i="1"/>
  <c r="BK915" i="1"/>
  <c r="AW915" i="1"/>
  <c r="BH915" i="1"/>
  <c r="BJ915" i="1"/>
  <c r="BA915" i="1"/>
  <c r="AC915" i="1"/>
  <c r="AU915" i="1"/>
  <c r="AV915" i="1"/>
  <c r="AZ915" i="1"/>
  <c r="AY915" i="1"/>
  <c r="AT915" i="1"/>
  <c r="AP915" i="1"/>
  <c r="AR915" i="1"/>
  <c r="AS915" i="1"/>
  <c r="AN915" i="1"/>
  <c r="BT915" i="1"/>
  <c r="AF915" i="1"/>
  <c r="BY915" i="1"/>
  <c r="AK915" i="1"/>
  <c r="Z915" i="1"/>
  <c r="BX915" i="1"/>
  <c r="AJ915" i="1"/>
  <c r="BZ915" i="1"/>
  <c r="AO915" i="1"/>
  <c r="X915" i="1"/>
  <c r="AM915" i="1"/>
  <c r="BW915" i="1"/>
  <c r="AI915" i="1"/>
  <c r="AL915" i="1"/>
  <c r="AQ915" i="1"/>
  <c r="AA915" i="1"/>
  <c r="BV915" i="1"/>
  <c r="AH915" i="1"/>
  <c r="BU915" i="1"/>
  <c r="AG915" i="1"/>
  <c r="BS915" i="1"/>
  <c r="AE915" i="1"/>
  <c r="Y915" i="1"/>
  <c r="AB915" i="1"/>
  <c r="W915" i="1"/>
  <c r="BR915" i="1"/>
  <c r="AD915" i="1"/>
  <c r="T915" i="1"/>
  <c r="U915" i="1"/>
  <c r="V915" i="1"/>
  <c r="O915" i="1"/>
  <c r="P915" i="1"/>
  <c r="S915" i="1"/>
  <c r="Q915" i="1"/>
  <c r="BL916" i="1"/>
  <c r="AW916" i="1"/>
  <c r="BF916" i="1"/>
  <c r="P916" i="1"/>
  <c r="BN916" i="1"/>
  <c r="BM916" i="1"/>
  <c r="BO916" i="1"/>
  <c r="BQ916" i="1"/>
  <c r="Q916" i="1"/>
  <c r="BC916" i="1"/>
  <c r="AZ916" i="1"/>
  <c r="BG916" i="1"/>
  <c r="BB916" i="1"/>
  <c r="BP916" i="1"/>
  <c r="BE916" i="1"/>
  <c r="BA916" i="1"/>
  <c r="BI916" i="1"/>
  <c r="AX916" i="1"/>
  <c r="BK916" i="1"/>
  <c r="BJ916" i="1"/>
  <c r="BD916" i="1"/>
  <c r="BH916" i="1"/>
  <c r="AY916" i="1"/>
  <c r="AV916" i="1"/>
  <c r="AU916" i="1"/>
  <c r="AR916" i="1"/>
  <c r="AT916" i="1"/>
  <c r="AS916" i="1"/>
  <c r="BV916" i="1"/>
  <c r="AH916" i="1"/>
  <c r="BU916" i="1"/>
  <c r="AG916" i="1"/>
  <c r="AM916" i="1"/>
  <c r="AL916" i="1"/>
  <c r="AN916" i="1"/>
  <c r="BZ916" i="1"/>
  <c r="AO916" i="1"/>
  <c r="AP916" i="1"/>
  <c r="AQ916" i="1"/>
  <c r="BX916" i="1"/>
  <c r="AJ916" i="1"/>
  <c r="BY916" i="1"/>
  <c r="AK916" i="1"/>
  <c r="BW916" i="1"/>
  <c r="AI916" i="1"/>
  <c r="BS916" i="1"/>
  <c r="AE916" i="1"/>
  <c r="AB916" i="1"/>
  <c r="BT916" i="1"/>
  <c r="AF916" i="1"/>
  <c r="AC916" i="1"/>
  <c r="U916" i="1"/>
  <c r="AA916" i="1"/>
  <c r="Z916" i="1"/>
  <c r="Y916" i="1"/>
  <c r="X916" i="1"/>
  <c r="BR916" i="1"/>
  <c r="AD916" i="1"/>
  <c r="T916" i="1"/>
  <c r="O916" i="1"/>
  <c r="W916" i="1"/>
  <c r="S916" i="1"/>
  <c r="V916" i="1"/>
  <c r="B909" i="1"/>
  <c r="B910" i="1"/>
  <c r="B911" i="1"/>
  <c r="B912" i="1"/>
  <c r="B913" i="1"/>
  <c r="B914" i="1"/>
  <c r="B915" i="1"/>
  <c r="B916" i="1"/>
  <c r="B917" i="1"/>
  <c r="DV917" i="1"/>
  <c r="DU917" i="1"/>
  <c r="DT917" i="1"/>
  <c r="DB917" i="1"/>
  <c r="DA917" i="1"/>
  <c r="CZ917" i="1"/>
  <c r="CY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DV916" i="1"/>
  <c r="DU916" i="1"/>
  <c r="DT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DB916" i="1"/>
  <c r="DA916" i="1"/>
  <c r="CZ916" i="1"/>
  <c r="CY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DV915" i="1"/>
  <c r="DU915" i="1"/>
  <c r="DT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DB915" i="1"/>
  <c r="DA915" i="1"/>
  <c r="CZ915" i="1"/>
  <c r="CY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DV914" i="1"/>
  <c r="DU914" i="1"/>
  <c r="DT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DB914" i="1"/>
  <c r="DA914" i="1"/>
  <c r="CZ914" i="1"/>
  <c r="CY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DV913" i="1"/>
  <c r="DU913" i="1"/>
  <c r="DT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DB913" i="1"/>
  <c r="DA913" i="1"/>
  <c r="CZ913" i="1"/>
  <c r="CY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DV912" i="1"/>
  <c r="DU912" i="1"/>
  <c r="DT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DB912" i="1"/>
  <c r="DA912" i="1"/>
  <c r="CZ912" i="1"/>
  <c r="CY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DV911" i="1"/>
  <c r="DU911" i="1"/>
  <c r="DT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DS911" i="1"/>
  <c r="R907" i="4" s="1"/>
  <c r="DR911" i="1"/>
  <c r="Q907" i="4" s="1"/>
  <c r="DQ911" i="1"/>
  <c r="P907" i="4" s="1"/>
  <c r="DP911" i="1"/>
  <c r="O907" i="4" s="1"/>
  <c r="DO911" i="1"/>
  <c r="N907" i="4" s="1"/>
  <c r="DN911" i="1"/>
  <c r="M907" i="4" s="1"/>
  <c r="DM911" i="1"/>
  <c r="L907" i="4" s="1"/>
  <c r="DL911" i="1"/>
  <c r="K907" i="4" s="1"/>
  <c r="DK911" i="1"/>
  <c r="J907" i="4" s="1"/>
  <c r="DJ911" i="1"/>
  <c r="I907" i="4" s="1"/>
  <c r="DI911" i="1"/>
  <c r="H907" i="4" s="1"/>
  <c r="DH911" i="1"/>
  <c r="G907" i="4" s="1"/>
  <c r="DG911" i="1"/>
  <c r="F907" i="4" s="1"/>
  <c r="DF911" i="1"/>
  <c r="E907" i="4" s="1"/>
  <c r="DE911" i="1"/>
  <c r="D907" i="4" s="1"/>
  <c r="DD911" i="1"/>
  <c r="C907" i="4" s="1"/>
  <c r="DC911" i="1"/>
  <c r="B907" i="4" s="1"/>
  <c r="DB911" i="1"/>
  <c r="DA911" i="1"/>
  <c r="CZ911" i="1"/>
  <c r="CY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DV910" i="1"/>
  <c r="DU910" i="1"/>
  <c r="DT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DS910" i="1"/>
  <c r="R906" i="4" s="1"/>
  <c r="DR910" i="1"/>
  <c r="Q906" i="4" s="1"/>
  <c r="DQ910" i="1"/>
  <c r="P906" i="4" s="1"/>
  <c r="DP910" i="1"/>
  <c r="O906" i="4" s="1"/>
  <c r="DO910" i="1"/>
  <c r="N906" i="4" s="1"/>
  <c r="DN910" i="1"/>
  <c r="M906" i="4" s="1"/>
  <c r="DM910" i="1"/>
  <c r="L906" i="4" s="1"/>
  <c r="DL910" i="1"/>
  <c r="K906" i="4" s="1"/>
  <c r="DK910" i="1"/>
  <c r="J906" i="4" s="1"/>
  <c r="DJ910" i="1"/>
  <c r="I906" i="4" s="1"/>
  <c r="DI910" i="1"/>
  <c r="H906" i="4" s="1"/>
  <c r="DH910" i="1"/>
  <c r="G906" i="4" s="1"/>
  <c r="DG910" i="1"/>
  <c r="F906" i="4" s="1"/>
  <c r="DF910" i="1"/>
  <c r="E906" i="4" s="1"/>
  <c r="DE910" i="1"/>
  <c r="D906" i="4" s="1"/>
  <c r="DD910" i="1"/>
  <c r="C906" i="4" s="1"/>
  <c r="DC910" i="1"/>
  <c r="B906" i="4" s="1"/>
  <c r="DB910" i="1"/>
  <c r="DA910" i="1"/>
  <c r="CZ910" i="1"/>
  <c r="CY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DV909" i="1"/>
  <c r="DU909" i="1"/>
  <c r="DT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DS909" i="1"/>
  <c r="R905" i="4" s="1"/>
  <c r="DR909" i="1"/>
  <c r="Q905" i="4" s="1"/>
  <c r="DQ909" i="1"/>
  <c r="P905" i="4" s="1"/>
  <c r="DP909" i="1"/>
  <c r="O905" i="4" s="1"/>
  <c r="DO909" i="1"/>
  <c r="N905" i="4" s="1"/>
  <c r="DN909" i="1"/>
  <c r="M905" i="4" s="1"/>
  <c r="DM909" i="1"/>
  <c r="L905" i="4" s="1"/>
  <c r="DL909" i="1"/>
  <c r="K905" i="4" s="1"/>
  <c r="DK909" i="1"/>
  <c r="J905" i="4" s="1"/>
  <c r="DJ909" i="1"/>
  <c r="I905" i="4" s="1"/>
  <c r="DI909" i="1"/>
  <c r="H905" i="4" s="1"/>
  <c r="DH909" i="1"/>
  <c r="S905" i="4" s="1"/>
  <c r="DG909" i="1"/>
  <c r="F905" i="4" s="1"/>
  <c r="DF909" i="1"/>
  <c r="E905" i="4" s="1"/>
  <c r="DE909" i="1"/>
  <c r="D905" i="4" s="1"/>
  <c r="DD909" i="1"/>
  <c r="C905" i="4" s="1"/>
  <c r="DC909" i="1"/>
  <c r="B905" i="4" s="1"/>
  <c r="DB909" i="1"/>
  <c r="DA909" i="1"/>
  <c r="CZ909" i="1"/>
  <c r="CY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U905" i="1"/>
  <c r="O905" i="1"/>
  <c r="S905" i="1"/>
  <c r="T905" i="1"/>
  <c r="P905" i="1"/>
  <c r="Y905" i="1"/>
  <c r="Q905" i="1"/>
  <c r="V905" i="1"/>
  <c r="X905" i="1"/>
  <c r="W905" i="1"/>
  <c r="AA905" i="1"/>
  <c r="Z905" i="1"/>
  <c r="BR905" i="1"/>
  <c r="AD905" i="1"/>
  <c r="AC905" i="1"/>
  <c r="AB905" i="1"/>
  <c r="BV905" i="1"/>
  <c r="AH905" i="1"/>
  <c r="BW905" i="1"/>
  <c r="AI905" i="1"/>
  <c r="BS905" i="1"/>
  <c r="AE905" i="1"/>
  <c r="BY905" i="1"/>
  <c r="AK905" i="1"/>
  <c r="BT905" i="1"/>
  <c r="AF905" i="1"/>
  <c r="AR905" i="1"/>
  <c r="AP905" i="1"/>
  <c r="AM905" i="1"/>
  <c r="BZ905" i="1"/>
  <c r="AO905" i="1"/>
  <c r="AQ905" i="1"/>
  <c r="BU905" i="1"/>
  <c r="AG905" i="1"/>
  <c r="BC905" i="1"/>
  <c r="AW905" i="1"/>
  <c r="AU905" i="1"/>
  <c r="AT905" i="1"/>
  <c r="AS905" i="1"/>
  <c r="AL905" i="1"/>
  <c r="BX905" i="1"/>
  <c r="AJ905" i="1"/>
  <c r="BA905" i="1"/>
  <c r="AV905" i="1"/>
  <c r="AY905" i="1"/>
  <c r="AX905" i="1"/>
  <c r="AN905" i="1"/>
  <c r="BB905" i="1"/>
  <c r="BD905" i="1"/>
  <c r="AZ905" i="1"/>
  <c r="BF905" i="1"/>
  <c r="BE905" i="1"/>
  <c r="BI905" i="1"/>
  <c r="BH905" i="1"/>
  <c r="BJ905" i="1"/>
  <c r="BP905" i="1"/>
  <c r="BQ905" i="1"/>
  <c r="BG905" i="1"/>
  <c r="BK905" i="1"/>
  <c r="BO905" i="1"/>
  <c r="BN905" i="1"/>
  <c r="BF906" i="1"/>
  <c r="BL905" i="1"/>
  <c r="BG906" i="1"/>
  <c r="BL906" i="1"/>
  <c r="BM905" i="1"/>
  <c r="BC906" i="1"/>
  <c r="BE906" i="1"/>
  <c r="BD906" i="1"/>
  <c r="BM906" i="1"/>
  <c r="BB906" i="1"/>
  <c r="BO906" i="1"/>
  <c r="BN906" i="1"/>
  <c r="AZ906" i="1"/>
  <c r="BA906" i="1"/>
  <c r="BI906" i="1"/>
  <c r="BP906" i="1"/>
  <c r="BQ906" i="1"/>
  <c r="AY906" i="1"/>
  <c r="BK906" i="1"/>
  <c r="AW906" i="1"/>
  <c r="BJ906" i="1"/>
  <c r="AX906" i="1"/>
  <c r="BH906" i="1"/>
  <c r="AV906" i="1"/>
  <c r="AU906" i="1"/>
  <c r="AS906" i="1"/>
  <c r="AT906" i="1"/>
  <c r="AR906" i="1"/>
  <c r="AQ906" i="1"/>
  <c r="AC907" i="1"/>
  <c r="AN906" i="1"/>
  <c r="BS906" i="1"/>
  <c r="AE906" i="1"/>
  <c r="AP906" i="1"/>
  <c r="BZ906" i="1"/>
  <c r="AO906" i="1"/>
  <c r="O906" i="1"/>
  <c r="AM906" i="1"/>
  <c r="AL906" i="1"/>
  <c r="BY906" i="1"/>
  <c r="AK906" i="1"/>
  <c r="BU906" i="1"/>
  <c r="AG906" i="1"/>
  <c r="BV906" i="1"/>
  <c r="AH906" i="1"/>
  <c r="AC906" i="1"/>
  <c r="BX906" i="1"/>
  <c r="AJ906" i="1"/>
  <c r="BW906" i="1"/>
  <c r="AI906" i="1"/>
  <c r="Y906" i="1"/>
  <c r="BT906" i="1"/>
  <c r="AF906" i="1"/>
  <c r="AA906" i="1"/>
  <c r="W906" i="1"/>
  <c r="Z906" i="1"/>
  <c r="AB906" i="1"/>
  <c r="X906" i="1"/>
  <c r="P906" i="1"/>
  <c r="U906" i="1"/>
  <c r="BR906" i="1"/>
  <c r="AD906" i="1"/>
  <c r="Q906" i="1"/>
  <c r="V906" i="1"/>
  <c r="T906" i="1"/>
  <c r="S906" i="1"/>
  <c r="BM907" i="1"/>
  <c r="BL907" i="1"/>
  <c r="BN907" i="1"/>
  <c r="BP907" i="1"/>
  <c r="BB907" i="1"/>
  <c r="BE907" i="1"/>
  <c r="BO907" i="1"/>
  <c r="BF907" i="1"/>
  <c r="BG907" i="1"/>
  <c r="BQ907" i="1"/>
  <c r="BA907" i="1"/>
  <c r="AV907" i="1"/>
  <c r="AZ907" i="1"/>
  <c r="BD907" i="1"/>
  <c r="AX907" i="1"/>
  <c r="BC907" i="1"/>
  <c r="AY907" i="1"/>
  <c r="BK907" i="1"/>
  <c r="AU907" i="1"/>
  <c r="BJ907" i="1"/>
  <c r="BH907" i="1"/>
  <c r="BI907" i="1"/>
  <c r="AW907" i="1"/>
  <c r="AS907" i="1"/>
  <c r="AR907" i="1"/>
  <c r="AQ907" i="1"/>
  <c r="AT907" i="1"/>
  <c r="BZ907" i="1"/>
  <c r="AO907" i="1"/>
  <c r="AL907" i="1"/>
  <c r="AN907" i="1"/>
  <c r="AM907" i="1"/>
  <c r="AP907" i="1"/>
  <c r="BY907" i="1"/>
  <c r="AK907" i="1"/>
  <c r="BX907" i="1"/>
  <c r="AJ907" i="1"/>
  <c r="BU907" i="1"/>
  <c r="AG907" i="1"/>
  <c r="BW907" i="1"/>
  <c r="AI907" i="1"/>
  <c r="BV907" i="1"/>
  <c r="AH907" i="1"/>
  <c r="Y907" i="1"/>
  <c r="BT907" i="1"/>
  <c r="AF907" i="1"/>
  <c r="Q907" i="1"/>
  <c r="BS907" i="1"/>
  <c r="AE907" i="1"/>
  <c r="O907" i="1"/>
  <c r="AA907" i="1"/>
  <c r="T907" i="1"/>
  <c r="V907" i="1"/>
  <c r="AB907" i="1"/>
  <c r="W907" i="1"/>
  <c r="U907" i="1"/>
  <c r="Z907" i="1"/>
  <c r="X907" i="1"/>
  <c r="S907" i="1"/>
  <c r="P907" i="1"/>
  <c r="BR907" i="1"/>
  <c r="AD907" i="1"/>
  <c r="B906" i="1"/>
  <c r="B907" i="1"/>
  <c r="B908" i="1"/>
  <c r="DV908" i="1"/>
  <c r="DU908" i="1"/>
  <c r="DT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DS908" i="1"/>
  <c r="R904" i="4" s="1"/>
  <c r="DR908" i="1"/>
  <c r="Q904" i="4" s="1"/>
  <c r="DQ908" i="1"/>
  <c r="P904" i="4" s="1"/>
  <c r="DP908" i="1"/>
  <c r="O904" i="4" s="1"/>
  <c r="DO908" i="1"/>
  <c r="N904" i="4" s="1"/>
  <c r="DN908" i="1"/>
  <c r="M904" i="4" s="1"/>
  <c r="DM908" i="1"/>
  <c r="L904" i="4" s="1"/>
  <c r="DL908" i="1"/>
  <c r="K904" i="4" s="1"/>
  <c r="DK908" i="1"/>
  <c r="J904" i="4" s="1"/>
  <c r="DJ908" i="1"/>
  <c r="I904" i="4" s="1"/>
  <c r="DI908" i="1"/>
  <c r="H904" i="4" s="1"/>
  <c r="DH908" i="1"/>
  <c r="G904" i="4" s="1"/>
  <c r="DG908" i="1"/>
  <c r="F904" i="4" s="1"/>
  <c r="DF908" i="1"/>
  <c r="E904" i="4" s="1"/>
  <c r="DE908" i="1"/>
  <c r="D904" i="4" s="1"/>
  <c r="DD908" i="1"/>
  <c r="C904" i="4" s="1"/>
  <c r="DC908" i="1"/>
  <c r="B904" i="4" s="1"/>
  <c r="DB908" i="1"/>
  <c r="DA908" i="1"/>
  <c r="CZ908" i="1"/>
  <c r="CY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DV907" i="1"/>
  <c r="DU907" i="1"/>
  <c r="DT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DS907" i="1"/>
  <c r="R903" i="4" s="1"/>
  <c r="DR907" i="1"/>
  <c r="Q903" i="4" s="1"/>
  <c r="DQ907" i="1"/>
  <c r="P903" i="4" s="1"/>
  <c r="DP907" i="1"/>
  <c r="O903" i="4" s="1"/>
  <c r="DO907" i="1"/>
  <c r="N903" i="4" s="1"/>
  <c r="DN907" i="1"/>
  <c r="M903" i="4" s="1"/>
  <c r="DM907" i="1"/>
  <c r="L903" i="4" s="1"/>
  <c r="DL907" i="1"/>
  <c r="K903" i="4" s="1"/>
  <c r="DK907" i="1"/>
  <c r="J903" i="4" s="1"/>
  <c r="DJ907" i="1"/>
  <c r="U903" i="4" s="1"/>
  <c r="DI907" i="1"/>
  <c r="T903" i="4" s="1"/>
  <c r="DH907" i="1"/>
  <c r="S903" i="4" s="1"/>
  <c r="DG907" i="1"/>
  <c r="F903" i="4" s="1"/>
  <c r="DF907" i="1"/>
  <c r="E903" i="4" s="1"/>
  <c r="DE907" i="1"/>
  <c r="D903" i="4" s="1"/>
  <c r="DD907" i="1"/>
  <c r="C903" i="4" s="1"/>
  <c r="DC907" i="1"/>
  <c r="B903" i="4" s="1"/>
  <c r="DB907" i="1"/>
  <c r="DA907" i="1"/>
  <c r="CZ907" i="1"/>
  <c r="CY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DV906" i="1"/>
  <c r="DU906" i="1"/>
  <c r="DT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DS906" i="1"/>
  <c r="R902" i="4" s="1"/>
  <c r="DR906" i="1"/>
  <c r="Q902" i="4" s="1"/>
  <c r="DQ906" i="1"/>
  <c r="P902" i="4" s="1"/>
  <c r="DP906" i="1"/>
  <c r="O902" i="4" s="1"/>
  <c r="DO906" i="1"/>
  <c r="N902" i="4" s="1"/>
  <c r="DN906" i="1"/>
  <c r="M902" i="4" s="1"/>
  <c r="DM906" i="1"/>
  <c r="L902" i="4" s="1"/>
  <c r="DL906" i="1"/>
  <c r="K902" i="4" s="1"/>
  <c r="DK906" i="1"/>
  <c r="J902" i="4" s="1"/>
  <c r="DJ906" i="1"/>
  <c r="U902" i="4" s="1"/>
  <c r="DI906" i="1"/>
  <c r="H902" i="4" s="1"/>
  <c r="DH906" i="1"/>
  <c r="S902" i="4" s="1"/>
  <c r="DG906" i="1"/>
  <c r="F902" i="4" s="1"/>
  <c r="DF906" i="1"/>
  <c r="E902" i="4" s="1"/>
  <c r="DE906" i="1"/>
  <c r="D902" i="4" s="1"/>
  <c r="DD906" i="1"/>
  <c r="C902" i="4" s="1"/>
  <c r="DC906" i="1"/>
  <c r="B902" i="4" s="1"/>
  <c r="DB906" i="1"/>
  <c r="DA906" i="1"/>
  <c r="CZ906" i="1"/>
  <c r="CY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L893" i="1"/>
  <c r="BM893" i="1"/>
  <c r="BQ893" i="1"/>
  <c r="BN893" i="1"/>
  <c r="BO893" i="1"/>
  <c r="BP893" i="1"/>
  <c r="BK893" i="1"/>
  <c r="BJ893" i="1"/>
  <c r="BG893" i="1"/>
  <c r="BD893" i="1"/>
  <c r="BF893" i="1"/>
  <c r="BI893" i="1"/>
  <c r="BE893" i="1"/>
  <c r="AY893" i="1"/>
  <c r="AW893" i="1"/>
  <c r="BB893" i="1"/>
  <c r="BC893" i="1"/>
  <c r="BA893" i="1"/>
  <c r="BH893" i="1"/>
  <c r="AV893" i="1"/>
  <c r="AZ893" i="1"/>
  <c r="AX893" i="1"/>
  <c r="AU893" i="1"/>
  <c r="AS893" i="1"/>
  <c r="AT893" i="1"/>
  <c r="BZ893" i="1"/>
  <c r="AO893" i="1"/>
  <c r="AQ893" i="1"/>
  <c r="AR893" i="1"/>
  <c r="BY893" i="1"/>
  <c r="AK893" i="1"/>
  <c r="BV893" i="1"/>
  <c r="AH893" i="1"/>
  <c r="AP893" i="1"/>
  <c r="BT893" i="1"/>
  <c r="AF893" i="1"/>
  <c r="BS893" i="1"/>
  <c r="AE893" i="1"/>
  <c r="AM893" i="1"/>
  <c r="AN893" i="1"/>
  <c r="AL893" i="1"/>
  <c r="BX893" i="1"/>
  <c r="AJ893" i="1"/>
  <c r="BW893" i="1"/>
  <c r="AI893" i="1"/>
  <c r="BU893" i="1"/>
  <c r="AG893" i="1"/>
  <c r="AC893" i="1"/>
  <c r="AB893" i="1"/>
  <c r="Z893" i="1"/>
  <c r="AA893" i="1"/>
  <c r="O893" i="1"/>
  <c r="P893" i="1"/>
  <c r="BR893" i="1"/>
  <c r="AD893" i="1"/>
  <c r="W893" i="1"/>
  <c r="Q893" i="1"/>
  <c r="Y893" i="1"/>
  <c r="X893" i="1"/>
  <c r="V893" i="1"/>
  <c r="U893" i="1"/>
  <c r="S893" i="1"/>
  <c r="T893" i="1"/>
  <c r="BE894" i="1"/>
  <c r="BL894" i="1"/>
  <c r="BM894" i="1"/>
  <c r="BG894" i="1"/>
  <c r="BN894" i="1"/>
  <c r="BF894" i="1"/>
  <c r="BD894" i="1"/>
  <c r="BQ894" i="1"/>
  <c r="BP894" i="1"/>
  <c r="BO894" i="1"/>
  <c r="BK894" i="1"/>
  <c r="BA894" i="1"/>
  <c r="BC894" i="1"/>
  <c r="BI894" i="1"/>
  <c r="BJ894" i="1"/>
  <c r="BH894" i="1"/>
  <c r="BB894" i="1"/>
  <c r="AZ894" i="1"/>
  <c r="AV894" i="1"/>
  <c r="AY894" i="1"/>
  <c r="AX894" i="1"/>
  <c r="AW894" i="1"/>
  <c r="BZ894" i="1"/>
  <c r="AO894" i="1"/>
  <c r="AS894" i="1"/>
  <c r="AT894" i="1"/>
  <c r="AU894" i="1"/>
  <c r="AR894" i="1"/>
  <c r="AM894" i="1"/>
  <c r="AN894" i="1"/>
  <c r="AQ894" i="1"/>
  <c r="AP894" i="1"/>
  <c r="AL894" i="1"/>
  <c r="BT894" i="1"/>
  <c r="AF894" i="1"/>
  <c r="BS894" i="1"/>
  <c r="AE894" i="1"/>
  <c r="BU894" i="1"/>
  <c r="AG894" i="1"/>
  <c r="BX894" i="1"/>
  <c r="AJ894" i="1"/>
  <c r="BY894" i="1"/>
  <c r="AK894" i="1"/>
  <c r="BW894" i="1"/>
  <c r="AI894" i="1"/>
  <c r="BV894" i="1"/>
  <c r="AH894" i="1"/>
  <c r="V894" i="1"/>
  <c r="AA894" i="1"/>
  <c r="AC894" i="1"/>
  <c r="Z894" i="1"/>
  <c r="AB894" i="1"/>
  <c r="Y894" i="1"/>
  <c r="BR894" i="1"/>
  <c r="AD894" i="1"/>
  <c r="O894" i="1"/>
  <c r="X894" i="1"/>
  <c r="W894" i="1"/>
  <c r="P894" i="1"/>
  <c r="T894" i="1"/>
  <c r="Q894" i="1"/>
  <c r="U894" i="1"/>
  <c r="S894" i="1"/>
  <c r="BL895" i="1"/>
  <c r="BM895" i="1"/>
  <c r="BO895" i="1"/>
  <c r="BN895" i="1"/>
  <c r="BJ895" i="1"/>
  <c r="BG895" i="1"/>
  <c r="BP895" i="1"/>
  <c r="BF895" i="1"/>
  <c r="BQ895" i="1"/>
  <c r="BE895" i="1"/>
  <c r="BI895" i="1"/>
  <c r="BK895" i="1"/>
  <c r="BH895" i="1"/>
  <c r="BD895" i="1"/>
  <c r="BA895" i="1"/>
  <c r="BC895" i="1"/>
  <c r="BB895" i="1"/>
  <c r="AS895" i="1"/>
  <c r="AZ895" i="1"/>
  <c r="AV895" i="1"/>
  <c r="AY895" i="1"/>
  <c r="AX895" i="1"/>
  <c r="AW895" i="1"/>
  <c r="AT895" i="1"/>
  <c r="AQ895" i="1"/>
  <c r="AU895" i="1"/>
  <c r="AR895" i="1"/>
  <c r="AP895" i="1"/>
  <c r="AN895" i="1"/>
  <c r="BZ895" i="1"/>
  <c r="AO895" i="1"/>
  <c r="AM895" i="1"/>
  <c r="BV895" i="1"/>
  <c r="AH895" i="1"/>
  <c r="BX895" i="1"/>
  <c r="AJ895" i="1"/>
  <c r="AL895" i="1"/>
  <c r="BY895" i="1"/>
  <c r="AK895" i="1"/>
  <c r="BW895" i="1"/>
  <c r="AI895" i="1"/>
  <c r="BT895" i="1"/>
  <c r="AF895" i="1"/>
  <c r="BU895" i="1"/>
  <c r="AG895" i="1"/>
  <c r="AB895" i="1"/>
  <c r="BS895" i="1"/>
  <c r="AE895" i="1"/>
  <c r="P895" i="1"/>
  <c r="AA895" i="1"/>
  <c r="AC895" i="1"/>
  <c r="Z895" i="1"/>
  <c r="Y895" i="1"/>
  <c r="BR895" i="1"/>
  <c r="AD895" i="1"/>
  <c r="X895" i="1"/>
  <c r="Q895" i="1"/>
  <c r="V895" i="1"/>
  <c r="S895" i="1"/>
  <c r="U895" i="1"/>
  <c r="O895" i="1"/>
  <c r="T895" i="1"/>
  <c r="W895" i="1"/>
  <c r="BG896" i="1"/>
  <c r="BM896" i="1"/>
  <c r="BL896" i="1"/>
  <c r="BK896" i="1"/>
  <c r="BF896" i="1"/>
  <c r="BA896" i="1"/>
  <c r="BO896" i="1"/>
  <c r="BN896" i="1"/>
  <c r="BE896" i="1"/>
  <c r="BP896" i="1"/>
  <c r="BQ896" i="1"/>
  <c r="BJ896" i="1"/>
  <c r="BI896" i="1"/>
  <c r="BH896" i="1"/>
  <c r="BD896" i="1"/>
  <c r="BC896" i="1"/>
  <c r="AW896" i="1"/>
  <c r="AZ896" i="1"/>
  <c r="BB896" i="1"/>
  <c r="AX896" i="1"/>
  <c r="AY896" i="1"/>
  <c r="AV896" i="1"/>
  <c r="AU896" i="1"/>
  <c r="AP896" i="1"/>
  <c r="AT896" i="1"/>
  <c r="AR896" i="1"/>
  <c r="AQ896" i="1"/>
  <c r="AM896" i="1"/>
  <c r="AS896" i="1"/>
  <c r="BY896" i="1"/>
  <c r="AK896" i="1"/>
  <c r="BZ896" i="1"/>
  <c r="AO896" i="1"/>
  <c r="AL896" i="1"/>
  <c r="BX896" i="1"/>
  <c r="AJ896" i="1"/>
  <c r="AN896" i="1"/>
  <c r="BV896" i="1"/>
  <c r="AH896" i="1"/>
  <c r="BU896" i="1"/>
  <c r="AG896" i="1"/>
  <c r="BS896" i="1"/>
  <c r="AE896" i="1"/>
  <c r="BW896" i="1"/>
  <c r="AI896" i="1"/>
  <c r="BT896" i="1"/>
  <c r="AF896" i="1"/>
  <c r="AC896" i="1"/>
  <c r="AA896" i="1"/>
  <c r="BR896" i="1"/>
  <c r="AD896" i="1"/>
  <c r="AB896" i="1"/>
  <c r="Z896" i="1"/>
  <c r="Q896" i="1"/>
  <c r="P896" i="1"/>
  <c r="Y896" i="1"/>
  <c r="W896" i="1"/>
  <c r="V896" i="1"/>
  <c r="X896" i="1"/>
  <c r="O896" i="1"/>
  <c r="U896" i="1"/>
  <c r="T896" i="1"/>
  <c r="S896" i="1"/>
  <c r="BL897" i="1"/>
  <c r="BM897" i="1"/>
  <c r="BP897" i="1"/>
  <c r="BF897" i="1"/>
  <c r="BN897" i="1"/>
  <c r="BO897" i="1"/>
  <c r="BA897" i="1"/>
  <c r="BG897" i="1"/>
  <c r="BQ897" i="1"/>
  <c r="BK897" i="1"/>
  <c r="BE897" i="1"/>
  <c r="BD897" i="1"/>
  <c r="AZ897" i="1"/>
  <c r="BB897" i="1"/>
  <c r="AV897" i="1"/>
  <c r="BC897" i="1"/>
  <c r="BJ897" i="1"/>
  <c r="BI897" i="1"/>
  <c r="BH897" i="1"/>
  <c r="AY897" i="1"/>
  <c r="AW897" i="1"/>
  <c r="AX897" i="1"/>
  <c r="AU897" i="1"/>
  <c r="AS897" i="1"/>
  <c r="AM897" i="1"/>
  <c r="AT897" i="1"/>
  <c r="AQ897" i="1"/>
  <c r="BZ897" i="1"/>
  <c r="AO897" i="1"/>
  <c r="AN897" i="1"/>
  <c r="AL897" i="1"/>
  <c r="AR897" i="1"/>
  <c r="BY897" i="1"/>
  <c r="AK897" i="1"/>
  <c r="AP897" i="1"/>
  <c r="BV897" i="1"/>
  <c r="AH897" i="1"/>
  <c r="BW897" i="1"/>
  <c r="AI897" i="1"/>
  <c r="BX897" i="1"/>
  <c r="AJ897" i="1"/>
  <c r="BU897" i="1"/>
  <c r="AG897" i="1"/>
  <c r="BT897" i="1"/>
  <c r="AF897" i="1"/>
  <c r="BS897" i="1"/>
  <c r="AE897" i="1"/>
  <c r="AA897" i="1"/>
  <c r="AC897" i="1"/>
  <c r="AB897" i="1"/>
  <c r="Z897" i="1"/>
  <c r="Y897" i="1"/>
  <c r="BR897" i="1"/>
  <c r="AD897" i="1"/>
  <c r="X897" i="1"/>
  <c r="O897" i="1"/>
  <c r="V897" i="1"/>
  <c r="P897" i="1"/>
  <c r="W897" i="1"/>
  <c r="U897" i="1"/>
  <c r="Q897" i="1"/>
  <c r="T897" i="1"/>
  <c r="S897" i="1"/>
  <c r="BL898" i="1"/>
  <c r="BM898" i="1"/>
  <c r="BN898" i="1"/>
  <c r="BP898" i="1"/>
  <c r="BG898" i="1"/>
  <c r="BO898" i="1"/>
  <c r="BQ898" i="1"/>
  <c r="AZ898" i="1"/>
  <c r="BF898" i="1"/>
  <c r="BJ898" i="1"/>
  <c r="BE898" i="1"/>
  <c r="BI898" i="1"/>
  <c r="BK898" i="1"/>
  <c r="BH898" i="1"/>
  <c r="BD898" i="1"/>
  <c r="BC898" i="1"/>
  <c r="BA898" i="1"/>
  <c r="AY898" i="1"/>
  <c r="BB898" i="1"/>
  <c r="AX898" i="1"/>
  <c r="AW898" i="1"/>
  <c r="AQ898" i="1"/>
  <c r="AV898" i="1"/>
  <c r="AS898" i="1"/>
  <c r="AU898" i="1"/>
  <c r="AT898" i="1"/>
  <c r="AL898" i="1"/>
  <c r="AN898" i="1"/>
  <c r="BZ898" i="1"/>
  <c r="AO898" i="1"/>
  <c r="AR898" i="1"/>
  <c r="BX898" i="1"/>
  <c r="AJ898" i="1"/>
  <c r="AM898" i="1"/>
  <c r="BW898" i="1"/>
  <c r="AI898" i="1"/>
  <c r="AP898" i="1"/>
  <c r="BV898" i="1"/>
  <c r="AH898" i="1"/>
  <c r="BY898" i="1"/>
  <c r="AK898" i="1"/>
  <c r="BT898" i="1"/>
  <c r="AF898" i="1"/>
  <c r="BU898" i="1"/>
  <c r="AG898" i="1"/>
  <c r="BS898" i="1"/>
  <c r="AE898" i="1"/>
  <c r="AC898" i="1"/>
  <c r="AA898" i="1"/>
  <c r="AB898" i="1"/>
  <c r="Y898" i="1"/>
  <c r="Z898" i="1"/>
  <c r="BR898" i="1"/>
  <c r="AD898" i="1"/>
  <c r="Q898" i="1"/>
  <c r="O898" i="1"/>
  <c r="X898" i="1"/>
  <c r="W898" i="1"/>
  <c r="P898" i="1"/>
  <c r="V898" i="1"/>
  <c r="T898" i="1"/>
  <c r="U898" i="1"/>
  <c r="S898" i="1"/>
  <c r="BM899" i="1"/>
  <c r="BL899" i="1"/>
  <c r="BN899" i="1"/>
  <c r="BO899" i="1"/>
  <c r="BG899" i="1"/>
  <c r="BP899" i="1"/>
  <c r="BQ899" i="1"/>
  <c r="BE899" i="1"/>
  <c r="BK899" i="1"/>
  <c r="BI899" i="1"/>
  <c r="BD899" i="1"/>
  <c r="BF899" i="1"/>
  <c r="BJ899" i="1"/>
  <c r="BH899" i="1"/>
  <c r="BC899" i="1"/>
  <c r="BB899" i="1"/>
  <c r="BA899" i="1"/>
  <c r="AV899" i="1"/>
  <c r="AW899" i="1"/>
  <c r="AX899" i="1"/>
  <c r="AY899" i="1"/>
  <c r="AZ899" i="1"/>
  <c r="AU899" i="1"/>
  <c r="AS899" i="1"/>
  <c r="AR899" i="1"/>
  <c r="AT899" i="1"/>
  <c r="BU899" i="1"/>
  <c r="AG899" i="1"/>
  <c r="BY899" i="1"/>
  <c r="AK899" i="1"/>
  <c r="AP899" i="1"/>
  <c r="AQ899" i="1"/>
  <c r="BX899" i="1"/>
  <c r="AJ899" i="1"/>
  <c r="BZ899" i="1"/>
  <c r="AO899" i="1"/>
  <c r="BV899" i="1"/>
  <c r="AH899" i="1"/>
  <c r="Z899" i="1"/>
  <c r="BT899" i="1"/>
  <c r="AF899" i="1"/>
  <c r="AN899" i="1"/>
  <c r="AL899" i="1"/>
  <c r="AM899" i="1"/>
  <c r="AB899" i="1"/>
  <c r="BS899" i="1"/>
  <c r="AE899" i="1"/>
  <c r="BW899" i="1"/>
  <c r="AI899" i="1"/>
  <c r="AC899" i="1"/>
  <c r="AA899" i="1"/>
  <c r="Y899" i="1"/>
  <c r="BR899" i="1"/>
  <c r="AD899" i="1"/>
  <c r="O899" i="1"/>
  <c r="U899" i="1"/>
  <c r="P899" i="1"/>
  <c r="X899" i="1"/>
  <c r="V899" i="1"/>
  <c r="Q899" i="1"/>
  <c r="W899" i="1"/>
  <c r="S899" i="1"/>
  <c r="T899" i="1"/>
  <c r="BL900" i="1"/>
  <c r="BM900" i="1"/>
  <c r="BN900" i="1"/>
  <c r="BO900" i="1"/>
  <c r="BG900" i="1"/>
  <c r="BP900" i="1"/>
  <c r="BC900" i="1"/>
  <c r="BF900" i="1"/>
  <c r="BE900" i="1"/>
  <c r="BD900" i="1"/>
  <c r="BQ900" i="1"/>
  <c r="BK900" i="1"/>
  <c r="BI900" i="1"/>
  <c r="BH900" i="1"/>
  <c r="BJ900" i="1"/>
  <c r="AZ900" i="1"/>
  <c r="BA900" i="1"/>
  <c r="BB900" i="1"/>
  <c r="AX900" i="1"/>
  <c r="AY900" i="1"/>
  <c r="AV900" i="1"/>
  <c r="AW900" i="1"/>
  <c r="AU900" i="1"/>
  <c r="AS900" i="1"/>
  <c r="AR900" i="1"/>
  <c r="AT900" i="1"/>
  <c r="AP900" i="1"/>
  <c r="AQ900" i="1"/>
  <c r="AM900" i="1"/>
  <c r="BX900" i="1"/>
  <c r="AJ900" i="1"/>
  <c r="BY900" i="1"/>
  <c r="AK900" i="1"/>
  <c r="AL900" i="1"/>
  <c r="BZ900" i="1"/>
  <c r="AO900" i="1"/>
  <c r="AN900" i="1"/>
  <c r="BW900" i="1"/>
  <c r="AI900" i="1"/>
  <c r="BU900" i="1"/>
  <c r="AG900" i="1"/>
  <c r="BV900" i="1"/>
  <c r="AH900" i="1"/>
  <c r="BS900" i="1"/>
  <c r="AE900" i="1"/>
  <c r="BT900" i="1"/>
  <c r="AF900" i="1"/>
  <c r="AB900" i="1"/>
  <c r="AC900" i="1"/>
  <c r="AA900" i="1"/>
  <c r="Z900" i="1"/>
  <c r="Y900" i="1"/>
  <c r="BR900" i="1"/>
  <c r="AD900" i="1"/>
  <c r="X900" i="1"/>
  <c r="U900" i="1"/>
  <c r="W900" i="1"/>
  <c r="S900" i="1"/>
  <c r="O900" i="1"/>
  <c r="V900" i="1"/>
  <c r="Q900" i="1"/>
  <c r="P900" i="1"/>
  <c r="T900" i="1"/>
  <c r="BL901" i="1"/>
  <c r="BN901" i="1"/>
  <c r="BM901" i="1"/>
  <c r="BE901" i="1"/>
  <c r="BF901" i="1"/>
  <c r="BG901" i="1"/>
  <c r="BO901" i="1"/>
  <c r="BJ901" i="1"/>
  <c r="BP901" i="1"/>
  <c r="BK901" i="1"/>
  <c r="BQ901" i="1"/>
  <c r="BI901" i="1"/>
  <c r="BB901" i="1"/>
  <c r="BC901" i="1"/>
  <c r="AX901" i="1"/>
  <c r="AY901" i="1"/>
  <c r="BD901" i="1"/>
  <c r="BH901" i="1"/>
  <c r="BA901" i="1"/>
  <c r="AZ901" i="1"/>
  <c r="AV901" i="1"/>
  <c r="AN901" i="1"/>
  <c r="AW901" i="1"/>
  <c r="AT901" i="1"/>
  <c r="AS901" i="1"/>
  <c r="AQ901" i="1"/>
  <c r="AU901" i="1"/>
  <c r="AR901" i="1"/>
  <c r="BZ901" i="1"/>
  <c r="AO901" i="1"/>
  <c r="AP901" i="1"/>
  <c r="AM901" i="1"/>
  <c r="AL901" i="1"/>
  <c r="BW901" i="1"/>
  <c r="AI901" i="1"/>
  <c r="BX901" i="1"/>
  <c r="AJ901" i="1"/>
  <c r="BY901" i="1"/>
  <c r="AK901" i="1"/>
  <c r="BV901" i="1"/>
  <c r="AH901" i="1"/>
  <c r="BT901" i="1"/>
  <c r="AF901" i="1"/>
  <c r="O901" i="1"/>
  <c r="BU901" i="1"/>
  <c r="AG901" i="1"/>
  <c r="BS901" i="1"/>
  <c r="AE901" i="1"/>
  <c r="AC901" i="1"/>
  <c r="AB901" i="1"/>
  <c r="AA901" i="1"/>
  <c r="Z901" i="1"/>
  <c r="Y901" i="1"/>
  <c r="BR901" i="1"/>
  <c r="AD901" i="1"/>
  <c r="W901" i="1"/>
  <c r="X901" i="1"/>
  <c r="Q901" i="1"/>
  <c r="V901" i="1"/>
  <c r="P901" i="1"/>
  <c r="T901" i="1"/>
  <c r="U901" i="1"/>
  <c r="S901" i="1"/>
  <c r="BL902" i="1"/>
  <c r="BM902" i="1"/>
  <c r="BG902" i="1"/>
  <c r="BF902" i="1"/>
  <c r="BN902" i="1"/>
  <c r="BQ902" i="1"/>
  <c r="BP902" i="1"/>
  <c r="BK902" i="1"/>
  <c r="BO902" i="1"/>
  <c r="BE902" i="1"/>
  <c r="BJ902" i="1"/>
  <c r="BI902" i="1"/>
  <c r="BH902" i="1"/>
  <c r="BC902" i="1"/>
  <c r="BA902" i="1"/>
  <c r="BD902" i="1"/>
  <c r="AY902" i="1"/>
  <c r="AX902" i="1"/>
  <c r="BB902" i="1"/>
  <c r="AV902" i="1"/>
  <c r="AZ902" i="1"/>
  <c r="AW902" i="1"/>
  <c r="AS902" i="1"/>
  <c r="AU902" i="1"/>
  <c r="AT902" i="1"/>
  <c r="AQ902" i="1"/>
  <c r="AR902" i="1"/>
  <c r="AP902" i="1"/>
  <c r="AN902" i="1"/>
  <c r="BZ902" i="1"/>
  <c r="AO902" i="1"/>
  <c r="AM902" i="1"/>
  <c r="BX902" i="1"/>
  <c r="AJ902" i="1"/>
  <c r="BW902" i="1"/>
  <c r="AI902" i="1"/>
  <c r="AL902" i="1"/>
  <c r="BV902" i="1"/>
  <c r="AH902" i="1"/>
  <c r="BY902" i="1"/>
  <c r="AK902" i="1"/>
  <c r="BS902" i="1"/>
  <c r="AE902" i="1"/>
  <c r="BU902" i="1"/>
  <c r="AG902" i="1"/>
  <c r="AA902" i="1"/>
  <c r="BT902" i="1"/>
  <c r="AF902" i="1"/>
  <c r="AB902" i="1"/>
  <c r="O902" i="1"/>
  <c r="AC902" i="1"/>
  <c r="Z902" i="1"/>
  <c r="BR902" i="1"/>
  <c r="AD902" i="1"/>
  <c r="X902" i="1"/>
  <c r="W902" i="1"/>
  <c r="P902" i="1"/>
  <c r="Q902" i="1"/>
  <c r="Y902" i="1"/>
  <c r="V902" i="1"/>
  <c r="U902" i="1"/>
  <c r="T902" i="1"/>
  <c r="S902" i="1"/>
  <c r="BL903" i="1"/>
  <c r="BN903" i="1"/>
  <c r="BM903" i="1"/>
  <c r="BO903" i="1"/>
  <c r="BF903" i="1"/>
  <c r="BP903" i="1"/>
  <c r="BG903" i="1"/>
  <c r="BQ903" i="1"/>
  <c r="BK903" i="1"/>
  <c r="AX903" i="1"/>
  <c r="BJ903" i="1"/>
  <c r="BI903" i="1"/>
  <c r="BE903" i="1"/>
  <c r="BC903" i="1"/>
  <c r="BH903" i="1"/>
  <c r="BD903" i="1"/>
  <c r="AY903" i="1"/>
  <c r="BA903" i="1"/>
  <c r="BB903" i="1"/>
  <c r="AZ903" i="1"/>
  <c r="AW903" i="1"/>
  <c r="AV903" i="1"/>
  <c r="AP903" i="1"/>
  <c r="AT903" i="1"/>
  <c r="AU903" i="1"/>
  <c r="AQ903" i="1"/>
  <c r="BY903" i="1"/>
  <c r="AK903" i="1"/>
  <c r="AS903" i="1"/>
  <c r="AR903" i="1"/>
  <c r="BZ903" i="1"/>
  <c r="AO903" i="1"/>
  <c r="AN903" i="1"/>
  <c r="BX903" i="1"/>
  <c r="AJ903" i="1"/>
  <c r="AM903" i="1"/>
  <c r="BT903" i="1"/>
  <c r="AF903" i="1"/>
  <c r="AL903" i="1"/>
  <c r="BS903" i="1"/>
  <c r="AE903" i="1"/>
  <c r="BW903" i="1"/>
  <c r="AI903" i="1"/>
  <c r="AA903" i="1"/>
  <c r="BU903" i="1"/>
  <c r="AG903" i="1"/>
  <c r="BV903" i="1"/>
  <c r="AH903" i="1"/>
  <c r="AC903" i="1"/>
  <c r="AB903" i="1"/>
  <c r="Z903" i="1"/>
  <c r="BR903" i="1"/>
  <c r="AD903" i="1"/>
  <c r="Y903" i="1"/>
  <c r="Q903" i="1"/>
  <c r="O903" i="1"/>
  <c r="X903" i="1"/>
  <c r="U903" i="1"/>
  <c r="V903" i="1"/>
  <c r="P903" i="1"/>
  <c r="S903" i="1"/>
  <c r="W903" i="1"/>
  <c r="T903" i="1"/>
  <c r="BN904" i="1"/>
  <c r="BM904" i="1"/>
  <c r="BL904" i="1"/>
  <c r="BP904" i="1"/>
  <c r="BO904" i="1"/>
  <c r="BQ904" i="1"/>
  <c r="BK904" i="1"/>
  <c r="BG904" i="1"/>
  <c r="BF904" i="1"/>
  <c r="AX904" i="1"/>
  <c r="BE904" i="1"/>
  <c r="BJ904" i="1"/>
  <c r="BI904" i="1"/>
  <c r="BC904" i="1"/>
  <c r="BB904" i="1"/>
  <c r="BA904" i="1"/>
  <c r="BH904" i="1"/>
  <c r="BD904" i="1"/>
  <c r="AY904" i="1"/>
  <c r="AZ904" i="1"/>
  <c r="AW904" i="1"/>
  <c r="AV904" i="1"/>
  <c r="AU904" i="1"/>
  <c r="AT904" i="1"/>
  <c r="AR904" i="1"/>
  <c r="AQ904" i="1"/>
  <c r="AN904" i="1"/>
  <c r="AS904" i="1"/>
  <c r="AP904" i="1"/>
  <c r="BZ904" i="1"/>
  <c r="AO904" i="1"/>
  <c r="AM904" i="1"/>
  <c r="BY904" i="1"/>
  <c r="AK904" i="1"/>
  <c r="BU904" i="1"/>
  <c r="AG904" i="1"/>
  <c r="BV904" i="1"/>
  <c r="AH904" i="1"/>
  <c r="AL904" i="1"/>
  <c r="BX904" i="1"/>
  <c r="AJ904" i="1"/>
  <c r="BW904" i="1"/>
  <c r="AI904" i="1"/>
  <c r="AA904" i="1"/>
  <c r="AB904" i="1"/>
  <c r="BS904" i="1"/>
  <c r="AE904" i="1"/>
  <c r="BT904" i="1"/>
  <c r="AF904" i="1"/>
  <c r="AC904" i="1"/>
  <c r="X904" i="1"/>
  <c r="Z904" i="1"/>
  <c r="Y904" i="1"/>
  <c r="BR904" i="1"/>
  <c r="AD904" i="1"/>
  <c r="W904" i="1"/>
  <c r="V904" i="1"/>
  <c r="O904" i="1"/>
  <c r="U904" i="1"/>
  <c r="P904" i="1"/>
  <c r="Q904" i="1"/>
  <c r="T904" i="1"/>
  <c r="S904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DV905" i="1"/>
  <c r="DU905" i="1"/>
  <c r="DT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DS905" i="1"/>
  <c r="R901" i="4" s="1"/>
  <c r="DR905" i="1"/>
  <c r="Q901" i="4" s="1"/>
  <c r="DQ905" i="1"/>
  <c r="P901" i="4" s="1"/>
  <c r="DP905" i="1"/>
  <c r="O901" i="4" s="1"/>
  <c r="DO905" i="1"/>
  <c r="N901" i="4" s="1"/>
  <c r="DN905" i="1"/>
  <c r="M901" i="4" s="1"/>
  <c r="DM905" i="1"/>
  <c r="L901" i="4" s="1"/>
  <c r="DL905" i="1"/>
  <c r="K901" i="4" s="1"/>
  <c r="DK905" i="1"/>
  <c r="J901" i="4" s="1"/>
  <c r="DJ905" i="1"/>
  <c r="I901" i="4" s="1"/>
  <c r="DI905" i="1"/>
  <c r="H901" i="4" s="1"/>
  <c r="DH905" i="1"/>
  <c r="G901" i="4" s="1"/>
  <c r="DG905" i="1"/>
  <c r="F901" i="4" s="1"/>
  <c r="DF905" i="1"/>
  <c r="E901" i="4" s="1"/>
  <c r="DE905" i="1"/>
  <c r="D901" i="4" s="1"/>
  <c r="DD905" i="1"/>
  <c r="C901" i="4" s="1"/>
  <c r="DC905" i="1"/>
  <c r="B901" i="4" s="1"/>
  <c r="DB905" i="1"/>
  <c r="DA905" i="1"/>
  <c r="CZ905" i="1"/>
  <c r="CY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DV904" i="1"/>
  <c r="DU904" i="1"/>
  <c r="DT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DS904" i="1"/>
  <c r="R900" i="4" s="1"/>
  <c r="DR904" i="1"/>
  <c r="Q900" i="4" s="1"/>
  <c r="DQ904" i="1"/>
  <c r="P900" i="4" s="1"/>
  <c r="DP904" i="1"/>
  <c r="O900" i="4" s="1"/>
  <c r="DO904" i="1"/>
  <c r="N900" i="4" s="1"/>
  <c r="DN904" i="1"/>
  <c r="M900" i="4" s="1"/>
  <c r="DM904" i="1"/>
  <c r="L900" i="4" s="1"/>
  <c r="DL904" i="1"/>
  <c r="K900" i="4" s="1"/>
  <c r="DK904" i="1"/>
  <c r="J900" i="4" s="1"/>
  <c r="DJ904" i="1"/>
  <c r="U900" i="4" s="1"/>
  <c r="DI904" i="1"/>
  <c r="H900" i="4" s="1"/>
  <c r="DH904" i="1"/>
  <c r="S900" i="4" s="1"/>
  <c r="DG904" i="1"/>
  <c r="F900" i="4" s="1"/>
  <c r="DF904" i="1"/>
  <c r="E900" i="4" s="1"/>
  <c r="DE904" i="1"/>
  <c r="D900" i="4" s="1"/>
  <c r="DD904" i="1"/>
  <c r="C900" i="4" s="1"/>
  <c r="DC904" i="1"/>
  <c r="B900" i="4" s="1"/>
  <c r="DB904" i="1"/>
  <c r="DA904" i="1"/>
  <c r="CZ904" i="1"/>
  <c r="CY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DV903" i="1"/>
  <c r="DU903" i="1"/>
  <c r="DT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DS903" i="1"/>
  <c r="R899" i="4" s="1"/>
  <c r="DR903" i="1"/>
  <c r="Q899" i="4" s="1"/>
  <c r="DQ903" i="1"/>
  <c r="P899" i="4" s="1"/>
  <c r="DP903" i="1"/>
  <c r="O899" i="4" s="1"/>
  <c r="DO903" i="1"/>
  <c r="N899" i="4" s="1"/>
  <c r="DN903" i="1"/>
  <c r="M899" i="4" s="1"/>
  <c r="DM903" i="1"/>
  <c r="L899" i="4" s="1"/>
  <c r="DL903" i="1"/>
  <c r="K899" i="4" s="1"/>
  <c r="DK903" i="1"/>
  <c r="J899" i="4" s="1"/>
  <c r="DJ903" i="1"/>
  <c r="I899" i="4" s="1"/>
  <c r="DI903" i="1"/>
  <c r="H899" i="4" s="1"/>
  <c r="DH903" i="1"/>
  <c r="G899" i="4" s="1"/>
  <c r="DG903" i="1"/>
  <c r="F899" i="4" s="1"/>
  <c r="DF903" i="1"/>
  <c r="E899" i="4" s="1"/>
  <c r="DE903" i="1"/>
  <c r="D899" i="4" s="1"/>
  <c r="DD903" i="1"/>
  <c r="C899" i="4" s="1"/>
  <c r="DC903" i="1"/>
  <c r="B899" i="4" s="1"/>
  <c r="DB903" i="1"/>
  <c r="DA903" i="1"/>
  <c r="CZ903" i="1"/>
  <c r="CY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DV902" i="1"/>
  <c r="DU902" i="1"/>
  <c r="DT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DS902" i="1"/>
  <c r="R898" i="4" s="1"/>
  <c r="DR902" i="1"/>
  <c r="Q898" i="4" s="1"/>
  <c r="DQ902" i="1"/>
  <c r="P898" i="4" s="1"/>
  <c r="DP902" i="1"/>
  <c r="O898" i="4" s="1"/>
  <c r="DO902" i="1"/>
  <c r="N898" i="4" s="1"/>
  <c r="DN902" i="1"/>
  <c r="M898" i="4" s="1"/>
  <c r="DM902" i="1"/>
  <c r="L898" i="4" s="1"/>
  <c r="DL902" i="1"/>
  <c r="K898" i="4" s="1"/>
  <c r="DK902" i="1"/>
  <c r="J898" i="4" s="1"/>
  <c r="DJ902" i="1"/>
  <c r="I898" i="4" s="1"/>
  <c r="DI902" i="1"/>
  <c r="T898" i="4" s="1"/>
  <c r="DH902" i="1"/>
  <c r="S898" i="4" s="1"/>
  <c r="DG902" i="1"/>
  <c r="F898" i="4" s="1"/>
  <c r="DF902" i="1"/>
  <c r="E898" i="4" s="1"/>
  <c r="DE902" i="1"/>
  <c r="D898" i="4" s="1"/>
  <c r="DD902" i="1"/>
  <c r="C898" i="4" s="1"/>
  <c r="DC902" i="1"/>
  <c r="B898" i="4" s="1"/>
  <c r="DB902" i="1"/>
  <c r="DA902" i="1"/>
  <c r="CZ902" i="1"/>
  <c r="CY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DV901" i="1"/>
  <c r="DU901" i="1"/>
  <c r="DT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DS901" i="1"/>
  <c r="R897" i="4" s="1"/>
  <c r="DR901" i="1"/>
  <c r="Q897" i="4" s="1"/>
  <c r="DQ901" i="1"/>
  <c r="P897" i="4" s="1"/>
  <c r="DP901" i="1"/>
  <c r="O897" i="4" s="1"/>
  <c r="DO901" i="1"/>
  <c r="N897" i="4" s="1"/>
  <c r="DN901" i="1"/>
  <c r="M897" i="4" s="1"/>
  <c r="DM901" i="1"/>
  <c r="L897" i="4" s="1"/>
  <c r="DL901" i="1"/>
  <c r="K897" i="4" s="1"/>
  <c r="DK901" i="1"/>
  <c r="J897" i="4" s="1"/>
  <c r="DJ901" i="1"/>
  <c r="I897" i="4" s="1"/>
  <c r="DI901" i="1"/>
  <c r="H897" i="4" s="1"/>
  <c r="DH901" i="1"/>
  <c r="G897" i="4" s="1"/>
  <c r="DG901" i="1"/>
  <c r="F897" i="4" s="1"/>
  <c r="DF901" i="1"/>
  <c r="E897" i="4" s="1"/>
  <c r="DE901" i="1"/>
  <c r="D897" i="4" s="1"/>
  <c r="DD901" i="1"/>
  <c r="C897" i="4" s="1"/>
  <c r="DC901" i="1"/>
  <c r="B897" i="4" s="1"/>
  <c r="DB901" i="1"/>
  <c r="DA901" i="1"/>
  <c r="CZ901" i="1"/>
  <c r="CY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DV900" i="1"/>
  <c r="DU900" i="1"/>
  <c r="DT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DS900" i="1"/>
  <c r="R896" i="4" s="1"/>
  <c r="DR900" i="1"/>
  <c r="Q896" i="4" s="1"/>
  <c r="DQ900" i="1"/>
  <c r="P896" i="4" s="1"/>
  <c r="DP900" i="1"/>
  <c r="O896" i="4" s="1"/>
  <c r="DO900" i="1"/>
  <c r="N896" i="4" s="1"/>
  <c r="DN900" i="1"/>
  <c r="M896" i="4" s="1"/>
  <c r="DM900" i="1"/>
  <c r="L896" i="4" s="1"/>
  <c r="DL900" i="1"/>
  <c r="K896" i="4" s="1"/>
  <c r="DK900" i="1"/>
  <c r="J896" i="4" s="1"/>
  <c r="DJ900" i="1"/>
  <c r="I896" i="4" s="1"/>
  <c r="DI900" i="1"/>
  <c r="H896" i="4" s="1"/>
  <c r="DH900" i="1"/>
  <c r="G896" i="4" s="1"/>
  <c r="DG900" i="1"/>
  <c r="F896" i="4" s="1"/>
  <c r="DF900" i="1"/>
  <c r="E896" i="4" s="1"/>
  <c r="DE900" i="1"/>
  <c r="D896" i="4" s="1"/>
  <c r="DD900" i="1"/>
  <c r="C896" i="4" s="1"/>
  <c r="DC900" i="1"/>
  <c r="B896" i="4" s="1"/>
  <c r="DB900" i="1"/>
  <c r="DA900" i="1"/>
  <c r="CZ900" i="1"/>
  <c r="CY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DV899" i="1"/>
  <c r="DU899" i="1"/>
  <c r="DT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DS899" i="1"/>
  <c r="R895" i="4" s="1"/>
  <c r="DR899" i="1"/>
  <c r="Q895" i="4" s="1"/>
  <c r="DQ899" i="1"/>
  <c r="P895" i="4" s="1"/>
  <c r="DP899" i="1"/>
  <c r="O895" i="4" s="1"/>
  <c r="DO899" i="1"/>
  <c r="N895" i="4" s="1"/>
  <c r="DN899" i="1"/>
  <c r="M895" i="4" s="1"/>
  <c r="DM899" i="1"/>
  <c r="L895" i="4" s="1"/>
  <c r="DL899" i="1"/>
  <c r="K895" i="4" s="1"/>
  <c r="DK899" i="1"/>
  <c r="J895" i="4" s="1"/>
  <c r="DJ899" i="1"/>
  <c r="I895" i="4" s="1"/>
  <c r="DI899" i="1"/>
  <c r="H895" i="4" s="1"/>
  <c r="DH899" i="1"/>
  <c r="S895" i="4" s="1"/>
  <c r="DG899" i="1"/>
  <c r="F895" i="4" s="1"/>
  <c r="DF899" i="1"/>
  <c r="E895" i="4" s="1"/>
  <c r="DE899" i="1"/>
  <c r="D895" i="4" s="1"/>
  <c r="DD899" i="1"/>
  <c r="C895" i="4" s="1"/>
  <c r="DC899" i="1"/>
  <c r="B895" i="4" s="1"/>
  <c r="DB899" i="1"/>
  <c r="DA899" i="1"/>
  <c r="CZ899" i="1"/>
  <c r="CY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DV898" i="1"/>
  <c r="DU898" i="1"/>
  <c r="DT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DS898" i="1"/>
  <c r="R894" i="4" s="1"/>
  <c r="DR898" i="1"/>
  <c r="Q894" i="4" s="1"/>
  <c r="DQ898" i="1"/>
  <c r="P894" i="4" s="1"/>
  <c r="DP898" i="1"/>
  <c r="O894" i="4" s="1"/>
  <c r="DO898" i="1"/>
  <c r="N894" i="4" s="1"/>
  <c r="DN898" i="1"/>
  <c r="M894" i="4" s="1"/>
  <c r="DM898" i="1"/>
  <c r="L894" i="4" s="1"/>
  <c r="DL898" i="1"/>
  <c r="K894" i="4" s="1"/>
  <c r="DK898" i="1"/>
  <c r="J894" i="4" s="1"/>
  <c r="DJ898" i="1"/>
  <c r="U894" i="4" s="1"/>
  <c r="DI898" i="1"/>
  <c r="T894" i="4" s="1"/>
  <c r="DH898" i="1"/>
  <c r="S894" i="4" s="1"/>
  <c r="DG898" i="1"/>
  <c r="F894" i="4" s="1"/>
  <c r="DF898" i="1"/>
  <c r="E894" i="4" s="1"/>
  <c r="DE898" i="1"/>
  <c r="D894" i="4" s="1"/>
  <c r="DD898" i="1"/>
  <c r="C894" i="4" s="1"/>
  <c r="DC898" i="1"/>
  <c r="B894" i="4" s="1"/>
  <c r="DB898" i="1"/>
  <c r="DA898" i="1"/>
  <c r="CZ898" i="1"/>
  <c r="CY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DV897" i="1"/>
  <c r="DU897" i="1"/>
  <c r="DT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DS897" i="1"/>
  <c r="R893" i="4" s="1"/>
  <c r="DR897" i="1"/>
  <c r="Q893" i="4" s="1"/>
  <c r="DQ897" i="1"/>
  <c r="P893" i="4" s="1"/>
  <c r="DP897" i="1"/>
  <c r="O893" i="4" s="1"/>
  <c r="DO897" i="1"/>
  <c r="N893" i="4" s="1"/>
  <c r="DN897" i="1"/>
  <c r="M893" i="4" s="1"/>
  <c r="DM897" i="1"/>
  <c r="L893" i="4" s="1"/>
  <c r="DL897" i="1"/>
  <c r="K893" i="4" s="1"/>
  <c r="DK897" i="1"/>
  <c r="J893" i="4" s="1"/>
  <c r="DJ897" i="1"/>
  <c r="U893" i="4" s="1"/>
  <c r="DI897" i="1"/>
  <c r="H893" i="4" s="1"/>
  <c r="DH897" i="1"/>
  <c r="G893" i="4" s="1"/>
  <c r="DG897" i="1"/>
  <c r="F893" i="4" s="1"/>
  <c r="DF897" i="1"/>
  <c r="E893" i="4" s="1"/>
  <c r="DE897" i="1"/>
  <c r="D893" i="4" s="1"/>
  <c r="DD897" i="1"/>
  <c r="C893" i="4" s="1"/>
  <c r="DC897" i="1"/>
  <c r="B893" i="4" s="1"/>
  <c r="DB897" i="1"/>
  <c r="DA897" i="1"/>
  <c r="CZ897" i="1"/>
  <c r="CY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DV896" i="1"/>
  <c r="DU896" i="1"/>
  <c r="DT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DS896" i="1"/>
  <c r="R892" i="4" s="1"/>
  <c r="DR896" i="1"/>
  <c r="Q892" i="4" s="1"/>
  <c r="DQ896" i="1"/>
  <c r="P892" i="4" s="1"/>
  <c r="DP896" i="1"/>
  <c r="O892" i="4" s="1"/>
  <c r="DO896" i="1"/>
  <c r="N892" i="4" s="1"/>
  <c r="DN896" i="1"/>
  <c r="M892" i="4" s="1"/>
  <c r="DM896" i="1"/>
  <c r="L892" i="4" s="1"/>
  <c r="DL896" i="1"/>
  <c r="K892" i="4" s="1"/>
  <c r="DK896" i="1"/>
  <c r="J892" i="4" s="1"/>
  <c r="DJ896" i="1"/>
  <c r="U892" i="4" s="1"/>
  <c r="DI896" i="1"/>
  <c r="H892" i="4" s="1"/>
  <c r="DH896" i="1"/>
  <c r="S892" i="4" s="1"/>
  <c r="DG896" i="1"/>
  <c r="F892" i="4" s="1"/>
  <c r="DF896" i="1"/>
  <c r="E892" i="4" s="1"/>
  <c r="DE896" i="1"/>
  <c r="D892" i="4" s="1"/>
  <c r="DD896" i="1"/>
  <c r="C892" i="4" s="1"/>
  <c r="DC896" i="1"/>
  <c r="B892" i="4" s="1"/>
  <c r="DB896" i="1"/>
  <c r="DA896" i="1"/>
  <c r="CZ896" i="1"/>
  <c r="CY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DV895" i="1"/>
  <c r="DU895" i="1"/>
  <c r="DT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DS895" i="1"/>
  <c r="R891" i="4" s="1"/>
  <c r="DR895" i="1"/>
  <c r="Q891" i="4" s="1"/>
  <c r="DQ895" i="1"/>
  <c r="P891" i="4" s="1"/>
  <c r="DP895" i="1"/>
  <c r="O891" i="4" s="1"/>
  <c r="DO895" i="1"/>
  <c r="N891" i="4" s="1"/>
  <c r="DN895" i="1"/>
  <c r="M891" i="4" s="1"/>
  <c r="DM895" i="1"/>
  <c r="L891" i="4" s="1"/>
  <c r="DL895" i="1"/>
  <c r="K891" i="4" s="1"/>
  <c r="DK895" i="1"/>
  <c r="J891" i="4" s="1"/>
  <c r="DJ895" i="1"/>
  <c r="I891" i="4" s="1"/>
  <c r="DI895" i="1"/>
  <c r="T891" i="4" s="1"/>
  <c r="DH895" i="1"/>
  <c r="G891" i="4" s="1"/>
  <c r="DG895" i="1"/>
  <c r="F891" i="4" s="1"/>
  <c r="DF895" i="1"/>
  <c r="E891" i="4" s="1"/>
  <c r="DE895" i="1"/>
  <c r="D891" i="4" s="1"/>
  <c r="DD895" i="1"/>
  <c r="C891" i="4" s="1"/>
  <c r="DC895" i="1"/>
  <c r="B891" i="4" s="1"/>
  <c r="DB895" i="1"/>
  <c r="DA895" i="1"/>
  <c r="CZ895" i="1"/>
  <c r="CY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DV894" i="1"/>
  <c r="DU894" i="1"/>
  <c r="DT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DS894" i="1"/>
  <c r="R890" i="4" s="1"/>
  <c r="DR894" i="1"/>
  <c r="Q890" i="4" s="1"/>
  <c r="DQ894" i="1"/>
  <c r="P890" i="4" s="1"/>
  <c r="DP894" i="1"/>
  <c r="O890" i="4" s="1"/>
  <c r="DO894" i="1"/>
  <c r="N890" i="4" s="1"/>
  <c r="DN894" i="1"/>
  <c r="M890" i="4" s="1"/>
  <c r="DM894" i="1"/>
  <c r="L890" i="4" s="1"/>
  <c r="DL894" i="1"/>
  <c r="K890" i="4" s="1"/>
  <c r="DK894" i="1"/>
  <c r="J890" i="4" s="1"/>
  <c r="DJ894" i="1"/>
  <c r="I890" i="4" s="1"/>
  <c r="DI894" i="1"/>
  <c r="H890" i="4" s="1"/>
  <c r="DH894" i="1"/>
  <c r="G890" i="4" s="1"/>
  <c r="DG894" i="1"/>
  <c r="F890" i="4" s="1"/>
  <c r="DF894" i="1"/>
  <c r="E890" i="4" s="1"/>
  <c r="DE894" i="1"/>
  <c r="D890" i="4" s="1"/>
  <c r="DD894" i="1"/>
  <c r="C890" i="4" s="1"/>
  <c r="DC894" i="1"/>
  <c r="B890" i="4" s="1"/>
  <c r="DB894" i="1"/>
  <c r="DA894" i="1"/>
  <c r="CZ894" i="1"/>
  <c r="CY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DV893" i="1"/>
  <c r="DU893" i="1"/>
  <c r="DT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DS893" i="1"/>
  <c r="R889" i="4" s="1"/>
  <c r="DR893" i="1"/>
  <c r="Q889" i="4" s="1"/>
  <c r="DQ893" i="1"/>
  <c r="P889" i="4" s="1"/>
  <c r="DP893" i="1"/>
  <c r="O889" i="4" s="1"/>
  <c r="DO893" i="1"/>
  <c r="N889" i="4" s="1"/>
  <c r="DN893" i="1"/>
  <c r="M889" i="4" s="1"/>
  <c r="DM893" i="1"/>
  <c r="L889" i="4" s="1"/>
  <c r="DL893" i="1"/>
  <c r="K889" i="4" s="1"/>
  <c r="DK893" i="1"/>
  <c r="J889" i="4" s="1"/>
  <c r="DJ893" i="1"/>
  <c r="U889" i="4" s="1"/>
  <c r="DI893" i="1"/>
  <c r="T889" i="4" s="1"/>
  <c r="DH893" i="1"/>
  <c r="S889" i="4" s="1"/>
  <c r="DG893" i="1"/>
  <c r="F889" i="4" s="1"/>
  <c r="DF893" i="1"/>
  <c r="E889" i="4" s="1"/>
  <c r="DE893" i="1"/>
  <c r="D889" i="4" s="1"/>
  <c r="DD893" i="1"/>
  <c r="C889" i="4" s="1"/>
  <c r="DC893" i="1"/>
  <c r="B889" i="4" s="1"/>
  <c r="DB893" i="1"/>
  <c r="DA893" i="1"/>
  <c r="CZ893" i="1"/>
  <c r="CY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A59" i="6"/>
  <c r="DH7" i="1"/>
  <c r="S3" i="4" s="1"/>
  <c r="R59" i="6" s="1"/>
  <c r="DI7" i="1"/>
  <c r="T3" i="4" s="1"/>
  <c r="S59" i="6" s="1"/>
  <c r="DJ7" i="1"/>
  <c r="U3" i="4" s="1"/>
  <c r="T59" i="6" s="1"/>
  <c r="A60" i="6"/>
  <c r="DH8" i="1"/>
  <c r="S4" i="4" s="1"/>
  <c r="R60" i="6" s="1"/>
  <c r="DI8" i="1"/>
  <c r="T4" i="4" s="1"/>
  <c r="S60" i="6" s="1"/>
  <c r="DJ8" i="1"/>
  <c r="U4" i="4" s="1"/>
  <c r="T60" i="6" s="1"/>
  <c r="A61" i="6"/>
  <c r="DH9" i="1"/>
  <c r="S5" i="4" s="1"/>
  <c r="R61" i="6" s="1"/>
  <c r="DI9" i="1"/>
  <c r="T5" i="4" s="1"/>
  <c r="S61" i="6" s="1"/>
  <c r="DJ9" i="1"/>
  <c r="U5" i="4" s="1"/>
  <c r="T61" i="6" s="1"/>
  <c r="A62" i="6"/>
  <c r="DH10" i="1"/>
  <c r="S6" i="4" s="1"/>
  <c r="R62" i="6" s="1"/>
  <c r="DI10" i="1"/>
  <c r="T6" i="4" s="1"/>
  <c r="S62" i="6" s="1"/>
  <c r="DJ10" i="1"/>
  <c r="U6" i="4" s="1"/>
  <c r="T62" i="6" s="1"/>
  <c r="A63" i="6"/>
  <c r="DH11" i="1"/>
  <c r="S7" i="4" s="1"/>
  <c r="R63" i="6" s="1"/>
  <c r="DI11" i="1"/>
  <c r="T7" i="4" s="1"/>
  <c r="S63" i="6" s="1"/>
  <c r="DJ11" i="1"/>
  <c r="U7" i="4" s="1"/>
  <c r="T63" i="6" s="1"/>
  <c r="A64" i="6"/>
  <c r="DH12" i="1"/>
  <c r="S8" i="4" s="1"/>
  <c r="R64" i="6" s="1"/>
  <c r="DI12" i="1"/>
  <c r="T8" i="4" s="1"/>
  <c r="S64" i="6" s="1"/>
  <c r="DJ12" i="1"/>
  <c r="U8" i="4" s="1"/>
  <c r="T64" i="6" s="1"/>
  <c r="A65" i="6"/>
  <c r="DH13" i="1"/>
  <c r="S9" i="4" s="1"/>
  <c r="R65" i="6" s="1"/>
  <c r="DI13" i="1"/>
  <c r="T9" i="4" s="1"/>
  <c r="S65" i="6" s="1"/>
  <c r="DJ13" i="1"/>
  <c r="U9" i="4" s="1"/>
  <c r="T65" i="6" s="1"/>
  <c r="A66" i="6"/>
  <c r="DH14" i="1"/>
  <c r="S10" i="4" s="1"/>
  <c r="R66" i="6" s="1"/>
  <c r="DI14" i="1"/>
  <c r="T10" i="4" s="1"/>
  <c r="S66" i="6" s="1"/>
  <c r="DJ14" i="1"/>
  <c r="U10" i="4" s="1"/>
  <c r="T66" i="6" s="1"/>
  <c r="A67" i="6"/>
  <c r="DH15" i="1"/>
  <c r="S11" i="4" s="1"/>
  <c r="R67" i="6" s="1"/>
  <c r="DI15" i="1"/>
  <c r="T11" i="4" s="1"/>
  <c r="S67" i="6" s="1"/>
  <c r="DJ15" i="1"/>
  <c r="U11" i="4" s="1"/>
  <c r="T67" i="6" s="1"/>
  <c r="A68" i="6"/>
  <c r="DH16" i="1"/>
  <c r="S12" i="4" s="1"/>
  <c r="R68" i="6" s="1"/>
  <c r="DI16" i="1"/>
  <c r="T12" i="4" s="1"/>
  <c r="S68" i="6" s="1"/>
  <c r="DJ16" i="1"/>
  <c r="U12" i="4" s="1"/>
  <c r="T68" i="6" s="1"/>
  <c r="A69" i="6"/>
  <c r="DH17" i="1"/>
  <c r="S13" i="4" s="1"/>
  <c r="R69" i="6" s="1"/>
  <c r="DI17" i="1"/>
  <c r="T13" i="4" s="1"/>
  <c r="S69" i="6" s="1"/>
  <c r="DJ17" i="1"/>
  <c r="U13" i="4" s="1"/>
  <c r="T69" i="6" s="1"/>
  <c r="A70" i="6"/>
  <c r="DH18" i="1"/>
  <c r="S14" i="4" s="1"/>
  <c r="R70" i="6" s="1"/>
  <c r="DI18" i="1"/>
  <c r="T14" i="4" s="1"/>
  <c r="S70" i="6" s="1"/>
  <c r="DJ18" i="1"/>
  <c r="U14" i="4" s="1"/>
  <c r="T70" i="6" s="1"/>
  <c r="A71" i="6"/>
  <c r="DH19" i="1"/>
  <c r="S15" i="4" s="1"/>
  <c r="R71" i="6" s="1"/>
  <c r="DI19" i="1"/>
  <c r="T15" i="4" s="1"/>
  <c r="S71" i="6" s="1"/>
  <c r="DJ19" i="1"/>
  <c r="U15" i="4" s="1"/>
  <c r="T71" i="6" s="1"/>
  <c r="A72" i="6"/>
  <c r="DH20" i="1"/>
  <c r="S16" i="4" s="1"/>
  <c r="R72" i="6" s="1"/>
  <c r="DI20" i="1"/>
  <c r="T16" i="4" s="1"/>
  <c r="S72" i="6" s="1"/>
  <c r="DJ20" i="1"/>
  <c r="U16" i="4" s="1"/>
  <c r="T72" i="6" s="1"/>
  <c r="A73" i="6"/>
  <c r="DH21" i="1"/>
  <c r="S17" i="4" s="1"/>
  <c r="R73" i="6" s="1"/>
  <c r="DI21" i="1"/>
  <c r="T17" i="4" s="1"/>
  <c r="S73" i="6" s="1"/>
  <c r="DJ21" i="1"/>
  <c r="U17" i="4" s="1"/>
  <c r="T73" i="6" s="1"/>
  <c r="A74" i="6"/>
  <c r="DH22" i="1"/>
  <c r="S18" i="4" s="1"/>
  <c r="R74" i="6" s="1"/>
  <c r="DI22" i="1"/>
  <c r="T18" i="4" s="1"/>
  <c r="S74" i="6" s="1"/>
  <c r="DJ22" i="1"/>
  <c r="U18" i="4" s="1"/>
  <c r="T74" i="6" s="1"/>
  <c r="A75" i="6"/>
  <c r="DH23" i="1"/>
  <c r="S19" i="4" s="1"/>
  <c r="R75" i="6" s="1"/>
  <c r="DI23" i="1"/>
  <c r="T19" i="4" s="1"/>
  <c r="S75" i="6" s="1"/>
  <c r="DJ23" i="1"/>
  <c r="U19" i="4" s="1"/>
  <c r="T75" i="6" s="1"/>
  <c r="A76" i="6"/>
  <c r="DH24" i="1"/>
  <c r="S20" i="4" s="1"/>
  <c r="R76" i="6" s="1"/>
  <c r="DI24" i="1"/>
  <c r="T20" i="4" s="1"/>
  <c r="S76" i="6" s="1"/>
  <c r="DJ24" i="1"/>
  <c r="U20" i="4" s="1"/>
  <c r="T76" i="6" s="1"/>
  <c r="A77" i="6"/>
  <c r="DH25" i="1"/>
  <c r="S21" i="4" s="1"/>
  <c r="R77" i="6" s="1"/>
  <c r="DI25" i="1"/>
  <c r="T21" i="4" s="1"/>
  <c r="S77" i="6" s="1"/>
  <c r="DJ25" i="1"/>
  <c r="U21" i="4" s="1"/>
  <c r="T77" i="6" s="1"/>
  <c r="A78" i="6"/>
  <c r="DH26" i="1"/>
  <c r="S22" i="4" s="1"/>
  <c r="R78" i="6" s="1"/>
  <c r="DI26" i="1"/>
  <c r="T22" i="4" s="1"/>
  <c r="S78" i="6" s="1"/>
  <c r="DJ26" i="1"/>
  <c r="U22" i="4" s="1"/>
  <c r="T78" i="6" s="1"/>
  <c r="A79" i="6"/>
  <c r="DH27" i="1"/>
  <c r="S23" i="4" s="1"/>
  <c r="R79" i="6" s="1"/>
  <c r="DI27" i="1"/>
  <c r="T23" i="4" s="1"/>
  <c r="S79" i="6" s="1"/>
  <c r="DJ27" i="1"/>
  <c r="U23" i="4" s="1"/>
  <c r="T79" i="6" s="1"/>
  <c r="A80" i="6"/>
  <c r="DH28" i="1"/>
  <c r="S24" i="4" s="1"/>
  <c r="R80" i="6" s="1"/>
  <c r="DI28" i="1"/>
  <c r="T24" i="4" s="1"/>
  <c r="S80" i="6" s="1"/>
  <c r="DJ28" i="1"/>
  <c r="U24" i="4" s="1"/>
  <c r="T80" i="6" s="1"/>
  <c r="A81" i="6"/>
  <c r="DH29" i="1"/>
  <c r="S25" i="4" s="1"/>
  <c r="R81" i="6" s="1"/>
  <c r="DI29" i="1"/>
  <c r="T25" i="4" s="1"/>
  <c r="S81" i="6" s="1"/>
  <c r="DJ29" i="1"/>
  <c r="U25" i="4" s="1"/>
  <c r="T81" i="6" s="1"/>
  <c r="A82" i="6"/>
  <c r="DH30" i="1"/>
  <c r="S26" i="4" s="1"/>
  <c r="R82" i="6" s="1"/>
  <c r="DI30" i="1"/>
  <c r="T26" i="4" s="1"/>
  <c r="S82" i="6" s="1"/>
  <c r="DJ30" i="1"/>
  <c r="U26" i="4" s="1"/>
  <c r="T82" i="6" s="1"/>
  <c r="A83" i="6"/>
  <c r="DH31" i="1"/>
  <c r="S27" i="4" s="1"/>
  <c r="R83" i="6" s="1"/>
  <c r="DI31" i="1"/>
  <c r="T27" i="4" s="1"/>
  <c r="S83" i="6" s="1"/>
  <c r="DJ31" i="1"/>
  <c r="U27" i="4" s="1"/>
  <c r="T83" i="6" s="1"/>
  <c r="A84" i="6"/>
  <c r="DH32" i="1"/>
  <c r="S28" i="4" s="1"/>
  <c r="R84" i="6" s="1"/>
  <c r="DI32" i="1"/>
  <c r="T28" i="4" s="1"/>
  <c r="S84" i="6" s="1"/>
  <c r="DJ32" i="1"/>
  <c r="U28" i="4" s="1"/>
  <c r="T84" i="6" s="1"/>
  <c r="A85" i="6"/>
  <c r="DH33" i="1"/>
  <c r="S29" i="4" s="1"/>
  <c r="R85" i="6" s="1"/>
  <c r="DI33" i="1"/>
  <c r="T29" i="4" s="1"/>
  <c r="S85" i="6" s="1"/>
  <c r="DJ33" i="1"/>
  <c r="U29" i="4" s="1"/>
  <c r="T85" i="6" s="1"/>
  <c r="A86" i="6"/>
  <c r="DH34" i="1"/>
  <c r="S30" i="4" s="1"/>
  <c r="R86" i="6" s="1"/>
  <c r="DI34" i="1"/>
  <c r="T30" i="4" s="1"/>
  <c r="S86" i="6" s="1"/>
  <c r="DJ34" i="1"/>
  <c r="U30" i="4" s="1"/>
  <c r="T86" i="6" s="1"/>
  <c r="A87" i="6"/>
  <c r="DH35" i="1"/>
  <c r="S31" i="4" s="1"/>
  <c r="R87" i="6" s="1"/>
  <c r="DI35" i="1"/>
  <c r="T31" i="4" s="1"/>
  <c r="S87" i="6" s="1"/>
  <c r="DJ35" i="1"/>
  <c r="U31" i="4" s="1"/>
  <c r="T87" i="6" s="1"/>
  <c r="A88" i="6"/>
  <c r="DH36" i="1"/>
  <c r="S32" i="4" s="1"/>
  <c r="R88" i="6" s="1"/>
  <c r="DI36" i="1"/>
  <c r="T32" i="4" s="1"/>
  <c r="S88" i="6" s="1"/>
  <c r="DJ36" i="1"/>
  <c r="U32" i="4" s="1"/>
  <c r="T88" i="6" s="1"/>
  <c r="A89" i="6"/>
  <c r="DH37" i="1"/>
  <c r="S33" i="4" s="1"/>
  <c r="R89" i="6" s="1"/>
  <c r="DI37" i="1"/>
  <c r="T33" i="4" s="1"/>
  <c r="S89" i="6" s="1"/>
  <c r="DJ37" i="1"/>
  <c r="U33" i="4" s="1"/>
  <c r="T89" i="6" s="1"/>
  <c r="A90" i="6"/>
  <c r="DH38" i="1"/>
  <c r="S34" i="4" s="1"/>
  <c r="R90" i="6" s="1"/>
  <c r="DI38" i="1"/>
  <c r="T34" i="4" s="1"/>
  <c r="S90" i="6" s="1"/>
  <c r="DJ38" i="1"/>
  <c r="U34" i="4" s="1"/>
  <c r="T90" i="6" s="1"/>
  <c r="A91" i="6"/>
  <c r="DH39" i="1"/>
  <c r="S35" i="4" s="1"/>
  <c r="R91" i="6" s="1"/>
  <c r="DI39" i="1"/>
  <c r="T35" i="4" s="1"/>
  <c r="S91" i="6" s="1"/>
  <c r="DJ39" i="1"/>
  <c r="U35" i="4" s="1"/>
  <c r="T91" i="6" s="1"/>
  <c r="A92" i="6"/>
  <c r="DH40" i="1"/>
  <c r="S36" i="4" s="1"/>
  <c r="R92" i="6" s="1"/>
  <c r="DI40" i="1"/>
  <c r="T36" i="4" s="1"/>
  <c r="S92" i="6" s="1"/>
  <c r="DJ40" i="1"/>
  <c r="U36" i="4" s="1"/>
  <c r="T92" i="6" s="1"/>
  <c r="A93" i="6"/>
  <c r="DH41" i="1"/>
  <c r="S37" i="4" s="1"/>
  <c r="R93" i="6" s="1"/>
  <c r="DI41" i="1"/>
  <c r="T37" i="4" s="1"/>
  <c r="S93" i="6" s="1"/>
  <c r="DJ41" i="1"/>
  <c r="U37" i="4" s="1"/>
  <c r="T93" i="6" s="1"/>
  <c r="A94" i="6"/>
  <c r="DH42" i="1"/>
  <c r="S38" i="4" s="1"/>
  <c r="R94" i="6" s="1"/>
  <c r="DI42" i="1"/>
  <c r="T38" i="4" s="1"/>
  <c r="S94" i="6" s="1"/>
  <c r="DJ42" i="1"/>
  <c r="U38" i="4" s="1"/>
  <c r="T94" i="6" s="1"/>
  <c r="A95" i="6"/>
  <c r="DH43" i="1"/>
  <c r="S39" i="4" s="1"/>
  <c r="R95" i="6" s="1"/>
  <c r="DI43" i="1"/>
  <c r="T39" i="4" s="1"/>
  <c r="S95" i="6" s="1"/>
  <c r="DJ43" i="1"/>
  <c r="U39" i="4" s="1"/>
  <c r="T95" i="6" s="1"/>
  <c r="A96" i="6"/>
  <c r="DH44" i="1"/>
  <c r="S40" i="4" s="1"/>
  <c r="R96" i="6" s="1"/>
  <c r="DI44" i="1"/>
  <c r="T40" i="4" s="1"/>
  <c r="S96" i="6" s="1"/>
  <c r="DJ44" i="1"/>
  <c r="U40" i="4" s="1"/>
  <c r="T96" i="6" s="1"/>
  <c r="A97" i="6"/>
  <c r="DH45" i="1"/>
  <c r="S41" i="4" s="1"/>
  <c r="R97" i="6" s="1"/>
  <c r="DI45" i="1"/>
  <c r="H41" i="4" s="1"/>
  <c r="DJ45" i="1"/>
  <c r="U41" i="4" s="1"/>
  <c r="T97" i="6" s="1"/>
  <c r="A98" i="6"/>
  <c r="DH46" i="1"/>
  <c r="S42" i="4" s="1"/>
  <c r="R98" i="6" s="1"/>
  <c r="DI46" i="1"/>
  <c r="T42" i="4" s="1"/>
  <c r="S98" i="6" s="1"/>
  <c r="DJ46" i="1"/>
  <c r="U42" i="4" s="1"/>
  <c r="T98" i="6" s="1"/>
  <c r="A99" i="6"/>
  <c r="DH47" i="1"/>
  <c r="S43" i="4" s="1"/>
  <c r="R99" i="6" s="1"/>
  <c r="DI47" i="1"/>
  <c r="T43" i="4" s="1"/>
  <c r="S99" i="6" s="1"/>
  <c r="DJ47" i="1"/>
  <c r="U43" i="4" s="1"/>
  <c r="T99" i="6" s="1"/>
  <c r="A100" i="6"/>
  <c r="DH48" i="1"/>
  <c r="S44" i="4" s="1"/>
  <c r="R100" i="6" s="1"/>
  <c r="DI48" i="1"/>
  <c r="T44" i="4" s="1"/>
  <c r="S100" i="6" s="1"/>
  <c r="DJ48" i="1"/>
  <c r="U44" i="4" s="1"/>
  <c r="T100" i="6" s="1"/>
  <c r="A101" i="6"/>
  <c r="DH49" i="1"/>
  <c r="S45" i="4" s="1"/>
  <c r="R101" i="6" s="1"/>
  <c r="DI49" i="1"/>
  <c r="T45" i="4" s="1"/>
  <c r="S101" i="6" s="1"/>
  <c r="DJ49" i="1"/>
  <c r="U45" i="4" s="1"/>
  <c r="T101" i="6" s="1"/>
  <c r="A102" i="6"/>
  <c r="DH50" i="1"/>
  <c r="S46" i="4" s="1"/>
  <c r="R102" i="6" s="1"/>
  <c r="DI50" i="1"/>
  <c r="T46" i="4" s="1"/>
  <c r="S102" i="6" s="1"/>
  <c r="DJ50" i="1"/>
  <c r="U46" i="4" s="1"/>
  <c r="T102" i="6" s="1"/>
  <c r="A103" i="6"/>
  <c r="DH51" i="1"/>
  <c r="S47" i="4" s="1"/>
  <c r="R103" i="6" s="1"/>
  <c r="DI51" i="1"/>
  <c r="T47" i="4" s="1"/>
  <c r="S103" i="6" s="1"/>
  <c r="DJ51" i="1"/>
  <c r="U47" i="4" s="1"/>
  <c r="T103" i="6" s="1"/>
  <c r="A104" i="6"/>
  <c r="DH52" i="1"/>
  <c r="S48" i="4" s="1"/>
  <c r="R104" i="6" s="1"/>
  <c r="DI52" i="1"/>
  <c r="T48" i="4" s="1"/>
  <c r="S104" i="6" s="1"/>
  <c r="DJ52" i="1"/>
  <c r="U48" i="4" s="1"/>
  <c r="T104" i="6" s="1"/>
  <c r="A105" i="6"/>
  <c r="DH53" i="1"/>
  <c r="S49" i="4" s="1"/>
  <c r="R105" i="6" s="1"/>
  <c r="DI53" i="1"/>
  <c r="T49" i="4" s="1"/>
  <c r="S105" i="6" s="1"/>
  <c r="DJ53" i="1"/>
  <c r="U49" i="4" s="1"/>
  <c r="T105" i="6" s="1"/>
  <c r="A106" i="6"/>
  <c r="DH54" i="1"/>
  <c r="S50" i="4" s="1"/>
  <c r="R106" i="6" s="1"/>
  <c r="DI54" i="1"/>
  <c r="T50" i="4" s="1"/>
  <c r="S106" i="6" s="1"/>
  <c r="DJ54" i="1"/>
  <c r="U50" i="4" s="1"/>
  <c r="T106" i="6" s="1"/>
  <c r="A107" i="6"/>
  <c r="DH55" i="1"/>
  <c r="S51" i="4" s="1"/>
  <c r="R107" i="6" s="1"/>
  <c r="DI55" i="1"/>
  <c r="T51" i="4" s="1"/>
  <c r="S107" i="6" s="1"/>
  <c r="DJ55" i="1"/>
  <c r="U51" i="4" s="1"/>
  <c r="T107" i="6" s="1"/>
  <c r="A108" i="6"/>
  <c r="DH56" i="1"/>
  <c r="S52" i="4" s="1"/>
  <c r="R108" i="6" s="1"/>
  <c r="DI56" i="1"/>
  <c r="T52" i="4" s="1"/>
  <c r="S108" i="6" s="1"/>
  <c r="DJ56" i="1"/>
  <c r="U52" i="4" s="1"/>
  <c r="T108" i="6" s="1"/>
  <c r="A109" i="6"/>
  <c r="DH57" i="1"/>
  <c r="S53" i="4" s="1"/>
  <c r="R109" i="6" s="1"/>
  <c r="DI57" i="1"/>
  <c r="T53" i="4" s="1"/>
  <c r="S109" i="6" s="1"/>
  <c r="DJ57" i="1"/>
  <c r="U53" i="4" s="1"/>
  <c r="T109" i="6" s="1"/>
  <c r="A110" i="6"/>
  <c r="DH58" i="1"/>
  <c r="S54" i="4" s="1"/>
  <c r="R110" i="6" s="1"/>
  <c r="DI58" i="1"/>
  <c r="T54" i="4" s="1"/>
  <c r="S110" i="6" s="1"/>
  <c r="DJ58" i="1"/>
  <c r="U54" i="4" s="1"/>
  <c r="T110" i="6" s="1"/>
  <c r="A111" i="6"/>
  <c r="DH59" i="1"/>
  <c r="S55" i="4" s="1"/>
  <c r="R111" i="6" s="1"/>
  <c r="DI59" i="1"/>
  <c r="T55" i="4" s="1"/>
  <c r="S111" i="6" s="1"/>
  <c r="DJ59" i="1"/>
  <c r="U55" i="4" s="1"/>
  <c r="T111" i="6" s="1"/>
  <c r="A112" i="6"/>
  <c r="DH60" i="1"/>
  <c r="S56" i="4" s="1"/>
  <c r="R112" i="6" s="1"/>
  <c r="DI60" i="1"/>
  <c r="T56" i="4" s="1"/>
  <c r="S112" i="6" s="1"/>
  <c r="DJ60" i="1"/>
  <c r="U56" i="4" s="1"/>
  <c r="T112" i="6" s="1"/>
  <c r="A113" i="6"/>
  <c r="DH61" i="1"/>
  <c r="S57" i="4" s="1"/>
  <c r="R113" i="6" s="1"/>
  <c r="DI61" i="1"/>
  <c r="T57" i="4" s="1"/>
  <c r="S113" i="6" s="1"/>
  <c r="DJ61" i="1"/>
  <c r="U57" i="4" s="1"/>
  <c r="T113" i="6" s="1"/>
  <c r="A114" i="6"/>
  <c r="DH62" i="1"/>
  <c r="S58" i="4" s="1"/>
  <c r="R114" i="6" s="1"/>
  <c r="DI62" i="1"/>
  <c r="T58" i="4" s="1"/>
  <c r="S114" i="6" s="1"/>
  <c r="DJ62" i="1"/>
  <c r="U58" i="4" s="1"/>
  <c r="T114" i="6" s="1"/>
  <c r="A115" i="6"/>
  <c r="DH63" i="1"/>
  <c r="S59" i="4" s="1"/>
  <c r="R115" i="6" s="1"/>
  <c r="DI63" i="1"/>
  <c r="T59" i="4" s="1"/>
  <c r="S115" i="6" s="1"/>
  <c r="DJ63" i="1"/>
  <c r="U59" i="4" s="1"/>
  <c r="T115" i="6" s="1"/>
  <c r="A116" i="6"/>
  <c r="DH64" i="1"/>
  <c r="S60" i="4" s="1"/>
  <c r="R116" i="6" s="1"/>
  <c r="DI64" i="1"/>
  <c r="T60" i="4" s="1"/>
  <c r="S116" i="6" s="1"/>
  <c r="DJ64" i="1"/>
  <c r="U60" i="4" s="1"/>
  <c r="T116" i="6" s="1"/>
  <c r="A117" i="6"/>
  <c r="DH65" i="1"/>
  <c r="S61" i="4" s="1"/>
  <c r="R117" i="6" s="1"/>
  <c r="DI65" i="1"/>
  <c r="T61" i="4" s="1"/>
  <c r="S117" i="6" s="1"/>
  <c r="DJ65" i="1"/>
  <c r="U61" i="4" s="1"/>
  <c r="T117" i="6" s="1"/>
  <c r="A118" i="6"/>
  <c r="DH66" i="1"/>
  <c r="S62" i="4" s="1"/>
  <c r="R118" i="6" s="1"/>
  <c r="DI66" i="1"/>
  <c r="T62" i="4" s="1"/>
  <c r="S118" i="6" s="1"/>
  <c r="DJ66" i="1"/>
  <c r="U62" i="4" s="1"/>
  <c r="T118" i="6" s="1"/>
  <c r="A119" i="6"/>
  <c r="DH67" i="1"/>
  <c r="S63" i="4" s="1"/>
  <c r="R119" i="6" s="1"/>
  <c r="DI67" i="1"/>
  <c r="T63" i="4" s="1"/>
  <c r="S119" i="6" s="1"/>
  <c r="DJ67" i="1"/>
  <c r="U63" i="4" s="1"/>
  <c r="T119" i="6" s="1"/>
  <c r="A120" i="6"/>
  <c r="DH68" i="1"/>
  <c r="S64" i="4" s="1"/>
  <c r="R120" i="6" s="1"/>
  <c r="DI68" i="1"/>
  <c r="T64" i="4" s="1"/>
  <c r="S120" i="6" s="1"/>
  <c r="DJ68" i="1"/>
  <c r="U64" i="4" s="1"/>
  <c r="T120" i="6" s="1"/>
  <c r="A121" i="6"/>
  <c r="DH69" i="1"/>
  <c r="S65" i="4" s="1"/>
  <c r="R121" i="6" s="1"/>
  <c r="DI69" i="1"/>
  <c r="T65" i="4" s="1"/>
  <c r="S121" i="6" s="1"/>
  <c r="DJ69" i="1"/>
  <c r="U65" i="4" s="1"/>
  <c r="T121" i="6" s="1"/>
  <c r="A122" i="6"/>
  <c r="DH70" i="1"/>
  <c r="S66" i="4" s="1"/>
  <c r="R122" i="6" s="1"/>
  <c r="DI70" i="1"/>
  <c r="T66" i="4" s="1"/>
  <c r="S122" i="6" s="1"/>
  <c r="DJ70" i="1"/>
  <c r="U66" i="4" s="1"/>
  <c r="T122" i="6" s="1"/>
  <c r="A123" i="6"/>
  <c r="DH71" i="1"/>
  <c r="S67" i="4" s="1"/>
  <c r="R123" i="6" s="1"/>
  <c r="DI71" i="1"/>
  <c r="T67" i="4" s="1"/>
  <c r="S123" i="6" s="1"/>
  <c r="DJ71" i="1"/>
  <c r="U67" i="4" s="1"/>
  <c r="T123" i="6" s="1"/>
  <c r="A124" i="6"/>
  <c r="DH72" i="1"/>
  <c r="S68" i="4" s="1"/>
  <c r="R124" i="6" s="1"/>
  <c r="DI72" i="1"/>
  <c r="T68" i="4" s="1"/>
  <c r="S124" i="6" s="1"/>
  <c r="DJ72" i="1"/>
  <c r="U68" i="4" s="1"/>
  <c r="T124" i="6" s="1"/>
  <c r="A125" i="6"/>
  <c r="DH73" i="1"/>
  <c r="S69" i="4" s="1"/>
  <c r="R125" i="6" s="1"/>
  <c r="DI73" i="1"/>
  <c r="T69" i="4" s="1"/>
  <c r="S125" i="6" s="1"/>
  <c r="DJ73" i="1"/>
  <c r="U69" i="4" s="1"/>
  <c r="T125" i="6" s="1"/>
  <c r="A126" i="6"/>
  <c r="DH74" i="1"/>
  <c r="S70" i="4" s="1"/>
  <c r="R126" i="6" s="1"/>
  <c r="DI74" i="1"/>
  <c r="T70" i="4" s="1"/>
  <c r="S126" i="6" s="1"/>
  <c r="DJ74" i="1"/>
  <c r="U70" i="4" s="1"/>
  <c r="T126" i="6" s="1"/>
  <c r="A127" i="6"/>
  <c r="DH75" i="1"/>
  <c r="S71" i="4" s="1"/>
  <c r="R127" i="6" s="1"/>
  <c r="DI75" i="1"/>
  <c r="T71" i="4" s="1"/>
  <c r="S127" i="6" s="1"/>
  <c r="DJ75" i="1"/>
  <c r="U71" i="4" s="1"/>
  <c r="T127" i="6" s="1"/>
  <c r="A128" i="6"/>
  <c r="DH76" i="1"/>
  <c r="S72" i="4" s="1"/>
  <c r="R128" i="6" s="1"/>
  <c r="DI76" i="1"/>
  <c r="T72" i="4" s="1"/>
  <c r="S128" i="6" s="1"/>
  <c r="DJ76" i="1"/>
  <c r="U72" i="4" s="1"/>
  <c r="T128" i="6" s="1"/>
  <c r="A129" i="6"/>
  <c r="DH77" i="1"/>
  <c r="S73" i="4" s="1"/>
  <c r="R129" i="6" s="1"/>
  <c r="DI77" i="1"/>
  <c r="T73" i="4" s="1"/>
  <c r="S129" i="6" s="1"/>
  <c r="DJ77" i="1"/>
  <c r="U73" i="4" s="1"/>
  <c r="T129" i="6" s="1"/>
  <c r="A130" i="6"/>
  <c r="DH78" i="1"/>
  <c r="S74" i="4" s="1"/>
  <c r="R130" i="6" s="1"/>
  <c r="DI78" i="1"/>
  <c r="T74" i="4" s="1"/>
  <c r="S130" i="6" s="1"/>
  <c r="DJ78" i="1"/>
  <c r="U74" i="4" s="1"/>
  <c r="T130" i="6" s="1"/>
  <c r="A131" i="6"/>
  <c r="DH79" i="1"/>
  <c r="S75" i="4" s="1"/>
  <c r="R131" i="6" s="1"/>
  <c r="DI79" i="1"/>
  <c r="T75" i="4" s="1"/>
  <c r="S131" i="6" s="1"/>
  <c r="DJ79" i="1"/>
  <c r="U75" i="4" s="1"/>
  <c r="T131" i="6" s="1"/>
  <c r="A132" i="6"/>
  <c r="DH80" i="1"/>
  <c r="S76" i="4" s="1"/>
  <c r="R132" i="6" s="1"/>
  <c r="DI80" i="1"/>
  <c r="T76" i="4" s="1"/>
  <c r="S132" i="6" s="1"/>
  <c r="DJ80" i="1"/>
  <c r="U76" i="4" s="1"/>
  <c r="T132" i="6" s="1"/>
  <c r="A133" i="6"/>
  <c r="DH81" i="1"/>
  <c r="S77" i="4" s="1"/>
  <c r="R133" i="6" s="1"/>
  <c r="DI81" i="1"/>
  <c r="T77" i="4" s="1"/>
  <c r="S133" i="6" s="1"/>
  <c r="DJ81" i="1"/>
  <c r="U77" i="4" s="1"/>
  <c r="T133" i="6" s="1"/>
  <c r="A134" i="6"/>
  <c r="DH82" i="1"/>
  <c r="S78" i="4" s="1"/>
  <c r="R134" i="6" s="1"/>
  <c r="DI82" i="1"/>
  <c r="T78" i="4" s="1"/>
  <c r="S134" i="6" s="1"/>
  <c r="DJ82" i="1"/>
  <c r="U78" i="4" s="1"/>
  <c r="T134" i="6" s="1"/>
  <c r="A135" i="6"/>
  <c r="DH83" i="1"/>
  <c r="S79" i="4" s="1"/>
  <c r="R135" i="6" s="1"/>
  <c r="DI83" i="1"/>
  <c r="T79" i="4" s="1"/>
  <c r="S135" i="6" s="1"/>
  <c r="DJ83" i="1"/>
  <c r="U79" i="4" s="1"/>
  <c r="T135" i="6" s="1"/>
  <c r="A136" i="6"/>
  <c r="DH84" i="1"/>
  <c r="S80" i="4" s="1"/>
  <c r="R136" i="6" s="1"/>
  <c r="DI84" i="1"/>
  <c r="T80" i="4" s="1"/>
  <c r="S136" i="6" s="1"/>
  <c r="DJ84" i="1"/>
  <c r="U80" i="4" s="1"/>
  <c r="T136" i="6" s="1"/>
  <c r="A137" i="6"/>
  <c r="DH85" i="1"/>
  <c r="S81" i="4" s="1"/>
  <c r="R137" i="6" s="1"/>
  <c r="DI85" i="1"/>
  <c r="T81" i="4" s="1"/>
  <c r="S137" i="6" s="1"/>
  <c r="DJ85" i="1"/>
  <c r="U81" i="4" s="1"/>
  <c r="T137" i="6" s="1"/>
  <c r="A138" i="6"/>
  <c r="DH86" i="1"/>
  <c r="S82" i="4" s="1"/>
  <c r="R138" i="6" s="1"/>
  <c r="DI86" i="1"/>
  <c r="T82" i="4" s="1"/>
  <c r="S138" i="6" s="1"/>
  <c r="DJ86" i="1"/>
  <c r="U82" i="4" s="1"/>
  <c r="T138" i="6" s="1"/>
  <c r="A139" i="6"/>
  <c r="DH87" i="1"/>
  <c r="S83" i="4" s="1"/>
  <c r="R139" i="6" s="1"/>
  <c r="DI87" i="1"/>
  <c r="T83" i="4" s="1"/>
  <c r="S139" i="6" s="1"/>
  <c r="DJ87" i="1"/>
  <c r="U83" i="4" s="1"/>
  <c r="T139" i="6" s="1"/>
  <c r="A140" i="6"/>
  <c r="DH88" i="1"/>
  <c r="S84" i="4" s="1"/>
  <c r="R140" i="6" s="1"/>
  <c r="DI88" i="1"/>
  <c r="T84" i="4" s="1"/>
  <c r="S140" i="6" s="1"/>
  <c r="DJ88" i="1"/>
  <c r="U84" i="4" s="1"/>
  <c r="T140" i="6" s="1"/>
  <c r="A141" i="6"/>
  <c r="DH89" i="1"/>
  <c r="S85" i="4" s="1"/>
  <c r="R141" i="6" s="1"/>
  <c r="DI89" i="1"/>
  <c r="T85" i="4" s="1"/>
  <c r="S141" i="6" s="1"/>
  <c r="DJ89" i="1"/>
  <c r="U85" i="4" s="1"/>
  <c r="T141" i="6" s="1"/>
  <c r="A142" i="6"/>
  <c r="DH90" i="1"/>
  <c r="S86" i="4" s="1"/>
  <c r="R142" i="6" s="1"/>
  <c r="DI90" i="1"/>
  <c r="T86" i="4" s="1"/>
  <c r="S142" i="6" s="1"/>
  <c r="DJ90" i="1"/>
  <c r="U86" i="4" s="1"/>
  <c r="T142" i="6" s="1"/>
  <c r="A143" i="6"/>
  <c r="DH91" i="1"/>
  <c r="S87" i="4" s="1"/>
  <c r="R143" i="6" s="1"/>
  <c r="DI91" i="1"/>
  <c r="T87" i="4" s="1"/>
  <c r="S143" i="6" s="1"/>
  <c r="DJ91" i="1"/>
  <c r="U87" i="4" s="1"/>
  <c r="T143" i="6" s="1"/>
  <c r="A144" i="6"/>
  <c r="DH92" i="1"/>
  <c r="S88" i="4" s="1"/>
  <c r="R144" i="6" s="1"/>
  <c r="DI92" i="1"/>
  <c r="T88" i="4" s="1"/>
  <c r="S144" i="6" s="1"/>
  <c r="DJ92" i="1"/>
  <c r="U88" i="4" s="1"/>
  <c r="T144" i="6" s="1"/>
  <c r="A145" i="6"/>
  <c r="DH93" i="1"/>
  <c r="S89" i="4" s="1"/>
  <c r="R145" i="6" s="1"/>
  <c r="DI93" i="1"/>
  <c r="T89" i="4" s="1"/>
  <c r="S145" i="6" s="1"/>
  <c r="DJ93" i="1"/>
  <c r="U89" i="4" s="1"/>
  <c r="T145" i="6" s="1"/>
  <c r="A146" i="6"/>
  <c r="DH94" i="1"/>
  <c r="S90" i="4" s="1"/>
  <c r="R146" i="6" s="1"/>
  <c r="DI94" i="1"/>
  <c r="T90" i="4" s="1"/>
  <c r="S146" i="6" s="1"/>
  <c r="DJ94" i="1"/>
  <c r="U90" i="4" s="1"/>
  <c r="T146" i="6" s="1"/>
  <c r="A147" i="6"/>
  <c r="DH95" i="1"/>
  <c r="S91" i="4" s="1"/>
  <c r="R147" i="6" s="1"/>
  <c r="DI95" i="1"/>
  <c r="T91" i="4" s="1"/>
  <c r="S147" i="6" s="1"/>
  <c r="DJ95" i="1"/>
  <c r="U91" i="4" s="1"/>
  <c r="T147" i="6" s="1"/>
  <c r="A148" i="6"/>
  <c r="DH96" i="1"/>
  <c r="S92" i="4" s="1"/>
  <c r="R148" i="6" s="1"/>
  <c r="DI96" i="1"/>
  <c r="T92" i="4" s="1"/>
  <c r="S148" i="6" s="1"/>
  <c r="DJ96" i="1"/>
  <c r="U92" i="4" s="1"/>
  <c r="T148" i="6" s="1"/>
  <c r="A149" i="6"/>
  <c r="DH97" i="1"/>
  <c r="S93" i="4" s="1"/>
  <c r="R149" i="6" s="1"/>
  <c r="DI97" i="1"/>
  <c r="T93" i="4" s="1"/>
  <c r="S149" i="6" s="1"/>
  <c r="DJ97" i="1"/>
  <c r="U93" i="4" s="1"/>
  <c r="T149" i="6" s="1"/>
  <c r="A150" i="6"/>
  <c r="DH98" i="1"/>
  <c r="S94" i="4" s="1"/>
  <c r="R150" i="6" s="1"/>
  <c r="DI98" i="1"/>
  <c r="T94" i="4" s="1"/>
  <c r="S150" i="6" s="1"/>
  <c r="DJ98" i="1"/>
  <c r="U94" i="4" s="1"/>
  <c r="T150" i="6" s="1"/>
  <c r="A151" i="6"/>
  <c r="DH99" i="1"/>
  <c r="S95" i="4" s="1"/>
  <c r="R151" i="6" s="1"/>
  <c r="DI99" i="1"/>
  <c r="T95" i="4" s="1"/>
  <c r="S151" i="6" s="1"/>
  <c r="DJ99" i="1"/>
  <c r="U95" i="4" s="1"/>
  <c r="T151" i="6" s="1"/>
  <c r="A152" i="6"/>
  <c r="DH100" i="1"/>
  <c r="S96" i="4" s="1"/>
  <c r="R152" i="6" s="1"/>
  <c r="DI100" i="1"/>
  <c r="T96" i="4" s="1"/>
  <c r="S152" i="6" s="1"/>
  <c r="DJ100" i="1"/>
  <c r="U96" i="4" s="1"/>
  <c r="T152" i="6" s="1"/>
  <c r="A153" i="6"/>
  <c r="DH101" i="1"/>
  <c r="S97" i="4" s="1"/>
  <c r="R153" i="6" s="1"/>
  <c r="DI101" i="1"/>
  <c r="T97" i="4" s="1"/>
  <c r="S153" i="6" s="1"/>
  <c r="DJ101" i="1"/>
  <c r="U97" i="4" s="1"/>
  <c r="T153" i="6" s="1"/>
  <c r="A154" i="6"/>
  <c r="DH102" i="1"/>
  <c r="S98" i="4" s="1"/>
  <c r="R154" i="6" s="1"/>
  <c r="DI102" i="1"/>
  <c r="T98" i="4" s="1"/>
  <c r="S154" i="6" s="1"/>
  <c r="DJ102" i="1"/>
  <c r="U98" i="4" s="1"/>
  <c r="T154" i="6" s="1"/>
  <c r="A155" i="6"/>
  <c r="DH103" i="1"/>
  <c r="S99" i="4" s="1"/>
  <c r="R155" i="6" s="1"/>
  <c r="DI103" i="1"/>
  <c r="T99" i="4" s="1"/>
  <c r="S155" i="6" s="1"/>
  <c r="DJ103" i="1"/>
  <c r="U99" i="4" s="1"/>
  <c r="T155" i="6" s="1"/>
  <c r="A156" i="6"/>
  <c r="DH104" i="1"/>
  <c r="S100" i="4" s="1"/>
  <c r="R156" i="6" s="1"/>
  <c r="DI104" i="1"/>
  <c r="T100" i="4" s="1"/>
  <c r="S156" i="6" s="1"/>
  <c r="DJ104" i="1"/>
  <c r="U100" i="4" s="1"/>
  <c r="T156" i="6" s="1"/>
  <c r="A157" i="6"/>
  <c r="DH105" i="1"/>
  <c r="S101" i="4" s="1"/>
  <c r="R157" i="6" s="1"/>
  <c r="DI105" i="1"/>
  <c r="T101" i="4" s="1"/>
  <c r="S157" i="6" s="1"/>
  <c r="DJ105" i="1"/>
  <c r="U101" i="4" s="1"/>
  <c r="T157" i="6" s="1"/>
  <c r="A158" i="6"/>
  <c r="DH106" i="1"/>
  <c r="S102" i="4" s="1"/>
  <c r="R158" i="6" s="1"/>
  <c r="DI106" i="1"/>
  <c r="T102" i="4" s="1"/>
  <c r="S158" i="6" s="1"/>
  <c r="DJ106" i="1"/>
  <c r="U102" i="4" s="1"/>
  <c r="T158" i="6" s="1"/>
  <c r="A159" i="6"/>
  <c r="DH107" i="1"/>
  <c r="S103" i="4" s="1"/>
  <c r="R159" i="6" s="1"/>
  <c r="DI107" i="1"/>
  <c r="DJ107" i="1"/>
  <c r="U103" i="4" s="1"/>
  <c r="T159" i="6" s="1"/>
  <c r="A160" i="6"/>
  <c r="DH108" i="1"/>
  <c r="S104" i="4" s="1"/>
  <c r="R160" i="6" s="1"/>
  <c r="DI108" i="1"/>
  <c r="T104" i="4" s="1"/>
  <c r="S160" i="6" s="1"/>
  <c r="DJ108" i="1"/>
  <c r="U104" i="4" s="1"/>
  <c r="T160" i="6" s="1"/>
  <c r="A161" i="6"/>
  <c r="DH109" i="1"/>
  <c r="S105" i="4" s="1"/>
  <c r="R161" i="6" s="1"/>
  <c r="DI109" i="1"/>
  <c r="T105" i="4" s="1"/>
  <c r="S161" i="6" s="1"/>
  <c r="DJ109" i="1"/>
  <c r="U105" i="4" s="1"/>
  <c r="T161" i="6" s="1"/>
  <c r="A162" i="6"/>
  <c r="DH110" i="1"/>
  <c r="S106" i="4" s="1"/>
  <c r="R162" i="6" s="1"/>
  <c r="DI110" i="1"/>
  <c r="T106" i="4" s="1"/>
  <c r="S162" i="6" s="1"/>
  <c r="DJ110" i="1"/>
  <c r="U106" i="4" s="1"/>
  <c r="T162" i="6" s="1"/>
  <c r="A163" i="6"/>
  <c r="DH111" i="1"/>
  <c r="S107" i="4" s="1"/>
  <c r="R163" i="6" s="1"/>
  <c r="DI111" i="1"/>
  <c r="T107" i="4" s="1"/>
  <c r="S163" i="6" s="1"/>
  <c r="DJ111" i="1"/>
  <c r="U107" i="4" s="1"/>
  <c r="T163" i="6" s="1"/>
  <c r="A164" i="6"/>
  <c r="DH112" i="1"/>
  <c r="S108" i="4" s="1"/>
  <c r="R164" i="6" s="1"/>
  <c r="DI112" i="1"/>
  <c r="T108" i="4" s="1"/>
  <c r="S164" i="6" s="1"/>
  <c r="DJ112" i="1"/>
  <c r="U108" i="4" s="1"/>
  <c r="T164" i="6" s="1"/>
  <c r="A165" i="6"/>
  <c r="DH113" i="1"/>
  <c r="S109" i="4" s="1"/>
  <c r="R165" i="6" s="1"/>
  <c r="DI113" i="1"/>
  <c r="T109" i="4" s="1"/>
  <c r="S165" i="6" s="1"/>
  <c r="DJ113" i="1"/>
  <c r="U109" i="4" s="1"/>
  <c r="T165" i="6" s="1"/>
  <c r="A166" i="6"/>
  <c r="DH114" i="1"/>
  <c r="S110" i="4" s="1"/>
  <c r="R166" i="6" s="1"/>
  <c r="DI114" i="1"/>
  <c r="T110" i="4" s="1"/>
  <c r="S166" i="6" s="1"/>
  <c r="DJ114" i="1"/>
  <c r="U110" i="4" s="1"/>
  <c r="T166" i="6" s="1"/>
  <c r="A167" i="6"/>
  <c r="DH115" i="1"/>
  <c r="S111" i="4" s="1"/>
  <c r="R167" i="6" s="1"/>
  <c r="DI115" i="1"/>
  <c r="T111" i="4" s="1"/>
  <c r="S167" i="6" s="1"/>
  <c r="DJ115" i="1"/>
  <c r="U111" i="4" s="1"/>
  <c r="T167" i="6" s="1"/>
  <c r="A168" i="6"/>
  <c r="DH116" i="1"/>
  <c r="S112" i="4" s="1"/>
  <c r="R168" i="6" s="1"/>
  <c r="DI116" i="1"/>
  <c r="T112" i="4" s="1"/>
  <c r="S168" i="6" s="1"/>
  <c r="DJ116" i="1"/>
  <c r="U112" i="4" s="1"/>
  <c r="T168" i="6" s="1"/>
  <c r="A169" i="6"/>
  <c r="DH117" i="1"/>
  <c r="S113" i="4" s="1"/>
  <c r="R169" i="6" s="1"/>
  <c r="DI117" i="1"/>
  <c r="T113" i="4" s="1"/>
  <c r="S169" i="6" s="1"/>
  <c r="DJ117" i="1"/>
  <c r="U113" i="4" s="1"/>
  <c r="T169" i="6" s="1"/>
  <c r="A170" i="6"/>
  <c r="DH118" i="1"/>
  <c r="S114" i="4" s="1"/>
  <c r="R170" i="6" s="1"/>
  <c r="DI118" i="1"/>
  <c r="T114" i="4" s="1"/>
  <c r="S170" i="6" s="1"/>
  <c r="DJ118" i="1"/>
  <c r="U114" i="4" s="1"/>
  <c r="T170" i="6" s="1"/>
  <c r="A171" i="6"/>
  <c r="DH119" i="1"/>
  <c r="S115" i="4" s="1"/>
  <c r="R171" i="6" s="1"/>
  <c r="DI119" i="1"/>
  <c r="T115" i="4" s="1"/>
  <c r="S171" i="6" s="1"/>
  <c r="DJ119" i="1"/>
  <c r="U115" i="4" s="1"/>
  <c r="T171" i="6" s="1"/>
  <c r="A172" i="6"/>
  <c r="DH120" i="1"/>
  <c r="S116" i="4" s="1"/>
  <c r="R172" i="6" s="1"/>
  <c r="DI120" i="1"/>
  <c r="T116" i="4" s="1"/>
  <c r="S172" i="6" s="1"/>
  <c r="DJ120" i="1"/>
  <c r="U116" i="4" s="1"/>
  <c r="T172" i="6" s="1"/>
  <c r="A173" i="6"/>
  <c r="DH121" i="1"/>
  <c r="S117" i="4" s="1"/>
  <c r="R173" i="6" s="1"/>
  <c r="DI121" i="1"/>
  <c r="T117" i="4" s="1"/>
  <c r="S173" i="6" s="1"/>
  <c r="DJ121" i="1"/>
  <c r="U117" i="4" s="1"/>
  <c r="T173" i="6" s="1"/>
  <c r="A174" i="6"/>
  <c r="DH122" i="1"/>
  <c r="S118" i="4" s="1"/>
  <c r="R174" i="6" s="1"/>
  <c r="DI122" i="1"/>
  <c r="T118" i="4" s="1"/>
  <c r="S174" i="6" s="1"/>
  <c r="DJ122" i="1"/>
  <c r="U118" i="4" s="1"/>
  <c r="T174" i="6" s="1"/>
  <c r="A175" i="6"/>
  <c r="DH123" i="1"/>
  <c r="S119" i="4" s="1"/>
  <c r="R175" i="6" s="1"/>
  <c r="DI123" i="1"/>
  <c r="T119" i="4" s="1"/>
  <c r="S175" i="6" s="1"/>
  <c r="DJ123" i="1"/>
  <c r="U119" i="4" s="1"/>
  <c r="T175" i="6" s="1"/>
  <c r="A176" i="6"/>
  <c r="DH124" i="1"/>
  <c r="S120" i="4" s="1"/>
  <c r="R176" i="6" s="1"/>
  <c r="DI124" i="1"/>
  <c r="T120" i="4" s="1"/>
  <c r="S176" i="6" s="1"/>
  <c r="DJ124" i="1"/>
  <c r="U120" i="4" s="1"/>
  <c r="T176" i="6" s="1"/>
  <c r="A177" i="6"/>
  <c r="DH125" i="1"/>
  <c r="S121" i="4" s="1"/>
  <c r="R177" i="6" s="1"/>
  <c r="DI125" i="1"/>
  <c r="T121" i="4" s="1"/>
  <c r="S177" i="6" s="1"/>
  <c r="DJ125" i="1"/>
  <c r="U121" i="4" s="1"/>
  <c r="T177" i="6" s="1"/>
  <c r="A178" i="6"/>
  <c r="DH126" i="1"/>
  <c r="S122" i="4" s="1"/>
  <c r="R178" i="6" s="1"/>
  <c r="DI126" i="1"/>
  <c r="T122" i="4" s="1"/>
  <c r="S178" i="6" s="1"/>
  <c r="DJ126" i="1"/>
  <c r="U122" i="4" s="1"/>
  <c r="T178" i="6" s="1"/>
  <c r="A179" i="6"/>
  <c r="DH127" i="1"/>
  <c r="S123" i="4" s="1"/>
  <c r="R179" i="6" s="1"/>
  <c r="DI127" i="1"/>
  <c r="T123" i="4" s="1"/>
  <c r="S179" i="6" s="1"/>
  <c r="DJ127" i="1"/>
  <c r="U123" i="4" s="1"/>
  <c r="T179" i="6" s="1"/>
  <c r="A180" i="6"/>
  <c r="DH128" i="1"/>
  <c r="S124" i="4" s="1"/>
  <c r="R180" i="6" s="1"/>
  <c r="DI128" i="1"/>
  <c r="T124" i="4" s="1"/>
  <c r="S180" i="6" s="1"/>
  <c r="DJ128" i="1"/>
  <c r="U124" i="4" s="1"/>
  <c r="T180" i="6" s="1"/>
  <c r="A181" i="6"/>
  <c r="DH129" i="1"/>
  <c r="S125" i="4" s="1"/>
  <c r="R181" i="6" s="1"/>
  <c r="DI129" i="1"/>
  <c r="T125" i="4" s="1"/>
  <c r="S181" i="6" s="1"/>
  <c r="DJ129" i="1"/>
  <c r="U125" i="4" s="1"/>
  <c r="T181" i="6" s="1"/>
  <c r="A182" i="6"/>
  <c r="DH130" i="1"/>
  <c r="S126" i="4" s="1"/>
  <c r="R182" i="6" s="1"/>
  <c r="DI130" i="1"/>
  <c r="T126" i="4" s="1"/>
  <c r="S182" i="6" s="1"/>
  <c r="DJ130" i="1"/>
  <c r="U126" i="4" s="1"/>
  <c r="T182" i="6" s="1"/>
  <c r="A183" i="6"/>
  <c r="DH131" i="1"/>
  <c r="S127" i="4" s="1"/>
  <c r="R183" i="6" s="1"/>
  <c r="DI131" i="1"/>
  <c r="T127" i="4" s="1"/>
  <c r="S183" i="6" s="1"/>
  <c r="DJ131" i="1"/>
  <c r="U127" i="4" s="1"/>
  <c r="T183" i="6" s="1"/>
  <c r="A184" i="6"/>
  <c r="DH132" i="1"/>
  <c r="S128" i="4" s="1"/>
  <c r="R184" i="6" s="1"/>
  <c r="DI132" i="1"/>
  <c r="T128" i="4" s="1"/>
  <c r="S184" i="6" s="1"/>
  <c r="DJ132" i="1"/>
  <c r="U128" i="4" s="1"/>
  <c r="T184" i="6" s="1"/>
  <c r="A185" i="6"/>
  <c r="DH133" i="1"/>
  <c r="S129" i="4" s="1"/>
  <c r="R185" i="6" s="1"/>
  <c r="DI133" i="1"/>
  <c r="T129" i="4" s="1"/>
  <c r="S185" i="6" s="1"/>
  <c r="DJ133" i="1"/>
  <c r="U129" i="4" s="1"/>
  <c r="T185" i="6" s="1"/>
  <c r="A186" i="6"/>
  <c r="DH134" i="1"/>
  <c r="S130" i="4" s="1"/>
  <c r="R186" i="6" s="1"/>
  <c r="DI134" i="1"/>
  <c r="T130" i="4" s="1"/>
  <c r="S186" i="6" s="1"/>
  <c r="DJ134" i="1"/>
  <c r="U130" i="4" s="1"/>
  <c r="T186" i="6" s="1"/>
  <c r="A187" i="6"/>
  <c r="DH135" i="1"/>
  <c r="S131" i="4" s="1"/>
  <c r="R187" i="6" s="1"/>
  <c r="DI135" i="1"/>
  <c r="T131" i="4" s="1"/>
  <c r="S187" i="6" s="1"/>
  <c r="DJ135" i="1"/>
  <c r="U131" i="4" s="1"/>
  <c r="T187" i="6" s="1"/>
  <c r="A188" i="6"/>
  <c r="DH136" i="1"/>
  <c r="S132" i="4" s="1"/>
  <c r="R188" i="6" s="1"/>
  <c r="DI136" i="1"/>
  <c r="T132" i="4" s="1"/>
  <c r="S188" i="6" s="1"/>
  <c r="DJ136" i="1"/>
  <c r="U132" i="4" s="1"/>
  <c r="T188" i="6" s="1"/>
  <c r="A189" i="6"/>
  <c r="DH137" i="1"/>
  <c r="S133" i="4" s="1"/>
  <c r="R189" i="6" s="1"/>
  <c r="DI137" i="1"/>
  <c r="T133" i="4" s="1"/>
  <c r="S189" i="6" s="1"/>
  <c r="DJ137" i="1"/>
  <c r="U133" i="4" s="1"/>
  <c r="T189" i="6" s="1"/>
  <c r="A190" i="6"/>
  <c r="DH138" i="1"/>
  <c r="S134" i="4" s="1"/>
  <c r="R190" i="6" s="1"/>
  <c r="DI138" i="1"/>
  <c r="T134" i="4" s="1"/>
  <c r="S190" i="6" s="1"/>
  <c r="DJ138" i="1"/>
  <c r="U134" i="4" s="1"/>
  <c r="T190" i="6" s="1"/>
  <c r="A191" i="6"/>
  <c r="DH139" i="1"/>
  <c r="S135" i="4" s="1"/>
  <c r="R191" i="6" s="1"/>
  <c r="DI139" i="1"/>
  <c r="DJ139" i="1"/>
  <c r="U135" i="4" s="1"/>
  <c r="T191" i="6" s="1"/>
  <c r="A192" i="6"/>
  <c r="DH140" i="1"/>
  <c r="S136" i="4" s="1"/>
  <c r="R192" i="6" s="1"/>
  <c r="DI140" i="1"/>
  <c r="T136" i="4" s="1"/>
  <c r="S192" i="6" s="1"/>
  <c r="DJ140" i="1"/>
  <c r="U136" i="4" s="1"/>
  <c r="T192" i="6" s="1"/>
  <c r="A193" i="6"/>
  <c r="DH141" i="1"/>
  <c r="S137" i="4" s="1"/>
  <c r="R193" i="6" s="1"/>
  <c r="DI141" i="1"/>
  <c r="T137" i="4" s="1"/>
  <c r="S193" i="6" s="1"/>
  <c r="DJ141" i="1"/>
  <c r="U137" i="4" s="1"/>
  <c r="T193" i="6" s="1"/>
  <c r="A194" i="6"/>
  <c r="DH142" i="1"/>
  <c r="S138" i="4" s="1"/>
  <c r="R194" i="6" s="1"/>
  <c r="DI142" i="1"/>
  <c r="T138" i="4" s="1"/>
  <c r="S194" i="6" s="1"/>
  <c r="DJ142" i="1"/>
  <c r="U138" i="4" s="1"/>
  <c r="T194" i="6" s="1"/>
  <c r="A195" i="6"/>
  <c r="DH143" i="1"/>
  <c r="S139" i="4" s="1"/>
  <c r="R195" i="6" s="1"/>
  <c r="DI143" i="1"/>
  <c r="T139" i="4" s="1"/>
  <c r="S195" i="6" s="1"/>
  <c r="DJ143" i="1"/>
  <c r="U139" i="4" s="1"/>
  <c r="T195" i="6" s="1"/>
  <c r="A196" i="6"/>
  <c r="DH144" i="1"/>
  <c r="S140" i="4" s="1"/>
  <c r="R196" i="6" s="1"/>
  <c r="DI144" i="1"/>
  <c r="T140" i="4" s="1"/>
  <c r="S196" i="6" s="1"/>
  <c r="DJ144" i="1"/>
  <c r="U140" i="4" s="1"/>
  <c r="T196" i="6" s="1"/>
  <c r="A197" i="6"/>
  <c r="DH145" i="1"/>
  <c r="S141" i="4" s="1"/>
  <c r="R197" i="6" s="1"/>
  <c r="DI145" i="1"/>
  <c r="T141" i="4" s="1"/>
  <c r="S197" i="6" s="1"/>
  <c r="DJ145" i="1"/>
  <c r="U141" i="4" s="1"/>
  <c r="T197" i="6" s="1"/>
  <c r="A198" i="6"/>
  <c r="DH146" i="1"/>
  <c r="S142" i="4" s="1"/>
  <c r="R198" i="6" s="1"/>
  <c r="DI146" i="1"/>
  <c r="T142" i="4" s="1"/>
  <c r="S198" i="6" s="1"/>
  <c r="DJ146" i="1"/>
  <c r="U142" i="4" s="1"/>
  <c r="T198" i="6" s="1"/>
  <c r="A199" i="6"/>
  <c r="DH147" i="1"/>
  <c r="S143" i="4" s="1"/>
  <c r="R199" i="6" s="1"/>
  <c r="DI147" i="1"/>
  <c r="DJ147" i="1"/>
  <c r="U143" i="4" s="1"/>
  <c r="T199" i="6" s="1"/>
  <c r="A200" i="6"/>
  <c r="DH148" i="1"/>
  <c r="S144" i="4" s="1"/>
  <c r="R200" i="6" s="1"/>
  <c r="DI148" i="1"/>
  <c r="T144" i="4" s="1"/>
  <c r="S200" i="6" s="1"/>
  <c r="DJ148" i="1"/>
  <c r="U144" i="4" s="1"/>
  <c r="T200" i="6" s="1"/>
  <c r="A201" i="6"/>
  <c r="DH149" i="1"/>
  <c r="S145" i="4" s="1"/>
  <c r="R201" i="6" s="1"/>
  <c r="DI149" i="1"/>
  <c r="T145" i="4" s="1"/>
  <c r="S201" i="6" s="1"/>
  <c r="DJ149" i="1"/>
  <c r="U145" i="4" s="1"/>
  <c r="T201" i="6" s="1"/>
  <c r="A202" i="6"/>
  <c r="DH150" i="1"/>
  <c r="S146" i="4" s="1"/>
  <c r="R202" i="6" s="1"/>
  <c r="DI150" i="1"/>
  <c r="T146" i="4" s="1"/>
  <c r="S202" i="6" s="1"/>
  <c r="DJ150" i="1"/>
  <c r="U146" i="4" s="1"/>
  <c r="T202" i="6" s="1"/>
  <c r="A203" i="6"/>
  <c r="DH151" i="1"/>
  <c r="S147" i="4" s="1"/>
  <c r="R203" i="6" s="1"/>
  <c r="DI151" i="1"/>
  <c r="T147" i="4" s="1"/>
  <c r="S203" i="6" s="1"/>
  <c r="DJ151" i="1"/>
  <c r="U147" i="4" s="1"/>
  <c r="T203" i="6" s="1"/>
  <c r="A204" i="6"/>
  <c r="DH152" i="1"/>
  <c r="S148" i="4" s="1"/>
  <c r="R204" i="6" s="1"/>
  <c r="DI152" i="1"/>
  <c r="T148" i="4" s="1"/>
  <c r="S204" i="6" s="1"/>
  <c r="DJ152" i="1"/>
  <c r="U148" i="4" s="1"/>
  <c r="T204" i="6" s="1"/>
  <c r="A205" i="6"/>
  <c r="DH153" i="1"/>
  <c r="S149" i="4" s="1"/>
  <c r="R205" i="6" s="1"/>
  <c r="DI153" i="1"/>
  <c r="T149" i="4" s="1"/>
  <c r="S205" i="6" s="1"/>
  <c r="DJ153" i="1"/>
  <c r="U149" i="4" s="1"/>
  <c r="T205" i="6" s="1"/>
  <c r="A206" i="6"/>
  <c r="DH154" i="1"/>
  <c r="S150" i="4" s="1"/>
  <c r="R206" i="6" s="1"/>
  <c r="DI154" i="1"/>
  <c r="T150" i="4" s="1"/>
  <c r="S206" i="6" s="1"/>
  <c r="DJ154" i="1"/>
  <c r="U150" i="4" s="1"/>
  <c r="T206" i="6" s="1"/>
  <c r="A207" i="6"/>
  <c r="DH155" i="1"/>
  <c r="S151" i="4" s="1"/>
  <c r="R207" i="6" s="1"/>
  <c r="DI155" i="1"/>
  <c r="T151" i="4" s="1"/>
  <c r="S207" i="6" s="1"/>
  <c r="DJ155" i="1"/>
  <c r="U151" i="4" s="1"/>
  <c r="T207" i="6" s="1"/>
  <c r="A208" i="6"/>
  <c r="DH156" i="1"/>
  <c r="S152" i="4" s="1"/>
  <c r="R208" i="6" s="1"/>
  <c r="DI156" i="1"/>
  <c r="T152" i="4" s="1"/>
  <c r="S208" i="6" s="1"/>
  <c r="DJ156" i="1"/>
  <c r="U152" i="4" s="1"/>
  <c r="T208" i="6" s="1"/>
  <c r="A209" i="6"/>
  <c r="DH157" i="1"/>
  <c r="S153" i="4" s="1"/>
  <c r="R209" i="6" s="1"/>
  <c r="DI157" i="1"/>
  <c r="T153" i="4" s="1"/>
  <c r="S209" i="6" s="1"/>
  <c r="DJ157" i="1"/>
  <c r="U153" i="4" s="1"/>
  <c r="T209" i="6" s="1"/>
  <c r="A210" i="6"/>
  <c r="DH158" i="1"/>
  <c r="S154" i="4" s="1"/>
  <c r="R210" i="6" s="1"/>
  <c r="DI158" i="1"/>
  <c r="T154" i="4" s="1"/>
  <c r="S210" i="6" s="1"/>
  <c r="DJ158" i="1"/>
  <c r="U154" i="4" s="1"/>
  <c r="T210" i="6" s="1"/>
  <c r="A211" i="6"/>
  <c r="DH159" i="1"/>
  <c r="S155" i="4" s="1"/>
  <c r="R211" i="6" s="1"/>
  <c r="DI159" i="1"/>
  <c r="T155" i="4" s="1"/>
  <c r="S211" i="6" s="1"/>
  <c r="DJ159" i="1"/>
  <c r="U155" i="4" s="1"/>
  <c r="T211" i="6" s="1"/>
  <c r="A212" i="6"/>
  <c r="DH160" i="1"/>
  <c r="S156" i="4" s="1"/>
  <c r="R212" i="6" s="1"/>
  <c r="DI160" i="1"/>
  <c r="T156" i="4" s="1"/>
  <c r="S212" i="6" s="1"/>
  <c r="DJ160" i="1"/>
  <c r="U156" i="4" s="1"/>
  <c r="T212" i="6" s="1"/>
  <c r="A213" i="6"/>
  <c r="DH161" i="1"/>
  <c r="S157" i="4" s="1"/>
  <c r="R213" i="6" s="1"/>
  <c r="DI161" i="1"/>
  <c r="T157" i="4" s="1"/>
  <c r="S213" i="6" s="1"/>
  <c r="DJ161" i="1"/>
  <c r="U157" i="4" s="1"/>
  <c r="T213" i="6" s="1"/>
  <c r="A214" i="6"/>
  <c r="DH162" i="1"/>
  <c r="S158" i="4" s="1"/>
  <c r="R214" i="6" s="1"/>
  <c r="DI162" i="1"/>
  <c r="T158" i="4" s="1"/>
  <c r="S214" i="6" s="1"/>
  <c r="DJ162" i="1"/>
  <c r="U158" i="4" s="1"/>
  <c r="T214" i="6" s="1"/>
  <c r="A215" i="6"/>
  <c r="DH163" i="1"/>
  <c r="S159" i="4" s="1"/>
  <c r="R215" i="6" s="1"/>
  <c r="DI163" i="1"/>
  <c r="DJ163" i="1"/>
  <c r="U159" i="4" s="1"/>
  <c r="T215" i="6" s="1"/>
  <c r="A216" i="6"/>
  <c r="DH164" i="1"/>
  <c r="S160" i="4" s="1"/>
  <c r="R216" i="6" s="1"/>
  <c r="DI164" i="1"/>
  <c r="T160" i="4" s="1"/>
  <c r="S216" i="6" s="1"/>
  <c r="DJ164" i="1"/>
  <c r="U160" i="4" s="1"/>
  <c r="T216" i="6" s="1"/>
  <c r="A217" i="6"/>
  <c r="DH165" i="1"/>
  <c r="S161" i="4" s="1"/>
  <c r="R217" i="6" s="1"/>
  <c r="DI165" i="1"/>
  <c r="T161" i="4" s="1"/>
  <c r="S217" i="6" s="1"/>
  <c r="DJ165" i="1"/>
  <c r="U161" i="4" s="1"/>
  <c r="T217" i="6" s="1"/>
  <c r="A218" i="6"/>
  <c r="DH166" i="1"/>
  <c r="S162" i="4" s="1"/>
  <c r="R218" i="6" s="1"/>
  <c r="DI166" i="1"/>
  <c r="T162" i="4" s="1"/>
  <c r="S218" i="6" s="1"/>
  <c r="DJ166" i="1"/>
  <c r="U162" i="4" s="1"/>
  <c r="T218" i="6" s="1"/>
  <c r="A219" i="6"/>
  <c r="DH167" i="1"/>
  <c r="S163" i="4" s="1"/>
  <c r="R219" i="6" s="1"/>
  <c r="DI167" i="1"/>
  <c r="T163" i="4" s="1"/>
  <c r="S219" i="6" s="1"/>
  <c r="DJ167" i="1"/>
  <c r="U163" i="4" s="1"/>
  <c r="T219" i="6" s="1"/>
  <c r="A220" i="6"/>
  <c r="DH168" i="1"/>
  <c r="S164" i="4" s="1"/>
  <c r="R220" i="6" s="1"/>
  <c r="DI168" i="1"/>
  <c r="T164" i="4" s="1"/>
  <c r="S220" i="6" s="1"/>
  <c r="DJ168" i="1"/>
  <c r="U164" i="4" s="1"/>
  <c r="T220" i="6" s="1"/>
  <c r="A221" i="6"/>
  <c r="DH169" i="1"/>
  <c r="S165" i="4" s="1"/>
  <c r="R221" i="6" s="1"/>
  <c r="DI169" i="1"/>
  <c r="T165" i="4" s="1"/>
  <c r="S221" i="6" s="1"/>
  <c r="DJ169" i="1"/>
  <c r="U165" i="4" s="1"/>
  <c r="T221" i="6" s="1"/>
  <c r="A222" i="6"/>
  <c r="DH170" i="1"/>
  <c r="S166" i="4" s="1"/>
  <c r="R222" i="6" s="1"/>
  <c r="DI170" i="1"/>
  <c r="T166" i="4" s="1"/>
  <c r="S222" i="6" s="1"/>
  <c r="DJ170" i="1"/>
  <c r="U166" i="4" s="1"/>
  <c r="T222" i="6" s="1"/>
  <c r="A223" i="6"/>
  <c r="DH171" i="1"/>
  <c r="S167" i="4" s="1"/>
  <c r="R223" i="6" s="1"/>
  <c r="DI171" i="1"/>
  <c r="T167" i="4" s="1"/>
  <c r="S223" i="6" s="1"/>
  <c r="DJ171" i="1"/>
  <c r="U167" i="4" s="1"/>
  <c r="T223" i="6" s="1"/>
  <c r="A224" i="6"/>
  <c r="DH172" i="1"/>
  <c r="S168" i="4" s="1"/>
  <c r="R224" i="6" s="1"/>
  <c r="DI172" i="1"/>
  <c r="T168" i="4" s="1"/>
  <c r="S224" i="6" s="1"/>
  <c r="DJ172" i="1"/>
  <c r="U168" i="4" s="1"/>
  <c r="T224" i="6" s="1"/>
  <c r="A225" i="6"/>
  <c r="DH173" i="1"/>
  <c r="S169" i="4" s="1"/>
  <c r="R225" i="6" s="1"/>
  <c r="DI173" i="1"/>
  <c r="T169" i="4" s="1"/>
  <c r="S225" i="6" s="1"/>
  <c r="DJ173" i="1"/>
  <c r="U169" i="4" s="1"/>
  <c r="T225" i="6" s="1"/>
  <c r="A226" i="6"/>
  <c r="DH174" i="1"/>
  <c r="S170" i="4" s="1"/>
  <c r="R226" i="6" s="1"/>
  <c r="DI174" i="1"/>
  <c r="T170" i="4" s="1"/>
  <c r="S226" i="6" s="1"/>
  <c r="DJ174" i="1"/>
  <c r="U170" i="4" s="1"/>
  <c r="T226" i="6" s="1"/>
  <c r="A227" i="6"/>
  <c r="DH175" i="1"/>
  <c r="S171" i="4" s="1"/>
  <c r="R227" i="6" s="1"/>
  <c r="DI175" i="1"/>
  <c r="T171" i="4" s="1"/>
  <c r="S227" i="6" s="1"/>
  <c r="DJ175" i="1"/>
  <c r="U171" i="4" s="1"/>
  <c r="T227" i="6" s="1"/>
  <c r="A228" i="6"/>
  <c r="DH176" i="1"/>
  <c r="S172" i="4" s="1"/>
  <c r="R228" i="6" s="1"/>
  <c r="DI176" i="1"/>
  <c r="T172" i="4" s="1"/>
  <c r="S228" i="6" s="1"/>
  <c r="DJ176" i="1"/>
  <c r="U172" i="4" s="1"/>
  <c r="T228" i="6" s="1"/>
  <c r="A229" i="6"/>
  <c r="DH177" i="1"/>
  <c r="S173" i="4" s="1"/>
  <c r="R229" i="6" s="1"/>
  <c r="DI177" i="1"/>
  <c r="T173" i="4" s="1"/>
  <c r="S229" i="6" s="1"/>
  <c r="DJ177" i="1"/>
  <c r="U173" i="4" s="1"/>
  <c r="T229" i="6" s="1"/>
  <c r="A230" i="6"/>
  <c r="DH178" i="1"/>
  <c r="S174" i="4" s="1"/>
  <c r="R230" i="6" s="1"/>
  <c r="DI178" i="1"/>
  <c r="T174" i="4" s="1"/>
  <c r="S230" i="6" s="1"/>
  <c r="DJ178" i="1"/>
  <c r="U174" i="4" s="1"/>
  <c r="T230" i="6" s="1"/>
  <c r="A231" i="6"/>
  <c r="DH179" i="1"/>
  <c r="S175" i="4" s="1"/>
  <c r="R231" i="6" s="1"/>
  <c r="DI179" i="1"/>
  <c r="T175" i="4" s="1"/>
  <c r="S231" i="6" s="1"/>
  <c r="DJ179" i="1"/>
  <c r="U175" i="4" s="1"/>
  <c r="T231" i="6" s="1"/>
  <c r="A232" i="6"/>
  <c r="DH180" i="1"/>
  <c r="S176" i="4" s="1"/>
  <c r="R232" i="6" s="1"/>
  <c r="DI180" i="1"/>
  <c r="T176" i="4" s="1"/>
  <c r="S232" i="6" s="1"/>
  <c r="DJ180" i="1"/>
  <c r="U176" i="4" s="1"/>
  <c r="T232" i="6" s="1"/>
  <c r="A233" i="6"/>
  <c r="DH181" i="1"/>
  <c r="S177" i="4" s="1"/>
  <c r="R233" i="6" s="1"/>
  <c r="DI181" i="1"/>
  <c r="T177" i="4" s="1"/>
  <c r="S233" i="6" s="1"/>
  <c r="DJ181" i="1"/>
  <c r="U177" i="4" s="1"/>
  <c r="T233" i="6" s="1"/>
  <c r="A234" i="6"/>
  <c r="DH182" i="1"/>
  <c r="S178" i="4" s="1"/>
  <c r="R234" i="6" s="1"/>
  <c r="DI182" i="1"/>
  <c r="T178" i="4" s="1"/>
  <c r="S234" i="6" s="1"/>
  <c r="DJ182" i="1"/>
  <c r="U178" i="4" s="1"/>
  <c r="T234" i="6" s="1"/>
  <c r="A235" i="6"/>
  <c r="DH183" i="1"/>
  <c r="S179" i="4" s="1"/>
  <c r="R235" i="6" s="1"/>
  <c r="DI183" i="1"/>
  <c r="T179" i="4" s="1"/>
  <c r="S235" i="6" s="1"/>
  <c r="DJ183" i="1"/>
  <c r="U179" i="4" s="1"/>
  <c r="T235" i="6" s="1"/>
  <c r="A236" i="6"/>
  <c r="DH184" i="1"/>
  <c r="S180" i="4" s="1"/>
  <c r="R236" i="6" s="1"/>
  <c r="DI184" i="1"/>
  <c r="T180" i="4" s="1"/>
  <c r="S236" i="6" s="1"/>
  <c r="DJ184" i="1"/>
  <c r="U180" i="4" s="1"/>
  <c r="T236" i="6" s="1"/>
  <c r="A237" i="6"/>
  <c r="DH185" i="1"/>
  <c r="S181" i="4" s="1"/>
  <c r="R237" i="6" s="1"/>
  <c r="DI185" i="1"/>
  <c r="T181" i="4" s="1"/>
  <c r="S237" i="6" s="1"/>
  <c r="DJ185" i="1"/>
  <c r="U181" i="4" s="1"/>
  <c r="T237" i="6" s="1"/>
  <c r="A238" i="6"/>
  <c r="DH186" i="1"/>
  <c r="S182" i="4" s="1"/>
  <c r="R238" i="6" s="1"/>
  <c r="DI186" i="1"/>
  <c r="T182" i="4" s="1"/>
  <c r="S238" i="6" s="1"/>
  <c r="DJ186" i="1"/>
  <c r="U182" i="4" s="1"/>
  <c r="T238" i="6" s="1"/>
  <c r="A239" i="6"/>
  <c r="DH187" i="1"/>
  <c r="S183" i="4" s="1"/>
  <c r="R239" i="6" s="1"/>
  <c r="DI187" i="1"/>
  <c r="T183" i="4" s="1"/>
  <c r="S239" i="6" s="1"/>
  <c r="DJ187" i="1"/>
  <c r="U183" i="4" s="1"/>
  <c r="T239" i="6" s="1"/>
  <c r="A240" i="6"/>
  <c r="DH188" i="1"/>
  <c r="S184" i="4" s="1"/>
  <c r="R240" i="6" s="1"/>
  <c r="DI188" i="1"/>
  <c r="T184" i="4" s="1"/>
  <c r="S240" i="6" s="1"/>
  <c r="DJ188" i="1"/>
  <c r="U184" i="4" s="1"/>
  <c r="T240" i="6" s="1"/>
  <c r="A241" i="6"/>
  <c r="DH189" i="1"/>
  <c r="S185" i="4" s="1"/>
  <c r="R241" i="6" s="1"/>
  <c r="DI189" i="1"/>
  <c r="T185" i="4" s="1"/>
  <c r="S241" i="6" s="1"/>
  <c r="DJ189" i="1"/>
  <c r="U185" i="4" s="1"/>
  <c r="T241" i="6" s="1"/>
  <c r="A242" i="6"/>
  <c r="DH190" i="1"/>
  <c r="S186" i="4" s="1"/>
  <c r="R242" i="6" s="1"/>
  <c r="DI190" i="1"/>
  <c r="T186" i="4" s="1"/>
  <c r="S242" i="6" s="1"/>
  <c r="DJ190" i="1"/>
  <c r="U186" i="4" s="1"/>
  <c r="T242" i="6" s="1"/>
  <c r="A243" i="6"/>
  <c r="DH191" i="1"/>
  <c r="S187" i="4" s="1"/>
  <c r="R243" i="6" s="1"/>
  <c r="DI191" i="1"/>
  <c r="T187" i="4" s="1"/>
  <c r="S243" i="6" s="1"/>
  <c r="DJ191" i="1"/>
  <c r="U187" i="4" s="1"/>
  <c r="T243" i="6" s="1"/>
  <c r="A244" i="6"/>
  <c r="DH192" i="1"/>
  <c r="S188" i="4" s="1"/>
  <c r="R244" i="6" s="1"/>
  <c r="DI192" i="1"/>
  <c r="T188" i="4" s="1"/>
  <c r="S244" i="6" s="1"/>
  <c r="DJ192" i="1"/>
  <c r="U188" i="4" s="1"/>
  <c r="T244" i="6" s="1"/>
  <c r="A245" i="6"/>
  <c r="DH193" i="1"/>
  <c r="S189" i="4" s="1"/>
  <c r="R245" i="6" s="1"/>
  <c r="DI193" i="1"/>
  <c r="T189" i="4" s="1"/>
  <c r="S245" i="6" s="1"/>
  <c r="DJ193" i="1"/>
  <c r="U189" i="4" s="1"/>
  <c r="T245" i="6" s="1"/>
  <c r="A246" i="6"/>
  <c r="DH194" i="1"/>
  <c r="S190" i="4" s="1"/>
  <c r="R246" i="6" s="1"/>
  <c r="DI194" i="1"/>
  <c r="DJ194" i="1"/>
  <c r="U190" i="4" s="1"/>
  <c r="T246" i="6" s="1"/>
  <c r="A247" i="6"/>
  <c r="DH195" i="1"/>
  <c r="S191" i="4" s="1"/>
  <c r="R247" i="6" s="1"/>
  <c r="DI195" i="1"/>
  <c r="T191" i="4" s="1"/>
  <c r="S247" i="6" s="1"/>
  <c r="DJ195" i="1"/>
  <c r="U191" i="4" s="1"/>
  <c r="T247" i="6" s="1"/>
  <c r="A248" i="6"/>
  <c r="DH196" i="1"/>
  <c r="S192" i="4" s="1"/>
  <c r="R248" i="6" s="1"/>
  <c r="DI196" i="1"/>
  <c r="T192" i="4" s="1"/>
  <c r="S248" i="6" s="1"/>
  <c r="DJ196" i="1"/>
  <c r="U192" i="4" s="1"/>
  <c r="T248" i="6" s="1"/>
  <c r="A249" i="6"/>
  <c r="DH197" i="1"/>
  <c r="S193" i="4" s="1"/>
  <c r="R249" i="6" s="1"/>
  <c r="DI197" i="1"/>
  <c r="T193" i="4" s="1"/>
  <c r="S249" i="6" s="1"/>
  <c r="DJ197" i="1"/>
  <c r="U193" i="4" s="1"/>
  <c r="T249" i="6" s="1"/>
  <c r="A250" i="6"/>
  <c r="DH198" i="1"/>
  <c r="S194" i="4" s="1"/>
  <c r="R250" i="6" s="1"/>
  <c r="DI198" i="1"/>
  <c r="T194" i="4" s="1"/>
  <c r="S250" i="6" s="1"/>
  <c r="DJ198" i="1"/>
  <c r="U194" i="4" s="1"/>
  <c r="T250" i="6" s="1"/>
  <c r="A251" i="6"/>
  <c r="DH199" i="1"/>
  <c r="S195" i="4" s="1"/>
  <c r="R251" i="6" s="1"/>
  <c r="DI199" i="1"/>
  <c r="T195" i="4" s="1"/>
  <c r="S251" i="6" s="1"/>
  <c r="DJ199" i="1"/>
  <c r="U195" i="4" s="1"/>
  <c r="T251" i="6" s="1"/>
  <c r="A252" i="6"/>
  <c r="DH200" i="1"/>
  <c r="S196" i="4" s="1"/>
  <c r="R252" i="6" s="1"/>
  <c r="DI200" i="1"/>
  <c r="T196" i="4" s="1"/>
  <c r="S252" i="6" s="1"/>
  <c r="DJ200" i="1"/>
  <c r="I196" i="4" s="1"/>
  <c r="A253" i="6"/>
  <c r="DH201" i="1"/>
  <c r="S197" i="4" s="1"/>
  <c r="R253" i="6" s="1"/>
  <c r="DI201" i="1"/>
  <c r="T197" i="4" s="1"/>
  <c r="S253" i="6" s="1"/>
  <c r="DJ201" i="1"/>
  <c r="U197" i="4" s="1"/>
  <c r="T253" i="6" s="1"/>
  <c r="A254" i="6"/>
  <c r="DH202" i="1"/>
  <c r="DI202" i="1"/>
  <c r="T198" i="4" s="1"/>
  <c r="S254" i="6" s="1"/>
  <c r="DJ202" i="1"/>
  <c r="U198" i="4" s="1"/>
  <c r="T254" i="6" s="1"/>
  <c r="A255" i="6"/>
  <c r="DH203" i="1"/>
  <c r="S199" i="4" s="1"/>
  <c r="R255" i="6" s="1"/>
  <c r="DI203" i="1"/>
  <c r="T199" i="4" s="1"/>
  <c r="S255" i="6" s="1"/>
  <c r="DJ203" i="1"/>
  <c r="U199" i="4" s="1"/>
  <c r="T255" i="6" s="1"/>
  <c r="A256" i="6"/>
  <c r="DH204" i="1"/>
  <c r="S200" i="4" s="1"/>
  <c r="R256" i="6" s="1"/>
  <c r="DI204" i="1"/>
  <c r="T200" i="4" s="1"/>
  <c r="S256" i="6" s="1"/>
  <c r="DJ204" i="1"/>
  <c r="U200" i="4" s="1"/>
  <c r="T256" i="6" s="1"/>
  <c r="A257" i="6"/>
  <c r="DH205" i="1"/>
  <c r="S201" i="4" s="1"/>
  <c r="R257" i="6" s="1"/>
  <c r="DI205" i="1"/>
  <c r="T201" i="4" s="1"/>
  <c r="S257" i="6" s="1"/>
  <c r="DJ205" i="1"/>
  <c r="U201" i="4" s="1"/>
  <c r="T257" i="6" s="1"/>
  <c r="A258" i="6"/>
  <c r="DH206" i="1"/>
  <c r="S202" i="4" s="1"/>
  <c r="R258" i="6" s="1"/>
  <c r="DI206" i="1"/>
  <c r="T202" i="4" s="1"/>
  <c r="S258" i="6" s="1"/>
  <c r="DJ206" i="1"/>
  <c r="U202" i="4" s="1"/>
  <c r="T258" i="6" s="1"/>
  <c r="A259" i="6"/>
  <c r="DH207" i="1"/>
  <c r="S203" i="4" s="1"/>
  <c r="R259" i="6" s="1"/>
  <c r="DI207" i="1"/>
  <c r="T203" i="4" s="1"/>
  <c r="S259" i="6" s="1"/>
  <c r="DJ207" i="1"/>
  <c r="U203" i="4" s="1"/>
  <c r="T259" i="6" s="1"/>
  <c r="A260" i="6"/>
  <c r="DH208" i="1"/>
  <c r="S204" i="4" s="1"/>
  <c r="R260" i="6" s="1"/>
  <c r="DI208" i="1"/>
  <c r="T204" i="4" s="1"/>
  <c r="S260" i="6" s="1"/>
  <c r="DJ208" i="1"/>
  <c r="U204" i="4" s="1"/>
  <c r="T260" i="6" s="1"/>
  <c r="A261" i="6"/>
  <c r="DH209" i="1"/>
  <c r="S205" i="4" s="1"/>
  <c r="R261" i="6" s="1"/>
  <c r="DI209" i="1"/>
  <c r="T205" i="4" s="1"/>
  <c r="S261" i="6" s="1"/>
  <c r="DJ209" i="1"/>
  <c r="U205" i="4" s="1"/>
  <c r="T261" i="6" s="1"/>
  <c r="A262" i="6"/>
  <c r="DH210" i="1"/>
  <c r="S206" i="4" s="1"/>
  <c r="R262" i="6" s="1"/>
  <c r="DI210" i="1"/>
  <c r="T206" i="4" s="1"/>
  <c r="S262" i="6" s="1"/>
  <c r="DJ210" i="1"/>
  <c r="U206" i="4" s="1"/>
  <c r="T262" i="6" s="1"/>
  <c r="A263" i="6"/>
  <c r="DH211" i="1"/>
  <c r="S207" i="4" s="1"/>
  <c r="R263" i="6" s="1"/>
  <c r="DI211" i="1"/>
  <c r="T207" i="4" s="1"/>
  <c r="S263" i="6" s="1"/>
  <c r="DJ211" i="1"/>
  <c r="U207" i="4" s="1"/>
  <c r="T263" i="6" s="1"/>
  <c r="A264" i="6"/>
  <c r="DH212" i="1"/>
  <c r="S208" i="4" s="1"/>
  <c r="R264" i="6" s="1"/>
  <c r="DI212" i="1"/>
  <c r="T208" i="4" s="1"/>
  <c r="S264" i="6" s="1"/>
  <c r="DJ212" i="1"/>
  <c r="U208" i="4" s="1"/>
  <c r="T264" i="6" s="1"/>
  <c r="A265" i="6"/>
  <c r="DH213" i="1"/>
  <c r="S209" i="4" s="1"/>
  <c r="R265" i="6" s="1"/>
  <c r="DI213" i="1"/>
  <c r="T209" i="4" s="1"/>
  <c r="S265" i="6" s="1"/>
  <c r="DJ213" i="1"/>
  <c r="U209" i="4" s="1"/>
  <c r="T265" i="6" s="1"/>
  <c r="A266" i="6"/>
  <c r="DH214" i="1"/>
  <c r="S210" i="4" s="1"/>
  <c r="R266" i="6" s="1"/>
  <c r="DI214" i="1"/>
  <c r="T210" i="4" s="1"/>
  <c r="S266" i="6" s="1"/>
  <c r="DJ214" i="1"/>
  <c r="U210" i="4" s="1"/>
  <c r="T266" i="6" s="1"/>
  <c r="A267" i="6"/>
  <c r="DH215" i="1"/>
  <c r="S211" i="4" s="1"/>
  <c r="R267" i="6" s="1"/>
  <c r="DI215" i="1"/>
  <c r="T211" i="4" s="1"/>
  <c r="S267" i="6" s="1"/>
  <c r="DJ215" i="1"/>
  <c r="U211" i="4" s="1"/>
  <c r="T267" i="6" s="1"/>
  <c r="A268" i="6"/>
  <c r="DH216" i="1"/>
  <c r="S212" i="4" s="1"/>
  <c r="R268" i="6" s="1"/>
  <c r="DI216" i="1"/>
  <c r="T212" i="4" s="1"/>
  <c r="S268" i="6" s="1"/>
  <c r="DJ216" i="1"/>
  <c r="U212" i="4" s="1"/>
  <c r="T268" i="6" s="1"/>
  <c r="A269" i="6"/>
  <c r="DH217" i="1"/>
  <c r="S213" i="4" s="1"/>
  <c r="R269" i="6" s="1"/>
  <c r="DI217" i="1"/>
  <c r="T213" i="4" s="1"/>
  <c r="S269" i="6" s="1"/>
  <c r="DJ217" i="1"/>
  <c r="U213" i="4" s="1"/>
  <c r="T269" i="6" s="1"/>
  <c r="A270" i="6"/>
  <c r="DH218" i="1"/>
  <c r="S214" i="4" s="1"/>
  <c r="R270" i="6" s="1"/>
  <c r="DI218" i="1"/>
  <c r="T214" i="4" s="1"/>
  <c r="S270" i="6" s="1"/>
  <c r="DJ218" i="1"/>
  <c r="U214" i="4" s="1"/>
  <c r="T270" i="6" s="1"/>
  <c r="A271" i="6"/>
  <c r="DH219" i="1"/>
  <c r="S215" i="4" s="1"/>
  <c r="R271" i="6" s="1"/>
  <c r="DI219" i="1"/>
  <c r="T215" i="4" s="1"/>
  <c r="S271" i="6" s="1"/>
  <c r="DJ219" i="1"/>
  <c r="U215" i="4" s="1"/>
  <c r="T271" i="6" s="1"/>
  <c r="A272" i="6"/>
  <c r="DH220" i="1"/>
  <c r="S216" i="4" s="1"/>
  <c r="R272" i="6" s="1"/>
  <c r="DI220" i="1"/>
  <c r="T216" i="4" s="1"/>
  <c r="S272" i="6" s="1"/>
  <c r="DJ220" i="1"/>
  <c r="U216" i="4" s="1"/>
  <c r="T272" i="6" s="1"/>
  <c r="A273" i="6"/>
  <c r="DH221" i="1"/>
  <c r="S217" i="4" s="1"/>
  <c r="R273" i="6" s="1"/>
  <c r="DI221" i="1"/>
  <c r="T217" i="4" s="1"/>
  <c r="S273" i="6" s="1"/>
  <c r="DJ221" i="1"/>
  <c r="U217" i="4" s="1"/>
  <c r="T273" i="6" s="1"/>
  <c r="A274" i="6"/>
  <c r="DH222" i="1"/>
  <c r="S218" i="4" s="1"/>
  <c r="R274" i="6" s="1"/>
  <c r="DI222" i="1"/>
  <c r="T218" i="4" s="1"/>
  <c r="S274" i="6" s="1"/>
  <c r="DJ222" i="1"/>
  <c r="U218" i="4" s="1"/>
  <c r="T274" i="6" s="1"/>
  <c r="A275" i="6"/>
  <c r="DH223" i="1"/>
  <c r="S219" i="4" s="1"/>
  <c r="R275" i="6" s="1"/>
  <c r="DI223" i="1"/>
  <c r="T219" i="4" s="1"/>
  <c r="S275" i="6" s="1"/>
  <c r="DJ223" i="1"/>
  <c r="U219" i="4" s="1"/>
  <c r="T275" i="6" s="1"/>
  <c r="A276" i="6"/>
  <c r="DH224" i="1"/>
  <c r="S220" i="4" s="1"/>
  <c r="R276" i="6" s="1"/>
  <c r="DI224" i="1"/>
  <c r="T220" i="4" s="1"/>
  <c r="S276" i="6" s="1"/>
  <c r="DJ224" i="1"/>
  <c r="U220" i="4" s="1"/>
  <c r="T276" i="6" s="1"/>
  <c r="A277" i="6"/>
  <c r="DH225" i="1"/>
  <c r="S221" i="4" s="1"/>
  <c r="R277" i="6" s="1"/>
  <c r="DI225" i="1"/>
  <c r="T221" i="4" s="1"/>
  <c r="S277" i="6" s="1"/>
  <c r="DJ225" i="1"/>
  <c r="U221" i="4" s="1"/>
  <c r="T277" i="6" s="1"/>
  <c r="A278" i="6"/>
  <c r="DH226" i="1"/>
  <c r="S222" i="4" s="1"/>
  <c r="R278" i="6" s="1"/>
  <c r="DI226" i="1"/>
  <c r="T222" i="4" s="1"/>
  <c r="S278" i="6" s="1"/>
  <c r="DJ226" i="1"/>
  <c r="U222" i="4" s="1"/>
  <c r="T278" i="6" s="1"/>
  <c r="A279" i="6"/>
  <c r="DH227" i="1"/>
  <c r="S223" i="4" s="1"/>
  <c r="R279" i="6" s="1"/>
  <c r="DI227" i="1"/>
  <c r="T223" i="4" s="1"/>
  <c r="S279" i="6" s="1"/>
  <c r="DJ227" i="1"/>
  <c r="U223" i="4" s="1"/>
  <c r="T279" i="6" s="1"/>
  <c r="A280" i="6"/>
  <c r="DH228" i="1"/>
  <c r="S224" i="4" s="1"/>
  <c r="R280" i="6" s="1"/>
  <c r="DI228" i="1"/>
  <c r="T224" i="4" s="1"/>
  <c r="S280" i="6" s="1"/>
  <c r="DJ228" i="1"/>
  <c r="U224" i="4" s="1"/>
  <c r="T280" i="6" s="1"/>
  <c r="A281" i="6"/>
  <c r="DH229" i="1"/>
  <c r="S225" i="4" s="1"/>
  <c r="R281" i="6" s="1"/>
  <c r="DI229" i="1"/>
  <c r="T225" i="4" s="1"/>
  <c r="S281" i="6" s="1"/>
  <c r="DJ229" i="1"/>
  <c r="U225" i="4" s="1"/>
  <c r="T281" i="6" s="1"/>
  <c r="A282" i="6"/>
  <c r="DH230" i="1"/>
  <c r="S226" i="4" s="1"/>
  <c r="R282" i="6" s="1"/>
  <c r="DI230" i="1"/>
  <c r="T226" i="4" s="1"/>
  <c r="S282" i="6" s="1"/>
  <c r="DJ230" i="1"/>
  <c r="U226" i="4" s="1"/>
  <c r="T282" i="6" s="1"/>
  <c r="A283" i="6"/>
  <c r="DH231" i="1"/>
  <c r="S227" i="4" s="1"/>
  <c r="R283" i="6" s="1"/>
  <c r="DI231" i="1"/>
  <c r="T227" i="4" s="1"/>
  <c r="S283" i="6" s="1"/>
  <c r="DJ231" i="1"/>
  <c r="U227" i="4" s="1"/>
  <c r="T283" i="6" s="1"/>
  <c r="A284" i="6"/>
  <c r="DH232" i="1"/>
  <c r="S228" i="4" s="1"/>
  <c r="R284" i="6" s="1"/>
  <c r="DI232" i="1"/>
  <c r="T228" i="4" s="1"/>
  <c r="S284" i="6" s="1"/>
  <c r="DJ232" i="1"/>
  <c r="U228" i="4" s="1"/>
  <c r="T284" i="6" s="1"/>
  <c r="A285" i="6"/>
  <c r="DH233" i="1"/>
  <c r="S229" i="4" s="1"/>
  <c r="R285" i="6" s="1"/>
  <c r="DI233" i="1"/>
  <c r="T229" i="4" s="1"/>
  <c r="S285" i="6" s="1"/>
  <c r="DJ233" i="1"/>
  <c r="U229" i="4" s="1"/>
  <c r="T285" i="6" s="1"/>
  <c r="A286" i="6"/>
  <c r="DH234" i="1"/>
  <c r="S230" i="4" s="1"/>
  <c r="R286" i="6" s="1"/>
  <c r="DI234" i="1"/>
  <c r="T230" i="4" s="1"/>
  <c r="S286" i="6" s="1"/>
  <c r="DJ234" i="1"/>
  <c r="U230" i="4" s="1"/>
  <c r="T286" i="6" s="1"/>
  <c r="A287" i="6"/>
  <c r="DH235" i="1"/>
  <c r="S231" i="4" s="1"/>
  <c r="R287" i="6" s="1"/>
  <c r="DI235" i="1"/>
  <c r="T231" i="4" s="1"/>
  <c r="S287" i="6" s="1"/>
  <c r="DJ235" i="1"/>
  <c r="U231" i="4" s="1"/>
  <c r="T287" i="6" s="1"/>
  <c r="A288" i="6"/>
  <c r="DH236" i="1"/>
  <c r="S232" i="4" s="1"/>
  <c r="R288" i="6" s="1"/>
  <c r="DI236" i="1"/>
  <c r="T232" i="4" s="1"/>
  <c r="S288" i="6" s="1"/>
  <c r="DJ236" i="1"/>
  <c r="U232" i="4" s="1"/>
  <c r="T288" i="6" s="1"/>
  <c r="A289" i="6"/>
  <c r="DH237" i="1"/>
  <c r="S233" i="4" s="1"/>
  <c r="R289" i="6" s="1"/>
  <c r="DI237" i="1"/>
  <c r="T233" i="4" s="1"/>
  <c r="S289" i="6" s="1"/>
  <c r="DJ237" i="1"/>
  <c r="U233" i="4" s="1"/>
  <c r="T289" i="6" s="1"/>
  <c r="A290" i="6"/>
  <c r="DH238" i="1"/>
  <c r="S234" i="4" s="1"/>
  <c r="R290" i="6" s="1"/>
  <c r="DI238" i="1"/>
  <c r="T234" i="4" s="1"/>
  <c r="S290" i="6" s="1"/>
  <c r="DJ238" i="1"/>
  <c r="U234" i="4" s="1"/>
  <c r="T290" i="6" s="1"/>
  <c r="A291" i="6"/>
  <c r="DH239" i="1"/>
  <c r="S235" i="4" s="1"/>
  <c r="R291" i="6" s="1"/>
  <c r="DI239" i="1"/>
  <c r="T235" i="4" s="1"/>
  <c r="S291" i="6" s="1"/>
  <c r="DJ239" i="1"/>
  <c r="U235" i="4" s="1"/>
  <c r="T291" i="6" s="1"/>
  <c r="A292" i="6"/>
  <c r="DH240" i="1"/>
  <c r="S236" i="4" s="1"/>
  <c r="R292" i="6" s="1"/>
  <c r="DI240" i="1"/>
  <c r="T236" i="4" s="1"/>
  <c r="S292" i="6" s="1"/>
  <c r="DJ240" i="1"/>
  <c r="U236" i="4" s="1"/>
  <c r="T292" i="6" s="1"/>
  <c r="A293" i="6"/>
  <c r="DH241" i="1"/>
  <c r="S237" i="4" s="1"/>
  <c r="R293" i="6" s="1"/>
  <c r="DI241" i="1"/>
  <c r="T237" i="4" s="1"/>
  <c r="S293" i="6" s="1"/>
  <c r="DJ241" i="1"/>
  <c r="U237" i="4" s="1"/>
  <c r="T293" i="6" s="1"/>
  <c r="A294" i="6"/>
  <c r="DH242" i="1"/>
  <c r="S238" i="4" s="1"/>
  <c r="R294" i="6" s="1"/>
  <c r="DI242" i="1"/>
  <c r="T238" i="4" s="1"/>
  <c r="S294" i="6" s="1"/>
  <c r="DJ242" i="1"/>
  <c r="U238" i="4" s="1"/>
  <c r="T294" i="6" s="1"/>
  <c r="A295" i="6"/>
  <c r="DH243" i="1"/>
  <c r="S239" i="4" s="1"/>
  <c r="R295" i="6" s="1"/>
  <c r="DI243" i="1"/>
  <c r="T239" i="4" s="1"/>
  <c r="S295" i="6" s="1"/>
  <c r="DJ243" i="1"/>
  <c r="U239" i="4" s="1"/>
  <c r="T295" i="6" s="1"/>
  <c r="A296" i="6"/>
  <c r="DH244" i="1"/>
  <c r="S240" i="4" s="1"/>
  <c r="R296" i="6" s="1"/>
  <c r="DI244" i="1"/>
  <c r="T240" i="4" s="1"/>
  <c r="S296" i="6" s="1"/>
  <c r="DJ244" i="1"/>
  <c r="U240" i="4" s="1"/>
  <c r="T296" i="6" s="1"/>
  <c r="A297" i="6"/>
  <c r="DH245" i="1"/>
  <c r="S241" i="4" s="1"/>
  <c r="R297" i="6" s="1"/>
  <c r="DI245" i="1"/>
  <c r="T241" i="4" s="1"/>
  <c r="S297" i="6" s="1"/>
  <c r="DJ245" i="1"/>
  <c r="U241" i="4" s="1"/>
  <c r="T297" i="6" s="1"/>
  <c r="A298" i="6"/>
  <c r="DH246" i="1"/>
  <c r="S242" i="4" s="1"/>
  <c r="R298" i="6" s="1"/>
  <c r="DI246" i="1"/>
  <c r="T242" i="4" s="1"/>
  <c r="S298" i="6" s="1"/>
  <c r="DJ246" i="1"/>
  <c r="U242" i="4" s="1"/>
  <c r="T298" i="6" s="1"/>
  <c r="A299" i="6"/>
  <c r="DH247" i="1"/>
  <c r="S243" i="4" s="1"/>
  <c r="R299" i="6" s="1"/>
  <c r="DI247" i="1"/>
  <c r="T243" i="4" s="1"/>
  <c r="S299" i="6" s="1"/>
  <c r="DJ247" i="1"/>
  <c r="U243" i="4" s="1"/>
  <c r="T299" i="6" s="1"/>
  <c r="A300" i="6"/>
  <c r="DH248" i="1"/>
  <c r="S244" i="4" s="1"/>
  <c r="R300" i="6" s="1"/>
  <c r="DI248" i="1"/>
  <c r="T244" i="4" s="1"/>
  <c r="S300" i="6" s="1"/>
  <c r="DJ248" i="1"/>
  <c r="U244" i="4" s="1"/>
  <c r="T300" i="6" s="1"/>
  <c r="A301" i="6"/>
  <c r="DH249" i="1"/>
  <c r="S245" i="4" s="1"/>
  <c r="R301" i="6" s="1"/>
  <c r="DI249" i="1"/>
  <c r="T245" i="4" s="1"/>
  <c r="S301" i="6" s="1"/>
  <c r="DJ249" i="1"/>
  <c r="U245" i="4" s="1"/>
  <c r="T301" i="6" s="1"/>
  <c r="A302" i="6"/>
  <c r="DH250" i="1"/>
  <c r="S246" i="4" s="1"/>
  <c r="R302" i="6" s="1"/>
  <c r="DI250" i="1"/>
  <c r="T246" i="4" s="1"/>
  <c r="S302" i="6" s="1"/>
  <c r="DJ250" i="1"/>
  <c r="U246" i="4" s="1"/>
  <c r="T302" i="6" s="1"/>
  <c r="A303" i="6"/>
  <c r="DH251" i="1"/>
  <c r="S247" i="4" s="1"/>
  <c r="R303" i="6" s="1"/>
  <c r="DI251" i="1"/>
  <c r="T247" i="4" s="1"/>
  <c r="S303" i="6" s="1"/>
  <c r="DJ251" i="1"/>
  <c r="U247" i="4" s="1"/>
  <c r="T303" i="6" s="1"/>
  <c r="A304" i="6"/>
  <c r="DH252" i="1"/>
  <c r="S248" i="4" s="1"/>
  <c r="R304" i="6" s="1"/>
  <c r="DI252" i="1"/>
  <c r="T248" i="4" s="1"/>
  <c r="S304" i="6" s="1"/>
  <c r="DJ252" i="1"/>
  <c r="U248" i="4" s="1"/>
  <c r="T304" i="6" s="1"/>
  <c r="A305" i="6"/>
  <c r="DH253" i="1"/>
  <c r="S249" i="4" s="1"/>
  <c r="R305" i="6" s="1"/>
  <c r="DI253" i="1"/>
  <c r="T249" i="4" s="1"/>
  <c r="S305" i="6" s="1"/>
  <c r="DJ253" i="1"/>
  <c r="U249" i="4" s="1"/>
  <c r="T305" i="6" s="1"/>
  <c r="A306" i="6"/>
  <c r="DH254" i="1"/>
  <c r="S250" i="4" s="1"/>
  <c r="R306" i="6" s="1"/>
  <c r="DI254" i="1"/>
  <c r="T250" i="4" s="1"/>
  <c r="S306" i="6" s="1"/>
  <c r="DJ254" i="1"/>
  <c r="U250" i="4" s="1"/>
  <c r="T306" i="6" s="1"/>
  <c r="A307" i="6"/>
  <c r="DH255" i="1"/>
  <c r="S251" i="4" s="1"/>
  <c r="R307" i="6" s="1"/>
  <c r="DI255" i="1"/>
  <c r="T251" i="4" s="1"/>
  <c r="S307" i="6" s="1"/>
  <c r="DJ255" i="1"/>
  <c r="U251" i="4" s="1"/>
  <c r="T307" i="6" s="1"/>
  <c r="A308" i="6"/>
  <c r="DH256" i="1"/>
  <c r="S252" i="4" s="1"/>
  <c r="R308" i="6" s="1"/>
  <c r="DI256" i="1"/>
  <c r="T252" i="4" s="1"/>
  <c r="S308" i="6" s="1"/>
  <c r="DJ256" i="1"/>
  <c r="U252" i="4" s="1"/>
  <c r="T308" i="6" s="1"/>
  <c r="A309" i="6"/>
  <c r="DH257" i="1"/>
  <c r="S253" i="4" s="1"/>
  <c r="R309" i="6" s="1"/>
  <c r="DI257" i="1"/>
  <c r="T253" i="4" s="1"/>
  <c r="S309" i="6" s="1"/>
  <c r="DJ257" i="1"/>
  <c r="U253" i="4" s="1"/>
  <c r="T309" i="6" s="1"/>
  <c r="A310" i="6"/>
  <c r="DH258" i="1"/>
  <c r="S254" i="4" s="1"/>
  <c r="R310" i="6" s="1"/>
  <c r="DI258" i="1"/>
  <c r="T254" i="4" s="1"/>
  <c r="S310" i="6" s="1"/>
  <c r="DJ258" i="1"/>
  <c r="U254" i="4" s="1"/>
  <c r="T310" i="6" s="1"/>
  <c r="A311" i="6"/>
  <c r="DH259" i="1"/>
  <c r="S255" i="4" s="1"/>
  <c r="R311" i="6" s="1"/>
  <c r="DI259" i="1"/>
  <c r="T255" i="4" s="1"/>
  <c r="S311" i="6" s="1"/>
  <c r="DJ259" i="1"/>
  <c r="U255" i="4" s="1"/>
  <c r="T311" i="6" s="1"/>
  <c r="A312" i="6"/>
  <c r="DH260" i="1"/>
  <c r="S256" i="4" s="1"/>
  <c r="R312" i="6" s="1"/>
  <c r="DI260" i="1"/>
  <c r="T256" i="4" s="1"/>
  <c r="S312" i="6" s="1"/>
  <c r="DJ260" i="1"/>
  <c r="U256" i="4" s="1"/>
  <c r="T312" i="6" s="1"/>
  <c r="A313" i="6"/>
  <c r="DH261" i="1"/>
  <c r="S257" i="4" s="1"/>
  <c r="R313" i="6" s="1"/>
  <c r="DI261" i="1"/>
  <c r="T257" i="4" s="1"/>
  <c r="S313" i="6" s="1"/>
  <c r="DJ261" i="1"/>
  <c r="U257" i="4" s="1"/>
  <c r="T313" i="6" s="1"/>
  <c r="A314" i="6"/>
  <c r="DH262" i="1"/>
  <c r="S258" i="4" s="1"/>
  <c r="R314" i="6" s="1"/>
  <c r="DI262" i="1"/>
  <c r="T258" i="4" s="1"/>
  <c r="S314" i="6" s="1"/>
  <c r="DJ262" i="1"/>
  <c r="U258" i="4" s="1"/>
  <c r="T314" i="6" s="1"/>
  <c r="A315" i="6"/>
  <c r="DH263" i="1"/>
  <c r="S259" i="4" s="1"/>
  <c r="R315" i="6" s="1"/>
  <c r="DI263" i="1"/>
  <c r="T259" i="4" s="1"/>
  <c r="S315" i="6" s="1"/>
  <c r="DJ263" i="1"/>
  <c r="U259" i="4" s="1"/>
  <c r="T315" i="6" s="1"/>
  <c r="A316" i="6"/>
  <c r="DH264" i="1"/>
  <c r="DI264" i="1"/>
  <c r="T260" i="4" s="1"/>
  <c r="S316" i="6" s="1"/>
  <c r="DJ264" i="1"/>
  <c r="A317" i="6"/>
  <c r="DH265" i="1"/>
  <c r="S261" i="4" s="1"/>
  <c r="R317" i="6" s="1"/>
  <c r="DI265" i="1"/>
  <c r="T261" i="4" s="1"/>
  <c r="S317" i="6" s="1"/>
  <c r="DJ265" i="1"/>
  <c r="U261" i="4" s="1"/>
  <c r="T317" i="6" s="1"/>
  <c r="A318" i="6"/>
  <c r="DH266" i="1"/>
  <c r="S262" i="4" s="1"/>
  <c r="R318" i="6" s="1"/>
  <c r="DI266" i="1"/>
  <c r="T262" i="4" s="1"/>
  <c r="S318" i="6" s="1"/>
  <c r="DJ266" i="1"/>
  <c r="U262" i="4" s="1"/>
  <c r="T318" i="6" s="1"/>
  <c r="A319" i="6"/>
  <c r="DH267" i="1"/>
  <c r="S263" i="4" s="1"/>
  <c r="R319" i="6" s="1"/>
  <c r="DI267" i="1"/>
  <c r="T263" i="4" s="1"/>
  <c r="S319" i="6" s="1"/>
  <c r="DJ267" i="1"/>
  <c r="U263" i="4" s="1"/>
  <c r="T319" i="6" s="1"/>
  <c r="A320" i="6"/>
  <c r="DH268" i="1"/>
  <c r="S264" i="4" s="1"/>
  <c r="R320" i="6" s="1"/>
  <c r="DI268" i="1"/>
  <c r="T264" i="4" s="1"/>
  <c r="S320" i="6" s="1"/>
  <c r="DJ268" i="1"/>
  <c r="U264" i="4" s="1"/>
  <c r="T320" i="6" s="1"/>
  <c r="A321" i="6"/>
  <c r="DH269" i="1"/>
  <c r="S265" i="4" s="1"/>
  <c r="R321" i="6" s="1"/>
  <c r="DI269" i="1"/>
  <c r="T265" i="4" s="1"/>
  <c r="S321" i="6" s="1"/>
  <c r="DJ269" i="1"/>
  <c r="U265" i="4" s="1"/>
  <c r="T321" i="6" s="1"/>
  <c r="A322" i="6"/>
  <c r="DH270" i="1"/>
  <c r="S266" i="4" s="1"/>
  <c r="R322" i="6" s="1"/>
  <c r="DI270" i="1"/>
  <c r="T266" i="4" s="1"/>
  <c r="S322" i="6" s="1"/>
  <c r="DJ270" i="1"/>
  <c r="A323" i="6"/>
  <c r="DH271" i="1"/>
  <c r="S267" i="4" s="1"/>
  <c r="R323" i="6" s="1"/>
  <c r="DI271" i="1"/>
  <c r="T267" i="4" s="1"/>
  <c r="S323" i="6" s="1"/>
  <c r="DJ271" i="1"/>
  <c r="U267" i="4" s="1"/>
  <c r="T323" i="6" s="1"/>
  <c r="A324" i="6"/>
  <c r="DH272" i="1"/>
  <c r="S268" i="4" s="1"/>
  <c r="R324" i="6" s="1"/>
  <c r="DI272" i="1"/>
  <c r="T268" i="4" s="1"/>
  <c r="S324" i="6" s="1"/>
  <c r="DJ272" i="1"/>
  <c r="U268" i="4" s="1"/>
  <c r="T324" i="6" s="1"/>
  <c r="A325" i="6"/>
  <c r="DH273" i="1"/>
  <c r="S269" i="4" s="1"/>
  <c r="R325" i="6" s="1"/>
  <c r="DI273" i="1"/>
  <c r="T269" i="4" s="1"/>
  <c r="S325" i="6" s="1"/>
  <c r="DJ273" i="1"/>
  <c r="U269" i="4" s="1"/>
  <c r="T325" i="6" s="1"/>
  <c r="A326" i="6"/>
  <c r="DH274" i="1"/>
  <c r="S270" i="4" s="1"/>
  <c r="R326" i="6" s="1"/>
  <c r="DI274" i="1"/>
  <c r="T270" i="4" s="1"/>
  <c r="S326" i="6" s="1"/>
  <c r="DJ274" i="1"/>
  <c r="U270" i="4" s="1"/>
  <c r="T326" i="6" s="1"/>
  <c r="A327" i="6"/>
  <c r="DH275" i="1"/>
  <c r="S271" i="4" s="1"/>
  <c r="R327" i="6" s="1"/>
  <c r="DI275" i="1"/>
  <c r="T271" i="4" s="1"/>
  <c r="S327" i="6" s="1"/>
  <c r="DJ275" i="1"/>
  <c r="U271" i="4" s="1"/>
  <c r="T327" i="6" s="1"/>
  <c r="A328" i="6"/>
  <c r="DH276" i="1"/>
  <c r="S272" i="4" s="1"/>
  <c r="R328" i="6" s="1"/>
  <c r="DI276" i="1"/>
  <c r="T272" i="4" s="1"/>
  <c r="S328" i="6" s="1"/>
  <c r="DJ276" i="1"/>
  <c r="U272" i="4" s="1"/>
  <c r="T328" i="6" s="1"/>
  <c r="A329" i="6"/>
  <c r="DH277" i="1"/>
  <c r="S273" i="4" s="1"/>
  <c r="R329" i="6" s="1"/>
  <c r="DI277" i="1"/>
  <c r="T273" i="4" s="1"/>
  <c r="S329" i="6" s="1"/>
  <c r="DJ277" i="1"/>
  <c r="U273" i="4" s="1"/>
  <c r="T329" i="6" s="1"/>
  <c r="A330" i="6"/>
  <c r="DH278" i="1"/>
  <c r="S274" i="4" s="1"/>
  <c r="R330" i="6" s="1"/>
  <c r="DI278" i="1"/>
  <c r="T274" i="4" s="1"/>
  <c r="S330" i="6" s="1"/>
  <c r="DJ278" i="1"/>
  <c r="U274" i="4" s="1"/>
  <c r="T330" i="6" s="1"/>
  <c r="A331" i="6"/>
  <c r="DH279" i="1"/>
  <c r="S275" i="4" s="1"/>
  <c r="R331" i="6" s="1"/>
  <c r="DI279" i="1"/>
  <c r="T275" i="4" s="1"/>
  <c r="S331" i="6" s="1"/>
  <c r="DJ279" i="1"/>
  <c r="A332" i="6"/>
  <c r="DH280" i="1"/>
  <c r="DI280" i="1"/>
  <c r="T276" i="4" s="1"/>
  <c r="S332" i="6" s="1"/>
  <c r="DJ280" i="1"/>
  <c r="U276" i="4" s="1"/>
  <c r="T332" i="6" s="1"/>
  <c r="A333" i="6"/>
  <c r="DH281" i="1"/>
  <c r="S277" i="4" s="1"/>
  <c r="R333" i="6" s="1"/>
  <c r="DI281" i="1"/>
  <c r="T277" i="4" s="1"/>
  <c r="S333" i="6" s="1"/>
  <c r="DJ281" i="1"/>
  <c r="U277" i="4" s="1"/>
  <c r="T333" i="6" s="1"/>
  <c r="A334" i="6"/>
  <c r="DH282" i="1"/>
  <c r="S278" i="4" s="1"/>
  <c r="R334" i="6" s="1"/>
  <c r="DI282" i="1"/>
  <c r="T278" i="4" s="1"/>
  <c r="S334" i="6" s="1"/>
  <c r="DJ282" i="1"/>
  <c r="U278" i="4" s="1"/>
  <c r="T334" i="6" s="1"/>
  <c r="A335" i="6"/>
  <c r="DH283" i="1"/>
  <c r="S279" i="4" s="1"/>
  <c r="R335" i="6" s="1"/>
  <c r="DI283" i="1"/>
  <c r="T279" i="4" s="1"/>
  <c r="S335" i="6" s="1"/>
  <c r="DJ283" i="1"/>
  <c r="U279" i="4" s="1"/>
  <c r="T335" i="6" s="1"/>
  <c r="A336" i="6"/>
  <c r="DH284" i="1"/>
  <c r="S280" i="4" s="1"/>
  <c r="R336" i="6" s="1"/>
  <c r="DI284" i="1"/>
  <c r="T280" i="4" s="1"/>
  <c r="S336" i="6" s="1"/>
  <c r="DJ284" i="1"/>
  <c r="U280" i="4" s="1"/>
  <c r="T336" i="6" s="1"/>
  <c r="A337" i="6"/>
  <c r="DH285" i="1"/>
  <c r="S281" i="4" s="1"/>
  <c r="R337" i="6" s="1"/>
  <c r="DI285" i="1"/>
  <c r="T281" i="4" s="1"/>
  <c r="S337" i="6" s="1"/>
  <c r="DJ285" i="1"/>
  <c r="U281" i="4" s="1"/>
  <c r="T337" i="6" s="1"/>
  <c r="A338" i="6"/>
  <c r="DH286" i="1"/>
  <c r="S282" i="4" s="1"/>
  <c r="R338" i="6" s="1"/>
  <c r="DI286" i="1"/>
  <c r="T282" i="4" s="1"/>
  <c r="S338" i="6" s="1"/>
  <c r="DJ286" i="1"/>
  <c r="U282" i="4" s="1"/>
  <c r="T338" i="6" s="1"/>
  <c r="A339" i="6"/>
  <c r="DH287" i="1"/>
  <c r="S283" i="4" s="1"/>
  <c r="R339" i="6" s="1"/>
  <c r="DI287" i="1"/>
  <c r="T283" i="4" s="1"/>
  <c r="S339" i="6" s="1"/>
  <c r="DJ287" i="1"/>
  <c r="U283" i="4" s="1"/>
  <c r="T339" i="6" s="1"/>
  <c r="A340" i="6"/>
  <c r="DH288" i="1"/>
  <c r="S284" i="4" s="1"/>
  <c r="R340" i="6" s="1"/>
  <c r="DI288" i="1"/>
  <c r="T284" i="4" s="1"/>
  <c r="S340" i="6" s="1"/>
  <c r="DJ288" i="1"/>
  <c r="U284" i="4" s="1"/>
  <c r="T340" i="6" s="1"/>
  <c r="A341" i="6"/>
  <c r="DH289" i="1"/>
  <c r="S285" i="4" s="1"/>
  <c r="R341" i="6" s="1"/>
  <c r="DI289" i="1"/>
  <c r="T285" i="4" s="1"/>
  <c r="S341" i="6" s="1"/>
  <c r="DJ289" i="1"/>
  <c r="U285" i="4" s="1"/>
  <c r="T341" i="6" s="1"/>
  <c r="A342" i="6"/>
  <c r="DH290" i="1"/>
  <c r="S286" i="4" s="1"/>
  <c r="R342" i="6" s="1"/>
  <c r="DI290" i="1"/>
  <c r="T286" i="4" s="1"/>
  <c r="S342" i="6" s="1"/>
  <c r="DJ290" i="1"/>
  <c r="U286" i="4" s="1"/>
  <c r="T342" i="6" s="1"/>
  <c r="A343" i="6"/>
  <c r="DH291" i="1"/>
  <c r="S287" i="4" s="1"/>
  <c r="R343" i="6" s="1"/>
  <c r="DI291" i="1"/>
  <c r="T287" i="4" s="1"/>
  <c r="S343" i="6" s="1"/>
  <c r="DJ291" i="1"/>
  <c r="U287" i="4" s="1"/>
  <c r="T343" i="6" s="1"/>
  <c r="A344" i="6"/>
  <c r="DH292" i="1"/>
  <c r="S288" i="4" s="1"/>
  <c r="R344" i="6" s="1"/>
  <c r="DI292" i="1"/>
  <c r="T288" i="4" s="1"/>
  <c r="S344" i="6" s="1"/>
  <c r="DJ292" i="1"/>
  <c r="U288" i="4" s="1"/>
  <c r="T344" i="6" s="1"/>
  <c r="A345" i="6"/>
  <c r="DH293" i="1"/>
  <c r="S289" i="4" s="1"/>
  <c r="R345" i="6" s="1"/>
  <c r="DI293" i="1"/>
  <c r="T289" i="4" s="1"/>
  <c r="S345" i="6" s="1"/>
  <c r="DJ293" i="1"/>
  <c r="U289" i="4" s="1"/>
  <c r="T345" i="6" s="1"/>
  <c r="A346" i="6"/>
  <c r="DH294" i="1"/>
  <c r="S290" i="4" s="1"/>
  <c r="R346" i="6" s="1"/>
  <c r="DI294" i="1"/>
  <c r="H290" i="4" s="1"/>
  <c r="DJ294" i="1"/>
  <c r="U290" i="4" s="1"/>
  <c r="T346" i="6" s="1"/>
  <c r="A347" i="6"/>
  <c r="DH295" i="1"/>
  <c r="S291" i="4" s="1"/>
  <c r="R347" i="6" s="1"/>
  <c r="DI295" i="1"/>
  <c r="DJ295" i="1"/>
  <c r="U291" i="4" s="1"/>
  <c r="T347" i="6" s="1"/>
  <c r="A348" i="6"/>
  <c r="DH296" i="1"/>
  <c r="S292" i="4" s="1"/>
  <c r="R348" i="6" s="1"/>
  <c r="DI296" i="1"/>
  <c r="T292" i="4" s="1"/>
  <c r="S348" i="6" s="1"/>
  <c r="DJ296" i="1"/>
  <c r="U292" i="4" s="1"/>
  <c r="T348" i="6" s="1"/>
  <c r="A349" i="6"/>
  <c r="DH297" i="1"/>
  <c r="S293" i="4" s="1"/>
  <c r="R349" i="6" s="1"/>
  <c r="DI297" i="1"/>
  <c r="T293" i="4" s="1"/>
  <c r="S349" i="6" s="1"/>
  <c r="DJ297" i="1"/>
  <c r="U293" i="4" s="1"/>
  <c r="T349" i="6" s="1"/>
  <c r="A350" i="6"/>
  <c r="DH298" i="1"/>
  <c r="S294" i="4" s="1"/>
  <c r="R350" i="6" s="1"/>
  <c r="DI298" i="1"/>
  <c r="T294" i="4" s="1"/>
  <c r="S350" i="6" s="1"/>
  <c r="DJ298" i="1"/>
  <c r="U294" i="4" s="1"/>
  <c r="T350" i="6" s="1"/>
  <c r="A351" i="6"/>
  <c r="DH299" i="1"/>
  <c r="S295" i="4" s="1"/>
  <c r="R351" i="6" s="1"/>
  <c r="DI299" i="1"/>
  <c r="T295" i="4" s="1"/>
  <c r="S351" i="6" s="1"/>
  <c r="DJ299" i="1"/>
  <c r="U295" i="4" s="1"/>
  <c r="T351" i="6" s="1"/>
  <c r="A352" i="6"/>
  <c r="DH300" i="1"/>
  <c r="S296" i="4" s="1"/>
  <c r="R352" i="6" s="1"/>
  <c r="DI300" i="1"/>
  <c r="T296" i="4" s="1"/>
  <c r="S352" i="6" s="1"/>
  <c r="DJ300" i="1"/>
  <c r="U296" i="4" s="1"/>
  <c r="T352" i="6" s="1"/>
  <c r="A353" i="6"/>
  <c r="DH301" i="1"/>
  <c r="S297" i="4" s="1"/>
  <c r="R353" i="6" s="1"/>
  <c r="DI301" i="1"/>
  <c r="T297" i="4" s="1"/>
  <c r="S353" i="6" s="1"/>
  <c r="DJ301" i="1"/>
  <c r="U297" i="4" s="1"/>
  <c r="T353" i="6" s="1"/>
  <c r="A354" i="6"/>
  <c r="DH302" i="1"/>
  <c r="S298" i="4" s="1"/>
  <c r="R354" i="6" s="1"/>
  <c r="DI302" i="1"/>
  <c r="T298" i="4" s="1"/>
  <c r="S354" i="6" s="1"/>
  <c r="DJ302" i="1"/>
  <c r="U298" i="4" s="1"/>
  <c r="T354" i="6" s="1"/>
  <c r="A355" i="6"/>
  <c r="DH303" i="1"/>
  <c r="S299" i="4" s="1"/>
  <c r="R355" i="6" s="1"/>
  <c r="DI303" i="1"/>
  <c r="T299" i="4" s="1"/>
  <c r="S355" i="6" s="1"/>
  <c r="DJ303" i="1"/>
  <c r="U299" i="4" s="1"/>
  <c r="T355" i="6" s="1"/>
  <c r="A356" i="6"/>
  <c r="DH304" i="1"/>
  <c r="S300" i="4" s="1"/>
  <c r="R356" i="6" s="1"/>
  <c r="DI304" i="1"/>
  <c r="T300" i="4" s="1"/>
  <c r="S356" i="6" s="1"/>
  <c r="DJ304" i="1"/>
  <c r="U300" i="4" s="1"/>
  <c r="T356" i="6" s="1"/>
  <c r="A357" i="6"/>
  <c r="DH305" i="1"/>
  <c r="S301" i="4" s="1"/>
  <c r="R357" i="6" s="1"/>
  <c r="DI305" i="1"/>
  <c r="T301" i="4" s="1"/>
  <c r="S357" i="6" s="1"/>
  <c r="DJ305" i="1"/>
  <c r="U301" i="4" s="1"/>
  <c r="T357" i="6" s="1"/>
  <c r="A358" i="6"/>
  <c r="DH306" i="1"/>
  <c r="S302" i="4" s="1"/>
  <c r="R358" i="6" s="1"/>
  <c r="DI306" i="1"/>
  <c r="T302" i="4" s="1"/>
  <c r="S358" i="6" s="1"/>
  <c r="DJ306" i="1"/>
  <c r="U302" i="4" s="1"/>
  <c r="T358" i="6" s="1"/>
  <c r="A359" i="6"/>
  <c r="DH307" i="1"/>
  <c r="S303" i="4" s="1"/>
  <c r="R359" i="6" s="1"/>
  <c r="DI307" i="1"/>
  <c r="T303" i="4" s="1"/>
  <c r="S359" i="6" s="1"/>
  <c r="DJ307" i="1"/>
  <c r="U303" i="4" s="1"/>
  <c r="T359" i="6" s="1"/>
  <c r="A360" i="6"/>
  <c r="DH308" i="1"/>
  <c r="S304" i="4" s="1"/>
  <c r="R360" i="6" s="1"/>
  <c r="DI308" i="1"/>
  <c r="T304" i="4" s="1"/>
  <c r="S360" i="6" s="1"/>
  <c r="DJ308" i="1"/>
  <c r="U304" i="4" s="1"/>
  <c r="T360" i="6" s="1"/>
  <c r="A361" i="6"/>
  <c r="DH309" i="1"/>
  <c r="S305" i="4" s="1"/>
  <c r="R361" i="6" s="1"/>
  <c r="DI309" i="1"/>
  <c r="T305" i="4" s="1"/>
  <c r="S361" i="6" s="1"/>
  <c r="DJ309" i="1"/>
  <c r="U305" i="4" s="1"/>
  <c r="T361" i="6" s="1"/>
  <c r="A362" i="6"/>
  <c r="DH310" i="1"/>
  <c r="S306" i="4" s="1"/>
  <c r="R362" i="6" s="1"/>
  <c r="DI310" i="1"/>
  <c r="T306" i="4" s="1"/>
  <c r="S362" i="6" s="1"/>
  <c r="DJ310" i="1"/>
  <c r="U306" i="4" s="1"/>
  <c r="T362" i="6" s="1"/>
  <c r="A363" i="6"/>
  <c r="DH311" i="1"/>
  <c r="S307" i="4" s="1"/>
  <c r="R363" i="6" s="1"/>
  <c r="DI311" i="1"/>
  <c r="T307" i="4" s="1"/>
  <c r="S363" i="6" s="1"/>
  <c r="DJ311" i="1"/>
  <c r="U307" i="4" s="1"/>
  <c r="T363" i="6" s="1"/>
  <c r="A364" i="6"/>
  <c r="DH312" i="1"/>
  <c r="S308" i="4" s="1"/>
  <c r="R364" i="6" s="1"/>
  <c r="DI312" i="1"/>
  <c r="T308" i="4" s="1"/>
  <c r="S364" i="6" s="1"/>
  <c r="DJ312" i="1"/>
  <c r="U308" i="4" s="1"/>
  <c r="T364" i="6" s="1"/>
  <c r="A365" i="6"/>
  <c r="DH313" i="1"/>
  <c r="S309" i="4" s="1"/>
  <c r="R365" i="6" s="1"/>
  <c r="DI313" i="1"/>
  <c r="T309" i="4" s="1"/>
  <c r="S365" i="6" s="1"/>
  <c r="DJ313" i="1"/>
  <c r="U309" i="4" s="1"/>
  <c r="T365" i="6" s="1"/>
  <c r="A366" i="6"/>
  <c r="DH314" i="1"/>
  <c r="S310" i="4" s="1"/>
  <c r="R366" i="6" s="1"/>
  <c r="DI314" i="1"/>
  <c r="T310" i="4" s="1"/>
  <c r="S366" i="6" s="1"/>
  <c r="DJ314" i="1"/>
  <c r="U310" i="4" s="1"/>
  <c r="T366" i="6" s="1"/>
  <c r="A367" i="6"/>
  <c r="DH315" i="1"/>
  <c r="S311" i="4" s="1"/>
  <c r="R367" i="6" s="1"/>
  <c r="DI315" i="1"/>
  <c r="T311" i="4" s="1"/>
  <c r="S367" i="6" s="1"/>
  <c r="DJ315" i="1"/>
  <c r="U311" i="4" s="1"/>
  <c r="T367" i="6" s="1"/>
  <c r="A368" i="6"/>
  <c r="DH316" i="1"/>
  <c r="S312" i="4" s="1"/>
  <c r="R368" i="6" s="1"/>
  <c r="DI316" i="1"/>
  <c r="T312" i="4" s="1"/>
  <c r="S368" i="6" s="1"/>
  <c r="DJ316" i="1"/>
  <c r="U312" i="4" s="1"/>
  <c r="T368" i="6" s="1"/>
  <c r="A369" i="6"/>
  <c r="DH317" i="1"/>
  <c r="S313" i="4" s="1"/>
  <c r="R369" i="6" s="1"/>
  <c r="DI317" i="1"/>
  <c r="T313" i="4" s="1"/>
  <c r="S369" i="6" s="1"/>
  <c r="DJ317" i="1"/>
  <c r="U313" i="4" s="1"/>
  <c r="T369" i="6" s="1"/>
  <c r="A370" i="6"/>
  <c r="DH318" i="1"/>
  <c r="S314" i="4" s="1"/>
  <c r="R370" i="6" s="1"/>
  <c r="DI318" i="1"/>
  <c r="DJ318" i="1"/>
  <c r="U314" i="4" s="1"/>
  <c r="T370" i="6" s="1"/>
  <c r="A371" i="6"/>
  <c r="DH319" i="1"/>
  <c r="S315" i="4" s="1"/>
  <c r="R371" i="6" s="1"/>
  <c r="DI319" i="1"/>
  <c r="T315" i="4" s="1"/>
  <c r="S371" i="6" s="1"/>
  <c r="DJ319" i="1"/>
  <c r="U315" i="4" s="1"/>
  <c r="T371" i="6" s="1"/>
  <c r="A372" i="6"/>
  <c r="DH320" i="1"/>
  <c r="S316" i="4" s="1"/>
  <c r="R372" i="6" s="1"/>
  <c r="DI320" i="1"/>
  <c r="T316" i="4" s="1"/>
  <c r="S372" i="6" s="1"/>
  <c r="DJ320" i="1"/>
  <c r="U316" i="4" s="1"/>
  <c r="T372" i="6" s="1"/>
  <c r="A373" i="6"/>
  <c r="DH321" i="1"/>
  <c r="S317" i="4" s="1"/>
  <c r="R373" i="6" s="1"/>
  <c r="DI321" i="1"/>
  <c r="T317" i="4" s="1"/>
  <c r="S373" i="6" s="1"/>
  <c r="DJ321" i="1"/>
  <c r="U317" i="4" s="1"/>
  <c r="T373" i="6" s="1"/>
  <c r="A374" i="6"/>
  <c r="DH322" i="1"/>
  <c r="S318" i="4" s="1"/>
  <c r="R374" i="6" s="1"/>
  <c r="DI322" i="1"/>
  <c r="T318" i="4" s="1"/>
  <c r="S374" i="6" s="1"/>
  <c r="DJ322" i="1"/>
  <c r="U318" i="4" s="1"/>
  <c r="T374" i="6" s="1"/>
  <c r="A375" i="6"/>
  <c r="DH323" i="1"/>
  <c r="S319" i="4" s="1"/>
  <c r="R375" i="6" s="1"/>
  <c r="DI323" i="1"/>
  <c r="T319" i="4" s="1"/>
  <c r="S375" i="6" s="1"/>
  <c r="DJ323" i="1"/>
  <c r="U319" i="4" s="1"/>
  <c r="T375" i="6" s="1"/>
  <c r="A376" i="6"/>
  <c r="DH324" i="1"/>
  <c r="S320" i="4" s="1"/>
  <c r="R376" i="6" s="1"/>
  <c r="DI324" i="1"/>
  <c r="T320" i="4" s="1"/>
  <c r="S376" i="6" s="1"/>
  <c r="DJ324" i="1"/>
  <c r="U320" i="4" s="1"/>
  <c r="T376" i="6" s="1"/>
  <c r="A377" i="6"/>
  <c r="DH325" i="1"/>
  <c r="S321" i="4" s="1"/>
  <c r="R377" i="6" s="1"/>
  <c r="DI325" i="1"/>
  <c r="T321" i="4" s="1"/>
  <c r="S377" i="6" s="1"/>
  <c r="DJ325" i="1"/>
  <c r="U321" i="4" s="1"/>
  <c r="T377" i="6" s="1"/>
  <c r="A378" i="6"/>
  <c r="DH326" i="1"/>
  <c r="S322" i="4" s="1"/>
  <c r="R378" i="6" s="1"/>
  <c r="DI326" i="1"/>
  <c r="T322" i="4" s="1"/>
  <c r="S378" i="6" s="1"/>
  <c r="DJ326" i="1"/>
  <c r="U322" i="4" s="1"/>
  <c r="T378" i="6" s="1"/>
  <c r="A379" i="6"/>
  <c r="DH327" i="1"/>
  <c r="S323" i="4" s="1"/>
  <c r="R379" i="6" s="1"/>
  <c r="DI327" i="1"/>
  <c r="T323" i="4" s="1"/>
  <c r="S379" i="6" s="1"/>
  <c r="DJ327" i="1"/>
  <c r="U323" i="4" s="1"/>
  <c r="T379" i="6" s="1"/>
  <c r="A380" i="6"/>
  <c r="DH328" i="1"/>
  <c r="S324" i="4" s="1"/>
  <c r="R380" i="6" s="1"/>
  <c r="DI328" i="1"/>
  <c r="T324" i="4" s="1"/>
  <c r="S380" i="6" s="1"/>
  <c r="DJ328" i="1"/>
  <c r="U324" i="4" s="1"/>
  <c r="T380" i="6" s="1"/>
  <c r="A381" i="6"/>
  <c r="DH329" i="1"/>
  <c r="S325" i="4" s="1"/>
  <c r="R381" i="6" s="1"/>
  <c r="DI329" i="1"/>
  <c r="T325" i="4" s="1"/>
  <c r="S381" i="6" s="1"/>
  <c r="DJ329" i="1"/>
  <c r="U325" i="4" s="1"/>
  <c r="T381" i="6" s="1"/>
  <c r="A382" i="6"/>
  <c r="DH330" i="1"/>
  <c r="S326" i="4" s="1"/>
  <c r="R382" i="6" s="1"/>
  <c r="DI330" i="1"/>
  <c r="T326" i="4" s="1"/>
  <c r="S382" i="6" s="1"/>
  <c r="DJ330" i="1"/>
  <c r="U326" i="4" s="1"/>
  <c r="T382" i="6" s="1"/>
  <c r="A383" i="6"/>
  <c r="DH331" i="1"/>
  <c r="S327" i="4" s="1"/>
  <c r="R383" i="6" s="1"/>
  <c r="DI331" i="1"/>
  <c r="T327" i="4" s="1"/>
  <c r="S383" i="6" s="1"/>
  <c r="DJ331" i="1"/>
  <c r="U327" i="4" s="1"/>
  <c r="T383" i="6" s="1"/>
  <c r="A384" i="6"/>
  <c r="DH332" i="1"/>
  <c r="S328" i="4" s="1"/>
  <c r="R384" i="6" s="1"/>
  <c r="DI332" i="1"/>
  <c r="T328" i="4" s="1"/>
  <c r="S384" i="6" s="1"/>
  <c r="DJ332" i="1"/>
  <c r="U328" i="4" s="1"/>
  <c r="T384" i="6" s="1"/>
  <c r="A385" i="6"/>
  <c r="DH333" i="1"/>
  <c r="DI333" i="1"/>
  <c r="T329" i="4" s="1"/>
  <c r="S385" i="6" s="1"/>
  <c r="DJ333" i="1"/>
  <c r="U329" i="4" s="1"/>
  <c r="T385" i="6" s="1"/>
  <c r="A386" i="6"/>
  <c r="DH334" i="1"/>
  <c r="S330" i="4" s="1"/>
  <c r="R386" i="6" s="1"/>
  <c r="DI334" i="1"/>
  <c r="T330" i="4" s="1"/>
  <c r="S386" i="6" s="1"/>
  <c r="DJ334" i="1"/>
  <c r="U330" i="4" s="1"/>
  <c r="T386" i="6" s="1"/>
  <c r="A387" i="6"/>
  <c r="DH335" i="1"/>
  <c r="S331" i="4" s="1"/>
  <c r="R387" i="6" s="1"/>
  <c r="DI335" i="1"/>
  <c r="T331" i="4" s="1"/>
  <c r="S387" i="6" s="1"/>
  <c r="DJ335" i="1"/>
  <c r="U331" i="4" s="1"/>
  <c r="T387" i="6" s="1"/>
  <c r="A388" i="6"/>
  <c r="DH336" i="1"/>
  <c r="S332" i="4" s="1"/>
  <c r="R388" i="6" s="1"/>
  <c r="DI336" i="1"/>
  <c r="T332" i="4" s="1"/>
  <c r="S388" i="6" s="1"/>
  <c r="DJ336" i="1"/>
  <c r="U332" i="4" s="1"/>
  <c r="T388" i="6" s="1"/>
  <c r="A389" i="6"/>
  <c r="DH337" i="1"/>
  <c r="S333" i="4" s="1"/>
  <c r="R389" i="6" s="1"/>
  <c r="DI337" i="1"/>
  <c r="T333" i="4" s="1"/>
  <c r="S389" i="6" s="1"/>
  <c r="DJ337" i="1"/>
  <c r="U333" i="4" s="1"/>
  <c r="T389" i="6" s="1"/>
  <c r="A390" i="6"/>
  <c r="DH338" i="1"/>
  <c r="S334" i="4" s="1"/>
  <c r="R390" i="6" s="1"/>
  <c r="DI338" i="1"/>
  <c r="T334" i="4" s="1"/>
  <c r="S390" i="6" s="1"/>
  <c r="DJ338" i="1"/>
  <c r="U334" i="4" s="1"/>
  <c r="T390" i="6" s="1"/>
  <c r="A391" i="6"/>
  <c r="DH339" i="1"/>
  <c r="S335" i="4" s="1"/>
  <c r="R391" i="6" s="1"/>
  <c r="DI339" i="1"/>
  <c r="T335" i="4" s="1"/>
  <c r="S391" i="6" s="1"/>
  <c r="DJ339" i="1"/>
  <c r="U335" i="4" s="1"/>
  <c r="T391" i="6" s="1"/>
  <c r="A392" i="6"/>
  <c r="DH340" i="1"/>
  <c r="S336" i="4" s="1"/>
  <c r="R392" i="6" s="1"/>
  <c r="DI340" i="1"/>
  <c r="T336" i="4" s="1"/>
  <c r="S392" i="6" s="1"/>
  <c r="DJ340" i="1"/>
  <c r="U336" i="4" s="1"/>
  <c r="T392" i="6" s="1"/>
  <c r="A393" i="6"/>
  <c r="DH341" i="1"/>
  <c r="S337" i="4" s="1"/>
  <c r="R393" i="6" s="1"/>
  <c r="DI341" i="1"/>
  <c r="DJ341" i="1"/>
  <c r="U337" i="4" s="1"/>
  <c r="T393" i="6" s="1"/>
  <c r="A394" i="6"/>
  <c r="DH342" i="1"/>
  <c r="S338" i="4" s="1"/>
  <c r="R394" i="6" s="1"/>
  <c r="DI342" i="1"/>
  <c r="T338" i="4" s="1"/>
  <c r="S394" i="6" s="1"/>
  <c r="DJ342" i="1"/>
  <c r="U338" i="4" s="1"/>
  <c r="T394" i="6" s="1"/>
  <c r="A395" i="6"/>
  <c r="DH343" i="1"/>
  <c r="S339" i="4" s="1"/>
  <c r="R395" i="6" s="1"/>
  <c r="DI343" i="1"/>
  <c r="T339" i="4" s="1"/>
  <c r="S395" i="6" s="1"/>
  <c r="DJ343" i="1"/>
  <c r="U339" i="4" s="1"/>
  <c r="T395" i="6" s="1"/>
  <c r="A396" i="6"/>
  <c r="DH344" i="1"/>
  <c r="S340" i="4" s="1"/>
  <c r="R396" i="6" s="1"/>
  <c r="DI344" i="1"/>
  <c r="T340" i="4" s="1"/>
  <c r="S396" i="6" s="1"/>
  <c r="DJ344" i="1"/>
  <c r="U340" i="4" s="1"/>
  <c r="T396" i="6" s="1"/>
  <c r="A397" i="6"/>
  <c r="DH345" i="1"/>
  <c r="S341" i="4" s="1"/>
  <c r="R397" i="6" s="1"/>
  <c r="DI345" i="1"/>
  <c r="T341" i="4" s="1"/>
  <c r="S397" i="6" s="1"/>
  <c r="DJ345" i="1"/>
  <c r="U341" i="4" s="1"/>
  <c r="T397" i="6" s="1"/>
  <c r="A398" i="6"/>
  <c r="DH346" i="1"/>
  <c r="S342" i="4" s="1"/>
  <c r="R398" i="6" s="1"/>
  <c r="DI346" i="1"/>
  <c r="T342" i="4" s="1"/>
  <c r="S398" i="6" s="1"/>
  <c r="DJ346" i="1"/>
  <c r="U342" i="4" s="1"/>
  <c r="T398" i="6" s="1"/>
  <c r="A399" i="6"/>
  <c r="DH347" i="1"/>
  <c r="S343" i="4" s="1"/>
  <c r="R399" i="6" s="1"/>
  <c r="DI347" i="1"/>
  <c r="T343" i="4" s="1"/>
  <c r="S399" i="6" s="1"/>
  <c r="DJ347" i="1"/>
  <c r="U343" i="4" s="1"/>
  <c r="T399" i="6" s="1"/>
  <c r="A400" i="6"/>
  <c r="DH348" i="1"/>
  <c r="S344" i="4" s="1"/>
  <c r="R400" i="6" s="1"/>
  <c r="DI348" i="1"/>
  <c r="DJ348" i="1"/>
  <c r="U344" i="4" s="1"/>
  <c r="T400" i="6" s="1"/>
  <c r="A401" i="6"/>
  <c r="DH349" i="1"/>
  <c r="S345" i="4" s="1"/>
  <c r="R401" i="6" s="1"/>
  <c r="DI349" i="1"/>
  <c r="T345" i="4" s="1"/>
  <c r="S401" i="6" s="1"/>
  <c r="DJ349" i="1"/>
  <c r="U345" i="4" s="1"/>
  <c r="T401" i="6" s="1"/>
  <c r="A402" i="6"/>
  <c r="DH350" i="1"/>
  <c r="S346" i="4" s="1"/>
  <c r="R402" i="6" s="1"/>
  <c r="DI350" i="1"/>
  <c r="T346" i="4" s="1"/>
  <c r="S402" i="6" s="1"/>
  <c r="DJ350" i="1"/>
  <c r="U346" i="4" s="1"/>
  <c r="T402" i="6" s="1"/>
  <c r="A403" i="6"/>
  <c r="DH351" i="1"/>
  <c r="S347" i="4" s="1"/>
  <c r="R403" i="6" s="1"/>
  <c r="DI351" i="1"/>
  <c r="T347" i="4" s="1"/>
  <c r="S403" i="6" s="1"/>
  <c r="DJ351" i="1"/>
  <c r="U347" i="4" s="1"/>
  <c r="T403" i="6" s="1"/>
  <c r="A404" i="6"/>
  <c r="DH352" i="1"/>
  <c r="S348" i="4" s="1"/>
  <c r="R404" i="6" s="1"/>
  <c r="DI352" i="1"/>
  <c r="T348" i="4" s="1"/>
  <c r="S404" i="6" s="1"/>
  <c r="DJ352" i="1"/>
  <c r="U348" i="4" s="1"/>
  <c r="T404" i="6" s="1"/>
  <c r="A405" i="6"/>
  <c r="DH353" i="1"/>
  <c r="S349" i="4" s="1"/>
  <c r="R405" i="6" s="1"/>
  <c r="DI353" i="1"/>
  <c r="T349" i="4" s="1"/>
  <c r="S405" i="6" s="1"/>
  <c r="DJ353" i="1"/>
  <c r="U349" i="4" s="1"/>
  <c r="T405" i="6" s="1"/>
  <c r="A406" i="6"/>
  <c r="DH354" i="1"/>
  <c r="S350" i="4" s="1"/>
  <c r="R406" i="6" s="1"/>
  <c r="DI354" i="1"/>
  <c r="T350" i="4" s="1"/>
  <c r="S406" i="6" s="1"/>
  <c r="DJ354" i="1"/>
  <c r="U350" i="4" s="1"/>
  <c r="T406" i="6" s="1"/>
  <c r="A407" i="6"/>
  <c r="DH355" i="1"/>
  <c r="S351" i="4" s="1"/>
  <c r="R407" i="6" s="1"/>
  <c r="DI355" i="1"/>
  <c r="T351" i="4" s="1"/>
  <c r="S407" i="6" s="1"/>
  <c r="DJ355" i="1"/>
  <c r="U351" i="4" s="1"/>
  <c r="T407" i="6" s="1"/>
  <c r="A408" i="6"/>
  <c r="DH356" i="1"/>
  <c r="DI356" i="1"/>
  <c r="DJ356" i="1"/>
  <c r="U352" i="4" s="1"/>
  <c r="T408" i="6" s="1"/>
  <c r="A409" i="6"/>
  <c r="DH357" i="1"/>
  <c r="S353" i="4" s="1"/>
  <c r="R409" i="6" s="1"/>
  <c r="DI357" i="1"/>
  <c r="T353" i="4" s="1"/>
  <c r="S409" i="6" s="1"/>
  <c r="DJ357" i="1"/>
  <c r="U353" i="4" s="1"/>
  <c r="T409" i="6" s="1"/>
  <c r="A410" i="6"/>
  <c r="DH358" i="1"/>
  <c r="S354" i="4" s="1"/>
  <c r="R410" i="6" s="1"/>
  <c r="DI358" i="1"/>
  <c r="T354" i="4" s="1"/>
  <c r="S410" i="6" s="1"/>
  <c r="DJ358" i="1"/>
  <c r="U354" i="4" s="1"/>
  <c r="T410" i="6" s="1"/>
  <c r="A411" i="6"/>
  <c r="DH359" i="1"/>
  <c r="S355" i="4" s="1"/>
  <c r="R411" i="6" s="1"/>
  <c r="DI359" i="1"/>
  <c r="T355" i="4" s="1"/>
  <c r="S411" i="6" s="1"/>
  <c r="DJ359" i="1"/>
  <c r="U355" i="4" s="1"/>
  <c r="T411" i="6" s="1"/>
  <c r="A412" i="6"/>
  <c r="DH360" i="1"/>
  <c r="S356" i="4" s="1"/>
  <c r="R412" i="6" s="1"/>
  <c r="DI360" i="1"/>
  <c r="T356" i="4" s="1"/>
  <c r="S412" i="6" s="1"/>
  <c r="DJ360" i="1"/>
  <c r="U356" i="4" s="1"/>
  <c r="T412" i="6" s="1"/>
  <c r="A413" i="6"/>
  <c r="DH361" i="1"/>
  <c r="S357" i="4" s="1"/>
  <c r="R413" i="6" s="1"/>
  <c r="DI361" i="1"/>
  <c r="T357" i="4" s="1"/>
  <c r="S413" i="6" s="1"/>
  <c r="DJ361" i="1"/>
  <c r="U357" i="4" s="1"/>
  <c r="T413" i="6" s="1"/>
  <c r="A414" i="6"/>
  <c r="DH362" i="1"/>
  <c r="S358" i="4" s="1"/>
  <c r="R414" i="6" s="1"/>
  <c r="DI362" i="1"/>
  <c r="T358" i="4" s="1"/>
  <c r="S414" i="6" s="1"/>
  <c r="DJ362" i="1"/>
  <c r="U358" i="4" s="1"/>
  <c r="T414" i="6" s="1"/>
  <c r="A415" i="6"/>
  <c r="DH363" i="1"/>
  <c r="S359" i="4" s="1"/>
  <c r="R415" i="6" s="1"/>
  <c r="DI363" i="1"/>
  <c r="T359" i="4" s="1"/>
  <c r="S415" i="6" s="1"/>
  <c r="DJ363" i="1"/>
  <c r="U359" i="4" s="1"/>
  <c r="T415" i="6" s="1"/>
  <c r="A416" i="6"/>
  <c r="DH364" i="1"/>
  <c r="S360" i="4" s="1"/>
  <c r="R416" i="6" s="1"/>
  <c r="DI364" i="1"/>
  <c r="DJ364" i="1"/>
  <c r="U360" i="4" s="1"/>
  <c r="T416" i="6" s="1"/>
  <c r="A417" i="6"/>
  <c r="DH365" i="1"/>
  <c r="S361" i="4" s="1"/>
  <c r="R417" i="6" s="1"/>
  <c r="DI365" i="1"/>
  <c r="T361" i="4" s="1"/>
  <c r="S417" i="6" s="1"/>
  <c r="DJ365" i="1"/>
  <c r="U361" i="4" s="1"/>
  <c r="T417" i="6" s="1"/>
  <c r="A418" i="6"/>
  <c r="DH366" i="1"/>
  <c r="S362" i="4" s="1"/>
  <c r="R418" i="6" s="1"/>
  <c r="DI366" i="1"/>
  <c r="T362" i="4" s="1"/>
  <c r="S418" i="6" s="1"/>
  <c r="DJ366" i="1"/>
  <c r="U362" i="4" s="1"/>
  <c r="T418" i="6" s="1"/>
  <c r="A419" i="6"/>
  <c r="DH367" i="1"/>
  <c r="S363" i="4" s="1"/>
  <c r="R419" i="6" s="1"/>
  <c r="DI367" i="1"/>
  <c r="T363" i="4" s="1"/>
  <c r="S419" i="6" s="1"/>
  <c r="DJ367" i="1"/>
  <c r="U363" i="4" s="1"/>
  <c r="T419" i="6" s="1"/>
  <c r="A420" i="6"/>
  <c r="DH368" i="1"/>
  <c r="S364" i="4" s="1"/>
  <c r="R420" i="6" s="1"/>
  <c r="DI368" i="1"/>
  <c r="T364" i="4" s="1"/>
  <c r="S420" i="6" s="1"/>
  <c r="DJ368" i="1"/>
  <c r="U364" i="4" s="1"/>
  <c r="T420" i="6" s="1"/>
  <c r="A421" i="6"/>
  <c r="DH369" i="1"/>
  <c r="S365" i="4" s="1"/>
  <c r="R421" i="6" s="1"/>
  <c r="DI369" i="1"/>
  <c r="T365" i="4" s="1"/>
  <c r="S421" i="6" s="1"/>
  <c r="DJ369" i="1"/>
  <c r="U365" i="4" s="1"/>
  <c r="T421" i="6" s="1"/>
  <c r="A422" i="6"/>
  <c r="DH370" i="1"/>
  <c r="S366" i="4" s="1"/>
  <c r="R422" i="6" s="1"/>
  <c r="DI370" i="1"/>
  <c r="T366" i="4" s="1"/>
  <c r="S422" i="6" s="1"/>
  <c r="DJ370" i="1"/>
  <c r="U366" i="4" s="1"/>
  <c r="T422" i="6" s="1"/>
  <c r="A423" i="6"/>
  <c r="DH371" i="1"/>
  <c r="S367" i="4" s="1"/>
  <c r="R423" i="6" s="1"/>
  <c r="DI371" i="1"/>
  <c r="DJ371" i="1"/>
  <c r="U367" i="4" s="1"/>
  <c r="T423" i="6" s="1"/>
  <c r="A424" i="6"/>
  <c r="DH372" i="1"/>
  <c r="S368" i="4" s="1"/>
  <c r="R424" i="6" s="1"/>
  <c r="DI372" i="1"/>
  <c r="T368" i="4" s="1"/>
  <c r="S424" i="6" s="1"/>
  <c r="DJ372" i="1"/>
  <c r="U368" i="4" s="1"/>
  <c r="T424" i="6" s="1"/>
  <c r="A425" i="6"/>
  <c r="DH373" i="1"/>
  <c r="S369" i="4" s="1"/>
  <c r="R425" i="6" s="1"/>
  <c r="DI373" i="1"/>
  <c r="T369" i="4" s="1"/>
  <c r="S425" i="6" s="1"/>
  <c r="DJ373" i="1"/>
  <c r="U369" i="4" s="1"/>
  <c r="T425" i="6" s="1"/>
  <c r="A426" i="6"/>
  <c r="DH374" i="1"/>
  <c r="S370" i="4" s="1"/>
  <c r="R426" i="6" s="1"/>
  <c r="DI374" i="1"/>
  <c r="T370" i="4" s="1"/>
  <c r="S426" i="6" s="1"/>
  <c r="DJ374" i="1"/>
  <c r="U370" i="4" s="1"/>
  <c r="T426" i="6" s="1"/>
  <c r="A427" i="6"/>
  <c r="DH375" i="1"/>
  <c r="S371" i="4" s="1"/>
  <c r="R427" i="6" s="1"/>
  <c r="DI375" i="1"/>
  <c r="T371" i="4" s="1"/>
  <c r="S427" i="6" s="1"/>
  <c r="DJ375" i="1"/>
  <c r="U371" i="4" s="1"/>
  <c r="T427" i="6" s="1"/>
  <c r="A428" i="6"/>
  <c r="DH376" i="1"/>
  <c r="S372" i="4" s="1"/>
  <c r="R428" i="6" s="1"/>
  <c r="DI376" i="1"/>
  <c r="T372" i="4" s="1"/>
  <c r="S428" i="6" s="1"/>
  <c r="DJ376" i="1"/>
  <c r="U372" i="4" s="1"/>
  <c r="T428" i="6" s="1"/>
  <c r="A429" i="6"/>
  <c r="DH377" i="1"/>
  <c r="S373" i="4" s="1"/>
  <c r="R429" i="6" s="1"/>
  <c r="DI377" i="1"/>
  <c r="T373" i="4" s="1"/>
  <c r="S429" i="6" s="1"/>
  <c r="DJ377" i="1"/>
  <c r="U373" i="4" s="1"/>
  <c r="T429" i="6" s="1"/>
  <c r="A430" i="6"/>
  <c r="DH378" i="1"/>
  <c r="S374" i="4" s="1"/>
  <c r="R430" i="6" s="1"/>
  <c r="DI378" i="1"/>
  <c r="T374" i="4" s="1"/>
  <c r="S430" i="6" s="1"/>
  <c r="DJ378" i="1"/>
  <c r="U374" i="4" s="1"/>
  <c r="T430" i="6" s="1"/>
  <c r="A431" i="6"/>
  <c r="DH379" i="1"/>
  <c r="DI379" i="1"/>
  <c r="T375" i="4" s="1"/>
  <c r="S431" i="6" s="1"/>
  <c r="DJ379" i="1"/>
  <c r="A432" i="6"/>
  <c r="DH380" i="1"/>
  <c r="S376" i="4" s="1"/>
  <c r="R432" i="6" s="1"/>
  <c r="DI380" i="1"/>
  <c r="T376" i="4" s="1"/>
  <c r="S432" i="6" s="1"/>
  <c r="DJ380" i="1"/>
  <c r="U376" i="4" s="1"/>
  <c r="T432" i="6" s="1"/>
  <c r="A433" i="6"/>
  <c r="DH381" i="1"/>
  <c r="S377" i="4" s="1"/>
  <c r="R433" i="6" s="1"/>
  <c r="DI381" i="1"/>
  <c r="T377" i="4" s="1"/>
  <c r="S433" i="6" s="1"/>
  <c r="DJ381" i="1"/>
  <c r="U377" i="4" s="1"/>
  <c r="T433" i="6" s="1"/>
  <c r="A434" i="6"/>
  <c r="DH382" i="1"/>
  <c r="S378" i="4" s="1"/>
  <c r="R434" i="6" s="1"/>
  <c r="DI382" i="1"/>
  <c r="T378" i="4" s="1"/>
  <c r="S434" i="6" s="1"/>
  <c r="DJ382" i="1"/>
  <c r="U378" i="4" s="1"/>
  <c r="T434" i="6" s="1"/>
  <c r="A435" i="6"/>
  <c r="DH383" i="1"/>
  <c r="S379" i="4" s="1"/>
  <c r="R435" i="6" s="1"/>
  <c r="DI383" i="1"/>
  <c r="T379" i="4" s="1"/>
  <c r="S435" i="6" s="1"/>
  <c r="DJ383" i="1"/>
  <c r="U379" i="4" s="1"/>
  <c r="T435" i="6" s="1"/>
  <c r="A436" i="6"/>
  <c r="DH384" i="1"/>
  <c r="S380" i="4" s="1"/>
  <c r="R436" i="6" s="1"/>
  <c r="DI384" i="1"/>
  <c r="T380" i="4" s="1"/>
  <c r="S436" i="6" s="1"/>
  <c r="DJ384" i="1"/>
  <c r="U380" i="4" s="1"/>
  <c r="T436" i="6" s="1"/>
  <c r="A437" i="6"/>
  <c r="DH385" i="1"/>
  <c r="S381" i="4" s="1"/>
  <c r="R437" i="6" s="1"/>
  <c r="DI385" i="1"/>
  <c r="T381" i="4" s="1"/>
  <c r="S437" i="6" s="1"/>
  <c r="DJ385" i="1"/>
  <c r="U381" i="4" s="1"/>
  <c r="T437" i="6" s="1"/>
  <c r="A438" i="6"/>
  <c r="DH386" i="1"/>
  <c r="S382" i="4" s="1"/>
  <c r="R438" i="6" s="1"/>
  <c r="DI386" i="1"/>
  <c r="T382" i="4" s="1"/>
  <c r="S438" i="6" s="1"/>
  <c r="DJ386" i="1"/>
  <c r="U382" i="4" s="1"/>
  <c r="T438" i="6" s="1"/>
  <c r="A439" i="6"/>
  <c r="DH387" i="1"/>
  <c r="S383" i="4" s="1"/>
  <c r="R439" i="6" s="1"/>
  <c r="DI387" i="1"/>
  <c r="DJ387" i="1"/>
  <c r="U383" i="4" s="1"/>
  <c r="T439" i="6" s="1"/>
  <c r="A440" i="6"/>
  <c r="DH388" i="1"/>
  <c r="S384" i="4" s="1"/>
  <c r="R440" i="6" s="1"/>
  <c r="DI388" i="1"/>
  <c r="T384" i="4" s="1"/>
  <c r="S440" i="6" s="1"/>
  <c r="DJ388" i="1"/>
  <c r="U384" i="4" s="1"/>
  <c r="T440" i="6" s="1"/>
  <c r="A441" i="6"/>
  <c r="DH389" i="1"/>
  <c r="S385" i="4" s="1"/>
  <c r="R441" i="6" s="1"/>
  <c r="DI389" i="1"/>
  <c r="T385" i="4" s="1"/>
  <c r="S441" i="6" s="1"/>
  <c r="DJ389" i="1"/>
  <c r="U385" i="4" s="1"/>
  <c r="T441" i="6" s="1"/>
  <c r="A442" i="6"/>
  <c r="DH390" i="1"/>
  <c r="S386" i="4" s="1"/>
  <c r="R442" i="6" s="1"/>
  <c r="DI390" i="1"/>
  <c r="T386" i="4" s="1"/>
  <c r="S442" i="6" s="1"/>
  <c r="DJ390" i="1"/>
  <c r="U386" i="4" s="1"/>
  <c r="T442" i="6" s="1"/>
  <c r="A443" i="6"/>
  <c r="DH391" i="1"/>
  <c r="S387" i="4" s="1"/>
  <c r="R443" i="6" s="1"/>
  <c r="DI391" i="1"/>
  <c r="T387" i="4" s="1"/>
  <c r="S443" i="6" s="1"/>
  <c r="DJ391" i="1"/>
  <c r="U387" i="4" s="1"/>
  <c r="T443" i="6" s="1"/>
  <c r="A444" i="6"/>
  <c r="DH392" i="1"/>
  <c r="S388" i="4" s="1"/>
  <c r="R444" i="6" s="1"/>
  <c r="DI392" i="1"/>
  <c r="T388" i="4" s="1"/>
  <c r="S444" i="6" s="1"/>
  <c r="DJ392" i="1"/>
  <c r="U388" i="4" s="1"/>
  <c r="T444" i="6" s="1"/>
  <c r="A445" i="6"/>
  <c r="DH393" i="1"/>
  <c r="S389" i="4" s="1"/>
  <c r="R445" i="6" s="1"/>
  <c r="DI393" i="1"/>
  <c r="T389" i="4" s="1"/>
  <c r="S445" i="6" s="1"/>
  <c r="DJ393" i="1"/>
  <c r="A446" i="6"/>
  <c r="DH394" i="1"/>
  <c r="S390" i="4" s="1"/>
  <c r="R446" i="6" s="1"/>
  <c r="DI394" i="1"/>
  <c r="T390" i="4" s="1"/>
  <c r="S446" i="6" s="1"/>
  <c r="DJ394" i="1"/>
  <c r="U390" i="4" s="1"/>
  <c r="T446" i="6" s="1"/>
  <c r="A447" i="6"/>
  <c r="DH395" i="1"/>
  <c r="DI395" i="1"/>
  <c r="T391" i="4" s="1"/>
  <c r="S447" i="6" s="1"/>
  <c r="DJ395" i="1"/>
  <c r="U391" i="4" s="1"/>
  <c r="T447" i="6" s="1"/>
  <c r="A448" i="6"/>
  <c r="DH396" i="1"/>
  <c r="S392" i="4" s="1"/>
  <c r="R448" i="6" s="1"/>
  <c r="DI396" i="1"/>
  <c r="T392" i="4" s="1"/>
  <c r="S448" i="6" s="1"/>
  <c r="DJ396" i="1"/>
  <c r="U392" i="4" s="1"/>
  <c r="T448" i="6" s="1"/>
  <c r="A449" i="6"/>
  <c r="DH397" i="1"/>
  <c r="S393" i="4" s="1"/>
  <c r="R449" i="6" s="1"/>
  <c r="DI397" i="1"/>
  <c r="T393" i="4" s="1"/>
  <c r="S449" i="6" s="1"/>
  <c r="DJ397" i="1"/>
  <c r="U393" i="4" s="1"/>
  <c r="T449" i="6" s="1"/>
  <c r="A450" i="6"/>
  <c r="DH398" i="1"/>
  <c r="S394" i="4" s="1"/>
  <c r="R450" i="6" s="1"/>
  <c r="DI398" i="1"/>
  <c r="T394" i="4" s="1"/>
  <c r="S450" i="6" s="1"/>
  <c r="DJ398" i="1"/>
  <c r="U394" i="4" s="1"/>
  <c r="T450" i="6" s="1"/>
  <c r="A451" i="6"/>
  <c r="DH399" i="1"/>
  <c r="S395" i="4" s="1"/>
  <c r="R451" i="6" s="1"/>
  <c r="DI399" i="1"/>
  <c r="T395" i="4" s="1"/>
  <c r="S451" i="6" s="1"/>
  <c r="DJ399" i="1"/>
  <c r="U395" i="4" s="1"/>
  <c r="T451" i="6" s="1"/>
  <c r="A452" i="6"/>
  <c r="DH400" i="1"/>
  <c r="S396" i="4" s="1"/>
  <c r="R452" i="6" s="1"/>
  <c r="DI400" i="1"/>
  <c r="T396" i="4" s="1"/>
  <c r="S452" i="6" s="1"/>
  <c r="DJ400" i="1"/>
  <c r="U396" i="4" s="1"/>
  <c r="T452" i="6" s="1"/>
  <c r="A453" i="6"/>
  <c r="DH401" i="1"/>
  <c r="S397" i="4" s="1"/>
  <c r="R453" i="6" s="1"/>
  <c r="DI401" i="1"/>
  <c r="T397" i="4" s="1"/>
  <c r="S453" i="6" s="1"/>
  <c r="DJ401" i="1"/>
  <c r="U397" i="4" s="1"/>
  <c r="T453" i="6" s="1"/>
  <c r="A454" i="6"/>
  <c r="DH402" i="1"/>
  <c r="S398" i="4" s="1"/>
  <c r="R454" i="6" s="1"/>
  <c r="DI402" i="1"/>
  <c r="T398" i="4" s="1"/>
  <c r="S454" i="6" s="1"/>
  <c r="DJ402" i="1"/>
  <c r="U398" i="4" s="1"/>
  <c r="T454" i="6" s="1"/>
  <c r="A455" i="6"/>
  <c r="DH403" i="1"/>
  <c r="S399" i="4" s="1"/>
  <c r="R455" i="6" s="1"/>
  <c r="DI403" i="1"/>
  <c r="T399" i="4" s="1"/>
  <c r="S455" i="6" s="1"/>
  <c r="DJ403" i="1"/>
  <c r="U399" i="4" s="1"/>
  <c r="T455" i="6" s="1"/>
  <c r="A456" i="6"/>
  <c r="DH404" i="1"/>
  <c r="S400" i="4" s="1"/>
  <c r="R456" i="6" s="1"/>
  <c r="DI404" i="1"/>
  <c r="T400" i="4" s="1"/>
  <c r="S456" i="6" s="1"/>
  <c r="DJ404" i="1"/>
  <c r="U400" i="4" s="1"/>
  <c r="T456" i="6" s="1"/>
  <c r="A457" i="6"/>
  <c r="DH405" i="1"/>
  <c r="S401" i="4" s="1"/>
  <c r="R457" i="6" s="1"/>
  <c r="DI405" i="1"/>
  <c r="T401" i="4" s="1"/>
  <c r="S457" i="6" s="1"/>
  <c r="DJ405" i="1"/>
  <c r="U401" i="4" s="1"/>
  <c r="T457" i="6" s="1"/>
  <c r="A458" i="6"/>
  <c r="DH406" i="1"/>
  <c r="S402" i="4" s="1"/>
  <c r="R458" i="6" s="1"/>
  <c r="DI406" i="1"/>
  <c r="T402" i="4" s="1"/>
  <c r="S458" i="6" s="1"/>
  <c r="DJ406" i="1"/>
  <c r="U402" i="4" s="1"/>
  <c r="T458" i="6" s="1"/>
  <c r="A459" i="6"/>
  <c r="DH407" i="1"/>
  <c r="S403" i="4" s="1"/>
  <c r="R459" i="6" s="1"/>
  <c r="DI407" i="1"/>
  <c r="T403" i="4" s="1"/>
  <c r="S459" i="6" s="1"/>
  <c r="DJ407" i="1"/>
  <c r="U403" i="4" s="1"/>
  <c r="T459" i="6" s="1"/>
  <c r="A460" i="6"/>
  <c r="DH408" i="1"/>
  <c r="S404" i="4" s="1"/>
  <c r="R460" i="6" s="1"/>
  <c r="DI408" i="1"/>
  <c r="T404" i="4" s="1"/>
  <c r="S460" i="6" s="1"/>
  <c r="DJ408" i="1"/>
  <c r="U404" i="4" s="1"/>
  <c r="T460" i="6" s="1"/>
  <c r="A461" i="6"/>
  <c r="DH409" i="1"/>
  <c r="S405" i="4" s="1"/>
  <c r="R461" i="6" s="1"/>
  <c r="DI409" i="1"/>
  <c r="T405" i="4" s="1"/>
  <c r="S461" i="6" s="1"/>
  <c r="DJ409" i="1"/>
  <c r="U405" i="4" s="1"/>
  <c r="T461" i="6" s="1"/>
  <c r="A462" i="6"/>
  <c r="DH410" i="1"/>
  <c r="DI410" i="1"/>
  <c r="T406" i="4" s="1"/>
  <c r="S462" i="6" s="1"/>
  <c r="DJ410" i="1"/>
  <c r="U406" i="4" s="1"/>
  <c r="T462" i="6" s="1"/>
  <c r="A463" i="6"/>
  <c r="DH411" i="1"/>
  <c r="S407" i="4" s="1"/>
  <c r="R463" i="6" s="1"/>
  <c r="DI411" i="1"/>
  <c r="T407" i="4" s="1"/>
  <c r="S463" i="6" s="1"/>
  <c r="DJ411" i="1"/>
  <c r="U407" i="4" s="1"/>
  <c r="T463" i="6" s="1"/>
  <c r="A464" i="6"/>
  <c r="DH412" i="1"/>
  <c r="S408" i="4" s="1"/>
  <c r="R464" i="6" s="1"/>
  <c r="DI412" i="1"/>
  <c r="T408" i="4" s="1"/>
  <c r="S464" i="6" s="1"/>
  <c r="DJ412" i="1"/>
  <c r="U408" i="4" s="1"/>
  <c r="T464" i="6" s="1"/>
  <c r="A465" i="6"/>
  <c r="DH413" i="1"/>
  <c r="S409" i="4" s="1"/>
  <c r="R465" i="6" s="1"/>
  <c r="DI413" i="1"/>
  <c r="T409" i="4" s="1"/>
  <c r="S465" i="6" s="1"/>
  <c r="DJ413" i="1"/>
  <c r="U409" i="4" s="1"/>
  <c r="T465" i="6" s="1"/>
  <c r="A466" i="6"/>
  <c r="DH414" i="1"/>
  <c r="S410" i="4" s="1"/>
  <c r="R466" i="6" s="1"/>
  <c r="DI414" i="1"/>
  <c r="T410" i="4" s="1"/>
  <c r="S466" i="6" s="1"/>
  <c r="DJ414" i="1"/>
  <c r="U410" i="4" s="1"/>
  <c r="T466" i="6" s="1"/>
  <c r="A467" i="6"/>
  <c r="DH415" i="1"/>
  <c r="S411" i="4" s="1"/>
  <c r="R467" i="6" s="1"/>
  <c r="DI415" i="1"/>
  <c r="T411" i="4" s="1"/>
  <c r="S467" i="6" s="1"/>
  <c r="DJ415" i="1"/>
  <c r="U411" i="4" s="1"/>
  <c r="T467" i="6" s="1"/>
  <c r="A468" i="6"/>
  <c r="DH416" i="1"/>
  <c r="S412" i="4" s="1"/>
  <c r="R468" i="6" s="1"/>
  <c r="DI416" i="1"/>
  <c r="T412" i="4" s="1"/>
  <c r="S468" i="6" s="1"/>
  <c r="DJ416" i="1"/>
  <c r="U412" i="4" s="1"/>
  <c r="T468" i="6" s="1"/>
  <c r="A469" i="6"/>
  <c r="DH417" i="1"/>
  <c r="S413" i="4" s="1"/>
  <c r="R469" i="6" s="1"/>
  <c r="DI417" i="1"/>
  <c r="T413" i="4" s="1"/>
  <c r="S469" i="6" s="1"/>
  <c r="DJ417" i="1"/>
  <c r="U413" i="4" s="1"/>
  <c r="T469" i="6" s="1"/>
  <c r="A470" i="6"/>
  <c r="DH418" i="1"/>
  <c r="DI418" i="1"/>
  <c r="T414" i="4" s="1"/>
  <c r="S470" i="6" s="1"/>
  <c r="DJ418" i="1"/>
  <c r="U414" i="4" s="1"/>
  <c r="T470" i="6" s="1"/>
  <c r="A471" i="6"/>
  <c r="DH419" i="1"/>
  <c r="S415" i="4" s="1"/>
  <c r="R471" i="6" s="1"/>
  <c r="DI419" i="1"/>
  <c r="T415" i="4" s="1"/>
  <c r="S471" i="6" s="1"/>
  <c r="DJ419" i="1"/>
  <c r="U415" i="4" s="1"/>
  <c r="T471" i="6" s="1"/>
  <c r="A472" i="6"/>
  <c r="DH420" i="1"/>
  <c r="S416" i="4" s="1"/>
  <c r="R472" i="6" s="1"/>
  <c r="DI420" i="1"/>
  <c r="T416" i="4" s="1"/>
  <c r="S472" i="6" s="1"/>
  <c r="DJ420" i="1"/>
  <c r="U416" i="4" s="1"/>
  <c r="T472" i="6" s="1"/>
  <c r="A473" i="6"/>
  <c r="DH421" i="1"/>
  <c r="S417" i="4" s="1"/>
  <c r="R473" i="6" s="1"/>
  <c r="DI421" i="1"/>
  <c r="T417" i="4" s="1"/>
  <c r="S473" i="6" s="1"/>
  <c r="DJ421" i="1"/>
  <c r="U417" i="4" s="1"/>
  <c r="T473" i="6" s="1"/>
  <c r="A474" i="6"/>
  <c r="DH422" i="1"/>
  <c r="S418" i="4" s="1"/>
  <c r="R474" i="6" s="1"/>
  <c r="DI422" i="1"/>
  <c r="T418" i="4" s="1"/>
  <c r="S474" i="6" s="1"/>
  <c r="DJ422" i="1"/>
  <c r="U418" i="4" s="1"/>
  <c r="T474" i="6" s="1"/>
  <c r="A475" i="6"/>
  <c r="DH423" i="1"/>
  <c r="S419" i="4" s="1"/>
  <c r="R475" i="6" s="1"/>
  <c r="DI423" i="1"/>
  <c r="T419" i="4" s="1"/>
  <c r="S475" i="6" s="1"/>
  <c r="DJ423" i="1"/>
  <c r="U419" i="4" s="1"/>
  <c r="T475" i="6" s="1"/>
  <c r="A476" i="6"/>
  <c r="DH424" i="1"/>
  <c r="S420" i="4" s="1"/>
  <c r="R476" i="6" s="1"/>
  <c r="DI424" i="1"/>
  <c r="T420" i="4" s="1"/>
  <c r="S476" i="6" s="1"/>
  <c r="DJ424" i="1"/>
  <c r="U420" i="4" s="1"/>
  <c r="T476" i="6" s="1"/>
  <c r="A477" i="6"/>
  <c r="DH425" i="1"/>
  <c r="S421" i="4" s="1"/>
  <c r="R477" i="6" s="1"/>
  <c r="DI425" i="1"/>
  <c r="T421" i="4" s="1"/>
  <c r="S477" i="6" s="1"/>
  <c r="DJ425" i="1"/>
  <c r="A478" i="6"/>
  <c r="DH426" i="1"/>
  <c r="DI426" i="1"/>
  <c r="T422" i="4" s="1"/>
  <c r="S478" i="6" s="1"/>
  <c r="DJ426" i="1"/>
  <c r="U422" i="4" s="1"/>
  <c r="T478" i="6" s="1"/>
  <c r="A479" i="6"/>
  <c r="DH427" i="1"/>
  <c r="S423" i="4" s="1"/>
  <c r="R479" i="6" s="1"/>
  <c r="DI427" i="1"/>
  <c r="T423" i="4" s="1"/>
  <c r="S479" i="6" s="1"/>
  <c r="DJ427" i="1"/>
  <c r="U423" i="4" s="1"/>
  <c r="T479" i="6" s="1"/>
  <c r="A480" i="6"/>
  <c r="DH428" i="1"/>
  <c r="S424" i="4" s="1"/>
  <c r="R480" i="6" s="1"/>
  <c r="DI428" i="1"/>
  <c r="T424" i="4" s="1"/>
  <c r="S480" i="6" s="1"/>
  <c r="DJ428" i="1"/>
  <c r="U424" i="4" s="1"/>
  <c r="T480" i="6" s="1"/>
  <c r="A481" i="6"/>
  <c r="DH429" i="1"/>
  <c r="S425" i="4" s="1"/>
  <c r="R481" i="6" s="1"/>
  <c r="DI429" i="1"/>
  <c r="T425" i="4" s="1"/>
  <c r="S481" i="6" s="1"/>
  <c r="DJ429" i="1"/>
  <c r="U425" i="4" s="1"/>
  <c r="T481" i="6" s="1"/>
  <c r="A482" i="6"/>
  <c r="DH430" i="1"/>
  <c r="S426" i="4" s="1"/>
  <c r="R482" i="6" s="1"/>
  <c r="DI430" i="1"/>
  <c r="T426" i="4" s="1"/>
  <c r="S482" i="6" s="1"/>
  <c r="DJ430" i="1"/>
  <c r="U426" i="4" s="1"/>
  <c r="T482" i="6" s="1"/>
  <c r="A483" i="6"/>
  <c r="DH431" i="1"/>
  <c r="S427" i="4" s="1"/>
  <c r="R483" i="6" s="1"/>
  <c r="DI431" i="1"/>
  <c r="T427" i="4" s="1"/>
  <c r="S483" i="6" s="1"/>
  <c r="DJ431" i="1"/>
  <c r="U427" i="4" s="1"/>
  <c r="T483" i="6" s="1"/>
  <c r="A484" i="6"/>
  <c r="DH432" i="1"/>
  <c r="S428" i="4" s="1"/>
  <c r="R484" i="6" s="1"/>
  <c r="DI432" i="1"/>
  <c r="T428" i="4" s="1"/>
  <c r="S484" i="6" s="1"/>
  <c r="DJ432" i="1"/>
  <c r="U428" i="4" s="1"/>
  <c r="T484" i="6" s="1"/>
  <c r="A485" i="6"/>
  <c r="DH433" i="1"/>
  <c r="S429" i="4" s="1"/>
  <c r="R485" i="6" s="1"/>
  <c r="DI433" i="1"/>
  <c r="T429" i="4" s="1"/>
  <c r="S485" i="6" s="1"/>
  <c r="DJ433" i="1"/>
  <c r="A486" i="6"/>
  <c r="DH434" i="1"/>
  <c r="DI434" i="1"/>
  <c r="T430" i="4" s="1"/>
  <c r="S486" i="6" s="1"/>
  <c r="DJ434" i="1"/>
  <c r="U430" i="4" s="1"/>
  <c r="T486" i="6" s="1"/>
  <c r="A487" i="6"/>
  <c r="DH435" i="1"/>
  <c r="S431" i="4" s="1"/>
  <c r="R487" i="6" s="1"/>
  <c r="DI435" i="1"/>
  <c r="T431" i="4" s="1"/>
  <c r="S487" i="6" s="1"/>
  <c r="DJ435" i="1"/>
  <c r="U431" i="4" s="1"/>
  <c r="T487" i="6" s="1"/>
  <c r="A488" i="6"/>
  <c r="DH436" i="1"/>
  <c r="S432" i="4" s="1"/>
  <c r="R488" i="6" s="1"/>
  <c r="DI436" i="1"/>
  <c r="T432" i="4" s="1"/>
  <c r="S488" i="6" s="1"/>
  <c r="DJ436" i="1"/>
  <c r="U432" i="4" s="1"/>
  <c r="T488" i="6" s="1"/>
  <c r="A489" i="6"/>
  <c r="DH437" i="1"/>
  <c r="S433" i="4" s="1"/>
  <c r="R489" i="6" s="1"/>
  <c r="DI437" i="1"/>
  <c r="T433" i="4" s="1"/>
  <c r="S489" i="6" s="1"/>
  <c r="DJ437" i="1"/>
  <c r="U433" i="4" s="1"/>
  <c r="T489" i="6" s="1"/>
  <c r="A490" i="6"/>
  <c r="DH438" i="1"/>
  <c r="S434" i="4" s="1"/>
  <c r="R490" i="6" s="1"/>
  <c r="DI438" i="1"/>
  <c r="T434" i="4" s="1"/>
  <c r="S490" i="6" s="1"/>
  <c r="DJ438" i="1"/>
  <c r="U434" i="4" s="1"/>
  <c r="T490" i="6" s="1"/>
  <c r="A491" i="6"/>
  <c r="DH439" i="1"/>
  <c r="S435" i="4" s="1"/>
  <c r="R491" i="6" s="1"/>
  <c r="DI439" i="1"/>
  <c r="T435" i="4" s="1"/>
  <c r="S491" i="6" s="1"/>
  <c r="DJ439" i="1"/>
  <c r="U435" i="4" s="1"/>
  <c r="T491" i="6" s="1"/>
  <c r="A492" i="6"/>
  <c r="DH440" i="1"/>
  <c r="S436" i="4" s="1"/>
  <c r="R492" i="6" s="1"/>
  <c r="DI440" i="1"/>
  <c r="T436" i="4" s="1"/>
  <c r="S492" i="6" s="1"/>
  <c r="DJ440" i="1"/>
  <c r="U436" i="4" s="1"/>
  <c r="T492" i="6" s="1"/>
  <c r="A493" i="6"/>
  <c r="DH441" i="1"/>
  <c r="S437" i="4" s="1"/>
  <c r="R493" i="6" s="1"/>
  <c r="DI441" i="1"/>
  <c r="DJ441" i="1"/>
  <c r="U437" i="4" s="1"/>
  <c r="T493" i="6" s="1"/>
  <c r="A494" i="6"/>
  <c r="DH442" i="1"/>
  <c r="S438" i="4" s="1"/>
  <c r="R494" i="6" s="1"/>
  <c r="DI442" i="1"/>
  <c r="T438" i="4" s="1"/>
  <c r="S494" i="6" s="1"/>
  <c r="DJ442" i="1"/>
  <c r="U438" i="4" s="1"/>
  <c r="T494" i="6" s="1"/>
  <c r="A495" i="6"/>
  <c r="DH443" i="1"/>
  <c r="S439" i="4" s="1"/>
  <c r="R495" i="6" s="1"/>
  <c r="DI443" i="1"/>
  <c r="T439" i="4" s="1"/>
  <c r="S495" i="6" s="1"/>
  <c r="DJ443" i="1"/>
  <c r="U439" i="4" s="1"/>
  <c r="T495" i="6" s="1"/>
  <c r="A496" i="6"/>
  <c r="DH444" i="1"/>
  <c r="S440" i="4" s="1"/>
  <c r="R496" i="6" s="1"/>
  <c r="DI444" i="1"/>
  <c r="T440" i="4" s="1"/>
  <c r="S496" i="6" s="1"/>
  <c r="DJ444" i="1"/>
  <c r="U440" i="4" s="1"/>
  <c r="T496" i="6" s="1"/>
  <c r="A497" i="6"/>
  <c r="DH445" i="1"/>
  <c r="S441" i="4" s="1"/>
  <c r="R497" i="6" s="1"/>
  <c r="DI445" i="1"/>
  <c r="T441" i="4" s="1"/>
  <c r="S497" i="6" s="1"/>
  <c r="DJ445" i="1"/>
  <c r="U441" i="4" s="1"/>
  <c r="T497" i="6" s="1"/>
  <c r="A498" i="6"/>
  <c r="DH446" i="1"/>
  <c r="S442" i="4" s="1"/>
  <c r="R498" i="6" s="1"/>
  <c r="DI446" i="1"/>
  <c r="T442" i="4" s="1"/>
  <c r="S498" i="6" s="1"/>
  <c r="DJ446" i="1"/>
  <c r="U442" i="4" s="1"/>
  <c r="T498" i="6" s="1"/>
  <c r="A499" i="6"/>
  <c r="DH447" i="1"/>
  <c r="S443" i="4" s="1"/>
  <c r="R499" i="6" s="1"/>
  <c r="DI447" i="1"/>
  <c r="T443" i="4" s="1"/>
  <c r="S499" i="6" s="1"/>
  <c r="DJ447" i="1"/>
  <c r="U443" i="4" s="1"/>
  <c r="T499" i="6" s="1"/>
  <c r="A500" i="6"/>
  <c r="DH448" i="1"/>
  <c r="S444" i="4" s="1"/>
  <c r="R500" i="6" s="1"/>
  <c r="DI448" i="1"/>
  <c r="T444" i="4" s="1"/>
  <c r="S500" i="6" s="1"/>
  <c r="DJ448" i="1"/>
  <c r="A501" i="6"/>
  <c r="DH449" i="1"/>
  <c r="DI449" i="1"/>
  <c r="T445" i="4" s="1"/>
  <c r="S501" i="6" s="1"/>
  <c r="DJ449" i="1"/>
  <c r="U445" i="4" s="1"/>
  <c r="T501" i="6" s="1"/>
  <c r="A502" i="6"/>
  <c r="DH450" i="1"/>
  <c r="S446" i="4" s="1"/>
  <c r="R502" i="6" s="1"/>
  <c r="DI450" i="1"/>
  <c r="T446" i="4" s="1"/>
  <c r="S502" i="6" s="1"/>
  <c r="DJ450" i="1"/>
  <c r="U446" i="4" s="1"/>
  <c r="T502" i="6" s="1"/>
  <c r="A503" i="6"/>
  <c r="DH451" i="1"/>
  <c r="S447" i="4" s="1"/>
  <c r="R503" i="6" s="1"/>
  <c r="DI451" i="1"/>
  <c r="T447" i="4" s="1"/>
  <c r="S503" i="6" s="1"/>
  <c r="DJ451" i="1"/>
  <c r="U447" i="4" s="1"/>
  <c r="T503" i="6" s="1"/>
  <c r="A504" i="6"/>
  <c r="DH452" i="1"/>
  <c r="S448" i="4" s="1"/>
  <c r="R504" i="6" s="1"/>
  <c r="DI452" i="1"/>
  <c r="T448" i="4" s="1"/>
  <c r="S504" i="6" s="1"/>
  <c r="DJ452" i="1"/>
  <c r="U448" i="4" s="1"/>
  <c r="T504" i="6" s="1"/>
  <c r="A505" i="6"/>
  <c r="DH453" i="1"/>
  <c r="S449" i="4" s="1"/>
  <c r="R505" i="6" s="1"/>
  <c r="DI453" i="1"/>
  <c r="T449" i="4" s="1"/>
  <c r="S505" i="6" s="1"/>
  <c r="DJ453" i="1"/>
  <c r="U449" i="4" s="1"/>
  <c r="T505" i="6" s="1"/>
  <c r="A506" i="6"/>
  <c r="DH454" i="1"/>
  <c r="S450" i="4" s="1"/>
  <c r="R506" i="6" s="1"/>
  <c r="DI454" i="1"/>
  <c r="T450" i="4" s="1"/>
  <c r="S506" i="6" s="1"/>
  <c r="DJ454" i="1"/>
  <c r="U450" i="4" s="1"/>
  <c r="T506" i="6" s="1"/>
  <c r="A507" i="6"/>
  <c r="DH455" i="1"/>
  <c r="S451" i="4" s="1"/>
  <c r="R507" i="6" s="1"/>
  <c r="DI455" i="1"/>
  <c r="T451" i="4" s="1"/>
  <c r="S507" i="6" s="1"/>
  <c r="DJ455" i="1"/>
  <c r="U451" i="4" s="1"/>
  <c r="T507" i="6" s="1"/>
  <c r="A508" i="6"/>
  <c r="DH456" i="1"/>
  <c r="DI456" i="1"/>
  <c r="T452" i="4" s="1"/>
  <c r="S508" i="6" s="1"/>
  <c r="DJ456" i="1"/>
  <c r="A509" i="6"/>
  <c r="DH457" i="1"/>
  <c r="S453" i="4" s="1"/>
  <c r="R509" i="6" s="1"/>
  <c r="DI457" i="1"/>
  <c r="T453" i="4" s="1"/>
  <c r="S509" i="6" s="1"/>
  <c r="DJ457" i="1"/>
  <c r="U453" i="4" s="1"/>
  <c r="T509" i="6" s="1"/>
  <c r="A510" i="6"/>
  <c r="DH458" i="1"/>
  <c r="S454" i="4" s="1"/>
  <c r="R510" i="6" s="1"/>
  <c r="DI458" i="1"/>
  <c r="T454" i="4" s="1"/>
  <c r="S510" i="6" s="1"/>
  <c r="DJ458" i="1"/>
  <c r="U454" i="4" s="1"/>
  <c r="T510" i="6" s="1"/>
  <c r="A511" i="6"/>
  <c r="DH459" i="1"/>
  <c r="S455" i="4" s="1"/>
  <c r="R511" i="6" s="1"/>
  <c r="DI459" i="1"/>
  <c r="T455" i="4" s="1"/>
  <c r="S511" i="6" s="1"/>
  <c r="DJ459" i="1"/>
  <c r="U455" i="4" s="1"/>
  <c r="T511" i="6" s="1"/>
  <c r="A512" i="6"/>
  <c r="DH460" i="1"/>
  <c r="S456" i="4" s="1"/>
  <c r="R512" i="6" s="1"/>
  <c r="DI460" i="1"/>
  <c r="T456" i="4" s="1"/>
  <c r="S512" i="6" s="1"/>
  <c r="DJ460" i="1"/>
  <c r="U456" i="4" s="1"/>
  <c r="T512" i="6" s="1"/>
  <c r="A513" i="6"/>
  <c r="DH461" i="1"/>
  <c r="S457" i="4" s="1"/>
  <c r="R513" i="6" s="1"/>
  <c r="DI461" i="1"/>
  <c r="T457" i="4" s="1"/>
  <c r="S513" i="6" s="1"/>
  <c r="DJ461" i="1"/>
  <c r="U457" i="4" s="1"/>
  <c r="T513" i="6" s="1"/>
  <c r="A514" i="6"/>
  <c r="DH462" i="1"/>
  <c r="S458" i="4" s="1"/>
  <c r="R514" i="6" s="1"/>
  <c r="DI462" i="1"/>
  <c r="T458" i="4" s="1"/>
  <c r="S514" i="6" s="1"/>
  <c r="DJ462" i="1"/>
  <c r="U458" i="4" s="1"/>
  <c r="T514" i="6" s="1"/>
  <c r="A515" i="6"/>
  <c r="DH463" i="1"/>
  <c r="S459" i="4" s="1"/>
  <c r="R515" i="6" s="1"/>
  <c r="DI463" i="1"/>
  <c r="T459" i="4" s="1"/>
  <c r="S515" i="6" s="1"/>
  <c r="DJ463" i="1"/>
  <c r="U459" i="4" s="1"/>
  <c r="T515" i="6" s="1"/>
  <c r="A516" i="6"/>
  <c r="DH464" i="1"/>
  <c r="DI464" i="1"/>
  <c r="T460" i="4" s="1"/>
  <c r="S516" i="6" s="1"/>
  <c r="DJ464" i="1"/>
  <c r="A517" i="6"/>
  <c r="DH465" i="1"/>
  <c r="S461" i="4" s="1"/>
  <c r="R517" i="6" s="1"/>
  <c r="DI465" i="1"/>
  <c r="T461" i="4" s="1"/>
  <c r="S517" i="6" s="1"/>
  <c r="DJ465" i="1"/>
  <c r="U461" i="4" s="1"/>
  <c r="T517" i="6" s="1"/>
  <c r="A518" i="6"/>
  <c r="DH466" i="1"/>
  <c r="S462" i="4" s="1"/>
  <c r="R518" i="6" s="1"/>
  <c r="DI466" i="1"/>
  <c r="T462" i="4" s="1"/>
  <c r="S518" i="6" s="1"/>
  <c r="DJ466" i="1"/>
  <c r="U462" i="4" s="1"/>
  <c r="T518" i="6" s="1"/>
  <c r="A519" i="6"/>
  <c r="DH467" i="1"/>
  <c r="S463" i="4" s="1"/>
  <c r="R519" i="6" s="1"/>
  <c r="DI467" i="1"/>
  <c r="T463" i="4" s="1"/>
  <c r="S519" i="6" s="1"/>
  <c r="DJ467" i="1"/>
  <c r="U463" i="4" s="1"/>
  <c r="T519" i="6" s="1"/>
  <c r="A520" i="6"/>
  <c r="DH468" i="1"/>
  <c r="S464" i="4" s="1"/>
  <c r="R520" i="6" s="1"/>
  <c r="DI468" i="1"/>
  <c r="T464" i="4" s="1"/>
  <c r="S520" i="6" s="1"/>
  <c r="DJ468" i="1"/>
  <c r="U464" i="4" s="1"/>
  <c r="T520" i="6" s="1"/>
  <c r="A521" i="6"/>
  <c r="DH469" i="1"/>
  <c r="S465" i="4" s="1"/>
  <c r="R521" i="6" s="1"/>
  <c r="DI469" i="1"/>
  <c r="T465" i="4" s="1"/>
  <c r="S521" i="6" s="1"/>
  <c r="DJ469" i="1"/>
  <c r="U465" i="4" s="1"/>
  <c r="T521" i="6" s="1"/>
  <c r="A522" i="6"/>
  <c r="DH470" i="1"/>
  <c r="S466" i="4" s="1"/>
  <c r="R522" i="6" s="1"/>
  <c r="DI470" i="1"/>
  <c r="T466" i="4" s="1"/>
  <c r="S522" i="6" s="1"/>
  <c r="DJ470" i="1"/>
  <c r="U466" i="4" s="1"/>
  <c r="T522" i="6" s="1"/>
  <c r="A523" i="6"/>
  <c r="DH471" i="1"/>
  <c r="S467" i="4" s="1"/>
  <c r="R523" i="6" s="1"/>
  <c r="DI471" i="1"/>
  <c r="T467" i="4" s="1"/>
  <c r="S523" i="6" s="1"/>
  <c r="DJ471" i="1"/>
  <c r="U467" i="4" s="1"/>
  <c r="T523" i="6" s="1"/>
  <c r="A524" i="6"/>
  <c r="DH472" i="1"/>
  <c r="DI472" i="1"/>
  <c r="T468" i="4" s="1"/>
  <c r="S524" i="6" s="1"/>
  <c r="DJ472" i="1"/>
  <c r="A525" i="6"/>
  <c r="DH473" i="1"/>
  <c r="S469" i="4" s="1"/>
  <c r="R525" i="6" s="1"/>
  <c r="DI473" i="1"/>
  <c r="T469" i="4" s="1"/>
  <c r="S525" i="6" s="1"/>
  <c r="DJ473" i="1"/>
  <c r="U469" i="4" s="1"/>
  <c r="T525" i="6" s="1"/>
  <c r="A526" i="6"/>
  <c r="DH474" i="1"/>
  <c r="S470" i="4" s="1"/>
  <c r="R526" i="6" s="1"/>
  <c r="DI474" i="1"/>
  <c r="T470" i="4" s="1"/>
  <c r="S526" i="6" s="1"/>
  <c r="DJ474" i="1"/>
  <c r="U470" i="4" s="1"/>
  <c r="T526" i="6" s="1"/>
  <c r="A527" i="6"/>
  <c r="DH475" i="1"/>
  <c r="S471" i="4" s="1"/>
  <c r="R527" i="6" s="1"/>
  <c r="DI475" i="1"/>
  <c r="T471" i="4" s="1"/>
  <c r="S527" i="6" s="1"/>
  <c r="DJ475" i="1"/>
  <c r="U471" i="4" s="1"/>
  <c r="T527" i="6" s="1"/>
  <c r="A528" i="6"/>
  <c r="DH476" i="1"/>
  <c r="S472" i="4" s="1"/>
  <c r="R528" i="6" s="1"/>
  <c r="DI476" i="1"/>
  <c r="T472" i="4" s="1"/>
  <c r="S528" i="6" s="1"/>
  <c r="DJ476" i="1"/>
  <c r="U472" i="4" s="1"/>
  <c r="T528" i="6" s="1"/>
  <c r="A529" i="6"/>
  <c r="DH477" i="1"/>
  <c r="S473" i="4" s="1"/>
  <c r="R529" i="6" s="1"/>
  <c r="DI477" i="1"/>
  <c r="T473" i="4" s="1"/>
  <c r="S529" i="6" s="1"/>
  <c r="DJ477" i="1"/>
  <c r="U473" i="4" s="1"/>
  <c r="T529" i="6" s="1"/>
  <c r="A530" i="6"/>
  <c r="DH478" i="1"/>
  <c r="S474" i="4" s="1"/>
  <c r="R530" i="6" s="1"/>
  <c r="DI478" i="1"/>
  <c r="T474" i="4" s="1"/>
  <c r="S530" i="6" s="1"/>
  <c r="DJ478" i="1"/>
  <c r="U474" i="4" s="1"/>
  <c r="T530" i="6" s="1"/>
  <c r="A531" i="6"/>
  <c r="DH479" i="1"/>
  <c r="S475" i="4" s="1"/>
  <c r="R531" i="6" s="1"/>
  <c r="DI479" i="1"/>
  <c r="T475" i="4" s="1"/>
  <c r="S531" i="6" s="1"/>
  <c r="DJ479" i="1"/>
  <c r="A532" i="6"/>
  <c r="DH480" i="1"/>
  <c r="DI480" i="1"/>
  <c r="T476" i="4" s="1"/>
  <c r="S532" i="6" s="1"/>
  <c r="DJ480" i="1"/>
  <c r="U476" i="4" s="1"/>
  <c r="T532" i="6" s="1"/>
  <c r="A533" i="6"/>
  <c r="DH481" i="1"/>
  <c r="S477" i="4" s="1"/>
  <c r="R533" i="6" s="1"/>
  <c r="DI481" i="1"/>
  <c r="T477" i="4" s="1"/>
  <c r="S533" i="6" s="1"/>
  <c r="DJ481" i="1"/>
  <c r="U477" i="4" s="1"/>
  <c r="T533" i="6" s="1"/>
  <c r="A534" i="6"/>
  <c r="DH482" i="1"/>
  <c r="S478" i="4" s="1"/>
  <c r="R534" i="6" s="1"/>
  <c r="DI482" i="1"/>
  <c r="T478" i="4" s="1"/>
  <c r="S534" i="6" s="1"/>
  <c r="DJ482" i="1"/>
  <c r="U478" i="4" s="1"/>
  <c r="T534" i="6" s="1"/>
  <c r="A535" i="6"/>
  <c r="DH483" i="1"/>
  <c r="S479" i="4" s="1"/>
  <c r="R535" i="6" s="1"/>
  <c r="DI483" i="1"/>
  <c r="T479" i="4" s="1"/>
  <c r="S535" i="6" s="1"/>
  <c r="DJ483" i="1"/>
  <c r="U479" i="4" s="1"/>
  <c r="T535" i="6" s="1"/>
  <c r="A536" i="6"/>
  <c r="DH484" i="1"/>
  <c r="DI484" i="1"/>
  <c r="T480" i="4" s="1"/>
  <c r="S536" i="6" s="1"/>
  <c r="DJ484" i="1"/>
  <c r="U480" i="4" s="1"/>
  <c r="T536" i="6" s="1"/>
  <c r="A537" i="6"/>
  <c r="DH485" i="1"/>
  <c r="S481" i="4" s="1"/>
  <c r="R537" i="6" s="1"/>
  <c r="DI485" i="1"/>
  <c r="T481" i="4" s="1"/>
  <c r="S537" i="6" s="1"/>
  <c r="DJ485" i="1"/>
  <c r="U481" i="4" s="1"/>
  <c r="T537" i="6" s="1"/>
  <c r="A538" i="6"/>
  <c r="DH486" i="1"/>
  <c r="S482" i="4" s="1"/>
  <c r="R538" i="6" s="1"/>
  <c r="DI486" i="1"/>
  <c r="T482" i="4" s="1"/>
  <c r="S538" i="6" s="1"/>
  <c r="DJ486" i="1"/>
  <c r="U482" i="4" s="1"/>
  <c r="T538" i="6" s="1"/>
  <c r="A539" i="6"/>
  <c r="DH487" i="1"/>
  <c r="S483" i="4" s="1"/>
  <c r="R539" i="6" s="1"/>
  <c r="DI487" i="1"/>
  <c r="T483" i="4" s="1"/>
  <c r="S539" i="6" s="1"/>
  <c r="DJ487" i="1"/>
  <c r="A540" i="6"/>
  <c r="DH488" i="1"/>
  <c r="DI488" i="1"/>
  <c r="T484" i="4" s="1"/>
  <c r="S540" i="6" s="1"/>
  <c r="DJ488" i="1"/>
  <c r="U484" i="4" s="1"/>
  <c r="T540" i="6" s="1"/>
  <c r="A541" i="6"/>
  <c r="DH489" i="1"/>
  <c r="S485" i="4" s="1"/>
  <c r="R541" i="6" s="1"/>
  <c r="DI489" i="1"/>
  <c r="T485" i="4" s="1"/>
  <c r="S541" i="6" s="1"/>
  <c r="DJ489" i="1"/>
  <c r="U485" i="4" s="1"/>
  <c r="T541" i="6" s="1"/>
  <c r="A542" i="6"/>
  <c r="DH490" i="1"/>
  <c r="S486" i="4" s="1"/>
  <c r="R542" i="6" s="1"/>
  <c r="DI490" i="1"/>
  <c r="T486" i="4" s="1"/>
  <c r="S542" i="6" s="1"/>
  <c r="DJ490" i="1"/>
  <c r="U486" i="4" s="1"/>
  <c r="T542" i="6" s="1"/>
  <c r="A543" i="6"/>
  <c r="DH491" i="1"/>
  <c r="S487" i="4" s="1"/>
  <c r="R543" i="6" s="1"/>
  <c r="DI491" i="1"/>
  <c r="T487" i="4" s="1"/>
  <c r="S543" i="6" s="1"/>
  <c r="DJ491" i="1"/>
  <c r="U487" i="4" s="1"/>
  <c r="T543" i="6" s="1"/>
  <c r="A544" i="6"/>
  <c r="DH492" i="1"/>
  <c r="S488" i="4" s="1"/>
  <c r="R544" i="6" s="1"/>
  <c r="DI492" i="1"/>
  <c r="T488" i="4" s="1"/>
  <c r="S544" i="6" s="1"/>
  <c r="DJ492" i="1"/>
  <c r="U488" i="4" s="1"/>
  <c r="T544" i="6" s="1"/>
  <c r="A545" i="6"/>
  <c r="DH493" i="1"/>
  <c r="S489" i="4" s="1"/>
  <c r="R545" i="6" s="1"/>
  <c r="DI493" i="1"/>
  <c r="T489" i="4" s="1"/>
  <c r="S545" i="6" s="1"/>
  <c r="DJ493" i="1"/>
  <c r="U489" i="4" s="1"/>
  <c r="T545" i="6" s="1"/>
  <c r="A546" i="6"/>
  <c r="DH494" i="1"/>
  <c r="S490" i="4" s="1"/>
  <c r="R546" i="6" s="1"/>
  <c r="DI494" i="1"/>
  <c r="T490" i="4" s="1"/>
  <c r="S546" i="6" s="1"/>
  <c r="DJ494" i="1"/>
  <c r="U490" i="4" s="1"/>
  <c r="T546" i="6" s="1"/>
  <c r="A547" i="6"/>
  <c r="DH495" i="1"/>
  <c r="S491" i="4" s="1"/>
  <c r="R547" i="6" s="1"/>
  <c r="DI495" i="1"/>
  <c r="T491" i="4" s="1"/>
  <c r="S547" i="6" s="1"/>
  <c r="DJ495" i="1"/>
  <c r="A548" i="6"/>
  <c r="DH496" i="1"/>
  <c r="DI496" i="1"/>
  <c r="T492" i="4" s="1"/>
  <c r="S548" i="6" s="1"/>
  <c r="DJ496" i="1"/>
  <c r="U492" i="4" s="1"/>
  <c r="T548" i="6" s="1"/>
  <c r="A549" i="6"/>
  <c r="DH497" i="1"/>
  <c r="S493" i="4" s="1"/>
  <c r="R549" i="6" s="1"/>
  <c r="DI497" i="1"/>
  <c r="T493" i="4" s="1"/>
  <c r="S549" i="6" s="1"/>
  <c r="DJ497" i="1"/>
  <c r="U493" i="4" s="1"/>
  <c r="T549" i="6" s="1"/>
  <c r="A550" i="6"/>
  <c r="DH498" i="1"/>
  <c r="S494" i="4" s="1"/>
  <c r="R550" i="6" s="1"/>
  <c r="DI498" i="1"/>
  <c r="T494" i="4" s="1"/>
  <c r="S550" i="6" s="1"/>
  <c r="DJ498" i="1"/>
  <c r="U494" i="4" s="1"/>
  <c r="T550" i="6" s="1"/>
  <c r="A551" i="6"/>
  <c r="DH499" i="1"/>
  <c r="S495" i="4" s="1"/>
  <c r="R551" i="6" s="1"/>
  <c r="DI499" i="1"/>
  <c r="T495" i="4" s="1"/>
  <c r="S551" i="6" s="1"/>
  <c r="DJ499" i="1"/>
  <c r="U495" i="4" s="1"/>
  <c r="T551" i="6" s="1"/>
  <c r="A552" i="6"/>
  <c r="DH500" i="1"/>
  <c r="S496" i="4" s="1"/>
  <c r="R552" i="6" s="1"/>
  <c r="DI500" i="1"/>
  <c r="T496" i="4" s="1"/>
  <c r="S552" i="6" s="1"/>
  <c r="DJ500" i="1"/>
  <c r="U496" i="4" s="1"/>
  <c r="T552" i="6" s="1"/>
  <c r="A553" i="6"/>
  <c r="DH501" i="1"/>
  <c r="S497" i="4" s="1"/>
  <c r="R553" i="6" s="1"/>
  <c r="DI501" i="1"/>
  <c r="T497" i="4" s="1"/>
  <c r="S553" i="6" s="1"/>
  <c r="DJ501" i="1"/>
  <c r="A554" i="6"/>
  <c r="DH502" i="1"/>
  <c r="S498" i="4" s="1"/>
  <c r="R554" i="6" s="1"/>
  <c r="DI502" i="1"/>
  <c r="T498" i="4" s="1"/>
  <c r="S554" i="6" s="1"/>
  <c r="DJ502" i="1"/>
  <c r="U498" i="4" s="1"/>
  <c r="T554" i="6" s="1"/>
  <c r="A555" i="6"/>
  <c r="DH503" i="1"/>
  <c r="S499" i="4" s="1"/>
  <c r="R555" i="6" s="1"/>
  <c r="DI503" i="1"/>
  <c r="DJ503" i="1"/>
  <c r="U499" i="4" s="1"/>
  <c r="T555" i="6" s="1"/>
  <c r="A556" i="6"/>
  <c r="DH504" i="1"/>
  <c r="S500" i="4" s="1"/>
  <c r="R556" i="6" s="1"/>
  <c r="DI504" i="1"/>
  <c r="T500" i="4" s="1"/>
  <c r="S556" i="6" s="1"/>
  <c r="DJ504" i="1"/>
  <c r="U500" i="4" s="1"/>
  <c r="T556" i="6" s="1"/>
  <c r="A557" i="6"/>
  <c r="DH505" i="1"/>
  <c r="S501" i="4" s="1"/>
  <c r="R557" i="6" s="1"/>
  <c r="DI505" i="1"/>
  <c r="T501" i="4" s="1"/>
  <c r="S557" i="6" s="1"/>
  <c r="DJ505" i="1"/>
  <c r="U501" i="4" s="1"/>
  <c r="T557" i="6" s="1"/>
  <c r="A558" i="6"/>
  <c r="DH506" i="1"/>
  <c r="S502" i="4" s="1"/>
  <c r="R558" i="6" s="1"/>
  <c r="DI506" i="1"/>
  <c r="T502" i="4" s="1"/>
  <c r="S558" i="6" s="1"/>
  <c r="DJ506" i="1"/>
  <c r="U502" i="4" s="1"/>
  <c r="T558" i="6" s="1"/>
  <c r="A559" i="6"/>
  <c r="DH507" i="1"/>
  <c r="S503" i="4" s="1"/>
  <c r="R559" i="6" s="1"/>
  <c r="DI507" i="1"/>
  <c r="T503" i="4" s="1"/>
  <c r="S559" i="6" s="1"/>
  <c r="DJ507" i="1"/>
  <c r="U503" i="4" s="1"/>
  <c r="T559" i="6" s="1"/>
  <c r="A560" i="6"/>
  <c r="DH508" i="1"/>
  <c r="S504" i="4" s="1"/>
  <c r="R560" i="6" s="1"/>
  <c r="DI508" i="1"/>
  <c r="T504" i="4" s="1"/>
  <c r="S560" i="6" s="1"/>
  <c r="DJ508" i="1"/>
  <c r="U504" i="4" s="1"/>
  <c r="T560" i="6" s="1"/>
  <c r="A561" i="6"/>
  <c r="DH509" i="1"/>
  <c r="S505" i="4" s="1"/>
  <c r="R561" i="6" s="1"/>
  <c r="DI509" i="1"/>
  <c r="T505" i="4" s="1"/>
  <c r="S561" i="6" s="1"/>
  <c r="DJ509" i="1"/>
  <c r="U505" i="4" s="1"/>
  <c r="T561" i="6" s="1"/>
  <c r="A562" i="6"/>
  <c r="DH510" i="1"/>
  <c r="S506" i="4" s="1"/>
  <c r="R562" i="6" s="1"/>
  <c r="DI510" i="1"/>
  <c r="T506" i="4" s="1"/>
  <c r="S562" i="6" s="1"/>
  <c r="DJ510" i="1"/>
  <c r="U506" i="4" s="1"/>
  <c r="T562" i="6" s="1"/>
  <c r="A563" i="6"/>
  <c r="DH511" i="1"/>
  <c r="S507" i="4" s="1"/>
  <c r="R563" i="6" s="1"/>
  <c r="DI511" i="1"/>
  <c r="DJ511" i="1"/>
  <c r="U507" i="4" s="1"/>
  <c r="T563" i="6" s="1"/>
  <c r="A564" i="6"/>
  <c r="DH512" i="1"/>
  <c r="S508" i="4" s="1"/>
  <c r="R564" i="6" s="1"/>
  <c r="DI512" i="1"/>
  <c r="T508" i="4" s="1"/>
  <c r="S564" i="6" s="1"/>
  <c r="DJ512" i="1"/>
  <c r="U508" i="4" s="1"/>
  <c r="T564" i="6" s="1"/>
  <c r="A565" i="6"/>
  <c r="DH513" i="1"/>
  <c r="S509" i="4" s="1"/>
  <c r="R565" i="6" s="1"/>
  <c r="DI513" i="1"/>
  <c r="T509" i="4" s="1"/>
  <c r="S565" i="6" s="1"/>
  <c r="DJ513" i="1"/>
  <c r="U509" i="4" s="1"/>
  <c r="T565" i="6" s="1"/>
  <c r="A566" i="6"/>
  <c r="DH514" i="1"/>
  <c r="S510" i="4" s="1"/>
  <c r="R566" i="6" s="1"/>
  <c r="DI514" i="1"/>
  <c r="T510" i="4" s="1"/>
  <c r="S566" i="6" s="1"/>
  <c r="DJ514" i="1"/>
  <c r="U510" i="4" s="1"/>
  <c r="T566" i="6" s="1"/>
  <c r="A567" i="6"/>
  <c r="DH515" i="1"/>
  <c r="S511" i="4" s="1"/>
  <c r="R567" i="6" s="1"/>
  <c r="DI515" i="1"/>
  <c r="T511" i="4" s="1"/>
  <c r="S567" i="6" s="1"/>
  <c r="DJ515" i="1"/>
  <c r="U511" i="4" s="1"/>
  <c r="T567" i="6" s="1"/>
  <c r="A568" i="6"/>
  <c r="DH516" i="1"/>
  <c r="DI516" i="1"/>
  <c r="T512" i="4" s="1"/>
  <c r="S568" i="6" s="1"/>
  <c r="DJ516" i="1"/>
  <c r="U512" i="4" s="1"/>
  <c r="T568" i="6" s="1"/>
  <c r="A569" i="6"/>
  <c r="DH517" i="1"/>
  <c r="S513" i="4" s="1"/>
  <c r="R569" i="6" s="1"/>
  <c r="DI517" i="1"/>
  <c r="T513" i="4" s="1"/>
  <c r="S569" i="6" s="1"/>
  <c r="DJ517" i="1"/>
  <c r="U513" i="4" s="1"/>
  <c r="T569" i="6" s="1"/>
  <c r="A570" i="6"/>
  <c r="DH518" i="1"/>
  <c r="S514" i="4" s="1"/>
  <c r="R570" i="6" s="1"/>
  <c r="DI518" i="1"/>
  <c r="DJ518" i="1"/>
  <c r="U514" i="4" s="1"/>
  <c r="T570" i="6" s="1"/>
  <c r="A571" i="6"/>
  <c r="DH519" i="1"/>
  <c r="S515" i="4" s="1"/>
  <c r="R571" i="6" s="1"/>
  <c r="DI519" i="1"/>
  <c r="T515" i="4" s="1"/>
  <c r="S571" i="6" s="1"/>
  <c r="DJ519" i="1"/>
  <c r="U515" i="4" s="1"/>
  <c r="T571" i="6" s="1"/>
  <c r="A572" i="6"/>
  <c r="DH520" i="1"/>
  <c r="S516" i="4" s="1"/>
  <c r="R572" i="6" s="1"/>
  <c r="DI520" i="1"/>
  <c r="T516" i="4" s="1"/>
  <c r="S572" i="6" s="1"/>
  <c r="DJ520" i="1"/>
  <c r="U516" i="4" s="1"/>
  <c r="T572" i="6" s="1"/>
  <c r="A573" i="6"/>
  <c r="DH521" i="1"/>
  <c r="S517" i="4" s="1"/>
  <c r="R573" i="6" s="1"/>
  <c r="DI521" i="1"/>
  <c r="T517" i="4" s="1"/>
  <c r="S573" i="6" s="1"/>
  <c r="DJ521" i="1"/>
  <c r="U517" i="4" s="1"/>
  <c r="T573" i="6" s="1"/>
  <c r="A574" i="6"/>
  <c r="DH522" i="1"/>
  <c r="S518" i="4" s="1"/>
  <c r="R574" i="6" s="1"/>
  <c r="DI522" i="1"/>
  <c r="T518" i="4" s="1"/>
  <c r="S574" i="6" s="1"/>
  <c r="DJ522" i="1"/>
  <c r="U518" i="4" s="1"/>
  <c r="T574" i="6" s="1"/>
  <c r="A575" i="6"/>
  <c r="DH523" i="1"/>
  <c r="S519" i="4" s="1"/>
  <c r="R575" i="6" s="1"/>
  <c r="DI523" i="1"/>
  <c r="T519" i="4" s="1"/>
  <c r="S575" i="6" s="1"/>
  <c r="DJ523" i="1"/>
  <c r="U519" i="4" s="1"/>
  <c r="T575" i="6" s="1"/>
  <c r="A576" i="6"/>
  <c r="DH524" i="1"/>
  <c r="S520" i="4" s="1"/>
  <c r="R576" i="6" s="1"/>
  <c r="DI524" i="1"/>
  <c r="T520" i="4" s="1"/>
  <c r="S576" i="6" s="1"/>
  <c r="DJ524" i="1"/>
  <c r="U520" i="4" s="1"/>
  <c r="T576" i="6" s="1"/>
  <c r="A577" i="6"/>
  <c r="DH525" i="1"/>
  <c r="S521" i="4" s="1"/>
  <c r="R577" i="6" s="1"/>
  <c r="DI525" i="1"/>
  <c r="T521" i="4" s="1"/>
  <c r="S577" i="6" s="1"/>
  <c r="DJ525" i="1"/>
  <c r="U521" i="4" s="1"/>
  <c r="T577" i="6" s="1"/>
  <c r="A578" i="6"/>
  <c r="DH526" i="1"/>
  <c r="S522" i="4" s="1"/>
  <c r="R578" i="6" s="1"/>
  <c r="DI526" i="1"/>
  <c r="DJ526" i="1"/>
  <c r="U522" i="4" s="1"/>
  <c r="T578" i="6" s="1"/>
  <c r="A579" i="6"/>
  <c r="DH527" i="1"/>
  <c r="S523" i="4" s="1"/>
  <c r="R579" i="6" s="1"/>
  <c r="DI527" i="1"/>
  <c r="T523" i="4" s="1"/>
  <c r="S579" i="6" s="1"/>
  <c r="DJ527" i="1"/>
  <c r="U523" i="4" s="1"/>
  <c r="T579" i="6" s="1"/>
  <c r="A580" i="6"/>
  <c r="DH528" i="1"/>
  <c r="S524" i="4" s="1"/>
  <c r="R580" i="6" s="1"/>
  <c r="DI528" i="1"/>
  <c r="T524" i="4" s="1"/>
  <c r="S580" i="6" s="1"/>
  <c r="DJ528" i="1"/>
  <c r="U524" i="4" s="1"/>
  <c r="T580" i="6" s="1"/>
  <c r="A581" i="6"/>
  <c r="DH529" i="1"/>
  <c r="S525" i="4" s="1"/>
  <c r="R581" i="6" s="1"/>
  <c r="DI529" i="1"/>
  <c r="T525" i="4" s="1"/>
  <c r="S581" i="6" s="1"/>
  <c r="DJ529" i="1"/>
  <c r="U525" i="4" s="1"/>
  <c r="T581" i="6" s="1"/>
  <c r="A582" i="6"/>
  <c r="DH530" i="1"/>
  <c r="S526" i="4" s="1"/>
  <c r="R582" i="6" s="1"/>
  <c r="DI530" i="1"/>
  <c r="T526" i="4" s="1"/>
  <c r="S582" i="6" s="1"/>
  <c r="DJ530" i="1"/>
  <c r="U526" i="4" s="1"/>
  <c r="T582" i="6" s="1"/>
  <c r="A583" i="6"/>
  <c r="DH531" i="1"/>
  <c r="S527" i="4" s="1"/>
  <c r="R583" i="6" s="1"/>
  <c r="DI531" i="1"/>
  <c r="T527" i="4" s="1"/>
  <c r="S583" i="6" s="1"/>
  <c r="DJ531" i="1"/>
  <c r="U527" i="4" s="1"/>
  <c r="T583" i="6" s="1"/>
  <c r="A584" i="6"/>
  <c r="DH532" i="1"/>
  <c r="S528" i="4" s="1"/>
  <c r="R584" i="6" s="1"/>
  <c r="DI532" i="1"/>
  <c r="T528" i="4" s="1"/>
  <c r="S584" i="6" s="1"/>
  <c r="DJ532" i="1"/>
  <c r="U528" i="4" s="1"/>
  <c r="T584" i="6" s="1"/>
  <c r="A585" i="6"/>
  <c r="DH533" i="1"/>
  <c r="S529" i="4" s="1"/>
  <c r="R585" i="6" s="1"/>
  <c r="DI533" i="1"/>
  <c r="T529" i="4" s="1"/>
  <c r="S585" i="6" s="1"/>
  <c r="DJ533" i="1"/>
  <c r="U529" i="4" s="1"/>
  <c r="T585" i="6" s="1"/>
  <c r="A586" i="6"/>
  <c r="DH534" i="1"/>
  <c r="S530" i="4" s="1"/>
  <c r="R586" i="6" s="1"/>
  <c r="DI534" i="1"/>
  <c r="DJ534" i="1"/>
  <c r="U530" i="4" s="1"/>
  <c r="T586" i="6" s="1"/>
  <c r="A587" i="6"/>
  <c r="DH535" i="1"/>
  <c r="S531" i="4" s="1"/>
  <c r="R587" i="6" s="1"/>
  <c r="DI535" i="1"/>
  <c r="T531" i="4" s="1"/>
  <c r="S587" i="6" s="1"/>
  <c r="DJ535" i="1"/>
  <c r="U531" i="4" s="1"/>
  <c r="T587" i="6" s="1"/>
  <c r="A588" i="6"/>
  <c r="DH536" i="1"/>
  <c r="S532" i="4" s="1"/>
  <c r="R588" i="6" s="1"/>
  <c r="DI536" i="1"/>
  <c r="T532" i="4" s="1"/>
  <c r="S588" i="6" s="1"/>
  <c r="DJ536" i="1"/>
  <c r="U532" i="4" s="1"/>
  <c r="T588" i="6" s="1"/>
  <c r="A589" i="6"/>
  <c r="DH537" i="1"/>
  <c r="S533" i="4" s="1"/>
  <c r="R589" i="6" s="1"/>
  <c r="DI537" i="1"/>
  <c r="T533" i="4" s="1"/>
  <c r="S589" i="6" s="1"/>
  <c r="DJ537" i="1"/>
  <c r="U533" i="4" s="1"/>
  <c r="T589" i="6" s="1"/>
  <c r="A590" i="6"/>
  <c r="DH538" i="1"/>
  <c r="S534" i="4" s="1"/>
  <c r="R590" i="6" s="1"/>
  <c r="DI538" i="1"/>
  <c r="T534" i="4" s="1"/>
  <c r="S590" i="6" s="1"/>
  <c r="DJ538" i="1"/>
  <c r="U534" i="4" s="1"/>
  <c r="T590" i="6" s="1"/>
  <c r="A591" i="6"/>
  <c r="DH539" i="1"/>
  <c r="DI539" i="1"/>
  <c r="T535" i="4" s="1"/>
  <c r="S591" i="6" s="1"/>
  <c r="DJ539" i="1"/>
  <c r="U535" i="4" s="1"/>
  <c r="T591" i="6" s="1"/>
  <c r="A592" i="6"/>
  <c r="DH540" i="1"/>
  <c r="S536" i="4" s="1"/>
  <c r="R592" i="6" s="1"/>
  <c r="DI540" i="1"/>
  <c r="T536" i="4" s="1"/>
  <c r="S592" i="6" s="1"/>
  <c r="DJ540" i="1"/>
  <c r="U536" i="4" s="1"/>
  <c r="T592" i="6" s="1"/>
  <c r="A593" i="6"/>
  <c r="DH541" i="1"/>
  <c r="S537" i="4" s="1"/>
  <c r="R593" i="6" s="1"/>
  <c r="DI541" i="1"/>
  <c r="T537" i="4" s="1"/>
  <c r="S593" i="6" s="1"/>
  <c r="DJ541" i="1"/>
  <c r="U537" i="4" s="1"/>
  <c r="T593" i="6" s="1"/>
  <c r="A594" i="6"/>
  <c r="DH542" i="1"/>
  <c r="S538" i="4" s="1"/>
  <c r="R594" i="6" s="1"/>
  <c r="DI542" i="1"/>
  <c r="DJ542" i="1"/>
  <c r="U538" i="4" s="1"/>
  <c r="T594" i="6" s="1"/>
  <c r="A595" i="6"/>
  <c r="DH543" i="1"/>
  <c r="S539" i="4" s="1"/>
  <c r="R595" i="6" s="1"/>
  <c r="DI543" i="1"/>
  <c r="T539" i="4" s="1"/>
  <c r="S595" i="6" s="1"/>
  <c r="DJ543" i="1"/>
  <c r="U539" i="4" s="1"/>
  <c r="T595" i="6" s="1"/>
  <c r="A596" i="6"/>
  <c r="DH544" i="1"/>
  <c r="S540" i="4" s="1"/>
  <c r="R596" i="6" s="1"/>
  <c r="DI544" i="1"/>
  <c r="T540" i="4" s="1"/>
  <c r="S596" i="6" s="1"/>
  <c r="DJ544" i="1"/>
  <c r="U540" i="4" s="1"/>
  <c r="T596" i="6" s="1"/>
  <c r="A597" i="6"/>
  <c r="DH545" i="1"/>
  <c r="S541" i="4" s="1"/>
  <c r="R597" i="6" s="1"/>
  <c r="DI545" i="1"/>
  <c r="T541" i="4" s="1"/>
  <c r="S597" i="6" s="1"/>
  <c r="DJ545" i="1"/>
  <c r="U541" i="4" s="1"/>
  <c r="T597" i="6" s="1"/>
  <c r="A598" i="6"/>
  <c r="DH546" i="1"/>
  <c r="S542" i="4" s="1"/>
  <c r="R598" i="6" s="1"/>
  <c r="DI546" i="1"/>
  <c r="T542" i="4" s="1"/>
  <c r="S598" i="6" s="1"/>
  <c r="DJ546" i="1"/>
  <c r="U542" i="4" s="1"/>
  <c r="T598" i="6" s="1"/>
  <c r="A599" i="6"/>
  <c r="DH547" i="1"/>
  <c r="S543" i="4" s="1"/>
  <c r="R599" i="6" s="1"/>
  <c r="DI547" i="1"/>
  <c r="T543" i="4" s="1"/>
  <c r="S599" i="6" s="1"/>
  <c r="DJ547" i="1"/>
  <c r="U543" i="4" s="1"/>
  <c r="T599" i="6" s="1"/>
  <c r="A600" i="6"/>
  <c r="DH548" i="1"/>
  <c r="S544" i="4" s="1"/>
  <c r="R600" i="6" s="1"/>
  <c r="DI548" i="1"/>
  <c r="T544" i="4" s="1"/>
  <c r="S600" i="6" s="1"/>
  <c r="DJ548" i="1"/>
  <c r="U544" i="4" s="1"/>
  <c r="T600" i="6" s="1"/>
  <c r="A601" i="6"/>
  <c r="DH549" i="1"/>
  <c r="S545" i="4" s="1"/>
  <c r="R601" i="6" s="1"/>
  <c r="DI549" i="1"/>
  <c r="T545" i="4" s="1"/>
  <c r="S601" i="6" s="1"/>
  <c r="DJ549" i="1"/>
  <c r="U545" i="4" s="1"/>
  <c r="T601" i="6" s="1"/>
  <c r="A602" i="6"/>
  <c r="DH550" i="1"/>
  <c r="S546" i="4" s="1"/>
  <c r="R602" i="6" s="1"/>
  <c r="DI550" i="1"/>
  <c r="DJ550" i="1"/>
  <c r="U546" i="4" s="1"/>
  <c r="T602" i="6" s="1"/>
  <c r="A603" i="6"/>
  <c r="DH551" i="1"/>
  <c r="S547" i="4" s="1"/>
  <c r="R603" i="6" s="1"/>
  <c r="DI551" i="1"/>
  <c r="T547" i="4" s="1"/>
  <c r="S603" i="6" s="1"/>
  <c r="DJ551" i="1"/>
  <c r="U547" i="4" s="1"/>
  <c r="T603" i="6" s="1"/>
  <c r="A604" i="6"/>
  <c r="DH552" i="1"/>
  <c r="S548" i="4" s="1"/>
  <c r="R604" i="6" s="1"/>
  <c r="DI552" i="1"/>
  <c r="T548" i="4" s="1"/>
  <c r="S604" i="6" s="1"/>
  <c r="DJ552" i="1"/>
  <c r="U548" i="4" s="1"/>
  <c r="T604" i="6" s="1"/>
  <c r="A605" i="6"/>
  <c r="DH553" i="1"/>
  <c r="S549" i="4" s="1"/>
  <c r="R605" i="6" s="1"/>
  <c r="DI553" i="1"/>
  <c r="T549" i="4" s="1"/>
  <c r="S605" i="6" s="1"/>
  <c r="DJ553" i="1"/>
  <c r="U549" i="4" s="1"/>
  <c r="T605" i="6" s="1"/>
  <c r="A606" i="6"/>
  <c r="DH554" i="1"/>
  <c r="S550" i="4" s="1"/>
  <c r="R606" i="6" s="1"/>
  <c r="DI554" i="1"/>
  <c r="T550" i="4" s="1"/>
  <c r="S606" i="6" s="1"/>
  <c r="DJ554" i="1"/>
  <c r="U550" i="4" s="1"/>
  <c r="T606" i="6" s="1"/>
  <c r="A607" i="6"/>
  <c r="DH555" i="1"/>
  <c r="S551" i="4" s="1"/>
  <c r="R607" i="6" s="1"/>
  <c r="DI555" i="1"/>
  <c r="T551" i="4" s="1"/>
  <c r="S607" i="6" s="1"/>
  <c r="DJ555" i="1"/>
  <c r="U551" i="4" s="1"/>
  <c r="T607" i="6" s="1"/>
  <c r="A608" i="6"/>
  <c r="DH556" i="1"/>
  <c r="S552" i="4" s="1"/>
  <c r="R608" i="6" s="1"/>
  <c r="DI556" i="1"/>
  <c r="T552" i="4" s="1"/>
  <c r="S608" i="6" s="1"/>
  <c r="DJ556" i="1"/>
  <c r="U552" i="4" s="1"/>
  <c r="T608" i="6" s="1"/>
  <c r="A609" i="6"/>
  <c r="DH557" i="1"/>
  <c r="S553" i="4" s="1"/>
  <c r="R609" i="6" s="1"/>
  <c r="DI557" i="1"/>
  <c r="T553" i="4" s="1"/>
  <c r="S609" i="6" s="1"/>
  <c r="DJ557" i="1"/>
  <c r="U553" i="4" s="1"/>
  <c r="T609" i="6" s="1"/>
  <c r="A610" i="6"/>
  <c r="DH558" i="1"/>
  <c r="S554" i="4" s="1"/>
  <c r="R610" i="6" s="1"/>
  <c r="DI558" i="1"/>
  <c r="DJ558" i="1"/>
  <c r="U554" i="4" s="1"/>
  <c r="T610" i="6" s="1"/>
  <c r="A611" i="6"/>
  <c r="DH559" i="1"/>
  <c r="S555" i="4" s="1"/>
  <c r="R611" i="6" s="1"/>
  <c r="DI559" i="1"/>
  <c r="T555" i="4" s="1"/>
  <c r="S611" i="6" s="1"/>
  <c r="DJ559" i="1"/>
  <c r="U555" i="4" s="1"/>
  <c r="T611" i="6" s="1"/>
  <c r="A612" i="6"/>
  <c r="DH560" i="1"/>
  <c r="S556" i="4" s="1"/>
  <c r="R612" i="6" s="1"/>
  <c r="DI560" i="1"/>
  <c r="T556" i="4" s="1"/>
  <c r="S612" i="6" s="1"/>
  <c r="DJ560" i="1"/>
  <c r="U556" i="4" s="1"/>
  <c r="T612" i="6" s="1"/>
  <c r="A613" i="6"/>
  <c r="DH561" i="1"/>
  <c r="S557" i="4" s="1"/>
  <c r="R613" i="6" s="1"/>
  <c r="DI561" i="1"/>
  <c r="DJ561" i="1"/>
  <c r="U557" i="4" s="1"/>
  <c r="T613" i="6" s="1"/>
  <c r="A614" i="6"/>
  <c r="DH562" i="1"/>
  <c r="S558" i="4" s="1"/>
  <c r="R614" i="6" s="1"/>
  <c r="DI562" i="1"/>
  <c r="T558" i="4" s="1"/>
  <c r="S614" i="6" s="1"/>
  <c r="DJ562" i="1"/>
  <c r="U558" i="4" s="1"/>
  <c r="T614" i="6" s="1"/>
  <c r="A615" i="6"/>
  <c r="DH563" i="1"/>
  <c r="S559" i="4" s="1"/>
  <c r="R615" i="6" s="1"/>
  <c r="DI563" i="1"/>
  <c r="T559" i="4" s="1"/>
  <c r="S615" i="6" s="1"/>
  <c r="DJ563" i="1"/>
  <c r="U559" i="4" s="1"/>
  <c r="T615" i="6" s="1"/>
  <c r="A616" i="6"/>
  <c r="DH564" i="1"/>
  <c r="S560" i="4" s="1"/>
  <c r="R616" i="6" s="1"/>
  <c r="DI564" i="1"/>
  <c r="T560" i="4" s="1"/>
  <c r="S616" i="6" s="1"/>
  <c r="DJ564" i="1"/>
  <c r="U560" i="4" s="1"/>
  <c r="T616" i="6" s="1"/>
  <c r="A617" i="6"/>
  <c r="DH565" i="1"/>
  <c r="S561" i="4" s="1"/>
  <c r="R617" i="6" s="1"/>
  <c r="DI565" i="1"/>
  <c r="T561" i="4" s="1"/>
  <c r="S617" i="6" s="1"/>
  <c r="DJ565" i="1"/>
  <c r="U561" i="4" s="1"/>
  <c r="T617" i="6" s="1"/>
  <c r="A618" i="6"/>
  <c r="DH566" i="1"/>
  <c r="DI566" i="1"/>
  <c r="T562" i="4" s="1"/>
  <c r="S618" i="6" s="1"/>
  <c r="DJ566" i="1"/>
  <c r="A619" i="6"/>
  <c r="DH567" i="1"/>
  <c r="S563" i="4" s="1"/>
  <c r="R619" i="6" s="1"/>
  <c r="DI567" i="1"/>
  <c r="T563" i="4" s="1"/>
  <c r="S619" i="6" s="1"/>
  <c r="DJ567" i="1"/>
  <c r="U563" i="4" s="1"/>
  <c r="T619" i="6" s="1"/>
  <c r="A620" i="6"/>
  <c r="DH568" i="1"/>
  <c r="S564" i="4" s="1"/>
  <c r="R620" i="6" s="1"/>
  <c r="DI568" i="1"/>
  <c r="T564" i="4" s="1"/>
  <c r="S620" i="6" s="1"/>
  <c r="DJ568" i="1"/>
  <c r="A621" i="6"/>
  <c r="DH569" i="1"/>
  <c r="S565" i="4" s="1"/>
  <c r="R621" i="6" s="1"/>
  <c r="DI569" i="1"/>
  <c r="T565" i="4" s="1"/>
  <c r="S621" i="6" s="1"/>
  <c r="DJ569" i="1"/>
  <c r="U565" i="4" s="1"/>
  <c r="T621" i="6" s="1"/>
  <c r="A622" i="6"/>
  <c r="DH570" i="1"/>
  <c r="S566" i="4" s="1"/>
  <c r="R622" i="6" s="1"/>
  <c r="DI570" i="1"/>
  <c r="T566" i="4" s="1"/>
  <c r="S622" i="6" s="1"/>
  <c r="DJ570" i="1"/>
  <c r="U566" i="4" s="1"/>
  <c r="T622" i="6" s="1"/>
  <c r="A623" i="6"/>
  <c r="DH571" i="1"/>
  <c r="S567" i="4" s="1"/>
  <c r="R623" i="6" s="1"/>
  <c r="DI571" i="1"/>
  <c r="T567" i="4" s="1"/>
  <c r="S623" i="6" s="1"/>
  <c r="DJ571" i="1"/>
  <c r="U567" i="4" s="1"/>
  <c r="T623" i="6" s="1"/>
  <c r="A624" i="6"/>
  <c r="DH572" i="1"/>
  <c r="S568" i="4" s="1"/>
  <c r="R624" i="6" s="1"/>
  <c r="DI572" i="1"/>
  <c r="T568" i="4" s="1"/>
  <c r="S624" i="6" s="1"/>
  <c r="DJ572" i="1"/>
  <c r="U568" i="4" s="1"/>
  <c r="T624" i="6" s="1"/>
  <c r="A625" i="6"/>
  <c r="DH573" i="1"/>
  <c r="S569" i="4" s="1"/>
  <c r="R625" i="6" s="1"/>
  <c r="DI573" i="1"/>
  <c r="DJ573" i="1"/>
  <c r="U569" i="4" s="1"/>
  <c r="T625" i="6" s="1"/>
  <c r="A626" i="6"/>
  <c r="DH574" i="1"/>
  <c r="DI574" i="1"/>
  <c r="T570" i="4" s="1"/>
  <c r="S626" i="6" s="1"/>
  <c r="DJ574" i="1"/>
  <c r="A627" i="6"/>
  <c r="DH575" i="1"/>
  <c r="S571" i="4" s="1"/>
  <c r="R627" i="6" s="1"/>
  <c r="DI575" i="1"/>
  <c r="T571" i="4" s="1"/>
  <c r="S627" i="6" s="1"/>
  <c r="DJ575" i="1"/>
  <c r="U571" i="4" s="1"/>
  <c r="T627" i="6" s="1"/>
  <c r="A628" i="6"/>
  <c r="DH576" i="1"/>
  <c r="S572" i="4" s="1"/>
  <c r="R628" i="6" s="1"/>
  <c r="DI576" i="1"/>
  <c r="DJ576" i="1"/>
  <c r="U572" i="4" s="1"/>
  <c r="T628" i="6" s="1"/>
  <c r="A629" i="6"/>
  <c r="DH577" i="1"/>
  <c r="S573" i="4" s="1"/>
  <c r="R629" i="6" s="1"/>
  <c r="DI577" i="1"/>
  <c r="T573" i="4" s="1"/>
  <c r="S629" i="6" s="1"/>
  <c r="DJ577" i="1"/>
  <c r="U573" i="4" s="1"/>
  <c r="T629" i="6" s="1"/>
  <c r="A630" i="6"/>
  <c r="DH578" i="1"/>
  <c r="S574" i="4" s="1"/>
  <c r="R630" i="6" s="1"/>
  <c r="DI578" i="1"/>
  <c r="T574" i="4" s="1"/>
  <c r="S630" i="6" s="1"/>
  <c r="DJ578" i="1"/>
  <c r="U574" i="4" s="1"/>
  <c r="T630" i="6" s="1"/>
  <c r="A631" i="6"/>
  <c r="DH579" i="1"/>
  <c r="S575" i="4" s="1"/>
  <c r="R631" i="6" s="1"/>
  <c r="DI579" i="1"/>
  <c r="T575" i="4" s="1"/>
  <c r="S631" i="6" s="1"/>
  <c r="DJ579" i="1"/>
  <c r="U575" i="4" s="1"/>
  <c r="T631" i="6" s="1"/>
  <c r="A632" i="6"/>
  <c r="DH580" i="1"/>
  <c r="S576" i="4" s="1"/>
  <c r="R632" i="6" s="1"/>
  <c r="DI580" i="1"/>
  <c r="T576" i="4" s="1"/>
  <c r="S632" i="6" s="1"/>
  <c r="DJ580" i="1"/>
  <c r="U576" i="4" s="1"/>
  <c r="T632" i="6" s="1"/>
  <c r="A633" i="6"/>
  <c r="DH581" i="1"/>
  <c r="S577" i="4" s="1"/>
  <c r="R633" i="6" s="1"/>
  <c r="DI581" i="1"/>
  <c r="T577" i="4" s="1"/>
  <c r="S633" i="6" s="1"/>
  <c r="DJ581" i="1"/>
  <c r="A634" i="6"/>
  <c r="DH582" i="1"/>
  <c r="DI582" i="1"/>
  <c r="T578" i="4" s="1"/>
  <c r="S634" i="6" s="1"/>
  <c r="DJ582" i="1"/>
  <c r="U578" i="4" s="1"/>
  <c r="T634" i="6" s="1"/>
  <c r="A635" i="6"/>
  <c r="DH583" i="1"/>
  <c r="S579" i="4" s="1"/>
  <c r="R635" i="6" s="1"/>
  <c r="DI583" i="1"/>
  <c r="T579" i="4" s="1"/>
  <c r="S635" i="6" s="1"/>
  <c r="DJ583" i="1"/>
  <c r="U579" i="4" s="1"/>
  <c r="T635" i="6" s="1"/>
  <c r="A636" i="6"/>
  <c r="DH584" i="1"/>
  <c r="S580" i="4" s="1"/>
  <c r="R636" i="6" s="1"/>
  <c r="DI584" i="1"/>
  <c r="T580" i="4" s="1"/>
  <c r="S636" i="6" s="1"/>
  <c r="DJ584" i="1"/>
  <c r="U580" i="4" s="1"/>
  <c r="T636" i="6" s="1"/>
  <c r="A637" i="6"/>
  <c r="DH585" i="1"/>
  <c r="S581" i="4" s="1"/>
  <c r="R637" i="6" s="1"/>
  <c r="DI585" i="1"/>
  <c r="T581" i="4" s="1"/>
  <c r="S637" i="6" s="1"/>
  <c r="DJ585" i="1"/>
  <c r="U581" i="4" s="1"/>
  <c r="T637" i="6" s="1"/>
  <c r="A638" i="6"/>
  <c r="DH586" i="1"/>
  <c r="S582" i="4" s="1"/>
  <c r="R638" i="6" s="1"/>
  <c r="DI586" i="1"/>
  <c r="T582" i="4" s="1"/>
  <c r="S638" i="6" s="1"/>
  <c r="DJ586" i="1"/>
  <c r="U582" i="4" s="1"/>
  <c r="T638" i="6" s="1"/>
  <c r="A639" i="6"/>
  <c r="DH587" i="1"/>
  <c r="S583" i="4" s="1"/>
  <c r="R639" i="6" s="1"/>
  <c r="DI587" i="1"/>
  <c r="T583" i="4" s="1"/>
  <c r="S639" i="6" s="1"/>
  <c r="DJ587" i="1"/>
  <c r="U583" i="4" s="1"/>
  <c r="T639" i="6" s="1"/>
  <c r="A640" i="6"/>
  <c r="DH588" i="1"/>
  <c r="S584" i="4" s="1"/>
  <c r="R640" i="6" s="1"/>
  <c r="DI588" i="1"/>
  <c r="T584" i="4" s="1"/>
  <c r="S640" i="6" s="1"/>
  <c r="DJ588" i="1"/>
  <c r="U584" i="4" s="1"/>
  <c r="T640" i="6" s="1"/>
  <c r="A641" i="6"/>
  <c r="DH589" i="1"/>
  <c r="S585" i="4" s="1"/>
  <c r="R641" i="6" s="1"/>
  <c r="DI589" i="1"/>
  <c r="DJ589" i="1"/>
  <c r="U585" i="4" s="1"/>
  <c r="T641" i="6" s="1"/>
  <c r="A642" i="6"/>
  <c r="DH590" i="1"/>
  <c r="S586" i="4" s="1"/>
  <c r="R642" i="6" s="1"/>
  <c r="DI590" i="1"/>
  <c r="T586" i="4" s="1"/>
  <c r="S642" i="6" s="1"/>
  <c r="DJ590" i="1"/>
  <c r="U586" i="4" s="1"/>
  <c r="T642" i="6" s="1"/>
  <c r="A643" i="6"/>
  <c r="DH591" i="1"/>
  <c r="S587" i="4" s="1"/>
  <c r="R643" i="6" s="1"/>
  <c r="DI591" i="1"/>
  <c r="T587" i="4" s="1"/>
  <c r="S643" i="6" s="1"/>
  <c r="DJ591" i="1"/>
  <c r="U587" i="4" s="1"/>
  <c r="T643" i="6" s="1"/>
  <c r="A644" i="6"/>
  <c r="DH592" i="1"/>
  <c r="S588" i="4" s="1"/>
  <c r="R644" i="6" s="1"/>
  <c r="DI592" i="1"/>
  <c r="T588" i="4" s="1"/>
  <c r="S644" i="6" s="1"/>
  <c r="DJ592" i="1"/>
  <c r="U588" i="4" s="1"/>
  <c r="T644" i="6" s="1"/>
  <c r="A645" i="6"/>
  <c r="DH593" i="1"/>
  <c r="S589" i="4" s="1"/>
  <c r="R645" i="6" s="1"/>
  <c r="DI593" i="1"/>
  <c r="T589" i="4" s="1"/>
  <c r="S645" i="6" s="1"/>
  <c r="DJ593" i="1"/>
  <c r="U589" i="4" s="1"/>
  <c r="T645" i="6" s="1"/>
  <c r="A646" i="6"/>
  <c r="DH594" i="1"/>
  <c r="S590" i="4" s="1"/>
  <c r="R646" i="6" s="1"/>
  <c r="DI594" i="1"/>
  <c r="T590" i="4" s="1"/>
  <c r="S646" i="6" s="1"/>
  <c r="DJ594" i="1"/>
  <c r="U590" i="4" s="1"/>
  <c r="T646" i="6" s="1"/>
  <c r="A647" i="6"/>
  <c r="DH595" i="1"/>
  <c r="S591" i="4" s="1"/>
  <c r="R647" i="6" s="1"/>
  <c r="DI595" i="1"/>
  <c r="T591" i="4" s="1"/>
  <c r="S647" i="6" s="1"/>
  <c r="DJ595" i="1"/>
  <c r="U591" i="4" s="1"/>
  <c r="T647" i="6" s="1"/>
  <c r="A648" i="6"/>
  <c r="DH596" i="1"/>
  <c r="S592" i="4" s="1"/>
  <c r="R648" i="6" s="1"/>
  <c r="DI596" i="1"/>
  <c r="T592" i="4" s="1"/>
  <c r="S648" i="6" s="1"/>
  <c r="DJ596" i="1"/>
  <c r="U592" i="4" s="1"/>
  <c r="T648" i="6" s="1"/>
  <c r="A649" i="6"/>
  <c r="DH597" i="1"/>
  <c r="DI597" i="1"/>
  <c r="T593" i="4" s="1"/>
  <c r="S649" i="6" s="1"/>
  <c r="DJ597" i="1"/>
  <c r="A650" i="6"/>
  <c r="DH598" i="1"/>
  <c r="S594" i="4" s="1"/>
  <c r="R650" i="6" s="1"/>
  <c r="DI598" i="1"/>
  <c r="DJ598" i="1"/>
  <c r="U594" i="4" s="1"/>
  <c r="T650" i="6" s="1"/>
  <c r="A651" i="6"/>
  <c r="DH599" i="1"/>
  <c r="S595" i="4" s="1"/>
  <c r="R651" i="6" s="1"/>
  <c r="DI599" i="1"/>
  <c r="T595" i="4" s="1"/>
  <c r="S651" i="6" s="1"/>
  <c r="DJ599" i="1"/>
  <c r="U595" i="4" s="1"/>
  <c r="T651" i="6" s="1"/>
  <c r="A652" i="6"/>
  <c r="DH600" i="1"/>
  <c r="S596" i="4" s="1"/>
  <c r="R652" i="6" s="1"/>
  <c r="DI600" i="1"/>
  <c r="T596" i="4" s="1"/>
  <c r="S652" i="6" s="1"/>
  <c r="DJ600" i="1"/>
  <c r="U596" i="4" s="1"/>
  <c r="T652" i="6" s="1"/>
  <c r="A653" i="6"/>
  <c r="DH601" i="1"/>
  <c r="S597" i="4" s="1"/>
  <c r="R653" i="6" s="1"/>
  <c r="DI601" i="1"/>
  <c r="T597" i="4" s="1"/>
  <c r="S653" i="6" s="1"/>
  <c r="DJ601" i="1"/>
  <c r="U597" i="4" s="1"/>
  <c r="T653" i="6" s="1"/>
  <c r="A654" i="6"/>
  <c r="DH602" i="1"/>
  <c r="S598" i="4" s="1"/>
  <c r="R654" i="6" s="1"/>
  <c r="DI602" i="1"/>
  <c r="T598" i="4" s="1"/>
  <c r="S654" i="6" s="1"/>
  <c r="DJ602" i="1"/>
  <c r="U598" i="4" s="1"/>
  <c r="T654" i="6" s="1"/>
  <c r="A655" i="6"/>
  <c r="DH603" i="1"/>
  <c r="S599" i="4" s="1"/>
  <c r="R655" i="6" s="1"/>
  <c r="DI603" i="1"/>
  <c r="DJ603" i="1"/>
  <c r="U599" i="4" s="1"/>
  <c r="T655" i="6" s="1"/>
  <c r="A656" i="6"/>
  <c r="DH604" i="1"/>
  <c r="S600" i="4" s="1"/>
  <c r="R656" i="6" s="1"/>
  <c r="DI604" i="1"/>
  <c r="T600" i="4" s="1"/>
  <c r="S656" i="6" s="1"/>
  <c r="DJ604" i="1"/>
  <c r="U600" i="4" s="1"/>
  <c r="T656" i="6" s="1"/>
  <c r="A657" i="6"/>
  <c r="DH605" i="1"/>
  <c r="DI605" i="1"/>
  <c r="T601" i="4" s="1"/>
  <c r="S657" i="6" s="1"/>
  <c r="DJ605" i="1"/>
  <c r="A658" i="6"/>
  <c r="DH606" i="1"/>
  <c r="S602" i="4" s="1"/>
  <c r="R658" i="6" s="1"/>
  <c r="DI606" i="1"/>
  <c r="T602" i="4" s="1"/>
  <c r="S658" i="6" s="1"/>
  <c r="DJ606" i="1"/>
  <c r="U602" i="4" s="1"/>
  <c r="T658" i="6" s="1"/>
  <c r="A659" i="6"/>
  <c r="DH607" i="1"/>
  <c r="S603" i="4" s="1"/>
  <c r="R659" i="6" s="1"/>
  <c r="DI607" i="1"/>
  <c r="T603" i="4" s="1"/>
  <c r="S659" i="6" s="1"/>
  <c r="DJ607" i="1"/>
  <c r="U603" i="4" s="1"/>
  <c r="T659" i="6" s="1"/>
  <c r="A660" i="6"/>
  <c r="DH608" i="1"/>
  <c r="S604" i="4" s="1"/>
  <c r="R660" i="6" s="1"/>
  <c r="DI608" i="1"/>
  <c r="T604" i="4" s="1"/>
  <c r="S660" i="6" s="1"/>
  <c r="DJ608" i="1"/>
  <c r="U604" i="4" s="1"/>
  <c r="T660" i="6" s="1"/>
  <c r="A661" i="6"/>
  <c r="DH609" i="1"/>
  <c r="S605" i="4" s="1"/>
  <c r="R661" i="6" s="1"/>
  <c r="DI609" i="1"/>
  <c r="T605" i="4" s="1"/>
  <c r="S661" i="6" s="1"/>
  <c r="DJ609" i="1"/>
  <c r="U605" i="4" s="1"/>
  <c r="T661" i="6" s="1"/>
  <c r="A662" i="6"/>
  <c r="DH610" i="1"/>
  <c r="S606" i="4" s="1"/>
  <c r="R662" i="6" s="1"/>
  <c r="DI610" i="1"/>
  <c r="T606" i="4" s="1"/>
  <c r="S662" i="6" s="1"/>
  <c r="DJ610" i="1"/>
  <c r="U606" i="4" s="1"/>
  <c r="T662" i="6" s="1"/>
  <c r="A663" i="6"/>
  <c r="DH611" i="1"/>
  <c r="S607" i="4" s="1"/>
  <c r="R663" i="6" s="1"/>
  <c r="DI611" i="1"/>
  <c r="T607" i="4" s="1"/>
  <c r="S663" i="6" s="1"/>
  <c r="DJ611" i="1"/>
  <c r="U607" i="4" s="1"/>
  <c r="T663" i="6" s="1"/>
  <c r="A664" i="6"/>
  <c r="DH612" i="1"/>
  <c r="S608" i="4" s="1"/>
  <c r="R664" i="6" s="1"/>
  <c r="DI612" i="1"/>
  <c r="T608" i="4" s="1"/>
  <c r="S664" i="6" s="1"/>
  <c r="DJ612" i="1"/>
  <c r="U608" i="4" s="1"/>
  <c r="T664" i="6" s="1"/>
  <c r="A665" i="6"/>
  <c r="DH613" i="1"/>
  <c r="S609" i="4" s="1"/>
  <c r="R665" i="6" s="1"/>
  <c r="DI613" i="1"/>
  <c r="DJ613" i="1"/>
  <c r="U609" i="4" s="1"/>
  <c r="T665" i="6" s="1"/>
  <c r="A666" i="6"/>
  <c r="DH614" i="1"/>
  <c r="S610" i="4" s="1"/>
  <c r="R666" i="6" s="1"/>
  <c r="DI614" i="1"/>
  <c r="T610" i="4" s="1"/>
  <c r="S666" i="6" s="1"/>
  <c r="DJ614" i="1"/>
  <c r="U610" i="4" s="1"/>
  <c r="T666" i="6" s="1"/>
  <c r="A667" i="6"/>
  <c r="DH615" i="1"/>
  <c r="S611" i="4" s="1"/>
  <c r="R667" i="6" s="1"/>
  <c r="DI615" i="1"/>
  <c r="T611" i="4" s="1"/>
  <c r="S667" i="6" s="1"/>
  <c r="DJ615" i="1"/>
  <c r="U611" i="4" s="1"/>
  <c r="T667" i="6" s="1"/>
  <c r="A668" i="6"/>
  <c r="DH616" i="1"/>
  <c r="S612" i="4" s="1"/>
  <c r="R668" i="6" s="1"/>
  <c r="DI616" i="1"/>
  <c r="T612" i="4" s="1"/>
  <c r="S668" i="6" s="1"/>
  <c r="DJ616" i="1"/>
  <c r="U612" i="4" s="1"/>
  <c r="T668" i="6" s="1"/>
  <c r="A669" i="6"/>
  <c r="DH617" i="1"/>
  <c r="S613" i="4" s="1"/>
  <c r="R669" i="6" s="1"/>
  <c r="DI617" i="1"/>
  <c r="T613" i="4" s="1"/>
  <c r="S669" i="6" s="1"/>
  <c r="DJ617" i="1"/>
  <c r="U613" i="4" s="1"/>
  <c r="T669" i="6" s="1"/>
  <c r="A670" i="6"/>
  <c r="DH618" i="1"/>
  <c r="S614" i="4" s="1"/>
  <c r="R670" i="6" s="1"/>
  <c r="DI618" i="1"/>
  <c r="T614" i="4" s="1"/>
  <c r="S670" i="6" s="1"/>
  <c r="DJ618" i="1"/>
  <c r="U614" i="4" s="1"/>
  <c r="T670" i="6" s="1"/>
  <c r="A671" i="6"/>
  <c r="DH619" i="1"/>
  <c r="S615" i="4" s="1"/>
  <c r="R671" i="6" s="1"/>
  <c r="DI619" i="1"/>
  <c r="H615" i="4" s="1"/>
  <c r="DJ619" i="1"/>
  <c r="U615" i="4" s="1"/>
  <c r="T671" i="6" s="1"/>
  <c r="A672" i="6"/>
  <c r="DH620" i="1"/>
  <c r="S616" i="4" s="1"/>
  <c r="R672" i="6" s="1"/>
  <c r="DI620" i="1"/>
  <c r="T616" i="4" s="1"/>
  <c r="S672" i="6" s="1"/>
  <c r="DJ620" i="1"/>
  <c r="U616" i="4" s="1"/>
  <c r="T672" i="6" s="1"/>
  <c r="A673" i="6"/>
  <c r="DH621" i="1"/>
  <c r="DI621" i="1"/>
  <c r="T617" i="4" s="1"/>
  <c r="S673" i="6" s="1"/>
  <c r="DJ621" i="1"/>
  <c r="U617" i="4" s="1"/>
  <c r="T673" i="6" s="1"/>
  <c r="A674" i="6"/>
  <c r="DH622" i="1"/>
  <c r="S618" i="4" s="1"/>
  <c r="R674" i="6" s="1"/>
  <c r="DI622" i="1"/>
  <c r="T618" i="4" s="1"/>
  <c r="S674" i="6" s="1"/>
  <c r="DJ622" i="1"/>
  <c r="U618" i="4" s="1"/>
  <c r="T674" i="6" s="1"/>
  <c r="A675" i="6"/>
  <c r="DH623" i="1"/>
  <c r="S619" i="4" s="1"/>
  <c r="R675" i="6" s="1"/>
  <c r="DI623" i="1"/>
  <c r="T619" i="4" s="1"/>
  <c r="S675" i="6" s="1"/>
  <c r="DJ623" i="1"/>
  <c r="U619" i="4" s="1"/>
  <c r="T675" i="6" s="1"/>
  <c r="A676" i="6"/>
  <c r="DH624" i="1"/>
  <c r="S620" i="4" s="1"/>
  <c r="R676" i="6" s="1"/>
  <c r="DI624" i="1"/>
  <c r="T620" i="4" s="1"/>
  <c r="S676" i="6" s="1"/>
  <c r="DJ624" i="1"/>
  <c r="U620" i="4" s="1"/>
  <c r="T676" i="6" s="1"/>
  <c r="A677" i="6"/>
  <c r="DH625" i="1"/>
  <c r="S621" i="4" s="1"/>
  <c r="R677" i="6" s="1"/>
  <c r="DI625" i="1"/>
  <c r="T621" i="4" s="1"/>
  <c r="S677" i="6" s="1"/>
  <c r="DJ625" i="1"/>
  <c r="U621" i="4" s="1"/>
  <c r="T677" i="6" s="1"/>
  <c r="A678" i="6"/>
  <c r="DH626" i="1"/>
  <c r="S622" i="4" s="1"/>
  <c r="R678" i="6" s="1"/>
  <c r="DI626" i="1"/>
  <c r="T622" i="4" s="1"/>
  <c r="S678" i="6" s="1"/>
  <c r="DJ626" i="1"/>
  <c r="U622" i="4" s="1"/>
  <c r="T678" i="6" s="1"/>
  <c r="A679" i="6"/>
  <c r="DH627" i="1"/>
  <c r="S623" i="4" s="1"/>
  <c r="R679" i="6" s="1"/>
  <c r="DI627" i="1"/>
  <c r="T623" i="4" s="1"/>
  <c r="S679" i="6" s="1"/>
  <c r="DJ627" i="1"/>
  <c r="U623" i="4" s="1"/>
  <c r="T679" i="6" s="1"/>
  <c r="A680" i="6"/>
  <c r="DH628" i="1"/>
  <c r="S624" i="4" s="1"/>
  <c r="R680" i="6" s="1"/>
  <c r="DI628" i="1"/>
  <c r="DJ628" i="1"/>
  <c r="U624" i="4" s="1"/>
  <c r="T680" i="6" s="1"/>
  <c r="A681" i="6"/>
  <c r="DH629" i="1"/>
  <c r="S625" i="4" s="1"/>
  <c r="R681" i="6" s="1"/>
  <c r="DI629" i="1"/>
  <c r="T625" i="4" s="1"/>
  <c r="S681" i="6" s="1"/>
  <c r="DJ629" i="1"/>
  <c r="U625" i="4" s="1"/>
  <c r="T681" i="6" s="1"/>
  <c r="A682" i="6"/>
  <c r="DH630" i="1"/>
  <c r="S626" i="4" s="1"/>
  <c r="R682" i="6" s="1"/>
  <c r="DI630" i="1"/>
  <c r="T626" i="4" s="1"/>
  <c r="S682" i="6" s="1"/>
  <c r="DJ630" i="1"/>
  <c r="U626" i="4" s="1"/>
  <c r="T682" i="6" s="1"/>
  <c r="A683" i="6"/>
  <c r="DH631" i="1"/>
  <c r="S627" i="4" s="1"/>
  <c r="R683" i="6" s="1"/>
  <c r="DI631" i="1"/>
  <c r="T627" i="4" s="1"/>
  <c r="S683" i="6" s="1"/>
  <c r="DJ631" i="1"/>
  <c r="U627" i="4" s="1"/>
  <c r="T683" i="6" s="1"/>
  <c r="A684" i="6"/>
  <c r="DH632" i="1"/>
  <c r="S628" i="4" s="1"/>
  <c r="R684" i="6" s="1"/>
  <c r="DI632" i="1"/>
  <c r="T628" i="4" s="1"/>
  <c r="S684" i="6" s="1"/>
  <c r="DJ632" i="1"/>
  <c r="U628" i="4" s="1"/>
  <c r="T684" i="6" s="1"/>
  <c r="A685" i="6"/>
  <c r="DH633" i="1"/>
  <c r="S629" i="4" s="1"/>
  <c r="R685" i="6" s="1"/>
  <c r="DI633" i="1"/>
  <c r="T629" i="4" s="1"/>
  <c r="S685" i="6" s="1"/>
  <c r="DJ633" i="1"/>
  <c r="U629" i="4" s="1"/>
  <c r="T685" i="6" s="1"/>
  <c r="A686" i="6"/>
  <c r="DH634" i="1"/>
  <c r="S630" i="4" s="1"/>
  <c r="R686" i="6" s="1"/>
  <c r="DI634" i="1"/>
  <c r="T630" i="4" s="1"/>
  <c r="S686" i="6" s="1"/>
  <c r="DJ634" i="1"/>
  <c r="U630" i="4" s="1"/>
  <c r="T686" i="6" s="1"/>
  <c r="A687" i="6"/>
  <c r="DH635" i="1"/>
  <c r="S631" i="4" s="1"/>
  <c r="R687" i="6" s="1"/>
  <c r="DI635" i="1"/>
  <c r="T631" i="4" s="1"/>
  <c r="S687" i="6" s="1"/>
  <c r="DJ635" i="1"/>
  <c r="U631" i="4" s="1"/>
  <c r="T687" i="6" s="1"/>
  <c r="A688" i="6"/>
  <c r="DH636" i="1"/>
  <c r="S632" i="4" s="1"/>
  <c r="R688" i="6" s="1"/>
  <c r="DI636" i="1"/>
  <c r="DJ636" i="1"/>
  <c r="U632" i="4" s="1"/>
  <c r="T688" i="6" s="1"/>
  <c r="A689" i="6"/>
  <c r="DH637" i="1"/>
  <c r="S633" i="4" s="1"/>
  <c r="R689" i="6" s="1"/>
  <c r="DI637" i="1"/>
  <c r="T633" i="4" s="1"/>
  <c r="S689" i="6" s="1"/>
  <c r="DJ637" i="1"/>
  <c r="U633" i="4" s="1"/>
  <c r="T689" i="6" s="1"/>
  <c r="A690" i="6"/>
  <c r="DH638" i="1"/>
  <c r="S634" i="4" s="1"/>
  <c r="R690" i="6" s="1"/>
  <c r="DI638" i="1"/>
  <c r="T634" i="4" s="1"/>
  <c r="S690" i="6" s="1"/>
  <c r="DJ638" i="1"/>
  <c r="U634" i="4" s="1"/>
  <c r="T690" i="6" s="1"/>
  <c r="A691" i="6"/>
  <c r="DH639" i="1"/>
  <c r="S635" i="4" s="1"/>
  <c r="R691" i="6" s="1"/>
  <c r="DI639" i="1"/>
  <c r="T635" i="4" s="1"/>
  <c r="S691" i="6" s="1"/>
  <c r="DJ639" i="1"/>
  <c r="U635" i="4" s="1"/>
  <c r="T691" i="6" s="1"/>
  <c r="A692" i="6"/>
  <c r="DH640" i="1"/>
  <c r="S636" i="4" s="1"/>
  <c r="R692" i="6" s="1"/>
  <c r="DI640" i="1"/>
  <c r="T636" i="4" s="1"/>
  <c r="S692" i="6" s="1"/>
  <c r="DJ640" i="1"/>
  <c r="U636" i="4" s="1"/>
  <c r="T692" i="6" s="1"/>
  <c r="A693" i="6"/>
  <c r="DH641" i="1"/>
  <c r="S637" i="4" s="1"/>
  <c r="R693" i="6" s="1"/>
  <c r="DI641" i="1"/>
  <c r="T637" i="4" s="1"/>
  <c r="S693" i="6" s="1"/>
  <c r="DJ641" i="1"/>
  <c r="U637" i="4" s="1"/>
  <c r="T693" i="6" s="1"/>
  <c r="A694" i="6"/>
  <c r="DH642" i="1"/>
  <c r="S638" i="4" s="1"/>
  <c r="R694" i="6" s="1"/>
  <c r="DI642" i="1"/>
  <c r="T638" i="4" s="1"/>
  <c r="S694" i="6" s="1"/>
  <c r="DJ642" i="1"/>
  <c r="U638" i="4" s="1"/>
  <c r="T694" i="6" s="1"/>
  <c r="A695" i="6"/>
  <c r="DH643" i="1"/>
  <c r="S639" i="4" s="1"/>
  <c r="R695" i="6" s="1"/>
  <c r="DI643" i="1"/>
  <c r="T639" i="4" s="1"/>
  <c r="S695" i="6" s="1"/>
  <c r="DJ643" i="1"/>
  <c r="U639" i="4" s="1"/>
  <c r="T695" i="6" s="1"/>
  <c r="A696" i="6"/>
  <c r="DH644" i="1"/>
  <c r="DI644" i="1"/>
  <c r="DJ644" i="1"/>
  <c r="A697" i="6"/>
  <c r="DH645" i="1"/>
  <c r="S641" i="4" s="1"/>
  <c r="R697" i="6" s="1"/>
  <c r="DI645" i="1"/>
  <c r="T641" i="4" s="1"/>
  <c r="S697" i="6" s="1"/>
  <c r="DJ645" i="1"/>
  <c r="U641" i="4" s="1"/>
  <c r="T697" i="6" s="1"/>
  <c r="A698" i="6"/>
  <c r="DH646" i="1"/>
  <c r="S642" i="4" s="1"/>
  <c r="R698" i="6" s="1"/>
  <c r="DI646" i="1"/>
  <c r="T642" i="4" s="1"/>
  <c r="S698" i="6" s="1"/>
  <c r="DJ646" i="1"/>
  <c r="U642" i="4" s="1"/>
  <c r="T698" i="6" s="1"/>
  <c r="A699" i="6"/>
  <c r="DH647" i="1"/>
  <c r="S643" i="4" s="1"/>
  <c r="R699" i="6" s="1"/>
  <c r="DI647" i="1"/>
  <c r="T643" i="4" s="1"/>
  <c r="S699" i="6" s="1"/>
  <c r="DJ647" i="1"/>
  <c r="U643" i="4" s="1"/>
  <c r="T699" i="6" s="1"/>
  <c r="A700" i="6"/>
  <c r="DH648" i="1"/>
  <c r="S644" i="4" s="1"/>
  <c r="R700" i="6" s="1"/>
  <c r="DI648" i="1"/>
  <c r="T644" i="4" s="1"/>
  <c r="S700" i="6" s="1"/>
  <c r="DJ648" i="1"/>
  <c r="U644" i="4" s="1"/>
  <c r="T700" i="6" s="1"/>
  <c r="A701" i="6"/>
  <c r="DH649" i="1"/>
  <c r="S645" i="4" s="1"/>
  <c r="R701" i="6" s="1"/>
  <c r="DI649" i="1"/>
  <c r="T645" i="4" s="1"/>
  <c r="S701" i="6" s="1"/>
  <c r="DJ649" i="1"/>
  <c r="U645" i="4" s="1"/>
  <c r="T701" i="6" s="1"/>
  <c r="A702" i="6"/>
  <c r="DH650" i="1"/>
  <c r="S646" i="4" s="1"/>
  <c r="R702" i="6" s="1"/>
  <c r="DI650" i="1"/>
  <c r="T646" i="4" s="1"/>
  <c r="S702" i="6" s="1"/>
  <c r="DJ650" i="1"/>
  <c r="U646" i="4" s="1"/>
  <c r="T702" i="6" s="1"/>
  <c r="A703" i="6"/>
  <c r="DH651" i="1"/>
  <c r="DI651" i="1"/>
  <c r="T647" i="4" s="1"/>
  <c r="S703" i="6" s="1"/>
  <c r="DJ651" i="1"/>
  <c r="A704" i="6"/>
  <c r="DH652" i="1"/>
  <c r="S648" i="4" s="1"/>
  <c r="R704" i="6" s="1"/>
  <c r="DI652" i="1"/>
  <c r="T648" i="4" s="1"/>
  <c r="S704" i="6" s="1"/>
  <c r="DJ652" i="1"/>
  <c r="U648" i="4" s="1"/>
  <c r="T704" i="6" s="1"/>
  <c r="A705" i="6"/>
  <c r="DH653" i="1"/>
  <c r="S649" i="4" s="1"/>
  <c r="R705" i="6" s="1"/>
  <c r="DI653" i="1"/>
  <c r="T649" i="4" s="1"/>
  <c r="S705" i="6" s="1"/>
  <c r="DJ653" i="1"/>
  <c r="U649" i="4" s="1"/>
  <c r="T705" i="6" s="1"/>
  <c r="A706" i="6"/>
  <c r="DH654" i="1"/>
  <c r="S650" i="4" s="1"/>
  <c r="R706" i="6" s="1"/>
  <c r="DI654" i="1"/>
  <c r="T650" i="4" s="1"/>
  <c r="S706" i="6" s="1"/>
  <c r="DJ654" i="1"/>
  <c r="U650" i="4" s="1"/>
  <c r="T706" i="6" s="1"/>
  <c r="A707" i="6"/>
  <c r="DH655" i="1"/>
  <c r="S651" i="4" s="1"/>
  <c r="R707" i="6" s="1"/>
  <c r="DI655" i="1"/>
  <c r="T651" i="4" s="1"/>
  <c r="S707" i="6" s="1"/>
  <c r="DJ655" i="1"/>
  <c r="U651" i="4" s="1"/>
  <c r="T707" i="6" s="1"/>
  <c r="A708" i="6"/>
  <c r="DH656" i="1"/>
  <c r="S652" i="4" s="1"/>
  <c r="R708" i="6" s="1"/>
  <c r="DI656" i="1"/>
  <c r="T652" i="4" s="1"/>
  <c r="S708" i="6" s="1"/>
  <c r="DJ656" i="1"/>
  <c r="U652" i="4" s="1"/>
  <c r="T708" i="6" s="1"/>
  <c r="A709" i="6"/>
  <c r="DH657" i="1"/>
  <c r="S653" i="4" s="1"/>
  <c r="R709" i="6" s="1"/>
  <c r="DI657" i="1"/>
  <c r="T653" i="4" s="1"/>
  <c r="S709" i="6" s="1"/>
  <c r="DJ657" i="1"/>
  <c r="U653" i="4" s="1"/>
  <c r="T709" i="6" s="1"/>
  <c r="A710" i="6"/>
  <c r="DH658" i="1"/>
  <c r="G654" i="4" s="1"/>
  <c r="DI658" i="1"/>
  <c r="T654" i="4" s="1"/>
  <c r="S710" i="6" s="1"/>
  <c r="DJ658" i="1"/>
  <c r="U654" i="4" s="1"/>
  <c r="T710" i="6" s="1"/>
  <c r="A711" i="6"/>
  <c r="DH659" i="1"/>
  <c r="S655" i="4" s="1"/>
  <c r="R711" i="6" s="1"/>
  <c r="DI659" i="1"/>
  <c r="DJ659" i="1"/>
  <c r="U655" i="4" s="1"/>
  <c r="T711" i="6" s="1"/>
  <c r="A712" i="6"/>
  <c r="DH660" i="1"/>
  <c r="S656" i="4" s="1"/>
  <c r="R712" i="6" s="1"/>
  <c r="DI660" i="1"/>
  <c r="T656" i="4" s="1"/>
  <c r="S712" i="6" s="1"/>
  <c r="DJ660" i="1"/>
  <c r="U656" i="4" s="1"/>
  <c r="T712" i="6" s="1"/>
  <c r="A713" i="6"/>
  <c r="DH661" i="1"/>
  <c r="S657" i="4" s="1"/>
  <c r="R713" i="6" s="1"/>
  <c r="DI661" i="1"/>
  <c r="T657" i="4" s="1"/>
  <c r="S713" i="6" s="1"/>
  <c r="DJ661" i="1"/>
  <c r="U657" i="4" s="1"/>
  <c r="T713" i="6" s="1"/>
  <c r="A714" i="6"/>
  <c r="DH662" i="1"/>
  <c r="S658" i="4" s="1"/>
  <c r="R714" i="6" s="1"/>
  <c r="DI662" i="1"/>
  <c r="T658" i="4" s="1"/>
  <c r="S714" i="6" s="1"/>
  <c r="DJ662" i="1"/>
  <c r="U658" i="4" s="1"/>
  <c r="T714" i="6" s="1"/>
  <c r="A715" i="6"/>
  <c r="DH663" i="1"/>
  <c r="S659" i="4" s="1"/>
  <c r="R715" i="6" s="1"/>
  <c r="DI663" i="1"/>
  <c r="T659" i="4" s="1"/>
  <c r="S715" i="6" s="1"/>
  <c r="DJ663" i="1"/>
  <c r="U659" i="4" s="1"/>
  <c r="T715" i="6" s="1"/>
  <c r="A716" i="6"/>
  <c r="DH664" i="1"/>
  <c r="S660" i="4" s="1"/>
  <c r="R716" i="6" s="1"/>
  <c r="DI664" i="1"/>
  <c r="T660" i="4" s="1"/>
  <c r="S716" i="6" s="1"/>
  <c r="DJ664" i="1"/>
  <c r="U660" i="4" s="1"/>
  <c r="T716" i="6" s="1"/>
  <c r="A717" i="6"/>
  <c r="DH665" i="1"/>
  <c r="S661" i="4" s="1"/>
  <c r="R717" i="6" s="1"/>
  <c r="DI665" i="1"/>
  <c r="T661" i="4" s="1"/>
  <c r="S717" i="6" s="1"/>
  <c r="DJ665" i="1"/>
  <c r="U661" i="4" s="1"/>
  <c r="T717" i="6" s="1"/>
  <c r="A718" i="6"/>
  <c r="DH666" i="1"/>
  <c r="S662" i="4" s="1"/>
  <c r="R718" i="6" s="1"/>
  <c r="DI666" i="1"/>
  <c r="T662" i="4" s="1"/>
  <c r="S718" i="6" s="1"/>
  <c r="DJ666" i="1"/>
  <c r="U662" i="4" s="1"/>
  <c r="T718" i="6" s="1"/>
  <c r="A719" i="6"/>
  <c r="DH667" i="1"/>
  <c r="S663" i="4" s="1"/>
  <c r="R719" i="6" s="1"/>
  <c r="DI667" i="1"/>
  <c r="DJ667" i="1"/>
  <c r="U663" i="4" s="1"/>
  <c r="T719" i="6" s="1"/>
  <c r="A720" i="6"/>
  <c r="DH668" i="1"/>
  <c r="S664" i="4" s="1"/>
  <c r="R720" i="6" s="1"/>
  <c r="DI668" i="1"/>
  <c r="T664" i="4" s="1"/>
  <c r="S720" i="6" s="1"/>
  <c r="DJ668" i="1"/>
  <c r="U664" i="4" s="1"/>
  <c r="T720" i="6" s="1"/>
  <c r="A721" i="6"/>
  <c r="DH669" i="1"/>
  <c r="S665" i="4" s="1"/>
  <c r="R721" i="6" s="1"/>
  <c r="DI669" i="1"/>
  <c r="T665" i="4" s="1"/>
  <c r="S721" i="6" s="1"/>
  <c r="DJ669" i="1"/>
  <c r="U665" i="4" s="1"/>
  <c r="T721" i="6" s="1"/>
  <c r="A722" i="6"/>
  <c r="DH670" i="1"/>
  <c r="S666" i="4" s="1"/>
  <c r="R722" i="6" s="1"/>
  <c r="DI670" i="1"/>
  <c r="T666" i="4" s="1"/>
  <c r="S722" i="6" s="1"/>
  <c r="DJ670" i="1"/>
  <c r="U666" i="4" s="1"/>
  <c r="T722" i="6" s="1"/>
  <c r="A723" i="6"/>
  <c r="DH671" i="1"/>
  <c r="S667" i="4" s="1"/>
  <c r="R723" i="6" s="1"/>
  <c r="DI671" i="1"/>
  <c r="T667" i="4" s="1"/>
  <c r="S723" i="6" s="1"/>
  <c r="DJ671" i="1"/>
  <c r="U667" i="4" s="1"/>
  <c r="T723" i="6" s="1"/>
  <c r="A724" i="6"/>
  <c r="DH672" i="1"/>
  <c r="S668" i="4" s="1"/>
  <c r="R724" i="6" s="1"/>
  <c r="DI672" i="1"/>
  <c r="T668" i="4" s="1"/>
  <c r="S724" i="6" s="1"/>
  <c r="DJ672" i="1"/>
  <c r="U668" i="4" s="1"/>
  <c r="T724" i="6" s="1"/>
  <c r="A725" i="6"/>
  <c r="DH673" i="1"/>
  <c r="S669" i="4" s="1"/>
  <c r="R725" i="6" s="1"/>
  <c r="DI673" i="1"/>
  <c r="T669" i="4" s="1"/>
  <c r="S725" i="6" s="1"/>
  <c r="DJ673" i="1"/>
  <c r="U669" i="4" s="1"/>
  <c r="T725" i="6" s="1"/>
  <c r="A726" i="6"/>
  <c r="DH674" i="1"/>
  <c r="DI674" i="1"/>
  <c r="DJ674" i="1"/>
  <c r="U670" i="4" s="1"/>
  <c r="T726" i="6" s="1"/>
  <c r="A727" i="6"/>
  <c r="DH675" i="1"/>
  <c r="S671" i="4" s="1"/>
  <c r="R727" i="6" s="1"/>
  <c r="DI675" i="1"/>
  <c r="DJ675" i="1"/>
  <c r="U671" i="4" s="1"/>
  <c r="T727" i="6" s="1"/>
  <c r="A728" i="6"/>
  <c r="DH676" i="1"/>
  <c r="S672" i="4" s="1"/>
  <c r="R728" i="6" s="1"/>
  <c r="DI676" i="1"/>
  <c r="T672" i="4" s="1"/>
  <c r="S728" i="6" s="1"/>
  <c r="DJ676" i="1"/>
  <c r="U672" i="4" s="1"/>
  <c r="T728" i="6" s="1"/>
  <c r="A729" i="6"/>
  <c r="DH677" i="1"/>
  <c r="S673" i="4" s="1"/>
  <c r="R729" i="6" s="1"/>
  <c r="DI677" i="1"/>
  <c r="T673" i="4" s="1"/>
  <c r="S729" i="6" s="1"/>
  <c r="DJ677" i="1"/>
  <c r="U673" i="4" s="1"/>
  <c r="T729" i="6" s="1"/>
  <c r="A730" i="6"/>
  <c r="DH678" i="1"/>
  <c r="S674" i="4" s="1"/>
  <c r="R730" i="6" s="1"/>
  <c r="DI678" i="1"/>
  <c r="T674" i="4" s="1"/>
  <c r="S730" i="6" s="1"/>
  <c r="DJ678" i="1"/>
  <c r="U674" i="4" s="1"/>
  <c r="T730" i="6" s="1"/>
  <c r="A731" i="6"/>
  <c r="DH679" i="1"/>
  <c r="DI679" i="1"/>
  <c r="T675" i="4" s="1"/>
  <c r="S731" i="6" s="1"/>
  <c r="DJ679" i="1"/>
  <c r="I675" i="4" s="1"/>
  <c r="A732" i="6"/>
  <c r="DH680" i="1"/>
  <c r="S676" i="4" s="1"/>
  <c r="R732" i="6" s="1"/>
  <c r="DI680" i="1"/>
  <c r="T676" i="4" s="1"/>
  <c r="S732" i="6" s="1"/>
  <c r="DJ680" i="1"/>
  <c r="U676" i="4" s="1"/>
  <c r="T732" i="6" s="1"/>
  <c r="A733" i="6"/>
  <c r="DH681" i="1"/>
  <c r="S677" i="4" s="1"/>
  <c r="R733" i="6" s="1"/>
  <c r="DI681" i="1"/>
  <c r="T677" i="4" s="1"/>
  <c r="S733" i="6" s="1"/>
  <c r="DJ681" i="1"/>
  <c r="U677" i="4" s="1"/>
  <c r="T733" i="6" s="1"/>
  <c r="A734" i="6"/>
  <c r="DH682" i="1"/>
  <c r="S678" i="4" s="1"/>
  <c r="R734" i="6" s="1"/>
  <c r="DI682" i="1"/>
  <c r="T678" i="4" s="1"/>
  <c r="S734" i="6" s="1"/>
  <c r="DJ682" i="1"/>
  <c r="A735" i="6"/>
  <c r="DH683" i="1"/>
  <c r="DI683" i="1"/>
  <c r="T679" i="4" s="1"/>
  <c r="S735" i="6" s="1"/>
  <c r="DJ683" i="1"/>
  <c r="U679" i="4" s="1"/>
  <c r="T735" i="6" s="1"/>
  <c r="A736" i="6"/>
  <c r="DH684" i="1"/>
  <c r="S680" i="4" s="1"/>
  <c r="R736" i="6" s="1"/>
  <c r="DI684" i="1"/>
  <c r="T680" i="4" s="1"/>
  <c r="S736" i="6" s="1"/>
  <c r="DJ684" i="1"/>
  <c r="U680" i="4" s="1"/>
  <c r="T736" i="6" s="1"/>
  <c r="A737" i="6"/>
  <c r="DH685" i="1"/>
  <c r="S681" i="4" s="1"/>
  <c r="R737" i="6" s="1"/>
  <c r="DI685" i="1"/>
  <c r="T681" i="4" s="1"/>
  <c r="S737" i="6" s="1"/>
  <c r="DJ685" i="1"/>
  <c r="U681" i="4" s="1"/>
  <c r="T737" i="6" s="1"/>
  <c r="A738" i="6"/>
  <c r="DH686" i="1"/>
  <c r="S682" i="4" s="1"/>
  <c r="R738" i="6" s="1"/>
  <c r="DI686" i="1"/>
  <c r="T682" i="4" s="1"/>
  <c r="S738" i="6" s="1"/>
  <c r="DJ686" i="1"/>
  <c r="U682" i="4" s="1"/>
  <c r="T738" i="6" s="1"/>
  <c r="A739" i="6"/>
  <c r="DH687" i="1"/>
  <c r="S683" i="4" s="1"/>
  <c r="R739" i="6" s="1"/>
  <c r="DI687" i="1"/>
  <c r="T683" i="4" s="1"/>
  <c r="S739" i="6" s="1"/>
  <c r="DJ687" i="1"/>
  <c r="U683" i="4" s="1"/>
  <c r="T739" i="6" s="1"/>
  <c r="A740" i="6"/>
  <c r="DH688" i="1"/>
  <c r="G684" i="4" s="1"/>
  <c r="DI688" i="1"/>
  <c r="T684" i="4" s="1"/>
  <c r="S740" i="6" s="1"/>
  <c r="DJ688" i="1"/>
  <c r="U684" i="4" s="1"/>
  <c r="T740" i="6" s="1"/>
  <c r="A741" i="6"/>
  <c r="DH689" i="1"/>
  <c r="S685" i="4" s="1"/>
  <c r="R741" i="6" s="1"/>
  <c r="DI689" i="1"/>
  <c r="T685" i="4" s="1"/>
  <c r="S741" i="6" s="1"/>
  <c r="DJ689" i="1"/>
  <c r="U685" i="4" s="1"/>
  <c r="T741" i="6" s="1"/>
  <c r="A742" i="6"/>
  <c r="DH690" i="1"/>
  <c r="DI690" i="1"/>
  <c r="T686" i="4" s="1"/>
  <c r="S742" i="6" s="1"/>
  <c r="DJ690" i="1"/>
  <c r="A743" i="6"/>
  <c r="DH691" i="1"/>
  <c r="S687" i="4" s="1"/>
  <c r="R743" i="6" s="1"/>
  <c r="DI691" i="1"/>
  <c r="T687" i="4" s="1"/>
  <c r="S743" i="6" s="1"/>
  <c r="DJ691" i="1"/>
  <c r="U687" i="4" s="1"/>
  <c r="T743" i="6" s="1"/>
  <c r="A744" i="6"/>
  <c r="DH692" i="1"/>
  <c r="S688" i="4" s="1"/>
  <c r="R744" i="6" s="1"/>
  <c r="DI692" i="1"/>
  <c r="T688" i="4" s="1"/>
  <c r="S744" i="6" s="1"/>
  <c r="DJ692" i="1"/>
  <c r="U688" i="4" s="1"/>
  <c r="T744" i="6" s="1"/>
  <c r="A745" i="6"/>
  <c r="DH693" i="1"/>
  <c r="S689" i="4" s="1"/>
  <c r="R745" i="6" s="1"/>
  <c r="DI693" i="1"/>
  <c r="T689" i="4" s="1"/>
  <c r="S745" i="6" s="1"/>
  <c r="DJ693" i="1"/>
  <c r="U689" i="4" s="1"/>
  <c r="T745" i="6" s="1"/>
  <c r="A746" i="6"/>
  <c r="DH694" i="1"/>
  <c r="S690" i="4" s="1"/>
  <c r="R746" i="6" s="1"/>
  <c r="DI694" i="1"/>
  <c r="T690" i="4" s="1"/>
  <c r="S746" i="6" s="1"/>
  <c r="DJ694" i="1"/>
  <c r="U690" i="4" s="1"/>
  <c r="T746" i="6" s="1"/>
  <c r="A747" i="6"/>
  <c r="DH695" i="1"/>
  <c r="S691" i="4" s="1"/>
  <c r="R747" i="6" s="1"/>
  <c r="DI695" i="1"/>
  <c r="T691" i="4" s="1"/>
  <c r="S747" i="6" s="1"/>
  <c r="DJ695" i="1"/>
  <c r="U691" i="4" s="1"/>
  <c r="T747" i="6" s="1"/>
  <c r="A748" i="6"/>
  <c r="DH696" i="1"/>
  <c r="S692" i="4" s="1"/>
  <c r="R748" i="6" s="1"/>
  <c r="DI696" i="1"/>
  <c r="DJ696" i="1"/>
  <c r="U692" i="4" s="1"/>
  <c r="T748" i="6" s="1"/>
  <c r="A749" i="6"/>
  <c r="DH697" i="1"/>
  <c r="S693" i="4" s="1"/>
  <c r="R749" i="6" s="1"/>
  <c r="DI697" i="1"/>
  <c r="T693" i="4" s="1"/>
  <c r="S749" i="6" s="1"/>
  <c r="DJ697" i="1"/>
  <c r="U693" i="4" s="1"/>
  <c r="T749" i="6" s="1"/>
  <c r="A750" i="6"/>
  <c r="DH698" i="1"/>
  <c r="S694" i="4" s="1"/>
  <c r="R750" i="6" s="1"/>
  <c r="DI698" i="1"/>
  <c r="DJ698" i="1"/>
  <c r="U694" i="4" s="1"/>
  <c r="T750" i="6" s="1"/>
  <c r="A751" i="6"/>
  <c r="DH699" i="1"/>
  <c r="S695" i="4" s="1"/>
  <c r="R751" i="6" s="1"/>
  <c r="DI699" i="1"/>
  <c r="T695" i="4" s="1"/>
  <c r="S751" i="6" s="1"/>
  <c r="DJ699" i="1"/>
  <c r="U695" i="4" s="1"/>
  <c r="T751" i="6" s="1"/>
  <c r="A752" i="6"/>
  <c r="DH700" i="1"/>
  <c r="S696" i="4" s="1"/>
  <c r="R752" i="6" s="1"/>
  <c r="DI700" i="1"/>
  <c r="T696" i="4" s="1"/>
  <c r="S752" i="6" s="1"/>
  <c r="DJ700" i="1"/>
  <c r="U696" i="4" s="1"/>
  <c r="T752" i="6" s="1"/>
  <c r="A753" i="6"/>
  <c r="DH701" i="1"/>
  <c r="S697" i="4" s="1"/>
  <c r="R753" i="6" s="1"/>
  <c r="DI701" i="1"/>
  <c r="T697" i="4" s="1"/>
  <c r="S753" i="6" s="1"/>
  <c r="DJ701" i="1"/>
  <c r="U697" i="4" s="1"/>
  <c r="T753" i="6" s="1"/>
  <c r="A754" i="6"/>
  <c r="DH702" i="1"/>
  <c r="S698" i="4" s="1"/>
  <c r="R754" i="6" s="1"/>
  <c r="DI702" i="1"/>
  <c r="T698" i="4" s="1"/>
  <c r="S754" i="6" s="1"/>
  <c r="DJ702" i="1"/>
  <c r="U698" i="4" s="1"/>
  <c r="T754" i="6" s="1"/>
  <c r="A755" i="6"/>
  <c r="DH703" i="1"/>
  <c r="S699" i="4" s="1"/>
  <c r="R755" i="6" s="1"/>
  <c r="DI703" i="1"/>
  <c r="T699" i="4" s="1"/>
  <c r="S755" i="6" s="1"/>
  <c r="DJ703" i="1"/>
  <c r="U699" i="4" s="1"/>
  <c r="T755" i="6" s="1"/>
  <c r="A756" i="6"/>
  <c r="DH704" i="1"/>
  <c r="S700" i="4" s="1"/>
  <c r="R756" i="6" s="1"/>
  <c r="DI704" i="1"/>
  <c r="T700" i="4" s="1"/>
  <c r="S756" i="6" s="1"/>
  <c r="DJ704" i="1"/>
  <c r="U700" i="4" s="1"/>
  <c r="T756" i="6" s="1"/>
  <c r="A757" i="6"/>
  <c r="DH705" i="1"/>
  <c r="S701" i="4" s="1"/>
  <c r="R757" i="6" s="1"/>
  <c r="DI705" i="1"/>
  <c r="T701" i="4" s="1"/>
  <c r="S757" i="6" s="1"/>
  <c r="DJ705" i="1"/>
  <c r="U701" i="4" s="1"/>
  <c r="T757" i="6" s="1"/>
  <c r="A758" i="6"/>
  <c r="DH706" i="1"/>
  <c r="S702" i="4" s="1"/>
  <c r="R758" i="6" s="1"/>
  <c r="DI706" i="1"/>
  <c r="DJ706" i="1"/>
  <c r="U702" i="4" s="1"/>
  <c r="T758" i="6" s="1"/>
  <c r="A759" i="6"/>
  <c r="DH707" i="1"/>
  <c r="S703" i="4" s="1"/>
  <c r="R759" i="6" s="1"/>
  <c r="DI707" i="1"/>
  <c r="T703" i="4" s="1"/>
  <c r="S759" i="6" s="1"/>
  <c r="DJ707" i="1"/>
  <c r="U703" i="4" s="1"/>
  <c r="T759" i="6" s="1"/>
  <c r="A760" i="6"/>
  <c r="DH708" i="1"/>
  <c r="S704" i="4" s="1"/>
  <c r="R760" i="6" s="1"/>
  <c r="DI708" i="1"/>
  <c r="T704" i="4" s="1"/>
  <c r="S760" i="6" s="1"/>
  <c r="DJ708" i="1"/>
  <c r="U704" i="4" s="1"/>
  <c r="T760" i="6" s="1"/>
  <c r="A761" i="6"/>
  <c r="DH709" i="1"/>
  <c r="S705" i="4" s="1"/>
  <c r="R761" i="6" s="1"/>
  <c r="DI709" i="1"/>
  <c r="T705" i="4" s="1"/>
  <c r="S761" i="6" s="1"/>
  <c r="DJ709" i="1"/>
  <c r="U705" i="4" s="1"/>
  <c r="T761" i="6" s="1"/>
  <c r="A762" i="6"/>
  <c r="DH710" i="1"/>
  <c r="S706" i="4" s="1"/>
  <c r="R762" i="6" s="1"/>
  <c r="DI710" i="1"/>
  <c r="T706" i="4" s="1"/>
  <c r="S762" i="6" s="1"/>
  <c r="DJ710" i="1"/>
  <c r="U706" i="4" s="1"/>
  <c r="T762" i="6" s="1"/>
  <c r="A763" i="6"/>
  <c r="DH711" i="1"/>
  <c r="S707" i="4" s="1"/>
  <c r="R763" i="6" s="1"/>
  <c r="DI711" i="1"/>
  <c r="T707" i="4" s="1"/>
  <c r="S763" i="6" s="1"/>
  <c r="DJ711" i="1"/>
  <c r="A764" i="6"/>
  <c r="DH712" i="1"/>
  <c r="S708" i="4" s="1"/>
  <c r="R764" i="6" s="1"/>
  <c r="DI712" i="1"/>
  <c r="T708" i="4" s="1"/>
  <c r="S764" i="6" s="1"/>
  <c r="DJ712" i="1"/>
  <c r="U708" i="4" s="1"/>
  <c r="T764" i="6" s="1"/>
  <c r="A765" i="6"/>
  <c r="DH713" i="1"/>
  <c r="S709" i="4" s="1"/>
  <c r="R765" i="6" s="1"/>
  <c r="DI713" i="1"/>
  <c r="T709" i="4" s="1"/>
  <c r="S765" i="6" s="1"/>
  <c r="DJ713" i="1"/>
  <c r="I709" i="4" s="1"/>
  <c r="A766" i="6"/>
  <c r="DH714" i="1"/>
  <c r="S710" i="4" s="1"/>
  <c r="R766" i="6" s="1"/>
  <c r="DI714" i="1"/>
  <c r="DJ714" i="1"/>
  <c r="U710" i="4" s="1"/>
  <c r="T766" i="6" s="1"/>
  <c r="A767" i="6"/>
  <c r="DH715" i="1"/>
  <c r="S711" i="4" s="1"/>
  <c r="R767" i="6" s="1"/>
  <c r="DI715" i="1"/>
  <c r="T711" i="4" s="1"/>
  <c r="S767" i="6" s="1"/>
  <c r="DJ715" i="1"/>
  <c r="U711" i="4" s="1"/>
  <c r="T767" i="6" s="1"/>
  <c r="A768" i="6"/>
  <c r="DH716" i="1"/>
  <c r="S712" i="4" s="1"/>
  <c r="R768" i="6" s="1"/>
  <c r="DI716" i="1"/>
  <c r="T712" i="4" s="1"/>
  <c r="S768" i="6" s="1"/>
  <c r="DJ716" i="1"/>
  <c r="U712" i="4" s="1"/>
  <c r="T768" i="6" s="1"/>
  <c r="A769" i="6"/>
  <c r="DH717" i="1"/>
  <c r="S713" i="4" s="1"/>
  <c r="R769" i="6" s="1"/>
  <c r="DI717" i="1"/>
  <c r="T713" i="4" s="1"/>
  <c r="S769" i="6" s="1"/>
  <c r="DJ717" i="1"/>
  <c r="U713" i="4" s="1"/>
  <c r="T769" i="6" s="1"/>
  <c r="A770" i="6"/>
  <c r="DH718" i="1"/>
  <c r="S714" i="4" s="1"/>
  <c r="R770" i="6" s="1"/>
  <c r="DI718" i="1"/>
  <c r="T714" i="4" s="1"/>
  <c r="S770" i="6" s="1"/>
  <c r="DJ718" i="1"/>
  <c r="U714" i="4" s="1"/>
  <c r="T770" i="6" s="1"/>
  <c r="A771" i="6"/>
  <c r="DH719" i="1"/>
  <c r="S715" i="4" s="1"/>
  <c r="R771" i="6" s="1"/>
  <c r="DI719" i="1"/>
  <c r="DJ719" i="1"/>
  <c r="U715" i="4" s="1"/>
  <c r="T771" i="6" s="1"/>
  <c r="A772" i="6"/>
  <c r="DH720" i="1"/>
  <c r="S716" i="4" s="1"/>
  <c r="R772" i="6" s="1"/>
  <c r="DI720" i="1"/>
  <c r="T716" i="4" s="1"/>
  <c r="S772" i="6" s="1"/>
  <c r="DJ720" i="1"/>
  <c r="I716" i="4" s="1"/>
  <c r="A773" i="6"/>
  <c r="DH721" i="1"/>
  <c r="S717" i="4" s="1"/>
  <c r="R773" i="6" s="1"/>
  <c r="DI721" i="1"/>
  <c r="T717" i="4" s="1"/>
  <c r="S773" i="6" s="1"/>
  <c r="DJ721" i="1"/>
  <c r="A774" i="6"/>
  <c r="DH722" i="1"/>
  <c r="S718" i="4" s="1"/>
  <c r="R774" i="6" s="1"/>
  <c r="DI722" i="1"/>
  <c r="T718" i="4" s="1"/>
  <c r="S774" i="6" s="1"/>
  <c r="DJ722" i="1"/>
  <c r="U718" i="4" s="1"/>
  <c r="T774" i="6" s="1"/>
  <c r="A775" i="6"/>
  <c r="DH723" i="1"/>
  <c r="S719" i="4" s="1"/>
  <c r="R775" i="6" s="1"/>
  <c r="DI723" i="1"/>
  <c r="T719" i="4" s="1"/>
  <c r="S775" i="6" s="1"/>
  <c r="DJ723" i="1"/>
  <c r="U719" i="4" s="1"/>
  <c r="T775" i="6" s="1"/>
  <c r="A776" i="6"/>
  <c r="DH724" i="1"/>
  <c r="S720" i="4" s="1"/>
  <c r="R776" i="6" s="1"/>
  <c r="DI724" i="1"/>
  <c r="T720" i="4" s="1"/>
  <c r="S776" i="6" s="1"/>
  <c r="DJ724" i="1"/>
  <c r="U720" i="4" s="1"/>
  <c r="T776" i="6" s="1"/>
  <c r="A777" i="6"/>
  <c r="DH725" i="1"/>
  <c r="S721" i="4" s="1"/>
  <c r="R777" i="6" s="1"/>
  <c r="DI725" i="1"/>
  <c r="T721" i="4" s="1"/>
  <c r="S777" i="6" s="1"/>
  <c r="DJ725" i="1"/>
  <c r="U721" i="4" s="1"/>
  <c r="T777" i="6" s="1"/>
  <c r="A778" i="6"/>
  <c r="DH726" i="1"/>
  <c r="S722" i="4" s="1"/>
  <c r="R778" i="6" s="1"/>
  <c r="DI726" i="1"/>
  <c r="T722" i="4" s="1"/>
  <c r="S778" i="6" s="1"/>
  <c r="DJ726" i="1"/>
  <c r="U722" i="4" s="1"/>
  <c r="T778" i="6" s="1"/>
  <c r="A779" i="6"/>
  <c r="DH727" i="1"/>
  <c r="G723" i="4" s="1"/>
  <c r="DI727" i="1"/>
  <c r="T723" i="4" s="1"/>
  <c r="S779" i="6" s="1"/>
  <c r="DJ727" i="1"/>
  <c r="U723" i="4" s="1"/>
  <c r="T779" i="6" s="1"/>
  <c r="A780" i="6"/>
  <c r="DH728" i="1"/>
  <c r="S724" i="4" s="1"/>
  <c r="R780" i="6" s="1"/>
  <c r="DI728" i="1"/>
  <c r="T724" i="4" s="1"/>
  <c r="S780" i="6" s="1"/>
  <c r="DJ728" i="1"/>
  <c r="U724" i="4" s="1"/>
  <c r="T780" i="6" s="1"/>
  <c r="A781" i="6"/>
  <c r="DH729" i="1"/>
  <c r="DI729" i="1"/>
  <c r="T725" i="4" s="1"/>
  <c r="S781" i="6" s="1"/>
  <c r="DJ729" i="1"/>
  <c r="A782" i="6"/>
  <c r="DH730" i="1"/>
  <c r="S726" i="4" s="1"/>
  <c r="R782" i="6" s="1"/>
  <c r="DI730" i="1"/>
  <c r="T726" i="4" s="1"/>
  <c r="S782" i="6" s="1"/>
  <c r="DJ730" i="1"/>
  <c r="U726" i="4" s="1"/>
  <c r="T782" i="6" s="1"/>
  <c r="A783" i="6"/>
  <c r="DH731" i="1"/>
  <c r="S727" i="4" s="1"/>
  <c r="R783" i="6" s="1"/>
  <c r="DI731" i="1"/>
  <c r="T727" i="4" s="1"/>
  <c r="S783" i="6" s="1"/>
  <c r="DJ731" i="1"/>
  <c r="U727" i="4" s="1"/>
  <c r="T783" i="6" s="1"/>
  <c r="A784" i="6"/>
  <c r="DH732" i="1"/>
  <c r="S728" i="4" s="1"/>
  <c r="R784" i="6" s="1"/>
  <c r="DI732" i="1"/>
  <c r="T728" i="4" s="1"/>
  <c r="S784" i="6" s="1"/>
  <c r="DJ732" i="1"/>
  <c r="U728" i="4" s="1"/>
  <c r="T784" i="6" s="1"/>
  <c r="A785" i="6"/>
  <c r="DH733" i="1"/>
  <c r="S729" i="4" s="1"/>
  <c r="R785" i="6" s="1"/>
  <c r="DI733" i="1"/>
  <c r="H729" i="4" s="1"/>
  <c r="DJ733" i="1"/>
  <c r="U729" i="4" s="1"/>
  <c r="T785" i="6" s="1"/>
  <c r="A786" i="6"/>
  <c r="DH734" i="1"/>
  <c r="S730" i="4" s="1"/>
  <c r="R786" i="6" s="1"/>
  <c r="DI734" i="1"/>
  <c r="T730" i="4" s="1"/>
  <c r="S786" i="6" s="1"/>
  <c r="DJ734" i="1"/>
  <c r="U730" i="4" s="1"/>
  <c r="T786" i="6" s="1"/>
  <c r="A787" i="6"/>
  <c r="DH735" i="1"/>
  <c r="S731" i="4" s="1"/>
  <c r="R787" i="6" s="1"/>
  <c r="DI735" i="1"/>
  <c r="T731" i="4" s="1"/>
  <c r="S787" i="6" s="1"/>
  <c r="DJ735" i="1"/>
  <c r="U731" i="4" s="1"/>
  <c r="T787" i="6" s="1"/>
  <c r="A788" i="6"/>
  <c r="DH736" i="1"/>
  <c r="S732" i="4" s="1"/>
  <c r="R788" i="6" s="1"/>
  <c r="DI736" i="1"/>
  <c r="DJ736" i="1"/>
  <c r="U732" i="4" s="1"/>
  <c r="T788" i="6" s="1"/>
  <c r="A789" i="6"/>
  <c r="DH737" i="1"/>
  <c r="S733" i="4" s="1"/>
  <c r="R789" i="6" s="1"/>
  <c r="DI737" i="1"/>
  <c r="T733" i="4" s="1"/>
  <c r="S789" i="6" s="1"/>
  <c r="DJ737" i="1"/>
  <c r="U733" i="4" s="1"/>
  <c r="T789" i="6" s="1"/>
  <c r="A790" i="6"/>
  <c r="DH738" i="1"/>
  <c r="S734" i="4" s="1"/>
  <c r="R790" i="6" s="1"/>
  <c r="DI738" i="1"/>
  <c r="T734" i="4" s="1"/>
  <c r="S790" i="6" s="1"/>
  <c r="DJ738" i="1"/>
  <c r="U734" i="4" s="1"/>
  <c r="T790" i="6" s="1"/>
  <c r="A791" i="6"/>
  <c r="DH739" i="1"/>
  <c r="S735" i="4" s="1"/>
  <c r="R791" i="6" s="1"/>
  <c r="DI739" i="1"/>
  <c r="T735" i="4" s="1"/>
  <c r="S791" i="6" s="1"/>
  <c r="DJ739" i="1"/>
  <c r="U735" i="4" s="1"/>
  <c r="T791" i="6" s="1"/>
  <c r="A792" i="6"/>
  <c r="DH740" i="1"/>
  <c r="S736" i="4" s="1"/>
  <c r="R792" i="6" s="1"/>
  <c r="DI740" i="1"/>
  <c r="T736" i="4" s="1"/>
  <c r="S792" i="6" s="1"/>
  <c r="DJ740" i="1"/>
  <c r="U736" i="4" s="1"/>
  <c r="T792" i="6" s="1"/>
  <c r="A793" i="6"/>
  <c r="DH741" i="1"/>
  <c r="S737" i="4" s="1"/>
  <c r="R793" i="6" s="1"/>
  <c r="DI741" i="1"/>
  <c r="T737" i="4" s="1"/>
  <c r="S793" i="6" s="1"/>
  <c r="DJ741" i="1"/>
  <c r="U737" i="4" s="1"/>
  <c r="T793" i="6" s="1"/>
  <c r="A794" i="6"/>
  <c r="DH742" i="1"/>
  <c r="S738" i="4" s="1"/>
  <c r="R794" i="6" s="1"/>
  <c r="DI742" i="1"/>
  <c r="H738" i="4" s="1"/>
  <c r="DJ742" i="1"/>
  <c r="U738" i="4" s="1"/>
  <c r="T794" i="6" s="1"/>
  <c r="A795" i="6"/>
  <c r="DH743" i="1"/>
  <c r="S739" i="4" s="1"/>
  <c r="R795" i="6" s="1"/>
  <c r="DI743" i="1"/>
  <c r="DJ743" i="1"/>
  <c r="U739" i="4" s="1"/>
  <c r="T795" i="6" s="1"/>
  <c r="A796" i="6"/>
  <c r="DH744" i="1"/>
  <c r="S740" i="4" s="1"/>
  <c r="R796" i="6" s="1"/>
  <c r="DI744" i="1"/>
  <c r="T740" i="4" s="1"/>
  <c r="S796" i="6" s="1"/>
  <c r="DJ744" i="1"/>
  <c r="U740" i="4" s="1"/>
  <c r="T796" i="6" s="1"/>
  <c r="A797" i="6"/>
  <c r="DH745" i="1"/>
  <c r="S741" i="4" s="1"/>
  <c r="R797" i="6" s="1"/>
  <c r="DI745" i="1"/>
  <c r="T741" i="4" s="1"/>
  <c r="S797" i="6" s="1"/>
  <c r="DJ745" i="1"/>
  <c r="U741" i="4" s="1"/>
  <c r="T797" i="6" s="1"/>
  <c r="A798" i="6"/>
  <c r="DH746" i="1"/>
  <c r="S742" i="4" s="1"/>
  <c r="R798" i="6" s="1"/>
  <c r="DI746" i="1"/>
  <c r="T742" i="4" s="1"/>
  <c r="S798" i="6" s="1"/>
  <c r="DJ746" i="1"/>
  <c r="U742" i="4" s="1"/>
  <c r="T798" i="6" s="1"/>
  <c r="A799" i="6"/>
  <c r="DH747" i="1"/>
  <c r="S743" i="4" s="1"/>
  <c r="R799" i="6" s="1"/>
  <c r="DI747" i="1"/>
  <c r="T743" i="4" s="1"/>
  <c r="S799" i="6" s="1"/>
  <c r="DJ747" i="1"/>
  <c r="U743" i="4" s="1"/>
  <c r="T799" i="6" s="1"/>
  <c r="A800" i="6"/>
  <c r="DH748" i="1"/>
  <c r="S744" i="4" s="1"/>
  <c r="R800" i="6" s="1"/>
  <c r="DI748" i="1"/>
  <c r="T744" i="4" s="1"/>
  <c r="S800" i="6" s="1"/>
  <c r="DJ748" i="1"/>
  <c r="U744" i="4" s="1"/>
  <c r="T800" i="6" s="1"/>
  <c r="A801" i="6"/>
  <c r="DH749" i="1"/>
  <c r="S745" i="4" s="1"/>
  <c r="R801" i="6" s="1"/>
  <c r="DI749" i="1"/>
  <c r="T745" i="4" s="1"/>
  <c r="S801" i="6" s="1"/>
  <c r="DJ749" i="1"/>
  <c r="U745" i="4" s="1"/>
  <c r="T801" i="6" s="1"/>
  <c r="A802" i="6"/>
  <c r="DH750" i="1"/>
  <c r="S746" i="4" s="1"/>
  <c r="R802" i="6" s="1"/>
  <c r="DI750" i="1"/>
  <c r="T746" i="4" s="1"/>
  <c r="S802" i="6" s="1"/>
  <c r="DJ750" i="1"/>
  <c r="U746" i="4" s="1"/>
  <c r="T802" i="6" s="1"/>
  <c r="A803" i="6"/>
  <c r="DH751" i="1"/>
  <c r="S747" i="4" s="1"/>
  <c r="R803" i="6" s="1"/>
  <c r="DI751" i="1"/>
  <c r="DJ751" i="1"/>
  <c r="U747" i="4" s="1"/>
  <c r="T803" i="6" s="1"/>
  <c r="A804" i="6"/>
  <c r="DH752" i="1"/>
  <c r="S748" i="4" s="1"/>
  <c r="R804" i="6" s="1"/>
  <c r="DI752" i="1"/>
  <c r="T748" i="4" s="1"/>
  <c r="S804" i="6" s="1"/>
  <c r="DJ752" i="1"/>
  <c r="U748" i="4" s="1"/>
  <c r="T804" i="6" s="1"/>
  <c r="A805" i="6"/>
  <c r="DH753" i="1"/>
  <c r="S749" i="4" s="1"/>
  <c r="R805" i="6" s="1"/>
  <c r="DI753" i="1"/>
  <c r="T749" i="4" s="1"/>
  <c r="S805" i="6" s="1"/>
  <c r="DJ753" i="1"/>
  <c r="U749" i="4" s="1"/>
  <c r="T805" i="6" s="1"/>
  <c r="A806" i="6"/>
  <c r="DH754" i="1"/>
  <c r="S750" i="4" s="1"/>
  <c r="R806" i="6" s="1"/>
  <c r="DI754" i="1"/>
  <c r="T750" i="4" s="1"/>
  <c r="S806" i="6" s="1"/>
  <c r="DJ754" i="1"/>
  <c r="U750" i="4" s="1"/>
  <c r="T806" i="6" s="1"/>
  <c r="A807" i="6"/>
  <c r="DH755" i="1"/>
  <c r="S751" i="4" s="1"/>
  <c r="R807" i="6" s="1"/>
  <c r="DI755" i="1"/>
  <c r="T751" i="4" s="1"/>
  <c r="S807" i="6" s="1"/>
  <c r="DJ755" i="1"/>
  <c r="U751" i="4" s="1"/>
  <c r="T807" i="6" s="1"/>
  <c r="A808" i="6"/>
  <c r="DH756" i="1"/>
  <c r="S752" i="4" s="1"/>
  <c r="R808" i="6" s="1"/>
  <c r="DI756" i="1"/>
  <c r="T752" i="4" s="1"/>
  <c r="S808" i="6" s="1"/>
  <c r="DJ756" i="1"/>
  <c r="U752" i="4" s="1"/>
  <c r="T808" i="6" s="1"/>
  <c r="A809" i="6"/>
  <c r="DH757" i="1"/>
  <c r="S753" i="4" s="1"/>
  <c r="R809" i="6" s="1"/>
  <c r="DI757" i="1"/>
  <c r="T753" i="4" s="1"/>
  <c r="S809" i="6" s="1"/>
  <c r="DJ757" i="1"/>
  <c r="U753" i="4" s="1"/>
  <c r="T809" i="6" s="1"/>
  <c r="A810" i="6"/>
  <c r="DH758" i="1"/>
  <c r="S754" i="4" s="1"/>
  <c r="R810" i="6" s="1"/>
  <c r="DI758" i="1"/>
  <c r="DJ758" i="1"/>
  <c r="U754" i="4" s="1"/>
  <c r="T810" i="6" s="1"/>
  <c r="A811" i="6"/>
  <c r="DH759" i="1"/>
  <c r="DI759" i="1"/>
  <c r="T755" i="4" s="1"/>
  <c r="S811" i="6" s="1"/>
  <c r="DJ759" i="1"/>
  <c r="A812" i="6"/>
  <c r="DH760" i="1"/>
  <c r="DI760" i="1"/>
  <c r="T756" i="4" s="1"/>
  <c r="S812" i="6" s="1"/>
  <c r="DJ760" i="1"/>
  <c r="U756" i="4" s="1"/>
  <c r="T812" i="6" s="1"/>
  <c r="A813" i="6"/>
  <c r="DH761" i="1"/>
  <c r="S757" i="4" s="1"/>
  <c r="R813" i="6" s="1"/>
  <c r="DI761" i="1"/>
  <c r="T757" i="4" s="1"/>
  <c r="S813" i="6" s="1"/>
  <c r="DJ761" i="1"/>
  <c r="U757" i="4" s="1"/>
  <c r="T813" i="6" s="1"/>
  <c r="A814" i="6"/>
  <c r="DH762" i="1"/>
  <c r="S758" i="4" s="1"/>
  <c r="R814" i="6" s="1"/>
  <c r="DI762" i="1"/>
  <c r="T758" i="4" s="1"/>
  <c r="S814" i="6" s="1"/>
  <c r="DJ762" i="1"/>
  <c r="U758" i="4" s="1"/>
  <c r="T814" i="6" s="1"/>
  <c r="A815" i="6"/>
  <c r="DH763" i="1"/>
  <c r="S759" i="4" s="1"/>
  <c r="R815" i="6" s="1"/>
  <c r="DI763" i="1"/>
  <c r="T759" i="4" s="1"/>
  <c r="S815" i="6" s="1"/>
  <c r="DJ763" i="1"/>
  <c r="U759" i="4" s="1"/>
  <c r="T815" i="6" s="1"/>
  <c r="A816" i="6"/>
  <c r="DH764" i="1"/>
  <c r="S760" i="4" s="1"/>
  <c r="R816" i="6" s="1"/>
  <c r="DI764" i="1"/>
  <c r="T760" i="4" s="1"/>
  <c r="S816" i="6" s="1"/>
  <c r="DJ764" i="1"/>
  <c r="U760" i="4" s="1"/>
  <c r="T816" i="6" s="1"/>
  <c r="A817" i="6"/>
  <c r="DH765" i="1"/>
  <c r="S761" i="4" s="1"/>
  <c r="R817" i="6" s="1"/>
  <c r="DI765" i="1"/>
  <c r="T761" i="4" s="1"/>
  <c r="S817" i="6" s="1"/>
  <c r="DJ765" i="1"/>
  <c r="U761" i="4" s="1"/>
  <c r="T817" i="6" s="1"/>
  <c r="A818" i="6"/>
  <c r="DH766" i="1"/>
  <c r="S762" i="4" s="1"/>
  <c r="R818" i="6" s="1"/>
  <c r="DI766" i="1"/>
  <c r="H762" i="4" s="1"/>
  <c r="DJ766" i="1"/>
  <c r="A819" i="6"/>
  <c r="DH767" i="1"/>
  <c r="S763" i="4" s="1"/>
  <c r="R819" i="6" s="1"/>
  <c r="DI767" i="1"/>
  <c r="DJ767" i="1"/>
  <c r="U763" i="4" s="1"/>
  <c r="T819" i="6" s="1"/>
  <c r="A820" i="6"/>
  <c r="DH768" i="1"/>
  <c r="S764" i="4" s="1"/>
  <c r="R820" i="6" s="1"/>
  <c r="DI768" i="1"/>
  <c r="T764" i="4" s="1"/>
  <c r="S820" i="6" s="1"/>
  <c r="DJ768" i="1"/>
  <c r="U764" i="4" s="1"/>
  <c r="T820" i="6" s="1"/>
  <c r="A821" i="6"/>
  <c r="DH769" i="1"/>
  <c r="S765" i="4" s="1"/>
  <c r="R821" i="6" s="1"/>
  <c r="DI769" i="1"/>
  <c r="T765" i="4" s="1"/>
  <c r="S821" i="6" s="1"/>
  <c r="DJ769" i="1"/>
  <c r="I765" i="4" s="1"/>
  <c r="A822" i="6"/>
  <c r="DH770" i="1"/>
  <c r="S766" i="4" s="1"/>
  <c r="R822" i="6" s="1"/>
  <c r="DI770" i="1"/>
  <c r="T766" i="4" s="1"/>
  <c r="S822" i="6" s="1"/>
  <c r="DJ770" i="1"/>
  <c r="U766" i="4" s="1"/>
  <c r="T822" i="6" s="1"/>
  <c r="A823" i="6"/>
  <c r="DH771" i="1"/>
  <c r="S767" i="4" s="1"/>
  <c r="R823" i="6" s="1"/>
  <c r="DI771" i="1"/>
  <c r="T767" i="4" s="1"/>
  <c r="S823" i="6" s="1"/>
  <c r="DJ771" i="1"/>
  <c r="U767" i="4" s="1"/>
  <c r="T823" i="6" s="1"/>
  <c r="A824" i="6"/>
  <c r="DH772" i="1"/>
  <c r="S768" i="4" s="1"/>
  <c r="R824" i="6" s="1"/>
  <c r="DI772" i="1"/>
  <c r="T768" i="4" s="1"/>
  <c r="S824" i="6" s="1"/>
  <c r="DJ772" i="1"/>
  <c r="U768" i="4" s="1"/>
  <c r="T824" i="6" s="1"/>
  <c r="A825" i="6"/>
  <c r="DH773" i="1"/>
  <c r="S769" i="4" s="1"/>
  <c r="R825" i="6" s="1"/>
  <c r="DI773" i="1"/>
  <c r="H769" i="4" s="1"/>
  <c r="DJ773" i="1"/>
  <c r="U769" i="4" s="1"/>
  <c r="T825" i="6" s="1"/>
  <c r="A826" i="6"/>
  <c r="DH774" i="1"/>
  <c r="S770" i="4" s="1"/>
  <c r="R826" i="6" s="1"/>
  <c r="DI774" i="1"/>
  <c r="DJ774" i="1"/>
  <c r="U770" i="4" s="1"/>
  <c r="T826" i="6" s="1"/>
  <c r="A827" i="6"/>
  <c r="DH775" i="1"/>
  <c r="G771" i="4" s="1"/>
  <c r="DI775" i="1"/>
  <c r="T771" i="4" s="1"/>
  <c r="S827" i="6" s="1"/>
  <c r="DJ775" i="1"/>
  <c r="U771" i="4" s="1"/>
  <c r="T827" i="6" s="1"/>
  <c r="A828" i="6"/>
  <c r="DH776" i="1"/>
  <c r="G772" i="4" s="1"/>
  <c r="DI776" i="1"/>
  <c r="T772" i="4" s="1"/>
  <c r="S828" i="6" s="1"/>
  <c r="DJ776" i="1"/>
  <c r="U772" i="4" s="1"/>
  <c r="T828" i="6" s="1"/>
  <c r="A829" i="6"/>
  <c r="DH777" i="1"/>
  <c r="DI777" i="1"/>
  <c r="H773" i="4" s="1"/>
  <c r="DJ777" i="1"/>
  <c r="A830" i="6"/>
  <c r="DH778" i="1"/>
  <c r="S774" i="4" s="1"/>
  <c r="R830" i="6" s="1"/>
  <c r="DI778" i="1"/>
  <c r="T774" i="4" s="1"/>
  <c r="S830" i="6" s="1"/>
  <c r="DJ778" i="1"/>
  <c r="U774" i="4" s="1"/>
  <c r="T830" i="6" s="1"/>
  <c r="A831" i="6"/>
  <c r="DH779" i="1"/>
  <c r="S775" i="4" s="1"/>
  <c r="R831" i="6" s="1"/>
  <c r="DI779" i="1"/>
  <c r="DJ779" i="1"/>
  <c r="U775" i="4" s="1"/>
  <c r="T831" i="6" s="1"/>
  <c r="A832" i="6"/>
  <c r="DH780" i="1"/>
  <c r="S776" i="4" s="1"/>
  <c r="R832" i="6" s="1"/>
  <c r="DI780" i="1"/>
  <c r="T776" i="4" s="1"/>
  <c r="S832" i="6" s="1"/>
  <c r="DJ780" i="1"/>
  <c r="A833" i="6"/>
  <c r="DH781" i="1"/>
  <c r="S777" i="4" s="1"/>
  <c r="R833" i="6" s="1"/>
  <c r="DI781" i="1"/>
  <c r="T777" i="4" s="1"/>
  <c r="S833" i="6" s="1"/>
  <c r="DJ781" i="1"/>
  <c r="U777" i="4" s="1"/>
  <c r="T833" i="6" s="1"/>
  <c r="A834" i="6"/>
  <c r="DH782" i="1"/>
  <c r="S778" i="4" s="1"/>
  <c r="R834" i="6" s="1"/>
  <c r="DI782" i="1"/>
  <c r="T778" i="4" s="1"/>
  <c r="S834" i="6" s="1"/>
  <c r="DJ782" i="1"/>
  <c r="U778" i="4" s="1"/>
  <c r="T834" i="6" s="1"/>
  <c r="A835" i="6"/>
  <c r="DH783" i="1"/>
  <c r="S779" i="4" s="1"/>
  <c r="R835" i="6" s="1"/>
  <c r="DI783" i="1"/>
  <c r="T779" i="4" s="1"/>
  <c r="S835" i="6" s="1"/>
  <c r="DJ783" i="1"/>
  <c r="U779" i="4" s="1"/>
  <c r="T835" i="6" s="1"/>
  <c r="A836" i="6"/>
  <c r="DH784" i="1"/>
  <c r="S780" i="4" s="1"/>
  <c r="R836" i="6" s="1"/>
  <c r="DI784" i="1"/>
  <c r="DJ784" i="1"/>
  <c r="U780" i="4" s="1"/>
  <c r="T836" i="6" s="1"/>
  <c r="A837" i="6"/>
  <c r="DH785" i="1"/>
  <c r="S781" i="4" s="1"/>
  <c r="R837" i="6" s="1"/>
  <c r="DI785" i="1"/>
  <c r="DJ785" i="1"/>
  <c r="I781" i="4" s="1"/>
  <c r="A838" i="6"/>
  <c r="DH786" i="1"/>
  <c r="DI786" i="1"/>
  <c r="DJ786" i="1"/>
  <c r="A839" i="6"/>
  <c r="DH787" i="1"/>
  <c r="S783" i="4" s="1"/>
  <c r="R839" i="6" s="1"/>
  <c r="DI787" i="1"/>
  <c r="DJ787" i="1"/>
  <c r="A840" i="6"/>
  <c r="DH788" i="1"/>
  <c r="S784" i="4" s="1"/>
  <c r="R840" i="6" s="1"/>
  <c r="DI788" i="1"/>
  <c r="T784" i="4" s="1"/>
  <c r="S840" i="6" s="1"/>
  <c r="DJ788" i="1"/>
  <c r="U784" i="4" s="1"/>
  <c r="T840" i="6" s="1"/>
  <c r="A841" i="6"/>
  <c r="DH789" i="1"/>
  <c r="S785" i="4" s="1"/>
  <c r="R841" i="6" s="1"/>
  <c r="DI789" i="1"/>
  <c r="T785" i="4" s="1"/>
  <c r="S841" i="6" s="1"/>
  <c r="DJ789" i="1"/>
  <c r="U785" i="4" s="1"/>
  <c r="T841" i="6" s="1"/>
  <c r="A842" i="6"/>
  <c r="DH790" i="1"/>
  <c r="S786" i="4" s="1"/>
  <c r="R842" i="6" s="1"/>
  <c r="DI790" i="1"/>
  <c r="T786" i="4" s="1"/>
  <c r="S842" i="6" s="1"/>
  <c r="DJ790" i="1"/>
  <c r="U786" i="4" s="1"/>
  <c r="T842" i="6" s="1"/>
  <c r="A843" i="6"/>
  <c r="DH791" i="1"/>
  <c r="S787" i="4" s="1"/>
  <c r="R843" i="6" s="1"/>
  <c r="DI791" i="1"/>
  <c r="T787" i="4" s="1"/>
  <c r="S843" i="6" s="1"/>
  <c r="DJ791" i="1"/>
  <c r="U787" i="4" s="1"/>
  <c r="T843" i="6" s="1"/>
  <c r="A844" i="6"/>
  <c r="DH792" i="1"/>
  <c r="DI792" i="1"/>
  <c r="DJ792" i="1"/>
  <c r="A845" i="6"/>
  <c r="DH793" i="1"/>
  <c r="DI793" i="1"/>
  <c r="T789" i="4" s="1"/>
  <c r="S845" i="6" s="1"/>
  <c r="DJ793" i="1"/>
  <c r="A846" i="6"/>
  <c r="R846" i="6"/>
  <c r="S846" i="6"/>
  <c r="T846" i="6"/>
  <c r="A847" i="6"/>
  <c r="R847" i="6"/>
  <c r="S847" i="6"/>
  <c r="T847" i="6"/>
  <c r="A848" i="6"/>
  <c r="R848" i="6"/>
  <c r="S848" i="6"/>
  <c r="T848" i="6"/>
  <c r="A849" i="6"/>
  <c r="R849" i="6"/>
  <c r="S849" i="6"/>
  <c r="T849" i="6"/>
  <c r="A850" i="6"/>
  <c r="R850" i="6"/>
  <c r="S850" i="6"/>
  <c r="T850" i="6"/>
  <c r="A851" i="6"/>
  <c r="R851" i="6"/>
  <c r="S851" i="6"/>
  <c r="T851" i="6"/>
  <c r="A852" i="6"/>
  <c r="R852" i="6"/>
  <c r="S852" i="6"/>
  <c r="T852" i="6"/>
  <c r="A853" i="6"/>
  <c r="R853" i="6"/>
  <c r="S853" i="6"/>
  <c r="T853" i="6"/>
  <c r="A854" i="6"/>
  <c r="R854" i="6"/>
  <c r="S854" i="6"/>
  <c r="T854" i="6"/>
  <c r="A855" i="6"/>
  <c r="R855" i="6"/>
  <c r="S855" i="6"/>
  <c r="T855" i="6"/>
  <c r="A856" i="6"/>
  <c r="R856" i="6"/>
  <c r="S856" i="6"/>
  <c r="T856" i="6"/>
  <c r="A857" i="6"/>
  <c r="R857" i="6"/>
  <c r="S857" i="6"/>
  <c r="T857" i="6"/>
  <c r="A858" i="6"/>
  <c r="R858" i="6"/>
  <c r="S858" i="6"/>
  <c r="T858" i="6"/>
  <c r="A859" i="6"/>
  <c r="R859" i="6"/>
  <c r="S859" i="6"/>
  <c r="T859" i="6"/>
  <c r="A860" i="6"/>
  <c r="R860" i="6"/>
  <c r="S860" i="6"/>
  <c r="T860" i="6"/>
  <c r="A861" i="6"/>
  <c r="R861" i="6"/>
  <c r="S861" i="6"/>
  <c r="T861" i="6"/>
  <c r="A862" i="6"/>
  <c r="R862" i="6"/>
  <c r="S862" i="6"/>
  <c r="T862" i="6"/>
  <c r="A863" i="6"/>
  <c r="R863" i="6"/>
  <c r="S863" i="6"/>
  <c r="T863" i="6"/>
  <c r="A864" i="6"/>
  <c r="R864" i="6"/>
  <c r="S864" i="6"/>
  <c r="T864" i="6"/>
  <c r="A865" i="6"/>
  <c r="R865" i="6"/>
  <c r="S865" i="6"/>
  <c r="T865" i="6"/>
  <c r="A866" i="6"/>
  <c r="R866" i="6"/>
  <c r="S866" i="6"/>
  <c r="T866" i="6"/>
  <c r="A867" i="6"/>
  <c r="R867" i="6"/>
  <c r="S867" i="6"/>
  <c r="T867" i="6"/>
  <c r="A868" i="6"/>
  <c r="R868" i="6"/>
  <c r="S868" i="6"/>
  <c r="T868" i="6"/>
  <c r="A869" i="6"/>
  <c r="R869" i="6"/>
  <c r="S869" i="6"/>
  <c r="T869" i="6"/>
  <c r="A870" i="6"/>
  <c r="R870" i="6"/>
  <c r="S870" i="6"/>
  <c r="T870" i="6"/>
  <c r="A871" i="6"/>
  <c r="R871" i="6"/>
  <c r="S871" i="6"/>
  <c r="T871" i="6"/>
  <c r="A872" i="6"/>
  <c r="R872" i="6"/>
  <c r="S872" i="6"/>
  <c r="T872" i="6"/>
  <c r="A873" i="6"/>
  <c r="R873" i="6"/>
  <c r="S873" i="6"/>
  <c r="T873" i="6"/>
  <c r="A874" i="6"/>
  <c r="R874" i="6"/>
  <c r="S874" i="6"/>
  <c r="T874" i="6"/>
  <c r="A875" i="6"/>
  <c r="R875" i="6"/>
  <c r="S875" i="6"/>
  <c r="T875" i="6"/>
  <c r="A876" i="6"/>
  <c r="R876" i="6"/>
  <c r="S876" i="6"/>
  <c r="T876" i="6"/>
  <c r="A877" i="6"/>
  <c r="R877" i="6"/>
  <c r="S877" i="6"/>
  <c r="T877" i="6"/>
  <c r="A878" i="6"/>
  <c r="R878" i="6"/>
  <c r="S878" i="6"/>
  <c r="T878" i="6"/>
  <c r="A879" i="6"/>
  <c r="R879" i="6"/>
  <c r="S879" i="6"/>
  <c r="T879" i="6"/>
  <c r="A880" i="6"/>
  <c r="R880" i="6"/>
  <c r="S880" i="6"/>
  <c r="T880" i="6"/>
  <c r="A881" i="6"/>
  <c r="R881" i="6"/>
  <c r="S881" i="6"/>
  <c r="T881" i="6"/>
  <c r="A882" i="6"/>
  <c r="R882" i="6"/>
  <c r="S882" i="6"/>
  <c r="T882" i="6"/>
  <c r="A883" i="6"/>
  <c r="R883" i="6"/>
  <c r="S883" i="6"/>
  <c r="T883" i="6"/>
  <c r="A884" i="6"/>
  <c r="R884" i="6"/>
  <c r="S884" i="6"/>
  <c r="T884" i="6"/>
  <c r="A885" i="6"/>
  <c r="R885" i="6"/>
  <c r="S885" i="6"/>
  <c r="T885" i="6"/>
  <c r="A886" i="6"/>
  <c r="R886" i="6"/>
  <c r="S886" i="6"/>
  <c r="T886" i="6"/>
  <c r="A887" i="6"/>
  <c r="R887" i="6"/>
  <c r="S887" i="6"/>
  <c r="T887" i="6"/>
  <c r="A888" i="6"/>
  <c r="R888" i="6"/>
  <c r="S888" i="6"/>
  <c r="T888" i="6"/>
  <c r="A889" i="6"/>
  <c r="R889" i="6"/>
  <c r="S889" i="6"/>
  <c r="T889" i="6"/>
  <c r="A890" i="6"/>
  <c r="R890" i="6"/>
  <c r="S890" i="6"/>
  <c r="T890" i="6"/>
  <c r="A891" i="6"/>
  <c r="R891" i="6"/>
  <c r="S891" i="6"/>
  <c r="T891" i="6"/>
  <c r="A892" i="6"/>
  <c r="R892" i="6"/>
  <c r="S892" i="6"/>
  <c r="T892" i="6"/>
  <c r="A893" i="6"/>
  <c r="R893" i="6"/>
  <c r="S893" i="6"/>
  <c r="T893" i="6"/>
  <c r="A894" i="6"/>
  <c r="R894" i="6"/>
  <c r="S894" i="6"/>
  <c r="T894" i="6"/>
  <c r="A895" i="6"/>
  <c r="R895" i="6"/>
  <c r="S895" i="6"/>
  <c r="T895" i="6"/>
  <c r="A896" i="6"/>
  <c r="R896" i="6"/>
  <c r="S896" i="6"/>
  <c r="T896" i="6"/>
  <c r="A897" i="6"/>
  <c r="R897" i="6"/>
  <c r="S897" i="6"/>
  <c r="T897" i="6"/>
  <c r="A898" i="6"/>
  <c r="R898" i="6"/>
  <c r="S898" i="6"/>
  <c r="T898" i="6"/>
  <c r="A899" i="6"/>
  <c r="R899" i="6"/>
  <c r="S899" i="6"/>
  <c r="T899" i="6"/>
  <c r="A900" i="6"/>
  <c r="R900" i="6"/>
  <c r="S900" i="6"/>
  <c r="T900" i="6"/>
  <c r="A901" i="6"/>
  <c r="R901" i="6"/>
  <c r="S901" i="6"/>
  <c r="T901" i="6"/>
  <c r="A902" i="6"/>
  <c r="R902" i="6"/>
  <c r="S902" i="6"/>
  <c r="T902" i="6"/>
  <c r="A903" i="6"/>
  <c r="R903" i="6"/>
  <c r="S903" i="6"/>
  <c r="T903" i="6"/>
  <c r="A904" i="6"/>
  <c r="R904" i="6"/>
  <c r="S904" i="6"/>
  <c r="T904" i="6"/>
  <c r="A905" i="6"/>
  <c r="R905" i="6"/>
  <c r="S905" i="6"/>
  <c r="T905" i="6"/>
  <c r="A906" i="6"/>
  <c r="R906" i="6"/>
  <c r="S906" i="6"/>
  <c r="T906" i="6"/>
  <c r="A907" i="6"/>
  <c r="R907" i="6"/>
  <c r="S907" i="6"/>
  <c r="T907" i="6"/>
  <c r="A58" i="6"/>
  <c r="DI6" i="1"/>
  <c r="T2" i="4" s="1"/>
  <c r="S58" i="6" s="1"/>
  <c r="DJ6" i="1"/>
  <c r="U2" i="4" s="1"/>
  <c r="T58" i="6" s="1"/>
  <c r="DH6" i="1"/>
  <c r="S2" i="4" s="1"/>
  <c r="R58" i="6" s="1"/>
  <c r="B890" i="1"/>
  <c r="B891" i="1"/>
  <c r="BL891" i="1"/>
  <c r="BG891" i="1"/>
  <c r="BO891" i="1"/>
  <c r="BM891" i="1"/>
  <c r="BN891" i="1"/>
  <c r="BP891" i="1"/>
  <c r="BI891" i="1"/>
  <c r="BQ891" i="1"/>
  <c r="BK891" i="1"/>
  <c r="BJ891" i="1"/>
  <c r="BF891" i="1"/>
  <c r="BH891" i="1"/>
  <c r="BE891" i="1"/>
  <c r="AZ891" i="1"/>
  <c r="BD891" i="1"/>
  <c r="BC891" i="1"/>
  <c r="BB891" i="1"/>
  <c r="BA891" i="1"/>
  <c r="AY891" i="1"/>
  <c r="AV891" i="1"/>
  <c r="AX891" i="1"/>
  <c r="AW891" i="1"/>
  <c r="AU891" i="1"/>
  <c r="AM891" i="1"/>
  <c r="AP891" i="1"/>
  <c r="BU891" i="1"/>
  <c r="AG891" i="1"/>
  <c r="AS891" i="1"/>
  <c r="AR891" i="1"/>
  <c r="AT891" i="1"/>
  <c r="BZ891" i="1"/>
  <c r="AO891" i="1"/>
  <c r="BS891" i="1"/>
  <c r="AE891" i="1"/>
  <c r="BT891" i="1"/>
  <c r="AF891" i="1"/>
  <c r="AQ891" i="1"/>
  <c r="AC891" i="1"/>
  <c r="AN891" i="1"/>
  <c r="BX891" i="1"/>
  <c r="AJ891" i="1"/>
  <c r="BY891" i="1"/>
  <c r="AK891" i="1"/>
  <c r="AL891" i="1"/>
  <c r="BW891" i="1"/>
  <c r="AI891" i="1"/>
  <c r="BV891" i="1"/>
  <c r="AH891" i="1"/>
  <c r="AB891" i="1"/>
  <c r="Y891" i="1"/>
  <c r="AA891" i="1"/>
  <c r="BR891" i="1"/>
  <c r="AD891" i="1"/>
  <c r="Z891" i="1"/>
  <c r="X891" i="1"/>
  <c r="U891" i="1"/>
  <c r="P891" i="1"/>
  <c r="Q891" i="1"/>
  <c r="O891" i="1"/>
  <c r="S891" i="1"/>
  <c r="W891" i="1"/>
  <c r="T891" i="1"/>
  <c r="V891" i="1"/>
  <c r="B892" i="1"/>
  <c r="BG892" i="1"/>
  <c r="BL892" i="1"/>
  <c r="BA892" i="1"/>
  <c r="AX892" i="1"/>
  <c r="BF892" i="1"/>
  <c r="BB892" i="1"/>
  <c r="BD892" i="1"/>
  <c r="BC892" i="1"/>
  <c r="BE892" i="1"/>
  <c r="AW892" i="1"/>
  <c r="BP892" i="1"/>
  <c r="AY892" i="1"/>
  <c r="BM892" i="1"/>
  <c r="BN892" i="1"/>
  <c r="AZ892" i="1"/>
  <c r="BK892" i="1"/>
  <c r="BQ892" i="1"/>
  <c r="BH892" i="1"/>
  <c r="BO892" i="1"/>
  <c r="BI892" i="1"/>
  <c r="AV892" i="1"/>
  <c r="BJ892" i="1"/>
  <c r="AP892" i="1"/>
  <c r="Q892" i="1"/>
  <c r="BZ892" i="1"/>
  <c r="AO892" i="1"/>
  <c r="Y892" i="1"/>
  <c r="BW892" i="1"/>
  <c r="AI892" i="1"/>
  <c r="AT892" i="1"/>
  <c r="AC892" i="1"/>
  <c r="T892" i="1"/>
  <c r="O892" i="1"/>
  <c r="BS892" i="1"/>
  <c r="AE892" i="1"/>
  <c r="AM892" i="1"/>
  <c r="P892" i="1"/>
  <c r="AL892" i="1"/>
  <c r="BY892" i="1"/>
  <c r="AK892" i="1"/>
  <c r="X892" i="1"/>
  <c r="AA892" i="1"/>
  <c r="W892" i="1"/>
  <c r="AR892" i="1"/>
  <c r="AQ892" i="1"/>
  <c r="AU892" i="1"/>
  <c r="V892" i="1"/>
  <c r="BT892" i="1"/>
  <c r="AF892" i="1"/>
  <c r="BV892" i="1"/>
  <c r="AH892" i="1"/>
  <c r="S892" i="1"/>
  <c r="U892" i="1"/>
  <c r="Z892" i="1"/>
  <c r="AB892" i="1"/>
  <c r="BX892" i="1"/>
  <c r="AJ892" i="1"/>
  <c r="BU892" i="1"/>
  <c r="AG892" i="1"/>
  <c r="AN892" i="1"/>
  <c r="AS892" i="1"/>
  <c r="BR892" i="1"/>
  <c r="AD892" i="1"/>
  <c r="DV892" i="1"/>
  <c r="DU892" i="1"/>
  <c r="DT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DS892" i="1"/>
  <c r="R888" i="4" s="1"/>
  <c r="DR892" i="1"/>
  <c r="Q888" i="4" s="1"/>
  <c r="DQ892" i="1"/>
  <c r="P888" i="4" s="1"/>
  <c r="DP892" i="1"/>
  <c r="O888" i="4" s="1"/>
  <c r="DO892" i="1"/>
  <c r="N888" i="4" s="1"/>
  <c r="DN892" i="1"/>
  <c r="M888" i="4" s="1"/>
  <c r="DM892" i="1"/>
  <c r="L888" i="4" s="1"/>
  <c r="DL892" i="1"/>
  <c r="K888" i="4" s="1"/>
  <c r="DK892" i="1"/>
  <c r="J888" i="4" s="1"/>
  <c r="DJ892" i="1"/>
  <c r="I888" i="4" s="1"/>
  <c r="DI892" i="1"/>
  <c r="H888" i="4" s="1"/>
  <c r="DH892" i="1"/>
  <c r="G888" i="4" s="1"/>
  <c r="DG892" i="1"/>
  <c r="F888" i="4" s="1"/>
  <c r="DF892" i="1"/>
  <c r="E888" i="4" s="1"/>
  <c r="DE892" i="1"/>
  <c r="D888" i="4" s="1"/>
  <c r="DD892" i="1"/>
  <c r="C888" i="4" s="1"/>
  <c r="DC892" i="1"/>
  <c r="B888" i="4" s="1"/>
  <c r="DB892" i="1"/>
  <c r="DA892" i="1"/>
  <c r="CZ892" i="1"/>
  <c r="CY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DV891" i="1"/>
  <c r="DU891" i="1"/>
  <c r="DT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DS891" i="1"/>
  <c r="R887" i="4" s="1"/>
  <c r="DR891" i="1"/>
  <c r="Q887" i="4" s="1"/>
  <c r="DQ891" i="1"/>
  <c r="P887" i="4" s="1"/>
  <c r="DP891" i="1"/>
  <c r="O887" i="4" s="1"/>
  <c r="DO891" i="1"/>
  <c r="N887" i="4" s="1"/>
  <c r="DN891" i="1"/>
  <c r="M887" i="4" s="1"/>
  <c r="DM891" i="1"/>
  <c r="L887" i="4" s="1"/>
  <c r="DL891" i="1"/>
  <c r="K887" i="4" s="1"/>
  <c r="DK891" i="1"/>
  <c r="J887" i="4" s="1"/>
  <c r="DJ891" i="1"/>
  <c r="I887" i="4" s="1"/>
  <c r="DI891" i="1"/>
  <c r="H887" i="4" s="1"/>
  <c r="DH891" i="1"/>
  <c r="G887" i="4" s="1"/>
  <c r="DG891" i="1"/>
  <c r="F887" i="4" s="1"/>
  <c r="DF891" i="1"/>
  <c r="E887" i="4" s="1"/>
  <c r="DE891" i="1"/>
  <c r="D887" i="4" s="1"/>
  <c r="DD891" i="1"/>
  <c r="C887" i="4" s="1"/>
  <c r="DC891" i="1"/>
  <c r="B887" i="4" s="1"/>
  <c r="DB891" i="1"/>
  <c r="DA891" i="1"/>
  <c r="CZ891" i="1"/>
  <c r="CY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C123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C188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C253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C318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C383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C448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C513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C578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C643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C708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C773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A886" i="5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CC890" i="1"/>
  <c r="B886" i="5"/>
  <c r="A887" i="5"/>
  <c r="B887" i="5"/>
  <c r="A888" i="5"/>
  <c r="B888" i="5"/>
  <c r="A889" i="5"/>
  <c r="B889" i="5"/>
  <c r="A890" i="5"/>
  <c r="B890" i="5"/>
  <c r="A891" i="5"/>
  <c r="B891" i="5"/>
  <c r="A892" i="5"/>
  <c r="B892" i="5"/>
  <c r="A893" i="5"/>
  <c r="B893" i="5"/>
  <c r="A894" i="5"/>
  <c r="B894" i="5"/>
  <c r="A895" i="5"/>
  <c r="B895" i="5"/>
  <c r="A896" i="5"/>
  <c r="B896" i="5"/>
  <c r="A897" i="5"/>
  <c r="B897" i="5"/>
  <c r="A898" i="5"/>
  <c r="B898" i="5"/>
  <c r="A899" i="5"/>
  <c r="B899" i="5"/>
  <c r="A900" i="5"/>
  <c r="B900" i="5"/>
  <c r="A901" i="5"/>
  <c r="B901" i="5"/>
  <c r="A902" i="5"/>
  <c r="B902" i="5"/>
  <c r="A903" i="5"/>
  <c r="B903" i="5"/>
  <c r="A904" i="5"/>
  <c r="B904" i="5"/>
  <c r="A905" i="5"/>
  <c r="B905" i="5"/>
  <c r="A906" i="5"/>
  <c r="B906" i="5"/>
  <c r="A907" i="5"/>
  <c r="B907" i="5"/>
  <c r="A908" i="5"/>
  <c r="B908" i="5"/>
  <c r="A909" i="5"/>
  <c r="B909" i="5"/>
  <c r="A910" i="5"/>
  <c r="B910" i="5"/>
  <c r="A911" i="5"/>
  <c r="B911" i="5"/>
  <c r="A912" i="5"/>
  <c r="B912" i="5"/>
  <c r="C838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C902" i="5"/>
  <c r="C896" i="5"/>
  <c r="C894" i="5"/>
  <c r="C903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C904" i="5"/>
  <c r="E903" i="5"/>
  <c r="E904" i="5"/>
  <c r="E905" i="5"/>
  <c r="E906" i="5"/>
  <c r="E90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58" i="5"/>
  <c r="C907" i="5"/>
  <c r="D907" i="5"/>
  <c r="C906" i="5"/>
  <c r="D906" i="5"/>
  <c r="C905" i="5"/>
  <c r="D905" i="5"/>
  <c r="D904" i="5"/>
  <c r="D903" i="5"/>
  <c r="D902" i="5"/>
  <c r="C901" i="5"/>
  <c r="D901" i="5"/>
  <c r="C900" i="5"/>
  <c r="D900" i="5"/>
  <c r="C899" i="5"/>
  <c r="D899" i="5"/>
  <c r="C898" i="5"/>
  <c r="D898" i="5"/>
  <c r="C897" i="5"/>
  <c r="D897" i="5"/>
  <c r="D896" i="5"/>
  <c r="C895" i="5"/>
  <c r="D895" i="5"/>
  <c r="D894" i="5"/>
  <c r="C893" i="5"/>
  <c r="D893" i="5"/>
  <c r="C892" i="5"/>
  <c r="D892" i="5"/>
  <c r="C891" i="5"/>
  <c r="D891" i="5"/>
  <c r="C890" i="5"/>
  <c r="D890" i="5"/>
  <c r="C889" i="5"/>
  <c r="D889" i="5"/>
  <c r="C888" i="5"/>
  <c r="D888" i="5"/>
  <c r="C887" i="5"/>
  <c r="D887" i="5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BA890" i="1"/>
  <c r="DR890" i="1"/>
  <c r="Q886" i="4" s="1"/>
  <c r="C886" i="5"/>
  <c r="CW890" i="1"/>
  <c r="BB890" i="1"/>
  <c r="DS890" i="1"/>
  <c r="R886" i="4" s="1"/>
  <c r="D886" i="5"/>
  <c r="AZ890" i="1"/>
  <c r="DQ890" i="1"/>
  <c r="P886" i="4" s="1"/>
  <c r="AY890" i="1"/>
  <c r="DP890" i="1"/>
  <c r="O886" i="4" s="1"/>
  <c r="AX890" i="1"/>
  <c r="DO890" i="1"/>
  <c r="N886" i="4" s="1"/>
  <c r="AW890" i="1"/>
  <c r="DN890" i="1"/>
  <c r="M886" i="4" s="1"/>
  <c r="AV890" i="1"/>
  <c r="DM890" i="1"/>
  <c r="L886" i="4" s="1"/>
  <c r="AU890" i="1"/>
  <c r="DL890" i="1"/>
  <c r="K886" i="4" s="1"/>
  <c r="AT890" i="1"/>
  <c r="DK890" i="1"/>
  <c r="J886" i="4" s="1"/>
  <c r="AS890" i="1"/>
  <c r="DJ890" i="1"/>
  <c r="I886" i="4" s="1"/>
  <c r="AR890" i="1"/>
  <c r="DI890" i="1"/>
  <c r="H886" i="4" s="1"/>
  <c r="AQ890" i="1"/>
  <c r="DH890" i="1"/>
  <c r="G886" i="4" s="1"/>
  <c r="AP890" i="1"/>
  <c r="DG890" i="1"/>
  <c r="F886" i="4" s="1"/>
  <c r="AO890" i="1"/>
  <c r="DF890" i="1"/>
  <c r="E886" i="4" s="1"/>
  <c r="AN890" i="1"/>
  <c r="DE890" i="1"/>
  <c r="D886" i="4" s="1"/>
  <c r="AM890" i="1"/>
  <c r="DD890" i="1"/>
  <c r="C886" i="4" s="1"/>
  <c r="AL890" i="1"/>
  <c r="DC890" i="1"/>
  <c r="B886" i="4" s="1"/>
  <c r="DR889" i="1"/>
  <c r="Q885" i="4" s="1"/>
  <c r="C885" i="5"/>
  <c r="DS889" i="1"/>
  <c r="R885" i="4" s="1"/>
  <c r="D885" i="5"/>
  <c r="DQ889" i="1"/>
  <c r="P885" i="4" s="1"/>
  <c r="DP889" i="1"/>
  <c r="O885" i="4" s="1"/>
  <c r="DO889" i="1"/>
  <c r="N885" i="4" s="1"/>
  <c r="DN889" i="1"/>
  <c r="M885" i="4" s="1"/>
  <c r="DM889" i="1"/>
  <c r="L885" i="4" s="1"/>
  <c r="DL889" i="1"/>
  <c r="K885" i="4" s="1"/>
  <c r="DK889" i="1"/>
  <c r="J885" i="4" s="1"/>
  <c r="DJ889" i="1"/>
  <c r="I885" i="4" s="1"/>
  <c r="DI889" i="1"/>
  <c r="H885" i="4" s="1"/>
  <c r="DH889" i="1"/>
  <c r="G885" i="4" s="1"/>
  <c r="DG889" i="1"/>
  <c r="F885" i="4" s="1"/>
  <c r="DF889" i="1"/>
  <c r="E885" i="4" s="1"/>
  <c r="DE889" i="1"/>
  <c r="D885" i="4" s="1"/>
  <c r="DD889" i="1"/>
  <c r="C885" i="4" s="1"/>
  <c r="DC889" i="1"/>
  <c r="B885" i="4" s="1"/>
  <c r="DR888" i="1"/>
  <c r="Q884" i="4" s="1"/>
  <c r="C884" i="5"/>
  <c r="DS888" i="1"/>
  <c r="R884" i="4" s="1"/>
  <c r="D884" i="5"/>
  <c r="DQ888" i="1"/>
  <c r="P884" i="4" s="1"/>
  <c r="DP888" i="1"/>
  <c r="O884" i="4" s="1"/>
  <c r="DO888" i="1"/>
  <c r="N884" i="4" s="1"/>
  <c r="DN888" i="1"/>
  <c r="M884" i="4" s="1"/>
  <c r="DM888" i="1"/>
  <c r="L884" i="4" s="1"/>
  <c r="DL888" i="1"/>
  <c r="K884" i="4" s="1"/>
  <c r="DK888" i="1"/>
  <c r="J884" i="4" s="1"/>
  <c r="DJ888" i="1"/>
  <c r="I884" i="4" s="1"/>
  <c r="DI888" i="1"/>
  <c r="H884" i="4" s="1"/>
  <c r="DH888" i="1"/>
  <c r="G884" i="4" s="1"/>
  <c r="DG888" i="1"/>
  <c r="F884" i="4" s="1"/>
  <c r="DF888" i="1"/>
  <c r="E884" i="4" s="1"/>
  <c r="DE888" i="1"/>
  <c r="D884" i="4" s="1"/>
  <c r="DD888" i="1"/>
  <c r="C884" i="4" s="1"/>
  <c r="DC888" i="1"/>
  <c r="B884" i="4" s="1"/>
  <c r="DR887" i="1"/>
  <c r="Q883" i="4" s="1"/>
  <c r="C883" i="5"/>
  <c r="DS887" i="1"/>
  <c r="R883" i="4" s="1"/>
  <c r="D883" i="5"/>
  <c r="DQ887" i="1"/>
  <c r="P883" i="4" s="1"/>
  <c r="DP887" i="1"/>
  <c r="O883" i="4" s="1"/>
  <c r="DO887" i="1"/>
  <c r="N883" i="4" s="1"/>
  <c r="DN887" i="1"/>
  <c r="M883" i="4" s="1"/>
  <c r="DM887" i="1"/>
  <c r="L883" i="4" s="1"/>
  <c r="DL887" i="1"/>
  <c r="K883" i="4" s="1"/>
  <c r="DK887" i="1"/>
  <c r="J883" i="4" s="1"/>
  <c r="DJ887" i="1"/>
  <c r="I883" i="4" s="1"/>
  <c r="DI887" i="1"/>
  <c r="H883" i="4" s="1"/>
  <c r="DH887" i="1"/>
  <c r="G883" i="4" s="1"/>
  <c r="DG887" i="1"/>
  <c r="F883" i="4" s="1"/>
  <c r="DF887" i="1"/>
  <c r="E883" i="4" s="1"/>
  <c r="DE887" i="1"/>
  <c r="D883" i="4" s="1"/>
  <c r="DD887" i="1"/>
  <c r="C883" i="4" s="1"/>
  <c r="DC887" i="1"/>
  <c r="B883" i="4" s="1"/>
  <c r="DR886" i="1"/>
  <c r="Q882" i="4" s="1"/>
  <c r="C882" i="5"/>
  <c r="DS886" i="1"/>
  <c r="R882" i="4" s="1"/>
  <c r="D882" i="5"/>
  <c r="DQ886" i="1"/>
  <c r="P882" i="4" s="1"/>
  <c r="DP886" i="1"/>
  <c r="O882" i="4" s="1"/>
  <c r="DO886" i="1"/>
  <c r="N882" i="4" s="1"/>
  <c r="DN886" i="1"/>
  <c r="M882" i="4" s="1"/>
  <c r="DM886" i="1"/>
  <c r="L882" i="4" s="1"/>
  <c r="DL886" i="1"/>
  <c r="K882" i="4" s="1"/>
  <c r="DK886" i="1"/>
  <c r="J882" i="4" s="1"/>
  <c r="DJ886" i="1"/>
  <c r="I882" i="4" s="1"/>
  <c r="DI886" i="1"/>
  <c r="H882" i="4" s="1"/>
  <c r="DH886" i="1"/>
  <c r="G882" i="4" s="1"/>
  <c r="DG886" i="1"/>
  <c r="F882" i="4" s="1"/>
  <c r="DF886" i="1"/>
  <c r="E882" i="4" s="1"/>
  <c r="DE886" i="1"/>
  <c r="D882" i="4" s="1"/>
  <c r="DD886" i="1"/>
  <c r="C882" i="4" s="1"/>
  <c r="DC886" i="1"/>
  <c r="B882" i="4" s="1"/>
  <c r="DR885" i="1"/>
  <c r="Q881" i="4" s="1"/>
  <c r="C881" i="5"/>
  <c r="DS885" i="1"/>
  <c r="R881" i="4" s="1"/>
  <c r="D881" i="5"/>
  <c r="DQ885" i="1"/>
  <c r="P881" i="4" s="1"/>
  <c r="DP885" i="1"/>
  <c r="O881" i="4" s="1"/>
  <c r="DO885" i="1"/>
  <c r="N881" i="4" s="1"/>
  <c r="DN885" i="1"/>
  <c r="M881" i="4" s="1"/>
  <c r="DM885" i="1"/>
  <c r="L881" i="4" s="1"/>
  <c r="DL885" i="1"/>
  <c r="K881" i="4" s="1"/>
  <c r="DK885" i="1"/>
  <c r="J881" i="4" s="1"/>
  <c r="DJ885" i="1"/>
  <c r="I881" i="4" s="1"/>
  <c r="DI885" i="1"/>
  <c r="H881" i="4" s="1"/>
  <c r="DH885" i="1"/>
  <c r="G881" i="4" s="1"/>
  <c r="DG885" i="1"/>
  <c r="F881" i="4" s="1"/>
  <c r="DF885" i="1"/>
  <c r="E881" i="4" s="1"/>
  <c r="DE885" i="1"/>
  <c r="D881" i="4" s="1"/>
  <c r="DD885" i="1"/>
  <c r="C881" i="4" s="1"/>
  <c r="DC885" i="1"/>
  <c r="B881" i="4" s="1"/>
  <c r="DR884" i="1"/>
  <c r="Q880" i="4" s="1"/>
  <c r="C880" i="5"/>
  <c r="DS884" i="1"/>
  <c r="R880" i="4" s="1"/>
  <c r="D880" i="5"/>
  <c r="DQ884" i="1"/>
  <c r="P880" i="4" s="1"/>
  <c r="DP884" i="1"/>
  <c r="O880" i="4" s="1"/>
  <c r="DO884" i="1"/>
  <c r="N880" i="4" s="1"/>
  <c r="DN884" i="1"/>
  <c r="M880" i="4" s="1"/>
  <c r="DM884" i="1"/>
  <c r="L880" i="4" s="1"/>
  <c r="DL884" i="1"/>
  <c r="K880" i="4" s="1"/>
  <c r="DK884" i="1"/>
  <c r="J880" i="4" s="1"/>
  <c r="DJ884" i="1"/>
  <c r="I880" i="4" s="1"/>
  <c r="DI884" i="1"/>
  <c r="H880" i="4" s="1"/>
  <c r="DH884" i="1"/>
  <c r="G880" i="4" s="1"/>
  <c r="DG884" i="1"/>
  <c r="F880" i="4" s="1"/>
  <c r="DF884" i="1"/>
  <c r="E880" i="4" s="1"/>
  <c r="DE884" i="1"/>
  <c r="D880" i="4" s="1"/>
  <c r="DD884" i="1"/>
  <c r="C880" i="4" s="1"/>
  <c r="DC884" i="1"/>
  <c r="B880" i="4" s="1"/>
  <c r="C879" i="5"/>
  <c r="D879" i="5"/>
  <c r="Q879" i="6"/>
  <c r="P879" i="6"/>
  <c r="O879" i="6"/>
  <c r="N879" i="6"/>
  <c r="M879" i="6"/>
  <c r="L879" i="6"/>
  <c r="K879" i="6"/>
  <c r="J879" i="6"/>
  <c r="I879" i="6"/>
  <c r="H879" i="6"/>
  <c r="G879" i="6"/>
  <c r="F879" i="6"/>
  <c r="E879" i="6"/>
  <c r="D879" i="6"/>
  <c r="C879" i="6"/>
  <c r="B879" i="6"/>
  <c r="C878" i="5"/>
  <c r="D878" i="5"/>
  <c r="Q878" i="6"/>
  <c r="P878" i="6"/>
  <c r="O878" i="6"/>
  <c r="N878" i="6"/>
  <c r="M878" i="6"/>
  <c r="L878" i="6"/>
  <c r="K878" i="6"/>
  <c r="J878" i="6"/>
  <c r="I878" i="6"/>
  <c r="H878" i="6"/>
  <c r="G878" i="6"/>
  <c r="F878" i="6"/>
  <c r="E878" i="6"/>
  <c r="D878" i="6"/>
  <c r="C878" i="6"/>
  <c r="B878" i="6"/>
  <c r="C877" i="5"/>
  <c r="D877" i="5"/>
  <c r="Q877" i="6"/>
  <c r="P877" i="6"/>
  <c r="O877" i="6"/>
  <c r="N877" i="6"/>
  <c r="M877" i="6"/>
  <c r="L877" i="6"/>
  <c r="K877" i="6"/>
  <c r="J877" i="6"/>
  <c r="I877" i="6"/>
  <c r="H877" i="6"/>
  <c r="G877" i="6"/>
  <c r="F877" i="6"/>
  <c r="E877" i="6"/>
  <c r="D877" i="6"/>
  <c r="C877" i="6"/>
  <c r="B877" i="6"/>
  <c r="C876" i="5"/>
  <c r="D876" i="5"/>
  <c r="Q876" i="6"/>
  <c r="P876" i="6"/>
  <c r="O876" i="6"/>
  <c r="N876" i="6"/>
  <c r="M876" i="6"/>
  <c r="L876" i="6"/>
  <c r="K876" i="6"/>
  <c r="J876" i="6"/>
  <c r="I876" i="6"/>
  <c r="H876" i="6"/>
  <c r="G876" i="6"/>
  <c r="F876" i="6"/>
  <c r="E876" i="6"/>
  <c r="D876" i="6"/>
  <c r="C876" i="6"/>
  <c r="B876" i="6"/>
  <c r="C875" i="5"/>
  <c r="D875" i="5"/>
  <c r="Q875" i="6"/>
  <c r="P875" i="6"/>
  <c r="O875" i="6"/>
  <c r="N875" i="6"/>
  <c r="M875" i="6"/>
  <c r="L875" i="6"/>
  <c r="K875" i="6"/>
  <c r="J875" i="6"/>
  <c r="I875" i="6"/>
  <c r="H875" i="6"/>
  <c r="G875" i="6"/>
  <c r="F875" i="6"/>
  <c r="E875" i="6"/>
  <c r="D875" i="6"/>
  <c r="C875" i="6"/>
  <c r="B875" i="6"/>
  <c r="C874" i="5"/>
  <c r="D874" i="5"/>
  <c r="Q874" i="6"/>
  <c r="P874" i="6"/>
  <c r="O874" i="6"/>
  <c r="N874" i="6"/>
  <c r="M874" i="6"/>
  <c r="L874" i="6"/>
  <c r="K874" i="6"/>
  <c r="J874" i="6"/>
  <c r="I874" i="6"/>
  <c r="H874" i="6"/>
  <c r="G874" i="6"/>
  <c r="F874" i="6"/>
  <c r="E874" i="6"/>
  <c r="D874" i="6"/>
  <c r="C874" i="6"/>
  <c r="B874" i="6"/>
  <c r="C873" i="5"/>
  <c r="D873" i="5"/>
  <c r="Q873" i="6"/>
  <c r="P873" i="6"/>
  <c r="O873" i="6"/>
  <c r="N873" i="6"/>
  <c r="M873" i="6"/>
  <c r="L873" i="6"/>
  <c r="K873" i="6"/>
  <c r="J873" i="6"/>
  <c r="I873" i="6"/>
  <c r="H873" i="6"/>
  <c r="G873" i="6"/>
  <c r="F873" i="6"/>
  <c r="E873" i="6"/>
  <c r="D873" i="6"/>
  <c r="C873" i="6"/>
  <c r="B873" i="6"/>
  <c r="C872" i="5"/>
  <c r="D872" i="5"/>
  <c r="Q872" i="6"/>
  <c r="P872" i="6"/>
  <c r="O872" i="6"/>
  <c r="N872" i="6"/>
  <c r="M872" i="6"/>
  <c r="L872" i="6"/>
  <c r="K872" i="6"/>
  <c r="J872" i="6"/>
  <c r="I872" i="6"/>
  <c r="H872" i="6"/>
  <c r="G872" i="6"/>
  <c r="F872" i="6"/>
  <c r="E872" i="6"/>
  <c r="D872" i="6"/>
  <c r="C872" i="6"/>
  <c r="B872" i="6"/>
  <c r="C871" i="5"/>
  <c r="D871" i="5"/>
  <c r="Q871" i="6"/>
  <c r="P871" i="6"/>
  <c r="O871" i="6"/>
  <c r="N871" i="6"/>
  <c r="M871" i="6"/>
  <c r="L871" i="6"/>
  <c r="K871" i="6"/>
  <c r="J871" i="6"/>
  <c r="I871" i="6"/>
  <c r="H871" i="6"/>
  <c r="G871" i="6"/>
  <c r="F871" i="6"/>
  <c r="E871" i="6"/>
  <c r="D871" i="6"/>
  <c r="C871" i="6"/>
  <c r="B871" i="6"/>
  <c r="C870" i="5"/>
  <c r="D870" i="5"/>
  <c r="Q870" i="6"/>
  <c r="P870" i="6"/>
  <c r="O870" i="6"/>
  <c r="N870" i="6"/>
  <c r="M870" i="6"/>
  <c r="L870" i="6"/>
  <c r="K870" i="6"/>
  <c r="J870" i="6"/>
  <c r="I870" i="6"/>
  <c r="H870" i="6"/>
  <c r="G870" i="6"/>
  <c r="F870" i="6"/>
  <c r="E870" i="6"/>
  <c r="D870" i="6"/>
  <c r="C870" i="6"/>
  <c r="B870" i="6"/>
  <c r="C869" i="5"/>
  <c r="D869" i="5"/>
  <c r="Q869" i="6"/>
  <c r="P869" i="6"/>
  <c r="O869" i="6"/>
  <c r="N869" i="6"/>
  <c r="M869" i="6"/>
  <c r="L869" i="6"/>
  <c r="K869" i="6"/>
  <c r="J869" i="6"/>
  <c r="I869" i="6"/>
  <c r="H869" i="6"/>
  <c r="G869" i="6"/>
  <c r="F869" i="6"/>
  <c r="E869" i="6"/>
  <c r="D869" i="6"/>
  <c r="C869" i="6"/>
  <c r="B869" i="6"/>
  <c r="C868" i="5"/>
  <c r="D868" i="5"/>
  <c r="Q868" i="6"/>
  <c r="P868" i="6"/>
  <c r="O868" i="6"/>
  <c r="N868" i="6"/>
  <c r="M868" i="6"/>
  <c r="L868" i="6"/>
  <c r="K868" i="6"/>
  <c r="J868" i="6"/>
  <c r="I868" i="6"/>
  <c r="H868" i="6"/>
  <c r="G868" i="6"/>
  <c r="F868" i="6"/>
  <c r="E868" i="6"/>
  <c r="D868" i="6"/>
  <c r="C868" i="6"/>
  <c r="B868" i="6"/>
  <c r="C867" i="5"/>
  <c r="D867" i="5"/>
  <c r="Q867" i="6"/>
  <c r="P867" i="6"/>
  <c r="O867" i="6"/>
  <c r="N867" i="6"/>
  <c r="M867" i="6"/>
  <c r="L867" i="6"/>
  <c r="K867" i="6"/>
  <c r="J867" i="6"/>
  <c r="I867" i="6"/>
  <c r="H867" i="6"/>
  <c r="G867" i="6"/>
  <c r="F867" i="6"/>
  <c r="E867" i="6"/>
  <c r="D867" i="6"/>
  <c r="C867" i="6"/>
  <c r="B867" i="6"/>
  <c r="C866" i="5"/>
  <c r="D866" i="5"/>
  <c r="Q866" i="6"/>
  <c r="P866" i="6"/>
  <c r="O866" i="6"/>
  <c r="N866" i="6"/>
  <c r="M866" i="6"/>
  <c r="L866" i="6"/>
  <c r="K866" i="6"/>
  <c r="J866" i="6"/>
  <c r="I866" i="6"/>
  <c r="H866" i="6"/>
  <c r="G866" i="6"/>
  <c r="F866" i="6"/>
  <c r="E866" i="6"/>
  <c r="D866" i="6"/>
  <c r="C866" i="6"/>
  <c r="B866" i="6"/>
  <c r="C865" i="5"/>
  <c r="D865" i="5"/>
  <c r="Q865" i="6"/>
  <c r="P865" i="6"/>
  <c r="O865" i="6"/>
  <c r="N865" i="6"/>
  <c r="M865" i="6"/>
  <c r="L865" i="6"/>
  <c r="K865" i="6"/>
  <c r="J865" i="6"/>
  <c r="I865" i="6"/>
  <c r="H865" i="6"/>
  <c r="G865" i="6"/>
  <c r="F865" i="6"/>
  <c r="E865" i="6"/>
  <c r="D865" i="6"/>
  <c r="C865" i="6"/>
  <c r="B865" i="6"/>
  <c r="C864" i="5"/>
  <c r="D864" i="5"/>
  <c r="Q864" i="6"/>
  <c r="P864" i="6"/>
  <c r="O864" i="6"/>
  <c r="N864" i="6"/>
  <c r="M864" i="6"/>
  <c r="L864" i="6"/>
  <c r="K864" i="6"/>
  <c r="J864" i="6"/>
  <c r="I864" i="6"/>
  <c r="H864" i="6"/>
  <c r="G864" i="6"/>
  <c r="F864" i="6"/>
  <c r="E864" i="6"/>
  <c r="D864" i="6"/>
  <c r="C864" i="6"/>
  <c r="B864" i="6"/>
  <c r="C863" i="5"/>
  <c r="D863" i="5"/>
  <c r="Q863" i="6"/>
  <c r="P863" i="6"/>
  <c r="O863" i="6"/>
  <c r="N863" i="6"/>
  <c r="M863" i="6"/>
  <c r="L863" i="6"/>
  <c r="K863" i="6"/>
  <c r="J863" i="6"/>
  <c r="I863" i="6"/>
  <c r="H863" i="6"/>
  <c r="G863" i="6"/>
  <c r="F863" i="6"/>
  <c r="E863" i="6"/>
  <c r="D863" i="6"/>
  <c r="C863" i="6"/>
  <c r="B863" i="6"/>
  <c r="C862" i="5"/>
  <c r="D862" i="5"/>
  <c r="Q862" i="6"/>
  <c r="P862" i="6"/>
  <c r="O862" i="6"/>
  <c r="N862" i="6"/>
  <c r="M862" i="6"/>
  <c r="L862" i="6"/>
  <c r="K862" i="6"/>
  <c r="J862" i="6"/>
  <c r="I862" i="6"/>
  <c r="H862" i="6"/>
  <c r="G862" i="6"/>
  <c r="F862" i="6"/>
  <c r="E862" i="6"/>
  <c r="D862" i="6"/>
  <c r="C862" i="6"/>
  <c r="B862" i="6"/>
  <c r="C861" i="5"/>
  <c r="D861" i="5"/>
  <c r="Q861" i="6"/>
  <c r="P861" i="6"/>
  <c r="O861" i="6"/>
  <c r="N861" i="6"/>
  <c r="M861" i="6"/>
  <c r="L861" i="6"/>
  <c r="K861" i="6"/>
  <c r="J861" i="6"/>
  <c r="I861" i="6"/>
  <c r="H861" i="6"/>
  <c r="G861" i="6"/>
  <c r="F861" i="6"/>
  <c r="E861" i="6"/>
  <c r="D861" i="6"/>
  <c r="C861" i="6"/>
  <c r="B861" i="6"/>
  <c r="C860" i="5"/>
  <c r="D860" i="5"/>
  <c r="Q860" i="6"/>
  <c r="P860" i="6"/>
  <c r="O860" i="6"/>
  <c r="N860" i="6"/>
  <c r="M860" i="6"/>
  <c r="L860" i="6"/>
  <c r="K860" i="6"/>
  <c r="J860" i="6"/>
  <c r="I860" i="6"/>
  <c r="H860" i="6"/>
  <c r="G860" i="6"/>
  <c r="F860" i="6"/>
  <c r="E860" i="6"/>
  <c r="D860" i="6"/>
  <c r="C860" i="6"/>
  <c r="B860" i="6"/>
  <c r="C859" i="5"/>
  <c r="D859" i="5"/>
  <c r="Q859" i="6"/>
  <c r="P859" i="6"/>
  <c r="O859" i="6"/>
  <c r="N859" i="6"/>
  <c r="M859" i="6"/>
  <c r="L859" i="6"/>
  <c r="K859" i="6"/>
  <c r="J859" i="6"/>
  <c r="I859" i="6"/>
  <c r="H859" i="6"/>
  <c r="G859" i="6"/>
  <c r="F859" i="6"/>
  <c r="E859" i="6"/>
  <c r="D859" i="6"/>
  <c r="C859" i="6"/>
  <c r="B859" i="6"/>
  <c r="C858" i="5"/>
  <c r="D858" i="5"/>
  <c r="Q858" i="6"/>
  <c r="P858" i="6"/>
  <c r="O858" i="6"/>
  <c r="N858" i="6"/>
  <c r="M858" i="6"/>
  <c r="L858" i="6"/>
  <c r="K858" i="6"/>
  <c r="J858" i="6"/>
  <c r="I858" i="6"/>
  <c r="H858" i="6"/>
  <c r="G858" i="6"/>
  <c r="F858" i="6"/>
  <c r="E858" i="6"/>
  <c r="D858" i="6"/>
  <c r="C858" i="6"/>
  <c r="B858" i="6"/>
  <c r="C857" i="5"/>
  <c r="D857" i="5"/>
  <c r="Q857" i="6"/>
  <c r="P857" i="6"/>
  <c r="O857" i="6"/>
  <c r="N857" i="6"/>
  <c r="M857" i="6"/>
  <c r="L857" i="6"/>
  <c r="K857" i="6"/>
  <c r="J857" i="6"/>
  <c r="I857" i="6"/>
  <c r="H857" i="6"/>
  <c r="G857" i="6"/>
  <c r="F857" i="6"/>
  <c r="E857" i="6"/>
  <c r="D857" i="6"/>
  <c r="C857" i="6"/>
  <c r="B857" i="6"/>
  <c r="C856" i="5"/>
  <c r="D856" i="5"/>
  <c r="Q856" i="6"/>
  <c r="P856" i="6"/>
  <c r="O856" i="6"/>
  <c r="N856" i="6"/>
  <c r="M856" i="6"/>
  <c r="L856" i="6"/>
  <c r="K856" i="6"/>
  <c r="J856" i="6"/>
  <c r="I856" i="6"/>
  <c r="H856" i="6"/>
  <c r="G856" i="6"/>
  <c r="F856" i="6"/>
  <c r="E856" i="6"/>
  <c r="D856" i="6"/>
  <c r="C856" i="6"/>
  <c r="B856" i="6"/>
  <c r="C855" i="5"/>
  <c r="D855" i="5"/>
  <c r="Q855" i="6"/>
  <c r="P855" i="6"/>
  <c r="O855" i="6"/>
  <c r="N855" i="6"/>
  <c r="M855" i="6"/>
  <c r="L855" i="6"/>
  <c r="K855" i="6"/>
  <c r="J855" i="6"/>
  <c r="I855" i="6"/>
  <c r="H855" i="6"/>
  <c r="G855" i="6"/>
  <c r="F855" i="6"/>
  <c r="E855" i="6"/>
  <c r="D855" i="6"/>
  <c r="C855" i="6"/>
  <c r="B855" i="6"/>
  <c r="C854" i="5"/>
  <c r="D854" i="5"/>
  <c r="Q854" i="6"/>
  <c r="P854" i="6"/>
  <c r="O854" i="6"/>
  <c r="N854" i="6"/>
  <c r="M854" i="6"/>
  <c r="L854" i="6"/>
  <c r="K854" i="6"/>
  <c r="J854" i="6"/>
  <c r="I854" i="6"/>
  <c r="H854" i="6"/>
  <c r="G854" i="6"/>
  <c r="F854" i="6"/>
  <c r="E854" i="6"/>
  <c r="D854" i="6"/>
  <c r="C854" i="6"/>
  <c r="B854" i="6"/>
  <c r="C853" i="5"/>
  <c r="D853" i="5"/>
  <c r="Q853" i="6"/>
  <c r="P853" i="6"/>
  <c r="O853" i="6"/>
  <c r="N853" i="6"/>
  <c r="M853" i="6"/>
  <c r="L853" i="6"/>
  <c r="K853" i="6"/>
  <c r="J853" i="6"/>
  <c r="I853" i="6"/>
  <c r="H853" i="6"/>
  <c r="G853" i="6"/>
  <c r="F853" i="6"/>
  <c r="E853" i="6"/>
  <c r="D853" i="6"/>
  <c r="C853" i="6"/>
  <c r="B853" i="6"/>
  <c r="C852" i="5"/>
  <c r="D852" i="5"/>
  <c r="Q852" i="6"/>
  <c r="P852" i="6"/>
  <c r="O852" i="6"/>
  <c r="N852" i="6"/>
  <c r="M852" i="6"/>
  <c r="L852" i="6"/>
  <c r="K852" i="6"/>
  <c r="J852" i="6"/>
  <c r="I852" i="6"/>
  <c r="H852" i="6"/>
  <c r="G852" i="6"/>
  <c r="F852" i="6"/>
  <c r="E852" i="6"/>
  <c r="D852" i="6"/>
  <c r="C852" i="6"/>
  <c r="B852" i="6"/>
  <c r="C851" i="5"/>
  <c r="D851" i="5"/>
  <c r="Q851" i="6"/>
  <c r="P851" i="6"/>
  <c r="O851" i="6"/>
  <c r="N851" i="6"/>
  <c r="M851" i="6"/>
  <c r="L851" i="6"/>
  <c r="K851" i="6"/>
  <c r="J851" i="6"/>
  <c r="I851" i="6"/>
  <c r="H851" i="6"/>
  <c r="G851" i="6"/>
  <c r="F851" i="6"/>
  <c r="E851" i="6"/>
  <c r="D851" i="6"/>
  <c r="C851" i="6"/>
  <c r="B851" i="6"/>
  <c r="C850" i="5"/>
  <c r="D850" i="5"/>
  <c r="Q850" i="6"/>
  <c r="P850" i="6"/>
  <c r="O850" i="6"/>
  <c r="N850" i="6"/>
  <c r="M850" i="6"/>
  <c r="L850" i="6"/>
  <c r="K850" i="6"/>
  <c r="J850" i="6"/>
  <c r="I850" i="6"/>
  <c r="H850" i="6"/>
  <c r="G850" i="6"/>
  <c r="F850" i="6"/>
  <c r="E850" i="6"/>
  <c r="D850" i="6"/>
  <c r="C850" i="6"/>
  <c r="B850" i="6"/>
  <c r="C849" i="5"/>
  <c r="D849" i="5"/>
  <c r="Q849" i="6"/>
  <c r="P849" i="6"/>
  <c r="O849" i="6"/>
  <c r="N849" i="6"/>
  <c r="M849" i="6"/>
  <c r="L849" i="6"/>
  <c r="K849" i="6"/>
  <c r="J849" i="6"/>
  <c r="I849" i="6"/>
  <c r="H849" i="6"/>
  <c r="G849" i="6"/>
  <c r="F849" i="6"/>
  <c r="E849" i="6"/>
  <c r="D849" i="6"/>
  <c r="C849" i="6"/>
  <c r="B849" i="6"/>
  <c r="C848" i="5"/>
  <c r="D848" i="5"/>
  <c r="Q848" i="6"/>
  <c r="P848" i="6"/>
  <c r="O848" i="6"/>
  <c r="N848" i="6"/>
  <c r="M848" i="6"/>
  <c r="L848" i="6"/>
  <c r="K848" i="6"/>
  <c r="J848" i="6"/>
  <c r="I848" i="6"/>
  <c r="H848" i="6"/>
  <c r="G848" i="6"/>
  <c r="F848" i="6"/>
  <c r="E848" i="6"/>
  <c r="D848" i="6"/>
  <c r="C848" i="6"/>
  <c r="B848" i="6"/>
  <c r="C847" i="5"/>
  <c r="D847" i="5"/>
  <c r="Q847" i="6"/>
  <c r="P847" i="6"/>
  <c r="O847" i="6"/>
  <c r="N847" i="6"/>
  <c r="M847" i="6"/>
  <c r="L847" i="6"/>
  <c r="K847" i="6"/>
  <c r="J847" i="6"/>
  <c r="I847" i="6"/>
  <c r="H847" i="6"/>
  <c r="G847" i="6"/>
  <c r="F847" i="6"/>
  <c r="E847" i="6"/>
  <c r="D847" i="6"/>
  <c r="C847" i="6"/>
  <c r="B847" i="6"/>
  <c r="C846" i="5"/>
  <c r="D846" i="5"/>
  <c r="Q846" i="6"/>
  <c r="P846" i="6"/>
  <c r="O846" i="6"/>
  <c r="N846" i="6"/>
  <c r="M846" i="6"/>
  <c r="L846" i="6"/>
  <c r="K846" i="6"/>
  <c r="J846" i="6"/>
  <c r="I846" i="6"/>
  <c r="H846" i="6"/>
  <c r="G846" i="6"/>
  <c r="F846" i="6"/>
  <c r="E846" i="6"/>
  <c r="D846" i="6"/>
  <c r="C846" i="6"/>
  <c r="B846" i="6"/>
  <c r="C845" i="5"/>
  <c r="D845" i="5"/>
  <c r="Q845" i="6"/>
  <c r="P845" i="6"/>
  <c r="O845" i="6"/>
  <c r="N845" i="6"/>
  <c r="M845" i="6"/>
  <c r="L845" i="6"/>
  <c r="K845" i="6"/>
  <c r="J845" i="6"/>
  <c r="I845" i="6"/>
  <c r="H845" i="6"/>
  <c r="G845" i="6"/>
  <c r="F845" i="6"/>
  <c r="E845" i="6"/>
  <c r="D845" i="6"/>
  <c r="C845" i="6"/>
  <c r="B845" i="6"/>
  <c r="C844" i="5"/>
  <c r="D844" i="5"/>
  <c r="Q844" i="6"/>
  <c r="P844" i="6"/>
  <c r="O844" i="6"/>
  <c r="N844" i="6"/>
  <c r="M844" i="6"/>
  <c r="L844" i="6"/>
  <c r="K844" i="6"/>
  <c r="J844" i="6"/>
  <c r="I844" i="6"/>
  <c r="H844" i="6"/>
  <c r="G844" i="6"/>
  <c r="F844" i="6"/>
  <c r="E844" i="6"/>
  <c r="D844" i="6"/>
  <c r="C844" i="6"/>
  <c r="B844" i="6"/>
  <c r="C843" i="5"/>
  <c r="D843" i="5"/>
  <c r="Q843" i="6"/>
  <c r="P843" i="6"/>
  <c r="O843" i="6"/>
  <c r="N843" i="6"/>
  <c r="M843" i="6"/>
  <c r="L843" i="6"/>
  <c r="K843" i="6"/>
  <c r="J843" i="6"/>
  <c r="I843" i="6"/>
  <c r="H843" i="6"/>
  <c r="G843" i="6"/>
  <c r="F843" i="6"/>
  <c r="E843" i="6"/>
  <c r="D843" i="6"/>
  <c r="C843" i="6"/>
  <c r="B843" i="6"/>
  <c r="C842" i="5"/>
  <c r="D842" i="5"/>
  <c r="Q842" i="6"/>
  <c r="P842" i="6"/>
  <c r="O842" i="6"/>
  <c r="N842" i="6"/>
  <c r="M842" i="6"/>
  <c r="L842" i="6"/>
  <c r="K842" i="6"/>
  <c r="J842" i="6"/>
  <c r="I842" i="6"/>
  <c r="H842" i="6"/>
  <c r="G842" i="6"/>
  <c r="F842" i="6"/>
  <c r="E842" i="6"/>
  <c r="D842" i="6"/>
  <c r="C842" i="6"/>
  <c r="B842" i="6"/>
  <c r="C841" i="5"/>
  <c r="D841" i="5"/>
  <c r="Q841" i="6"/>
  <c r="P841" i="6"/>
  <c r="O841" i="6"/>
  <c r="N841" i="6"/>
  <c r="M841" i="6"/>
  <c r="L841" i="6"/>
  <c r="K841" i="6"/>
  <c r="J841" i="6"/>
  <c r="I841" i="6"/>
  <c r="H841" i="6"/>
  <c r="G841" i="6"/>
  <c r="F841" i="6"/>
  <c r="E841" i="6"/>
  <c r="D841" i="6"/>
  <c r="C841" i="6"/>
  <c r="B841" i="6"/>
  <c r="C840" i="5"/>
  <c r="D840" i="5"/>
  <c r="Q840" i="6"/>
  <c r="P840" i="6"/>
  <c r="O840" i="6"/>
  <c r="N840" i="6"/>
  <c r="M840" i="6"/>
  <c r="L840" i="6"/>
  <c r="K840" i="6"/>
  <c r="J840" i="6"/>
  <c r="I840" i="6"/>
  <c r="H840" i="6"/>
  <c r="G840" i="6"/>
  <c r="F840" i="6"/>
  <c r="E840" i="6"/>
  <c r="D840" i="6"/>
  <c r="C840" i="6"/>
  <c r="B840" i="6"/>
  <c r="C839" i="5"/>
  <c r="D839" i="5"/>
  <c r="Q839" i="6"/>
  <c r="P839" i="6"/>
  <c r="O839" i="6"/>
  <c r="N839" i="6"/>
  <c r="M839" i="6"/>
  <c r="L839" i="6"/>
  <c r="K839" i="6"/>
  <c r="J839" i="6"/>
  <c r="I839" i="6"/>
  <c r="H839" i="6"/>
  <c r="G839" i="6"/>
  <c r="F839" i="6"/>
  <c r="E839" i="6"/>
  <c r="D839" i="6"/>
  <c r="C839" i="6"/>
  <c r="B839" i="6"/>
  <c r="D838" i="5"/>
  <c r="Q838" i="6"/>
  <c r="P838" i="6"/>
  <c r="O838" i="6"/>
  <c r="N838" i="6"/>
  <c r="M838" i="6"/>
  <c r="L838" i="6"/>
  <c r="K838" i="6"/>
  <c r="J838" i="6"/>
  <c r="I838" i="6"/>
  <c r="H838" i="6"/>
  <c r="G838" i="6"/>
  <c r="F838" i="6"/>
  <c r="E838" i="6"/>
  <c r="D838" i="6"/>
  <c r="C838" i="6"/>
  <c r="B838" i="6"/>
  <c r="C837" i="5"/>
  <c r="D837" i="5"/>
  <c r="Q837" i="6"/>
  <c r="P837" i="6"/>
  <c r="O837" i="6"/>
  <c r="N837" i="6"/>
  <c r="M837" i="6"/>
  <c r="L837" i="6"/>
  <c r="K837" i="6"/>
  <c r="J837" i="6"/>
  <c r="I837" i="6"/>
  <c r="H837" i="6"/>
  <c r="G837" i="6"/>
  <c r="F837" i="6"/>
  <c r="E837" i="6"/>
  <c r="D837" i="6"/>
  <c r="C837" i="6"/>
  <c r="B837" i="6"/>
  <c r="C836" i="5"/>
  <c r="D836" i="5"/>
  <c r="Q836" i="6"/>
  <c r="P836" i="6"/>
  <c r="O836" i="6"/>
  <c r="N836" i="6"/>
  <c r="M836" i="6"/>
  <c r="L836" i="6"/>
  <c r="K836" i="6"/>
  <c r="J836" i="6"/>
  <c r="I836" i="6"/>
  <c r="H836" i="6"/>
  <c r="G836" i="6"/>
  <c r="F836" i="6"/>
  <c r="E836" i="6"/>
  <c r="D836" i="6"/>
  <c r="C836" i="6"/>
  <c r="B836" i="6"/>
  <c r="C835" i="5"/>
  <c r="D835" i="5"/>
  <c r="Q835" i="6"/>
  <c r="P835" i="6"/>
  <c r="O835" i="6"/>
  <c r="N835" i="6"/>
  <c r="M835" i="6"/>
  <c r="L835" i="6"/>
  <c r="K835" i="6"/>
  <c r="J835" i="6"/>
  <c r="I835" i="6"/>
  <c r="H835" i="6"/>
  <c r="G835" i="6"/>
  <c r="F835" i="6"/>
  <c r="E835" i="6"/>
  <c r="D835" i="6"/>
  <c r="C835" i="6"/>
  <c r="B835" i="6"/>
  <c r="C834" i="5"/>
  <c r="D834" i="5"/>
  <c r="Q834" i="6"/>
  <c r="P834" i="6"/>
  <c r="O834" i="6"/>
  <c r="N834" i="6"/>
  <c r="M834" i="6"/>
  <c r="L834" i="6"/>
  <c r="K834" i="6"/>
  <c r="J834" i="6"/>
  <c r="I834" i="6"/>
  <c r="H834" i="6"/>
  <c r="G834" i="6"/>
  <c r="F834" i="6"/>
  <c r="E834" i="6"/>
  <c r="D834" i="6"/>
  <c r="C834" i="6"/>
  <c r="B834" i="6"/>
  <c r="C833" i="5"/>
  <c r="D833" i="5"/>
  <c r="Q833" i="6"/>
  <c r="P833" i="6"/>
  <c r="O833" i="6"/>
  <c r="N833" i="6"/>
  <c r="M833" i="6"/>
  <c r="L833" i="6"/>
  <c r="K833" i="6"/>
  <c r="J833" i="6"/>
  <c r="I833" i="6"/>
  <c r="H833" i="6"/>
  <c r="G833" i="6"/>
  <c r="F833" i="6"/>
  <c r="E833" i="6"/>
  <c r="D833" i="6"/>
  <c r="C833" i="6"/>
  <c r="B833" i="6"/>
  <c r="C832" i="5"/>
  <c r="D832" i="5"/>
  <c r="Q832" i="6"/>
  <c r="P832" i="6"/>
  <c r="O832" i="6"/>
  <c r="N832" i="6"/>
  <c r="M832" i="6"/>
  <c r="L832" i="6"/>
  <c r="K832" i="6"/>
  <c r="J832" i="6"/>
  <c r="I832" i="6"/>
  <c r="H832" i="6"/>
  <c r="G832" i="6"/>
  <c r="F832" i="6"/>
  <c r="E832" i="6"/>
  <c r="D832" i="6"/>
  <c r="C832" i="6"/>
  <c r="B832" i="6"/>
  <c r="C831" i="5"/>
  <c r="D831" i="5"/>
  <c r="Q831" i="6"/>
  <c r="P831" i="6"/>
  <c r="O831" i="6"/>
  <c r="N831" i="6"/>
  <c r="M831" i="6"/>
  <c r="L831" i="6"/>
  <c r="K831" i="6"/>
  <c r="J831" i="6"/>
  <c r="I831" i="6"/>
  <c r="H831" i="6"/>
  <c r="G831" i="6"/>
  <c r="F831" i="6"/>
  <c r="E831" i="6"/>
  <c r="D831" i="6"/>
  <c r="C831" i="6"/>
  <c r="B831" i="6"/>
  <c r="C830" i="5"/>
  <c r="D830" i="5"/>
  <c r="Q830" i="6"/>
  <c r="P830" i="6"/>
  <c r="O830" i="6"/>
  <c r="N830" i="6"/>
  <c r="M830" i="6"/>
  <c r="L830" i="6"/>
  <c r="K830" i="6"/>
  <c r="J830" i="6"/>
  <c r="I830" i="6"/>
  <c r="H830" i="6"/>
  <c r="G830" i="6"/>
  <c r="F830" i="6"/>
  <c r="E830" i="6"/>
  <c r="D830" i="6"/>
  <c r="C830" i="6"/>
  <c r="B830" i="6"/>
  <c r="C829" i="5"/>
  <c r="D829" i="5"/>
  <c r="Q829" i="6"/>
  <c r="P829" i="6"/>
  <c r="O829" i="6"/>
  <c r="N829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C828" i="5"/>
  <c r="D828" i="5"/>
  <c r="Q828" i="6"/>
  <c r="P828" i="6"/>
  <c r="O828" i="6"/>
  <c r="N828" i="6"/>
  <c r="M828" i="6"/>
  <c r="L828" i="6"/>
  <c r="K828" i="6"/>
  <c r="J828" i="6"/>
  <c r="I828" i="6"/>
  <c r="H828" i="6"/>
  <c r="G828" i="6"/>
  <c r="F828" i="6"/>
  <c r="E828" i="6"/>
  <c r="D828" i="6"/>
  <c r="C828" i="6"/>
  <c r="B828" i="6"/>
  <c r="C827" i="5"/>
  <c r="D827" i="5"/>
  <c r="Q827" i="6"/>
  <c r="P827" i="6"/>
  <c r="O827" i="6"/>
  <c r="N827" i="6"/>
  <c r="M827" i="6"/>
  <c r="L827" i="6"/>
  <c r="K827" i="6"/>
  <c r="J827" i="6"/>
  <c r="I827" i="6"/>
  <c r="H827" i="6"/>
  <c r="G827" i="6"/>
  <c r="F827" i="6"/>
  <c r="E827" i="6"/>
  <c r="D827" i="6"/>
  <c r="C827" i="6"/>
  <c r="B827" i="6"/>
  <c r="C826" i="5"/>
  <c r="D826" i="5"/>
  <c r="Q826" i="6"/>
  <c r="P826" i="6"/>
  <c r="O826" i="6"/>
  <c r="N826" i="6"/>
  <c r="M826" i="6"/>
  <c r="L826" i="6"/>
  <c r="K826" i="6"/>
  <c r="J826" i="6"/>
  <c r="I826" i="6"/>
  <c r="H826" i="6"/>
  <c r="G826" i="6"/>
  <c r="F826" i="6"/>
  <c r="E826" i="6"/>
  <c r="D826" i="6"/>
  <c r="C826" i="6"/>
  <c r="B826" i="6"/>
  <c r="C825" i="5"/>
  <c r="D825" i="5"/>
  <c r="Q825" i="6"/>
  <c r="P825" i="6"/>
  <c r="O825" i="6"/>
  <c r="N825" i="6"/>
  <c r="M825" i="6"/>
  <c r="L825" i="6"/>
  <c r="K825" i="6"/>
  <c r="J825" i="6"/>
  <c r="I825" i="6"/>
  <c r="H825" i="6"/>
  <c r="G825" i="6"/>
  <c r="F825" i="6"/>
  <c r="E825" i="6"/>
  <c r="D825" i="6"/>
  <c r="C825" i="6"/>
  <c r="B825" i="6"/>
  <c r="C824" i="5"/>
  <c r="D824" i="5"/>
  <c r="Q824" i="6"/>
  <c r="P824" i="6"/>
  <c r="O824" i="6"/>
  <c r="N824" i="6"/>
  <c r="M824" i="6"/>
  <c r="L824" i="6"/>
  <c r="K824" i="6"/>
  <c r="J824" i="6"/>
  <c r="I824" i="6"/>
  <c r="H824" i="6"/>
  <c r="G824" i="6"/>
  <c r="F824" i="6"/>
  <c r="E824" i="6"/>
  <c r="D824" i="6"/>
  <c r="C824" i="6"/>
  <c r="B824" i="6"/>
  <c r="C823" i="5"/>
  <c r="D823" i="5"/>
  <c r="Q823" i="6"/>
  <c r="P823" i="6"/>
  <c r="O823" i="6"/>
  <c r="N823" i="6"/>
  <c r="M823" i="6"/>
  <c r="L823" i="6"/>
  <c r="K823" i="6"/>
  <c r="J823" i="6"/>
  <c r="I823" i="6"/>
  <c r="H823" i="6"/>
  <c r="G823" i="6"/>
  <c r="F823" i="6"/>
  <c r="E823" i="6"/>
  <c r="D823" i="6"/>
  <c r="C823" i="6"/>
  <c r="B823" i="6"/>
  <c r="C822" i="5"/>
  <c r="D822" i="5"/>
  <c r="Q822" i="6"/>
  <c r="P822" i="6"/>
  <c r="O822" i="6"/>
  <c r="N822" i="6"/>
  <c r="M822" i="6"/>
  <c r="L822" i="6"/>
  <c r="K822" i="6"/>
  <c r="J822" i="6"/>
  <c r="I822" i="6"/>
  <c r="H822" i="6"/>
  <c r="G822" i="6"/>
  <c r="F822" i="6"/>
  <c r="E822" i="6"/>
  <c r="D822" i="6"/>
  <c r="C822" i="6"/>
  <c r="B822" i="6"/>
  <c r="C821" i="5"/>
  <c r="D821" i="5"/>
  <c r="Q821" i="6"/>
  <c r="P821" i="6"/>
  <c r="O821" i="6"/>
  <c r="N821" i="6"/>
  <c r="M821" i="6"/>
  <c r="L821" i="6"/>
  <c r="K821" i="6"/>
  <c r="J821" i="6"/>
  <c r="I821" i="6"/>
  <c r="H821" i="6"/>
  <c r="G821" i="6"/>
  <c r="F821" i="6"/>
  <c r="E821" i="6"/>
  <c r="D821" i="6"/>
  <c r="C821" i="6"/>
  <c r="B821" i="6"/>
  <c r="C820" i="5"/>
  <c r="D820" i="5"/>
  <c r="Q820" i="6"/>
  <c r="P820" i="6"/>
  <c r="O820" i="6"/>
  <c r="N820" i="6"/>
  <c r="M820" i="6"/>
  <c r="L820" i="6"/>
  <c r="K820" i="6"/>
  <c r="J820" i="6"/>
  <c r="I820" i="6"/>
  <c r="H820" i="6"/>
  <c r="G820" i="6"/>
  <c r="F820" i="6"/>
  <c r="E820" i="6"/>
  <c r="D820" i="6"/>
  <c r="C820" i="6"/>
  <c r="B820" i="6"/>
  <c r="C819" i="5"/>
  <c r="D819" i="5"/>
  <c r="Q819" i="6"/>
  <c r="P819" i="6"/>
  <c r="O819" i="6"/>
  <c r="N819" i="6"/>
  <c r="M819" i="6"/>
  <c r="L819" i="6"/>
  <c r="K819" i="6"/>
  <c r="J819" i="6"/>
  <c r="I819" i="6"/>
  <c r="H819" i="6"/>
  <c r="G819" i="6"/>
  <c r="F819" i="6"/>
  <c r="E819" i="6"/>
  <c r="D819" i="6"/>
  <c r="C819" i="6"/>
  <c r="B819" i="6"/>
  <c r="C818" i="5"/>
  <c r="D818" i="5"/>
  <c r="Q818" i="6"/>
  <c r="P818" i="6"/>
  <c r="O818" i="6"/>
  <c r="N818" i="6"/>
  <c r="M818" i="6"/>
  <c r="L818" i="6"/>
  <c r="K818" i="6"/>
  <c r="J818" i="6"/>
  <c r="I818" i="6"/>
  <c r="H818" i="6"/>
  <c r="G818" i="6"/>
  <c r="F818" i="6"/>
  <c r="E818" i="6"/>
  <c r="D818" i="6"/>
  <c r="C818" i="6"/>
  <c r="B818" i="6"/>
  <c r="C817" i="5"/>
  <c r="D817" i="5"/>
  <c r="Q817" i="6"/>
  <c r="P817" i="6"/>
  <c r="O817" i="6"/>
  <c r="N817" i="6"/>
  <c r="M817" i="6"/>
  <c r="L817" i="6"/>
  <c r="K817" i="6"/>
  <c r="J817" i="6"/>
  <c r="I817" i="6"/>
  <c r="H817" i="6"/>
  <c r="G817" i="6"/>
  <c r="F817" i="6"/>
  <c r="E817" i="6"/>
  <c r="D817" i="6"/>
  <c r="C817" i="6"/>
  <c r="B817" i="6"/>
  <c r="C816" i="5"/>
  <c r="D816" i="5"/>
  <c r="Q816" i="6"/>
  <c r="P816" i="6"/>
  <c r="O816" i="6"/>
  <c r="N816" i="6"/>
  <c r="M816" i="6"/>
  <c r="L816" i="6"/>
  <c r="K816" i="6"/>
  <c r="J816" i="6"/>
  <c r="I816" i="6"/>
  <c r="H816" i="6"/>
  <c r="G816" i="6"/>
  <c r="F816" i="6"/>
  <c r="E816" i="6"/>
  <c r="D816" i="6"/>
  <c r="C816" i="6"/>
  <c r="B816" i="6"/>
  <c r="C815" i="5"/>
  <c r="D815" i="5"/>
  <c r="Q815" i="6"/>
  <c r="P815" i="6"/>
  <c r="O815" i="6"/>
  <c r="N815" i="6"/>
  <c r="M815" i="6"/>
  <c r="L815" i="6"/>
  <c r="K815" i="6"/>
  <c r="J815" i="6"/>
  <c r="I815" i="6"/>
  <c r="H815" i="6"/>
  <c r="G815" i="6"/>
  <c r="F815" i="6"/>
  <c r="E815" i="6"/>
  <c r="D815" i="6"/>
  <c r="C815" i="6"/>
  <c r="B815" i="6"/>
  <c r="C814" i="5"/>
  <c r="D814" i="5"/>
  <c r="Q814" i="6"/>
  <c r="P814" i="6"/>
  <c r="O814" i="6"/>
  <c r="N814" i="6"/>
  <c r="M814" i="6"/>
  <c r="L814" i="6"/>
  <c r="K814" i="6"/>
  <c r="J814" i="6"/>
  <c r="I814" i="6"/>
  <c r="H814" i="6"/>
  <c r="G814" i="6"/>
  <c r="F814" i="6"/>
  <c r="E814" i="6"/>
  <c r="D814" i="6"/>
  <c r="C814" i="6"/>
  <c r="B814" i="6"/>
  <c r="C813" i="5"/>
  <c r="D813" i="5"/>
  <c r="Q813" i="6"/>
  <c r="P813" i="6"/>
  <c r="O813" i="6"/>
  <c r="N813" i="6"/>
  <c r="M813" i="6"/>
  <c r="L813" i="6"/>
  <c r="K813" i="6"/>
  <c r="J813" i="6"/>
  <c r="I813" i="6"/>
  <c r="H813" i="6"/>
  <c r="G813" i="6"/>
  <c r="F813" i="6"/>
  <c r="E813" i="6"/>
  <c r="D813" i="6"/>
  <c r="C813" i="6"/>
  <c r="B813" i="6"/>
  <c r="C812" i="5"/>
  <c r="D812" i="5"/>
  <c r="Q812" i="6"/>
  <c r="P812" i="6"/>
  <c r="O812" i="6"/>
  <c r="N812" i="6"/>
  <c r="M812" i="6"/>
  <c r="L812" i="6"/>
  <c r="K812" i="6"/>
  <c r="J812" i="6"/>
  <c r="I812" i="6"/>
  <c r="H812" i="6"/>
  <c r="G812" i="6"/>
  <c r="F812" i="6"/>
  <c r="E812" i="6"/>
  <c r="D812" i="6"/>
  <c r="C812" i="6"/>
  <c r="B812" i="6"/>
  <c r="C811" i="5"/>
  <c r="D811" i="5"/>
  <c r="Q811" i="6"/>
  <c r="P811" i="6"/>
  <c r="O811" i="6"/>
  <c r="N811" i="6"/>
  <c r="M811" i="6"/>
  <c r="L811" i="6"/>
  <c r="K811" i="6"/>
  <c r="J811" i="6"/>
  <c r="I811" i="6"/>
  <c r="H811" i="6"/>
  <c r="G811" i="6"/>
  <c r="F811" i="6"/>
  <c r="E811" i="6"/>
  <c r="D811" i="6"/>
  <c r="C811" i="6"/>
  <c r="B811" i="6"/>
  <c r="C810" i="5"/>
  <c r="D810" i="5"/>
  <c r="Q810" i="6"/>
  <c r="P810" i="6"/>
  <c r="O810" i="6"/>
  <c r="N810" i="6"/>
  <c r="M810" i="6"/>
  <c r="L810" i="6"/>
  <c r="K810" i="6"/>
  <c r="J810" i="6"/>
  <c r="I810" i="6"/>
  <c r="H810" i="6"/>
  <c r="G810" i="6"/>
  <c r="F810" i="6"/>
  <c r="E810" i="6"/>
  <c r="D810" i="6"/>
  <c r="C810" i="6"/>
  <c r="B810" i="6"/>
  <c r="C809" i="5"/>
  <c r="D809" i="5"/>
  <c r="Q809" i="6"/>
  <c r="P809" i="6"/>
  <c r="O809" i="6"/>
  <c r="N809" i="6"/>
  <c r="M809" i="6"/>
  <c r="L809" i="6"/>
  <c r="K809" i="6"/>
  <c r="J809" i="6"/>
  <c r="I809" i="6"/>
  <c r="H809" i="6"/>
  <c r="G809" i="6"/>
  <c r="F809" i="6"/>
  <c r="E809" i="6"/>
  <c r="D809" i="6"/>
  <c r="C809" i="6"/>
  <c r="B809" i="6"/>
  <c r="C808" i="5"/>
  <c r="D808" i="5"/>
  <c r="Q808" i="6"/>
  <c r="P808" i="6"/>
  <c r="O808" i="6"/>
  <c r="N808" i="6"/>
  <c r="M808" i="6"/>
  <c r="L808" i="6"/>
  <c r="K808" i="6"/>
  <c r="J808" i="6"/>
  <c r="I808" i="6"/>
  <c r="H808" i="6"/>
  <c r="G808" i="6"/>
  <c r="F808" i="6"/>
  <c r="E808" i="6"/>
  <c r="D808" i="6"/>
  <c r="C808" i="6"/>
  <c r="B808" i="6"/>
  <c r="C807" i="5"/>
  <c r="D807" i="5"/>
  <c r="Q807" i="6"/>
  <c r="P807" i="6"/>
  <c r="O807" i="6"/>
  <c r="N807" i="6"/>
  <c r="M807" i="6"/>
  <c r="L807" i="6"/>
  <c r="K807" i="6"/>
  <c r="J807" i="6"/>
  <c r="I807" i="6"/>
  <c r="H807" i="6"/>
  <c r="G807" i="6"/>
  <c r="F807" i="6"/>
  <c r="E807" i="6"/>
  <c r="D807" i="6"/>
  <c r="C807" i="6"/>
  <c r="B807" i="6"/>
  <c r="C806" i="5"/>
  <c r="D806" i="5"/>
  <c r="Q806" i="6"/>
  <c r="P806" i="6"/>
  <c r="O806" i="6"/>
  <c r="N806" i="6"/>
  <c r="M806" i="6"/>
  <c r="L806" i="6"/>
  <c r="K806" i="6"/>
  <c r="J806" i="6"/>
  <c r="I806" i="6"/>
  <c r="H806" i="6"/>
  <c r="G806" i="6"/>
  <c r="F806" i="6"/>
  <c r="E806" i="6"/>
  <c r="D806" i="6"/>
  <c r="C806" i="6"/>
  <c r="B806" i="6"/>
  <c r="C805" i="5"/>
  <c r="D805" i="5"/>
  <c r="Q805" i="6"/>
  <c r="P805" i="6"/>
  <c r="O805" i="6"/>
  <c r="N805" i="6"/>
  <c r="M805" i="6"/>
  <c r="L805" i="6"/>
  <c r="K805" i="6"/>
  <c r="J805" i="6"/>
  <c r="I805" i="6"/>
  <c r="H805" i="6"/>
  <c r="G805" i="6"/>
  <c r="F805" i="6"/>
  <c r="E805" i="6"/>
  <c r="D805" i="6"/>
  <c r="C805" i="6"/>
  <c r="B805" i="6"/>
  <c r="C804" i="5"/>
  <c r="D804" i="5"/>
  <c r="Q804" i="6"/>
  <c r="P804" i="6"/>
  <c r="O804" i="6"/>
  <c r="N804" i="6"/>
  <c r="M804" i="6"/>
  <c r="L804" i="6"/>
  <c r="K804" i="6"/>
  <c r="J804" i="6"/>
  <c r="I804" i="6"/>
  <c r="H804" i="6"/>
  <c r="G804" i="6"/>
  <c r="F804" i="6"/>
  <c r="E804" i="6"/>
  <c r="D804" i="6"/>
  <c r="C804" i="6"/>
  <c r="B804" i="6"/>
  <c r="C803" i="5"/>
  <c r="D803" i="5"/>
  <c r="Q803" i="6"/>
  <c r="P803" i="6"/>
  <c r="O803" i="6"/>
  <c r="N803" i="6"/>
  <c r="M803" i="6"/>
  <c r="L803" i="6"/>
  <c r="K803" i="6"/>
  <c r="J803" i="6"/>
  <c r="I803" i="6"/>
  <c r="H803" i="6"/>
  <c r="G803" i="6"/>
  <c r="F803" i="6"/>
  <c r="E803" i="6"/>
  <c r="D803" i="6"/>
  <c r="C803" i="6"/>
  <c r="B803" i="6"/>
  <c r="C802" i="5"/>
  <c r="D802" i="5"/>
  <c r="Q802" i="6"/>
  <c r="P802" i="6"/>
  <c r="O802" i="6"/>
  <c r="N802" i="6"/>
  <c r="M802" i="6"/>
  <c r="L802" i="6"/>
  <c r="K802" i="6"/>
  <c r="J802" i="6"/>
  <c r="I802" i="6"/>
  <c r="H802" i="6"/>
  <c r="G802" i="6"/>
  <c r="F802" i="6"/>
  <c r="E802" i="6"/>
  <c r="D802" i="6"/>
  <c r="C802" i="6"/>
  <c r="B802" i="6"/>
  <c r="C801" i="5"/>
  <c r="D801" i="5"/>
  <c r="Q801" i="6"/>
  <c r="P801" i="6"/>
  <c r="O801" i="6"/>
  <c r="N801" i="6"/>
  <c r="M801" i="6"/>
  <c r="L801" i="6"/>
  <c r="K801" i="6"/>
  <c r="J801" i="6"/>
  <c r="I801" i="6"/>
  <c r="H801" i="6"/>
  <c r="G801" i="6"/>
  <c r="F801" i="6"/>
  <c r="E801" i="6"/>
  <c r="D801" i="6"/>
  <c r="C801" i="6"/>
  <c r="B801" i="6"/>
  <c r="C800" i="5"/>
  <c r="D800" i="5"/>
  <c r="Q800" i="6"/>
  <c r="P800" i="6"/>
  <c r="O800" i="6"/>
  <c r="N800" i="6"/>
  <c r="M800" i="6"/>
  <c r="L800" i="6"/>
  <c r="K800" i="6"/>
  <c r="J800" i="6"/>
  <c r="I800" i="6"/>
  <c r="H800" i="6"/>
  <c r="G800" i="6"/>
  <c r="F800" i="6"/>
  <c r="E800" i="6"/>
  <c r="D800" i="6"/>
  <c r="C800" i="6"/>
  <c r="B800" i="6"/>
  <c r="C799" i="5"/>
  <c r="D799" i="5"/>
  <c r="Q799" i="6"/>
  <c r="P799" i="6"/>
  <c r="O799" i="6"/>
  <c r="N799" i="6"/>
  <c r="M799" i="6"/>
  <c r="L799" i="6"/>
  <c r="K799" i="6"/>
  <c r="J799" i="6"/>
  <c r="I799" i="6"/>
  <c r="H799" i="6"/>
  <c r="G799" i="6"/>
  <c r="F799" i="6"/>
  <c r="E799" i="6"/>
  <c r="D799" i="6"/>
  <c r="C799" i="6"/>
  <c r="B799" i="6"/>
  <c r="C798" i="5"/>
  <c r="D798" i="5"/>
  <c r="Q798" i="6"/>
  <c r="P798" i="6"/>
  <c r="O798" i="6"/>
  <c r="N798" i="6"/>
  <c r="M798" i="6"/>
  <c r="L798" i="6"/>
  <c r="K798" i="6"/>
  <c r="J798" i="6"/>
  <c r="I798" i="6"/>
  <c r="H798" i="6"/>
  <c r="G798" i="6"/>
  <c r="F798" i="6"/>
  <c r="E798" i="6"/>
  <c r="D798" i="6"/>
  <c r="C798" i="6"/>
  <c r="B798" i="6"/>
  <c r="C797" i="5"/>
  <c r="D797" i="5"/>
  <c r="Q797" i="6"/>
  <c r="P797" i="6"/>
  <c r="O797" i="6"/>
  <c r="N797" i="6"/>
  <c r="M797" i="6"/>
  <c r="L797" i="6"/>
  <c r="K797" i="6"/>
  <c r="J797" i="6"/>
  <c r="I797" i="6"/>
  <c r="H797" i="6"/>
  <c r="G797" i="6"/>
  <c r="F797" i="6"/>
  <c r="E797" i="6"/>
  <c r="D797" i="6"/>
  <c r="C797" i="6"/>
  <c r="B797" i="6"/>
  <c r="C796" i="5"/>
  <c r="D796" i="5"/>
  <c r="Q796" i="6"/>
  <c r="P796" i="6"/>
  <c r="O796" i="6"/>
  <c r="N796" i="6"/>
  <c r="M796" i="6"/>
  <c r="L796" i="6"/>
  <c r="K796" i="6"/>
  <c r="J796" i="6"/>
  <c r="I796" i="6"/>
  <c r="H796" i="6"/>
  <c r="G796" i="6"/>
  <c r="F796" i="6"/>
  <c r="E796" i="6"/>
  <c r="D796" i="6"/>
  <c r="C796" i="6"/>
  <c r="B796" i="6"/>
  <c r="C795" i="5"/>
  <c r="D795" i="5"/>
  <c r="Q795" i="6"/>
  <c r="P795" i="6"/>
  <c r="O795" i="6"/>
  <c r="N795" i="6"/>
  <c r="M795" i="6"/>
  <c r="L795" i="6"/>
  <c r="K795" i="6"/>
  <c r="J795" i="6"/>
  <c r="I795" i="6"/>
  <c r="H795" i="6"/>
  <c r="G795" i="6"/>
  <c r="F795" i="6"/>
  <c r="E795" i="6"/>
  <c r="D795" i="6"/>
  <c r="C795" i="6"/>
  <c r="B795" i="6"/>
  <c r="C794" i="5"/>
  <c r="D794" i="5"/>
  <c r="Q794" i="6"/>
  <c r="P794" i="6"/>
  <c r="O794" i="6"/>
  <c r="N794" i="6"/>
  <c r="M794" i="6"/>
  <c r="L794" i="6"/>
  <c r="K794" i="6"/>
  <c r="J794" i="6"/>
  <c r="I794" i="6"/>
  <c r="H794" i="6"/>
  <c r="G794" i="6"/>
  <c r="F794" i="6"/>
  <c r="E794" i="6"/>
  <c r="D794" i="6"/>
  <c r="C794" i="6"/>
  <c r="B794" i="6"/>
  <c r="C793" i="5"/>
  <c r="D793" i="5"/>
  <c r="Q793" i="6"/>
  <c r="P793" i="6"/>
  <c r="O793" i="6"/>
  <c r="N793" i="6"/>
  <c r="M793" i="6"/>
  <c r="L793" i="6"/>
  <c r="K793" i="6"/>
  <c r="J793" i="6"/>
  <c r="I793" i="6"/>
  <c r="H793" i="6"/>
  <c r="G793" i="6"/>
  <c r="F793" i="6"/>
  <c r="E793" i="6"/>
  <c r="D793" i="6"/>
  <c r="C793" i="6"/>
  <c r="B793" i="6"/>
  <c r="C792" i="5"/>
  <c r="D792" i="5"/>
  <c r="Q792" i="6"/>
  <c r="P792" i="6"/>
  <c r="O792" i="6"/>
  <c r="N792" i="6"/>
  <c r="M792" i="6"/>
  <c r="L792" i="6"/>
  <c r="K792" i="6"/>
  <c r="J792" i="6"/>
  <c r="I792" i="6"/>
  <c r="H792" i="6"/>
  <c r="G792" i="6"/>
  <c r="F792" i="6"/>
  <c r="E792" i="6"/>
  <c r="D792" i="6"/>
  <c r="C792" i="6"/>
  <c r="B792" i="6"/>
  <c r="C791" i="5"/>
  <c r="D791" i="5"/>
  <c r="Q791" i="6"/>
  <c r="P791" i="6"/>
  <c r="O791" i="6"/>
  <c r="N791" i="6"/>
  <c r="M791" i="6"/>
  <c r="L791" i="6"/>
  <c r="K791" i="6"/>
  <c r="J791" i="6"/>
  <c r="I791" i="6"/>
  <c r="H791" i="6"/>
  <c r="G791" i="6"/>
  <c r="F791" i="6"/>
  <c r="E791" i="6"/>
  <c r="D791" i="6"/>
  <c r="C791" i="6"/>
  <c r="B791" i="6"/>
  <c r="C790" i="5"/>
  <c r="D790" i="5"/>
  <c r="Q790" i="6"/>
  <c r="P790" i="6"/>
  <c r="O790" i="6"/>
  <c r="N790" i="6"/>
  <c r="M790" i="6"/>
  <c r="L790" i="6"/>
  <c r="K790" i="6"/>
  <c r="J790" i="6"/>
  <c r="I790" i="6"/>
  <c r="H790" i="6"/>
  <c r="G790" i="6"/>
  <c r="F790" i="6"/>
  <c r="E790" i="6"/>
  <c r="D790" i="6"/>
  <c r="C790" i="6"/>
  <c r="B790" i="6"/>
  <c r="DR793" i="1"/>
  <c r="Q789" i="4" s="1"/>
  <c r="C789" i="5"/>
  <c r="DS793" i="1"/>
  <c r="R789" i="4" s="1"/>
  <c r="D789" i="5"/>
  <c r="DQ793" i="1"/>
  <c r="P789" i="4" s="1"/>
  <c r="DP793" i="1"/>
  <c r="O789" i="4" s="1"/>
  <c r="DO793" i="1"/>
  <c r="N789" i="4" s="1"/>
  <c r="DN793" i="1"/>
  <c r="M789" i="4" s="1"/>
  <c r="DM793" i="1"/>
  <c r="L789" i="4" s="1"/>
  <c r="DL793" i="1"/>
  <c r="K789" i="4" s="1"/>
  <c r="DK793" i="1"/>
  <c r="J789" i="4" s="1"/>
  <c r="DG793" i="1"/>
  <c r="F789" i="4" s="1"/>
  <c r="DF793" i="1"/>
  <c r="E789" i="4" s="1"/>
  <c r="DE793" i="1"/>
  <c r="D789" i="4" s="1"/>
  <c r="DD793" i="1"/>
  <c r="C789" i="4" s="1"/>
  <c r="DC793" i="1"/>
  <c r="B789" i="4" s="1"/>
  <c r="DR792" i="1"/>
  <c r="Q788" i="4" s="1"/>
  <c r="C788" i="5"/>
  <c r="DS792" i="1"/>
  <c r="R788" i="4" s="1"/>
  <c r="D788" i="5"/>
  <c r="DQ792" i="1"/>
  <c r="P788" i="4" s="1"/>
  <c r="DP792" i="1"/>
  <c r="O788" i="4" s="1"/>
  <c r="DO792" i="1"/>
  <c r="N788" i="4" s="1"/>
  <c r="DN792" i="1"/>
  <c r="M788" i="4" s="1"/>
  <c r="DM792" i="1"/>
  <c r="L788" i="4" s="1"/>
  <c r="DL792" i="1"/>
  <c r="K788" i="4" s="1"/>
  <c r="DK792" i="1"/>
  <c r="J788" i="4" s="1"/>
  <c r="DG792" i="1"/>
  <c r="F788" i="4" s="1"/>
  <c r="DF792" i="1"/>
  <c r="E788" i="4" s="1"/>
  <c r="DE792" i="1"/>
  <c r="D788" i="4" s="1"/>
  <c r="DD792" i="1"/>
  <c r="C788" i="4" s="1"/>
  <c r="DC792" i="1"/>
  <c r="B788" i="4" s="1"/>
  <c r="DR791" i="1"/>
  <c r="Q787" i="4" s="1"/>
  <c r="C787" i="5"/>
  <c r="DS791" i="1"/>
  <c r="R787" i="4" s="1"/>
  <c r="D787" i="5"/>
  <c r="DQ791" i="1"/>
  <c r="P787" i="4" s="1"/>
  <c r="DP791" i="1"/>
  <c r="O787" i="4" s="1"/>
  <c r="DO791" i="1"/>
  <c r="N787" i="4" s="1"/>
  <c r="DN791" i="1"/>
  <c r="M787" i="4" s="1"/>
  <c r="DM791" i="1"/>
  <c r="L787" i="4" s="1"/>
  <c r="DL791" i="1"/>
  <c r="K787" i="4" s="1"/>
  <c r="DK791" i="1"/>
  <c r="J787" i="4" s="1"/>
  <c r="DG791" i="1"/>
  <c r="F787" i="4" s="1"/>
  <c r="DF791" i="1"/>
  <c r="E787" i="4" s="1"/>
  <c r="DE791" i="1"/>
  <c r="D787" i="4" s="1"/>
  <c r="DD791" i="1"/>
  <c r="C787" i="4" s="1"/>
  <c r="DC791" i="1"/>
  <c r="B787" i="4" s="1"/>
  <c r="DR790" i="1"/>
  <c r="Q786" i="4" s="1"/>
  <c r="C786" i="5"/>
  <c r="DS790" i="1"/>
  <c r="R786" i="4" s="1"/>
  <c r="D786" i="5"/>
  <c r="DQ790" i="1"/>
  <c r="P786" i="4" s="1"/>
  <c r="DP790" i="1"/>
  <c r="O786" i="4" s="1"/>
  <c r="DO790" i="1"/>
  <c r="N786" i="4" s="1"/>
  <c r="DN790" i="1"/>
  <c r="M786" i="4" s="1"/>
  <c r="DM790" i="1"/>
  <c r="L786" i="4" s="1"/>
  <c r="DL790" i="1"/>
  <c r="K786" i="4" s="1"/>
  <c r="DK790" i="1"/>
  <c r="J786" i="4" s="1"/>
  <c r="DG790" i="1"/>
  <c r="F786" i="4" s="1"/>
  <c r="DF790" i="1"/>
  <c r="E786" i="4" s="1"/>
  <c r="DE790" i="1"/>
  <c r="D786" i="4" s="1"/>
  <c r="DD790" i="1"/>
  <c r="C786" i="4" s="1"/>
  <c r="DC790" i="1"/>
  <c r="B786" i="4" s="1"/>
  <c r="DR789" i="1"/>
  <c r="Q785" i="4" s="1"/>
  <c r="C785" i="5"/>
  <c r="DS789" i="1"/>
  <c r="R785" i="4" s="1"/>
  <c r="D785" i="5"/>
  <c r="DQ789" i="1"/>
  <c r="P785" i="4" s="1"/>
  <c r="DP789" i="1"/>
  <c r="O785" i="4" s="1"/>
  <c r="DO789" i="1"/>
  <c r="N785" i="4" s="1"/>
  <c r="DN789" i="1"/>
  <c r="M785" i="4" s="1"/>
  <c r="DM789" i="1"/>
  <c r="L785" i="4" s="1"/>
  <c r="DL789" i="1"/>
  <c r="K785" i="4" s="1"/>
  <c r="DK789" i="1"/>
  <c r="J785" i="4" s="1"/>
  <c r="DG789" i="1"/>
  <c r="F785" i="4" s="1"/>
  <c r="DF789" i="1"/>
  <c r="E785" i="4" s="1"/>
  <c r="DE789" i="1"/>
  <c r="D785" i="4" s="1"/>
  <c r="DD789" i="1"/>
  <c r="C785" i="4" s="1"/>
  <c r="DC789" i="1"/>
  <c r="B785" i="4" s="1"/>
  <c r="DR788" i="1"/>
  <c r="Q784" i="4" s="1"/>
  <c r="C784" i="5"/>
  <c r="DS788" i="1"/>
  <c r="R784" i="4" s="1"/>
  <c r="D784" i="5"/>
  <c r="DQ788" i="1"/>
  <c r="P784" i="4" s="1"/>
  <c r="DP788" i="1"/>
  <c r="O784" i="4" s="1"/>
  <c r="DO788" i="1"/>
  <c r="N784" i="4" s="1"/>
  <c r="DN788" i="1"/>
  <c r="M784" i="4" s="1"/>
  <c r="DM788" i="1"/>
  <c r="L784" i="4" s="1"/>
  <c r="DL788" i="1"/>
  <c r="K784" i="4" s="1"/>
  <c r="DK788" i="1"/>
  <c r="J784" i="4" s="1"/>
  <c r="DG788" i="1"/>
  <c r="F784" i="4" s="1"/>
  <c r="DF788" i="1"/>
  <c r="E784" i="4" s="1"/>
  <c r="DE788" i="1"/>
  <c r="D784" i="4" s="1"/>
  <c r="DD788" i="1"/>
  <c r="C784" i="4" s="1"/>
  <c r="DC788" i="1"/>
  <c r="B784" i="4" s="1"/>
  <c r="DR787" i="1"/>
  <c r="Q783" i="4" s="1"/>
  <c r="C783" i="5"/>
  <c r="DS787" i="1"/>
  <c r="R783" i="4" s="1"/>
  <c r="D783" i="5"/>
  <c r="DQ787" i="1"/>
  <c r="P783" i="4" s="1"/>
  <c r="DP787" i="1"/>
  <c r="O783" i="4" s="1"/>
  <c r="DO787" i="1"/>
  <c r="N783" i="4" s="1"/>
  <c r="DN787" i="1"/>
  <c r="M783" i="4" s="1"/>
  <c r="DM787" i="1"/>
  <c r="L783" i="4" s="1"/>
  <c r="DL787" i="1"/>
  <c r="K783" i="4" s="1"/>
  <c r="DK787" i="1"/>
  <c r="J783" i="4" s="1"/>
  <c r="DG787" i="1"/>
  <c r="F783" i="4" s="1"/>
  <c r="DF787" i="1"/>
  <c r="E783" i="4" s="1"/>
  <c r="DE787" i="1"/>
  <c r="D783" i="4" s="1"/>
  <c r="DD787" i="1"/>
  <c r="C783" i="4" s="1"/>
  <c r="DC787" i="1"/>
  <c r="B783" i="4" s="1"/>
  <c r="DR786" i="1"/>
  <c r="Q782" i="4" s="1"/>
  <c r="C782" i="5"/>
  <c r="DS786" i="1"/>
  <c r="R782" i="4" s="1"/>
  <c r="D782" i="5"/>
  <c r="DQ786" i="1"/>
  <c r="P782" i="4" s="1"/>
  <c r="DP786" i="1"/>
  <c r="O782" i="4" s="1"/>
  <c r="DO786" i="1"/>
  <c r="N782" i="4" s="1"/>
  <c r="DN786" i="1"/>
  <c r="M782" i="4" s="1"/>
  <c r="DM786" i="1"/>
  <c r="L782" i="4" s="1"/>
  <c r="DL786" i="1"/>
  <c r="K782" i="4" s="1"/>
  <c r="DK786" i="1"/>
  <c r="J782" i="4" s="1"/>
  <c r="DG786" i="1"/>
  <c r="F782" i="4" s="1"/>
  <c r="DF786" i="1"/>
  <c r="E782" i="4" s="1"/>
  <c r="DE786" i="1"/>
  <c r="D782" i="4" s="1"/>
  <c r="DD786" i="1"/>
  <c r="C782" i="4" s="1"/>
  <c r="DC786" i="1"/>
  <c r="B782" i="4" s="1"/>
  <c r="DR785" i="1"/>
  <c r="Q781" i="4" s="1"/>
  <c r="C781" i="5"/>
  <c r="DS785" i="1"/>
  <c r="R781" i="4" s="1"/>
  <c r="D781" i="5"/>
  <c r="DQ785" i="1"/>
  <c r="P781" i="4" s="1"/>
  <c r="DP785" i="1"/>
  <c r="O781" i="4" s="1"/>
  <c r="DO785" i="1"/>
  <c r="N781" i="4" s="1"/>
  <c r="DN785" i="1"/>
  <c r="M781" i="4" s="1"/>
  <c r="DM785" i="1"/>
  <c r="L781" i="4" s="1"/>
  <c r="DL785" i="1"/>
  <c r="K781" i="4" s="1"/>
  <c r="DK785" i="1"/>
  <c r="J781" i="4" s="1"/>
  <c r="DG785" i="1"/>
  <c r="F781" i="4" s="1"/>
  <c r="DF785" i="1"/>
  <c r="E781" i="4" s="1"/>
  <c r="DE785" i="1"/>
  <c r="D781" i="4" s="1"/>
  <c r="DD785" i="1"/>
  <c r="C781" i="4" s="1"/>
  <c r="DC785" i="1"/>
  <c r="B781" i="4" s="1"/>
  <c r="DR784" i="1"/>
  <c r="Q780" i="4" s="1"/>
  <c r="C780" i="5"/>
  <c r="DS784" i="1"/>
  <c r="R780" i="4" s="1"/>
  <c r="D780" i="5"/>
  <c r="DQ784" i="1"/>
  <c r="P780" i="4" s="1"/>
  <c r="DP784" i="1"/>
  <c r="O780" i="4" s="1"/>
  <c r="DO784" i="1"/>
  <c r="N780" i="4" s="1"/>
  <c r="DN784" i="1"/>
  <c r="M780" i="4" s="1"/>
  <c r="DM784" i="1"/>
  <c r="L780" i="4" s="1"/>
  <c r="DL784" i="1"/>
  <c r="K780" i="4" s="1"/>
  <c r="DK784" i="1"/>
  <c r="J780" i="4" s="1"/>
  <c r="DG784" i="1"/>
  <c r="F780" i="4" s="1"/>
  <c r="DF784" i="1"/>
  <c r="E780" i="4" s="1"/>
  <c r="DE784" i="1"/>
  <c r="D780" i="4" s="1"/>
  <c r="DD784" i="1"/>
  <c r="C780" i="4" s="1"/>
  <c r="DC784" i="1"/>
  <c r="B780" i="4" s="1"/>
  <c r="DR783" i="1"/>
  <c r="Q779" i="4" s="1"/>
  <c r="C779" i="5"/>
  <c r="DS783" i="1"/>
  <c r="R779" i="4" s="1"/>
  <c r="D779" i="5"/>
  <c r="DQ783" i="1"/>
  <c r="P779" i="4" s="1"/>
  <c r="DP783" i="1"/>
  <c r="O779" i="4" s="1"/>
  <c r="DO783" i="1"/>
  <c r="N779" i="4" s="1"/>
  <c r="DN783" i="1"/>
  <c r="M779" i="4" s="1"/>
  <c r="DM783" i="1"/>
  <c r="L779" i="4" s="1"/>
  <c r="DL783" i="1"/>
  <c r="K779" i="4" s="1"/>
  <c r="DK783" i="1"/>
  <c r="J779" i="4" s="1"/>
  <c r="DG783" i="1"/>
  <c r="F779" i="4" s="1"/>
  <c r="DF783" i="1"/>
  <c r="E779" i="4" s="1"/>
  <c r="DE783" i="1"/>
  <c r="D779" i="4" s="1"/>
  <c r="DD783" i="1"/>
  <c r="C779" i="4" s="1"/>
  <c r="DC783" i="1"/>
  <c r="B779" i="4" s="1"/>
  <c r="DR782" i="1"/>
  <c r="Q778" i="4" s="1"/>
  <c r="C778" i="5"/>
  <c r="DS782" i="1"/>
  <c r="R778" i="4" s="1"/>
  <c r="D778" i="5"/>
  <c r="DQ782" i="1"/>
  <c r="P778" i="4" s="1"/>
  <c r="DP782" i="1"/>
  <c r="O778" i="4" s="1"/>
  <c r="DO782" i="1"/>
  <c r="N778" i="4" s="1"/>
  <c r="DN782" i="1"/>
  <c r="M778" i="4" s="1"/>
  <c r="DM782" i="1"/>
  <c r="L778" i="4" s="1"/>
  <c r="DL782" i="1"/>
  <c r="K778" i="4" s="1"/>
  <c r="DK782" i="1"/>
  <c r="J778" i="4" s="1"/>
  <c r="DG782" i="1"/>
  <c r="F778" i="4" s="1"/>
  <c r="DF782" i="1"/>
  <c r="E778" i="4" s="1"/>
  <c r="DE782" i="1"/>
  <c r="D778" i="4" s="1"/>
  <c r="DD782" i="1"/>
  <c r="C778" i="4" s="1"/>
  <c r="DC782" i="1"/>
  <c r="B778" i="4" s="1"/>
  <c r="DR781" i="1"/>
  <c r="Q777" i="4" s="1"/>
  <c r="C777" i="5"/>
  <c r="DS781" i="1"/>
  <c r="R777" i="4" s="1"/>
  <c r="D777" i="5"/>
  <c r="DQ781" i="1"/>
  <c r="P777" i="4" s="1"/>
  <c r="DP781" i="1"/>
  <c r="O777" i="4" s="1"/>
  <c r="DO781" i="1"/>
  <c r="N777" i="4" s="1"/>
  <c r="DN781" i="1"/>
  <c r="M777" i="4" s="1"/>
  <c r="DM781" i="1"/>
  <c r="L777" i="4" s="1"/>
  <c r="DL781" i="1"/>
  <c r="K777" i="4" s="1"/>
  <c r="DK781" i="1"/>
  <c r="J777" i="4" s="1"/>
  <c r="DG781" i="1"/>
  <c r="F777" i="4" s="1"/>
  <c r="DF781" i="1"/>
  <c r="E777" i="4" s="1"/>
  <c r="DE781" i="1"/>
  <c r="D777" i="4" s="1"/>
  <c r="DD781" i="1"/>
  <c r="C777" i="4" s="1"/>
  <c r="DC781" i="1"/>
  <c r="B777" i="4" s="1"/>
  <c r="DR780" i="1"/>
  <c r="Q776" i="4" s="1"/>
  <c r="C776" i="5"/>
  <c r="DS780" i="1"/>
  <c r="R776" i="4" s="1"/>
  <c r="D776" i="5"/>
  <c r="DQ780" i="1"/>
  <c r="P776" i="4" s="1"/>
  <c r="DP780" i="1"/>
  <c r="O776" i="4" s="1"/>
  <c r="DO780" i="1"/>
  <c r="N776" i="4" s="1"/>
  <c r="DN780" i="1"/>
  <c r="M776" i="4" s="1"/>
  <c r="DM780" i="1"/>
  <c r="L776" i="4" s="1"/>
  <c r="DL780" i="1"/>
  <c r="K776" i="4" s="1"/>
  <c r="DK780" i="1"/>
  <c r="J776" i="4" s="1"/>
  <c r="DG780" i="1"/>
  <c r="F776" i="4" s="1"/>
  <c r="DF780" i="1"/>
  <c r="E776" i="4" s="1"/>
  <c r="DE780" i="1"/>
  <c r="D776" i="4" s="1"/>
  <c r="DD780" i="1"/>
  <c r="C776" i="4" s="1"/>
  <c r="DC780" i="1"/>
  <c r="B776" i="4" s="1"/>
  <c r="DR779" i="1"/>
  <c r="Q775" i="4" s="1"/>
  <c r="C775" i="5"/>
  <c r="DS779" i="1"/>
  <c r="R775" i="4" s="1"/>
  <c r="D775" i="5"/>
  <c r="DQ779" i="1"/>
  <c r="P775" i="4" s="1"/>
  <c r="DP779" i="1"/>
  <c r="O775" i="4" s="1"/>
  <c r="DO779" i="1"/>
  <c r="N775" i="4" s="1"/>
  <c r="DN779" i="1"/>
  <c r="M775" i="4" s="1"/>
  <c r="DM779" i="1"/>
  <c r="L775" i="4" s="1"/>
  <c r="DL779" i="1"/>
  <c r="K775" i="4" s="1"/>
  <c r="DK779" i="1"/>
  <c r="J775" i="4" s="1"/>
  <c r="DG779" i="1"/>
  <c r="F775" i="4" s="1"/>
  <c r="DF779" i="1"/>
  <c r="E775" i="4" s="1"/>
  <c r="DE779" i="1"/>
  <c r="D775" i="4" s="1"/>
  <c r="DD779" i="1"/>
  <c r="C775" i="4" s="1"/>
  <c r="DC779" i="1"/>
  <c r="B775" i="4" s="1"/>
  <c r="DR778" i="1"/>
  <c r="Q774" i="4" s="1"/>
  <c r="C774" i="5"/>
  <c r="DS778" i="1"/>
  <c r="R774" i="4" s="1"/>
  <c r="D774" i="5"/>
  <c r="DQ778" i="1"/>
  <c r="P774" i="4" s="1"/>
  <c r="DP778" i="1"/>
  <c r="O774" i="4" s="1"/>
  <c r="DO778" i="1"/>
  <c r="N774" i="4" s="1"/>
  <c r="DN778" i="1"/>
  <c r="M774" i="4" s="1"/>
  <c r="DM778" i="1"/>
  <c r="L774" i="4" s="1"/>
  <c r="DL778" i="1"/>
  <c r="K774" i="4" s="1"/>
  <c r="DK778" i="1"/>
  <c r="J774" i="4" s="1"/>
  <c r="DG778" i="1"/>
  <c r="F774" i="4" s="1"/>
  <c r="DF778" i="1"/>
  <c r="E774" i="4" s="1"/>
  <c r="DE778" i="1"/>
  <c r="D774" i="4" s="1"/>
  <c r="DD778" i="1"/>
  <c r="C774" i="4" s="1"/>
  <c r="DC778" i="1"/>
  <c r="B774" i="4" s="1"/>
  <c r="DR777" i="1"/>
  <c r="Q773" i="4" s="1"/>
  <c r="DS777" i="1"/>
  <c r="R773" i="4" s="1"/>
  <c r="D773" i="5"/>
  <c r="DQ777" i="1"/>
  <c r="P773" i="4" s="1"/>
  <c r="DP777" i="1"/>
  <c r="O773" i="4" s="1"/>
  <c r="DO777" i="1"/>
  <c r="N773" i="4" s="1"/>
  <c r="DN777" i="1"/>
  <c r="M773" i="4" s="1"/>
  <c r="DM777" i="1"/>
  <c r="L773" i="4" s="1"/>
  <c r="DL777" i="1"/>
  <c r="K773" i="4" s="1"/>
  <c r="DK777" i="1"/>
  <c r="J773" i="4" s="1"/>
  <c r="DG777" i="1"/>
  <c r="F773" i="4" s="1"/>
  <c r="DF777" i="1"/>
  <c r="E773" i="4" s="1"/>
  <c r="DE777" i="1"/>
  <c r="D773" i="4" s="1"/>
  <c r="DD777" i="1"/>
  <c r="C773" i="4" s="1"/>
  <c r="DC777" i="1"/>
  <c r="B773" i="4" s="1"/>
  <c r="DR776" i="1"/>
  <c r="Q772" i="4" s="1"/>
  <c r="C772" i="5"/>
  <c r="DS776" i="1"/>
  <c r="R772" i="4" s="1"/>
  <c r="D772" i="5"/>
  <c r="DQ776" i="1"/>
  <c r="P772" i="4" s="1"/>
  <c r="DP776" i="1"/>
  <c r="O772" i="4" s="1"/>
  <c r="DO776" i="1"/>
  <c r="N772" i="4" s="1"/>
  <c r="DN776" i="1"/>
  <c r="M772" i="4" s="1"/>
  <c r="DM776" i="1"/>
  <c r="L772" i="4" s="1"/>
  <c r="DL776" i="1"/>
  <c r="K772" i="4" s="1"/>
  <c r="DK776" i="1"/>
  <c r="J772" i="4" s="1"/>
  <c r="DG776" i="1"/>
  <c r="F772" i="4" s="1"/>
  <c r="DF776" i="1"/>
  <c r="E772" i="4" s="1"/>
  <c r="DE776" i="1"/>
  <c r="D772" i="4" s="1"/>
  <c r="DD776" i="1"/>
  <c r="C772" i="4" s="1"/>
  <c r="DC776" i="1"/>
  <c r="B772" i="4" s="1"/>
  <c r="DR775" i="1"/>
  <c r="Q771" i="4" s="1"/>
  <c r="C771" i="5"/>
  <c r="DS775" i="1"/>
  <c r="R771" i="4" s="1"/>
  <c r="D771" i="5"/>
  <c r="DQ775" i="1"/>
  <c r="P771" i="4" s="1"/>
  <c r="DP775" i="1"/>
  <c r="O771" i="4" s="1"/>
  <c r="DO775" i="1"/>
  <c r="N771" i="4" s="1"/>
  <c r="DN775" i="1"/>
  <c r="M771" i="4" s="1"/>
  <c r="DM775" i="1"/>
  <c r="L771" i="4" s="1"/>
  <c r="DL775" i="1"/>
  <c r="K771" i="4" s="1"/>
  <c r="DK775" i="1"/>
  <c r="J771" i="4" s="1"/>
  <c r="DG775" i="1"/>
  <c r="F771" i="4" s="1"/>
  <c r="DF775" i="1"/>
  <c r="E771" i="4" s="1"/>
  <c r="DE775" i="1"/>
  <c r="D771" i="4" s="1"/>
  <c r="DD775" i="1"/>
  <c r="C771" i="4" s="1"/>
  <c r="DC775" i="1"/>
  <c r="B771" i="4" s="1"/>
  <c r="DR774" i="1"/>
  <c r="Q770" i="4" s="1"/>
  <c r="C770" i="5"/>
  <c r="DS774" i="1"/>
  <c r="R770" i="4" s="1"/>
  <c r="D770" i="5"/>
  <c r="DQ774" i="1"/>
  <c r="P770" i="4" s="1"/>
  <c r="DP774" i="1"/>
  <c r="O770" i="4" s="1"/>
  <c r="DO774" i="1"/>
  <c r="N770" i="4" s="1"/>
  <c r="DN774" i="1"/>
  <c r="M770" i="4" s="1"/>
  <c r="DM774" i="1"/>
  <c r="L770" i="4" s="1"/>
  <c r="DL774" i="1"/>
  <c r="K770" i="4" s="1"/>
  <c r="DK774" i="1"/>
  <c r="J770" i="4" s="1"/>
  <c r="DG774" i="1"/>
  <c r="F770" i="4" s="1"/>
  <c r="DF774" i="1"/>
  <c r="E770" i="4" s="1"/>
  <c r="DE774" i="1"/>
  <c r="D770" i="4" s="1"/>
  <c r="DD774" i="1"/>
  <c r="C770" i="4" s="1"/>
  <c r="DC774" i="1"/>
  <c r="B770" i="4" s="1"/>
  <c r="DR773" i="1"/>
  <c r="Q769" i="4" s="1"/>
  <c r="C769" i="5"/>
  <c r="DS773" i="1"/>
  <c r="R769" i="4" s="1"/>
  <c r="D769" i="5"/>
  <c r="DQ773" i="1"/>
  <c r="P769" i="4" s="1"/>
  <c r="DP773" i="1"/>
  <c r="O769" i="4" s="1"/>
  <c r="DO773" i="1"/>
  <c r="N769" i="4" s="1"/>
  <c r="DN773" i="1"/>
  <c r="M769" i="4" s="1"/>
  <c r="DM773" i="1"/>
  <c r="L769" i="4" s="1"/>
  <c r="DL773" i="1"/>
  <c r="K769" i="4" s="1"/>
  <c r="DK773" i="1"/>
  <c r="J769" i="4" s="1"/>
  <c r="DG773" i="1"/>
  <c r="F769" i="4" s="1"/>
  <c r="DF773" i="1"/>
  <c r="E769" i="4" s="1"/>
  <c r="DE773" i="1"/>
  <c r="D769" i="4" s="1"/>
  <c r="DD773" i="1"/>
  <c r="C769" i="4" s="1"/>
  <c r="DC773" i="1"/>
  <c r="B769" i="4" s="1"/>
  <c r="DR772" i="1"/>
  <c r="Q768" i="4" s="1"/>
  <c r="C768" i="5"/>
  <c r="DS772" i="1"/>
  <c r="R768" i="4" s="1"/>
  <c r="D768" i="5"/>
  <c r="DQ772" i="1"/>
  <c r="P768" i="4" s="1"/>
  <c r="DP772" i="1"/>
  <c r="O768" i="4" s="1"/>
  <c r="DO772" i="1"/>
  <c r="N768" i="4" s="1"/>
  <c r="DN772" i="1"/>
  <c r="M768" i="4" s="1"/>
  <c r="DM772" i="1"/>
  <c r="L768" i="4" s="1"/>
  <c r="DL772" i="1"/>
  <c r="K768" i="4" s="1"/>
  <c r="DK772" i="1"/>
  <c r="J768" i="4" s="1"/>
  <c r="DG772" i="1"/>
  <c r="F768" i="4" s="1"/>
  <c r="DF772" i="1"/>
  <c r="E768" i="4" s="1"/>
  <c r="DE772" i="1"/>
  <c r="D768" i="4" s="1"/>
  <c r="DD772" i="1"/>
  <c r="C768" i="4" s="1"/>
  <c r="DC772" i="1"/>
  <c r="B768" i="4" s="1"/>
  <c r="DR771" i="1"/>
  <c r="Q767" i="4" s="1"/>
  <c r="C767" i="5"/>
  <c r="DS771" i="1"/>
  <c r="R767" i="4" s="1"/>
  <c r="D767" i="5"/>
  <c r="DQ771" i="1"/>
  <c r="P767" i="4" s="1"/>
  <c r="DP771" i="1"/>
  <c r="O767" i="4" s="1"/>
  <c r="DO771" i="1"/>
  <c r="N767" i="4" s="1"/>
  <c r="DN771" i="1"/>
  <c r="M767" i="4" s="1"/>
  <c r="DM771" i="1"/>
  <c r="L767" i="4" s="1"/>
  <c r="DL771" i="1"/>
  <c r="K767" i="4" s="1"/>
  <c r="DK771" i="1"/>
  <c r="J767" i="4" s="1"/>
  <c r="DG771" i="1"/>
  <c r="F767" i="4" s="1"/>
  <c r="DF771" i="1"/>
  <c r="E767" i="4" s="1"/>
  <c r="DE771" i="1"/>
  <c r="D767" i="4" s="1"/>
  <c r="DD771" i="1"/>
  <c r="C767" i="4" s="1"/>
  <c r="DC771" i="1"/>
  <c r="B767" i="4" s="1"/>
  <c r="DR770" i="1"/>
  <c r="Q766" i="4" s="1"/>
  <c r="C766" i="5"/>
  <c r="DS770" i="1"/>
  <c r="R766" i="4" s="1"/>
  <c r="D766" i="5"/>
  <c r="DQ770" i="1"/>
  <c r="P766" i="4" s="1"/>
  <c r="DP770" i="1"/>
  <c r="O766" i="4" s="1"/>
  <c r="DO770" i="1"/>
  <c r="N766" i="4" s="1"/>
  <c r="DN770" i="1"/>
  <c r="M766" i="4" s="1"/>
  <c r="DM770" i="1"/>
  <c r="L766" i="4" s="1"/>
  <c r="DL770" i="1"/>
  <c r="K766" i="4" s="1"/>
  <c r="DK770" i="1"/>
  <c r="J766" i="4" s="1"/>
  <c r="DG770" i="1"/>
  <c r="F766" i="4" s="1"/>
  <c r="DF770" i="1"/>
  <c r="E766" i="4" s="1"/>
  <c r="DE770" i="1"/>
  <c r="D766" i="4" s="1"/>
  <c r="DD770" i="1"/>
  <c r="C766" i="4" s="1"/>
  <c r="DC770" i="1"/>
  <c r="B766" i="4" s="1"/>
  <c r="DR769" i="1"/>
  <c r="Q765" i="4" s="1"/>
  <c r="C765" i="5"/>
  <c r="DS769" i="1"/>
  <c r="R765" i="4" s="1"/>
  <c r="D765" i="5"/>
  <c r="DQ769" i="1"/>
  <c r="P765" i="4" s="1"/>
  <c r="DP769" i="1"/>
  <c r="O765" i="4" s="1"/>
  <c r="DO769" i="1"/>
  <c r="N765" i="4" s="1"/>
  <c r="DN769" i="1"/>
  <c r="M765" i="4" s="1"/>
  <c r="DM769" i="1"/>
  <c r="L765" i="4" s="1"/>
  <c r="DL769" i="1"/>
  <c r="K765" i="4" s="1"/>
  <c r="DK769" i="1"/>
  <c r="J765" i="4" s="1"/>
  <c r="DG769" i="1"/>
  <c r="F765" i="4" s="1"/>
  <c r="DF769" i="1"/>
  <c r="E765" i="4" s="1"/>
  <c r="DE769" i="1"/>
  <c r="D765" i="4" s="1"/>
  <c r="DD769" i="1"/>
  <c r="C765" i="4" s="1"/>
  <c r="DC769" i="1"/>
  <c r="B765" i="4" s="1"/>
  <c r="DR768" i="1"/>
  <c r="Q764" i="4" s="1"/>
  <c r="C764" i="5"/>
  <c r="DS768" i="1"/>
  <c r="R764" i="4" s="1"/>
  <c r="D764" i="5"/>
  <c r="DQ768" i="1"/>
  <c r="P764" i="4" s="1"/>
  <c r="DP768" i="1"/>
  <c r="O764" i="4" s="1"/>
  <c r="DO768" i="1"/>
  <c r="N764" i="4" s="1"/>
  <c r="DN768" i="1"/>
  <c r="M764" i="4" s="1"/>
  <c r="DM768" i="1"/>
  <c r="L764" i="4" s="1"/>
  <c r="DL768" i="1"/>
  <c r="K764" i="4" s="1"/>
  <c r="DK768" i="1"/>
  <c r="J764" i="4" s="1"/>
  <c r="DG768" i="1"/>
  <c r="F764" i="4" s="1"/>
  <c r="DF768" i="1"/>
  <c r="E764" i="4" s="1"/>
  <c r="DE768" i="1"/>
  <c r="D764" i="4" s="1"/>
  <c r="DD768" i="1"/>
  <c r="C764" i="4" s="1"/>
  <c r="DC768" i="1"/>
  <c r="B764" i="4" s="1"/>
  <c r="DR767" i="1"/>
  <c r="Q763" i="4" s="1"/>
  <c r="C763" i="5"/>
  <c r="DS767" i="1"/>
  <c r="R763" i="4" s="1"/>
  <c r="D763" i="5"/>
  <c r="DQ767" i="1"/>
  <c r="P763" i="4" s="1"/>
  <c r="DP767" i="1"/>
  <c r="O763" i="4" s="1"/>
  <c r="DO767" i="1"/>
  <c r="N763" i="4" s="1"/>
  <c r="DN767" i="1"/>
  <c r="M763" i="4" s="1"/>
  <c r="DM767" i="1"/>
  <c r="L763" i="4" s="1"/>
  <c r="DL767" i="1"/>
  <c r="K763" i="4" s="1"/>
  <c r="DK767" i="1"/>
  <c r="J763" i="4" s="1"/>
  <c r="DG767" i="1"/>
  <c r="F763" i="4" s="1"/>
  <c r="DF767" i="1"/>
  <c r="E763" i="4" s="1"/>
  <c r="DE767" i="1"/>
  <c r="D763" i="4" s="1"/>
  <c r="DD767" i="1"/>
  <c r="C763" i="4" s="1"/>
  <c r="DC767" i="1"/>
  <c r="B763" i="4" s="1"/>
  <c r="DR766" i="1"/>
  <c r="Q762" i="4" s="1"/>
  <c r="C762" i="5"/>
  <c r="DS766" i="1"/>
  <c r="R762" i="4" s="1"/>
  <c r="D762" i="5"/>
  <c r="DQ766" i="1"/>
  <c r="P762" i="4" s="1"/>
  <c r="DP766" i="1"/>
  <c r="O762" i="4" s="1"/>
  <c r="DO766" i="1"/>
  <c r="N762" i="4" s="1"/>
  <c r="DN766" i="1"/>
  <c r="M762" i="4" s="1"/>
  <c r="DM766" i="1"/>
  <c r="L762" i="4" s="1"/>
  <c r="DL766" i="1"/>
  <c r="K762" i="4" s="1"/>
  <c r="DK766" i="1"/>
  <c r="J762" i="4" s="1"/>
  <c r="DG766" i="1"/>
  <c r="F762" i="4" s="1"/>
  <c r="DF766" i="1"/>
  <c r="E762" i="4" s="1"/>
  <c r="DE766" i="1"/>
  <c r="D762" i="4" s="1"/>
  <c r="DD766" i="1"/>
  <c r="C762" i="4" s="1"/>
  <c r="DC766" i="1"/>
  <c r="B762" i="4" s="1"/>
  <c r="DR765" i="1"/>
  <c r="Q761" i="4" s="1"/>
  <c r="C761" i="5"/>
  <c r="DS765" i="1"/>
  <c r="R761" i="4" s="1"/>
  <c r="D761" i="5"/>
  <c r="DQ765" i="1"/>
  <c r="P761" i="4" s="1"/>
  <c r="DP765" i="1"/>
  <c r="O761" i="4" s="1"/>
  <c r="DO765" i="1"/>
  <c r="N761" i="4" s="1"/>
  <c r="DN765" i="1"/>
  <c r="M761" i="4" s="1"/>
  <c r="DM765" i="1"/>
  <c r="L761" i="4" s="1"/>
  <c r="DL765" i="1"/>
  <c r="K761" i="4" s="1"/>
  <c r="DK765" i="1"/>
  <c r="J761" i="4" s="1"/>
  <c r="DG765" i="1"/>
  <c r="F761" i="4" s="1"/>
  <c r="DF765" i="1"/>
  <c r="E761" i="4" s="1"/>
  <c r="DE765" i="1"/>
  <c r="D761" i="4" s="1"/>
  <c r="DD765" i="1"/>
  <c r="C761" i="4" s="1"/>
  <c r="DC765" i="1"/>
  <c r="B761" i="4" s="1"/>
  <c r="DR764" i="1"/>
  <c r="Q760" i="4" s="1"/>
  <c r="C760" i="5"/>
  <c r="DS764" i="1"/>
  <c r="R760" i="4" s="1"/>
  <c r="D760" i="5"/>
  <c r="DQ764" i="1"/>
  <c r="P760" i="4" s="1"/>
  <c r="DP764" i="1"/>
  <c r="O760" i="4" s="1"/>
  <c r="DO764" i="1"/>
  <c r="N760" i="4" s="1"/>
  <c r="DN764" i="1"/>
  <c r="M760" i="4" s="1"/>
  <c r="DM764" i="1"/>
  <c r="L760" i="4" s="1"/>
  <c r="DL764" i="1"/>
  <c r="K760" i="4" s="1"/>
  <c r="DK764" i="1"/>
  <c r="J760" i="4" s="1"/>
  <c r="DG764" i="1"/>
  <c r="F760" i="4" s="1"/>
  <c r="DF764" i="1"/>
  <c r="E760" i="4" s="1"/>
  <c r="DE764" i="1"/>
  <c r="D760" i="4" s="1"/>
  <c r="DD764" i="1"/>
  <c r="C760" i="4" s="1"/>
  <c r="DC764" i="1"/>
  <c r="B760" i="4" s="1"/>
  <c r="DR763" i="1"/>
  <c r="Q759" i="4" s="1"/>
  <c r="C759" i="5"/>
  <c r="DS763" i="1"/>
  <c r="R759" i="4" s="1"/>
  <c r="D759" i="5"/>
  <c r="DQ763" i="1"/>
  <c r="P759" i="4" s="1"/>
  <c r="DP763" i="1"/>
  <c r="O759" i="4" s="1"/>
  <c r="DO763" i="1"/>
  <c r="N759" i="4" s="1"/>
  <c r="DN763" i="1"/>
  <c r="M759" i="4" s="1"/>
  <c r="DM763" i="1"/>
  <c r="L759" i="4" s="1"/>
  <c r="DL763" i="1"/>
  <c r="K759" i="4" s="1"/>
  <c r="DK763" i="1"/>
  <c r="J759" i="4" s="1"/>
  <c r="DG763" i="1"/>
  <c r="F759" i="4" s="1"/>
  <c r="DF763" i="1"/>
  <c r="E759" i="4" s="1"/>
  <c r="DE763" i="1"/>
  <c r="D759" i="4" s="1"/>
  <c r="DD763" i="1"/>
  <c r="C759" i="4" s="1"/>
  <c r="DC763" i="1"/>
  <c r="B759" i="4" s="1"/>
  <c r="DR762" i="1"/>
  <c r="Q758" i="4" s="1"/>
  <c r="C758" i="5"/>
  <c r="DS762" i="1"/>
  <c r="R758" i="4" s="1"/>
  <c r="D758" i="5"/>
  <c r="DQ762" i="1"/>
  <c r="P758" i="4" s="1"/>
  <c r="DP762" i="1"/>
  <c r="O758" i="4" s="1"/>
  <c r="DO762" i="1"/>
  <c r="N758" i="4" s="1"/>
  <c r="DN762" i="1"/>
  <c r="M758" i="4" s="1"/>
  <c r="DM762" i="1"/>
  <c r="L758" i="4" s="1"/>
  <c r="DL762" i="1"/>
  <c r="K758" i="4" s="1"/>
  <c r="DK762" i="1"/>
  <c r="J758" i="4" s="1"/>
  <c r="DG762" i="1"/>
  <c r="F758" i="4" s="1"/>
  <c r="DF762" i="1"/>
  <c r="E758" i="4" s="1"/>
  <c r="DE762" i="1"/>
  <c r="D758" i="4" s="1"/>
  <c r="DD762" i="1"/>
  <c r="C758" i="4" s="1"/>
  <c r="DC762" i="1"/>
  <c r="B758" i="4" s="1"/>
  <c r="DR761" i="1"/>
  <c r="Q757" i="4" s="1"/>
  <c r="C757" i="5"/>
  <c r="DS761" i="1"/>
  <c r="R757" i="4" s="1"/>
  <c r="D757" i="5"/>
  <c r="DQ761" i="1"/>
  <c r="P757" i="4" s="1"/>
  <c r="DP761" i="1"/>
  <c r="O757" i="4" s="1"/>
  <c r="DO761" i="1"/>
  <c r="N757" i="4" s="1"/>
  <c r="DN761" i="1"/>
  <c r="M757" i="4" s="1"/>
  <c r="DM761" i="1"/>
  <c r="L757" i="4" s="1"/>
  <c r="DL761" i="1"/>
  <c r="K757" i="4" s="1"/>
  <c r="DK761" i="1"/>
  <c r="J757" i="4" s="1"/>
  <c r="DG761" i="1"/>
  <c r="F757" i="4" s="1"/>
  <c r="DF761" i="1"/>
  <c r="E757" i="4" s="1"/>
  <c r="DE761" i="1"/>
  <c r="D757" i="4" s="1"/>
  <c r="DD761" i="1"/>
  <c r="C757" i="4" s="1"/>
  <c r="DC761" i="1"/>
  <c r="B757" i="4" s="1"/>
  <c r="DR760" i="1"/>
  <c r="Q756" i="4" s="1"/>
  <c r="C756" i="5"/>
  <c r="DS760" i="1"/>
  <c r="R756" i="4" s="1"/>
  <c r="D756" i="5"/>
  <c r="DQ760" i="1"/>
  <c r="P756" i="4" s="1"/>
  <c r="DP760" i="1"/>
  <c r="O756" i="4" s="1"/>
  <c r="DO760" i="1"/>
  <c r="N756" i="4" s="1"/>
  <c r="DN760" i="1"/>
  <c r="M756" i="4" s="1"/>
  <c r="DM760" i="1"/>
  <c r="L756" i="4" s="1"/>
  <c r="DL760" i="1"/>
  <c r="K756" i="4" s="1"/>
  <c r="DK760" i="1"/>
  <c r="J756" i="4" s="1"/>
  <c r="DG760" i="1"/>
  <c r="F756" i="4" s="1"/>
  <c r="DF760" i="1"/>
  <c r="E756" i="4" s="1"/>
  <c r="DE760" i="1"/>
  <c r="D756" i="4" s="1"/>
  <c r="DD760" i="1"/>
  <c r="C756" i="4" s="1"/>
  <c r="DC760" i="1"/>
  <c r="B756" i="4" s="1"/>
  <c r="DR759" i="1"/>
  <c r="Q755" i="4" s="1"/>
  <c r="C755" i="5"/>
  <c r="DS759" i="1"/>
  <c r="R755" i="4" s="1"/>
  <c r="D755" i="5"/>
  <c r="DQ759" i="1"/>
  <c r="P755" i="4" s="1"/>
  <c r="DP759" i="1"/>
  <c r="O755" i="4" s="1"/>
  <c r="DO759" i="1"/>
  <c r="N755" i="4" s="1"/>
  <c r="DN759" i="1"/>
  <c r="M755" i="4" s="1"/>
  <c r="DM759" i="1"/>
  <c r="L755" i="4" s="1"/>
  <c r="DL759" i="1"/>
  <c r="K755" i="4" s="1"/>
  <c r="DK759" i="1"/>
  <c r="J755" i="4" s="1"/>
  <c r="DG759" i="1"/>
  <c r="F755" i="4" s="1"/>
  <c r="DF759" i="1"/>
  <c r="E755" i="4" s="1"/>
  <c r="DE759" i="1"/>
  <c r="D755" i="4" s="1"/>
  <c r="DD759" i="1"/>
  <c r="C755" i="4" s="1"/>
  <c r="DC759" i="1"/>
  <c r="B755" i="4" s="1"/>
  <c r="DR758" i="1"/>
  <c r="Q754" i="4" s="1"/>
  <c r="C754" i="5"/>
  <c r="DS758" i="1"/>
  <c r="R754" i="4" s="1"/>
  <c r="D754" i="5"/>
  <c r="DQ758" i="1"/>
  <c r="P754" i="4" s="1"/>
  <c r="DP758" i="1"/>
  <c r="O754" i="4" s="1"/>
  <c r="DO758" i="1"/>
  <c r="N754" i="4" s="1"/>
  <c r="DN758" i="1"/>
  <c r="M754" i="4" s="1"/>
  <c r="DM758" i="1"/>
  <c r="L754" i="4" s="1"/>
  <c r="DL758" i="1"/>
  <c r="K754" i="4" s="1"/>
  <c r="DK758" i="1"/>
  <c r="J754" i="4" s="1"/>
  <c r="DG758" i="1"/>
  <c r="F754" i="4" s="1"/>
  <c r="DF758" i="1"/>
  <c r="E754" i="4" s="1"/>
  <c r="DE758" i="1"/>
  <c r="D754" i="4" s="1"/>
  <c r="DD758" i="1"/>
  <c r="C754" i="4" s="1"/>
  <c r="DC758" i="1"/>
  <c r="B754" i="4" s="1"/>
  <c r="DR757" i="1"/>
  <c r="Q753" i="4" s="1"/>
  <c r="C753" i="5"/>
  <c r="DS757" i="1"/>
  <c r="R753" i="4" s="1"/>
  <c r="D753" i="5"/>
  <c r="DQ757" i="1"/>
  <c r="P753" i="4" s="1"/>
  <c r="DP757" i="1"/>
  <c r="O753" i="4" s="1"/>
  <c r="DO757" i="1"/>
  <c r="N753" i="4" s="1"/>
  <c r="DN757" i="1"/>
  <c r="M753" i="4" s="1"/>
  <c r="DM757" i="1"/>
  <c r="L753" i="4" s="1"/>
  <c r="DL757" i="1"/>
  <c r="K753" i="4" s="1"/>
  <c r="DK757" i="1"/>
  <c r="J753" i="4" s="1"/>
  <c r="DG757" i="1"/>
  <c r="F753" i="4" s="1"/>
  <c r="DF757" i="1"/>
  <c r="E753" i="4" s="1"/>
  <c r="DE757" i="1"/>
  <c r="D753" i="4" s="1"/>
  <c r="DD757" i="1"/>
  <c r="C753" i="4" s="1"/>
  <c r="DC757" i="1"/>
  <c r="B753" i="4" s="1"/>
  <c r="DR756" i="1"/>
  <c r="Q752" i="4" s="1"/>
  <c r="C752" i="5"/>
  <c r="DS756" i="1"/>
  <c r="R752" i="4" s="1"/>
  <c r="D752" i="5"/>
  <c r="DQ756" i="1"/>
  <c r="P752" i="4" s="1"/>
  <c r="DP756" i="1"/>
  <c r="O752" i="4" s="1"/>
  <c r="DO756" i="1"/>
  <c r="N752" i="4" s="1"/>
  <c r="DN756" i="1"/>
  <c r="M752" i="4" s="1"/>
  <c r="DM756" i="1"/>
  <c r="L752" i="4" s="1"/>
  <c r="DL756" i="1"/>
  <c r="K752" i="4" s="1"/>
  <c r="DK756" i="1"/>
  <c r="J752" i="4" s="1"/>
  <c r="DG756" i="1"/>
  <c r="F752" i="4" s="1"/>
  <c r="DF756" i="1"/>
  <c r="E752" i="4" s="1"/>
  <c r="DE756" i="1"/>
  <c r="D752" i="4" s="1"/>
  <c r="DD756" i="1"/>
  <c r="C752" i="4" s="1"/>
  <c r="DC756" i="1"/>
  <c r="B752" i="4" s="1"/>
  <c r="DR755" i="1"/>
  <c r="Q751" i="4" s="1"/>
  <c r="C751" i="5"/>
  <c r="DS755" i="1"/>
  <c r="R751" i="4" s="1"/>
  <c r="D751" i="5"/>
  <c r="DQ755" i="1"/>
  <c r="P751" i="4" s="1"/>
  <c r="DP755" i="1"/>
  <c r="O751" i="4" s="1"/>
  <c r="DO755" i="1"/>
  <c r="N751" i="4" s="1"/>
  <c r="DN755" i="1"/>
  <c r="M751" i="4" s="1"/>
  <c r="DM755" i="1"/>
  <c r="L751" i="4" s="1"/>
  <c r="DL755" i="1"/>
  <c r="K751" i="4" s="1"/>
  <c r="DK755" i="1"/>
  <c r="J751" i="4" s="1"/>
  <c r="DG755" i="1"/>
  <c r="F751" i="4" s="1"/>
  <c r="DF755" i="1"/>
  <c r="E751" i="4" s="1"/>
  <c r="DE755" i="1"/>
  <c r="D751" i="4" s="1"/>
  <c r="DD755" i="1"/>
  <c r="C751" i="4" s="1"/>
  <c r="DC755" i="1"/>
  <c r="B751" i="4" s="1"/>
  <c r="DR754" i="1"/>
  <c r="Q750" i="4" s="1"/>
  <c r="C750" i="5"/>
  <c r="DS754" i="1"/>
  <c r="R750" i="4" s="1"/>
  <c r="D750" i="5"/>
  <c r="DQ754" i="1"/>
  <c r="P750" i="4" s="1"/>
  <c r="DP754" i="1"/>
  <c r="O750" i="4" s="1"/>
  <c r="DO754" i="1"/>
  <c r="N750" i="4" s="1"/>
  <c r="DN754" i="1"/>
  <c r="M750" i="4" s="1"/>
  <c r="DM754" i="1"/>
  <c r="L750" i="4" s="1"/>
  <c r="DL754" i="1"/>
  <c r="K750" i="4" s="1"/>
  <c r="DK754" i="1"/>
  <c r="J750" i="4" s="1"/>
  <c r="DG754" i="1"/>
  <c r="F750" i="4" s="1"/>
  <c r="DF754" i="1"/>
  <c r="E750" i="4" s="1"/>
  <c r="DE754" i="1"/>
  <c r="D750" i="4" s="1"/>
  <c r="DD754" i="1"/>
  <c r="C750" i="4" s="1"/>
  <c r="DC754" i="1"/>
  <c r="B750" i="4" s="1"/>
  <c r="DR753" i="1"/>
  <c r="Q749" i="4" s="1"/>
  <c r="C749" i="5"/>
  <c r="DS753" i="1"/>
  <c r="R749" i="4" s="1"/>
  <c r="D749" i="5"/>
  <c r="DQ753" i="1"/>
  <c r="P749" i="4" s="1"/>
  <c r="DP753" i="1"/>
  <c r="O749" i="4" s="1"/>
  <c r="DO753" i="1"/>
  <c r="N749" i="4" s="1"/>
  <c r="DN753" i="1"/>
  <c r="M749" i="4" s="1"/>
  <c r="DM753" i="1"/>
  <c r="L749" i="4" s="1"/>
  <c r="DL753" i="1"/>
  <c r="K749" i="4" s="1"/>
  <c r="DK753" i="1"/>
  <c r="J749" i="4" s="1"/>
  <c r="DG753" i="1"/>
  <c r="F749" i="4" s="1"/>
  <c r="DF753" i="1"/>
  <c r="E749" i="4" s="1"/>
  <c r="DE753" i="1"/>
  <c r="D749" i="4" s="1"/>
  <c r="DD753" i="1"/>
  <c r="C749" i="4" s="1"/>
  <c r="DC753" i="1"/>
  <c r="B749" i="4" s="1"/>
  <c r="DR752" i="1"/>
  <c r="Q748" i="4" s="1"/>
  <c r="C748" i="5"/>
  <c r="DS752" i="1"/>
  <c r="R748" i="4" s="1"/>
  <c r="D748" i="5"/>
  <c r="DQ752" i="1"/>
  <c r="P748" i="4" s="1"/>
  <c r="DP752" i="1"/>
  <c r="O748" i="4" s="1"/>
  <c r="DO752" i="1"/>
  <c r="N748" i="4" s="1"/>
  <c r="DN752" i="1"/>
  <c r="M748" i="4" s="1"/>
  <c r="DM752" i="1"/>
  <c r="L748" i="4" s="1"/>
  <c r="DL752" i="1"/>
  <c r="K748" i="4" s="1"/>
  <c r="DK752" i="1"/>
  <c r="J748" i="4" s="1"/>
  <c r="DG752" i="1"/>
  <c r="F748" i="4" s="1"/>
  <c r="DF752" i="1"/>
  <c r="E748" i="4" s="1"/>
  <c r="DE752" i="1"/>
  <c r="D748" i="4" s="1"/>
  <c r="DD752" i="1"/>
  <c r="C748" i="4" s="1"/>
  <c r="DC752" i="1"/>
  <c r="B748" i="4" s="1"/>
  <c r="DR751" i="1"/>
  <c r="Q747" i="4" s="1"/>
  <c r="C747" i="5"/>
  <c r="DS751" i="1"/>
  <c r="R747" i="4" s="1"/>
  <c r="D747" i="5"/>
  <c r="DQ751" i="1"/>
  <c r="P747" i="4" s="1"/>
  <c r="DP751" i="1"/>
  <c r="O747" i="4" s="1"/>
  <c r="DO751" i="1"/>
  <c r="N747" i="4" s="1"/>
  <c r="DN751" i="1"/>
  <c r="M747" i="4" s="1"/>
  <c r="DM751" i="1"/>
  <c r="L747" i="4" s="1"/>
  <c r="DL751" i="1"/>
  <c r="K747" i="4" s="1"/>
  <c r="DK751" i="1"/>
  <c r="J747" i="4" s="1"/>
  <c r="DG751" i="1"/>
  <c r="F747" i="4" s="1"/>
  <c r="DF751" i="1"/>
  <c r="E747" i="4" s="1"/>
  <c r="DE751" i="1"/>
  <c r="D747" i="4" s="1"/>
  <c r="DD751" i="1"/>
  <c r="C747" i="4" s="1"/>
  <c r="DC751" i="1"/>
  <c r="B747" i="4" s="1"/>
  <c r="DR750" i="1"/>
  <c r="Q746" i="4" s="1"/>
  <c r="C746" i="5"/>
  <c r="DS750" i="1"/>
  <c r="R746" i="4" s="1"/>
  <c r="D746" i="5"/>
  <c r="DQ750" i="1"/>
  <c r="P746" i="4" s="1"/>
  <c r="DP750" i="1"/>
  <c r="O746" i="4" s="1"/>
  <c r="DO750" i="1"/>
  <c r="N746" i="4" s="1"/>
  <c r="DN750" i="1"/>
  <c r="M746" i="4" s="1"/>
  <c r="DM750" i="1"/>
  <c r="L746" i="4" s="1"/>
  <c r="DL750" i="1"/>
  <c r="K746" i="4" s="1"/>
  <c r="DK750" i="1"/>
  <c r="J746" i="4" s="1"/>
  <c r="DG750" i="1"/>
  <c r="F746" i="4" s="1"/>
  <c r="DF750" i="1"/>
  <c r="E746" i="4" s="1"/>
  <c r="DE750" i="1"/>
  <c r="D746" i="4" s="1"/>
  <c r="DD750" i="1"/>
  <c r="C746" i="4" s="1"/>
  <c r="DC750" i="1"/>
  <c r="B746" i="4" s="1"/>
  <c r="DR749" i="1"/>
  <c r="Q745" i="4" s="1"/>
  <c r="C745" i="5"/>
  <c r="DS749" i="1"/>
  <c r="R745" i="4" s="1"/>
  <c r="D745" i="5"/>
  <c r="DQ749" i="1"/>
  <c r="P745" i="4" s="1"/>
  <c r="DP749" i="1"/>
  <c r="O745" i="4" s="1"/>
  <c r="DO749" i="1"/>
  <c r="N745" i="4" s="1"/>
  <c r="DN749" i="1"/>
  <c r="M745" i="4" s="1"/>
  <c r="DM749" i="1"/>
  <c r="L745" i="4" s="1"/>
  <c r="DL749" i="1"/>
  <c r="K745" i="4" s="1"/>
  <c r="DK749" i="1"/>
  <c r="J745" i="4" s="1"/>
  <c r="DG749" i="1"/>
  <c r="F745" i="4" s="1"/>
  <c r="DF749" i="1"/>
  <c r="E745" i="4" s="1"/>
  <c r="DE749" i="1"/>
  <c r="D745" i="4" s="1"/>
  <c r="DD749" i="1"/>
  <c r="C745" i="4" s="1"/>
  <c r="DC749" i="1"/>
  <c r="B745" i="4" s="1"/>
  <c r="DR748" i="1"/>
  <c r="Q744" i="4" s="1"/>
  <c r="C744" i="5"/>
  <c r="DS748" i="1"/>
  <c r="R744" i="4" s="1"/>
  <c r="D744" i="5"/>
  <c r="DQ748" i="1"/>
  <c r="P744" i="4" s="1"/>
  <c r="DP748" i="1"/>
  <c r="O744" i="4" s="1"/>
  <c r="DO748" i="1"/>
  <c r="N744" i="4" s="1"/>
  <c r="DN748" i="1"/>
  <c r="M744" i="4" s="1"/>
  <c r="DM748" i="1"/>
  <c r="L744" i="4" s="1"/>
  <c r="DL748" i="1"/>
  <c r="K744" i="4" s="1"/>
  <c r="DK748" i="1"/>
  <c r="J744" i="4" s="1"/>
  <c r="DG748" i="1"/>
  <c r="F744" i="4" s="1"/>
  <c r="DF748" i="1"/>
  <c r="E744" i="4" s="1"/>
  <c r="DE748" i="1"/>
  <c r="D744" i="4" s="1"/>
  <c r="DD748" i="1"/>
  <c r="C744" i="4" s="1"/>
  <c r="DC748" i="1"/>
  <c r="B744" i="4" s="1"/>
  <c r="DR747" i="1"/>
  <c r="Q743" i="4" s="1"/>
  <c r="C743" i="5"/>
  <c r="DS747" i="1"/>
  <c r="R743" i="4" s="1"/>
  <c r="D743" i="5"/>
  <c r="DQ747" i="1"/>
  <c r="P743" i="4" s="1"/>
  <c r="DP747" i="1"/>
  <c r="O743" i="4" s="1"/>
  <c r="DO747" i="1"/>
  <c r="N743" i="4" s="1"/>
  <c r="DN747" i="1"/>
  <c r="M743" i="4" s="1"/>
  <c r="DM747" i="1"/>
  <c r="L743" i="4" s="1"/>
  <c r="DL747" i="1"/>
  <c r="K743" i="4" s="1"/>
  <c r="DK747" i="1"/>
  <c r="J743" i="4" s="1"/>
  <c r="DG747" i="1"/>
  <c r="F743" i="4" s="1"/>
  <c r="DF747" i="1"/>
  <c r="E743" i="4" s="1"/>
  <c r="DE747" i="1"/>
  <c r="D743" i="4" s="1"/>
  <c r="DD747" i="1"/>
  <c r="C743" i="4" s="1"/>
  <c r="DC747" i="1"/>
  <c r="B743" i="4" s="1"/>
  <c r="DR746" i="1"/>
  <c r="Q742" i="4" s="1"/>
  <c r="C742" i="5"/>
  <c r="DS746" i="1"/>
  <c r="R742" i="4" s="1"/>
  <c r="D742" i="5"/>
  <c r="DQ746" i="1"/>
  <c r="P742" i="4" s="1"/>
  <c r="DP746" i="1"/>
  <c r="O742" i="4" s="1"/>
  <c r="DO746" i="1"/>
  <c r="N742" i="4" s="1"/>
  <c r="DN746" i="1"/>
  <c r="M742" i="4" s="1"/>
  <c r="DM746" i="1"/>
  <c r="L742" i="4" s="1"/>
  <c r="DL746" i="1"/>
  <c r="K742" i="4" s="1"/>
  <c r="DK746" i="1"/>
  <c r="J742" i="4" s="1"/>
  <c r="DG746" i="1"/>
  <c r="F742" i="4" s="1"/>
  <c r="DF746" i="1"/>
  <c r="E742" i="4" s="1"/>
  <c r="DE746" i="1"/>
  <c r="D742" i="4" s="1"/>
  <c r="DD746" i="1"/>
  <c r="C742" i="4" s="1"/>
  <c r="DC746" i="1"/>
  <c r="B742" i="4" s="1"/>
  <c r="DR745" i="1"/>
  <c r="Q741" i="4" s="1"/>
  <c r="C741" i="5"/>
  <c r="DS745" i="1"/>
  <c r="R741" i="4" s="1"/>
  <c r="D741" i="5"/>
  <c r="DQ745" i="1"/>
  <c r="P741" i="4" s="1"/>
  <c r="DP745" i="1"/>
  <c r="O741" i="4" s="1"/>
  <c r="DO745" i="1"/>
  <c r="N741" i="4" s="1"/>
  <c r="DN745" i="1"/>
  <c r="M741" i="4" s="1"/>
  <c r="DM745" i="1"/>
  <c r="L741" i="4" s="1"/>
  <c r="DL745" i="1"/>
  <c r="K741" i="4" s="1"/>
  <c r="DK745" i="1"/>
  <c r="J741" i="4" s="1"/>
  <c r="DG745" i="1"/>
  <c r="F741" i="4" s="1"/>
  <c r="DF745" i="1"/>
  <c r="E741" i="4" s="1"/>
  <c r="DE745" i="1"/>
  <c r="D741" i="4" s="1"/>
  <c r="DD745" i="1"/>
  <c r="C741" i="4" s="1"/>
  <c r="DC745" i="1"/>
  <c r="B741" i="4" s="1"/>
  <c r="DR744" i="1"/>
  <c r="Q740" i="4" s="1"/>
  <c r="C740" i="5"/>
  <c r="DS744" i="1"/>
  <c r="R740" i="4" s="1"/>
  <c r="D740" i="5"/>
  <c r="DQ744" i="1"/>
  <c r="P740" i="4" s="1"/>
  <c r="DP744" i="1"/>
  <c r="O740" i="4" s="1"/>
  <c r="DO744" i="1"/>
  <c r="N740" i="4" s="1"/>
  <c r="DN744" i="1"/>
  <c r="M740" i="4" s="1"/>
  <c r="DM744" i="1"/>
  <c r="L740" i="4" s="1"/>
  <c r="DL744" i="1"/>
  <c r="K740" i="4" s="1"/>
  <c r="DK744" i="1"/>
  <c r="J740" i="4" s="1"/>
  <c r="DG744" i="1"/>
  <c r="F740" i="4" s="1"/>
  <c r="DF744" i="1"/>
  <c r="E740" i="4" s="1"/>
  <c r="DE744" i="1"/>
  <c r="D740" i="4" s="1"/>
  <c r="DD744" i="1"/>
  <c r="C740" i="4" s="1"/>
  <c r="DC744" i="1"/>
  <c r="B740" i="4" s="1"/>
  <c r="DR743" i="1"/>
  <c r="Q739" i="4" s="1"/>
  <c r="C739" i="5"/>
  <c r="DS743" i="1"/>
  <c r="R739" i="4" s="1"/>
  <c r="D739" i="5"/>
  <c r="DQ743" i="1"/>
  <c r="P739" i="4" s="1"/>
  <c r="DP743" i="1"/>
  <c r="O739" i="4" s="1"/>
  <c r="DO743" i="1"/>
  <c r="N739" i="4" s="1"/>
  <c r="DN743" i="1"/>
  <c r="M739" i="4" s="1"/>
  <c r="DM743" i="1"/>
  <c r="L739" i="4" s="1"/>
  <c r="DL743" i="1"/>
  <c r="K739" i="4" s="1"/>
  <c r="DK743" i="1"/>
  <c r="J739" i="4" s="1"/>
  <c r="DG743" i="1"/>
  <c r="F739" i="4" s="1"/>
  <c r="DF743" i="1"/>
  <c r="E739" i="4" s="1"/>
  <c r="DE743" i="1"/>
  <c r="D739" i="4" s="1"/>
  <c r="DD743" i="1"/>
  <c r="C739" i="4" s="1"/>
  <c r="DC743" i="1"/>
  <c r="B739" i="4" s="1"/>
  <c r="DR742" i="1"/>
  <c r="Q738" i="4" s="1"/>
  <c r="C738" i="5"/>
  <c r="DS742" i="1"/>
  <c r="R738" i="4" s="1"/>
  <c r="D738" i="5"/>
  <c r="DQ742" i="1"/>
  <c r="P738" i="4" s="1"/>
  <c r="DP742" i="1"/>
  <c r="O738" i="4" s="1"/>
  <c r="DO742" i="1"/>
  <c r="N738" i="4" s="1"/>
  <c r="DN742" i="1"/>
  <c r="M738" i="4" s="1"/>
  <c r="DM742" i="1"/>
  <c r="L738" i="4" s="1"/>
  <c r="DL742" i="1"/>
  <c r="K738" i="4" s="1"/>
  <c r="DK742" i="1"/>
  <c r="J738" i="4" s="1"/>
  <c r="DG742" i="1"/>
  <c r="F738" i="4" s="1"/>
  <c r="DF742" i="1"/>
  <c r="E738" i="4" s="1"/>
  <c r="DE742" i="1"/>
  <c r="D738" i="4" s="1"/>
  <c r="DD742" i="1"/>
  <c r="C738" i="4" s="1"/>
  <c r="DC742" i="1"/>
  <c r="B738" i="4" s="1"/>
  <c r="DR741" i="1"/>
  <c r="Q737" i="4" s="1"/>
  <c r="C737" i="5"/>
  <c r="DS741" i="1"/>
  <c r="R737" i="4" s="1"/>
  <c r="D737" i="5"/>
  <c r="DQ741" i="1"/>
  <c r="P737" i="4" s="1"/>
  <c r="DP741" i="1"/>
  <c r="O737" i="4" s="1"/>
  <c r="DO741" i="1"/>
  <c r="N737" i="4" s="1"/>
  <c r="DN741" i="1"/>
  <c r="M737" i="4" s="1"/>
  <c r="DM741" i="1"/>
  <c r="L737" i="4" s="1"/>
  <c r="DL741" i="1"/>
  <c r="K737" i="4" s="1"/>
  <c r="DK741" i="1"/>
  <c r="J737" i="4" s="1"/>
  <c r="DG741" i="1"/>
  <c r="F737" i="4" s="1"/>
  <c r="DF741" i="1"/>
  <c r="E737" i="4" s="1"/>
  <c r="DE741" i="1"/>
  <c r="D737" i="4" s="1"/>
  <c r="DD741" i="1"/>
  <c r="C737" i="4" s="1"/>
  <c r="DC741" i="1"/>
  <c r="B737" i="4" s="1"/>
  <c r="DR740" i="1"/>
  <c r="Q736" i="4" s="1"/>
  <c r="C736" i="5"/>
  <c r="DS740" i="1"/>
  <c r="R736" i="4" s="1"/>
  <c r="D736" i="5"/>
  <c r="DQ740" i="1"/>
  <c r="P736" i="4" s="1"/>
  <c r="DP740" i="1"/>
  <c r="O736" i="4" s="1"/>
  <c r="DO740" i="1"/>
  <c r="N736" i="4" s="1"/>
  <c r="DN740" i="1"/>
  <c r="M736" i="4" s="1"/>
  <c r="DM740" i="1"/>
  <c r="L736" i="4" s="1"/>
  <c r="DL740" i="1"/>
  <c r="K736" i="4" s="1"/>
  <c r="DK740" i="1"/>
  <c r="J736" i="4" s="1"/>
  <c r="DG740" i="1"/>
  <c r="F736" i="4" s="1"/>
  <c r="DF740" i="1"/>
  <c r="E736" i="4" s="1"/>
  <c r="DE740" i="1"/>
  <c r="D736" i="4" s="1"/>
  <c r="DD740" i="1"/>
  <c r="C736" i="4" s="1"/>
  <c r="DC740" i="1"/>
  <c r="B736" i="4" s="1"/>
  <c r="DR739" i="1"/>
  <c r="Q735" i="4" s="1"/>
  <c r="C735" i="5"/>
  <c r="DS739" i="1"/>
  <c r="R735" i="4" s="1"/>
  <c r="D735" i="5"/>
  <c r="DQ739" i="1"/>
  <c r="P735" i="4" s="1"/>
  <c r="DP739" i="1"/>
  <c r="O735" i="4" s="1"/>
  <c r="DO739" i="1"/>
  <c r="N735" i="4" s="1"/>
  <c r="DN739" i="1"/>
  <c r="M735" i="4" s="1"/>
  <c r="DM739" i="1"/>
  <c r="L735" i="4" s="1"/>
  <c r="DL739" i="1"/>
  <c r="K735" i="4" s="1"/>
  <c r="DK739" i="1"/>
  <c r="J735" i="4" s="1"/>
  <c r="DG739" i="1"/>
  <c r="F735" i="4" s="1"/>
  <c r="DF739" i="1"/>
  <c r="E735" i="4" s="1"/>
  <c r="DE739" i="1"/>
  <c r="D735" i="4" s="1"/>
  <c r="DD739" i="1"/>
  <c r="C735" i="4" s="1"/>
  <c r="DC739" i="1"/>
  <c r="B735" i="4" s="1"/>
  <c r="DR738" i="1"/>
  <c r="Q734" i="4" s="1"/>
  <c r="C734" i="5"/>
  <c r="DS738" i="1"/>
  <c r="R734" i="4" s="1"/>
  <c r="D734" i="5"/>
  <c r="DQ738" i="1"/>
  <c r="P734" i="4" s="1"/>
  <c r="DP738" i="1"/>
  <c r="O734" i="4" s="1"/>
  <c r="DO738" i="1"/>
  <c r="N734" i="4" s="1"/>
  <c r="DN738" i="1"/>
  <c r="M734" i="4" s="1"/>
  <c r="DM738" i="1"/>
  <c r="L734" i="4" s="1"/>
  <c r="DL738" i="1"/>
  <c r="K734" i="4" s="1"/>
  <c r="DK738" i="1"/>
  <c r="J734" i="4" s="1"/>
  <c r="DG738" i="1"/>
  <c r="F734" i="4" s="1"/>
  <c r="DF738" i="1"/>
  <c r="E734" i="4" s="1"/>
  <c r="DE738" i="1"/>
  <c r="D734" i="4" s="1"/>
  <c r="DD738" i="1"/>
  <c r="C734" i="4" s="1"/>
  <c r="DC738" i="1"/>
  <c r="B734" i="4" s="1"/>
  <c r="DR737" i="1"/>
  <c r="Q733" i="4" s="1"/>
  <c r="C733" i="5"/>
  <c r="DS737" i="1"/>
  <c r="R733" i="4" s="1"/>
  <c r="D733" i="5"/>
  <c r="DQ737" i="1"/>
  <c r="P733" i="4" s="1"/>
  <c r="DP737" i="1"/>
  <c r="O733" i="4" s="1"/>
  <c r="DO737" i="1"/>
  <c r="N733" i="4" s="1"/>
  <c r="DN737" i="1"/>
  <c r="M733" i="4" s="1"/>
  <c r="DM737" i="1"/>
  <c r="L733" i="4" s="1"/>
  <c r="DL737" i="1"/>
  <c r="K733" i="4" s="1"/>
  <c r="DK737" i="1"/>
  <c r="J733" i="4" s="1"/>
  <c r="DG737" i="1"/>
  <c r="F733" i="4" s="1"/>
  <c r="DF737" i="1"/>
  <c r="E733" i="4" s="1"/>
  <c r="DE737" i="1"/>
  <c r="D733" i="4" s="1"/>
  <c r="DD737" i="1"/>
  <c r="C733" i="4" s="1"/>
  <c r="DC737" i="1"/>
  <c r="B733" i="4" s="1"/>
  <c r="DR736" i="1"/>
  <c r="Q732" i="4" s="1"/>
  <c r="C732" i="5"/>
  <c r="DS736" i="1"/>
  <c r="R732" i="4" s="1"/>
  <c r="D732" i="5"/>
  <c r="DQ736" i="1"/>
  <c r="P732" i="4" s="1"/>
  <c r="DP736" i="1"/>
  <c r="O732" i="4" s="1"/>
  <c r="DO736" i="1"/>
  <c r="N732" i="4" s="1"/>
  <c r="DN736" i="1"/>
  <c r="M732" i="4" s="1"/>
  <c r="DM736" i="1"/>
  <c r="L732" i="4" s="1"/>
  <c r="DL736" i="1"/>
  <c r="K732" i="4" s="1"/>
  <c r="DK736" i="1"/>
  <c r="J732" i="4" s="1"/>
  <c r="DG736" i="1"/>
  <c r="F732" i="4" s="1"/>
  <c r="DF736" i="1"/>
  <c r="E732" i="4" s="1"/>
  <c r="DE736" i="1"/>
  <c r="D732" i="4" s="1"/>
  <c r="DD736" i="1"/>
  <c r="C732" i="4" s="1"/>
  <c r="DC736" i="1"/>
  <c r="B732" i="4" s="1"/>
  <c r="DR735" i="1"/>
  <c r="Q731" i="4" s="1"/>
  <c r="C731" i="5"/>
  <c r="DS735" i="1"/>
  <c r="R731" i="4" s="1"/>
  <c r="D731" i="5"/>
  <c r="DQ735" i="1"/>
  <c r="P731" i="4" s="1"/>
  <c r="DP735" i="1"/>
  <c r="O731" i="4" s="1"/>
  <c r="DO735" i="1"/>
  <c r="N731" i="4" s="1"/>
  <c r="DN735" i="1"/>
  <c r="M731" i="4" s="1"/>
  <c r="DM735" i="1"/>
  <c r="L731" i="4" s="1"/>
  <c r="DL735" i="1"/>
  <c r="K731" i="4" s="1"/>
  <c r="DK735" i="1"/>
  <c r="J731" i="4" s="1"/>
  <c r="DG735" i="1"/>
  <c r="F731" i="4" s="1"/>
  <c r="DF735" i="1"/>
  <c r="E731" i="4" s="1"/>
  <c r="DE735" i="1"/>
  <c r="D731" i="4" s="1"/>
  <c r="DD735" i="1"/>
  <c r="C731" i="4" s="1"/>
  <c r="DC735" i="1"/>
  <c r="B731" i="4" s="1"/>
  <c r="DR734" i="1"/>
  <c r="Q730" i="4" s="1"/>
  <c r="C730" i="5"/>
  <c r="DS734" i="1"/>
  <c r="R730" i="4" s="1"/>
  <c r="D730" i="5"/>
  <c r="DQ734" i="1"/>
  <c r="P730" i="4" s="1"/>
  <c r="DP734" i="1"/>
  <c r="O730" i="4" s="1"/>
  <c r="DO734" i="1"/>
  <c r="N730" i="4" s="1"/>
  <c r="DN734" i="1"/>
  <c r="M730" i="4" s="1"/>
  <c r="DM734" i="1"/>
  <c r="L730" i="4" s="1"/>
  <c r="DL734" i="1"/>
  <c r="K730" i="4" s="1"/>
  <c r="DK734" i="1"/>
  <c r="J730" i="4" s="1"/>
  <c r="DG734" i="1"/>
  <c r="F730" i="4" s="1"/>
  <c r="DF734" i="1"/>
  <c r="E730" i="4" s="1"/>
  <c r="DE734" i="1"/>
  <c r="D730" i="4" s="1"/>
  <c r="DD734" i="1"/>
  <c r="C730" i="4" s="1"/>
  <c r="DC734" i="1"/>
  <c r="B730" i="4" s="1"/>
  <c r="DR733" i="1"/>
  <c r="Q729" i="4" s="1"/>
  <c r="C729" i="5"/>
  <c r="DS733" i="1"/>
  <c r="R729" i="4" s="1"/>
  <c r="D729" i="5"/>
  <c r="DQ733" i="1"/>
  <c r="P729" i="4" s="1"/>
  <c r="DP733" i="1"/>
  <c r="O729" i="4" s="1"/>
  <c r="DO733" i="1"/>
  <c r="N729" i="4" s="1"/>
  <c r="DN733" i="1"/>
  <c r="M729" i="4" s="1"/>
  <c r="DM733" i="1"/>
  <c r="L729" i="4" s="1"/>
  <c r="DL733" i="1"/>
  <c r="K729" i="4" s="1"/>
  <c r="DK733" i="1"/>
  <c r="J729" i="4" s="1"/>
  <c r="DG733" i="1"/>
  <c r="F729" i="4" s="1"/>
  <c r="DF733" i="1"/>
  <c r="E729" i="4" s="1"/>
  <c r="DE733" i="1"/>
  <c r="D729" i="4" s="1"/>
  <c r="DD733" i="1"/>
  <c r="C729" i="4" s="1"/>
  <c r="DC733" i="1"/>
  <c r="B729" i="4" s="1"/>
  <c r="DR732" i="1"/>
  <c r="Q728" i="4" s="1"/>
  <c r="C728" i="5"/>
  <c r="DS732" i="1"/>
  <c r="R728" i="4" s="1"/>
  <c r="D728" i="5"/>
  <c r="DQ732" i="1"/>
  <c r="P728" i="4" s="1"/>
  <c r="DP732" i="1"/>
  <c r="O728" i="4" s="1"/>
  <c r="DO732" i="1"/>
  <c r="N728" i="4" s="1"/>
  <c r="DN732" i="1"/>
  <c r="M728" i="4" s="1"/>
  <c r="DM732" i="1"/>
  <c r="L728" i="4" s="1"/>
  <c r="DL732" i="1"/>
  <c r="K728" i="4" s="1"/>
  <c r="DK732" i="1"/>
  <c r="J728" i="4" s="1"/>
  <c r="DG732" i="1"/>
  <c r="F728" i="4" s="1"/>
  <c r="DF732" i="1"/>
  <c r="E728" i="4" s="1"/>
  <c r="DE732" i="1"/>
  <c r="D728" i="4" s="1"/>
  <c r="DD732" i="1"/>
  <c r="C728" i="4" s="1"/>
  <c r="DC732" i="1"/>
  <c r="B728" i="4" s="1"/>
  <c r="DR731" i="1"/>
  <c r="Q727" i="4" s="1"/>
  <c r="C727" i="5"/>
  <c r="DS731" i="1"/>
  <c r="R727" i="4" s="1"/>
  <c r="D727" i="5"/>
  <c r="DQ731" i="1"/>
  <c r="P727" i="4" s="1"/>
  <c r="DP731" i="1"/>
  <c r="O727" i="4" s="1"/>
  <c r="DO731" i="1"/>
  <c r="N727" i="4" s="1"/>
  <c r="DN731" i="1"/>
  <c r="M727" i="4" s="1"/>
  <c r="DM731" i="1"/>
  <c r="L727" i="4" s="1"/>
  <c r="DL731" i="1"/>
  <c r="K727" i="4" s="1"/>
  <c r="DK731" i="1"/>
  <c r="J727" i="4" s="1"/>
  <c r="DG731" i="1"/>
  <c r="F727" i="4" s="1"/>
  <c r="DF731" i="1"/>
  <c r="E727" i="4" s="1"/>
  <c r="DE731" i="1"/>
  <c r="D727" i="4" s="1"/>
  <c r="DD731" i="1"/>
  <c r="C727" i="4" s="1"/>
  <c r="DC731" i="1"/>
  <c r="B727" i="4" s="1"/>
  <c r="DR730" i="1"/>
  <c r="Q726" i="4" s="1"/>
  <c r="C726" i="5"/>
  <c r="DS730" i="1"/>
  <c r="R726" i="4" s="1"/>
  <c r="D726" i="5"/>
  <c r="DQ730" i="1"/>
  <c r="P726" i="4" s="1"/>
  <c r="DP730" i="1"/>
  <c r="O726" i="4" s="1"/>
  <c r="DO730" i="1"/>
  <c r="N726" i="4" s="1"/>
  <c r="DN730" i="1"/>
  <c r="M726" i="4" s="1"/>
  <c r="DM730" i="1"/>
  <c r="L726" i="4" s="1"/>
  <c r="DL730" i="1"/>
  <c r="K726" i="4" s="1"/>
  <c r="DK730" i="1"/>
  <c r="J726" i="4" s="1"/>
  <c r="DG730" i="1"/>
  <c r="F726" i="4" s="1"/>
  <c r="DF730" i="1"/>
  <c r="E726" i="4" s="1"/>
  <c r="DE730" i="1"/>
  <c r="D726" i="4" s="1"/>
  <c r="DD730" i="1"/>
  <c r="C726" i="4" s="1"/>
  <c r="DC730" i="1"/>
  <c r="B726" i="4" s="1"/>
  <c r="DR729" i="1"/>
  <c r="Q725" i="4" s="1"/>
  <c r="C725" i="5"/>
  <c r="DS729" i="1"/>
  <c r="R725" i="4" s="1"/>
  <c r="D725" i="5"/>
  <c r="DQ729" i="1"/>
  <c r="P725" i="4" s="1"/>
  <c r="DP729" i="1"/>
  <c r="O725" i="4" s="1"/>
  <c r="DO729" i="1"/>
  <c r="N725" i="4" s="1"/>
  <c r="DN729" i="1"/>
  <c r="M725" i="4" s="1"/>
  <c r="DM729" i="1"/>
  <c r="L725" i="4" s="1"/>
  <c r="DL729" i="1"/>
  <c r="K725" i="4" s="1"/>
  <c r="DK729" i="1"/>
  <c r="J725" i="4" s="1"/>
  <c r="DG729" i="1"/>
  <c r="F725" i="4" s="1"/>
  <c r="DF729" i="1"/>
  <c r="E725" i="4" s="1"/>
  <c r="DE729" i="1"/>
  <c r="D725" i="4" s="1"/>
  <c r="DD729" i="1"/>
  <c r="C725" i="4" s="1"/>
  <c r="DC729" i="1"/>
  <c r="B725" i="4" s="1"/>
  <c r="DR728" i="1"/>
  <c r="Q724" i="4" s="1"/>
  <c r="C724" i="5"/>
  <c r="DS728" i="1"/>
  <c r="R724" i="4" s="1"/>
  <c r="D724" i="5"/>
  <c r="DQ728" i="1"/>
  <c r="P724" i="4" s="1"/>
  <c r="DP728" i="1"/>
  <c r="O724" i="4" s="1"/>
  <c r="DO728" i="1"/>
  <c r="N724" i="4" s="1"/>
  <c r="DN728" i="1"/>
  <c r="M724" i="4" s="1"/>
  <c r="DM728" i="1"/>
  <c r="L724" i="4" s="1"/>
  <c r="DL728" i="1"/>
  <c r="K724" i="4" s="1"/>
  <c r="DK728" i="1"/>
  <c r="J724" i="4" s="1"/>
  <c r="DG728" i="1"/>
  <c r="F724" i="4" s="1"/>
  <c r="DF728" i="1"/>
  <c r="E724" i="4" s="1"/>
  <c r="DE728" i="1"/>
  <c r="D724" i="4" s="1"/>
  <c r="DD728" i="1"/>
  <c r="C724" i="4" s="1"/>
  <c r="DC728" i="1"/>
  <c r="B724" i="4" s="1"/>
  <c r="DR727" i="1"/>
  <c r="Q723" i="4" s="1"/>
  <c r="C723" i="5"/>
  <c r="DS727" i="1"/>
  <c r="R723" i="4" s="1"/>
  <c r="D723" i="5"/>
  <c r="DQ727" i="1"/>
  <c r="P723" i="4" s="1"/>
  <c r="DP727" i="1"/>
  <c r="O723" i="4" s="1"/>
  <c r="DO727" i="1"/>
  <c r="N723" i="4" s="1"/>
  <c r="DN727" i="1"/>
  <c r="M723" i="4" s="1"/>
  <c r="DM727" i="1"/>
  <c r="L723" i="4" s="1"/>
  <c r="DL727" i="1"/>
  <c r="K723" i="4" s="1"/>
  <c r="DK727" i="1"/>
  <c r="J723" i="4" s="1"/>
  <c r="DG727" i="1"/>
  <c r="F723" i="4" s="1"/>
  <c r="DF727" i="1"/>
  <c r="E723" i="4" s="1"/>
  <c r="DE727" i="1"/>
  <c r="D723" i="4" s="1"/>
  <c r="DD727" i="1"/>
  <c r="C723" i="4" s="1"/>
  <c r="DC727" i="1"/>
  <c r="B723" i="4" s="1"/>
  <c r="DR726" i="1"/>
  <c r="Q722" i="4" s="1"/>
  <c r="C722" i="5"/>
  <c r="DS726" i="1"/>
  <c r="R722" i="4" s="1"/>
  <c r="D722" i="5"/>
  <c r="DQ726" i="1"/>
  <c r="P722" i="4" s="1"/>
  <c r="DP726" i="1"/>
  <c r="O722" i="4" s="1"/>
  <c r="DO726" i="1"/>
  <c r="N722" i="4" s="1"/>
  <c r="DN726" i="1"/>
  <c r="M722" i="4" s="1"/>
  <c r="DM726" i="1"/>
  <c r="L722" i="4" s="1"/>
  <c r="DL726" i="1"/>
  <c r="K722" i="4" s="1"/>
  <c r="DK726" i="1"/>
  <c r="J722" i="4" s="1"/>
  <c r="DG726" i="1"/>
  <c r="F722" i="4" s="1"/>
  <c r="DF726" i="1"/>
  <c r="E722" i="4" s="1"/>
  <c r="DE726" i="1"/>
  <c r="D722" i="4" s="1"/>
  <c r="DD726" i="1"/>
  <c r="C722" i="4" s="1"/>
  <c r="DC726" i="1"/>
  <c r="B722" i="4" s="1"/>
  <c r="DR725" i="1"/>
  <c r="Q721" i="4" s="1"/>
  <c r="C721" i="5"/>
  <c r="DS725" i="1"/>
  <c r="R721" i="4" s="1"/>
  <c r="D721" i="5"/>
  <c r="DQ725" i="1"/>
  <c r="P721" i="4" s="1"/>
  <c r="DP725" i="1"/>
  <c r="O721" i="4" s="1"/>
  <c r="DO725" i="1"/>
  <c r="N721" i="4" s="1"/>
  <c r="DN725" i="1"/>
  <c r="M721" i="4" s="1"/>
  <c r="DM725" i="1"/>
  <c r="L721" i="4" s="1"/>
  <c r="DL725" i="1"/>
  <c r="K721" i="4" s="1"/>
  <c r="DK725" i="1"/>
  <c r="J721" i="4" s="1"/>
  <c r="DG725" i="1"/>
  <c r="F721" i="4" s="1"/>
  <c r="DF725" i="1"/>
  <c r="E721" i="4" s="1"/>
  <c r="DE725" i="1"/>
  <c r="D721" i="4" s="1"/>
  <c r="DD725" i="1"/>
  <c r="C721" i="4" s="1"/>
  <c r="DC725" i="1"/>
  <c r="B721" i="4" s="1"/>
  <c r="DR724" i="1"/>
  <c r="Q720" i="4" s="1"/>
  <c r="C720" i="5"/>
  <c r="DS724" i="1"/>
  <c r="R720" i="4" s="1"/>
  <c r="D720" i="5"/>
  <c r="DQ724" i="1"/>
  <c r="P720" i="4" s="1"/>
  <c r="DP724" i="1"/>
  <c r="O720" i="4" s="1"/>
  <c r="DO724" i="1"/>
  <c r="N720" i="4" s="1"/>
  <c r="DN724" i="1"/>
  <c r="M720" i="4" s="1"/>
  <c r="DM724" i="1"/>
  <c r="L720" i="4" s="1"/>
  <c r="DL724" i="1"/>
  <c r="K720" i="4" s="1"/>
  <c r="DK724" i="1"/>
  <c r="J720" i="4" s="1"/>
  <c r="DG724" i="1"/>
  <c r="F720" i="4" s="1"/>
  <c r="DF724" i="1"/>
  <c r="E720" i="4" s="1"/>
  <c r="DE724" i="1"/>
  <c r="D720" i="4" s="1"/>
  <c r="DD724" i="1"/>
  <c r="C720" i="4" s="1"/>
  <c r="DC724" i="1"/>
  <c r="B720" i="4" s="1"/>
  <c r="DR723" i="1"/>
  <c r="Q719" i="4" s="1"/>
  <c r="C719" i="5"/>
  <c r="DS723" i="1"/>
  <c r="R719" i="4" s="1"/>
  <c r="D719" i="5"/>
  <c r="DQ723" i="1"/>
  <c r="P719" i="4" s="1"/>
  <c r="DP723" i="1"/>
  <c r="O719" i="4" s="1"/>
  <c r="DO723" i="1"/>
  <c r="N719" i="4" s="1"/>
  <c r="DN723" i="1"/>
  <c r="M719" i="4" s="1"/>
  <c r="DM723" i="1"/>
  <c r="L719" i="4" s="1"/>
  <c r="DL723" i="1"/>
  <c r="K719" i="4" s="1"/>
  <c r="DK723" i="1"/>
  <c r="J719" i="4" s="1"/>
  <c r="DG723" i="1"/>
  <c r="F719" i="4" s="1"/>
  <c r="DF723" i="1"/>
  <c r="E719" i="4" s="1"/>
  <c r="DE723" i="1"/>
  <c r="D719" i="4" s="1"/>
  <c r="DD723" i="1"/>
  <c r="C719" i="4" s="1"/>
  <c r="DC723" i="1"/>
  <c r="B719" i="4" s="1"/>
  <c r="DR722" i="1"/>
  <c r="Q718" i="4" s="1"/>
  <c r="C718" i="5"/>
  <c r="DS722" i="1"/>
  <c r="R718" i="4" s="1"/>
  <c r="D718" i="5"/>
  <c r="DQ722" i="1"/>
  <c r="P718" i="4" s="1"/>
  <c r="DP722" i="1"/>
  <c r="O718" i="4" s="1"/>
  <c r="DO722" i="1"/>
  <c r="N718" i="4" s="1"/>
  <c r="DN722" i="1"/>
  <c r="M718" i="4" s="1"/>
  <c r="DM722" i="1"/>
  <c r="L718" i="4" s="1"/>
  <c r="DL722" i="1"/>
  <c r="K718" i="4" s="1"/>
  <c r="DK722" i="1"/>
  <c r="J718" i="4" s="1"/>
  <c r="DG722" i="1"/>
  <c r="F718" i="4" s="1"/>
  <c r="DF722" i="1"/>
  <c r="E718" i="4" s="1"/>
  <c r="DE722" i="1"/>
  <c r="D718" i="4" s="1"/>
  <c r="DD722" i="1"/>
  <c r="C718" i="4" s="1"/>
  <c r="DC722" i="1"/>
  <c r="B718" i="4" s="1"/>
  <c r="DR721" i="1"/>
  <c r="Q717" i="4" s="1"/>
  <c r="C717" i="5"/>
  <c r="DS721" i="1"/>
  <c r="R717" i="4" s="1"/>
  <c r="D717" i="5"/>
  <c r="DQ721" i="1"/>
  <c r="P717" i="4" s="1"/>
  <c r="DP721" i="1"/>
  <c r="O717" i="4" s="1"/>
  <c r="DO721" i="1"/>
  <c r="N717" i="4" s="1"/>
  <c r="DN721" i="1"/>
  <c r="M717" i="4" s="1"/>
  <c r="DM721" i="1"/>
  <c r="L717" i="4" s="1"/>
  <c r="DL721" i="1"/>
  <c r="K717" i="4" s="1"/>
  <c r="DK721" i="1"/>
  <c r="J717" i="4" s="1"/>
  <c r="DG721" i="1"/>
  <c r="F717" i="4" s="1"/>
  <c r="DF721" i="1"/>
  <c r="E717" i="4" s="1"/>
  <c r="DE721" i="1"/>
  <c r="D717" i="4" s="1"/>
  <c r="DD721" i="1"/>
  <c r="C717" i="4" s="1"/>
  <c r="DC721" i="1"/>
  <c r="B717" i="4" s="1"/>
  <c r="DR720" i="1"/>
  <c r="Q716" i="4" s="1"/>
  <c r="C716" i="5"/>
  <c r="DS720" i="1"/>
  <c r="R716" i="4" s="1"/>
  <c r="D716" i="5"/>
  <c r="DQ720" i="1"/>
  <c r="P716" i="4" s="1"/>
  <c r="DP720" i="1"/>
  <c r="O716" i="4" s="1"/>
  <c r="DO720" i="1"/>
  <c r="N716" i="4" s="1"/>
  <c r="DN720" i="1"/>
  <c r="M716" i="4" s="1"/>
  <c r="DM720" i="1"/>
  <c r="L716" i="4" s="1"/>
  <c r="DL720" i="1"/>
  <c r="K716" i="4" s="1"/>
  <c r="DK720" i="1"/>
  <c r="J716" i="4" s="1"/>
  <c r="DG720" i="1"/>
  <c r="F716" i="4" s="1"/>
  <c r="DF720" i="1"/>
  <c r="E716" i="4" s="1"/>
  <c r="DE720" i="1"/>
  <c r="D716" i="4" s="1"/>
  <c r="DD720" i="1"/>
  <c r="C716" i="4" s="1"/>
  <c r="DC720" i="1"/>
  <c r="B716" i="4" s="1"/>
  <c r="DR719" i="1"/>
  <c r="Q715" i="4" s="1"/>
  <c r="C715" i="5"/>
  <c r="DS719" i="1"/>
  <c r="R715" i="4" s="1"/>
  <c r="D715" i="5"/>
  <c r="DQ719" i="1"/>
  <c r="P715" i="4" s="1"/>
  <c r="DP719" i="1"/>
  <c r="O715" i="4" s="1"/>
  <c r="DO719" i="1"/>
  <c r="N715" i="4" s="1"/>
  <c r="DN719" i="1"/>
  <c r="M715" i="4" s="1"/>
  <c r="DM719" i="1"/>
  <c r="L715" i="4" s="1"/>
  <c r="DL719" i="1"/>
  <c r="K715" i="4" s="1"/>
  <c r="DK719" i="1"/>
  <c r="J715" i="4" s="1"/>
  <c r="DG719" i="1"/>
  <c r="F715" i="4" s="1"/>
  <c r="DF719" i="1"/>
  <c r="E715" i="4" s="1"/>
  <c r="DE719" i="1"/>
  <c r="D715" i="4" s="1"/>
  <c r="DD719" i="1"/>
  <c r="C715" i="4" s="1"/>
  <c r="DC719" i="1"/>
  <c r="B715" i="4" s="1"/>
  <c r="DR718" i="1"/>
  <c r="Q714" i="4" s="1"/>
  <c r="C714" i="5"/>
  <c r="DS718" i="1"/>
  <c r="R714" i="4" s="1"/>
  <c r="D714" i="5"/>
  <c r="DQ718" i="1"/>
  <c r="P714" i="4" s="1"/>
  <c r="DP718" i="1"/>
  <c r="O714" i="4" s="1"/>
  <c r="DO718" i="1"/>
  <c r="N714" i="4" s="1"/>
  <c r="DN718" i="1"/>
  <c r="M714" i="4" s="1"/>
  <c r="DM718" i="1"/>
  <c r="L714" i="4" s="1"/>
  <c r="DL718" i="1"/>
  <c r="K714" i="4" s="1"/>
  <c r="DK718" i="1"/>
  <c r="J714" i="4" s="1"/>
  <c r="DG718" i="1"/>
  <c r="F714" i="4" s="1"/>
  <c r="DF718" i="1"/>
  <c r="E714" i="4" s="1"/>
  <c r="DE718" i="1"/>
  <c r="D714" i="4" s="1"/>
  <c r="DD718" i="1"/>
  <c r="C714" i="4" s="1"/>
  <c r="DC718" i="1"/>
  <c r="B714" i="4" s="1"/>
  <c r="DR717" i="1"/>
  <c r="Q713" i="4" s="1"/>
  <c r="C713" i="5"/>
  <c r="DS717" i="1"/>
  <c r="R713" i="4" s="1"/>
  <c r="D713" i="5"/>
  <c r="DQ717" i="1"/>
  <c r="P713" i="4" s="1"/>
  <c r="DP717" i="1"/>
  <c r="O713" i="4" s="1"/>
  <c r="DO717" i="1"/>
  <c r="N713" i="4" s="1"/>
  <c r="DN717" i="1"/>
  <c r="M713" i="4" s="1"/>
  <c r="DM717" i="1"/>
  <c r="L713" i="4" s="1"/>
  <c r="DL717" i="1"/>
  <c r="K713" i="4" s="1"/>
  <c r="DK717" i="1"/>
  <c r="J713" i="4" s="1"/>
  <c r="DG717" i="1"/>
  <c r="F713" i="4" s="1"/>
  <c r="DF717" i="1"/>
  <c r="E713" i="4" s="1"/>
  <c r="DE717" i="1"/>
  <c r="D713" i="4" s="1"/>
  <c r="DD717" i="1"/>
  <c r="C713" i="4" s="1"/>
  <c r="DC717" i="1"/>
  <c r="B713" i="4" s="1"/>
  <c r="DR716" i="1"/>
  <c r="Q712" i="4" s="1"/>
  <c r="C712" i="5"/>
  <c r="DS716" i="1"/>
  <c r="R712" i="4" s="1"/>
  <c r="D712" i="5"/>
  <c r="DQ716" i="1"/>
  <c r="P712" i="4" s="1"/>
  <c r="DP716" i="1"/>
  <c r="O712" i="4" s="1"/>
  <c r="DO716" i="1"/>
  <c r="N712" i="4" s="1"/>
  <c r="DN716" i="1"/>
  <c r="M712" i="4" s="1"/>
  <c r="DM716" i="1"/>
  <c r="L712" i="4" s="1"/>
  <c r="DL716" i="1"/>
  <c r="K712" i="4" s="1"/>
  <c r="DK716" i="1"/>
  <c r="J712" i="4" s="1"/>
  <c r="DG716" i="1"/>
  <c r="F712" i="4" s="1"/>
  <c r="DF716" i="1"/>
  <c r="E712" i="4" s="1"/>
  <c r="DE716" i="1"/>
  <c r="D712" i="4" s="1"/>
  <c r="DD716" i="1"/>
  <c r="C712" i="4" s="1"/>
  <c r="DC716" i="1"/>
  <c r="B712" i="4" s="1"/>
  <c r="DR715" i="1"/>
  <c r="Q711" i="4" s="1"/>
  <c r="C711" i="5"/>
  <c r="DS715" i="1"/>
  <c r="R711" i="4" s="1"/>
  <c r="D711" i="5"/>
  <c r="DQ715" i="1"/>
  <c r="P711" i="4" s="1"/>
  <c r="DP715" i="1"/>
  <c r="O711" i="4" s="1"/>
  <c r="DO715" i="1"/>
  <c r="N711" i="4" s="1"/>
  <c r="DN715" i="1"/>
  <c r="M711" i="4" s="1"/>
  <c r="DM715" i="1"/>
  <c r="L711" i="4" s="1"/>
  <c r="DL715" i="1"/>
  <c r="K711" i="4" s="1"/>
  <c r="DK715" i="1"/>
  <c r="J711" i="4" s="1"/>
  <c r="DG715" i="1"/>
  <c r="F711" i="4" s="1"/>
  <c r="DF715" i="1"/>
  <c r="E711" i="4" s="1"/>
  <c r="DE715" i="1"/>
  <c r="D711" i="4" s="1"/>
  <c r="DD715" i="1"/>
  <c r="C711" i="4" s="1"/>
  <c r="DC715" i="1"/>
  <c r="B711" i="4" s="1"/>
  <c r="DR714" i="1"/>
  <c r="Q710" i="4" s="1"/>
  <c r="C710" i="5"/>
  <c r="DS714" i="1"/>
  <c r="R710" i="4" s="1"/>
  <c r="D710" i="5"/>
  <c r="DQ714" i="1"/>
  <c r="P710" i="4" s="1"/>
  <c r="DP714" i="1"/>
  <c r="O710" i="4" s="1"/>
  <c r="DO714" i="1"/>
  <c r="N710" i="4" s="1"/>
  <c r="DN714" i="1"/>
  <c r="M710" i="4" s="1"/>
  <c r="DM714" i="1"/>
  <c r="L710" i="4" s="1"/>
  <c r="DL714" i="1"/>
  <c r="K710" i="4" s="1"/>
  <c r="DK714" i="1"/>
  <c r="J710" i="4" s="1"/>
  <c r="DG714" i="1"/>
  <c r="F710" i="4" s="1"/>
  <c r="DF714" i="1"/>
  <c r="E710" i="4" s="1"/>
  <c r="DE714" i="1"/>
  <c r="D710" i="4" s="1"/>
  <c r="DD714" i="1"/>
  <c r="C710" i="4" s="1"/>
  <c r="DC714" i="1"/>
  <c r="B710" i="4" s="1"/>
  <c r="DR713" i="1"/>
  <c r="Q709" i="4" s="1"/>
  <c r="C709" i="5"/>
  <c r="DS713" i="1"/>
  <c r="R709" i="4" s="1"/>
  <c r="D709" i="5"/>
  <c r="DQ713" i="1"/>
  <c r="P709" i="4" s="1"/>
  <c r="DP713" i="1"/>
  <c r="O709" i="4" s="1"/>
  <c r="DO713" i="1"/>
  <c r="N709" i="4" s="1"/>
  <c r="DN713" i="1"/>
  <c r="M709" i="4" s="1"/>
  <c r="DM713" i="1"/>
  <c r="L709" i="4" s="1"/>
  <c r="DL713" i="1"/>
  <c r="K709" i="4" s="1"/>
  <c r="DK713" i="1"/>
  <c r="J709" i="4" s="1"/>
  <c r="DG713" i="1"/>
  <c r="F709" i="4" s="1"/>
  <c r="DF713" i="1"/>
  <c r="E709" i="4" s="1"/>
  <c r="DE713" i="1"/>
  <c r="D709" i="4" s="1"/>
  <c r="DD713" i="1"/>
  <c r="C709" i="4" s="1"/>
  <c r="DC713" i="1"/>
  <c r="B709" i="4" s="1"/>
  <c r="DR712" i="1"/>
  <c r="Q708" i="4" s="1"/>
  <c r="DS712" i="1"/>
  <c r="R708" i="4" s="1"/>
  <c r="D708" i="5"/>
  <c r="DQ712" i="1"/>
  <c r="P708" i="4" s="1"/>
  <c r="DP712" i="1"/>
  <c r="O708" i="4" s="1"/>
  <c r="DO712" i="1"/>
  <c r="N708" i="4" s="1"/>
  <c r="DN712" i="1"/>
  <c r="M708" i="4" s="1"/>
  <c r="DM712" i="1"/>
  <c r="L708" i="4" s="1"/>
  <c r="DL712" i="1"/>
  <c r="K708" i="4" s="1"/>
  <c r="DK712" i="1"/>
  <c r="J708" i="4" s="1"/>
  <c r="DG712" i="1"/>
  <c r="F708" i="4" s="1"/>
  <c r="DF712" i="1"/>
  <c r="E708" i="4" s="1"/>
  <c r="DE712" i="1"/>
  <c r="D708" i="4" s="1"/>
  <c r="DD712" i="1"/>
  <c r="C708" i="4" s="1"/>
  <c r="DC712" i="1"/>
  <c r="B708" i="4" s="1"/>
  <c r="DR711" i="1"/>
  <c r="Q707" i="4" s="1"/>
  <c r="C707" i="5"/>
  <c r="DS711" i="1"/>
  <c r="R707" i="4" s="1"/>
  <c r="D707" i="5"/>
  <c r="DQ711" i="1"/>
  <c r="P707" i="4" s="1"/>
  <c r="DP711" i="1"/>
  <c r="O707" i="4" s="1"/>
  <c r="DO711" i="1"/>
  <c r="N707" i="4" s="1"/>
  <c r="DN711" i="1"/>
  <c r="M707" i="4" s="1"/>
  <c r="DM711" i="1"/>
  <c r="L707" i="4" s="1"/>
  <c r="DL711" i="1"/>
  <c r="K707" i="4" s="1"/>
  <c r="DK711" i="1"/>
  <c r="J707" i="4" s="1"/>
  <c r="DG711" i="1"/>
  <c r="F707" i="4" s="1"/>
  <c r="DF711" i="1"/>
  <c r="E707" i="4" s="1"/>
  <c r="DE711" i="1"/>
  <c r="D707" i="4" s="1"/>
  <c r="DD711" i="1"/>
  <c r="C707" i="4" s="1"/>
  <c r="DC711" i="1"/>
  <c r="B707" i="4" s="1"/>
  <c r="DR710" i="1"/>
  <c r="Q706" i="4" s="1"/>
  <c r="C706" i="5"/>
  <c r="DS710" i="1"/>
  <c r="R706" i="4" s="1"/>
  <c r="D706" i="5"/>
  <c r="DQ710" i="1"/>
  <c r="P706" i="4" s="1"/>
  <c r="DP710" i="1"/>
  <c r="O706" i="4" s="1"/>
  <c r="DO710" i="1"/>
  <c r="N706" i="4" s="1"/>
  <c r="DN710" i="1"/>
  <c r="M706" i="4" s="1"/>
  <c r="DM710" i="1"/>
  <c r="L706" i="4" s="1"/>
  <c r="DL710" i="1"/>
  <c r="K706" i="4" s="1"/>
  <c r="DK710" i="1"/>
  <c r="J706" i="4" s="1"/>
  <c r="DG710" i="1"/>
  <c r="F706" i="4" s="1"/>
  <c r="DF710" i="1"/>
  <c r="E706" i="4" s="1"/>
  <c r="DE710" i="1"/>
  <c r="D706" i="4" s="1"/>
  <c r="DD710" i="1"/>
  <c r="C706" i="4" s="1"/>
  <c r="DC710" i="1"/>
  <c r="B706" i="4" s="1"/>
  <c r="DR709" i="1"/>
  <c r="Q705" i="4" s="1"/>
  <c r="C705" i="5"/>
  <c r="DS709" i="1"/>
  <c r="R705" i="4" s="1"/>
  <c r="D705" i="5"/>
  <c r="DQ709" i="1"/>
  <c r="P705" i="4" s="1"/>
  <c r="DP709" i="1"/>
  <c r="O705" i="4" s="1"/>
  <c r="DO709" i="1"/>
  <c r="N705" i="4" s="1"/>
  <c r="DN709" i="1"/>
  <c r="M705" i="4" s="1"/>
  <c r="DM709" i="1"/>
  <c r="L705" i="4" s="1"/>
  <c r="DL709" i="1"/>
  <c r="K705" i="4" s="1"/>
  <c r="DK709" i="1"/>
  <c r="J705" i="4" s="1"/>
  <c r="DG709" i="1"/>
  <c r="F705" i="4" s="1"/>
  <c r="DF709" i="1"/>
  <c r="E705" i="4" s="1"/>
  <c r="DE709" i="1"/>
  <c r="D705" i="4" s="1"/>
  <c r="DD709" i="1"/>
  <c r="C705" i="4" s="1"/>
  <c r="DC709" i="1"/>
  <c r="B705" i="4" s="1"/>
  <c r="DR708" i="1"/>
  <c r="Q704" i="4" s="1"/>
  <c r="C704" i="5"/>
  <c r="DS708" i="1"/>
  <c r="R704" i="4" s="1"/>
  <c r="D704" i="5"/>
  <c r="DQ708" i="1"/>
  <c r="P704" i="4" s="1"/>
  <c r="DP708" i="1"/>
  <c r="O704" i="4" s="1"/>
  <c r="DO708" i="1"/>
  <c r="N704" i="4" s="1"/>
  <c r="DN708" i="1"/>
  <c r="M704" i="4" s="1"/>
  <c r="DM708" i="1"/>
  <c r="L704" i="4" s="1"/>
  <c r="DL708" i="1"/>
  <c r="K704" i="4" s="1"/>
  <c r="DK708" i="1"/>
  <c r="J704" i="4" s="1"/>
  <c r="DG708" i="1"/>
  <c r="F704" i="4" s="1"/>
  <c r="DF708" i="1"/>
  <c r="E704" i="4" s="1"/>
  <c r="DE708" i="1"/>
  <c r="D704" i="4" s="1"/>
  <c r="DD708" i="1"/>
  <c r="C704" i="4" s="1"/>
  <c r="DC708" i="1"/>
  <c r="B704" i="4" s="1"/>
  <c r="DR707" i="1"/>
  <c r="Q703" i="4" s="1"/>
  <c r="C703" i="5"/>
  <c r="DS707" i="1"/>
  <c r="R703" i="4" s="1"/>
  <c r="D703" i="5"/>
  <c r="DQ707" i="1"/>
  <c r="P703" i="4" s="1"/>
  <c r="DP707" i="1"/>
  <c r="O703" i="4" s="1"/>
  <c r="DO707" i="1"/>
  <c r="N703" i="4" s="1"/>
  <c r="DN707" i="1"/>
  <c r="M703" i="4" s="1"/>
  <c r="DM707" i="1"/>
  <c r="L703" i="4" s="1"/>
  <c r="DL707" i="1"/>
  <c r="K703" i="4" s="1"/>
  <c r="DK707" i="1"/>
  <c r="J703" i="4" s="1"/>
  <c r="DG707" i="1"/>
  <c r="F703" i="4" s="1"/>
  <c r="DF707" i="1"/>
  <c r="E703" i="4" s="1"/>
  <c r="DE707" i="1"/>
  <c r="D703" i="4" s="1"/>
  <c r="DD707" i="1"/>
  <c r="C703" i="4" s="1"/>
  <c r="DC707" i="1"/>
  <c r="B703" i="4" s="1"/>
  <c r="DR706" i="1"/>
  <c r="Q702" i="4" s="1"/>
  <c r="C702" i="5"/>
  <c r="DS706" i="1"/>
  <c r="R702" i="4" s="1"/>
  <c r="D702" i="5"/>
  <c r="DQ706" i="1"/>
  <c r="P702" i="4" s="1"/>
  <c r="DP706" i="1"/>
  <c r="O702" i="4" s="1"/>
  <c r="DO706" i="1"/>
  <c r="N702" i="4" s="1"/>
  <c r="DN706" i="1"/>
  <c r="M702" i="4" s="1"/>
  <c r="DM706" i="1"/>
  <c r="L702" i="4" s="1"/>
  <c r="DL706" i="1"/>
  <c r="K702" i="4" s="1"/>
  <c r="DK706" i="1"/>
  <c r="J702" i="4" s="1"/>
  <c r="DG706" i="1"/>
  <c r="F702" i="4" s="1"/>
  <c r="DF706" i="1"/>
  <c r="E702" i="4" s="1"/>
  <c r="DE706" i="1"/>
  <c r="D702" i="4" s="1"/>
  <c r="DD706" i="1"/>
  <c r="C702" i="4" s="1"/>
  <c r="DC706" i="1"/>
  <c r="B702" i="4" s="1"/>
  <c r="DR705" i="1"/>
  <c r="Q701" i="4" s="1"/>
  <c r="C701" i="5"/>
  <c r="DS705" i="1"/>
  <c r="R701" i="4" s="1"/>
  <c r="D701" i="5"/>
  <c r="DQ705" i="1"/>
  <c r="P701" i="4" s="1"/>
  <c r="DP705" i="1"/>
  <c r="O701" i="4" s="1"/>
  <c r="DO705" i="1"/>
  <c r="N701" i="4" s="1"/>
  <c r="DN705" i="1"/>
  <c r="M701" i="4" s="1"/>
  <c r="DM705" i="1"/>
  <c r="L701" i="4" s="1"/>
  <c r="DL705" i="1"/>
  <c r="K701" i="4" s="1"/>
  <c r="DK705" i="1"/>
  <c r="J701" i="4" s="1"/>
  <c r="DG705" i="1"/>
  <c r="F701" i="4" s="1"/>
  <c r="DF705" i="1"/>
  <c r="E701" i="4" s="1"/>
  <c r="DE705" i="1"/>
  <c r="D701" i="4" s="1"/>
  <c r="DD705" i="1"/>
  <c r="C701" i="4" s="1"/>
  <c r="DC705" i="1"/>
  <c r="B701" i="4" s="1"/>
  <c r="DR704" i="1"/>
  <c r="Q700" i="4" s="1"/>
  <c r="C700" i="5"/>
  <c r="DS704" i="1"/>
  <c r="R700" i="4" s="1"/>
  <c r="D700" i="5"/>
  <c r="DQ704" i="1"/>
  <c r="P700" i="4" s="1"/>
  <c r="DP704" i="1"/>
  <c r="O700" i="4" s="1"/>
  <c r="DO704" i="1"/>
  <c r="N700" i="4" s="1"/>
  <c r="DN704" i="1"/>
  <c r="M700" i="4" s="1"/>
  <c r="DM704" i="1"/>
  <c r="L700" i="4" s="1"/>
  <c r="DL704" i="1"/>
  <c r="K700" i="4" s="1"/>
  <c r="DK704" i="1"/>
  <c r="J700" i="4" s="1"/>
  <c r="DG704" i="1"/>
  <c r="F700" i="4" s="1"/>
  <c r="DF704" i="1"/>
  <c r="E700" i="4" s="1"/>
  <c r="DE704" i="1"/>
  <c r="D700" i="4" s="1"/>
  <c r="DD704" i="1"/>
  <c r="C700" i="4" s="1"/>
  <c r="DC704" i="1"/>
  <c r="B700" i="4" s="1"/>
  <c r="DR703" i="1"/>
  <c r="Q699" i="4" s="1"/>
  <c r="C699" i="5"/>
  <c r="DS703" i="1"/>
  <c r="R699" i="4" s="1"/>
  <c r="D699" i="5"/>
  <c r="DQ703" i="1"/>
  <c r="P699" i="4" s="1"/>
  <c r="DP703" i="1"/>
  <c r="O699" i="4" s="1"/>
  <c r="DO703" i="1"/>
  <c r="N699" i="4" s="1"/>
  <c r="DN703" i="1"/>
  <c r="M699" i="4" s="1"/>
  <c r="DM703" i="1"/>
  <c r="L699" i="4" s="1"/>
  <c r="DL703" i="1"/>
  <c r="K699" i="4" s="1"/>
  <c r="DK703" i="1"/>
  <c r="J699" i="4" s="1"/>
  <c r="DG703" i="1"/>
  <c r="F699" i="4" s="1"/>
  <c r="DF703" i="1"/>
  <c r="E699" i="4" s="1"/>
  <c r="DE703" i="1"/>
  <c r="D699" i="4" s="1"/>
  <c r="DD703" i="1"/>
  <c r="C699" i="4" s="1"/>
  <c r="DC703" i="1"/>
  <c r="B699" i="4" s="1"/>
  <c r="DR702" i="1"/>
  <c r="Q698" i="4" s="1"/>
  <c r="C698" i="5"/>
  <c r="DS702" i="1"/>
  <c r="R698" i="4" s="1"/>
  <c r="D698" i="5"/>
  <c r="DQ702" i="1"/>
  <c r="P698" i="4" s="1"/>
  <c r="DP702" i="1"/>
  <c r="O698" i="4" s="1"/>
  <c r="DO702" i="1"/>
  <c r="N698" i="4" s="1"/>
  <c r="DN702" i="1"/>
  <c r="M698" i="4" s="1"/>
  <c r="DM702" i="1"/>
  <c r="L698" i="4" s="1"/>
  <c r="DL702" i="1"/>
  <c r="K698" i="4" s="1"/>
  <c r="DK702" i="1"/>
  <c r="J698" i="4" s="1"/>
  <c r="DG702" i="1"/>
  <c r="F698" i="4" s="1"/>
  <c r="DF702" i="1"/>
  <c r="E698" i="4" s="1"/>
  <c r="DE702" i="1"/>
  <c r="D698" i="4" s="1"/>
  <c r="DD702" i="1"/>
  <c r="C698" i="4" s="1"/>
  <c r="DC702" i="1"/>
  <c r="B698" i="4" s="1"/>
  <c r="DR701" i="1"/>
  <c r="Q697" i="4" s="1"/>
  <c r="C697" i="5"/>
  <c r="DS701" i="1"/>
  <c r="R697" i="4" s="1"/>
  <c r="D697" i="5"/>
  <c r="DQ701" i="1"/>
  <c r="P697" i="4" s="1"/>
  <c r="DP701" i="1"/>
  <c r="O697" i="4" s="1"/>
  <c r="DO701" i="1"/>
  <c r="N697" i="4" s="1"/>
  <c r="DN701" i="1"/>
  <c r="M697" i="4" s="1"/>
  <c r="DM701" i="1"/>
  <c r="L697" i="4" s="1"/>
  <c r="DL701" i="1"/>
  <c r="K697" i="4" s="1"/>
  <c r="DK701" i="1"/>
  <c r="J697" i="4" s="1"/>
  <c r="DG701" i="1"/>
  <c r="F697" i="4" s="1"/>
  <c r="DF701" i="1"/>
  <c r="E697" i="4" s="1"/>
  <c r="DE701" i="1"/>
  <c r="D697" i="4" s="1"/>
  <c r="DD701" i="1"/>
  <c r="C697" i="4" s="1"/>
  <c r="DC701" i="1"/>
  <c r="B697" i="4" s="1"/>
  <c r="DR700" i="1"/>
  <c r="Q696" i="4" s="1"/>
  <c r="C696" i="5"/>
  <c r="DS700" i="1"/>
  <c r="R696" i="4" s="1"/>
  <c r="D696" i="5"/>
  <c r="DQ700" i="1"/>
  <c r="P696" i="4" s="1"/>
  <c r="DP700" i="1"/>
  <c r="O696" i="4" s="1"/>
  <c r="DO700" i="1"/>
  <c r="N696" i="4" s="1"/>
  <c r="DN700" i="1"/>
  <c r="M696" i="4" s="1"/>
  <c r="DM700" i="1"/>
  <c r="L696" i="4" s="1"/>
  <c r="DL700" i="1"/>
  <c r="K696" i="4" s="1"/>
  <c r="DK700" i="1"/>
  <c r="J696" i="4" s="1"/>
  <c r="DG700" i="1"/>
  <c r="F696" i="4" s="1"/>
  <c r="DF700" i="1"/>
  <c r="E696" i="4" s="1"/>
  <c r="DE700" i="1"/>
  <c r="D696" i="4" s="1"/>
  <c r="DD700" i="1"/>
  <c r="C696" i="4" s="1"/>
  <c r="DC700" i="1"/>
  <c r="B696" i="4" s="1"/>
  <c r="DR699" i="1"/>
  <c r="Q695" i="4" s="1"/>
  <c r="C695" i="5"/>
  <c r="DS699" i="1"/>
  <c r="R695" i="4" s="1"/>
  <c r="D695" i="5"/>
  <c r="DQ699" i="1"/>
  <c r="P695" i="4" s="1"/>
  <c r="DP699" i="1"/>
  <c r="O695" i="4" s="1"/>
  <c r="DO699" i="1"/>
  <c r="N695" i="4" s="1"/>
  <c r="DN699" i="1"/>
  <c r="M695" i="4" s="1"/>
  <c r="DM699" i="1"/>
  <c r="L695" i="4" s="1"/>
  <c r="DL699" i="1"/>
  <c r="K695" i="4" s="1"/>
  <c r="DK699" i="1"/>
  <c r="J695" i="4" s="1"/>
  <c r="DG699" i="1"/>
  <c r="F695" i="4" s="1"/>
  <c r="DF699" i="1"/>
  <c r="E695" i="4" s="1"/>
  <c r="DE699" i="1"/>
  <c r="D695" i="4" s="1"/>
  <c r="DD699" i="1"/>
  <c r="C695" i="4" s="1"/>
  <c r="DC699" i="1"/>
  <c r="B695" i="4" s="1"/>
  <c r="DR698" i="1"/>
  <c r="Q694" i="4" s="1"/>
  <c r="C694" i="5"/>
  <c r="DS698" i="1"/>
  <c r="R694" i="4" s="1"/>
  <c r="D694" i="5"/>
  <c r="DQ698" i="1"/>
  <c r="P694" i="4" s="1"/>
  <c r="DP698" i="1"/>
  <c r="O694" i="4" s="1"/>
  <c r="DO698" i="1"/>
  <c r="N694" i="4" s="1"/>
  <c r="DN698" i="1"/>
  <c r="M694" i="4" s="1"/>
  <c r="DM698" i="1"/>
  <c r="L694" i="4" s="1"/>
  <c r="DL698" i="1"/>
  <c r="K694" i="4" s="1"/>
  <c r="DK698" i="1"/>
  <c r="J694" i="4" s="1"/>
  <c r="DG698" i="1"/>
  <c r="F694" i="4" s="1"/>
  <c r="DF698" i="1"/>
  <c r="E694" i="4" s="1"/>
  <c r="DE698" i="1"/>
  <c r="D694" i="4" s="1"/>
  <c r="DD698" i="1"/>
  <c r="C694" i="4" s="1"/>
  <c r="DC698" i="1"/>
  <c r="B694" i="4" s="1"/>
  <c r="DR697" i="1"/>
  <c r="Q693" i="4" s="1"/>
  <c r="C693" i="5"/>
  <c r="DS697" i="1"/>
  <c r="R693" i="4" s="1"/>
  <c r="D693" i="5"/>
  <c r="DQ697" i="1"/>
  <c r="P693" i="4" s="1"/>
  <c r="DP697" i="1"/>
  <c r="O693" i="4" s="1"/>
  <c r="DO697" i="1"/>
  <c r="N693" i="4" s="1"/>
  <c r="DN697" i="1"/>
  <c r="M693" i="4" s="1"/>
  <c r="DM697" i="1"/>
  <c r="L693" i="4" s="1"/>
  <c r="DL697" i="1"/>
  <c r="K693" i="4" s="1"/>
  <c r="DK697" i="1"/>
  <c r="J693" i="4" s="1"/>
  <c r="DG697" i="1"/>
  <c r="F693" i="4" s="1"/>
  <c r="DF697" i="1"/>
  <c r="E693" i="4" s="1"/>
  <c r="DE697" i="1"/>
  <c r="D693" i="4" s="1"/>
  <c r="DD697" i="1"/>
  <c r="C693" i="4" s="1"/>
  <c r="DC697" i="1"/>
  <c r="B693" i="4" s="1"/>
  <c r="DR696" i="1"/>
  <c r="Q692" i="4" s="1"/>
  <c r="C692" i="5"/>
  <c r="DS696" i="1"/>
  <c r="R692" i="4" s="1"/>
  <c r="D692" i="5"/>
  <c r="DQ696" i="1"/>
  <c r="P692" i="4" s="1"/>
  <c r="DP696" i="1"/>
  <c r="O692" i="4" s="1"/>
  <c r="DO696" i="1"/>
  <c r="N692" i="4" s="1"/>
  <c r="DN696" i="1"/>
  <c r="M692" i="4" s="1"/>
  <c r="DM696" i="1"/>
  <c r="L692" i="4" s="1"/>
  <c r="DL696" i="1"/>
  <c r="K692" i="4" s="1"/>
  <c r="DK696" i="1"/>
  <c r="J692" i="4" s="1"/>
  <c r="DG696" i="1"/>
  <c r="F692" i="4" s="1"/>
  <c r="DF696" i="1"/>
  <c r="E692" i="4" s="1"/>
  <c r="DE696" i="1"/>
  <c r="D692" i="4" s="1"/>
  <c r="DD696" i="1"/>
  <c r="C692" i="4" s="1"/>
  <c r="DC696" i="1"/>
  <c r="B692" i="4" s="1"/>
  <c r="DR695" i="1"/>
  <c r="Q691" i="4" s="1"/>
  <c r="C691" i="5"/>
  <c r="DS695" i="1"/>
  <c r="R691" i="4" s="1"/>
  <c r="D691" i="5"/>
  <c r="DQ695" i="1"/>
  <c r="P691" i="4" s="1"/>
  <c r="DP695" i="1"/>
  <c r="O691" i="4" s="1"/>
  <c r="DO695" i="1"/>
  <c r="N691" i="4" s="1"/>
  <c r="DN695" i="1"/>
  <c r="M691" i="4" s="1"/>
  <c r="DM695" i="1"/>
  <c r="L691" i="4" s="1"/>
  <c r="DL695" i="1"/>
  <c r="K691" i="4" s="1"/>
  <c r="DK695" i="1"/>
  <c r="J691" i="4" s="1"/>
  <c r="DG695" i="1"/>
  <c r="F691" i="4" s="1"/>
  <c r="DF695" i="1"/>
  <c r="E691" i="4" s="1"/>
  <c r="DE695" i="1"/>
  <c r="D691" i="4" s="1"/>
  <c r="DD695" i="1"/>
  <c r="C691" i="4" s="1"/>
  <c r="DC695" i="1"/>
  <c r="B691" i="4" s="1"/>
  <c r="DR694" i="1"/>
  <c r="Q690" i="4" s="1"/>
  <c r="C690" i="5"/>
  <c r="DS694" i="1"/>
  <c r="R690" i="4" s="1"/>
  <c r="D690" i="5"/>
  <c r="DQ694" i="1"/>
  <c r="P690" i="4" s="1"/>
  <c r="DP694" i="1"/>
  <c r="O690" i="4" s="1"/>
  <c r="DO694" i="1"/>
  <c r="N690" i="4" s="1"/>
  <c r="DN694" i="1"/>
  <c r="M690" i="4" s="1"/>
  <c r="DM694" i="1"/>
  <c r="L690" i="4" s="1"/>
  <c r="DL694" i="1"/>
  <c r="K690" i="4" s="1"/>
  <c r="DK694" i="1"/>
  <c r="J690" i="4" s="1"/>
  <c r="DG694" i="1"/>
  <c r="F690" i="4" s="1"/>
  <c r="DF694" i="1"/>
  <c r="E690" i="4" s="1"/>
  <c r="DE694" i="1"/>
  <c r="D690" i="4" s="1"/>
  <c r="DD694" i="1"/>
  <c r="C690" i="4" s="1"/>
  <c r="DC694" i="1"/>
  <c r="B690" i="4" s="1"/>
  <c r="DR693" i="1"/>
  <c r="Q689" i="4" s="1"/>
  <c r="C689" i="5"/>
  <c r="DS693" i="1"/>
  <c r="R689" i="4" s="1"/>
  <c r="D689" i="5"/>
  <c r="DQ693" i="1"/>
  <c r="P689" i="4" s="1"/>
  <c r="DP693" i="1"/>
  <c r="O689" i="4" s="1"/>
  <c r="DO693" i="1"/>
  <c r="N689" i="4" s="1"/>
  <c r="DN693" i="1"/>
  <c r="M689" i="4" s="1"/>
  <c r="DM693" i="1"/>
  <c r="L689" i="4" s="1"/>
  <c r="DL693" i="1"/>
  <c r="K689" i="4" s="1"/>
  <c r="DK693" i="1"/>
  <c r="J689" i="4" s="1"/>
  <c r="DG693" i="1"/>
  <c r="F689" i="4" s="1"/>
  <c r="DF693" i="1"/>
  <c r="E689" i="4" s="1"/>
  <c r="DE693" i="1"/>
  <c r="D689" i="4" s="1"/>
  <c r="DD693" i="1"/>
  <c r="C689" i="4" s="1"/>
  <c r="DC693" i="1"/>
  <c r="B689" i="4" s="1"/>
  <c r="DR692" i="1"/>
  <c r="Q688" i="4" s="1"/>
  <c r="C688" i="5"/>
  <c r="DS692" i="1"/>
  <c r="R688" i="4" s="1"/>
  <c r="D688" i="5"/>
  <c r="DQ692" i="1"/>
  <c r="P688" i="4" s="1"/>
  <c r="DP692" i="1"/>
  <c r="O688" i="4" s="1"/>
  <c r="DO692" i="1"/>
  <c r="N688" i="4" s="1"/>
  <c r="DN692" i="1"/>
  <c r="M688" i="4" s="1"/>
  <c r="DM692" i="1"/>
  <c r="L688" i="4" s="1"/>
  <c r="DL692" i="1"/>
  <c r="K688" i="4" s="1"/>
  <c r="DK692" i="1"/>
  <c r="J688" i="4" s="1"/>
  <c r="DG692" i="1"/>
  <c r="F688" i="4" s="1"/>
  <c r="DF692" i="1"/>
  <c r="E688" i="4" s="1"/>
  <c r="DE692" i="1"/>
  <c r="D688" i="4" s="1"/>
  <c r="DD692" i="1"/>
  <c r="C688" i="4" s="1"/>
  <c r="DC692" i="1"/>
  <c r="B688" i="4" s="1"/>
  <c r="DR691" i="1"/>
  <c r="Q687" i="4" s="1"/>
  <c r="C687" i="5"/>
  <c r="DS691" i="1"/>
  <c r="R687" i="4" s="1"/>
  <c r="D687" i="5"/>
  <c r="DQ691" i="1"/>
  <c r="P687" i="4" s="1"/>
  <c r="DP691" i="1"/>
  <c r="O687" i="4" s="1"/>
  <c r="DO691" i="1"/>
  <c r="N687" i="4" s="1"/>
  <c r="DN691" i="1"/>
  <c r="M687" i="4" s="1"/>
  <c r="DM691" i="1"/>
  <c r="L687" i="4" s="1"/>
  <c r="DL691" i="1"/>
  <c r="K687" i="4" s="1"/>
  <c r="DK691" i="1"/>
  <c r="J687" i="4" s="1"/>
  <c r="DG691" i="1"/>
  <c r="F687" i="4" s="1"/>
  <c r="DF691" i="1"/>
  <c r="E687" i="4" s="1"/>
  <c r="DE691" i="1"/>
  <c r="D687" i="4" s="1"/>
  <c r="DD691" i="1"/>
  <c r="C687" i="4" s="1"/>
  <c r="DC691" i="1"/>
  <c r="B687" i="4" s="1"/>
  <c r="DR690" i="1"/>
  <c r="Q686" i="4" s="1"/>
  <c r="C686" i="5"/>
  <c r="DS690" i="1"/>
  <c r="R686" i="4" s="1"/>
  <c r="D686" i="5"/>
  <c r="DQ690" i="1"/>
  <c r="P686" i="4" s="1"/>
  <c r="DP690" i="1"/>
  <c r="O686" i="4" s="1"/>
  <c r="DO690" i="1"/>
  <c r="N686" i="4" s="1"/>
  <c r="DN690" i="1"/>
  <c r="M686" i="4" s="1"/>
  <c r="DM690" i="1"/>
  <c r="L686" i="4" s="1"/>
  <c r="DL690" i="1"/>
  <c r="K686" i="4" s="1"/>
  <c r="DK690" i="1"/>
  <c r="J686" i="4" s="1"/>
  <c r="DG690" i="1"/>
  <c r="F686" i="4" s="1"/>
  <c r="DF690" i="1"/>
  <c r="E686" i="4" s="1"/>
  <c r="DE690" i="1"/>
  <c r="D686" i="4" s="1"/>
  <c r="DD690" i="1"/>
  <c r="C686" i="4" s="1"/>
  <c r="DC690" i="1"/>
  <c r="B686" i="4" s="1"/>
  <c r="DR689" i="1"/>
  <c r="Q685" i="4" s="1"/>
  <c r="C685" i="5"/>
  <c r="DS689" i="1"/>
  <c r="R685" i="4" s="1"/>
  <c r="D685" i="5"/>
  <c r="DQ689" i="1"/>
  <c r="P685" i="4" s="1"/>
  <c r="DP689" i="1"/>
  <c r="O685" i="4" s="1"/>
  <c r="DO689" i="1"/>
  <c r="N685" i="4" s="1"/>
  <c r="DN689" i="1"/>
  <c r="M685" i="4" s="1"/>
  <c r="DM689" i="1"/>
  <c r="L685" i="4" s="1"/>
  <c r="DL689" i="1"/>
  <c r="K685" i="4" s="1"/>
  <c r="DK689" i="1"/>
  <c r="J685" i="4" s="1"/>
  <c r="DG689" i="1"/>
  <c r="F685" i="4" s="1"/>
  <c r="DF689" i="1"/>
  <c r="E685" i="4" s="1"/>
  <c r="DE689" i="1"/>
  <c r="D685" i="4" s="1"/>
  <c r="DD689" i="1"/>
  <c r="C685" i="4" s="1"/>
  <c r="DC689" i="1"/>
  <c r="B685" i="4" s="1"/>
  <c r="DR688" i="1"/>
  <c r="Q684" i="4" s="1"/>
  <c r="C684" i="5"/>
  <c r="DS688" i="1"/>
  <c r="R684" i="4" s="1"/>
  <c r="D684" i="5"/>
  <c r="DQ688" i="1"/>
  <c r="P684" i="4" s="1"/>
  <c r="DP688" i="1"/>
  <c r="O684" i="4" s="1"/>
  <c r="DO688" i="1"/>
  <c r="N684" i="4" s="1"/>
  <c r="DN688" i="1"/>
  <c r="M684" i="4" s="1"/>
  <c r="DM688" i="1"/>
  <c r="L684" i="4" s="1"/>
  <c r="DL688" i="1"/>
  <c r="K684" i="4" s="1"/>
  <c r="DK688" i="1"/>
  <c r="J684" i="4" s="1"/>
  <c r="DG688" i="1"/>
  <c r="F684" i="4" s="1"/>
  <c r="DF688" i="1"/>
  <c r="E684" i="4" s="1"/>
  <c r="DE688" i="1"/>
  <c r="D684" i="4" s="1"/>
  <c r="DD688" i="1"/>
  <c r="C684" i="4" s="1"/>
  <c r="DC688" i="1"/>
  <c r="B684" i="4" s="1"/>
  <c r="DR687" i="1"/>
  <c r="Q683" i="4" s="1"/>
  <c r="C683" i="5"/>
  <c r="DS687" i="1"/>
  <c r="R683" i="4" s="1"/>
  <c r="D683" i="5"/>
  <c r="DQ687" i="1"/>
  <c r="P683" i="4" s="1"/>
  <c r="DP687" i="1"/>
  <c r="O683" i="4" s="1"/>
  <c r="DO687" i="1"/>
  <c r="N683" i="4" s="1"/>
  <c r="DN687" i="1"/>
  <c r="M683" i="4" s="1"/>
  <c r="DM687" i="1"/>
  <c r="L683" i="4" s="1"/>
  <c r="DL687" i="1"/>
  <c r="K683" i="4" s="1"/>
  <c r="DK687" i="1"/>
  <c r="J683" i="4" s="1"/>
  <c r="DG687" i="1"/>
  <c r="F683" i="4" s="1"/>
  <c r="DF687" i="1"/>
  <c r="E683" i="4" s="1"/>
  <c r="DE687" i="1"/>
  <c r="D683" i="4" s="1"/>
  <c r="DD687" i="1"/>
  <c r="C683" i="4" s="1"/>
  <c r="DC687" i="1"/>
  <c r="B683" i="4" s="1"/>
  <c r="DR686" i="1"/>
  <c r="Q682" i="4" s="1"/>
  <c r="C682" i="5"/>
  <c r="DS686" i="1"/>
  <c r="R682" i="4" s="1"/>
  <c r="D682" i="5"/>
  <c r="DQ686" i="1"/>
  <c r="P682" i="4" s="1"/>
  <c r="DP686" i="1"/>
  <c r="O682" i="4" s="1"/>
  <c r="DO686" i="1"/>
  <c r="N682" i="4" s="1"/>
  <c r="DN686" i="1"/>
  <c r="M682" i="4" s="1"/>
  <c r="DM686" i="1"/>
  <c r="L682" i="4" s="1"/>
  <c r="DL686" i="1"/>
  <c r="K682" i="4" s="1"/>
  <c r="DK686" i="1"/>
  <c r="J682" i="4" s="1"/>
  <c r="DG686" i="1"/>
  <c r="F682" i="4" s="1"/>
  <c r="DF686" i="1"/>
  <c r="E682" i="4" s="1"/>
  <c r="DE686" i="1"/>
  <c r="D682" i="4" s="1"/>
  <c r="DD686" i="1"/>
  <c r="C682" i="4" s="1"/>
  <c r="DC686" i="1"/>
  <c r="B682" i="4" s="1"/>
  <c r="DR685" i="1"/>
  <c r="Q681" i="4" s="1"/>
  <c r="C681" i="5"/>
  <c r="DS685" i="1"/>
  <c r="R681" i="4" s="1"/>
  <c r="D681" i="5"/>
  <c r="DQ685" i="1"/>
  <c r="P681" i="4" s="1"/>
  <c r="DP685" i="1"/>
  <c r="O681" i="4" s="1"/>
  <c r="DO685" i="1"/>
  <c r="N681" i="4" s="1"/>
  <c r="DN685" i="1"/>
  <c r="M681" i="4" s="1"/>
  <c r="DM685" i="1"/>
  <c r="L681" i="4" s="1"/>
  <c r="DL685" i="1"/>
  <c r="K681" i="4" s="1"/>
  <c r="DK685" i="1"/>
  <c r="J681" i="4" s="1"/>
  <c r="DG685" i="1"/>
  <c r="F681" i="4" s="1"/>
  <c r="DF685" i="1"/>
  <c r="E681" i="4" s="1"/>
  <c r="DE685" i="1"/>
  <c r="D681" i="4" s="1"/>
  <c r="DD685" i="1"/>
  <c r="C681" i="4" s="1"/>
  <c r="DC685" i="1"/>
  <c r="B681" i="4" s="1"/>
  <c r="DR684" i="1"/>
  <c r="Q680" i="4" s="1"/>
  <c r="C680" i="5"/>
  <c r="DS684" i="1"/>
  <c r="R680" i="4" s="1"/>
  <c r="D680" i="5"/>
  <c r="DQ684" i="1"/>
  <c r="P680" i="4" s="1"/>
  <c r="DP684" i="1"/>
  <c r="O680" i="4" s="1"/>
  <c r="DO684" i="1"/>
  <c r="N680" i="4" s="1"/>
  <c r="DN684" i="1"/>
  <c r="M680" i="4" s="1"/>
  <c r="DM684" i="1"/>
  <c r="L680" i="4" s="1"/>
  <c r="DL684" i="1"/>
  <c r="K680" i="4" s="1"/>
  <c r="DK684" i="1"/>
  <c r="J680" i="4" s="1"/>
  <c r="DG684" i="1"/>
  <c r="F680" i="4" s="1"/>
  <c r="DF684" i="1"/>
  <c r="E680" i="4" s="1"/>
  <c r="DE684" i="1"/>
  <c r="D680" i="4" s="1"/>
  <c r="DD684" i="1"/>
  <c r="C680" i="4" s="1"/>
  <c r="DC684" i="1"/>
  <c r="B680" i="4" s="1"/>
  <c r="DR683" i="1"/>
  <c r="Q679" i="4" s="1"/>
  <c r="C679" i="5"/>
  <c r="DS683" i="1"/>
  <c r="R679" i="4" s="1"/>
  <c r="D679" i="5"/>
  <c r="DQ683" i="1"/>
  <c r="P679" i="4" s="1"/>
  <c r="DP683" i="1"/>
  <c r="O679" i="4" s="1"/>
  <c r="DO683" i="1"/>
  <c r="N679" i="4" s="1"/>
  <c r="DN683" i="1"/>
  <c r="M679" i="4" s="1"/>
  <c r="DM683" i="1"/>
  <c r="L679" i="4" s="1"/>
  <c r="DL683" i="1"/>
  <c r="K679" i="4" s="1"/>
  <c r="DK683" i="1"/>
  <c r="J679" i="4" s="1"/>
  <c r="DG683" i="1"/>
  <c r="F679" i="4" s="1"/>
  <c r="DF683" i="1"/>
  <c r="E679" i="4" s="1"/>
  <c r="DE683" i="1"/>
  <c r="D679" i="4" s="1"/>
  <c r="DD683" i="1"/>
  <c r="C679" i="4" s="1"/>
  <c r="DC683" i="1"/>
  <c r="B679" i="4" s="1"/>
  <c r="DR682" i="1"/>
  <c r="Q678" i="4" s="1"/>
  <c r="C678" i="5"/>
  <c r="DS682" i="1"/>
  <c r="R678" i="4" s="1"/>
  <c r="D678" i="5"/>
  <c r="DQ682" i="1"/>
  <c r="P678" i="4" s="1"/>
  <c r="DP682" i="1"/>
  <c r="O678" i="4" s="1"/>
  <c r="DO682" i="1"/>
  <c r="N678" i="4" s="1"/>
  <c r="DN682" i="1"/>
  <c r="M678" i="4" s="1"/>
  <c r="DM682" i="1"/>
  <c r="L678" i="4" s="1"/>
  <c r="DL682" i="1"/>
  <c r="K678" i="4" s="1"/>
  <c r="DK682" i="1"/>
  <c r="J678" i="4" s="1"/>
  <c r="DG682" i="1"/>
  <c r="F678" i="4" s="1"/>
  <c r="DF682" i="1"/>
  <c r="E678" i="4" s="1"/>
  <c r="DE682" i="1"/>
  <c r="D678" i="4" s="1"/>
  <c r="DD682" i="1"/>
  <c r="C678" i="4" s="1"/>
  <c r="DC682" i="1"/>
  <c r="B678" i="4" s="1"/>
  <c r="DR681" i="1"/>
  <c r="Q677" i="4" s="1"/>
  <c r="C677" i="5"/>
  <c r="DS681" i="1"/>
  <c r="R677" i="4" s="1"/>
  <c r="D677" i="5"/>
  <c r="DQ681" i="1"/>
  <c r="P677" i="4" s="1"/>
  <c r="DP681" i="1"/>
  <c r="O677" i="4" s="1"/>
  <c r="DO681" i="1"/>
  <c r="N677" i="4" s="1"/>
  <c r="DN681" i="1"/>
  <c r="M677" i="4" s="1"/>
  <c r="DM681" i="1"/>
  <c r="L677" i="4" s="1"/>
  <c r="DL681" i="1"/>
  <c r="K677" i="4" s="1"/>
  <c r="DK681" i="1"/>
  <c r="J677" i="4" s="1"/>
  <c r="DG681" i="1"/>
  <c r="F677" i="4" s="1"/>
  <c r="DF681" i="1"/>
  <c r="E677" i="4" s="1"/>
  <c r="DE681" i="1"/>
  <c r="D677" i="4" s="1"/>
  <c r="DD681" i="1"/>
  <c r="C677" i="4" s="1"/>
  <c r="DC681" i="1"/>
  <c r="B677" i="4" s="1"/>
  <c r="DR680" i="1"/>
  <c r="Q676" i="4" s="1"/>
  <c r="C676" i="5"/>
  <c r="DS680" i="1"/>
  <c r="R676" i="4" s="1"/>
  <c r="D676" i="5"/>
  <c r="DQ680" i="1"/>
  <c r="P676" i="4" s="1"/>
  <c r="DP680" i="1"/>
  <c r="O676" i="4" s="1"/>
  <c r="DO680" i="1"/>
  <c r="N676" i="4" s="1"/>
  <c r="DN680" i="1"/>
  <c r="M676" i="4" s="1"/>
  <c r="DM680" i="1"/>
  <c r="L676" i="4" s="1"/>
  <c r="DL680" i="1"/>
  <c r="K676" i="4" s="1"/>
  <c r="DK680" i="1"/>
  <c r="J676" i="4" s="1"/>
  <c r="DG680" i="1"/>
  <c r="F676" i="4" s="1"/>
  <c r="DF680" i="1"/>
  <c r="E676" i="4" s="1"/>
  <c r="DE680" i="1"/>
  <c r="D676" i="4" s="1"/>
  <c r="DD680" i="1"/>
  <c r="C676" i="4" s="1"/>
  <c r="DC680" i="1"/>
  <c r="B676" i="4" s="1"/>
  <c r="DR679" i="1"/>
  <c r="Q675" i="4" s="1"/>
  <c r="C675" i="5"/>
  <c r="DS679" i="1"/>
  <c r="R675" i="4" s="1"/>
  <c r="D675" i="5"/>
  <c r="DQ679" i="1"/>
  <c r="P675" i="4" s="1"/>
  <c r="DP679" i="1"/>
  <c r="O675" i="4" s="1"/>
  <c r="DO679" i="1"/>
  <c r="N675" i="4" s="1"/>
  <c r="DN679" i="1"/>
  <c r="M675" i="4" s="1"/>
  <c r="DM679" i="1"/>
  <c r="L675" i="4" s="1"/>
  <c r="DL679" i="1"/>
  <c r="K675" i="4" s="1"/>
  <c r="DK679" i="1"/>
  <c r="J675" i="4" s="1"/>
  <c r="DG679" i="1"/>
  <c r="F675" i="4" s="1"/>
  <c r="DF679" i="1"/>
  <c r="E675" i="4" s="1"/>
  <c r="DE679" i="1"/>
  <c r="D675" i="4" s="1"/>
  <c r="DD679" i="1"/>
  <c r="C675" i="4" s="1"/>
  <c r="DC679" i="1"/>
  <c r="B675" i="4" s="1"/>
  <c r="DR678" i="1"/>
  <c r="Q674" i="4" s="1"/>
  <c r="C674" i="5"/>
  <c r="DS678" i="1"/>
  <c r="R674" i="4" s="1"/>
  <c r="D674" i="5"/>
  <c r="DQ678" i="1"/>
  <c r="P674" i="4" s="1"/>
  <c r="DP678" i="1"/>
  <c r="O674" i="4" s="1"/>
  <c r="DO678" i="1"/>
  <c r="N674" i="4" s="1"/>
  <c r="DN678" i="1"/>
  <c r="M674" i="4" s="1"/>
  <c r="DM678" i="1"/>
  <c r="L674" i="4" s="1"/>
  <c r="DL678" i="1"/>
  <c r="K674" i="4" s="1"/>
  <c r="DK678" i="1"/>
  <c r="J674" i="4" s="1"/>
  <c r="DG678" i="1"/>
  <c r="F674" i="4" s="1"/>
  <c r="DF678" i="1"/>
  <c r="E674" i="4" s="1"/>
  <c r="DE678" i="1"/>
  <c r="D674" i="4" s="1"/>
  <c r="DD678" i="1"/>
  <c r="C674" i="4" s="1"/>
  <c r="DC678" i="1"/>
  <c r="B674" i="4" s="1"/>
  <c r="DR677" i="1"/>
  <c r="Q673" i="4" s="1"/>
  <c r="C673" i="5"/>
  <c r="DS677" i="1"/>
  <c r="R673" i="4" s="1"/>
  <c r="D673" i="5"/>
  <c r="DQ677" i="1"/>
  <c r="P673" i="4" s="1"/>
  <c r="DP677" i="1"/>
  <c r="O673" i="4" s="1"/>
  <c r="DO677" i="1"/>
  <c r="N673" i="4" s="1"/>
  <c r="DN677" i="1"/>
  <c r="M673" i="4" s="1"/>
  <c r="DM677" i="1"/>
  <c r="L673" i="4" s="1"/>
  <c r="DL677" i="1"/>
  <c r="K673" i="4" s="1"/>
  <c r="DK677" i="1"/>
  <c r="J673" i="4" s="1"/>
  <c r="DG677" i="1"/>
  <c r="F673" i="4" s="1"/>
  <c r="DF677" i="1"/>
  <c r="E673" i="4" s="1"/>
  <c r="DE677" i="1"/>
  <c r="D673" i="4" s="1"/>
  <c r="DD677" i="1"/>
  <c r="C673" i="4" s="1"/>
  <c r="DC677" i="1"/>
  <c r="B673" i="4" s="1"/>
  <c r="DR676" i="1"/>
  <c r="Q672" i="4" s="1"/>
  <c r="C672" i="5"/>
  <c r="DS676" i="1"/>
  <c r="R672" i="4" s="1"/>
  <c r="D672" i="5"/>
  <c r="DQ676" i="1"/>
  <c r="P672" i="4" s="1"/>
  <c r="DP676" i="1"/>
  <c r="O672" i="4" s="1"/>
  <c r="DO676" i="1"/>
  <c r="N672" i="4" s="1"/>
  <c r="DN676" i="1"/>
  <c r="M672" i="4" s="1"/>
  <c r="DM676" i="1"/>
  <c r="L672" i="4" s="1"/>
  <c r="DL676" i="1"/>
  <c r="K672" i="4" s="1"/>
  <c r="DK676" i="1"/>
  <c r="J672" i="4" s="1"/>
  <c r="DG676" i="1"/>
  <c r="F672" i="4" s="1"/>
  <c r="DF676" i="1"/>
  <c r="E672" i="4" s="1"/>
  <c r="DE676" i="1"/>
  <c r="D672" i="4" s="1"/>
  <c r="DD676" i="1"/>
  <c r="C672" i="4" s="1"/>
  <c r="DC676" i="1"/>
  <c r="B672" i="4" s="1"/>
  <c r="DR675" i="1"/>
  <c r="Q671" i="4" s="1"/>
  <c r="C671" i="5"/>
  <c r="DS675" i="1"/>
  <c r="R671" i="4" s="1"/>
  <c r="D671" i="5"/>
  <c r="DQ675" i="1"/>
  <c r="P671" i="4" s="1"/>
  <c r="DP675" i="1"/>
  <c r="O671" i="4" s="1"/>
  <c r="DO675" i="1"/>
  <c r="N671" i="4" s="1"/>
  <c r="DN675" i="1"/>
  <c r="M671" i="4" s="1"/>
  <c r="DM675" i="1"/>
  <c r="L671" i="4" s="1"/>
  <c r="DL675" i="1"/>
  <c r="K671" i="4" s="1"/>
  <c r="DK675" i="1"/>
  <c r="J671" i="4" s="1"/>
  <c r="DG675" i="1"/>
  <c r="F671" i="4" s="1"/>
  <c r="DF675" i="1"/>
  <c r="E671" i="4" s="1"/>
  <c r="DE675" i="1"/>
  <c r="D671" i="4" s="1"/>
  <c r="DD675" i="1"/>
  <c r="C671" i="4" s="1"/>
  <c r="DC675" i="1"/>
  <c r="B671" i="4" s="1"/>
  <c r="DR674" i="1"/>
  <c r="Q670" i="4" s="1"/>
  <c r="C670" i="5"/>
  <c r="DS674" i="1"/>
  <c r="R670" i="4" s="1"/>
  <c r="D670" i="5"/>
  <c r="DQ674" i="1"/>
  <c r="P670" i="4" s="1"/>
  <c r="DP674" i="1"/>
  <c r="O670" i="4" s="1"/>
  <c r="DO674" i="1"/>
  <c r="N670" i="4" s="1"/>
  <c r="DN674" i="1"/>
  <c r="M670" i="4" s="1"/>
  <c r="DM674" i="1"/>
  <c r="L670" i="4" s="1"/>
  <c r="DL674" i="1"/>
  <c r="K670" i="4" s="1"/>
  <c r="DK674" i="1"/>
  <c r="J670" i="4" s="1"/>
  <c r="DG674" i="1"/>
  <c r="F670" i="4" s="1"/>
  <c r="DF674" i="1"/>
  <c r="E670" i="4" s="1"/>
  <c r="DE674" i="1"/>
  <c r="D670" i="4" s="1"/>
  <c r="DD674" i="1"/>
  <c r="C670" i="4" s="1"/>
  <c r="DC674" i="1"/>
  <c r="B670" i="4" s="1"/>
  <c r="DR673" i="1"/>
  <c r="Q669" i="4" s="1"/>
  <c r="C669" i="5"/>
  <c r="DS673" i="1"/>
  <c r="R669" i="4" s="1"/>
  <c r="D669" i="5"/>
  <c r="DQ673" i="1"/>
  <c r="P669" i="4" s="1"/>
  <c r="DP673" i="1"/>
  <c r="O669" i="4" s="1"/>
  <c r="DO673" i="1"/>
  <c r="N669" i="4" s="1"/>
  <c r="DN673" i="1"/>
  <c r="M669" i="4" s="1"/>
  <c r="DM673" i="1"/>
  <c r="L669" i="4" s="1"/>
  <c r="DL673" i="1"/>
  <c r="K669" i="4" s="1"/>
  <c r="DK673" i="1"/>
  <c r="J669" i="4" s="1"/>
  <c r="DG673" i="1"/>
  <c r="F669" i="4" s="1"/>
  <c r="DF673" i="1"/>
  <c r="E669" i="4" s="1"/>
  <c r="DE673" i="1"/>
  <c r="D669" i="4" s="1"/>
  <c r="DD673" i="1"/>
  <c r="C669" i="4" s="1"/>
  <c r="DC673" i="1"/>
  <c r="B669" i="4" s="1"/>
  <c r="DR672" i="1"/>
  <c r="Q668" i="4" s="1"/>
  <c r="C668" i="5"/>
  <c r="DS672" i="1"/>
  <c r="R668" i="4" s="1"/>
  <c r="D668" i="5"/>
  <c r="DQ672" i="1"/>
  <c r="P668" i="4" s="1"/>
  <c r="DP672" i="1"/>
  <c r="O668" i="4" s="1"/>
  <c r="DO672" i="1"/>
  <c r="N668" i="4" s="1"/>
  <c r="DN672" i="1"/>
  <c r="M668" i="4" s="1"/>
  <c r="DM672" i="1"/>
  <c r="L668" i="4" s="1"/>
  <c r="DL672" i="1"/>
  <c r="K668" i="4" s="1"/>
  <c r="DK672" i="1"/>
  <c r="J668" i="4" s="1"/>
  <c r="DG672" i="1"/>
  <c r="F668" i="4" s="1"/>
  <c r="DF672" i="1"/>
  <c r="E668" i="4" s="1"/>
  <c r="DE672" i="1"/>
  <c r="D668" i="4" s="1"/>
  <c r="DD672" i="1"/>
  <c r="C668" i="4" s="1"/>
  <c r="DC672" i="1"/>
  <c r="B668" i="4" s="1"/>
  <c r="DR671" i="1"/>
  <c r="Q667" i="4" s="1"/>
  <c r="C667" i="5"/>
  <c r="DS671" i="1"/>
  <c r="R667" i="4" s="1"/>
  <c r="D667" i="5"/>
  <c r="DQ671" i="1"/>
  <c r="P667" i="4" s="1"/>
  <c r="DP671" i="1"/>
  <c r="O667" i="4" s="1"/>
  <c r="DO671" i="1"/>
  <c r="N667" i="4" s="1"/>
  <c r="DN671" i="1"/>
  <c r="M667" i="4" s="1"/>
  <c r="DM671" i="1"/>
  <c r="L667" i="4" s="1"/>
  <c r="DL671" i="1"/>
  <c r="K667" i="4" s="1"/>
  <c r="DK671" i="1"/>
  <c r="J667" i="4" s="1"/>
  <c r="DG671" i="1"/>
  <c r="F667" i="4" s="1"/>
  <c r="DF671" i="1"/>
  <c r="E667" i="4" s="1"/>
  <c r="DE671" i="1"/>
  <c r="D667" i="4" s="1"/>
  <c r="DD671" i="1"/>
  <c r="C667" i="4" s="1"/>
  <c r="DC671" i="1"/>
  <c r="B667" i="4" s="1"/>
  <c r="DR670" i="1"/>
  <c r="Q666" i="4" s="1"/>
  <c r="C666" i="5"/>
  <c r="DS670" i="1"/>
  <c r="R666" i="4" s="1"/>
  <c r="D666" i="5"/>
  <c r="DQ670" i="1"/>
  <c r="P666" i="4" s="1"/>
  <c r="DP670" i="1"/>
  <c r="O666" i="4" s="1"/>
  <c r="DO670" i="1"/>
  <c r="N666" i="4" s="1"/>
  <c r="DN670" i="1"/>
  <c r="M666" i="4" s="1"/>
  <c r="DM670" i="1"/>
  <c r="L666" i="4" s="1"/>
  <c r="DL670" i="1"/>
  <c r="K666" i="4" s="1"/>
  <c r="DK670" i="1"/>
  <c r="J666" i="4" s="1"/>
  <c r="DG670" i="1"/>
  <c r="F666" i="4" s="1"/>
  <c r="DF670" i="1"/>
  <c r="E666" i="4" s="1"/>
  <c r="DE670" i="1"/>
  <c r="D666" i="4" s="1"/>
  <c r="DD670" i="1"/>
  <c r="C666" i="4" s="1"/>
  <c r="DC670" i="1"/>
  <c r="B666" i="4" s="1"/>
  <c r="DR669" i="1"/>
  <c r="Q665" i="4" s="1"/>
  <c r="C665" i="5"/>
  <c r="DS669" i="1"/>
  <c r="R665" i="4" s="1"/>
  <c r="D665" i="5"/>
  <c r="DQ669" i="1"/>
  <c r="P665" i="4" s="1"/>
  <c r="DP669" i="1"/>
  <c r="O665" i="4" s="1"/>
  <c r="DO669" i="1"/>
  <c r="N665" i="4" s="1"/>
  <c r="DN669" i="1"/>
  <c r="M665" i="4" s="1"/>
  <c r="DM669" i="1"/>
  <c r="L665" i="4" s="1"/>
  <c r="DL669" i="1"/>
  <c r="K665" i="4" s="1"/>
  <c r="DK669" i="1"/>
  <c r="J665" i="4" s="1"/>
  <c r="DG669" i="1"/>
  <c r="F665" i="4" s="1"/>
  <c r="DF669" i="1"/>
  <c r="E665" i="4" s="1"/>
  <c r="DE669" i="1"/>
  <c r="D665" i="4" s="1"/>
  <c r="DD669" i="1"/>
  <c r="C665" i="4" s="1"/>
  <c r="DC669" i="1"/>
  <c r="B665" i="4" s="1"/>
  <c r="DR668" i="1"/>
  <c r="Q664" i="4" s="1"/>
  <c r="C664" i="5"/>
  <c r="DS668" i="1"/>
  <c r="R664" i="4" s="1"/>
  <c r="D664" i="5"/>
  <c r="DQ668" i="1"/>
  <c r="P664" i="4" s="1"/>
  <c r="DP668" i="1"/>
  <c r="O664" i="4" s="1"/>
  <c r="DO668" i="1"/>
  <c r="N664" i="4" s="1"/>
  <c r="DN668" i="1"/>
  <c r="M664" i="4" s="1"/>
  <c r="DM668" i="1"/>
  <c r="L664" i="4" s="1"/>
  <c r="DL668" i="1"/>
  <c r="K664" i="4" s="1"/>
  <c r="DK668" i="1"/>
  <c r="J664" i="4" s="1"/>
  <c r="DG668" i="1"/>
  <c r="F664" i="4" s="1"/>
  <c r="DF668" i="1"/>
  <c r="E664" i="4" s="1"/>
  <c r="DE668" i="1"/>
  <c r="D664" i="4" s="1"/>
  <c r="DD668" i="1"/>
  <c r="C664" i="4" s="1"/>
  <c r="DC668" i="1"/>
  <c r="B664" i="4" s="1"/>
  <c r="DR667" i="1"/>
  <c r="Q663" i="4" s="1"/>
  <c r="C663" i="5"/>
  <c r="DS667" i="1"/>
  <c r="R663" i="4" s="1"/>
  <c r="D663" i="5"/>
  <c r="DQ667" i="1"/>
  <c r="P663" i="4" s="1"/>
  <c r="DP667" i="1"/>
  <c r="O663" i="4" s="1"/>
  <c r="DO667" i="1"/>
  <c r="N663" i="4" s="1"/>
  <c r="DN667" i="1"/>
  <c r="M663" i="4" s="1"/>
  <c r="DM667" i="1"/>
  <c r="L663" i="4" s="1"/>
  <c r="DL667" i="1"/>
  <c r="K663" i="4" s="1"/>
  <c r="DK667" i="1"/>
  <c r="J663" i="4" s="1"/>
  <c r="DG667" i="1"/>
  <c r="F663" i="4" s="1"/>
  <c r="DF667" i="1"/>
  <c r="E663" i="4" s="1"/>
  <c r="DE667" i="1"/>
  <c r="D663" i="4" s="1"/>
  <c r="DD667" i="1"/>
  <c r="C663" i="4" s="1"/>
  <c r="DC667" i="1"/>
  <c r="B663" i="4" s="1"/>
  <c r="DR666" i="1"/>
  <c r="Q662" i="4" s="1"/>
  <c r="C662" i="5"/>
  <c r="DS666" i="1"/>
  <c r="R662" i="4" s="1"/>
  <c r="D662" i="5"/>
  <c r="DQ666" i="1"/>
  <c r="P662" i="4" s="1"/>
  <c r="DP666" i="1"/>
  <c r="O662" i="4" s="1"/>
  <c r="DO666" i="1"/>
  <c r="N662" i="4" s="1"/>
  <c r="DN666" i="1"/>
  <c r="M662" i="4" s="1"/>
  <c r="DM666" i="1"/>
  <c r="L662" i="4" s="1"/>
  <c r="DL666" i="1"/>
  <c r="K662" i="4" s="1"/>
  <c r="DK666" i="1"/>
  <c r="J662" i="4" s="1"/>
  <c r="DG666" i="1"/>
  <c r="F662" i="4" s="1"/>
  <c r="DF666" i="1"/>
  <c r="E662" i="4" s="1"/>
  <c r="DE666" i="1"/>
  <c r="D662" i="4" s="1"/>
  <c r="DD666" i="1"/>
  <c r="C662" i="4" s="1"/>
  <c r="DC666" i="1"/>
  <c r="B662" i="4" s="1"/>
  <c r="DR665" i="1"/>
  <c r="Q661" i="4" s="1"/>
  <c r="C661" i="5"/>
  <c r="DS665" i="1"/>
  <c r="R661" i="4" s="1"/>
  <c r="D661" i="5"/>
  <c r="DQ665" i="1"/>
  <c r="P661" i="4" s="1"/>
  <c r="DP665" i="1"/>
  <c r="O661" i="4" s="1"/>
  <c r="DO665" i="1"/>
  <c r="N661" i="4" s="1"/>
  <c r="DN665" i="1"/>
  <c r="M661" i="4" s="1"/>
  <c r="DM665" i="1"/>
  <c r="L661" i="4" s="1"/>
  <c r="DL665" i="1"/>
  <c r="K661" i="4" s="1"/>
  <c r="DK665" i="1"/>
  <c r="J661" i="4" s="1"/>
  <c r="DG665" i="1"/>
  <c r="F661" i="4" s="1"/>
  <c r="DF665" i="1"/>
  <c r="E661" i="4" s="1"/>
  <c r="DE665" i="1"/>
  <c r="D661" i="4" s="1"/>
  <c r="DD665" i="1"/>
  <c r="C661" i="4" s="1"/>
  <c r="DC665" i="1"/>
  <c r="B661" i="4" s="1"/>
  <c r="DR664" i="1"/>
  <c r="Q660" i="4" s="1"/>
  <c r="C660" i="5"/>
  <c r="DS664" i="1"/>
  <c r="R660" i="4" s="1"/>
  <c r="D660" i="5"/>
  <c r="DQ664" i="1"/>
  <c r="P660" i="4" s="1"/>
  <c r="DP664" i="1"/>
  <c r="O660" i="4" s="1"/>
  <c r="DO664" i="1"/>
  <c r="N660" i="4" s="1"/>
  <c r="DN664" i="1"/>
  <c r="M660" i="4" s="1"/>
  <c r="DM664" i="1"/>
  <c r="L660" i="4" s="1"/>
  <c r="DL664" i="1"/>
  <c r="K660" i="4" s="1"/>
  <c r="DK664" i="1"/>
  <c r="J660" i="4" s="1"/>
  <c r="DG664" i="1"/>
  <c r="F660" i="4" s="1"/>
  <c r="DF664" i="1"/>
  <c r="E660" i="4" s="1"/>
  <c r="DE664" i="1"/>
  <c r="D660" i="4" s="1"/>
  <c r="DD664" i="1"/>
  <c r="C660" i="4" s="1"/>
  <c r="DC664" i="1"/>
  <c r="B660" i="4" s="1"/>
  <c r="DR663" i="1"/>
  <c r="Q659" i="4" s="1"/>
  <c r="C659" i="5"/>
  <c r="DS663" i="1"/>
  <c r="R659" i="4" s="1"/>
  <c r="D659" i="5"/>
  <c r="DQ663" i="1"/>
  <c r="P659" i="4" s="1"/>
  <c r="DP663" i="1"/>
  <c r="O659" i="4" s="1"/>
  <c r="DO663" i="1"/>
  <c r="N659" i="4" s="1"/>
  <c r="DN663" i="1"/>
  <c r="M659" i="4" s="1"/>
  <c r="DM663" i="1"/>
  <c r="L659" i="4" s="1"/>
  <c r="DL663" i="1"/>
  <c r="K659" i="4" s="1"/>
  <c r="DK663" i="1"/>
  <c r="J659" i="4" s="1"/>
  <c r="DG663" i="1"/>
  <c r="F659" i="4" s="1"/>
  <c r="DF663" i="1"/>
  <c r="E659" i="4" s="1"/>
  <c r="DE663" i="1"/>
  <c r="D659" i="4" s="1"/>
  <c r="DD663" i="1"/>
  <c r="C659" i="4" s="1"/>
  <c r="DC663" i="1"/>
  <c r="B659" i="4" s="1"/>
  <c r="DR662" i="1"/>
  <c r="Q658" i="4" s="1"/>
  <c r="C658" i="5"/>
  <c r="DS662" i="1"/>
  <c r="R658" i="4" s="1"/>
  <c r="D658" i="5"/>
  <c r="DQ662" i="1"/>
  <c r="P658" i="4" s="1"/>
  <c r="DP662" i="1"/>
  <c r="O658" i="4" s="1"/>
  <c r="DO662" i="1"/>
  <c r="N658" i="4" s="1"/>
  <c r="DN662" i="1"/>
  <c r="M658" i="4" s="1"/>
  <c r="DM662" i="1"/>
  <c r="L658" i="4" s="1"/>
  <c r="DL662" i="1"/>
  <c r="K658" i="4" s="1"/>
  <c r="DK662" i="1"/>
  <c r="J658" i="4" s="1"/>
  <c r="DG662" i="1"/>
  <c r="F658" i="4" s="1"/>
  <c r="DF662" i="1"/>
  <c r="E658" i="4" s="1"/>
  <c r="DE662" i="1"/>
  <c r="D658" i="4" s="1"/>
  <c r="DD662" i="1"/>
  <c r="C658" i="4" s="1"/>
  <c r="DC662" i="1"/>
  <c r="B658" i="4" s="1"/>
  <c r="DR661" i="1"/>
  <c r="Q657" i="4" s="1"/>
  <c r="C657" i="5"/>
  <c r="DS661" i="1"/>
  <c r="R657" i="4" s="1"/>
  <c r="D657" i="5"/>
  <c r="DQ661" i="1"/>
  <c r="P657" i="4" s="1"/>
  <c r="DP661" i="1"/>
  <c r="O657" i="4" s="1"/>
  <c r="DO661" i="1"/>
  <c r="N657" i="4" s="1"/>
  <c r="DN661" i="1"/>
  <c r="M657" i="4" s="1"/>
  <c r="DM661" i="1"/>
  <c r="L657" i="4" s="1"/>
  <c r="DL661" i="1"/>
  <c r="K657" i="4" s="1"/>
  <c r="DK661" i="1"/>
  <c r="J657" i="4" s="1"/>
  <c r="DG661" i="1"/>
  <c r="F657" i="4" s="1"/>
  <c r="DF661" i="1"/>
  <c r="E657" i="4" s="1"/>
  <c r="DE661" i="1"/>
  <c r="D657" i="4" s="1"/>
  <c r="DD661" i="1"/>
  <c r="C657" i="4" s="1"/>
  <c r="DC661" i="1"/>
  <c r="B657" i="4" s="1"/>
  <c r="DR660" i="1"/>
  <c r="Q656" i="4" s="1"/>
  <c r="C656" i="5"/>
  <c r="DS660" i="1"/>
  <c r="R656" i="4" s="1"/>
  <c r="D656" i="5"/>
  <c r="DQ660" i="1"/>
  <c r="P656" i="4" s="1"/>
  <c r="DP660" i="1"/>
  <c r="O656" i="4" s="1"/>
  <c r="DO660" i="1"/>
  <c r="N656" i="4" s="1"/>
  <c r="DN660" i="1"/>
  <c r="M656" i="4" s="1"/>
  <c r="DM660" i="1"/>
  <c r="L656" i="4" s="1"/>
  <c r="DL660" i="1"/>
  <c r="K656" i="4" s="1"/>
  <c r="DK660" i="1"/>
  <c r="J656" i="4" s="1"/>
  <c r="DG660" i="1"/>
  <c r="F656" i="4" s="1"/>
  <c r="DF660" i="1"/>
  <c r="E656" i="4" s="1"/>
  <c r="DE660" i="1"/>
  <c r="D656" i="4" s="1"/>
  <c r="DD660" i="1"/>
  <c r="C656" i="4" s="1"/>
  <c r="DC660" i="1"/>
  <c r="B656" i="4" s="1"/>
  <c r="DR659" i="1"/>
  <c r="Q655" i="4" s="1"/>
  <c r="C655" i="5"/>
  <c r="DS659" i="1"/>
  <c r="R655" i="4" s="1"/>
  <c r="D655" i="5"/>
  <c r="DQ659" i="1"/>
  <c r="P655" i="4" s="1"/>
  <c r="DP659" i="1"/>
  <c r="O655" i="4" s="1"/>
  <c r="DO659" i="1"/>
  <c r="N655" i="4" s="1"/>
  <c r="DN659" i="1"/>
  <c r="M655" i="4" s="1"/>
  <c r="DM659" i="1"/>
  <c r="L655" i="4" s="1"/>
  <c r="DL659" i="1"/>
  <c r="K655" i="4" s="1"/>
  <c r="DK659" i="1"/>
  <c r="J655" i="4" s="1"/>
  <c r="DG659" i="1"/>
  <c r="F655" i="4" s="1"/>
  <c r="DF659" i="1"/>
  <c r="E655" i="4" s="1"/>
  <c r="DE659" i="1"/>
  <c r="D655" i="4" s="1"/>
  <c r="DD659" i="1"/>
  <c r="C655" i="4" s="1"/>
  <c r="DC659" i="1"/>
  <c r="B655" i="4" s="1"/>
  <c r="DR658" i="1"/>
  <c r="Q654" i="4" s="1"/>
  <c r="C654" i="5"/>
  <c r="DS658" i="1"/>
  <c r="R654" i="4" s="1"/>
  <c r="D654" i="5"/>
  <c r="DQ658" i="1"/>
  <c r="P654" i="4" s="1"/>
  <c r="DP658" i="1"/>
  <c r="O654" i="4" s="1"/>
  <c r="DO658" i="1"/>
  <c r="N654" i="4" s="1"/>
  <c r="DN658" i="1"/>
  <c r="M654" i="4" s="1"/>
  <c r="DM658" i="1"/>
  <c r="L654" i="4" s="1"/>
  <c r="DL658" i="1"/>
  <c r="K654" i="4" s="1"/>
  <c r="DK658" i="1"/>
  <c r="J654" i="4" s="1"/>
  <c r="DG658" i="1"/>
  <c r="F654" i="4" s="1"/>
  <c r="DF658" i="1"/>
  <c r="E654" i="4" s="1"/>
  <c r="DE658" i="1"/>
  <c r="D654" i="4" s="1"/>
  <c r="DD658" i="1"/>
  <c r="C654" i="4" s="1"/>
  <c r="DC658" i="1"/>
  <c r="B654" i="4" s="1"/>
  <c r="DR657" i="1"/>
  <c r="Q653" i="4" s="1"/>
  <c r="C653" i="5"/>
  <c r="DS657" i="1"/>
  <c r="R653" i="4" s="1"/>
  <c r="D653" i="5"/>
  <c r="DQ657" i="1"/>
  <c r="P653" i="4" s="1"/>
  <c r="DP657" i="1"/>
  <c r="O653" i="4" s="1"/>
  <c r="DO657" i="1"/>
  <c r="N653" i="4" s="1"/>
  <c r="DN657" i="1"/>
  <c r="M653" i="4" s="1"/>
  <c r="DM657" i="1"/>
  <c r="L653" i="4" s="1"/>
  <c r="DL657" i="1"/>
  <c r="K653" i="4" s="1"/>
  <c r="DK657" i="1"/>
  <c r="J653" i="4" s="1"/>
  <c r="DG657" i="1"/>
  <c r="F653" i="4" s="1"/>
  <c r="DF657" i="1"/>
  <c r="E653" i="4" s="1"/>
  <c r="DE657" i="1"/>
  <c r="D653" i="4" s="1"/>
  <c r="DD657" i="1"/>
  <c r="C653" i="4" s="1"/>
  <c r="DC657" i="1"/>
  <c r="B653" i="4" s="1"/>
  <c r="DR656" i="1"/>
  <c r="Q652" i="4" s="1"/>
  <c r="C652" i="5"/>
  <c r="DS656" i="1"/>
  <c r="R652" i="4" s="1"/>
  <c r="D652" i="5"/>
  <c r="DQ656" i="1"/>
  <c r="P652" i="4" s="1"/>
  <c r="DP656" i="1"/>
  <c r="O652" i="4" s="1"/>
  <c r="DO656" i="1"/>
  <c r="N652" i="4" s="1"/>
  <c r="DN656" i="1"/>
  <c r="M652" i="4" s="1"/>
  <c r="DM656" i="1"/>
  <c r="L652" i="4" s="1"/>
  <c r="DL656" i="1"/>
  <c r="K652" i="4" s="1"/>
  <c r="DK656" i="1"/>
  <c r="J652" i="4" s="1"/>
  <c r="DG656" i="1"/>
  <c r="F652" i="4" s="1"/>
  <c r="DF656" i="1"/>
  <c r="E652" i="4" s="1"/>
  <c r="DE656" i="1"/>
  <c r="D652" i="4" s="1"/>
  <c r="DD656" i="1"/>
  <c r="C652" i="4" s="1"/>
  <c r="DC656" i="1"/>
  <c r="B652" i="4" s="1"/>
  <c r="DR655" i="1"/>
  <c r="Q651" i="4" s="1"/>
  <c r="C651" i="5"/>
  <c r="DS655" i="1"/>
  <c r="R651" i="4" s="1"/>
  <c r="D651" i="5"/>
  <c r="DQ655" i="1"/>
  <c r="P651" i="4" s="1"/>
  <c r="DP655" i="1"/>
  <c r="O651" i="4" s="1"/>
  <c r="DO655" i="1"/>
  <c r="N651" i="4" s="1"/>
  <c r="DN655" i="1"/>
  <c r="M651" i="4" s="1"/>
  <c r="DM655" i="1"/>
  <c r="L651" i="4" s="1"/>
  <c r="DL655" i="1"/>
  <c r="K651" i="4" s="1"/>
  <c r="DK655" i="1"/>
  <c r="J651" i="4" s="1"/>
  <c r="DG655" i="1"/>
  <c r="F651" i="4" s="1"/>
  <c r="DF655" i="1"/>
  <c r="E651" i="4" s="1"/>
  <c r="DE655" i="1"/>
  <c r="D651" i="4" s="1"/>
  <c r="DD655" i="1"/>
  <c r="C651" i="4" s="1"/>
  <c r="DC655" i="1"/>
  <c r="B651" i="4" s="1"/>
  <c r="DR654" i="1"/>
  <c r="Q650" i="4" s="1"/>
  <c r="C650" i="5"/>
  <c r="DS654" i="1"/>
  <c r="R650" i="4" s="1"/>
  <c r="D650" i="5"/>
  <c r="DQ654" i="1"/>
  <c r="P650" i="4" s="1"/>
  <c r="DP654" i="1"/>
  <c r="O650" i="4" s="1"/>
  <c r="DO654" i="1"/>
  <c r="N650" i="4" s="1"/>
  <c r="DN654" i="1"/>
  <c r="M650" i="4" s="1"/>
  <c r="DM654" i="1"/>
  <c r="L650" i="4" s="1"/>
  <c r="DL654" i="1"/>
  <c r="K650" i="4" s="1"/>
  <c r="DK654" i="1"/>
  <c r="J650" i="4" s="1"/>
  <c r="DG654" i="1"/>
  <c r="F650" i="4" s="1"/>
  <c r="DF654" i="1"/>
  <c r="E650" i="4" s="1"/>
  <c r="DE654" i="1"/>
  <c r="D650" i="4" s="1"/>
  <c r="DD654" i="1"/>
  <c r="C650" i="4" s="1"/>
  <c r="DC654" i="1"/>
  <c r="B650" i="4" s="1"/>
  <c r="DR653" i="1"/>
  <c r="Q649" i="4" s="1"/>
  <c r="C649" i="5"/>
  <c r="DS653" i="1"/>
  <c r="R649" i="4" s="1"/>
  <c r="D649" i="5"/>
  <c r="DQ653" i="1"/>
  <c r="P649" i="4" s="1"/>
  <c r="DP653" i="1"/>
  <c r="O649" i="4" s="1"/>
  <c r="DO653" i="1"/>
  <c r="N649" i="4" s="1"/>
  <c r="DN653" i="1"/>
  <c r="M649" i="4" s="1"/>
  <c r="DM653" i="1"/>
  <c r="L649" i="4" s="1"/>
  <c r="DL653" i="1"/>
  <c r="K649" i="4" s="1"/>
  <c r="DK653" i="1"/>
  <c r="J649" i="4" s="1"/>
  <c r="DG653" i="1"/>
  <c r="F649" i="4" s="1"/>
  <c r="DF653" i="1"/>
  <c r="E649" i="4" s="1"/>
  <c r="DE653" i="1"/>
  <c r="D649" i="4" s="1"/>
  <c r="DD653" i="1"/>
  <c r="C649" i="4" s="1"/>
  <c r="DC653" i="1"/>
  <c r="B649" i="4" s="1"/>
  <c r="DR652" i="1"/>
  <c r="Q648" i="4" s="1"/>
  <c r="C648" i="5"/>
  <c r="DS652" i="1"/>
  <c r="R648" i="4" s="1"/>
  <c r="D648" i="5"/>
  <c r="DQ652" i="1"/>
  <c r="P648" i="4" s="1"/>
  <c r="DP652" i="1"/>
  <c r="O648" i="4" s="1"/>
  <c r="DO652" i="1"/>
  <c r="N648" i="4" s="1"/>
  <c r="DN652" i="1"/>
  <c r="M648" i="4" s="1"/>
  <c r="DM652" i="1"/>
  <c r="L648" i="4" s="1"/>
  <c r="DL652" i="1"/>
  <c r="K648" i="4" s="1"/>
  <c r="DK652" i="1"/>
  <c r="J648" i="4" s="1"/>
  <c r="DG652" i="1"/>
  <c r="F648" i="4" s="1"/>
  <c r="DF652" i="1"/>
  <c r="E648" i="4" s="1"/>
  <c r="DE652" i="1"/>
  <c r="D648" i="4" s="1"/>
  <c r="DD652" i="1"/>
  <c r="C648" i="4" s="1"/>
  <c r="DC652" i="1"/>
  <c r="B648" i="4" s="1"/>
  <c r="DR651" i="1"/>
  <c r="Q647" i="4" s="1"/>
  <c r="C647" i="5"/>
  <c r="DS651" i="1"/>
  <c r="R647" i="4" s="1"/>
  <c r="D647" i="5"/>
  <c r="DQ651" i="1"/>
  <c r="P647" i="4" s="1"/>
  <c r="DP651" i="1"/>
  <c r="O647" i="4" s="1"/>
  <c r="DO651" i="1"/>
  <c r="N647" i="4" s="1"/>
  <c r="DN651" i="1"/>
  <c r="M647" i="4" s="1"/>
  <c r="DM651" i="1"/>
  <c r="L647" i="4" s="1"/>
  <c r="DL651" i="1"/>
  <c r="K647" i="4" s="1"/>
  <c r="DK651" i="1"/>
  <c r="J647" i="4" s="1"/>
  <c r="DG651" i="1"/>
  <c r="F647" i="4" s="1"/>
  <c r="DF651" i="1"/>
  <c r="E647" i="4" s="1"/>
  <c r="DE651" i="1"/>
  <c r="D647" i="4" s="1"/>
  <c r="DD651" i="1"/>
  <c r="C647" i="4" s="1"/>
  <c r="DC651" i="1"/>
  <c r="B647" i="4" s="1"/>
  <c r="DR650" i="1"/>
  <c r="Q646" i="4" s="1"/>
  <c r="C646" i="5"/>
  <c r="DS650" i="1"/>
  <c r="R646" i="4" s="1"/>
  <c r="D646" i="5"/>
  <c r="DQ650" i="1"/>
  <c r="P646" i="4" s="1"/>
  <c r="DP650" i="1"/>
  <c r="O646" i="4" s="1"/>
  <c r="DO650" i="1"/>
  <c r="N646" i="4" s="1"/>
  <c r="DN650" i="1"/>
  <c r="M646" i="4" s="1"/>
  <c r="DM650" i="1"/>
  <c r="L646" i="4" s="1"/>
  <c r="DL650" i="1"/>
  <c r="K646" i="4" s="1"/>
  <c r="DK650" i="1"/>
  <c r="J646" i="4" s="1"/>
  <c r="DG650" i="1"/>
  <c r="F646" i="4" s="1"/>
  <c r="DF650" i="1"/>
  <c r="E646" i="4" s="1"/>
  <c r="DE650" i="1"/>
  <c r="D646" i="4" s="1"/>
  <c r="DD650" i="1"/>
  <c r="C646" i="4" s="1"/>
  <c r="DC650" i="1"/>
  <c r="B646" i="4" s="1"/>
  <c r="DR649" i="1"/>
  <c r="Q645" i="4" s="1"/>
  <c r="C645" i="5"/>
  <c r="DS649" i="1"/>
  <c r="R645" i="4" s="1"/>
  <c r="D645" i="5"/>
  <c r="DQ649" i="1"/>
  <c r="P645" i="4" s="1"/>
  <c r="DP649" i="1"/>
  <c r="O645" i="4" s="1"/>
  <c r="DO649" i="1"/>
  <c r="N645" i="4" s="1"/>
  <c r="DN649" i="1"/>
  <c r="M645" i="4" s="1"/>
  <c r="DM649" i="1"/>
  <c r="L645" i="4" s="1"/>
  <c r="DL649" i="1"/>
  <c r="K645" i="4" s="1"/>
  <c r="DK649" i="1"/>
  <c r="J645" i="4" s="1"/>
  <c r="DG649" i="1"/>
  <c r="F645" i="4" s="1"/>
  <c r="DF649" i="1"/>
  <c r="E645" i="4" s="1"/>
  <c r="DE649" i="1"/>
  <c r="D645" i="4" s="1"/>
  <c r="DD649" i="1"/>
  <c r="C645" i="4" s="1"/>
  <c r="DC649" i="1"/>
  <c r="B645" i="4" s="1"/>
  <c r="DR648" i="1"/>
  <c r="Q644" i="4" s="1"/>
  <c r="C644" i="5"/>
  <c r="DS648" i="1"/>
  <c r="R644" i="4" s="1"/>
  <c r="D644" i="5"/>
  <c r="DQ648" i="1"/>
  <c r="P644" i="4" s="1"/>
  <c r="DP648" i="1"/>
  <c r="O644" i="4" s="1"/>
  <c r="DO648" i="1"/>
  <c r="N644" i="4" s="1"/>
  <c r="DN648" i="1"/>
  <c r="M644" i="4" s="1"/>
  <c r="DM648" i="1"/>
  <c r="L644" i="4" s="1"/>
  <c r="DL648" i="1"/>
  <c r="K644" i="4" s="1"/>
  <c r="DK648" i="1"/>
  <c r="J644" i="4" s="1"/>
  <c r="DG648" i="1"/>
  <c r="F644" i="4" s="1"/>
  <c r="DF648" i="1"/>
  <c r="E644" i="4" s="1"/>
  <c r="DE648" i="1"/>
  <c r="D644" i="4" s="1"/>
  <c r="DD648" i="1"/>
  <c r="C644" i="4" s="1"/>
  <c r="DC648" i="1"/>
  <c r="B644" i="4" s="1"/>
  <c r="DR647" i="1"/>
  <c r="Q643" i="4" s="1"/>
  <c r="DS647" i="1"/>
  <c r="R643" i="4" s="1"/>
  <c r="D643" i="5"/>
  <c r="DQ647" i="1"/>
  <c r="P643" i="4" s="1"/>
  <c r="DP647" i="1"/>
  <c r="O643" i="4" s="1"/>
  <c r="DO647" i="1"/>
  <c r="N643" i="4" s="1"/>
  <c r="DN647" i="1"/>
  <c r="M643" i="4" s="1"/>
  <c r="DM647" i="1"/>
  <c r="L643" i="4" s="1"/>
  <c r="DL647" i="1"/>
  <c r="K643" i="4" s="1"/>
  <c r="DK647" i="1"/>
  <c r="J643" i="4" s="1"/>
  <c r="DG647" i="1"/>
  <c r="F643" i="4" s="1"/>
  <c r="DF647" i="1"/>
  <c r="E643" i="4" s="1"/>
  <c r="DE647" i="1"/>
  <c r="D643" i="4" s="1"/>
  <c r="DD647" i="1"/>
  <c r="C643" i="4" s="1"/>
  <c r="DC647" i="1"/>
  <c r="B643" i="4" s="1"/>
  <c r="DR646" i="1"/>
  <c r="Q642" i="4" s="1"/>
  <c r="C642" i="5"/>
  <c r="DS646" i="1"/>
  <c r="R642" i="4" s="1"/>
  <c r="D642" i="5"/>
  <c r="DQ646" i="1"/>
  <c r="P642" i="4" s="1"/>
  <c r="DP646" i="1"/>
  <c r="O642" i="4" s="1"/>
  <c r="DO646" i="1"/>
  <c r="N642" i="4" s="1"/>
  <c r="DN646" i="1"/>
  <c r="M642" i="4" s="1"/>
  <c r="DM646" i="1"/>
  <c r="L642" i="4" s="1"/>
  <c r="DL646" i="1"/>
  <c r="K642" i="4" s="1"/>
  <c r="DK646" i="1"/>
  <c r="J642" i="4" s="1"/>
  <c r="DG646" i="1"/>
  <c r="F642" i="4" s="1"/>
  <c r="DF646" i="1"/>
  <c r="E642" i="4" s="1"/>
  <c r="DE646" i="1"/>
  <c r="D642" i="4" s="1"/>
  <c r="DD646" i="1"/>
  <c r="C642" i="4" s="1"/>
  <c r="DC646" i="1"/>
  <c r="B642" i="4" s="1"/>
  <c r="DR645" i="1"/>
  <c r="Q641" i="4" s="1"/>
  <c r="C641" i="5"/>
  <c r="DS645" i="1"/>
  <c r="R641" i="4" s="1"/>
  <c r="D641" i="5"/>
  <c r="DQ645" i="1"/>
  <c r="P641" i="4" s="1"/>
  <c r="DP645" i="1"/>
  <c r="O641" i="4" s="1"/>
  <c r="DO645" i="1"/>
  <c r="N641" i="4" s="1"/>
  <c r="DN645" i="1"/>
  <c r="M641" i="4" s="1"/>
  <c r="DM645" i="1"/>
  <c r="L641" i="4" s="1"/>
  <c r="DL645" i="1"/>
  <c r="K641" i="4" s="1"/>
  <c r="DK645" i="1"/>
  <c r="J641" i="4" s="1"/>
  <c r="DG645" i="1"/>
  <c r="F641" i="4" s="1"/>
  <c r="DF645" i="1"/>
  <c r="E641" i="4" s="1"/>
  <c r="DE645" i="1"/>
  <c r="D641" i="4" s="1"/>
  <c r="DD645" i="1"/>
  <c r="C641" i="4" s="1"/>
  <c r="DC645" i="1"/>
  <c r="B641" i="4" s="1"/>
  <c r="DR644" i="1"/>
  <c r="Q640" i="4" s="1"/>
  <c r="C640" i="5"/>
  <c r="DS644" i="1"/>
  <c r="R640" i="4" s="1"/>
  <c r="D640" i="5"/>
  <c r="DQ644" i="1"/>
  <c r="P640" i="4" s="1"/>
  <c r="DP644" i="1"/>
  <c r="O640" i="4" s="1"/>
  <c r="DO644" i="1"/>
  <c r="N640" i="4" s="1"/>
  <c r="DN644" i="1"/>
  <c r="M640" i="4" s="1"/>
  <c r="DM644" i="1"/>
  <c r="L640" i="4" s="1"/>
  <c r="DL644" i="1"/>
  <c r="K640" i="4" s="1"/>
  <c r="DK644" i="1"/>
  <c r="J640" i="4" s="1"/>
  <c r="DG644" i="1"/>
  <c r="F640" i="4" s="1"/>
  <c r="DF644" i="1"/>
  <c r="E640" i="4" s="1"/>
  <c r="DE644" i="1"/>
  <c r="D640" i="4" s="1"/>
  <c r="DD644" i="1"/>
  <c r="C640" i="4" s="1"/>
  <c r="DC644" i="1"/>
  <c r="B640" i="4" s="1"/>
  <c r="DR643" i="1"/>
  <c r="Q639" i="4" s="1"/>
  <c r="C639" i="5"/>
  <c r="DS643" i="1"/>
  <c r="R639" i="4" s="1"/>
  <c r="D639" i="5"/>
  <c r="DQ643" i="1"/>
  <c r="P639" i="4" s="1"/>
  <c r="DP643" i="1"/>
  <c r="O639" i="4" s="1"/>
  <c r="DO643" i="1"/>
  <c r="N639" i="4" s="1"/>
  <c r="DN643" i="1"/>
  <c r="M639" i="4" s="1"/>
  <c r="DM643" i="1"/>
  <c r="L639" i="4" s="1"/>
  <c r="DL643" i="1"/>
  <c r="K639" i="4" s="1"/>
  <c r="DK643" i="1"/>
  <c r="J639" i="4" s="1"/>
  <c r="DG643" i="1"/>
  <c r="F639" i="4" s="1"/>
  <c r="DF643" i="1"/>
  <c r="E639" i="4" s="1"/>
  <c r="DE643" i="1"/>
  <c r="D639" i="4" s="1"/>
  <c r="DD643" i="1"/>
  <c r="C639" i="4" s="1"/>
  <c r="DC643" i="1"/>
  <c r="B639" i="4" s="1"/>
  <c r="DR642" i="1"/>
  <c r="Q638" i="4" s="1"/>
  <c r="C638" i="5"/>
  <c r="DS642" i="1"/>
  <c r="R638" i="4" s="1"/>
  <c r="D638" i="5"/>
  <c r="DQ642" i="1"/>
  <c r="P638" i="4" s="1"/>
  <c r="DP642" i="1"/>
  <c r="O638" i="4" s="1"/>
  <c r="DO642" i="1"/>
  <c r="N638" i="4" s="1"/>
  <c r="DN642" i="1"/>
  <c r="M638" i="4" s="1"/>
  <c r="DM642" i="1"/>
  <c r="L638" i="4" s="1"/>
  <c r="DL642" i="1"/>
  <c r="K638" i="4" s="1"/>
  <c r="DK642" i="1"/>
  <c r="J638" i="4" s="1"/>
  <c r="DG642" i="1"/>
  <c r="F638" i="4" s="1"/>
  <c r="DF642" i="1"/>
  <c r="E638" i="4" s="1"/>
  <c r="DE642" i="1"/>
  <c r="D638" i="4" s="1"/>
  <c r="DD642" i="1"/>
  <c r="C638" i="4" s="1"/>
  <c r="DC642" i="1"/>
  <c r="B638" i="4" s="1"/>
  <c r="DR641" i="1"/>
  <c r="Q637" i="4" s="1"/>
  <c r="C637" i="5"/>
  <c r="DS641" i="1"/>
  <c r="R637" i="4" s="1"/>
  <c r="D637" i="5"/>
  <c r="DQ641" i="1"/>
  <c r="P637" i="4" s="1"/>
  <c r="DP641" i="1"/>
  <c r="O637" i="4" s="1"/>
  <c r="DO641" i="1"/>
  <c r="N637" i="4" s="1"/>
  <c r="DN641" i="1"/>
  <c r="M637" i="4" s="1"/>
  <c r="DM641" i="1"/>
  <c r="L637" i="4" s="1"/>
  <c r="DL641" i="1"/>
  <c r="K637" i="4" s="1"/>
  <c r="DK641" i="1"/>
  <c r="J637" i="4" s="1"/>
  <c r="DG641" i="1"/>
  <c r="F637" i="4" s="1"/>
  <c r="DF641" i="1"/>
  <c r="E637" i="4" s="1"/>
  <c r="DE641" i="1"/>
  <c r="D637" i="4" s="1"/>
  <c r="DD641" i="1"/>
  <c r="C637" i="4" s="1"/>
  <c r="DC641" i="1"/>
  <c r="B637" i="4" s="1"/>
  <c r="DR640" i="1"/>
  <c r="Q636" i="4" s="1"/>
  <c r="C636" i="5"/>
  <c r="DS640" i="1"/>
  <c r="R636" i="4" s="1"/>
  <c r="D636" i="5"/>
  <c r="DQ640" i="1"/>
  <c r="P636" i="4" s="1"/>
  <c r="DP640" i="1"/>
  <c r="O636" i="4" s="1"/>
  <c r="DO640" i="1"/>
  <c r="N636" i="4" s="1"/>
  <c r="DN640" i="1"/>
  <c r="M636" i="4" s="1"/>
  <c r="DM640" i="1"/>
  <c r="L636" i="4" s="1"/>
  <c r="DL640" i="1"/>
  <c r="K636" i="4" s="1"/>
  <c r="DK640" i="1"/>
  <c r="J636" i="4" s="1"/>
  <c r="DG640" i="1"/>
  <c r="F636" i="4" s="1"/>
  <c r="DF640" i="1"/>
  <c r="E636" i="4" s="1"/>
  <c r="DE640" i="1"/>
  <c r="D636" i="4" s="1"/>
  <c r="DD640" i="1"/>
  <c r="C636" i="4" s="1"/>
  <c r="DC640" i="1"/>
  <c r="B636" i="4" s="1"/>
  <c r="DR639" i="1"/>
  <c r="Q635" i="4" s="1"/>
  <c r="C635" i="5"/>
  <c r="DS639" i="1"/>
  <c r="R635" i="4" s="1"/>
  <c r="D635" i="5"/>
  <c r="DQ639" i="1"/>
  <c r="P635" i="4" s="1"/>
  <c r="DP639" i="1"/>
  <c r="O635" i="4" s="1"/>
  <c r="DO639" i="1"/>
  <c r="N635" i="4" s="1"/>
  <c r="DN639" i="1"/>
  <c r="M635" i="4" s="1"/>
  <c r="DM639" i="1"/>
  <c r="L635" i="4" s="1"/>
  <c r="DL639" i="1"/>
  <c r="K635" i="4" s="1"/>
  <c r="DK639" i="1"/>
  <c r="J635" i="4" s="1"/>
  <c r="DG639" i="1"/>
  <c r="F635" i="4" s="1"/>
  <c r="DF639" i="1"/>
  <c r="E635" i="4" s="1"/>
  <c r="DE639" i="1"/>
  <c r="D635" i="4" s="1"/>
  <c r="DD639" i="1"/>
  <c r="C635" i="4" s="1"/>
  <c r="DC639" i="1"/>
  <c r="B635" i="4" s="1"/>
  <c r="DR638" i="1"/>
  <c r="Q634" i="4" s="1"/>
  <c r="C634" i="5"/>
  <c r="DS638" i="1"/>
  <c r="R634" i="4" s="1"/>
  <c r="D634" i="5"/>
  <c r="DQ638" i="1"/>
  <c r="P634" i="4" s="1"/>
  <c r="DP638" i="1"/>
  <c r="O634" i="4" s="1"/>
  <c r="DO638" i="1"/>
  <c r="N634" i="4" s="1"/>
  <c r="DN638" i="1"/>
  <c r="M634" i="4" s="1"/>
  <c r="DM638" i="1"/>
  <c r="L634" i="4" s="1"/>
  <c r="DL638" i="1"/>
  <c r="K634" i="4" s="1"/>
  <c r="DK638" i="1"/>
  <c r="J634" i="4" s="1"/>
  <c r="DG638" i="1"/>
  <c r="F634" i="4" s="1"/>
  <c r="DF638" i="1"/>
  <c r="E634" i="4" s="1"/>
  <c r="DE638" i="1"/>
  <c r="D634" i="4" s="1"/>
  <c r="DD638" i="1"/>
  <c r="C634" i="4" s="1"/>
  <c r="DC638" i="1"/>
  <c r="B634" i="4" s="1"/>
  <c r="DR637" i="1"/>
  <c r="Q633" i="4" s="1"/>
  <c r="C633" i="5"/>
  <c r="DS637" i="1"/>
  <c r="R633" i="4" s="1"/>
  <c r="D633" i="5"/>
  <c r="DQ637" i="1"/>
  <c r="P633" i="4" s="1"/>
  <c r="DP637" i="1"/>
  <c r="O633" i="4" s="1"/>
  <c r="DO637" i="1"/>
  <c r="N633" i="4" s="1"/>
  <c r="DN637" i="1"/>
  <c r="M633" i="4" s="1"/>
  <c r="DM637" i="1"/>
  <c r="L633" i="4" s="1"/>
  <c r="DL637" i="1"/>
  <c r="K633" i="4" s="1"/>
  <c r="DK637" i="1"/>
  <c r="J633" i="4" s="1"/>
  <c r="DG637" i="1"/>
  <c r="F633" i="4" s="1"/>
  <c r="DF637" i="1"/>
  <c r="E633" i="4" s="1"/>
  <c r="DE637" i="1"/>
  <c r="D633" i="4" s="1"/>
  <c r="DD637" i="1"/>
  <c r="C633" i="4" s="1"/>
  <c r="DC637" i="1"/>
  <c r="B633" i="4" s="1"/>
  <c r="DR636" i="1"/>
  <c r="Q632" i="4" s="1"/>
  <c r="C632" i="5"/>
  <c r="DS636" i="1"/>
  <c r="R632" i="4" s="1"/>
  <c r="D632" i="5"/>
  <c r="DQ636" i="1"/>
  <c r="P632" i="4" s="1"/>
  <c r="DP636" i="1"/>
  <c r="O632" i="4" s="1"/>
  <c r="DO636" i="1"/>
  <c r="N632" i="4" s="1"/>
  <c r="DN636" i="1"/>
  <c r="M632" i="4" s="1"/>
  <c r="DM636" i="1"/>
  <c r="L632" i="4" s="1"/>
  <c r="DL636" i="1"/>
  <c r="K632" i="4" s="1"/>
  <c r="DK636" i="1"/>
  <c r="J632" i="4" s="1"/>
  <c r="DG636" i="1"/>
  <c r="F632" i="4" s="1"/>
  <c r="DF636" i="1"/>
  <c r="E632" i="4" s="1"/>
  <c r="DE636" i="1"/>
  <c r="D632" i="4" s="1"/>
  <c r="DD636" i="1"/>
  <c r="C632" i="4" s="1"/>
  <c r="DC636" i="1"/>
  <c r="B632" i="4" s="1"/>
  <c r="DR635" i="1"/>
  <c r="Q631" i="4" s="1"/>
  <c r="C631" i="5"/>
  <c r="DS635" i="1"/>
  <c r="R631" i="4" s="1"/>
  <c r="D631" i="5"/>
  <c r="DQ635" i="1"/>
  <c r="P631" i="4" s="1"/>
  <c r="DP635" i="1"/>
  <c r="O631" i="4" s="1"/>
  <c r="DO635" i="1"/>
  <c r="N631" i="4" s="1"/>
  <c r="DN635" i="1"/>
  <c r="M631" i="4" s="1"/>
  <c r="DM635" i="1"/>
  <c r="L631" i="4" s="1"/>
  <c r="DL635" i="1"/>
  <c r="K631" i="4" s="1"/>
  <c r="DK635" i="1"/>
  <c r="J631" i="4" s="1"/>
  <c r="DG635" i="1"/>
  <c r="F631" i="4" s="1"/>
  <c r="DF635" i="1"/>
  <c r="E631" i="4" s="1"/>
  <c r="DE635" i="1"/>
  <c r="D631" i="4" s="1"/>
  <c r="DD635" i="1"/>
  <c r="C631" i="4" s="1"/>
  <c r="DC635" i="1"/>
  <c r="B631" i="4" s="1"/>
  <c r="DR634" i="1"/>
  <c r="Q630" i="4" s="1"/>
  <c r="C630" i="5"/>
  <c r="DS634" i="1"/>
  <c r="R630" i="4" s="1"/>
  <c r="D630" i="5"/>
  <c r="DQ634" i="1"/>
  <c r="P630" i="4" s="1"/>
  <c r="DP634" i="1"/>
  <c r="O630" i="4" s="1"/>
  <c r="DO634" i="1"/>
  <c r="N630" i="4" s="1"/>
  <c r="DN634" i="1"/>
  <c r="M630" i="4" s="1"/>
  <c r="DM634" i="1"/>
  <c r="L630" i="4" s="1"/>
  <c r="DL634" i="1"/>
  <c r="K630" i="4" s="1"/>
  <c r="DK634" i="1"/>
  <c r="J630" i="4" s="1"/>
  <c r="DG634" i="1"/>
  <c r="F630" i="4" s="1"/>
  <c r="DF634" i="1"/>
  <c r="E630" i="4" s="1"/>
  <c r="DE634" i="1"/>
  <c r="D630" i="4" s="1"/>
  <c r="DD634" i="1"/>
  <c r="C630" i="4" s="1"/>
  <c r="DC634" i="1"/>
  <c r="B630" i="4" s="1"/>
  <c r="DR633" i="1"/>
  <c r="Q629" i="4" s="1"/>
  <c r="C629" i="5"/>
  <c r="DS633" i="1"/>
  <c r="R629" i="4" s="1"/>
  <c r="D629" i="5"/>
  <c r="DQ633" i="1"/>
  <c r="P629" i="4" s="1"/>
  <c r="DP633" i="1"/>
  <c r="O629" i="4" s="1"/>
  <c r="DO633" i="1"/>
  <c r="N629" i="4" s="1"/>
  <c r="DN633" i="1"/>
  <c r="M629" i="4" s="1"/>
  <c r="DM633" i="1"/>
  <c r="L629" i="4" s="1"/>
  <c r="DL633" i="1"/>
  <c r="K629" i="4" s="1"/>
  <c r="DK633" i="1"/>
  <c r="J629" i="4" s="1"/>
  <c r="DG633" i="1"/>
  <c r="F629" i="4" s="1"/>
  <c r="DF633" i="1"/>
  <c r="E629" i="4" s="1"/>
  <c r="DE633" i="1"/>
  <c r="D629" i="4" s="1"/>
  <c r="DD633" i="1"/>
  <c r="C629" i="4" s="1"/>
  <c r="DC633" i="1"/>
  <c r="B629" i="4" s="1"/>
  <c r="DR632" i="1"/>
  <c r="Q628" i="4" s="1"/>
  <c r="C628" i="5"/>
  <c r="DS632" i="1"/>
  <c r="R628" i="4" s="1"/>
  <c r="D628" i="5"/>
  <c r="DQ632" i="1"/>
  <c r="P628" i="4" s="1"/>
  <c r="DP632" i="1"/>
  <c r="O628" i="4" s="1"/>
  <c r="DO632" i="1"/>
  <c r="N628" i="4" s="1"/>
  <c r="DN632" i="1"/>
  <c r="M628" i="4" s="1"/>
  <c r="DM632" i="1"/>
  <c r="L628" i="4" s="1"/>
  <c r="DL632" i="1"/>
  <c r="K628" i="4" s="1"/>
  <c r="DK632" i="1"/>
  <c r="J628" i="4" s="1"/>
  <c r="DG632" i="1"/>
  <c r="F628" i="4" s="1"/>
  <c r="DF632" i="1"/>
  <c r="E628" i="4" s="1"/>
  <c r="DE632" i="1"/>
  <c r="D628" i="4" s="1"/>
  <c r="DD632" i="1"/>
  <c r="C628" i="4" s="1"/>
  <c r="DC632" i="1"/>
  <c r="B628" i="4" s="1"/>
  <c r="DR631" i="1"/>
  <c r="Q627" i="4" s="1"/>
  <c r="C627" i="5"/>
  <c r="DS631" i="1"/>
  <c r="R627" i="4" s="1"/>
  <c r="D627" i="5"/>
  <c r="DQ631" i="1"/>
  <c r="P627" i="4" s="1"/>
  <c r="DP631" i="1"/>
  <c r="O627" i="4" s="1"/>
  <c r="DO631" i="1"/>
  <c r="N627" i="4" s="1"/>
  <c r="DN631" i="1"/>
  <c r="M627" i="4" s="1"/>
  <c r="DM631" i="1"/>
  <c r="L627" i="4" s="1"/>
  <c r="DL631" i="1"/>
  <c r="K627" i="4" s="1"/>
  <c r="DK631" i="1"/>
  <c r="J627" i="4" s="1"/>
  <c r="DG631" i="1"/>
  <c r="F627" i="4" s="1"/>
  <c r="DF631" i="1"/>
  <c r="E627" i="4" s="1"/>
  <c r="DE631" i="1"/>
  <c r="D627" i="4" s="1"/>
  <c r="DD631" i="1"/>
  <c r="C627" i="4" s="1"/>
  <c r="DC631" i="1"/>
  <c r="B627" i="4" s="1"/>
  <c r="DR630" i="1"/>
  <c r="Q626" i="4" s="1"/>
  <c r="C626" i="5"/>
  <c r="DS630" i="1"/>
  <c r="R626" i="4" s="1"/>
  <c r="D626" i="5"/>
  <c r="DQ630" i="1"/>
  <c r="P626" i="4" s="1"/>
  <c r="DP630" i="1"/>
  <c r="O626" i="4" s="1"/>
  <c r="DO630" i="1"/>
  <c r="N626" i="4" s="1"/>
  <c r="DN630" i="1"/>
  <c r="M626" i="4" s="1"/>
  <c r="DM630" i="1"/>
  <c r="L626" i="4" s="1"/>
  <c r="DL630" i="1"/>
  <c r="K626" i="4" s="1"/>
  <c r="DK630" i="1"/>
  <c r="J626" i="4" s="1"/>
  <c r="DG630" i="1"/>
  <c r="F626" i="4" s="1"/>
  <c r="DF630" i="1"/>
  <c r="E626" i="4" s="1"/>
  <c r="DE630" i="1"/>
  <c r="D626" i="4" s="1"/>
  <c r="DD630" i="1"/>
  <c r="C626" i="4" s="1"/>
  <c r="DC630" i="1"/>
  <c r="B626" i="4" s="1"/>
  <c r="DR629" i="1"/>
  <c r="Q625" i="4" s="1"/>
  <c r="C625" i="5"/>
  <c r="DS629" i="1"/>
  <c r="R625" i="4" s="1"/>
  <c r="D625" i="5"/>
  <c r="DQ629" i="1"/>
  <c r="P625" i="4" s="1"/>
  <c r="DP629" i="1"/>
  <c r="O625" i="4" s="1"/>
  <c r="DO629" i="1"/>
  <c r="N625" i="4" s="1"/>
  <c r="DN629" i="1"/>
  <c r="M625" i="4" s="1"/>
  <c r="DM629" i="1"/>
  <c r="L625" i="4" s="1"/>
  <c r="DL629" i="1"/>
  <c r="K625" i="4" s="1"/>
  <c r="DK629" i="1"/>
  <c r="J625" i="4" s="1"/>
  <c r="DG629" i="1"/>
  <c r="F625" i="4" s="1"/>
  <c r="DF629" i="1"/>
  <c r="E625" i="4" s="1"/>
  <c r="DE629" i="1"/>
  <c r="D625" i="4" s="1"/>
  <c r="DD629" i="1"/>
  <c r="C625" i="4" s="1"/>
  <c r="DC629" i="1"/>
  <c r="B625" i="4" s="1"/>
  <c r="DR628" i="1"/>
  <c r="Q624" i="4" s="1"/>
  <c r="C624" i="5"/>
  <c r="DS628" i="1"/>
  <c r="R624" i="4" s="1"/>
  <c r="D624" i="5"/>
  <c r="DQ628" i="1"/>
  <c r="P624" i="4" s="1"/>
  <c r="DP628" i="1"/>
  <c r="O624" i="4" s="1"/>
  <c r="DO628" i="1"/>
  <c r="N624" i="4" s="1"/>
  <c r="DN628" i="1"/>
  <c r="M624" i="4" s="1"/>
  <c r="DM628" i="1"/>
  <c r="L624" i="4" s="1"/>
  <c r="DL628" i="1"/>
  <c r="K624" i="4" s="1"/>
  <c r="DK628" i="1"/>
  <c r="J624" i="4" s="1"/>
  <c r="DG628" i="1"/>
  <c r="F624" i="4" s="1"/>
  <c r="DF628" i="1"/>
  <c r="E624" i="4" s="1"/>
  <c r="DE628" i="1"/>
  <c r="D624" i="4" s="1"/>
  <c r="DD628" i="1"/>
  <c r="C624" i="4" s="1"/>
  <c r="DC628" i="1"/>
  <c r="B624" i="4" s="1"/>
  <c r="DR627" i="1"/>
  <c r="Q623" i="4" s="1"/>
  <c r="C623" i="5"/>
  <c r="DS627" i="1"/>
  <c r="R623" i="4" s="1"/>
  <c r="D623" i="5"/>
  <c r="DQ627" i="1"/>
  <c r="P623" i="4" s="1"/>
  <c r="DP627" i="1"/>
  <c r="O623" i="4" s="1"/>
  <c r="DO627" i="1"/>
  <c r="N623" i="4" s="1"/>
  <c r="DN627" i="1"/>
  <c r="M623" i="4" s="1"/>
  <c r="DM627" i="1"/>
  <c r="L623" i="4" s="1"/>
  <c r="DL627" i="1"/>
  <c r="K623" i="4" s="1"/>
  <c r="DK627" i="1"/>
  <c r="J623" i="4" s="1"/>
  <c r="DG627" i="1"/>
  <c r="F623" i="4" s="1"/>
  <c r="DF627" i="1"/>
  <c r="E623" i="4" s="1"/>
  <c r="DE627" i="1"/>
  <c r="D623" i="4" s="1"/>
  <c r="DD627" i="1"/>
  <c r="C623" i="4" s="1"/>
  <c r="DC627" i="1"/>
  <c r="B623" i="4" s="1"/>
  <c r="DR626" i="1"/>
  <c r="Q622" i="4" s="1"/>
  <c r="C622" i="5"/>
  <c r="DS626" i="1"/>
  <c r="R622" i="4" s="1"/>
  <c r="D622" i="5"/>
  <c r="DQ626" i="1"/>
  <c r="P622" i="4" s="1"/>
  <c r="DP626" i="1"/>
  <c r="O622" i="4" s="1"/>
  <c r="DO626" i="1"/>
  <c r="N622" i="4" s="1"/>
  <c r="DN626" i="1"/>
  <c r="M622" i="4" s="1"/>
  <c r="DM626" i="1"/>
  <c r="L622" i="4" s="1"/>
  <c r="DL626" i="1"/>
  <c r="K622" i="4" s="1"/>
  <c r="DK626" i="1"/>
  <c r="J622" i="4" s="1"/>
  <c r="DG626" i="1"/>
  <c r="F622" i="4" s="1"/>
  <c r="DF626" i="1"/>
  <c r="E622" i="4" s="1"/>
  <c r="DE626" i="1"/>
  <c r="D622" i="4" s="1"/>
  <c r="DD626" i="1"/>
  <c r="C622" i="4" s="1"/>
  <c r="DC626" i="1"/>
  <c r="B622" i="4" s="1"/>
  <c r="DR625" i="1"/>
  <c r="Q621" i="4" s="1"/>
  <c r="C621" i="5"/>
  <c r="DS625" i="1"/>
  <c r="R621" i="4" s="1"/>
  <c r="D621" i="5"/>
  <c r="DQ625" i="1"/>
  <c r="P621" i="4" s="1"/>
  <c r="DP625" i="1"/>
  <c r="O621" i="4" s="1"/>
  <c r="DO625" i="1"/>
  <c r="N621" i="4" s="1"/>
  <c r="DN625" i="1"/>
  <c r="M621" i="4" s="1"/>
  <c r="DM625" i="1"/>
  <c r="L621" i="4" s="1"/>
  <c r="DL625" i="1"/>
  <c r="K621" i="4" s="1"/>
  <c r="DK625" i="1"/>
  <c r="J621" i="4" s="1"/>
  <c r="DG625" i="1"/>
  <c r="F621" i="4" s="1"/>
  <c r="DF625" i="1"/>
  <c r="E621" i="4" s="1"/>
  <c r="DE625" i="1"/>
  <c r="D621" i="4" s="1"/>
  <c r="DD625" i="1"/>
  <c r="C621" i="4" s="1"/>
  <c r="DC625" i="1"/>
  <c r="B621" i="4" s="1"/>
  <c r="DR624" i="1"/>
  <c r="Q620" i="4" s="1"/>
  <c r="C620" i="5"/>
  <c r="DS624" i="1"/>
  <c r="R620" i="4" s="1"/>
  <c r="D620" i="5"/>
  <c r="DQ624" i="1"/>
  <c r="P620" i="4" s="1"/>
  <c r="DP624" i="1"/>
  <c r="O620" i="4" s="1"/>
  <c r="DO624" i="1"/>
  <c r="N620" i="4" s="1"/>
  <c r="DN624" i="1"/>
  <c r="M620" i="4" s="1"/>
  <c r="DM624" i="1"/>
  <c r="L620" i="4" s="1"/>
  <c r="DL624" i="1"/>
  <c r="K620" i="4" s="1"/>
  <c r="DK624" i="1"/>
  <c r="J620" i="4" s="1"/>
  <c r="DG624" i="1"/>
  <c r="F620" i="4" s="1"/>
  <c r="DF624" i="1"/>
  <c r="E620" i="4" s="1"/>
  <c r="DE624" i="1"/>
  <c r="D620" i="4" s="1"/>
  <c r="DD624" i="1"/>
  <c r="C620" i="4" s="1"/>
  <c r="DC624" i="1"/>
  <c r="B620" i="4" s="1"/>
  <c r="DR623" i="1"/>
  <c r="Q619" i="4" s="1"/>
  <c r="C619" i="5"/>
  <c r="DS623" i="1"/>
  <c r="R619" i="4" s="1"/>
  <c r="D619" i="5"/>
  <c r="DQ623" i="1"/>
  <c r="P619" i="4" s="1"/>
  <c r="DP623" i="1"/>
  <c r="O619" i="4" s="1"/>
  <c r="DO623" i="1"/>
  <c r="N619" i="4" s="1"/>
  <c r="DN623" i="1"/>
  <c r="M619" i="4" s="1"/>
  <c r="DM623" i="1"/>
  <c r="L619" i="4" s="1"/>
  <c r="DL623" i="1"/>
  <c r="K619" i="4" s="1"/>
  <c r="DK623" i="1"/>
  <c r="J619" i="4" s="1"/>
  <c r="DG623" i="1"/>
  <c r="F619" i="4" s="1"/>
  <c r="DF623" i="1"/>
  <c r="E619" i="4" s="1"/>
  <c r="DE623" i="1"/>
  <c r="D619" i="4" s="1"/>
  <c r="DD623" i="1"/>
  <c r="C619" i="4" s="1"/>
  <c r="DC623" i="1"/>
  <c r="B619" i="4" s="1"/>
  <c r="DR622" i="1"/>
  <c r="Q618" i="4" s="1"/>
  <c r="C618" i="5"/>
  <c r="DS622" i="1"/>
  <c r="R618" i="4" s="1"/>
  <c r="D618" i="5"/>
  <c r="DQ622" i="1"/>
  <c r="P618" i="4" s="1"/>
  <c r="DP622" i="1"/>
  <c r="O618" i="4" s="1"/>
  <c r="DO622" i="1"/>
  <c r="N618" i="4" s="1"/>
  <c r="DN622" i="1"/>
  <c r="M618" i="4" s="1"/>
  <c r="DM622" i="1"/>
  <c r="L618" i="4" s="1"/>
  <c r="DL622" i="1"/>
  <c r="K618" i="4" s="1"/>
  <c r="DK622" i="1"/>
  <c r="J618" i="4" s="1"/>
  <c r="DG622" i="1"/>
  <c r="F618" i="4" s="1"/>
  <c r="DF622" i="1"/>
  <c r="E618" i="4" s="1"/>
  <c r="DE622" i="1"/>
  <c r="D618" i="4" s="1"/>
  <c r="DD622" i="1"/>
  <c r="C618" i="4" s="1"/>
  <c r="DC622" i="1"/>
  <c r="B618" i="4" s="1"/>
  <c r="DR621" i="1"/>
  <c r="Q617" i="4" s="1"/>
  <c r="C617" i="5"/>
  <c r="DS621" i="1"/>
  <c r="R617" i="4" s="1"/>
  <c r="D617" i="5"/>
  <c r="DQ621" i="1"/>
  <c r="P617" i="4" s="1"/>
  <c r="DP621" i="1"/>
  <c r="O617" i="4" s="1"/>
  <c r="DO621" i="1"/>
  <c r="N617" i="4" s="1"/>
  <c r="DN621" i="1"/>
  <c r="M617" i="4" s="1"/>
  <c r="DM621" i="1"/>
  <c r="L617" i="4" s="1"/>
  <c r="DL621" i="1"/>
  <c r="K617" i="4" s="1"/>
  <c r="DK621" i="1"/>
  <c r="J617" i="4" s="1"/>
  <c r="DG621" i="1"/>
  <c r="F617" i="4" s="1"/>
  <c r="DF621" i="1"/>
  <c r="E617" i="4" s="1"/>
  <c r="DE621" i="1"/>
  <c r="D617" i="4" s="1"/>
  <c r="DD621" i="1"/>
  <c r="C617" i="4" s="1"/>
  <c r="DC621" i="1"/>
  <c r="B617" i="4" s="1"/>
  <c r="DR620" i="1"/>
  <c r="Q616" i="4" s="1"/>
  <c r="C616" i="5"/>
  <c r="DS620" i="1"/>
  <c r="R616" i="4" s="1"/>
  <c r="D616" i="5"/>
  <c r="DQ620" i="1"/>
  <c r="P616" i="4" s="1"/>
  <c r="DP620" i="1"/>
  <c r="O616" i="4" s="1"/>
  <c r="DO620" i="1"/>
  <c r="N616" i="4" s="1"/>
  <c r="DN620" i="1"/>
  <c r="M616" i="4" s="1"/>
  <c r="DM620" i="1"/>
  <c r="L616" i="4" s="1"/>
  <c r="DL620" i="1"/>
  <c r="K616" i="4" s="1"/>
  <c r="DK620" i="1"/>
  <c r="J616" i="4" s="1"/>
  <c r="DG620" i="1"/>
  <c r="F616" i="4" s="1"/>
  <c r="DF620" i="1"/>
  <c r="E616" i="4" s="1"/>
  <c r="DE620" i="1"/>
  <c r="D616" i="4" s="1"/>
  <c r="DD620" i="1"/>
  <c r="C616" i="4" s="1"/>
  <c r="DC620" i="1"/>
  <c r="B616" i="4" s="1"/>
  <c r="DR619" i="1"/>
  <c r="Q615" i="4" s="1"/>
  <c r="C615" i="5"/>
  <c r="DS619" i="1"/>
  <c r="R615" i="4" s="1"/>
  <c r="D615" i="5"/>
  <c r="DQ619" i="1"/>
  <c r="P615" i="4" s="1"/>
  <c r="DP619" i="1"/>
  <c r="O615" i="4" s="1"/>
  <c r="DO619" i="1"/>
  <c r="N615" i="4" s="1"/>
  <c r="DN619" i="1"/>
  <c r="M615" i="4" s="1"/>
  <c r="DM619" i="1"/>
  <c r="L615" i="4" s="1"/>
  <c r="DL619" i="1"/>
  <c r="K615" i="4" s="1"/>
  <c r="DK619" i="1"/>
  <c r="J615" i="4" s="1"/>
  <c r="DG619" i="1"/>
  <c r="F615" i="4" s="1"/>
  <c r="DF619" i="1"/>
  <c r="E615" i="4" s="1"/>
  <c r="DE619" i="1"/>
  <c r="D615" i="4" s="1"/>
  <c r="DD619" i="1"/>
  <c r="C615" i="4" s="1"/>
  <c r="DC619" i="1"/>
  <c r="B615" i="4" s="1"/>
  <c r="DR618" i="1"/>
  <c r="Q614" i="4" s="1"/>
  <c r="C614" i="5"/>
  <c r="DS618" i="1"/>
  <c r="R614" i="4" s="1"/>
  <c r="D614" i="5"/>
  <c r="DQ618" i="1"/>
  <c r="P614" i="4" s="1"/>
  <c r="DP618" i="1"/>
  <c r="O614" i="4" s="1"/>
  <c r="DO618" i="1"/>
  <c r="N614" i="4" s="1"/>
  <c r="DN618" i="1"/>
  <c r="M614" i="4" s="1"/>
  <c r="DM618" i="1"/>
  <c r="L614" i="4" s="1"/>
  <c r="DL618" i="1"/>
  <c r="K614" i="4" s="1"/>
  <c r="DK618" i="1"/>
  <c r="J614" i="4" s="1"/>
  <c r="DG618" i="1"/>
  <c r="F614" i="4" s="1"/>
  <c r="DF618" i="1"/>
  <c r="E614" i="4" s="1"/>
  <c r="DE618" i="1"/>
  <c r="D614" i="4" s="1"/>
  <c r="DD618" i="1"/>
  <c r="C614" i="4" s="1"/>
  <c r="DC618" i="1"/>
  <c r="B614" i="4" s="1"/>
  <c r="DR617" i="1"/>
  <c r="Q613" i="4" s="1"/>
  <c r="C613" i="5"/>
  <c r="DS617" i="1"/>
  <c r="R613" i="4" s="1"/>
  <c r="D613" i="5"/>
  <c r="DQ617" i="1"/>
  <c r="P613" i="4" s="1"/>
  <c r="DP617" i="1"/>
  <c r="O613" i="4" s="1"/>
  <c r="DO617" i="1"/>
  <c r="N613" i="4" s="1"/>
  <c r="DN617" i="1"/>
  <c r="M613" i="4" s="1"/>
  <c r="DM617" i="1"/>
  <c r="L613" i="4" s="1"/>
  <c r="DL617" i="1"/>
  <c r="K613" i="4" s="1"/>
  <c r="DK617" i="1"/>
  <c r="J613" i="4" s="1"/>
  <c r="DG617" i="1"/>
  <c r="F613" i="4" s="1"/>
  <c r="DF617" i="1"/>
  <c r="E613" i="4" s="1"/>
  <c r="DE617" i="1"/>
  <c r="D613" i="4" s="1"/>
  <c r="DD617" i="1"/>
  <c r="C613" i="4" s="1"/>
  <c r="DC617" i="1"/>
  <c r="B613" i="4" s="1"/>
  <c r="DR616" i="1"/>
  <c r="Q612" i="4" s="1"/>
  <c r="C612" i="5"/>
  <c r="DS616" i="1"/>
  <c r="R612" i="4" s="1"/>
  <c r="D612" i="5"/>
  <c r="DQ616" i="1"/>
  <c r="P612" i="4" s="1"/>
  <c r="DP616" i="1"/>
  <c r="O612" i="4" s="1"/>
  <c r="DO616" i="1"/>
  <c r="N612" i="4" s="1"/>
  <c r="DN616" i="1"/>
  <c r="M612" i="4" s="1"/>
  <c r="DM616" i="1"/>
  <c r="L612" i="4" s="1"/>
  <c r="DL616" i="1"/>
  <c r="K612" i="4" s="1"/>
  <c r="DK616" i="1"/>
  <c r="J612" i="4" s="1"/>
  <c r="DG616" i="1"/>
  <c r="F612" i="4" s="1"/>
  <c r="DF616" i="1"/>
  <c r="E612" i="4" s="1"/>
  <c r="DE616" i="1"/>
  <c r="D612" i="4" s="1"/>
  <c r="DD616" i="1"/>
  <c r="C612" i="4" s="1"/>
  <c r="DC616" i="1"/>
  <c r="B612" i="4" s="1"/>
  <c r="DR615" i="1"/>
  <c r="Q611" i="4" s="1"/>
  <c r="C611" i="5"/>
  <c r="DS615" i="1"/>
  <c r="R611" i="4" s="1"/>
  <c r="D611" i="5"/>
  <c r="DQ615" i="1"/>
  <c r="P611" i="4" s="1"/>
  <c r="DP615" i="1"/>
  <c r="O611" i="4" s="1"/>
  <c r="DO615" i="1"/>
  <c r="N611" i="4" s="1"/>
  <c r="DN615" i="1"/>
  <c r="M611" i="4" s="1"/>
  <c r="DM615" i="1"/>
  <c r="L611" i="4" s="1"/>
  <c r="DL615" i="1"/>
  <c r="K611" i="4" s="1"/>
  <c r="DK615" i="1"/>
  <c r="J611" i="4" s="1"/>
  <c r="DG615" i="1"/>
  <c r="F611" i="4" s="1"/>
  <c r="DF615" i="1"/>
  <c r="E611" i="4" s="1"/>
  <c r="DE615" i="1"/>
  <c r="D611" i="4" s="1"/>
  <c r="DD615" i="1"/>
  <c r="C611" i="4" s="1"/>
  <c r="DC615" i="1"/>
  <c r="B611" i="4" s="1"/>
  <c r="DR614" i="1"/>
  <c r="Q610" i="4" s="1"/>
  <c r="C610" i="5"/>
  <c r="DS614" i="1"/>
  <c r="R610" i="4" s="1"/>
  <c r="D610" i="5"/>
  <c r="DQ614" i="1"/>
  <c r="P610" i="4" s="1"/>
  <c r="DP614" i="1"/>
  <c r="O610" i="4" s="1"/>
  <c r="DO614" i="1"/>
  <c r="N610" i="4" s="1"/>
  <c r="DN614" i="1"/>
  <c r="M610" i="4" s="1"/>
  <c r="DM614" i="1"/>
  <c r="L610" i="4" s="1"/>
  <c r="DL614" i="1"/>
  <c r="K610" i="4" s="1"/>
  <c r="DK614" i="1"/>
  <c r="J610" i="4" s="1"/>
  <c r="DG614" i="1"/>
  <c r="F610" i="4" s="1"/>
  <c r="DF614" i="1"/>
  <c r="E610" i="4" s="1"/>
  <c r="DE614" i="1"/>
  <c r="D610" i="4" s="1"/>
  <c r="DD614" i="1"/>
  <c r="C610" i="4" s="1"/>
  <c r="DC614" i="1"/>
  <c r="B610" i="4" s="1"/>
  <c r="DR613" i="1"/>
  <c r="Q609" i="4" s="1"/>
  <c r="C609" i="5"/>
  <c r="DS613" i="1"/>
  <c r="R609" i="4" s="1"/>
  <c r="D609" i="5"/>
  <c r="DQ613" i="1"/>
  <c r="P609" i="4" s="1"/>
  <c r="DP613" i="1"/>
  <c r="O609" i="4" s="1"/>
  <c r="DO613" i="1"/>
  <c r="N609" i="4" s="1"/>
  <c r="DN613" i="1"/>
  <c r="M609" i="4" s="1"/>
  <c r="DM613" i="1"/>
  <c r="L609" i="4" s="1"/>
  <c r="DL613" i="1"/>
  <c r="K609" i="4" s="1"/>
  <c r="DK613" i="1"/>
  <c r="J609" i="4" s="1"/>
  <c r="DG613" i="1"/>
  <c r="F609" i="4" s="1"/>
  <c r="DF613" i="1"/>
  <c r="E609" i="4" s="1"/>
  <c r="DE613" i="1"/>
  <c r="D609" i="4" s="1"/>
  <c r="DD613" i="1"/>
  <c r="C609" i="4" s="1"/>
  <c r="DC613" i="1"/>
  <c r="B609" i="4" s="1"/>
  <c r="DR612" i="1"/>
  <c r="Q608" i="4" s="1"/>
  <c r="C608" i="5"/>
  <c r="DS612" i="1"/>
  <c r="R608" i="4" s="1"/>
  <c r="D608" i="5"/>
  <c r="DQ612" i="1"/>
  <c r="P608" i="4" s="1"/>
  <c r="DP612" i="1"/>
  <c r="O608" i="4" s="1"/>
  <c r="DO612" i="1"/>
  <c r="N608" i="4" s="1"/>
  <c r="DN612" i="1"/>
  <c r="M608" i="4" s="1"/>
  <c r="DM612" i="1"/>
  <c r="L608" i="4" s="1"/>
  <c r="DL612" i="1"/>
  <c r="K608" i="4" s="1"/>
  <c r="DK612" i="1"/>
  <c r="J608" i="4" s="1"/>
  <c r="DG612" i="1"/>
  <c r="F608" i="4" s="1"/>
  <c r="DF612" i="1"/>
  <c r="E608" i="4" s="1"/>
  <c r="DE612" i="1"/>
  <c r="D608" i="4" s="1"/>
  <c r="DD612" i="1"/>
  <c r="C608" i="4" s="1"/>
  <c r="DC612" i="1"/>
  <c r="B608" i="4" s="1"/>
  <c r="DR611" i="1"/>
  <c r="Q607" i="4" s="1"/>
  <c r="C607" i="5"/>
  <c r="DS611" i="1"/>
  <c r="R607" i="4" s="1"/>
  <c r="D607" i="5"/>
  <c r="DQ611" i="1"/>
  <c r="P607" i="4" s="1"/>
  <c r="DP611" i="1"/>
  <c r="O607" i="4" s="1"/>
  <c r="DO611" i="1"/>
  <c r="N607" i="4" s="1"/>
  <c r="DN611" i="1"/>
  <c r="M607" i="4" s="1"/>
  <c r="DM611" i="1"/>
  <c r="L607" i="4" s="1"/>
  <c r="DL611" i="1"/>
  <c r="K607" i="4" s="1"/>
  <c r="DK611" i="1"/>
  <c r="J607" i="4" s="1"/>
  <c r="DG611" i="1"/>
  <c r="F607" i="4" s="1"/>
  <c r="DF611" i="1"/>
  <c r="E607" i="4" s="1"/>
  <c r="DE611" i="1"/>
  <c r="D607" i="4" s="1"/>
  <c r="DD611" i="1"/>
  <c r="C607" i="4" s="1"/>
  <c r="DC611" i="1"/>
  <c r="B607" i="4" s="1"/>
  <c r="DR610" i="1"/>
  <c r="Q606" i="4" s="1"/>
  <c r="C606" i="5"/>
  <c r="DS610" i="1"/>
  <c r="R606" i="4" s="1"/>
  <c r="D606" i="5"/>
  <c r="DQ610" i="1"/>
  <c r="P606" i="4" s="1"/>
  <c r="DP610" i="1"/>
  <c r="O606" i="4" s="1"/>
  <c r="DO610" i="1"/>
  <c r="N606" i="4" s="1"/>
  <c r="DN610" i="1"/>
  <c r="M606" i="4" s="1"/>
  <c r="DM610" i="1"/>
  <c r="L606" i="4" s="1"/>
  <c r="DL610" i="1"/>
  <c r="K606" i="4" s="1"/>
  <c r="DK610" i="1"/>
  <c r="J606" i="4" s="1"/>
  <c r="DG610" i="1"/>
  <c r="F606" i="4" s="1"/>
  <c r="DF610" i="1"/>
  <c r="E606" i="4" s="1"/>
  <c r="DE610" i="1"/>
  <c r="D606" i="4" s="1"/>
  <c r="DD610" i="1"/>
  <c r="C606" i="4" s="1"/>
  <c r="DC610" i="1"/>
  <c r="B606" i="4" s="1"/>
  <c r="DR609" i="1"/>
  <c r="Q605" i="4" s="1"/>
  <c r="C605" i="5"/>
  <c r="DS609" i="1"/>
  <c r="R605" i="4" s="1"/>
  <c r="D605" i="5"/>
  <c r="DQ609" i="1"/>
  <c r="P605" i="4" s="1"/>
  <c r="DP609" i="1"/>
  <c r="O605" i="4" s="1"/>
  <c r="DO609" i="1"/>
  <c r="N605" i="4" s="1"/>
  <c r="DN609" i="1"/>
  <c r="M605" i="4" s="1"/>
  <c r="DM609" i="1"/>
  <c r="L605" i="4" s="1"/>
  <c r="DL609" i="1"/>
  <c r="K605" i="4" s="1"/>
  <c r="DK609" i="1"/>
  <c r="J605" i="4" s="1"/>
  <c r="DG609" i="1"/>
  <c r="F605" i="4" s="1"/>
  <c r="DF609" i="1"/>
  <c r="E605" i="4" s="1"/>
  <c r="DE609" i="1"/>
  <c r="D605" i="4" s="1"/>
  <c r="DD609" i="1"/>
  <c r="C605" i="4" s="1"/>
  <c r="DC609" i="1"/>
  <c r="B605" i="4" s="1"/>
  <c r="DR608" i="1"/>
  <c r="Q604" i="4" s="1"/>
  <c r="C604" i="5"/>
  <c r="DS608" i="1"/>
  <c r="R604" i="4" s="1"/>
  <c r="D604" i="5"/>
  <c r="DQ608" i="1"/>
  <c r="P604" i="4" s="1"/>
  <c r="DP608" i="1"/>
  <c r="O604" i="4" s="1"/>
  <c r="DO608" i="1"/>
  <c r="N604" i="4" s="1"/>
  <c r="DN608" i="1"/>
  <c r="M604" i="4" s="1"/>
  <c r="DM608" i="1"/>
  <c r="L604" i="4" s="1"/>
  <c r="DL608" i="1"/>
  <c r="K604" i="4" s="1"/>
  <c r="DK608" i="1"/>
  <c r="J604" i="4" s="1"/>
  <c r="DG608" i="1"/>
  <c r="F604" i="4" s="1"/>
  <c r="DF608" i="1"/>
  <c r="E604" i="4" s="1"/>
  <c r="DE608" i="1"/>
  <c r="D604" i="4" s="1"/>
  <c r="DD608" i="1"/>
  <c r="C604" i="4" s="1"/>
  <c r="DC608" i="1"/>
  <c r="B604" i="4" s="1"/>
  <c r="DR607" i="1"/>
  <c r="Q603" i="4" s="1"/>
  <c r="C603" i="5"/>
  <c r="DS607" i="1"/>
  <c r="R603" i="4" s="1"/>
  <c r="D603" i="5"/>
  <c r="DQ607" i="1"/>
  <c r="P603" i="4" s="1"/>
  <c r="DP607" i="1"/>
  <c r="O603" i="4" s="1"/>
  <c r="DO607" i="1"/>
  <c r="N603" i="4" s="1"/>
  <c r="DN607" i="1"/>
  <c r="M603" i="4" s="1"/>
  <c r="DM607" i="1"/>
  <c r="L603" i="4" s="1"/>
  <c r="DL607" i="1"/>
  <c r="K603" i="4" s="1"/>
  <c r="DK607" i="1"/>
  <c r="J603" i="4" s="1"/>
  <c r="DG607" i="1"/>
  <c r="F603" i="4" s="1"/>
  <c r="DF607" i="1"/>
  <c r="E603" i="4" s="1"/>
  <c r="DE607" i="1"/>
  <c r="D603" i="4" s="1"/>
  <c r="DD607" i="1"/>
  <c r="C603" i="4" s="1"/>
  <c r="DC607" i="1"/>
  <c r="B603" i="4" s="1"/>
  <c r="DR606" i="1"/>
  <c r="Q602" i="4" s="1"/>
  <c r="C602" i="5"/>
  <c r="DS606" i="1"/>
  <c r="R602" i="4" s="1"/>
  <c r="D602" i="5"/>
  <c r="DQ606" i="1"/>
  <c r="P602" i="4" s="1"/>
  <c r="DP606" i="1"/>
  <c r="O602" i="4" s="1"/>
  <c r="DO606" i="1"/>
  <c r="N602" i="4" s="1"/>
  <c r="DN606" i="1"/>
  <c r="M602" i="4" s="1"/>
  <c r="DM606" i="1"/>
  <c r="L602" i="4" s="1"/>
  <c r="DL606" i="1"/>
  <c r="K602" i="4" s="1"/>
  <c r="DK606" i="1"/>
  <c r="J602" i="4" s="1"/>
  <c r="DG606" i="1"/>
  <c r="F602" i="4" s="1"/>
  <c r="DF606" i="1"/>
  <c r="E602" i="4" s="1"/>
  <c r="DE606" i="1"/>
  <c r="D602" i="4" s="1"/>
  <c r="DD606" i="1"/>
  <c r="C602" i="4" s="1"/>
  <c r="DC606" i="1"/>
  <c r="B602" i="4" s="1"/>
  <c r="DR605" i="1"/>
  <c r="Q601" i="4" s="1"/>
  <c r="C601" i="5"/>
  <c r="DS605" i="1"/>
  <c r="R601" i="4" s="1"/>
  <c r="D601" i="5"/>
  <c r="DQ605" i="1"/>
  <c r="P601" i="4" s="1"/>
  <c r="DP605" i="1"/>
  <c r="O601" i="4" s="1"/>
  <c r="DO605" i="1"/>
  <c r="N601" i="4" s="1"/>
  <c r="DN605" i="1"/>
  <c r="M601" i="4" s="1"/>
  <c r="DM605" i="1"/>
  <c r="L601" i="4" s="1"/>
  <c r="DL605" i="1"/>
  <c r="K601" i="4" s="1"/>
  <c r="DK605" i="1"/>
  <c r="J601" i="4" s="1"/>
  <c r="DG605" i="1"/>
  <c r="F601" i="4" s="1"/>
  <c r="DF605" i="1"/>
  <c r="E601" i="4" s="1"/>
  <c r="DE605" i="1"/>
  <c r="D601" i="4" s="1"/>
  <c r="DD605" i="1"/>
  <c r="C601" i="4" s="1"/>
  <c r="DC605" i="1"/>
  <c r="B601" i="4" s="1"/>
  <c r="DR604" i="1"/>
  <c r="Q600" i="4" s="1"/>
  <c r="C600" i="5"/>
  <c r="DS604" i="1"/>
  <c r="R600" i="4" s="1"/>
  <c r="D600" i="5"/>
  <c r="DQ604" i="1"/>
  <c r="P600" i="4" s="1"/>
  <c r="DP604" i="1"/>
  <c r="O600" i="4" s="1"/>
  <c r="DO604" i="1"/>
  <c r="N600" i="4" s="1"/>
  <c r="DN604" i="1"/>
  <c r="M600" i="4" s="1"/>
  <c r="DM604" i="1"/>
  <c r="L600" i="4" s="1"/>
  <c r="DL604" i="1"/>
  <c r="K600" i="4" s="1"/>
  <c r="DK604" i="1"/>
  <c r="J600" i="4" s="1"/>
  <c r="DG604" i="1"/>
  <c r="F600" i="4" s="1"/>
  <c r="DF604" i="1"/>
  <c r="E600" i="4" s="1"/>
  <c r="DE604" i="1"/>
  <c r="D600" i="4" s="1"/>
  <c r="DD604" i="1"/>
  <c r="C600" i="4" s="1"/>
  <c r="DC604" i="1"/>
  <c r="B600" i="4" s="1"/>
  <c r="DR603" i="1"/>
  <c r="Q599" i="4" s="1"/>
  <c r="C599" i="5"/>
  <c r="DS603" i="1"/>
  <c r="R599" i="4" s="1"/>
  <c r="D599" i="5"/>
  <c r="DQ603" i="1"/>
  <c r="P599" i="4" s="1"/>
  <c r="DP603" i="1"/>
  <c r="O599" i="4" s="1"/>
  <c r="DO603" i="1"/>
  <c r="N599" i="4" s="1"/>
  <c r="DN603" i="1"/>
  <c r="M599" i="4" s="1"/>
  <c r="DM603" i="1"/>
  <c r="L599" i="4" s="1"/>
  <c r="DL603" i="1"/>
  <c r="K599" i="4" s="1"/>
  <c r="DK603" i="1"/>
  <c r="J599" i="4" s="1"/>
  <c r="DG603" i="1"/>
  <c r="F599" i="4" s="1"/>
  <c r="DF603" i="1"/>
  <c r="E599" i="4" s="1"/>
  <c r="DE603" i="1"/>
  <c r="D599" i="4" s="1"/>
  <c r="DD603" i="1"/>
  <c r="C599" i="4" s="1"/>
  <c r="DC603" i="1"/>
  <c r="B599" i="4" s="1"/>
  <c r="DR602" i="1"/>
  <c r="Q598" i="4" s="1"/>
  <c r="C598" i="5"/>
  <c r="DS602" i="1"/>
  <c r="R598" i="4" s="1"/>
  <c r="D598" i="5"/>
  <c r="DQ602" i="1"/>
  <c r="P598" i="4" s="1"/>
  <c r="DP602" i="1"/>
  <c r="O598" i="4" s="1"/>
  <c r="DO602" i="1"/>
  <c r="N598" i="4" s="1"/>
  <c r="DN602" i="1"/>
  <c r="M598" i="4" s="1"/>
  <c r="DM602" i="1"/>
  <c r="L598" i="4" s="1"/>
  <c r="DL602" i="1"/>
  <c r="K598" i="4" s="1"/>
  <c r="DK602" i="1"/>
  <c r="J598" i="4" s="1"/>
  <c r="DG602" i="1"/>
  <c r="F598" i="4" s="1"/>
  <c r="DF602" i="1"/>
  <c r="E598" i="4" s="1"/>
  <c r="DE602" i="1"/>
  <c r="D598" i="4" s="1"/>
  <c r="DD602" i="1"/>
  <c r="C598" i="4" s="1"/>
  <c r="DC602" i="1"/>
  <c r="B598" i="4" s="1"/>
  <c r="DR601" i="1"/>
  <c r="Q597" i="4" s="1"/>
  <c r="C597" i="5"/>
  <c r="DS601" i="1"/>
  <c r="R597" i="4" s="1"/>
  <c r="D597" i="5"/>
  <c r="DQ601" i="1"/>
  <c r="P597" i="4" s="1"/>
  <c r="DP601" i="1"/>
  <c r="O597" i="4" s="1"/>
  <c r="DO601" i="1"/>
  <c r="N597" i="4" s="1"/>
  <c r="DN601" i="1"/>
  <c r="M597" i="4" s="1"/>
  <c r="DM601" i="1"/>
  <c r="L597" i="4" s="1"/>
  <c r="DL601" i="1"/>
  <c r="K597" i="4" s="1"/>
  <c r="DK601" i="1"/>
  <c r="J597" i="4" s="1"/>
  <c r="DG601" i="1"/>
  <c r="F597" i="4" s="1"/>
  <c r="DF601" i="1"/>
  <c r="E597" i="4" s="1"/>
  <c r="DE601" i="1"/>
  <c r="D597" i="4" s="1"/>
  <c r="DD601" i="1"/>
  <c r="C597" i="4" s="1"/>
  <c r="DC601" i="1"/>
  <c r="B597" i="4" s="1"/>
  <c r="DR600" i="1"/>
  <c r="Q596" i="4" s="1"/>
  <c r="C596" i="5"/>
  <c r="DS600" i="1"/>
  <c r="R596" i="4" s="1"/>
  <c r="D596" i="5"/>
  <c r="DQ600" i="1"/>
  <c r="P596" i="4" s="1"/>
  <c r="DP600" i="1"/>
  <c r="O596" i="4" s="1"/>
  <c r="DO600" i="1"/>
  <c r="N596" i="4" s="1"/>
  <c r="DN600" i="1"/>
  <c r="M596" i="4" s="1"/>
  <c r="DM600" i="1"/>
  <c r="L596" i="4" s="1"/>
  <c r="DL600" i="1"/>
  <c r="K596" i="4" s="1"/>
  <c r="DK600" i="1"/>
  <c r="J596" i="4" s="1"/>
  <c r="DG600" i="1"/>
  <c r="F596" i="4" s="1"/>
  <c r="DF600" i="1"/>
  <c r="E596" i="4" s="1"/>
  <c r="DE600" i="1"/>
  <c r="D596" i="4" s="1"/>
  <c r="DD600" i="1"/>
  <c r="C596" i="4" s="1"/>
  <c r="DC600" i="1"/>
  <c r="B596" i="4" s="1"/>
  <c r="DR599" i="1"/>
  <c r="Q595" i="4" s="1"/>
  <c r="C595" i="5"/>
  <c r="DS599" i="1"/>
  <c r="R595" i="4" s="1"/>
  <c r="D595" i="5"/>
  <c r="DQ599" i="1"/>
  <c r="P595" i="4" s="1"/>
  <c r="DP599" i="1"/>
  <c r="O595" i="4" s="1"/>
  <c r="DO599" i="1"/>
  <c r="N595" i="4" s="1"/>
  <c r="DN599" i="1"/>
  <c r="M595" i="4" s="1"/>
  <c r="DM599" i="1"/>
  <c r="L595" i="4" s="1"/>
  <c r="DL599" i="1"/>
  <c r="K595" i="4" s="1"/>
  <c r="DK599" i="1"/>
  <c r="J595" i="4" s="1"/>
  <c r="DG599" i="1"/>
  <c r="F595" i="4" s="1"/>
  <c r="DF599" i="1"/>
  <c r="E595" i="4" s="1"/>
  <c r="DE599" i="1"/>
  <c r="D595" i="4" s="1"/>
  <c r="DD599" i="1"/>
  <c r="C595" i="4" s="1"/>
  <c r="DC599" i="1"/>
  <c r="B595" i="4" s="1"/>
  <c r="DR598" i="1"/>
  <c r="Q594" i="4" s="1"/>
  <c r="C594" i="5"/>
  <c r="DS598" i="1"/>
  <c r="R594" i="4" s="1"/>
  <c r="D594" i="5"/>
  <c r="DQ598" i="1"/>
  <c r="P594" i="4" s="1"/>
  <c r="DP598" i="1"/>
  <c r="O594" i="4" s="1"/>
  <c r="DO598" i="1"/>
  <c r="N594" i="4" s="1"/>
  <c r="DN598" i="1"/>
  <c r="M594" i="4" s="1"/>
  <c r="DM598" i="1"/>
  <c r="L594" i="4" s="1"/>
  <c r="DL598" i="1"/>
  <c r="K594" i="4" s="1"/>
  <c r="DK598" i="1"/>
  <c r="J594" i="4" s="1"/>
  <c r="DG598" i="1"/>
  <c r="F594" i="4" s="1"/>
  <c r="DF598" i="1"/>
  <c r="E594" i="4" s="1"/>
  <c r="DE598" i="1"/>
  <c r="D594" i="4" s="1"/>
  <c r="DD598" i="1"/>
  <c r="C594" i="4" s="1"/>
  <c r="DC598" i="1"/>
  <c r="B594" i="4" s="1"/>
  <c r="DR597" i="1"/>
  <c r="Q593" i="4" s="1"/>
  <c r="C593" i="5"/>
  <c r="DS597" i="1"/>
  <c r="R593" i="4" s="1"/>
  <c r="D593" i="5"/>
  <c r="DQ597" i="1"/>
  <c r="P593" i="4" s="1"/>
  <c r="DP597" i="1"/>
  <c r="O593" i="4" s="1"/>
  <c r="DO597" i="1"/>
  <c r="N593" i="4" s="1"/>
  <c r="DN597" i="1"/>
  <c r="M593" i="4" s="1"/>
  <c r="DM597" i="1"/>
  <c r="L593" i="4" s="1"/>
  <c r="DL597" i="1"/>
  <c r="K593" i="4" s="1"/>
  <c r="DK597" i="1"/>
  <c r="J593" i="4" s="1"/>
  <c r="DG597" i="1"/>
  <c r="F593" i="4" s="1"/>
  <c r="DF597" i="1"/>
  <c r="E593" i="4" s="1"/>
  <c r="DE597" i="1"/>
  <c r="D593" i="4" s="1"/>
  <c r="DD597" i="1"/>
  <c r="C593" i="4" s="1"/>
  <c r="DC597" i="1"/>
  <c r="B593" i="4" s="1"/>
  <c r="DR596" i="1"/>
  <c r="Q592" i="4" s="1"/>
  <c r="C592" i="5"/>
  <c r="DS596" i="1"/>
  <c r="R592" i="4" s="1"/>
  <c r="D592" i="5"/>
  <c r="DQ596" i="1"/>
  <c r="P592" i="4" s="1"/>
  <c r="DP596" i="1"/>
  <c r="O592" i="4" s="1"/>
  <c r="DO596" i="1"/>
  <c r="N592" i="4" s="1"/>
  <c r="DN596" i="1"/>
  <c r="M592" i="4" s="1"/>
  <c r="DM596" i="1"/>
  <c r="L592" i="4" s="1"/>
  <c r="DL596" i="1"/>
  <c r="K592" i="4" s="1"/>
  <c r="DK596" i="1"/>
  <c r="J592" i="4" s="1"/>
  <c r="DG596" i="1"/>
  <c r="F592" i="4" s="1"/>
  <c r="DF596" i="1"/>
  <c r="E592" i="4" s="1"/>
  <c r="DE596" i="1"/>
  <c r="D592" i="4" s="1"/>
  <c r="DD596" i="1"/>
  <c r="C592" i="4" s="1"/>
  <c r="DC596" i="1"/>
  <c r="B592" i="4" s="1"/>
  <c r="DR595" i="1"/>
  <c r="Q591" i="4" s="1"/>
  <c r="C591" i="5"/>
  <c r="DS595" i="1"/>
  <c r="R591" i="4" s="1"/>
  <c r="D591" i="5"/>
  <c r="DQ595" i="1"/>
  <c r="P591" i="4" s="1"/>
  <c r="DP595" i="1"/>
  <c r="O591" i="4" s="1"/>
  <c r="DO595" i="1"/>
  <c r="N591" i="4" s="1"/>
  <c r="DN595" i="1"/>
  <c r="M591" i="4" s="1"/>
  <c r="DM595" i="1"/>
  <c r="L591" i="4" s="1"/>
  <c r="DL595" i="1"/>
  <c r="K591" i="4" s="1"/>
  <c r="DK595" i="1"/>
  <c r="J591" i="4" s="1"/>
  <c r="DG595" i="1"/>
  <c r="F591" i="4" s="1"/>
  <c r="DF595" i="1"/>
  <c r="E591" i="4" s="1"/>
  <c r="DE595" i="1"/>
  <c r="D591" i="4" s="1"/>
  <c r="DD595" i="1"/>
  <c r="C591" i="4" s="1"/>
  <c r="DC595" i="1"/>
  <c r="B591" i="4" s="1"/>
  <c r="DR594" i="1"/>
  <c r="Q590" i="4" s="1"/>
  <c r="C590" i="5"/>
  <c r="DS594" i="1"/>
  <c r="R590" i="4" s="1"/>
  <c r="D590" i="5"/>
  <c r="DQ594" i="1"/>
  <c r="P590" i="4" s="1"/>
  <c r="DP594" i="1"/>
  <c r="O590" i="4" s="1"/>
  <c r="DO594" i="1"/>
  <c r="N590" i="4" s="1"/>
  <c r="DN594" i="1"/>
  <c r="M590" i="4" s="1"/>
  <c r="DM594" i="1"/>
  <c r="L590" i="4" s="1"/>
  <c r="DL594" i="1"/>
  <c r="K590" i="4" s="1"/>
  <c r="DK594" i="1"/>
  <c r="J590" i="4" s="1"/>
  <c r="DG594" i="1"/>
  <c r="F590" i="4" s="1"/>
  <c r="DF594" i="1"/>
  <c r="E590" i="4" s="1"/>
  <c r="DE594" i="1"/>
  <c r="D590" i="4" s="1"/>
  <c r="DD594" i="1"/>
  <c r="C590" i="4" s="1"/>
  <c r="DC594" i="1"/>
  <c r="B590" i="4" s="1"/>
  <c r="DR593" i="1"/>
  <c r="Q589" i="4" s="1"/>
  <c r="C589" i="5"/>
  <c r="DS593" i="1"/>
  <c r="R589" i="4" s="1"/>
  <c r="D589" i="5"/>
  <c r="DQ593" i="1"/>
  <c r="P589" i="4" s="1"/>
  <c r="DP593" i="1"/>
  <c r="O589" i="4" s="1"/>
  <c r="DO593" i="1"/>
  <c r="N589" i="4" s="1"/>
  <c r="DN593" i="1"/>
  <c r="M589" i="4" s="1"/>
  <c r="DM593" i="1"/>
  <c r="L589" i="4" s="1"/>
  <c r="DL593" i="1"/>
  <c r="K589" i="4" s="1"/>
  <c r="DK593" i="1"/>
  <c r="J589" i="4" s="1"/>
  <c r="DG593" i="1"/>
  <c r="F589" i="4" s="1"/>
  <c r="DF593" i="1"/>
  <c r="E589" i="4" s="1"/>
  <c r="DE593" i="1"/>
  <c r="D589" i="4" s="1"/>
  <c r="DD593" i="1"/>
  <c r="C589" i="4" s="1"/>
  <c r="DC593" i="1"/>
  <c r="B589" i="4" s="1"/>
  <c r="DR592" i="1"/>
  <c r="Q588" i="4" s="1"/>
  <c r="C588" i="5"/>
  <c r="DS592" i="1"/>
  <c r="R588" i="4" s="1"/>
  <c r="D588" i="5"/>
  <c r="DQ592" i="1"/>
  <c r="P588" i="4" s="1"/>
  <c r="DP592" i="1"/>
  <c r="O588" i="4" s="1"/>
  <c r="DO592" i="1"/>
  <c r="N588" i="4" s="1"/>
  <c r="DN592" i="1"/>
  <c r="M588" i="4" s="1"/>
  <c r="DM592" i="1"/>
  <c r="L588" i="4" s="1"/>
  <c r="DL592" i="1"/>
  <c r="K588" i="4" s="1"/>
  <c r="DK592" i="1"/>
  <c r="J588" i="4" s="1"/>
  <c r="DG592" i="1"/>
  <c r="F588" i="4" s="1"/>
  <c r="DF592" i="1"/>
  <c r="E588" i="4" s="1"/>
  <c r="DE592" i="1"/>
  <c r="D588" i="4" s="1"/>
  <c r="DD592" i="1"/>
  <c r="C588" i="4" s="1"/>
  <c r="DC592" i="1"/>
  <c r="B588" i="4" s="1"/>
  <c r="DR591" i="1"/>
  <c r="Q587" i="4" s="1"/>
  <c r="C587" i="5"/>
  <c r="DS591" i="1"/>
  <c r="R587" i="4" s="1"/>
  <c r="D587" i="5"/>
  <c r="DQ591" i="1"/>
  <c r="P587" i="4" s="1"/>
  <c r="DP591" i="1"/>
  <c r="O587" i="4" s="1"/>
  <c r="DO591" i="1"/>
  <c r="N587" i="4" s="1"/>
  <c r="DN591" i="1"/>
  <c r="M587" i="4" s="1"/>
  <c r="DM591" i="1"/>
  <c r="L587" i="4" s="1"/>
  <c r="DL591" i="1"/>
  <c r="K587" i="4" s="1"/>
  <c r="DK591" i="1"/>
  <c r="J587" i="4" s="1"/>
  <c r="DG591" i="1"/>
  <c r="F587" i="4" s="1"/>
  <c r="DF591" i="1"/>
  <c r="E587" i="4" s="1"/>
  <c r="DE591" i="1"/>
  <c r="D587" i="4" s="1"/>
  <c r="DD591" i="1"/>
  <c r="C587" i="4" s="1"/>
  <c r="DC591" i="1"/>
  <c r="B587" i="4" s="1"/>
  <c r="DR590" i="1"/>
  <c r="Q586" i="4" s="1"/>
  <c r="C586" i="5"/>
  <c r="DS590" i="1"/>
  <c r="R586" i="4" s="1"/>
  <c r="D586" i="5"/>
  <c r="DQ590" i="1"/>
  <c r="P586" i="4" s="1"/>
  <c r="DP590" i="1"/>
  <c r="O586" i="4" s="1"/>
  <c r="DO590" i="1"/>
  <c r="N586" i="4" s="1"/>
  <c r="DN590" i="1"/>
  <c r="M586" i="4" s="1"/>
  <c r="DM590" i="1"/>
  <c r="L586" i="4" s="1"/>
  <c r="DL590" i="1"/>
  <c r="K586" i="4" s="1"/>
  <c r="DK590" i="1"/>
  <c r="J586" i="4" s="1"/>
  <c r="DG590" i="1"/>
  <c r="F586" i="4" s="1"/>
  <c r="DF590" i="1"/>
  <c r="E586" i="4" s="1"/>
  <c r="DE590" i="1"/>
  <c r="D586" i="4" s="1"/>
  <c r="DD590" i="1"/>
  <c r="C586" i="4" s="1"/>
  <c r="DC590" i="1"/>
  <c r="B586" i="4" s="1"/>
  <c r="DR589" i="1"/>
  <c r="Q585" i="4" s="1"/>
  <c r="C585" i="5"/>
  <c r="DS589" i="1"/>
  <c r="R585" i="4" s="1"/>
  <c r="D585" i="5"/>
  <c r="DQ589" i="1"/>
  <c r="P585" i="4" s="1"/>
  <c r="DP589" i="1"/>
  <c r="O585" i="4" s="1"/>
  <c r="DO589" i="1"/>
  <c r="N585" i="4" s="1"/>
  <c r="DN589" i="1"/>
  <c r="M585" i="4" s="1"/>
  <c r="DM589" i="1"/>
  <c r="L585" i="4" s="1"/>
  <c r="DL589" i="1"/>
  <c r="K585" i="4" s="1"/>
  <c r="DK589" i="1"/>
  <c r="J585" i="4" s="1"/>
  <c r="DG589" i="1"/>
  <c r="F585" i="4" s="1"/>
  <c r="DF589" i="1"/>
  <c r="E585" i="4" s="1"/>
  <c r="DE589" i="1"/>
  <c r="D585" i="4" s="1"/>
  <c r="DD589" i="1"/>
  <c r="C585" i="4" s="1"/>
  <c r="DC589" i="1"/>
  <c r="B585" i="4" s="1"/>
  <c r="DR588" i="1"/>
  <c r="Q584" i="4" s="1"/>
  <c r="C584" i="5"/>
  <c r="DS588" i="1"/>
  <c r="R584" i="4" s="1"/>
  <c r="D584" i="5"/>
  <c r="DQ588" i="1"/>
  <c r="P584" i="4" s="1"/>
  <c r="DP588" i="1"/>
  <c r="O584" i="4" s="1"/>
  <c r="DO588" i="1"/>
  <c r="N584" i="4" s="1"/>
  <c r="DN588" i="1"/>
  <c r="M584" i="4" s="1"/>
  <c r="DM588" i="1"/>
  <c r="L584" i="4" s="1"/>
  <c r="DL588" i="1"/>
  <c r="K584" i="4" s="1"/>
  <c r="DK588" i="1"/>
  <c r="J584" i="4" s="1"/>
  <c r="DG588" i="1"/>
  <c r="F584" i="4" s="1"/>
  <c r="DF588" i="1"/>
  <c r="E584" i="4" s="1"/>
  <c r="DE588" i="1"/>
  <c r="D584" i="4" s="1"/>
  <c r="DD588" i="1"/>
  <c r="C584" i="4" s="1"/>
  <c r="DC588" i="1"/>
  <c r="B584" i="4" s="1"/>
  <c r="DR587" i="1"/>
  <c r="Q583" i="4" s="1"/>
  <c r="C583" i="5"/>
  <c r="DS587" i="1"/>
  <c r="R583" i="4" s="1"/>
  <c r="D583" i="5"/>
  <c r="DQ587" i="1"/>
  <c r="P583" i="4" s="1"/>
  <c r="DP587" i="1"/>
  <c r="O583" i="4" s="1"/>
  <c r="DO587" i="1"/>
  <c r="N583" i="4" s="1"/>
  <c r="DN587" i="1"/>
  <c r="M583" i="4" s="1"/>
  <c r="DM587" i="1"/>
  <c r="L583" i="4" s="1"/>
  <c r="DL587" i="1"/>
  <c r="K583" i="4" s="1"/>
  <c r="DK587" i="1"/>
  <c r="J583" i="4" s="1"/>
  <c r="DG587" i="1"/>
  <c r="F583" i="4" s="1"/>
  <c r="DF587" i="1"/>
  <c r="E583" i="4" s="1"/>
  <c r="DE587" i="1"/>
  <c r="D583" i="4" s="1"/>
  <c r="DD587" i="1"/>
  <c r="C583" i="4" s="1"/>
  <c r="DC587" i="1"/>
  <c r="B583" i="4" s="1"/>
  <c r="DR586" i="1"/>
  <c r="Q582" i="4" s="1"/>
  <c r="C582" i="5"/>
  <c r="DS586" i="1"/>
  <c r="R582" i="4" s="1"/>
  <c r="D582" i="5"/>
  <c r="DQ586" i="1"/>
  <c r="P582" i="4" s="1"/>
  <c r="DP586" i="1"/>
  <c r="O582" i="4" s="1"/>
  <c r="DO586" i="1"/>
  <c r="N582" i="4" s="1"/>
  <c r="DN586" i="1"/>
  <c r="M582" i="4" s="1"/>
  <c r="DM586" i="1"/>
  <c r="L582" i="4" s="1"/>
  <c r="DL586" i="1"/>
  <c r="K582" i="4" s="1"/>
  <c r="DK586" i="1"/>
  <c r="J582" i="4" s="1"/>
  <c r="DG586" i="1"/>
  <c r="F582" i="4" s="1"/>
  <c r="DF586" i="1"/>
  <c r="E582" i="4" s="1"/>
  <c r="DE586" i="1"/>
  <c r="D582" i="4" s="1"/>
  <c r="DD586" i="1"/>
  <c r="C582" i="4" s="1"/>
  <c r="DC586" i="1"/>
  <c r="B582" i="4" s="1"/>
  <c r="DR585" i="1"/>
  <c r="Q581" i="4" s="1"/>
  <c r="C581" i="5"/>
  <c r="DS585" i="1"/>
  <c r="R581" i="4" s="1"/>
  <c r="D581" i="5"/>
  <c r="DQ585" i="1"/>
  <c r="P581" i="4" s="1"/>
  <c r="DP585" i="1"/>
  <c r="O581" i="4" s="1"/>
  <c r="DO585" i="1"/>
  <c r="N581" i="4" s="1"/>
  <c r="DN585" i="1"/>
  <c r="M581" i="4" s="1"/>
  <c r="DM585" i="1"/>
  <c r="L581" i="4" s="1"/>
  <c r="DL585" i="1"/>
  <c r="K581" i="4" s="1"/>
  <c r="DK585" i="1"/>
  <c r="J581" i="4" s="1"/>
  <c r="DG585" i="1"/>
  <c r="F581" i="4" s="1"/>
  <c r="DF585" i="1"/>
  <c r="E581" i="4" s="1"/>
  <c r="DE585" i="1"/>
  <c r="D581" i="4" s="1"/>
  <c r="DD585" i="1"/>
  <c r="C581" i="4" s="1"/>
  <c r="DC585" i="1"/>
  <c r="B581" i="4" s="1"/>
  <c r="DR584" i="1"/>
  <c r="Q580" i="4" s="1"/>
  <c r="C580" i="5"/>
  <c r="DS584" i="1"/>
  <c r="R580" i="4" s="1"/>
  <c r="D580" i="5"/>
  <c r="DQ584" i="1"/>
  <c r="P580" i="4" s="1"/>
  <c r="DP584" i="1"/>
  <c r="O580" i="4" s="1"/>
  <c r="DO584" i="1"/>
  <c r="N580" i="4" s="1"/>
  <c r="DN584" i="1"/>
  <c r="M580" i="4" s="1"/>
  <c r="DM584" i="1"/>
  <c r="L580" i="4" s="1"/>
  <c r="DL584" i="1"/>
  <c r="K580" i="4" s="1"/>
  <c r="DK584" i="1"/>
  <c r="J580" i="4" s="1"/>
  <c r="DG584" i="1"/>
  <c r="F580" i="4" s="1"/>
  <c r="DF584" i="1"/>
  <c r="E580" i="4" s="1"/>
  <c r="DE584" i="1"/>
  <c r="D580" i="4" s="1"/>
  <c r="DD584" i="1"/>
  <c r="C580" i="4" s="1"/>
  <c r="DC584" i="1"/>
  <c r="B580" i="4" s="1"/>
  <c r="DR583" i="1"/>
  <c r="Q579" i="4" s="1"/>
  <c r="C579" i="5"/>
  <c r="DS583" i="1"/>
  <c r="R579" i="4" s="1"/>
  <c r="D579" i="5"/>
  <c r="DQ583" i="1"/>
  <c r="P579" i="4" s="1"/>
  <c r="DP583" i="1"/>
  <c r="O579" i="4" s="1"/>
  <c r="DO583" i="1"/>
  <c r="N579" i="4" s="1"/>
  <c r="DN583" i="1"/>
  <c r="M579" i="4" s="1"/>
  <c r="DM583" i="1"/>
  <c r="L579" i="4" s="1"/>
  <c r="DL583" i="1"/>
  <c r="K579" i="4" s="1"/>
  <c r="DK583" i="1"/>
  <c r="J579" i="4" s="1"/>
  <c r="DG583" i="1"/>
  <c r="F579" i="4" s="1"/>
  <c r="DF583" i="1"/>
  <c r="E579" i="4" s="1"/>
  <c r="DE583" i="1"/>
  <c r="D579" i="4" s="1"/>
  <c r="DD583" i="1"/>
  <c r="C579" i="4" s="1"/>
  <c r="DC583" i="1"/>
  <c r="B579" i="4" s="1"/>
  <c r="DR582" i="1"/>
  <c r="Q578" i="4" s="1"/>
  <c r="DS582" i="1"/>
  <c r="R578" i="4" s="1"/>
  <c r="D578" i="5"/>
  <c r="DQ582" i="1"/>
  <c r="P578" i="4" s="1"/>
  <c r="DP582" i="1"/>
  <c r="O578" i="4" s="1"/>
  <c r="DO582" i="1"/>
  <c r="N578" i="4" s="1"/>
  <c r="DN582" i="1"/>
  <c r="M578" i="4" s="1"/>
  <c r="DM582" i="1"/>
  <c r="L578" i="4" s="1"/>
  <c r="DL582" i="1"/>
  <c r="K578" i="4" s="1"/>
  <c r="DK582" i="1"/>
  <c r="J578" i="4" s="1"/>
  <c r="DG582" i="1"/>
  <c r="F578" i="4" s="1"/>
  <c r="DF582" i="1"/>
  <c r="E578" i="4" s="1"/>
  <c r="DE582" i="1"/>
  <c r="D578" i="4" s="1"/>
  <c r="DD582" i="1"/>
  <c r="C578" i="4" s="1"/>
  <c r="DC582" i="1"/>
  <c r="B578" i="4" s="1"/>
  <c r="DR581" i="1"/>
  <c r="Q577" i="4" s="1"/>
  <c r="C577" i="5"/>
  <c r="DS581" i="1"/>
  <c r="R577" i="4" s="1"/>
  <c r="D577" i="5"/>
  <c r="DQ581" i="1"/>
  <c r="P577" i="4" s="1"/>
  <c r="DP581" i="1"/>
  <c r="O577" i="4" s="1"/>
  <c r="DO581" i="1"/>
  <c r="N577" i="4" s="1"/>
  <c r="DN581" i="1"/>
  <c r="M577" i="4" s="1"/>
  <c r="DM581" i="1"/>
  <c r="L577" i="4" s="1"/>
  <c r="DL581" i="1"/>
  <c r="K577" i="4" s="1"/>
  <c r="DK581" i="1"/>
  <c r="J577" i="4" s="1"/>
  <c r="DG581" i="1"/>
  <c r="F577" i="4" s="1"/>
  <c r="DF581" i="1"/>
  <c r="E577" i="4" s="1"/>
  <c r="DE581" i="1"/>
  <c r="D577" i="4" s="1"/>
  <c r="DD581" i="1"/>
  <c r="C577" i="4" s="1"/>
  <c r="DC581" i="1"/>
  <c r="B577" i="4" s="1"/>
  <c r="DR580" i="1"/>
  <c r="Q576" i="4" s="1"/>
  <c r="C576" i="5"/>
  <c r="DS580" i="1"/>
  <c r="R576" i="4" s="1"/>
  <c r="D576" i="5"/>
  <c r="DQ580" i="1"/>
  <c r="P576" i="4" s="1"/>
  <c r="DP580" i="1"/>
  <c r="O576" i="4" s="1"/>
  <c r="DO580" i="1"/>
  <c r="N576" i="4" s="1"/>
  <c r="DN580" i="1"/>
  <c r="M576" i="4" s="1"/>
  <c r="DM580" i="1"/>
  <c r="L576" i="4" s="1"/>
  <c r="DL580" i="1"/>
  <c r="K576" i="4" s="1"/>
  <c r="DK580" i="1"/>
  <c r="J576" i="4" s="1"/>
  <c r="DG580" i="1"/>
  <c r="F576" i="4" s="1"/>
  <c r="DF580" i="1"/>
  <c r="E576" i="4" s="1"/>
  <c r="DE580" i="1"/>
  <c r="D576" i="4" s="1"/>
  <c r="DD580" i="1"/>
  <c r="C576" i="4" s="1"/>
  <c r="DC580" i="1"/>
  <c r="B576" i="4" s="1"/>
  <c r="DR579" i="1"/>
  <c r="Q575" i="4" s="1"/>
  <c r="C575" i="5"/>
  <c r="DS579" i="1"/>
  <c r="R575" i="4" s="1"/>
  <c r="D575" i="5"/>
  <c r="DQ579" i="1"/>
  <c r="P575" i="4" s="1"/>
  <c r="DP579" i="1"/>
  <c r="O575" i="4" s="1"/>
  <c r="DO579" i="1"/>
  <c r="N575" i="4" s="1"/>
  <c r="DN579" i="1"/>
  <c r="M575" i="4" s="1"/>
  <c r="DM579" i="1"/>
  <c r="L575" i="4" s="1"/>
  <c r="DL579" i="1"/>
  <c r="K575" i="4" s="1"/>
  <c r="DK579" i="1"/>
  <c r="J575" i="4" s="1"/>
  <c r="DG579" i="1"/>
  <c r="F575" i="4" s="1"/>
  <c r="DF579" i="1"/>
  <c r="E575" i="4" s="1"/>
  <c r="DE579" i="1"/>
  <c r="D575" i="4" s="1"/>
  <c r="DD579" i="1"/>
  <c r="C575" i="4" s="1"/>
  <c r="DC579" i="1"/>
  <c r="B575" i="4" s="1"/>
  <c r="DR578" i="1"/>
  <c r="Q574" i="4" s="1"/>
  <c r="C574" i="5"/>
  <c r="DS578" i="1"/>
  <c r="R574" i="4" s="1"/>
  <c r="D574" i="5"/>
  <c r="DQ578" i="1"/>
  <c r="P574" i="4" s="1"/>
  <c r="DP578" i="1"/>
  <c r="O574" i="4" s="1"/>
  <c r="DO578" i="1"/>
  <c r="N574" i="4" s="1"/>
  <c r="DN578" i="1"/>
  <c r="M574" i="4" s="1"/>
  <c r="DM578" i="1"/>
  <c r="L574" i="4" s="1"/>
  <c r="DL578" i="1"/>
  <c r="K574" i="4" s="1"/>
  <c r="DK578" i="1"/>
  <c r="J574" i="4" s="1"/>
  <c r="DG578" i="1"/>
  <c r="F574" i="4" s="1"/>
  <c r="DF578" i="1"/>
  <c r="E574" i="4" s="1"/>
  <c r="DE578" i="1"/>
  <c r="D574" i="4" s="1"/>
  <c r="DD578" i="1"/>
  <c r="C574" i="4" s="1"/>
  <c r="DC578" i="1"/>
  <c r="B574" i="4" s="1"/>
  <c r="DR577" i="1"/>
  <c r="Q573" i="4" s="1"/>
  <c r="C573" i="5"/>
  <c r="DS577" i="1"/>
  <c r="R573" i="4" s="1"/>
  <c r="D573" i="5"/>
  <c r="DQ577" i="1"/>
  <c r="P573" i="4" s="1"/>
  <c r="DP577" i="1"/>
  <c r="O573" i="4" s="1"/>
  <c r="DO577" i="1"/>
  <c r="N573" i="4" s="1"/>
  <c r="DN577" i="1"/>
  <c r="M573" i="4" s="1"/>
  <c r="DM577" i="1"/>
  <c r="L573" i="4" s="1"/>
  <c r="DL577" i="1"/>
  <c r="K573" i="4" s="1"/>
  <c r="DK577" i="1"/>
  <c r="J573" i="4" s="1"/>
  <c r="DG577" i="1"/>
  <c r="F573" i="4" s="1"/>
  <c r="DF577" i="1"/>
  <c r="E573" i="4" s="1"/>
  <c r="DE577" i="1"/>
  <c r="D573" i="4" s="1"/>
  <c r="DD577" i="1"/>
  <c r="C573" i="4" s="1"/>
  <c r="DC577" i="1"/>
  <c r="B573" i="4" s="1"/>
  <c r="DR576" i="1"/>
  <c r="Q572" i="4" s="1"/>
  <c r="C572" i="5"/>
  <c r="DS576" i="1"/>
  <c r="R572" i="4" s="1"/>
  <c r="D572" i="5"/>
  <c r="DQ576" i="1"/>
  <c r="P572" i="4" s="1"/>
  <c r="DP576" i="1"/>
  <c r="O572" i="4" s="1"/>
  <c r="DO576" i="1"/>
  <c r="N572" i="4" s="1"/>
  <c r="DN576" i="1"/>
  <c r="M572" i="4" s="1"/>
  <c r="DM576" i="1"/>
  <c r="L572" i="4" s="1"/>
  <c r="DL576" i="1"/>
  <c r="K572" i="4" s="1"/>
  <c r="DK576" i="1"/>
  <c r="J572" i="4" s="1"/>
  <c r="DG576" i="1"/>
  <c r="F572" i="4" s="1"/>
  <c r="DF576" i="1"/>
  <c r="E572" i="4" s="1"/>
  <c r="DE576" i="1"/>
  <c r="D572" i="4" s="1"/>
  <c r="DD576" i="1"/>
  <c r="C572" i="4" s="1"/>
  <c r="DC576" i="1"/>
  <c r="B572" i="4" s="1"/>
  <c r="DR575" i="1"/>
  <c r="Q571" i="4" s="1"/>
  <c r="C571" i="5"/>
  <c r="DS575" i="1"/>
  <c r="R571" i="4" s="1"/>
  <c r="D571" i="5"/>
  <c r="DQ575" i="1"/>
  <c r="P571" i="4" s="1"/>
  <c r="DP575" i="1"/>
  <c r="O571" i="4" s="1"/>
  <c r="DO575" i="1"/>
  <c r="N571" i="4" s="1"/>
  <c r="DN575" i="1"/>
  <c r="M571" i="4" s="1"/>
  <c r="DM575" i="1"/>
  <c r="L571" i="4" s="1"/>
  <c r="DL575" i="1"/>
  <c r="K571" i="4" s="1"/>
  <c r="DK575" i="1"/>
  <c r="J571" i="4" s="1"/>
  <c r="DG575" i="1"/>
  <c r="F571" i="4" s="1"/>
  <c r="DF575" i="1"/>
  <c r="E571" i="4" s="1"/>
  <c r="DE575" i="1"/>
  <c r="D571" i="4" s="1"/>
  <c r="DD575" i="1"/>
  <c r="C571" i="4" s="1"/>
  <c r="DC575" i="1"/>
  <c r="B571" i="4" s="1"/>
  <c r="DR574" i="1"/>
  <c r="Q570" i="4" s="1"/>
  <c r="C570" i="5"/>
  <c r="DS574" i="1"/>
  <c r="R570" i="4" s="1"/>
  <c r="D570" i="5"/>
  <c r="DQ574" i="1"/>
  <c r="P570" i="4" s="1"/>
  <c r="DP574" i="1"/>
  <c r="O570" i="4" s="1"/>
  <c r="DO574" i="1"/>
  <c r="N570" i="4" s="1"/>
  <c r="DN574" i="1"/>
  <c r="M570" i="4" s="1"/>
  <c r="DM574" i="1"/>
  <c r="L570" i="4" s="1"/>
  <c r="DL574" i="1"/>
  <c r="K570" i="4" s="1"/>
  <c r="DK574" i="1"/>
  <c r="J570" i="4" s="1"/>
  <c r="DG574" i="1"/>
  <c r="F570" i="4" s="1"/>
  <c r="DF574" i="1"/>
  <c r="E570" i="4" s="1"/>
  <c r="DE574" i="1"/>
  <c r="D570" i="4" s="1"/>
  <c r="DD574" i="1"/>
  <c r="C570" i="4" s="1"/>
  <c r="DC574" i="1"/>
  <c r="B570" i="4" s="1"/>
  <c r="DR573" i="1"/>
  <c r="Q569" i="4" s="1"/>
  <c r="C569" i="5"/>
  <c r="DS573" i="1"/>
  <c r="R569" i="4" s="1"/>
  <c r="D569" i="5"/>
  <c r="DQ573" i="1"/>
  <c r="P569" i="4" s="1"/>
  <c r="DP573" i="1"/>
  <c r="O569" i="4" s="1"/>
  <c r="DO573" i="1"/>
  <c r="N569" i="4" s="1"/>
  <c r="DN573" i="1"/>
  <c r="M569" i="4" s="1"/>
  <c r="DM573" i="1"/>
  <c r="L569" i="4" s="1"/>
  <c r="DL573" i="1"/>
  <c r="K569" i="4" s="1"/>
  <c r="DK573" i="1"/>
  <c r="J569" i="4" s="1"/>
  <c r="DG573" i="1"/>
  <c r="F569" i="4" s="1"/>
  <c r="DF573" i="1"/>
  <c r="E569" i="4" s="1"/>
  <c r="DE573" i="1"/>
  <c r="D569" i="4" s="1"/>
  <c r="DD573" i="1"/>
  <c r="C569" i="4" s="1"/>
  <c r="DC573" i="1"/>
  <c r="B569" i="4" s="1"/>
  <c r="DR572" i="1"/>
  <c r="Q568" i="4" s="1"/>
  <c r="C568" i="5"/>
  <c r="DS572" i="1"/>
  <c r="R568" i="4" s="1"/>
  <c r="D568" i="5"/>
  <c r="DQ572" i="1"/>
  <c r="P568" i="4" s="1"/>
  <c r="DP572" i="1"/>
  <c r="O568" i="4" s="1"/>
  <c r="DO572" i="1"/>
  <c r="N568" i="4" s="1"/>
  <c r="DN572" i="1"/>
  <c r="M568" i="4" s="1"/>
  <c r="DM572" i="1"/>
  <c r="L568" i="4" s="1"/>
  <c r="DL572" i="1"/>
  <c r="K568" i="4" s="1"/>
  <c r="DK572" i="1"/>
  <c r="J568" i="4" s="1"/>
  <c r="DG572" i="1"/>
  <c r="F568" i="4" s="1"/>
  <c r="DF572" i="1"/>
  <c r="E568" i="4" s="1"/>
  <c r="DE572" i="1"/>
  <c r="D568" i="4" s="1"/>
  <c r="DD572" i="1"/>
  <c r="C568" i="4" s="1"/>
  <c r="DC572" i="1"/>
  <c r="B568" i="4" s="1"/>
  <c r="DR571" i="1"/>
  <c r="Q567" i="4" s="1"/>
  <c r="C567" i="5"/>
  <c r="DS571" i="1"/>
  <c r="R567" i="4" s="1"/>
  <c r="D567" i="5"/>
  <c r="DQ571" i="1"/>
  <c r="P567" i="4" s="1"/>
  <c r="DP571" i="1"/>
  <c r="O567" i="4" s="1"/>
  <c r="DO571" i="1"/>
  <c r="N567" i="4" s="1"/>
  <c r="DN571" i="1"/>
  <c r="M567" i="4" s="1"/>
  <c r="DM571" i="1"/>
  <c r="L567" i="4" s="1"/>
  <c r="DL571" i="1"/>
  <c r="K567" i="4" s="1"/>
  <c r="DK571" i="1"/>
  <c r="J567" i="4" s="1"/>
  <c r="DG571" i="1"/>
  <c r="F567" i="4" s="1"/>
  <c r="DF571" i="1"/>
  <c r="E567" i="4" s="1"/>
  <c r="DE571" i="1"/>
  <c r="D567" i="4" s="1"/>
  <c r="DD571" i="1"/>
  <c r="C567" i="4" s="1"/>
  <c r="DC571" i="1"/>
  <c r="B567" i="4" s="1"/>
  <c r="DR570" i="1"/>
  <c r="Q566" i="4" s="1"/>
  <c r="C566" i="5"/>
  <c r="DS570" i="1"/>
  <c r="R566" i="4" s="1"/>
  <c r="D566" i="5"/>
  <c r="DQ570" i="1"/>
  <c r="P566" i="4" s="1"/>
  <c r="DP570" i="1"/>
  <c r="O566" i="4" s="1"/>
  <c r="DO570" i="1"/>
  <c r="N566" i="4" s="1"/>
  <c r="DN570" i="1"/>
  <c r="M566" i="4" s="1"/>
  <c r="DM570" i="1"/>
  <c r="L566" i="4" s="1"/>
  <c r="DL570" i="1"/>
  <c r="K566" i="4" s="1"/>
  <c r="DK570" i="1"/>
  <c r="J566" i="4" s="1"/>
  <c r="DG570" i="1"/>
  <c r="F566" i="4" s="1"/>
  <c r="DF570" i="1"/>
  <c r="E566" i="4" s="1"/>
  <c r="DE570" i="1"/>
  <c r="D566" i="4" s="1"/>
  <c r="DD570" i="1"/>
  <c r="C566" i="4" s="1"/>
  <c r="DC570" i="1"/>
  <c r="B566" i="4" s="1"/>
  <c r="DR569" i="1"/>
  <c r="Q565" i="4" s="1"/>
  <c r="C565" i="5"/>
  <c r="DS569" i="1"/>
  <c r="R565" i="4" s="1"/>
  <c r="D565" i="5"/>
  <c r="DQ569" i="1"/>
  <c r="P565" i="4" s="1"/>
  <c r="DP569" i="1"/>
  <c r="O565" i="4" s="1"/>
  <c r="DO569" i="1"/>
  <c r="N565" i="4" s="1"/>
  <c r="DN569" i="1"/>
  <c r="M565" i="4" s="1"/>
  <c r="DM569" i="1"/>
  <c r="L565" i="4" s="1"/>
  <c r="DL569" i="1"/>
  <c r="K565" i="4" s="1"/>
  <c r="DK569" i="1"/>
  <c r="J565" i="4" s="1"/>
  <c r="DG569" i="1"/>
  <c r="F565" i="4" s="1"/>
  <c r="DF569" i="1"/>
  <c r="E565" i="4" s="1"/>
  <c r="DE569" i="1"/>
  <c r="D565" i="4" s="1"/>
  <c r="DD569" i="1"/>
  <c r="C565" i="4" s="1"/>
  <c r="DC569" i="1"/>
  <c r="B565" i="4" s="1"/>
  <c r="DR568" i="1"/>
  <c r="Q564" i="4" s="1"/>
  <c r="C564" i="5"/>
  <c r="DS568" i="1"/>
  <c r="R564" i="4" s="1"/>
  <c r="D564" i="5"/>
  <c r="DQ568" i="1"/>
  <c r="P564" i="4" s="1"/>
  <c r="DP568" i="1"/>
  <c r="O564" i="4" s="1"/>
  <c r="DO568" i="1"/>
  <c r="N564" i="4" s="1"/>
  <c r="DN568" i="1"/>
  <c r="M564" i="4" s="1"/>
  <c r="DM568" i="1"/>
  <c r="L564" i="4" s="1"/>
  <c r="DL568" i="1"/>
  <c r="K564" i="4" s="1"/>
  <c r="DK568" i="1"/>
  <c r="J564" i="4" s="1"/>
  <c r="DG568" i="1"/>
  <c r="F564" i="4" s="1"/>
  <c r="DF568" i="1"/>
  <c r="E564" i="4" s="1"/>
  <c r="DE568" i="1"/>
  <c r="D564" i="4" s="1"/>
  <c r="DD568" i="1"/>
  <c r="C564" i="4" s="1"/>
  <c r="DC568" i="1"/>
  <c r="B564" i="4" s="1"/>
  <c r="DR567" i="1"/>
  <c r="Q563" i="4" s="1"/>
  <c r="C563" i="5"/>
  <c r="DS567" i="1"/>
  <c r="R563" i="4" s="1"/>
  <c r="D563" i="5"/>
  <c r="DQ567" i="1"/>
  <c r="P563" i="4" s="1"/>
  <c r="DP567" i="1"/>
  <c r="O563" i="4" s="1"/>
  <c r="DO567" i="1"/>
  <c r="N563" i="4" s="1"/>
  <c r="DN567" i="1"/>
  <c r="M563" i="4" s="1"/>
  <c r="DM567" i="1"/>
  <c r="L563" i="4" s="1"/>
  <c r="DL567" i="1"/>
  <c r="K563" i="4" s="1"/>
  <c r="DK567" i="1"/>
  <c r="J563" i="4" s="1"/>
  <c r="DG567" i="1"/>
  <c r="F563" i="4" s="1"/>
  <c r="DF567" i="1"/>
  <c r="E563" i="4" s="1"/>
  <c r="DE567" i="1"/>
  <c r="D563" i="4" s="1"/>
  <c r="DD567" i="1"/>
  <c r="C563" i="4" s="1"/>
  <c r="DC567" i="1"/>
  <c r="B563" i="4" s="1"/>
  <c r="DR566" i="1"/>
  <c r="Q562" i="4" s="1"/>
  <c r="C562" i="5"/>
  <c r="DS566" i="1"/>
  <c r="R562" i="4" s="1"/>
  <c r="D562" i="5"/>
  <c r="DQ566" i="1"/>
  <c r="P562" i="4" s="1"/>
  <c r="DP566" i="1"/>
  <c r="O562" i="4" s="1"/>
  <c r="DO566" i="1"/>
  <c r="N562" i="4" s="1"/>
  <c r="DN566" i="1"/>
  <c r="M562" i="4" s="1"/>
  <c r="DM566" i="1"/>
  <c r="L562" i="4" s="1"/>
  <c r="DL566" i="1"/>
  <c r="K562" i="4" s="1"/>
  <c r="DK566" i="1"/>
  <c r="J562" i="4" s="1"/>
  <c r="DG566" i="1"/>
  <c r="F562" i="4" s="1"/>
  <c r="DF566" i="1"/>
  <c r="E562" i="4" s="1"/>
  <c r="DE566" i="1"/>
  <c r="D562" i="4" s="1"/>
  <c r="DD566" i="1"/>
  <c r="C562" i="4" s="1"/>
  <c r="DC566" i="1"/>
  <c r="B562" i="4" s="1"/>
  <c r="DR565" i="1"/>
  <c r="Q561" i="4" s="1"/>
  <c r="C561" i="5"/>
  <c r="DS565" i="1"/>
  <c r="R561" i="4" s="1"/>
  <c r="D561" i="5"/>
  <c r="DQ565" i="1"/>
  <c r="P561" i="4" s="1"/>
  <c r="DP565" i="1"/>
  <c r="O561" i="4" s="1"/>
  <c r="DO565" i="1"/>
  <c r="N561" i="4" s="1"/>
  <c r="DN565" i="1"/>
  <c r="M561" i="4" s="1"/>
  <c r="DM565" i="1"/>
  <c r="L561" i="4" s="1"/>
  <c r="DL565" i="1"/>
  <c r="K561" i="4" s="1"/>
  <c r="DK565" i="1"/>
  <c r="J561" i="4" s="1"/>
  <c r="DG565" i="1"/>
  <c r="F561" i="4" s="1"/>
  <c r="DF565" i="1"/>
  <c r="E561" i="4" s="1"/>
  <c r="DE565" i="1"/>
  <c r="D561" i="4" s="1"/>
  <c r="DD565" i="1"/>
  <c r="C561" i="4" s="1"/>
  <c r="DC565" i="1"/>
  <c r="B561" i="4" s="1"/>
  <c r="DR564" i="1"/>
  <c r="Q560" i="4" s="1"/>
  <c r="C560" i="5"/>
  <c r="DS564" i="1"/>
  <c r="R560" i="4" s="1"/>
  <c r="D560" i="5"/>
  <c r="DQ564" i="1"/>
  <c r="P560" i="4" s="1"/>
  <c r="DP564" i="1"/>
  <c r="O560" i="4" s="1"/>
  <c r="DO564" i="1"/>
  <c r="N560" i="4" s="1"/>
  <c r="DN564" i="1"/>
  <c r="M560" i="4" s="1"/>
  <c r="DM564" i="1"/>
  <c r="L560" i="4" s="1"/>
  <c r="DL564" i="1"/>
  <c r="K560" i="4" s="1"/>
  <c r="DK564" i="1"/>
  <c r="J560" i="4" s="1"/>
  <c r="DG564" i="1"/>
  <c r="F560" i="4" s="1"/>
  <c r="DF564" i="1"/>
  <c r="E560" i="4" s="1"/>
  <c r="DE564" i="1"/>
  <c r="D560" i="4" s="1"/>
  <c r="DD564" i="1"/>
  <c r="C560" i="4" s="1"/>
  <c r="DC564" i="1"/>
  <c r="B560" i="4" s="1"/>
  <c r="DR563" i="1"/>
  <c r="Q559" i="4" s="1"/>
  <c r="C559" i="5"/>
  <c r="DS563" i="1"/>
  <c r="R559" i="4" s="1"/>
  <c r="D559" i="5"/>
  <c r="DQ563" i="1"/>
  <c r="P559" i="4" s="1"/>
  <c r="DP563" i="1"/>
  <c r="O559" i="4" s="1"/>
  <c r="DO563" i="1"/>
  <c r="N559" i="4" s="1"/>
  <c r="DN563" i="1"/>
  <c r="M559" i="4" s="1"/>
  <c r="DM563" i="1"/>
  <c r="L559" i="4" s="1"/>
  <c r="DL563" i="1"/>
  <c r="K559" i="4" s="1"/>
  <c r="DK563" i="1"/>
  <c r="J559" i="4" s="1"/>
  <c r="DG563" i="1"/>
  <c r="F559" i="4" s="1"/>
  <c r="DF563" i="1"/>
  <c r="E559" i="4" s="1"/>
  <c r="DE563" i="1"/>
  <c r="D559" i="4" s="1"/>
  <c r="DD563" i="1"/>
  <c r="C559" i="4" s="1"/>
  <c r="DC563" i="1"/>
  <c r="B559" i="4" s="1"/>
  <c r="DR562" i="1"/>
  <c r="Q558" i="4" s="1"/>
  <c r="C558" i="5"/>
  <c r="DS562" i="1"/>
  <c r="R558" i="4" s="1"/>
  <c r="D558" i="5"/>
  <c r="DQ562" i="1"/>
  <c r="P558" i="4" s="1"/>
  <c r="DP562" i="1"/>
  <c r="O558" i="4" s="1"/>
  <c r="DO562" i="1"/>
  <c r="N558" i="4" s="1"/>
  <c r="DN562" i="1"/>
  <c r="M558" i="4" s="1"/>
  <c r="DM562" i="1"/>
  <c r="L558" i="4" s="1"/>
  <c r="DL562" i="1"/>
  <c r="K558" i="4" s="1"/>
  <c r="DK562" i="1"/>
  <c r="J558" i="4" s="1"/>
  <c r="DG562" i="1"/>
  <c r="F558" i="4" s="1"/>
  <c r="DF562" i="1"/>
  <c r="E558" i="4" s="1"/>
  <c r="DE562" i="1"/>
  <c r="D558" i="4" s="1"/>
  <c r="DD562" i="1"/>
  <c r="C558" i="4" s="1"/>
  <c r="DC562" i="1"/>
  <c r="B558" i="4" s="1"/>
  <c r="DR561" i="1"/>
  <c r="Q557" i="4" s="1"/>
  <c r="C557" i="5"/>
  <c r="DS561" i="1"/>
  <c r="R557" i="4" s="1"/>
  <c r="D557" i="5"/>
  <c r="DQ561" i="1"/>
  <c r="P557" i="4" s="1"/>
  <c r="DP561" i="1"/>
  <c r="O557" i="4" s="1"/>
  <c r="DO561" i="1"/>
  <c r="N557" i="4" s="1"/>
  <c r="DN561" i="1"/>
  <c r="M557" i="4" s="1"/>
  <c r="DM561" i="1"/>
  <c r="L557" i="4" s="1"/>
  <c r="DL561" i="1"/>
  <c r="K557" i="4" s="1"/>
  <c r="DK561" i="1"/>
  <c r="J557" i="4" s="1"/>
  <c r="DG561" i="1"/>
  <c r="F557" i="4" s="1"/>
  <c r="DF561" i="1"/>
  <c r="E557" i="4" s="1"/>
  <c r="DE561" i="1"/>
  <c r="D557" i="4" s="1"/>
  <c r="DD561" i="1"/>
  <c r="C557" i="4" s="1"/>
  <c r="DC561" i="1"/>
  <c r="B557" i="4" s="1"/>
  <c r="DR560" i="1"/>
  <c r="Q556" i="4" s="1"/>
  <c r="C556" i="5"/>
  <c r="DS560" i="1"/>
  <c r="R556" i="4" s="1"/>
  <c r="D556" i="5"/>
  <c r="DQ560" i="1"/>
  <c r="P556" i="4" s="1"/>
  <c r="DP560" i="1"/>
  <c r="O556" i="4" s="1"/>
  <c r="DO560" i="1"/>
  <c r="N556" i="4" s="1"/>
  <c r="DN560" i="1"/>
  <c r="M556" i="4" s="1"/>
  <c r="DM560" i="1"/>
  <c r="L556" i="4" s="1"/>
  <c r="DL560" i="1"/>
  <c r="K556" i="4" s="1"/>
  <c r="DK560" i="1"/>
  <c r="J556" i="4" s="1"/>
  <c r="DG560" i="1"/>
  <c r="F556" i="4" s="1"/>
  <c r="DF560" i="1"/>
  <c r="E556" i="4" s="1"/>
  <c r="DE560" i="1"/>
  <c r="D556" i="4" s="1"/>
  <c r="DD560" i="1"/>
  <c r="C556" i="4" s="1"/>
  <c r="DC560" i="1"/>
  <c r="B556" i="4" s="1"/>
  <c r="DR559" i="1"/>
  <c r="Q555" i="4" s="1"/>
  <c r="C555" i="5"/>
  <c r="DS559" i="1"/>
  <c r="R555" i="4" s="1"/>
  <c r="D555" i="5"/>
  <c r="DQ559" i="1"/>
  <c r="P555" i="4" s="1"/>
  <c r="DP559" i="1"/>
  <c r="O555" i="4" s="1"/>
  <c r="DO559" i="1"/>
  <c r="N555" i="4" s="1"/>
  <c r="DN559" i="1"/>
  <c r="M555" i="4" s="1"/>
  <c r="DM559" i="1"/>
  <c r="L555" i="4" s="1"/>
  <c r="DL559" i="1"/>
  <c r="K555" i="4" s="1"/>
  <c r="DK559" i="1"/>
  <c r="J555" i="4" s="1"/>
  <c r="DG559" i="1"/>
  <c r="F555" i="4" s="1"/>
  <c r="DF559" i="1"/>
  <c r="E555" i="4" s="1"/>
  <c r="DE559" i="1"/>
  <c r="D555" i="4" s="1"/>
  <c r="DD559" i="1"/>
  <c r="C555" i="4" s="1"/>
  <c r="DC559" i="1"/>
  <c r="B555" i="4" s="1"/>
  <c r="DR558" i="1"/>
  <c r="Q554" i="4" s="1"/>
  <c r="C554" i="5"/>
  <c r="DS558" i="1"/>
  <c r="R554" i="4" s="1"/>
  <c r="D554" i="5"/>
  <c r="DQ558" i="1"/>
  <c r="P554" i="4" s="1"/>
  <c r="DP558" i="1"/>
  <c r="O554" i="4" s="1"/>
  <c r="DO558" i="1"/>
  <c r="N554" i="4" s="1"/>
  <c r="DN558" i="1"/>
  <c r="M554" i="4" s="1"/>
  <c r="DM558" i="1"/>
  <c r="L554" i="4" s="1"/>
  <c r="DL558" i="1"/>
  <c r="K554" i="4" s="1"/>
  <c r="DK558" i="1"/>
  <c r="J554" i="4" s="1"/>
  <c r="DG558" i="1"/>
  <c r="F554" i="4" s="1"/>
  <c r="DF558" i="1"/>
  <c r="E554" i="4" s="1"/>
  <c r="DE558" i="1"/>
  <c r="D554" i="4" s="1"/>
  <c r="DD558" i="1"/>
  <c r="C554" i="4" s="1"/>
  <c r="DC558" i="1"/>
  <c r="B554" i="4" s="1"/>
  <c r="DR557" i="1"/>
  <c r="Q553" i="4" s="1"/>
  <c r="C553" i="5"/>
  <c r="DS557" i="1"/>
  <c r="R553" i="4" s="1"/>
  <c r="D553" i="5"/>
  <c r="DQ557" i="1"/>
  <c r="P553" i="4" s="1"/>
  <c r="DP557" i="1"/>
  <c r="O553" i="4" s="1"/>
  <c r="DO557" i="1"/>
  <c r="N553" i="4" s="1"/>
  <c r="DN557" i="1"/>
  <c r="M553" i="4" s="1"/>
  <c r="DM557" i="1"/>
  <c r="L553" i="4" s="1"/>
  <c r="DL557" i="1"/>
  <c r="K553" i="4" s="1"/>
  <c r="DK557" i="1"/>
  <c r="J553" i="4" s="1"/>
  <c r="DG557" i="1"/>
  <c r="F553" i="4" s="1"/>
  <c r="DF557" i="1"/>
  <c r="E553" i="4" s="1"/>
  <c r="DE557" i="1"/>
  <c r="D553" i="4" s="1"/>
  <c r="DD557" i="1"/>
  <c r="C553" i="4" s="1"/>
  <c r="DC557" i="1"/>
  <c r="B553" i="4" s="1"/>
  <c r="DR556" i="1"/>
  <c r="Q552" i="4" s="1"/>
  <c r="C552" i="5"/>
  <c r="DS556" i="1"/>
  <c r="R552" i="4" s="1"/>
  <c r="D552" i="5"/>
  <c r="DQ556" i="1"/>
  <c r="P552" i="4" s="1"/>
  <c r="DP556" i="1"/>
  <c r="O552" i="4" s="1"/>
  <c r="DO556" i="1"/>
  <c r="N552" i="4" s="1"/>
  <c r="DN556" i="1"/>
  <c r="M552" i="4" s="1"/>
  <c r="DM556" i="1"/>
  <c r="L552" i="4" s="1"/>
  <c r="DL556" i="1"/>
  <c r="K552" i="4" s="1"/>
  <c r="DK556" i="1"/>
  <c r="J552" i="4" s="1"/>
  <c r="DG556" i="1"/>
  <c r="F552" i="4" s="1"/>
  <c r="DF556" i="1"/>
  <c r="E552" i="4" s="1"/>
  <c r="DE556" i="1"/>
  <c r="D552" i="4" s="1"/>
  <c r="DD556" i="1"/>
  <c r="C552" i="4" s="1"/>
  <c r="DC556" i="1"/>
  <c r="B552" i="4" s="1"/>
  <c r="DR555" i="1"/>
  <c r="Q551" i="4" s="1"/>
  <c r="C551" i="5"/>
  <c r="DS555" i="1"/>
  <c r="R551" i="4" s="1"/>
  <c r="D551" i="5"/>
  <c r="DQ555" i="1"/>
  <c r="P551" i="4" s="1"/>
  <c r="DP555" i="1"/>
  <c r="O551" i="4" s="1"/>
  <c r="DO555" i="1"/>
  <c r="N551" i="4" s="1"/>
  <c r="DN555" i="1"/>
  <c r="M551" i="4" s="1"/>
  <c r="DM555" i="1"/>
  <c r="L551" i="4" s="1"/>
  <c r="DL555" i="1"/>
  <c r="K551" i="4" s="1"/>
  <c r="DK555" i="1"/>
  <c r="J551" i="4" s="1"/>
  <c r="DG555" i="1"/>
  <c r="F551" i="4" s="1"/>
  <c r="DF555" i="1"/>
  <c r="E551" i="4" s="1"/>
  <c r="DE555" i="1"/>
  <c r="D551" i="4" s="1"/>
  <c r="DD555" i="1"/>
  <c r="C551" i="4" s="1"/>
  <c r="DC555" i="1"/>
  <c r="B551" i="4" s="1"/>
  <c r="DR554" i="1"/>
  <c r="Q550" i="4" s="1"/>
  <c r="C550" i="5"/>
  <c r="DS554" i="1"/>
  <c r="R550" i="4" s="1"/>
  <c r="D550" i="5"/>
  <c r="DQ554" i="1"/>
  <c r="P550" i="4" s="1"/>
  <c r="DP554" i="1"/>
  <c r="O550" i="4" s="1"/>
  <c r="DO554" i="1"/>
  <c r="N550" i="4" s="1"/>
  <c r="DN554" i="1"/>
  <c r="M550" i="4" s="1"/>
  <c r="DM554" i="1"/>
  <c r="L550" i="4" s="1"/>
  <c r="DL554" i="1"/>
  <c r="K550" i="4" s="1"/>
  <c r="DK554" i="1"/>
  <c r="J550" i="4" s="1"/>
  <c r="DG554" i="1"/>
  <c r="F550" i="4" s="1"/>
  <c r="DF554" i="1"/>
  <c r="E550" i="4" s="1"/>
  <c r="DE554" i="1"/>
  <c r="D550" i="4" s="1"/>
  <c r="DD554" i="1"/>
  <c r="C550" i="4" s="1"/>
  <c r="DC554" i="1"/>
  <c r="B550" i="4" s="1"/>
  <c r="DR553" i="1"/>
  <c r="Q549" i="4" s="1"/>
  <c r="C549" i="5"/>
  <c r="DS553" i="1"/>
  <c r="R549" i="4" s="1"/>
  <c r="D549" i="5"/>
  <c r="DQ553" i="1"/>
  <c r="P549" i="4" s="1"/>
  <c r="DP553" i="1"/>
  <c r="O549" i="4" s="1"/>
  <c r="DO553" i="1"/>
  <c r="N549" i="4" s="1"/>
  <c r="DN553" i="1"/>
  <c r="M549" i="4" s="1"/>
  <c r="DM553" i="1"/>
  <c r="L549" i="4" s="1"/>
  <c r="DL553" i="1"/>
  <c r="K549" i="4" s="1"/>
  <c r="DK553" i="1"/>
  <c r="J549" i="4" s="1"/>
  <c r="DG553" i="1"/>
  <c r="F549" i="4" s="1"/>
  <c r="DF553" i="1"/>
  <c r="E549" i="4" s="1"/>
  <c r="DE553" i="1"/>
  <c r="D549" i="4" s="1"/>
  <c r="DD553" i="1"/>
  <c r="C549" i="4" s="1"/>
  <c r="DC553" i="1"/>
  <c r="B549" i="4" s="1"/>
  <c r="DR552" i="1"/>
  <c r="Q548" i="4" s="1"/>
  <c r="C548" i="5"/>
  <c r="DS552" i="1"/>
  <c r="R548" i="4" s="1"/>
  <c r="D548" i="5"/>
  <c r="DQ552" i="1"/>
  <c r="P548" i="4" s="1"/>
  <c r="DP552" i="1"/>
  <c r="O548" i="4" s="1"/>
  <c r="DO552" i="1"/>
  <c r="N548" i="4" s="1"/>
  <c r="DN552" i="1"/>
  <c r="M548" i="4" s="1"/>
  <c r="DM552" i="1"/>
  <c r="L548" i="4" s="1"/>
  <c r="DL552" i="1"/>
  <c r="K548" i="4" s="1"/>
  <c r="DK552" i="1"/>
  <c r="J548" i="4" s="1"/>
  <c r="DG552" i="1"/>
  <c r="F548" i="4" s="1"/>
  <c r="DF552" i="1"/>
  <c r="E548" i="4" s="1"/>
  <c r="DE552" i="1"/>
  <c r="D548" i="4" s="1"/>
  <c r="DD552" i="1"/>
  <c r="C548" i="4" s="1"/>
  <c r="DC552" i="1"/>
  <c r="B548" i="4" s="1"/>
  <c r="DR551" i="1"/>
  <c r="Q547" i="4" s="1"/>
  <c r="C547" i="5"/>
  <c r="DS551" i="1"/>
  <c r="R547" i="4" s="1"/>
  <c r="D547" i="5"/>
  <c r="DQ551" i="1"/>
  <c r="P547" i="4" s="1"/>
  <c r="DP551" i="1"/>
  <c r="O547" i="4" s="1"/>
  <c r="DO551" i="1"/>
  <c r="N547" i="4" s="1"/>
  <c r="DN551" i="1"/>
  <c r="M547" i="4" s="1"/>
  <c r="DM551" i="1"/>
  <c r="L547" i="4" s="1"/>
  <c r="DL551" i="1"/>
  <c r="K547" i="4" s="1"/>
  <c r="DK551" i="1"/>
  <c r="J547" i="4" s="1"/>
  <c r="DG551" i="1"/>
  <c r="F547" i="4" s="1"/>
  <c r="DF551" i="1"/>
  <c r="E547" i="4" s="1"/>
  <c r="DE551" i="1"/>
  <c r="D547" i="4" s="1"/>
  <c r="DD551" i="1"/>
  <c r="C547" i="4" s="1"/>
  <c r="DC551" i="1"/>
  <c r="B547" i="4" s="1"/>
  <c r="DR550" i="1"/>
  <c r="Q546" i="4" s="1"/>
  <c r="C546" i="5"/>
  <c r="DS550" i="1"/>
  <c r="R546" i="4" s="1"/>
  <c r="D546" i="5"/>
  <c r="DQ550" i="1"/>
  <c r="P546" i="4" s="1"/>
  <c r="DP550" i="1"/>
  <c r="O546" i="4" s="1"/>
  <c r="DO550" i="1"/>
  <c r="N546" i="4" s="1"/>
  <c r="DN550" i="1"/>
  <c r="M546" i="4" s="1"/>
  <c r="DM550" i="1"/>
  <c r="L546" i="4" s="1"/>
  <c r="DL550" i="1"/>
  <c r="K546" i="4" s="1"/>
  <c r="DK550" i="1"/>
  <c r="J546" i="4" s="1"/>
  <c r="DG550" i="1"/>
  <c r="F546" i="4" s="1"/>
  <c r="DF550" i="1"/>
  <c r="E546" i="4" s="1"/>
  <c r="DE550" i="1"/>
  <c r="D546" i="4" s="1"/>
  <c r="DD550" i="1"/>
  <c r="C546" i="4" s="1"/>
  <c r="DC550" i="1"/>
  <c r="B546" i="4" s="1"/>
  <c r="DR549" i="1"/>
  <c r="Q545" i="4" s="1"/>
  <c r="C545" i="5"/>
  <c r="DS549" i="1"/>
  <c r="R545" i="4" s="1"/>
  <c r="D545" i="5"/>
  <c r="DQ549" i="1"/>
  <c r="P545" i="4" s="1"/>
  <c r="DP549" i="1"/>
  <c r="O545" i="4" s="1"/>
  <c r="DO549" i="1"/>
  <c r="N545" i="4" s="1"/>
  <c r="DN549" i="1"/>
  <c r="M545" i="4" s="1"/>
  <c r="DM549" i="1"/>
  <c r="L545" i="4" s="1"/>
  <c r="DL549" i="1"/>
  <c r="K545" i="4" s="1"/>
  <c r="DK549" i="1"/>
  <c r="J545" i="4" s="1"/>
  <c r="DG549" i="1"/>
  <c r="F545" i="4" s="1"/>
  <c r="DF549" i="1"/>
  <c r="E545" i="4" s="1"/>
  <c r="DE549" i="1"/>
  <c r="D545" i="4" s="1"/>
  <c r="DD549" i="1"/>
  <c r="C545" i="4" s="1"/>
  <c r="DC549" i="1"/>
  <c r="B545" i="4" s="1"/>
  <c r="DR548" i="1"/>
  <c r="Q544" i="4" s="1"/>
  <c r="C544" i="5"/>
  <c r="DS548" i="1"/>
  <c r="R544" i="4" s="1"/>
  <c r="D544" i="5"/>
  <c r="DQ548" i="1"/>
  <c r="P544" i="4" s="1"/>
  <c r="DP548" i="1"/>
  <c r="O544" i="4" s="1"/>
  <c r="DO548" i="1"/>
  <c r="N544" i="4" s="1"/>
  <c r="DN548" i="1"/>
  <c r="M544" i="4" s="1"/>
  <c r="DM548" i="1"/>
  <c r="L544" i="4" s="1"/>
  <c r="DL548" i="1"/>
  <c r="K544" i="4" s="1"/>
  <c r="DK548" i="1"/>
  <c r="J544" i="4" s="1"/>
  <c r="DG548" i="1"/>
  <c r="F544" i="4" s="1"/>
  <c r="DF548" i="1"/>
  <c r="E544" i="4" s="1"/>
  <c r="DE548" i="1"/>
  <c r="D544" i="4" s="1"/>
  <c r="DD548" i="1"/>
  <c r="C544" i="4" s="1"/>
  <c r="DC548" i="1"/>
  <c r="B544" i="4" s="1"/>
  <c r="DR547" i="1"/>
  <c r="Q543" i="4" s="1"/>
  <c r="C543" i="5"/>
  <c r="DS547" i="1"/>
  <c r="R543" i="4" s="1"/>
  <c r="D543" i="5"/>
  <c r="DQ547" i="1"/>
  <c r="P543" i="4" s="1"/>
  <c r="DP547" i="1"/>
  <c r="O543" i="4" s="1"/>
  <c r="DO547" i="1"/>
  <c r="N543" i="4" s="1"/>
  <c r="DN547" i="1"/>
  <c r="M543" i="4" s="1"/>
  <c r="DM547" i="1"/>
  <c r="L543" i="4" s="1"/>
  <c r="DL547" i="1"/>
  <c r="K543" i="4" s="1"/>
  <c r="DK547" i="1"/>
  <c r="J543" i="4" s="1"/>
  <c r="DG547" i="1"/>
  <c r="F543" i="4" s="1"/>
  <c r="DF547" i="1"/>
  <c r="E543" i="4" s="1"/>
  <c r="DE547" i="1"/>
  <c r="D543" i="4" s="1"/>
  <c r="DD547" i="1"/>
  <c r="C543" i="4" s="1"/>
  <c r="DC547" i="1"/>
  <c r="B543" i="4" s="1"/>
  <c r="DR546" i="1"/>
  <c r="Q542" i="4" s="1"/>
  <c r="C542" i="5"/>
  <c r="DS546" i="1"/>
  <c r="R542" i="4" s="1"/>
  <c r="D542" i="5"/>
  <c r="DQ546" i="1"/>
  <c r="P542" i="4" s="1"/>
  <c r="DP546" i="1"/>
  <c r="O542" i="4" s="1"/>
  <c r="DO546" i="1"/>
  <c r="N542" i="4" s="1"/>
  <c r="DN546" i="1"/>
  <c r="M542" i="4" s="1"/>
  <c r="DM546" i="1"/>
  <c r="L542" i="4" s="1"/>
  <c r="DL546" i="1"/>
  <c r="K542" i="4" s="1"/>
  <c r="DK546" i="1"/>
  <c r="J542" i="4" s="1"/>
  <c r="DG546" i="1"/>
  <c r="F542" i="4" s="1"/>
  <c r="DF546" i="1"/>
  <c r="E542" i="4" s="1"/>
  <c r="DE546" i="1"/>
  <c r="D542" i="4" s="1"/>
  <c r="DD546" i="1"/>
  <c r="C542" i="4" s="1"/>
  <c r="DC546" i="1"/>
  <c r="B542" i="4" s="1"/>
  <c r="DR545" i="1"/>
  <c r="Q541" i="4" s="1"/>
  <c r="C541" i="5"/>
  <c r="DS545" i="1"/>
  <c r="R541" i="4" s="1"/>
  <c r="D541" i="5"/>
  <c r="DQ545" i="1"/>
  <c r="P541" i="4" s="1"/>
  <c r="DP545" i="1"/>
  <c r="O541" i="4" s="1"/>
  <c r="DO545" i="1"/>
  <c r="N541" i="4" s="1"/>
  <c r="DN545" i="1"/>
  <c r="M541" i="4" s="1"/>
  <c r="DM545" i="1"/>
  <c r="L541" i="4" s="1"/>
  <c r="DL545" i="1"/>
  <c r="K541" i="4" s="1"/>
  <c r="DK545" i="1"/>
  <c r="J541" i="4" s="1"/>
  <c r="DG545" i="1"/>
  <c r="F541" i="4" s="1"/>
  <c r="DF545" i="1"/>
  <c r="E541" i="4" s="1"/>
  <c r="DE545" i="1"/>
  <c r="D541" i="4" s="1"/>
  <c r="DD545" i="1"/>
  <c r="C541" i="4" s="1"/>
  <c r="DC545" i="1"/>
  <c r="B541" i="4" s="1"/>
  <c r="DR544" i="1"/>
  <c r="Q540" i="4" s="1"/>
  <c r="C540" i="5"/>
  <c r="DS544" i="1"/>
  <c r="R540" i="4" s="1"/>
  <c r="D540" i="5"/>
  <c r="DQ544" i="1"/>
  <c r="P540" i="4" s="1"/>
  <c r="DP544" i="1"/>
  <c r="O540" i="4" s="1"/>
  <c r="DO544" i="1"/>
  <c r="N540" i="4" s="1"/>
  <c r="DN544" i="1"/>
  <c r="M540" i="4" s="1"/>
  <c r="DM544" i="1"/>
  <c r="L540" i="4" s="1"/>
  <c r="DL544" i="1"/>
  <c r="K540" i="4" s="1"/>
  <c r="DK544" i="1"/>
  <c r="J540" i="4" s="1"/>
  <c r="DG544" i="1"/>
  <c r="F540" i="4" s="1"/>
  <c r="DF544" i="1"/>
  <c r="E540" i="4" s="1"/>
  <c r="DE544" i="1"/>
  <c r="D540" i="4" s="1"/>
  <c r="DD544" i="1"/>
  <c r="C540" i="4" s="1"/>
  <c r="DC544" i="1"/>
  <c r="B540" i="4" s="1"/>
  <c r="DR543" i="1"/>
  <c r="Q539" i="4" s="1"/>
  <c r="C539" i="5"/>
  <c r="DS543" i="1"/>
  <c r="R539" i="4" s="1"/>
  <c r="D539" i="5"/>
  <c r="DQ543" i="1"/>
  <c r="P539" i="4" s="1"/>
  <c r="DP543" i="1"/>
  <c r="O539" i="4" s="1"/>
  <c r="DO543" i="1"/>
  <c r="N539" i="4" s="1"/>
  <c r="DN543" i="1"/>
  <c r="M539" i="4" s="1"/>
  <c r="DM543" i="1"/>
  <c r="L539" i="4" s="1"/>
  <c r="DL543" i="1"/>
  <c r="K539" i="4" s="1"/>
  <c r="DK543" i="1"/>
  <c r="J539" i="4" s="1"/>
  <c r="DG543" i="1"/>
  <c r="F539" i="4" s="1"/>
  <c r="DF543" i="1"/>
  <c r="E539" i="4" s="1"/>
  <c r="DE543" i="1"/>
  <c r="D539" i="4" s="1"/>
  <c r="DD543" i="1"/>
  <c r="C539" i="4" s="1"/>
  <c r="DC543" i="1"/>
  <c r="B539" i="4" s="1"/>
  <c r="DR542" i="1"/>
  <c r="Q538" i="4" s="1"/>
  <c r="C538" i="5"/>
  <c r="DS542" i="1"/>
  <c r="R538" i="4" s="1"/>
  <c r="D538" i="5"/>
  <c r="DQ542" i="1"/>
  <c r="P538" i="4" s="1"/>
  <c r="DP542" i="1"/>
  <c r="O538" i="4" s="1"/>
  <c r="DO542" i="1"/>
  <c r="N538" i="4" s="1"/>
  <c r="DN542" i="1"/>
  <c r="M538" i="4" s="1"/>
  <c r="DM542" i="1"/>
  <c r="L538" i="4" s="1"/>
  <c r="DL542" i="1"/>
  <c r="K538" i="4" s="1"/>
  <c r="DK542" i="1"/>
  <c r="J538" i="4" s="1"/>
  <c r="DG542" i="1"/>
  <c r="F538" i="4" s="1"/>
  <c r="DF542" i="1"/>
  <c r="E538" i="4" s="1"/>
  <c r="DE542" i="1"/>
  <c r="D538" i="4" s="1"/>
  <c r="DD542" i="1"/>
  <c r="C538" i="4" s="1"/>
  <c r="DC542" i="1"/>
  <c r="B538" i="4" s="1"/>
  <c r="DR541" i="1"/>
  <c r="Q537" i="4" s="1"/>
  <c r="C537" i="5"/>
  <c r="DS541" i="1"/>
  <c r="R537" i="4" s="1"/>
  <c r="D537" i="5"/>
  <c r="DQ541" i="1"/>
  <c r="P537" i="4" s="1"/>
  <c r="DP541" i="1"/>
  <c r="O537" i="4" s="1"/>
  <c r="DO541" i="1"/>
  <c r="N537" i="4" s="1"/>
  <c r="DN541" i="1"/>
  <c r="M537" i="4" s="1"/>
  <c r="DM541" i="1"/>
  <c r="L537" i="4" s="1"/>
  <c r="DL541" i="1"/>
  <c r="K537" i="4" s="1"/>
  <c r="DK541" i="1"/>
  <c r="J537" i="4" s="1"/>
  <c r="DG541" i="1"/>
  <c r="F537" i="4" s="1"/>
  <c r="DF541" i="1"/>
  <c r="E537" i="4" s="1"/>
  <c r="DE541" i="1"/>
  <c r="D537" i="4" s="1"/>
  <c r="DD541" i="1"/>
  <c r="C537" i="4" s="1"/>
  <c r="DC541" i="1"/>
  <c r="B537" i="4" s="1"/>
  <c r="DR540" i="1"/>
  <c r="Q536" i="4" s="1"/>
  <c r="C536" i="5"/>
  <c r="DS540" i="1"/>
  <c r="R536" i="4" s="1"/>
  <c r="D536" i="5"/>
  <c r="DQ540" i="1"/>
  <c r="P536" i="4" s="1"/>
  <c r="DP540" i="1"/>
  <c r="O536" i="4" s="1"/>
  <c r="DO540" i="1"/>
  <c r="N536" i="4" s="1"/>
  <c r="DN540" i="1"/>
  <c r="M536" i="4" s="1"/>
  <c r="DM540" i="1"/>
  <c r="L536" i="4" s="1"/>
  <c r="DL540" i="1"/>
  <c r="K536" i="4" s="1"/>
  <c r="DK540" i="1"/>
  <c r="J536" i="4" s="1"/>
  <c r="DG540" i="1"/>
  <c r="F536" i="4" s="1"/>
  <c r="DF540" i="1"/>
  <c r="E536" i="4" s="1"/>
  <c r="DE540" i="1"/>
  <c r="D536" i="4" s="1"/>
  <c r="DD540" i="1"/>
  <c r="C536" i="4" s="1"/>
  <c r="DC540" i="1"/>
  <c r="B536" i="4" s="1"/>
  <c r="DR539" i="1"/>
  <c r="Q535" i="4" s="1"/>
  <c r="C535" i="5"/>
  <c r="DS539" i="1"/>
  <c r="R535" i="4" s="1"/>
  <c r="D535" i="5"/>
  <c r="DQ539" i="1"/>
  <c r="P535" i="4" s="1"/>
  <c r="DP539" i="1"/>
  <c r="O535" i="4" s="1"/>
  <c r="DO539" i="1"/>
  <c r="N535" i="4" s="1"/>
  <c r="DN539" i="1"/>
  <c r="M535" i="4" s="1"/>
  <c r="DM539" i="1"/>
  <c r="L535" i="4" s="1"/>
  <c r="DL539" i="1"/>
  <c r="K535" i="4" s="1"/>
  <c r="DK539" i="1"/>
  <c r="J535" i="4" s="1"/>
  <c r="DG539" i="1"/>
  <c r="F535" i="4" s="1"/>
  <c r="DF539" i="1"/>
  <c r="E535" i="4" s="1"/>
  <c r="DE539" i="1"/>
  <c r="D535" i="4" s="1"/>
  <c r="DD539" i="1"/>
  <c r="C535" i="4" s="1"/>
  <c r="DC539" i="1"/>
  <c r="B535" i="4" s="1"/>
  <c r="DR538" i="1"/>
  <c r="Q534" i="4" s="1"/>
  <c r="C534" i="5"/>
  <c r="DS538" i="1"/>
  <c r="R534" i="4" s="1"/>
  <c r="D534" i="5"/>
  <c r="DQ538" i="1"/>
  <c r="P534" i="4" s="1"/>
  <c r="DP538" i="1"/>
  <c r="O534" i="4" s="1"/>
  <c r="DO538" i="1"/>
  <c r="N534" i="4" s="1"/>
  <c r="DN538" i="1"/>
  <c r="M534" i="4" s="1"/>
  <c r="DM538" i="1"/>
  <c r="L534" i="4" s="1"/>
  <c r="DL538" i="1"/>
  <c r="K534" i="4" s="1"/>
  <c r="DK538" i="1"/>
  <c r="J534" i="4" s="1"/>
  <c r="DG538" i="1"/>
  <c r="F534" i="4" s="1"/>
  <c r="DF538" i="1"/>
  <c r="E534" i="4" s="1"/>
  <c r="DE538" i="1"/>
  <c r="D534" i="4" s="1"/>
  <c r="DD538" i="1"/>
  <c r="C534" i="4" s="1"/>
  <c r="DC538" i="1"/>
  <c r="B534" i="4" s="1"/>
  <c r="DR537" i="1"/>
  <c r="Q533" i="4" s="1"/>
  <c r="C533" i="5"/>
  <c r="DS537" i="1"/>
  <c r="R533" i="4" s="1"/>
  <c r="D533" i="5"/>
  <c r="DQ537" i="1"/>
  <c r="P533" i="4" s="1"/>
  <c r="DP537" i="1"/>
  <c r="O533" i="4" s="1"/>
  <c r="DO537" i="1"/>
  <c r="N533" i="4" s="1"/>
  <c r="DN537" i="1"/>
  <c r="M533" i="4" s="1"/>
  <c r="DM537" i="1"/>
  <c r="L533" i="4" s="1"/>
  <c r="DL537" i="1"/>
  <c r="K533" i="4" s="1"/>
  <c r="DK537" i="1"/>
  <c r="J533" i="4" s="1"/>
  <c r="DG537" i="1"/>
  <c r="F533" i="4" s="1"/>
  <c r="DF537" i="1"/>
  <c r="E533" i="4" s="1"/>
  <c r="DE537" i="1"/>
  <c r="D533" i="4" s="1"/>
  <c r="DD537" i="1"/>
  <c r="C533" i="4" s="1"/>
  <c r="DC537" i="1"/>
  <c r="B533" i="4" s="1"/>
  <c r="DR536" i="1"/>
  <c r="Q532" i="4" s="1"/>
  <c r="C532" i="5"/>
  <c r="DS536" i="1"/>
  <c r="R532" i="4" s="1"/>
  <c r="D532" i="5"/>
  <c r="DQ536" i="1"/>
  <c r="P532" i="4" s="1"/>
  <c r="DP536" i="1"/>
  <c r="O532" i="4" s="1"/>
  <c r="DO536" i="1"/>
  <c r="N532" i="4" s="1"/>
  <c r="DN536" i="1"/>
  <c r="M532" i="4" s="1"/>
  <c r="DM536" i="1"/>
  <c r="L532" i="4" s="1"/>
  <c r="DL536" i="1"/>
  <c r="K532" i="4" s="1"/>
  <c r="DK536" i="1"/>
  <c r="J532" i="4" s="1"/>
  <c r="DG536" i="1"/>
  <c r="F532" i="4" s="1"/>
  <c r="DF536" i="1"/>
  <c r="E532" i="4" s="1"/>
  <c r="DE536" i="1"/>
  <c r="D532" i="4" s="1"/>
  <c r="DD536" i="1"/>
  <c r="C532" i="4" s="1"/>
  <c r="DC536" i="1"/>
  <c r="B532" i="4" s="1"/>
  <c r="DR535" i="1"/>
  <c r="Q531" i="4" s="1"/>
  <c r="C531" i="5"/>
  <c r="DS535" i="1"/>
  <c r="R531" i="4" s="1"/>
  <c r="D531" i="5"/>
  <c r="DQ535" i="1"/>
  <c r="P531" i="4" s="1"/>
  <c r="DP535" i="1"/>
  <c r="O531" i="4" s="1"/>
  <c r="DO535" i="1"/>
  <c r="N531" i="4" s="1"/>
  <c r="DN535" i="1"/>
  <c r="M531" i="4" s="1"/>
  <c r="DM535" i="1"/>
  <c r="L531" i="4" s="1"/>
  <c r="DL535" i="1"/>
  <c r="K531" i="4" s="1"/>
  <c r="DK535" i="1"/>
  <c r="J531" i="4" s="1"/>
  <c r="DG535" i="1"/>
  <c r="F531" i="4" s="1"/>
  <c r="DF535" i="1"/>
  <c r="E531" i="4" s="1"/>
  <c r="DE535" i="1"/>
  <c r="D531" i="4" s="1"/>
  <c r="DD535" i="1"/>
  <c r="C531" i="4" s="1"/>
  <c r="DC535" i="1"/>
  <c r="B531" i="4" s="1"/>
  <c r="DR534" i="1"/>
  <c r="Q530" i="4" s="1"/>
  <c r="C530" i="5"/>
  <c r="DS534" i="1"/>
  <c r="R530" i="4" s="1"/>
  <c r="D530" i="5"/>
  <c r="DQ534" i="1"/>
  <c r="P530" i="4" s="1"/>
  <c r="DP534" i="1"/>
  <c r="O530" i="4" s="1"/>
  <c r="DO534" i="1"/>
  <c r="N530" i="4" s="1"/>
  <c r="DN534" i="1"/>
  <c r="M530" i="4" s="1"/>
  <c r="DM534" i="1"/>
  <c r="L530" i="4" s="1"/>
  <c r="DL534" i="1"/>
  <c r="K530" i="4" s="1"/>
  <c r="DK534" i="1"/>
  <c r="J530" i="4" s="1"/>
  <c r="DG534" i="1"/>
  <c r="F530" i="4" s="1"/>
  <c r="DF534" i="1"/>
  <c r="E530" i="4" s="1"/>
  <c r="DE534" i="1"/>
  <c r="D530" i="4" s="1"/>
  <c r="DD534" i="1"/>
  <c r="C530" i="4" s="1"/>
  <c r="DC534" i="1"/>
  <c r="B530" i="4" s="1"/>
  <c r="DR533" i="1"/>
  <c r="Q529" i="4" s="1"/>
  <c r="C529" i="5"/>
  <c r="DS533" i="1"/>
  <c r="R529" i="4" s="1"/>
  <c r="D529" i="5"/>
  <c r="DQ533" i="1"/>
  <c r="P529" i="4" s="1"/>
  <c r="DP533" i="1"/>
  <c r="O529" i="4" s="1"/>
  <c r="DO533" i="1"/>
  <c r="N529" i="4" s="1"/>
  <c r="DN533" i="1"/>
  <c r="M529" i="4" s="1"/>
  <c r="DM533" i="1"/>
  <c r="L529" i="4" s="1"/>
  <c r="DL533" i="1"/>
  <c r="K529" i="4" s="1"/>
  <c r="DK533" i="1"/>
  <c r="J529" i="4" s="1"/>
  <c r="DG533" i="1"/>
  <c r="F529" i="4" s="1"/>
  <c r="DF533" i="1"/>
  <c r="E529" i="4" s="1"/>
  <c r="DE533" i="1"/>
  <c r="D529" i="4" s="1"/>
  <c r="DD533" i="1"/>
  <c r="C529" i="4" s="1"/>
  <c r="DC533" i="1"/>
  <c r="B529" i="4" s="1"/>
  <c r="DR532" i="1"/>
  <c r="Q528" i="4" s="1"/>
  <c r="C528" i="5"/>
  <c r="DS532" i="1"/>
  <c r="R528" i="4" s="1"/>
  <c r="D528" i="5"/>
  <c r="DQ532" i="1"/>
  <c r="P528" i="4" s="1"/>
  <c r="DP532" i="1"/>
  <c r="O528" i="4" s="1"/>
  <c r="DO532" i="1"/>
  <c r="N528" i="4" s="1"/>
  <c r="DN532" i="1"/>
  <c r="M528" i="4" s="1"/>
  <c r="DM532" i="1"/>
  <c r="L528" i="4" s="1"/>
  <c r="DL532" i="1"/>
  <c r="K528" i="4" s="1"/>
  <c r="DK532" i="1"/>
  <c r="J528" i="4" s="1"/>
  <c r="DG532" i="1"/>
  <c r="F528" i="4" s="1"/>
  <c r="DF532" i="1"/>
  <c r="E528" i="4" s="1"/>
  <c r="DE532" i="1"/>
  <c r="D528" i="4" s="1"/>
  <c r="DD532" i="1"/>
  <c r="C528" i="4" s="1"/>
  <c r="DC532" i="1"/>
  <c r="B528" i="4" s="1"/>
  <c r="DR531" i="1"/>
  <c r="Q527" i="4" s="1"/>
  <c r="C527" i="5"/>
  <c r="DS531" i="1"/>
  <c r="R527" i="4" s="1"/>
  <c r="D527" i="5"/>
  <c r="DQ531" i="1"/>
  <c r="P527" i="4" s="1"/>
  <c r="DP531" i="1"/>
  <c r="O527" i="4" s="1"/>
  <c r="DO531" i="1"/>
  <c r="N527" i="4" s="1"/>
  <c r="DN531" i="1"/>
  <c r="M527" i="4" s="1"/>
  <c r="DM531" i="1"/>
  <c r="L527" i="4" s="1"/>
  <c r="DL531" i="1"/>
  <c r="K527" i="4" s="1"/>
  <c r="DK531" i="1"/>
  <c r="J527" i="4" s="1"/>
  <c r="DG531" i="1"/>
  <c r="F527" i="4" s="1"/>
  <c r="DF531" i="1"/>
  <c r="E527" i="4" s="1"/>
  <c r="DE531" i="1"/>
  <c r="D527" i="4" s="1"/>
  <c r="DD531" i="1"/>
  <c r="C527" i="4" s="1"/>
  <c r="DC531" i="1"/>
  <c r="B527" i="4" s="1"/>
  <c r="DR530" i="1"/>
  <c r="Q526" i="4" s="1"/>
  <c r="C526" i="5"/>
  <c r="DS530" i="1"/>
  <c r="R526" i="4" s="1"/>
  <c r="D526" i="5"/>
  <c r="DQ530" i="1"/>
  <c r="P526" i="4" s="1"/>
  <c r="DP530" i="1"/>
  <c r="O526" i="4" s="1"/>
  <c r="DO530" i="1"/>
  <c r="N526" i="4" s="1"/>
  <c r="DN530" i="1"/>
  <c r="M526" i="4" s="1"/>
  <c r="DM530" i="1"/>
  <c r="L526" i="4" s="1"/>
  <c r="DL530" i="1"/>
  <c r="K526" i="4" s="1"/>
  <c r="DK530" i="1"/>
  <c r="J526" i="4" s="1"/>
  <c r="DG530" i="1"/>
  <c r="F526" i="4" s="1"/>
  <c r="DF530" i="1"/>
  <c r="E526" i="4" s="1"/>
  <c r="DE530" i="1"/>
  <c r="D526" i="4" s="1"/>
  <c r="DD530" i="1"/>
  <c r="C526" i="4" s="1"/>
  <c r="DC530" i="1"/>
  <c r="B526" i="4" s="1"/>
  <c r="DR529" i="1"/>
  <c r="Q525" i="4" s="1"/>
  <c r="C525" i="5"/>
  <c r="DS529" i="1"/>
  <c r="R525" i="4" s="1"/>
  <c r="D525" i="5"/>
  <c r="DQ529" i="1"/>
  <c r="P525" i="4" s="1"/>
  <c r="DP529" i="1"/>
  <c r="O525" i="4" s="1"/>
  <c r="DO529" i="1"/>
  <c r="N525" i="4" s="1"/>
  <c r="DN529" i="1"/>
  <c r="M525" i="4" s="1"/>
  <c r="DM529" i="1"/>
  <c r="L525" i="4" s="1"/>
  <c r="DL529" i="1"/>
  <c r="K525" i="4" s="1"/>
  <c r="DK529" i="1"/>
  <c r="J525" i="4" s="1"/>
  <c r="DG529" i="1"/>
  <c r="F525" i="4" s="1"/>
  <c r="DF529" i="1"/>
  <c r="E525" i="4" s="1"/>
  <c r="DE529" i="1"/>
  <c r="D525" i="4" s="1"/>
  <c r="DD529" i="1"/>
  <c r="C525" i="4" s="1"/>
  <c r="DC529" i="1"/>
  <c r="B525" i="4" s="1"/>
  <c r="DR528" i="1"/>
  <c r="Q524" i="4" s="1"/>
  <c r="C524" i="5"/>
  <c r="DS528" i="1"/>
  <c r="R524" i="4" s="1"/>
  <c r="D524" i="5"/>
  <c r="DQ528" i="1"/>
  <c r="P524" i="4" s="1"/>
  <c r="DP528" i="1"/>
  <c r="O524" i="4" s="1"/>
  <c r="DO528" i="1"/>
  <c r="N524" i="4" s="1"/>
  <c r="DN528" i="1"/>
  <c r="M524" i="4" s="1"/>
  <c r="DM528" i="1"/>
  <c r="L524" i="4" s="1"/>
  <c r="DL528" i="1"/>
  <c r="K524" i="4" s="1"/>
  <c r="DK528" i="1"/>
  <c r="J524" i="4" s="1"/>
  <c r="DG528" i="1"/>
  <c r="F524" i="4" s="1"/>
  <c r="DF528" i="1"/>
  <c r="E524" i="4" s="1"/>
  <c r="DE528" i="1"/>
  <c r="D524" i="4" s="1"/>
  <c r="DD528" i="1"/>
  <c r="C524" i="4" s="1"/>
  <c r="DC528" i="1"/>
  <c r="B524" i="4" s="1"/>
  <c r="DR527" i="1"/>
  <c r="Q523" i="4" s="1"/>
  <c r="C523" i="5"/>
  <c r="DS527" i="1"/>
  <c r="R523" i="4" s="1"/>
  <c r="D523" i="5"/>
  <c r="DQ527" i="1"/>
  <c r="P523" i="4" s="1"/>
  <c r="DP527" i="1"/>
  <c r="O523" i="4" s="1"/>
  <c r="DO527" i="1"/>
  <c r="N523" i="4" s="1"/>
  <c r="DN527" i="1"/>
  <c r="M523" i="4" s="1"/>
  <c r="DM527" i="1"/>
  <c r="L523" i="4" s="1"/>
  <c r="DL527" i="1"/>
  <c r="K523" i="4" s="1"/>
  <c r="DK527" i="1"/>
  <c r="J523" i="4" s="1"/>
  <c r="DG527" i="1"/>
  <c r="F523" i="4" s="1"/>
  <c r="DF527" i="1"/>
  <c r="E523" i="4" s="1"/>
  <c r="DE527" i="1"/>
  <c r="D523" i="4" s="1"/>
  <c r="DD527" i="1"/>
  <c r="C523" i="4" s="1"/>
  <c r="DC527" i="1"/>
  <c r="B523" i="4" s="1"/>
  <c r="DR526" i="1"/>
  <c r="Q522" i="4" s="1"/>
  <c r="C522" i="5"/>
  <c r="DS526" i="1"/>
  <c r="R522" i="4" s="1"/>
  <c r="D522" i="5"/>
  <c r="DQ526" i="1"/>
  <c r="P522" i="4" s="1"/>
  <c r="DP526" i="1"/>
  <c r="O522" i="4" s="1"/>
  <c r="DO526" i="1"/>
  <c r="N522" i="4" s="1"/>
  <c r="DN526" i="1"/>
  <c r="M522" i="4" s="1"/>
  <c r="DM526" i="1"/>
  <c r="L522" i="4" s="1"/>
  <c r="DL526" i="1"/>
  <c r="K522" i="4" s="1"/>
  <c r="DK526" i="1"/>
  <c r="J522" i="4" s="1"/>
  <c r="DG526" i="1"/>
  <c r="F522" i="4" s="1"/>
  <c r="DF526" i="1"/>
  <c r="E522" i="4" s="1"/>
  <c r="DE526" i="1"/>
  <c r="D522" i="4" s="1"/>
  <c r="DD526" i="1"/>
  <c r="C522" i="4" s="1"/>
  <c r="DC526" i="1"/>
  <c r="B522" i="4" s="1"/>
  <c r="DR525" i="1"/>
  <c r="Q521" i="4" s="1"/>
  <c r="C521" i="5"/>
  <c r="DS525" i="1"/>
  <c r="R521" i="4" s="1"/>
  <c r="D521" i="5"/>
  <c r="DQ525" i="1"/>
  <c r="P521" i="4" s="1"/>
  <c r="DP525" i="1"/>
  <c r="O521" i="4" s="1"/>
  <c r="DO525" i="1"/>
  <c r="N521" i="4" s="1"/>
  <c r="DN525" i="1"/>
  <c r="M521" i="4" s="1"/>
  <c r="DM525" i="1"/>
  <c r="L521" i="4" s="1"/>
  <c r="DL525" i="1"/>
  <c r="K521" i="4" s="1"/>
  <c r="DK525" i="1"/>
  <c r="J521" i="4" s="1"/>
  <c r="DG525" i="1"/>
  <c r="F521" i="4" s="1"/>
  <c r="DF525" i="1"/>
  <c r="E521" i="4" s="1"/>
  <c r="DE525" i="1"/>
  <c r="D521" i="4" s="1"/>
  <c r="DD525" i="1"/>
  <c r="C521" i="4" s="1"/>
  <c r="DC525" i="1"/>
  <c r="B521" i="4" s="1"/>
  <c r="DR524" i="1"/>
  <c r="Q520" i="4" s="1"/>
  <c r="C520" i="5"/>
  <c r="DS524" i="1"/>
  <c r="R520" i="4" s="1"/>
  <c r="D520" i="5"/>
  <c r="DQ524" i="1"/>
  <c r="P520" i="4" s="1"/>
  <c r="DP524" i="1"/>
  <c r="O520" i="4" s="1"/>
  <c r="DO524" i="1"/>
  <c r="N520" i="4" s="1"/>
  <c r="DN524" i="1"/>
  <c r="M520" i="4" s="1"/>
  <c r="DM524" i="1"/>
  <c r="L520" i="4" s="1"/>
  <c r="DL524" i="1"/>
  <c r="K520" i="4" s="1"/>
  <c r="DK524" i="1"/>
  <c r="J520" i="4" s="1"/>
  <c r="DG524" i="1"/>
  <c r="F520" i="4" s="1"/>
  <c r="DF524" i="1"/>
  <c r="E520" i="4" s="1"/>
  <c r="DE524" i="1"/>
  <c r="D520" i="4" s="1"/>
  <c r="DD524" i="1"/>
  <c r="C520" i="4" s="1"/>
  <c r="DC524" i="1"/>
  <c r="B520" i="4" s="1"/>
  <c r="DR523" i="1"/>
  <c r="Q519" i="4" s="1"/>
  <c r="C519" i="5"/>
  <c r="DS523" i="1"/>
  <c r="R519" i="4" s="1"/>
  <c r="D519" i="5"/>
  <c r="DQ523" i="1"/>
  <c r="P519" i="4" s="1"/>
  <c r="DP523" i="1"/>
  <c r="O519" i="4" s="1"/>
  <c r="DO523" i="1"/>
  <c r="N519" i="4" s="1"/>
  <c r="DN523" i="1"/>
  <c r="M519" i="4" s="1"/>
  <c r="DM523" i="1"/>
  <c r="L519" i="4" s="1"/>
  <c r="DL523" i="1"/>
  <c r="K519" i="4" s="1"/>
  <c r="DK523" i="1"/>
  <c r="J519" i="4" s="1"/>
  <c r="DG523" i="1"/>
  <c r="F519" i="4" s="1"/>
  <c r="DF523" i="1"/>
  <c r="E519" i="4" s="1"/>
  <c r="DE523" i="1"/>
  <c r="D519" i="4" s="1"/>
  <c r="DD523" i="1"/>
  <c r="C519" i="4" s="1"/>
  <c r="DC523" i="1"/>
  <c r="B519" i="4" s="1"/>
  <c r="DR522" i="1"/>
  <c r="Q518" i="4" s="1"/>
  <c r="C518" i="5"/>
  <c r="DS522" i="1"/>
  <c r="R518" i="4" s="1"/>
  <c r="D518" i="5"/>
  <c r="DQ522" i="1"/>
  <c r="P518" i="4" s="1"/>
  <c r="DP522" i="1"/>
  <c r="O518" i="4" s="1"/>
  <c r="DO522" i="1"/>
  <c r="N518" i="4" s="1"/>
  <c r="DN522" i="1"/>
  <c r="M518" i="4" s="1"/>
  <c r="DM522" i="1"/>
  <c r="L518" i="4" s="1"/>
  <c r="DL522" i="1"/>
  <c r="K518" i="4" s="1"/>
  <c r="DK522" i="1"/>
  <c r="J518" i="4" s="1"/>
  <c r="DG522" i="1"/>
  <c r="F518" i="4" s="1"/>
  <c r="DF522" i="1"/>
  <c r="E518" i="4" s="1"/>
  <c r="DE522" i="1"/>
  <c r="D518" i="4" s="1"/>
  <c r="DD522" i="1"/>
  <c r="C518" i="4" s="1"/>
  <c r="DC522" i="1"/>
  <c r="B518" i="4" s="1"/>
  <c r="DR521" i="1"/>
  <c r="Q517" i="4" s="1"/>
  <c r="C517" i="5"/>
  <c r="DS521" i="1"/>
  <c r="R517" i="4" s="1"/>
  <c r="D517" i="5"/>
  <c r="DQ521" i="1"/>
  <c r="P517" i="4" s="1"/>
  <c r="DP521" i="1"/>
  <c r="O517" i="4" s="1"/>
  <c r="DO521" i="1"/>
  <c r="N517" i="4" s="1"/>
  <c r="DN521" i="1"/>
  <c r="M517" i="4" s="1"/>
  <c r="DM521" i="1"/>
  <c r="L517" i="4" s="1"/>
  <c r="DL521" i="1"/>
  <c r="K517" i="4" s="1"/>
  <c r="DK521" i="1"/>
  <c r="J517" i="4" s="1"/>
  <c r="DG521" i="1"/>
  <c r="F517" i="4" s="1"/>
  <c r="DF521" i="1"/>
  <c r="E517" i="4" s="1"/>
  <c r="DE521" i="1"/>
  <c r="D517" i="4" s="1"/>
  <c r="DD521" i="1"/>
  <c r="C517" i="4" s="1"/>
  <c r="DC521" i="1"/>
  <c r="B517" i="4" s="1"/>
  <c r="DR520" i="1"/>
  <c r="Q516" i="4" s="1"/>
  <c r="C516" i="5"/>
  <c r="DS520" i="1"/>
  <c r="R516" i="4" s="1"/>
  <c r="D516" i="5"/>
  <c r="DQ520" i="1"/>
  <c r="P516" i="4" s="1"/>
  <c r="DP520" i="1"/>
  <c r="O516" i="4" s="1"/>
  <c r="DO520" i="1"/>
  <c r="N516" i="4" s="1"/>
  <c r="DN520" i="1"/>
  <c r="M516" i="4" s="1"/>
  <c r="DM520" i="1"/>
  <c r="L516" i="4" s="1"/>
  <c r="DL520" i="1"/>
  <c r="K516" i="4" s="1"/>
  <c r="DK520" i="1"/>
  <c r="J516" i="4" s="1"/>
  <c r="DG520" i="1"/>
  <c r="F516" i="4" s="1"/>
  <c r="DF520" i="1"/>
  <c r="E516" i="4" s="1"/>
  <c r="DE520" i="1"/>
  <c r="D516" i="4" s="1"/>
  <c r="DD520" i="1"/>
  <c r="C516" i="4" s="1"/>
  <c r="DC520" i="1"/>
  <c r="B516" i="4" s="1"/>
  <c r="DR519" i="1"/>
  <c r="Q515" i="4" s="1"/>
  <c r="C515" i="5"/>
  <c r="DS519" i="1"/>
  <c r="R515" i="4" s="1"/>
  <c r="D515" i="5"/>
  <c r="DQ519" i="1"/>
  <c r="P515" i="4" s="1"/>
  <c r="DP519" i="1"/>
  <c r="O515" i="4" s="1"/>
  <c r="DO519" i="1"/>
  <c r="N515" i="4" s="1"/>
  <c r="DN519" i="1"/>
  <c r="M515" i="4" s="1"/>
  <c r="DM519" i="1"/>
  <c r="L515" i="4" s="1"/>
  <c r="DL519" i="1"/>
  <c r="K515" i="4" s="1"/>
  <c r="DK519" i="1"/>
  <c r="J515" i="4" s="1"/>
  <c r="DG519" i="1"/>
  <c r="F515" i="4" s="1"/>
  <c r="DF519" i="1"/>
  <c r="E515" i="4" s="1"/>
  <c r="DE519" i="1"/>
  <c r="D515" i="4" s="1"/>
  <c r="DD519" i="1"/>
  <c r="C515" i="4" s="1"/>
  <c r="DC519" i="1"/>
  <c r="B515" i="4" s="1"/>
  <c r="DR518" i="1"/>
  <c r="Q514" i="4" s="1"/>
  <c r="C514" i="5"/>
  <c r="DS518" i="1"/>
  <c r="R514" i="4" s="1"/>
  <c r="D514" i="5"/>
  <c r="DQ518" i="1"/>
  <c r="P514" i="4" s="1"/>
  <c r="DP518" i="1"/>
  <c r="O514" i="4" s="1"/>
  <c r="DO518" i="1"/>
  <c r="N514" i="4" s="1"/>
  <c r="DN518" i="1"/>
  <c r="M514" i="4" s="1"/>
  <c r="DM518" i="1"/>
  <c r="L514" i="4" s="1"/>
  <c r="DL518" i="1"/>
  <c r="K514" i="4" s="1"/>
  <c r="DK518" i="1"/>
  <c r="J514" i="4" s="1"/>
  <c r="DG518" i="1"/>
  <c r="F514" i="4" s="1"/>
  <c r="DF518" i="1"/>
  <c r="E514" i="4" s="1"/>
  <c r="DE518" i="1"/>
  <c r="D514" i="4" s="1"/>
  <c r="DD518" i="1"/>
  <c r="C514" i="4" s="1"/>
  <c r="DC518" i="1"/>
  <c r="B514" i="4" s="1"/>
  <c r="DR517" i="1"/>
  <c r="Q513" i="4" s="1"/>
  <c r="DS517" i="1"/>
  <c r="R513" i="4" s="1"/>
  <c r="D513" i="5"/>
  <c r="DQ517" i="1"/>
  <c r="P513" i="4" s="1"/>
  <c r="DP517" i="1"/>
  <c r="O513" i="4" s="1"/>
  <c r="DO517" i="1"/>
  <c r="N513" i="4" s="1"/>
  <c r="DN517" i="1"/>
  <c r="M513" i="4" s="1"/>
  <c r="DM517" i="1"/>
  <c r="L513" i="4" s="1"/>
  <c r="DL517" i="1"/>
  <c r="K513" i="4" s="1"/>
  <c r="DK517" i="1"/>
  <c r="J513" i="4" s="1"/>
  <c r="DG517" i="1"/>
  <c r="F513" i="4" s="1"/>
  <c r="DF517" i="1"/>
  <c r="E513" i="4" s="1"/>
  <c r="DE517" i="1"/>
  <c r="D513" i="4" s="1"/>
  <c r="DD517" i="1"/>
  <c r="C513" i="4" s="1"/>
  <c r="DC517" i="1"/>
  <c r="B513" i="4" s="1"/>
  <c r="DR516" i="1"/>
  <c r="Q512" i="4" s="1"/>
  <c r="C512" i="5"/>
  <c r="DS516" i="1"/>
  <c r="R512" i="4" s="1"/>
  <c r="D512" i="5"/>
  <c r="DQ516" i="1"/>
  <c r="P512" i="4" s="1"/>
  <c r="DP516" i="1"/>
  <c r="O512" i="4" s="1"/>
  <c r="DO516" i="1"/>
  <c r="N512" i="4" s="1"/>
  <c r="DN516" i="1"/>
  <c r="M512" i="4" s="1"/>
  <c r="DM516" i="1"/>
  <c r="L512" i="4" s="1"/>
  <c r="DL516" i="1"/>
  <c r="K512" i="4" s="1"/>
  <c r="DK516" i="1"/>
  <c r="J512" i="4" s="1"/>
  <c r="DG516" i="1"/>
  <c r="F512" i="4" s="1"/>
  <c r="DF516" i="1"/>
  <c r="E512" i="4" s="1"/>
  <c r="DE516" i="1"/>
  <c r="D512" i="4" s="1"/>
  <c r="DD516" i="1"/>
  <c r="C512" i="4" s="1"/>
  <c r="DC516" i="1"/>
  <c r="B512" i="4" s="1"/>
  <c r="DR515" i="1"/>
  <c r="Q511" i="4" s="1"/>
  <c r="C511" i="5"/>
  <c r="DS515" i="1"/>
  <c r="R511" i="4" s="1"/>
  <c r="D511" i="5"/>
  <c r="DQ515" i="1"/>
  <c r="P511" i="4" s="1"/>
  <c r="DP515" i="1"/>
  <c r="O511" i="4" s="1"/>
  <c r="DO515" i="1"/>
  <c r="N511" i="4" s="1"/>
  <c r="DN515" i="1"/>
  <c r="M511" i="4" s="1"/>
  <c r="DM515" i="1"/>
  <c r="L511" i="4" s="1"/>
  <c r="DL515" i="1"/>
  <c r="K511" i="4" s="1"/>
  <c r="DK515" i="1"/>
  <c r="J511" i="4" s="1"/>
  <c r="DG515" i="1"/>
  <c r="F511" i="4" s="1"/>
  <c r="DF515" i="1"/>
  <c r="E511" i="4" s="1"/>
  <c r="DE515" i="1"/>
  <c r="D511" i="4" s="1"/>
  <c r="DD515" i="1"/>
  <c r="C511" i="4" s="1"/>
  <c r="DC515" i="1"/>
  <c r="B511" i="4" s="1"/>
  <c r="DR514" i="1"/>
  <c r="Q510" i="4" s="1"/>
  <c r="C510" i="5"/>
  <c r="DS514" i="1"/>
  <c r="R510" i="4" s="1"/>
  <c r="D510" i="5"/>
  <c r="DQ514" i="1"/>
  <c r="P510" i="4" s="1"/>
  <c r="DP514" i="1"/>
  <c r="O510" i="4" s="1"/>
  <c r="DO514" i="1"/>
  <c r="N510" i="4" s="1"/>
  <c r="DN514" i="1"/>
  <c r="M510" i="4" s="1"/>
  <c r="DM514" i="1"/>
  <c r="L510" i="4" s="1"/>
  <c r="DL514" i="1"/>
  <c r="K510" i="4" s="1"/>
  <c r="DK514" i="1"/>
  <c r="J510" i="4" s="1"/>
  <c r="DG514" i="1"/>
  <c r="F510" i="4" s="1"/>
  <c r="DF514" i="1"/>
  <c r="E510" i="4" s="1"/>
  <c r="DE514" i="1"/>
  <c r="D510" i="4" s="1"/>
  <c r="DD514" i="1"/>
  <c r="C510" i="4" s="1"/>
  <c r="DC514" i="1"/>
  <c r="B510" i="4" s="1"/>
  <c r="DR513" i="1"/>
  <c r="Q509" i="4" s="1"/>
  <c r="C509" i="5"/>
  <c r="DS513" i="1"/>
  <c r="R509" i="4" s="1"/>
  <c r="D509" i="5"/>
  <c r="DQ513" i="1"/>
  <c r="P509" i="4" s="1"/>
  <c r="DP513" i="1"/>
  <c r="O509" i="4" s="1"/>
  <c r="DO513" i="1"/>
  <c r="N509" i="4" s="1"/>
  <c r="DN513" i="1"/>
  <c r="M509" i="4" s="1"/>
  <c r="DM513" i="1"/>
  <c r="L509" i="4" s="1"/>
  <c r="DL513" i="1"/>
  <c r="K509" i="4" s="1"/>
  <c r="DK513" i="1"/>
  <c r="J509" i="4" s="1"/>
  <c r="DG513" i="1"/>
  <c r="F509" i="4" s="1"/>
  <c r="DF513" i="1"/>
  <c r="E509" i="4" s="1"/>
  <c r="DE513" i="1"/>
  <c r="D509" i="4" s="1"/>
  <c r="DD513" i="1"/>
  <c r="C509" i="4" s="1"/>
  <c r="DC513" i="1"/>
  <c r="B509" i="4" s="1"/>
  <c r="DR512" i="1"/>
  <c r="Q508" i="4" s="1"/>
  <c r="C508" i="5"/>
  <c r="DS512" i="1"/>
  <c r="R508" i="4" s="1"/>
  <c r="D508" i="5"/>
  <c r="DQ512" i="1"/>
  <c r="P508" i="4" s="1"/>
  <c r="DP512" i="1"/>
  <c r="O508" i="4" s="1"/>
  <c r="DO512" i="1"/>
  <c r="N508" i="4" s="1"/>
  <c r="DN512" i="1"/>
  <c r="M508" i="4" s="1"/>
  <c r="DM512" i="1"/>
  <c r="L508" i="4" s="1"/>
  <c r="DL512" i="1"/>
  <c r="K508" i="4" s="1"/>
  <c r="DK512" i="1"/>
  <c r="J508" i="4" s="1"/>
  <c r="DG512" i="1"/>
  <c r="F508" i="4" s="1"/>
  <c r="DF512" i="1"/>
  <c r="E508" i="4" s="1"/>
  <c r="DE512" i="1"/>
  <c r="D508" i="4" s="1"/>
  <c r="DD512" i="1"/>
  <c r="C508" i="4" s="1"/>
  <c r="DC512" i="1"/>
  <c r="B508" i="4" s="1"/>
  <c r="DR511" i="1"/>
  <c r="Q507" i="4" s="1"/>
  <c r="C507" i="5"/>
  <c r="DS511" i="1"/>
  <c r="R507" i="4" s="1"/>
  <c r="D507" i="5"/>
  <c r="DQ511" i="1"/>
  <c r="P507" i="4" s="1"/>
  <c r="DP511" i="1"/>
  <c r="O507" i="4" s="1"/>
  <c r="DO511" i="1"/>
  <c r="N507" i="4" s="1"/>
  <c r="DN511" i="1"/>
  <c r="M507" i="4" s="1"/>
  <c r="DM511" i="1"/>
  <c r="L507" i="4" s="1"/>
  <c r="DL511" i="1"/>
  <c r="K507" i="4" s="1"/>
  <c r="DK511" i="1"/>
  <c r="J507" i="4" s="1"/>
  <c r="DG511" i="1"/>
  <c r="F507" i="4" s="1"/>
  <c r="DF511" i="1"/>
  <c r="E507" i="4" s="1"/>
  <c r="DE511" i="1"/>
  <c r="D507" i="4" s="1"/>
  <c r="DD511" i="1"/>
  <c r="C507" i="4" s="1"/>
  <c r="DC511" i="1"/>
  <c r="B507" i="4" s="1"/>
  <c r="DR510" i="1"/>
  <c r="Q506" i="4" s="1"/>
  <c r="C506" i="5"/>
  <c r="DS510" i="1"/>
  <c r="R506" i="4" s="1"/>
  <c r="D506" i="5"/>
  <c r="DQ510" i="1"/>
  <c r="P506" i="4" s="1"/>
  <c r="DP510" i="1"/>
  <c r="O506" i="4" s="1"/>
  <c r="DO510" i="1"/>
  <c r="N506" i="4" s="1"/>
  <c r="DN510" i="1"/>
  <c r="M506" i="4" s="1"/>
  <c r="DM510" i="1"/>
  <c r="L506" i="4" s="1"/>
  <c r="DL510" i="1"/>
  <c r="K506" i="4" s="1"/>
  <c r="DK510" i="1"/>
  <c r="J506" i="4" s="1"/>
  <c r="DG510" i="1"/>
  <c r="F506" i="4" s="1"/>
  <c r="DF510" i="1"/>
  <c r="E506" i="4" s="1"/>
  <c r="DE510" i="1"/>
  <c r="D506" i="4" s="1"/>
  <c r="DD510" i="1"/>
  <c r="C506" i="4" s="1"/>
  <c r="DC510" i="1"/>
  <c r="B506" i="4" s="1"/>
  <c r="DR509" i="1"/>
  <c r="Q505" i="4" s="1"/>
  <c r="C505" i="5"/>
  <c r="DS509" i="1"/>
  <c r="R505" i="4" s="1"/>
  <c r="D505" i="5"/>
  <c r="DQ509" i="1"/>
  <c r="P505" i="4" s="1"/>
  <c r="DP509" i="1"/>
  <c r="O505" i="4" s="1"/>
  <c r="DO509" i="1"/>
  <c r="N505" i="4" s="1"/>
  <c r="DN509" i="1"/>
  <c r="M505" i="4" s="1"/>
  <c r="DM509" i="1"/>
  <c r="L505" i="4" s="1"/>
  <c r="DL509" i="1"/>
  <c r="K505" i="4" s="1"/>
  <c r="DK509" i="1"/>
  <c r="J505" i="4" s="1"/>
  <c r="DG509" i="1"/>
  <c r="F505" i="4" s="1"/>
  <c r="DF509" i="1"/>
  <c r="E505" i="4" s="1"/>
  <c r="DE509" i="1"/>
  <c r="D505" i="4" s="1"/>
  <c r="DD509" i="1"/>
  <c r="C505" i="4" s="1"/>
  <c r="DC509" i="1"/>
  <c r="B505" i="4" s="1"/>
  <c r="DR508" i="1"/>
  <c r="Q504" i="4" s="1"/>
  <c r="C504" i="5"/>
  <c r="DS508" i="1"/>
  <c r="R504" i="4" s="1"/>
  <c r="D504" i="5"/>
  <c r="DQ508" i="1"/>
  <c r="P504" i="4" s="1"/>
  <c r="DP508" i="1"/>
  <c r="O504" i="4" s="1"/>
  <c r="DO508" i="1"/>
  <c r="N504" i="4" s="1"/>
  <c r="DN508" i="1"/>
  <c r="M504" i="4" s="1"/>
  <c r="DM508" i="1"/>
  <c r="L504" i="4" s="1"/>
  <c r="DL508" i="1"/>
  <c r="K504" i="4" s="1"/>
  <c r="DK508" i="1"/>
  <c r="J504" i="4" s="1"/>
  <c r="DG508" i="1"/>
  <c r="F504" i="4" s="1"/>
  <c r="DF508" i="1"/>
  <c r="E504" i="4" s="1"/>
  <c r="DE508" i="1"/>
  <c r="D504" i="4" s="1"/>
  <c r="DD508" i="1"/>
  <c r="C504" i="4" s="1"/>
  <c r="DC508" i="1"/>
  <c r="B504" i="4" s="1"/>
  <c r="DR507" i="1"/>
  <c r="Q503" i="4" s="1"/>
  <c r="C503" i="5"/>
  <c r="DS507" i="1"/>
  <c r="R503" i="4" s="1"/>
  <c r="D503" i="5"/>
  <c r="DQ507" i="1"/>
  <c r="P503" i="4" s="1"/>
  <c r="DP507" i="1"/>
  <c r="O503" i="4" s="1"/>
  <c r="DO507" i="1"/>
  <c r="N503" i="4" s="1"/>
  <c r="DN507" i="1"/>
  <c r="M503" i="4" s="1"/>
  <c r="DM507" i="1"/>
  <c r="L503" i="4" s="1"/>
  <c r="DL507" i="1"/>
  <c r="K503" i="4" s="1"/>
  <c r="DK507" i="1"/>
  <c r="J503" i="4" s="1"/>
  <c r="DG507" i="1"/>
  <c r="F503" i="4" s="1"/>
  <c r="DF507" i="1"/>
  <c r="E503" i="4" s="1"/>
  <c r="DE507" i="1"/>
  <c r="D503" i="4" s="1"/>
  <c r="DD507" i="1"/>
  <c r="C503" i="4" s="1"/>
  <c r="DC507" i="1"/>
  <c r="B503" i="4" s="1"/>
  <c r="DR506" i="1"/>
  <c r="Q502" i="4" s="1"/>
  <c r="C502" i="5"/>
  <c r="DS506" i="1"/>
  <c r="R502" i="4" s="1"/>
  <c r="D502" i="5"/>
  <c r="DQ506" i="1"/>
  <c r="P502" i="4" s="1"/>
  <c r="DP506" i="1"/>
  <c r="O502" i="4" s="1"/>
  <c r="DO506" i="1"/>
  <c r="N502" i="4" s="1"/>
  <c r="DN506" i="1"/>
  <c r="M502" i="4" s="1"/>
  <c r="DM506" i="1"/>
  <c r="L502" i="4" s="1"/>
  <c r="DL506" i="1"/>
  <c r="K502" i="4" s="1"/>
  <c r="DK506" i="1"/>
  <c r="J502" i="4" s="1"/>
  <c r="DG506" i="1"/>
  <c r="F502" i="4" s="1"/>
  <c r="DF506" i="1"/>
  <c r="E502" i="4" s="1"/>
  <c r="DE506" i="1"/>
  <c r="D502" i="4" s="1"/>
  <c r="DD506" i="1"/>
  <c r="C502" i="4" s="1"/>
  <c r="DC506" i="1"/>
  <c r="B502" i="4" s="1"/>
  <c r="DR505" i="1"/>
  <c r="Q501" i="4" s="1"/>
  <c r="C501" i="5"/>
  <c r="DS505" i="1"/>
  <c r="R501" i="4" s="1"/>
  <c r="D501" i="5"/>
  <c r="DQ505" i="1"/>
  <c r="P501" i="4" s="1"/>
  <c r="DP505" i="1"/>
  <c r="O501" i="4" s="1"/>
  <c r="DO505" i="1"/>
  <c r="N501" i="4" s="1"/>
  <c r="DN505" i="1"/>
  <c r="M501" i="4" s="1"/>
  <c r="DM505" i="1"/>
  <c r="L501" i="4" s="1"/>
  <c r="DL505" i="1"/>
  <c r="K501" i="4" s="1"/>
  <c r="DK505" i="1"/>
  <c r="J501" i="4" s="1"/>
  <c r="DG505" i="1"/>
  <c r="F501" i="4" s="1"/>
  <c r="DF505" i="1"/>
  <c r="E501" i="4" s="1"/>
  <c r="DE505" i="1"/>
  <c r="D501" i="4" s="1"/>
  <c r="DD505" i="1"/>
  <c r="C501" i="4" s="1"/>
  <c r="DC505" i="1"/>
  <c r="B501" i="4" s="1"/>
  <c r="DR504" i="1"/>
  <c r="Q500" i="4" s="1"/>
  <c r="C500" i="5"/>
  <c r="DS504" i="1"/>
  <c r="R500" i="4" s="1"/>
  <c r="D500" i="5"/>
  <c r="DQ504" i="1"/>
  <c r="P500" i="4" s="1"/>
  <c r="DP504" i="1"/>
  <c r="O500" i="4" s="1"/>
  <c r="DO504" i="1"/>
  <c r="N500" i="4" s="1"/>
  <c r="DN504" i="1"/>
  <c r="M500" i="4" s="1"/>
  <c r="DM504" i="1"/>
  <c r="L500" i="4" s="1"/>
  <c r="DL504" i="1"/>
  <c r="K500" i="4" s="1"/>
  <c r="DK504" i="1"/>
  <c r="J500" i="4" s="1"/>
  <c r="DG504" i="1"/>
  <c r="F500" i="4" s="1"/>
  <c r="DF504" i="1"/>
  <c r="E500" i="4" s="1"/>
  <c r="DE504" i="1"/>
  <c r="D500" i="4" s="1"/>
  <c r="DD504" i="1"/>
  <c r="C500" i="4" s="1"/>
  <c r="DC504" i="1"/>
  <c r="B500" i="4" s="1"/>
  <c r="DR503" i="1"/>
  <c r="Q499" i="4" s="1"/>
  <c r="C499" i="5"/>
  <c r="DS503" i="1"/>
  <c r="R499" i="4" s="1"/>
  <c r="D499" i="5"/>
  <c r="DQ503" i="1"/>
  <c r="P499" i="4" s="1"/>
  <c r="DP503" i="1"/>
  <c r="O499" i="4" s="1"/>
  <c r="DO503" i="1"/>
  <c r="N499" i="4" s="1"/>
  <c r="DN503" i="1"/>
  <c r="M499" i="4" s="1"/>
  <c r="DM503" i="1"/>
  <c r="L499" i="4" s="1"/>
  <c r="DL503" i="1"/>
  <c r="K499" i="4" s="1"/>
  <c r="DK503" i="1"/>
  <c r="J499" i="4" s="1"/>
  <c r="DG503" i="1"/>
  <c r="F499" i="4" s="1"/>
  <c r="DF503" i="1"/>
  <c r="E499" i="4" s="1"/>
  <c r="DE503" i="1"/>
  <c r="D499" i="4" s="1"/>
  <c r="DD503" i="1"/>
  <c r="C499" i="4" s="1"/>
  <c r="DC503" i="1"/>
  <c r="B499" i="4" s="1"/>
  <c r="DR502" i="1"/>
  <c r="Q498" i="4" s="1"/>
  <c r="C498" i="5"/>
  <c r="DS502" i="1"/>
  <c r="R498" i="4" s="1"/>
  <c r="D498" i="5"/>
  <c r="DQ502" i="1"/>
  <c r="P498" i="4" s="1"/>
  <c r="DP502" i="1"/>
  <c r="O498" i="4" s="1"/>
  <c r="DO502" i="1"/>
  <c r="N498" i="4" s="1"/>
  <c r="DN502" i="1"/>
  <c r="M498" i="4" s="1"/>
  <c r="DM502" i="1"/>
  <c r="L498" i="4" s="1"/>
  <c r="DL502" i="1"/>
  <c r="K498" i="4" s="1"/>
  <c r="DK502" i="1"/>
  <c r="J498" i="4" s="1"/>
  <c r="DG502" i="1"/>
  <c r="F498" i="4" s="1"/>
  <c r="DF502" i="1"/>
  <c r="E498" i="4" s="1"/>
  <c r="DE502" i="1"/>
  <c r="D498" i="4" s="1"/>
  <c r="DD502" i="1"/>
  <c r="C498" i="4" s="1"/>
  <c r="DC502" i="1"/>
  <c r="B498" i="4" s="1"/>
  <c r="DR501" i="1"/>
  <c r="Q497" i="4" s="1"/>
  <c r="C497" i="5"/>
  <c r="DS501" i="1"/>
  <c r="R497" i="4" s="1"/>
  <c r="D497" i="5"/>
  <c r="DQ501" i="1"/>
  <c r="P497" i="4" s="1"/>
  <c r="DP501" i="1"/>
  <c r="O497" i="4" s="1"/>
  <c r="DO501" i="1"/>
  <c r="N497" i="4" s="1"/>
  <c r="DN501" i="1"/>
  <c r="M497" i="4" s="1"/>
  <c r="DM501" i="1"/>
  <c r="L497" i="4" s="1"/>
  <c r="DL501" i="1"/>
  <c r="K497" i="4" s="1"/>
  <c r="DK501" i="1"/>
  <c r="J497" i="4" s="1"/>
  <c r="DG501" i="1"/>
  <c r="F497" i="4" s="1"/>
  <c r="DF501" i="1"/>
  <c r="E497" i="4" s="1"/>
  <c r="DE501" i="1"/>
  <c r="D497" i="4" s="1"/>
  <c r="DD501" i="1"/>
  <c r="C497" i="4" s="1"/>
  <c r="DC501" i="1"/>
  <c r="B497" i="4" s="1"/>
  <c r="DR500" i="1"/>
  <c r="Q496" i="4" s="1"/>
  <c r="C496" i="5"/>
  <c r="DS500" i="1"/>
  <c r="R496" i="4" s="1"/>
  <c r="D496" i="5"/>
  <c r="DQ500" i="1"/>
  <c r="P496" i="4" s="1"/>
  <c r="DP500" i="1"/>
  <c r="O496" i="4" s="1"/>
  <c r="DO500" i="1"/>
  <c r="N496" i="4" s="1"/>
  <c r="DN500" i="1"/>
  <c r="M496" i="4" s="1"/>
  <c r="DM500" i="1"/>
  <c r="L496" i="4" s="1"/>
  <c r="DL500" i="1"/>
  <c r="K496" i="4" s="1"/>
  <c r="DK500" i="1"/>
  <c r="J496" i="4" s="1"/>
  <c r="DG500" i="1"/>
  <c r="F496" i="4" s="1"/>
  <c r="DF500" i="1"/>
  <c r="E496" i="4" s="1"/>
  <c r="DE500" i="1"/>
  <c r="D496" i="4" s="1"/>
  <c r="DD500" i="1"/>
  <c r="C496" i="4" s="1"/>
  <c r="DC500" i="1"/>
  <c r="B496" i="4" s="1"/>
  <c r="DR499" i="1"/>
  <c r="Q495" i="4" s="1"/>
  <c r="C495" i="5"/>
  <c r="DS499" i="1"/>
  <c r="R495" i="4" s="1"/>
  <c r="D495" i="5"/>
  <c r="DQ499" i="1"/>
  <c r="P495" i="4" s="1"/>
  <c r="DP499" i="1"/>
  <c r="O495" i="4" s="1"/>
  <c r="DO499" i="1"/>
  <c r="N495" i="4" s="1"/>
  <c r="DN499" i="1"/>
  <c r="M495" i="4" s="1"/>
  <c r="DM499" i="1"/>
  <c r="L495" i="4" s="1"/>
  <c r="DL499" i="1"/>
  <c r="K495" i="4" s="1"/>
  <c r="DK499" i="1"/>
  <c r="J495" i="4" s="1"/>
  <c r="DG499" i="1"/>
  <c r="F495" i="4" s="1"/>
  <c r="DF499" i="1"/>
  <c r="E495" i="4" s="1"/>
  <c r="DE499" i="1"/>
  <c r="D495" i="4" s="1"/>
  <c r="DD499" i="1"/>
  <c r="C495" i="4" s="1"/>
  <c r="DC499" i="1"/>
  <c r="B495" i="4" s="1"/>
  <c r="DR498" i="1"/>
  <c r="Q494" i="4" s="1"/>
  <c r="C494" i="5"/>
  <c r="DS498" i="1"/>
  <c r="R494" i="4" s="1"/>
  <c r="D494" i="5"/>
  <c r="DQ498" i="1"/>
  <c r="P494" i="4" s="1"/>
  <c r="DP498" i="1"/>
  <c r="O494" i="4" s="1"/>
  <c r="DO498" i="1"/>
  <c r="N494" i="4" s="1"/>
  <c r="DN498" i="1"/>
  <c r="M494" i="4" s="1"/>
  <c r="DM498" i="1"/>
  <c r="L494" i="4" s="1"/>
  <c r="DL498" i="1"/>
  <c r="K494" i="4" s="1"/>
  <c r="DK498" i="1"/>
  <c r="J494" i="4" s="1"/>
  <c r="DG498" i="1"/>
  <c r="F494" i="4" s="1"/>
  <c r="DF498" i="1"/>
  <c r="E494" i="4" s="1"/>
  <c r="DE498" i="1"/>
  <c r="D494" i="4" s="1"/>
  <c r="DD498" i="1"/>
  <c r="C494" i="4" s="1"/>
  <c r="DC498" i="1"/>
  <c r="B494" i="4" s="1"/>
  <c r="DR497" i="1"/>
  <c r="Q493" i="4" s="1"/>
  <c r="C493" i="5"/>
  <c r="DS497" i="1"/>
  <c r="R493" i="4" s="1"/>
  <c r="D493" i="5"/>
  <c r="DQ497" i="1"/>
  <c r="P493" i="4" s="1"/>
  <c r="DP497" i="1"/>
  <c r="O493" i="4" s="1"/>
  <c r="DO497" i="1"/>
  <c r="N493" i="4" s="1"/>
  <c r="DN497" i="1"/>
  <c r="M493" i="4" s="1"/>
  <c r="DM497" i="1"/>
  <c r="L493" i="4" s="1"/>
  <c r="DL497" i="1"/>
  <c r="K493" i="4" s="1"/>
  <c r="DK497" i="1"/>
  <c r="J493" i="4" s="1"/>
  <c r="DG497" i="1"/>
  <c r="F493" i="4" s="1"/>
  <c r="DF497" i="1"/>
  <c r="E493" i="4" s="1"/>
  <c r="DE497" i="1"/>
  <c r="D493" i="4" s="1"/>
  <c r="DD497" i="1"/>
  <c r="C493" i="4" s="1"/>
  <c r="DC497" i="1"/>
  <c r="B493" i="4" s="1"/>
  <c r="DR496" i="1"/>
  <c r="Q492" i="4" s="1"/>
  <c r="C492" i="5"/>
  <c r="DS496" i="1"/>
  <c r="R492" i="4" s="1"/>
  <c r="D492" i="5"/>
  <c r="DQ496" i="1"/>
  <c r="P492" i="4" s="1"/>
  <c r="DP496" i="1"/>
  <c r="O492" i="4" s="1"/>
  <c r="DO496" i="1"/>
  <c r="N492" i="4" s="1"/>
  <c r="DN496" i="1"/>
  <c r="M492" i="4" s="1"/>
  <c r="DM496" i="1"/>
  <c r="L492" i="4" s="1"/>
  <c r="DL496" i="1"/>
  <c r="K492" i="4" s="1"/>
  <c r="DK496" i="1"/>
  <c r="J492" i="4" s="1"/>
  <c r="DG496" i="1"/>
  <c r="F492" i="4" s="1"/>
  <c r="DF496" i="1"/>
  <c r="E492" i="4" s="1"/>
  <c r="DE496" i="1"/>
  <c r="D492" i="4" s="1"/>
  <c r="DD496" i="1"/>
  <c r="C492" i="4" s="1"/>
  <c r="DC496" i="1"/>
  <c r="B492" i="4" s="1"/>
  <c r="DR495" i="1"/>
  <c r="Q491" i="4" s="1"/>
  <c r="C491" i="5"/>
  <c r="DS495" i="1"/>
  <c r="R491" i="4" s="1"/>
  <c r="D491" i="5"/>
  <c r="DQ495" i="1"/>
  <c r="P491" i="4" s="1"/>
  <c r="DP495" i="1"/>
  <c r="O491" i="4" s="1"/>
  <c r="DO495" i="1"/>
  <c r="N491" i="4" s="1"/>
  <c r="DN495" i="1"/>
  <c r="M491" i="4" s="1"/>
  <c r="DM495" i="1"/>
  <c r="L491" i="4" s="1"/>
  <c r="DL495" i="1"/>
  <c r="K491" i="4" s="1"/>
  <c r="DK495" i="1"/>
  <c r="J491" i="4" s="1"/>
  <c r="DG495" i="1"/>
  <c r="F491" i="4" s="1"/>
  <c r="DF495" i="1"/>
  <c r="E491" i="4" s="1"/>
  <c r="DE495" i="1"/>
  <c r="D491" i="4" s="1"/>
  <c r="DD495" i="1"/>
  <c r="C491" i="4" s="1"/>
  <c r="DC495" i="1"/>
  <c r="B491" i="4" s="1"/>
  <c r="DR494" i="1"/>
  <c r="Q490" i="4" s="1"/>
  <c r="C490" i="5"/>
  <c r="DS494" i="1"/>
  <c r="R490" i="4" s="1"/>
  <c r="D490" i="5"/>
  <c r="DQ494" i="1"/>
  <c r="P490" i="4" s="1"/>
  <c r="DP494" i="1"/>
  <c r="O490" i="4" s="1"/>
  <c r="DO494" i="1"/>
  <c r="N490" i="4" s="1"/>
  <c r="DN494" i="1"/>
  <c r="M490" i="4" s="1"/>
  <c r="DM494" i="1"/>
  <c r="L490" i="4" s="1"/>
  <c r="DL494" i="1"/>
  <c r="K490" i="4" s="1"/>
  <c r="DK494" i="1"/>
  <c r="J490" i="4" s="1"/>
  <c r="DG494" i="1"/>
  <c r="F490" i="4" s="1"/>
  <c r="DF494" i="1"/>
  <c r="E490" i="4" s="1"/>
  <c r="DE494" i="1"/>
  <c r="D490" i="4" s="1"/>
  <c r="DD494" i="1"/>
  <c r="C490" i="4" s="1"/>
  <c r="DC494" i="1"/>
  <c r="B490" i="4" s="1"/>
  <c r="DR493" i="1"/>
  <c r="Q489" i="4" s="1"/>
  <c r="C489" i="5"/>
  <c r="DS493" i="1"/>
  <c r="R489" i="4" s="1"/>
  <c r="D489" i="5"/>
  <c r="DQ493" i="1"/>
  <c r="P489" i="4" s="1"/>
  <c r="DP493" i="1"/>
  <c r="O489" i="4" s="1"/>
  <c r="DO493" i="1"/>
  <c r="N489" i="4" s="1"/>
  <c r="DN493" i="1"/>
  <c r="M489" i="4" s="1"/>
  <c r="DM493" i="1"/>
  <c r="L489" i="4" s="1"/>
  <c r="DL493" i="1"/>
  <c r="K489" i="4" s="1"/>
  <c r="DK493" i="1"/>
  <c r="J489" i="4" s="1"/>
  <c r="DG493" i="1"/>
  <c r="F489" i="4" s="1"/>
  <c r="DF493" i="1"/>
  <c r="E489" i="4" s="1"/>
  <c r="DE493" i="1"/>
  <c r="D489" i="4" s="1"/>
  <c r="DD493" i="1"/>
  <c r="C489" i="4" s="1"/>
  <c r="DC493" i="1"/>
  <c r="B489" i="4" s="1"/>
  <c r="DR492" i="1"/>
  <c r="Q488" i="4" s="1"/>
  <c r="C488" i="5"/>
  <c r="DS492" i="1"/>
  <c r="R488" i="4" s="1"/>
  <c r="D488" i="5"/>
  <c r="DQ492" i="1"/>
  <c r="P488" i="4" s="1"/>
  <c r="DP492" i="1"/>
  <c r="O488" i="4" s="1"/>
  <c r="DO492" i="1"/>
  <c r="N488" i="4" s="1"/>
  <c r="DN492" i="1"/>
  <c r="M488" i="4" s="1"/>
  <c r="DM492" i="1"/>
  <c r="L488" i="4" s="1"/>
  <c r="DL492" i="1"/>
  <c r="K488" i="4" s="1"/>
  <c r="DK492" i="1"/>
  <c r="J488" i="4" s="1"/>
  <c r="DG492" i="1"/>
  <c r="F488" i="4" s="1"/>
  <c r="DF492" i="1"/>
  <c r="E488" i="4" s="1"/>
  <c r="DE492" i="1"/>
  <c r="D488" i="4" s="1"/>
  <c r="DD492" i="1"/>
  <c r="C488" i="4" s="1"/>
  <c r="DC492" i="1"/>
  <c r="B488" i="4" s="1"/>
  <c r="DR491" i="1"/>
  <c r="Q487" i="4" s="1"/>
  <c r="C487" i="5"/>
  <c r="DS491" i="1"/>
  <c r="R487" i="4" s="1"/>
  <c r="D487" i="5"/>
  <c r="DQ491" i="1"/>
  <c r="P487" i="4" s="1"/>
  <c r="DP491" i="1"/>
  <c r="O487" i="4" s="1"/>
  <c r="DO491" i="1"/>
  <c r="N487" i="4" s="1"/>
  <c r="DN491" i="1"/>
  <c r="M487" i="4" s="1"/>
  <c r="DM491" i="1"/>
  <c r="L487" i="4" s="1"/>
  <c r="DL491" i="1"/>
  <c r="K487" i="4" s="1"/>
  <c r="DK491" i="1"/>
  <c r="J487" i="4" s="1"/>
  <c r="DG491" i="1"/>
  <c r="F487" i="4" s="1"/>
  <c r="DF491" i="1"/>
  <c r="E487" i="4" s="1"/>
  <c r="DE491" i="1"/>
  <c r="D487" i="4" s="1"/>
  <c r="DD491" i="1"/>
  <c r="C487" i="4" s="1"/>
  <c r="DC491" i="1"/>
  <c r="B487" i="4" s="1"/>
  <c r="DR490" i="1"/>
  <c r="Q486" i="4" s="1"/>
  <c r="C486" i="5"/>
  <c r="DS490" i="1"/>
  <c r="R486" i="4" s="1"/>
  <c r="D486" i="5"/>
  <c r="DQ490" i="1"/>
  <c r="P486" i="4" s="1"/>
  <c r="DP490" i="1"/>
  <c r="O486" i="4" s="1"/>
  <c r="DO490" i="1"/>
  <c r="N486" i="4" s="1"/>
  <c r="DN490" i="1"/>
  <c r="M486" i="4" s="1"/>
  <c r="DM490" i="1"/>
  <c r="L486" i="4" s="1"/>
  <c r="DL490" i="1"/>
  <c r="K486" i="4" s="1"/>
  <c r="DK490" i="1"/>
  <c r="J486" i="4" s="1"/>
  <c r="DG490" i="1"/>
  <c r="F486" i="4" s="1"/>
  <c r="DF490" i="1"/>
  <c r="E486" i="4" s="1"/>
  <c r="DE490" i="1"/>
  <c r="D486" i="4" s="1"/>
  <c r="DD490" i="1"/>
  <c r="C486" i="4" s="1"/>
  <c r="DC490" i="1"/>
  <c r="B486" i="4" s="1"/>
  <c r="DR489" i="1"/>
  <c r="Q485" i="4" s="1"/>
  <c r="C485" i="5"/>
  <c r="DS489" i="1"/>
  <c r="R485" i="4" s="1"/>
  <c r="D485" i="5"/>
  <c r="DQ489" i="1"/>
  <c r="P485" i="4" s="1"/>
  <c r="DP489" i="1"/>
  <c r="O485" i="4" s="1"/>
  <c r="DO489" i="1"/>
  <c r="N485" i="4" s="1"/>
  <c r="DN489" i="1"/>
  <c r="M485" i="4" s="1"/>
  <c r="DM489" i="1"/>
  <c r="L485" i="4" s="1"/>
  <c r="DL489" i="1"/>
  <c r="K485" i="4" s="1"/>
  <c r="DK489" i="1"/>
  <c r="J485" i="4" s="1"/>
  <c r="DG489" i="1"/>
  <c r="F485" i="4" s="1"/>
  <c r="DF489" i="1"/>
  <c r="E485" i="4" s="1"/>
  <c r="DE489" i="1"/>
  <c r="D485" i="4" s="1"/>
  <c r="DD489" i="1"/>
  <c r="C485" i="4" s="1"/>
  <c r="DC489" i="1"/>
  <c r="B485" i="4" s="1"/>
  <c r="DR488" i="1"/>
  <c r="Q484" i="4" s="1"/>
  <c r="C484" i="5"/>
  <c r="DS488" i="1"/>
  <c r="R484" i="4" s="1"/>
  <c r="D484" i="5"/>
  <c r="DQ488" i="1"/>
  <c r="P484" i="4" s="1"/>
  <c r="DP488" i="1"/>
  <c r="O484" i="4" s="1"/>
  <c r="DO488" i="1"/>
  <c r="N484" i="4" s="1"/>
  <c r="DN488" i="1"/>
  <c r="M484" i="4" s="1"/>
  <c r="DM488" i="1"/>
  <c r="L484" i="4" s="1"/>
  <c r="DL488" i="1"/>
  <c r="K484" i="4" s="1"/>
  <c r="DK488" i="1"/>
  <c r="J484" i="4" s="1"/>
  <c r="DG488" i="1"/>
  <c r="F484" i="4" s="1"/>
  <c r="DF488" i="1"/>
  <c r="E484" i="4" s="1"/>
  <c r="DE488" i="1"/>
  <c r="D484" i="4" s="1"/>
  <c r="DD488" i="1"/>
  <c r="C484" i="4" s="1"/>
  <c r="DC488" i="1"/>
  <c r="B484" i="4" s="1"/>
  <c r="DR487" i="1"/>
  <c r="Q483" i="4" s="1"/>
  <c r="C483" i="5"/>
  <c r="DS487" i="1"/>
  <c r="R483" i="4" s="1"/>
  <c r="D483" i="5"/>
  <c r="DQ487" i="1"/>
  <c r="P483" i="4" s="1"/>
  <c r="DP487" i="1"/>
  <c r="O483" i="4" s="1"/>
  <c r="DO487" i="1"/>
  <c r="N483" i="4" s="1"/>
  <c r="DN487" i="1"/>
  <c r="M483" i="4" s="1"/>
  <c r="DM487" i="1"/>
  <c r="L483" i="4" s="1"/>
  <c r="DL487" i="1"/>
  <c r="K483" i="4" s="1"/>
  <c r="DK487" i="1"/>
  <c r="J483" i="4" s="1"/>
  <c r="DG487" i="1"/>
  <c r="F483" i="4" s="1"/>
  <c r="DF487" i="1"/>
  <c r="E483" i="4" s="1"/>
  <c r="DE487" i="1"/>
  <c r="D483" i="4" s="1"/>
  <c r="DD487" i="1"/>
  <c r="C483" i="4" s="1"/>
  <c r="DC487" i="1"/>
  <c r="B483" i="4" s="1"/>
  <c r="DR486" i="1"/>
  <c r="Q482" i="4" s="1"/>
  <c r="C482" i="5"/>
  <c r="DS486" i="1"/>
  <c r="R482" i="4" s="1"/>
  <c r="D482" i="5"/>
  <c r="DQ486" i="1"/>
  <c r="P482" i="4" s="1"/>
  <c r="DP486" i="1"/>
  <c r="O482" i="4" s="1"/>
  <c r="DO486" i="1"/>
  <c r="N482" i="4" s="1"/>
  <c r="DN486" i="1"/>
  <c r="M482" i="4" s="1"/>
  <c r="DM486" i="1"/>
  <c r="L482" i="4" s="1"/>
  <c r="DL486" i="1"/>
  <c r="K482" i="4" s="1"/>
  <c r="DK486" i="1"/>
  <c r="J482" i="4" s="1"/>
  <c r="DG486" i="1"/>
  <c r="F482" i="4" s="1"/>
  <c r="DF486" i="1"/>
  <c r="E482" i="4" s="1"/>
  <c r="DE486" i="1"/>
  <c r="D482" i="4" s="1"/>
  <c r="DD486" i="1"/>
  <c r="C482" i="4" s="1"/>
  <c r="DC486" i="1"/>
  <c r="B482" i="4" s="1"/>
  <c r="DR485" i="1"/>
  <c r="Q481" i="4" s="1"/>
  <c r="C481" i="5"/>
  <c r="DS485" i="1"/>
  <c r="R481" i="4" s="1"/>
  <c r="D481" i="5"/>
  <c r="DQ485" i="1"/>
  <c r="P481" i="4" s="1"/>
  <c r="DP485" i="1"/>
  <c r="O481" i="4" s="1"/>
  <c r="DO485" i="1"/>
  <c r="N481" i="4" s="1"/>
  <c r="DN485" i="1"/>
  <c r="M481" i="4" s="1"/>
  <c r="DM485" i="1"/>
  <c r="L481" i="4" s="1"/>
  <c r="DL485" i="1"/>
  <c r="K481" i="4" s="1"/>
  <c r="DK485" i="1"/>
  <c r="J481" i="4" s="1"/>
  <c r="DG485" i="1"/>
  <c r="F481" i="4" s="1"/>
  <c r="DF485" i="1"/>
  <c r="E481" i="4" s="1"/>
  <c r="DE485" i="1"/>
  <c r="D481" i="4" s="1"/>
  <c r="DD485" i="1"/>
  <c r="C481" i="4" s="1"/>
  <c r="DC485" i="1"/>
  <c r="B481" i="4" s="1"/>
  <c r="DR484" i="1"/>
  <c r="Q480" i="4" s="1"/>
  <c r="C480" i="5"/>
  <c r="DS484" i="1"/>
  <c r="R480" i="4" s="1"/>
  <c r="D480" i="5"/>
  <c r="DQ484" i="1"/>
  <c r="P480" i="4" s="1"/>
  <c r="DP484" i="1"/>
  <c r="O480" i="4" s="1"/>
  <c r="DO484" i="1"/>
  <c r="N480" i="4" s="1"/>
  <c r="DN484" i="1"/>
  <c r="M480" i="4" s="1"/>
  <c r="DM484" i="1"/>
  <c r="L480" i="4" s="1"/>
  <c r="DL484" i="1"/>
  <c r="K480" i="4" s="1"/>
  <c r="DK484" i="1"/>
  <c r="J480" i="4" s="1"/>
  <c r="DG484" i="1"/>
  <c r="F480" i="4" s="1"/>
  <c r="DF484" i="1"/>
  <c r="E480" i="4" s="1"/>
  <c r="DE484" i="1"/>
  <c r="D480" i="4" s="1"/>
  <c r="DD484" i="1"/>
  <c r="C480" i="4" s="1"/>
  <c r="DC484" i="1"/>
  <c r="B480" i="4" s="1"/>
  <c r="DR483" i="1"/>
  <c r="Q479" i="4" s="1"/>
  <c r="C479" i="5"/>
  <c r="DS483" i="1"/>
  <c r="R479" i="4" s="1"/>
  <c r="D479" i="5"/>
  <c r="DQ483" i="1"/>
  <c r="P479" i="4" s="1"/>
  <c r="DP483" i="1"/>
  <c r="O479" i="4" s="1"/>
  <c r="DO483" i="1"/>
  <c r="N479" i="4" s="1"/>
  <c r="DN483" i="1"/>
  <c r="M479" i="4" s="1"/>
  <c r="DM483" i="1"/>
  <c r="L479" i="4" s="1"/>
  <c r="DL483" i="1"/>
  <c r="K479" i="4" s="1"/>
  <c r="DK483" i="1"/>
  <c r="J479" i="4" s="1"/>
  <c r="DG483" i="1"/>
  <c r="F479" i="4" s="1"/>
  <c r="DF483" i="1"/>
  <c r="E479" i="4" s="1"/>
  <c r="DE483" i="1"/>
  <c r="D479" i="4" s="1"/>
  <c r="DD483" i="1"/>
  <c r="C479" i="4" s="1"/>
  <c r="DC483" i="1"/>
  <c r="B479" i="4" s="1"/>
  <c r="DR482" i="1"/>
  <c r="Q478" i="4" s="1"/>
  <c r="C478" i="5"/>
  <c r="DS482" i="1"/>
  <c r="R478" i="4" s="1"/>
  <c r="D478" i="5"/>
  <c r="DQ482" i="1"/>
  <c r="P478" i="4" s="1"/>
  <c r="DP482" i="1"/>
  <c r="O478" i="4" s="1"/>
  <c r="DO482" i="1"/>
  <c r="N478" i="4" s="1"/>
  <c r="DN482" i="1"/>
  <c r="M478" i="4" s="1"/>
  <c r="DM482" i="1"/>
  <c r="L478" i="4" s="1"/>
  <c r="DL482" i="1"/>
  <c r="K478" i="4" s="1"/>
  <c r="DK482" i="1"/>
  <c r="J478" i="4" s="1"/>
  <c r="DG482" i="1"/>
  <c r="F478" i="4" s="1"/>
  <c r="DF482" i="1"/>
  <c r="E478" i="4" s="1"/>
  <c r="DE482" i="1"/>
  <c r="D478" i="4" s="1"/>
  <c r="DD482" i="1"/>
  <c r="C478" i="4" s="1"/>
  <c r="DC482" i="1"/>
  <c r="B478" i="4" s="1"/>
  <c r="DR481" i="1"/>
  <c r="Q477" i="4" s="1"/>
  <c r="C477" i="5"/>
  <c r="DS481" i="1"/>
  <c r="R477" i="4" s="1"/>
  <c r="D477" i="5"/>
  <c r="DQ481" i="1"/>
  <c r="P477" i="4" s="1"/>
  <c r="DP481" i="1"/>
  <c r="O477" i="4" s="1"/>
  <c r="DO481" i="1"/>
  <c r="N477" i="4" s="1"/>
  <c r="DN481" i="1"/>
  <c r="M477" i="4" s="1"/>
  <c r="DM481" i="1"/>
  <c r="L477" i="4" s="1"/>
  <c r="DL481" i="1"/>
  <c r="K477" i="4" s="1"/>
  <c r="DK481" i="1"/>
  <c r="J477" i="4" s="1"/>
  <c r="DG481" i="1"/>
  <c r="F477" i="4" s="1"/>
  <c r="DF481" i="1"/>
  <c r="E477" i="4" s="1"/>
  <c r="DE481" i="1"/>
  <c r="D477" i="4" s="1"/>
  <c r="DD481" i="1"/>
  <c r="C477" i="4" s="1"/>
  <c r="DC481" i="1"/>
  <c r="B477" i="4" s="1"/>
  <c r="DR480" i="1"/>
  <c r="Q476" i="4" s="1"/>
  <c r="C476" i="5"/>
  <c r="DS480" i="1"/>
  <c r="R476" i="4" s="1"/>
  <c r="D476" i="5"/>
  <c r="DQ480" i="1"/>
  <c r="P476" i="4" s="1"/>
  <c r="DP480" i="1"/>
  <c r="O476" i="4" s="1"/>
  <c r="DO480" i="1"/>
  <c r="N476" i="4" s="1"/>
  <c r="DN480" i="1"/>
  <c r="M476" i="4" s="1"/>
  <c r="DM480" i="1"/>
  <c r="L476" i="4" s="1"/>
  <c r="DL480" i="1"/>
  <c r="K476" i="4" s="1"/>
  <c r="DK480" i="1"/>
  <c r="J476" i="4" s="1"/>
  <c r="DG480" i="1"/>
  <c r="F476" i="4" s="1"/>
  <c r="DF480" i="1"/>
  <c r="E476" i="4" s="1"/>
  <c r="DE480" i="1"/>
  <c r="D476" i="4" s="1"/>
  <c r="DD480" i="1"/>
  <c r="C476" i="4" s="1"/>
  <c r="DC480" i="1"/>
  <c r="B476" i="4" s="1"/>
  <c r="DR479" i="1"/>
  <c r="Q475" i="4" s="1"/>
  <c r="C475" i="5"/>
  <c r="DS479" i="1"/>
  <c r="R475" i="4" s="1"/>
  <c r="D475" i="5"/>
  <c r="DQ479" i="1"/>
  <c r="P475" i="4" s="1"/>
  <c r="DP479" i="1"/>
  <c r="O475" i="4" s="1"/>
  <c r="DO479" i="1"/>
  <c r="N475" i="4" s="1"/>
  <c r="DN479" i="1"/>
  <c r="M475" i="4" s="1"/>
  <c r="DM479" i="1"/>
  <c r="L475" i="4" s="1"/>
  <c r="DL479" i="1"/>
  <c r="K475" i="4" s="1"/>
  <c r="DK479" i="1"/>
  <c r="J475" i="4" s="1"/>
  <c r="DG479" i="1"/>
  <c r="F475" i="4" s="1"/>
  <c r="DF479" i="1"/>
  <c r="E475" i="4" s="1"/>
  <c r="DE479" i="1"/>
  <c r="D475" i="4" s="1"/>
  <c r="DD479" i="1"/>
  <c r="C475" i="4" s="1"/>
  <c r="DC479" i="1"/>
  <c r="B475" i="4" s="1"/>
  <c r="DR478" i="1"/>
  <c r="Q474" i="4" s="1"/>
  <c r="C474" i="5"/>
  <c r="DS478" i="1"/>
  <c r="R474" i="4" s="1"/>
  <c r="D474" i="5"/>
  <c r="DQ478" i="1"/>
  <c r="P474" i="4" s="1"/>
  <c r="DP478" i="1"/>
  <c r="O474" i="4" s="1"/>
  <c r="DO478" i="1"/>
  <c r="N474" i="4" s="1"/>
  <c r="DN478" i="1"/>
  <c r="M474" i="4" s="1"/>
  <c r="DM478" i="1"/>
  <c r="L474" i="4" s="1"/>
  <c r="DL478" i="1"/>
  <c r="K474" i="4" s="1"/>
  <c r="DK478" i="1"/>
  <c r="J474" i="4" s="1"/>
  <c r="DG478" i="1"/>
  <c r="F474" i="4" s="1"/>
  <c r="DF478" i="1"/>
  <c r="E474" i="4" s="1"/>
  <c r="DE478" i="1"/>
  <c r="D474" i="4" s="1"/>
  <c r="DD478" i="1"/>
  <c r="C474" i="4" s="1"/>
  <c r="DC478" i="1"/>
  <c r="B474" i="4" s="1"/>
  <c r="DR477" i="1"/>
  <c r="Q473" i="4" s="1"/>
  <c r="C473" i="5"/>
  <c r="DS477" i="1"/>
  <c r="R473" i="4" s="1"/>
  <c r="D473" i="5"/>
  <c r="DQ477" i="1"/>
  <c r="P473" i="4" s="1"/>
  <c r="DP477" i="1"/>
  <c r="O473" i="4" s="1"/>
  <c r="DO477" i="1"/>
  <c r="N473" i="4" s="1"/>
  <c r="DN477" i="1"/>
  <c r="M473" i="4" s="1"/>
  <c r="DM477" i="1"/>
  <c r="L473" i="4" s="1"/>
  <c r="DL477" i="1"/>
  <c r="K473" i="4" s="1"/>
  <c r="DK477" i="1"/>
  <c r="J473" i="4" s="1"/>
  <c r="DG477" i="1"/>
  <c r="F473" i="4" s="1"/>
  <c r="DF477" i="1"/>
  <c r="E473" i="4" s="1"/>
  <c r="DE477" i="1"/>
  <c r="D473" i="4" s="1"/>
  <c r="DD477" i="1"/>
  <c r="C473" i="4" s="1"/>
  <c r="DC477" i="1"/>
  <c r="B473" i="4" s="1"/>
  <c r="DR476" i="1"/>
  <c r="Q472" i="4" s="1"/>
  <c r="C472" i="5"/>
  <c r="DS476" i="1"/>
  <c r="R472" i="4" s="1"/>
  <c r="D472" i="5"/>
  <c r="DQ476" i="1"/>
  <c r="P472" i="4" s="1"/>
  <c r="DP476" i="1"/>
  <c r="O472" i="4" s="1"/>
  <c r="DO476" i="1"/>
  <c r="N472" i="4" s="1"/>
  <c r="DN476" i="1"/>
  <c r="M472" i="4" s="1"/>
  <c r="DM476" i="1"/>
  <c r="L472" i="4" s="1"/>
  <c r="DL476" i="1"/>
  <c r="K472" i="4" s="1"/>
  <c r="DK476" i="1"/>
  <c r="J472" i="4" s="1"/>
  <c r="DG476" i="1"/>
  <c r="F472" i="4" s="1"/>
  <c r="DF476" i="1"/>
  <c r="E472" i="4" s="1"/>
  <c r="DE476" i="1"/>
  <c r="D472" i="4" s="1"/>
  <c r="DD476" i="1"/>
  <c r="C472" i="4" s="1"/>
  <c r="DC476" i="1"/>
  <c r="B472" i="4" s="1"/>
  <c r="DR475" i="1"/>
  <c r="Q471" i="4" s="1"/>
  <c r="C471" i="5"/>
  <c r="DS475" i="1"/>
  <c r="R471" i="4" s="1"/>
  <c r="D471" i="5"/>
  <c r="DQ475" i="1"/>
  <c r="P471" i="4" s="1"/>
  <c r="DP475" i="1"/>
  <c r="O471" i="4" s="1"/>
  <c r="DO475" i="1"/>
  <c r="N471" i="4" s="1"/>
  <c r="DN475" i="1"/>
  <c r="M471" i="4" s="1"/>
  <c r="DM475" i="1"/>
  <c r="L471" i="4" s="1"/>
  <c r="DL475" i="1"/>
  <c r="K471" i="4" s="1"/>
  <c r="DK475" i="1"/>
  <c r="J471" i="4" s="1"/>
  <c r="DG475" i="1"/>
  <c r="F471" i="4" s="1"/>
  <c r="DF475" i="1"/>
  <c r="E471" i="4" s="1"/>
  <c r="DE475" i="1"/>
  <c r="D471" i="4" s="1"/>
  <c r="DD475" i="1"/>
  <c r="C471" i="4" s="1"/>
  <c r="DC475" i="1"/>
  <c r="B471" i="4" s="1"/>
  <c r="DR474" i="1"/>
  <c r="Q470" i="4" s="1"/>
  <c r="C470" i="5"/>
  <c r="DS474" i="1"/>
  <c r="R470" i="4" s="1"/>
  <c r="D470" i="5"/>
  <c r="DQ474" i="1"/>
  <c r="P470" i="4" s="1"/>
  <c r="DP474" i="1"/>
  <c r="O470" i="4" s="1"/>
  <c r="DO474" i="1"/>
  <c r="N470" i="4" s="1"/>
  <c r="DN474" i="1"/>
  <c r="M470" i="4" s="1"/>
  <c r="DM474" i="1"/>
  <c r="L470" i="4" s="1"/>
  <c r="DL474" i="1"/>
  <c r="K470" i="4" s="1"/>
  <c r="DK474" i="1"/>
  <c r="J470" i="4" s="1"/>
  <c r="DG474" i="1"/>
  <c r="F470" i="4" s="1"/>
  <c r="DF474" i="1"/>
  <c r="E470" i="4" s="1"/>
  <c r="DE474" i="1"/>
  <c r="D470" i="4" s="1"/>
  <c r="DD474" i="1"/>
  <c r="C470" i="4" s="1"/>
  <c r="DC474" i="1"/>
  <c r="B470" i="4" s="1"/>
  <c r="DR473" i="1"/>
  <c r="Q469" i="4" s="1"/>
  <c r="C469" i="5"/>
  <c r="DS473" i="1"/>
  <c r="R469" i="4" s="1"/>
  <c r="D469" i="5"/>
  <c r="DQ473" i="1"/>
  <c r="P469" i="4" s="1"/>
  <c r="DP473" i="1"/>
  <c r="O469" i="4" s="1"/>
  <c r="DO473" i="1"/>
  <c r="N469" i="4" s="1"/>
  <c r="DN473" i="1"/>
  <c r="M469" i="4" s="1"/>
  <c r="DM473" i="1"/>
  <c r="L469" i="4" s="1"/>
  <c r="DL473" i="1"/>
  <c r="K469" i="4" s="1"/>
  <c r="DK473" i="1"/>
  <c r="J469" i="4" s="1"/>
  <c r="DG473" i="1"/>
  <c r="F469" i="4" s="1"/>
  <c r="DF473" i="1"/>
  <c r="E469" i="4" s="1"/>
  <c r="DE473" i="1"/>
  <c r="D469" i="4" s="1"/>
  <c r="DD473" i="1"/>
  <c r="C469" i="4" s="1"/>
  <c r="DC473" i="1"/>
  <c r="B469" i="4" s="1"/>
  <c r="DR472" i="1"/>
  <c r="Q468" i="4" s="1"/>
  <c r="C468" i="5"/>
  <c r="DS472" i="1"/>
  <c r="R468" i="4" s="1"/>
  <c r="D468" i="5"/>
  <c r="DQ472" i="1"/>
  <c r="P468" i="4" s="1"/>
  <c r="DP472" i="1"/>
  <c r="O468" i="4" s="1"/>
  <c r="DO472" i="1"/>
  <c r="N468" i="4" s="1"/>
  <c r="DN472" i="1"/>
  <c r="M468" i="4" s="1"/>
  <c r="DM472" i="1"/>
  <c r="L468" i="4" s="1"/>
  <c r="DL472" i="1"/>
  <c r="K468" i="4" s="1"/>
  <c r="DK472" i="1"/>
  <c r="J468" i="4" s="1"/>
  <c r="DG472" i="1"/>
  <c r="F468" i="4" s="1"/>
  <c r="DF472" i="1"/>
  <c r="E468" i="4" s="1"/>
  <c r="DE472" i="1"/>
  <c r="D468" i="4" s="1"/>
  <c r="DD472" i="1"/>
  <c r="C468" i="4" s="1"/>
  <c r="DC472" i="1"/>
  <c r="B468" i="4" s="1"/>
  <c r="DR471" i="1"/>
  <c r="Q467" i="4" s="1"/>
  <c r="C467" i="5"/>
  <c r="DS471" i="1"/>
  <c r="R467" i="4" s="1"/>
  <c r="D467" i="5"/>
  <c r="DQ471" i="1"/>
  <c r="P467" i="4" s="1"/>
  <c r="DP471" i="1"/>
  <c r="O467" i="4" s="1"/>
  <c r="DO471" i="1"/>
  <c r="N467" i="4" s="1"/>
  <c r="DN471" i="1"/>
  <c r="M467" i="4" s="1"/>
  <c r="DM471" i="1"/>
  <c r="L467" i="4" s="1"/>
  <c r="DL471" i="1"/>
  <c r="K467" i="4" s="1"/>
  <c r="DK471" i="1"/>
  <c r="J467" i="4" s="1"/>
  <c r="DG471" i="1"/>
  <c r="F467" i="4" s="1"/>
  <c r="DF471" i="1"/>
  <c r="E467" i="4" s="1"/>
  <c r="DE471" i="1"/>
  <c r="D467" i="4" s="1"/>
  <c r="DD471" i="1"/>
  <c r="C467" i="4" s="1"/>
  <c r="DC471" i="1"/>
  <c r="B467" i="4" s="1"/>
  <c r="DR470" i="1"/>
  <c r="Q466" i="4" s="1"/>
  <c r="C466" i="5"/>
  <c r="DS470" i="1"/>
  <c r="R466" i="4" s="1"/>
  <c r="D466" i="5"/>
  <c r="DQ470" i="1"/>
  <c r="P466" i="4" s="1"/>
  <c r="DP470" i="1"/>
  <c r="O466" i="4" s="1"/>
  <c r="DO470" i="1"/>
  <c r="N466" i="4" s="1"/>
  <c r="DN470" i="1"/>
  <c r="M466" i="4" s="1"/>
  <c r="DM470" i="1"/>
  <c r="L466" i="4" s="1"/>
  <c r="DL470" i="1"/>
  <c r="K466" i="4" s="1"/>
  <c r="DK470" i="1"/>
  <c r="J466" i="4" s="1"/>
  <c r="DG470" i="1"/>
  <c r="F466" i="4" s="1"/>
  <c r="DF470" i="1"/>
  <c r="E466" i="4" s="1"/>
  <c r="DE470" i="1"/>
  <c r="D466" i="4" s="1"/>
  <c r="DD470" i="1"/>
  <c r="C466" i="4" s="1"/>
  <c r="DC470" i="1"/>
  <c r="B466" i="4" s="1"/>
  <c r="DR469" i="1"/>
  <c r="Q465" i="4" s="1"/>
  <c r="C465" i="5"/>
  <c r="DS469" i="1"/>
  <c r="R465" i="4" s="1"/>
  <c r="D465" i="5"/>
  <c r="DQ469" i="1"/>
  <c r="P465" i="4" s="1"/>
  <c r="DP469" i="1"/>
  <c r="O465" i="4" s="1"/>
  <c r="DO469" i="1"/>
  <c r="N465" i="4" s="1"/>
  <c r="DN469" i="1"/>
  <c r="M465" i="4" s="1"/>
  <c r="DM469" i="1"/>
  <c r="L465" i="4" s="1"/>
  <c r="DL469" i="1"/>
  <c r="K465" i="4" s="1"/>
  <c r="DK469" i="1"/>
  <c r="J465" i="4" s="1"/>
  <c r="DG469" i="1"/>
  <c r="F465" i="4" s="1"/>
  <c r="DF469" i="1"/>
  <c r="E465" i="4" s="1"/>
  <c r="DE469" i="1"/>
  <c r="D465" i="4" s="1"/>
  <c r="DD469" i="1"/>
  <c r="C465" i="4" s="1"/>
  <c r="DC469" i="1"/>
  <c r="B465" i="4" s="1"/>
  <c r="DR468" i="1"/>
  <c r="Q464" i="4" s="1"/>
  <c r="C464" i="5"/>
  <c r="DS468" i="1"/>
  <c r="R464" i="4" s="1"/>
  <c r="D464" i="5"/>
  <c r="DQ468" i="1"/>
  <c r="P464" i="4" s="1"/>
  <c r="DP468" i="1"/>
  <c r="O464" i="4" s="1"/>
  <c r="DO468" i="1"/>
  <c r="N464" i="4" s="1"/>
  <c r="DN468" i="1"/>
  <c r="M464" i="4" s="1"/>
  <c r="DM468" i="1"/>
  <c r="L464" i="4" s="1"/>
  <c r="DL468" i="1"/>
  <c r="K464" i="4" s="1"/>
  <c r="DK468" i="1"/>
  <c r="J464" i="4" s="1"/>
  <c r="DG468" i="1"/>
  <c r="F464" i="4" s="1"/>
  <c r="DF468" i="1"/>
  <c r="E464" i="4" s="1"/>
  <c r="DE468" i="1"/>
  <c r="D464" i="4" s="1"/>
  <c r="DD468" i="1"/>
  <c r="C464" i="4" s="1"/>
  <c r="DC468" i="1"/>
  <c r="B464" i="4" s="1"/>
  <c r="DR467" i="1"/>
  <c r="Q463" i="4" s="1"/>
  <c r="C463" i="5"/>
  <c r="DS467" i="1"/>
  <c r="R463" i="4" s="1"/>
  <c r="D463" i="5"/>
  <c r="DQ467" i="1"/>
  <c r="P463" i="4" s="1"/>
  <c r="DP467" i="1"/>
  <c r="O463" i="4" s="1"/>
  <c r="DO467" i="1"/>
  <c r="N463" i="4" s="1"/>
  <c r="DN467" i="1"/>
  <c r="M463" i="4" s="1"/>
  <c r="DM467" i="1"/>
  <c r="L463" i="4" s="1"/>
  <c r="DL467" i="1"/>
  <c r="K463" i="4" s="1"/>
  <c r="DK467" i="1"/>
  <c r="J463" i="4" s="1"/>
  <c r="DG467" i="1"/>
  <c r="F463" i="4" s="1"/>
  <c r="DF467" i="1"/>
  <c r="E463" i="4" s="1"/>
  <c r="DE467" i="1"/>
  <c r="D463" i="4" s="1"/>
  <c r="DD467" i="1"/>
  <c r="C463" i="4" s="1"/>
  <c r="DC467" i="1"/>
  <c r="B463" i="4" s="1"/>
  <c r="DR466" i="1"/>
  <c r="Q462" i="4" s="1"/>
  <c r="C462" i="5"/>
  <c r="DS466" i="1"/>
  <c r="R462" i="4" s="1"/>
  <c r="D462" i="5"/>
  <c r="DQ466" i="1"/>
  <c r="P462" i="4" s="1"/>
  <c r="DP466" i="1"/>
  <c r="O462" i="4" s="1"/>
  <c r="DO466" i="1"/>
  <c r="N462" i="4" s="1"/>
  <c r="DN466" i="1"/>
  <c r="M462" i="4" s="1"/>
  <c r="DM466" i="1"/>
  <c r="L462" i="4" s="1"/>
  <c r="DL466" i="1"/>
  <c r="K462" i="4" s="1"/>
  <c r="DK466" i="1"/>
  <c r="J462" i="4" s="1"/>
  <c r="DG466" i="1"/>
  <c r="F462" i="4" s="1"/>
  <c r="DF466" i="1"/>
  <c r="E462" i="4" s="1"/>
  <c r="DE466" i="1"/>
  <c r="D462" i="4" s="1"/>
  <c r="DD466" i="1"/>
  <c r="C462" i="4" s="1"/>
  <c r="DC466" i="1"/>
  <c r="B462" i="4" s="1"/>
  <c r="DR465" i="1"/>
  <c r="Q461" i="4" s="1"/>
  <c r="C461" i="5"/>
  <c r="DS465" i="1"/>
  <c r="R461" i="4" s="1"/>
  <c r="D461" i="5"/>
  <c r="DQ465" i="1"/>
  <c r="P461" i="4" s="1"/>
  <c r="DP465" i="1"/>
  <c r="O461" i="4" s="1"/>
  <c r="DO465" i="1"/>
  <c r="N461" i="4" s="1"/>
  <c r="DN465" i="1"/>
  <c r="M461" i="4" s="1"/>
  <c r="DM465" i="1"/>
  <c r="L461" i="4" s="1"/>
  <c r="DL465" i="1"/>
  <c r="K461" i="4" s="1"/>
  <c r="DK465" i="1"/>
  <c r="J461" i="4" s="1"/>
  <c r="DG465" i="1"/>
  <c r="F461" i="4" s="1"/>
  <c r="DF465" i="1"/>
  <c r="E461" i="4" s="1"/>
  <c r="DE465" i="1"/>
  <c r="D461" i="4" s="1"/>
  <c r="DD465" i="1"/>
  <c r="C461" i="4" s="1"/>
  <c r="DC465" i="1"/>
  <c r="B461" i="4" s="1"/>
  <c r="DR464" i="1"/>
  <c r="Q460" i="4" s="1"/>
  <c r="C460" i="5"/>
  <c r="DS464" i="1"/>
  <c r="R460" i="4" s="1"/>
  <c r="D460" i="5"/>
  <c r="DQ464" i="1"/>
  <c r="P460" i="4" s="1"/>
  <c r="DP464" i="1"/>
  <c r="O460" i="4" s="1"/>
  <c r="DO464" i="1"/>
  <c r="N460" i="4" s="1"/>
  <c r="DN464" i="1"/>
  <c r="M460" i="4" s="1"/>
  <c r="DM464" i="1"/>
  <c r="L460" i="4" s="1"/>
  <c r="DL464" i="1"/>
  <c r="K460" i="4" s="1"/>
  <c r="DK464" i="1"/>
  <c r="J460" i="4" s="1"/>
  <c r="DG464" i="1"/>
  <c r="F460" i="4" s="1"/>
  <c r="DF464" i="1"/>
  <c r="E460" i="4" s="1"/>
  <c r="DE464" i="1"/>
  <c r="D460" i="4" s="1"/>
  <c r="DD464" i="1"/>
  <c r="C460" i="4" s="1"/>
  <c r="DC464" i="1"/>
  <c r="B460" i="4" s="1"/>
  <c r="DR463" i="1"/>
  <c r="Q459" i="4" s="1"/>
  <c r="C459" i="5"/>
  <c r="DS463" i="1"/>
  <c r="R459" i="4" s="1"/>
  <c r="D459" i="5"/>
  <c r="DQ463" i="1"/>
  <c r="P459" i="4" s="1"/>
  <c r="DP463" i="1"/>
  <c r="O459" i="4" s="1"/>
  <c r="DO463" i="1"/>
  <c r="N459" i="4" s="1"/>
  <c r="DN463" i="1"/>
  <c r="M459" i="4" s="1"/>
  <c r="DM463" i="1"/>
  <c r="L459" i="4" s="1"/>
  <c r="DL463" i="1"/>
  <c r="K459" i="4" s="1"/>
  <c r="DK463" i="1"/>
  <c r="J459" i="4" s="1"/>
  <c r="DG463" i="1"/>
  <c r="F459" i="4" s="1"/>
  <c r="DF463" i="1"/>
  <c r="E459" i="4" s="1"/>
  <c r="DE463" i="1"/>
  <c r="D459" i="4" s="1"/>
  <c r="DD463" i="1"/>
  <c r="C459" i="4" s="1"/>
  <c r="DC463" i="1"/>
  <c r="B459" i="4" s="1"/>
  <c r="DR462" i="1"/>
  <c r="Q458" i="4" s="1"/>
  <c r="C458" i="5"/>
  <c r="DS462" i="1"/>
  <c r="R458" i="4" s="1"/>
  <c r="D458" i="5"/>
  <c r="DQ462" i="1"/>
  <c r="P458" i="4" s="1"/>
  <c r="DP462" i="1"/>
  <c r="O458" i="4" s="1"/>
  <c r="DO462" i="1"/>
  <c r="N458" i="4" s="1"/>
  <c r="DN462" i="1"/>
  <c r="M458" i="4" s="1"/>
  <c r="DM462" i="1"/>
  <c r="L458" i="4" s="1"/>
  <c r="DL462" i="1"/>
  <c r="K458" i="4" s="1"/>
  <c r="DK462" i="1"/>
  <c r="J458" i="4" s="1"/>
  <c r="DG462" i="1"/>
  <c r="F458" i="4" s="1"/>
  <c r="DF462" i="1"/>
  <c r="E458" i="4" s="1"/>
  <c r="DE462" i="1"/>
  <c r="D458" i="4" s="1"/>
  <c r="DD462" i="1"/>
  <c r="C458" i="4" s="1"/>
  <c r="DC462" i="1"/>
  <c r="B458" i="4" s="1"/>
  <c r="DR461" i="1"/>
  <c r="Q457" i="4" s="1"/>
  <c r="C457" i="5"/>
  <c r="DS461" i="1"/>
  <c r="R457" i="4" s="1"/>
  <c r="D457" i="5"/>
  <c r="DQ461" i="1"/>
  <c r="P457" i="4" s="1"/>
  <c r="DP461" i="1"/>
  <c r="O457" i="4" s="1"/>
  <c r="DO461" i="1"/>
  <c r="N457" i="4" s="1"/>
  <c r="DN461" i="1"/>
  <c r="M457" i="4" s="1"/>
  <c r="DM461" i="1"/>
  <c r="L457" i="4" s="1"/>
  <c r="DL461" i="1"/>
  <c r="K457" i="4" s="1"/>
  <c r="DK461" i="1"/>
  <c r="J457" i="4" s="1"/>
  <c r="DG461" i="1"/>
  <c r="F457" i="4" s="1"/>
  <c r="DF461" i="1"/>
  <c r="E457" i="4" s="1"/>
  <c r="DE461" i="1"/>
  <c r="D457" i="4" s="1"/>
  <c r="DD461" i="1"/>
  <c r="C457" i="4" s="1"/>
  <c r="DC461" i="1"/>
  <c r="B457" i="4" s="1"/>
  <c r="DR460" i="1"/>
  <c r="Q456" i="4" s="1"/>
  <c r="C456" i="5"/>
  <c r="DS460" i="1"/>
  <c r="R456" i="4" s="1"/>
  <c r="D456" i="5"/>
  <c r="DQ460" i="1"/>
  <c r="P456" i="4" s="1"/>
  <c r="DP460" i="1"/>
  <c r="O456" i="4" s="1"/>
  <c r="DO460" i="1"/>
  <c r="N456" i="4" s="1"/>
  <c r="DN460" i="1"/>
  <c r="M456" i="4" s="1"/>
  <c r="DM460" i="1"/>
  <c r="L456" i="4" s="1"/>
  <c r="DL460" i="1"/>
  <c r="K456" i="4" s="1"/>
  <c r="DK460" i="1"/>
  <c r="J456" i="4" s="1"/>
  <c r="DG460" i="1"/>
  <c r="F456" i="4" s="1"/>
  <c r="DF460" i="1"/>
  <c r="E456" i="4" s="1"/>
  <c r="DE460" i="1"/>
  <c r="D456" i="4" s="1"/>
  <c r="DD460" i="1"/>
  <c r="C456" i="4" s="1"/>
  <c r="DC460" i="1"/>
  <c r="B456" i="4" s="1"/>
  <c r="DR459" i="1"/>
  <c r="Q455" i="4" s="1"/>
  <c r="C455" i="5"/>
  <c r="DS459" i="1"/>
  <c r="R455" i="4" s="1"/>
  <c r="D455" i="5"/>
  <c r="DQ459" i="1"/>
  <c r="P455" i="4" s="1"/>
  <c r="DP459" i="1"/>
  <c r="O455" i="4" s="1"/>
  <c r="DO459" i="1"/>
  <c r="N455" i="4" s="1"/>
  <c r="DN459" i="1"/>
  <c r="M455" i="4" s="1"/>
  <c r="DM459" i="1"/>
  <c r="L455" i="4" s="1"/>
  <c r="DL459" i="1"/>
  <c r="K455" i="4" s="1"/>
  <c r="DK459" i="1"/>
  <c r="J455" i="4" s="1"/>
  <c r="DG459" i="1"/>
  <c r="F455" i="4" s="1"/>
  <c r="DF459" i="1"/>
  <c r="E455" i="4" s="1"/>
  <c r="DE459" i="1"/>
  <c r="D455" i="4" s="1"/>
  <c r="DD459" i="1"/>
  <c r="C455" i="4" s="1"/>
  <c r="DC459" i="1"/>
  <c r="B455" i="4" s="1"/>
  <c r="DR458" i="1"/>
  <c r="Q454" i="4" s="1"/>
  <c r="C454" i="5"/>
  <c r="DS458" i="1"/>
  <c r="R454" i="4" s="1"/>
  <c r="D454" i="5"/>
  <c r="DQ458" i="1"/>
  <c r="P454" i="4" s="1"/>
  <c r="DP458" i="1"/>
  <c r="O454" i="4" s="1"/>
  <c r="DO458" i="1"/>
  <c r="N454" i="4" s="1"/>
  <c r="DN458" i="1"/>
  <c r="M454" i="4" s="1"/>
  <c r="DM458" i="1"/>
  <c r="L454" i="4" s="1"/>
  <c r="DL458" i="1"/>
  <c r="K454" i="4" s="1"/>
  <c r="DK458" i="1"/>
  <c r="J454" i="4" s="1"/>
  <c r="DG458" i="1"/>
  <c r="F454" i="4" s="1"/>
  <c r="DF458" i="1"/>
  <c r="E454" i="4" s="1"/>
  <c r="DE458" i="1"/>
  <c r="D454" i="4" s="1"/>
  <c r="DD458" i="1"/>
  <c r="C454" i="4" s="1"/>
  <c r="DC458" i="1"/>
  <c r="B454" i="4" s="1"/>
  <c r="DR457" i="1"/>
  <c r="Q453" i="4" s="1"/>
  <c r="C453" i="5"/>
  <c r="DS457" i="1"/>
  <c r="R453" i="4" s="1"/>
  <c r="D453" i="5"/>
  <c r="DQ457" i="1"/>
  <c r="P453" i="4" s="1"/>
  <c r="DP457" i="1"/>
  <c r="O453" i="4" s="1"/>
  <c r="DO457" i="1"/>
  <c r="N453" i="4" s="1"/>
  <c r="DN457" i="1"/>
  <c r="M453" i="4" s="1"/>
  <c r="DM457" i="1"/>
  <c r="L453" i="4" s="1"/>
  <c r="DL457" i="1"/>
  <c r="K453" i="4" s="1"/>
  <c r="DK457" i="1"/>
  <c r="J453" i="4" s="1"/>
  <c r="DG457" i="1"/>
  <c r="F453" i="4" s="1"/>
  <c r="DF457" i="1"/>
  <c r="E453" i="4" s="1"/>
  <c r="DE457" i="1"/>
  <c r="D453" i="4" s="1"/>
  <c r="DD457" i="1"/>
  <c r="C453" i="4" s="1"/>
  <c r="DC457" i="1"/>
  <c r="B453" i="4" s="1"/>
  <c r="DR456" i="1"/>
  <c r="Q452" i="4" s="1"/>
  <c r="C452" i="5"/>
  <c r="DS456" i="1"/>
  <c r="R452" i="4" s="1"/>
  <c r="D452" i="5"/>
  <c r="DQ456" i="1"/>
  <c r="P452" i="4" s="1"/>
  <c r="DP456" i="1"/>
  <c r="O452" i="4" s="1"/>
  <c r="DO456" i="1"/>
  <c r="N452" i="4" s="1"/>
  <c r="DN456" i="1"/>
  <c r="M452" i="4" s="1"/>
  <c r="DM456" i="1"/>
  <c r="L452" i="4" s="1"/>
  <c r="DL456" i="1"/>
  <c r="K452" i="4" s="1"/>
  <c r="DK456" i="1"/>
  <c r="J452" i="4" s="1"/>
  <c r="DG456" i="1"/>
  <c r="F452" i="4" s="1"/>
  <c r="DF456" i="1"/>
  <c r="E452" i="4" s="1"/>
  <c r="DE456" i="1"/>
  <c r="D452" i="4" s="1"/>
  <c r="DD456" i="1"/>
  <c r="C452" i="4" s="1"/>
  <c r="DC456" i="1"/>
  <c r="B452" i="4" s="1"/>
  <c r="DR455" i="1"/>
  <c r="Q451" i="4" s="1"/>
  <c r="C451" i="5"/>
  <c r="DS455" i="1"/>
  <c r="R451" i="4" s="1"/>
  <c r="D451" i="5"/>
  <c r="DQ455" i="1"/>
  <c r="P451" i="4" s="1"/>
  <c r="DP455" i="1"/>
  <c r="O451" i="4" s="1"/>
  <c r="DO455" i="1"/>
  <c r="N451" i="4" s="1"/>
  <c r="DN455" i="1"/>
  <c r="M451" i="4" s="1"/>
  <c r="DM455" i="1"/>
  <c r="L451" i="4" s="1"/>
  <c r="DL455" i="1"/>
  <c r="K451" i="4" s="1"/>
  <c r="DK455" i="1"/>
  <c r="J451" i="4" s="1"/>
  <c r="DG455" i="1"/>
  <c r="F451" i="4" s="1"/>
  <c r="DF455" i="1"/>
  <c r="E451" i="4" s="1"/>
  <c r="DE455" i="1"/>
  <c r="D451" i="4" s="1"/>
  <c r="DD455" i="1"/>
  <c r="C451" i="4" s="1"/>
  <c r="DC455" i="1"/>
  <c r="B451" i="4" s="1"/>
  <c r="DR454" i="1"/>
  <c r="Q450" i="4" s="1"/>
  <c r="C450" i="5"/>
  <c r="DS454" i="1"/>
  <c r="R450" i="4" s="1"/>
  <c r="D450" i="5"/>
  <c r="DQ454" i="1"/>
  <c r="P450" i="4" s="1"/>
  <c r="DP454" i="1"/>
  <c r="O450" i="4" s="1"/>
  <c r="DO454" i="1"/>
  <c r="N450" i="4" s="1"/>
  <c r="DN454" i="1"/>
  <c r="M450" i="4" s="1"/>
  <c r="DM454" i="1"/>
  <c r="L450" i="4" s="1"/>
  <c r="DL454" i="1"/>
  <c r="K450" i="4" s="1"/>
  <c r="DK454" i="1"/>
  <c r="J450" i="4" s="1"/>
  <c r="DG454" i="1"/>
  <c r="F450" i="4" s="1"/>
  <c r="DF454" i="1"/>
  <c r="E450" i="4" s="1"/>
  <c r="DE454" i="1"/>
  <c r="D450" i="4" s="1"/>
  <c r="DD454" i="1"/>
  <c r="C450" i="4" s="1"/>
  <c r="DC454" i="1"/>
  <c r="B450" i="4" s="1"/>
  <c r="DR453" i="1"/>
  <c r="Q449" i="4" s="1"/>
  <c r="C449" i="5"/>
  <c r="DS453" i="1"/>
  <c r="R449" i="4" s="1"/>
  <c r="D449" i="5"/>
  <c r="DQ453" i="1"/>
  <c r="P449" i="4" s="1"/>
  <c r="DP453" i="1"/>
  <c r="O449" i="4" s="1"/>
  <c r="DO453" i="1"/>
  <c r="N449" i="4" s="1"/>
  <c r="DN453" i="1"/>
  <c r="M449" i="4" s="1"/>
  <c r="DM453" i="1"/>
  <c r="L449" i="4" s="1"/>
  <c r="DL453" i="1"/>
  <c r="K449" i="4" s="1"/>
  <c r="DK453" i="1"/>
  <c r="J449" i="4" s="1"/>
  <c r="DG453" i="1"/>
  <c r="F449" i="4" s="1"/>
  <c r="DF453" i="1"/>
  <c r="E449" i="4" s="1"/>
  <c r="DE453" i="1"/>
  <c r="D449" i="4" s="1"/>
  <c r="DD453" i="1"/>
  <c r="C449" i="4" s="1"/>
  <c r="DC453" i="1"/>
  <c r="B449" i="4" s="1"/>
  <c r="DR452" i="1"/>
  <c r="Q448" i="4" s="1"/>
  <c r="DS452" i="1"/>
  <c r="R448" i="4" s="1"/>
  <c r="D448" i="5"/>
  <c r="DQ452" i="1"/>
  <c r="P448" i="4" s="1"/>
  <c r="DP452" i="1"/>
  <c r="O448" i="4" s="1"/>
  <c r="DO452" i="1"/>
  <c r="N448" i="4" s="1"/>
  <c r="DN452" i="1"/>
  <c r="M448" i="4" s="1"/>
  <c r="DM452" i="1"/>
  <c r="L448" i="4" s="1"/>
  <c r="DL452" i="1"/>
  <c r="K448" i="4" s="1"/>
  <c r="DK452" i="1"/>
  <c r="J448" i="4" s="1"/>
  <c r="DG452" i="1"/>
  <c r="F448" i="4" s="1"/>
  <c r="DF452" i="1"/>
  <c r="E448" i="4" s="1"/>
  <c r="DE452" i="1"/>
  <c r="D448" i="4" s="1"/>
  <c r="DD452" i="1"/>
  <c r="C448" i="4" s="1"/>
  <c r="DC452" i="1"/>
  <c r="B448" i="4" s="1"/>
  <c r="DR451" i="1"/>
  <c r="Q447" i="4" s="1"/>
  <c r="C447" i="5"/>
  <c r="DS451" i="1"/>
  <c r="R447" i="4" s="1"/>
  <c r="D447" i="5"/>
  <c r="DQ451" i="1"/>
  <c r="P447" i="4" s="1"/>
  <c r="DP451" i="1"/>
  <c r="O447" i="4" s="1"/>
  <c r="DO451" i="1"/>
  <c r="N447" i="4" s="1"/>
  <c r="DN451" i="1"/>
  <c r="M447" i="4" s="1"/>
  <c r="DM451" i="1"/>
  <c r="L447" i="4" s="1"/>
  <c r="DL451" i="1"/>
  <c r="K447" i="4" s="1"/>
  <c r="DK451" i="1"/>
  <c r="J447" i="4" s="1"/>
  <c r="DG451" i="1"/>
  <c r="F447" i="4" s="1"/>
  <c r="DF451" i="1"/>
  <c r="E447" i="4" s="1"/>
  <c r="DE451" i="1"/>
  <c r="D447" i="4" s="1"/>
  <c r="DD451" i="1"/>
  <c r="C447" i="4" s="1"/>
  <c r="DC451" i="1"/>
  <c r="B447" i="4" s="1"/>
  <c r="DR450" i="1"/>
  <c r="Q446" i="4" s="1"/>
  <c r="C446" i="5"/>
  <c r="DS450" i="1"/>
  <c r="R446" i="4" s="1"/>
  <c r="D446" i="5"/>
  <c r="DQ450" i="1"/>
  <c r="P446" i="4" s="1"/>
  <c r="DP450" i="1"/>
  <c r="O446" i="4" s="1"/>
  <c r="DO450" i="1"/>
  <c r="N446" i="4" s="1"/>
  <c r="DN450" i="1"/>
  <c r="M446" i="4" s="1"/>
  <c r="DM450" i="1"/>
  <c r="L446" i="4" s="1"/>
  <c r="DL450" i="1"/>
  <c r="K446" i="4" s="1"/>
  <c r="DK450" i="1"/>
  <c r="J446" i="4" s="1"/>
  <c r="DG450" i="1"/>
  <c r="F446" i="4" s="1"/>
  <c r="DF450" i="1"/>
  <c r="E446" i="4" s="1"/>
  <c r="DE450" i="1"/>
  <c r="D446" i="4" s="1"/>
  <c r="DD450" i="1"/>
  <c r="C446" i="4" s="1"/>
  <c r="DC450" i="1"/>
  <c r="B446" i="4" s="1"/>
  <c r="DR449" i="1"/>
  <c r="Q445" i="4" s="1"/>
  <c r="C445" i="5"/>
  <c r="DS449" i="1"/>
  <c r="R445" i="4" s="1"/>
  <c r="D445" i="5"/>
  <c r="DQ449" i="1"/>
  <c r="P445" i="4" s="1"/>
  <c r="DP449" i="1"/>
  <c r="O445" i="4" s="1"/>
  <c r="DO449" i="1"/>
  <c r="N445" i="4" s="1"/>
  <c r="DN449" i="1"/>
  <c r="M445" i="4" s="1"/>
  <c r="DM449" i="1"/>
  <c r="L445" i="4" s="1"/>
  <c r="DL449" i="1"/>
  <c r="K445" i="4" s="1"/>
  <c r="DK449" i="1"/>
  <c r="J445" i="4" s="1"/>
  <c r="DG449" i="1"/>
  <c r="F445" i="4" s="1"/>
  <c r="DF449" i="1"/>
  <c r="E445" i="4" s="1"/>
  <c r="DE449" i="1"/>
  <c r="D445" i="4" s="1"/>
  <c r="DD449" i="1"/>
  <c r="C445" i="4" s="1"/>
  <c r="DC449" i="1"/>
  <c r="B445" i="4" s="1"/>
  <c r="DR448" i="1"/>
  <c r="Q444" i="4" s="1"/>
  <c r="C444" i="5"/>
  <c r="DS448" i="1"/>
  <c r="R444" i="4" s="1"/>
  <c r="D444" i="5"/>
  <c r="DQ448" i="1"/>
  <c r="P444" i="4" s="1"/>
  <c r="DP448" i="1"/>
  <c r="O444" i="4" s="1"/>
  <c r="DO448" i="1"/>
  <c r="N444" i="4" s="1"/>
  <c r="DN448" i="1"/>
  <c r="M444" i="4" s="1"/>
  <c r="DM448" i="1"/>
  <c r="L444" i="4" s="1"/>
  <c r="DL448" i="1"/>
  <c r="K444" i="4" s="1"/>
  <c r="DK448" i="1"/>
  <c r="J444" i="4" s="1"/>
  <c r="DG448" i="1"/>
  <c r="F444" i="4" s="1"/>
  <c r="DF448" i="1"/>
  <c r="E444" i="4" s="1"/>
  <c r="DE448" i="1"/>
  <c r="D444" i="4" s="1"/>
  <c r="DD448" i="1"/>
  <c r="C444" i="4" s="1"/>
  <c r="DC448" i="1"/>
  <c r="B444" i="4" s="1"/>
  <c r="DR447" i="1"/>
  <c r="Q443" i="4" s="1"/>
  <c r="C443" i="5"/>
  <c r="DS447" i="1"/>
  <c r="R443" i="4" s="1"/>
  <c r="D443" i="5"/>
  <c r="DQ447" i="1"/>
  <c r="P443" i="4" s="1"/>
  <c r="DP447" i="1"/>
  <c r="O443" i="4" s="1"/>
  <c r="DO447" i="1"/>
  <c r="N443" i="4" s="1"/>
  <c r="DN447" i="1"/>
  <c r="M443" i="4" s="1"/>
  <c r="DM447" i="1"/>
  <c r="L443" i="4" s="1"/>
  <c r="DL447" i="1"/>
  <c r="K443" i="4" s="1"/>
  <c r="DK447" i="1"/>
  <c r="J443" i="4" s="1"/>
  <c r="DG447" i="1"/>
  <c r="F443" i="4" s="1"/>
  <c r="DF447" i="1"/>
  <c r="E443" i="4" s="1"/>
  <c r="DE447" i="1"/>
  <c r="D443" i="4" s="1"/>
  <c r="DD447" i="1"/>
  <c r="C443" i="4" s="1"/>
  <c r="DC447" i="1"/>
  <c r="B443" i="4" s="1"/>
  <c r="DR446" i="1"/>
  <c r="Q442" i="4" s="1"/>
  <c r="C442" i="5"/>
  <c r="DS446" i="1"/>
  <c r="R442" i="4" s="1"/>
  <c r="D442" i="5"/>
  <c r="DQ446" i="1"/>
  <c r="P442" i="4" s="1"/>
  <c r="DP446" i="1"/>
  <c r="O442" i="4" s="1"/>
  <c r="DO446" i="1"/>
  <c r="N442" i="4" s="1"/>
  <c r="DN446" i="1"/>
  <c r="M442" i="4" s="1"/>
  <c r="DM446" i="1"/>
  <c r="L442" i="4" s="1"/>
  <c r="DL446" i="1"/>
  <c r="K442" i="4" s="1"/>
  <c r="DK446" i="1"/>
  <c r="J442" i="4" s="1"/>
  <c r="DG446" i="1"/>
  <c r="F442" i="4" s="1"/>
  <c r="DF446" i="1"/>
  <c r="E442" i="4" s="1"/>
  <c r="DE446" i="1"/>
  <c r="D442" i="4" s="1"/>
  <c r="DD446" i="1"/>
  <c r="C442" i="4" s="1"/>
  <c r="DC446" i="1"/>
  <c r="B442" i="4" s="1"/>
  <c r="DR445" i="1"/>
  <c r="Q441" i="4" s="1"/>
  <c r="C441" i="5"/>
  <c r="DS445" i="1"/>
  <c r="R441" i="4" s="1"/>
  <c r="D441" i="5"/>
  <c r="DQ445" i="1"/>
  <c r="P441" i="4" s="1"/>
  <c r="DP445" i="1"/>
  <c r="O441" i="4" s="1"/>
  <c r="DO445" i="1"/>
  <c r="N441" i="4" s="1"/>
  <c r="DN445" i="1"/>
  <c r="M441" i="4" s="1"/>
  <c r="DM445" i="1"/>
  <c r="L441" i="4" s="1"/>
  <c r="DL445" i="1"/>
  <c r="K441" i="4" s="1"/>
  <c r="DK445" i="1"/>
  <c r="J441" i="4" s="1"/>
  <c r="DG445" i="1"/>
  <c r="F441" i="4" s="1"/>
  <c r="DF445" i="1"/>
  <c r="E441" i="4" s="1"/>
  <c r="DE445" i="1"/>
  <c r="D441" i="4" s="1"/>
  <c r="DD445" i="1"/>
  <c r="C441" i="4" s="1"/>
  <c r="DC445" i="1"/>
  <c r="B441" i="4" s="1"/>
  <c r="DR444" i="1"/>
  <c r="Q440" i="4" s="1"/>
  <c r="C440" i="5"/>
  <c r="DS444" i="1"/>
  <c r="R440" i="4" s="1"/>
  <c r="D440" i="5"/>
  <c r="DQ444" i="1"/>
  <c r="P440" i="4" s="1"/>
  <c r="DP444" i="1"/>
  <c r="O440" i="4" s="1"/>
  <c r="DO444" i="1"/>
  <c r="N440" i="4" s="1"/>
  <c r="DN444" i="1"/>
  <c r="M440" i="4" s="1"/>
  <c r="DM444" i="1"/>
  <c r="L440" i="4" s="1"/>
  <c r="DL444" i="1"/>
  <c r="K440" i="4" s="1"/>
  <c r="DK444" i="1"/>
  <c r="J440" i="4" s="1"/>
  <c r="DG444" i="1"/>
  <c r="F440" i="4" s="1"/>
  <c r="DF444" i="1"/>
  <c r="E440" i="4" s="1"/>
  <c r="DE444" i="1"/>
  <c r="D440" i="4" s="1"/>
  <c r="DD444" i="1"/>
  <c r="C440" i="4" s="1"/>
  <c r="DC444" i="1"/>
  <c r="B440" i="4" s="1"/>
  <c r="DR443" i="1"/>
  <c r="Q439" i="4" s="1"/>
  <c r="C439" i="5"/>
  <c r="DS443" i="1"/>
  <c r="R439" i="4" s="1"/>
  <c r="D439" i="5"/>
  <c r="DQ443" i="1"/>
  <c r="P439" i="4" s="1"/>
  <c r="DP443" i="1"/>
  <c r="O439" i="4" s="1"/>
  <c r="DO443" i="1"/>
  <c r="N439" i="4" s="1"/>
  <c r="DN443" i="1"/>
  <c r="M439" i="4" s="1"/>
  <c r="DM443" i="1"/>
  <c r="L439" i="4" s="1"/>
  <c r="DL443" i="1"/>
  <c r="K439" i="4" s="1"/>
  <c r="DK443" i="1"/>
  <c r="J439" i="4" s="1"/>
  <c r="DG443" i="1"/>
  <c r="F439" i="4" s="1"/>
  <c r="DF443" i="1"/>
  <c r="E439" i="4" s="1"/>
  <c r="DE443" i="1"/>
  <c r="D439" i="4" s="1"/>
  <c r="DD443" i="1"/>
  <c r="C439" i="4" s="1"/>
  <c r="DC443" i="1"/>
  <c r="B439" i="4" s="1"/>
  <c r="DR442" i="1"/>
  <c r="Q438" i="4" s="1"/>
  <c r="C438" i="5"/>
  <c r="DS442" i="1"/>
  <c r="R438" i="4" s="1"/>
  <c r="D438" i="5"/>
  <c r="DQ442" i="1"/>
  <c r="P438" i="4" s="1"/>
  <c r="DP442" i="1"/>
  <c r="O438" i="4" s="1"/>
  <c r="DO442" i="1"/>
  <c r="N438" i="4" s="1"/>
  <c r="DN442" i="1"/>
  <c r="M438" i="4" s="1"/>
  <c r="DM442" i="1"/>
  <c r="L438" i="4" s="1"/>
  <c r="DL442" i="1"/>
  <c r="K438" i="4" s="1"/>
  <c r="DK442" i="1"/>
  <c r="J438" i="4" s="1"/>
  <c r="DG442" i="1"/>
  <c r="F438" i="4" s="1"/>
  <c r="DF442" i="1"/>
  <c r="E438" i="4" s="1"/>
  <c r="DE442" i="1"/>
  <c r="D438" i="4" s="1"/>
  <c r="DD442" i="1"/>
  <c r="C438" i="4" s="1"/>
  <c r="DC442" i="1"/>
  <c r="B438" i="4" s="1"/>
  <c r="DR441" i="1"/>
  <c r="Q437" i="4" s="1"/>
  <c r="C437" i="5"/>
  <c r="DS441" i="1"/>
  <c r="R437" i="4" s="1"/>
  <c r="D437" i="5"/>
  <c r="DQ441" i="1"/>
  <c r="P437" i="4" s="1"/>
  <c r="DP441" i="1"/>
  <c r="O437" i="4" s="1"/>
  <c r="DO441" i="1"/>
  <c r="N437" i="4" s="1"/>
  <c r="DN441" i="1"/>
  <c r="M437" i="4" s="1"/>
  <c r="DM441" i="1"/>
  <c r="L437" i="4" s="1"/>
  <c r="DL441" i="1"/>
  <c r="K437" i="4" s="1"/>
  <c r="DK441" i="1"/>
  <c r="J437" i="4" s="1"/>
  <c r="DG441" i="1"/>
  <c r="F437" i="4" s="1"/>
  <c r="DF441" i="1"/>
  <c r="E437" i="4" s="1"/>
  <c r="DE441" i="1"/>
  <c r="D437" i="4" s="1"/>
  <c r="DD441" i="1"/>
  <c r="C437" i="4" s="1"/>
  <c r="DC441" i="1"/>
  <c r="B437" i="4" s="1"/>
  <c r="DR440" i="1"/>
  <c r="Q436" i="4" s="1"/>
  <c r="C436" i="5"/>
  <c r="DS440" i="1"/>
  <c r="R436" i="4" s="1"/>
  <c r="D436" i="5"/>
  <c r="DQ440" i="1"/>
  <c r="P436" i="4" s="1"/>
  <c r="DP440" i="1"/>
  <c r="O436" i="4" s="1"/>
  <c r="DO440" i="1"/>
  <c r="N436" i="4" s="1"/>
  <c r="DN440" i="1"/>
  <c r="M436" i="4" s="1"/>
  <c r="DM440" i="1"/>
  <c r="L436" i="4" s="1"/>
  <c r="DL440" i="1"/>
  <c r="K436" i="4" s="1"/>
  <c r="DK440" i="1"/>
  <c r="J436" i="4" s="1"/>
  <c r="DG440" i="1"/>
  <c r="F436" i="4" s="1"/>
  <c r="DF440" i="1"/>
  <c r="E436" i="4" s="1"/>
  <c r="DE440" i="1"/>
  <c r="D436" i="4" s="1"/>
  <c r="DD440" i="1"/>
  <c r="C436" i="4" s="1"/>
  <c r="DC440" i="1"/>
  <c r="B436" i="4" s="1"/>
  <c r="DR439" i="1"/>
  <c r="Q435" i="4" s="1"/>
  <c r="C435" i="5"/>
  <c r="DS439" i="1"/>
  <c r="R435" i="4" s="1"/>
  <c r="D435" i="5"/>
  <c r="DQ439" i="1"/>
  <c r="P435" i="4" s="1"/>
  <c r="DP439" i="1"/>
  <c r="O435" i="4" s="1"/>
  <c r="DO439" i="1"/>
  <c r="N435" i="4" s="1"/>
  <c r="DN439" i="1"/>
  <c r="M435" i="4" s="1"/>
  <c r="DM439" i="1"/>
  <c r="L435" i="4" s="1"/>
  <c r="DL439" i="1"/>
  <c r="K435" i="4" s="1"/>
  <c r="DK439" i="1"/>
  <c r="J435" i="4" s="1"/>
  <c r="DG439" i="1"/>
  <c r="F435" i="4" s="1"/>
  <c r="DF439" i="1"/>
  <c r="E435" i="4" s="1"/>
  <c r="DE439" i="1"/>
  <c r="D435" i="4" s="1"/>
  <c r="DD439" i="1"/>
  <c r="C435" i="4" s="1"/>
  <c r="DC439" i="1"/>
  <c r="B435" i="4" s="1"/>
  <c r="DR438" i="1"/>
  <c r="Q434" i="4" s="1"/>
  <c r="C434" i="5"/>
  <c r="DS438" i="1"/>
  <c r="R434" i="4" s="1"/>
  <c r="D434" i="5"/>
  <c r="DQ438" i="1"/>
  <c r="P434" i="4" s="1"/>
  <c r="DP438" i="1"/>
  <c r="O434" i="4" s="1"/>
  <c r="DO438" i="1"/>
  <c r="N434" i="4" s="1"/>
  <c r="DN438" i="1"/>
  <c r="M434" i="4" s="1"/>
  <c r="DM438" i="1"/>
  <c r="L434" i="4" s="1"/>
  <c r="DL438" i="1"/>
  <c r="K434" i="4" s="1"/>
  <c r="DK438" i="1"/>
  <c r="J434" i="4" s="1"/>
  <c r="DG438" i="1"/>
  <c r="F434" i="4" s="1"/>
  <c r="DF438" i="1"/>
  <c r="E434" i="4" s="1"/>
  <c r="DE438" i="1"/>
  <c r="D434" i="4" s="1"/>
  <c r="DD438" i="1"/>
  <c r="C434" i="4" s="1"/>
  <c r="DC438" i="1"/>
  <c r="B434" i="4" s="1"/>
  <c r="DR437" i="1"/>
  <c r="Q433" i="4" s="1"/>
  <c r="C433" i="5"/>
  <c r="DS437" i="1"/>
  <c r="R433" i="4" s="1"/>
  <c r="D433" i="5"/>
  <c r="DQ437" i="1"/>
  <c r="P433" i="4" s="1"/>
  <c r="DP437" i="1"/>
  <c r="O433" i="4" s="1"/>
  <c r="DO437" i="1"/>
  <c r="N433" i="4" s="1"/>
  <c r="DN437" i="1"/>
  <c r="M433" i="4" s="1"/>
  <c r="DM437" i="1"/>
  <c r="L433" i="4" s="1"/>
  <c r="DL437" i="1"/>
  <c r="K433" i="4" s="1"/>
  <c r="DK437" i="1"/>
  <c r="J433" i="4" s="1"/>
  <c r="DG437" i="1"/>
  <c r="F433" i="4" s="1"/>
  <c r="DF437" i="1"/>
  <c r="E433" i="4" s="1"/>
  <c r="DE437" i="1"/>
  <c r="D433" i="4" s="1"/>
  <c r="DD437" i="1"/>
  <c r="C433" i="4" s="1"/>
  <c r="DC437" i="1"/>
  <c r="B433" i="4" s="1"/>
  <c r="DR436" i="1"/>
  <c r="Q432" i="4" s="1"/>
  <c r="C432" i="5"/>
  <c r="DS436" i="1"/>
  <c r="R432" i="4" s="1"/>
  <c r="D432" i="5"/>
  <c r="DQ436" i="1"/>
  <c r="P432" i="4" s="1"/>
  <c r="DP436" i="1"/>
  <c r="O432" i="4" s="1"/>
  <c r="DO436" i="1"/>
  <c r="N432" i="4" s="1"/>
  <c r="DN436" i="1"/>
  <c r="M432" i="4" s="1"/>
  <c r="DM436" i="1"/>
  <c r="L432" i="4" s="1"/>
  <c r="DL436" i="1"/>
  <c r="K432" i="4" s="1"/>
  <c r="DK436" i="1"/>
  <c r="J432" i="4" s="1"/>
  <c r="DG436" i="1"/>
  <c r="F432" i="4" s="1"/>
  <c r="DF436" i="1"/>
  <c r="E432" i="4" s="1"/>
  <c r="DE436" i="1"/>
  <c r="D432" i="4" s="1"/>
  <c r="DD436" i="1"/>
  <c r="C432" i="4" s="1"/>
  <c r="DC436" i="1"/>
  <c r="B432" i="4" s="1"/>
  <c r="DR435" i="1"/>
  <c r="Q431" i="4" s="1"/>
  <c r="C431" i="5"/>
  <c r="DS435" i="1"/>
  <c r="R431" i="4" s="1"/>
  <c r="D431" i="5"/>
  <c r="DQ435" i="1"/>
  <c r="P431" i="4" s="1"/>
  <c r="DP435" i="1"/>
  <c r="O431" i="4" s="1"/>
  <c r="DO435" i="1"/>
  <c r="N431" i="4" s="1"/>
  <c r="DN435" i="1"/>
  <c r="M431" i="4" s="1"/>
  <c r="DM435" i="1"/>
  <c r="L431" i="4" s="1"/>
  <c r="DL435" i="1"/>
  <c r="K431" i="4" s="1"/>
  <c r="DK435" i="1"/>
  <c r="J431" i="4" s="1"/>
  <c r="DG435" i="1"/>
  <c r="F431" i="4" s="1"/>
  <c r="DF435" i="1"/>
  <c r="E431" i="4" s="1"/>
  <c r="DE435" i="1"/>
  <c r="D431" i="4" s="1"/>
  <c r="DD435" i="1"/>
  <c r="C431" i="4" s="1"/>
  <c r="DC435" i="1"/>
  <c r="B431" i="4" s="1"/>
  <c r="DR434" i="1"/>
  <c r="Q430" i="4" s="1"/>
  <c r="C430" i="5"/>
  <c r="DS434" i="1"/>
  <c r="R430" i="4" s="1"/>
  <c r="D430" i="5"/>
  <c r="DQ434" i="1"/>
  <c r="P430" i="4" s="1"/>
  <c r="DP434" i="1"/>
  <c r="O430" i="4" s="1"/>
  <c r="DO434" i="1"/>
  <c r="N430" i="4" s="1"/>
  <c r="DN434" i="1"/>
  <c r="M430" i="4" s="1"/>
  <c r="DM434" i="1"/>
  <c r="L430" i="4" s="1"/>
  <c r="DL434" i="1"/>
  <c r="K430" i="4" s="1"/>
  <c r="DK434" i="1"/>
  <c r="J430" i="4" s="1"/>
  <c r="DG434" i="1"/>
  <c r="F430" i="4" s="1"/>
  <c r="DF434" i="1"/>
  <c r="E430" i="4" s="1"/>
  <c r="DE434" i="1"/>
  <c r="D430" i="4" s="1"/>
  <c r="DD434" i="1"/>
  <c r="C430" i="4" s="1"/>
  <c r="DC434" i="1"/>
  <c r="B430" i="4" s="1"/>
  <c r="DR433" i="1"/>
  <c r="Q429" i="4" s="1"/>
  <c r="C429" i="5"/>
  <c r="DS433" i="1"/>
  <c r="R429" i="4" s="1"/>
  <c r="D429" i="5"/>
  <c r="DQ433" i="1"/>
  <c r="P429" i="4" s="1"/>
  <c r="DP433" i="1"/>
  <c r="O429" i="4" s="1"/>
  <c r="DO433" i="1"/>
  <c r="N429" i="4" s="1"/>
  <c r="DN433" i="1"/>
  <c r="M429" i="4" s="1"/>
  <c r="DM433" i="1"/>
  <c r="L429" i="4" s="1"/>
  <c r="DL433" i="1"/>
  <c r="K429" i="4" s="1"/>
  <c r="DK433" i="1"/>
  <c r="J429" i="4" s="1"/>
  <c r="DG433" i="1"/>
  <c r="F429" i="4" s="1"/>
  <c r="DF433" i="1"/>
  <c r="E429" i="4" s="1"/>
  <c r="DE433" i="1"/>
  <c r="D429" i="4" s="1"/>
  <c r="DD433" i="1"/>
  <c r="C429" i="4" s="1"/>
  <c r="DC433" i="1"/>
  <c r="B429" i="4" s="1"/>
  <c r="DR432" i="1"/>
  <c r="Q428" i="4" s="1"/>
  <c r="C428" i="5"/>
  <c r="DS432" i="1"/>
  <c r="R428" i="4" s="1"/>
  <c r="D428" i="5"/>
  <c r="DQ432" i="1"/>
  <c r="P428" i="4" s="1"/>
  <c r="DP432" i="1"/>
  <c r="O428" i="4" s="1"/>
  <c r="DO432" i="1"/>
  <c r="N428" i="4" s="1"/>
  <c r="DN432" i="1"/>
  <c r="M428" i="4" s="1"/>
  <c r="DM432" i="1"/>
  <c r="L428" i="4" s="1"/>
  <c r="DL432" i="1"/>
  <c r="K428" i="4" s="1"/>
  <c r="DK432" i="1"/>
  <c r="J428" i="4" s="1"/>
  <c r="DG432" i="1"/>
  <c r="F428" i="4" s="1"/>
  <c r="DF432" i="1"/>
  <c r="E428" i="4" s="1"/>
  <c r="DE432" i="1"/>
  <c r="D428" i="4" s="1"/>
  <c r="DD432" i="1"/>
  <c r="C428" i="4" s="1"/>
  <c r="DC432" i="1"/>
  <c r="B428" i="4" s="1"/>
  <c r="DR431" i="1"/>
  <c r="Q427" i="4" s="1"/>
  <c r="C427" i="5"/>
  <c r="DS431" i="1"/>
  <c r="R427" i="4" s="1"/>
  <c r="D427" i="5"/>
  <c r="DQ431" i="1"/>
  <c r="P427" i="4" s="1"/>
  <c r="DP431" i="1"/>
  <c r="O427" i="4" s="1"/>
  <c r="DO431" i="1"/>
  <c r="N427" i="4" s="1"/>
  <c r="DN431" i="1"/>
  <c r="M427" i="4" s="1"/>
  <c r="DM431" i="1"/>
  <c r="L427" i="4" s="1"/>
  <c r="DL431" i="1"/>
  <c r="K427" i="4" s="1"/>
  <c r="DK431" i="1"/>
  <c r="J427" i="4" s="1"/>
  <c r="DG431" i="1"/>
  <c r="F427" i="4" s="1"/>
  <c r="DF431" i="1"/>
  <c r="E427" i="4" s="1"/>
  <c r="DE431" i="1"/>
  <c r="D427" i="4" s="1"/>
  <c r="DD431" i="1"/>
  <c r="C427" i="4" s="1"/>
  <c r="DC431" i="1"/>
  <c r="B427" i="4" s="1"/>
  <c r="DR430" i="1"/>
  <c r="Q426" i="4" s="1"/>
  <c r="C426" i="5"/>
  <c r="DS430" i="1"/>
  <c r="R426" i="4" s="1"/>
  <c r="D426" i="5"/>
  <c r="DQ430" i="1"/>
  <c r="P426" i="4" s="1"/>
  <c r="DP430" i="1"/>
  <c r="O426" i="4" s="1"/>
  <c r="DO430" i="1"/>
  <c r="N426" i="4" s="1"/>
  <c r="DN430" i="1"/>
  <c r="M426" i="4" s="1"/>
  <c r="DM430" i="1"/>
  <c r="L426" i="4" s="1"/>
  <c r="DL430" i="1"/>
  <c r="K426" i="4" s="1"/>
  <c r="DK430" i="1"/>
  <c r="J426" i="4" s="1"/>
  <c r="DG430" i="1"/>
  <c r="F426" i="4" s="1"/>
  <c r="DF430" i="1"/>
  <c r="E426" i="4" s="1"/>
  <c r="DE430" i="1"/>
  <c r="D426" i="4" s="1"/>
  <c r="DD430" i="1"/>
  <c r="C426" i="4" s="1"/>
  <c r="DC430" i="1"/>
  <c r="B426" i="4" s="1"/>
  <c r="DR429" i="1"/>
  <c r="Q425" i="4" s="1"/>
  <c r="C425" i="5"/>
  <c r="DS429" i="1"/>
  <c r="R425" i="4" s="1"/>
  <c r="D425" i="5"/>
  <c r="DQ429" i="1"/>
  <c r="P425" i="4" s="1"/>
  <c r="DP429" i="1"/>
  <c r="O425" i="4" s="1"/>
  <c r="DO429" i="1"/>
  <c r="N425" i="4" s="1"/>
  <c r="DN429" i="1"/>
  <c r="M425" i="4" s="1"/>
  <c r="DM429" i="1"/>
  <c r="L425" i="4" s="1"/>
  <c r="DL429" i="1"/>
  <c r="K425" i="4" s="1"/>
  <c r="DK429" i="1"/>
  <c r="J425" i="4" s="1"/>
  <c r="DG429" i="1"/>
  <c r="F425" i="4" s="1"/>
  <c r="DF429" i="1"/>
  <c r="E425" i="4" s="1"/>
  <c r="DE429" i="1"/>
  <c r="D425" i="4" s="1"/>
  <c r="DD429" i="1"/>
  <c r="C425" i="4" s="1"/>
  <c r="DC429" i="1"/>
  <c r="B425" i="4" s="1"/>
  <c r="DR428" i="1"/>
  <c r="Q424" i="4" s="1"/>
  <c r="C424" i="5"/>
  <c r="DS428" i="1"/>
  <c r="R424" i="4" s="1"/>
  <c r="D424" i="5"/>
  <c r="DQ428" i="1"/>
  <c r="P424" i="4" s="1"/>
  <c r="DP428" i="1"/>
  <c r="O424" i="4" s="1"/>
  <c r="DO428" i="1"/>
  <c r="N424" i="4" s="1"/>
  <c r="DN428" i="1"/>
  <c r="M424" i="4" s="1"/>
  <c r="DM428" i="1"/>
  <c r="L424" i="4" s="1"/>
  <c r="DL428" i="1"/>
  <c r="K424" i="4" s="1"/>
  <c r="DK428" i="1"/>
  <c r="J424" i="4" s="1"/>
  <c r="DG428" i="1"/>
  <c r="F424" i="4" s="1"/>
  <c r="DF428" i="1"/>
  <c r="E424" i="4" s="1"/>
  <c r="DE428" i="1"/>
  <c r="D424" i="4" s="1"/>
  <c r="DD428" i="1"/>
  <c r="C424" i="4" s="1"/>
  <c r="DC428" i="1"/>
  <c r="B424" i="4" s="1"/>
  <c r="DR427" i="1"/>
  <c r="Q423" i="4" s="1"/>
  <c r="C423" i="5"/>
  <c r="DS427" i="1"/>
  <c r="R423" i="4" s="1"/>
  <c r="D423" i="5"/>
  <c r="DQ427" i="1"/>
  <c r="P423" i="4" s="1"/>
  <c r="DP427" i="1"/>
  <c r="O423" i="4" s="1"/>
  <c r="DO427" i="1"/>
  <c r="N423" i="4" s="1"/>
  <c r="DN427" i="1"/>
  <c r="M423" i="4" s="1"/>
  <c r="DM427" i="1"/>
  <c r="L423" i="4" s="1"/>
  <c r="DL427" i="1"/>
  <c r="K423" i="4" s="1"/>
  <c r="DK427" i="1"/>
  <c r="J423" i="4" s="1"/>
  <c r="DG427" i="1"/>
  <c r="F423" i="4" s="1"/>
  <c r="DF427" i="1"/>
  <c r="E423" i="4" s="1"/>
  <c r="DE427" i="1"/>
  <c r="D423" i="4" s="1"/>
  <c r="DD427" i="1"/>
  <c r="C423" i="4" s="1"/>
  <c r="DC427" i="1"/>
  <c r="B423" i="4" s="1"/>
  <c r="DR426" i="1"/>
  <c r="Q422" i="4" s="1"/>
  <c r="C422" i="5"/>
  <c r="DS426" i="1"/>
  <c r="R422" i="4" s="1"/>
  <c r="D422" i="5"/>
  <c r="DQ426" i="1"/>
  <c r="P422" i="4" s="1"/>
  <c r="DP426" i="1"/>
  <c r="O422" i="4" s="1"/>
  <c r="DO426" i="1"/>
  <c r="N422" i="4" s="1"/>
  <c r="DN426" i="1"/>
  <c r="M422" i="4" s="1"/>
  <c r="DM426" i="1"/>
  <c r="L422" i="4" s="1"/>
  <c r="DL426" i="1"/>
  <c r="K422" i="4" s="1"/>
  <c r="DK426" i="1"/>
  <c r="J422" i="4" s="1"/>
  <c r="DG426" i="1"/>
  <c r="F422" i="4" s="1"/>
  <c r="DF426" i="1"/>
  <c r="E422" i="4" s="1"/>
  <c r="DE426" i="1"/>
  <c r="D422" i="4" s="1"/>
  <c r="DD426" i="1"/>
  <c r="C422" i="4" s="1"/>
  <c r="DC426" i="1"/>
  <c r="B422" i="4" s="1"/>
  <c r="DR425" i="1"/>
  <c r="Q421" i="4" s="1"/>
  <c r="C421" i="5"/>
  <c r="DS425" i="1"/>
  <c r="R421" i="4" s="1"/>
  <c r="D421" i="5"/>
  <c r="DQ425" i="1"/>
  <c r="P421" i="4" s="1"/>
  <c r="DP425" i="1"/>
  <c r="O421" i="4" s="1"/>
  <c r="DO425" i="1"/>
  <c r="N421" i="4" s="1"/>
  <c r="DN425" i="1"/>
  <c r="M421" i="4" s="1"/>
  <c r="DM425" i="1"/>
  <c r="L421" i="4" s="1"/>
  <c r="DL425" i="1"/>
  <c r="K421" i="4" s="1"/>
  <c r="DK425" i="1"/>
  <c r="J421" i="4" s="1"/>
  <c r="DG425" i="1"/>
  <c r="F421" i="4" s="1"/>
  <c r="DF425" i="1"/>
  <c r="E421" i="4" s="1"/>
  <c r="DE425" i="1"/>
  <c r="D421" i="4" s="1"/>
  <c r="DD425" i="1"/>
  <c r="C421" i="4" s="1"/>
  <c r="DC425" i="1"/>
  <c r="B421" i="4" s="1"/>
  <c r="DR424" i="1"/>
  <c r="Q420" i="4" s="1"/>
  <c r="C420" i="5"/>
  <c r="DS424" i="1"/>
  <c r="R420" i="4" s="1"/>
  <c r="D420" i="5"/>
  <c r="DQ424" i="1"/>
  <c r="P420" i="4" s="1"/>
  <c r="DP424" i="1"/>
  <c r="O420" i="4" s="1"/>
  <c r="DO424" i="1"/>
  <c r="N420" i="4" s="1"/>
  <c r="DN424" i="1"/>
  <c r="M420" i="4" s="1"/>
  <c r="DM424" i="1"/>
  <c r="L420" i="4" s="1"/>
  <c r="DL424" i="1"/>
  <c r="K420" i="4" s="1"/>
  <c r="DK424" i="1"/>
  <c r="J420" i="4" s="1"/>
  <c r="DG424" i="1"/>
  <c r="F420" i="4" s="1"/>
  <c r="DF424" i="1"/>
  <c r="E420" i="4" s="1"/>
  <c r="DE424" i="1"/>
  <c r="D420" i="4" s="1"/>
  <c r="DD424" i="1"/>
  <c r="C420" i="4" s="1"/>
  <c r="DC424" i="1"/>
  <c r="B420" i="4" s="1"/>
  <c r="DR423" i="1"/>
  <c r="Q419" i="4" s="1"/>
  <c r="C419" i="5"/>
  <c r="DS423" i="1"/>
  <c r="R419" i="4" s="1"/>
  <c r="D419" i="5"/>
  <c r="DQ423" i="1"/>
  <c r="P419" i="4" s="1"/>
  <c r="DP423" i="1"/>
  <c r="O419" i="4" s="1"/>
  <c r="DO423" i="1"/>
  <c r="N419" i="4" s="1"/>
  <c r="DN423" i="1"/>
  <c r="M419" i="4" s="1"/>
  <c r="DM423" i="1"/>
  <c r="L419" i="4" s="1"/>
  <c r="DL423" i="1"/>
  <c r="K419" i="4" s="1"/>
  <c r="DK423" i="1"/>
  <c r="J419" i="4" s="1"/>
  <c r="DG423" i="1"/>
  <c r="F419" i="4" s="1"/>
  <c r="DF423" i="1"/>
  <c r="E419" i="4" s="1"/>
  <c r="DE423" i="1"/>
  <c r="D419" i="4" s="1"/>
  <c r="DD423" i="1"/>
  <c r="C419" i="4" s="1"/>
  <c r="DC423" i="1"/>
  <c r="B419" i="4" s="1"/>
  <c r="DR422" i="1"/>
  <c r="Q418" i="4" s="1"/>
  <c r="C418" i="5"/>
  <c r="DS422" i="1"/>
  <c r="R418" i="4" s="1"/>
  <c r="D418" i="5"/>
  <c r="DQ422" i="1"/>
  <c r="P418" i="4" s="1"/>
  <c r="DP422" i="1"/>
  <c r="O418" i="4" s="1"/>
  <c r="DO422" i="1"/>
  <c r="N418" i="4" s="1"/>
  <c r="DN422" i="1"/>
  <c r="M418" i="4" s="1"/>
  <c r="DM422" i="1"/>
  <c r="L418" i="4" s="1"/>
  <c r="DL422" i="1"/>
  <c r="K418" i="4" s="1"/>
  <c r="DK422" i="1"/>
  <c r="J418" i="4" s="1"/>
  <c r="DG422" i="1"/>
  <c r="F418" i="4" s="1"/>
  <c r="DF422" i="1"/>
  <c r="E418" i="4" s="1"/>
  <c r="DE422" i="1"/>
  <c r="D418" i="4" s="1"/>
  <c r="DD422" i="1"/>
  <c r="C418" i="4" s="1"/>
  <c r="DC422" i="1"/>
  <c r="B418" i="4" s="1"/>
  <c r="DR421" i="1"/>
  <c r="Q417" i="4" s="1"/>
  <c r="C417" i="5"/>
  <c r="DS421" i="1"/>
  <c r="R417" i="4" s="1"/>
  <c r="D417" i="5"/>
  <c r="DQ421" i="1"/>
  <c r="P417" i="4" s="1"/>
  <c r="DP421" i="1"/>
  <c r="O417" i="4" s="1"/>
  <c r="DO421" i="1"/>
  <c r="N417" i="4" s="1"/>
  <c r="DN421" i="1"/>
  <c r="M417" i="4" s="1"/>
  <c r="DM421" i="1"/>
  <c r="L417" i="4" s="1"/>
  <c r="DL421" i="1"/>
  <c r="K417" i="4" s="1"/>
  <c r="DK421" i="1"/>
  <c r="J417" i="4" s="1"/>
  <c r="DG421" i="1"/>
  <c r="F417" i="4" s="1"/>
  <c r="DF421" i="1"/>
  <c r="E417" i="4" s="1"/>
  <c r="DE421" i="1"/>
  <c r="D417" i="4" s="1"/>
  <c r="DD421" i="1"/>
  <c r="C417" i="4" s="1"/>
  <c r="DC421" i="1"/>
  <c r="B417" i="4" s="1"/>
  <c r="DR420" i="1"/>
  <c r="Q416" i="4" s="1"/>
  <c r="C416" i="5"/>
  <c r="DS420" i="1"/>
  <c r="R416" i="4" s="1"/>
  <c r="D416" i="5"/>
  <c r="DQ420" i="1"/>
  <c r="P416" i="4" s="1"/>
  <c r="DP420" i="1"/>
  <c r="O416" i="4" s="1"/>
  <c r="DO420" i="1"/>
  <c r="N416" i="4" s="1"/>
  <c r="DN420" i="1"/>
  <c r="M416" i="4" s="1"/>
  <c r="DM420" i="1"/>
  <c r="L416" i="4" s="1"/>
  <c r="DL420" i="1"/>
  <c r="K416" i="4" s="1"/>
  <c r="DK420" i="1"/>
  <c r="J416" i="4" s="1"/>
  <c r="DG420" i="1"/>
  <c r="F416" i="4" s="1"/>
  <c r="DF420" i="1"/>
  <c r="E416" i="4" s="1"/>
  <c r="DE420" i="1"/>
  <c r="D416" i="4" s="1"/>
  <c r="DD420" i="1"/>
  <c r="C416" i="4" s="1"/>
  <c r="DC420" i="1"/>
  <c r="B416" i="4" s="1"/>
  <c r="DR419" i="1"/>
  <c r="Q415" i="4" s="1"/>
  <c r="C415" i="5"/>
  <c r="DS419" i="1"/>
  <c r="R415" i="4" s="1"/>
  <c r="D415" i="5"/>
  <c r="DQ419" i="1"/>
  <c r="P415" i="4" s="1"/>
  <c r="DP419" i="1"/>
  <c r="O415" i="4" s="1"/>
  <c r="DO419" i="1"/>
  <c r="N415" i="4" s="1"/>
  <c r="DN419" i="1"/>
  <c r="M415" i="4" s="1"/>
  <c r="DM419" i="1"/>
  <c r="L415" i="4" s="1"/>
  <c r="DL419" i="1"/>
  <c r="K415" i="4" s="1"/>
  <c r="DK419" i="1"/>
  <c r="J415" i="4" s="1"/>
  <c r="DG419" i="1"/>
  <c r="F415" i="4" s="1"/>
  <c r="DF419" i="1"/>
  <c r="E415" i="4" s="1"/>
  <c r="DE419" i="1"/>
  <c r="D415" i="4" s="1"/>
  <c r="DD419" i="1"/>
  <c r="C415" i="4" s="1"/>
  <c r="DC419" i="1"/>
  <c r="B415" i="4" s="1"/>
  <c r="DR418" i="1"/>
  <c r="Q414" i="4" s="1"/>
  <c r="C414" i="5"/>
  <c r="DS418" i="1"/>
  <c r="R414" i="4" s="1"/>
  <c r="D414" i="5"/>
  <c r="DQ418" i="1"/>
  <c r="P414" i="4" s="1"/>
  <c r="DP418" i="1"/>
  <c r="O414" i="4" s="1"/>
  <c r="DO418" i="1"/>
  <c r="N414" i="4" s="1"/>
  <c r="DN418" i="1"/>
  <c r="M414" i="4" s="1"/>
  <c r="DM418" i="1"/>
  <c r="L414" i="4" s="1"/>
  <c r="DL418" i="1"/>
  <c r="K414" i="4" s="1"/>
  <c r="DK418" i="1"/>
  <c r="J414" i="4" s="1"/>
  <c r="DG418" i="1"/>
  <c r="F414" i="4" s="1"/>
  <c r="DF418" i="1"/>
  <c r="E414" i="4" s="1"/>
  <c r="DE418" i="1"/>
  <c r="D414" i="4" s="1"/>
  <c r="DD418" i="1"/>
  <c r="C414" i="4" s="1"/>
  <c r="DC418" i="1"/>
  <c r="B414" i="4" s="1"/>
  <c r="DR417" i="1"/>
  <c r="Q413" i="4" s="1"/>
  <c r="C413" i="5"/>
  <c r="DS417" i="1"/>
  <c r="R413" i="4" s="1"/>
  <c r="D413" i="5"/>
  <c r="DQ417" i="1"/>
  <c r="P413" i="4" s="1"/>
  <c r="DP417" i="1"/>
  <c r="O413" i="4" s="1"/>
  <c r="DO417" i="1"/>
  <c r="N413" i="4" s="1"/>
  <c r="DN417" i="1"/>
  <c r="M413" i="4" s="1"/>
  <c r="DM417" i="1"/>
  <c r="L413" i="4" s="1"/>
  <c r="DL417" i="1"/>
  <c r="K413" i="4" s="1"/>
  <c r="DK417" i="1"/>
  <c r="J413" i="4" s="1"/>
  <c r="DG417" i="1"/>
  <c r="F413" i="4" s="1"/>
  <c r="DF417" i="1"/>
  <c r="E413" i="4" s="1"/>
  <c r="DE417" i="1"/>
  <c r="D413" i="4" s="1"/>
  <c r="DD417" i="1"/>
  <c r="C413" i="4" s="1"/>
  <c r="DC417" i="1"/>
  <c r="B413" i="4" s="1"/>
  <c r="DR416" i="1"/>
  <c r="Q412" i="4" s="1"/>
  <c r="C412" i="5"/>
  <c r="DS416" i="1"/>
  <c r="R412" i="4" s="1"/>
  <c r="D412" i="5"/>
  <c r="DQ416" i="1"/>
  <c r="P412" i="4" s="1"/>
  <c r="DP416" i="1"/>
  <c r="O412" i="4" s="1"/>
  <c r="DO416" i="1"/>
  <c r="N412" i="4" s="1"/>
  <c r="DN416" i="1"/>
  <c r="M412" i="4" s="1"/>
  <c r="DM416" i="1"/>
  <c r="L412" i="4" s="1"/>
  <c r="DL416" i="1"/>
  <c r="K412" i="4" s="1"/>
  <c r="DK416" i="1"/>
  <c r="J412" i="4" s="1"/>
  <c r="DG416" i="1"/>
  <c r="F412" i="4" s="1"/>
  <c r="DF416" i="1"/>
  <c r="E412" i="4" s="1"/>
  <c r="DE416" i="1"/>
  <c r="D412" i="4" s="1"/>
  <c r="DD416" i="1"/>
  <c r="C412" i="4" s="1"/>
  <c r="DC416" i="1"/>
  <c r="B412" i="4" s="1"/>
  <c r="DR415" i="1"/>
  <c r="Q411" i="4" s="1"/>
  <c r="C411" i="5"/>
  <c r="DS415" i="1"/>
  <c r="R411" i="4" s="1"/>
  <c r="D411" i="5"/>
  <c r="DQ415" i="1"/>
  <c r="P411" i="4" s="1"/>
  <c r="DP415" i="1"/>
  <c r="O411" i="4" s="1"/>
  <c r="DO415" i="1"/>
  <c r="N411" i="4" s="1"/>
  <c r="DN415" i="1"/>
  <c r="M411" i="4" s="1"/>
  <c r="DM415" i="1"/>
  <c r="L411" i="4" s="1"/>
  <c r="DL415" i="1"/>
  <c r="K411" i="4" s="1"/>
  <c r="DK415" i="1"/>
  <c r="J411" i="4" s="1"/>
  <c r="DG415" i="1"/>
  <c r="F411" i="4" s="1"/>
  <c r="DF415" i="1"/>
  <c r="E411" i="4" s="1"/>
  <c r="DE415" i="1"/>
  <c r="D411" i="4" s="1"/>
  <c r="DD415" i="1"/>
  <c r="C411" i="4" s="1"/>
  <c r="DC415" i="1"/>
  <c r="B411" i="4" s="1"/>
  <c r="DR414" i="1"/>
  <c r="Q410" i="4" s="1"/>
  <c r="C410" i="5"/>
  <c r="DS414" i="1"/>
  <c r="R410" i="4" s="1"/>
  <c r="D410" i="5"/>
  <c r="DQ414" i="1"/>
  <c r="P410" i="4" s="1"/>
  <c r="DP414" i="1"/>
  <c r="O410" i="4" s="1"/>
  <c r="DO414" i="1"/>
  <c r="N410" i="4" s="1"/>
  <c r="DN414" i="1"/>
  <c r="M410" i="4" s="1"/>
  <c r="DM414" i="1"/>
  <c r="L410" i="4" s="1"/>
  <c r="DL414" i="1"/>
  <c r="K410" i="4" s="1"/>
  <c r="DK414" i="1"/>
  <c r="J410" i="4" s="1"/>
  <c r="DG414" i="1"/>
  <c r="F410" i="4" s="1"/>
  <c r="DF414" i="1"/>
  <c r="E410" i="4" s="1"/>
  <c r="DE414" i="1"/>
  <c r="D410" i="4" s="1"/>
  <c r="DD414" i="1"/>
  <c r="C410" i="4" s="1"/>
  <c r="DC414" i="1"/>
  <c r="B410" i="4" s="1"/>
  <c r="DR413" i="1"/>
  <c r="Q409" i="4" s="1"/>
  <c r="C409" i="5"/>
  <c r="DS413" i="1"/>
  <c r="R409" i="4" s="1"/>
  <c r="D409" i="5"/>
  <c r="DQ413" i="1"/>
  <c r="P409" i="4" s="1"/>
  <c r="DP413" i="1"/>
  <c r="O409" i="4" s="1"/>
  <c r="DO413" i="1"/>
  <c r="N409" i="4" s="1"/>
  <c r="DN413" i="1"/>
  <c r="M409" i="4" s="1"/>
  <c r="DM413" i="1"/>
  <c r="L409" i="4" s="1"/>
  <c r="DL413" i="1"/>
  <c r="K409" i="4" s="1"/>
  <c r="DK413" i="1"/>
  <c r="J409" i="4" s="1"/>
  <c r="DG413" i="1"/>
  <c r="F409" i="4" s="1"/>
  <c r="DF413" i="1"/>
  <c r="E409" i="4" s="1"/>
  <c r="DE413" i="1"/>
  <c r="D409" i="4" s="1"/>
  <c r="DD413" i="1"/>
  <c r="C409" i="4" s="1"/>
  <c r="DC413" i="1"/>
  <c r="B409" i="4" s="1"/>
  <c r="DR412" i="1"/>
  <c r="Q408" i="4" s="1"/>
  <c r="C408" i="5"/>
  <c r="DS412" i="1"/>
  <c r="R408" i="4" s="1"/>
  <c r="D408" i="5"/>
  <c r="DQ412" i="1"/>
  <c r="P408" i="4" s="1"/>
  <c r="DP412" i="1"/>
  <c r="O408" i="4" s="1"/>
  <c r="DO412" i="1"/>
  <c r="N408" i="4" s="1"/>
  <c r="DN412" i="1"/>
  <c r="M408" i="4" s="1"/>
  <c r="DM412" i="1"/>
  <c r="L408" i="4" s="1"/>
  <c r="DL412" i="1"/>
  <c r="K408" i="4" s="1"/>
  <c r="DK412" i="1"/>
  <c r="J408" i="4" s="1"/>
  <c r="DG412" i="1"/>
  <c r="F408" i="4" s="1"/>
  <c r="DF412" i="1"/>
  <c r="E408" i="4" s="1"/>
  <c r="DE412" i="1"/>
  <c r="D408" i="4" s="1"/>
  <c r="DD412" i="1"/>
  <c r="C408" i="4" s="1"/>
  <c r="DC412" i="1"/>
  <c r="B408" i="4" s="1"/>
  <c r="DR411" i="1"/>
  <c r="Q407" i="4" s="1"/>
  <c r="C407" i="5"/>
  <c r="DS411" i="1"/>
  <c r="R407" i="4" s="1"/>
  <c r="D407" i="5"/>
  <c r="DQ411" i="1"/>
  <c r="P407" i="4" s="1"/>
  <c r="DP411" i="1"/>
  <c r="O407" i="4" s="1"/>
  <c r="DO411" i="1"/>
  <c r="N407" i="4" s="1"/>
  <c r="DN411" i="1"/>
  <c r="M407" i="4" s="1"/>
  <c r="DM411" i="1"/>
  <c r="L407" i="4" s="1"/>
  <c r="DL411" i="1"/>
  <c r="K407" i="4" s="1"/>
  <c r="DK411" i="1"/>
  <c r="J407" i="4" s="1"/>
  <c r="DG411" i="1"/>
  <c r="F407" i="4" s="1"/>
  <c r="DF411" i="1"/>
  <c r="E407" i="4" s="1"/>
  <c r="DE411" i="1"/>
  <c r="D407" i="4" s="1"/>
  <c r="DD411" i="1"/>
  <c r="C407" i="4" s="1"/>
  <c r="DC411" i="1"/>
  <c r="B407" i="4" s="1"/>
  <c r="DR410" i="1"/>
  <c r="Q406" i="4" s="1"/>
  <c r="C406" i="5"/>
  <c r="DS410" i="1"/>
  <c r="R406" i="4" s="1"/>
  <c r="D406" i="5"/>
  <c r="DQ410" i="1"/>
  <c r="P406" i="4" s="1"/>
  <c r="DP410" i="1"/>
  <c r="O406" i="4" s="1"/>
  <c r="DO410" i="1"/>
  <c r="N406" i="4" s="1"/>
  <c r="DN410" i="1"/>
  <c r="M406" i="4" s="1"/>
  <c r="DM410" i="1"/>
  <c r="L406" i="4" s="1"/>
  <c r="DL410" i="1"/>
  <c r="K406" i="4" s="1"/>
  <c r="DK410" i="1"/>
  <c r="J406" i="4" s="1"/>
  <c r="DG410" i="1"/>
  <c r="F406" i="4" s="1"/>
  <c r="DF410" i="1"/>
  <c r="E406" i="4" s="1"/>
  <c r="DE410" i="1"/>
  <c r="D406" i="4" s="1"/>
  <c r="DD410" i="1"/>
  <c r="C406" i="4" s="1"/>
  <c r="DC410" i="1"/>
  <c r="B406" i="4" s="1"/>
  <c r="DR409" i="1"/>
  <c r="Q405" i="4" s="1"/>
  <c r="C405" i="5"/>
  <c r="DS409" i="1"/>
  <c r="R405" i="4" s="1"/>
  <c r="D405" i="5"/>
  <c r="DQ409" i="1"/>
  <c r="P405" i="4" s="1"/>
  <c r="DP409" i="1"/>
  <c r="O405" i="4" s="1"/>
  <c r="DO409" i="1"/>
  <c r="N405" i="4" s="1"/>
  <c r="DN409" i="1"/>
  <c r="M405" i="4" s="1"/>
  <c r="DM409" i="1"/>
  <c r="L405" i="4" s="1"/>
  <c r="DL409" i="1"/>
  <c r="K405" i="4" s="1"/>
  <c r="DK409" i="1"/>
  <c r="J405" i="4" s="1"/>
  <c r="DG409" i="1"/>
  <c r="F405" i="4" s="1"/>
  <c r="DF409" i="1"/>
  <c r="E405" i="4" s="1"/>
  <c r="DE409" i="1"/>
  <c r="D405" i="4" s="1"/>
  <c r="DD409" i="1"/>
  <c r="C405" i="4" s="1"/>
  <c r="DC409" i="1"/>
  <c r="B405" i="4" s="1"/>
  <c r="DR408" i="1"/>
  <c r="Q404" i="4" s="1"/>
  <c r="C404" i="5"/>
  <c r="DS408" i="1"/>
  <c r="R404" i="4" s="1"/>
  <c r="D404" i="5"/>
  <c r="DQ408" i="1"/>
  <c r="P404" i="4" s="1"/>
  <c r="DP408" i="1"/>
  <c r="O404" i="4" s="1"/>
  <c r="DO408" i="1"/>
  <c r="N404" i="4" s="1"/>
  <c r="DN408" i="1"/>
  <c r="M404" i="4" s="1"/>
  <c r="DM408" i="1"/>
  <c r="L404" i="4" s="1"/>
  <c r="DL408" i="1"/>
  <c r="K404" i="4" s="1"/>
  <c r="DK408" i="1"/>
  <c r="J404" i="4" s="1"/>
  <c r="DG408" i="1"/>
  <c r="F404" i="4" s="1"/>
  <c r="DF408" i="1"/>
  <c r="E404" i="4" s="1"/>
  <c r="DE408" i="1"/>
  <c r="D404" i="4" s="1"/>
  <c r="DD408" i="1"/>
  <c r="C404" i="4" s="1"/>
  <c r="DC408" i="1"/>
  <c r="B404" i="4" s="1"/>
  <c r="DR407" i="1"/>
  <c r="Q403" i="4" s="1"/>
  <c r="C403" i="5"/>
  <c r="DS407" i="1"/>
  <c r="R403" i="4" s="1"/>
  <c r="D403" i="5"/>
  <c r="DQ407" i="1"/>
  <c r="P403" i="4" s="1"/>
  <c r="DP407" i="1"/>
  <c r="O403" i="4" s="1"/>
  <c r="DO407" i="1"/>
  <c r="N403" i="4" s="1"/>
  <c r="DN407" i="1"/>
  <c r="M403" i="4" s="1"/>
  <c r="DM407" i="1"/>
  <c r="L403" i="4" s="1"/>
  <c r="DL407" i="1"/>
  <c r="K403" i="4" s="1"/>
  <c r="DK407" i="1"/>
  <c r="J403" i="4" s="1"/>
  <c r="DG407" i="1"/>
  <c r="F403" i="4" s="1"/>
  <c r="DF407" i="1"/>
  <c r="E403" i="4" s="1"/>
  <c r="DE407" i="1"/>
  <c r="D403" i="4" s="1"/>
  <c r="DD407" i="1"/>
  <c r="C403" i="4" s="1"/>
  <c r="DC407" i="1"/>
  <c r="B403" i="4" s="1"/>
  <c r="DR406" i="1"/>
  <c r="Q402" i="4" s="1"/>
  <c r="C402" i="5"/>
  <c r="DS406" i="1"/>
  <c r="R402" i="4" s="1"/>
  <c r="D402" i="5"/>
  <c r="DQ406" i="1"/>
  <c r="P402" i="4" s="1"/>
  <c r="DP406" i="1"/>
  <c r="O402" i="4" s="1"/>
  <c r="DO406" i="1"/>
  <c r="N402" i="4" s="1"/>
  <c r="DN406" i="1"/>
  <c r="M402" i="4" s="1"/>
  <c r="DM406" i="1"/>
  <c r="L402" i="4" s="1"/>
  <c r="DL406" i="1"/>
  <c r="K402" i="4" s="1"/>
  <c r="DK406" i="1"/>
  <c r="J402" i="4" s="1"/>
  <c r="DG406" i="1"/>
  <c r="F402" i="4" s="1"/>
  <c r="DF406" i="1"/>
  <c r="E402" i="4" s="1"/>
  <c r="DE406" i="1"/>
  <c r="D402" i="4" s="1"/>
  <c r="DD406" i="1"/>
  <c r="C402" i="4" s="1"/>
  <c r="DC406" i="1"/>
  <c r="B402" i="4" s="1"/>
  <c r="DR405" i="1"/>
  <c r="Q401" i="4" s="1"/>
  <c r="C401" i="5"/>
  <c r="DS405" i="1"/>
  <c r="R401" i="4" s="1"/>
  <c r="D401" i="5"/>
  <c r="DQ405" i="1"/>
  <c r="P401" i="4" s="1"/>
  <c r="DP405" i="1"/>
  <c r="O401" i="4" s="1"/>
  <c r="DO405" i="1"/>
  <c r="N401" i="4" s="1"/>
  <c r="DN405" i="1"/>
  <c r="M401" i="4" s="1"/>
  <c r="DM405" i="1"/>
  <c r="L401" i="4" s="1"/>
  <c r="DL405" i="1"/>
  <c r="K401" i="4" s="1"/>
  <c r="DK405" i="1"/>
  <c r="J401" i="4" s="1"/>
  <c r="DG405" i="1"/>
  <c r="F401" i="4" s="1"/>
  <c r="DF405" i="1"/>
  <c r="E401" i="4" s="1"/>
  <c r="DE405" i="1"/>
  <c r="D401" i="4" s="1"/>
  <c r="DD405" i="1"/>
  <c r="C401" i="4" s="1"/>
  <c r="DC405" i="1"/>
  <c r="B401" i="4" s="1"/>
  <c r="DR404" i="1"/>
  <c r="Q400" i="4" s="1"/>
  <c r="C400" i="5"/>
  <c r="DS404" i="1"/>
  <c r="R400" i="4" s="1"/>
  <c r="D400" i="5"/>
  <c r="DQ404" i="1"/>
  <c r="P400" i="4" s="1"/>
  <c r="DP404" i="1"/>
  <c r="O400" i="4" s="1"/>
  <c r="DO404" i="1"/>
  <c r="N400" i="4" s="1"/>
  <c r="DN404" i="1"/>
  <c r="M400" i="4" s="1"/>
  <c r="DM404" i="1"/>
  <c r="L400" i="4" s="1"/>
  <c r="DL404" i="1"/>
  <c r="K400" i="4" s="1"/>
  <c r="DK404" i="1"/>
  <c r="J400" i="4" s="1"/>
  <c r="DG404" i="1"/>
  <c r="F400" i="4" s="1"/>
  <c r="DF404" i="1"/>
  <c r="E400" i="4" s="1"/>
  <c r="DE404" i="1"/>
  <c r="D400" i="4" s="1"/>
  <c r="DD404" i="1"/>
  <c r="C400" i="4" s="1"/>
  <c r="DC404" i="1"/>
  <c r="B400" i="4" s="1"/>
  <c r="DR403" i="1"/>
  <c r="Q399" i="4" s="1"/>
  <c r="C399" i="5"/>
  <c r="DS403" i="1"/>
  <c r="R399" i="4" s="1"/>
  <c r="D399" i="5"/>
  <c r="DQ403" i="1"/>
  <c r="P399" i="4" s="1"/>
  <c r="DP403" i="1"/>
  <c r="O399" i="4" s="1"/>
  <c r="DO403" i="1"/>
  <c r="N399" i="4" s="1"/>
  <c r="DN403" i="1"/>
  <c r="M399" i="4" s="1"/>
  <c r="DM403" i="1"/>
  <c r="L399" i="4" s="1"/>
  <c r="DL403" i="1"/>
  <c r="K399" i="4" s="1"/>
  <c r="DK403" i="1"/>
  <c r="J399" i="4" s="1"/>
  <c r="DG403" i="1"/>
  <c r="F399" i="4" s="1"/>
  <c r="DF403" i="1"/>
  <c r="E399" i="4" s="1"/>
  <c r="DE403" i="1"/>
  <c r="D399" i="4" s="1"/>
  <c r="DD403" i="1"/>
  <c r="C399" i="4" s="1"/>
  <c r="DC403" i="1"/>
  <c r="B399" i="4" s="1"/>
  <c r="DR402" i="1"/>
  <c r="Q398" i="4" s="1"/>
  <c r="C398" i="5"/>
  <c r="DS402" i="1"/>
  <c r="R398" i="4" s="1"/>
  <c r="D398" i="5"/>
  <c r="DQ402" i="1"/>
  <c r="P398" i="4" s="1"/>
  <c r="DP402" i="1"/>
  <c r="O398" i="4" s="1"/>
  <c r="DO402" i="1"/>
  <c r="N398" i="4" s="1"/>
  <c r="DN402" i="1"/>
  <c r="M398" i="4" s="1"/>
  <c r="DM402" i="1"/>
  <c r="L398" i="4" s="1"/>
  <c r="DL402" i="1"/>
  <c r="K398" i="4" s="1"/>
  <c r="DK402" i="1"/>
  <c r="J398" i="4" s="1"/>
  <c r="DG402" i="1"/>
  <c r="F398" i="4" s="1"/>
  <c r="DF402" i="1"/>
  <c r="E398" i="4" s="1"/>
  <c r="DE402" i="1"/>
  <c r="D398" i="4" s="1"/>
  <c r="DD402" i="1"/>
  <c r="C398" i="4" s="1"/>
  <c r="DC402" i="1"/>
  <c r="B398" i="4" s="1"/>
  <c r="DR401" i="1"/>
  <c r="Q397" i="4" s="1"/>
  <c r="C397" i="5"/>
  <c r="DS401" i="1"/>
  <c r="R397" i="4" s="1"/>
  <c r="D397" i="5"/>
  <c r="DQ401" i="1"/>
  <c r="P397" i="4" s="1"/>
  <c r="DP401" i="1"/>
  <c r="O397" i="4" s="1"/>
  <c r="DO401" i="1"/>
  <c r="N397" i="4" s="1"/>
  <c r="DN401" i="1"/>
  <c r="M397" i="4" s="1"/>
  <c r="DM401" i="1"/>
  <c r="L397" i="4" s="1"/>
  <c r="DL401" i="1"/>
  <c r="K397" i="4" s="1"/>
  <c r="DK401" i="1"/>
  <c r="J397" i="4" s="1"/>
  <c r="DG401" i="1"/>
  <c r="F397" i="4" s="1"/>
  <c r="DF401" i="1"/>
  <c r="E397" i="4" s="1"/>
  <c r="DE401" i="1"/>
  <c r="D397" i="4" s="1"/>
  <c r="DD401" i="1"/>
  <c r="C397" i="4" s="1"/>
  <c r="DC401" i="1"/>
  <c r="B397" i="4" s="1"/>
  <c r="DR400" i="1"/>
  <c r="Q396" i="4" s="1"/>
  <c r="C396" i="5"/>
  <c r="DS400" i="1"/>
  <c r="R396" i="4" s="1"/>
  <c r="D396" i="5"/>
  <c r="DQ400" i="1"/>
  <c r="P396" i="4" s="1"/>
  <c r="DP400" i="1"/>
  <c r="O396" i="4" s="1"/>
  <c r="DO400" i="1"/>
  <c r="N396" i="4" s="1"/>
  <c r="DN400" i="1"/>
  <c r="M396" i="4" s="1"/>
  <c r="DM400" i="1"/>
  <c r="L396" i="4" s="1"/>
  <c r="DL400" i="1"/>
  <c r="K396" i="4" s="1"/>
  <c r="DK400" i="1"/>
  <c r="J396" i="4" s="1"/>
  <c r="DG400" i="1"/>
  <c r="F396" i="4" s="1"/>
  <c r="DF400" i="1"/>
  <c r="E396" i="4" s="1"/>
  <c r="DE400" i="1"/>
  <c r="D396" i="4" s="1"/>
  <c r="DD400" i="1"/>
  <c r="C396" i="4" s="1"/>
  <c r="DC400" i="1"/>
  <c r="B396" i="4" s="1"/>
  <c r="DR399" i="1"/>
  <c r="Q395" i="4" s="1"/>
  <c r="C395" i="5"/>
  <c r="DS399" i="1"/>
  <c r="R395" i="4" s="1"/>
  <c r="D395" i="5"/>
  <c r="DQ399" i="1"/>
  <c r="P395" i="4" s="1"/>
  <c r="DP399" i="1"/>
  <c r="O395" i="4" s="1"/>
  <c r="DO399" i="1"/>
  <c r="N395" i="4" s="1"/>
  <c r="DN399" i="1"/>
  <c r="M395" i="4" s="1"/>
  <c r="DM399" i="1"/>
  <c r="L395" i="4" s="1"/>
  <c r="DL399" i="1"/>
  <c r="K395" i="4" s="1"/>
  <c r="DK399" i="1"/>
  <c r="J395" i="4" s="1"/>
  <c r="DG399" i="1"/>
  <c r="F395" i="4" s="1"/>
  <c r="DF399" i="1"/>
  <c r="E395" i="4" s="1"/>
  <c r="DE399" i="1"/>
  <c r="D395" i="4" s="1"/>
  <c r="DD399" i="1"/>
  <c r="C395" i="4" s="1"/>
  <c r="DC399" i="1"/>
  <c r="B395" i="4" s="1"/>
  <c r="DR398" i="1"/>
  <c r="Q394" i="4" s="1"/>
  <c r="C394" i="5"/>
  <c r="DS398" i="1"/>
  <c r="R394" i="4" s="1"/>
  <c r="D394" i="5"/>
  <c r="DQ398" i="1"/>
  <c r="P394" i="4" s="1"/>
  <c r="DP398" i="1"/>
  <c r="O394" i="4" s="1"/>
  <c r="DO398" i="1"/>
  <c r="N394" i="4" s="1"/>
  <c r="DN398" i="1"/>
  <c r="M394" i="4" s="1"/>
  <c r="DM398" i="1"/>
  <c r="L394" i="4" s="1"/>
  <c r="DL398" i="1"/>
  <c r="K394" i="4" s="1"/>
  <c r="DK398" i="1"/>
  <c r="J394" i="4" s="1"/>
  <c r="DG398" i="1"/>
  <c r="F394" i="4" s="1"/>
  <c r="DF398" i="1"/>
  <c r="E394" i="4" s="1"/>
  <c r="DE398" i="1"/>
  <c r="D394" i="4" s="1"/>
  <c r="DD398" i="1"/>
  <c r="C394" i="4" s="1"/>
  <c r="DC398" i="1"/>
  <c r="B394" i="4" s="1"/>
  <c r="DR397" i="1"/>
  <c r="Q393" i="4" s="1"/>
  <c r="C393" i="5"/>
  <c r="DS397" i="1"/>
  <c r="R393" i="4" s="1"/>
  <c r="D393" i="5"/>
  <c r="DQ397" i="1"/>
  <c r="P393" i="4" s="1"/>
  <c r="DP397" i="1"/>
  <c r="O393" i="4" s="1"/>
  <c r="DO397" i="1"/>
  <c r="N393" i="4" s="1"/>
  <c r="DN397" i="1"/>
  <c r="M393" i="4" s="1"/>
  <c r="DM397" i="1"/>
  <c r="L393" i="4" s="1"/>
  <c r="DL397" i="1"/>
  <c r="K393" i="4" s="1"/>
  <c r="DK397" i="1"/>
  <c r="J393" i="4" s="1"/>
  <c r="DG397" i="1"/>
  <c r="F393" i="4" s="1"/>
  <c r="DF397" i="1"/>
  <c r="E393" i="4" s="1"/>
  <c r="DE397" i="1"/>
  <c r="D393" i="4" s="1"/>
  <c r="DD397" i="1"/>
  <c r="C393" i="4" s="1"/>
  <c r="DC397" i="1"/>
  <c r="B393" i="4" s="1"/>
  <c r="DR396" i="1"/>
  <c r="Q392" i="4" s="1"/>
  <c r="C392" i="5"/>
  <c r="DS396" i="1"/>
  <c r="R392" i="4" s="1"/>
  <c r="D392" i="5"/>
  <c r="DQ396" i="1"/>
  <c r="P392" i="4" s="1"/>
  <c r="DP396" i="1"/>
  <c r="O392" i="4" s="1"/>
  <c r="DO396" i="1"/>
  <c r="N392" i="4" s="1"/>
  <c r="DN396" i="1"/>
  <c r="M392" i="4" s="1"/>
  <c r="DM396" i="1"/>
  <c r="L392" i="4" s="1"/>
  <c r="DL396" i="1"/>
  <c r="K392" i="4" s="1"/>
  <c r="DK396" i="1"/>
  <c r="J392" i="4" s="1"/>
  <c r="DG396" i="1"/>
  <c r="F392" i="4" s="1"/>
  <c r="DF396" i="1"/>
  <c r="E392" i="4" s="1"/>
  <c r="DE396" i="1"/>
  <c r="D392" i="4" s="1"/>
  <c r="DD396" i="1"/>
  <c r="C392" i="4" s="1"/>
  <c r="DC396" i="1"/>
  <c r="B392" i="4" s="1"/>
  <c r="DR395" i="1"/>
  <c r="Q391" i="4" s="1"/>
  <c r="C391" i="5"/>
  <c r="DS395" i="1"/>
  <c r="R391" i="4" s="1"/>
  <c r="D391" i="5"/>
  <c r="DQ395" i="1"/>
  <c r="P391" i="4" s="1"/>
  <c r="DP395" i="1"/>
  <c r="O391" i="4" s="1"/>
  <c r="DO395" i="1"/>
  <c r="N391" i="4" s="1"/>
  <c r="DN395" i="1"/>
  <c r="M391" i="4" s="1"/>
  <c r="DM395" i="1"/>
  <c r="L391" i="4" s="1"/>
  <c r="DL395" i="1"/>
  <c r="K391" i="4" s="1"/>
  <c r="DK395" i="1"/>
  <c r="J391" i="4" s="1"/>
  <c r="DG395" i="1"/>
  <c r="F391" i="4" s="1"/>
  <c r="DF395" i="1"/>
  <c r="E391" i="4" s="1"/>
  <c r="DE395" i="1"/>
  <c r="D391" i="4" s="1"/>
  <c r="DD395" i="1"/>
  <c r="C391" i="4" s="1"/>
  <c r="DC395" i="1"/>
  <c r="B391" i="4" s="1"/>
  <c r="DR394" i="1"/>
  <c r="Q390" i="4" s="1"/>
  <c r="C390" i="5"/>
  <c r="DS394" i="1"/>
  <c r="R390" i="4" s="1"/>
  <c r="D390" i="5"/>
  <c r="DQ394" i="1"/>
  <c r="P390" i="4" s="1"/>
  <c r="DP394" i="1"/>
  <c r="O390" i="4" s="1"/>
  <c r="DO394" i="1"/>
  <c r="N390" i="4" s="1"/>
  <c r="DN394" i="1"/>
  <c r="M390" i="4" s="1"/>
  <c r="DM394" i="1"/>
  <c r="L390" i="4" s="1"/>
  <c r="DL394" i="1"/>
  <c r="K390" i="4" s="1"/>
  <c r="DK394" i="1"/>
  <c r="J390" i="4" s="1"/>
  <c r="DG394" i="1"/>
  <c r="F390" i="4" s="1"/>
  <c r="DF394" i="1"/>
  <c r="E390" i="4" s="1"/>
  <c r="DE394" i="1"/>
  <c r="D390" i="4" s="1"/>
  <c r="DD394" i="1"/>
  <c r="C390" i="4" s="1"/>
  <c r="DC394" i="1"/>
  <c r="B390" i="4" s="1"/>
  <c r="DR393" i="1"/>
  <c r="Q389" i="4" s="1"/>
  <c r="C389" i="5"/>
  <c r="DS393" i="1"/>
  <c r="R389" i="4" s="1"/>
  <c r="D389" i="5"/>
  <c r="DQ393" i="1"/>
  <c r="P389" i="4" s="1"/>
  <c r="DP393" i="1"/>
  <c r="O389" i="4" s="1"/>
  <c r="DO393" i="1"/>
  <c r="N389" i="4" s="1"/>
  <c r="DN393" i="1"/>
  <c r="M389" i="4" s="1"/>
  <c r="DM393" i="1"/>
  <c r="L389" i="4" s="1"/>
  <c r="DL393" i="1"/>
  <c r="K389" i="4" s="1"/>
  <c r="DK393" i="1"/>
  <c r="J389" i="4" s="1"/>
  <c r="DG393" i="1"/>
  <c r="F389" i="4" s="1"/>
  <c r="DF393" i="1"/>
  <c r="E389" i="4" s="1"/>
  <c r="DE393" i="1"/>
  <c r="D389" i="4" s="1"/>
  <c r="DD393" i="1"/>
  <c r="C389" i="4" s="1"/>
  <c r="DC393" i="1"/>
  <c r="B389" i="4" s="1"/>
  <c r="DR392" i="1"/>
  <c r="Q388" i="4" s="1"/>
  <c r="C388" i="5"/>
  <c r="DS392" i="1"/>
  <c r="R388" i="4" s="1"/>
  <c r="D388" i="5"/>
  <c r="DQ392" i="1"/>
  <c r="P388" i="4" s="1"/>
  <c r="DP392" i="1"/>
  <c r="O388" i="4" s="1"/>
  <c r="DO392" i="1"/>
  <c r="N388" i="4" s="1"/>
  <c r="DN392" i="1"/>
  <c r="M388" i="4" s="1"/>
  <c r="DM392" i="1"/>
  <c r="L388" i="4" s="1"/>
  <c r="DL392" i="1"/>
  <c r="K388" i="4" s="1"/>
  <c r="DK392" i="1"/>
  <c r="J388" i="4" s="1"/>
  <c r="DG392" i="1"/>
  <c r="F388" i="4" s="1"/>
  <c r="DF392" i="1"/>
  <c r="E388" i="4" s="1"/>
  <c r="DE392" i="1"/>
  <c r="D388" i="4" s="1"/>
  <c r="DD392" i="1"/>
  <c r="C388" i="4" s="1"/>
  <c r="DC392" i="1"/>
  <c r="B388" i="4" s="1"/>
  <c r="DR391" i="1"/>
  <c r="Q387" i="4" s="1"/>
  <c r="C387" i="5"/>
  <c r="DS391" i="1"/>
  <c r="R387" i="4" s="1"/>
  <c r="D387" i="5"/>
  <c r="DQ391" i="1"/>
  <c r="P387" i="4" s="1"/>
  <c r="DP391" i="1"/>
  <c r="O387" i="4" s="1"/>
  <c r="DO391" i="1"/>
  <c r="N387" i="4" s="1"/>
  <c r="DN391" i="1"/>
  <c r="M387" i="4" s="1"/>
  <c r="DM391" i="1"/>
  <c r="L387" i="4" s="1"/>
  <c r="DL391" i="1"/>
  <c r="K387" i="4" s="1"/>
  <c r="DK391" i="1"/>
  <c r="J387" i="4" s="1"/>
  <c r="DG391" i="1"/>
  <c r="F387" i="4" s="1"/>
  <c r="DF391" i="1"/>
  <c r="E387" i="4" s="1"/>
  <c r="DE391" i="1"/>
  <c r="D387" i="4" s="1"/>
  <c r="DD391" i="1"/>
  <c r="C387" i="4" s="1"/>
  <c r="DC391" i="1"/>
  <c r="B387" i="4" s="1"/>
  <c r="DR390" i="1"/>
  <c r="Q386" i="4" s="1"/>
  <c r="C386" i="5"/>
  <c r="DS390" i="1"/>
  <c r="R386" i="4" s="1"/>
  <c r="D386" i="5"/>
  <c r="DQ390" i="1"/>
  <c r="P386" i="4" s="1"/>
  <c r="DP390" i="1"/>
  <c r="O386" i="4" s="1"/>
  <c r="DO390" i="1"/>
  <c r="N386" i="4" s="1"/>
  <c r="DN390" i="1"/>
  <c r="M386" i="4" s="1"/>
  <c r="DM390" i="1"/>
  <c r="L386" i="4" s="1"/>
  <c r="DL390" i="1"/>
  <c r="K386" i="4" s="1"/>
  <c r="DK390" i="1"/>
  <c r="J386" i="4" s="1"/>
  <c r="DG390" i="1"/>
  <c r="F386" i="4" s="1"/>
  <c r="DF390" i="1"/>
  <c r="E386" i="4" s="1"/>
  <c r="DE390" i="1"/>
  <c r="D386" i="4" s="1"/>
  <c r="DD390" i="1"/>
  <c r="C386" i="4" s="1"/>
  <c r="DC390" i="1"/>
  <c r="B386" i="4" s="1"/>
  <c r="DR389" i="1"/>
  <c r="Q385" i="4" s="1"/>
  <c r="C385" i="5"/>
  <c r="DS389" i="1"/>
  <c r="R385" i="4" s="1"/>
  <c r="D385" i="5"/>
  <c r="DQ389" i="1"/>
  <c r="P385" i="4" s="1"/>
  <c r="DP389" i="1"/>
  <c r="O385" i="4" s="1"/>
  <c r="DO389" i="1"/>
  <c r="N385" i="4" s="1"/>
  <c r="DN389" i="1"/>
  <c r="M385" i="4" s="1"/>
  <c r="DM389" i="1"/>
  <c r="L385" i="4" s="1"/>
  <c r="DL389" i="1"/>
  <c r="K385" i="4" s="1"/>
  <c r="DK389" i="1"/>
  <c r="J385" i="4" s="1"/>
  <c r="DG389" i="1"/>
  <c r="F385" i="4" s="1"/>
  <c r="DF389" i="1"/>
  <c r="E385" i="4" s="1"/>
  <c r="DE389" i="1"/>
  <c r="D385" i="4" s="1"/>
  <c r="DD389" i="1"/>
  <c r="C385" i="4" s="1"/>
  <c r="DC389" i="1"/>
  <c r="B385" i="4" s="1"/>
  <c r="DR388" i="1"/>
  <c r="Q384" i="4" s="1"/>
  <c r="C384" i="5"/>
  <c r="DS388" i="1"/>
  <c r="R384" i="4" s="1"/>
  <c r="D384" i="5"/>
  <c r="DQ388" i="1"/>
  <c r="P384" i="4" s="1"/>
  <c r="DP388" i="1"/>
  <c r="O384" i="4" s="1"/>
  <c r="DO388" i="1"/>
  <c r="N384" i="4" s="1"/>
  <c r="DN388" i="1"/>
  <c r="M384" i="4" s="1"/>
  <c r="DM388" i="1"/>
  <c r="L384" i="4" s="1"/>
  <c r="DL388" i="1"/>
  <c r="K384" i="4" s="1"/>
  <c r="DK388" i="1"/>
  <c r="J384" i="4" s="1"/>
  <c r="DG388" i="1"/>
  <c r="F384" i="4" s="1"/>
  <c r="DF388" i="1"/>
  <c r="E384" i="4" s="1"/>
  <c r="DE388" i="1"/>
  <c r="D384" i="4" s="1"/>
  <c r="DD388" i="1"/>
  <c r="C384" i="4" s="1"/>
  <c r="DC388" i="1"/>
  <c r="B384" i="4" s="1"/>
  <c r="DR387" i="1"/>
  <c r="Q383" i="4" s="1"/>
  <c r="DS387" i="1"/>
  <c r="R383" i="4" s="1"/>
  <c r="D383" i="5"/>
  <c r="DQ387" i="1"/>
  <c r="P383" i="4" s="1"/>
  <c r="DP387" i="1"/>
  <c r="O383" i="4" s="1"/>
  <c r="DO387" i="1"/>
  <c r="N383" i="4" s="1"/>
  <c r="DN387" i="1"/>
  <c r="M383" i="4" s="1"/>
  <c r="DM387" i="1"/>
  <c r="L383" i="4" s="1"/>
  <c r="DL387" i="1"/>
  <c r="K383" i="4" s="1"/>
  <c r="DK387" i="1"/>
  <c r="J383" i="4" s="1"/>
  <c r="DG387" i="1"/>
  <c r="F383" i="4" s="1"/>
  <c r="DF387" i="1"/>
  <c r="E383" i="4" s="1"/>
  <c r="DE387" i="1"/>
  <c r="D383" i="4" s="1"/>
  <c r="DD387" i="1"/>
  <c r="C383" i="4" s="1"/>
  <c r="DC387" i="1"/>
  <c r="B383" i="4" s="1"/>
  <c r="DR386" i="1"/>
  <c r="Q382" i="4" s="1"/>
  <c r="C382" i="5"/>
  <c r="DS386" i="1"/>
  <c r="R382" i="4" s="1"/>
  <c r="D382" i="5"/>
  <c r="DQ386" i="1"/>
  <c r="P382" i="4" s="1"/>
  <c r="DP386" i="1"/>
  <c r="O382" i="4" s="1"/>
  <c r="DO386" i="1"/>
  <c r="N382" i="4" s="1"/>
  <c r="DN386" i="1"/>
  <c r="M382" i="4" s="1"/>
  <c r="DM386" i="1"/>
  <c r="L382" i="4" s="1"/>
  <c r="DL386" i="1"/>
  <c r="K382" i="4" s="1"/>
  <c r="DK386" i="1"/>
  <c r="J382" i="4" s="1"/>
  <c r="DG386" i="1"/>
  <c r="F382" i="4" s="1"/>
  <c r="DF386" i="1"/>
  <c r="E382" i="4" s="1"/>
  <c r="DE386" i="1"/>
  <c r="D382" i="4" s="1"/>
  <c r="DD386" i="1"/>
  <c r="C382" i="4" s="1"/>
  <c r="DC386" i="1"/>
  <c r="B382" i="4" s="1"/>
  <c r="DR385" i="1"/>
  <c r="Q381" i="4" s="1"/>
  <c r="C381" i="5"/>
  <c r="DS385" i="1"/>
  <c r="R381" i="4" s="1"/>
  <c r="D381" i="5"/>
  <c r="DQ385" i="1"/>
  <c r="P381" i="4" s="1"/>
  <c r="DP385" i="1"/>
  <c r="O381" i="4" s="1"/>
  <c r="DO385" i="1"/>
  <c r="N381" i="4" s="1"/>
  <c r="DN385" i="1"/>
  <c r="M381" i="4" s="1"/>
  <c r="DM385" i="1"/>
  <c r="L381" i="4" s="1"/>
  <c r="DL385" i="1"/>
  <c r="K381" i="4" s="1"/>
  <c r="DK385" i="1"/>
  <c r="J381" i="4" s="1"/>
  <c r="DG385" i="1"/>
  <c r="F381" i="4" s="1"/>
  <c r="DF385" i="1"/>
  <c r="E381" i="4" s="1"/>
  <c r="DE385" i="1"/>
  <c r="D381" i="4" s="1"/>
  <c r="DD385" i="1"/>
  <c r="C381" i="4" s="1"/>
  <c r="DC385" i="1"/>
  <c r="B381" i="4" s="1"/>
  <c r="DR384" i="1"/>
  <c r="Q380" i="4" s="1"/>
  <c r="C380" i="5"/>
  <c r="DS384" i="1"/>
  <c r="R380" i="4" s="1"/>
  <c r="D380" i="5"/>
  <c r="DQ384" i="1"/>
  <c r="P380" i="4" s="1"/>
  <c r="DP384" i="1"/>
  <c r="O380" i="4" s="1"/>
  <c r="DO384" i="1"/>
  <c r="N380" i="4" s="1"/>
  <c r="DN384" i="1"/>
  <c r="M380" i="4" s="1"/>
  <c r="DM384" i="1"/>
  <c r="L380" i="4" s="1"/>
  <c r="DL384" i="1"/>
  <c r="K380" i="4" s="1"/>
  <c r="DK384" i="1"/>
  <c r="J380" i="4" s="1"/>
  <c r="DG384" i="1"/>
  <c r="F380" i="4" s="1"/>
  <c r="DF384" i="1"/>
  <c r="E380" i="4" s="1"/>
  <c r="DE384" i="1"/>
  <c r="D380" i="4" s="1"/>
  <c r="DD384" i="1"/>
  <c r="C380" i="4" s="1"/>
  <c r="DC384" i="1"/>
  <c r="B380" i="4" s="1"/>
  <c r="DR383" i="1"/>
  <c r="Q379" i="4" s="1"/>
  <c r="C379" i="5"/>
  <c r="DS383" i="1"/>
  <c r="R379" i="4" s="1"/>
  <c r="D379" i="5"/>
  <c r="DQ383" i="1"/>
  <c r="P379" i="4" s="1"/>
  <c r="DP383" i="1"/>
  <c r="O379" i="4" s="1"/>
  <c r="DO383" i="1"/>
  <c r="N379" i="4" s="1"/>
  <c r="DN383" i="1"/>
  <c r="M379" i="4" s="1"/>
  <c r="DM383" i="1"/>
  <c r="L379" i="4" s="1"/>
  <c r="DL383" i="1"/>
  <c r="K379" i="4" s="1"/>
  <c r="DK383" i="1"/>
  <c r="J379" i="4" s="1"/>
  <c r="DG383" i="1"/>
  <c r="F379" i="4" s="1"/>
  <c r="DF383" i="1"/>
  <c r="E379" i="4" s="1"/>
  <c r="DE383" i="1"/>
  <c r="D379" i="4" s="1"/>
  <c r="DD383" i="1"/>
  <c r="C379" i="4" s="1"/>
  <c r="DC383" i="1"/>
  <c r="B379" i="4" s="1"/>
  <c r="DR382" i="1"/>
  <c r="Q378" i="4" s="1"/>
  <c r="C378" i="5"/>
  <c r="DS382" i="1"/>
  <c r="R378" i="4" s="1"/>
  <c r="D378" i="5"/>
  <c r="DQ382" i="1"/>
  <c r="P378" i="4" s="1"/>
  <c r="DP382" i="1"/>
  <c r="O378" i="4" s="1"/>
  <c r="DO382" i="1"/>
  <c r="N378" i="4" s="1"/>
  <c r="DN382" i="1"/>
  <c r="M378" i="4" s="1"/>
  <c r="DM382" i="1"/>
  <c r="L378" i="4" s="1"/>
  <c r="DL382" i="1"/>
  <c r="K378" i="4" s="1"/>
  <c r="DK382" i="1"/>
  <c r="J378" i="4" s="1"/>
  <c r="DG382" i="1"/>
  <c r="F378" i="4" s="1"/>
  <c r="DF382" i="1"/>
  <c r="E378" i="4" s="1"/>
  <c r="DE382" i="1"/>
  <c r="D378" i="4" s="1"/>
  <c r="DD382" i="1"/>
  <c r="C378" i="4" s="1"/>
  <c r="DC382" i="1"/>
  <c r="B378" i="4" s="1"/>
  <c r="DR381" i="1"/>
  <c r="Q377" i="4" s="1"/>
  <c r="C377" i="5"/>
  <c r="DS381" i="1"/>
  <c r="R377" i="4" s="1"/>
  <c r="D377" i="5"/>
  <c r="DQ381" i="1"/>
  <c r="P377" i="4" s="1"/>
  <c r="DP381" i="1"/>
  <c r="O377" i="4" s="1"/>
  <c r="DO381" i="1"/>
  <c r="N377" i="4" s="1"/>
  <c r="DN381" i="1"/>
  <c r="M377" i="4" s="1"/>
  <c r="DM381" i="1"/>
  <c r="L377" i="4" s="1"/>
  <c r="DL381" i="1"/>
  <c r="K377" i="4" s="1"/>
  <c r="DK381" i="1"/>
  <c r="J377" i="4" s="1"/>
  <c r="DG381" i="1"/>
  <c r="F377" i="4" s="1"/>
  <c r="DF381" i="1"/>
  <c r="E377" i="4" s="1"/>
  <c r="DE381" i="1"/>
  <c r="D377" i="4" s="1"/>
  <c r="DD381" i="1"/>
  <c r="C377" i="4" s="1"/>
  <c r="DC381" i="1"/>
  <c r="B377" i="4" s="1"/>
  <c r="DR380" i="1"/>
  <c r="Q376" i="4" s="1"/>
  <c r="C376" i="5"/>
  <c r="DS380" i="1"/>
  <c r="R376" i="4" s="1"/>
  <c r="D376" i="5"/>
  <c r="DQ380" i="1"/>
  <c r="P376" i="4" s="1"/>
  <c r="DP380" i="1"/>
  <c r="O376" i="4" s="1"/>
  <c r="DO380" i="1"/>
  <c r="N376" i="4" s="1"/>
  <c r="DN380" i="1"/>
  <c r="M376" i="4" s="1"/>
  <c r="DM380" i="1"/>
  <c r="L376" i="4" s="1"/>
  <c r="DL380" i="1"/>
  <c r="K376" i="4" s="1"/>
  <c r="DK380" i="1"/>
  <c r="J376" i="4" s="1"/>
  <c r="DG380" i="1"/>
  <c r="F376" i="4" s="1"/>
  <c r="DF380" i="1"/>
  <c r="E376" i="4" s="1"/>
  <c r="DE380" i="1"/>
  <c r="D376" i="4" s="1"/>
  <c r="DD380" i="1"/>
  <c r="C376" i="4" s="1"/>
  <c r="DC380" i="1"/>
  <c r="B376" i="4" s="1"/>
  <c r="DR379" i="1"/>
  <c r="Q375" i="4" s="1"/>
  <c r="C375" i="5"/>
  <c r="DS379" i="1"/>
  <c r="R375" i="4" s="1"/>
  <c r="D375" i="5"/>
  <c r="DQ379" i="1"/>
  <c r="P375" i="4" s="1"/>
  <c r="DP379" i="1"/>
  <c r="O375" i="4" s="1"/>
  <c r="DO379" i="1"/>
  <c r="N375" i="4" s="1"/>
  <c r="DN379" i="1"/>
  <c r="M375" i="4" s="1"/>
  <c r="DM379" i="1"/>
  <c r="L375" i="4" s="1"/>
  <c r="DL379" i="1"/>
  <c r="K375" i="4" s="1"/>
  <c r="DK379" i="1"/>
  <c r="J375" i="4" s="1"/>
  <c r="DG379" i="1"/>
  <c r="F375" i="4" s="1"/>
  <c r="DF379" i="1"/>
  <c r="E375" i="4" s="1"/>
  <c r="DE379" i="1"/>
  <c r="D375" i="4" s="1"/>
  <c r="DD379" i="1"/>
  <c r="C375" i="4" s="1"/>
  <c r="DC379" i="1"/>
  <c r="B375" i="4" s="1"/>
  <c r="DR378" i="1"/>
  <c r="Q374" i="4" s="1"/>
  <c r="C374" i="5"/>
  <c r="DS378" i="1"/>
  <c r="R374" i="4" s="1"/>
  <c r="D374" i="5"/>
  <c r="DQ378" i="1"/>
  <c r="P374" i="4" s="1"/>
  <c r="DP378" i="1"/>
  <c r="O374" i="4" s="1"/>
  <c r="DO378" i="1"/>
  <c r="N374" i="4" s="1"/>
  <c r="DN378" i="1"/>
  <c r="M374" i="4" s="1"/>
  <c r="DM378" i="1"/>
  <c r="L374" i="4" s="1"/>
  <c r="DL378" i="1"/>
  <c r="K374" i="4" s="1"/>
  <c r="DK378" i="1"/>
  <c r="J374" i="4" s="1"/>
  <c r="DG378" i="1"/>
  <c r="F374" i="4" s="1"/>
  <c r="DF378" i="1"/>
  <c r="E374" i="4" s="1"/>
  <c r="DE378" i="1"/>
  <c r="D374" i="4" s="1"/>
  <c r="DD378" i="1"/>
  <c r="C374" i="4" s="1"/>
  <c r="DC378" i="1"/>
  <c r="B374" i="4" s="1"/>
  <c r="DR377" i="1"/>
  <c r="Q373" i="4" s="1"/>
  <c r="C373" i="5"/>
  <c r="DS377" i="1"/>
  <c r="R373" i="4" s="1"/>
  <c r="D373" i="5"/>
  <c r="DQ377" i="1"/>
  <c r="P373" i="4" s="1"/>
  <c r="DP377" i="1"/>
  <c r="O373" i="4" s="1"/>
  <c r="DO377" i="1"/>
  <c r="N373" i="4" s="1"/>
  <c r="DN377" i="1"/>
  <c r="M373" i="4" s="1"/>
  <c r="DM377" i="1"/>
  <c r="L373" i="4" s="1"/>
  <c r="DL377" i="1"/>
  <c r="K373" i="4" s="1"/>
  <c r="DK377" i="1"/>
  <c r="J373" i="4" s="1"/>
  <c r="DG377" i="1"/>
  <c r="F373" i="4" s="1"/>
  <c r="DF377" i="1"/>
  <c r="E373" i="4" s="1"/>
  <c r="DE377" i="1"/>
  <c r="D373" i="4" s="1"/>
  <c r="DD377" i="1"/>
  <c r="C373" i="4" s="1"/>
  <c r="DC377" i="1"/>
  <c r="B373" i="4" s="1"/>
  <c r="DR376" i="1"/>
  <c r="Q372" i="4" s="1"/>
  <c r="C372" i="5"/>
  <c r="DS376" i="1"/>
  <c r="R372" i="4" s="1"/>
  <c r="D372" i="5"/>
  <c r="DQ376" i="1"/>
  <c r="P372" i="4" s="1"/>
  <c r="DP376" i="1"/>
  <c r="O372" i="4" s="1"/>
  <c r="DO376" i="1"/>
  <c r="N372" i="4" s="1"/>
  <c r="DN376" i="1"/>
  <c r="M372" i="4" s="1"/>
  <c r="DM376" i="1"/>
  <c r="L372" i="4" s="1"/>
  <c r="DL376" i="1"/>
  <c r="K372" i="4" s="1"/>
  <c r="DK376" i="1"/>
  <c r="J372" i="4" s="1"/>
  <c r="DG376" i="1"/>
  <c r="F372" i="4" s="1"/>
  <c r="DF376" i="1"/>
  <c r="E372" i="4" s="1"/>
  <c r="DE376" i="1"/>
  <c r="D372" i="4" s="1"/>
  <c r="DD376" i="1"/>
  <c r="C372" i="4" s="1"/>
  <c r="DC376" i="1"/>
  <c r="B372" i="4" s="1"/>
  <c r="DR375" i="1"/>
  <c r="Q371" i="4" s="1"/>
  <c r="C371" i="5"/>
  <c r="DS375" i="1"/>
  <c r="R371" i="4" s="1"/>
  <c r="D371" i="5"/>
  <c r="DQ375" i="1"/>
  <c r="P371" i="4" s="1"/>
  <c r="DP375" i="1"/>
  <c r="O371" i="4" s="1"/>
  <c r="DO375" i="1"/>
  <c r="N371" i="4" s="1"/>
  <c r="DN375" i="1"/>
  <c r="M371" i="4" s="1"/>
  <c r="DM375" i="1"/>
  <c r="L371" i="4" s="1"/>
  <c r="DL375" i="1"/>
  <c r="K371" i="4" s="1"/>
  <c r="DK375" i="1"/>
  <c r="J371" i="4" s="1"/>
  <c r="DG375" i="1"/>
  <c r="F371" i="4" s="1"/>
  <c r="DF375" i="1"/>
  <c r="E371" i="4" s="1"/>
  <c r="DE375" i="1"/>
  <c r="D371" i="4" s="1"/>
  <c r="DD375" i="1"/>
  <c r="C371" i="4" s="1"/>
  <c r="DC375" i="1"/>
  <c r="B371" i="4" s="1"/>
  <c r="DR374" i="1"/>
  <c r="Q370" i="4" s="1"/>
  <c r="C370" i="5"/>
  <c r="DS374" i="1"/>
  <c r="R370" i="4" s="1"/>
  <c r="D370" i="5"/>
  <c r="DQ374" i="1"/>
  <c r="P370" i="4" s="1"/>
  <c r="DP374" i="1"/>
  <c r="O370" i="4" s="1"/>
  <c r="DO374" i="1"/>
  <c r="N370" i="4" s="1"/>
  <c r="DN374" i="1"/>
  <c r="M370" i="4" s="1"/>
  <c r="DM374" i="1"/>
  <c r="L370" i="4" s="1"/>
  <c r="DL374" i="1"/>
  <c r="K370" i="4" s="1"/>
  <c r="DK374" i="1"/>
  <c r="J370" i="4" s="1"/>
  <c r="DG374" i="1"/>
  <c r="F370" i="4" s="1"/>
  <c r="DF374" i="1"/>
  <c r="E370" i="4" s="1"/>
  <c r="DE374" i="1"/>
  <c r="D370" i="4" s="1"/>
  <c r="DD374" i="1"/>
  <c r="C370" i="4" s="1"/>
  <c r="DC374" i="1"/>
  <c r="B370" i="4" s="1"/>
  <c r="DR373" i="1"/>
  <c r="Q369" i="4" s="1"/>
  <c r="C369" i="5"/>
  <c r="DS373" i="1"/>
  <c r="R369" i="4" s="1"/>
  <c r="D369" i="5"/>
  <c r="DQ373" i="1"/>
  <c r="P369" i="4" s="1"/>
  <c r="DP373" i="1"/>
  <c r="O369" i="4" s="1"/>
  <c r="DO373" i="1"/>
  <c r="N369" i="4" s="1"/>
  <c r="DN373" i="1"/>
  <c r="M369" i="4" s="1"/>
  <c r="DM373" i="1"/>
  <c r="L369" i="4" s="1"/>
  <c r="DL373" i="1"/>
  <c r="K369" i="4" s="1"/>
  <c r="DK373" i="1"/>
  <c r="J369" i="4" s="1"/>
  <c r="DG373" i="1"/>
  <c r="F369" i="4" s="1"/>
  <c r="DF373" i="1"/>
  <c r="E369" i="4" s="1"/>
  <c r="DE373" i="1"/>
  <c r="D369" i="4" s="1"/>
  <c r="DD373" i="1"/>
  <c r="C369" i="4" s="1"/>
  <c r="DC373" i="1"/>
  <c r="B369" i="4" s="1"/>
  <c r="DR372" i="1"/>
  <c r="Q368" i="4" s="1"/>
  <c r="C368" i="5"/>
  <c r="DS372" i="1"/>
  <c r="R368" i="4" s="1"/>
  <c r="D368" i="5"/>
  <c r="DQ372" i="1"/>
  <c r="P368" i="4" s="1"/>
  <c r="DP372" i="1"/>
  <c r="O368" i="4" s="1"/>
  <c r="DO372" i="1"/>
  <c r="N368" i="4" s="1"/>
  <c r="DN372" i="1"/>
  <c r="M368" i="4" s="1"/>
  <c r="DM372" i="1"/>
  <c r="L368" i="4" s="1"/>
  <c r="DL372" i="1"/>
  <c r="K368" i="4" s="1"/>
  <c r="DK372" i="1"/>
  <c r="J368" i="4" s="1"/>
  <c r="DG372" i="1"/>
  <c r="F368" i="4" s="1"/>
  <c r="DF372" i="1"/>
  <c r="E368" i="4" s="1"/>
  <c r="DE372" i="1"/>
  <c r="D368" i="4" s="1"/>
  <c r="DD372" i="1"/>
  <c r="C368" i="4" s="1"/>
  <c r="DC372" i="1"/>
  <c r="B368" i="4" s="1"/>
  <c r="DR371" i="1"/>
  <c r="Q367" i="4" s="1"/>
  <c r="C367" i="5"/>
  <c r="DS371" i="1"/>
  <c r="R367" i="4" s="1"/>
  <c r="D367" i="5"/>
  <c r="DQ371" i="1"/>
  <c r="P367" i="4" s="1"/>
  <c r="DP371" i="1"/>
  <c r="O367" i="4" s="1"/>
  <c r="DO371" i="1"/>
  <c r="N367" i="4" s="1"/>
  <c r="DN371" i="1"/>
  <c r="M367" i="4" s="1"/>
  <c r="DM371" i="1"/>
  <c r="L367" i="4" s="1"/>
  <c r="DL371" i="1"/>
  <c r="K367" i="4" s="1"/>
  <c r="DK371" i="1"/>
  <c r="J367" i="4" s="1"/>
  <c r="DG371" i="1"/>
  <c r="F367" i="4" s="1"/>
  <c r="DF371" i="1"/>
  <c r="E367" i="4" s="1"/>
  <c r="DE371" i="1"/>
  <c r="D367" i="4" s="1"/>
  <c r="DD371" i="1"/>
  <c r="C367" i="4" s="1"/>
  <c r="DC371" i="1"/>
  <c r="B367" i="4" s="1"/>
  <c r="DR370" i="1"/>
  <c r="Q366" i="4" s="1"/>
  <c r="C366" i="5"/>
  <c r="DS370" i="1"/>
  <c r="R366" i="4" s="1"/>
  <c r="D366" i="5"/>
  <c r="DQ370" i="1"/>
  <c r="P366" i="4" s="1"/>
  <c r="DP370" i="1"/>
  <c r="O366" i="4" s="1"/>
  <c r="DO370" i="1"/>
  <c r="N366" i="4" s="1"/>
  <c r="DN370" i="1"/>
  <c r="M366" i="4" s="1"/>
  <c r="DM370" i="1"/>
  <c r="L366" i="4" s="1"/>
  <c r="DL370" i="1"/>
  <c r="K366" i="4" s="1"/>
  <c r="DK370" i="1"/>
  <c r="J366" i="4" s="1"/>
  <c r="DG370" i="1"/>
  <c r="F366" i="4" s="1"/>
  <c r="DF370" i="1"/>
  <c r="E366" i="4" s="1"/>
  <c r="DE370" i="1"/>
  <c r="D366" i="4" s="1"/>
  <c r="DD370" i="1"/>
  <c r="C366" i="4" s="1"/>
  <c r="DC370" i="1"/>
  <c r="B366" i="4" s="1"/>
  <c r="DR369" i="1"/>
  <c r="Q365" i="4" s="1"/>
  <c r="C365" i="5"/>
  <c r="DS369" i="1"/>
  <c r="R365" i="4" s="1"/>
  <c r="D365" i="5"/>
  <c r="DQ369" i="1"/>
  <c r="P365" i="4" s="1"/>
  <c r="DP369" i="1"/>
  <c r="O365" i="4" s="1"/>
  <c r="DO369" i="1"/>
  <c r="N365" i="4" s="1"/>
  <c r="DN369" i="1"/>
  <c r="M365" i="4" s="1"/>
  <c r="DM369" i="1"/>
  <c r="L365" i="4" s="1"/>
  <c r="DL369" i="1"/>
  <c r="K365" i="4" s="1"/>
  <c r="DK369" i="1"/>
  <c r="J365" i="4" s="1"/>
  <c r="DG369" i="1"/>
  <c r="F365" i="4" s="1"/>
  <c r="DF369" i="1"/>
  <c r="E365" i="4" s="1"/>
  <c r="DE369" i="1"/>
  <c r="D365" i="4" s="1"/>
  <c r="DD369" i="1"/>
  <c r="C365" i="4" s="1"/>
  <c r="DC369" i="1"/>
  <c r="B365" i="4" s="1"/>
  <c r="DR368" i="1"/>
  <c r="Q364" i="4" s="1"/>
  <c r="C364" i="5"/>
  <c r="DS368" i="1"/>
  <c r="R364" i="4" s="1"/>
  <c r="D364" i="5"/>
  <c r="DQ368" i="1"/>
  <c r="P364" i="4" s="1"/>
  <c r="DP368" i="1"/>
  <c r="O364" i="4" s="1"/>
  <c r="DO368" i="1"/>
  <c r="N364" i="4" s="1"/>
  <c r="DN368" i="1"/>
  <c r="M364" i="4" s="1"/>
  <c r="DM368" i="1"/>
  <c r="L364" i="4" s="1"/>
  <c r="DL368" i="1"/>
  <c r="K364" i="4" s="1"/>
  <c r="DK368" i="1"/>
  <c r="J364" i="4" s="1"/>
  <c r="DG368" i="1"/>
  <c r="F364" i="4" s="1"/>
  <c r="DF368" i="1"/>
  <c r="E364" i="4" s="1"/>
  <c r="DE368" i="1"/>
  <c r="D364" i="4" s="1"/>
  <c r="DD368" i="1"/>
  <c r="C364" i="4" s="1"/>
  <c r="DC368" i="1"/>
  <c r="B364" i="4" s="1"/>
  <c r="DR367" i="1"/>
  <c r="Q363" i="4" s="1"/>
  <c r="C363" i="5"/>
  <c r="DS367" i="1"/>
  <c r="R363" i="4" s="1"/>
  <c r="D363" i="5"/>
  <c r="DQ367" i="1"/>
  <c r="P363" i="4" s="1"/>
  <c r="DP367" i="1"/>
  <c r="O363" i="4" s="1"/>
  <c r="DO367" i="1"/>
  <c r="N363" i="4" s="1"/>
  <c r="DN367" i="1"/>
  <c r="M363" i="4" s="1"/>
  <c r="DM367" i="1"/>
  <c r="L363" i="4" s="1"/>
  <c r="DL367" i="1"/>
  <c r="K363" i="4" s="1"/>
  <c r="DK367" i="1"/>
  <c r="J363" i="4" s="1"/>
  <c r="DG367" i="1"/>
  <c r="F363" i="4" s="1"/>
  <c r="DF367" i="1"/>
  <c r="E363" i="4" s="1"/>
  <c r="DE367" i="1"/>
  <c r="D363" i="4" s="1"/>
  <c r="DD367" i="1"/>
  <c r="C363" i="4" s="1"/>
  <c r="DC367" i="1"/>
  <c r="B363" i="4" s="1"/>
  <c r="DR366" i="1"/>
  <c r="Q362" i="4" s="1"/>
  <c r="C362" i="5"/>
  <c r="DS366" i="1"/>
  <c r="R362" i="4" s="1"/>
  <c r="D362" i="5"/>
  <c r="DQ366" i="1"/>
  <c r="P362" i="4" s="1"/>
  <c r="DP366" i="1"/>
  <c r="O362" i="4" s="1"/>
  <c r="DO366" i="1"/>
  <c r="N362" i="4" s="1"/>
  <c r="DN366" i="1"/>
  <c r="M362" i="4" s="1"/>
  <c r="DM366" i="1"/>
  <c r="L362" i="4" s="1"/>
  <c r="DL366" i="1"/>
  <c r="K362" i="4" s="1"/>
  <c r="DK366" i="1"/>
  <c r="J362" i="4" s="1"/>
  <c r="DG366" i="1"/>
  <c r="F362" i="4" s="1"/>
  <c r="DF366" i="1"/>
  <c r="E362" i="4" s="1"/>
  <c r="DE366" i="1"/>
  <c r="D362" i="4" s="1"/>
  <c r="DD366" i="1"/>
  <c r="C362" i="4" s="1"/>
  <c r="DC366" i="1"/>
  <c r="B362" i="4" s="1"/>
  <c r="DR365" i="1"/>
  <c r="Q361" i="4" s="1"/>
  <c r="C361" i="5"/>
  <c r="DS365" i="1"/>
  <c r="R361" i="4" s="1"/>
  <c r="D361" i="5"/>
  <c r="DQ365" i="1"/>
  <c r="P361" i="4" s="1"/>
  <c r="DP365" i="1"/>
  <c r="O361" i="4" s="1"/>
  <c r="DO365" i="1"/>
  <c r="N361" i="4" s="1"/>
  <c r="DN365" i="1"/>
  <c r="M361" i="4" s="1"/>
  <c r="DM365" i="1"/>
  <c r="L361" i="4" s="1"/>
  <c r="DL365" i="1"/>
  <c r="K361" i="4" s="1"/>
  <c r="DK365" i="1"/>
  <c r="J361" i="4" s="1"/>
  <c r="DG365" i="1"/>
  <c r="F361" i="4" s="1"/>
  <c r="DF365" i="1"/>
  <c r="E361" i="4" s="1"/>
  <c r="DE365" i="1"/>
  <c r="D361" i="4" s="1"/>
  <c r="DD365" i="1"/>
  <c r="C361" i="4" s="1"/>
  <c r="DC365" i="1"/>
  <c r="B361" i="4" s="1"/>
  <c r="DR364" i="1"/>
  <c r="Q360" i="4" s="1"/>
  <c r="C360" i="5"/>
  <c r="DS364" i="1"/>
  <c r="R360" i="4" s="1"/>
  <c r="D360" i="5"/>
  <c r="DQ364" i="1"/>
  <c r="P360" i="4" s="1"/>
  <c r="DP364" i="1"/>
  <c r="O360" i="4" s="1"/>
  <c r="DO364" i="1"/>
  <c r="N360" i="4" s="1"/>
  <c r="DN364" i="1"/>
  <c r="M360" i="4" s="1"/>
  <c r="DM364" i="1"/>
  <c r="L360" i="4" s="1"/>
  <c r="DL364" i="1"/>
  <c r="K360" i="4" s="1"/>
  <c r="DK364" i="1"/>
  <c r="J360" i="4" s="1"/>
  <c r="DG364" i="1"/>
  <c r="F360" i="4" s="1"/>
  <c r="DF364" i="1"/>
  <c r="E360" i="4" s="1"/>
  <c r="DE364" i="1"/>
  <c r="D360" i="4" s="1"/>
  <c r="DD364" i="1"/>
  <c r="C360" i="4" s="1"/>
  <c r="DC364" i="1"/>
  <c r="B360" i="4" s="1"/>
  <c r="DR363" i="1"/>
  <c r="Q359" i="4" s="1"/>
  <c r="C359" i="5"/>
  <c r="DS363" i="1"/>
  <c r="R359" i="4" s="1"/>
  <c r="D359" i="5"/>
  <c r="DQ363" i="1"/>
  <c r="P359" i="4" s="1"/>
  <c r="DP363" i="1"/>
  <c r="O359" i="4" s="1"/>
  <c r="DO363" i="1"/>
  <c r="N359" i="4" s="1"/>
  <c r="DN363" i="1"/>
  <c r="M359" i="4" s="1"/>
  <c r="DM363" i="1"/>
  <c r="L359" i="4" s="1"/>
  <c r="DL363" i="1"/>
  <c r="K359" i="4" s="1"/>
  <c r="DK363" i="1"/>
  <c r="J359" i="4" s="1"/>
  <c r="DG363" i="1"/>
  <c r="F359" i="4" s="1"/>
  <c r="DF363" i="1"/>
  <c r="E359" i="4" s="1"/>
  <c r="DE363" i="1"/>
  <c r="D359" i="4" s="1"/>
  <c r="DD363" i="1"/>
  <c r="C359" i="4" s="1"/>
  <c r="DC363" i="1"/>
  <c r="B359" i="4" s="1"/>
  <c r="DR362" i="1"/>
  <c r="Q358" i="4" s="1"/>
  <c r="C358" i="5"/>
  <c r="DS362" i="1"/>
  <c r="R358" i="4" s="1"/>
  <c r="D358" i="5"/>
  <c r="DQ362" i="1"/>
  <c r="P358" i="4" s="1"/>
  <c r="DP362" i="1"/>
  <c r="O358" i="4" s="1"/>
  <c r="DO362" i="1"/>
  <c r="N358" i="4" s="1"/>
  <c r="DN362" i="1"/>
  <c r="M358" i="4" s="1"/>
  <c r="DM362" i="1"/>
  <c r="L358" i="4" s="1"/>
  <c r="DL362" i="1"/>
  <c r="K358" i="4" s="1"/>
  <c r="DK362" i="1"/>
  <c r="J358" i="4" s="1"/>
  <c r="DG362" i="1"/>
  <c r="F358" i="4" s="1"/>
  <c r="DF362" i="1"/>
  <c r="E358" i="4" s="1"/>
  <c r="DE362" i="1"/>
  <c r="D358" i="4" s="1"/>
  <c r="DD362" i="1"/>
  <c r="C358" i="4" s="1"/>
  <c r="DC362" i="1"/>
  <c r="B358" i="4" s="1"/>
  <c r="DR361" i="1"/>
  <c r="Q357" i="4" s="1"/>
  <c r="C357" i="5"/>
  <c r="DS361" i="1"/>
  <c r="R357" i="4" s="1"/>
  <c r="D357" i="5"/>
  <c r="DQ361" i="1"/>
  <c r="P357" i="4" s="1"/>
  <c r="DP361" i="1"/>
  <c r="O357" i="4" s="1"/>
  <c r="DO361" i="1"/>
  <c r="N357" i="4" s="1"/>
  <c r="DN361" i="1"/>
  <c r="M357" i="4" s="1"/>
  <c r="DM361" i="1"/>
  <c r="L357" i="4" s="1"/>
  <c r="DL361" i="1"/>
  <c r="K357" i="4" s="1"/>
  <c r="DK361" i="1"/>
  <c r="J357" i="4" s="1"/>
  <c r="DG361" i="1"/>
  <c r="F357" i="4" s="1"/>
  <c r="DF361" i="1"/>
  <c r="E357" i="4" s="1"/>
  <c r="DE361" i="1"/>
  <c r="D357" i="4" s="1"/>
  <c r="DD361" i="1"/>
  <c r="C357" i="4" s="1"/>
  <c r="DC361" i="1"/>
  <c r="B357" i="4" s="1"/>
  <c r="DR360" i="1"/>
  <c r="Q356" i="4" s="1"/>
  <c r="C356" i="5"/>
  <c r="DS360" i="1"/>
  <c r="R356" i="4" s="1"/>
  <c r="D356" i="5"/>
  <c r="DQ360" i="1"/>
  <c r="P356" i="4" s="1"/>
  <c r="DP360" i="1"/>
  <c r="O356" i="4" s="1"/>
  <c r="DO360" i="1"/>
  <c r="N356" i="4" s="1"/>
  <c r="DN360" i="1"/>
  <c r="M356" i="4" s="1"/>
  <c r="DM360" i="1"/>
  <c r="L356" i="4" s="1"/>
  <c r="DL360" i="1"/>
  <c r="K356" i="4" s="1"/>
  <c r="DK360" i="1"/>
  <c r="J356" i="4" s="1"/>
  <c r="DG360" i="1"/>
  <c r="F356" i="4" s="1"/>
  <c r="DF360" i="1"/>
  <c r="E356" i="4" s="1"/>
  <c r="DE360" i="1"/>
  <c r="D356" i="4" s="1"/>
  <c r="DD360" i="1"/>
  <c r="C356" i="4" s="1"/>
  <c r="DC360" i="1"/>
  <c r="B356" i="4" s="1"/>
  <c r="DR359" i="1"/>
  <c r="Q355" i="4" s="1"/>
  <c r="C355" i="5"/>
  <c r="DS359" i="1"/>
  <c r="R355" i="4" s="1"/>
  <c r="D355" i="5"/>
  <c r="DQ359" i="1"/>
  <c r="P355" i="4" s="1"/>
  <c r="DP359" i="1"/>
  <c r="O355" i="4" s="1"/>
  <c r="DO359" i="1"/>
  <c r="N355" i="4" s="1"/>
  <c r="DN359" i="1"/>
  <c r="M355" i="4" s="1"/>
  <c r="DM359" i="1"/>
  <c r="L355" i="4" s="1"/>
  <c r="DL359" i="1"/>
  <c r="K355" i="4" s="1"/>
  <c r="DK359" i="1"/>
  <c r="J355" i="4" s="1"/>
  <c r="DG359" i="1"/>
  <c r="F355" i="4" s="1"/>
  <c r="DF359" i="1"/>
  <c r="E355" i="4" s="1"/>
  <c r="DE359" i="1"/>
  <c r="D355" i="4" s="1"/>
  <c r="DD359" i="1"/>
  <c r="C355" i="4" s="1"/>
  <c r="DC359" i="1"/>
  <c r="B355" i="4" s="1"/>
  <c r="DR358" i="1"/>
  <c r="Q354" i="4" s="1"/>
  <c r="C354" i="5"/>
  <c r="DS358" i="1"/>
  <c r="R354" i="4" s="1"/>
  <c r="D354" i="5"/>
  <c r="DQ358" i="1"/>
  <c r="P354" i="4" s="1"/>
  <c r="DP358" i="1"/>
  <c r="O354" i="4" s="1"/>
  <c r="DO358" i="1"/>
  <c r="N354" i="4" s="1"/>
  <c r="DN358" i="1"/>
  <c r="M354" i="4" s="1"/>
  <c r="DM358" i="1"/>
  <c r="L354" i="4" s="1"/>
  <c r="DL358" i="1"/>
  <c r="K354" i="4" s="1"/>
  <c r="DK358" i="1"/>
  <c r="J354" i="4" s="1"/>
  <c r="DG358" i="1"/>
  <c r="F354" i="4" s="1"/>
  <c r="DF358" i="1"/>
  <c r="E354" i="4" s="1"/>
  <c r="DE358" i="1"/>
  <c r="D354" i="4" s="1"/>
  <c r="DD358" i="1"/>
  <c r="C354" i="4" s="1"/>
  <c r="DC358" i="1"/>
  <c r="B354" i="4" s="1"/>
  <c r="DR357" i="1"/>
  <c r="Q353" i="4" s="1"/>
  <c r="C353" i="5"/>
  <c r="DS357" i="1"/>
  <c r="R353" i="4" s="1"/>
  <c r="D353" i="5"/>
  <c r="DQ357" i="1"/>
  <c r="P353" i="4" s="1"/>
  <c r="DP357" i="1"/>
  <c r="O353" i="4" s="1"/>
  <c r="DO357" i="1"/>
  <c r="N353" i="4" s="1"/>
  <c r="DN357" i="1"/>
  <c r="M353" i="4" s="1"/>
  <c r="DM357" i="1"/>
  <c r="L353" i="4" s="1"/>
  <c r="DL357" i="1"/>
  <c r="K353" i="4" s="1"/>
  <c r="DK357" i="1"/>
  <c r="J353" i="4" s="1"/>
  <c r="DG357" i="1"/>
  <c r="F353" i="4" s="1"/>
  <c r="DF357" i="1"/>
  <c r="E353" i="4" s="1"/>
  <c r="DE357" i="1"/>
  <c r="D353" i="4" s="1"/>
  <c r="DD357" i="1"/>
  <c r="C353" i="4" s="1"/>
  <c r="DC357" i="1"/>
  <c r="B353" i="4" s="1"/>
  <c r="DR356" i="1"/>
  <c r="Q352" i="4" s="1"/>
  <c r="C352" i="5"/>
  <c r="DS356" i="1"/>
  <c r="R352" i="4" s="1"/>
  <c r="D352" i="5"/>
  <c r="DQ356" i="1"/>
  <c r="P352" i="4" s="1"/>
  <c r="DP356" i="1"/>
  <c r="O352" i="4" s="1"/>
  <c r="DO356" i="1"/>
  <c r="N352" i="4" s="1"/>
  <c r="DN356" i="1"/>
  <c r="M352" i="4" s="1"/>
  <c r="DM356" i="1"/>
  <c r="L352" i="4" s="1"/>
  <c r="DL356" i="1"/>
  <c r="K352" i="4" s="1"/>
  <c r="DK356" i="1"/>
  <c r="J352" i="4" s="1"/>
  <c r="DG356" i="1"/>
  <c r="F352" i="4" s="1"/>
  <c r="DF356" i="1"/>
  <c r="E352" i="4" s="1"/>
  <c r="DE356" i="1"/>
  <c r="D352" i="4" s="1"/>
  <c r="DD356" i="1"/>
  <c r="C352" i="4" s="1"/>
  <c r="DC356" i="1"/>
  <c r="B352" i="4" s="1"/>
  <c r="DR355" i="1"/>
  <c r="Q351" i="4" s="1"/>
  <c r="C351" i="5"/>
  <c r="DS355" i="1"/>
  <c r="R351" i="4" s="1"/>
  <c r="D351" i="5"/>
  <c r="DQ355" i="1"/>
  <c r="P351" i="4" s="1"/>
  <c r="DP355" i="1"/>
  <c r="O351" i="4" s="1"/>
  <c r="DO355" i="1"/>
  <c r="N351" i="4" s="1"/>
  <c r="DN355" i="1"/>
  <c r="M351" i="4" s="1"/>
  <c r="DM355" i="1"/>
  <c r="L351" i="4" s="1"/>
  <c r="DL355" i="1"/>
  <c r="K351" i="4" s="1"/>
  <c r="DK355" i="1"/>
  <c r="J351" i="4" s="1"/>
  <c r="DG355" i="1"/>
  <c r="F351" i="4" s="1"/>
  <c r="DF355" i="1"/>
  <c r="E351" i="4" s="1"/>
  <c r="DE355" i="1"/>
  <c r="D351" i="4" s="1"/>
  <c r="DD355" i="1"/>
  <c r="C351" i="4" s="1"/>
  <c r="DC355" i="1"/>
  <c r="B351" i="4" s="1"/>
  <c r="DR354" i="1"/>
  <c r="Q350" i="4" s="1"/>
  <c r="C350" i="5"/>
  <c r="DS354" i="1"/>
  <c r="R350" i="4" s="1"/>
  <c r="D350" i="5"/>
  <c r="DQ354" i="1"/>
  <c r="P350" i="4" s="1"/>
  <c r="DP354" i="1"/>
  <c r="O350" i="4" s="1"/>
  <c r="DO354" i="1"/>
  <c r="N350" i="4" s="1"/>
  <c r="DN354" i="1"/>
  <c r="M350" i="4" s="1"/>
  <c r="DM354" i="1"/>
  <c r="L350" i="4" s="1"/>
  <c r="DL354" i="1"/>
  <c r="K350" i="4" s="1"/>
  <c r="DK354" i="1"/>
  <c r="J350" i="4" s="1"/>
  <c r="DG354" i="1"/>
  <c r="F350" i="4" s="1"/>
  <c r="DF354" i="1"/>
  <c r="E350" i="4" s="1"/>
  <c r="DE354" i="1"/>
  <c r="D350" i="4" s="1"/>
  <c r="DD354" i="1"/>
  <c r="C350" i="4" s="1"/>
  <c r="DC354" i="1"/>
  <c r="B350" i="4" s="1"/>
  <c r="DR353" i="1"/>
  <c r="Q349" i="4" s="1"/>
  <c r="C349" i="5"/>
  <c r="DS353" i="1"/>
  <c r="R349" i="4" s="1"/>
  <c r="D349" i="5"/>
  <c r="DQ353" i="1"/>
  <c r="P349" i="4" s="1"/>
  <c r="DP353" i="1"/>
  <c r="O349" i="4" s="1"/>
  <c r="DO353" i="1"/>
  <c r="N349" i="4" s="1"/>
  <c r="DN353" i="1"/>
  <c r="M349" i="4" s="1"/>
  <c r="DM353" i="1"/>
  <c r="L349" i="4" s="1"/>
  <c r="DL353" i="1"/>
  <c r="K349" i="4" s="1"/>
  <c r="DK353" i="1"/>
  <c r="J349" i="4" s="1"/>
  <c r="DG353" i="1"/>
  <c r="F349" i="4" s="1"/>
  <c r="DF353" i="1"/>
  <c r="E349" i="4" s="1"/>
  <c r="DE353" i="1"/>
  <c r="D349" i="4" s="1"/>
  <c r="DD353" i="1"/>
  <c r="C349" i="4" s="1"/>
  <c r="DC353" i="1"/>
  <c r="B349" i="4" s="1"/>
  <c r="DR352" i="1"/>
  <c r="Q348" i="4" s="1"/>
  <c r="C348" i="5"/>
  <c r="DS352" i="1"/>
  <c r="R348" i="4" s="1"/>
  <c r="D348" i="5"/>
  <c r="DQ352" i="1"/>
  <c r="P348" i="4" s="1"/>
  <c r="DP352" i="1"/>
  <c r="O348" i="4" s="1"/>
  <c r="DO352" i="1"/>
  <c r="N348" i="4" s="1"/>
  <c r="DN352" i="1"/>
  <c r="M348" i="4" s="1"/>
  <c r="DM352" i="1"/>
  <c r="L348" i="4" s="1"/>
  <c r="DL352" i="1"/>
  <c r="K348" i="4" s="1"/>
  <c r="DK352" i="1"/>
  <c r="J348" i="4" s="1"/>
  <c r="DG352" i="1"/>
  <c r="F348" i="4" s="1"/>
  <c r="DF352" i="1"/>
  <c r="E348" i="4" s="1"/>
  <c r="DE352" i="1"/>
  <c r="D348" i="4" s="1"/>
  <c r="DD352" i="1"/>
  <c r="C348" i="4" s="1"/>
  <c r="DC352" i="1"/>
  <c r="B348" i="4" s="1"/>
  <c r="DR351" i="1"/>
  <c r="Q347" i="4" s="1"/>
  <c r="C347" i="5"/>
  <c r="DS351" i="1"/>
  <c r="R347" i="4" s="1"/>
  <c r="D347" i="5"/>
  <c r="DQ351" i="1"/>
  <c r="P347" i="4" s="1"/>
  <c r="DP351" i="1"/>
  <c r="O347" i="4" s="1"/>
  <c r="DO351" i="1"/>
  <c r="N347" i="4" s="1"/>
  <c r="DN351" i="1"/>
  <c r="M347" i="4" s="1"/>
  <c r="DM351" i="1"/>
  <c r="L347" i="4" s="1"/>
  <c r="DL351" i="1"/>
  <c r="K347" i="4" s="1"/>
  <c r="DK351" i="1"/>
  <c r="J347" i="4" s="1"/>
  <c r="DG351" i="1"/>
  <c r="F347" i="4" s="1"/>
  <c r="DF351" i="1"/>
  <c r="E347" i="4" s="1"/>
  <c r="DE351" i="1"/>
  <c r="D347" i="4" s="1"/>
  <c r="DD351" i="1"/>
  <c r="C347" i="4" s="1"/>
  <c r="DC351" i="1"/>
  <c r="B347" i="4" s="1"/>
  <c r="DR350" i="1"/>
  <c r="Q346" i="4" s="1"/>
  <c r="C346" i="5"/>
  <c r="DS350" i="1"/>
  <c r="R346" i="4" s="1"/>
  <c r="D346" i="5"/>
  <c r="DQ350" i="1"/>
  <c r="P346" i="4" s="1"/>
  <c r="DP350" i="1"/>
  <c r="O346" i="4" s="1"/>
  <c r="DO350" i="1"/>
  <c r="N346" i="4" s="1"/>
  <c r="DN350" i="1"/>
  <c r="M346" i="4" s="1"/>
  <c r="DM350" i="1"/>
  <c r="L346" i="4" s="1"/>
  <c r="DL350" i="1"/>
  <c r="K346" i="4" s="1"/>
  <c r="DK350" i="1"/>
  <c r="J346" i="4" s="1"/>
  <c r="DG350" i="1"/>
  <c r="F346" i="4" s="1"/>
  <c r="DF350" i="1"/>
  <c r="E346" i="4" s="1"/>
  <c r="DE350" i="1"/>
  <c r="D346" i="4" s="1"/>
  <c r="DD350" i="1"/>
  <c r="C346" i="4" s="1"/>
  <c r="DC350" i="1"/>
  <c r="B346" i="4" s="1"/>
  <c r="DR349" i="1"/>
  <c r="Q345" i="4" s="1"/>
  <c r="C345" i="5"/>
  <c r="DS349" i="1"/>
  <c r="R345" i="4" s="1"/>
  <c r="D345" i="5"/>
  <c r="DQ349" i="1"/>
  <c r="P345" i="4" s="1"/>
  <c r="DP349" i="1"/>
  <c r="O345" i="4" s="1"/>
  <c r="DO349" i="1"/>
  <c r="N345" i="4" s="1"/>
  <c r="DN349" i="1"/>
  <c r="M345" i="4" s="1"/>
  <c r="DM349" i="1"/>
  <c r="L345" i="4" s="1"/>
  <c r="DL349" i="1"/>
  <c r="K345" i="4" s="1"/>
  <c r="DK349" i="1"/>
  <c r="J345" i="4" s="1"/>
  <c r="DG349" i="1"/>
  <c r="F345" i="4" s="1"/>
  <c r="DF349" i="1"/>
  <c r="E345" i="4" s="1"/>
  <c r="DE349" i="1"/>
  <c r="D345" i="4" s="1"/>
  <c r="DD349" i="1"/>
  <c r="C345" i="4" s="1"/>
  <c r="DC349" i="1"/>
  <c r="B345" i="4" s="1"/>
  <c r="DR348" i="1"/>
  <c r="Q344" i="4" s="1"/>
  <c r="C344" i="5"/>
  <c r="DS348" i="1"/>
  <c r="R344" i="4" s="1"/>
  <c r="D344" i="5"/>
  <c r="DQ348" i="1"/>
  <c r="P344" i="4" s="1"/>
  <c r="DP348" i="1"/>
  <c r="O344" i="4" s="1"/>
  <c r="DO348" i="1"/>
  <c r="N344" i="4" s="1"/>
  <c r="DN348" i="1"/>
  <c r="M344" i="4" s="1"/>
  <c r="DM348" i="1"/>
  <c r="L344" i="4" s="1"/>
  <c r="DL348" i="1"/>
  <c r="K344" i="4" s="1"/>
  <c r="DK348" i="1"/>
  <c r="J344" i="4" s="1"/>
  <c r="DG348" i="1"/>
  <c r="F344" i="4" s="1"/>
  <c r="DF348" i="1"/>
  <c r="E344" i="4" s="1"/>
  <c r="DE348" i="1"/>
  <c r="D344" i="4" s="1"/>
  <c r="DD348" i="1"/>
  <c r="C344" i="4" s="1"/>
  <c r="DC348" i="1"/>
  <c r="B344" i="4" s="1"/>
  <c r="DR347" i="1"/>
  <c r="Q343" i="4" s="1"/>
  <c r="C343" i="5"/>
  <c r="DS347" i="1"/>
  <c r="R343" i="4" s="1"/>
  <c r="D343" i="5"/>
  <c r="DQ347" i="1"/>
  <c r="P343" i="4" s="1"/>
  <c r="DP347" i="1"/>
  <c r="O343" i="4" s="1"/>
  <c r="DO347" i="1"/>
  <c r="N343" i="4" s="1"/>
  <c r="DN347" i="1"/>
  <c r="M343" i="4" s="1"/>
  <c r="DM347" i="1"/>
  <c r="L343" i="4" s="1"/>
  <c r="DL347" i="1"/>
  <c r="K343" i="4" s="1"/>
  <c r="DK347" i="1"/>
  <c r="J343" i="4" s="1"/>
  <c r="DG347" i="1"/>
  <c r="F343" i="4" s="1"/>
  <c r="DF347" i="1"/>
  <c r="E343" i="4" s="1"/>
  <c r="DE347" i="1"/>
  <c r="D343" i="4" s="1"/>
  <c r="DD347" i="1"/>
  <c r="C343" i="4" s="1"/>
  <c r="DC347" i="1"/>
  <c r="B343" i="4" s="1"/>
  <c r="DR346" i="1"/>
  <c r="Q342" i="4" s="1"/>
  <c r="C342" i="5"/>
  <c r="DS346" i="1"/>
  <c r="R342" i="4" s="1"/>
  <c r="D342" i="5"/>
  <c r="DQ346" i="1"/>
  <c r="P342" i="4" s="1"/>
  <c r="DP346" i="1"/>
  <c r="O342" i="4" s="1"/>
  <c r="DO346" i="1"/>
  <c r="N342" i="4" s="1"/>
  <c r="DN346" i="1"/>
  <c r="M342" i="4" s="1"/>
  <c r="DM346" i="1"/>
  <c r="L342" i="4" s="1"/>
  <c r="DL346" i="1"/>
  <c r="K342" i="4" s="1"/>
  <c r="DK346" i="1"/>
  <c r="J342" i="4" s="1"/>
  <c r="DG346" i="1"/>
  <c r="F342" i="4" s="1"/>
  <c r="DF346" i="1"/>
  <c r="E342" i="4" s="1"/>
  <c r="DE346" i="1"/>
  <c r="D342" i="4" s="1"/>
  <c r="DD346" i="1"/>
  <c r="C342" i="4" s="1"/>
  <c r="DC346" i="1"/>
  <c r="B342" i="4" s="1"/>
  <c r="DR345" i="1"/>
  <c r="Q341" i="4" s="1"/>
  <c r="C341" i="5"/>
  <c r="DS345" i="1"/>
  <c r="R341" i="4" s="1"/>
  <c r="D341" i="5"/>
  <c r="DQ345" i="1"/>
  <c r="P341" i="4" s="1"/>
  <c r="DP345" i="1"/>
  <c r="O341" i="4" s="1"/>
  <c r="DO345" i="1"/>
  <c r="N341" i="4" s="1"/>
  <c r="DN345" i="1"/>
  <c r="M341" i="4" s="1"/>
  <c r="DM345" i="1"/>
  <c r="L341" i="4" s="1"/>
  <c r="DL345" i="1"/>
  <c r="K341" i="4" s="1"/>
  <c r="DK345" i="1"/>
  <c r="J341" i="4" s="1"/>
  <c r="DG345" i="1"/>
  <c r="F341" i="4" s="1"/>
  <c r="DF345" i="1"/>
  <c r="E341" i="4" s="1"/>
  <c r="DE345" i="1"/>
  <c r="D341" i="4" s="1"/>
  <c r="DD345" i="1"/>
  <c r="C341" i="4" s="1"/>
  <c r="DC345" i="1"/>
  <c r="B341" i="4" s="1"/>
  <c r="DR344" i="1"/>
  <c r="Q340" i="4" s="1"/>
  <c r="C340" i="5"/>
  <c r="DS344" i="1"/>
  <c r="R340" i="4" s="1"/>
  <c r="D340" i="5"/>
  <c r="DQ344" i="1"/>
  <c r="P340" i="4" s="1"/>
  <c r="DP344" i="1"/>
  <c r="O340" i="4" s="1"/>
  <c r="DO344" i="1"/>
  <c r="N340" i="4" s="1"/>
  <c r="DN344" i="1"/>
  <c r="M340" i="4" s="1"/>
  <c r="DM344" i="1"/>
  <c r="L340" i="4" s="1"/>
  <c r="DL344" i="1"/>
  <c r="K340" i="4" s="1"/>
  <c r="DK344" i="1"/>
  <c r="J340" i="4" s="1"/>
  <c r="DG344" i="1"/>
  <c r="F340" i="4" s="1"/>
  <c r="DF344" i="1"/>
  <c r="E340" i="4" s="1"/>
  <c r="DE344" i="1"/>
  <c r="D340" i="4" s="1"/>
  <c r="DD344" i="1"/>
  <c r="C340" i="4" s="1"/>
  <c r="DC344" i="1"/>
  <c r="B340" i="4" s="1"/>
  <c r="DR343" i="1"/>
  <c r="Q339" i="4" s="1"/>
  <c r="C339" i="5"/>
  <c r="DS343" i="1"/>
  <c r="R339" i="4" s="1"/>
  <c r="D339" i="5"/>
  <c r="DQ343" i="1"/>
  <c r="P339" i="4" s="1"/>
  <c r="DP343" i="1"/>
  <c r="O339" i="4" s="1"/>
  <c r="DO343" i="1"/>
  <c r="N339" i="4" s="1"/>
  <c r="DN343" i="1"/>
  <c r="M339" i="4" s="1"/>
  <c r="DM343" i="1"/>
  <c r="L339" i="4" s="1"/>
  <c r="DL343" i="1"/>
  <c r="K339" i="4" s="1"/>
  <c r="DK343" i="1"/>
  <c r="J339" i="4" s="1"/>
  <c r="DG343" i="1"/>
  <c r="F339" i="4" s="1"/>
  <c r="DF343" i="1"/>
  <c r="E339" i="4" s="1"/>
  <c r="DE343" i="1"/>
  <c r="D339" i="4" s="1"/>
  <c r="DD343" i="1"/>
  <c r="C339" i="4" s="1"/>
  <c r="DC343" i="1"/>
  <c r="B339" i="4" s="1"/>
  <c r="DR342" i="1"/>
  <c r="Q338" i="4" s="1"/>
  <c r="C338" i="5"/>
  <c r="DS342" i="1"/>
  <c r="R338" i="4" s="1"/>
  <c r="D338" i="5"/>
  <c r="DQ342" i="1"/>
  <c r="P338" i="4" s="1"/>
  <c r="DP342" i="1"/>
  <c r="O338" i="4" s="1"/>
  <c r="DO342" i="1"/>
  <c r="N338" i="4" s="1"/>
  <c r="DN342" i="1"/>
  <c r="M338" i="4" s="1"/>
  <c r="DM342" i="1"/>
  <c r="L338" i="4" s="1"/>
  <c r="DL342" i="1"/>
  <c r="K338" i="4" s="1"/>
  <c r="DK342" i="1"/>
  <c r="J338" i="4" s="1"/>
  <c r="DG342" i="1"/>
  <c r="F338" i="4" s="1"/>
  <c r="DF342" i="1"/>
  <c r="E338" i="4" s="1"/>
  <c r="DE342" i="1"/>
  <c r="D338" i="4" s="1"/>
  <c r="DD342" i="1"/>
  <c r="C338" i="4" s="1"/>
  <c r="DC342" i="1"/>
  <c r="B338" i="4" s="1"/>
  <c r="DR341" i="1"/>
  <c r="Q337" i="4" s="1"/>
  <c r="C337" i="5"/>
  <c r="DS341" i="1"/>
  <c r="R337" i="4" s="1"/>
  <c r="D337" i="5"/>
  <c r="DQ341" i="1"/>
  <c r="P337" i="4" s="1"/>
  <c r="DP341" i="1"/>
  <c r="O337" i="4" s="1"/>
  <c r="DO341" i="1"/>
  <c r="N337" i="4" s="1"/>
  <c r="DN341" i="1"/>
  <c r="M337" i="4" s="1"/>
  <c r="DM341" i="1"/>
  <c r="L337" i="4" s="1"/>
  <c r="DL341" i="1"/>
  <c r="K337" i="4" s="1"/>
  <c r="DK341" i="1"/>
  <c r="J337" i="4" s="1"/>
  <c r="DG341" i="1"/>
  <c r="F337" i="4" s="1"/>
  <c r="DF341" i="1"/>
  <c r="E337" i="4" s="1"/>
  <c r="DE341" i="1"/>
  <c r="D337" i="4" s="1"/>
  <c r="DD341" i="1"/>
  <c r="C337" i="4" s="1"/>
  <c r="DC341" i="1"/>
  <c r="B337" i="4" s="1"/>
  <c r="DR340" i="1"/>
  <c r="Q336" i="4" s="1"/>
  <c r="C336" i="5"/>
  <c r="DS340" i="1"/>
  <c r="R336" i="4" s="1"/>
  <c r="D336" i="5"/>
  <c r="DQ340" i="1"/>
  <c r="P336" i="4" s="1"/>
  <c r="DP340" i="1"/>
  <c r="O336" i="4" s="1"/>
  <c r="DO340" i="1"/>
  <c r="N336" i="4" s="1"/>
  <c r="DN340" i="1"/>
  <c r="M336" i="4" s="1"/>
  <c r="DM340" i="1"/>
  <c r="L336" i="4" s="1"/>
  <c r="DL340" i="1"/>
  <c r="K336" i="4" s="1"/>
  <c r="DK340" i="1"/>
  <c r="J336" i="4" s="1"/>
  <c r="DG340" i="1"/>
  <c r="F336" i="4" s="1"/>
  <c r="DF340" i="1"/>
  <c r="E336" i="4" s="1"/>
  <c r="DE340" i="1"/>
  <c r="D336" i="4" s="1"/>
  <c r="DD340" i="1"/>
  <c r="C336" i="4" s="1"/>
  <c r="DC340" i="1"/>
  <c r="B336" i="4" s="1"/>
  <c r="DR339" i="1"/>
  <c r="Q335" i="4" s="1"/>
  <c r="C335" i="5"/>
  <c r="DS339" i="1"/>
  <c r="R335" i="4" s="1"/>
  <c r="D335" i="5"/>
  <c r="DQ339" i="1"/>
  <c r="P335" i="4" s="1"/>
  <c r="DP339" i="1"/>
  <c r="O335" i="4" s="1"/>
  <c r="DO339" i="1"/>
  <c r="N335" i="4" s="1"/>
  <c r="DN339" i="1"/>
  <c r="M335" i="4" s="1"/>
  <c r="DM339" i="1"/>
  <c r="L335" i="4" s="1"/>
  <c r="DL339" i="1"/>
  <c r="K335" i="4" s="1"/>
  <c r="DK339" i="1"/>
  <c r="J335" i="4" s="1"/>
  <c r="DG339" i="1"/>
  <c r="F335" i="4" s="1"/>
  <c r="DF339" i="1"/>
  <c r="E335" i="4" s="1"/>
  <c r="DE339" i="1"/>
  <c r="D335" i="4" s="1"/>
  <c r="DD339" i="1"/>
  <c r="C335" i="4" s="1"/>
  <c r="DC339" i="1"/>
  <c r="B335" i="4" s="1"/>
  <c r="DR338" i="1"/>
  <c r="Q334" i="4" s="1"/>
  <c r="C334" i="5"/>
  <c r="DS338" i="1"/>
  <c r="R334" i="4" s="1"/>
  <c r="D334" i="5"/>
  <c r="DQ338" i="1"/>
  <c r="P334" i="4" s="1"/>
  <c r="DP338" i="1"/>
  <c r="O334" i="4" s="1"/>
  <c r="DO338" i="1"/>
  <c r="N334" i="4" s="1"/>
  <c r="DN338" i="1"/>
  <c r="M334" i="4" s="1"/>
  <c r="DM338" i="1"/>
  <c r="L334" i="4" s="1"/>
  <c r="DL338" i="1"/>
  <c r="K334" i="4" s="1"/>
  <c r="DK338" i="1"/>
  <c r="J334" i="4" s="1"/>
  <c r="DG338" i="1"/>
  <c r="F334" i="4" s="1"/>
  <c r="DF338" i="1"/>
  <c r="E334" i="4" s="1"/>
  <c r="DE338" i="1"/>
  <c r="D334" i="4" s="1"/>
  <c r="DD338" i="1"/>
  <c r="C334" i="4" s="1"/>
  <c r="DC338" i="1"/>
  <c r="B334" i="4" s="1"/>
  <c r="DR337" i="1"/>
  <c r="Q333" i="4" s="1"/>
  <c r="C333" i="5"/>
  <c r="DS337" i="1"/>
  <c r="R333" i="4" s="1"/>
  <c r="D333" i="5"/>
  <c r="DQ337" i="1"/>
  <c r="P333" i="4" s="1"/>
  <c r="DP337" i="1"/>
  <c r="O333" i="4" s="1"/>
  <c r="DO337" i="1"/>
  <c r="N333" i="4" s="1"/>
  <c r="DN337" i="1"/>
  <c r="M333" i="4" s="1"/>
  <c r="DM337" i="1"/>
  <c r="L333" i="4" s="1"/>
  <c r="DL337" i="1"/>
  <c r="K333" i="4" s="1"/>
  <c r="DK337" i="1"/>
  <c r="J333" i="4" s="1"/>
  <c r="DG337" i="1"/>
  <c r="F333" i="4" s="1"/>
  <c r="DF337" i="1"/>
  <c r="E333" i="4" s="1"/>
  <c r="DE337" i="1"/>
  <c r="D333" i="4" s="1"/>
  <c r="DD337" i="1"/>
  <c r="C333" i="4" s="1"/>
  <c r="DC337" i="1"/>
  <c r="B333" i="4" s="1"/>
  <c r="DR336" i="1"/>
  <c r="Q332" i="4" s="1"/>
  <c r="C332" i="5"/>
  <c r="DS336" i="1"/>
  <c r="R332" i="4" s="1"/>
  <c r="D332" i="5"/>
  <c r="DQ336" i="1"/>
  <c r="P332" i="4" s="1"/>
  <c r="DP336" i="1"/>
  <c r="O332" i="4" s="1"/>
  <c r="DO336" i="1"/>
  <c r="N332" i="4" s="1"/>
  <c r="DN336" i="1"/>
  <c r="M332" i="4" s="1"/>
  <c r="DM336" i="1"/>
  <c r="L332" i="4" s="1"/>
  <c r="DL336" i="1"/>
  <c r="K332" i="4" s="1"/>
  <c r="DK336" i="1"/>
  <c r="J332" i="4" s="1"/>
  <c r="DG336" i="1"/>
  <c r="F332" i="4" s="1"/>
  <c r="DF336" i="1"/>
  <c r="E332" i="4" s="1"/>
  <c r="DE336" i="1"/>
  <c r="D332" i="4" s="1"/>
  <c r="DD336" i="1"/>
  <c r="C332" i="4" s="1"/>
  <c r="DC336" i="1"/>
  <c r="B332" i="4" s="1"/>
  <c r="DR335" i="1"/>
  <c r="Q331" i="4" s="1"/>
  <c r="C331" i="5"/>
  <c r="DS335" i="1"/>
  <c r="R331" i="4" s="1"/>
  <c r="D331" i="5"/>
  <c r="DQ335" i="1"/>
  <c r="P331" i="4" s="1"/>
  <c r="DP335" i="1"/>
  <c r="O331" i="4" s="1"/>
  <c r="DO335" i="1"/>
  <c r="N331" i="4" s="1"/>
  <c r="DN335" i="1"/>
  <c r="M331" i="4" s="1"/>
  <c r="DM335" i="1"/>
  <c r="L331" i="4" s="1"/>
  <c r="DL335" i="1"/>
  <c r="K331" i="4" s="1"/>
  <c r="DK335" i="1"/>
  <c r="J331" i="4" s="1"/>
  <c r="DG335" i="1"/>
  <c r="F331" i="4" s="1"/>
  <c r="DF335" i="1"/>
  <c r="E331" i="4" s="1"/>
  <c r="DE335" i="1"/>
  <c r="D331" i="4" s="1"/>
  <c r="DD335" i="1"/>
  <c r="C331" i="4" s="1"/>
  <c r="DC335" i="1"/>
  <c r="B331" i="4" s="1"/>
  <c r="DR334" i="1"/>
  <c r="Q330" i="4" s="1"/>
  <c r="C330" i="5"/>
  <c r="DS334" i="1"/>
  <c r="R330" i="4" s="1"/>
  <c r="D330" i="5"/>
  <c r="DQ334" i="1"/>
  <c r="P330" i="4" s="1"/>
  <c r="DP334" i="1"/>
  <c r="O330" i="4" s="1"/>
  <c r="DO334" i="1"/>
  <c r="N330" i="4" s="1"/>
  <c r="DN334" i="1"/>
  <c r="M330" i="4" s="1"/>
  <c r="DM334" i="1"/>
  <c r="L330" i="4" s="1"/>
  <c r="DL334" i="1"/>
  <c r="K330" i="4" s="1"/>
  <c r="DK334" i="1"/>
  <c r="J330" i="4" s="1"/>
  <c r="DG334" i="1"/>
  <c r="F330" i="4" s="1"/>
  <c r="DF334" i="1"/>
  <c r="E330" i="4" s="1"/>
  <c r="DE334" i="1"/>
  <c r="D330" i="4" s="1"/>
  <c r="DD334" i="1"/>
  <c r="C330" i="4" s="1"/>
  <c r="DC334" i="1"/>
  <c r="B330" i="4" s="1"/>
  <c r="DR333" i="1"/>
  <c r="Q329" i="4" s="1"/>
  <c r="C329" i="5"/>
  <c r="DS333" i="1"/>
  <c r="R329" i="4" s="1"/>
  <c r="D329" i="5"/>
  <c r="DQ333" i="1"/>
  <c r="P329" i="4" s="1"/>
  <c r="DP333" i="1"/>
  <c r="O329" i="4" s="1"/>
  <c r="DO333" i="1"/>
  <c r="N329" i="4" s="1"/>
  <c r="DN333" i="1"/>
  <c r="M329" i="4" s="1"/>
  <c r="DM333" i="1"/>
  <c r="L329" i="4" s="1"/>
  <c r="DL333" i="1"/>
  <c r="K329" i="4" s="1"/>
  <c r="DK333" i="1"/>
  <c r="J329" i="4" s="1"/>
  <c r="DG333" i="1"/>
  <c r="F329" i="4" s="1"/>
  <c r="DF333" i="1"/>
  <c r="E329" i="4" s="1"/>
  <c r="DE333" i="1"/>
  <c r="D329" i="4" s="1"/>
  <c r="DD333" i="1"/>
  <c r="C329" i="4" s="1"/>
  <c r="DC333" i="1"/>
  <c r="B329" i="4" s="1"/>
  <c r="DR332" i="1"/>
  <c r="Q328" i="4" s="1"/>
  <c r="C328" i="5"/>
  <c r="DS332" i="1"/>
  <c r="R328" i="4" s="1"/>
  <c r="D328" i="5"/>
  <c r="DQ332" i="1"/>
  <c r="P328" i="4" s="1"/>
  <c r="DP332" i="1"/>
  <c r="O328" i="4" s="1"/>
  <c r="DO332" i="1"/>
  <c r="N328" i="4" s="1"/>
  <c r="DN332" i="1"/>
  <c r="M328" i="4" s="1"/>
  <c r="DM332" i="1"/>
  <c r="L328" i="4" s="1"/>
  <c r="DL332" i="1"/>
  <c r="K328" i="4" s="1"/>
  <c r="DK332" i="1"/>
  <c r="J328" i="4" s="1"/>
  <c r="DG332" i="1"/>
  <c r="F328" i="4" s="1"/>
  <c r="DF332" i="1"/>
  <c r="E328" i="4" s="1"/>
  <c r="DE332" i="1"/>
  <c r="D328" i="4" s="1"/>
  <c r="DD332" i="1"/>
  <c r="C328" i="4" s="1"/>
  <c r="DC332" i="1"/>
  <c r="B328" i="4" s="1"/>
  <c r="DR331" i="1"/>
  <c r="Q327" i="4" s="1"/>
  <c r="C327" i="5"/>
  <c r="DS331" i="1"/>
  <c r="R327" i="4" s="1"/>
  <c r="D327" i="5"/>
  <c r="DQ331" i="1"/>
  <c r="P327" i="4" s="1"/>
  <c r="DP331" i="1"/>
  <c r="O327" i="4" s="1"/>
  <c r="DO331" i="1"/>
  <c r="N327" i="4" s="1"/>
  <c r="DN331" i="1"/>
  <c r="M327" i="4" s="1"/>
  <c r="DM331" i="1"/>
  <c r="L327" i="4" s="1"/>
  <c r="DL331" i="1"/>
  <c r="K327" i="4" s="1"/>
  <c r="DK331" i="1"/>
  <c r="J327" i="4" s="1"/>
  <c r="DG331" i="1"/>
  <c r="F327" i="4" s="1"/>
  <c r="DF331" i="1"/>
  <c r="E327" i="4" s="1"/>
  <c r="DE331" i="1"/>
  <c r="D327" i="4" s="1"/>
  <c r="DD331" i="1"/>
  <c r="C327" i="4" s="1"/>
  <c r="DC331" i="1"/>
  <c r="B327" i="4" s="1"/>
  <c r="DR330" i="1"/>
  <c r="Q326" i="4" s="1"/>
  <c r="C326" i="5"/>
  <c r="DS330" i="1"/>
  <c r="R326" i="4" s="1"/>
  <c r="D326" i="5"/>
  <c r="DQ330" i="1"/>
  <c r="P326" i="4" s="1"/>
  <c r="DP330" i="1"/>
  <c r="O326" i="4" s="1"/>
  <c r="DO330" i="1"/>
  <c r="N326" i="4" s="1"/>
  <c r="DN330" i="1"/>
  <c r="M326" i="4" s="1"/>
  <c r="DM330" i="1"/>
  <c r="L326" i="4" s="1"/>
  <c r="DL330" i="1"/>
  <c r="K326" i="4" s="1"/>
  <c r="DK330" i="1"/>
  <c r="J326" i="4" s="1"/>
  <c r="DG330" i="1"/>
  <c r="F326" i="4" s="1"/>
  <c r="DF330" i="1"/>
  <c r="E326" i="4" s="1"/>
  <c r="DE330" i="1"/>
  <c r="D326" i="4" s="1"/>
  <c r="DD330" i="1"/>
  <c r="C326" i="4" s="1"/>
  <c r="DC330" i="1"/>
  <c r="B326" i="4" s="1"/>
  <c r="DR329" i="1"/>
  <c r="Q325" i="4" s="1"/>
  <c r="C325" i="5"/>
  <c r="DS329" i="1"/>
  <c r="R325" i="4" s="1"/>
  <c r="D325" i="5"/>
  <c r="DQ329" i="1"/>
  <c r="P325" i="4" s="1"/>
  <c r="DP329" i="1"/>
  <c r="O325" i="4" s="1"/>
  <c r="DO329" i="1"/>
  <c r="N325" i="4" s="1"/>
  <c r="DN329" i="1"/>
  <c r="M325" i="4" s="1"/>
  <c r="DM329" i="1"/>
  <c r="L325" i="4" s="1"/>
  <c r="DL329" i="1"/>
  <c r="K325" i="4" s="1"/>
  <c r="DK329" i="1"/>
  <c r="J325" i="4" s="1"/>
  <c r="DG329" i="1"/>
  <c r="F325" i="4" s="1"/>
  <c r="DF329" i="1"/>
  <c r="E325" i="4" s="1"/>
  <c r="DE329" i="1"/>
  <c r="D325" i="4" s="1"/>
  <c r="DD329" i="1"/>
  <c r="C325" i="4" s="1"/>
  <c r="DC329" i="1"/>
  <c r="B325" i="4" s="1"/>
  <c r="DR328" i="1"/>
  <c r="Q324" i="4" s="1"/>
  <c r="C324" i="5"/>
  <c r="DS328" i="1"/>
  <c r="R324" i="4" s="1"/>
  <c r="D324" i="5"/>
  <c r="DQ328" i="1"/>
  <c r="P324" i="4" s="1"/>
  <c r="DP328" i="1"/>
  <c r="O324" i="4" s="1"/>
  <c r="DO328" i="1"/>
  <c r="N324" i="4" s="1"/>
  <c r="DN328" i="1"/>
  <c r="M324" i="4" s="1"/>
  <c r="DM328" i="1"/>
  <c r="L324" i="4" s="1"/>
  <c r="DL328" i="1"/>
  <c r="K324" i="4" s="1"/>
  <c r="DK328" i="1"/>
  <c r="J324" i="4" s="1"/>
  <c r="DG328" i="1"/>
  <c r="F324" i="4" s="1"/>
  <c r="DF328" i="1"/>
  <c r="E324" i="4" s="1"/>
  <c r="DE328" i="1"/>
  <c r="D324" i="4" s="1"/>
  <c r="DD328" i="1"/>
  <c r="C324" i="4" s="1"/>
  <c r="DC328" i="1"/>
  <c r="B324" i="4" s="1"/>
  <c r="DR327" i="1"/>
  <c r="Q323" i="4" s="1"/>
  <c r="C323" i="5"/>
  <c r="DS327" i="1"/>
  <c r="R323" i="4" s="1"/>
  <c r="D323" i="5"/>
  <c r="DQ327" i="1"/>
  <c r="P323" i="4" s="1"/>
  <c r="DP327" i="1"/>
  <c r="O323" i="4" s="1"/>
  <c r="DO327" i="1"/>
  <c r="N323" i="4" s="1"/>
  <c r="DN327" i="1"/>
  <c r="M323" i="4" s="1"/>
  <c r="DM327" i="1"/>
  <c r="L323" i="4" s="1"/>
  <c r="DL327" i="1"/>
  <c r="K323" i="4" s="1"/>
  <c r="DK327" i="1"/>
  <c r="J323" i="4" s="1"/>
  <c r="DG327" i="1"/>
  <c r="F323" i="4" s="1"/>
  <c r="DF327" i="1"/>
  <c r="E323" i="4" s="1"/>
  <c r="DE327" i="1"/>
  <c r="D323" i="4" s="1"/>
  <c r="DD327" i="1"/>
  <c r="C323" i="4" s="1"/>
  <c r="DC327" i="1"/>
  <c r="B323" i="4" s="1"/>
  <c r="DR326" i="1"/>
  <c r="Q322" i="4" s="1"/>
  <c r="C322" i="5"/>
  <c r="DS326" i="1"/>
  <c r="R322" i="4" s="1"/>
  <c r="D322" i="5"/>
  <c r="DQ326" i="1"/>
  <c r="P322" i="4" s="1"/>
  <c r="DP326" i="1"/>
  <c r="O322" i="4" s="1"/>
  <c r="DO326" i="1"/>
  <c r="N322" i="4" s="1"/>
  <c r="DN326" i="1"/>
  <c r="M322" i="4" s="1"/>
  <c r="DM326" i="1"/>
  <c r="L322" i="4" s="1"/>
  <c r="DL326" i="1"/>
  <c r="K322" i="4" s="1"/>
  <c r="DK326" i="1"/>
  <c r="J322" i="4" s="1"/>
  <c r="DG326" i="1"/>
  <c r="F322" i="4" s="1"/>
  <c r="DF326" i="1"/>
  <c r="E322" i="4" s="1"/>
  <c r="DE326" i="1"/>
  <c r="D322" i="4" s="1"/>
  <c r="DD326" i="1"/>
  <c r="C322" i="4" s="1"/>
  <c r="DC326" i="1"/>
  <c r="B322" i="4" s="1"/>
  <c r="DR325" i="1"/>
  <c r="Q321" i="4" s="1"/>
  <c r="C321" i="5"/>
  <c r="DS325" i="1"/>
  <c r="R321" i="4" s="1"/>
  <c r="D321" i="5"/>
  <c r="DQ325" i="1"/>
  <c r="P321" i="4" s="1"/>
  <c r="DP325" i="1"/>
  <c r="O321" i="4" s="1"/>
  <c r="DO325" i="1"/>
  <c r="N321" i="4" s="1"/>
  <c r="DN325" i="1"/>
  <c r="M321" i="4" s="1"/>
  <c r="DM325" i="1"/>
  <c r="L321" i="4" s="1"/>
  <c r="DL325" i="1"/>
  <c r="K321" i="4" s="1"/>
  <c r="DK325" i="1"/>
  <c r="J321" i="4" s="1"/>
  <c r="DG325" i="1"/>
  <c r="F321" i="4" s="1"/>
  <c r="DF325" i="1"/>
  <c r="E321" i="4" s="1"/>
  <c r="DE325" i="1"/>
  <c r="D321" i="4" s="1"/>
  <c r="DD325" i="1"/>
  <c r="C321" i="4" s="1"/>
  <c r="DC325" i="1"/>
  <c r="B321" i="4" s="1"/>
  <c r="DR324" i="1"/>
  <c r="Q320" i="4" s="1"/>
  <c r="C320" i="5"/>
  <c r="DS324" i="1"/>
  <c r="R320" i="4" s="1"/>
  <c r="D320" i="5"/>
  <c r="DQ324" i="1"/>
  <c r="P320" i="4" s="1"/>
  <c r="DP324" i="1"/>
  <c r="O320" i="4" s="1"/>
  <c r="DO324" i="1"/>
  <c r="N320" i="4" s="1"/>
  <c r="DN324" i="1"/>
  <c r="M320" i="4" s="1"/>
  <c r="DM324" i="1"/>
  <c r="L320" i="4" s="1"/>
  <c r="DL324" i="1"/>
  <c r="K320" i="4" s="1"/>
  <c r="DK324" i="1"/>
  <c r="J320" i="4" s="1"/>
  <c r="DG324" i="1"/>
  <c r="F320" i="4" s="1"/>
  <c r="DF324" i="1"/>
  <c r="E320" i="4" s="1"/>
  <c r="DE324" i="1"/>
  <c r="D320" i="4" s="1"/>
  <c r="DD324" i="1"/>
  <c r="C320" i="4" s="1"/>
  <c r="DC324" i="1"/>
  <c r="B320" i="4" s="1"/>
  <c r="DR323" i="1"/>
  <c r="Q319" i="4" s="1"/>
  <c r="C319" i="5"/>
  <c r="DS323" i="1"/>
  <c r="R319" i="4" s="1"/>
  <c r="D319" i="5"/>
  <c r="DQ323" i="1"/>
  <c r="P319" i="4" s="1"/>
  <c r="DP323" i="1"/>
  <c r="O319" i="4" s="1"/>
  <c r="DO323" i="1"/>
  <c r="N319" i="4" s="1"/>
  <c r="DN323" i="1"/>
  <c r="M319" i="4" s="1"/>
  <c r="DM323" i="1"/>
  <c r="L319" i="4" s="1"/>
  <c r="DL323" i="1"/>
  <c r="K319" i="4" s="1"/>
  <c r="DK323" i="1"/>
  <c r="J319" i="4" s="1"/>
  <c r="DG323" i="1"/>
  <c r="F319" i="4" s="1"/>
  <c r="DF323" i="1"/>
  <c r="E319" i="4" s="1"/>
  <c r="DE323" i="1"/>
  <c r="D319" i="4" s="1"/>
  <c r="DD323" i="1"/>
  <c r="C319" i="4" s="1"/>
  <c r="DC323" i="1"/>
  <c r="B319" i="4" s="1"/>
  <c r="DR322" i="1"/>
  <c r="Q318" i="4" s="1"/>
  <c r="DS322" i="1"/>
  <c r="R318" i="4" s="1"/>
  <c r="D318" i="5"/>
  <c r="DQ322" i="1"/>
  <c r="P318" i="4" s="1"/>
  <c r="DP322" i="1"/>
  <c r="O318" i="4" s="1"/>
  <c r="DO322" i="1"/>
  <c r="N318" i="4" s="1"/>
  <c r="DN322" i="1"/>
  <c r="M318" i="4" s="1"/>
  <c r="DM322" i="1"/>
  <c r="L318" i="4" s="1"/>
  <c r="DL322" i="1"/>
  <c r="K318" i="4" s="1"/>
  <c r="DK322" i="1"/>
  <c r="J318" i="4" s="1"/>
  <c r="DG322" i="1"/>
  <c r="F318" i="4" s="1"/>
  <c r="DF322" i="1"/>
  <c r="E318" i="4" s="1"/>
  <c r="DE322" i="1"/>
  <c r="D318" i="4" s="1"/>
  <c r="DD322" i="1"/>
  <c r="C318" i="4" s="1"/>
  <c r="DC322" i="1"/>
  <c r="B318" i="4" s="1"/>
  <c r="DR321" i="1"/>
  <c r="Q317" i="4" s="1"/>
  <c r="C317" i="5"/>
  <c r="DS321" i="1"/>
  <c r="R317" i="4" s="1"/>
  <c r="D317" i="5"/>
  <c r="DQ321" i="1"/>
  <c r="P317" i="4" s="1"/>
  <c r="DP321" i="1"/>
  <c r="O317" i="4" s="1"/>
  <c r="DO321" i="1"/>
  <c r="N317" i="4" s="1"/>
  <c r="DN321" i="1"/>
  <c r="M317" i="4" s="1"/>
  <c r="DM321" i="1"/>
  <c r="L317" i="4" s="1"/>
  <c r="DL321" i="1"/>
  <c r="K317" i="4" s="1"/>
  <c r="DK321" i="1"/>
  <c r="J317" i="4" s="1"/>
  <c r="DG321" i="1"/>
  <c r="F317" i="4" s="1"/>
  <c r="DF321" i="1"/>
  <c r="E317" i="4" s="1"/>
  <c r="DE321" i="1"/>
  <c r="D317" i="4" s="1"/>
  <c r="DD321" i="1"/>
  <c r="C317" i="4" s="1"/>
  <c r="DC321" i="1"/>
  <c r="B317" i="4" s="1"/>
  <c r="DR320" i="1"/>
  <c r="Q316" i="4" s="1"/>
  <c r="C316" i="5"/>
  <c r="DS320" i="1"/>
  <c r="R316" i="4" s="1"/>
  <c r="D316" i="5"/>
  <c r="DQ320" i="1"/>
  <c r="P316" i="4" s="1"/>
  <c r="DP320" i="1"/>
  <c r="O316" i="4" s="1"/>
  <c r="DO320" i="1"/>
  <c r="N316" i="4" s="1"/>
  <c r="DN320" i="1"/>
  <c r="M316" i="4" s="1"/>
  <c r="DM320" i="1"/>
  <c r="L316" i="4" s="1"/>
  <c r="DL320" i="1"/>
  <c r="K316" i="4" s="1"/>
  <c r="DK320" i="1"/>
  <c r="J316" i="4" s="1"/>
  <c r="DG320" i="1"/>
  <c r="F316" i="4" s="1"/>
  <c r="DF320" i="1"/>
  <c r="E316" i="4" s="1"/>
  <c r="DE320" i="1"/>
  <c r="D316" i="4" s="1"/>
  <c r="DD320" i="1"/>
  <c r="C316" i="4" s="1"/>
  <c r="DC320" i="1"/>
  <c r="B316" i="4" s="1"/>
  <c r="DR319" i="1"/>
  <c r="Q315" i="4" s="1"/>
  <c r="C315" i="5"/>
  <c r="DS319" i="1"/>
  <c r="R315" i="4" s="1"/>
  <c r="D315" i="5"/>
  <c r="DQ319" i="1"/>
  <c r="P315" i="4" s="1"/>
  <c r="DP319" i="1"/>
  <c r="O315" i="4" s="1"/>
  <c r="DO319" i="1"/>
  <c r="N315" i="4" s="1"/>
  <c r="DN319" i="1"/>
  <c r="M315" i="4" s="1"/>
  <c r="DM319" i="1"/>
  <c r="L315" i="4" s="1"/>
  <c r="DL319" i="1"/>
  <c r="K315" i="4" s="1"/>
  <c r="DK319" i="1"/>
  <c r="J315" i="4" s="1"/>
  <c r="DG319" i="1"/>
  <c r="F315" i="4" s="1"/>
  <c r="DF319" i="1"/>
  <c r="E315" i="4" s="1"/>
  <c r="DE319" i="1"/>
  <c r="D315" i="4" s="1"/>
  <c r="DD319" i="1"/>
  <c r="C315" i="4" s="1"/>
  <c r="DC319" i="1"/>
  <c r="B315" i="4" s="1"/>
  <c r="DR318" i="1"/>
  <c r="Q314" i="4" s="1"/>
  <c r="C314" i="5"/>
  <c r="DS318" i="1"/>
  <c r="R314" i="4" s="1"/>
  <c r="D314" i="5"/>
  <c r="DQ318" i="1"/>
  <c r="P314" i="4" s="1"/>
  <c r="DP318" i="1"/>
  <c r="O314" i="4" s="1"/>
  <c r="DO318" i="1"/>
  <c r="N314" i="4" s="1"/>
  <c r="DN318" i="1"/>
  <c r="M314" i="4" s="1"/>
  <c r="DM318" i="1"/>
  <c r="L314" i="4" s="1"/>
  <c r="DL318" i="1"/>
  <c r="K314" i="4" s="1"/>
  <c r="DK318" i="1"/>
  <c r="J314" i="4" s="1"/>
  <c r="DG318" i="1"/>
  <c r="F314" i="4" s="1"/>
  <c r="DF318" i="1"/>
  <c r="E314" i="4" s="1"/>
  <c r="DE318" i="1"/>
  <c r="D314" i="4" s="1"/>
  <c r="DD318" i="1"/>
  <c r="C314" i="4" s="1"/>
  <c r="DC318" i="1"/>
  <c r="B314" i="4" s="1"/>
  <c r="DR317" i="1"/>
  <c r="Q313" i="4" s="1"/>
  <c r="C313" i="5"/>
  <c r="DS317" i="1"/>
  <c r="R313" i="4" s="1"/>
  <c r="D313" i="5"/>
  <c r="DQ317" i="1"/>
  <c r="P313" i="4" s="1"/>
  <c r="DP317" i="1"/>
  <c r="O313" i="4" s="1"/>
  <c r="DO317" i="1"/>
  <c r="N313" i="4" s="1"/>
  <c r="DN317" i="1"/>
  <c r="M313" i="4" s="1"/>
  <c r="DM317" i="1"/>
  <c r="L313" i="4" s="1"/>
  <c r="DL317" i="1"/>
  <c r="K313" i="4" s="1"/>
  <c r="DK317" i="1"/>
  <c r="J313" i="4" s="1"/>
  <c r="DG317" i="1"/>
  <c r="F313" i="4" s="1"/>
  <c r="DF317" i="1"/>
  <c r="E313" i="4" s="1"/>
  <c r="DE317" i="1"/>
  <c r="D313" i="4" s="1"/>
  <c r="DD317" i="1"/>
  <c r="C313" i="4" s="1"/>
  <c r="DC317" i="1"/>
  <c r="B313" i="4" s="1"/>
  <c r="DR316" i="1"/>
  <c r="Q312" i="4" s="1"/>
  <c r="C312" i="5"/>
  <c r="DS316" i="1"/>
  <c r="R312" i="4" s="1"/>
  <c r="D312" i="5"/>
  <c r="DQ316" i="1"/>
  <c r="P312" i="4" s="1"/>
  <c r="DP316" i="1"/>
  <c r="O312" i="4" s="1"/>
  <c r="DO316" i="1"/>
  <c r="N312" i="4" s="1"/>
  <c r="DN316" i="1"/>
  <c r="M312" i="4" s="1"/>
  <c r="DM316" i="1"/>
  <c r="L312" i="4" s="1"/>
  <c r="DL316" i="1"/>
  <c r="K312" i="4" s="1"/>
  <c r="DK316" i="1"/>
  <c r="J312" i="4" s="1"/>
  <c r="DG316" i="1"/>
  <c r="F312" i="4" s="1"/>
  <c r="DF316" i="1"/>
  <c r="E312" i="4" s="1"/>
  <c r="DE316" i="1"/>
  <c r="D312" i="4" s="1"/>
  <c r="DD316" i="1"/>
  <c r="C312" i="4" s="1"/>
  <c r="DC316" i="1"/>
  <c r="B312" i="4" s="1"/>
  <c r="DR315" i="1"/>
  <c r="Q311" i="4" s="1"/>
  <c r="C311" i="5"/>
  <c r="DS315" i="1"/>
  <c r="R311" i="4" s="1"/>
  <c r="D311" i="5"/>
  <c r="DQ315" i="1"/>
  <c r="P311" i="4" s="1"/>
  <c r="DP315" i="1"/>
  <c r="O311" i="4" s="1"/>
  <c r="DO315" i="1"/>
  <c r="N311" i="4" s="1"/>
  <c r="DN315" i="1"/>
  <c r="M311" i="4" s="1"/>
  <c r="DM315" i="1"/>
  <c r="L311" i="4" s="1"/>
  <c r="DL315" i="1"/>
  <c r="K311" i="4" s="1"/>
  <c r="DK315" i="1"/>
  <c r="J311" i="4" s="1"/>
  <c r="DG315" i="1"/>
  <c r="F311" i="4" s="1"/>
  <c r="DF315" i="1"/>
  <c r="E311" i="4" s="1"/>
  <c r="DE315" i="1"/>
  <c r="D311" i="4" s="1"/>
  <c r="DD315" i="1"/>
  <c r="C311" i="4" s="1"/>
  <c r="DC315" i="1"/>
  <c r="B311" i="4" s="1"/>
  <c r="DR314" i="1"/>
  <c r="Q310" i="4" s="1"/>
  <c r="C310" i="5"/>
  <c r="DS314" i="1"/>
  <c r="R310" i="4" s="1"/>
  <c r="D310" i="5"/>
  <c r="DQ314" i="1"/>
  <c r="P310" i="4" s="1"/>
  <c r="DP314" i="1"/>
  <c r="O310" i="4" s="1"/>
  <c r="DO314" i="1"/>
  <c r="N310" i="4" s="1"/>
  <c r="DN314" i="1"/>
  <c r="M310" i="4" s="1"/>
  <c r="DM314" i="1"/>
  <c r="L310" i="4" s="1"/>
  <c r="DL314" i="1"/>
  <c r="K310" i="4" s="1"/>
  <c r="DK314" i="1"/>
  <c r="J310" i="4" s="1"/>
  <c r="DG314" i="1"/>
  <c r="F310" i="4" s="1"/>
  <c r="DF314" i="1"/>
  <c r="E310" i="4" s="1"/>
  <c r="DE314" i="1"/>
  <c r="D310" i="4" s="1"/>
  <c r="DD314" i="1"/>
  <c r="C310" i="4" s="1"/>
  <c r="DC314" i="1"/>
  <c r="B310" i="4" s="1"/>
  <c r="DR313" i="1"/>
  <c r="Q309" i="4" s="1"/>
  <c r="C309" i="5"/>
  <c r="DS313" i="1"/>
  <c r="R309" i="4" s="1"/>
  <c r="D309" i="5"/>
  <c r="DQ313" i="1"/>
  <c r="P309" i="4" s="1"/>
  <c r="DP313" i="1"/>
  <c r="O309" i="4" s="1"/>
  <c r="DO313" i="1"/>
  <c r="N309" i="4" s="1"/>
  <c r="DN313" i="1"/>
  <c r="M309" i="4" s="1"/>
  <c r="DM313" i="1"/>
  <c r="L309" i="4" s="1"/>
  <c r="DL313" i="1"/>
  <c r="K309" i="4" s="1"/>
  <c r="DK313" i="1"/>
  <c r="J309" i="4" s="1"/>
  <c r="DG313" i="1"/>
  <c r="F309" i="4" s="1"/>
  <c r="DF313" i="1"/>
  <c r="E309" i="4" s="1"/>
  <c r="DE313" i="1"/>
  <c r="D309" i="4" s="1"/>
  <c r="DD313" i="1"/>
  <c r="C309" i="4" s="1"/>
  <c r="DC313" i="1"/>
  <c r="B309" i="4" s="1"/>
  <c r="DR312" i="1"/>
  <c r="Q308" i="4" s="1"/>
  <c r="C308" i="5"/>
  <c r="DS312" i="1"/>
  <c r="R308" i="4" s="1"/>
  <c r="D308" i="5"/>
  <c r="DQ312" i="1"/>
  <c r="P308" i="4" s="1"/>
  <c r="DP312" i="1"/>
  <c r="O308" i="4" s="1"/>
  <c r="DO312" i="1"/>
  <c r="N308" i="4" s="1"/>
  <c r="DN312" i="1"/>
  <c r="M308" i="4" s="1"/>
  <c r="DM312" i="1"/>
  <c r="L308" i="4" s="1"/>
  <c r="DL312" i="1"/>
  <c r="K308" i="4" s="1"/>
  <c r="DK312" i="1"/>
  <c r="J308" i="4" s="1"/>
  <c r="DG312" i="1"/>
  <c r="F308" i="4" s="1"/>
  <c r="DF312" i="1"/>
  <c r="E308" i="4" s="1"/>
  <c r="DE312" i="1"/>
  <c r="D308" i="4" s="1"/>
  <c r="DD312" i="1"/>
  <c r="C308" i="4" s="1"/>
  <c r="DC312" i="1"/>
  <c r="B308" i="4" s="1"/>
  <c r="DR311" i="1"/>
  <c r="Q307" i="4" s="1"/>
  <c r="C307" i="5"/>
  <c r="DS311" i="1"/>
  <c r="R307" i="4" s="1"/>
  <c r="D307" i="5"/>
  <c r="DQ311" i="1"/>
  <c r="P307" i="4" s="1"/>
  <c r="DP311" i="1"/>
  <c r="O307" i="4" s="1"/>
  <c r="DO311" i="1"/>
  <c r="N307" i="4" s="1"/>
  <c r="DN311" i="1"/>
  <c r="M307" i="4" s="1"/>
  <c r="DM311" i="1"/>
  <c r="L307" i="4" s="1"/>
  <c r="DL311" i="1"/>
  <c r="K307" i="4" s="1"/>
  <c r="DK311" i="1"/>
  <c r="J307" i="4" s="1"/>
  <c r="DG311" i="1"/>
  <c r="F307" i="4" s="1"/>
  <c r="DF311" i="1"/>
  <c r="E307" i="4" s="1"/>
  <c r="DE311" i="1"/>
  <c r="D307" i="4" s="1"/>
  <c r="DD311" i="1"/>
  <c r="C307" i="4" s="1"/>
  <c r="DC311" i="1"/>
  <c r="B307" i="4" s="1"/>
  <c r="DR310" i="1"/>
  <c r="Q306" i="4" s="1"/>
  <c r="C306" i="5"/>
  <c r="DS310" i="1"/>
  <c r="R306" i="4" s="1"/>
  <c r="D306" i="5"/>
  <c r="DQ310" i="1"/>
  <c r="P306" i="4" s="1"/>
  <c r="DP310" i="1"/>
  <c r="O306" i="4" s="1"/>
  <c r="DO310" i="1"/>
  <c r="N306" i="4" s="1"/>
  <c r="DN310" i="1"/>
  <c r="M306" i="4" s="1"/>
  <c r="DM310" i="1"/>
  <c r="L306" i="4" s="1"/>
  <c r="DL310" i="1"/>
  <c r="K306" i="4" s="1"/>
  <c r="DK310" i="1"/>
  <c r="J306" i="4" s="1"/>
  <c r="DG310" i="1"/>
  <c r="F306" i="4" s="1"/>
  <c r="DF310" i="1"/>
  <c r="E306" i="4" s="1"/>
  <c r="DE310" i="1"/>
  <c r="D306" i="4" s="1"/>
  <c r="DD310" i="1"/>
  <c r="C306" i="4" s="1"/>
  <c r="DC310" i="1"/>
  <c r="B306" i="4" s="1"/>
  <c r="DR309" i="1"/>
  <c r="Q305" i="4" s="1"/>
  <c r="C305" i="5"/>
  <c r="DS309" i="1"/>
  <c r="R305" i="4" s="1"/>
  <c r="D305" i="5"/>
  <c r="DQ309" i="1"/>
  <c r="P305" i="4" s="1"/>
  <c r="DP309" i="1"/>
  <c r="O305" i="4" s="1"/>
  <c r="DO309" i="1"/>
  <c r="N305" i="4" s="1"/>
  <c r="DN309" i="1"/>
  <c r="M305" i="4" s="1"/>
  <c r="DM309" i="1"/>
  <c r="L305" i="4" s="1"/>
  <c r="DL309" i="1"/>
  <c r="K305" i="4" s="1"/>
  <c r="DK309" i="1"/>
  <c r="J305" i="4" s="1"/>
  <c r="DG309" i="1"/>
  <c r="F305" i="4" s="1"/>
  <c r="DF309" i="1"/>
  <c r="E305" i="4" s="1"/>
  <c r="DE309" i="1"/>
  <c r="D305" i="4" s="1"/>
  <c r="DD309" i="1"/>
  <c r="C305" i="4" s="1"/>
  <c r="DC309" i="1"/>
  <c r="B305" i="4" s="1"/>
  <c r="DR308" i="1"/>
  <c r="Q304" i="4" s="1"/>
  <c r="C304" i="5"/>
  <c r="DS308" i="1"/>
  <c r="R304" i="4" s="1"/>
  <c r="D304" i="5"/>
  <c r="DQ308" i="1"/>
  <c r="P304" i="4" s="1"/>
  <c r="DP308" i="1"/>
  <c r="O304" i="4" s="1"/>
  <c r="DO308" i="1"/>
  <c r="N304" i="4" s="1"/>
  <c r="DN308" i="1"/>
  <c r="M304" i="4" s="1"/>
  <c r="DM308" i="1"/>
  <c r="L304" i="4" s="1"/>
  <c r="DL308" i="1"/>
  <c r="K304" i="4" s="1"/>
  <c r="DK308" i="1"/>
  <c r="J304" i="4" s="1"/>
  <c r="DG308" i="1"/>
  <c r="F304" i="4" s="1"/>
  <c r="DF308" i="1"/>
  <c r="E304" i="4" s="1"/>
  <c r="DE308" i="1"/>
  <c r="D304" i="4" s="1"/>
  <c r="DD308" i="1"/>
  <c r="C304" i="4" s="1"/>
  <c r="DC308" i="1"/>
  <c r="B304" i="4" s="1"/>
  <c r="DR307" i="1"/>
  <c r="Q303" i="4" s="1"/>
  <c r="C303" i="5"/>
  <c r="DS307" i="1"/>
  <c r="R303" i="4" s="1"/>
  <c r="D303" i="5"/>
  <c r="DQ307" i="1"/>
  <c r="P303" i="4" s="1"/>
  <c r="DP307" i="1"/>
  <c r="O303" i="4" s="1"/>
  <c r="DO307" i="1"/>
  <c r="N303" i="4" s="1"/>
  <c r="DN307" i="1"/>
  <c r="M303" i="4" s="1"/>
  <c r="DM307" i="1"/>
  <c r="L303" i="4" s="1"/>
  <c r="DL307" i="1"/>
  <c r="K303" i="4" s="1"/>
  <c r="DK307" i="1"/>
  <c r="J303" i="4" s="1"/>
  <c r="DG307" i="1"/>
  <c r="F303" i="4" s="1"/>
  <c r="DF307" i="1"/>
  <c r="E303" i="4" s="1"/>
  <c r="DE307" i="1"/>
  <c r="D303" i="4" s="1"/>
  <c r="DD307" i="1"/>
  <c r="C303" i="4" s="1"/>
  <c r="DC307" i="1"/>
  <c r="B303" i="4" s="1"/>
  <c r="DR306" i="1"/>
  <c r="Q302" i="4" s="1"/>
  <c r="C302" i="5"/>
  <c r="DS306" i="1"/>
  <c r="R302" i="4" s="1"/>
  <c r="D302" i="5"/>
  <c r="DQ306" i="1"/>
  <c r="P302" i="4" s="1"/>
  <c r="DP306" i="1"/>
  <c r="O302" i="4" s="1"/>
  <c r="DO306" i="1"/>
  <c r="N302" i="4" s="1"/>
  <c r="DN306" i="1"/>
  <c r="M302" i="4" s="1"/>
  <c r="DM306" i="1"/>
  <c r="L302" i="4" s="1"/>
  <c r="DL306" i="1"/>
  <c r="K302" i="4" s="1"/>
  <c r="DK306" i="1"/>
  <c r="J302" i="4" s="1"/>
  <c r="DG306" i="1"/>
  <c r="F302" i="4" s="1"/>
  <c r="DF306" i="1"/>
  <c r="E302" i="4" s="1"/>
  <c r="DE306" i="1"/>
  <c r="D302" i="4" s="1"/>
  <c r="DD306" i="1"/>
  <c r="C302" i="4" s="1"/>
  <c r="DC306" i="1"/>
  <c r="B302" i="4" s="1"/>
  <c r="DR305" i="1"/>
  <c r="Q301" i="4" s="1"/>
  <c r="C301" i="5"/>
  <c r="DS305" i="1"/>
  <c r="R301" i="4" s="1"/>
  <c r="D301" i="5"/>
  <c r="DQ305" i="1"/>
  <c r="P301" i="4" s="1"/>
  <c r="DP305" i="1"/>
  <c r="O301" i="4" s="1"/>
  <c r="DO305" i="1"/>
  <c r="N301" i="4" s="1"/>
  <c r="DN305" i="1"/>
  <c r="M301" i="4" s="1"/>
  <c r="DM305" i="1"/>
  <c r="L301" i="4" s="1"/>
  <c r="DL305" i="1"/>
  <c r="K301" i="4" s="1"/>
  <c r="DK305" i="1"/>
  <c r="J301" i="4" s="1"/>
  <c r="DG305" i="1"/>
  <c r="F301" i="4" s="1"/>
  <c r="DF305" i="1"/>
  <c r="E301" i="4" s="1"/>
  <c r="DE305" i="1"/>
  <c r="D301" i="4" s="1"/>
  <c r="DD305" i="1"/>
  <c r="C301" i="4" s="1"/>
  <c r="DC305" i="1"/>
  <c r="B301" i="4" s="1"/>
  <c r="DR304" i="1"/>
  <c r="Q300" i="4" s="1"/>
  <c r="C300" i="5"/>
  <c r="DS304" i="1"/>
  <c r="R300" i="4" s="1"/>
  <c r="D300" i="5"/>
  <c r="DQ304" i="1"/>
  <c r="P300" i="4" s="1"/>
  <c r="DP304" i="1"/>
  <c r="O300" i="4" s="1"/>
  <c r="DO304" i="1"/>
  <c r="N300" i="4" s="1"/>
  <c r="DN304" i="1"/>
  <c r="M300" i="4" s="1"/>
  <c r="DM304" i="1"/>
  <c r="L300" i="4" s="1"/>
  <c r="DL304" i="1"/>
  <c r="K300" i="4" s="1"/>
  <c r="DK304" i="1"/>
  <c r="J300" i="4" s="1"/>
  <c r="DG304" i="1"/>
  <c r="F300" i="4" s="1"/>
  <c r="DF304" i="1"/>
  <c r="E300" i="4" s="1"/>
  <c r="DE304" i="1"/>
  <c r="D300" i="4" s="1"/>
  <c r="DD304" i="1"/>
  <c r="C300" i="4" s="1"/>
  <c r="DC304" i="1"/>
  <c r="B300" i="4" s="1"/>
  <c r="DR303" i="1"/>
  <c r="Q299" i="4" s="1"/>
  <c r="C299" i="5"/>
  <c r="DS303" i="1"/>
  <c r="R299" i="4" s="1"/>
  <c r="D299" i="5"/>
  <c r="DQ303" i="1"/>
  <c r="P299" i="4" s="1"/>
  <c r="DP303" i="1"/>
  <c r="O299" i="4" s="1"/>
  <c r="DO303" i="1"/>
  <c r="N299" i="4" s="1"/>
  <c r="DN303" i="1"/>
  <c r="M299" i="4" s="1"/>
  <c r="DM303" i="1"/>
  <c r="L299" i="4" s="1"/>
  <c r="DL303" i="1"/>
  <c r="K299" i="4" s="1"/>
  <c r="DK303" i="1"/>
  <c r="J299" i="4" s="1"/>
  <c r="DG303" i="1"/>
  <c r="F299" i="4" s="1"/>
  <c r="DF303" i="1"/>
  <c r="E299" i="4" s="1"/>
  <c r="DE303" i="1"/>
  <c r="D299" i="4" s="1"/>
  <c r="DD303" i="1"/>
  <c r="C299" i="4" s="1"/>
  <c r="DC303" i="1"/>
  <c r="B299" i="4" s="1"/>
  <c r="DR302" i="1"/>
  <c r="Q298" i="4" s="1"/>
  <c r="C298" i="5"/>
  <c r="DS302" i="1"/>
  <c r="R298" i="4" s="1"/>
  <c r="D298" i="5"/>
  <c r="DQ302" i="1"/>
  <c r="P298" i="4" s="1"/>
  <c r="DP302" i="1"/>
  <c r="O298" i="4" s="1"/>
  <c r="DO302" i="1"/>
  <c r="N298" i="4" s="1"/>
  <c r="DN302" i="1"/>
  <c r="M298" i="4" s="1"/>
  <c r="DM302" i="1"/>
  <c r="L298" i="4" s="1"/>
  <c r="DL302" i="1"/>
  <c r="K298" i="4" s="1"/>
  <c r="DK302" i="1"/>
  <c r="J298" i="4" s="1"/>
  <c r="DG302" i="1"/>
  <c r="F298" i="4" s="1"/>
  <c r="DF302" i="1"/>
  <c r="E298" i="4" s="1"/>
  <c r="DE302" i="1"/>
  <c r="D298" i="4" s="1"/>
  <c r="DD302" i="1"/>
  <c r="C298" i="4" s="1"/>
  <c r="DC302" i="1"/>
  <c r="B298" i="4" s="1"/>
  <c r="DR301" i="1"/>
  <c r="Q297" i="4" s="1"/>
  <c r="C297" i="5"/>
  <c r="DS301" i="1"/>
  <c r="R297" i="4" s="1"/>
  <c r="D297" i="5"/>
  <c r="DQ301" i="1"/>
  <c r="P297" i="4" s="1"/>
  <c r="DP301" i="1"/>
  <c r="O297" i="4" s="1"/>
  <c r="DO301" i="1"/>
  <c r="N297" i="4" s="1"/>
  <c r="DN301" i="1"/>
  <c r="M297" i="4" s="1"/>
  <c r="DM301" i="1"/>
  <c r="L297" i="4" s="1"/>
  <c r="DL301" i="1"/>
  <c r="K297" i="4" s="1"/>
  <c r="DK301" i="1"/>
  <c r="J297" i="4" s="1"/>
  <c r="DG301" i="1"/>
  <c r="F297" i="4" s="1"/>
  <c r="DF301" i="1"/>
  <c r="E297" i="4" s="1"/>
  <c r="DE301" i="1"/>
  <c r="D297" i="4" s="1"/>
  <c r="DD301" i="1"/>
  <c r="C297" i="4" s="1"/>
  <c r="DC301" i="1"/>
  <c r="B297" i="4" s="1"/>
  <c r="DR300" i="1"/>
  <c r="Q296" i="4" s="1"/>
  <c r="C296" i="5"/>
  <c r="DS300" i="1"/>
  <c r="R296" i="4" s="1"/>
  <c r="D296" i="5"/>
  <c r="DQ300" i="1"/>
  <c r="P296" i="4" s="1"/>
  <c r="DP300" i="1"/>
  <c r="O296" i="4" s="1"/>
  <c r="DO300" i="1"/>
  <c r="N296" i="4" s="1"/>
  <c r="DN300" i="1"/>
  <c r="M296" i="4" s="1"/>
  <c r="DM300" i="1"/>
  <c r="L296" i="4" s="1"/>
  <c r="DL300" i="1"/>
  <c r="K296" i="4" s="1"/>
  <c r="DK300" i="1"/>
  <c r="J296" i="4" s="1"/>
  <c r="DG300" i="1"/>
  <c r="F296" i="4" s="1"/>
  <c r="DF300" i="1"/>
  <c r="E296" i="4" s="1"/>
  <c r="DE300" i="1"/>
  <c r="D296" i="4" s="1"/>
  <c r="DD300" i="1"/>
  <c r="C296" i="4" s="1"/>
  <c r="DC300" i="1"/>
  <c r="B296" i="4" s="1"/>
  <c r="DR299" i="1"/>
  <c r="Q295" i="4" s="1"/>
  <c r="C295" i="5"/>
  <c r="DS299" i="1"/>
  <c r="R295" i="4" s="1"/>
  <c r="D295" i="5"/>
  <c r="DQ299" i="1"/>
  <c r="P295" i="4" s="1"/>
  <c r="DP299" i="1"/>
  <c r="O295" i="4" s="1"/>
  <c r="DO299" i="1"/>
  <c r="N295" i="4" s="1"/>
  <c r="DN299" i="1"/>
  <c r="M295" i="4" s="1"/>
  <c r="DM299" i="1"/>
  <c r="L295" i="4" s="1"/>
  <c r="DL299" i="1"/>
  <c r="K295" i="4" s="1"/>
  <c r="DK299" i="1"/>
  <c r="J295" i="4" s="1"/>
  <c r="DG299" i="1"/>
  <c r="F295" i="4" s="1"/>
  <c r="DF299" i="1"/>
  <c r="E295" i="4" s="1"/>
  <c r="DE299" i="1"/>
  <c r="D295" i="4" s="1"/>
  <c r="DD299" i="1"/>
  <c r="C295" i="4" s="1"/>
  <c r="DC299" i="1"/>
  <c r="B295" i="4" s="1"/>
  <c r="DR298" i="1"/>
  <c r="Q294" i="4" s="1"/>
  <c r="C294" i="5"/>
  <c r="DS298" i="1"/>
  <c r="R294" i="4" s="1"/>
  <c r="D294" i="5"/>
  <c r="DQ298" i="1"/>
  <c r="P294" i="4" s="1"/>
  <c r="DP298" i="1"/>
  <c r="O294" i="4" s="1"/>
  <c r="DO298" i="1"/>
  <c r="N294" i="4" s="1"/>
  <c r="DN298" i="1"/>
  <c r="M294" i="4" s="1"/>
  <c r="DM298" i="1"/>
  <c r="L294" i="4" s="1"/>
  <c r="DL298" i="1"/>
  <c r="K294" i="4" s="1"/>
  <c r="DK298" i="1"/>
  <c r="J294" i="4" s="1"/>
  <c r="DG298" i="1"/>
  <c r="F294" i="4" s="1"/>
  <c r="DF298" i="1"/>
  <c r="E294" i="4" s="1"/>
  <c r="DE298" i="1"/>
  <c r="D294" i="4" s="1"/>
  <c r="DD298" i="1"/>
  <c r="C294" i="4" s="1"/>
  <c r="DC298" i="1"/>
  <c r="B294" i="4" s="1"/>
  <c r="DR297" i="1"/>
  <c r="Q293" i="4" s="1"/>
  <c r="C293" i="5"/>
  <c r="DS297" i="1"/>
  <c r="R293" i="4" s="1"/>
  <c r="D293" i="5"/>
  <c r="DQ297" i="1"/>
  <c r="P293" i="4" s="1"/>
  <c r="DP297" i="1"/>
  <c r="O293" i="4" s="1"/>
  <c r="DO297" i="1"/>
  <c r="N293" i="4" s="1"/>
  <c r="DN297" i="1"/>
  <c r="M293" i="4" s="1"/>
  <c r="DM297" i="1"/>
  <c r="L293" i="4" s="1"/>
  <c r="DL297" i="1"/>
  <c r="K293" i="4" s="1"/>
  <c r="DK297" i="1"/>
  <c r="J293" i="4" s="1"/>
  <c r="DG297" i="1"/>
  <c r="F293" i="4" s="1"/>
  <c r="DF297" i="1"/>
  <c r="E293" i="4" s="1"/>
  <c r="DE297" i="1"/>
  <c r="D293" i="4" s="1"/>
  <c r="DD297" i="1"/>
  <c r="C293" i="4" s="1"/>
  <c r="DC297" i="1"/>
  <c r="B293" i="4" s="1"/>
  <c r="DR296" i="1"/>
  <c r="Q292" i="4" s="1"/>
  <c r="C292" i="5"/>
  <c r="DS296" i="1"/>
  <c r="R292" i="4" s="1"/>
  <c r="D292" i="5"/>
  <c r="DQ296" i="1"/>
  <c r="P292" i="4" s="1"/>
  <c r="DP296" i="1"/>
  <c r="O292" i="4" s="1"/>
  <c r="DO296" i="1"/>
  <c r="N292" i="4" s="1"/>
  <c r="DN296" i="1"/>
  <c r="M292" i="4" s="1"/>
  <c r="DM296" i="1"/>
  <c r="L292" i="4" s="1"/>
  <c r="DL296" i="1"/>
  <c r="K292" i="4" s="1"/>
  <c r="DK296" i="1"/>
  <c r="J292" i="4" s="1"/>
  <c r="DG296" i="1"/>
  <c r="F292" i="4" s="1"/>
  <c r="DF296" i="1"/>
  <c r="E292" i="4" s="1"/>
  <c r="DE296" i="1"/>
  <c r="D292" i="4" s="1"/>
  <c r="DD296" i="1"/>
  <c r="C292" i="4" s="1"/>
  <c r="DC296" i="1"/>
  <c r="B292" i="4" s="1"/>
  <c r="DR295" i="1"/>
  <c r="Q291" i="4" s="1"/>
  <c r="C291" i="5"/>
  <c r="DS295" i="1"/>
  <c r="R291" i="4" s="1"/>
  <c r="D291" i="5"/>
  <c r="DQ295" i="1"/>
  <c r="P291" i="4" s="1"/>
  <c r="DP295" i="1"/>
  <c r="O291" i="4" s="1"/>
  <c r="DO295" i="1"/>
  <c r="N291" i="4" s="1"/>
  <c r="DN295" i="1"/>
  <c r="M291" i="4" s="1"/>
  <c r="DM295" i="1"/>
  <c r="L291" i="4" s="1"/>
  <c r="DL295" i="1"/>
  <c r="K291" i="4" s="1"/>
  <c r="DK295" i="1"/>
  <c r="J291" i="4" s="1"/>
  <c r="DG295" i="1"/>
  <c r="F291" i="4" s="1"/>
  <c r="DF295" i="1"/>
  <c r="E291" i="4" s="1"/>
  <c r="DE295" i="1"/>
  <c r="D291" i="4" s="1"/>
  <c r="DD295" i="1"/>
  <c r="C291" i="4" s="1"/>
  <c r="DC295" i="1"/>
  <c r="B291" i="4" s="1"/>
  <c r="DR294" i="1"/>
  <c r="Q290" i="4" s="1"/>
  <c r="C290" i="5"/>
  <c r="DS294" i="1"/>
  <c r="R290" i="4" s="1"/>
  <c r="D290" i="5"/>
  <c r="DQ294" i="1"/>
  <c r="P290" i="4" s="1"/>
  <c r="DP294" i="1"/>
  <c r="O290" i="4" s="1"/>
  <c r="DO294" i="1"/>
  <c r="N290" i="4" s="1"/>
  <c r="DN294" i="1"/>
  <c r="M290" i="4" s="1"/>
  <c r="DM294" i="1"/>
  <c r="L290" i="4" s="1"/>
  <c r="DL294" i="1"/>
  <c r="K290" i="4" s="1"/>
  <c r="DK294" i="1"/>
  <c r="J290" i="4" s="1"/>
  <c r="DG294" i="1"/>
  <c r="F290" i="4" s="1"/>
  <c r="DF294" i="1"/>
  <c r="E290" i="4" s="1"/>
  <c r="DE294" i="1"/>
  <c r="D290" i="4" s="1"/>
  <c r="DD294" i="1"/>
  <c r="C290" i="4" s="1"/>
  <c r="DC294" i="1"/>
  <c r="B290" i="4" s="1"/>
  <c r="DR293" i="1"/>
  <c r="Q289" i="4" s="1"/>
  <c r="C289" i="5"/>
  <c r="DS293" i="1"/>
  <c r="R289" i="4" s="1"/>
  <c r="D289" i="5"/>
  <c r="DQ293" i="1"/>
  <c r="P289" i="4" s="1"/>
  <c r="DP293" i="1"/>
  <c r="O289" i="4" s="1"/>
  <c r="DO293" i="1"/>
  <c r="N289" i="4" s="1"/>
  <c r="DN293" i="1"/>
  <c r="M289" i="4" s="1"/>
  <c r="DM293" i="1"/>
  <c r="L289" i="4" s="1"/>
  <c r="DL293" i="1"/>
  <c r="K289" i="4" s="1"/>
  <c r="DK293" i="1"/>
  <c r="J289" i="4" s="1"/>
  <c r="DG293" i="1"/>
  <c r="F289" i="4" s="1"/>
  <c r="DF293" i="1"/>
  <c r="E289" i="4" s="1"/>
  <c r="DE293" i="1"/>
  <c r="D289" i="4" s="1"/>
  <c r="DD293" i="1"/>
  <c r="C289" i="4" s="1"/>
  <c r="DC293" i="1"/>
  <c r="B289" i="4" s="1"/>
  <c r="DR292" i="1"/>
  <c r="Q288" i="4" s="1"/>
  <c r="C288" i="5"/>
  <c r="DS292" i="1"/>
  <c r="R288" i="4" s="1"/>
  <c r="D288" i="5"/>
  <c r="DQ292" i="1"/>
  <c r="P288" i="4" s="1"/>
  <c r="DP292" i="1"/>
  <c r="O288" i="4" s="1"/>
  <c r="DO292" i="1"/>
  <c r="N288" i="4" s="1"/>
  <c r="DN292" i="1"/>
  <c r="M288" i="4" s="1"/>
  <c r="DM292" i="1"/>
  <c r="L288" i="4" s="1"/>
  <c r="DL292" i="1"/>
  <c r="K288" i="4" s="1"/>
  <c r="DK292" i="1"/>
  <c r="J288" i="4" s="1"/>
  <c r="DG292" i="1"/>
  <c r="F288" i="4" s="1"/>
  <c r="DF292" i="1"/>
  <c r="E288" i="4" s="1"/>
  <c r="DE292" i="1"/>
  <c r="D288" i="4" s="1"/>
  <c r="DD292" i="1"/>
  <c r="C288" i="4" s="1"/>
  <c r="DC292" i="1"/>
  <c r="B288" i="4" s="1"/>
  <c r="DR291" i="1"/>
  <c r="Q287" i="4" s="1"/>
  <c r="C287" i="5"/>
  <c r="DS291" i="1"/>
  <c r="R287" i="4" s="1"/>
  <c r="D287" i="5"/>
  <c r="DQ291" i="1"/>
  <c r="P287" i="4" s="1"/>
  <c r="DP291" i="1"/>
  <c r="O287" i="4" s="1"/>
  <c r="DO291" i="1"/>
  <c r="N287" i="4" s="1"/>
  <c r="DN291" i="1"/>
  <c r="M287" i="4" s="1"/>
  <c r="DM291" i="1"/>
  <c r="L287" i="4" s="1"/>
  <c r="DL291" i="1"/>
  <c r="K287" i="4" s="1"/>
  <c r="DK291" i="1"/>
  <c r="J287" i="4" s="1"/>
  <c r="DG291" i="1"/>
  <c r="F287" i="4" s="1"/>
  <c r="DF291" i="1"/>
  <c r="E287" i="4" s="1"/>
  <c r="DE291" i="1"/>
  <c r="D287" i="4" s="1"/>
  <c r="DD291" i="1"/>
  <c r="C287" i="4" s="1"/>
  <c r="DC291" i="1"/>
  <c r="B287" i="4" s="1"/>
  <c r="DR290" i="1"/>
  <c r="Q286" i="4" s="1"/>
  <c r="C286" i="5"/>
  <c r="DS290" i="1"/>
  <c r="R286" i="4" s="1"/>
  <c r="D286" i="5"/>
  <c r="DQ290" i="1"/>
  <c r="P286" i="4" s="1"/>
  <c r="DP290" i="1"/>
  <c r="O286" i="4" s="1"/>
  <c r="DO290" i="1"/>
  <c r="N286" i="4" s="1"/>
  <c r="DN290" i="1"/>
  <c r="M286" i="4" s="1"/>
  <c r="DM290" i="1"/>
  <c r="L286" i="4" s="1"/>
  <c r="DL290" i="1"/>
  <c r="K286" i="4" s="1"/>
  <c r="DK290" i="1"/>
  <c r="J286" i="4" s="1"/>
  <c r="DG290" i="1"/>
  <c r="F286" i="4" s="1"/>
  <c r="DF290" i="1"/>
  <c r="E286" i="4" s="1"/>
  <c r="DE290" i="1"/>
  <c r="D286" i="4" s="1"/>
  <c r="DD290" i="1"/>
  <c r="C286" i="4" s="1"/>
  <c r="DC290" i="1"/>
  <c r="B286" i="4" s="1"/>
  <c r="DR289" i="1"/>
  <c r="Q285" i="4" s="1"/>
  <c r="C285" i="5"/>
  <c r="DS289" i="1"/>
  <c r="R285" i="4" s="1"/>
  <c r="D285" i="5"/>
  <c r="DQ289" i="1"/>
  <c r="P285" i="4" s="1"/>
  <c r="DP289" i="1"/>
  <c r="O285" i="4" s="1"/>
  <c r="DO289" i="1"/>
  <c r="N285" i="4" s="1"/>
  <c r="DN289" i="1"/>
  <c r="M285" i="4" s="1"/>
  <c r="DM289" i="1"/>
  <c r="L285" i="4" s="1"/>
  <c r="DL289" i="1"/>
  <c r="K285" i="4" s="1"/>
  <c r="DK289" i="1"/>
  <c r="J285" i="4" s="1"/>
  <c r="DG289" i="1"/>
  <c r="F285" i="4" s="1"/>
  <c r="DF289" i="1"/>
  <c r="E285" i="4" s="1"/>
  <c r="DE289" i="1"/>
  <c r="D285" i="4" s="1"/>
  <c r="DD289" i="1"/>
  <c r="C285" i="4" s="1"/>
  <c r="DC289" i="1"/>
  <c r="B285" i="4" s="1"/>
  <c r="DR288" i="1"/>
  <c r="Q284" i="4" s="1"/>
  <c r="C284" i="5"/>
  <c r="DS288" i="1"/>
  <c r="R284" i="4" s="1"/>
  <c r="D284" i="5"/>
  <c r="DQ288" i="1"/>
  <c r="P284" i="4" s="1"/>
  <c r="DP288" i="1"/>
  <c r="O284" i="4" s="1"/>
  <c r="DO288" i="1"/>
  <c r="N284" i="4" s="1"/>
  <c r="DN288" i="1"/>
  <c r="M284" i="4" s="1"/>
  <c r="DM288" i="1"/>
  <c r="L284" i="4" s="1"/>
  <c r="DL288" i="1"/>
  <c r="K284" i="4" s="1"/>
  <c r="DK288" i="1"/>
  <c r="J284" i="4" s="1"/>
  <c r="DG288" i="1"/>
  <c r="F284" i="4" s="1"/>
  <c r="DF288" i="1"/>
  <c r="E284" i="4" s="1"/>
  <c r="DE288" i="1"/>
  <c r="D284" i="4" s="1"/>
  <c r="DD288" i="1"/>
  <c r="C284" i="4" s="1"/>
  <c r="DC288" i="1"/>
  <c r="B284" i="4" s="1"/>
  <c r="DR287" i="1"/>
  <c r="Q283" i="4" s="1"/>
  <c r="C283" i="5"/>
  <c r="DS287" i="1"/>
  <c r="R283" i="4" s="1"/>
  <c r="D283" i="5"/>
  <c r="DQ287" i="1"/>
  <c r="P283" i="4" s="1"/>
  <c r="DP287" i="1"/>
  <c r="O283" i="4" s="1"/>
  <c r="DO287" i="1"/>
  <c r="N283" i="4" s="1"/>
  <c r="DN287" i="1"/>
  <c r="M283" i="4" s="1"/>
  <c r="DM287" i="1"/>
  <c r="L283" i="4" s="1"/>
  <c r="DL287" i="1"/>
  <c r="K283" i="4" s="1"/>
  <c r="DK287" i="1"/>
  <c r="J283" i="4" s="1"/>
  <c r="DG287" i="1"/>
  <c r="F283" i="4" s="1"/>
  <c r="DF287" i="1"/>
  <c r="E283" i="4" s="1"/>
  <c r="DE287" i="1"/>
  <c r="D283" i="4" s="1"/>
  <c r="DD287" i="1"/>
  <c r="C283" i="4" s="1"/>
  <c r="DC287" i="1"/>
  <c r="B283" i="4" s="1"/>
  <c r="DR286" i="1"/>
  <c r="Q282" i="4" s="1"/>
  <c r="C282" i="5"/>
  <c r="DS286" i="1"/>
  <c r="R282" i="4" s="1"/>
  <c r="D282" i="5"/>
  <c r="DQ286" i="1"/>
  <c r="P282" i="4" s="1"/>
  <c r="DP286" i="1"/>
  <c r="O282" i="4" s="1"/>
  <c r="DO286" i="1"/>
  <c r="N282" i="4" s="1"/>
  <c r="DN286" i="1"/>
  <c r="M282" i="4" s="1"/>
  <c r="DM286" i="1"/>
  <c r="L282" i="4" s="1"/>
  <c r="DL286" i="1"/>
  <c r="K282" i="4" s="1"/>
  <c r="DK286" i="1"/>
  <c r="J282" i="4" s="1"/>
  <c r="DG286" i="1"/>
  <c r="F282" i="4" s="1"/>
  <c r="DF286" i="1"/>
  <c r="E282" i="4" s="1"/>
  <c r="DE286" i="1"/>
  <c r="D282" i="4" s="1"/>
  <c r="DD286" i="1"/>
  <c r="C282" i="4" s="1"/>
  <c r="DC286" i="1"/>
  <c r="B282" i="4" s="1"/>
  <c r="DR285" i="1"/>
  <c r="Q281" i="4" s="1"/>
  <c r="C281" i="5"/>
  <c r="DS285" i="1"/>
  <c r="R281" i="4" s="1"/>
  <c r="D281" i="5"/>
  <c r="DQ285" i="1"/>
  <c r="P281" i="4" s="1"/>
  <c r="DP285" i="1"/>
  <c r="O281" i="4" s="1"/>
  <c r="DO285" i="1"/>
  <c r="N281" i="4" s="1"/>
  <c r="DN285" i="1"/>
  <c r="M281" i="4" s="1"/>
  <c r="DM285" i="1"/>
  <c r="L281" i="4" s="1"/>
  <c r="DL285" i="1"/>
  <c r="K281" i="4" s="1"/>
  <c r="DK285" i="1"/>
  <c r="J281" i="4" s="1"/>
  <c r="DG285" i="1"/>
  <c r="F281" i="4" s="1"/>
  <c r="DF285" i="1"/>
  <c r="E281" i="4" s="1"/>
  <c r="DE285" i="1"/>
  <c r="D281" i="4" s="1"/>
  <c r="DD285" i="1"/>
  <c r="C281" i="4" s="1"/>
  <c r="DC285" i="1"/>
  <c r="B281" i="4" s="1"/>
  <c r="DR284" i="1"/>
  <c r="Q280" i="4" s="1"/>
  <c r="C280" i="5"/>
  <c r="DS284" i="1"/>
  <c r="R280" i="4" s="1"/>
  <c r="D280" i="5"/>
  <c r="DQ284" i="1"/>
  <c r="P280" i="4" s="1"/>
  <c r="DP284" i="1"/>
  <c r="O280" i="4" s="1"/>
  <c r="DO284" i="1"/>
  <c r="N280" i="4" s="1"/>
  <c r="DN284" i="1"/>
  <c r="M280" i="4" s="1"/>
  <c r="DM284" i="1"/>
  <c r="L280" i="4" s="1"/>
  <c r="DL284" i="1"/>
  <c r="K280" i="4" s="1"/>
  <c r="DK284" i="1"/>
  <c r="J280" i="4" s="1"/>
  <c r="DG284" i="1"/>
  <c r="F280" i="4" s="1"/>
  <c r="DF284" i="1"/>
  <c r="E280" i="4" s="1"/>
  <c r="DE284" i="1"/>
  <c r="D280" i="4" s="1"/>
  <c r="DD284" i="1"/>
  <c r="C280" i="4" s="1"/>
  <c r="DC284" i="1"/>
  <c r="B280" i="4" s="1"/>
  <c r="DR283" i="1"/>
  <c r="Q279" i="4" s="1"/>
  <c r="C279" i="5"/>
  <c r="DS283" i="1"/>
  <c r="R279" i="4" s="1"/>
  <c r="D279" i="5"/>
  <c r="DQ283" i="1"/>
  <c r="P279" i="4" s="1"/>
  <c r="DP283" i="1"/>
  <c r="O279" i="4" s="1"/>
  <c r="DO283" i="1"/>
  <c r="N279" i="4" s="1"/>
  <c r="DN283" i="1"/>
  <c r="M279" i="4" s="1"/>
  <c r="DM283" i="1"/>
  <c r="L279" i="4" s="1"/>
  <c r="DL283" i="1"/>
  <c r="K279" i="4" s="1"/>
  <c r="DK283" i="1"/>
  <c r="J279" i="4" s="1"/>
  <c r="DG283" i="1"/>
  <c r="F279" i="4" s="1"/>
  <c r="DF283" i="1"/>
  <c r="E279" i="4" s="1"/>
  <c r="DE283" i="1"/>
  <c r="D279" i="4" s="1"/>
  <c r="DD283" i="1"/>
  <c r="C279" i="4" s="1"/>
  <c r="DC283" i="1"/>
  <c r="B279" i="4" s="1"/>
  <c r="DR282" i="1"/>
  <c r="Q278" i="4" s="1"/>
  <c r="C278" i="5"/>
  <c r="DS282" i="1"/>
  <c r="R278" i="4" s="1"/>
  <c r="D278" i="5"/>
  <c r="DQ282" i="1"/>
  <c r="P278" i="4" s="1"/>
  <c r="DP282" i="1"/>
  <c r="O278" i="4" s="1"/>
  <c r="DO282" i="1"/>
  <c r="N278" i="4" s="1"/>
  <c r="DN282" i="1"/>
  <c r="M278" i="4" s="1"/>
  <c r="DM282" i="1"/>
  <c r="L278" i="4" s="1"/>
  <c r="DL282" i="1"/>
  <c r="K278" i="4" s="1"/>
  <c r="DK282" i="1"/>
  <c r="J278" i="4" s="1"/>
  <c r="DG282" i="1"/>
  <c r="F278" i="4" s="1"/>
  <c r="DF282" i="1"/>
  <c r="E278" i="4" s="1"/>
  <c r="DE282" i="1"/>
  <c r="D278" i="4" s="1"/>
  <c r="DD282" i="1"/>
  <c r="C278" i="4" s="1"/>
  <c r="DC282" i="1"/>
  <c r="B278" i="4" s="1"/>
  <c r="DR281" i="1"/>
  <c r="Q277" i="4" s="1"/>
  <c r="C277" i="5"/>
  <c r="DS281" i="1"/>
  <c r="R277" i="4" s="1"/>
  <c r="D277" i="5"/>
  <c r="DQ281" i="1"/>
  <c r="P277" i="4" s="1"/>
  <c r="DP281" i="1"/>
  <c r="O277" i="4" s="1"/>
  <c r="DO281" i="1"/>
  <c r="N277" i="4" s="1"/>
  <c r="DN281" i="1"/>
  <c r="M277" i="4" s="1"/>
  <c r="DM281" i="1"/>
  <c r="L277" i="4" s="1"/>
  <c r="DL281" i="1"/>
  <c r="K277" i="4" s="1"/>
  <c r="DK281" i="1"/>
  <c r="J277" i="4" s="1"/>
  <c r="DG281" i="1"/>
  <c r="F277" i="4" s="1"/>
  <c r="DF281" i="1"/>
  <c r="E277" i="4" s="1"/>
  <c r="DE281" i="1"/>
  <c r="D277" i="4" s="1"/>
  <c r="DD281" i="1"/>
  <c r="C277" i="4" s="1"/>
  <c r="DC281" i="1"/>
  <c r="B277" i="4" s="1"/>
  <c r="DR280" i="1"/>
  <c r="Q276" i="4" s="1"/>
  <c r="C276" i="5"/>
  <c r="DS280" i="1"/>
  <c r="R276" i="4" s="1"/>
  <c r="D276" i="5"/>
  <c r="DQ280" i="1"/>
  <c r="P276" i="4" s="1"/>
  <c r="DP280" i="1"/>
  <c r="O276" i="4" s="1"/>
  <c r="DO280" i="1"/>
  <c r="N276" i="4" s="1"/>
  <c r="DN280" i="1"/>
  <c r="M276" i="4" s="1"/>
  <c r="DM280" i="1"/>
  <c r="L276" i="4" s="1"/>
  <c r="DL280" i="1"/>
  <c r="K276" i="4" s="1"/>
  <c r="DK280" i="1"/>
  <c r="J276" i="4" s="1"/>
  <c r="DG280" i="1"/>
  <c r="F276" i="4" s="1"/>
  <c r="DF280" i="1"/>
  <c r="E276" i="4" s="1"/>
  <c r="DE280" i="1"/>
  <c r="D276" i="4" s="1"/>
  <c r="DD280" i="1"/>
  <c r="C276" i="4" s="1"/>
  <c r="DC280" i="1"/>
  <c r="B276" i="4" s="1"/>
  <c r="DR279" i="1"/>
  <c r="Q275" i="4" s="1"/>
  <c r="C275" i="5"/>
  <c r="DS279" i="1"/>
  <c r="R275" i="4" s="1"/>
  <c r="D275" i="5"/>
  <c r="DQ279" i="1"/>
  <c r="P275" i="4" s="1"/>
  <c r="DP279" i="1"/>
  <c r="O275" i="4" s="1"/>
  <c r="DO279" i="1"/>
  <c r="N275" i="4" s="1"/>
  <c r="DN279" i="1"/>
  <c r="M275" i="4" s="1"/>
  <c r="DM279" i="1"/>
  <c r="L275" i="4" s="1"/>
  <c r="DL279" i="1"/>
  <c r="K275" i="4" s="1"/>
  <c r="DK279" i="1"/>
  <c r="J275" i="4" s="1"/>
  <c r="DG279" i="1"/>
  <c r="F275" i="4" s="1"/>
  <c r="DF279" i="1"/>
  <c r="E275" i="4" s="1"/>
  <c r="DE279" i="1"/>
  <c r="D275" i="4" s="1"/>
  <c r="DD279" i="1"/>
  <c r="C275" i="4" s="1"/>
  <c r="DC279" i="1"/>
  <c r="B275" i="4" s="1"/>
  <c r="DR278" i="1"/>
  <c r="Q274" i="4" s="1"/>
  <c r="C274" i="5"/>
  <c r="DS278" i="1"/>
  <c r="R274" i="4" s="1"/>
  <c r="D274" i="5"/>
  <c r="DQ278" i="1"/>
  <c r="P274" i="4" s="1"/>
  <c r="DP278" i="1"/>
  <c r="O274" i="4" s="1"/>
  <c r="DO278" i="1"/>
  <c r="N274" i="4" s="1"/>
  <c r="DN278" i="1"/>
  <c r="M274" i="4" s="1"/>
  <c r="DM278" i="1"/>
  <c r="L274" i="4" s="1"/>
  <c r="DL278" i="1"/>
  <c r="K274" i="4" s="1"/>
  <c r="DK278" i="1"/>
  <c r="J274" i="4" s="1"/>
  <c r="DG278" i="1"/>
  <c r="F274" i="4" s="1"/>
  <c r="DF278" i="1"/>
  <c r="E274" i="4" s="1"/>
  <c r="DE278" i="1"/>
  <c r="D274" i="4" s="1"/>
  <c r="DD278" i="1"/>
  <c r="C274" i="4" s="1"/>
  <c r="DC278" i="1"/>
  <c r="B274" i="4" s="1"/>
  <c r="DR277" i="1"/>
  <c r="Q273" i="4" s="1"/>
  <c r="C273" i="5"/>
  <c r="DS277" i="1"/>
  <c r="R273" i="4" s="1"/>
  <c r="D273" i="5"/>
  <c r="DQ277" i="1"/>
  <c r="P273" i="4" s="1"/>
  <c r="DP277" i="1"/>
  <c r="O273" i="4" s="1"/>
  <c r="DO277" i="1"/>
  <c r="N273" i="4" s="1"/>
  <c r="DN277" i="1"/>
  <c r="M273" i="4" s="1"/>
  <c r="DM277" i="1"/>
  <c r="L273" i="4" s="1"/>
  <c r="DL277" i="1"/>
  <c r="K273" i="4" s="1"/>
  <c r="DK277" i="1"/>
  <c r="J273" i="4" s="1"/>
  <c r="DG277" i="1"/>
  <c r="F273" i="4" s="1"/>
  <c r="DF277" i="1"/>
  <c r="E273" i="4" s="1"/>
  <c r="DE277" i="1"/>
  <c r="D273" i="4" s="1"/>
  <c r="DD277" i="1"/>
  <c r="C273" i="4" s="1"/>
  <c r="DC277" i="1"/>
  <c r="B273" i="4" s="1"/>
  <c r="DR276" i="1"/>
  <c r="Q272" i="4" s="1"/>
  <c r="C272" i="5"/>
  <c r="DS276" i="1"/>
  <c r="R272" i="4" s="1"/>
  <c r="D272" i="5"/>
  <c r="DQ276" i="1"/>
  <c r="P272" i="4" s="1"/>
  <c r="DP276" i="1"/>
  <c r="O272" i="4" s="1"/>
  <c r="DO276" i="1"/>
  <c r="N272" i="4" s="1"/>
  <c r="DN276" i="1"/>
  <c r="M272" i="4" s="1"/>
  <c r="DM276" i="1"/>
  <c r="L272" i="4" s="1"/>
  <c r="DL276" i="1"/>
  <c r="K272" i="4" s="1"/>
  <c r="DK276" i="1"/>
  <c r="J272" i="4" s="1"/>
  <c r="DG276" i="1"/>
  <c r="F272" i="4" s="1"/>
  <c r="DF276" i="1"/>
  <c r="E272" i="4" s="1"/>
  <c r="DE276" i="1"/>
  <c r="D272" i="4" s="1"/>
  <c r="DD276" i="1"/>
  <c r="C272" i="4" s="1"/>
  <c r="DC276" i="1"/>
  <c r="B272" i="4" s="1"/>
  <c r="DR275" i="1"/>
  <c r="Q271" i="4" s="1"/>
  <c r="C271" i="5"/>
  <c r="DS275" i="1"/>
  <c r="R271" i="4" s="1"/>
  <c r="D271" i="5"/>
  <c r="DQ275" i="1"/>
  <c r="P271" i="4" s="1"/>
  <c r="DP275" i="1"/>
  <c r="O271" i="4" s="1"/>
  <c r="DO275" i="1"/>
  <c r="N271" i="4" s="1"/>
  <c r="DN275" i="1"/>
  <c r="M271" i="4" s="1"/>
  <c r="DM275" i="1"/>
  <c r="L271" i="4" s="1"/>
  <c r="DL275" i="1"/>
  <c r="K271" i="4" s="1"/>
  <c r="DK275" i="1"/>
  <c r="J271" i="4" s="1"/>
  <c r="DG275" i="1"/>
  <c r="F271" i="4" s="1"/>
  <c r="DF275" i="1"/>
  <c r="E271" i="4" s="1"/>
  <c r="DE275" i="1"/>
  <c r="D271" i="4" s="1"/>
  <c r="DD275" i="1"/>
  <c r="C271" i="4" s="1"/>
  <c r="DC275" i="1"/>
  <c r="B271" i="4" s="1"/>
  <c r="DR274" i="1"/>
  <c r="Q270" i="4" s="1"/>
  <c r="C270" i="5"/>
  <c r="DS274" i="1"/>
  <c r="R270" i="4" s="1"/>
  <c r="D270" i="5"/>
  <c r="DQ274" i="1"/>
  <c r="P270" i="4" s="1"/>
  <c r="DP274" i="1"/>
  <c r="O270" i="4" s="1"/>
  <c r="DO274" i="1"/>
  <c r="N270" i="4" s="1"/>
  <c r="DN274" i="1"/>
  <c r="M270" i="4" s="1"/>
  <c r="DM274" i="1"/>
  <c r="L270" i="4" s="1"/>
  <c r="DL274" i="1"/>
  <c r="K270" i="4" s="1"/>
  <c r="DK274" i="1"/>
  <c r="J270" i="4" s="1"/>
  <c r="DG274" i="1"/>
  <c r="F270" i="4" s="1"/>
  <c r="DF274" i="1"/>
  <c r="E270" i="4" s="1"/>
  <c r="DE274" i="1"/>
  <c r="D270" i="4" s="1"/>
  <c r="DD274" i="1"/>
  <c r="C270" i="4" s="1"/>
  <c r="DC274" i="1"/>
  <c r="B270" i="4" s="1"/>
  <c r="DR273" i="1"/>
  <c r="Q269" i="4" s="1"/>
  <c r="C269" i="5"/>
  <c r="DS273" i="1"/>
  <c r="R269" i="4" s="1"/>
  <c r="D269" i="5"/>
  <c r="DQ273" i="1"/>
  <c r="P269" i="4" s="1"/>
  <c r="DP273" i="1"/>
  <c r="O269" i="4" s="1"/>
  <c r="DO273" i="1"/>
  <c r="N269" i="4" s="1"/>
  <c r="DN273" i="1"/>
  <c r="M269" i="4" s="1"/>
  <c r="DM273" i="1"/>
  <c r="L269" i="4" s="1"/>
  <c r="DL273" i="1"/>
  <c r="K269" i="4" s="1"/>
  <c r="DK273" i="1"/>
  <c r="J269" i="4" s="1"/>
  <c r="DG273" i="1"/>
  <c r="F269" i="4" s="1"/>
  <c r="DF273" i="1"/>
  <c r="E269" i="4" s="1"/>
  <c r="DE273" i="1"/>
  <c r="D269" i="4" s="1"/>
  <c r="DD273" i="1"/>
  <c r="C269" i="4" s="1"/>
  <c r="DC273" i="1"/>
  <c r="B269" i="4" s="1"/>
  <c r="DR272" i="1"/>
  <c r="Q268" i="4" s="1"/>
  <c r="C268" i="5"/>
  <c r="DS272" i="1"/>
  <c r="R268" i="4" s="1"/>
  <c r="D268" i="5"/>
  <c r="DQ272" i="1"/>
  <c r="P268" i="4" s="1"/>
  <c r="DP272" i="1"/>
  <c r="O268" i="4" s="1"/>
  <c r="DO272" i="1"/>
  <c r="N268" i="4" s="1"/>
  <c r="DN272" i="1"/>
  <c r="M268" i="4" s="1"/>
  <c r="DM272" i="1"/>
  <c r="L268" i="4" s="1"/>
  <c r="DL272" i="1"/>
  <c r="K268" i="4" s="1"/>
  <c r="DK272" i="1"/>
  <c r="J268" i="4" s="1"/>
  <c r="DG272" i="1"/>
  <c r="F268" i="4" s="1"/>
  <c r="DF272" i="1"/>
  <c r="E268" i="4" s="1"/>
  <c r="DE272" i="1"/>
  <c r="D268" i="4" s="1"/>
  <c r="DD272" i="1"/>
  <c r="C268" i="4" s="1"/>
  <c r="DC272" i="1"/>
  <c r="B268" i="4" s="1"/>
  <c r="DR271" i="1"/>
  <c r="Q267" i="4" s="1"/>
  <c r="C267" i="5"/>
  <c r="DS271" i="1"/>
  <c r="R267" i="4" s="1"/>
  <c r="D267" i="5"/>
  <c r="DQ271" i="1"/>
  <c r="P267" i="4" s="1"/>
  <c r="DP271" i="1"/>
  <c r="O267" i="4" s="1"/>
  <c r="DO271" i="1"/>
  <c r="N267" i="4" s="1"/>
  <c r="DN271" i="1"/>
  <c r="M267" i="4" s="1"/>
  <c r="DM271" i="1"/>
  <c r="L267" i="4" s="1"/>
  <c r="DL271" i="1"/>
  <c r="K267" i="4" s="1"/>
  <c r="DK271" i="1"/>
  <c r="J267" i="4" s="1"/>
  <c r="DG271" i="1"/>
  <c r="F267" i="4" s="1"/>
  <c r="DF271" i="1"/>
  <c r="E267" i="4" s="1"/>
  <c r="DE271" i="1"/>
  <c r="D267" i="4" s="1"/>
  <c r="DD271" i="1"/>
  <c r="C267" i="4" s="1"/>
  <c r="DC271" i="1"/>
  <c r="B267" i="4" s="1"/>
  <c r="DR270" i="1"/>
  <c r="Q266" i="4" s="1"/>
  <c r="C266" i="5"/>
  <c r="DS270" i="1"/>
  <c r="R266" i="4" s="1"/>
  <c r="D266" i="5"/>
  <c r="DQ270" i="1"/>
  <c r="P266" i="4" s="1"/>
  <c r="DP270" i="1"/>
  <c r="O266" i="4" s="1"/>
  <c r="DO270" i="1"/>
  <c r="N266" i="4" s="1"/>
  <c r="DN270" i="1"/>
  <c r="M266" i="4" s="1"/>
  <c r="DM270" i="1"/>
  <c r="L266" i="4" s="1"/>
  <c r="DL270" i="1"/>
  <c r="K266" i="4" s="1"/>
  <c r="DK270" i="1"/>
  <c r="J266" i="4" s="1"/>
  <c r="DG270" i="1"/>
  <c r="F266" i="4" s="1"/>
  <c r="DF270" i="1"/>
  <c r="E266" i="4" s="1"/>
  <c r="DE270" i="1"/>
  <c r="D266" i="4" s="1"/>
  <c r="DD270" i="1"/>
  <c r="C266" i="4" s="1"/>
  <c r="DC270" i="1"/>
  <c r="B266" i="4" s="1"/>
  <c r="DR269" i="1"/>
  <c r="Q265" i="4" s="1"/>
  <c r="C265" i="5"/>
  <c r="DS269" i="1"/>
  <c r="R265" i="4" s="1"/>
  <c r="D265" i="5"/>
  <c r="DQ269" i="1"/>
  <c r="P265" i="4" s="1"/>
  <c r="DP269" i="1"/>
  <c r="O265" i="4" s="1"/>
  <c r="DO269" i="1"/>
  <c r="N265" i="4" s="1"/>
  <c r="DN269" i="1"/>
  <c r="M265" i="4" s="1"/>
  <c r="DM269" i="1"/>
  <c r="L265" i="4" s="1"/>
  <c r="DL269" i="1"/>
  <c r="K265" i="4" s="1"/>
  <c r="DK269" i="1"/>
  <c r="J265" i="4" s="1"/>
  <c r="DG269" i="1"/>
  <c r="F265" i="4" s="1"/>
  <c r="DF269" i="1"/>
  <c r="E265" i="4" s="1"/>
  <c r="DE269" i="1"/>
  <c r="D265" i="4" s="1"/>
  <c r="DD269" i="1"/>
  <c r="C265" i="4" s="1"/>
  <c r="DC269" i="1"/>
  <c r="B265" i="4" s="1"/>
  <c r="DR268" i="1"/>
  <c r="Q264" i="4" s="1"/>
  <c r="C264" i="5"/>
  <c r="DS268" i="1"/>
  <c r="R264" i="4" s="1"/>
  <c r="D264" i="5"/>
  <c r="DQ268" i="1"/>
  <c r="P264" i="4" s="1"/>
  <c r="DP268" i="1"/>
  <c r="O264" i="4" s="1"/>
  <c r="DO268" i="1"/>
  <c r="N264" i="4" s="1"/>
  <c r="DN268" i="1"/>
  <c r="M264" i="4" s="1"/>
  <c r="DM268" i="1"/>
  <c r="L264" i="4" s="1"/>
  <c r="DL268" i="1"/>
  <c r="K264" i="4" s="1"/>
  <c r="DK268" i="1"/>
  <c r="J264" i="4" s="1"/>
  <c r="DG268" i="1"/>
  <c r="F264" i="4" s="1"/>
  <c r="DF268" i="1"/>
  <c r="E264" i="4" s="1"/>
  <c r="DE268" i="1"/>
  <c r="D264" i="4" s="1"/>
  <c r="DD268" i="1"/>
  <c r="C264" i="4" s="1"/>
  <c r="DC268" i="1"/>
  <c r="B264" i="4" s="1"/>
  <c r="DR267" i="1"/>
  <c r="Q263" i="4" s="1"/>
  <c r="C263" i="5"/>
  <c r="DS267" i="1"/>
  <c r="R263" i="4" s="1"/>
  <c r="D263" i="5"/>
  <c r="DQ267" i="1"/>
  <c r="P263" i="4" s="1"/>
  <c r="DP267" i="1"/>
  <c r="O263" i="4" s="1"/>
  <c r="DO267" i="1"/>
  <c r="N263" i="4" s="1"/>
  <c r="DN267" i="1"/>
  <c r="M263" i="4" s="1"/>
  <c r="DM267" i="1"/>
  <c r="L263" i="4" s="1"/>
  <c r="DL267" i="1"/>
  <c r="K263" i="4" s="1"/>
  <c r="DK267" i="1"/>
  <c r="J263" i="4" s="1"/>
  <c r="DG267" i="1"/>
  <c r="F263" i="4" s="1"/>
  <c r="DF267" i="1"/>
  <c r="E263" i="4" s="1"/>
  <c r="DE267" i="1"/>
  <c r="D263" i="4" s="1"/>
  <c r="DD267" i="1"/>
  <c r="C263" i="4" s="1"/>
  <c r="DC267" i="1"/>
  <c r="B263" i="4" s="1"/>
  <c r="DR266" i="1"/>
  <c r="Q262" i="4" s="1"/>
  <c r="C262" i="5"/>
  <c r="DS266" i="1"/>
  <c r="R262" i="4" s="1"/>
  <c r="D262" i="5"/>
  <c r="DQ266" i="1"/>
  <c r="P262" i="4" s="1"/>
  <c r="DP266" i="1"/>
  <c r="O262" i="4" s="1"/>
  <c r="DO266" i="1"/>
  <c r="N262" i="4" s="1"/>
  <c r="DN266" i="1"/>
  <c r="M262" i="4" s="1"/>
  <c r="DM266" i="1"/>
  <c r="L262" i="4" s="1"/>
  <c r="DL266" i="1"/>
  <c r="K262" i="4" s="1"/>
  <c r="DK266" i="1"/>
  <c r="J262" i="4" s="1"/>
  <c r="DG266" i="1"/>
  <c r="F262" i="4" s="1"/>
  <c r="DF266" i="1"/>
  <c r="E262" i="4" s="1"/>
  <c r="DE266" i="1"/>
  <c r="D262" i="4" s="1"/>
  <c r="DD266" i="1"/>
  <c r="C262" i="4" s="1"/>
  <c r="DC266" i="1"/>
  <c r="B262" i="4" s="1"/>
  <c r="DR265" i="1"/>
  <c r="Q261" i="4" s="1"/>
  <c r="C261" i="5"/>
  <c r="DS265" i="1"/>
  <c r="R261" i="4" s="1"/>
  <c r="D261" i="5"/>
  <c r="DQ265" i="1"/>
  <c r="P261" i="4" s="1"/>
  <c r="DP265" i="1"/>
  <c r="O261" i="4" s="1"/>
  <c r="DO265" i="1"/>
  <c r="N261" i="4" s="1"/>
  <c r="DN265" i="1"/>
  <c r="M261" i="4" s="1"/>
  <c r="DM265" i="1"/>
  <c r="L261" i="4" s="1"/>
  <c r="DL265" i="1"/>
  <c r="K261" i="4" s="1"/>
  <c r="DK265" i="1"/>
  <c r="J261" i="4" s="1"/>
  <c r="DG265" i="1"/>
  <c r="F261" i="4" s="1"/>
  <c r="DF265" i="1"/>
  <c r="E261" i="4" s="1"/>
  <c r="DE265" i="1"/>
  <c r="D261" i="4" s="1"/>
  <c r="DD265" i="1"/>
  <c r="C261" i="4" s="1"/>
  <c r="DC265" i="1"/>
  <c r="B261" i="4" s="1"/>
  <c r="DR264" i="1"/>
  <c r="Q260" i="4" s="1"/>
  <c r="C260" i="5"/>
  <c r="DS264" i="1"/>
  <c r="R260" i="4" s="1"/>
  <c r="D260" i="5"/>
  <c r="DQ264" i="1"/>
  <c r="P260" i="4" s="1"/>
  <c r="DP264" i="1"/>
  <c r="O260" i="4" s="1"/>
  <c r="DO264" i="1"/>
  <c r="N260" i="4" s="1"/>
  <c r="DN264" i="1"/>
  <c r="M260" i="4" s="1"/>
  <c r="DM264" i="1"/>
  <c r="L260" i="4" s="1"/>
  <c r="DL264" i="1"/>
  <c r="K260" i="4" s="1"/>
  <c r="DK264" i="1"/>
  <c r="J260" i="4" s="1"/>
  <c r="DG264" i="1"/>
  <c r="F260" i="4" s="1"/>
  <c r="DF264" i="1"/>
  <c r="E260" i="4" s="1"/>
  <c r="DE264" i="1"/>
  <c r="D260" i="4" s="1"/>
  <c r="DD264" i="1"/>
  <c r="C260" i="4" s="1"/>
  <c r="DC264" i="1"/>
  <c r="B260" i="4" s="1"/>
  <c r="DR263" i="1"/>
  <c r="Q259" i="4" s="1"/>
  <c r="C259" i="5"/>
  <c r="DS263" i="1"/>
  <c r="R259" i="4" s="1"/>
  <c r="D259" i="5"/>
  <c r="DQ263" i="1"/>
  <c r="P259" i="4" s="1"/>
  <c r="DP263" i="1"/>
  <c r="O259" i="4" s="1"/>
  <c r="DO263" i="1"/>
  <c r="N259" i="4" s="1"/>
  <c r="DN263" i="1"/>
  <c r="M259" i="4" s="1"/>
  <c r="DM263" i="1"/>
  <c r="L259" i="4" s="1"/>
  <c r="DL263" i="1"/>
  <c r="K259" i="4" s="1"/>
  <c r="DK263" i="1"/>
  <c r="J259" i="4" s="1"/>
  <c r="DG263" i="1"/>
  <c r="F259" i="4" s="1"/>
  <c r="DF263" i="1"/>
  <c r="E259" i="4" s="1"/>
  <c r="DE263" i="1"/>
  <c r="D259" i="4" s="1"/>
  <c r="DD263" i="1"/>
  <c r="C259" i="4" s="1"/>
  <c r="DC263" i="1"/>
  <c r="B259" i="4" s="1"/>
  <c r="DR262" i="1"/>
  <c r="Q258" i="4" s="1"/>
  <c r="C258" i="5"/>
  <c r="DS262" i="1"/>
  <c r="R258" i="4" s="1"/>
  <c r="D258" i="5"/>
  <c r="DQ262" i="1"/>
  <c r="P258" i="4" s="1"/>
  <c r="DP262" i="1"/>
  <c r="O258" i="4" s="1"/>
  <c r="DO262" i="1"/>
  <c r="N258" i="4" s="1"/>
  <c r="DN262" i="1"/>
  <c r="M258" i="4" s="1"/>
  <c r="DM262" i="1"/>
  <c r="L258" i="4" s="1"/>
  <c r="DL262" i="1"/>
  <c r="K258" i="4" s="1"/>
  <c r="DK262" i="1"/>
  <c r="J258" i="4" s="1"/>
  <c r="DG262" i="1"/>
  <c r="F258" i="4" s="1"/>
  <c r="DF262" i="1"/>
  <c r="E258" i="4" s="1"/>
  <c r="DE262" i="1"/>
  <c r="D258" i="4" s="1"/>
  <c r="DD262" i="1"/>
  <c r="C258" i="4" s="1"/>
  <c r="DC262" i="1"/>
  <c r="B258" i="4" s="1"/>
  <c r="DR261" i="1"/>
  <c r="Q257" i="4" s="1"/>
  <c r="C257" i="5"/>
  <c r="DS261" i="1"/>
  <c r="R257" i="4" s="1"/>
  <c r="D257" i="5"/>
  <c r="DQ261" i="1"/>
  <c r="P257" i="4" s="1"/>
  <c r="DP261" i="1"/>
  <c r="O257" i="4" s="1"/>
  <c r="DO261" i="1"/>
  <c r="N257" i="4" s="1"/>
  <c r="DN261" i="1"/>
  <c r="M257" i="4" s="1"/>
  <c r="DM261" i="1"/>
  <c r="L257" i="4" s="1"/>
  <c r="DL261" i="1"/>
  <c r="K257" i="4" s="1"/>
  <c r="DK261" i="1"/>
  <c r="J257" i="4" s="1"/>
  <c r="DG261" i="1"/>
  <c r="F257" i="4" s="1"/>
  <c r="DF261" i="1"/>
  <c r="E257" i="4" s="1"/>
  <c r="DE261" i="1"/>
  <c r="D257" i="4" s="1"/>
  <c r="DD261" i="1"/>
  <c r="C257" i="4" s="1"/>
  <c r="DC261" i="1"/>
  <c r="B257" i="4" s="1"/>
  <c r="DR260" i="1"/>
  <c r="Q256" i="4" s="1"/>
  <c r="C256" i="5"/>
  <c r="DS260" i="1"/>
  <c r="R256" i="4" s="1"/>
  <c r="D256" i="5"/>
  <c r="DQ260" i="1"/>
  <c r="P256" i="4" s="1"/>
  <c r="DP260" i="1"/>
  <c r="O256" i="4" s="1"/>
  <c r="DO260" i="1"/>
  <c r="N256" i="4" s="1"/>
  <c r="DN260" i="1"/>
  <c r="M256" i="4" s="1"/>
  <c r="DM260" i="1"/>
  <c r="L256" i="4" s="1"/>
  <c r="DL260" i="1"/>
  <c r="K256" i="4" s="1"/>
  <c r="DK260" i="1"/>
  <c r="J256" i="4" s="1"/>
  <c r="DG260" i="1"/>
  <c r="F256" i="4" s="1"/>
  <c r="DF260" i="1"/>
  <c r="E256" i="4" s="1"/>
  <c r="DE260" i="1"/>
  <c r="D256" i="4" s="1"/>
  <c r="DD260" i="1"/>
  <c r="C256" i="4" s="1"/>
  <c r="DC260" i="1"/>
  <c r="B256" i="4" s="1"/>
  <c r="DR259" i="1"/>
  <c r="Q255" i="4" s="1"/>
  <c r="C255" i="5"/>
  <c r="DS259" i="1"/>
  <c r="R255" i="4" s="1"/>
  <c r="D255" i="5"/>
  <c r="DQ259" i="1"/>
  <c r="P255" i="4" s="1"/>
  <c r="DP259" i="1"/>
  <c r="O255" i="4" s="1"/>
  <c r="DO259" i="1"/>
  <c r="N255" i="4" s="1"/>
  <c r="DN259" i="1"/>
  <c r="M255" i="4" s="1"/>
  <c r="DM259" i="1"/>
  <c r="L255" i="4" s="1"/>
  <c r="DL259" i="1"/>
  <c r="K255" i="4" s="1"/>
  <c r="DK259" i="1"/>
  <c r="J255" i="4" s="1"/>
  <c r="DG259" i="1"/>
  <c r="F255" i="4" s="1"/>
  <c r="DF259" i="1"/>
  <c r="E255" i="4" s="1"/>
  <c r="DE259" i="1"/>
  <c r="D255" i="4" s="1"/>
  <c r="DD259" i="1"/>
  <c r="C255" i="4" s="1"/>
  <c r="DC259" i="1"/>
  <c r="B255" i="4" s="1"/>
  <c r="DR258" i="1"/>
  <c r="Q254" i="4" s="1"/>
  <c r="C254" i="5"/>
  <c r="DS258" i="1"/>
  <c r="R254" i="4" s="1"/>
  <c r="D254" i="5"/>
  <c r="DQ258" i="1"/>
  <c r="P254" i="4" s="1"/>
  <c r="DP258" i="1"/>
  <c r="O254" i="4" s="1"/>
  <c r="DO258" i="1"/>
  <c r="N254" i="4" s="1"/>
  <c r="DN258" i="1"/>
  <c r="M254" i="4" s="1"/>
  <c r="DM258" i="1"/>
  <c r="L254" i="4" s="1"/>
  <c r="DL258" i="1"/>
  <c r="K254" i="4" s="1"/>
  <c r="DK258" i="1"/>
  <c r="J254" i="4" s="1"/>
  <c r="DG258" i="1"/>
  <c r="F254" i="4" s="1"/>
  <c r="DF258" i="1"/>
  <c r="E254" i="4" s="1"/>
  <c r="DE258" i="1"/>
  <c r="D254" i="4" s="1"/>
  <c r="DD258" i="1"/>
  <c r="C254" i="4" s="1"/>
  <c r="DC258" i="1"/>
  <c r="B254" i="4" s="1"/>
  <c r="DR257" i="1"/>
  <c r="Q253" i="4" s="1"/>
  <c r="DS257" i="1"/>
  <c r="R253" i="4" s="1"/>
  <c r="D253" i="5"/>
  <c r="DQ257" i="1"/>
  <c r="P253" i="4" s="1"/>
  <c r="DP257" i="1"/>
  <c r="O253" i="4" s="1"/>
  <c r="DO257" i="1"/>
  <c r="N253" i="4" s="1"/>
  <c r="DN257" i="1"/>
  <c r="M253" i="4" s="1"/>
  <c r="DM257" i="1"/>
  <c r="L253" i="4" s="1"/>
  <c r="DL257" i="1"/>
  <c r="K253" i="4" s="1"/>
  <c r="DK257" i="1"/>
  <c r="J253" i="4" s="1"/>
  <c r="DG257" i="1"/>
  <c r="F253" i="4" s="1"/>
  <c r="DF257" i="1"/>
  <c r="E253" i="4" s="1"/>
  <c r="DE257" i="1"/>
  <c r="D253" i="4" s="1"/>
  <c r="DD257" i="1"/>
  <c r="C253" i="4" s="1"/>
  <c r="DC257" i="1"/>
  <c r="B253" i="4" s="1"/>
  <c r="DR256" i="1"/>
  <c r="Q252" i="4" s="1"/>
  <c r="C252" i="5"/>
  <c r="DS256" i="1"/>
  <c r="R252" i="4" s="1"/>
  <c r="D252" i="5"/>
  <c r="DQ256" i="1"/>
  <c r="P252" i="4" s="1"/>
  <c r="DP256" i="1"/>
  <c r="O252" i="4" s="1"/>
  <c r="DO256" i="1"/>
  <c r="N252" i="4" s="1"/>
  <c r="DN256" i="1"/>
  <c r="M252" i="4" s="1"/>
  <c r="DM256" i="1"/>
  <c r="L252" i="4" s="1"/>
  <c r="DL256" i="1"/>
  <c r="K252" i="4" s="1"/>
  <c r="DK256" i="1"/>
  <c r="J252" i="4" s="1"/>
  <c r="DG256" i="1"/>
  <c r="F252" i="4" s="1"/>
  <c r="DF256" i="1"/>
  <c r="E252" i="4" s="1"/>
  <c r="DE256" i="1"/>
  <c r="D252" i="4" s="1"/>
  <c r="DD256" i="1"/>
  <c r="C252" i="4" s="1"/>
  <c r="DC256" i="1"/>
  <c r="B252" i="4" s="1"/>
  <c r="DR255" i="1"/>
  <c r="Q251" i="4" s="1"/>
  <c r="C251" i="5"/>
  <c r="DS255" i="1"/>
  <c r="R251" i="4" s="1"/>
  <c r="D251" i="5"/>
  <c r="DQ255" i="1"/>
  <c r="P251" i="4" s="1"/>
  <c r="DP255" i="1"/>
  <c r="O251" i="4" s="1"/>
  <c r="DO255" i="1"/>
  <c r="N251" i="4" s="1"/>
  <c r="DN255" i="1"/>
  <c r="M251" i="4" s="1"/>
  <c r="DM255" i="1"/>
  <c r="L251" i="4" s="1"/>
  <c r="DL255" i="1"/>
  <c r="K251" i="4" s="1"/>
  <c r="DK255" i="1"/>
  <c r="J251" i="4" s="1"/>
  <c r="DG255" i="1"/>
  <c r="F251" i="4" s="1"/>
  <c r="DF255" i="1"/>
  <c r="E251" i="4" s="1"/>
  <c r="DE255" i="1"/>
  <c r="D251" i="4" s="1"/>
  <c r="DD255" i="1"/>
  <c r="C251" i="4" s="1"/>
  <c r="DC255" i="1"/>
  <c r="B251" i="4" s="1"/>
  <c r="DR254" i="1"/>
  <c r="Q250" i="4" s="1"/>
  <c r="C250" i="5"/>
  <c r="DS254" i="1"/>
  <c r="R250" i="4" s="1"/>
  <c r="D250" i="5"/>
  <c r="DQ254" i="1"/>
  <c r="P250" i="4" s="1"/>
  <c r="DP254" i="1"/>
  <c r="O250" i="4" s="1"/>
  <c r="DO254" i="1"/>
  <c r="N250" i="4" s="1"/>
  <c r="DN254" i="1"/>
  <c r="M250" i="4" s="1"/>
  <c r="DM254" i="1"/>
  <c r="L250" i="4" s="1"/>
  <c r="DL254" i="1"/>
  <c r="K250" i="4" s="1"/>
  <c r="DK254" i="1"/>
  <c r="J250" i="4" s="1"/>
  <c r="DG254" i="1"/>
  <c r="F250" i="4" s="1"/>
  <c r="DF254" i="1"/>
  <c r="E250" i="4" s="1"/>
  <c r="DE254" i="1"/>
  <c r="D250" i="4" s="1"/>
  <c r="DD254" i="1"/>
  <c r="C250" i="4" s="1"/>
  <c r="DC254" i="1"/>
  <c r="B250" i="4" s="1"/>
  <c r="DR253" i="1"/>
  <c r="Q249" i="4" s="1"/>
  <c r="C249" i="5"/>
  <c r="DS253" i="1"/>
  <c r="R249" i="4" s="1"/>
  <c r="D249" i="5"/>
  <c r="DQ253" i="1"/>
  <c r="P249" i="4" s="1"/>
  <c r="DP253" i="1"/>
  <c r="O249" i="4" s="1"/>
  <c r="DO253" i="1"/>
  <c r="N249" i="4" s="1"/>
  <c r="DN253" i="1"/>
  <c r="M249" i="4" s="1"/>
  <c r="DM253" i="1"/>
  <c r="L249" i="4" s="1"/>
  <c r="DL253" i="1"/>
  <c r="K249" i="4" s="1"/>
  <c r="DK253" i="1"/>
  <c r="J249" i="4" s="1"/>
  <c r="DG253" i="1"/>
  <c r="F249" i="4" s="1"/>
  <c r="DF253" i="1"/>
  <c r="E249" i="4" s="1"/>
  <c r="DE253" i="1"/>
  <c r="D249" i="4" s="1"/>
  <c r="DD253" i="1"/>
  <c r="C249" i="4" s="1"/>
  <c r="DC253" i="1"/>
  <c r="B249" i="4" s="1"/>
  <c r="DR252" i="1"/>
  <c r="Q248" i="4" s="1"/>
  <c r="C248" i="5"/>
  <c r="DS252" i="1"/>
  <c r="R248" i="4" s="1"/>
  <c r="D248" i="5"/>
  <c r="DQ252" i="1"/>
  <c r="P248" i="4" s="1"/>
  <c r="DP252" i="1"/>
  <c r="O248" i="4" s="1"/>
  <c r="DO252" i="1"/>
  <c r="N248" i="4" s="1"/>
  <c r="DN252" i="1"/>
  <c r="M248" i="4" s="1"/>
  <c r="DM252" i="1"/>
  <c r="L248" i="4" s="1"/>
  <c r="DL252" i="1"/>
  <c r="K248" i="4" s="1"/>
  <c r="DK252" i="1"/>
  <c r="J248" i="4" s="1"/>
  <c r="DG252" i="1"/>
  <c r="F248" i="4" s="1"/>
  <c r="DF252" i="1"/>
  <c r="E248" i="4" s="1"/>
  <c r="DE252" i="1"/>
  <c r="D248" i="4" s="1"/>
  <c r="DD252" i="1"/>
  <c r="C248" i="4" s="1"/>
  <c r="DC252" i="1"/>
  <c r="B248" i="4" s="1"/>
  <c r="DR251" i="1"/>
  <c r="Q247" i="4" s="1"/>
  <c r="C247" i="5"/>
  <c r="DS251" i="1"/>
  <c r="R247" i="4" s="1"/>
  <c r="D247" i="5"/>
  <c r="DQ251" i="1"/>
  <c r="P247" i="4" s="1"/>
  <c r="DP251" i="1"/>
  <c r="O247" i="4" s="1"/>
  <c r="DO251" i="1"/>
  <c r="N247" i="4" s="1"/>
  <c r="DN251" i="1"/>
  <c r="M247" i="4" s="1"/>
  <c r="DM251" i="1"/>
  <c r="L247" i="4" s="1"/>
  <c r="DL251" i="1"/>
  <c r="K247" i="4" s="1"/>
  <c r="DK251" i="1"/>
  <c r="J247" i="4" s="1"/>
  <c r="DG251" i="1"/>
  <c r="F247" i="4" s="1"/>
  <c r="DF251" i="1"/>
  <c r="E247" i="4" s="1"/>
  <c r="DE251" i="1"/>
  <c r="D247" i="4" s="1"/>
  <c r="DD251" i="1"/>
  <c r="C247" i="4" s="1"/>
  <c r="DC251" i="1"/>
  <c r="B247" i="4" s="1"/>
  <c r="DR250" i="1"/>
  <c r="Q246" i="4" s="1"/>
  <c r="C246" i="5"/>
  <c r="DS250" i="1"/>
  <c r="R246" i="4" s="1"/>
  <c r="D246" i="5"/>
  <c r="DQ250" i="1"/>
  <c r="P246" i="4" s="1"/>
  <c r="DP250" i="1"/>
  <c r="O246" i="4" s="1"/>
  <c r="DO250" i="1"/>
  <c r="N246" i="4" s="1"/>
  <c r="DN250" i="1"/>
  <c r="M246" i="4" s="1"/>
  <c r="DM250" i="1"/>
  <c r="L246" i="4" s="1"/>
  <c r="DL250" i="1"/>
  <c r="K246" i="4" s="1"/>
  <c r="DK250" i="1"/>
  <c r="J246" i="4" s="1"/>
  <c r="DG250" i="1"/>
  <c r="F246" i="4" s="1"/>
  <c r="DF250" i="1"/>
  <c r="E246" i="4" s="1"/>
  <c r="DE250" i="1"/>
  <c r="D246" i="4" s="1"/>
  <c r="DD250" i="1"/>
  <c r="C246" i="4" s="1"/>
  <c r="DC250" i="1"/>
  <c r="B246" i="4" s="1"/>
  <c r="DR249" i="1"/>
  <c r="Q245" i="4" s="1"/>
  <c r="C245" i="5"/>
  <c r="DS249" i="1"/>
  <c r="R245" i="4" s="1"/>
  <c r="D245" i="5"/>
  <c r="DQ249" i="1"/>
  <c r="P245" i="4" s="1"/>
  <c r="DP249" i="1"/>
  <c r="O245" i="4" s="1"/>
  <c r="DO249" i="1"/>
  <c r="N245" i="4" s="1"/>
  <c r="DN249" i="1"/>
  <c r="M245" i="4" s="1"/>
  <c r="DM249" i="1"/>
  <c r="L245" i="4" s="1"/>
  <c r="DL249" i="1"/>
  <c r="K245" i="4" s="1"/>
  <c r="DK249" i="1"/>
  <c r="J245" i="4" s="1"/>
  <c r="DG249" i="1"/>
  <c r="F245" i="4" s="1"/>
  <c r="DF249" i="1"/>
  <c r="E245" i="4" s="1"/>
  <c r="DE249" i="1"/>
  <c r="D245" i="4" s="1"/>
  <c r="DD249" i="1"/>
  <c r="C245" i="4" s="1"/>
  <c r="DC249" i="1"/>
  <c r="B245" i="4" s="1"/>
  <c r="DR248" i="1"/>
  <c r="Q244" i="4" s="1"/>
  <c r="C244" i="5"/>
  <c r="DS248" i="1"/>
  <c r="R244" i="4" s="1"/>
  <c r="D244" i="5"/>
  <c r="DQ248" i="1"/>
  <c r="P244" i="4" s="1"/>
  <c r="DP248" i="1"/>
  <c r="O244" i="4" s="1"/>
  <c r="DO248" i="1"/>
  <c r="N244" i="4" s="1"/>
  <c r="DN248" i="1"/>
  <c r="M244" i="4" s="1"/>
  <c r="DM248" i="1"/>
  <c r="L244" i="4" s="1"/>
  <c r="DL248" i="1"/>
  <c r="K244" i="4" s="1"/>
  <c r="DK248" i="1"/>
  <c r="J244" i="4" s="1"/>
  <c r="DG248" i="1"/>
  <c r="F244" i="4" s="1"/>
  <c r="DF248" i="1"/>
  <c r="E244" i="4" s="1"/>
  <c r="DE248" i="1"/>
  <c r="D244" i="4" s="1"/>
  <c r="DD248" i="1"/>
  <c r="C244" i="4" s="1"/>
  <c r="DC248" i="1"/>
  <c r="B244" i="4" s="1"/>
  <c r="DR247" i="1"/>
  <c r="Q243" i="4" s="1"/>
  <c r="C243" i="5"/>
  <c r="DS247" i="1"/>
  <c r="R243" i="4" s="1"/>
  <c r="D243" i="5"/>
  <c r="DQ247" i="1"/>
  <c r="P243" i="4" s="1"/>
  <c r="DP247" i="1"/>
  <c r="O243" i="4" s="1"/>
  <c r="DO247" i="1"/>
  <c r="N243" i="4" s="1"/>
  <c r="DN247" i="1"/>
  <c r="M243" i="4" s="1"/>
  <c r="DM247" i="1"/>
  <c r="L243" i="4" s="1"/>
  <c r="DL247" i="1"/>
  <c r="K243" i="4" s="1"/>
  <c r="DK247" i="1"/>
  <c r="J243" i="4" s="1"/>
  <c r="DG247" i="1"/>
  <c r="F243" i="4" s="1"/>
  <c r="DF247" i="1"/>
  <c r="E243" i="4" s="1"/>
  <c r="DE247" i="1"/>
  <c r="D243" i="4" s="1"/>
  <c r="DD247" i="1"/>
  <c r="C243" i="4" s="1"/>
  <c r="DC247" i="1"/>
  <c r="B243" i="4" s="1"/>
  <c r="DR246" i="1"/>
  <c r="Q242" i="4" s="1"/>
  <c r="C242" i="5"/>
  <c r="DS246" i="1"/>
  <c r="R242" i="4" s="1"/>
  <c r="D242" i="5"/>
  <c r="DQ246" i="1"/>
  <c r="P242" i="4" s="1"/>
  <c r="DP246" i="1"/>
  <c r="O242" i="4" s="1"/>
  <c r="DO246" i="1"/>
  <c r="N242" i="4" s="1"/>
  <c r="DN246" i="1"/>
  <c r="M242" i="4" s="1"/>
  <c r="DM246" i="1"/>
  <c r="L242" i="4" s="1"/>
  <c r="DL246" i="1"/>
  <c r="K242" i="4" s="1"/>
  <c r="DK246" i="1"/>
  <c r="J242" i="4" s="1"/>
  <c r="DG246" i="1"/>
  <c r="F242" i="4" s="1"/>
  <c r="DF246" i="1"/>
  <c r="E242" i="4" s="1"/>
  <c r="DE246" i="1"/>
  <c r="D242" i="4" s="1"/>
  <c r="DD246" i="1"/>
  <c r="C242" i="4" s="1"/>
  <c r="DC246" i="1"/>
  <c r="B242" i="4" s="1"/>
  <c r="DR245" i="1"/>
  <c r="Q241" i="4" s="1"/>
  <c r="C241" i="5"/>
  <c r="DS245" i="1"/>
  <c r="R241" i="4" s="1"/>
  <c r="D241" i="5"/>
  <c r="DQ245" i="1"/>
  <c r="P241" i="4" s="1"/>
  <c r="DP245" i="1"/>
  <c r="O241" i="4" s="1"/>
  <c r="DO245" i="1"/>
  <c r="N241" i="4" s="1"/>
  <c r="DN245" i="1"/>
  <c r="M241" i="4" s="1"/>
  <c r="DM245" i="1"/>
  <c r="L241" i="4" s="1"/>
  <c r="DL245" i="1"/>
  <c r="K241" i="4" s="1"/>
  <c r="DK245" i="1"/>
  <c r="J241" i="4" s="1"/>
  <c r="DG245" i="1"/>
  <c r="F241" i="4" s="1"/>
  <c r="DF245" i="1"/>
  <c r="E241" i="4" s="1"/>
  <c r="DE245" i="1"/>
  <c r="D241" i="4" s="1"/>
  <c r="DD245" i="1"/>
  <c r="C241" i="4" s="1"/>
  <c r="DC245" i="1"/>
  <c r="B241" i="4" s="1"/>
  <c r="DR244" i="1"/>
  <c r="Q240" i="4" s="1"/>
  <c r="C240" i="5"/>
  <c r="DS244" i="1"/>
  <c r="R240" i="4" s="1"/>
  <c r="D240" i="5"/>
  <c r="DQ244" i="1"/>
  <c r="P240" i="4" s="1"/>
  <c r="DP244" i="1"/>
  <c r="O240" i="4" s="1"/>
  <c r="DO244" i="1"/>
  <c r="N240" i="4" s="1"/>
  <c r="DN244" i="1"/>
  <c r="M240" i="4" s="1"/>
  <c r="DM244" i="1"/>
  <c r="L240" i="4" s="1"/>
  <c r="DL244" i="1"/>
  <c r="K240" i="4" s="1"/>
  <c r="DK244" i="1"/>
  <c r="J240" i="4" s="1"/>
  <c r="DG244" i="1"/>
  <c r="F240" i="4" s="1"/>
  <c r="DF244" i="1"/>
  <c r="E240" i="4" s="1"/>
  <c r="DE244" i="1"/>
  <c r="D240" i="4" s="1"/>
  <c r="DD244" i="1"/>
  <c r="C240" i="4" s="1"/>
  <c r="DC244" i="1"/>
  <c r="B240" i="4" s="1"/>
  <c r="DR243" i="1"/>
  <c r="Q239" i="4" s="1"/>
  <c r="C239" i="5"/>
  <c r="DS243" i="1"/>
  <c r="R239" i="4" s="1"/>
  <c r="D239" i="5"/>
  <c r="DQ243" i="1"/>
  <c r="P239" i="4" s="1"/>
  <c r="DP243" i="1"/>
  <c r="O239" i="4" s="1"/>
  <c r="DO243" i="1"/>
  <c r="N239" i="4" s="1"/>
  <c r="DN243" i="1"/>
  <c r="M239" i="4" s="1"/>
  <c r="DM243" i="1"/>
  <c r="L239" i="4" s="1"/>
  <c r="DL243" i="1"/>
  <c r="K239" i="4" s="1"/>
  <c r="DK243" i="1"/>
  <c r="J239" i="4" s="1"/>
  <c r="DG243" i="1"/>
  <c r="F239" i="4" s="1"/>
  <c r="DF243" i="1"/>
  <c r="E239" i="4" s="1"/>
  <c r="DE243" i="1"/>
  <c r="D239" i="4" s="1"/>
  <c r="DD243" i="1"/>
  <c r="C239" i="4" s="1"/>
  <c r="DC243" i="1"/>
  <c r="B239" i="4" s="1"/>
  <c r="DR242" i="1"/>
  <c r="Q238" i="4" s="1"/>
  <c r="C238" i="5"/>
  <c r="DS242" i="1"/>
  <c r="R238" i="4" s="1"/>
  <c r="D238" i="5"/>
  <c r="DQ242" i="1"/>
  <c r="P238" i="4" s="1"/>
  <c r="DP242" i="1"/>
  <c r="O238" i="4" s="1"/>
  <c r="DO242" i="1"/>
  <c r="N238" i="4" s="1"/>
  <c r="DN242" i="1"/>
  <c r="M238" i="4" s="1"/>
  <c r="DM242" i="1"/>
  <c r="L238" i="4" s="1"/>
  <c r="DL242" i="1"/>
  <c r="K238" i="4" s="1"/>
  <c r="DK242" i="1"/>
  <c r="J238" i="4" s="1"/>
  <c r="DG242" i="1"/>
  <c r="F238" i="4" s="1"/>
  <c r="DF242" i="1"/>
  <c r="E238" i="4" s="1"/>
  <c r="DE242" i="1"/>
  <c r="D238" i="4" s="1"/>
  <c r="DD242" i="1"/>
  <c r="C238" i="4" s="1"/>
  <c r="DC242" i="1"/>
  <c r="B238" i="4" s="1"/>
  <c r="DR241" i="1"/>
  <c r="Q237" i="4" s="1"/>
  <c r="C237" i="5"/>
  <c r="DS241" i="1"/>
  <c r="R237" i="4" s="1"/>
  <c r="D237" i="5"/>
  <c r="DQ241" i="1"/>
  <c r="P237" i="4" s="1"/>
  <c r="DP241" i="1"/>
  <c r="O237" i="4" s="1"/>
  <c r="DO241" i="1"/>
  <c r="N237" i="4" s="1"/>
  <c r="DN241" i="1"/>
  <c r="M237" i="4" s="1"/>
  <c r="DM241" i="1"/>
  <c r="L237" i="4" s="1"/>
  <c r="DL241" i="1"/>
  <c r="K237" i="4" s="1"/>
  <c r="DK241" i="1"/>
  <c r="J237" i="4" s="1"/>
  <c r="DG241" i="1"/>
  <c r="F237" i="4" s="1"/>
  <c r="DF241" i="1"/>
  <c r="E237" i="4" s="1"/>
  <c r="DE241" i="1"/>
  <c r="D237" i="4" s="1"/>
  <c r="DD241" i="1"/>
  <c r="C237" i="4" s="1"/>
  <c r="DC241" i="1"/>
  <c r="B237" i="4" s="1"/>
  <c r="DR240" i="1"/>
  <c r="Q236" i="4" s="1"/>
  <c r="C236" i="5"/>
  <c r="DS240" i="1"/>
  <c r="R236" i="4" s="1"/>
  <c r="D236" i="5"/>
  <c r="DQ240" i="1"/>
  <c r="P236" i="4" s="1"/>
  <c r="DP240" i="1"/>
  <c r="O236" i="4" s="1"/>
  <c r="DO240" i="1"/>
  <c r="N236" i="4" s="1"/>
  <c r="DN240" i="1"/>
  <c r="M236" i="4" s="1"/>
  <c r="DM240" i="1"/>
  <c r="L236" i="4" s="1"/>
  <c r="DL240" i="1"/>
  <c r="K236" i="4" s="1"/>
  <c r="DK240" i="1"/>
  <c r="J236" i="4" s="1"/>
  <c r="DG240" i="1"/>
  <c r="F236" i="4" s="1"/>
  <c r="DF240" i="1"/>
  <c r="E236" i="4" s="1"/>
  <c r="DE240" i="1"/>
  <c r="D236" i="4" s="1"/>
  <c r="DD240" i="1"/>
  <c r="C236" i="4" s="1"/>
  <c r="DC240" i="1"/>
  <c r="B236" i="4" s="1"/>
  <c r="DR239" i="1"/>
  <c r="Q235" i="4" s="1"/>
  <c r="C235" i="5"/>
  <c r="DS239" i="1"/>
  <c r="R235" i="4" s="1"/>
  <c r="D235" i="5"/>
  <c r="DQ239" i="1"/>
  <c r="P235" i="4" s="1"/>
  <c r="DP239" i="1"/>
  <c r="O235" i="4" s="1"/>
  <c r="DO239" i="1"/>
  <c r="N235" i="4" s="1"/>
  <c r="DN239" i="1"/>
  <c r="M235" i="4" s="1"/>
  <c r="DM239" i="1"/>
  <c r="L235" i="4" s="1"/>
  <c r="DL239" i="1"/>
  <c r="K235" i="4" s="1"/>
  <c r="DK239" i="1"/>
  <c r="J235" i="4" s="1"/>
  <c r="DG239" i="1"/>
  <c r="F235" i="4" s="1"/>
  <c r="DF239" i="1"/>
  <c r="E235" i="4" s="1"/>
  <c r="DE239" i="1"/>
  <c r="D235" i="4" s="1"/>
  <c r="DD239" i="1"/>
  <c r="C235" i="4" s="1"/>
  <c r="DC239" i="1"/>
  <c r="B235" i="4" s="1"/>
  <c r="DR238" i="1"/>
  <c r="Q234" i="4" s="1"/>
  <c r="C234" i="5"/>
  <c r="DS238" i="1"/>
  <c r="R234" i="4" s="1"/>
  <c r="D234" i="5"/>
  <c r="DQ238" i="1"/>
  <c r="P234" i="4" s="1"/>
  <c r="DP238" i="1"/>
  <c r="O234" i="4" s="1"/>
  <c r="DO238" i="1"/>
  <c r="N234" i="4" s="1"/>
  <c r="DN238" i="1"/>
  <c r="M234" i="4" s="1"/>
  <c r="DM238" i="1"/>
  <c r="L234" i="4" s="1"/>
  <c r="DL238" i="1"/>
  <c r="K234" i="4" s="1"/>
  <c r="DK238" i="1"/>
  <c r="J234" i="4" s="1"/>
  <c r="DG238" i="1"/>
  <c r="F234" i="4" s="1"/>
  <c r="DF238" i="1"/>
  <c r="E234" i="4" s="1"/>
  <c r="DE238" i="1"/>
  <c r="D234" i="4" s="1"/>
  <c r="DD238" i="1"/>
  <c r="C234" i="4" s="1"/>
  <c r="DC238" i="1"/>
  <c r="B234" i="4" s="1"/>
  <c r="DR237" i="1"/>
  <c r="Q233" i="4" s="1"/>
  <c r="C233" i="5"/>
  <c r="DS237" i="1"/>
  <c r="R233" i="4" s="1"/>
  <c r="D233" i="5"/>
  <c r="DQ237" i="1"/>
  <c r="P233" i="4" s="1"/>
  <c r="DP237" i="1"/>
  <c r="O233" i="4" s="1"/>
  <c r="DO237" i="1"/>
  <c r="N233" i="4" s="1"/>
  <c r="DN237" i="1"/>
  <c r="M233" i="4" s="1"/>
  <c r="DM237" i="1"/>
  <c r="L233" i="4" s="1"/>
  <c r="DL237" i="1"/>
  <c r="K233" i="4" s="1"/>
  <c r="DK237" i="1"/>
  <c r="J233" i="4" s="1"/>
  <c r="DG237" i="1"/>
  <c r="F233" i="4" s="1"/>
  <c r="DF237" i="1"/>
  <c r="E233" i="4" s="1"/>
  <c r="DE237" i="1"/>
  <c r="D233" i="4" s="1"/>
  <c r="DD237" i="1"/>
  <c r="C233" i="4" s="1"/>
  <c r="DC237" i="1"/>
  <c r="B233" i="4" s="1"/>
  <c r="DR236" i="1"/>
  <c r="Q232" i="4" s="1"/>
  <c r="C232" i="5"/>
  <c r="DS236" i="1"/>
  <c r="R232" i="4" s="1"/>
  <c r="D232" i="5"/>
  <c r="DQ236" i="1"/>
  <c r="P232" i="4" s="1"/>
  <c r="DP236" i="1"/>
  <c r="O232" i="4" s="1"/>
  <c r="DO236" i="1"/>
  <c r="N232" i="4" s="1"/>
  <c r="DN236" i="1"/>
  <c r="M232" i="4" s="1"/>
  <c r="DM236" i="1"/>
  <c r="L232" i="4" s="1"/>
  <c r="DL236" i="1"/>
  <c r="K232" i="4" s="1"/>
  <c r="DK236" i="1"/>
  <c r="J232" i="4" s="1"/>
  <c r="DG236" i="1"/>
  <c r="F232" i="4" s="1"/>
  <c r="DF236" i="1"/>
  <c r="E232" i="4" s="1"/>
  <c r="DE236" i="1"/>
  <c r="D232" i="4" s="1"/>
  <c r="DD236" i="1"/>
  <c r="C232" i="4" s="1"/>
  <c r="DC236" i="1"/>
  <c r="B232" i="4" s="1"/>
  <c r="DR235" i="1"/>
  <c r="Q231" i="4" s="1"/>
  <c r="C231" i="5"/>
  <c r="DS235" i="1"/>
  <c r="R231" i="4" s="1"/>
  <c r="D231" i="5"/>
  <c r="DQ235" i="1"/>
  <c r="P231" i="4" s="1"/>
  <c r="DP235" i="1"/>
  <c r="O231" i="4" s="1"/>
  <c r="DO235" i="1"/>
  <c r="N231" i="4" s="1"/>
  <c r="DN235" i="1"/>
  <c r="M231" i="4" s="1"/>
  <c r="DM235" i="1"/>
  <c r="L231" i="4" s="1"/>
  <c r="DL235" i="1"/>
  <c r="K231" i="4" s="1"/>
  <c r="DK235" i="1"/>
  <c r="J231" i="4" s="1"/>
  <c r="DG235" i="1"/>
  <c r="F231" i="4" s="1"/>
  <c r="DF235" i="1"/>
  <c r="E231" i="4" s="1"/>
  <c r="DE235" i="1"/>
  <c r="D231" i="4" s="1"/>
  <c r="DD235" i="1"/>
  <c r="C231" i="4" s="1"/>
  <c r="DC235" i="1"/>
  <c r="B231" i="4" s="1"/>
  <c r="DR234" i="1"/>
  <c r="Q230" i="4" s="1"/>
  <c r="C230" i="5"/>
  <c r="DS234" i="1"/>
  <c r="R230" i="4" s="1"/>
  <c r="D230" i="5"/>
  <c r="DQ234" i="1"/>
  <c r="P230" i="4" s="1"/>
  <c r="DP234" i="1"/>
  <c r="O230" i="4" s="1"/>
  <c r="DO234" i="1"/>
  <c r="N230" i="4" s="1"/>
  <c r="DN234" i="1"/>
  <c r="M230" i="4" s="1"/>
  <c r="DM234" i="1"/>
  <c r="L230" i="4" s="1"/>
  <c r="DL234" i="1"/>
  <c r="K230" i="4" s="1"/>
  <c r="DK234" i="1"/>
  <c r="J230" i="4" s="1"/>
  <c r="DG234" i="1"/>
  <c r="F230" i="4" s="1"/>
  <c r="DF234" i="1"/>
  <c r="E230" i="4" s="1"/>
  <c r="DE234" i="1"/>
  <c r="D230" i="4" s="1"/>
  <c r="DD234" i="1"/>
  <c r="C230" i="4" s="1"/>
  <c r="DC234" i="1"/>
  <c r="B230" i="4" s="1"/>
  <c r="DR233" i="1"/>
  <c r="Q229" i="4" s="1"/>
  <c r="C229" i="5"/>
  <c r="DS233" i="1"/>
  <c r="R229" i="4" s="1"/>
  <c r="D229" i="5"/>
  <c r="DQ233" i="1"/>
  <c r="P229" i="4" s="1"/>
  <c r="DP233" i="1"/>
  <c r="O229" i="4" s="1"/>
  <c r="DO233" i="1"/>
  <c r="N229" i="4" s="1"/>
  <c r="DN233" i="1"/>
  <c r="M229" i="4" s="1"/>
  <c r="DM233" i="1"/>
  <c r="L229" i="4" s="1"/>
  <c r="DL233" i="1"/>
  <c r="K229" i="4" s="1"/>
  <c r="DK233" i="1"/>
  <c r="J229" i="4" s="1"/>
  <c r="DG233" i="1"/>
  <c r="F229" i="4" s="1"/>
  <c r="DF233" i="1"/>
  <c r="E229" i="4" s="1"/>
  <c r="DE233" i="1"/>
  <c r="D229" i="4" s="1"/>
  <c r="DD233" i="1"/>
  <c r="C229" i="4" s="1"/>
  <c r="DC233" i="1"/>
  <c r="B229" i="4" s="1"/>
  <c r="DR232" i="1"/>
  <c r="Q228" i="4" s="1"/>
  <c r="C228" i="5"/>
  <c r="DS232" i="1"/>
  <c r="R228" i="4" s="1"/>
  <c r="D228" i="5"/>
  <c r="DQ232" i="1"/>
  <c r="P228" i="4" s="1"/>
  <c r="DP232" i="1"/>
  <c r="O228" i="4" s="1"/>
  <c r="DO232" i="1"/>
  <c r="N228" i="4" s="1"/>
  <c r="DN232" i="1"/>
  <c r="M228" i="4" s="1"/>
  <c r="DM232" i="1"/>
  <c r="L228" i="4" s="1"/>
  <c r="DL232" i="1"/>
  <c r="K228" i="4" s="1"/>
  <c r="DK232" i="1"/>
  <c r="J228" i="4" s="1"/>
  <c r="DG232" i="1"/>
  <c r="F228" i="4" s="1"/>
  <c r="DF232" i="1"/>
  <c r="E228" i="4" s="1"/>
  <c r="DE232" i="1"/>
  <c r="D228" i="4" s="1"/>
  <c r="DD232" i="1"/>
  <c r="C228" i="4" s="1"/>
  <c r="DC232" i="1"/>
  <c r="B228" i="4" s="1"/>
  <c r="DR231" i="1"/>
  <c r="Q227" i="4" s="1"/>
  <c r="C227" i="5"/>
  <c r="DS231" i="1"/>
  <c r="R227" i="4" s="1"/>
  <c r="D227" i="5"/>
  <c r="DQ231" i="1"/>
  <c r="P227" i="4" s="1"/>
  <c r="DP231" i="1"/>
  <c r="O227" i="4" s="1"/>
  <c r="DO231" i="1"/>
  <c r="N227" i="4" s="1"/>
  <c r="DN231" i="1"/>
  <c r="M227" i="4" s="1"/>
  <c r="DM231" i="1"/>
  <c r="L227" i="4" s="1"/>
  <c r="DL231" i="1"/>
  <c r="K227" i="4" s="1"/>
  <c r="DK231" i="1"/>
  <c r="J227" i="4" s="1"/>
  <c r="DG231" i="1"/>
  <c r="F227" i="4" s="1"/>
  <c r="DF231" i="1"/>
  <c r="E227" i="4" s="1"/>
  <c r="DE231" i="1"/>
  <c r="D227" i="4" s="1"/>
  <c r="DD231" i="1"/>
  <c r="C227" i="4" s="1"/>
  <c r="DC231" i="1"/>
  <c r="B227" i="4" s="1"/>
  <c r="DR230" i="1"/>
  <c r="Q226" i="4" s="1"/>
  <c r="C226" i="5"/>
  <c r="DS230" i="1"/>
  <c r="R226" i="4" s="1"/>
  <c r="D226" i="5"/>
  <c r="DQ230" i="1"/>
  <c r="P226" i="4" s="1"/>
  <c r="DP230" i="1"/>
  <c r="O226" i="4" s="1"/>
  <c r="DO230" i="1"/>
  <c r="N226" i="4" s="1"/>
  <c r="DN230" i="1"/>
  <c r="M226" i="4" s="1"/>
  <c r="DM230" i="1"/>
  <c r="L226" i="4" s="1"/>
  <c r="DL230" i="1"/>
  <c r="K226" i="4" s="1"/>
  <c r="DK230" i="1"/>
  <c r="J226" i="4" s="1"/>
  <c r="DG230" i="1"/>
  <c r="F226" i="4" s="1"/>
  <c r="DF230" i="1"/>
  <c r="E226" i="4" s="1"/>
  <c r="DE230" i="1"/>
  <c r="D226" i="4" s="1"/>
  <c r="DD230" i="1"/>
  <c r="C226" i="4" s="1"/>
  <c r="DC230" i="1"/>
  <c r="B226" i="4" s="1"/>
  <c r="DR229" i="1"/>
  <c r="Q225" i="4" s="1"/>
  <c r="C225" i="5"/>
  <c r="DS229" i="1"/>
  <c r="R225" i="4" s="1"/>
  <c r="D225" i="5"/>
  <c r="DQ229" i="1"/>
  <c r="P225" i="4" s="1"/>
  <c r="DP229" i="1"/>
  <c r="O225" i="4" s="1"/>
  <c r="DO229" i="1"/>
  <c r="N225" i="4" s="1"/>
  <c r="DN229" i="1"/>
  <c r="M225" i="4" s="1"/>
  <c r="DM229" i="1"/>
  <c r="L225" i="4" s="1"/>
  <c r="DL229" i="1"/>
  <c r="K225" i="4" s="1"/>
  <c r="DK229" i="1"/>
  <c r="J225" i="4" s="1"/>
  <c r="DG229" i="1"/>
  <c r="F225" i="4" s="1"/>
  <c r="DF229" i="1"/>
  <c r="E225" i="4" s="1"/>
  <c r="DE229" i="1"/>
  <c r="D225" i="4" s="1"/>
  <c r="DD229" i="1"/>
  <c r="C225" i="4" s="1"/>
  <c r="DC229" i="1"/>
  <c r="B225" i="4" s="1"/>
  <c r="DR228" i="1"/>
  <c r="Q224" i="4" s="1"/>
  <c r="C224" i="5"/>
  <c r="DS228" i="1"/>
  <c r="R224" i="4" s="1"/>
  <c r="D224" i="5"/>
  <c r="DQ228" i="1"/>
  <c r="P224" i="4" s="1"/>
  <c r="DP228" i="1"/>
  <c r="O224" i="4" s="1"/>
  <c r="DO228" i="1"/>
  <c r="N224" i="4" s="1"/>
  <c r="DN228" i="1"/>
  <c r="M224" i="4" s="1"/>
  <c r="DM228" i="1"/>
  <c r="L224" i="4" s="1"/>
  <c r="DL228" i="1"/>
  <c r="K224" i="4" s="1"/>
  <c r="DK228" i="1"/>
  <c r="J224" i="4" s="1"/>
  <c r="DG228" i="1"/>
  <c r="F224" i="4" s="1"/>
  <c r="DF228" i="1"/>
  <c r="E224" i="4" s="1"/>
  <c r="DE228" i="1"/>
  <c r="D224" i="4" s="1"/>
  <c r="DD228" i="1"/>
  <c r="C224" i="4" s="1"/>
  <c r="DC228" i="1"/>
  <c r="B224" i="4" s="1"/>
  <c r="DR227" i="1"/>
  <c r="Q223" i="4" s="1"/>
  <c r="C223" i="5"/>
  <c r="DS227" i="1"/>
  <c r="R223" i="4" s="1"/>
  <c r="D223" i="5"/>
  <c r="DQ227" i="1"/>
  <c r="P223" i="4" s="1"/>
  <c r="DP227" i="1"/>
  <c r="O223" i="4" s="1"/>
  <c r="DO227" i="1"/>
  <c r="N223" i="4" s="1"/>
  <c r="DN227" i="1"/>
  <c r="M223" i="4" s="1"/>
  <c r="DM227" i="1"/>
  <c r="L223" i="4" s="1"/>
  <c r="DL227" i="1"/>
  <c r="K223" i="4" s="1"/>
  <c r="DK227" i="1"/>
  <c r="J223" i="4" s="1"/>
  <c r="DG227" i="1"/>
  <c r="F223" i="4" s="1"/>
  <c r="DF227" i="1"/>
  <c r="E223" i="4" s="1"/>
  <c r="DE227" i="1"/>
  <c r="D223" i="4" s="1"/>
  <c r="DD227" i="1"/>
  <c r="C223" i="4" s="1"/>
  <c r="DC227" i="1"/>
  <c r="B223" i="4" s="1"/>
  <c r="DR226" i="1"/>
  <c r="Q222" i="4" s="1"/>
  <c r="C222" i="5"/>
  <c r="DS226" i="1"/>
  <c r="R222" i="4" s="1"/>
  <c r="D222" i="5"/>
  <c r="DQ226" i="1"/>
  <c r="P222" i="4" s="1"/>
  <c r="DP226" i="1"/>
  <c r="O222" i="4" s="1"/>
  <c r="DO226" i="1"/>
  <c r="N222" i="4" s="1"/>
  <c r="DN226" i="1"/>
  <c r="M222" i="4" s="1"/>
  <c r="DM226" i="1"/>
  <c r="L222" i="4" s="1"/>
  <c r="DL226" i="1"/>
  <c r="K222" i="4" s="1"/>
  <c r="DK226" i="1"/>
  <c r="J222" i="4" s="1"/>
  <c r="DG226" i="1"/>
  <c r="F222" i="4" s="1"/>
  <c r="DF226" i="1"/>
  <c r="E222" i="4" s="1"/>
  <c r="DE226" i="1"/>
  <c r="D222" i="4" s="1"/>
  <c r="DD226" i="1"/>
  <c r="C222" i="4" s="1"/>
  <c r="DC226" i="1"/>
  <c r="B222" i="4" s="1"/>
  <c r="DR225" i="1"/>
  <c r="Q221" i="4" s="1"/>
  <c r="C221" i="5"/>
  <c r="DS225" i="1"/>
  <c r="R221" i="4" s="1"/>
  <c r="D221" i="5"/>
  <c r="DQ225" i="1"/>
  <c r="P221" i="4" s="1"/>
  <c r="DP225" i="1"/>
  <c r="O221" i="4" s="1"/>
  <c r="DO225" i="1"/>
  <c r="N221" i="4" s="1"/>
  <c r="DN225" i="1"/>
  <c r="M221" i="4" s="1"/>
  <c r="DM225" i="1"/>
  <c r="L221" i="4" s="1"/>
  <c r="DL225" i="1"/>
  <c r="K221" i="4" s="1"/>
  <c r="DK225" i="1"/>
  <c r="J221" i="4" s="1"/>
  <c r="DG225" i="1"/>
  <c r="F221" i="4" s="1"/>
  <c r="DF225" i="1"/>
  <c r="E221" i="4" s="1"/>
  <c r="DE225" i="1"/>
  <c r="D221" i="4" s="1"/>
  <c r="DD225" i="1"/>
  <c r="C221" i="4" s="1"/>
  <c r="DC225" i="1"/>
  <c r="B221" i="4" s="1"/>
  <c r="DR224" i="1"/>
  <c r="Q220" i="4" s="1"/>
  <c r="C220" i="5"/>
  <c r="DS224" i="1"/>
  <c r="R220" i="4" s="1"/>
  <c r="D220" i="5"/>
  <c r="DQ224" i="1"/>
  <c r="P220" i="4" s="1"/>
  <c r="DP224" i="1"/>
  <c r="O220" i="4" s="1"/>
  <c r="DO224" i="1"/>
  <c r="N220" i="4" s="1"/>
  <c r="DN224" i="1"/>
  <c r="M220" i="4" s="1"/>
  <c r="DM224" i="1"/>
  <c r="L220" i="4" s="1"/>
  <c r="DL224" i="1"/>
  <c r="K220" i="4" s="1"/>
  <c r="DK224" i="1"/>
  <c r="J220" i="4" s="1"/>
  <c r="DG224" i="1"/>
  <c r="F220" i="4" s="1"/>
  <c r="DF224" i="1"/>
  <c r="E220" i="4" s="1"/>
  <c r="DE224" i="1"/>
  <c r="D220" i="4" s="1"/>
  <c r="DD224" i="1"/>
  <c r="C220" i="4" s="1"/>
  <c r="DC224" i="1"/>
  <c r="B220" i="4" s="1"/>
  <c r="DR223" i="1"/>
  <c r="Q219" i="4" s="1"/>
  <c r="C219" i="5"/>
  <c r="DS223" i="1"/>
  <c r="R219" i="4" s="1"/>
  <c r="D219" i="5"/>
  <c r="DQ223" i="1"/>
  <c r="P219" i="4" s="1"/>
  <c r="DP223" i="1"/>
  <c r="O219" i="4" s="1"/>
  <c r="DO223" i="1"/>
  <c r="N219" i="4" s="1"/>
  <c r="DN223" i="1"/>
  <c r="M219" i="4" s="1"/>
  <c r="DM223" i="1"/>
  <c r="L219" i="4" s="1"/>
  <c r="DL223" i="1"/>
  <c r="K219" i="4" s="1"/>
  <c r="DK223" i="1"/>
  <c r="J219" i="4" s="1"/>
  <c r="DG223" i="1"/>
  <c r="F219" i="4" s="1"/>
  <c r="DF223" i="1"/>
  <c r="E219" i="4" s="1"/>
  <c r="DE223" i="1"/>
  <c r="D219" i="4" s="1"/>
  <c r="DD223" i="1"/>
  <c r="C219" i="4" s="1"/>
  <c r="DC223" i="1"/>
  <c r="B219" i="4" s="1"/>
  <c r="DR222" i="1"/>
  <c r="Q218" i="4" s="1"/>
  <c r="C218" i="5"/>
  <c r="DS222" i="1"/>
  <c r="R218" i="4" s="1"/>
  <c r="D218" i="5"/>
  <c r="DQ222" i="1"/>
  <c r="P218" i="4" s="1"/>
  <c r="DP222" i="1"/>
  <c r="O218" i="4" s="1"/>
  <c r="DO222" i="1"/>
  <c r="N218" i="4" s="1"/>
  <c r="DN222" i="1"/>
  <c r="M218" i="4" s="1"/>
  <c r="DM222" i="1"/>
  <c r="L218" i="4" s="1"/>
  <c r="DL222" i="1"/>
  <c r="K218" i="4" s="1"/>
  <c r="DK222" i="1"/>
  <c r="J218" i="4" s="1"/>
  <c r="DG222" i="1"/>
  <c r="F218" i="4" s="1"/>
  <c r="DF222" i="1"/>
  <c r="E218" i="4" s="1"/>
  <c r="DE222" i="1"/>
  <c r="D218" i="4" s="1"/>
  <c r="DD222" i="1"/>
  <c r="C218" i="4" s="1"/>
  <c r="DC222" i="1"/>
  <c r="B218" i="4" s="1"/>
  <c r="DR221" i="1"/>
  <c r="Q217" i="4" s="1"/>
  <c r="C217" i="5"/>
  <c r="DS221" i="1"/>
  <c r="R217" i="4" s="1"/>
  <c r="D217" i="5"/>
  <c r="DQ221" i="1"/>
  <c r="P217" i="4" s="1"/>
  <c r="DP221" i="1"/>
  <c r="O217" i="4" s="1"/>
  <c r="DO221" i="1"/>
  <c r="N217" i="4" s="1"/>
  <c r="DN221" i="1"/>
  <c r="M217" i="4" s="1"/>
  <c r="DM221" i="1"/>
  <c r="L217" i="4" s="1"/>
  <c r="DL221" i="1"/>
  <c r="K217" i="4" s="1"/>
  <c r="DK221" i="1"/>
  <c r="J217" i="4" s="1"/>
  <c r="DG221" i="1"/>
  <c r="F217" i="4" s="1"/>
  <c r="DF221" i="1"/>
  <c r="E217" i="4" s="1"/>
  <c r="DE221" i="1"/>
  <c r="D217" i="4" s="1"/>
  <c r="DD221" i="1"/>
  <c r="C217" i="4" s="1"/>
  <c r="DC221" i="1"/>
  <c r="B217" i="4" s="1"/>
  <c r="DR220" i="1"/>
  <c r="Q216" i="4" s="1"/>
  <c r="C216" i="5"/>
  <c r="DS220" i="1"/>
  <c r="R216" i="4" s="1"/>
  <c r="D216" i="5"/>
  <c r="DQ220" i="1"/>
  <c r="P216" i="4" s="1"/>
  <c r="DP220" i="1"/>
  <c r="O216" i="4" s="1"/>
  <c r="DO220" i="1"/>
  <c r="N216" i="4" s="1"/>
  <c r="DN220" i="1"/>
  <c r="M216" i="4" s="1"/>
  <c r="DM220" i="1"/>
  <c r="L216" i="4" s="1"/>
  <c r="DL220" i="1"/>
  <c r="K216" i="4" s="1"/>
  <c r="DK220" i="1"/>
  <c r="J216" i="4" s="1"/>
  <c r="DG220" i="1"/>
  <c r="F216" i="4" s="1"/>
  <c r="DF220" i="1"/>
  <c r="E216" i="4" s="1"/>
  <c r="DE220" i="1"/>
  <c r="D216" i="4" s="1"/>
  <c r="DD220" i="1"/>
  <c r="C216" i="4" s="1"/>
  <c r="DC220" i="1"/>
  <c r="B216" i="4" s="1"/>
  <c r="DR219" i="1"/>
  <c r="Q215" i="4" s="1"/>
  <c r="C215" i="5"/>
  <c r="DS219" i="1"/>
  <c r="R215" i="4" s="1"/>
  <c r="D215" i="5"/>
  <c r="DQ219" i="1"/>
  <c r="P215" i="4" s="1"/>
  <c r="DP219" i="1"/>
  <c r="O215" i="4" s="1"/>
  <c r="DO219" i="1"/>
  <c r="N215" i="4" s="1"/>
  <c r="DN219" i="1"/>
  <c r="M215" i="4" s="1"/>
  <c r="DM219" i="1"/>
  <c r="L215" i="4" s="1"/>
  <c r="DL219" i="1"/>
  <c r="K215" i="4" s="1"/>
  <c r="DK219" i="1"/>
  <c r="J215" i="4" s="1"/>
  <c r="DG219" i="1"/>
  <c r="F215" i="4" s="1"/>
  <c r="DF219" i="1"/>
  <c r="E215" i="4" s="1"/>
  <c r="DE219" i="1"/>
  <c r="D215" i="4" s="1"/>
  <c r="DD219" i="1"/>
  <c r="C215" i="4" s="1"/>
  <c r="DC219" i="1"/>
  <c r="B215" i="4" s="1"/>
  <c r="DR218" i="1"/>
  <c r="Q214" i="4" s="1"/>
  <c r="C214" i="5"/>
  <c r="DS218" i="1"/>
  <c r="R214" i="4" s="1"/>
  <c r="D214" i="5"/>
  <c r="DQ218" i="1"/>
  <c r="P214" i="4" s="1"/>
  <c r="DP218" i="1"/>
  <c r="O214" i="4" s="1"/>
  <c r="DO218" i="1"/>
  <c r="N214" i="4" s="1"/>
  <c r="DN218" i="1"/>
  <c r="M214" i="4" s="1"/>
  <c r="DM218" i="1"/>
  <c r="L214" i="4" s="1"/>
  <c r="DL218" i="1"/>
  <c r="K214" i="4" s="1"/>
  <c r="DK218" i="1"/>
  <c r="J214" i="4" s="1"/>
  <c r="DG218" i="1"/>
  <c r="F214" i="4" s="1"/>
  <c r="DF218" i="1"/>
  <c r="E214" i="4" s="1"/>
  <c r="DE218" i="1"/>
  <c r="D214" i="4" s="1"/>
  <c r="DD218" i="1"/>
  <c r="C214" i="4" s="1"/>
  <c r="DC218" i="1"/>
  <c r="B214" i="4" s="1"/>
  <c r="DR217" i="1"/>
  <c r="Q213" i="4" s="1"/>
  <c r="C213" i="5"/>
  <c r="DS217" i="1"/>
  <c r="R213" i="4" s="1"/>
  <c r="D213" i="5"/>
  <c r="DQ217" i="1"/>
  <c r="P213" i="4" s="1"/>
  <c r="DP217" i="1"/>
  <c r="O213" i="4" s="1"/>
  <c r="DO217" i="1"/>
  <c r="N213" i="4" s="1"/>
  <c r="DN217" i="1"/>
  <c r="M213" i="4" s="1"/>
  <c r="DM217" i="1"/>
  <c r="L213" i="4" s="1"/>
  <c r="DL217" i="1"/>
  <c r="K213" i="4" s="1"/>
  <c r="DK217" i="1"/>
  <c r="J213" i="4" s="1"/>
  <c r="DG217" i="1"/>
  <c r="F213" i="4" s="1"/>
  <c r="DF217" i="1"/>
  <c r="E213" i="4" s="1"/>
  <c r="DE217" i="1"/>
  <c r="D213" i="4" s="1"/>
  <c r="DD217" i="1"/>
  <c r="C213" i="4" s="1"/>
  <c r="DC217" i="1"/>
  <c r="B213" i="4" s="1"/>
  <c r="DR216" i="1"/>
  <c r="Q212" i="4" s="1"/>
  <c r="C212" i="5"/>
  <c r="DS216" i="1"/>
  <c r="R212" i="4" s="1"/>
  <c r="D212" i="5"/>
  <c r="DQ216" i="1"/>
  <c r="P212" i="4" s="1"/>
  <c r="DP216" i="1"/>
  <c r="O212" i="4" s="1"/>
  <c r="DO216" i="1"/>
  <c r="N212" i="4" s="1"/>
  <c r="DN216" i="1"/>
  <c r="M212" i="4" s="1"/>
  <c r="DM216" i="1"/>
  <c r="L212" i="4" s="1"/>
  <c r="DL216" i="1"/>
  <c r="K212" i="4" s="1"/>
  <c r="DK216" i="1"/>
  <c r="J212" i="4" s="1"/>
  <c r="DG216" i="1"/>
  <c r="F212" i="4" s="1"/>
  <c r="DF216" i="1"/>
  <c r="E212" i="4" s="1"/>
  <c r="DE216" i="1"/>
  <c r="D212" i="4" s="1"/>
  <c r="DD216" i="1"/>
  <c r="C212" i="4" s="1"/>
  <c r="DC216" i="1"/>
  <c r="B212" i="4" s="1"/>
  <c r="DR215" i="1"/>
  <c r="Q211" i="4" s="1"/>
  <c r="C211" i="5"/>
  <c r="DS215" i="1"/>
  <c r="R211" i="4" s="1"/>
  <c r="D211" i="5"/>
  <c r="DQ215" i="1"/>
  <c r="P211" i="4" s="1"/>
  <c r="DP215" i="1"/>
  <c r="O211" i="4" s="1"/>
  <c r="DO215" i="1"/>
  <c r="N211" i="4" s="1"/>
  <c r="DN215" i="1"/>
  <c r="M211" i="4" s="1"/>
  <c r="DM215" i="1"/>
  <c r="L211" i="4" s="1"/>
  <c r="DL215" i="1"/>
  <c r="K211" i="4" s="1"/>
  <c r="DK215" i="1"/>
  <c r="J211" i="4" s="1"/>
  <c r="DG215" i="1"/>
  <c r="F211" i="4" s="1"/>
  <c r="DF215" i="1"/>
  <c r="E211" i="4" s="1"/>
  <c r="DE215" i="1"/>
  <c r="D211" i="4" s="1"/>
  <c r="DD215" i="1"/>
  <c r="C211" i="4" s="1"/>
  <c r="DC215" i="1"/>
  <c r="B211" i="4" s="1"/>
  <c r="DR214" i="1"/>
  <c r="Q210" i="4" s="1"/>
  <c r="C210" i="5"/>
  <c r="DS214" i="1"/>
  <c r="R210" i="4" s="1"/>
  <c r="D210" i="5"/>
  <c r="DQ214" i="1"/>
  <c r="P210" i="4" s="1"/>
  <c r="DP214" i="1"/>
  <c r="O210" i="4" s="1"/>
  <c r="DO214" i="1"/>
  <c r="N210" i="4" s="1"/>
  <c r="DN214" i="1"/>
  <c r="M210" i="4" s="1"/>
  <c r="DM214" i="1"/>
  <c r="L210" i="4" s="1"/>
  <c r="DL214" i="1"/>
  <c r="K210" i="4" s="1"/>
  <c r="DK214" i="1"/>
  <c r="J210" i="4" s="1"/>
  <c r="DG214" i="1"/>
  <c r="F210" i="4" s="1"/>
  <c r="DF214" i="1"/>
  <c r="E210" i="4" s="1"/>
  <c r="DE214" i="1"/>
  <c r="D210" i="4" s="1"/>
  <c r="DD214" i="1"/>
  <c r="C210" i="4" s="1"/>
  <c r="DC214" i="1"/>
  <c r="B210" i="4" s="1"/>
  <c r="DR213" i="1"/>
  <c r="Q209" i="4" s="1"/>
  <c r="C209" i="5"/>
  <c r="DS213" i="1"/>
  <c r="R209" i="4" s="1"/>
  <c r="D209" i="5"/>
  <c r="DQ213" i="1"/>
  <c r="P209" i="4" s="1"/>
  <c r="DP213" i="1"/>
  <c r="O209" i="4" s="1"/>
  <c r="DO213" i="1"/>
  <c r="N209" i="4" s="1"/>
  <c r="DN213" i="1"/>
  <c r="M209" i="4" s="1"/>
  <c r="DM213" i="1"/>
  <c r="L209" i="4" s="1"/>
  <c r="DL213" i="1"/>
  <c r="K209" i="4" s="1"/>
  <c r="DK213" i="1"/>
  <c r="J209" i="4" s="1"/>
  <c r="DG213" i="1"/>
  <c r="F209" i="4" s="1"/>
  <c r="DF213" i="1"/>
  <c r="E209" i="4" s="1"/>
  <c r="DE213" i="1"/>
  <c r="D209" i="4" s="1"/>
  <c r="DD213" i="1"/>
  <c r="C209" i="4" s="1"/>
  <c r="DC213" i="1"/>
  <c r="B209" i="4" s="1"/>
  <c r="DR212" i="1"/>
  <c r="Q208" i="4" s="1"/>
  <c r="C208" i="5"/>
  <c r="DS212" i="1"/>
  <c r="R208" i="4" s="1"/>
  <c r="D208" i="5"/>
  <c r="DQ212" i="1"/>
  <c r="P208" i="4" s="1"/>
  <c r="DP212" i="1"/>
  <c r="O208" i="4" s="1"/>
  <c r="DO212" i="1"/>
  <c r="N208" i="4" s="1"/>
  <c r="DN212" i="1"/>
  <c r="M208" i="4" s="1"/>
  <c r="DM212" i="1"/>
  <c r="L208" i="4" s="1"/>
  <c r="DL212" i="1"/>
  <c r="K208" i="4" s="1"/>
  <c r="DK212" i="1"/>
  <c r="J208" i="4" s="1"/>
  <c r="DG212" i="1"/>
  <c r="F208" i="4" s="1"/>
  <c r="DF212" i="1"/>
  <c r="E208" i="4" s="1"/>
  <c r="DE212" i="1"/>
  <c r="D208" i="4" s="1"/>
  <c r="DD212" i="1"/>
  <c r="C208" i="4" s="1"/>
  <c r="DC212" i="1"/>
  <c r="B208" i="4" s="1"/>
  <c r="DR211" i="1"/>
  <c r="Q207" i="4" s="1"/>
  <c r="C207" i="5"/>
  <c r="DS211" i="1"/>
  <c r="R207" i="4" s="1"/>
  <c r="D207" i="5"/>
  <c r="DQ211" i="1"/>
  <c r="P207" i="4" s="1"/>
  <c r="DP211" i="1"/>
  <c r="O207" i="4" s="1"/>
  <c r="DO211" i="1"/>
  <c r="N207" i="4" s="1"/>
  <c r="DN211" i="1"/>
  <c r="M207" i="4" s="1"/>
  <c r="DM211" i="1"/>
  <c r="L207" i="4" s="1"/>
  <c r="DL211" i="1"/>
  <c r="K207" i="4" s="1"/>
  <c r="DK211" i="1"/>
  <c r="J207" i="4" s="1"/>
  <c r="DG211" i="1"/>
  <c r="F207" i="4" s="1"/>
  <c r="DF211" i="1"/>
  <c r="E207" i="4" s="1"/>
  <c r="DE211" i="1"/>
  <c r="D207" i="4" s="1"/>
  <c r="DD211" i="1"/>
  <c r="C207" i="4" s="1"/>
  <c r="DC211" i="1"/>
  <c r="B207" i="4" s="1"/>
  <c r="DR210" i="1"/>
  <c r="Q206" i="4" s="1"/>
  <c r="C206" i="5"/>
  <c r="DS210" i="1"/>
  <c r="R206" i="4" s="1"/>
  <c r="D206" i="5"/>
  <c r="DQ210" i="1"/>
  <c r="P206" i="4" s="1"/>
  <c r="DP210" i="1"/>
  <c r="O206" i="4" s="1"/>
  <c r="DO210" i="1"/>
  <c r="N206" i="4" s="1"/>
  <c r="DN210" i="1"/>
  <c r="M206" i="4" s="1"/>
  <c r="DM210" i="1"/>
  <c r="L206" i="4" s="1"/>
  <c r="DL210" i="1"/>
  <c r="K206" i="4" s="1"/>
  <c r="DK210" i="1"/>
  <c r="J206" i="4" s="1"/>
  <c r="DG210" i="1"/>
  <c r="F206" i="4" s="1"/>
  <c r="DF210" i="1"/>
  <c r="E206" i="4" s="1"/>
  <c r="DE210" i="1"/>
  <c r="D206" i="4" s="1"/>
  <c r="DD210" i="1"/>
  <c r="C206" i="4" s="1"/>
  <c r="DC210" i="1"/>
  <c r="B206" i="4" s="1"/>
  <c r="DR209" i="1"/>
  <c r="Q205" i="4" s="1"/>
  <c r="C205" i="5"/>
  <c r="DS209" i="1"/>
  <c r="R205" i="4" s="1"/>
  <c r="D205" i="5"/>
  <c r="DQ209" i="1"/>
  <c r="P205" i="4" s="1"/>
  <c r="DP209" i="1"/>
  <c r="O205" i="4" s="1"/>
  <c r="DO209" i="1"/>
  <c r="N205" i="4" s="1"/>
  <c r="DN209" i="1"/>
  <c r="M205" i="4" s="1"/>
  <c r="DM209" i="1"/>
  <c r="L205" i="4" s="1"/>
  <c r="DL209" i="1"/>
  <c r="K205" i="4" s="1"/>
  <c r="DK209" i="1"/>
  <c r="J205" i="4" s="1"/>
  <c r="DG209" i="1"/>
  <c r="F205" i="4" s="1"/>
  <c r="DF209" i="1"/>
  <c r="E205" i="4" s="1"/>
  <c r="DE209" i="1"/>
  <c r="D205" i="4" s="1"/>
  <c r="DD209" i="1"/>
  <c r="C205" i="4" s="1"/>
  <c r="DC209" i="1"/>
  <c r="B205" i="4" s="1"/>
  <c r="DR208" i="1"/>
  <c r="Q204" i="4" s="1"/>
  <c r="C204" i="5"/>
  <c r="DS208" i="1"/>
  <c r="R204" i="4" s="1"/>
  <c r="D204" i="5"/>
  <c r="DQ208" i="1"/>
  <c r="P204" i="4" s="1"/>
  <c r="DP208" i="1"/>
  <c r="O204" i="4" s="1"/>
  <c r="DO208" i="1"/>
  <c r="N204" i="4" s="1"/>
  <c r="DN208" i="1"/>
  <c r="M204" i="4" s="1"/>
  <c r="DM208" i="1"/>
  <c r="L204" i="4" s="1"/>
  <c r="DL208" i="1"/>
  <c r="K204" i="4" s="1"/>
  <c r="DK208" i="1"/>
  <c r="J204" i="4" s="1"/>
  <c r="DG208" i="1"/>
  <c r="F204" i="4" s="1"/>
  <c r="DF208" i="1"/>
  <c r="E204" i="4" s="1"/>
  <c r="DE208" i="1"/>
  <c r="D204" i="4" s="1"/>
  <c r="DD208" i="1"/>
  <c r="C204" i="4" s="1"/>
  <c r="DC208" i="1"/>
  <c r="B204" i="4" s="1"/>
  <c r="DR207" i="1"/>
  <c r="Q203" i="4" s="1"/>
  <c r="C203" i="5"/>
  <c r="DS207" i="1"/>
  <c r="R203" i="4" s="1"/>
  <c r="D203" i="5"/>
  <c r="DQ207" i="1"/>
  <c r="P203" i="4" s="1"/>
  <c r="DP207" i="1"/>
  <c r="O203" i="4" s="1"/>
  <c r="DO207" i="1"/>
  <c r="N203" i="4" s="1"/>
  <c r="DN207" i="1"/>
  <c r="M203" i="4" s="1"/>
  <c r="DM207" i="1"/>
  <c r="L203" i="4" s="1"/>
  <c r="DL207" i="1"/>
  <c r="K203" i="4" s="1"/>
  <c r="DK207" i="1"/>
  <c r="J203" i="4" s="1"/>
  <c r="DG207" i="1"/>
  <c r="F203" i="4" s="1"/>
  <c r="DF207" i="1"/>
  <c r="E203" i="4" s="1"/>
  <c r="DE207" i="1"/>
  <c r="D203" i="4" s="1"/>
  <c r="DD207" i="1"/>
  <c r="C203" i="4" s="1"/>
  <c r="DC207" i="1"/>
  <c r="B203" i="4" s="1"/>
  <c r="DR206" i="1"/>
  <c r="Q202" i="4" s="1"/>
  <c r="C202" i="5"/>
  <c r="DS206" i="1"/>
  <c r="R202" i="4" s="1"/>
  <c r="D202" i="5"/>
  <c r="DQ206" i="1"/>
  <c r="P202" i="4" s="1"/>
  <c r="DP206" i="1"/>
  <c r="O202" i="4" s="1"/>
  <c r="DO206" i="1"/>
  <c r="N202" i="4" s="1"/>
  <c r="DN206" i="1"/>
  <c r="M202" i="4" s="1"/>
  <c r="DM206" i="1"/>
  <c r="L202" i="4" s="1"/>
  <c r="DL206" i="1"/>
  <c r="K202" i="4" s="1"/>
  <c r="DK206" i="1"/>
  <c r="J202" i="4" s="1"/>
  <c r="DG206" i="1"/>
  <c r="F202" i="4" s="1"/>
  <c r="DF206" i="1"/>
  <c r="E202" i="4" s="1"/>
  <c r="DE206" i="1"/>
  <c r="D202" i="4" s="1"/>
  <c r="DD206" i="1"/>
  <c r="C202" i="4" s="1"/>
  <c r="DC206" i="1"/>
  <c r="B202" i="4" s="1"/>
  <c r="DR205" i="1"/>
  <c r="Q201" i="4" s="1"/>
  <c r="C201" i="5"/>
  <c r="DS205" i="1"/>
  <c r="R201" i="4" s="1"/>
  <c r="D201" i="5"/>
  <c r="DQ205" i="1"/>
  <c r="P201" i="4" s="1"/>
  <c r="DP205" i="1"/>
  <c r="O201" i="4" s="1"/>
  <c r="DO205" i="1"/>
  <c r="N201" i="4" s="1"/>
  <c r="DN205" i="1"/>
  <c r="M201" i="4" s="1"/>
  <c r="DM205" i="1"/>
  <c r="L201" i="4" s="1"/>
  <c r="DL205" i="1"/>
  <c r="K201" i="4" s="1"/>
  <c r="DK205" i="1"/>
  <c r="J201" i="4" s="1"/>
  <c r="DG205" i="1"/>
  <c r="F201" i="4" s="1"/>
  <c r="DF205" i="1"/>
  <c r="E201" i="4" s="1"/>
  <c r="DE205" i="1"/>
  <c r="D201" i="4" s="1"/>
  <c r="DD205" i="1"/>
  <c r="C201" i="4" s="1"/>
  <c r="DC205" i="1"/>
  <c r="B201" i="4" s="1"/>
  <c r="DR204" i="1"/>
  <c r="Q200" i="4" s="1"/>
  <c r="C200" i="5"/>
  <c r="DS204" i="1"/>
  <c r="R200" i="4" s="1"/>
  <c r="D200" i="5"/>
  <c r="DQ204" i="1"/>
  <c r="P200" i="4" s="1"/>
  <c r="DP204" i="1"/>
  <c r="O200" i="4" s="1"/>
  <c r="DO204" i="1"/>
  <c r="N200" i="4" s="1"/>
  <c r="DN204" i="1"/>
  <c r="M200" i="4" s="1"/>
  <c r="DM204" i="1"/>
  <c r="L200" i="4" s="1"/>
  <c r="DL204" i="1"/>
  <c r="K200" i="4" s="1"/>
  <c r="DK204" i="1"/>
  <c r="J200" i="4" s="1"/>
  <c r="DG204" i="1"/>
  <c r="F200" i="4" s="1"/>
  <c r="DF204" i="1"/>
  <c r="E200" i="4" s="1"/>
  <c r="DE204" i="1"/>
  <c r="D200" i="4" s="1"/>
  <c r="DD204" i="1"/>
  <c r="C200" i="4" s="1"/>
  <c r="DC204" i="1"/>
  <c r="B200" i="4" s="1"/>
  <c r="DR203" i="1"/>
  <c r="Q199" i="4" s="1"/>
  <c r="C199" i="5"/>
  <c r="DS203" i="1"/>
  <c r="R199" i="4" s="1"/>
  <c r="D199" i="5"/>
  <c r="DQ203" i="1"/>
  <c r="P199" i="4" s="1"/>
  <c r="DP203" i="1"/>
  <c r="O199" i="4" s="1"/>
  <c r="DO203" i="1"/>
  <c r="N199" i="4" s="1"/>
  <c r="DN203" i="1"/>
  <c r="M199" i="4" s="1"/>
  <c r="DM203" i="1"/>
  <c r="L199" i="4" s="1"/>
  <c r="DL203" i="1"/>
  <c r="K199" i="4" s="1"/>
  <c r="DK203" i="1"/>
  <c r="J199" i="4" s="1"/>
  <c r="DG203" i="1"/>
  <c r="F199" i="4" s="1"/>
  <c r="DF203" i="1"/>
  <c r="E199" i="4" s="1"/>
  <c r="DE203" i="1"/>
  <c r="D199" i="4" s="1"/>
  <c r="DD203" i="1"/>
  <c r="C199" i="4" s="1"/>
  <c r="DC203" i="1"/>
  <c r="B199" i="4" s="1"/>
  <c r="DR202" i="1"/>
  <c r="Q198" i="4" s="1"/>
  <c r="C198" i="5"/>
  <c r="DS202" i="1"/>
  <c r="R198" i="4" s="1"/>
  <c r="D198" i="5"/>
  <c r="DQ202" i="1"/>
  <c r="P198" i="4" s="1"/>
  <c r="DP202" i="1"/>
  <c r="O198" i="4" s="1"/>
  <c r="DO202" i="1"/>
  <c r="N198" i="4" s="1"/>
  <c r="DN202" i="1"/>
  <c r="M198" i="4" s="1"/>
  <c r="DM202" i="1"/>
  <c r="L198" i="4" s="1"/>
  <c r="DL202" i="1"/>
  <c r="K198" i="4" s="1"/>
  <c r="DK202" i="1"/>
  <c r="J198" i="4" s="1"/>
  <c r="DG202" i="1"/>
  <c r="F198" i="4" s="1"/>
  <c r="DF202" i="1"/>
  <c r="E198" i="4" s="1"/>
  <c r="DE202" i="1"/>
  <c r="D198" i="4" s="1"/>
  <c r="DD202" i="1"/>
  <c r="C198" i="4" s="1"/>
  <c r="DC202" i="1"/>
  <c r="B198" i="4" s="1"/>
  <c r="DR201" i="1"/>
  <c r="Q197" i="4" s="1"/>
  <c r="C197" i="5"/>
  <c r="DS201" i="1"/>
  <c r="R197" i="4" s="1"/>
  <c r="D197" i="5"/>
  <c r="DQ201" i="1"/>
  <c r="P197" i="4" s="1"/>
  <c r="DP201" i="1"/>
  <c r="O197" i="4" s="1"/>
  <c r="DO201" i="1"/>
  <c r="N197" i="4" s="1"/>
  <c r="DN201" i="1"/>
  <c r="M197" i="4" s="1"/>
  <c r="DM201" i="1"/>
  <c r="L197" i="4" s="1"/>
  <c r="DL201" i="1"/>
  <c r="K197" i="4" s="1"/>
  <c r="DK201" i="1"/>
  <c r="J197" i="4" s="1"/>
  <c r="DG201" i="1"/>
  <c r="F197" i="4" s="1"/>
  <c r="DF201" i="1"/>
  <c r="E197" i="4" s="1"/>
  <c r="DE201" i="1"/>
  <c r="D197" i="4" s="1"/>
  <c r="DD201" i="1"/>
  <c r="C197" i="4" s="1"/>
  <c r="DC201" i="1"/>
  <c r="B197" i="4" s="1"/>
  <c r="DR200" i="1"/>
  <c r="Q196" i="4" s="1"/>
  <c r="C196" i="5"/>
  <c r="DS200" i="1"/>
  <c r="R196" i="4" s="1"/>
  <c r="D196" i="5"/>
  <c r="DQ200" i="1"/>
  <c r="P196" i="4" s="1"/>
  <c r="DP200" i="1"/>
  <c r="O196" i="4" s="1"/>
  <c r="DO200" i="1"/>
  <c r="N196" i="4" s="1"/>
  <c r="DN200" i="1"/>
  <c r="M196" i="4" s="1"/>
  <c r="DM200" i="1"/>
  <c r="L196" i="4" s="1"/>
  <c r="DL200" i="1"/>
  <c r="K196" i="4" s="1"/>
  <c r="DK200" i="1"/>
  <c r="J196" i="4" s="1"/>
  <c r="DG200" i="1"/>
  <c r="F196" i="4" s="1"/>
  <c r="DF200" i="1"/>
  <c r="E196" i="4" s="1"/>
  <c r="DE200" i="1"/>
  <c r="D196" i="4" s="1"/>
  <c r="DD200" i="1"/>
  <c r="C196" i="4" s="1"/>
  <c r="DC200" i="1"/>
  <c r="B196" i="4" s="1"/>
  <c r="DR199" i="1"/>
  <c r="Q195" i="4" s="1"/>
  <c r="C195" i="5"/>
  <c r="DS199" i="1"/>
  <c r="R195" i="4" s="1"/>
  <c r="D195" i="5"/>
  <c r="DQ199" i="1"/>
  <c r="P195" i="4" s="1"/>
  <c r="DP199" i="1"/>
  <c r="O195" i="4" s="1"/>
  <c r="DO199" i="1"/>
  <c r="N195" i="4" s="1"/>
  <c r="DN199" i="1"/>
  <c r="M195" i="4" s="1"/>
  <c r="DM199" i="1"/>
  <c r="L195" i="4" s="1"/>
  <c r="DL199" i="1"/>
  <c r="K195" i="4" s="1"/>
  <c r="DK199" i="1"/>
  <c r="J195" i="4" s="1"/>
  <c r="DG199" i="1"/>
  <c r="F195" i="4" s="1"/>
  <c r="DF199" i="1"/>
  <c r="E195" i="4" s="1"/>
  <c r="DE199" i="1"/>
  <c r="D195" i="4" s="1"/>
  <c r="DD199" i="1"/>
  <c r="C195" i="4" s="1"/>
  <c r="DC199" i="1"/>
  <c r="B195" i="4" s="1"/>
  <c r="DR198" i="1"/>
  <c r="Q194" i="4" s="1"/>
  <c r="C194" i="5"/>
  <c r="DS198" i="1"/>
  <c r="R194" i="4" s="1"/>
  <c r="D194" i="5"/>
  <c r="DQ198" i="1"/>
  <c r="P194" i="4" s="1"/>
  <c r="DP198" i="1"/>
  <c r="O194" i="4" s="1"/>
  <c r="DO198" i="1"/>
  <c r="N194" i="4" s="1"/>
  <c r="DN198" i="1"/>
  <c r="M194" i="4" s="1"/>
  <c r="DM198" i="1"/>
  <c r="L194" i="4" s="1"/>
  <c r="DL198" i="1"/>
  <c r="K194" i="4" s="1"/>
  <c r="DK198" i="1"/>
  <c r="J194" i="4" s="1"/>
  <c r="DG198" i="1"/>
  <c r="F194" i="4" s="1"/>
  <c r="DF198" i="1"/>
  <c r="E194" i="4" s="1"/>
  <c r="DE198" i="1"/>
  <c r="D194" i="4" s="1"/>
  <c r="DD198" i="1"/>
  <c r="C194" i="4" s="1"/>
  <c r="DC198" i="1"/>
  <c r="B194" i="4" s="1"/>
  <c r="DR197" i="1"/>
  <c r="Q193" i="4" s="1"/>
  <c r="C193" i="5"/>
  <c r="DS197" i="1"/>
  <c r="R193" i="4" s="1"/>
  <c r="D193" i="5"/>
  <c r="DQ197" i="1"/>
  <c r="P193" i="4" s="1"/>
  <c r="DP197" i="1"/>
  <c r="O193" i="4" s="1"/>
  <c r="DO197" i="1"/>
  <c r="N193" i="4" s="1"/>
  <c r="DN197" i="1"/>
  <c r="M193" i="4" s="1"/>
  <c r="DM197" i="1"/>
  <c r="L193" i="4" s="1"/>
  <c r="DL197" i="1"/>
  <c r="K193" i="4" s="1"/>
  <c r="DK197" i="1"/>
  <c r="J193" i="4" s="1"/>
  <c r="DG197" i="1"/>
  <c r="F193" i="4" s="1"/>
  <c r="DF197" i="1"/>
  <c r="E193" i="4" s="1"/>
  <c r="DE197" i="1"/>
  <c r="D193" i="4" s="1"/>
  <c r="DD197" i="1"/>
  <c r="C193" i="4" s="1"/>
  <c r="DC197" i="1"/>
  <c r="B193" i="4" s="1"/>
  <c r="DR196" i="1"/>
  <c r="Q192" i="4" s="1"/>
  <c r="C192" i="5"/>
  <c r="DS196" i="1"/>
  <c r="R192" i="4" s="1"/>
  <c r="D192" i="5"/>
  <c r="DQ196" i="1"/>
  <c r="P192" i="4" s="1"/>
  <c r="DP196" i="1"/>
  <c r="O192" i="4" s="1"/>
  <c r="DO196" i="1"/>
  <c r="N192" i="4" s="1"/>
  <c r="DN196" i="1"/>
  <c r="M192" i="4" s="1"/>
  <c r="DM196" i="1"/>
  <c r="L192" i="4" s="1"/>
  <c r="DL196" i="1"/>
  <c r="K192" i="4" s="1"/>
  <c r="DK196" i="1"/>
  <c r="J192" i="4" s="1"/>
  <c r="DG196" i="1"/>
  <c r="F192" i="4" s="1"/>
  <c r="DF196" i="1"/>
  <c r="E192" i="4" s="1"/>
  <c r="DE196" i="1"/>
  <c r="D192" i="4" s="1"/>
  <c r="DD196" i="1"/>
  <c r="C192" i="4" s="1"/>
  <c r="DC196" i="1"/>
  <c r="B192" i="4" s="1"/>
  <c r="DR195" i="1"/>
  <c r="Q191" i="4" s="1"/>
  <c r="C191" i="5"/>
  <c r="DS195" i="1"/>
  <c r="R191" i="4" s="1"/>
  <c r="D191" i="5"/>
  <c r="DQ195" i="1"/>
  <c r="P191" i="4" s="1"/>
  <c r="DP195" i="1"/>
  <c r="O191" i="4" s="1"/>
  <c r="DO195" i="1"/>
  <c r="N191" i="4" s="1"/>
  <c r="DN195" i="1"/>
  <c r="M191" i="4" s="1"/>
  <c r="DM195" i="1"/>
  <c r="L191" i="4" s="1"/>
  <c r="DL195" i="1"/>
  <c r="K191" i="4" s="1"/>
  <c r="DK195" i="1"/>
  <c r="J191" i="4" s="1"/>
  <c r="DG195" i="1"/>
  <c r="F191" i="4" s="1"/>
  <c r="DF195" i="1"/>
  <c r="E191" i="4" s="1"/>
  <c r="DE195" i="1"/>
  <c r="D191" i="4" s="1"/>
  <c r="DD195" i="1"/>
  <c r="C191" i="4" s="1"/>
  <c r="DC195" i="1"/>
  <c r="B191" i="4" s="1"/>
  <c r="DR194" i="1"/>
  <c r="Q190" i="4" s="1"/>
  <c r="C190" i="5"/>
  <c r="DS194" i="1"/>
  <c r="R190" i="4" s="1"/>
  <c r="D190" i="5"/>
  <c r="DQ194" i="1"/>
  <c r="P190" i="4" s="1"/>
  <c r="DP194" i="1"/>
  <c r="O190" i="4" s="1"/>
  <c r="DO194" i="1"/>
  <c r="N190" i="4" s="1"/>
  <c r="DN194" i="1"/>
  <c r="M190" i="4" s="1"/>
  <c r="DM194" i="1"/>
  <c r="L190" i="4" s="1"/>
  <c r="DL194" i="1"/>
  <c r="K190" i="4" s="1"/>
  <c r="DK194" i="1"/>
  <c r="J190" i="4" s="1"/>
  <c r="DG194" i="1"/>
  <c r="F190" i="4" s="1"/>
  <c r="DF194" i="1"/>
  <c r="E190" i="4" s="1"/>
  <c r="DE194" i="1"/>
  <c r="D190" i="4" s="1"/>
  <c r="DD194" i="1"/>
  <c r="C190" i="4" s="1"/>
  <c r="DC194" i="1"/>
  <c r="B190" i="4" s="1"/>
  <c r="DR193" i="1"/>
  <c r="Q189" i="4" s="1"/>
  <c r="C189" i="5"/>
  <c r="DS193" i="1"/>
  <c r="R189" i="4" s="1"/>
  <c r="D189" i="5"/>
  <c r="DQ193" i="1"/>
  <c r="P189" i="4" s="1"/>
  <c r="DP193" i="1"/>
  <c r="O189" i="4" s="1"/>
  <c r="DO193" i="1"/>
  <c r="N189" i="4" s="1"/>
  <c r="DN193" i="1"/>
  <c r="M189" i="4" s="1"/>
  <c r="DM193" i="1"/>
  <c r="L189" i="4" s="1"/>
  <c r="DL193" i="1"/>
  <c r="K189" i="4" s="1"/>
  <c r="DK193" i="1"/>
  <c r="J189" i="4" s="1"/>
  <c r="DG193" i="1"/>
  <c r="F189" i="4" s="1"/>
  <c r="DF193" i="1"/>
  <c r="E189" i="4" s="1"/>
  <c r="DE193" i="1"/>
  <c r="D189" i="4" s="1"/>
  <c r="DD193" i="1"/>
  <c r="C189" i="4" s="1"/>
  <c r="DC193" i="1"/>
  <c r="B189" i="4" s="1"/>
  <c r="DR192" i="1"/>
  <c r="Q188" i="4" s="1"/>
  <c r="DS192" i="1"/>
  <c r="R188" i="4" s="1"/>
  <c r="D188" i="5"/>
  <c r="DQ192" i="1"/>
  <c r="P188" i="4" s="1"/>
  <c r="DP192" i="1"/>
  <c r="O188" i="4" s="1"/>
  <c r="DO192" i="1"/>
  <c r="N188" i="4" s="1"/>
  <c r="DN192" i="1"/>
  <c r="M188" i="4" s="1"/>
  <c r="DM192" i="1"/>
  <c r="L188" i="4" s="1"/>
  <c r="DL192" i="1"/>
  <c r="K188" i="4" s="1"/>
  <c r="DK192" i="1"/>
  <c r="J188" i="4" s="1"/>
  <c r="DG192" i="1"/>
  <c r="F188" i="4" s="1"/>
  <c r="DF192" i="1"/>
  <c r="E188" i="4" s="1"/>
  <c r="DE192" i="1"/>
  <c r="D188" i="4" s="1"/>
  <c r="DD192" i="1"/>
  <c r="C188" i="4" s="1"/>
  <c r="DC192" i="1"/>
  <c r="B188" i="4" s="1"/>
  <c r="DR191" i="1"/>
  <c r="Q187" i="4" s="1"/>
  <c r="C187" i="5"/>
  <c r="DS191" i="1"/>
  <c r="R187" i="4" s="1"/>
  <c r="D187" i="5"/>
  <c r="DQ191" i="1"/>
  <c r="P187" i="4" s="1"/>
  <c r="DP191" i="1"/>
  <c r="O187" i="4" s="1"/>
  <c r="DO191" i="1"/>
  <c r="N187" i="4" s="1"/>
  <c r="DN191" i="1"/>
  <c r="M187" i="4" s="1"/>
  <c r="DM191" i="1"/>
  <c r="L187" i="4" s="1"/>
  <c r="DL191" i="1"/>
  <c r="K187" i="4" s="1"/>
  <c r="DK191" i="1"/>
  <c r="J187" i="4" s="1"/>
  <c r="DG191" i="1"/>
  <c r="F187" i="4" s="1"/>
  <c r="DF191" i="1"/>
  <c r="E187" i="4" s="1"/>
  <c r="DE191" i="1"/>
  <c r="D187" i="4" s="1"/>
  <c r="DD191" i="1"/>
  <c r="C187" i="4" s="1"/>
  <c r="DC191" i="1"/>
  <c r="B187" i="4" s="1"/>
  <c r="DR190" i="1"/>
  <c r="Q186" i="4" s="1"/>
  <c r="C186" i="5"/>
  <c r="DS190" i="1"/>
  <c r="R186" i="4" s="1"/>
  <c r="D186" i="5"/>
  <c r="DQ190" i="1"/>
  <c r="P186" i="4" s="1"/>
  <c r="DP190" i="1"/>
  <c r="O186" i="4" s="1"/>
  <c r="DO190" i="1"/>
  <c r="N186" i="4" s="1"/>
  <c r="DN190" i="1"/>
  <c r="M186" i="4" s="1"/>
  <c r="DM190" i="1"/>
  <c r="L186" i="4" s="1"/>
  <c r="DL190" i="1"/>
  <c r="K186" i="4" s="1"/>
  <c r="DK190" i="1"/>
  <c r="J186" i="4" s="1"/>
  <c r="DG190" i="1"/>
  <c r="F186" i="4" s="1"/>
  <c r="DF190" i="1"/>
  <c r="E186" i="4" s="1"/>
  <c r="DE190" i="1"/>
  <c r="D186" i="4" s="1"/>
  <c r="DD190" i="1"/>
  <c r="C186" i="4" s="1"/>
  <c r="DC190" i="1"/>
  <c r="B186" i="4" s="1"/>
  <c r="DR189" i="1"/>
  <c r="Q185" i="4" s="1"/>
  <c r="C185" i="5"/>
  <c r="DS189" i="1"/>
  <c r="R185" i="4" s="1"/>
  <c r="D185" i="5"/>
  <c r="DQ189" i="1"/>
  <c r="P185" i="4" s="1"/>
  <c r="DP189" i="1"/>
  <c r="O185" i="4" s="1"/>
  <c r="DO189" i="1"/>
  <c r="N185" i="4" s="1"/>
  <c r="DN189" i="1"/>
  <c r="M185" i="4" s="1"/>
  <c r="DM189" i="1"/>
  <c r="L185" i="4" s="1"/>
  <c r="DL189" i="1"/>
  <c r="K185" i="4" s="1"/>
  <c r="DK189" i="1"/>
  <c r="J185" i="4" s="1"/>
  <c r="DG189" i="1"/>
  <c r="F185" i="4" s="1"/>
  <c r="DF189" i="1"/>
  <c r="E185" i="4" s="1"/>
  <c r="DE189" i="1"/>
  <c r="D185" i="4" s="1"/>
  <c r="DD189" i="1"/>
  <c r="C185" i="4" s="1"/>
  <c r="DC189" i="1"/>
  <c r="B185" i="4" s="1"/>
  <c r="DR188" i="1"/>
  <c r="Q184" i="4" s="1"/>
  <c r="C184" i="5"/>
  <c r="DS188" i="1"/>
  <c r="R184" i="4" s="1"/>
  <c r="D184" i="5"/>
  <c r="DQ188" i="1"/>
  <c r="P184" i="4" s="1"/>
  <c r="DP188" i="1"/>
  <c r="O184" i="4" s="1"/>
  <c r="DO188" i="1"/>
  <c r="N184" i="4" s="1"/>
  <c r="DN188" i="1"/>
  <c r="M184" i="4" s="1"/>
  <c r="DM188" i="1"/>
  <c r="L184" i="4" s="1"/>
  <c r="DL188" i="1"/>
  <c r="K184" i="4" s="1"/>
  <c r="DK188" i="1"/>
  <c r="J184" i="4" s="1"/>
  <c r="DG188" i="1"/>
  <c r="F184" i="4" s="1"/>
  <c r="DF188" i="1"/>
  <c r="E184" i="4" s="1"/>
  <c r="DE188" i="1"/>
  <c r="D184" i="4" s="1"/>
  <c r="DD188" i="1"/>
  <c r="C184" i="4" s="1"/>
  <c r="DC188" i="1"/>
  <c r="B184" i="4" s="1"/>
  <c r="DR187" i="1"/>
  <c r="Q183" i="4" s="1"/>
  <c r="C183" i="5"/>
  <c r="DS187" i="1"/>
  <c r="R183" i="4" s="1"/>
  <c r="D183" i="5"/>
  <c r="DQ187" i="1"/>
  <c r="P183" i="4" s="1"/>
  <c r="DP187" i="1"/>
  <c r="O183" i="4" s="1"/>
  <c r="DO187" i="1"/>
  <c r="N183" i="4" s="1"/>
  <c r="DN187" i="1"/>
  <c r="M183" i="4" s="1"/>
  <c r="DM187" i="1"/>
  <c r="L183" i="4" s="1"/>
  <c r="DL187" i="1"/>
  <c r="K183" i="4" s="1"/>
  <c r="DK187" i="1"/>
  <c r="J183" i="4" s="1"/>
  <c r="DG187" i="1"/>
  <c r="F183" i="4" s="1"/>
  <c r="DF187" i="1"/>
  <c r="E183" i="4" s="1"/>
  <c r="DE187" i="1"/>
  <c r="D183" i="4" s="1"/>
  <c r="DD187" i="1"/>
  <c r="C183" i="4" s="1"/>
  <c r="DC187" i="1"/>
  <c r="B183" i="4" s="1"/>
  <c r="DR186" i="1"/>
  <c r="Q182" i="4" s="1"/>
  <c r="C182" i="5"/>
  <c r="DS186" i="1"/>
  <c r="R182" i="4" s="1"/>
  <c r="D182" i="5"/>
  <c r="DQ186" i="1"/>
  <c r="P182" i="4" s="1"/>
  <c r="DP186" i="1"/>
  <c r="O182" i="4" s="1"/>
  <c r="DO186" i="1"/>
  <c r="N182" i="4" s="1"/>
  <c r="DN186" i="1"/>
  <c r="M182" i="4" s="1"/>
  <c r="DM186" i="1"/>
  <c r="L182" i="4" s="1"/>
  <c r="DL186" i="1"/>
  <c r="K182" i="4" s="1"/>
  <c r="DK186" i="1"/>
  <c r="J182" i="4" s="1"/>
  <c r="DG186" i="1"/>
  <c r="F182" i="4" s="1"/>
  <c r="DF186" i="1"/>
  <c r="E182" i="4" s="1"/>
  <c r="DE186" i="1"/>
  <c r="D182" i="4" s="1"/>
  <c r="DD186" i="1"/>
  <c r="C182" i="4" s="1"/>
  <c r="DC186" i="1"/>
  <c r="B182" i="4" s="1"/>
  <c r="DR185" i="1"/>
  <c r="Q181" i="4" s="1"/>
  <c r="C181" i="5"/>
  <c r="DS185" i="1"/>
  <c r="R181" i="4" s="1"/>
  <c r="D181" i="5"/>
  <c r="DQ185" i="1"/>
  <c r="P181" i="4" s="1"/>
  <c r="DP185" i="1"/>
  <c r="O181" i="4" s="1"/>
  <c r="DO185" i="1"/>
  <c r="N181" i="4" s="1"/>
  <c r="DN185" i="1"/>
  <c r="M181" i="4" s="1"/>
  <c r="DM185" i="1"/>
  <c r="L181" i="4" s="1"/>
  <c r="DL185" i="1"/>
  <c r="K181" i="4" s="1"/>
  <c r="DK185" i="1"/>
  <c r="J181" i="4" s="1"/>
  <c r="DG185" i="1"/>
  <c r="F181" i="4" s="1"/>
  <c r="DF185" i="1"/>
  <c r="E181" i="4" s="1"/>
  <c r="DE185" i="1"/>
  <c r="D181" i="4" s="1"/>
  <c r="DD185" i="1"/>
  <c r="C181" i="4" s="1"/>
  <c r="DC185" i="1"/>
  <c r="B181" i="4" s="1"/>
  <c r="DR184" i="1"/>
  <c r="Q180" i="4" s="1"/>
  <c r="C180" i="5"/>
  <c r="DS184" i="1"/>
  <c r="R180" i="4" s="1"/>
  <c r="D180" i="5"/>
  <c r="DQ184" i="1"/>
  <c r="P180" i="4" s="1"/>
  <c r="DP184" i="1"/>
  <c r="O180" i="4" s="1"/>
  <c r="DO184" i="1"/>
  <c r="N180" i="4" s="1"/>
  <c r="DN184" i="1"/>
  <c r="M180" i="4" s="1"/>
  <c r="DM184" i="1"/>
  <c r="L180" i="4" s="1"/>
  <c r="DL184" i="1"/>
  <c r="K180" i="4" s="1"/>
  <c r="DK184" i="1"/>
  <c r="J180" i="4" s="1"/>
  <c r="DG184" i="1"/>
  <c r="F180" i="4" s="1"/>
  <c r="DF184" i="1"/>
  <c r="E180" i="4" s="1"/>
  <c r="DE184" i="1"/>
  <c r="D180" i="4" s="1"/>
  <c r="DD184" i="1"/>
  <c r="C180" i="4" s="1"/>
  <c r="DC184" i="1"/>
  <c r="B180" i="4" s="1"/>
  <c r="DR183" i="1"/>
  <c r="Q179" i="4" s="1"/>
  <c r="C179" i="5"/>
  <c r="DS183" i="1"/>
  <c r="R179" i="4" s="1"/>
  <c r="D179" i="5"/>
  <c r="DQ183" i="1"/>
  <c r="P179" i="4" s="1"/>
  <c r="DP183" i="1"/>
  <c r="O179" i="4" s="1"/>
  <c r="DO183" i="1"/>
  <c r="N179" i="4" s="1"/>
  <c r="DN183" i="1"/>
  <c r="M179" i="4" s="1"/>
  <c r="DM183" i="1"/>
  <c r="L179" i="4" s="1"/>
  <c r="DL183" i="1"/>
  <c r="K179" i="4" s="1"/>
  <c r="DK183" i="1"/>
  <c r="J179" i="4" s="1"/>
  <c r="DG183" i="1"/>
  <c r="F179" i="4" s="1"/>
  <c r="DF183" i="1"/>
  <c r="E179" i="4" s="1"/>
  <c r="DE183" i="1"/>
  <c r="D179" i="4" s="1"/>
  <c r="DD183" i="1"/>
  <c r="C179" i="4" s="1"/>
  <c r="DC183" i="1"/>
  <c r="B179" i="4" s="1"/>
  <c r="DR182" i="1"/>
  <c r="Q178" i="4" s="1"/>
  <c r="C178" i="5"/>
  <c r="DS182" i="1"/>
  <c r="R178" i="4" s="1"/>
  <c r="D178" i="5"/>
  <c r="DQ182" i="1"/>
  <c r="P178" i="4" s="1"/>
  <c r="DP182" i="1"/>
  <c r="O178" i="4" s="1"/>
  <c r="DO182" i="1"/>
  <c r="N178" i="4" s="1"/>
  <c r="DN182" i="1"/>
  <c r="M178" i="4" s="1"/>
  <c r="DM182" i="1"/>
  <c r="L178" i="4" s="1"/>
  <c r="DL182" i="1"/>
  <c r="K178" i="4" s="1"/>
  <c r="DK182" i="1"/>
  <c r="J178" i="4" s="1"/>
  <c r="DG182" i="1"/>
  <c r="F178" i="4" s="1"/>
  <c r="DF182" i="1"/>
  <c r="E178" i="4" s="1"/>
  <c r="DE182" i="1"/>
  <c r="D178" i="4" s="1"/>
  <c r="DD182" i="1"/>
  <c r="C178" i="4" s="1"/>
  <c r="DC182" i="1"/>
  <c r="B178" i="4" s="1"/>
  <c r="DR181" i="1"/>
  <c r="Q177" i="4" s="1"/>
  <c r="C177" i="5"/>
  <c r="DS181" i="1"/>
  <c r="R177" i="4" s="1"/>
  <c r="D177" i="5"/>
  <c r="DQ181" i="1"/>
  <c r="P177" i="4" s="1"/>
  <c r="DP181" i="1"/>
  <c r="O177" i="4" s="1"/>
  <c r="DO181" i="1"/>
  <c r="N177" i="4" s="1"/>
  <c r="DN181" i="1"/>
  <c r="M177" i="4" s="1"/>
  <c r="DM181" i="1"/>
  <c r="L177" i="4" s="1"/>
  <c r="DL181" i="1"/>
  <c r="K177" i="4" s="1"/>
  <c r="DK181" i="1"/>
  <c r="J177" i="4" s="1"/>
  <c r="DG181" i="1"/>
  <c r="F177" i="4" s="1"/>
  <c r="DF181" i="1"/>
  <c r="E177" i="4" s="1"/>
  <c r="DE181" i="1"/>
  <c r="D177" i="4" s="1"/>
  <c r="DD181" i="1"/>
  <c r="C177" i="4" s="1"/>
  <c r="DC181" i="1"/>
  <c r="B177" i="4" s="1"/>
  <c r="DR180" i="1"/>
  <c r="Q176" i="4" s="1"/>
  <c r="C176" i="5"/>
  <c r="DS180" i="1"/>
  <c r="R176" i="4" s="1"/>
  <c r="D176" i="5"/>
  <c r="DQ180" i="1"/>
  <c r="P176" i="4" s="1"/>
  <c r="DP180" i="1"/>
  <c r="O176" i="4" s="1"/>
  <c r="DO180" i="1"/>
  <c r="N176" i="4" s="1"/>
  <c r="DN180" i="1"/>
  <c r="M176" i="4" s="1"/>
  <c r="DM180" i="1"/>
  <c r="L176" i="4" s="1"/>
  <c r="DL180" i="1"/>
  <c r="K176" i="4" s="1"/>
  <c r="DK180" i="1"/>
  <c r="J176" i="4" s="1"/>
  <c r="DG180" i="1"/>
  <c r="F176" i="4" s="1"/>
  <c r="DF180" i="1"/>
  <c r="E176" i="4" s="1"/>
  <c r="DE180" i="1"/>
  <c r="D176" i="4" s="1"/>
  <c r="DD180" i="1"/>
  <c r="C176" i="4" s="1"/>
  <c r="DC180" i="1"/>
  <c r="B176" i="4" s="1"/>
  <c r="DR179" i="1"/>
  <c r="Q175" i="4" s="1"/>
  <c r="C175" i="5"/>
  <c r="DS179" i="1"/>
  <c r="R175" i="4" s="1"/>
  <c r="D175" i="5"/>
  <c r="DQ179" i="1"/>
  <c r="P175" i="4" s="1"/>
  <c r="DP179" i="1"/>
  <c r="O175" i="4" s="1"/>
  <c r="DO179" i="1"/>
  <c r="N175" i="4" s="1"/>
  <c r="DN179" i="1"/>
  <c r="M175" i="4" s="1"/>
  <c r="DM179" i="1"/>
  <c r="L175" i="4" s="1"/>
  <c r="DL179" i="1"/>
  <c r="K175" i="4" s="1"/>
  <c r="DK179" i="1"/>
  <c r="J175" i="4" s="1"/>
  <c r="DG179" i="1"/>
  <c r="F175" i="4" s="1"/>
  <c r="DF179" i="1"/>
  <c r="E175" i="4" s="1"/>
  <c r="DE179" i="1"/>
  <c r="D175" i="4" s="1"/>
  <c r="DD179" i="1"/>
  <c r="C175" i="4" s="1"/>
  <c r="DC179" i="1"/>
  <c r="B175" i="4" s="1"/>
  <c r="DR178" i="1"/>
  <c r="Q174" i="4" s="1"/>
  <c r="C174" i="5"/>
  <c r="DS178" i="1"/>
  <c r="R174" i="4" s="1"/>
  <c r="D174" i="5"/>
  <c r="DQ178" i="1"/>
  <c r="P174" i="4" s="1"/>
  <c r="DP178" i="1"/>
  <c r="O174" i="4" s="1"/>
  <c r="DO178" i="1"/>
  <c r="N174" i="4" s="1"/>
  <c r="DN178" i="1"/>
  <c r="M174" i="4" s="1"/>
  <c r="DM178" i="1"/>
  <c r="L174" i="4" s="1"/>
  <c r="DL178" i="1"/>
  <c r="K174" i="4" s="1"/>
  <c r="DK178" i="1"/>
  <c r="J174" i="4" s="1"/>
  <c r="DG178" i="1"/>
  <c r="F174" i="4" s="1"/>
  <c r="DF178" i="1"/>
  <c r="E174" i="4" s="1"/>
  <c r="DE178" i="1"/>
  <c r="D174" i="4" s="1"/>
  <c r="DD178" i="1"/>
  <c r="C174" i="4" s="1"/>
  <c r="DC178" i="1"/>
  <c r="B174" i="4" s="1"/>
  <c r="DR177" i="1"/>
  <c r="Q173" i="4" s="1"/>
  <c r="C173" i="5"/>
  <c r="DS177" i="1"/>
  <c r="R173" i="4" s="1"/>
  <c r="D173" i="5"/>
  <c r="DQ177" i="1"/>
  <c r="P173" i="4" s="1"/>
  <c r="DP177" i="1"/>
  <c r="O173" i="4" s="1"/>
  <c r="DO177" i="1"/>
  <c r="N173" i="4" s="1"/>
  <c r="DN177" i="1"/>
  <c r="M173" i="4" s="1"/>
  <c r="DM177" i="1"/>
  <c r="L173" i="4" s="1"/>
  <c r="DL177" i="1"/>
  <c r="K173" i="4" s="1"/>
  <c r="DK177" i="1"/>
  <c r="J173" i="4" s="1"/>
  <c r="DG177" i="1"/>
  <c r="F173" i="4" s="1"/>
  <c r="DF177" i="1"/>
  <c r="E173" i="4" s="1"/>
  <c r="DE177" i="1"/>
  <c r="D173" i="4" s="1"/>
  <c r="DD177" i="1"/>
  <c r="C173" i="4" s="1"/>
  <c r="DC177" i="1"/>
  <c r="B173" i="4" s="1"/>
  <c r="DR176" i="1"/>
  <c r="Q172" i="4" s="1"/>
  <c r="C172" i="5"/>
  <c r="DS176" i="1"/>
  <c r="R172" i="4" s="1"/>
  <c r="D172" i="5"/>
  <c r="DQ176" i="1"/>
  <c r="P172" i="4" s="1"/>
  <c r="DP176" i="1"/>
  <c r="O172" i="4" s="1"/>
  <c r="DO176" i="1"/>
  <c r="N172" i="4" s="1"/>
  <c r="DN176" i="1"/>
  <c r="M172" i="4" s="1"/>
  <c r="DM176" i="1"/>
  <c r="L172" i="4" s="1"/>
  <c r="DL176" i="1"/>
  <c r="K172" i="4" s="1"/>
  <c r="DK176" i="1"/>
  <c r="J172" i="4" s="1"/>
  <c r="DG176" i="1"/>
  <c r="F172" i="4" s="1"/>
  <c r="DF176" i="1"/>
  <c r="E172" i="4" s="1"/>
  <c r="DE176" i="1"/>
  <c r="D172" i="4" s="1"/>
  <c r="DD176" i="1"/>
  <c r="C172" i="4" s="1"/>
  <c r="DC176" i="1"/>
  <c r="B172" i="4" s="1"/>
  <c r="DR175" i="1"/>
  <c r="Q171" i="4" s="1"/>
  <c r="C171" i="5"/>
  <c r="DS175" i="1"/>
  <c r="R171" i="4" s="1"/>
  <c r="D171" i="5"/>
  <c r="DQ175" i="1"/>
  <c r="P171" i="4" s="1"/>
  <c r="DP175" i="1"/>
  <c r="O171" i="4" s="1"/>
  <c r="DO175" i="1"/>
  <c r="N171" i="4" s="1"/>
  <c r="DN175" i="1"/>
  <c r="M171" i="4" s="1"/>
  <c r="DM175" i="1"/>
  <c r="L171" i="4" s="1"/>
  <c r="DL175" i="1"/>
  <c r="K171" i="4" s="1"/>
  <c r="DK175" i="1"/>
  <c r="J171" i="4" s="1"/>
  <c r="DG175" i="1"/>
  <c r="F171" i="4" s="1"/>
  <c r="DF175" i="1"/>
  <c r="E171" i="4" s="1"/>
  <c r="DE175" i="1"/>
  <c r="D171" i="4" s="1"/>
  <c r="DD175" i="1"/>
  <c r="C171" i="4" s="1"/>
  <c r="DC175" i="1"/>
  <c r="B171" i="4" s="1"/>
  <c r="DR174" i="1"/>
  <c r="Q170" i="4" s="1"/>
  <c r="C170" i="5"/>
  <c r="DS174" i="1"/>
  <c r="R170" i="4" s="1"/>
  <c r="D170" i="5"/>
  <c r="DQ174" i="1"/>
  <c r="P170" i="4" s="1"/>
  <c r="DP174" i="1"/>
  <c r="O170" i="4" s="1"/>
  <c r="DO174" i="1"/>
  <c r="N170" i="4" s="1"/>
  <c r="DN174" i="1"/>
  <c r="M170" i="4" s="1"/>
  <c r="DM174" i="1"/>
  <c r="L170" i="4" s="1"/>
  <c r="DL174" i="1"/>
  <c r="K170" i="4" s="1"/>
  <c r="DK174" i="1"/>
  <c r="J170" i="4" s="1"/>
  <c r="DG174" i="1"/>
  <c r="F170" i="4" s="1"/>
  <c r="DF174" i="1"/>
  <c r="E170" i="4" s="1"/>
  <c r="DE174" i="1"/>
  <c r="D170" i="4" s="1"/>
  <c r="DD174" i="1"/>
  <c r="C170" i="4" s="1"/>
  <c r="DC174" i="1"/>
  <c r="B170" i="4" s="1"/>
  <c r="DR173" i="1"/>
  <c r="Q169" i="4" s="1"/>
  <c r="C169" i="5"/>
  <c r="DS173" i="1"/>
  <c r="R169" i="4" s="1"/>
  <c r="D169" i="5"/>
  <c r="DQ173" i="1"/>
  <c r="P169" i="4" s="1"/>
  <c r="DP173" i="1"/>
  <c r="O169" i="4" s="1"/>
  <c r="DO173" i="1"/>
  <c r="N169" i="4" s="1"/>
  <c r="DN173" i="1"/>
  <c r="M169" i="4" s="1"/>
  <c r="DM173" i="1"/>
  <c r="L169" i="4" s="1"/>
  <c r="DL173" i="1"/>
  <c r="K169" i="4" s="1"/>
  <c r="DK173" i="1"/>
  <c r="J169" i="4" s="1"/>
  <c r="DG173" i="1"/>
  <c r="F169" i="4" s="1"/>
  <c r="DF173" i="1"/>
  <c r="E169" i="4" s="1"/>
  <c r="DE173" i="1"/>
  <c r="D169" i="4" s="1"/>
  <c r="DD173" i="1"/>
  <c r="C169" i="4" s="1"/>
  <c r="DC173" i="1"/>
  <c r="B169" i="4" s="1"/>
  <c r="DR172" i="1"/>
  <c r="Q168" i="4" s="1"/>
  <c r="C168" i="5"/>
  <c r="DS172" i="1"/>
  <c r="R168" i="4" s="1"/>
  <c r="D168" i="5"/>
  <c r="DQ172" i="1"/>
  <c r="P168" i="4" s="1"/>
  <c r="DP172" i="1"/>
  <c r="O168" i="4" s="1"/>
  <c r="DO172" i="1"/>
  <c r="N168" i="4" s="1"/>
  <c r="DN172" i="1"/>
  <c r="M168" i="4" s="1"/>
  <c r="DM172" i="1"/>
  <c r="L168" i="4" s="1"/>
  <c r="DL172" i="1"/>
  <c r="K168" i="4" s="1"/>
  <c r="DK172" i="1"/>
  <c r="J168" i="4" s="1"/>
  <c r="DG172" i="1"/>
  <c r="F168" i="4" s="1"/>
  <c r="DF172" i="1"/>
  <c r="E168" i="4" s="1"/>
  <c r="DE172" i="1"/>
  <c r="D168" i="4" s="1"/>
  <c r="DD172" i="1"/>
  <c r="C168" i="4" s="1"/>
  <c r="DC172" i="1"/>
  <c r="B168" i="4" s="1"/>
  <c r="DR171" i="1"/>
  <c r="Q167" i="4" s="1"/>
  <c r="C167" i="5"/>
  <c r="DS171" i="1"/>
  <c r="R167" i="4" s="1"/>
  <c r="D167" i="5"/>
  <c r="DQ171" i="1"/>
  <c r="P167" i="4" s="1"/>
  <c r="DP171" i="1"/>
  <c r="O167" i="4" s="1"/>
  <c r="DO171" i="1"/>
  <c r="N167" i="4" s="1"/>
  <c r="DN171" i="1"/>
  <c r="M167" i="4" s="1"/>
  <c r="DM171" i="1"/>
  <c r="L167" i="4" s="1"/>
  <c r="DL171" i="1"/>
  <c r="K167" i="4" s="1"/>
  <c r="DK171" i="1"/>
  <c r="J167" i="4" s="1"/>
  <c r="DG171" i="1"/>
  <c r="F167" i="4" s="1"/>
  <c r="DF171" i="1"/>
  <c r="E167" i="4" s="1"/>
  <c r="DE171" i="1"/>
  <c r="D167" i="4" s="1"/>
  <c r="DD171" i="1"/>
  <c r="C167" i="4" s="1"/>
  <c r="DC171" i="1"/>
  <c r="B167" i="4" s="1"/>
  <c r="DR170" i="1"/>
  <c r="Q166" i="4" s="1"/>
  <c r="C166" i="5"/>
  <c r="DS170" i="1"/>
  <c r="R166" i="4" s="1"/>
  <c r="D166" i="5"/>
  <c r="DQ170" i="1"/>
  <c r="P166" i="4" s="1"/>
  <c r="DP170" i="1"/>
  <c r="O166" i="4" s="1"/>
  <c r="DO170" i="1"/>
  <c r="N166" i="4" s="1"/>
  <c r="DN170" i="1"/>
  <c r="M166" i="4" s="1"/>
  <c r="DM170" i="1"/>
  <c r="L166" i="4" s="1"/>
  <c r="DL170" i="1"/>
  <c r="K166" i="4" s="1"/>
  <c r="DK170" i="1"/>
  <c r="J166" i="4" s="1"/>
  <c r="DG170" i="1"/>
  <c r="F166" i="4" s="1"/>
  <c r="DF170" i="1"/>
  <c r="E166" i="4" s="1"/>
  <c r="DE170" i="1"/>
  <c r="D166" i="4" s="1"/>
  <c r="DD170" i="1"/>
  <c r="C166" i="4" s="1"/>
  <c r="DC170" i="1"/>
  <c r="B166" i="4" s="1"/>
  <c r="DR169" i="1"/>
  <c r="Q165" i="4" s="1"/>
  <c r="C165" i="5"/>
  <c r="DS169" i="1"/>
  <c r="R165" i="4" s="1"/>
  <c r="D165" i="5"/>
  <c r="DQ169" i="1"/>
  <c r="P165" i="4" s="1"/>
  <c r="DP169" i="1"/>
  <c r="O165" i="4" s="1"/>
  <c r="DO169" i="1"/>
  <c r="N165" i="4" s="1"/>
  <c r="DN169" i="1"/>
  <c r="M165" i="4" s="1"/>
  <c r="DM169" i="1"/>
  <c r="L165" i="4" s="1"/>
  <c r="DL169" i="1"/>
  <c r="K165" i="4" s="1"/>
  <c r="DK169" i="1"/>
  <c r="J165" i="4" s="1"/>
  <c r="DG169" i="1"/>
  <c r="F165" i="4" s="1"/>
  <c r="DF169" i="1"/>
  <c r="E165" i="4" s="1"/>
  <c r="DE169" i="1"/>
  <c r="D165" i="4" s="1"/>
  <c r="DD169" i="1"/>
  <c r="C165" i="4" s="1"/>
  <c r="DC169" i="1"/>
  <c r="B165" i="4" s="1"/>
  <c r="DR168" i="1"/>
  <c r="Q164" i="4" s="1"/>
  <c r="C164" i="5"/>
  <c r="DS168" i="1"/>
  <c r="R164" i="4" s="1"/>
  <c r="D164" i="5"/>
  <c r="DQ168" i="1"/>
  <c r="P164" i="4" s="1"/>
  <c r="DP168" i="1"/>
  <c r="O164" i="4" s="1"/>
  <c r="DO168" i="1"/>
  <c r="N164" i="4" s="1"/>
  <c r="DN168" i="1"/>
  <c r="M164" i="4" s="1"/>
  <c r="DM168" i="1"/>
  <c r="L164" i="4" s="1"/>
  <c r="DL168" i="1"/>
  <c r="K164" i="4" s="1"/>
  <c r="DK168" i="1"/>
  <c r="J164" i="4" s="1"/>
  <c r="DG168" i="1"/>
  <c r="F164" i="4" s="1"/>
  <c r="DF168" i="1"/>
  <c r="E164" i="4" s="1"/>
  <c r="DE168" i="1"/>
  <c r="D164" i="4" s="1"/>
  <c r="DD168" i="1"/>
  <c r="C164" i="4" s="1"/>
  <c r="DC168" i="1"/>
  <c r="B164" i="4" s="1"/>
  <c r="DR167" i="1"/>
  <c r="Q163" i="4" s="1"/>
  <c r="C163" i="5"/>
  <c r="DS167" i="1"/>
  <c r="R163" i="4" s="1"/>
  <c r="D163" i="5"/>
  <c r="DQ167" i="1"/>
  <c r="P163" i="4" s="1"/>
  <c r="DP167" i="1"/>
  <c r="O163" i="4" s="1"/>
  <c r="DO167" i="1"/>
  <c r="N163" i="4" s="1"/>
  <c r="DN167" i="1"/>
  <c r="M163" i="4" s="1"/>
  <c r="DM167" i="1"/>
  <c r="L163" i="4" s="1"/>
  <c r="DL167" i="1"/>
  <c r="K163" i="4" s="1"/>
  <c r="DK167" i="1"/>
  <c r="J163" i="4" s="1"/>
  <c r="DG167" i="1"/>
  <c r="F163" i="4" s="1"/>
  <c r="DF167" i="1"/>
  <c r="E163" i="4" s="1"/>
  <c r="DE167" i="1"/>
  <c r="D163" i="4" s="1"/>
  <c r="DD167" i="1"/>
  <c r="C163" i="4" s="1"/>
  <c r="DC167" i="1"/>
  <c r="B163" i="4" s="1"/>
  <c r="DR166" i="1"/>
  <c r="Q162" i="4" s="1"/>
  <c r="C162" i="5"/>
  <c r="DS166" i="1"/>
  <c r="R162" i="4" s="1"/>
  <c r="D162" i="5"/>
  <c r="DQ166" i="1"/>
  <c r="P162" i="4" s="1"/>
  <c r="DP166" i="1"/>
  <c r="O162" i="4" s="1"/>
  <c r="DO166" i="1"/>
  <c r="N162" i="4" s="1"/>
  <c r="DN166" i="1"/>
  <c r="M162" i="4" s="1"/>
  <c r="DM166" i="1"/>
  <c r="L162" i="4" s="1"/>
  <c r="DL166" i="1"/>
  <c r="K162" i="4" s="1"/>
  <c r="DK166" i="1"/>
  <c r="J162" i="4" s="1"/>
  <c r="DG166" i="1"/>
  <c r="F162" i="4" s="1"/>
  <c r="DF166" i="1"/>
  <c r="E162" i="4" s="1"/>
  <c r="DE166" i="1"/>
  <c r="D162" i="4" s="1"/>
  <c r="DD166" i="1"/>
  <c r="C162" i="4" s="1"/>
  <c r="DC166" i="1"/>
  <c r="B162" i="4" s="1"/>
  <c r="DR165" i="1"/>
  <c r="Q161" i="4" s="1"/>
  <c r="C161" i="5"/>
  <c r="DS165" i="1"/>
  <c r="R161" i="4" s="1"/>
  <c r="D161" i="5"/>
  <c r="DQ165" i="1"/>
  <c r="P161" i="4" s="1"/>
  <c r="DP165" i="1"/>
  <c r="O161" i="4" s="1"/>
  <c r="DO165" i="1"/>
  <c r="N161" i="4" s="1"/>
  <c r="DN165" i="1"/>
  <c r="M161" i="4" s="1"/>
  <c r="DM165" i="1"/>
  <c r="L161" i="4" s="1"/>
  <c r="DL165" i="1"/>
  <c r="K161" i="4" s="1"/>
  <c r="DK165" i="1"/>
  <c r="J161" i="4" s="1"/>
  <c r="DG165" i="1"/>
  <c r="F161" i="4" s="1"/>
  <c r="DF165" i="1"/>
  <c r="E161" i="4" s="1"/>
  <c r="DE165" i="1"/>
  <c r="D161" i="4" s="1"/>
  <c r="DD165" i="1"/>
  <c r="C161" i="4" s="1"/>
  <c r="DC165" i="1"/>
  <c r="B161" i="4" s="1"/>
  <c r="DR164" i="1"/>
  <c r="Q160" i="4" s="1"/>
  <c r="C160" i="5"/>
  <c r="DS164" i="1"/>
  <c r="R160" i="4" s="1"/>
  <c r="D160" i="5"/>
  <c r="DQ164" i="1"/>
  <c r="P160" i="4" s="1"/>
  <c r="DP164" i="1"/>
  <c r="O160" i="4" s="1"/>
  <c r="DO164" i="1"/>
  <c r="N160" i="4" s="1"/>
  <c r="DN164" i="1"/>
  <c r="M160" i="4" s="1"/>
  <c r="DM164" i="1"/>
  <c r="L160" i="4" s="1"/>
  <c r="DL164" i="1"/>
  <c r="K160" i="4" s="1"/>
  <c r="DK164" i="1"/>
  <c r="J160" i="4" s="1"/>
  <c r="DG164" i="1"/>
  <c r="F160" i="4" s="1"/>
  <c r="DF164" i="1"/>
  <c r="E160" i="4" s="1"/>
  <c r="DE164" i="1"/>
  <c r="D160" i="4" s="1"/>
  <c r="DD164" i="1"/>
  <c r="C160" i="4" s="1"/>
  <c r="DC164" i="1"/>
  <c r="B160" i="4" s="1"/>
  <c r="DR163" i="1"/>
  <c r="Q159" i="4" s="1"/>
  <c r="C159" i="5"/>
  <c r="DS163" i="1"/>
  <c r="R159" i="4" s="1"/>
  <c r="D159" i="5"/>
  <c r="DQ163" i="1"/>
  <c r="P159" i="4" s="1"/>
  <c r="DP163" i="1"/>
  <c r="O159" i="4" s="1"/>
  <c r="DO163" i="1"/>
  <c r="N159" i="4" s="1"/>
  <c r="DN163" i="1"/>
  <c r="M159" i="4" s="1"/>
  <c r="DM163" i="1"/>
  <c r="L159" i="4" s="1"/>
  <c r="DL163" i="1"/>
  <c r="K159" i="4" s="1"/>
  <c r="DK163" i="1"/>
  <c r="J159" i="4" s="1"/>
  <c r="DG163" i="1"/>
  <c r="F159" i="4" s="1"/>
  <c r="DF163" i="1"/>
  <c r="E159" i="4" s="1"/>
  <c r="DE163" i="1"/>
  <c r="D159" i="4" s="1"/>
  <c r="DD163" i="1"/>
  <c r="C159" i="4" s="1"/>
  <c r="DC163" i="1"/>
  <c r="B159" i="4" s="1"/>
  <c r="DR162" i="1"/>
  <c r="Q158" i="4" s="1"/>
  <c r="C158" i="5"/>
  <c r="DS162" i="1"/>
  <c r="R158" i="4" s="1"/>
  <c r="D158" i="5"/>
  <c r="DQ162" i="1"/>
  <c r="P158" i="4" s="1"/>
  <c r="DP162" i="1"/>
  <c r="O158" i="4" s="1"/>
  <c r="DO162" i="1"/>
  <c r="N158" i="4" s="1"/>
  <c r="DN162" i="1"/>
  <c r="M158" i="4" s="1"/>
  <c r="DM162" i="1"/>
  <c r="L158" i="4" s="1"/>
  <c r="DL162" i="1"/>
  <c r="K158" i="4" s="1"/>
  <c r="DK162" i="1"/>
  <c r="J158" i="4" s="1"/>
  <c r="DG162" i="1"/>
  <c r="F158" i="4" s="1"/>
  <c r="DF162" i="1"/>
  <c r="E158" i="4" s="1"/>
  <c r="DE162" i="1"/>
  <c r="D158" i="4" s="1"/>
  <c r="DD162" i="1"/>
  <c r="C158" i="4" s="1"/>
  <c r="DC162" i="1"/>
  <c r="B158" i="4" s="1"/>
  <c r="DR161" i="1"/>
  <c r="Q157" i="4" s="1"/>
  <c r="C157" i="5"/>
  <c r="DS161" i="1"/>
  <c r="R157" i="4" s="1"/>
  <c r="D157" i="5"/>
  <c r="DQ161" i="1"/>
  <c r="P157" i="4" s="1"/>
  <c r="DP161" i="1"/>
  <c r="O157" i="4" s="1"/>
  <c r="DO161" i="1"/>
  <c r="N157" i="4" s="1"/>
  <c r="DN161" i="1"/>
  <c r="M157" i="4" s="1"/>
  <c r="DM161" i="1"/>
  <c r="L157" i="4" s="1"/>
  <c r="DL161" i="1"/>
  <c r="K157" i="4" s="1"/>
  <c r="DK161" i="1"/>
  <c r="J157" i="4" s="1"/>
  <c r="DG161" i="1"/>
  <c r="F157" i="4" s="1"/>
  <c r="DF161" i="1"/>
  <c r="E157" i="4" s="1"/>
  <c r="DE161" i="1"/>
  <c r="D157" i="4" s="1"/>
  <c r="DD161" i="1"/>
  <c r="C157" i="4" s="1"/>
  <c r="DC161" i="1"/>
  <c r="B157" i="4" s="1"/>
  <c r="DR160" i="1"/>
  <c r="Q156" i="4" s="1"/>
  <c r="C156" i="5"/>
  <c r="DS160" i="1"/>
  <c r="R156" i="4" s="1"/>
  <c r="D156" i="5"/>
  <c r="DQ160" i="1"/>
  <c r="P156" i="4" s="1"/>
  <c r="DP160" i="1"/>
  <c r="O156" i="4" s="1"/>
  <c r="DO160" i="1"/>
  <c r="N156" i="4" s="1"/>
  <c r="DN160" i="1"/>
  <c r="M156" i="4" s="1"/>
  <c r="DM160" i="1"/>
  <c r="L156" i="4" s="1"/>
  <c r="DL160" i="1"/>
  <c r="K156" i="4" s="1"/>
  <c r="DK160" i="1"/>
  <c r="J156" i="4" s="1"/>
  <c r="DG160" i="1"/>
  <c r="F156" i="4" s="1"/>
  <c r="DF160" i="1"/>
  <c r="E156" i="4" s="1"/>
  <c r="DE160" i="1"/>
  <c r="D156" i="4" s="1"/>
  <c r="DD160" i="1"/>
  <c r="C156" i="4" s="1"/>
  <c r="DC160" i="1"/>
  <c r="B156" i="4" s="1"/>
  <c r="DR159" i="1"/>
  <c r="Q155" i="4" s="1"/>
  <c r="C155" i="5"/>
  <c r="DS159" i="1"/>
  <c r="R155" i="4" s="1"/>
  <c r="D155" i="5"/>
  <c r="DQ159" i="1"/>
  <c r="P155" i="4" s="1"/>
  <c r="DP159" i="1"/>
  <c r="O155" i="4" s="1"/>
  <c r="DO159" i="1"/>
  <c r="N155" i="4" s="1"/>
  <c r="DN159" i="1"/>
  <c r="M155" i="4" s="1"/>
  <c r="DM159" i="1"/>
  <c r="L155" i="4" s="1"/>
  <c r="DL159" i="1"/>
  <c r="K155" i="4" s="1"/>
  <c r="DK159" i="1"/>
  <c r="J155" i="4" s="1"/>
  <c r="DG159" i="1"/>
  <c r="F155" i="4" s="1"/>
  <c r="DF159" i="1"/>
  <c r="E155" i="4" s="1"/>
  <c r="DE159" i="1"/>
  <c r="D155" i="4" s="1"/>
  <c r="DD159" i="1"/>
  <c r="C155" i="4" s="1"/>
  <c r="DC159" i="1"/>
  <c r="B155" i="4" s="1"/>
  <c r="DR158" i="1"/>
  <c r="Q154" i="4" s="1"/>
  <c r="C154" i="5"/>
  <c r="DS158" i="1"/>
  <c r="R154" i="4" s="1"/>
  <c r="D154" i="5"/>
  <c r="DQ158" i="1"/>
  <c r="P154" i="4" s="1"/>
  <c r="DP158" i="1"/>
  <c r="O154" i="4" s="1"/>
  <c r="DO158" i="1"/>
  <c r="N154" i="4" s="1"/>
  <c r="DN158" i="1"/>
  <c r="M154" i="4" s="1"/>
  <c r="DM158" i="1"/>
  <c r="L154" i="4" s="1"/>
  <c r="DL158" i="1"/>
  <c r="K154" i="4" s="1"/>
  <c r="DK158" i="1"/>
  <c r="J154" i="4" s="1"/>
  <c r="DG158" i="1"/>
  <c r="F154" i="4" s="1"/>
  <c r="DF158" i="1"/>
  <c r="E154" i="4" s="1"/>
  <c r="DE158" i="1"/>
  <c r="D154" i="4" s="1"/>
  <c r="DD158" i="1"/>
  <c r="C154" i="4" s="1"/>
  <c r="DC158" i="1"/>
  <c r="B154" i="4" s="1"/>
  <c r="DR157" i="1"/>
  <c r="Q153" i="4" s="1"/>
  <c r="C153" i="5"/>
  <c r="DS157" i="1"/>
  <c r="R153" i="4" s="1"/>
  <c r="D153" i="5"/>
  <c r="DQ157" i="1"/>
  <c r="P153" i="4" s="1"/>
  <c r="DP157" i="1"/>
  <c r="O153" i="4" s="1"/>
  <c r="DO157" i="1"/>
  <c r="N153" i="4" s="1"/>
  <c r="DN157" i="1"/>
  <c r="M153" i="4" s="1"/>
  <c r="DM157" i="1"/>
  <c r="L153" i="4" s="1"/>
  <c r="DL157" i="1"/>
  <c r="K153" i="4" s="1"/>
  <c r="DK157" i="1"/>
  <c r="J153" i="4" s="1"/>
  <c r="DG157" i="1"/>
  <c r="F153" i="4" s="1"/>
  <c r="DF157" i="1"/>
  <c r="E153" i="4" s="1"/>
  <c r="DE157" i="1"/>
  <c r="D153" i="4" s="1"/>
  <c r="DD157" i="1"/>
  <c r="C153" i="4" s="1"/>
  <c r="DC157" i="1"/>
  <c r="B153" i="4" s="1"/>
  <c r="DR156" i="1"/>
  <c r="Q152" i="4" s="1"/>
  <c r="C152" i="5"/>
  <c r="DS156" i="1"/>
  <c r="R152" i="4" s="1"/>
  <c r="D152" i="5"/>
  <c r="DQ156" i="1"/>
  <c r="P152" i="4" s="1"/>
  <c r="DP156" i="1"/>
  <c r="O152" i="4" s="1"/>
  <c r="DO156" i="1"/>
  <c r="N152" i="4" s="1"/>
  <c r="DN156" i="1"/>
  <c r="M152" i="4" s="1"/>
  <c r="DM156" i="1"/>
  <c r="L152" i="4" s="1"/>
  <c r="DL156" i="1"/>
  <c r="K152" i="4" s="1"/>
  <c r="DK156" i="1"/>
  <c r="J152" i="4" s="1"/>
  <c r="DG156" i="1"/>
  <c r="F152" i="4" s="1"/>
  <c r="DF156" i="1"/>
  <c r="E152" i="4" s="1"/>
  <c r="DE156" i="1"/>
  <c r="D152" i="4" s="1"/>
  <c r="DD156" i="1"/>
  <c r="C152" i="4" s="1"/>
  <c r="DC156" i="1"/>
  <c r="B152" i="4" s="1"/>
  <c r="DR155" i="1"/>
  <c r="Q151" i="4" s="1"/>
  <c r="C151" i="5"/>
  <c r="DS155" i="1"/>
  <c r="R151" i="4" s="1"/>
  <c r="D151" i="5"/>
  <c r="DQ155" i="1"/>
  <c r="P151" i="4" s="1"/>
  <c r="DP155" i="1"/>
  <c r="O151" i="4" s="1"/>
  <c r="DO155" i="1"/>
  <c r="N151" i="4" s="1"/>
  <c r="DN155" i="1"/>
  <c r="M151" i="4" s="1"/>
  <c r="DM155" i="1"/>
  <c r="L151" i="4" s="1"/>
  <c r="DL155" i="1"/>
  <c r="K151" i="4" s="1"/>
  <c r="DK155" i="1"/>
  <c r="J151" i="4" s="1"/>
  <c r="DG155" i="1"/>
  <c r="F151" i="4" s="1"/>
  <c r="DF155" i="1"/>
  <c r="E151" i="4" s="1"/>
  <c r="DE155" i="1"/>
  <c r="D151" i="4" s="1"/>
  <c r="DD155" i="1"/>
  <c r="C151" i="4" s="1"/>
  <c r="DC155" i="1"/>
  <c r="B151" i="4" s="1"/>
  <c r="DR154" i="1"/>
  <c r="Q150" i="4" s="1"/>
  <c r="C150" i="5"/>
  <c r="DS154" i="1"/>
  <c r="R150" i="4" s="1"/>
  <c r="D150" i="5"/>
  <c r="DQ154" i="1"/>
  <c r="P150" i="4" s="1"/>
  <c r="DP154" i="1"/>
  <c r="O150" i="4" s="1"/>
  <c r="DO154" i="1"/>
  <c r="N150" i="4" s="1"/>
  <c r="DN154" i="1"/>
  <c r="M150" i="4" s="1"/>
  <c r="DM154" i="1"/>
  <c r="L150" i="4" s="1"/>
  <c r="DL154" i="1"/>
  <c r="K150" i="4" s="1"/>
  <c r="DK154" i="1"/>
  <c r="J150" i="4" s="1"/>
  <c r="DG154" i="1"/>
  <c r="F150" i="4" s="1"/>
  <c r="DF154" i="1"/>
  <c r="E150" i="4" s="1"/>
  <c r="DE154" i="1"/>
  <c r="D150" i="4" s="1"/>
  <c r="DD154" i="1"/>
  <c r="C150" i="4" s="1"/>
  <c r="DC154" i="1"/>
  <c r="B150" i="4" s="1"/>
  <c r="DR153" i="1"/>
  <c r="Q149" i="4" s="1"/>
  <c r="C149" i="5"/>
  <c r="DS153" i="1"/>
  <c r="R149" i="4" s="1"/>
  <c r="D149" i="5"/>
  <c r="DQ153" i="1"/>
  <c r="P149" i="4" s="1"/>
  <c r="DP153" i="1"/>
  <c r="O149" i="4" s="1"/>
  <c r="DO153" i="1"/>
  <c r="N149" i="4" s="1"/>
  <c r="DN153" i="1"/>
  <c r="M149" i="4" s="1"/>
  <c r="DM153" i="1"/>
  <c r="L149" i="4" s="1"/>
  <c r="DL153" i="1"/>
  <c r="K149" i="4" s="1"/>
  <c r="DK153" i="1"/>
  <c r="J149" i="4" s="1"/>
  <c r="DG153" i="1"/>
  <c r="F149" i="4" s="1"/>
  <c r="DF153" i="1"/>
  <c r="E149" i="4" s="1"/>
  <c r="DE153" i="1"/>
  <c r="D149" i="4" s="1"/>
  <c r="DD153" i="1"/>
  <c r="C149" i="4" s="1"/>
  <c r="DC153" i="1"/>
  <c r="B149" i="4" s="1"/>
  <c r="DR152" i="1"/>
  <c r="Q148" i="4" s="1"/>
  <c r="C148" i="5"/>
  <c r="DS152" i="1"/>
  <c r="R148" i="4" s="1"/>
  <c r="D148" i="5"/>
  <c r="DQ152" i="1"/>
  <c r="P148" i="4" s="1"/>
  <c r="DP152" i="1"/>
  <c r="O148" i="4" s="1"/>
  <c r="DO152" i="1"/>
  <c r="N148" i="4" s="1"/>
  <c r="DN152" i="1"/>
  <c r="M148" i="4" s="1"/>
  <c r="DM152" i="1"/>
  <c r="L148" i="4" s="1"/>
  <c r="DL152" i="1"/>
  <c r="K148" i="4" s="1"/>
  <c r="DK152" i="1"/>
  <c r="J148" i="4" s="1"/>
  <c r="DG152" i="1"/>
  <c r="F148" i="4" s="1"/>
  <c r="DF152" i="1"/>
  <c r="E148" i="4" s="1"/>
  <c r="DE152" i="1"/>
  <c r="D148" i="4" s="1"/>
  <c r="DD152" i="1"/>
  <c r="C148" i="4" s="1"/>
  <c r="DC152" i="1"/>
  <c r="B148" i="4" s="1"/>
  <c r="DR151" i="1"/>
  <c r="Q147" i="4" s="1"/>
  <c r="C147" i="5"/>
  <c r="DS151" i="1"/>
  <c r="R147" i="4" s="1"/>
  <c r="D147" i="5"/>
  <c r="DQ151" i="1"/>
  <c r="P147" i="4" s="1"/>
  <c r="DP151" i="1"/>
  <c r="O147" i="4" s="1"/>
  <c r="DO151" i="1"/>
  <c r="N147" i="4" s="1"/>
  <c r="DN151" i="1"/>
  <c r="M147" i="4" s="1"/>
  <c r="DM151" i="1"/>
  <c r="L147" i="4" s="1"/>
  <c r="DL151" i="1"/>
  <c r="K147" i="4" s="1"/>
  <c r="DK151" i="1"/>
  <c r="J147" i="4" s="1"/>
  <c r="DG151" i="1"/>
  <c r="F147" i="4" s="1"/>
  <c r="DF151" i="1"/>
  <c r="E147" i="4" s="1"/>
  <c r="DE151" i="1"/>
  <c r="D147" i="4" s="1"/>
  <c r="DD151" i="1"/>
  <c r="C147" i="4" s="1"/>
  <c r="DC151" i="1"/>
  <c r="B147" i="4" s="1"/>
  <c r="DR150" i="1"/>
  <c r="Q146" i="4" s="1"/>
  <c r="C146" i="5"/>
  <c r="DS150" i="1"/>
  <c r="R146" i="4" s="1"/>
  <c r="D146" i="5"/>
  <c r="DQ150" i="1"/>
  <c r="P146" i="4" s="1"/>
  <c r="DP150" i="1"/>
  <c r="O146" i="4" s="1"/>
  <c r="DO150" i="1"/>
  <c r="N146" i="4" s="1"/>
  <c r="DN150" i="1"/>
  <c r="M146" i="4" s="1"/>
  <c r="DM150" i="1"/>
  <c r="L146" i="4" s="1"/>
  <c r="DL150" i="1"/>
  <c r="K146" i="4" s="1"/>
  <c r="DK150" i="1"/>
  <c r="J146" i="4" s="1"/>
  <c r="DG150" i="1"/>
  <c r="F146" i="4" s="1"/>
  <c r="DF150" i="1"/>
  <c r="E146" i="4" s="1"/>
  <c r="DE150" i="1"/>
  <c r="D146" i="4" s="1"/>
  <c r="DD150" i="1"/>
  <c r="C146" i="4" s="1"/>
  <c r="DC150" i="1"/>
  <c r="B146" i="4" s="1"/>
  <c r="DR149" i="1"/>
  <c r="Q145" i="4" s="1"/>
  <c r="C145" i="5"/>
  <c r="DS149" i="1"/>
  <c r="R145" i="4" s="1"/>
  <c r="D145" i="5"/>
  <c r="DQ149" i="1"/>
  <c r="P145" i="4" s="1"/>
  <c r="DP149" i="1"/>
  <c r="O145" i="4" s="1"/>
  <c r="DO149" i="1"/>
  <c r="N145" i="4" s="1"/>
  <c r="DN149" i="1"/>
  <c r="M145" i="4" s="1"/>
  <c r="DM149" i="1"/>
  <c r="L145" i="4" s="1"/>
  <c r="DL149" i="1"/>
  <c r="K145" i="4" s="1"/>
  <c r="DK149" i="1"/>
  <c r="J145" i="4" s="1"/>
  <c r="DG149" i="1"/>
  <c r="F145" i="4" s="1"/>
  <c r="DF149" i="1"/>
  <c r="E145" i="4" s="1"/>
  <c r="DE149" i="1"/>
  <c r="D145" i="4" s="1"/>
  <c r="DD149" i="1"/>
  <c r="C145" i="4" s="1"/>
  <c r="DC149" i="1"/>
  <c r="B145" i="4" s="1"/>
  <c r="DR148" i="1"/>
  <c r="Q144" i="4" s="1"/>
  <c r="C144" i="5"/>
  <c r="DS148" i="1"/>
  <c r="R144" i="4" s="1"/>
  <c r="D144" i="5"/>
  <c r="DQ148" i="1"/>
  <c r="P144" i="4" s="1"/>
  <c r="DP148" i="1"/>
  <c r="O144" i="4" s="1"/>
  <c r="DO148" i="1"/>
  <c r="N144" i="4" s="1"/>
  <c r="DN148" i="1"/>
  <c r="M144" i="4" s="1"/>
  <c r="DM148" i="1"/>
  <c r="L144" i="4" s="1"/>
  <c r="DL148" i="1"/>
  <c r="K144" i="4" s="1"/>
  <c r="DK148" i="1"/>
  <c r="J144" i="4" s="1"/>
  <c r="DG148" i="1"/>
  <c r="F144" i="4" s="1"/>
  <c r="DF148" i="1"/>
  <c r="E144" i="4" s="1"/>
  <c r="DE148" i="1"/>
  <c r="D144" i="4" s="1"/>
  <c r="DD148" i="1"/>
  <c r="C144" i="4" s="1"/>
  <c r="DC148" i="1"/>
  <c r="B144" i="4" s="1"/>
  <c r="DR147" i="1"/>
  <c r="Q143" i="4" s="1"/>
  <c r="C143" i="5"/>
  <c r="DS147" i="1"/>
  <c r="R143" i="4" s="1"/>
  <c r="D143" i="5"/>
  <c r="DQ147" i="1"/>
  <c r="P143" i="4" s="1"/>
  <c r="DP147" i="1"/>
  <c r="O143" i="4" s="1"/>
  <c r="DO147" i="1"/>
  <c r="N143" i="4" s="1"/>
  <c r="DN147" i="1"/>
  <c r="M143" i="4" s="1"/>
  <c r="DM147" i="1"/>
  <c r="L143" i="4" s="1"/>
  <c r="DL147" i="1"/>
  <c r="K143" i="4" s="1"/>
  <c r="DK147" i="1"/>
  <c r="J143" i="4" s="1"/>
  <c r="DG147" i="1"/>
  <c r="F143" i="4" s="1"/>
  <c r="DF147" i="1"/>
  <c r="E143" i="4" s="1"/>
  <c r="DE147" i="1"/>
  <c r="D143" i="4" s="1"/>
  <c r="DD147" i="1"/>
  <c r="C143" i="4" s="1"/>
  <c r="DC147" i="1"/>
  <c r="B143" i="4" s="1"/>
  <c r="DR146" i="1"/>
  <c r="Q142" i="4" s="1"/>
  <c r="C142" i="5"/>
  <c r="DS146" i="1"/>
  <c r="R142" i="4" s="1"/>
  <c r="D142" i="5"/>
  <c r="DQ146" i="1"/>
  <c r="P142" i="4" s="1"/>
  <c r="DP146" i="1"/>
  <c r="O142" i="4" s="1"/>
  <c r="DO146" i="1"/>
  <c r="N142" i="4" s="1"/>
  <c r="DN146" i="1"/>
  <c r="M142" i="4" s="1"/>
  <c r="DM146" i="1"/>
  <c r="L142" i="4" s="1"/>
  <c r="DL146" i="1"/>
  <c r="K142" i="4" s="1"/>
  <c r="DK146" i="1"/>
  <c r="J142" i="4" s="1"/>
  <c r="DG146" i="1"/>
  <c r="F142" i="4" s="1"/>
  <c r="DF146" i="1"/>
  <c r="E142" i="4" s="1"/>
  <c r="DE146" i="1"/>
  <c r="D142" i="4" s="1"/>
  <c r="DD146" i="1"/>
  <c r="C142" i="4" s="1"/>
  <c r="DC146" i="1"/>
  <c r="B142" i="4" s="1"/>
  <c r="DR145" i="1"/>
  <c r="Q141" i="4" s="1"/>
  <c r="C141" i="5"/>
  <c r="DS145" i="1"/>
  <c r="R141" i="4" s="1"/>
  <c r="D141" i="5"/>
  <c r="DQ145" i="1"/>
  <c r="P141" i="4" s="1"/>
  <c r="DP145" i="1"/>
  <c r="O141" i="4" s="1"/>
  <c r="DO145" i="1"/>
  <c r="N141" i="4" s="1"/>
  <c r="DN145" i="1"/>
  <c r="M141" i="4" s="1"/>
  <c r="DM145" i="1"/>
  <c r="L141" i="4" s="1"/>
  <c r="DL145" i="1"/>
  <c r="K141" i="4" s="1"/>
  <c r="DK145" i="1"/>
  <c r="J141" i="4" s="1"/>
  <c r="DG145" i="1"/>
  <c r="F141" i="4" s="1"/>
  <c r="DF145" i="1"/>
  <c r="E141" i="4" s="1"/>
  <c r="DE145" i="1"/>
  <c r="D141" i="4" s="1"/>
  <c r="DD145" i="1"/>
  <c r="C141" i="4" s="1"/>
  <c r="DC145" i="1"/>
  <c r="B141" i="4" s="1"/>
  <c r="DR144" i="1"/>
  <c r="Q140" i="4" s="1"/>
  <c r="C140" i="5"/>
  <c r="DS144" i="1"/>
  <c r="R140" i="4" s="1"/>
  <c r="D140" i="5"/>
  <c r="DQ144" i="1"/>
  <c r="P140" i="4" s="1"/>
  <c r="DP144" i="1"/>
  <c r="O140" i="4" s="1"/>
  <c r="DO144" i="1"/>
  <c r="N140" i="4" s="1"/>
  <c r="DN144" i="1"/>
  <c r="M140" i="4" s="1"/>
  <c r="DM144" i="1"/>
  <c r="L140" i="4" s="1"/>
  <c r="DL144" i="1"/>
  <c r="K140" i="4" s="1"/>
  <c r="DK144" i="1"/>
  <c r="J140" i="4" s="1"/>
  <c r="DG144" i="1"/>
  <c r="F140" i="4" s="1"/>
  <c r="DF144" i="1"/>
  <c r="E140" i="4" s="1"/>
  <c r="DE144" i="1"/>
  <c r="D140" i="4" s="1"/>
  <c r="DD144" i="1"/>
  <c r="C140" i="4" s="1"/>
  <c r="DC144" i="1"/>
  <c r="B140" i="4" s="1"/>
  <c r="DR143" i="1"/>
  <c r="Q139" i="4" s="1"/>
  <c r="C139" i="5"/>
  <c r="DS143" i="1"/>
  <c r="R139" i="4" s="1"/>
  <c r="D139" i="5"/>
  <c r="DQ143" i="1"/>
  <c r="P139" i="4" s="1"/>
  <c r="DP143" i="1"/>
  <c r="O139" i="4" s="1"/>
  <c r="DO143" i="1"/>
  <c r="N139" i="4" s="1"/>
  <c r="DN143" i="1"/>
  <c r="M139" i="4" s="1"/>
  <c r="DM143" i="1"/>
  <c r="L139" i="4" s="1"/>
  <c r="DL143" i="1"/>
  <c r="K139" i="4" s="1"/>
  <c r="DK143" i="1"/>
  <c r="J139" i="4" s="1"/>
  <c r="DG143" i="1"/>
  <c r="F139" i="4" s="1"/>
  <c r="DF143" i="1"/>
  <c r="E139" i="4" s="1"/>
  <c r="DE143" i="1"/>
  <c r="D139" i="4" s="1"/>
  <c r="DD143" i="1"/>
  <c r="C139" i="4" s="1"/>
  <c r="DC143" i="1"/>
  <c r="B139" i="4" s="1"/>
  <c r="DR142" i="1"/>
  <c r="Q138" i="4" s="1"/>
  <c r="C138" i="5"/>
  <c r="DS142" i="1"/>
  <c r="R138" i="4" s="1"/>
  <c r="D138" i="5"/>
  <c r="DQ142" i="1"/>
  <c r="P138" i="4" s="1"/>
  <c r="DP142" i="1"/>
  <c r="O138" i="4" s="1"/>
  <c r="DO142" i="1"/>
  <c r="N138" i="4" s="1"/>
  <c r="DN142" i="1"/>
  <c r="M138" i="4" s="1"/>
  <c r="DM142" i="1"/>
  <c r="L138" i="4" s="1"/>
  <c r="DL142" i="1"/>
  <c r="K138" i="4" s="1"/>
  <c r="DK142" i="1"/>
  <c r="J138" i="4" s="1"/>
  <c r="DG142" i="1"/>
  <c r="F138" i="4" s="1"/>
  <c r="DF142" i="1"/>
  <c r="E138" i="4" s="1"/>
  <c r="DE142" i="1"/>
  <c r="D138" i="4" s="1"/>
  <c r="DD142" i="1"/>
  <c r="C138" i="4" s="1"/>
  <c r="DC142" i="1"/>
  <c r="B138" i="4" s="1"/>
  <c r="DR141" i="1"/>
  <c r="Q137" i="4" s="1"/>
  <c r="C137" i="5"/>
  <c r="DS141" i="1"/>
  <c r="R137" i="4" s="1"/>
  <c r="D137" i="5"/>
  <c r="DQ141" i="1"/>
  <c r="P137" i="4" s="1"/>
  <c r="DP141" i="1"/>
  <c r="O137" i="4" s="1"/>
  <c r="DO141" i="1"/>
  <c r="N137" i="4" s="1"/>
  <c r="DN141" i="1"/>
  <c r="M137" i="4" s="1"/>
  <c r="DM141" i="1"/>
  <c r="L137" i="4" s="1"/>
  <c r="DL141" i="1"/>
  <c r="K137" i="4" s="1"/>
  <c r="DK141" i="1"/>
  <c r="J137" i="4" s="1"/>
  <c r="DG141" i="1"/>
  <c r="F137" i="4" s="1"/>
  <c r="DF141" i="1"/>
  <c r="E137" i="4" s="1"/>
  <c r="DE141" i="1"/>
  <c r="D137" i="4" s="1"/>
  <c r="DD141" i="1"/>
  <c r="C137" i="4" s="1"/>
  <c r="DC141" i="1"/>
  <c r="B137" i="4" s="1"/>
  <c r="DR140" i="1"/>
  <c r="Q136" i="4" s="1"/>
  <c r="C136" i="5"/>
  <c r="DS140" i="1"/>
  <c r="R136" i="4" s="1"/>
  <c r="D136" i="5"/>
  <c r="DQ140" i="1"/>
  <c r="P136" i="4" s="1"/>
  <c r="DP140" i="1"/>
  <c r="O136" i="4" s="1"/>
  <c r="DO140" i="1"/>
  <c r="N136" i="4" s="1"/>
  <c r="DN140" i="1"/>
  <c r="M136" i="4" s="1"/>
  <c r="DM140" i="1"/>
  <c r="L136" i="4" s="1"/>
  <c r="DL140" i="1"/>
  <c r="K136" i="4" s="1"/>
  <c r="DK140" i="1"/>
  <c r="J136" i="4" s="1"/>
  <c r="DG140" i="1"/>
  <c r="F136" i="4" s="1"/>
  <c r="DF140" i="1"/>
  <c r="E136" i="4" s="1"/>
  <c r="DE140" i="1"/>
  <c r="D136" i="4" s="1"/>
  <c r="DD140" i="1"/>
  <c r="C136" i="4" s="1"/>
  <c r="DC140" i="1"/>
  <c r="B136" i="4" s="1"/>
  <c r="DR139" i="1"/>
  <c r="Q135" i="4" s="1"/>
  <c r="C135" i="5"/>
  <c r="DS139" i="1"/>
  <c r="R135" i="4" s="1"/>
  <c r="D135" i="5"/>
  <c r="DQ139" i="1"/>
  <c r="P135" i="4" s="1"/>
  <c r="DP139" i="1"/>
  <c r="O135" i="4" s="1"/>
  <c r="DO139" i="1"/>
  <c r="N135" i="4" s="1"/>
  <c r="DN139" i="1"/>
  <c r="M135" i="4" s="1"/>
  <c r="DM139" i="1"/>
  <c r="L135" i="4" s="1"/>
  <c r="DL139" i="1"/>
  <c r="K135" i="4" s="1"/>
  <c r="DK139" i="1"/>
  <c r="J135" i="4" s="1"/>
  <c r="DG139" i="1"/>
  <c r="F135" i="4" s="1"/>
  <c r="DF139" i="1"/>
  <c r="E135" i="4" s="1"/>
  <c r="DE139" i="1"/>
  <c r="D135" i="4" s="1"/>
  <c r="DD139" i="1"/>
  <c r="C135" i="4" s="1"/>
  <c r="DC139" i="1"/>
  <c r="B135" i="4" s="1"/>
  <c r="DR138" i="1"/>
  <c r="Q134" i="4" s="1"/>
  <c r="C134" i="5"/>
  <c r="DS138" i="1"/>
  <c r="R134" i="4" s="1"/>
  <c r="D134" i="5"/>
  <c r="DQ138" i="1"/>
  <c r="P134" i="4" s="1"/>
  <c r="DP138" i="1"/>
  <c r="O134" i="4" s="1"/>
  <c r="DO138" i="1"/>
  <c r="N134" i="4" s="1"/>
  <c r="DN138" i="1"/>
  <c r="M134" i="4" s="1"/>
  <c r="DM138" i="1"/>
  <c r="L134" i="4" s="1"/>
  <c r="DL138" i="1"/>
  <c r="K134" i="4" s="1"/>
  <c r="DK138" i="1"/>
  <c r="J134" i="4" s="1"/>
  <c r="DG138" i="1"/>
  <c r="F134" i="4" s="1"/>
  <c r="DF138" i="1"/>
  <c r="E134" i="4" s="1"/>
  <c r="DE138" i="1"/>
  <c r="D134" i="4" s="1"/>
  <c r="DD138" i="1"/>
  <c r="C134" i="4" s="1"/>
  <c r="DC138" i="1"/>
  <c r="B134" i="4" s="1"/>
  <c r="DR137" i="1"/>
  <c r="Q133" i="4" s="1"/>
  <c r="C133" i="5"/>
  <c r="DS137" i="1"/>
  <c r="R133" i="4" s="1"/>
  <c r="D133" i="5"/>
  <c r="DQ137" i="1"/>
  <c r="P133" i="4" s="1"/>
  <c r="DP137" i="1"/>
  <c r="O133" i="4" s="1"/>
  <c r="DO137" i="1"/>
  <c r="N133" i="4" s="1"/>
  <c r="DN137" i="1"/>
  <c r="M133" i="4" s="1"/>
  <c r="DM137" i="1"/>
  <c r="L133" i="4" s="1"/>
  <c r="DL137" i="1"/>
  <c r="K133" i="4" s="1"/>
  <c r="DK137" i="1"/>
  <c r="J133" i="4" s="1"/>
  <c r="DG137" i="1"/>
  <c r="F133" i="4" s="1"/>
  <c r="DF137" i="1"/>
  <c r="E133" i="4" s="1"/>
  <c r="DE137" i="1"/>
  <c r="D133" i="4" s="1"/>
  <c r="DD137" i="1"/>
  <c r="C133" i="4" s="1"/>
  <c r="DC137" i="1"/>
  <c r="B133" i="4" s="1"/>
  <c r="DR136" i="1"/>
  <c r="Q132" i="4" s="1"/>
  <c r="C132" i="5"/>
  <c r="DS136" i="1"/>
  <c r="R132" i="4" s="1"/>
  <c r="D132" i="5"/>
  <c r="DQ136" i="1"/>
  <c r="P132" i="4" s="1"/>
  <c r="DP136" i="1"/>
  <c r="O132" i="4" s="1"/>
  <c r="DO136" i="1"/>
  <c r="N132" i="4" s="1"/>
  <c r="DN136" i="1"/>
  <c r="M132" i="4" s="1"/>
  <c r="DM136" i="1"/>
  <c r="L132" i="4" s="1"/>
  <c r="DL136" i="1"/>
  <c r="K132" i="4" s="1"/>
  <c r="DK136" i="1"/>
  <c r="J132" i="4" s="1"/>
  <c r="DG136" i="1"/>
  <c r="F132" i="4" s="1"/>
  <c r="DF136" i="1"/>
  <c r="E132" i="4" s="1"/>
  <c r="DE136" i="1"/>
  <c r="D132" i="4" s="1"/>
  <c r="DD136" i="1"/>
  <c r="C132" i="4" s="1"/>
  <c r="DC136" i="1"/>
  <c r="B132" i="4" s="1"/>
  <c r="DR135" i="1"/>
  <c r="Q131" i="4" s="1"/>
  <c r="C131" i="5"/>
  <c r="DS135" i="1"/>
  <c r="R131" i="4" s="1"/>
  <c r="D131" i="5"/>
  <c r="DQ135" i="1"/>
  <c r="P131" i="4" s="1"/>
  <c r="DP135" i="1"/>
  <c r="O131" i="4" s="1"/>
  <c r="DO135" i="1"/>
  <c r="N131" i="4" s="1"/>
  <c r="DN135" i="1"/>
  <c r="M131" i="4" s="1"/>
  <c r="DM135" i="1"/>
  <c r="L131" i="4" s="1"/>
  <c r="DL135" i="1"/>
  <c r="K131" i="4" s="1"/>
  <c r="DK135" i="1"/>
  <c r="J131" i="4" s="1"/>
  <c r="DG135" i="1"/>
  <c r="F131" i="4" s="1"/>
  <c r="DF135" i="1"/>
  <c r="E131" i="4" s="1"/>
  <c r="DE135" i="1"/>
  <c r="D131" i="4" s="1"/>
  <c r="DD135" i="1"/>
  <c r="C131" i="4" s="1"/>
  <c r="DC135" i="1"/>
  <c r="B131" i="4" s="1"/>
  <c r="DR134" i="1"/>
  <c r="Q130" i="4" s="1"/>
  <c r="C130" i="5"/>
  <c r="DS134" i="1"/>
  <c r="R130" i="4" s="1"/>
  <c r="D130" i="5"/>
  <c r="DQ134" i="1"/>
  <c r="P130" i="4" s="1"/>
  <c r="DP134" i="1"/>
  <c r="O130" i="4" s="1"/>
  <c r="DO134" i="1"/>
  <c r="N130" i="4" s="1"/>
  <c r="DN134" i="1"/>
  <c r="M130" i="4" s="1"/>
  <c r="DM134" i="1"/>
  <c r="L130" i="4" s="1"/>
  <c r="DL134" i="1"/>
  <c r="K130" i="4" s="1"/>
  <c r="DK134" i="1"/>
  <c r="J130" i="4" s="1"/>
  <c r="DG134" i="1"/>
  <c r="F130" i="4" s="1"/>
  <c r="DF134" i="1"/>
  <c r="E130" i="4" s="1"/>
  <c r="DE134" i="1"/>
  <c r="D130" i="4" s="1"/>
  <c r="DD134" i="1"/>
  <c r="C130" i="4" s="1"/>
  <c r="DC134" i="1"/>
  <c r="B130" i="4" s="1"/>
  <c r="DR133" i="1"/>
  <c r="Q129" i="4" s="1"/>
  <c r="C129" i="5"/>
  <c r="DS133" i="1"/>
  <c r="R129" i="4" s="1"/>
  <c r="D129" i="5"/>
  <c r="DQ133" i="1"/>
  <c r="P129" i="4" s="1"/>
  <c r="DP133" i="1"/>
  <c r="O129" i="4" s="1"/>
  <c r="DO133" i="1"/>
  <c r="N129" i="4" s="1"/>
  <c r="DN133" i="1"/>
  <c r="M129" i="4" s="1"/>
  <c r="DM133" i="1"/>
  <c r="L129" i="4" s="1"/>
  <c r="DL133" i="1"/>
  <c r="K129" i="4" s="1"/>
  <c r="DK133" i="1"/>
  <c r="J129" i="4" s="1"/>
  <c r="DG133" i="1"/>
  <c r="F129" i="4" s="1"/>
  <c r="DF133" i="1"/>
  <c r="E129" i="4" s="1"/>
  <c r="DE133" i="1"/>
  <c r="D129" i="4" s="1"/>
  <c r="DD133" i="1"/>
  <c r="C129" i="4" s="1"/>
  <c r="DC133" i="1"/>
  <c r="B129" i="4" s="1"/>
  <c r="DR132" i="1"/>
  <c r="Q128" i="4" s="1"/>
  <c r="C128" i="5"/>
  <c r="DS132" i="1"/>
  <c r="R128" i="4" s="1"/>
  <c r="D128" i="5"/>
  <c r="DQ132" i="1"/>
  <c r="P128" i="4" s="1"/>
  <c r="DP132" i="1"/>
  <c r="O128" i="4" s="1"/>
  <c r="DO132" i="1"/>
  <c r="N128" i="4" s="1"/>
  <c r="DN132" i="1"/>
  <c r="M128" i="4" s="1"/>
  <c r="DM132" i="1"/>
  <c r="L128" i="4" s="1"/>
  <c r="DL132" i="1"/>
  <c r="K128" i="4" s="1"/>
  <c r="DK132" i="1"/>
  <c r="J128" i="4" s="1"/>
  <c r="DG132" i="1"/>
  <c r="F128" i="4" s="1"/>
  <c r="DF132" i="1"/>
  <c r="E128" i="4" s="1"/>
  <c r="DE132" i="1"/>
  <c r="D128" i="4" s="1"/>
  <c r="DD132" i="1"/>
  <c r="C128" i="4" s="1"/>
  <c r="DC132" i="1"/>
  <c r="B128" i="4" s="1"/>
  <c r="DR131" i="1"/>
  <c r="Q127" i="4" s="1"/>
  <c r="C127" i="5"/>
  <c r="DS131" i="1"/>
  <c r="R127" i="4" s="1"/>
  <c r="D127" i="5"/>
  <c r="DQ131" i="1"/>
  <c r="P127" i="4" s="1"/>
  <c r="DP131" i="1"/>
  <c r="O127" i="4" s="1"/>
  <c r="DO131" i="1"/>
  <c r="N127" i="4" s="1"/>
  <c r="DN131" i="1"/>
  <c r="M127" i="4" s="1"/>
  <c r="DM131" i="1"/>
  <c r="L127" i="4" s="1"/>
  <c r="DL131" i="1"/>
  <c r="K127" i="4" s="1"/>
  <c r="DK131" i="1"/>
  <c r="J127" i="4" s="1"/>
  <c r="DG131" i="1"/>
  <c r="F127" i="4" s="1"/>
  <c r="DF131" i="1"/>
  <c r="E127" i="4" s="1"/>
  <c r="DE131" i="1"/>
  <c r="D127" i="4" s="1"/>
  <c r="DD131" i="1"/>
  <c r="C127" i="4" s="1"/>
  <c r="DC131" i="1"/>
  <c r="B127" i="4" s="1"/>
  <c r="DR130" i="1"/>
  <c r="Q126" i="4" s="1"/>
  <c r="C126" i="5"/>
  <c r="DS130" i="1"/>
  <c r="R126" i="4" s="1"/>
  <c r="D126" i="5"/>
  <c r="DQ130" i="1"/>
  <c r="P126" i="4" s="1"/>
  <c r="DP130" i="1"/>
  <c r="O126" i="4" s="1"/>
  <c r="DO130" i="1"/>
  <c r="N126" i="4" s="1"/>
  <c r="DN130" i="1"/>
  <c r="M126" i="4" s="1"/>
  <c r="DM130" i="1"/>
  <c r="L126" i="4" s="1"/>
  <c r="DL130" i="1"/>
  <c r="K126" i="4" s="1"/>
  <c r="DK130" i="1"/>
  <c r="J126" i="4" s="1"/>
  <c r="DG130" i="1"/>
  <c r="F126" i="4" s="1"/>
  <c r="DF130" i="1"/>
  <c r="E126" i="4" s="1"/>
  <c r="DE130" i="1"/>
  <c r="D126" i="4" s="1"/>
  <c r="DD130" i="1"/>
  <c r="C126" i="4" s="1"/>
  <c r="DC130" i="1"/>
  <c r="B126" i="4" s="1"/>
  <c r="DR129" i="1"/>
  <c r="Q125" i="4" s="1"/>
  <c r="C125" i="5"/>
  <c r="DS129" i="1"/>
  <c r="R125" i="4" s="1"/>
  <c r="D125" i="5"/>
  <c r="DQ129" i="1"/>
  <c r="P125" i="4" s="1"/>
  <c r="DP129" i="1"/>
  <c r="O125" i="4" s="1"/>
  <c r="DO129" i="1"/>
  <c r="N125" i="4" s="1"/>
  <c r="DN129" i="1"/>
  <c r="M125" i="4" s="1"/>
  <c r="DM129" i="1"/>
  <c r="L125" i="4" s="1"/>
  <c r="DL129" i="1"/>
  <c r="K125" i="4" s="1"/>
  <c r="DK129" i="1"/>
  <c r="J125" i="4" s="1"/>
  <c r="DG129" i="1"/>
  <c r="F125" i="4" s="1"/>
  <c r="DF129" i="1"/>
  <c r="E125" i="4" s="1"/>
  <c r="DE129" i="1"/>
  <c r="D125" i="4" s="1"/>
  <c r="DD129" i="1"/>
  <c r="C125" i="4" s="1"/>
  <c r="DC129" i="1"/>
  <c r="B125" i="4" s="1"/>
  <c r="DR128" i="1"/>
  <c r="Q124" i="4" s="1"/>
  <c r="C124" i="5"/>
  <c r="DS128" i="1"/>
  <c r="R124" i="4" s="1"/>
  <c r="D124" i="5"/>
  <c r="DQ128" i="1"/>
  <c r="P124" i="4" s="1"/>
  <c r="DP128" i="1"/>
  <c r="O124" i="4" s="1"/>
  <c r="DO128" i="1"/>
  <c r="N124" i="4" s="1"/>
  <c r="DN128" i="1"/>
  <c r="M124" i="4" s="1"/>
  <c r="DM128" i="1"/>
  <c r="L124" i="4" s="1"/>
  <c r="DL128" i="1"/>
  <c r="K124" i="4" s="1"/>
  <c r="DK128" i="1"/>
  <c r="J124" i="4" s="1"/>
  <c r="DG128" i="1"/>
  <c r="F124" i="4" s="1"/>
  <c r="DF128" i="1"/>
  <c r="E124" i="4" s="1"/>
  <c r="DE128" i="1"/>
  <c r="D124" i="4" s="1"/>
  <c r="DD128" i="1"/>
  <c r="C124" i="4" s="1"/>
  <c r="DC128" i="1"/>
  <c r="B124" i="4" s="1"/>
  <c r="DR127" i="1"/>
  <c r="Q123" i="4" s="1"/>
  <c r="DS127" i="1"/>
  <c r="R123" i="4" s="1"/>
  <c r="D123" i="5"/>
  <c r="DQ127" i="1"/>
  <c r="P123" i="4" s="1"/>
  <c r="DP127" i="1"/>
  <c r="O123" i="4" s="1"/>
  <c r="DO127" i="1"/>
  <c r="N123" i="4" s="1"/>
  <c r="DN127" i="1"/>
  <c r="M123" i="4" s="1"/>
  <c r="DM127" i="1"/>
  <c r="L123" i="4" s="1"/>
  <c r="DL127" i="1"/>
  <c r="K123" i="4" s="1"/>
  <c r="DK127" i="1"/>
  <c r="J123" i="4" s="1"/>
  <c r="DG127" i="1"/>
  <c r="F123" i="4" s="1"/>
  <c r="DF127" i="1"/>
  <c r="E123" i="4" s="1"/>
  <c r="DE127" i="1"/>
  <c r="D123" i="4" s="1"/>
  <c r="DD127" i="1"/>
  <c r="C123" i="4" s="1"/>
  <c r="DC127" i="1"/>
  <c r="B123" i="4" s="1"/>
  <c r="DR126" i="1"/>
  <c r="Q122" i="4" s="1"/>
  <c r="C122" i="5"/>
  <c r="DS126" i="1"/>
  <c r="R122" i="4" s="1"/>
  <c r="D122" i="5"/>
  <c r="DQ126" i="1"/>
  <c r="P122" i="4" s="1"/>
  <c r="DP126" i="1"/>
  <c r="O122" i="4" s="1"/>
  <c r="DO126" i="1"/>
  <c r="N122" i="4" s="1"/>
  <c r="DN126" i="1"/>
  <c r="M122" i="4" s="1"/>
  <c r="DM126" i="1"/>
  <c r="L122" i="4" s="1"/>
  <c r="DL126" i="1"/>
  <c r="K122" i="4" s="1"/>
  <c r="DK126" i="1"/>
  <c r="J122" i="4" s="1"/>
  <c r="DG126" i="1"/>
  <c r="F122" i="4" s="1"/>
  <c r="DF126" i="1"/>
  <c r="E122" i="4" s="1"/>
  <c r="DE126" i="1"/>
  <c r="D122" i="4" s="1"/>
  <c r="DD126" i="1"/>
  <c r="C122" i="4" s="1"/>
  <c r="DC126" i="1"/>
  <c r="B122" i="4" s="1"/>
  <c r="DR125" i="1"/>
  <c r="Q121" i="4" s="1"/>
  <c r="C121" i="5"/>
  <c r="DS125" i="1"/>
  <c r="R121" i="4" s="1"/>
  <c r="D121" i="5"/>
  <c r="DQ125" i="1"/>
  <c r="P121" i="4" s="1"/>
  <c r="DP125" i="1"/>
  <c r="O121" i="4" s="1"/>
  <c r="DO125" i="1"/>
  <c r="N121" i="4" s="1"/>
  <c r="DN125" i="1"/>
  <c r="M121" i="4" s="1"/>
  <c r="DM125" i="1"/>
  <c r="L121" i="4" s="1"/>
  <c r="DL125" i="1"/>
  <c r="K121" i="4" s="1"/>
  <c r="DK125" i="1"/>
  <c r="J121" i="4" s="1"/>
  <c r="DG125" i="1"/>
  <c r="F121" i="4" s="1"/>
  <c r="DF125" i="1"/>
  <c r="E121" i="4" s="1"/>
  <c r="DE125" i="1"/>
  <c r="D121" i="4" s="1"/>
  <c r="DD125" i="1"/>
  <c r="C121" i="4" s="1"/>
  <c r="DC125" i="1"/>
  <c r="B121" i="4" s="1"/>
  <c r="DR124" i="1"/>
  <c r="Q120" i="4" s="1"/>
  <c r="C120" i="5"/>
  <c r="DS124" i="1"/>
  <c r="R120" i="4" s="1"/>
  <c r="D120" i="5"/>
  <c r="DQ124" i="1"/>
  <c r="P120" i="4" s="1"/>
  <c r="DP124" i="1"/>
  <c r="O120" i="4" s="1"/>
  <c r="DO124" i="1"/>
  <c r="N120" i="4" s="1"/>
  <c r="DN124" i="1"/>
  <c r="M120" i="4" s="1"/>
  <c r="DM124" i="1"/>
  <c r="L120" i="4" s="1"/>
  <c r="DL124" i="1"/>
  <c r="K120" i="4" s="1"/>
  <c r="DK124" i="1"/>
  <c r="J120" i="4" s="1"/>
  <c r="DG124" i="1"/>
  <c r="F120" i="4" s="1"/>
  <c r="DF124" i="1"/>
  <c r="E120" i="4" s="1"/>
  <c r="DE124" i="1"/>
  <c r="D120" i="4" s="1"/>
  <c r="DD124" i="1"/>
  <c r="C120" i="4" s="1"/>
  <c r="DC124" i="1"/>
  <c r="B120" i="4" s="1"/>
  <c r="DR123" i="1"/>
  <c r="Q119" i="4" s="1"/>
  <c r="C119" i="5"/>
  <c r="DS123" i="1"/>
  <c r="R119" i="4" s="1"/>
  <c r="D119" i="5"/>
  <c r="DQ123" i="1"/>
  <c r="P119" i="4" s="1"/>
  <c r="DP123" i="1"/>
  <c r="O119" i="4" s="1"/>
  <c r="DO123" i="1"/>
  <c r="N119" i="4" s="1"/>
  <c r="DN123" i="1"/>
  <c r="M119" i="4" s="1"/>
  <c r="DM123" i="1"/>
  <c r="L119" i="4" s="1"/>
  <c r="DL123" i="1"/>
  <c r="K119" i="4" s="1"/>
  <c r="DK123" i="1"/>
  <c r="J119" i="4" s="1"/>
  <c r="DG123" i="1"/>
  <c r="F119" i="4" s="1"/>
  <c r="DF123" i="1"/>
  <c r="E119" i="4" s="1"/>
  <c r="DE123" i="1"/>
  <c r="D119" i="4" s="1"/>
  <c r="DD123" i="1"/>
  <c r="C119" i="4" s="1"/>
  <c r="DC123" i="1"/>
  <c r="B119" i="4" s="1"/>
  <c r="DR122" i="1"/>
  <c r="Q118" i="4" s="1"/>
  <c r="C118" i="5"/>
  <c r="DS122" i="1"/>
  <c r="R118" i="4" s="1"/>
  <c r="D118" i="5"/>
  <c r="DQ122" i="1"/>
  <c r="P118" i="4" s="1"/>
  <c r="DP122" i="1"/>
  <c r="O118" i="4" s="1"/>
  <c r="DO122" i="1"/>
  <c r="N118" i="4" s="1"/>
  <c r="DN122" i="1"/>
  <c r="M118" i="4" s="1"/>
  <c r="DM122" i="1"/>
  <c r="L118" i="4" s="1"/>
  <c r="DL122" i="1"/>
  <c r="K118" i="4" s="1"/>
  <c r="DK122" i="1"/>
  <c r="J118" i="4" s="1"/>
  <c r="DG122" i="1"/>
  <c r="F118" i="4" s="1"/>
  <c r="DF122" i="1"/>
  <c r="E118" i="4" s="1"/>
  <c r="DE122" i="1"/>
  <c r="D118" i="4" s="1"/>
  <c r="DD122" i="1"/>
  <c r="C118" i="4" s="1"/>
  <c r="DC122" i="1"/>
  <c r="B118" i="4" s="1"/>
  <c r="DR121" i="1"/>
  <c r="Q117" i="4" s="1"/>
  <c r="C117" i="5"/>
  <c r="DS121" i="1"/>
  <c r="R117" i="4" s="1"/>
  <c r="D117" i="5"/>
  <c r="DQ121" i="1"/>
  <c r="P117" i="4" s="1"/>
  <c r="DP121" i="1"/>
  <c r="O117" i="4" s="1"/>
  <c r="DO121" i="1"/>
  <c r="N117" i="4" s="1"/>
  <c r="DN121" i="1"/>
  <c r="M117" i="4" s="1"/>
  <c r="DM121" i="1"/>
  <c r="L117" i="4" s="1"/>
  <c r="DL121" i="1"/>
  <c r="K117" i="4" s="1"/>
  <c r="DK121" i="1"/>
  <c r="J117" i="4" s="1"/>
  <c r="DG121" i="1"/>
  <c r="F117" i="4" s="1"/>
  <c r="DF121" i="1"/>
  <c r="E117" i="4" s="1"/>
  <c r="DE121" i="1"/>
  <c r="D117" i="4" s="1"/>
  <c r="DD121" i="1"/>
  <c r="C117" i="4" s="1"/>
  <c r="DC121" i="1"/>
  <c r="B117" i="4" s="1"/>
  <c r="DR120" i="1"/>
  <c r="Q116" i="4" s="1"/>
  <c r="C116" i="5"/>
  <c r="DS120" i="1"/>
  <c r="R116" i="4" s="1"/>
  <c r="D116" i="5"/>
  <c r="DQ120" i="1"/>
  <c r="P116" i="4" s="1"/>
  <c r="DP120" i="1"/>
  <c r="O116" i="4" s="1"/>
  <c r="DO120" i="1"/>
  <c r="N116" i="4" s="1"/>
  <c r="DN120" i="1"/>
  <c r="M116" i="4" s="1"/>
  <c r="DM120" i="1"/>
  <c r="L116" i="4" s="1"/>
  <c r="DL120" i="1"/>
  <c r="K116" i="4" s="1"/>
  <c r="DK120" i="1"/>
  <c r="J116" i="4" s="1"/>
  <c r="DG120" i="1"/>
  <c r="F116" i="4" s="1"/>
  <c r="DF120" i="1"/>
  <c r="E116" i="4" s="1"/>
  <c r="DE120" i="1"/>
  <c r="D116" i="4" s="1"/>
  <c r="DD120" i="1"/>
  <c r="C116" i="4" s="1"/>
  <c r="DC120" i="1"/>
  <c r="B116" i="4" s="1"/>
  <c r="DR119" i="1"/>
  <c r="Q115" i="4" s="1"/>
  <c r="C115" i="5"/>
  <c r="DS119" i="1"/>
  <c r="R115" i="4" s="1"/>
  <c r="D115" i="5"/>
  <c r="DQ119" i="1"/>
  <c r="P115" i="4" s="1"/>
  <c r="DP119" i="1"/>
  <c r="O115" i="4" s="1"/>
  <c r="DO119" i="1"/>
  <c r="N115" i="4" s="1"/>
  <c r="DN119" i="1"/>
  <c r="M115" i="4" s="1"/>
  <c r="DM119" i="1"/>
  <c r="L115" i="4" s="1"/>
  <c r="DL119" i="1"/>
  <c r="K115" i="4" s="1"/>
  <c r="DK119" i="1"/>
  <c r="J115" i="4" s="1"/>
  <c r="DG119" i="1"/>
  <c r="F115" i="4" s="1"/>
  <c r="DF119" i="1"/>
  <c r="E115" i="4" s="1"/>
  <c r="DE119" i="1"/>
  <c r="D115" i="4" s="1"/>
  <c r="DD119" i="1"/>
  <c r="C115" i="4" s="1"/>
  <c r="DC119" i="1"/>
  <c r="B115" i="4" s="1"/>
  <c r="DR118" i="1"/>
  <c r="Q114" i="4" s="1"/>
  <c r="C114" i="5"/>
  <c r="DS118" i="1"/>
  <c r="R114" i="4" s="1"/>
  <c r="D114" i="5"/>
  <c r="DQ118" i="1"/>
  <c r="P114" i="4" s="1"/>
  <c r="DP118" i="1"/>
  <c r="O114" i="4" s="1"/>
  <c r="DO118" i="1"/>
  <c r="N114" i="4" s="1"/>
  <c r="DN118" i="1"/>
  <c r="M114" i="4" s="1"/>
  <c r="DM118" i="1"/>
  <c r="L114" i="4" s="1"/>
  <c r="DL118" i="1"/>
  <c r="K114" i="4" s="1"/>
  <c r="DK118" i="1"/>
  <c r="J114" i="4" s="1"/>
  <c r="DG118" i="1"/>
  <c r="F114" i="4" s="1"/>
  <c r="DF118" i="1"/>
  <c r="E114" i="4" s="1"/>
  <c r="DE118" i="1"/>
  <c r="D114" i="4" s="1"/>
  <c r="DD118" i="1"/>
  <c r="C114" i="4" s="1"/>
  <c r="DC118" i="1"/>
  <c r="B114" i="4" s="1"/>
  <c r="DR117" i="1"/>
  <c r="Q113" i="4" s="1"/>
  <c r="C113" i="5"/>
  <c r="DS117" i="1"/>
  <c r="R113" i="4" s="1"/>
  <c r="D113" i="5"/>
  <c r="DQ117" i="1"/>
  <c r="P113" i="4" s="1"/>
  <c r="DP117" i="1"/>
  <c r="O113" i="4" s="1"/>
  <c r="DO117" i="1"/>
  <c r="N113" i="4" s="1"/>
  <c r="DN117" i="1"/>
  <c r="M113" i="4" s="1"/>
  <c r="DM117" i="1"/>
  <c r="L113" i="4" s="1"/>
  <c r="DL117" i="1"/>
  <c r="K113" i="4" s="1"/>
  <c r="DK117" i="1"/>
  <c r="J113" i="4" s="1"/>
  <c r="DG117" i="1"/>
  <c r="F113" i="4" s="1"/>
  <c r="DF117" i="1"/>
  <c r="E113" i="4" s="1"/>
  <c r="DE117" i="1"/>
  <c r="D113" i="4" s="1"/>
  <c r="DD117" i="1"/>
  <c r="C113" i="4" s="1"/>
  <c r="DC117" i="1"/>
  <c r="B113" i="4" s="1"/>
  <c r="DR116" i="1"/>
  <c r="Q112" i="4" s="1"/>
  <c r="C112" i="5"/>
  <c r="DS116" i="1"/>
  <c r="R112" i="4" s="1"/>
  <c r="D112" i="5"/>
  <c r="DQ116" i="1"/>
  <c r="P112" i="4" s="1"/>
  <c r="DP116" i="1"/>
  <c r="O112" i="4" s="1"/>
  <c r="DO116" i="1"/>
  <c r="N112" i="4" s="1"/>
  <c r="DN116" i="1"/>
  <c r="M112" i="4" s="1"/>
  <c r="DM116" i="1"/>
  <c r="L112" i="4" s="1"/>
  <c r="DL116" i="1"/>
  <c r="K112" i="4" s="1"/>
  <c r="DK116" i="1"/>
  <c r="J112" i="4" s="1"/>
  <c r="DG116" i="1"/>
  <c r="F112" i="4" s="1"/>
  <c r="DF116" i="1"/>
  <c r="E112" i="4" s="1"/>
  <c r="DE116" i="1"/>
  <c r="D112" i="4" s="1"/>
  <c r="DD116" i="1"/>
  <c r="C112" i="4" s="1"/>
  <c r="DC116" i="1"/>
  <c r="B112" i="4" s="1"/>
  <c r="DR115" i="1"/>
  <c r="Q111" i="4" s="1"/>
  <c r="C111" i="5"/>
  <c r="DS115" i="1"/>
  <c r="R111" i="4" s="1"/>
  <c r="D111" i="5"/>
  <c r="DQ115" i="1"/>
  <c r="P111" i="4" s="1"/>
  <c r="DP115" i="1"/>
  <c r="O111" i="4" s="1"/>
  <c r="DO115" i="1"/>
  <c r="N111" i="4" s="1"/>
  <c r="DN115" i="1"/>
  <c r="M111" i="4" s="1"/>
  <c r="DM115" i="1"/>
  <c r="L111" i="4" s="1"/>
  <c r="DL115" i="1"/>
  <c r="K111" i="4" s="1"/>
  <c r="DK115" i="1"/>
  <c r="J111" i="4" s="1"/>
  <c r="DG115" i="1"/>
  <c r="F111" i="4" s="1"/>
  <c r="DF115" i="1"/>
  <c r="E111" i="4" s="1"/>
  <c r="DE115" i="1"/>
  <c r="D111" i="4" s="1"/>
  <c r="DD115" i="1"/>
  <c r="C111" i="4" s="1"/>
  <c r="DC115" i="1"/>
  <c r="B111" i="4" s="1"/>
  <c r="DR114" i="1"/>
  <c r="Q110" i="4" s="1"/>
  <c r="C110" i="5"/>
  <c r="DS114" i="1"/>
  <c r="R110" i="4" s="1"/>
  <c r="D110" i="5"/>
  <c r="DQ114" i="1"/>
  <c r="P110" i="4" s="1"/>
  <c r="DP114" i="1"/>
  <c r="O110" i="4" s="1"/>
  <c r="DO114" i="1"/>
  <c r="N110" i="4" s="1"/>
  <c r="DN114" i="1"/>
  <c r="M110" i="4" s="1"/>
  <c r="DM114" i="1"/>
  <c r="L110" i="4" s="1"/>
  <c r="DL114" i="1"/>
  <c r="K110" i="4" s="1"/>
  <c r="DK114" i="1"/>
  <c r="J110" i="4" s="1"/>
  <c r="DG114" i="1"/>
  <c r="F110" i="4" s="1"/>
  <c r="DF114" i="1"/>
  <c r="E110" i="4" s="1"/>
  <c r="DE114" i="1"/>
  <c r="D110" i="4" s="1"/>
  <c r="DD114" i="1"/>
  <c r="C110" i="4" s="1"/>
  <c r="DC114" i="1"/>
  <c r="B110" i="4" s="1"/>
  <c r="DR113" i="1"/>
  <c r="Q109" i="4" s="1"/>
  <c r="C109" i="5"/>
  <c r="DS113" i="1"/>
  <c r="R109" i="4" s="1"/>
  <c r="D109" i="5"/>
  <c r="DQ113" i="1"/>
  <c r="P109" i="4" s="1"/>
  <c r="DP113" i="1"/>
  <c r="O109" i="4" s="1"/>
  <c r="DO113" i="1"/>
  <c r="N109" i="4" s="1"/>
  <c r="DN113" i="1"/>
  <c r="M109" i="4" s="1"/>
  <c r="DM113" i="1"/>
  <c r="L109" i="4" s="1"/>
  <c r="DL113" i="1"/>
  <c r="K109" i="4" s="1"/>
  <c r="DK113" i="1"/>
  <c r="J109" i="4" s="1"/>
  <c r="DG113" i="1"/>
  <c r="F109" i="4" s="1"/>
  <c r="DF113" i="1"/>
  <c r="E109" i="4" s="1"/>
  <c r="DE113" i="1"/>
  <c r="D109" i="4" s="1"/>
  <c r="DD113" i="1"/>
  <c r="C109" i="4" s="1"/>
  <c r="DC113" i="1"/>
  <c r="B109" i="4" s="1"/>
  <c r="DR112" i="1"/>
  <c r="Q108" i="4" s="1"/>
  <c r="C108" i="5"/>
  <c r="DS112" i="1"/>
  <c r="R108" i="4" s="1"/>
  <c r="D108" i="5"/>
  <c r="DQ112" i="1"/>
  <c r="P108" i="4" s="1"/>
  <c r="DP112" i="1"/>
  <c r="O108" i="4" s="1"/>
  <c r="DO112" i="1"/>
  <c r="N108" i="4" s="1"/>
  <c r="DN112" i="1"/>
  <c r="M108" i="4" s="1"/>
  <c r="DM112" i="1"/>
  <c r="L108" i="4" s="1"/>
  <c r="DL112" i="1"/>
  <c r="K108" i="4" s="1"/>
  <c r="DK112" i="1"/>
  <c r="J108" i="4" s="1"/>
  <c r="DG112" i="1"/>
  <c r="F108" i="4" s="1"/>
  <c r="DF112" i="1"/>
  <c r="E108" i="4" s="1"/>
  <c r="DE112" i="1"/>
  <c r="D108" i="4" s="1"/>
  <c r="DD112" i="1"/>
  <c r="C108" i="4" s="1"/>
  <c r="DC112" i="1"/>
  <c r="B108" i="4" s="1"/>
  <c r="DR111" i="1"/>
  <c r="Q107" i="4" s="1"/>
  <c r="C107" i="5"/>
  <c r="DS111" i="1"/>
  <c r="R107" i="4" s="1"/>
  <c r="D107" i="5"/>
  <c r="DQ111" i="1"/>
  <c r="P107" i="4" s="1"/>
  <c r="DP111" i="1"/>
  <c r="O107" i="4" s="1"/>
  <c r="DO111" i="1"/>
  <c r="N107" i="4" s="1"/>
  <c r="DN111" i="1"/>
  <c r="M107" i="4" s="1"/>
  <c r="DM111" i="1"/>
  <c r="L107" i="4" s="1"/>
  <c r="DL111" i="1"/>
  <c r="K107" i="4" s="1"/>
  <c r="DK111" i="1"/>
  <c r="J107" i="4" s="1"/>
  <c r="DG111" i="1"/>
  <c r="F107" i="4" s="1"/>
  <c r="DF111" i="1"/>
  <c r="E107" i="4" s="1"/>
  <c r="DE111" i="1"/>
  <c r="D107" i="4" s="1"/>
  <c r="DD111" i="1"/>
  <c r="C107" i="4" s="1"/>
  <c r="DC111" i="1"/>
  <c r="B107" i="4" s="1"/>
  <c r="DR110" i="1"/>
  <c r="Q106" i="4" s="1"/>
  <c r="C106" i="5"/>
  <c r="DS110" i="1"/>
  <c r="R106" i="4" s="1"/>
  <c r="D106" i="5"/>
  <c r="DQ110" i="1"/>
  <c r="P106" i="4" s="1"/>
  <c r="DP110" i="1"/>
  <c r="O106" i="4" s="1"/>
  <c r="DO110" i="1"/>
  <c r="N106" i="4" s="1"/>
  <c r="DN110" i="1"/>
  <c r="M106" i="4" s="1"/>
  <c r="DM110" i="1"/>
  <c r="L106" i="4" s="1"/>
  <c r="DL110" i="1"/>
  <c r="K106" i="4" s="1"/>
  <c r="DK110" i="1"/>
  <c r="J106" i="4" s="1"/>
  <c r="DG110" i="1"/>
  <c r="F106" i="4" s="1"/>
  <c r="DF110" i="1"/>
  <c r="E106" i="4" s="1"/>
  <c r="DE110" i="1"/>
  <c r="D106" i="4" s="1"/>
  <c r="DD110" i="1"/>
  <c r="C106" i="4" s="1"/>
  <c r="DC110" i="1"/>
  <c r="B106" i="4" s="1"/>
  <c r="DR109" i="1"/>
  <c r="Q105" i="4" s="1"/>
  <c r="C105" i="5"/>
  <c r="DS109" i="1"/>
  <c r="R105" i="4" s="1"/>
  <c r="D105" i="5"/>
  <c r="DQ109" i="1"/>
  <c r="P105" i="4" s="1"/>
  <c r="DP109" i="1"/>
  <c r="O105" i="4" s="1"/>
  <c r="DO109" i="1"/>
  <c r="N105" i="4" s="1"/>
  <c r="DN109" i="1"/>
  <c r="M105" i="4" s="1"/>
  <c r="DM109" i="1"/>
  <c r="L105" i="4" s="1"/>
  <c r="DL109" i="1"/>
  <c r="K105" i="4" s="1"/>
  <c r="DK109" i="1"/>
  <c r="J105" i="4" s="1"/>
  <c r="DG109" i="1"/>
  <c r="F105" i="4" s="1"/>
  <c r="DF109" i="1"/>
  <c r="E105" i="4" s="1"/>
  <c r="DE109" i="1"/>
  <c r="D105" i="4" s="1"/>
  <c r="DD109" i="1"/>
  <c r="C105" i="4" s="1"/>
  <c r="DC109" i="1"/>
  <c r="B105" i="4" s="1"/>
  <c r="DR108" i="1"/>
  <c r="Q104" i="4" s="1"/>
  <c r="C104" i="5"/>
  <c r="DS108" i="1"/>
  <c r="R104" i="4" s="1"/>
  <c r="D104" i="5"/>
  <c r="DQ108" i="1"/>
  <c r="P104" i="4" s="1"/>
  <c r="DP108" i="1"/>
  <c r="O104" i="4" s="1"/>
  <c r="DO108" i="1"/>
  <c r="N104" i="4" s="1"/>
  <c r="DN108" i="1"/>
  <c r="M104" i="4" s="1"/>
  <c r="DM108" i="1"/>
  <c r="L104" i="4" s="1"/>
  <c r="DL108" i="1"/>
  <c r="K104" i="4" s="1"/>
  <c r="DK108" i="1"/>
  <c r="J104" i="4" s="1"/>
  <c r="DG108" i="1"/>
  <c r="F104" i="4" s="1"/>
  <c r="DF108" i="1"/>
  <c r="E104" i="4" s="1"/>
  <c r="DE108" i="1"/>
  <c r="D104" i="4" s="1"/>
  <c r="DD108" i="1"/>
  <c r="C104" i="4" s="1"/>
  <c r="DC108" i="1"/>
  <c r="B104" i="4" s="1"/>
  <c r="DR107" i="1"/>
  <c r="Q103" i="4" s="1"/>
  <c r="C103" i="5"/>
  <c r="DS107" i="1"/>
  <c r="R103" i="4" s="1"/>
  <c r="D103" i="5"/>
  <c r="DQ107" i="1"/>
  <c r="P103" i="4" s="1"/>
  <c r="DP107" i="1"/>
  <c r="O103" i="4" s="1"/>
  <c r="DO107" i="1"/>
  <c r="N103" i="4" s="1"/>
  <c r="DN107" i="1"/>
  <c r="M103" i="4" s="1"/>
  <c r="DM107" i="1"/>
  <c r="L103" i="4" s="1"/>
  <c r="DL107" i="1"/>
  <c r="K103" i="4" s="1"/>
  <c r="DK107" i="1"/>
  <c r="J103" i="4" s="1"/>
  <c r="DG107" i="1"/>
  <c r="F103" i="4" s="1"/>
  <c r="DF107" i="1"/>
  <c r="E103" i="4" s="1"/>
  <c r="DE107" i="1"/>
  <c r="D103" i="4" s="1"/>
  <c r="DD107" i="1"/>
  <c r="C103" i="4" s="1"/>
  <c r="DC107" i="1"/>
  <c r="B103" i="4" s="1"/>
  <c r="DR106" i="1"/>
  <c r="Q102" i="4" s="1"/>
  <c r="C102" i="5"/>
  <c r="DS106" i="1"/>
  <c r="R102" i="4" s="1"/>
  <c r="D102" i="5"/>
  <c r="DQ106" i="1"/>
  <c r="P102" i="4" s="1"/>
  <c r="DP106" i="1"/>
  <c r="O102" i="4" s="1"/>
  <c r="DO106" i="1"/>
  <c r="N102" i="4" s="1"/>
  <c r="DN106" i="1"/>
  <c r="M102" i="4" s="1"/>
  <c r="DM106" i="1"/>
  <c r="L102" i="4" s="1"/>
  <c r="DL106" i="1"/>
  <c r="K102" i="4" s="1"/>
  <c r="DK106" i="1"/>
  <c r="J102" i="4" s="1"/>
  <c r="DG106" i="1"/>
  <c r="F102" i="4" s="1"/>
  <c r="DF106" i="1"/>
  <c r="E102" i="4" s="1"/>
  <c r="DE106" i="1"/>
  <c r="D102" i="4" s="1"/>
  <c r="DD106" i="1"/>
  <c r="C102" i="4" s="1"/>
  <c r="DC106" i="1"/>
  <c r="B102" i="4" s="1"/>
  <c r="DR105" i="1"/>
  <c r="Q101" i="4" s="1"/>
  <c r="C101" i="5"/>
  <c r="DS105" i="1"/>
  <c r="R101" i="4" s="1"/>
  <c r="D101" i="5"/>
  <c r="DQ105" i="1"/>
  <c r="P101" i="4" s="1"/>
  <c r="DP105" i="1"/>
  <c r="O101" i="4" s="1"/>
  <c r="DO105" i="1"/>
  <c r="N101" i="4" s="1"/>
  <c r="DN105" i="1"/>
  <c r="M101" i="4" s="1"/>
  <c r="DM105" i="1"/>
  <c r="L101" i="4" s="1"/>
  <c r="DL105" i="1"/>
  <c r="K101" i="4" s="1"/>
  <c r="DK105" i="1"/>
  <c r="J101" i="4" s="1"/>
  <c r="DG105" i="1"/>
  <c r="F101" i="4" s="1"/>
  <c r="DF105" i="1"/>
  <c r="E101" i="4" s="1"/>
  <c r="DE105" i="1"/>
  <c r="D101" i="4" s="1"/>
  <c r="DD105" i="1"/>
  <c r="C101" i="4" s="1"/>
  <c r="DC105" i="1"/>
  <c r="B101" i="4" s="1"/>
  <c r="DR104" i="1"/>
  <c r="Q100" i="4" s="1"/>
  <c r="C100" i="5"/>
  <c r="DS104" i="1"/>
  <c r="R100" i="4" s="1"/>
  <c r="D100" i="5"/>
  <c r="DQ104" i="1"/>
  <c r="P100" i="4" s="1"/>
  <c r="DP104" i="1"/>
  <c r="O100" i="4" s="1"/>
  <c r="DO104" i="1"/>
  <c r="N100" i="4" s="1"/>
  <c r="DN104" i="1"/>
  <c r="M100" i="4" s="1"/>
  <c r="DM104" i="1"/>
  <c r="L100" i="4" s="1"/>
  <c r="DL104" i="1"/>
  <c r="K100" i="4" s="1"/>
  <c r="DK104" i="1"/>
  <c r="J100" i="4" s="1"/>
  <c r="DG104" i="1"/>
  <c r="F100" i="4" s="1"/>
  <c r="DF104" i="1"/>
  <c r="E100" i="4" s="1"/>
  <c r="DE104" i="1"/>
  <c r="D100" i="4" s="1"/>
  <c r="DD104" i="1"/>
  <c r="C100" i="4" s="1"/>
  <c r="DC104" i="1"/>
  <c r="B100" i="4" s="1"/>
  <c r="DR103" i="1"/>
  <c r="Q99" i="4" s="1"/>
  <c r="C99" i="5"/>
  <c r="DS103" i="1"/>
  <c r="R99" i="4" s="1"/>
  <c r="D99" i="5"/>
  <c r="DQ103" i="1"/>
  <c r="P99" i="4" s="1"/>
  <c r="DP103" i="1"/>
  <c r="O99" i="4" s="1"/>
  <c r="DO103" i="1"/>
  <c r="N99" i="4" s="1"/>
  <c r="DN103" i="1"/>
  <c r="M99" i="4" s="1"/>
  <c r="DM103" i="1"/>
  <c r="L99" i="4" s="1"/>
  <c r="DL103" i="1"/>
  <c r="K99" i="4" s="1"/>
  <c r="DK103" i="1"/>
  <c r="J99" i="4" s="1"/>
  <c r="DG103" i="1"/>
  <c r="F99" i="4" s="1"/>
  <c r="DF103" i="1"/>
  <c r="E99" i="4" s="1"/>
  <c r="DE103" i="1"/>
  <c r="D99" i="4" s="1"/>
  <c r="DD103" i="1"/>
  <c r="C99" i="4" s="1"/>
  <c r="DC103" i="1"/>
  <c r="B99" i="4" s="1"/>
  <c r="DR102" i="1"/>
  <c r="Q98" i="4" s="1"/>
  <c r="C98" i="5"/>
  <c r="DS102" i="1"/>
  <c r="R98" i="4" s="1"/>
  <c r="D98" i="5"/>
  <c r="DQ102" i="1"/>
  <c r="P98" i="4" s="1"/>
  <c r="DP102" i="1"/>
  <c r="O98" i="4" s="1"/>
  <c r="DO102" i="1"/>
  <c r="N98" i="4" s="1"/>
  <c r="DN102" i="1"/>
  <c r="M98" i="4" s="1"/>
  <c r="DM102" i="1"/>
  <c r="L98" i="4" s="1"/>
  <c r="DL102" i="1"/>
  <c r="K98" i="4" s="1"/>
  <c r="DK102" i="1"/>
  <c r="J98" i="4" s="1"/>
  <c r="DG102" i="1"/>
  <c r="F98" i="4" s="1"/>
  <c r="DF102" i="1"/>
  <c r="E98" i="4" s="1"/>
  <c r="DE102" i="1"/>
  <c r="D98" i="4" s="1"/>
  <c r="DD102" i="1"/>
  <c r="C98" i="4" s="1"/>
  <c r="DC102" i="1"/>
  <c r="B98" i="4" s="1"/>
  <c r="DR101" i="1"/>
  <c r="Q97" i="4" s="1"/>
  <c r="C97" i="5"/>
  <c r="DS101" i="1"/>
  <c r="R97" i="4" s="1"/>
  <c r="D97" i="5"/>
  <c r="DQ101" i="1"/>
  <c r="P97" i="4" s="1"/>
  <c r="DP101" i="1"/>
  <c r="O97" i="4" s="1"/>
  <c r="DO101" i="1"/>
  <c r="N97" i="4" s="1"/>
  <c r="DN101" i="1"/>
  <c r="M97" i="4" s="1"/>
  <c r="DM101" i="1"/>
  <c r="L97" i="4" s="1"/>
  <c r="DL101" i="1"/>
  <c r="K97" i="4" s="1"/>
  <c r="DK101" i="1"/>
  <c r="J97" i="4" s="1"/>
  <c r="DG101" i="1"/>
  <c r="F97" i="4" s="1"/>
  <c r="DF101" i="1"/>
  <c r="E97" i="4" s="1"/>
  <c r="DE101" i="1"/>
  <c r="D97" i="4" s="1"/>
  <c r="DD101" i="1"/>
  <c r="C97" i="4" s="1"/>
  <c r="DC101" i="1"/>
  <c r="B97" i="4" s="1"/>
  <c r="DR100" i="1"/>
  <c r="Q96" i="4" s="1"/>
  <c r="C96" i="5"/>
  <c r="DS100" i="1"/>
  <c r="R96" i="4" s="1"/>
  <c r="D96" i="5"/>
  <c r="DQ100" i="1"/>
  <c r="P96" i="4" s="1"/>
  <c r="DP100" i="1"/>
  <c r="O96" i="4" s="1"/>
  <c r="DO100" i="1"/>
  <c r="N96" i="4" s="1"/>
  <c r="DN100" i="1"/>
  <c r="M96" i="4" s="1"/>
  <c r="DM100" i="1"/>
  <c r="L96" i="4" s="1"/>
  <c r="DL100" i="1"/>
  <c r="K96" i="4" s="1"/>
  <c r="DK100" i="1"/>
  <c r="J96" i="4" s="1"/>
  <c r="DG100" i="1"/>
  <c r="F96" i="4" s="1"/>
  <c r="DF100" i="1"/>
  <c r="E96" i="4" s="1"/>
  <c r="DE100" i="1"/>
  <c r="D96" i="4" s="1"/>
  <c r="DD100" i="1"/>
  <c r="C96" i="4" s="1"/>
  <c r="DC100" i="1"/>
  <c r="B96" i="4" s="1"/>
  <c r="DR99" i="1"/>
  <c r="Q95" i="4" s="1"/>
  <c r="C95" i="5"/>
  <c r="DS99" i="1"/>
  <c r="R95" i="4" s="1"/>
  <c r="D95" i="5"/>
  <c r="DQ99" i="1"/>
  <c r="P95" i="4" s="1"/>
  <c r="DP99" i="1"/>
  <c r="O95" i="4" s="1"/>
  <c r="DO99" i="1"/>
  <c r="N95" i="4" s="1"/>
  <c r="DN99" i="1"/>
  <c r="M95" i="4" s="1"/>
  <c r="DM99" i="1"/>
  <c r="L95" i="4" s="1"/>
  <c r="DL99" i="1"/>
  <c r="K95" i="4" s="1"/>
  <c r="DK99" i="1"/>
  <c r="J95" i="4" s="1"/>
  <c r="DG99" i="1"/>
  <c r="F95" i="4" s="1"/>
  <c r="DF99" i="1"/>
  <c r="E95" i="4" s="1"/>
  <c r="DE99" i="1"/>
  <c r="D95" i="4" s="1"/>
  <c r="DD99" i="1"/>
  <c r="C95" i="4" s="1"/>
  <c r="DC99" i="1"/>
  <c r="B95" i="4" s="1"/>
  <c r="DR98" i="1"/>
  <c r="Q94" i="4" s="1"/>
  <c r="C94" i="5"/>
  <c r="DS98" i="1"/>
  <c r="R94" i="4" s="1"/>
  <c r="D94" i="5"/>
  <c r="DQ98" i="1"/>
  <c r="P94" i="4" s="1"/>
  <c r="DP98" i="1"/>
  <c r="O94" i="4" s="1"/>
  <c r="DO98" i="1"/>
  <c r="N94" i="4" s="1"/>
  <c r="DN98" i="1"/>
  <c r="M94" i="4" s="1"/>
  <c r="DM98" i="1"/>
  <c r="L94" i="4" s="1"/>
  <c r="DL98" i="1"/>
  <c r="K94" i="4" s="1"/>
  <c r="DK98" i="1"/>
  <c r="J94" i="4" s="1"/>
  <c r="DG98" i="1"/>
  <c r="F94" i="4" s="1"/>
  <c r="DF98" i="1"/>
  <c r="E94" i="4" s="1"/>
  <c r="DE98" i="1"/>
  <c r="D94" i="4" s="1"/>
  <c r="DD98" i="1"/>
  <c r="C94" i="4" s="1"/>
  <c r="DC98" i="1"/>
  <c r="B94" i="4" s="1"/>
  <c r="DR97" i="1"/>
  <c r="Q93" i="4" s="1"/>
  <c r="C93" i="5"/>
  <c r="DS97" i="1"/>
  <c r="R93" i="4" s="1"/>
  <c r="D93" i="5"/>
  <c r="DQ97" i="1"/>
  <c r="P93" i="4" s="1"/>
  <c r="DP97" i="1"/>
  <c r="O93" i="4" s="1"/>
  <c r="DO97" i="1"/>
  <c r="N93" i="4" s="1"/>
  <c r="DN97" i="1"/>
  <c r="M93" i="4" s="1"/>
  <c r="DM97" i="1"/>
  <c r="L93" i="4" s="1"/>
  <c r="DL97" i="1"/>
  <c r="K93" i="4" s="1"/>
  <c r="DK97" i="1"/>
  <c r="J93" i="4" s="1"/>
  <c r="DG97" i="1"/>
  <c r="F93" i="4" s="1"/>
  <c r="DF97" i="1"/>
  <c r="E93" i="4" s="1"/>
  <c r="DE97" i="1"/>
  <c r="D93" i="4" s="1"/>
  <c r="DD97" i="1"/>
  <c r="C93" i="4" s="1"/>
  <c r="DC97" i="1"/>
  <c r="B93" i="4" s="1"/>
  <c r="DR96" i="1"/>
  <c r="Q92" i="4" s="1"/>
  <c r="C92" i="5"/>
  <c r="DS96" i="1"/>
  <c r="R92" i="4" s="1"/>
  <c r="D92" i="5"/>
  <c r="DQ96" i="1"/>
  <c r="P92" i="4" s="1"/>
  <c r="DP96" i="1"/>
  <c r="O92" i="4" s="1"/>
  <c r="DO96" i="1"/>
  <c r="N92" i="4" s="1"/>
  <c r="DN96" i="1"/>
  <c r="M92" i="4" s="1"/>
  <c r="DM96" i="1"/>
  <c r="L92" i="4" s="1"/>
  <c r="DL96" i="1"/>
  <c r="K92" i="4" s="1"/>
  <c r="DK96" i="1"/>
  <c r="J92" i="4" s="1"/>
  <c r="DG96" i="1"/>
  <c r="F92" i="4" s="1"/>
  <c r="DF96" i="1"/>
  <c r="E92" i="4" s="1"/>
  <c r="DE96" i="1"/>
  <c r="D92" i="4" s="1"/>
  <c r="DD96" i="1"/>
  <c r="C92" i="4" s="1"/>
  <c r="DC96" i="1"/>
  <c r="B92" i="4" s="1"/>
  <c r="DR95" i="1"/>
  <c r="Q91" i="4" s="1"/>
  <c r="C91" i="5"/>
  <c r="DS95" i="1"/>
  <c r="R91" i="4" s="1"/>
  <c r="D91" i="5"/>
  <c r="DQ95" i="1"/>
  <c r="P91" i="4" s="1"/>
  <c r="DP95" i="1"/>
  <c r="O91" i="4" s="1"/>
  <c r="DO95" i="1"/>
  <c r="N91" i="4" s="1"/>
  <c r="DN95" i="1"/>
  <c r="M91" i="4" s="1"/>
  <c r="DM95" i="1"/>
  <c r="L91" i="4" s="1"/>
  <c r="DL95" i="1"/>
  <c r="K91" i="4" s="1"/>
  <c r="DK95" i="1"/>
  <c r="J91" i="4" s="1"/>
  <c r="DG95" i="1"/>
  <c r="F91" i="4" s="1"/>
  <c r="DF95" i="1"/>
  <c r="E91" i="4" s="1"/>
  <c r="DE95" i="1"/>
  <c r="D91" i="4" s="1"/>
  <c r="DD95" i="1"/>
  <c r="C91" i="4" s="1"/>
  <c r="DC95" i="1"/>
  <c r="B91" i="4" s="1"/>
  <c r="DR94" i="1"/>
  <c r="Q90" i="4" s="1"/>
  <c r="C90" i="5"/>
  <c r="DS94" i="1"/>
  <c r="R90" i="4" s="1"/>
  <c r="D90" i="5"/>
  <c r="DQ94" i="1"/>
  <c r="P90" i="4" s="1"/>
  <c r="DP94" i="1"/>
  <c r="O90" i="4" s="1"/>
  <c r="DO94" i="1"/>
  <c r="N90" i="4" s="1"/>
  <c r="DN94" i="1"/>
  <c r="M90" i="4" s="1"/>
  <c r="DM94" i="1"/>
  <c r="L90" i="4" s="1"/>
  <c r="DL94" i="1"/>
  <c r="K90" i="4" s="1"/>
  <c r="DK94" i="1"/>
  <c r="J90" i="4" s="1"/>
  <c r="DG94" i="1"/>
  <c r="F90" i="4" s="1"/>
  <c r="DF94" i="1"/>
  <c r="E90" i="4" s="1"/>
  <c r="DE94" i="1"/>
  <c r="D90" i="4" s="1"/>
  <c r="DD94" i="1"/>
  <c r="C90" i="4" s="1"/>
  <c r="DC94" i="1"/>
  <c r="B90" i="4" s="1"/>
  <c r="DR93" i="1"/>
  <c r="Q89" i="4" s="1"/>
  <c r="C89" i="5"/>
  <c r="DS93" i="1"/>
  <c r="R89" i="4" s="1"/>
  <c r="D89" i="5"/>
  <c r="DQ93" i="1"/>
  <c r="P89" i="4" s="1"/>
  <c r="DP93" i="1"/>
  <c r="O89" i="4" s="1"/>
  <c r="DO93" i="1"/>
  <c r="N89" i="4" s="1"/>
  <c r="DN93" i="1"/>
  <c r="M89" i="4" s="1"/>
  <c r="DM93" i="1"/>
  <c r="L89" i="4" s="1"/>
  <c r="DL93" i="1"/>
  <c r="K89" i="4" s="1"/>
  <c r="DK93" i="1"/>
  <c r="J89" i="4" s="1"/>
  <c r="DG93" i="1"/>
  <c r="F89" i="4" s="1"/>
  <c r="DF93" i="1"/>
  <c r="E89" i="4" s="1"/>
  <c r="DE93" i="1"/>
  <c r="D89" i="4" s="1"/>
  <c r="DD93" i="1"/>
  <c r="C89" i="4" s="1"/>
  <c r="DC93" i="1"/>
  <c r="B89" i="4" s="1"/>
  <c r="DR92" i="1"/>
  <c r="Q88" i="4" s="1"/>
  <c r="C88" i="5"/>
  <c r="DS92" i="1"/>
  <c r="R88" i="4" s="1"/>
  <c r="D88" i="5"/>
  <c r="DQ92" i="1"/>
  <c r="P88" i="4" s="1"/>
  <c r="DP92" i="1"/>
  <c r="O88" i="4" s="1"/>
  <c r="DO92" i="1"/>
  <c r="N88" i="4" s="1"/>
  <c r="DN92" i="1"/>
  <c r="M88" i="4" s="1"/>
  <c r="DM92" i="1"/>
  <c r="L88" i="4" s="1"/>
  <c r="DL92" i="1"/>
  <c r="K88" i="4" s="1"/>
  <c r="DK92" i="1"/>
  <c r="J88" i="4" s="1"/>
  <c r="DG92" i="1"/>
  <c r="F88" i="4" s="1"/>
  <c r="DF92" i="1"/>
  <c r="E88" i="4" s="1"/>
  <c r="DE92" i="1"/>
  <c r="D88" i="4" s="1"/>
  <c r="DD92" i="1"/>
  <c r="C88" i="4" s="1"/>
  <c r="DC92" i="1"/>
  <c r="B88" i="4" s="1"/>
  <c r="DR91" i="1"/>
  <c r="Q87" i="4" s="1"/>
  <c r="C87" i="5"/>
  <c r="DS91" i="1"/>
  <c r="R87" i="4" s="1"/>
  <c r="D87" i="5"/>
  <c r="DQ91" i="1"/>
  <c r="P87" i="4" s="1"/>
  <c r="DP91" i="1"/>
  <c r="O87" i="4" s="1"/>
  <c r="DO91" i="1"/>
  <c r="N87" i="4" s="1"/>
  <c r="DN91" i="1"/>
  <c r="M87" i="4" s="1"/>
  <c r="DM91" i="1"/>
  <c r="L87" i="4" s="1"/>
  <c r="DL91" i="1"/>
  <c r="K87" i="4" s="1"/>
  <c r="DK91" i="1"/>
  <c r="J87" i="4" s="1"/>
  <c r="DG91" i="1"/>
  <c r="F87" i="4" s="1"/>
  <c r="DF91" i="1"/>
  <c r="E87" i="4" s="1"/>
  <c r="DE91" i="1"/>
  <c r="D87" i="4" s="1"/>
  <c r="DD91" i="1"/>
  <c r="C87" i="4" s="1"/>
  <c r="DC91" i="1"/>
  <c r="B87" i="4" s="1"/>
  <c r="DR90" i="1"/>
  <c r="Q86" i="4" s="1"/>
  <c r="C86" i="5"/>
  <c r="DS90" i="1"/>
  <c r="R86" i="4" s="1"/>
  <c r="D86" i="5"/>
  <c r="DQ90" i="1"/>
  <c r="P86" i="4" s="1"/>
  <c r="DP90" i="1"/>
  <c r="O86" i="4" s="1"/>
  <c r="DO90" i="1"/>
  <c r="N86" i="4" s="1"/>
  <c r="DN90" i="1"/>
  <c r="M86" i="4" s="1"/>
  <c r="DM90" i="1"/>
  <c r="L86" i="4" s="1"/>
  <c r="DL90" i="1"/>
  <c r="K86" i="4" s="1"/>
  <c r="DK90" i="1"/>
  <c r="J86" i="4" s="1"/>
  <c r="DG90" i="1"/>
  <c r="F86" i="4" s="1"/>
  <c r="DF90" i="1"/>
  <c r="E86" i="4" s="1"/>
  <c r="DE90" i="1"/>
  <c r="D86" i="4" s="1"/>
  <c r="DD90" i="1"/>
  <c r="C86" i="4" s="1"/>
  <c r="DC90" i="1"/>
  <c r="B86" i="4" s="1"/>
  <c r="DR89" i="1"/>
  <c r="Q85" i="4" s="1"/>
  <c r="C85" i="5"/>
  <c r="DS89" i="1"/>
  <c r="R85" i="4" s="1"/>
  <c r="D85" i="5"/>
  <c r="DQ89" i="1"/>
  <c r="P85" i="4" s="1"/>
  <c r="DP89" i="1"/>
  <c r="O85" i="4" s="1"/>
  <c r="DO89" i="1"/>
  <c r="N85" i="4" s="1"/>
  <c r="DN89" i="1"/>
  <c r="M85" i="4" s="1"/>
  <c r="DM89" i="1"/>
  <c r="L85" i="4" s="1"/>
  <c r="DL89" i="1"/>
  <c r="K85" i="4" s="1"/>
  <c r="DK89" i="1"/>
  <c r="J85" i="4" s="1"/>
  <c r="DG89" i="1"/>
  <c r="F85" i="4" s="1"/>
  <c r="DF89" i="1"/>
  <c r="E85" i="4" s="1"/>
  <c r="DE89" i="1"/>
  <c r="D85" i="4" s="1"/>
  <c r="DD89" i="1"/>
  <c r="C85" i="4" s="1"/>
  <c r="DC89" i="1"/>
  <c r="B85" i="4" s="1"/>
  <c r="DR88" i="1"/>
  <c r="Q84" i="4" s="1"/>
  <c r="C84" i="5"/>
  <c r="DS88" i="1"/>
  <c r="R84" i="4" s="1"/>
  <c r="D84" i="5"/>
  <c r="DQ88" i="1"/>
  <c r="P84" i="4" s="1"/>
  <c r="DP88" i="1"/>
  <c r="O84" i="4" s="1"/>
  <c r="DO88" i="1"/>
  <c r="N84" i="4" s="1"/>
  <c r="DN88" i="1"/>
  <c r="M84" i="4" s="1"/>
  <c r="DM88" i="1"/>
  <c r="L84" i="4" s="1"/>
  <c r="DL88" i="1"/>
  <c r="K84" i="4" s="1"/>
  <c r="DK88" i="1"/>
  <c r="J84" i="4" s="1"/>
  <c r="DG88" i="1"/>
  <c r="F84" i="4" s="1"/>
  <c r="DF88" i="1"/>
  <c r="E84" i="4" s="1"/>
  <c r="DE88" i="1"/>
  <c r="D84" i="4" s="1"/>
  <c r="DD88" i="1"/>
  <c r="C84" i="4" s="1"/>
  <c r="DC88" i="1"/>
  <c r="B84" i="4" s="1"/>
  <c r="DR87" i="1"/>
  <c r="Q83" i="4" s="1"/>
  <c r="C83" i="5"/>
  <c r="DS87" i="1"/>
  <c r="R83" i="4" s="1"/>
  <c r="D83" i="5"/>
  <c r="DQ87" i="1"/>
  <c r="P83" i="4" s="1"/>
  <c r="DP87" i="1"/>
  <c r="O83" i="4" s="1"/>
  <c r="DO87" i="1"/>
  <c r="N83" i="4" s="1"/>
  <c r="DN87" i="1"/>
  <c r="M83" i="4" s="1"/>
  <c r="DM87" i="1"/>
  <c r="L83" i="4" s="1"/>
  <c r="DL87" i="1"/>
  <c r="K83" i="4" s="1"/>
  <c r="DK87" i="1"/>
  <c r="J83" i="4" s="1"/>
  <c r="DG87" i="1"/>
  <c r="F83" i="4" s="1"/>
  <c r="DF87" i="1"/>
  <c r="E83" i="4" s="1"/>
  <c r="DE87" i="1"/>
  <c r="D83" i="4" s="1"/>
  <c r="DD87" i="1"/>
  <c r="C83" i="4" s="1"/>
  <c r="DC87" i="1"/>
  <c r="B83" i="4" s="1"/>
  <c r="DR86" i="1"/>
  <c r="Q82" i="4" s="1"/>
  <c r="C82" i="5"/>
  <c r="DS86" i="1"/>
  <c r="R82" i="4" s="1"/>
  <c r="D82" i="5"/>
  <c r="DQ86" i="1"/>
  <c r="P82" i="4" s="1"/>
  <c r="DP86" i="1"/>
  <c r="O82" i="4" s="1"/>
  <c r="DO86" i="1"/>
  <c r="N82" i="4" s="1"/>
  <c r="DN86" i="1"/>
  <c r="M82" i="4" s="1"/>
  <c r="DM86" i="1"/>
  <c r="L82" i="4" s="1"/>
  <c r="DL86" i="1"/>
  <c r="K82" i="4" s="1"/>
  <c r="DK86" i="1"/>
  <c r="J82" i="4" s="1"/>
  <c r="DG86" i="1"/>
  <c r="F82" i="4" s="1"/>
  <c r="DF86" i="1"/>
  <c r="E82" i="4" s="1"/>
  <c r="DE86" i="1"/>
  <c r="D82" i="4" s="1"/>
  <c r="DD86" i="1"/>
  <c r="C82" i="4" s="1"/>
  <c r="DC86" i="1"/>
  <c r="B82" i="4" s="1"/>
  <c r="DR85" i="1"/>
  <c r="Q81" i="4" s="1"/>
  <c r="C81" i="5"/>
  <c r="DS85" i="1"/>
  <c r="R81" i="4" s="1"/>
  <c r="D81" i="5"/>
  <c r="DQ85" i="1"/>
  <c r="P81" i="4" s="1"/>
  <c r="DP85" i="1"/>
  <c r="O81" i="4" s="1"/>
  <c r="DO85" i="1"/>
  <c r="N81" i="4" s="1"/>
  <c r="DN85" i="1"/>
  <c r="M81" i="4" s="1"/>
  <c r="DM85" i="1"/>
  <c r="L81" i="4" s="1"/>
  <c r="DL85" i="1"/>
  <c r="K81" i="4" s="1"/>
  <c r="DK85" i="1"/>
  <c r="J81" i="4" s="1"/>
  <c r="DG85" i="1"/>
  <c r="F81" i="4" s="1"/>
  <c r="DF85" i="1"/>
  <c r="E81" i="4" s="1"/>
  <c r="DE85" i="1"/>
  <c r="D81" i="4" s="1"/>
  <c r="DD85" i="1"/>
  <c r="C81" i="4" s="1"/>
  <c r="DC85" i="1"/>
  <c r="B81" i="4" s="1"/>
  <c r="DR84" i="1"/>
  <c r="Q80" i="4" s="1"/>
  <c r="C80" i="5"/>
  <c r="DS84" i="1"/>
  <c r="R80" i="4" s="1"/>
  <c r="D80" i="5"/>
  <c r="DQ84" i="1"/>
  <c r="P80" i="4" s="1"/>
  <c r="DP84" i="1"/>
  <c r="O80" i="4" s="1"/>
  <c r="DO84" i="1"/>
  <c r="N80" i="4" s="1"/>
  <c r="DN84" i="1"/>
  <c r="M80" i="4" s="1"/>
  <c r="DM84" i="1"/>
  <c r="L80" i="4" s="1"/>
  <c r="DL84" i="1"/>
  <c r="K80" i="4" s="1"/>
  <c r="DK84" i="1"/>
  <c r="J80" i="4" s="1"/>
  <c r="DG84" i="1"/>
  <c r="F80" i="4" s="1"/>
  <c r="DF84" i="1"/>
  <c r="E80" i="4" s="1"/>
  <c r="DE84" i="1"/>
  <c r="D80" i="4" s="1"/>
  <c r="DD84" i="1"/>
  <c r="C80" i="4" s="1"/>
  <c r="DC84" i="1"/>
  <c r="B80" i="4" s="1"/>
  <c r="DR83" i="1"/>
  <c r="Q79" i="4" s="1"/>
  <c r="C79" i="5"/>
  <c r="DS83" i="1"/>
  <c r="R79" i="4" s="1"/>
  <c r="D79" i="5"/>
  <c r="DQ83" i="1"/>
  <c r="P79" i="4" s="1"/>
  <c r="DP83" i="1"/>
  <c r="O79" i="4" s="1"/>
  <c r="DO83" i="1"/>
  <c r="N79" i="4" s="1"/>
  <c r="DN83" i="1"/>
  <c r="M79" i="4" s="1"/>
  <c r="DM83" i="1"/>
  <c r="L79" i="4" s="1"/>
  <c r="DL83" i="1"/>
  <c r="K79" i="4" s="1"/>
  <c r="DK83" i="1"/>
  <c r="J79" i="4" s="1"/>
  <c r="DG83" i="1"/>
  <c r="F79" i="4" s="1"/>
  <c r="DF83" i="1"/>
  <c r="E79" i="4" s="1"/>
  <c r="DE83" i="1"/>
  <c r="D79" i="4" s="1"/>
  <c r="DD83" i="1"/>
  <c r="C79" i="4" s="1"/>
  <c r="DC83" i="1"/>
  <c r="B79" i="4" s="1"/>
  <c r="DR82" i="1"/>
  <c r="Q78" i="4" s="1"/>
  <c r="C78" i="5"/>
  <c r="DS82" i="1"/>
  <c r="R78" i="4" s="1"/>
  <c r="D78" i="5"/>
  <c r="DQ82" i="1"/>
  <c r="P78" i="4" s="1"/>
  <c r="DP82" i="1"/>
  <c r="O78" i="4" s="1"/>
  <c r="DO82" i="1"/>
  <c r="N78" i="4" s="1"/>
  <c r="DN82" i="1"/>
  <c r="M78" i="4" s="1"/>
  <c r="DM82" i="1"/>
  <c r="L78" i="4" s="1"/>
  <c r="DL82" i="1"/>
  <c r="K78" i="4" s="1"/>
  <c r="DK82" i="1"/>
  <c r="J78" i="4" s="1"/>
  <c r="DG82" i="1"/>
  <c r="F78" i="4" s="1"/>
  <c r="DF82" i="1"/>
  <c r="E78" i="4" s="1"/>
  <c r="DE82" i="1"/>
  <c r="D78" i="4" s="1"/>
  <c r="DD82" i="1"/>
  <c r="C78" i="4" s="1"/>
  <c r="DC82" i="1"/>
  <c r="B78" i="4" s="1"/>
  <c r="DR81" i="1"/>
  <c r="Q77" i="4" s="1"/>
  <c r="C77" i="5"/>
  <c r="DS81" i="1"/>
  <c r="R77" i="4" s="1"/>
  <c r="D77" i="5"/>
  <c r="DQ81" i="1"/>
  <c r="P77" i="4" s="1"/>
  <c r="DP81" i="1"/>
  <c r="O77" i="4" s="1"/>
  <c r="DO81" i="1"/>
  <c r="N77" i="4" s="1"/>
  <c r="DN81" i="1"/>
  <c r="M77" i="4" s="1"/>
  <c r="DM81" i="1"/>
  <c r="L77" i="4" s="1"/>
  <c r="DL81" i="1"/>
  <c r="K77" i="4" s="1"/>
  <c r="DK81" i="1"/>
  <c r="J77" i="4" s="1"/>
  <c r="DG81" i="1"/>
  <c r="F77" i="4" s="1"/>
  <c r="DF81" i="1"/>
  <c r="E77" i="4" s="1"/>
  <c r="DE81" i="1"/>
  <c r="D77" i="4" s="1"/>
  <c r="DD81" i="1"/>
  <c r="C77" i="4" s="1"/>
  <c r="DC81" i="1"/>
  <c r="B77" i="4" s="1"/>
  <c r="DR80" i="1"/>
  <c r="Q76" i="4" s="1"/>
  <c r="C76" i="5"/>
  <c r="DS80" i="1"/>
  <c r="R76" i="4" s="1"/>
  <c r="D76" i="5"/>
  <c r="DQ80" i="1"/>
  <c r="P76" i="4" s="1"/>
  <c r="DP80" i="1"/>
  <c r="O76" i="4" s="1"/>
  <c r="DO80" i="1"/>
  <c r="N76" i="4" s="1"/>
  <c r="DN80" i="1"/>
  <c r="M76" i="4" s="1"/>
  <c r="DM80" i="1"/>
  <c r="L76" i="4" s="1"/>
  <c r="DL80" i="1"/>
  <c r="K76" i="4" s="1"/>
  <c r="DK80" i="1"/>
  <c r="J76" i="4" s="1"/>
  <c r="DG80" i="1"/>
  <c r="F76" i="4" s="1"/>
  <c r="DF80" i="1"/>
  <c r="E76" i="4" s="1"/>
  <c r="DE80" i="1"/>
  <c r="D76" i="4" s="1"/>
  <c r="DD80" i="1"/>
  <c r="C76" i="4" s="1"/>
  <c r="DC80" i="1"/>
  <c r="B76" i="4" s="1"/>
  <c r="DR79" i="1"/>
  <c r="Q75" i="4" s="1"/>
  <c r="C75" i="5"/>
  <c r="DS79" i="1"/>
  <c r="R75" i="4" s="1"/>
  <c r="D75" i="5"/>
  <c r="DQ79" i="1"/>
  <c r="P75" i="4" s="1"/>
  <c r="DP79" i="1"/>
  <c r="O75" i="4" s="1"/>
  <c r="DO79" i="1"/>
  <c r="N75" i="4" s="1"/>
  <c r="DN79" i="1"/>
  <c r="M75" i="4" s="1"/>
  <c r="DM79" i="1"/>
  <c r="L75" i="4" s="1"/>
  <c r="DL79" i="1"/>
  <c r="K75" i="4" s="1"/>
  <c r="DK79" i="1"/>
  <c r="J75" i="4" s="1"/>
  <c r="DG79" i="1"/>
  <c r="F75" i="4" s="1"/>
  <c r="DF79" i="1"/>
  <c r="E75" i="4" s="1"/>
  <c r="DE79" i="1"/>
  <c r="D75" i="4" s="1"/>
  <c r="DD79" i="1"/>
  <c r="C75" i="4" s="1"/>
  <c r="DC79" i="1"/>
  <c r="B75" i="4" s="1"/>
  <c r="DR78" i="1"/>
  <c r="Q74" i="4" s="1"/>
  <c r="C74" i="5"/>
  <c r="DS78" i="1"/>
  <c r="R74" i="4" s="1"/>
  <c r="D74" i="5"/>
  <c r="DQ78" i="1"/>
  <c r="P74" i="4" s="1"/>
  <c r="DP78" i="1"/>
  <c r="O74" i="4" s="1"/>
  <c r="DO78" i="1"/>
  <c r="N74" i="4" s="1"/>
  <c r="DN78" i="1"/>
  <c r="M74" i="4" s="1"/>
  <c r="DM78" i="1"/>
  <c r="L74" i="4" s="1"/>
  <c r="DL78" i="1"/>
  <c r="K74" i="4" s="1"/>
  <c r="DK78" i="1"/>
  <c r="J74" i="4" s="1"/>
  <c r="DG78" i="1"/>
  <c r="F74" i="4" s="1"/>
  <c r="DF78" i="1"/>
  <c r="E74" i="4" s="1"/>
  <c r="DE78" i="1"/>
  <c r="D74" i="4" s="1"/>
  <c r="DD78" i="1"/>
  <c r="C74" i="4" s="1"/>
  <c r="DC78" i="1"/>
  <c r="B74" i="4" s="1"/>
  <c r="DR77" i="1"/>
  <c r="Q73" i="4" s="1"/>
  <c r="C73" i="5"/>
  <c r="DS77" i="1"/>
  <c r="R73" i="4" s="1"/>
  <c r="D73" i="5"/>
  <c r="DQ77" i="1"/>
  <c r="P73" i="4" s="1"/>
  <c r="DP77" i="1"/>
  <c r="O73" i="4" s="1"/>
  <c r="DO77" i="1"/>
  <c r="N73" i="4" s="1"/>
  <c r="DN77" i="1"/>
  <c r="M73" i="4" s="1"/>
  <c r="DM77" i="1"/>
  <c r="L73" i="4" s="1"/>
  <c r="DL77" i="1"/>
  <c r="K73" i="4" s="1"/>
  <c r="DK77" i="1"/>
  <c r="J73" i="4" s="1"/>
  <c r="DG77" i="1"/>
  <c r="F73" i="4" s="1"/>
  <c r="DF77" i="1"/>
  <c r="E73" i="4" s="1"/>
  <c r="DE77" i="1"/>
  <c r="D73" i="4" s="1"/>
  <c r="DD77" i="1"/>
  <c r="C73" i="4" s="1"/>
  <c r="DC77" i="1"/>
  <c r="B73" i="4" s="1"/>
  <c r="DR76" i="1"/>
  <c r="Q72" i="4" s="1"/>
  <c r="C72" i="5"/>
  <c r="DS76" i="1"/>
  <c r="R72" i="4" s="1"/>
  <c r="D72" i="5"/>
  <c r="DQ76" i="1"/>
  <c r="P72" i="4" s="1"/>
  <c r="DP76" i="1"/>
  <c r="O72" i="4" s="1"/>
  <c r="DO76" i="1"/>
  <c r="N72" i="4" s="1"/>
  <c r="DN76" i="1"/>
  <c r="M72" i="4" s="1"/>
  <c r="DM76" i="1"/>
  <c r="L72" i="4" s="1"/>
  <c r="DL76" i="1"/>
  <c r="K72" i="4" s="1"/>
  <c r="DK76" i="1"/>
  <c r="J72" i="4" s="1"/>
  <c r="DG76" i="1"/>
  <c r="F72" i="4" s="1"/>
  <c r="DF76" i="1"/>
  <c r="E72" i="4" s="1"/>
  <c r="DE76" i="1"/>
  <c r="D72" i="4" s="1"/>
  <c r="DD76" i="1"/>
  <c r="C72" i="4" s="1"/>
  <c r="DC76" i="1"/>
  <c r="B72" i="4" s="1"/>
  <c r="DR75" i="1"/>
  <c r="Q71" i="4" s="1"/>
  <c r="C71" i="5"/>
  <c r="DS75" i="1"/>
  <c r="R71" i="4" s="1"/>
  <c r="D71" i="5"/>
  <c r="DQ75" i="1"/>
  <c r="P71" i="4" s="1"/>
  <c r="DP75" i="1"/>
  <c r="O71" i="4" s="1"/>
  <c r="DO75" i="1"/>
  <c r="N71" i="4" s="1"/>
  <c r="DN75" i="1"/>
  <c r="M71" i="4" s="1"/>
  <c r="DM75" i="1"/>
  <c r="L71" i="4" s="1"/>
  <c r="DL75" i="1"/>
  <c r="K71" i="4" s="1"/>
  <c r="DK75" i="1"/>
  <c r="J71" i="4" s="1"/>
  <c r="DG75" i="1"/>
  <c r="F71" i="4" s="1"/>
  <c r="DF75" i="1"/>
  <c r="E71" i="4" s="1"/>
  <c r="DE75" i="1"/>
  <c r="D71" i="4" s="1"/>
  <c r="DD75" i="1"/>
  <c r="C71" i="4" s="1"/>
  <c r="DC75" i="1"/>
  <c r="B71" i="4" s="1"/>
  <c r="DR74" i="1"/>
  <c r="Q70" i="4" s="1"/>
  <c r="C70" i="5"/>
  <c r="DS74" i="1"/>
  <c r="R70" i="4" s="1"/>
  <c r="D70" i="5"/>
  <c r="DQ74" i="1"/>
  <c r="P70" i="4" s="1"/>
  <c r="DP74" i="1"/>
  <c r="O70" i="4" s="1"/>
  <c r="DO74" i="1"/>
  <c r="N70" i="4" s="1"/>
  <c r="DN74" i="1"/>
  <c r="M70" i="4" s="1"/>
  <c r="DM74" i="1"/>
  <c r="L70" i="4" s="1"/>
  <c r="DL74" i="1"/>
  <c r="K70" i="4" s="1"/>
  <c r="DK74" i="1"/>
  <c r="J70" i="4" s="1"/>
  <c r="DG74" i="1"/>
  <c r="F70" i="4" s="1"/>
  <c r="DF74" i="1"/>
  <c r="E70" i="4" s="1"/>
  <c r="DE74" i="1"/>
  <c r="D70" i="4" s="1"/>
  <c r="DD74" i="1"/>
  <c r="C70" i="4" s="1"/>
  <c r="DC74" i="1"/>
  <c r="B70" i="4" s="1"/>
  <c r="DR73" i="1"/>
  <c r="Q69" i="4" s="1"/>
  <c r="C69" i="5"/>
  <c r="DS73" i="1"/>
  <c r="R69" i="4" s="1"/>
  <c r="D69" i="5"/>
  <c r="DQ73" i="1"/>
  <c r="P69" i="4" s="1"/>
  <c r="DP73" i="1"/>
  <c r="O69" i="4" s="1"/>
  <c r="DO73" i="1"/>
  <c r="N69" i="4" s="1"/>
  <c r="DN73" i="1"/>
  <c r="M69" i="4" s="1"/>
  <c r="DM73" i="1"/>
  <c r="L69" i="4" s="1"/>
  <c r="DL73" i="1"/>
  <c r="K69" i="4" s="1"/>
  <c r="DK73" i="1"/>
  <c r="J69" i="4" s="1"/>
  <c r="DG73" i="1"/>
  <c r="F69" i="4" s="1"/>
  <c r="DF73" i="1"/>
  <c r="E69" i="4" s="1"/>
  <c r="DE73" i="1"/>
  <c r="D69" i="4" s="1"/>
  <c r="DD73" i="1"/>
  <c r="C69" i="4" s="1"/>
  <c r="DC73" i="1"/>
  <c r="B69" i="4" s="1"/>
  <c r="DR72" i="1"/>
  <c r="Q68" i="4" s="1"/>
  <c r="C68" i="5"/>
  <c r="DS72" i="1"/>
  <c r="R68" i="4" s="1"/>
  <c r="D68" i="5"/>
  <c r="DQ72" i="1"/>
  <c r="P68" i="4" s="1"/>
  <c r="DP72" i="1"/>
  <c r="O68" i="4" s="1"/>
  <c r="DO72" i="1"/>
  <c r="N68" i="4" s="1"/>
  <c r="DN72" i="1"/>
  <c r="M68" i="4" s="1"/>
  <c r="DM72" i="1"/>
  <c r="L68" i="4" s="1"/>
  <c r="DL72" i="1"/>
  <c r="K68" i="4" s="1"/>
  <c r="DK72" i="1"/>
  <c r="J68" i="4" s="1"/>
  <c r="DG72" i="1"/>
  <c r="F68" i="4" s="1"/>
  <c r="DF72" i="1"/>
  <c r="E68" i="4" s="1"/>
  <c r="DE72" i="1"/>
  <c r="D68" i="4" s="1"/>
  <c r="DD72" i="1"/>
  <c r="C68" i="4" s="1"/>
  <c r="DC72" i="1"/>
  <c r="B68" i="4" s="1"/>
  <c r="DR71" i="1"/>
  <c r="Q67" i="4" s="1"/>
  <c r="C67" i="5"/>
  <c r="DS71" i="1"/>
  <c r="R67" i="4" s="1"/>
  <c r="D67" i="5"/>
  <c r="DQ71" i="1"/>
  <c r="P67" i="4" s="1"/>
  <c r="DP71" i="1"/>
  <c r="O67" i="4" s="1"/>
  <c r="DO71" i="1"/>
  <c r="N67" i="4" s="1"/>
  <c r="DN71" i="1"/>
  <c r="M67" i="4" s="1"/>
  <c r="DM71" i="1"/>
  <c r="L67" i="4" s="1"/>
  <c r="DL71" i="1"/>
  <c r="K67" i="4" s="1"/>
  <c r="DK71" i="1"/>
  <c r="J67" i="4" s="1"/>
  <c r="DG71" i="1"/>
  <c r="F67" i="4" s="1"/>
  <c r="DF71" i="1"/>
  <c r="E67" i="4" s="1"/>
  <c r="DE71" i="1"/>
  <c r="D67" i="4" s="1"/>
  <c r="DD71" i="1"/>
  <c r="C67" i="4" s="1"/>
  <c r="DC71" i="1"/>
  <c r="B67" i="4" s="1"/>
  <c r="DR70" i="1"/>
  <c r="Q66" i="4" s="1"/>
  <c r="C66" i="5"/>
  <c r="DS70" i="1"/>
  <c r="R66" i="4" s="1"/>
  <c r="D66" i="5"/>
  <c r="DQ70" i="1"/>
  <c r="P66" i="4" s="1"/>
  <c r="DP70" i="1"/>
  <c r="O66" i="4" s="1"/>
  <c r="DO70" i="1"/>
  <c r="N66" i="4" s="1"/>
  <c r="DN70" i="1"/>
  <c r="M66" i="4" s="1"/>
  <c r="DM70" i="1"/>
  <c r="L66" i="4" s="1"/>
  <c r="DL70" i="1"/>
  <c r="K66" i="4" s="1"/>
  <c r="DK70" i="1"/>
  <c r="J66" i="4" s="1"/>
  <c r="DG70" i="1"/>
  <c r="F66" i="4" s="1"/>
  <c r="DF70" i="1"/>
  <c r="E66" i="4" s="1"/>
  <c r="DE70" i="1"/>
  <c r="D66" i="4" s="1"/>
  <c r="DD70" i="1"/>
  <c r="C66" i="4" s="1"/>
  <c r="DC70" i="1"/>
  <c r="B66" i="4" s="1"/>
  <c r="DR69" i="1"/>
  <c r="Q65" i="4" s="1"/>
  <c r="C65" i="5"/>
  <c r="DS69" i="1"/>
  <c r="R65" i="4" s="1"/>
  <c r="D65" i="5"/>
  <c r="DQ69" i="1"/>
  <c r="P65" i="4" s="1"/>
  <c r="DP69" i="1"/>
  <c r="O65" i="4" s="1"/>
  <c r="DO69" i="1"/>
  <c r="N65" i="4" s="1"/>
  <c r="DN69" i="1"/>
  <c r="M65" i="4" s="1"/>
  <c r="DM69" i="1"/>
  <c r="L65" i="4" s="1"/>
  <c r="DL69" i="1"/>
  <c r="K65" i="4" s="1"/>
  <c r="DK69" i="1"/>
  <c r="J65" i="4" s="1"/>
  <c r="DG69" i="1"/>
  <c r="F65" i="4" s="1"/>
  <c r="DF69" i="1"/>
  <c r="E65" i="4" s="1"/>
  <c r="DE69" i="1"/>
  <c r="D65" i="4" s="1"/>
  <c r="DD69" i="1"/>
  <c r="C65" i="4" s="1"/>
  <c r="DC69" i="1"/>
  <c r="B65" i="4" s="1"/>
  <c r="DR68" i="1"/>
  <c r="Q64" i="4" s="1"/>
  <c r="C64" i="5"/>
  <c r="DS68" i="1"/>
  <c r="R64" i="4" s="1"/>
  <c r="D64" i="5"/>
  <c r="DQ68" i="1"/>
  <c r="P64" i="4" s="1"/>
  <c r="DP68" i="1"/>
  <c r="O64" i="4" s="1"/>
  <c r="DO68" i="1"/>
  <c r="N64" i="4" s="1"/>
  <c r="DN68" i="1"/>
  <c r="M64" i="4" s="1"/>
  <c r="DM68" i="1"/>
  <c r="L64" i="4" s="1"/>
  <c r="DL68" i="1"/>
  <c r="K64" i="4" s="1"/>
  <c r="DK68" i="1"/>
  <c r="J64" i="4" s="1"/>
  <c r="DG68" i="1"/>
  <c r="F64" i="4" s="1"/>
  <c r="DF68" i="1"/>
  <c r="E64" i="4" s="1"/>
  <c r="DE68" i="1"/>
  <c r="D64" i="4" s="1"/>
  <c r="DD68" i="1"/>
  <c r="C64" i="4" s="1"/>
  <c r="DC68" i="1"/>
  <c r="B64" i="4" s="1"/>
  <c r="DR67" i="1"/>
  <c r="Q63" i="4" s="1"/>
  <c r="C63" i="5"/>
  <c r="DS67" i="1"/>
  <c r="R63" i="4" s="1"/>
  <c r="D63" i="5"/>
  <c r="DQ67" i="1"/>
  <c r="P63" i="4" s="1"/>
  <c r="DP67" i="1"/>
  <c r="O63" i="4" s="1"/>
  <c r="DO67" i="1"/>
  <c r="N63" i="4" s="1"/>
  <c r="DN67" i="1"/>
  <c r="M63" i="4" s="1"/>
  <c r="DM67" i="1"/>
  <c r="L63" i="4" s="1"/>
  <c r="DL67" i="1"/>
  <c r="K63" i="4" s="1"/>
  <c r="DK67" i="1"/>
  <c r="J63" i="4" s="1"/>
  <c r="DG67" i="1"/>
  <c r="F63" i="4" s="1"/>
  <c r="DF67" i="1"/>
  <c r="E63" i="4" s="1"/>
  <c r="DE67" i="1"/>
  <c r="D63" i="4" s="1"/>
  <c r="DD67" i="1"/>
  <c r="C63" i="4" s="1"/>
  <c r="DC67" i="1"/>
  <c r="B63" i="4" s="1"/>
  <c r="DR66" i="1"/>
  <c r="Q62" i="4" s="1"/>
  <c r="C62" i="5"/>
  <c r="DS66" i="1"/>
  <c r="R62" i="4" s="1"/>
  <c r="D62" i="5"/>
  <c r="DQ66" i="1"/>
  <c r="P62" i="4" s="1"/>
  <c r="DP66" i="1"/>
  <c r="O62" i="4" s="1"/>
  <c r="DO66" i="1"/>
  <c r="N62" i="4" s="1"/>
  <c r="DN66" i="1"/>
  <c r="M62" i="4" s="1"/>
  <c r="DM66" i="1"/>
  <c r="L62" i="4" s="1"/>
  <c r="DL66" i="1"/>
  <c r="K62" i="4" s="1"/>
  <c r="DK66" i="1"/>
  <c r="J62" i="4" s="1"/>
  <c r="DG66" i="1"/>
  <c r="F62" i="4" s="1"/>
  <c r="DF66" i="1"/>
  <c r="E62" i="4" s="1"/>
  <c r="DE66" i="1"/>
  <c r="D62" i="4" s="1"/>
  <c r="DD66" i="1"/>
  <c r="C62" i="4" s="1"/>
  <c r="DC66" i="1"/>
  <c r="B62" i="4" s="1"/>
  <c r="DR65" i="1"/>
  <c r="Q61" i="4" s="1"/>
  <c r="C61" i="5"/>
  <c r="DS65" i="1"/>
  <c r="R61" i="4" s="1"/>
  <c r="D61" i="5"/>
  <c r="DQ65" i="1"/>
  <c r="P61" i="4" s="1"/>
  <c r="DP65" i="1"/>
  <c r="O61" i="4" s="1"/>
  <c r="DO65" i="1"/>
  <c r="N61" i="4" s="1"/>
  <c r="DN65" i="1"/>
  <c r="M61" i="4" s="1"/>
  <c r="DM65" i="1"/>
  <c r="L61" i="4" s="1"/>
  <c r="DL65" i="1"/>
  <c r="K61" i="4" s="1"/>
  <c r="DK65" i="1"/>
  <c r="J61" i="4" s="1"/>
  <c r="DG65" i="1"/>
  <c r="F61" i="4" s="1"/>
  <c r="DF65" i="1"/>
  <c r="E61" i="4" s="1"/>
  <c r="DE65" i="1"/>
  <c r="D61" i="4" s="1"/>
  <c r="DD65" i="1"/>
  <c r="C61" i="4" s="1"/>
  <c r="DC65" i="1"/>
  <c r="B61" i="4" s="1"/>
  <c r="DR64" i="1"/>
  <c r="Q60" i="4" s="1"/>
  <c r="C60" i="5"/>
  <c r="DS64" i="1"/>
  <c r="R60" i="4" s="1"/>
  <c r="D60" i="5"/>
  <c r="DQ64" i="1"/>
  <c r="P60" i="4" s="1"/>
  <c r="DP64" i="1"/>
  <c r="O60" i="4" s="1"/>
  <c r="DO64" i="1"/>
  <c r="N60" i="4" s="1"/>
  <c r="DN64" i="1"/>
  <c r="M60" i="4" s="1"/>
  <c r="DM64" i="1"/>
  <c r="L60" i="4" s="1"/>
  <c r="DL64" i="1"/>
  <c r="K60" i="4" s="1"/>
  <c r="DK64" i="1"/>
  <c r="J60" i="4" s="1"/>
  <c r="DG64" i="1"/>
  <c r="F60" i="4" s="1"/>
  <c r="DF64" i="1"/>
  <c r="E60" i="4" s="1"/>
  <c r="DE64" i="1"/>
  <c r="D60" i="4" s="1"/>
  <c r="DD64" i="1"/>
  <c r="C60" i="4" s="1"/>
  <c r="DC64" i="1"/>
  <c r="B60" i="4" s="1"/>
  <c r="DR63" i="1"/>
  <c r="Q59" i="4" s="1"/>
  <c r="C59" i="5"/>
  <c r="DS63" i="1"/>
  <c r="R59" i="4" s="1"/>
  <c r="D59" i="5"/>
  <c r="DQ63" i="1"/>
  <c r="P59" i="4" s="1"/>
  <c r="DP63" i="1"/>
  <c r="O59" i="4" s="1"/>
  <c r="DO63" i="1"/>
  <c r="N59" i="4" s="1"/>
  <c r="DN63" i="1"/>
  <c r="M59" i="4" s="1"/>
  <c r="DM63" i="1"/>
  <c r="L59" i="4" s="1"/>
  <c r="DL63" i="1"/>
  <c r="K59" i="4" s="1"/>
  <c r="DK63" i="1"/>
  <c r="J59" i="4" s="1"/>
  <c r="DG63" i="1"/>
  <c r="F59" i="4" s="1"/>
  <c r="DF63" i="1"/>
  <c r="E59" i="4" s="1"/>
  <c r="DE63" i="1"/>
  <c r="D59" i="4" s="1"/>
  <c r="DD63" i="1"/>
  <c r="C59" i="4" s="1"/>
  <c r="DC63" i="1"/>
  <c r="B59" i="4" s="1"/>
  <c r="DR62" i="1"/>
  <c r="Q58" i="4" s="1"/>
  <c r="C58" i="5"/>
  <c r="DS62" i="1"/>
  <c r="R58" i="4" s="1"/>
  <c r="D58" i="5"/>
  <c r="DQ62" i="1"/>
  <c r="P58" i="4" s="1"/>
  <c r="DP62" i="1"/>
  <c r="O58" i="4" s="1"/>
  <c r="DO62" i="1"/>
  <c r="N58" i="4" s="1"/>
  <c r="DN62" i="1"/>
  <c r="M58" i="4" s="1"/>
  <c r="DM62" i="1"/>
  <c r="L58" i="4" s="1"/>
  <c r="DL62" i="1"/>
  <c r="K58" i="4" s="1"/>
  <c r="DK62" i="1"/>
  <c r="J58" i="4" s="1"/>
  <c r="DG62" i="1"/>
  <c r="F58" i="4" s="1"/>
  <c r="DF62" i="1"/>
  <c r="E58" i="4" s="1"/>
  <c r="DE62" i="1"/>
  <c r="D58" i="4" s="1"/>
  <c r="DD62" i="1"/>
  <c r="C58" i="4" s="1"/>
  <c r="DC62" i="1"/>
  <c r="B58" i="4" s="1"/>
  <c r="D908" i="5"/>
  <c r="D909" i="5"/>
  <c r="D910" i="5"/>
  <c r="D911" i="5"/>
  <c r="D912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BF890" i="1"/>
  <c r="BG890" i="1"/>
  <c r="BC890" i="1"/>
  <c r="BD890" i="1"/>
  <c r="BE890" i="1"/>
  <c r="BL890" i="1"/>
  <c r="BN890" i="1"/>
  <c r="BH890" i="1"/>
  <c r="BM890" i="1"/>
  <c r="BQ890" i="1"/>
  <c r="BO890" i="1"/>
  <c r="BK890" i="1"/>
  <c r="BJ890" i="1"/>
  <c r="BP890" i="1"/>
  <c r="BI890" i="1"/>
  <c r="O890" i="1"/>
  <c r="P890" i="1"/>
  <c r="Q890" i="1"/>
  <c r="BS890" i="1"/>
  <c r="BT890" i="1"/>
  <c r="BU890" i="1"/>
  <c r="BZ890" i="1"/>
  <c r="BX890" i="1"/>
  <c r="AJ890" i="1"/>
  <c r="BV890" i="1"/>
  <c r="BY890" i="1"/>
  <c r="AK890" i="1"/>
  <c r="BW890" i="1"/>
  <c r="AI890" i="1"/>
  <c r="BR890" i="1"/>
  <c r="DV890" i="1"/>
  <c r="DU890" i="1"/>
  <c r="DT890" i="1"/>
  <c r="DB890" i="1"/>
  <c r="DA890" i="1"/>
  <c r="CZ890" i="1"/>
  <c r="CY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M889" i="1"/>
  <c r="BO889" i="1"/>
  <c r="BQ889" i="1"/>
  <c r="BP887" i="1"/>
  <c r="BN889" i="1"/>
  <c r="BP889" i="1"/>
  <c r="BN887" i="1"/>
  <c r="BL889" i="1"/>
  <c r="BP888" i="1"/>
  <c r="BQ888" i="1"/>
  <c r="BM888" i="1"/>
  <c r="BQ887" i="1"/>
  <c r="BN888" i="1"/>
  <c r="BL888" i="1"/>
  <c r="BO888" i="1"/>
  <c r="BO887" i="1"/>
  <c r="BM887" i="1"/>
  <c r="BL887" i="1"/>
  <c r="BQ886" i="1"/>
  <c r="BO886" i="1"/>
  <c r="BN886" i="1"/>
  <c r="BP886" i="1"/>
  <c r="Q884" i="1"/>
  <c r="P885" i="1"/>
  <c r="O885" i="1"/>
  <c r="O884" i="1"/>
  <c r="P884" i="1"/>
  <c r="O886" i="1"/>
  <c r="O888" i="1"/>
  <c r="P887" i="1"/>
  <c r="P886" i="1"/>
  <c r="Q885" i="1"/>
  <c r="BP885" i="1"/>
  <c r="Q887" i="1"/>
  <c r="BL886" i="1"/>
  <c r="BM886" i="1"/>
  <c r="BM885" i="1"/>
  <c r="BN885" i="1"/>
  <c r="Q886" i="1"/>
  <c r="P888" i="1"/>
  <c r="BO885" i="1"/>
  <c r="BQ885" i="1"/>
  <c r="BL885" i="1"/>
  <c r="BL884" i="1"/>
  <c r="BM884" i="1"/>
  <c r="BP884" i="1"/>
  <c r="BQ884" i="1"/>
  <c r="BO884" i="1"/>
  <c r="BN884" i="1"/>
  <c r="O887" i="1"/>
  <c r="Q888" i="1"/>
  <c r="Q889" i="1"/>
  <c r="P889" i="1"/>
  <c r="O889" i="1"/>
  <c r="BE889" i="1"/>
  <c r="AS889" i="1"/>
  <c r="AV889" i="1"/>
  <c r="BA889" i="1"/>
  <c r="AX889" i="1"/>
  <c r="BK889" i="1"/>
  <c r="BC889" i="1"/>
  <c r="BB889" i="1"/>
  <c r="BG889" i="1"/>
  <c r="AY889" i="1"/>
  <c r="BF889" i="1"/>
  <c r="AW889" i="1"/>
  <c r="BD889" i="1"/>
  <c r="AP889" i="1"/>
  <c r="AR889" i="1"/>
  <c r="AZ889" i="1"/>
  <c r="AT889" i="1"/>
  <c r="AU889" i="1"/>
  <c r="AN889" i="1"/>
  <c r="BI889" i="1"/>
  <c r="BJ889" i="1"/>
  <c r="AQ889" i="1"/>
  <c r="BH889" i="1"/>
  <c r="BZ889" i="1"/>
  <c r="AO889" i="1"/>
  <c r="AM889" i="1"/>
  <c r="BY889" i="1"/>
  <c r="AK889" i="1"/>
  <c r="AL889" i="1"/>
  <c r="BX889" i="1"/>
  <c r="AJ889" i="1"/>
  <c r="BV889" i="1"/>
  <c r="AH889" i="1"/>
  <c r="BU889" i="1"/>
  <c r="AG889" i="1"/>
  <c r="BG888" i="1"/>
  <c r="AV888" i="1"/>
  <c r="AY888" i="1"/>
  <c r="BW889" i="1"/>
  <c r="AI889" i="1"/>
  <c r="BB888" i="1"/>
  <c r="BA888" i="1"/>
  <c r="BK888" i="1"/>
  <c r="AZ888" i="1"/>
  <c r="AX888" i="1"/>
  <c r="BE888" i="1"/>
  <c r="BF888" i="1"/>
  <c r="AW888" i="1"/>
  <c r="AT888" i="1"/>
  <c r="AS888" i="1"/>
  <c r="BC888" i="1"/>
  <c r="BD888" i="1"/>
  <c r="AQ888" i="1"/>
  <c r="AU888" i="1"/>
  <c r="BZ888" i="1"/>
  <c r="AO888" i="1"/>
  <c r="AN888" i="1"/>
  <c r="AM888" i="1"/>
  <c r="AP888" i="1"/>
  <c r="AR888" i="1"/>
  <c r="BJ888" i="1"/>
  <c r="BI888" i="1"/>
  <c r="BH888" i="1"/>
  <c r="BY888" i="1"/>
  <c r="AK888" i="1"/>
  <c r="AU887" i="1"/>
  <c r="AL888" i="1"/>
  <c r="BX888" i="1"/>
  <c r="AJ888" i="1"/>
  <c r="BV888" i="1"/>
  <c r="AH888" i="1"/>
  <c r="BU888" i="1"/>
  <c r="AG888" i="1"/>
  <c r="BW888" i="1"/>
  <c r="AI888" i="1"/>
  <c r="AX887" i="1"/>
  <c r="BZ887" i="1"/>
  <c r="AO887" i="1"/>
  <c r="BA887" i="1"/>
  <c r="BE887" i="1"/>
  <c r="AY887" i="1"/>
  <c r="AW887" i="1"/>
  <c r="BK887" i="1"/>
  <c r="BF887" i="1"/>
  <c r="AV887" i="1"/>
  <c r="AT887" i="1"/>
  <c r="BG887" i="1"/>
  <c r="BD887" i="1"/>
  <c r="AR887" i="1"/>
  <c r="AP887" i="1"/>
  <c r="AZ887" i="1"/>
  <c r="BB887" i="1"/>
  <c r="BC887" i="1"/>
  <c r="AL887" i="1"/>
  <c r="AQ887" i="1"/>
  <c r="AS887" i="1"/>
  <c r="AM887" i="1"/>
  <c r="AN887" i="1"/>
  <c r="BJ887" i="1"/>
  <c r="BH887" i="1"/>
  <c r="BI887" i="1"/>
  <c r="BY887" i="1"/>
  <c r="AK887" i="1"/>
  <c r="BX887" i="1"/>
  <c r="AJ887" i="1"/>
  <c r="BU887" i="1"/>
  <c r="AG887" i="1"/>
  <c r="BW887" i="1"/>
  <c r="AI887" i="1"/>
  <c r="AW886" i="1"/>
  <c r="AU886" i="1"/>
  <c r="BV887" i="1"/>
  <c r="AH887" i="1"/>
  <c r="AY886" i="1"/>
  <c r="AV886" i="1"/>
  <c r="BE886" i="1"/>
  <c r="BG886" i="1"/>
  <c r="AZ886" i="1"/>
  <c r="AP886" i="1"/>
  <c r="BF886" i="1"/>
  <c r="AT886" i="1"/>
  <c r="AR886" i="1"/>
  <c r="AX886" i="1"/>
  <c r="BA886" i="1"/>
  <c r="BD886" i="1"/>
  <c r="BC886" i="1"/>
  <c r="AS886" i="1"/>
  <c r="BI886" i="1"/>
  <c r="AQ886" i="1"/>
  <c r="BJ886" i="1"/>
  <c r="BB886" i="1"/>
  <c r="BK886" i="1"/>
  <c r="BH886" i="1"/>
  <c r="AM886" i="1"/>
  <c r="AL886" i="1"/>
  <c r="BZ886" i="1"/>
  <c r="AO886" i="1"/>
  <c r="AN886" i="1"/>
  <c r="BY886" i="1"/>
  <c r="AK886" i="1"/>
  <c r="BX886" i="1"/>
  <c r="AJ886" i="1"/>
  <c r="BW886" i="1"/>
  <c r="AI886" i="1"/>
  <c r="BG885" i="1"/>
  <c r="BU886" i="1"/>
  <c r="AG886" i="1"/>
  <c r="BC885" i="1"/>
  <c r="BV886" i="1"/>
  <c r="AH886" i="1"/>
  <c r="BY885" i="1"/>
  <c r="AK885" i="1"/>
  <c r="AY885" i="1"/>
  <c r="BE885" i="1"/>
  <c r="BF885" i="1"/>
  <c r="AQ885" i="1"/>
  <c r="BB885" i="1"/>
  <c r="AW885" i="1"/>
  <c r="AR885" i="1"/>
  <c r="AS885" i="1"/>
  <c r="AV885" i="1"/>
  <c r="AL885" i="1"/>
  <c r="AP885" i="1"/>
  <c r="AZ885" i="1"/>
  <c r="BD885" i="1"/>
  <c r="AU885" i="1"/>
  <c r="AT885" i="1"/>
  <c r="AX885" i="1"/>
  <c r="BA885" i="1"/>
  <c r="BZ885" i="1"/>
  <c r="AO885" i="1"/>
  <c r="BJ885" i="1"/>
  <c r="BH885" i="1"/>
  <c r="AM885" i="1"/>
  <c r="AN885" i="1"/>
  <c r="BI885" i="1"/>
  <c r="BK885" i="1"/>
  <c r="BX885" i="1"/>
  <c r="AJ885" i="1"/>
  <c r="BW885" i="1"/>
  <c r="AI885" i="1"/>
  <c r="BV885" i="1"/>
  <c r="AH885" i="1"/>
  <c r="BZ884" i="1"/>
  <c r="AO884" i="1"/>
  <c r="AS884" i="1"/>
  <c r="BA884" i="1"/>
  <c r="AY884" i="1"/>
  <c r="AR884" i="1"/>
  <c r="BU885" i="1"/>
  <c r="AG885" i="1"/>
  <c r="AX884" i="1"/>
  <c r="AN884" i="1"/>
  <c r="BV884" i="1"/>
  <c r="AH884" i="1"/>
  <c r="BD884" i="1"/>
  <c r="BB884" i="1"/>
  <c r="AT884" i="1"/>
  <c r="BW884" i="1"/>
  <c r="AI884" i="1"/>
  <c r="AZ884" i="1"/>
  <c r="AM884" i="1"/>
  <c r="BF884" i="1"/>
  <c r="BE884" i="1"/>
  <c r="AU884" i="1"/>
  <c r="AW884" i="1"/>
  <c r="BC884" i="1"/>
  <c r="BU884" i="1"/>
  <c r="AG884" i="1"/>
  <c r="AP884" i="1"/>
  <c r="AQ884" i="1"/>
  <c r="AV884" i="1"/>
  <c r="BY884" i="1"/>
  <c r="AK884" i="1"/>
  <c r="BG884" i="1"/>
  <c r="BX884" i="1"/>
  <c r="AJ884" i="1"/>
  <c r="AL884" i="1"/>
  <c r="BJ884" i="1"/>
  <c r="BH884" i="1"/>
  <c r="BI884" i="1"/>
  <c r="BK884" i="1"/>
  <c r="B884" i="1"/>
  <c r="B885" i="1"/>
  <c r="B886" i="1"/>
  <c r="B887" i="1"/>
  <c r="B888" i="1"/>
  <c r="B889" i="1"/>
  <c r="AB889" i="1"/>
  <c r="AE889" i="1"/>
  <c r="AC889" i="1"/>
  <c r="AF889" i="1"/>
  <c r="AA889" i="1"/>
  <c r="X889" i="1"/>
  <c r="AD889" i="1"/>
  <c r="Z889" i="1"/>
  <c r="Y889" i="1"/>
  <c r="AF888" i="1"/>
  <c r="W889" i="1"/>
  <c r="AE888" i="1"/>
  <c r="V889" i="1"/>
  <c r="U889" i="1"/>
  <c r="T889" i="1"/>
  <c r="AC888" i="1"/>
  <c r="Y888" i="1"/>
  <c r="Z888" i="1"/>
  <c r="S889" i="1"/>
  <c r="AA888" i="1"/>
  <c r="AB888" i="1"/>
  <c r="AD888" i="1"/>
  <c r="X888" i="1"/>
  <c r="V888" i="1"/>
  <c r="AF887" i="1"/>
  <c r="W888" i="1"/>
  <c r="U888" i="1"/>
  <c r="T888" i="1"/>
  <c r="S888" i="1"/>
  <c r="AE887" i="1"/>
  <c r="AC887" i="1"/>
  <c r="AB887" i="1"/>
  <c r="U887" i="1"/>
  <c r="Y887" i="1"/>
  <c r="Z887" i="1"/>
  <c r="AA887" i="1"/>
  <c r="AD887" i="1"/>
  <c r="X887" i="1"/>
  <c r="W887" i="1"/>
  <c r="V887" i="1"/>
  <c r="T887" i="1"/>
  <c r="AF886" i="1"/>
  <c r="AB886" i="1"/>
  <c r="AE886" i="1"/>
  <c r="AC886" i="1"/>
  <c r="S887" i="1"/>
  <c r="Y886" i="1"/>
  <c r="AA886" i="1"/>
  <c r="AD886" i="1"/>
  <c r="X886" i="1"/>
  <c r="Z886" i="1"/>
  <c r="W886" i="1"/>
  <c r="V886" i="1"/>
  <c r="T886" i="1"/>
  <c r="U886" i="1"/>
  <c r="AF885" i="1"/>
  <c r="S886" i="1"/>
  <c r="AE885" i="1"/>
  <c r="AB885" i="1"/>
  <c r="Y885" i="1"/>
  <c r="AC885" i="1"/>
  <c r="AA885" i="1"/>
  <c r="Z885" i="1"/>
  <c r="W885" i="1"/>
  <c r="AD885" i="1"/>
  <c r="X885" i="1"/>
  <c r="T885" i="1"/>
  <c r="S885" i="1"/>
  <c r="V885" i="1"/>
  <c r="U885" i="1"/>
  <c r="AE884" i="1"/>
  <c r="AA884" i="1"/>
  <c r="AF884" i="1"/>
  <c r="AC884" i="1"/>
  <c r="AB884" i="1"/>
  <c r="Z884" i="1"/>
  <c r="AD884" i="1"/>
  <c r="X884" i="1"/>
  <c r="Y884" i="1"/>
  <c r="V884" i="1"/>
  <c r="S884" i="1"/>
  <c r="W884" i="1"/>
  <c r="T884" i="1"/>
  <c r="U884" i="1"/>
  <c r="A822" i="5"/>
  <c r="A821" i="5"/>
  <c r="B822" i="5"/>
  <c r="A820" i="5"/>
  <c r="A819" i="5"/>
  <c r="B820" i="5"/>
  <c r="B821" i="5"/>
  <c r="A823" i="5"/>
  <c r="B823" i="5"/>
  <c r="A790" i="5"/>
  <c r="B790" i="5"/>
  <c r="A791" i="5"/>
  <c r="B791" i="5"/>
  <c r="A792" i="5"/>
  <c r="B792" i="5"/>
  <c r="A793" i="5"/>
  <c r="B793" i="5"/>
  <c r="A794" i="5"/>
  <c r="B794" i="5"/>
  <c r="A795" i="5"/>
  <c r="B795" i="5"/>
  <c r="A796" i="5"/>
  <c r="B796" i="5"/>
  <c r="A797" i="5"/>
  <c r="B797" i="5"/>
  <c r="A798" i="5"/>
  <c r="B798" i="5"/>
  <c r="A799" i="5"/>
  <c r="B799" i="5"/>
  <c r="A800" i="5"/>
  <c r="B800" i="5"/>
  <c r="A801" i="5"/>
  <c r="B801" i="5"/>
  <c r="A802" i="5"/>
  <c r="B802" i="5"/>
  <c r="A803" i="5"/>
  <c r="B803" i="5"/>
  <c r="A804" i="5"/>
  <c r="B804" i="5"/>
  <c r="A805" i="5"/>
  <c r="B805" i="5"/>
  <c r="A806" i="5"/>
  <c r="B806" i="5"/>
  <c r="A807" i="5"/>
  <c r="B807" i="5"/>
  <c r="A808" i="5"/>
  <c r="B808" i="5"/>
  <c r="A809" i="5"/>
  <c r="B809" i="5"/>
  <c r="A810" i="5"/>
  <c r="B810" i="5"/>
  <c r="A811" i="5"/>
  <c r="B811" i="5"/>
  <c r="A812" i="5"/>
  <c r="B812" i="5"/>
  <c r="A813" i="5"/>
  <c r="B813" i="5"/>
  <c r="A814" i="5"/>
  <c r="B814" i="5"/>
  <c r="A815" i="5"/>
  <c r="B815" i="5"/>
  <c r="A816" i="5"/>
  <c r="B816" i="5"/>
  <c r="A817" i="5"/>
  <c r="B817" i="5"/>
  <c r="A818" i="5"/>
  <c r="B818" i="5"/>
  <c r="B819" i="5"/>
  <c r="A824" i="5"/>
  <c r="B824" i="5"/>
  <c r="A825" i="5"/>
  <c r="B825" i="5"/>
  <c r="A826" i="5"/>
  <c r="B826" i="5"/>
  <c r="A827" i="5"/>
  <c r="B827" i="5"/>
  <c r="A828" i="5"/>
  <c r="B828" i="5"/>
  <c r="A829" i="5"/>
  <c r="B829" i="5"/>
  <c r="A830" i="5"/>
  <c r="B830" i="5"/>
  <c r="A831" i="5"/>
  <c r="B831" i="5"/>
  <c r="A832" i="5"/>
  <c r="B832" i="5"/>
  <c r="A833" i="5"/>
  <c r="B833" i="5"/>
  <c r="A834" i="5"/>
  <c r="B834" i="5"/>
  <c r="A835" i="5"/>
  <c r="B835" i="5"/>
  <c r="A836" i="5"/>
  <c r="B836" i="5"/>
  <c r="A837" i="5"/>
  <c r="B837" i="5"/>
  <c r="A838" i="5"/>
  <c r="B838" i="5"/>
  <c r="A839" i="5"/>
  <c r="B839" i="5"/>
  <c r="A840" i="5"/>
  <c r="B840" i="5"/>
  <c r="A841" i="5"/>
  <c r="B841" i="5"/>
  <c r="A842" i="5"/>
  <c r="B842" i="5"/>
  <c r="A843" i="5"/>
  <c r="B843" i="5"/>
  <c r="A844" i="5"/>
  <c r="B844" i="5"/>
  <c r="A845" i="5"/>
  <c r="B845" i="5"/>
  <c r="A846" i="5"/>
  <c r="B846" i="5"/>
  <c r="A847" i="5"/>
  <c r="B847" i="5"/>
  <c r="A848" i="5"/>
  <c r="B848" i="5"/>
  <c r="A849" i="5"/>
  <c r="B849" i="5"/>
  <c r="A850" i="5"/>
  <c r="B850" i="5"/>
  <c r="A851" i="5"/>
  <c r="B851" i="5"/>
  <c r="A852" i="5"/>
  <c r="B852" i="5"/>
  <c r="A853" i="5"/>
  <c r="B853" i="5"/>
  <c r="A854" i="5"/>
  <c r="B854" i="5"/>
  <c r="A855" i="5"/>
  <c r="B855" i="5"/>
  <c r="A856" i="5"/>
  <c r="B856" i="5"/>
  <c r="A857" i="5"/>
  <c r="B857" i="5"/>
  <c r="A858" i="5"/>
  <c r="B858" i="5"/>
  <c r="A859" i="5"/>
  <c r="B859" i="5"/>
  <c r="A860" i="5"/>
  <c r="B860" i="5"/>
  <c r="A861" i="5"/>
  <c r="B861" i="5"/>
  <c r="A862" i="5"/>
  <c r="B862" i="5"/>
  <c r="A863" i="5"/>
  <c r="B863" i="5"/>
  <c r="A864" i="5"/>
  <c r="B864" i="5"/>
  <c r="A865" i="5"/>
  <c r="B865" i="5"/>
  <c r="A866" i="5"/>
  <c r="B866" i="5"/>
  <c r="A867" i="5"/>
  <c r="B867" i="5"/>
  <c r="A868" i="5"/>
  <c r="B868" i="5"/>
  <c r="A869" i="5"/>
  <c r="B869" i="5"/>
  <c r="A870" i="5"/>
  <c r="B870" i="5"/>
  <c r="A871" i="5"/>
  <c r="B871" i="5"/>
  <c r="A872" i="5"/>
  <c r="B872" i="5"/>
  <c r="A873" i="5"/>
  <c r="B873" i="5"/>
  <c r="A874" i="5"/>
  <c r="B874" i="5"/>
  <c r="A875" i="5"/>
  <c r="B875" i="5"/>
  <c r="A876" i="5"/>
  <c r="B876" i="5"/>
  <c r="A877" i="5"/>
  <c r="B877" i="5"/>
  <c r="A878" i="5"/>
  <c r="B878" i="5"/>
  <c r="A879" i="5"/>
  <c r="B879" i="5"/>
  <c r="A880" i="5"/>
  <c r="CC884" i="1"/>
  <c r="B880" i="5"/>
  <c r="A881" i="5"/>
  <c r="CC885" i="1"/>
  <c r="B881" i="5"/>
  <c r="A882" i="5"/>
  <c r="CC886" i="1"/>
  <c r="B882" i="5"/>
  <c r="A883" i="5"/>
  <c r="CC887" i="1"/>
  <c r="B883" i="5"/>
  <c r="A884" i="5"/>
  <c r="CC888" i="1"/>
  <c r="B884" i="5"/>
  <c r="A885" i="5"/>
  <c r="CC889" i="1"/>
  <c r="B885" i="5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3" i="6"/>
  <c r="A2" i="6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2" i="4"/>
  <c r="DL7" i="1"/>
  <c r="K3" i="4" s="1"/>
  <c r="DM7" i="1"/>
  <c r="L3" i="4" s="1"/>
  <c r="DN7" i="1"/>
  <c r="M3" i="4" s="1"/>
  <c r="DO7" i="1"/>
  <c r="N3" i="4" s="1"/>
  <c r="DP7" i="1"/>
  <c r="O3" i="4" s="1"/>
  <c r="DQ7" i="1"/>
  <c r="P3" i="4" s="1"/>
  <c r="DR7" i="1"/>
  <c r="Q3" i="4" s="1"/>
  <c r="DS7" i="1"/>
  <c r="R3" i="4" s="1"/>
  <c r="DL8" i="1"/>
  <c r="K4" i="4" s="1"/>
  <c r="DM8" i="1"/>
  <c r="L4" i="4" s="1"/>
  <c r="DN8" i="1"/>
  <c r="M4" i="4" s="1"/>
  <c r="DO8" i="1"/>
  <c r="N4" i="4" s="1"/>
  <c r="DP8" i="1"/>
  <c r="O4" i="4" s="1"/>
  <c r="DQ8" i="1"/>
  <c r="P4" i="4" s="1"/>
  <c r="DR8" i="1"/>
  <c r="Q4" i="4" s="1"/>
  <c r="DS8" i="1"/>
  <c r="R4" i="4" s="1"/>
  <c r="DL9" i="1"/>
  <c r="K5" i="4" s="1"/>
  <c r="DM9" i="1"/>
  <c r="L5" i="4" s="1"/>
  <c r="DN9" i="1"/>
  <c r="M5" i="4" s="1"/>
  <c r="DO9" i="1"/>
  <c r="N5" i="4" s="1"/>
  <c r="DP9" i="1"/>
  <c r="O5" i="4" s="1"/>
  <c r="DQ9" i="1"/>
  <c r="P5" i="4" s="1"/>
  <c r="DR9" i="1"/>
  <c r="Q5" i="4" s="1"/>
  <c r="DS9" i="1"/>
  <c r="R5" i="4" s="1"/>
  <c r="DL10" i="1"/>
  <c r="K6" i="4" s="1"/>
  <c r="DM10" i="1"/>
  <c r="L6" i="4" s="1"/>
  <c r="DN10" i="1"/>
  <c r="M6" i="4" s="1"/>
  <c r="DO10" i="1"/>
  <c r="N6" i="4" s="1"/>
  <c r="DP10" i="1"/>
  <c r="O6" i="4" s="1"/>
  <c r="DQ10" i="1"/>
  <c r="P6" i="4" s="1"/>
  <c r="DR10" i="1"/>
  <c r="Q6" i="4" s="1"/>
  <c r="DS10" i="1"/>
  <c r="R6" i="4" s="1"/>
  <c r="DL11" i="1"/>
  <c r="K7" i="4" s="1"/>
  <c r="DM11" i="1"/>
  <c r="L7" i="4" s="1"/>
  <c r="DN11" i="1"/>
  <c r="M7" i="4" s="1"/>
  <c r="DO11" i="1"/>
  <c r="N7" i="4" s="1"/>
  <c r="DP11" i="1"/>
  <c r="O7" i="4" s="1"/>
  <c r="DQ11" i="1"/>
  <c r="P7" i="4" s="1"/>
  <c r="DR11" i="1"/>
  <c r="Q7" i="4" s="1"/>
  <c r="DS11" i="1"/>
  <c r="R7" i="4" s="1"/>
  <c r="DL12" i="1"/>
  <c r="K8" i="4" s="1"/>
  <c r="DM12" i="1"/>
  <c r="L8" i="4" s="1"/>
  <c r="DN12" i="1"/>
  <c r="M8" i="4" s="1"/>
  <c r="DO12" i="1"/>
  <c r="N8" i="4" s="1"/>
  <c r="DP12" i="1"/>
  <c r="O8" i="4" s="1"/>
  <c r="DQ12" i="1"/>
  <c r="P8" i="4" s="1"/>
  <c r="DR12" i="1"/>
  <c r="Q8" i="4" s="1"/>
  <c r="DS12" i="1"/>
  <c r="R8" i="4" s="1"/>
  <c r="DL13" i="1"/>
  <c r="K9" i="4" s="1"/>
  <c r="DM13" i="1"/>
  <c r="L9" i="4" s="1"/>
  <c r="DN13" i="1"/>
  <c r="M9" i="4" s="1"/>
  <c r="DO13" i="1"/>
  <c r="N9" i="4" s="1"/>
  <c r="DP13" i="1"/>
  <c r="O9" i="4" s="1"/>
  <c r="DQ13" i="1"/>
  <c r="P9" i="4" s="1"/>
  <c r="DR13" i="1"/>
  <c r="Q9" i="4" s="1"/>
  <c r="DS13" i="1"/>
  <c r="R9" i="4" s="1"/>
  <c r="DL14" i="1"/>
  <c r="K10" i="4" s="1"/>
  <c r="DM14" i="1"/>
  <c r="L10" i="4" s="1"/>
  <c r="DN14" i="1"/>
  <c r="M10" i="4" s="1"/>
  <c r="DO14" i="1"/>
  <c r="N10" i="4" s="1"/>
  <c r="DP14" i="1"/>
  <c r="O10" i="4" s="1"/>
  <c r="DQ14" i="1"/>
  <c r="P10" i="4" s="1"/>
  <c r="DR14" i="1"/>
  <c r="Q10" i="4" s="1"/>
  <c r="DS14" i="1"/>
  <c r="R10" i="4" s="1"/>
  <c r="DL15" i="1"/>
  <c r="K11" i="4" s="1"/>
  <c r="DM15" i="1"/>
  <c r="L11" i="4" s="1"/>
  <c r="DN15" i="1"/>
  <c r="M11" i="4" s="1"/>
  <c r="DO15" i="1"/>
  <c r="N11" i="4" s="1"/>
  <c r="DP15" i="1"/>
  <c r="O11" i="4" s="1"/>
  <c r="DQ15" i="1"/>
  <c r="P11" i="4" s="1"/>
  <c r="DR15" i="1"/>
  <c r="Q11" i="4" s="1"/>
  <c r="DS15" i="1"/>
  <c r="R11" i="4" s="1"/>
  <c r="DL16" i="1"/>
  <c r="K12" i="4" s="1"/>
  <c r="DM16" i="1"/>
  <c r="L12" i="4" s="1"/>
  <c r="DN16" i="1"/>
  <c r="M12" i="4" s="1"/>
  <c r="DO16" i="1"/>
  <c r="N12" i="4" s="1"/>
  <c r="DP16" i="1"/>
  <c r="O12" i="4" s="1"/>
  <c r="DQ16" i="1"/>
  <c r="P12" i="4" s="1"/>
  <c r="DR16" i="1"/>
  <c r="Q12" i="4" s="1"/>
  <c r="DS16" i="1"/>
  <c r="R12" i="4" s="1"/>
  <c r="DL17" i="1"/>
  <c r="K13" i="4" s="1"/>
  <c r="DM17" i="1"/>
  <c r="L13" i="4" s="1"/>
  <c r="DN17" i="1"/>
  <c r="M13" i="4" s="1"/>
  <c r="DO17" i="1"/>
  <c r="N13" i="4" s="1"/>
  <c r="DP17" i="1"/>
  <c r="O13" i="4" s="1"/>
  <c r="DQ17" i="1"/>
  <c r="P13" i="4" s="1"/>
  <c r="DR17" i="1"/>
  <c r="Q13" i="4" s="1"/>
  <c r="DS17" i="1"/>
  <c r="R13" i="4" s="1"/>
  <c r="DL18" i="1"/>
  <c r="K14" i="4" s="1"/>
  <c r="DM18" i="1"/>
  <c r="L14" i="4" s="1"/>
  <c r="DN18" i="1"/>
  <c r="M14" i="4" s="1"/>
  <c r="DO18" i="1"/>
  <c r="N14" i="4" s="1"/>
  <c r="DP18" i="1"/>
  <c r="O14" i="4" s="1"/>
  <c r="DQ18" i="1"/>
  <c r="P14" i="4" s="1"/>
  <c r="DR18" i="1"/>
  <c r="Q14" i="4" s="1"/>
  <c r="DS18" i="1"/>
  <c r="R14" i="4" s="1"/>
  <c r="DL19" i="1"/>
  <c r="K15" i="4" s="1"/>
  <c r="DM19" i="1"/>
  <c r="L15" i="4" s="1"/>
  <c r="DN19" i="1"/>
  <c r="M15" i="4" s="1"/>
  <c r="DO19" i="1"/>
  <c r="N15" i="4" s="1"/>
  <c r="DP19" i="1"/>
  <c r="O15" i="4" s="1"/>
  <c r="DQ19" i="1"/>
  <c r="P15" i="4" s="1"/>
  <c r="DR19" i="1"/>
  <c r="Q15" i="4" s="1"/>
  <c r="DS19" i="1"/>
  <c r="R15" i="4" s="1"/>
  <c r="DL20" i="1"/>
  <c r="K16" i="4" s="1"/>
  <c r="DM20" i="1"/>
  <c r="L16" i="4" s="1"/>
  <c r="DN20" i="1"/>
  <c r="M16" i="4" s="1"/>
  <c r="DO20" i="1"/>
  <c r="N16" i="4" s="1"/>
  <c r="DP20" i="1"/>
  <c r="O16" i="4" s="1"/>
  <c r="DQ20" i="1"/>
  <c r="P16" i="4" s="1"/>
  <c r="DR20" i="1"/>
  <c r="Q16" i="4" s="1"/>
  <c r="DS20" i="1"/>
  <c r="R16" i="4" s="1"/>
  <c r="DL21" i="1"/>
  <c r="K17" i="4" s="1"/>
  <c r="DM21" i="1"/>
  <c r="L17" i="4" s="1"/>
  <c r="DN21" i="1"/>
  <c r="M17" i="4" s="1"/>
  <c r="DO21" i="1"/>
  <c r="N17" i="4" s="1"/>
  <c r="DP21" i="1"/>
  <c r="O17" i="4" s="1"/>
  <c r="DQ21" i="1"/>
  <c r="P17" i="4" s="1"/>
  <c r="DR21" i="1"/>
  <c r="Q17" i="4" s="1"/>
  <c r="DS21" i="1"/>
  <c r="R17" i="4" s="1"/>
  <c r="DL22" i="1"/>
  <c r="K18" i="4" s="1"/>
  <c r="DM22" i="1"/>
  <c r="L18" i="4" s="1"/>
  <c r="DN22" i="1"/>
  <c r="M18" i="4" s="1"/>
  <c r="DO22" i="1"/>
  <c r="N18" i="4" s="1"/>
  <c r="DP22" i="1"/>
  <c r="O18" i="4" s="1"/>
  <c r="DQ22" i="1"/>
  <c r="P18" i="4" s="1"/>
  <c r="DR22" i="1"/>
  <c r="Q18" i="4" s="1"/>
  <c r="DS22" i="1"/>
  <c r="R18" i="4" s="1"/>
  <c r="DL23" i="1"/>
  <c r="K19" i="4" s="1"/>
  <c r="DM23" i="1"/>
  <c r="L19" i="4" s="1"/>
  <c r="DN23" i="1"/>
  <c r="M19" i="4" s="1"/>
  <c r="DO23" i="1"/>
  <c r="N19" i="4" s="1"/>
  <c r="DP23" i="1"/>
  <c r="O19" i="4" s="1"/>
  <c r="DQ23" i="1"/>
  <c r="P19" i="4" s="1"/>
  <c r="DR23" i="1"/>
  <c r="Q19" i="4" s="1"/>
  <c r="DS23" i="1"/>
  <c r="R19" i="4" s="1"/>
  <c r="DL24" i="1"/>
  <c r="K20" i="4" s="1"/>
  <c r="DM24" i="1"/>
  <c r="L20" i="4" s="1"/>
  <c r="DN24" i="1"/>
  <c r="M20" i="4" s="1"/>
  <c r="DO24" i="1"/>
  <c r="N20" i="4" s="1"/>
  <c r="DP24" i="1"/>
  <c r="O20" i="4" s="1"/>
  <c r="DQ24" i="1"/>
  <c r="P20" i="4" s="1"/>
  <c r="DR24" i="1"/>
  <c r="Q20" i="4" s="1"/>
  <c r="DS24" i="1"/>
  <c r="R20" i="4" s="1"/>
  <c r="DL25" i="1"/>
  <c r="K21" i="4" s="1"/>
  <c r="DM25" i="1"/>
  <c r="L21" i="4" s="1"/>
  <c r="DN25" i="1"/>
  <c r="M21" i="4" s="1"/>
  <c r="DO25" i="1"/>
  <c r="N21" i="4" s="1"/>
  <c r="DP25" i="1"/>
  <c r="O21" i="4" s="1"/>
  <c r="DQ25" i="1"/>
  <c r="P21" i="4" s="1"/>
  <c r="DR25" i="1"/>
  <c r="Q21" i="4" s="1"/>
  <c r="DS25" i="1"/>
  <c r="R21" i="4" s="1"/>
  <c r="DL26" i="1"/>
  <c r="K22" i="4" s="1"/>
  <c r="DM26" i="1"/>
  <c r="L22" i="4" s="1"/>
  <c r="DN26" i="1"/>
  <c r="M22" i="4" s="1"/>
  <c r="DO26" i="1"/>
  <c r="N22" i="4" s="1"/>
  <c r="DP26" i="1"/>
  <c r="O22" i="4" s="1"/>
  <c r="DQ26" i="1"/>
  <c r="P22" i="4" s="1"/>
  <c r="DR26" i="1"/>
  <c r="Q22" i="4" s="1"/>
  <c r="DS26" i="1"/>
  <c r="R22" i="4" s="1"/>
  <c r="DL27" i="1"/>
  <c r="K23" i="4" s="1"/>
  <c r="DM27" i="1"/>
  <c r="L23" i="4" s="1"/>
  <c r="DN27" i="1"/>
  <c r="M23" i="4" s="1"/>
  <c r="DO27" i="1"/>
  <c r="N23" i="4" s="1"/>
  <c r="DP27" i="1"/>
  <c r="O23" i="4" s="1"/>
  <c r="DQ27" i="1"/>
  <c r="P23" i="4" s="1"/>
  <c r="DR27" i="1"/>
  <c r="Q23" i="4" s="1"/>
  <c r="DS27" i="1"/>
  <c r="R23" i="4" s="1"/>
  <c r="DL28" i="1"/>
  <c r="K24" i="4" s="1"/>
  <c r="DM28" i="1"/>
  <c r="L24" i="4" s="1"/>
  <c r="DN28" i="1"/>
  <c r="M24" i="4" s="1"/>
  <c r="DO28" i="1"/>
  <c r="N24" i="4" s="1"/>
  <c r="DP28" i="1"/>
  <c r="O24" i="4" s="1"/>
  <c r="DQ28" i="1"/>
  <c r="P24" i="4" s="1"/>
  <c r="DR28" i="1"/>
  <c r="Q24" i="4" s="1"/>
  <c r="DS28" i="1"/>
  <c r="R24" i="4" s="1"/>
  <c r="DL29" i="1"/>
  <c r="K25" i="4" s="1"/>
  <c r="DM29" i="1"/>
  <c r="L25" i="4" s="1"/>
  <c r="DN29" i="1"/>
  <c r="M25" i="4" s="1"/>
  <c r="DO29" i="1"/>
  <c r="N25" i="4" s="1"/>
  <c r="DP29" i="1"/>
  <c r="O25" i="4" s="1"/>
  <c r="DQ29" i="1"/>
  <c r="P25" i="4" s="1"/>
  <c r="DR29" i="1"/>
  <c r="Q25" i="4" s="1"/>
  <c r="DS29" i="1"/>
  <c r="R25" i="4" s="1"/>
  <c r="DL30" i="1"/>
  <c r="K26" i="4" s="1"/>
  <c r="DM30" i="1"/>
  <c r="L26" i="4" s="1"/>
  <c r="DN30" i="1"/>
  <c r="M26" i="4" s="1"/>
  <c r="DO30" i="1"/>
  <c r="N26" i="4" s="1"/>
  <c r="DP30" i="1"/>
  <c r="O26" i="4" s="1"/>
  <c r="DQ30" i="1"/>
  <c r="P26" i="4" s="1"/>
  <c r="DR30" i="1"/>
  <c r="Q26" i="4" s="1"/>
  <c r="DS30" i="1"/>
  <c r="R26" i="4" s="1"/>
  <c r="DL31" i="1"/>
  <c r="K27" i="4" s="1"/>
  <c r="DM31" i="1"/>
  <c r="L27" i="4" s="1"/>
  <c r="DN31" i="1"/>
  <c r="M27" i="4" s="1"/>
  <c r="DO31" i="1"/>
  <c r="N27" i="4" s="1"/>
  <c r="DP31" i="1"/>
  <c r="O27" i="4" s="1"/>
  <c r="DQ31" i="1"/>
  <c r="P27" i="4" s="1"/>
  <c r="DR31" i="1"/>
  <c r="Q27" i="4" s="1"/>
  <c r="DS31" i="1"/>
  <c r="R27" i="4" s="1"/>
  <c r="DL32" i="1"/>
  <c r="K28" i="4" s="1"/>
  <c r="DM32" i="1"/>
  <c r="L28" i="4" s="1"/>
  <c r="DN32" i="1"/>
  <c r="M28" i="4" s="1"/>
  <c r="DO32" i="1"/>
  <c r="N28" i="4" s="1"/>
  <c r="DP32" i="1"/>
  <c r="O28" i="4" s="1"/>
  <c r="DQ32" i="1"/>
  <c r="P28" i="4" s="1"/>
  <c r="DR32" i="1"/>
  <c r="Q28" i="4" s="1"/>
  <c r="DS32" i="1"/>
  <c r="R28" i="4" s="1"/>
  <c r="DL33" i="1"/>
  <c r="K29" i="4" s="1"/>
  <c r="DM33" i="1"/>
  <c r="L29" i="4" s="1"/>
  <c r="DN33" i="1"/>
  <c r="M29" i="4" s="1"/>
  <c r="DO33" i="1"/>
  <c r="N29" i="4" s="1"/>
  <c r="DP33" i="1"/>
  <c r="O29" i="4" s="1"/>
  <c r="DQ33" i="1"/>
  <c r="P29" i="4" s="1"/>
  <c r="DR33" i="1"/>
  <c r="Q29" i="4" s="1"/>
  <c r="DS33" i="1"/>
  <c r="R29" i="4" s="1"/>
  <c r="DL34" i="1"/>
  <c r="K30" i="4" s="1"/>
  <c r="DM34" i="1"/>
  <c r="L30" i="4" s="1"/>
  <c r="DN34" i="1"/>
  <c r="M30" i="4" s="1"/>
  <c r="DO34" i="1"/>
  <c r="N30" i="4" s="1"/>
  <c r="DP34" i="1"/>
  <c r="O30" i="4" s="1"/>
  <c r="DQ34" i="1"/>
  <c r="P30" i="4" s="1"/>
  <c r="DR34" i="1"/>
  <c r="Q30" i="4" s="1"/>
  <c r="DS34" i="1"/>
  <c r="R30" i="4" s="1"/>
  <c r="DL35" i="1"/>
  <c r="K31" i="4" s="1"/>
  <c r="DM35" i="1"/>
  <c r="L31" i="4" s="1"/>
  <c r="DN35" i="1"/>
  <c r="M31" i="4" s="1"/>
  <c r="DO35" i="1"/>
  <c r="N31" i="4" s="1"/>
  <c r="DP35" i="1"/>
  <c r="O31" i="4" s="1"/>
  <c r="DQ35" i="1"/>
  <c r="P31" i="4" s="1"/>
  <c r="DR35" i="1"/>
  <c r="Q31" i="4" s="1"/>
  <c r="DS35" i="1"/>
  <c r="R31" i="4" s="1"/>
  <c r="DL36" i="1"/>
  <c r="K32" i="4" s="1"/>
  <c r="DM36" i="1"/>
  <c r="L32" i="4" s="1"/>
  <c r="DN36" i="1"/>
  <c r="M32" i="4" s="1"/>
  <c r="DO36" i="1"/>
  <c r="N32" i="4" s="1"/>
  <c r="DP36" i="1"/>
  <c r="O32" i="4" s="1"/>
  <c r="DQ36" i="1"/>
  <c r="P32" i="4" s="1"/>
  <c r="DR36" i="1"/>
  <c r="Q32" i="4" s="1"/>
  <c r="DS36" i="1"/>
  <c r="R32" i="4" s="1"/>
  <c r="DL37" i="1"/>
  <c r="K33" i="4" s="1"/>
  <c r="DM37" i="1"/>
  <c r="L33" i="4" s="1"/>
  <c r="DN37" i="1"/>
  <c r="M33" i="4" s="1"/>
  <c r="DO37" i="1"/>
  <c r="N33" i="4" s="1"/>
  <c r="DP37" i="1"/>
  <c r="O33" i="4" s="1"/>
  <c r="DQ37" i="1"/>
  <c r="P33" i="4" s="1"/>
  <c r="DR37" i="1"/>
  <c r="Q33" i="4" s="1"/>
  <c r="DS37" i="1"/>
  <c r="R33" i="4" s="1"/>
  <c r="DL38" i="1"/>
  <c r="K34" i="4" s="1"/>
  <c r="DM38" i="1"/>
  <c r="L34" i="4" s="1"/>
  <c r="DN38" i="1"/>
  <c r="M34" i="4" s="1"/>
  <c r="DO38" i="1"/>
  <c r="N34" i="4" s="1"/>
  <c r="DP38" i="1"/>
  <c r="O34" i="4" s="1"/>
  <c r="DQ38" i="1"/>
  <c r="P34" i="4" s="1"/>
  <c r="DR38" i="1"/>
  <c r="Q34" i="4" s="1"/>
  <c r="DS38" i="1"/>
  <c r="R34" i="4" s="1"/>
  <c r="DL39" i="1"/>
  <c r="K35" i="4" s="1"/>
  <c r="DM39" i="1"/>
  <c r="L35" i="4" s="1"/>
  <c r="DN39" i="1"/>
  <c r="M35" i="4" s="1"/>
  <c r="DO39" i="1"/>
  <c r="N35" i="4" s="1"/>
  <c r="DP39" i="1"/>
  <c r="O35" i="4" s="1"/>
  <c r="DQ39" i="1"/>
  <c r="P35" i="4" s="1"/>
  <c r="DR39" i="1"/>
  <c r="Q35" i="4" s="1"/>
  <c r="DS39" i="1"/>
  <c r="R35" i="4" s="1"/>
  <c r="DL40" i="1"/>
  <c r="K36" i="4" s="1"/>
  <c r="DM40" i="1"/>
  <c r="L36" i="4" s="1"/>
  <c r="DN40" i="1"/>
  <c r="M36" i="4" s="1"/>
  <c r="DO40" i="1"/>
  <c r="N36" i="4" s="1"/>
  <c r="DP40" i="1"/>
  <c r="O36" i="4" s="1"/>
  <c r="DQ40" i="1"/>
  <c r="P36" i="4" s="1"/>
  <c r="DR40" i="1"/>
  <c r="Q36" i="4" s="1"/>
  <c r="DS40" i="1"/>
  <c r="R36" i="4" s="1"/>
  <c r="DL41" i="1"/>
  <c r="K37" i="4" s="1"/>
  <c r="DM41" i="1"/>
  <c r="L37" i="4" s="1"/>
  <c r="DN41" i="1"/>
  <c r="M37" i="4" s="1"/>
  <c r="DO41" i="1"/>
  <c r="N37" i="4" s="1"/>
  <c r="DP41" i="1"/>
  <c r="O37" i="4" s="1"/>
  <c r="DQ41" i="1"/>
  <c r="P37" i="4" s="1"/>
  <c r="DR41" i="1"/>
  <c r="Q37" i="4" s="1"/>
  <c r="DS41" i="1"/>
  <c r="R37" i="4" s="1"/>
  <c r="DL42" i="1"/>
  <c r="K38" i="4" s="1"/>
  <c r="DM42" i="1"/>
  <c r="L38" i="4" s="1"/>
  <c r="DN42" i="1"/>
  <c r="M38" i="4" s="1"/>
  <c r="DO42" i="1"/>
  <c r="N38" i="4" s="1"/>
  <c r="DP42" i="1"/>
  <c r="O38" i="4" s="1"/>
  <c r="DQ42" i="1"/>
  <c r="P38" i="4" s="1"/>
  <c r="DR42" i="1"/>
  <c r="Q38" i="4" s="1"/>
  <c r="DS42" i="1"/>
  <c r="R38" i="4" s="1"/>
  <c r="DL43" i="1"/>
  <c r="K39" i="4" s="1"/>
  <c r="DM43" i="1"/>
  <c r="L39" i="4" s="1"/>
  <c r="DN43" i="1"/>
  <c r="M39" i="4" s="1"/>
  <c r="DO43" i="1"/>
  <c r="N39" i="4" s="1"/>
  <c r="DP43" i="1"/>
  <c r="O39" i="4" s="1"/>
  <c r="DQ43" i="1"/>
  <c r="P39" i="4" s="1"/>
  <c r="DR43" i="1"/>
  <c r="Q39" i="4" s="1"/>
  <c r="DS43" i="1"/>
  <c r="R39" i="4" s="1"/>
  <c r="DL44" i="1"/>
  <c r="K40" i="4" s="1"/>
  <c r="DM44" i="1"/>
  <c r="L40" i="4" s="1"/>
  <c r="DN44" i="1"/>
  <c r="M40" i="4" s="1"/>
  <c r="DO44" i="1"/>
  <c r="N40" i="4" s="1"/>
  <c r="DP44" i="1"/>
  <c r="O40" i="4" s="1"/>
  <c r="DQ44" i="1"/>
  <c r="P40" i="4" s="1"/>
  <c r="DR44" i="1"/>
  <c r="Q40" i="4" s="1"/>
  <c r="DS44" i="1"/>
  <c r="R40" i="4" s="1"/>
  <c r="DL45" i="1"/>
  <c r="K41" i="4" s="1"/>
  <c r="DM45" i="1"/>
  <c r="L41" i="4" s="1"/>
  <c r="DN45" i="1"/>
  <c r="M41" i="4" s="1"/>
  <c r="DO45" i="1"/>
  <c r="N41" i="4" s="1"/>
  <c r="DP45" i="1"/>
  <c r="O41" i="4" s="1"/>
  <c r="DQ45" i="1"/>
  <c r="P41" i="4" s="1"/>
  <c r="DR45" i="1"/>
  <c r="Q41" i="4" s="1"/>
  <c r="DS45" i="1"/>
  <c r="R41" i="4" s="1"/>
  <c r="DL46" i="1"/>
  <c r="K42" i="4" s="1"/>
  <c r="DM46" i="1"/>
  <c r="L42" i="4" s="1"/>
  <c r="DN46" i="1"/>
  <c r="M42" i="4" s="1"/>
  <c r="DO46" i="1"/>
  <c r="N42" i="4" s="1"/>
  <c r="DP46" i="1"/>
  <c r="O42" i="4" s="1"/>
  <c r="DQ46" i="1"/>
  <c r="P42" i="4" s="1"/>
  <c r="DR46" i="1"/>
  <c r="Q42" i="4" s="1"/>
  <c r="DS46" i="1"/>
  <c r="R42" i="4" s="1"/>
  <c r="DL47" i="1"/>
  <c r="K43" i="4" s="1"/>
  <c r="DM47" i="1"/>
  <c r="L43" i="4" s="1"/>
  <c r="DN47" i="1"/>
  <c r="M43" i="4" s="1"/>
  <c r="DO47" i="1"/>
  <c r="N43" i="4" s="1"/>
  <c r="DP47" i="1"/>
  <c r="O43" i="4" s="1"/>
  <c r="DQ47" i="1"/>
  <c r="P43" i="4" s="1"/>
  <c r="DR47" i="1"/>
  <c r="Q43" i="4" s="1"/>
  <c r="DS47" i="1"/>
  <c r="R43" i="4" s="1"/>
  <c r="DL48" i="1"/>
  <c r="K44" i="4" s="1"/>
  <c r="DM48" i="1"/>
  <c r="L44" i="4" s="1"/>
  <c r="DN48" i="1"/>
  <c r="M44" i="4" s="1"/>
  <c r="DO48" i="1"/>
  <c r="N44" i="4" s="1"/>
  <c r="DP48" i="1"/>
  <c r="O44" i="4" s="1"/>
  <c r="DQ48" i="1"/>
  <c r="P44" i="4" s="1"/>
  <c r="DR48" i="1"/>
  <c r="Q44" i="4" s="1"/>
  <c r="DS48" i="1"/>
  <c r="R44" i="4" s="1"/>
  <c r="DL49" i="1"/>
  <c r="K45" i="4" s="1"/>
  <c r="DM49" i="1"/>
  <c r="L45" i="4" s="1"/>
  <c r="DN49" i="1"/>
  <c r="M45" i="4" s="1"/>
  <c r="DO49" i="1"/>
  <c r="N45" i="4" s="1"/>
  <c r="DP49" i="1"/>
  <c r="O45" i="4" s="1"/>
  <c r="DQ49" i="1"/>
  <c r="P45" i="4" s="1"/>
  <c r="DR49" i="1"/>
  <c r="Q45" i="4" s="1"/>
  <c r="DS49" i="1"/>
  <c r="R45" i="4" s="1"/>
  <c r="DL50" i="1"/>
  <c r="K46" i="4" s="1"/>
  <c r="DM50" i="1"/>
  <c r="L46" i="4" s="1"/>
  <c r="DN50" i="1"/>
  <c r="M46" i="4" s="1"/>
  <c r="DO50" i="1"/>
  <c r="N46" i="4" s="1"/>
  <c r="DP50" i="1"/>
  <c r="O46" i="4" s="1"/>
  <c r="DQ50" i="1"/>
  <c r="P46" i="4" s="1"/>
  <c r="DR50" i="1"/>
  <c r="Q46" i="4" s="1"/>
  <c r="DS50" i="1"/>
  <c r="R46" i="4" s="1"/>
  <c r="DL51" i="1"/>
  <c r="K47" i="4" s="1"/>
  <c r="DM51" i="1"/>
  <c r="L47" i="4" s="1"/>
  <c r="DN51" i="1"/>
  <c r="M47" i="4" s="1"/>
  <c r="DO51" i="1"/>
  <c r="N47" i="4" s="1"/>
  <c r="DP51" i="1"/>
  <c r="O47" i="4" s="1"/>
  <c r="DQ51" i="1"/>
  <c r="P47" i="4" s="1"/>
  <c r="DR51" i="1"/>
  <c r="Q47" i="4" s="1"/>
  <c r="DS51" i="1"/>
  <c r="R47" i="4" s="1"/>
  <c r="DL52" i="1"/>
  <c r="K48" i="4" s="1"/>
  <c r="DM52" i="1"/>
  <c r="L48" i="4" s="1"/>
  <c r="DN52" i="1"/>
  <c r="M48" i="4" s="1"/>
  <c r="DO52" i="1"/>
  <c r="N48" i="4" s="1"/>
  <c r="DP52" i="1"/>
  <c r="O48" i="4" s="1"/>
  <c r="DQ52" i="1"/>
  <c r="P48" i="4" s="1"/>
  <c r="DR52" i="1"/>
  <c r="Q48" i="4" s="1"/>
  <c r="DS52" i="1"/>
  <c r="R48" i="4" s="1"/>
  <c r="DL53" i="1"/>
  <c r="K49" i="4" s="1"/>
  <c r="DM53" i="1"/>
  <c r="L49" i="4" s="1"/>
  <c r="DN53" i="1"/>
  <c r="M49" i="4" s="1"/>
  <c r="DO53" i="1"/>
  <c r="N49" i="4" s="1"/>
  <c r="DP53" i="1"/>
  <c r="O49" i="4" s="1"/>
  <c r="DQ53" i="1"/>
  <c r="P49" i="4" s="1"/>
  <c r="DR53" i="1"/>
  <c r="Q49" i="4" s="1"/>
  <c r="DS53" i="1"/>
  <c r="R49" i="4" s="1"/>
  <c r="DL54" i="1"/>
  <c r="K50" i="4" s="1"/>
  <c r="DM54" i="1"/>
  <c r="L50" i="4" s="1"/>
  <c r="DN54" i="1"/>
  <c r="M50" i="4" s="1"/>
  <c r="DO54" i="1"/>
  <c r="N50" i="4" s="1"/>
  <c r="DP54" i="1"/>
  <c r="O50" i="4" s="1"/>
  <c r="DQ54" i="1"/>
  <c r="P50" i="4" s="1"/>
  <c r="DR54" i="1"/>
  <c r="Q50" i="4" s="1"/>
  <c r="DS54" i="1"/>
  <c r="R50" i="4" s="1"/>
  <c r="DL55" i="1"/>
  <c r="K51" i="4" s="1"/>
  <c r="DM55" i="1"/>
  <c r="L51" i="4" s="1"/>
  <c r="DN55" i="1"/>
  <c r="M51" i="4" s="1"/>
  <c r="DO55" i="1"/>
  <c r="N51" i="4" s="1"/>
  <c r="DP55" i="1"/>
  <c r="O51" i="4" s="1"/>
  <c r="DQ55" i="1"/>
  <c r="P51" i="4" s="1"/>
  <c r="DR55" i="1"/>
  <c r="Q51" i="4" s="1"/>
  <c r="DS55" i="1"/>
  <c r="R51" i="4" s="1"/>
  <c r="DL56" i="1"/>
  <c r="K52" i="4" s="1"/>
  <c r="DM56" i="1"/>
  <c r="L52" i="4" s="1"/>
  <c r="DN56" i="1"/>
  <c r="M52" i="4" s="1"/>
  <c r="DO56" i="1"/>
  <c r="N52" i="4" s="1"/>
  <c r="DP56" i="1"/>
  <c r="O52" i="4" s="1"/>
  <c r="DQ56" i="1"/>
  <c r="P52" i="4" s="1"/>
  <c r="DR56" i="1"/>
  <c r="Q52" i="4" s="1"/>
  <c r="DS56" i="1"/>
  <c r="R52" i="4" s="1"/>
  <c r="DL57" i="1"/>
  <c r="K53" i="4" s="1"/>
  <c r="DM57" i="1"/>
  <c r="L53" i="4" s="1"/>
  <c r="DN57" i="1"/>
  <c r="M53" i="4" s="1"/>
  <c r="DO57" i="1"/>
  <c r="N53" i="4" s="1"/>
  <c r="DP57" i="1"/>
  <c r="O53" i="4" s="1"/>
  <c r="DQ57" i="1"/>
  <c r="P53" i="4" s="1"/>
  <c r="DR57" i="1"/>
  <c r="Q53" i="4" s="1"/>
  <c r="DS57" i="1"/>
  <c r="R53" i="4" s="1"/>
  <c r="DL58" i="1"/>
  <c r="K54" i="4" s="1"/>
  <c r="DM58" i="1"/>
  <c r="L54" i="4" s="1"/>
  <c r="DN58" i="1"/>
  <c r="M54" i="4" s="1"/>
  <c r="DO58" i="1"/>
  <c r="N54" i="4" s="1"/>
  <c r="DP58" i="1"/>
  <c r="O54" i="4" s="1"/>
  <c r="DQ58" i="1"/>
  <c r="P54" i="4" s="1"/>
  <c r="DR58" i="1"/>
  <c r="Q54" i="4" s="1"/>
  <c r="DS58" i="1"/>
  <c r="R54" i="4" s="1"/>
  <c r="DL59" i="1"/>
  <c r="K55" i="4" s="1"/>
  <c r="DM59" i="1"/>
  <c r="L55" i="4" s="1"/>
  <c r="DN59" i="1"/>
  <c r="M55" i="4" s="1"/>
  <c r="DO59" i="1"/>
  <c r="N55" i="4" s="1"/>
  <c r="DP59" i="1"/>
  <c r="O55" i="4" s="1"/>
  <c r="DQ59" i="1"/>
  <c r="P55" i="4" s="1"/>
  <c r="DR59" i="1"/>
  <c r="Q55" i="4" s="1"/>
  <c r="DS59" i="1"/>
  <c r="R55" i="4" s="1"/>
  <c r="DL60" i="1"/>
  <c r="K56" i="4" s="1"/>
  <c r="DM60" i="1"/>
  <c r="L56" i="4" s="1"/>
  <c r="DN60" i="1"/>
  <c r="M56" i="4" s="1"/>
  <c r="DO60" i="1"/>
  <c r="N56" i="4" s="1"/>
  <c r="DP60" i="1"/>
  <c r="O56" i="4" s="1"/>
  <c r="DQ60" i="1"/>
  <c r="P56" i="4" s="1"/>
  <c r="DR60" i="1"/>
  <c r="Q56" i="4" s="1"/>
  <c r="DS60" i="1"/>
  <c r="R56" i="4" s="1"/>
  <c r="DL61" i="1"/>
  <c r="K57" i="4" s="1"/>
  <c r="DM61" i="1"/>
  <c r="L57" i="4" s="1"/>
  <c r="DN61" i="1"/>
  <c r="M57" i="4" s="1"/>
  <c r="DO61" i="1"/>
  <c r="N57" i="4" s="1"/>
  <c r="DP61" i="1"/>
  <c r="O57" i="4" s="1"/>
  <c r="DQ61" i="1"/>
  <c r="P57" i="4" s="1"/>
  <c r="DR61" i="1"/>
  <c r="Q57" i="4" s="1"/>
  <c r="DS61" i="1"/>
  <c r="R57" i="4" s="1"/>
  <c r="K790" i="4"/>
  <c r="L790" i="4"/>
  <c r="M790" i="4"/>
  <c r="N790" i="4"/>
  <c r="O790" i="4"/>
  <c r="P790" i="4"/>
  <c r="Q790" i="4"/>
  <c r="R790" i="4"/>
  <c r="K791" i="4"/>
  <c r="L791" i="4"/>
  <c r="M791" i="4"/>
  <c r="N791" i="4"/>
  <c r="O791" i="4"/>
  <c r="P791" i="4"/>
  <c r="Q791" i="4"/>
  <c r="R791" i="4"/>
  <c r="K792" i="4"/>
  <c r="L792" i="4"/>
  <c r="M792" i="4"/>
  <c r="N792" i="4"/>
  <c r="O792" i="4"/>
  <c r="P792" i="4"/>
  <c r="Q792" i="4"/>
  <c r="R792" i="4"/>
  <c r="K793" i="4"/>
  <c r="L793" i="4"/>
  <c r="M793" i="4"/>
  <c r="N793" i="4"/>
  <c r="O793" i="4"/>
  <c r="P793" i="4"/>
  <c r="Q793" i="4"/>
  <c r="R793" i="4"/>
  <c r="K794" i="4"/>
  <c r="L794" i="4"/>
  <c r="M794" i="4"/>
  <c r="N794" i="4"/>
  <c r="O794" i="4"/>
  <c r="P794" i="4"/>
  <c r="Q794" i="4"/>
  <c r="R794" i="4"/>
  <c r="K795" i="4"/>
  <c r="L795" i="4"/>
  <c r="M795" i="4"/>
  <c r="N795" i="4"/>
  <c r="O795" i="4"/>
  <c r="P795" i="4"/>
  <c r="Q795" i="4"/>
  <c r="R795" i="4"/>
  <c r="K796" i="4"/>
  <c r="L796" i="4"/>
  <c r="M796" i="4"/>
  <c r="N796" i="4"/>
  <c r="O796" i="4"/>
  <c r="P796" i="4"/>
  <c r="Q796" i="4"/>
  <c r="R796" i="4"/>
  <c r="K797" i="4"/>
  <c r="L797" i="4"/>
  <c r="M797" i="4"/>
  <c r="N797" i="4"/>
  <c r="O797" i="4"/>
  <c r="P797" i="4"/>
  <c r="Q797" i="4"/>
  <c r="R797" i="4"/>
  <c r="K798" i="4"/>
  <c r="L798" i="4"/>
  <c r="M798" i="4"/>
  <c r="N798" i="4"/>
  <c r="O798" i="4"/>
  <c r="P798" i="4"/>
  <c r="Q798" i="4"/>
  <c r="R798" i="4"/>
  <c r="K799" i="4"/>
  <c r="L799" i="4"/>
  <c r="M799" i="4"/>
  <c r="N799" i="4"/>
  <c r="O799" i="4"/>
  <c r="P799" i="4"/>
  <c r="Q799" i="4"/>
  <c r="R799" i="4"/>
  <c r="K800" i="4"/>
  <c r="L800" i="4"/>
  <c r="M800" i="4"/>
  <c r="N800" i="4"/>
  <c r="O800" i="4"/>
  <c r="P800" i="4"/>
  <c r="Q800" i="4"/>
  <c r="R800" i="4"/>
  <c r="K801" i="4"/>
  <c r="L801" i="4"/>
  <c r="M801" i="4"/>
  <c r="N801" i="4"/>
  <c r="O801" i="4"/>
  <c r="P801" i="4"/>
  <c r="Q801" i="4"/>
  <c r="R801" i="4"/>
  <c r="K802" i="4"/>
  <c r="L802" i="4"/>
  <c r="M802" i="4"/>
  <c r="N802" i="4"/>
  <c r="O802" i="4"/>
  <c r="P802" i="4"/>
  <c r="Q802" i="4"/>
  <c r="R802" i="4"/>
  <c r="K803" i="4"/>
  <c r="L803" i="4"/>
  <c r="M803" i="4"/>
  <c r="N803" i="4"/>
  <c r="O803" i="4"/>
  <c r="P803" i="4"/>
  <c r="Q803" i="4"/>
  <c r="R803" i="4"/>
  <c r="K804" i="4"/>
  <c r="L804" i="4"/>
  <c r="M804" i="4"/>
  <c r="N804" i="4"/>
  <c r="O804" i="4"/>
  <c r="P804" i="4"/>
  <c r="Q804" i="4"/>
  <c r="R804" i="4"/>
  <c r="K805" i="4"/>
  <c r="L805" i="4"/>
  <c r="M805" i="4"/>
  <c r="N805" i="4"/>
  <c r="O805" i="4"/>
  <c r="P805" i="4"/>
  <c r="Q805" i="4"/>
  <c r="R805" i="4"/>
  <c r="K806" i="4"/>
  <c r="L806" i="4"/>
  <c r="M806" i="4"/>
  <c r="N806" i="4"/>
  <c r="O806" i="4"/>
  <c r="P806" i="4"/>
  <c r="Q806" i="4"/>
  <c r="R806" i="4"/>
  <c r="K807" i="4"/>
  <c r="L807" i="4"/>
  <c r="M807" i="4"/>
  <c r="N807" i="4"/>
  <c r="O807" i="4"/>
  <c r="P807" i="4"/>
  <c r="Q807" i="4"/>
  <c r="R807" i="4"/>
  <c r="K808" i="4"/>
  <c r="L808" i="4"/>
  <c r="M808" i="4"/>
  <c r="N808" i="4"/>
  <c r="O808" i="4"/>
  <c r="P808" i="4"/>
  <c r="Q808" i="4"/>
  <c r="R808" i="4"/>
  <c r="K809" i="4"/>
  <c r="L809" i="4"/>
  <c r="M809" i="4"/>
  <c r="N809" i="4"/>
  <c r="O809" i="4"/>
  <c r="P809" i="4"/>
  <c r="Q809" i="4"/>
  <c r="R809" i="4"/>
  <c r="K810" i="4"/>
  <c r="L810" i="4"/>
  <c r="M810" i="4"/>
  <c r="N810" i="4"/>
  <c r="O810" i="4"/>
  <c r="P810" i="4"/>
  <c r="Q810" i="4"/>
  <c r="R810" i="4"/>
  <c r="K811" i="4"/>
  <c r="L811" i="4"/>
  <c r="M811" i="4"/>
  <c r="N811" i="4"/>
  <c r="O811" i="4"/>
  <c r="P811" i="4"/>
  <c r="Q811" i="4"/>
  <c r="R811" i="4"/>
  <c r="K812" i="4"/>
  <c r="L812" i="4"/>
  <c r="M812" i="4"/>
  <c r="N812" i="4"/>
  <c r="O812" i="4"/>
  <c r="P812" i="4"/>
  <c r="Q812" i="4"/>
  <c r="R812" i="4"/>
  <c r="K813" i="4"/>
  <c r="L813" i="4"/>
  <c r="M813" i="4"/>
  <c r="N813" i="4"/>
  <c r="O813" i="4"/>
  <c r="P813" i="4"/>
  <c r="Q813" i="4"/>
  <c r="R813" i="4"/>
  <c r="K814" i="4"/>
  <c r="L814" i="4"/>
  <c r="M814" i="4"/>
  <c r="N814" i="4"/>
  <c r="O814" i="4"/>
  <c r="P814" i="4"/>
  <c r="Q814" i="4"/>
  <c r="R814" i="4"/>
  <c r="K815" i="4"/>
  <c r="L815" i="4"/>
  <c r="M815" i="4"/>
  <c r="N815" i="4"/>
  <c r="O815" i="4"/>
  <c r="P815" i="4"/>
  <c r="Q815" i="4"/>
  <c r="R815" i="4"/>
  <c r="K816" i="4"/>
  <c r="L816" i="4"/>
  <c r="M816" i="4"/>
  <c r="N816" i="4"/>
  <c r="O816" i="4"/>
  <c r="P816" i="4"/>
  <c r="Q816" i="4"/>
  <c r="R816" i="4"/>
  <c r="K817" i="4"/>
  <c r="L817" i="4"/>
  <c r="M817" i="4"/>
  <c r="N817" i="4"/>
  <c r="O817" i="4"/>
  <c r="P817" i="4"/>
  <c r="Q817" i="4"/>
  <c r="R817" i="4"/>
  <c r="K818" i="4"/>
  <c r="L818" i="4"/>
  <c r="M818" i="4"/>
  <c r="N818" i="4"/>
  <c r="O818" i="4"/>
  <c r="P818" i="4"/>
  <c r="Q818" i="4"/>
  <c r="R818" i="4"/>
  <c r="K819" i="4"/>
  <c r="L819" i="4"/>
  <c r="M819" i="4"/>
  <c r="N819" i="4"/>
  <c r="O819" i="4"/>
  <c r="P819" i="4"/>
  <c r="Q819" i="4"/>
  <c r="R819" i="4"/>
  <c r="K820" i="4"/>
  <c r="L820" i="4"/>
  <c r="M820" i="4"/>
  <c r="N820" i="4"/>
  <c r="O820" i="4"/>
  <c r="P820" i="4"/>
  <c r="Q820" i="4"/>
  <c r="R820" i="4"/>
  <c r="K821" i="4"/>
  <c r="L821" i="4"/>
  <c r="M821" i="4"/>
  <c r="N821" i="4"/>
  <c r="O821" i="4"/>
  <c r="P821" i="4"/>
  <c r="Q821" i="4"/>
  <c r="R821" i="4"/>
  <c r="K822" i="4"/>
  <c r="L822" i="4"/>
  <c r="M822" i="4"/>
  <c r="N822" i="4"/>
  <c r="O822" i="4"/>
  <c r="P822" i="4"/>
  <c r="Q822" i="4"/>
  <c r="R822" i="4"/>
  <c r="K823" i="4"/>
  <c r="L823" i="4"/>
  <c r="M823" i="4"/>
  <c r="N823" i="4"/>
  <c r="O823" i="4"/>
  <c r="P823" i="4"/>
  <c r="Q823" i="4"/>
  <c r="R823" i="4"/>
  <c r="K824" i="4"/>
  <c r="L824" i="4"/>
  <c r="M824" i="4"/>
  <c r="N824" i="4"/>
  <c r="O824" i="4"/>
  <c r="P824" i="4"/>
  <c r="Q824" i="4"/>
  <c r="R824" i="4"/>
  <c r="K825" i="4"/>
  <c r="L825" i="4"/>
  <c r="M825" i="4"/>
  <c r="N825" i="4"/>
  <c r="O825" i="4"/>
  <c r="P825" i="4"/>
  <c r="Q825" i="4"/>
  <c r="R825" i="4"/>
  <c r="K826" i="4"/>
  <c r="L826" i="4"/>
  <c r="M826" i="4"/>
  <c r="N826" i="4"/>
  <c r="O826" i="4"/>
  <c r="P826" i="4"/>
  <c r="Q826" i="4"/>
  <c r="R826" i="4"/>
  <c r="K827" i="4"/>
  <c r="L827" i="4"/>
  <c r="M827" i="4"/>
  <c r="N827" i="4"/>
  <c r="O827" i="4"/>
  <c r="P827" i="4"/>
  <c r="Q827" i="4"/>
  <c r="R827" i="4"/>
  <c r="K828" i="4"/>
  <c r="L828" i="4"/>
  <c r="M828" i="4"/>
  <c r="N828" i="4"/>
  <c r="O828" i="4"/>
  <c r="P828" i="4"/>
  <c r="Q828" i="4"/>
  <c r="R828" i="4"/>
  <c r="K829" i="4"/>
  <c r="L829" i="4"/>
  <c r="M829" i="4"/>
  <c r="N829" i="4"/>
  <c r="O829" i="4"/>
  <c r="P829" i="4"/>
  <c r="Q829" i="4"/>
  <c r="R829" i="4"/>
  <c r="K830" i="4"/>
  <c r="L830" i="4"/>
  <c r="M830" i="4"/>
  <c r="N830" i="4"/>
  <c r="O830" i="4"/>
  <c r="P830" i="4"/>
  <c r="Q830" i="4"/>
  <c r="R830" i="4"/>
  <c r="K831" i="4"/>
  <c r="L831" i="4"/>
  <c r="M831" i="4"/>
  <c r="N831" i="4"/>
  <c r="O831" i="4"/>
  <c r="P831" i="4"/>
  <c r="Q831" i="4"/>
  <c r="R831" i="4"/>
  <c r="K832" i="4"/>
  <c r="L832" i="4"/>
  <c r="M832" i="4"/>
  <c r="N832" i="4"/>
  <c r="O832" i="4"/>
  <c r="P832" i="4"/>
  <c r="Q832" i="4"/>
  <c r="R832" i="4"/>
  <c r="K833" i="4"/>
  <c r="L833" i="4"/>
  <c r="M833" i="4"/>
  <c r="N833" i="4"/>
  <c r="O833" i="4"/>
  <c r="P833" i="4"/>
  <c r="Q833" i="4"/>
  <c r="R833" i="4"/>
  <c r="K834" i="4"/>
  <c r="L834" i="4"/>
  <c r="M834" i="4"/>
  <c r="N834" i="4"/>
  <c r="O834" i="4"/>
  <c r="P834" i="4"/>
  <c r="Q834" i="4"/>
  <c r="R834" i="4"/>
  <c r="K835" i="4"/>
  <c r="L835" i="4"/>
  <c r="M835" i="4"/>
  <c r="N835" i="4"/>
  <c r="O835" i="4"/>
  <c r="P835" i="4"/>
  <c r="Q835" i="4"/>
  <c r="R835" i="4"/>
  <c r="K836" i="4"/>
  <c r="L836" i="4"/>
  <c r="M836" i="4"/>
  <c r="N836" i="4"/>
  <c r="O836" i="4"/>
  <c r="P836" i="4"/>
  <c r="Q836" i="4"/>
  <c r="R836" i="4"/>
  <c r="K837" i="4"/>
  <c r="L837" i="4"/>
  <c r="M837" i="4"/>
  <c r="N837" i="4"/>
  <c r="O837" i="4"/>
  <c r="P837" i="4"/>
  <c r="Q837" i="4"/>
  <c r="R837" i="4"/>
  <c r="K838" i="4"/>
  <c r="L838" i="4"/>
  <c r="M838" i="4"/>
  <c r="N838" i="4"/>
  <c r="O838" i="4"/>
  <c r="P838" i="4"/>
  <c r="Q838" i="4"/>
  <c r="R838" i="4"/>
  <c r="K839" i="4"/>
  <c r="L839" i="4"/>
  <c r="M839" i="4"/>
  <c r="N839" i="4"/>
  <c r="O839" i="4"/>
  <c r="P839" i="4"/>
  <c r="Q839" i="4"/>
  <c r="R839" i="4"/>
  <c r="K840" i="4"/>
  <c r="L840" i="4"/>
  <c r="M840" i="4"/>
  <c r="N840" i="4"/>
  <c r="O840" i="4"/>
  <c r="P840" i="4"/>
  <c r="Q840" i="4"/>
  <c r="R840" i="4"/>
  <c r="K841" i="4"/>
  <c r="L841" i="4"/>
  <c r="M841" i="4"/>
  <c r="N841" i="4"/>
  <c r="O841" i="4"/>
  <c r="P841" i="4"/>
  <c r="Q841" i="4"/>
  <c r="R841" i="4"/>
  <c r="K842" i="4"/>
  <c r="L842" i="4"/>
  <c r="M842" i="4"/>
  <c r="N842" i="4"/>
  <c r="O842" i="4"/>
  <c r="P842" i="4"/>
  <c r="Q842" i="4"/>
  <c r="R842" i="4"/>
  <c r="K843" i="4"/>
  <c r="L843" i="4"/>
  <c r="M843" i="4"/>
  <c r="N843" i="4"/>
  <c r="O843" i="4"/>
  <c r="P843" i="4"/>
  <c r="Q843" i="4"/>
  <c r="R843" i="4"/>
  <c r="K844" i="4"/>
  <c r="L844" i="4"/>
  <c r="M844" i="4"/>
  <c r="N844" i="4"/>
  <c r="O844" i="4"/>
  <c r="P844" i="4"/>
  <c r="Q844" i="4"/>
  <c r="R844" i="4"/>
  <c r="K845" i="4"/>
  <c r="L845" i="4"/>
  <c r="M845" i="4"/>
  <c r="N845" i="4"/>
  <c r="O845" i="4"/>
  <c r="P845" i="4"/>
  <c r="Q845" i="4"/>
  <c r="R845" i="4"/>
  <c r="K846" i="4"/>
  <c r="L846" i="4"/>
  <c r="M846" i="4"/>
  <c r="N846" i="4"/>
  <c r="O846" i="4"/>
  <c r="P846" i="4"/>
  <c r="Q846" i="4"/>
  <c r="R846" i="4"/>
  <c r="K847" i="4"/>
  <c r="L847" i="4"/>
  <c r="M847" i="4"/>
  <c r="N847" i="4"/>
  <c r="O847" i="4"/>
  <c r="P847" i="4"/>
  <c r="Q847" i="4"/>
  <c r="R847" i="4"/>
  <c r="K848" i="4"/>
  <c r="L848" i="4"/>
  <c r="M848" i="4"/>
  <c r="N848" i="4"/>
  <c r="O848" i="4"/>
  <c r="P848" i="4"/>
  <c r="Q848" i="4"/>
  <c r="R848" i="4"/>
  <c r="K849" i="4"/>
  <c r="L849" i="4"/>
  <c r="M849" i="4"/>
  <c r="N849" i="4"/>
  <c r="O849" i="4"/>
  <c r="P849" i="4"/>
  <c r="Q849" i="4"/>
  <c r="R849" i="4"/>
  <c r="K850" i="4"/>
  <c r="L850" i="4"/>
  <c r="M850" i="4"/>
  <c r="N850" i="4"/>
  <c r="O850" i="4"/>
  <c r="P850" i="4"/>
  <c r="Q850" i="4"/>
  <c r="R850" i="4"/>
  <c r="K851" i="4"/>
  <c r="L851" i="4"/>
  <c r="M851" i="4"/>
  <c r="N851" i="4"/>
  <c r="O851" i="4"/>
  <c r="P851" i="4"/>
  <c r="Q851" i="4"/>
  <c r="R851" i="4"/>
  <c r="K852" i="4"/>
  <c r="L852" i="4"/>
  <c r="M852" i="4"/>
  <c r="N852" i="4"/>
  <c r="O852" i="4"/>
  <c r="P852" i="4"/>
  <c r="Q852" i="4"/>
  <c r="R852" i="4"/>
  <c r="K853" i="4"/>
  <c r="L853" i="4"/>
  <c r="M853" i="4"/>
  <c r="N853" i="4"/>
  <c r="O853" i="4"/>
  <c r="P853" i="4"/>
  <c r="Q853" i="4"/>
  <c r="R853" i="4"/>
  <c r="K854" i="4"/>
  <c r="L854" i="4"/>
  <c r="M854" i="4"/>
  <c r="N854" i="4"/>
  <c r="O854" i="4"/>
  <c r="P854" i="4"/>
  <c r="Q854" i="4"/>
  <c r="R854" i="4"/>
  <c r="K855" i="4"/>
  <c r="L855" i="4"/>
  <c r="M855" i="4"/>
  <c r="N855" i="4"/>
  <c r="O855" i="4"/>
  <c r="P855" i="4"/>
  <c r="Q855" i="4"/>
  <c r="R855" i="4"/>
  <c r="K856" i="4"/>
  <c r="L856" i="4"/>
  <c r="M856" i="4"/>
  <c r="N856" i="4"/>
  <c r="O856" i="4"/>
  <c r="P856" i="4"/>
  <c r="Q856" i="4"/>
  <c r="R856" i="4"/>
  <c r="K857" i="4"/>
  <c r="L857" i="4"/>
  <c r="M857" i="4"/>
  <c r="N857" i="4"/>
  <c r="O857" i="4"/>
  <c r="P857" i="4"/>
  <c r="Q857" i="4"/>
  <c r="R857" i="4"/>
  <c r="K858" i="4"/>
  <c r="L858" i="4"/>
  <c r="M858" i="4"/>
  <c r="N858" i="4"/>
  <c r="O858" i="4"/>
  <c r="P858" i="4"/>
  <c r="Q858" i="4"/>
  <c r="R858" i="4"/>
  <c r="K859" i="4"/>
  <c r="L859" i="4"/>
  <c r="M859" i="4"/>
  <c r="N859" i="4"/>
  <c r="O859" i="4"/>
  <c r="P859" i="4"/>
  <c r="Q859" i="4"/>
  <c r="R859" i="4"/>
  <c r="K860" i="4"/>
  <c r="L860" i="4"/>
  <c r="M860" i="4"/>
  <c r="N860" i="4"/>
  <c r="O860" i="4"/>
  <c r="P860" i="4"/>
  <c r="Q860" i="4"/>
  <c r="R860" i="4"/>
  <c r="K861" i="4"/>
  <c r="L861" i="4"/>
  <c r="M861" i="4"/>
  <c r="N861" i="4"/>
  <c r="O861" i="4"/>
  <c r="P861" i="4"/>
  <c r="Q861" i="4"/>
  <c r="R861" i="4"/>
  <c r="K862" i="4"/>
  <c r="L862" i="4"/>
  <c r="M862" i="4"/>
  <c r="N862" i="4"/>
  <c r="O862" i="4"/>
  <c r="P862" i="4"/>
  <c r="Q862" i="4"/>
  <c r="R862" i="4"/>
  <c r="K863" i="4"/>
  <c r="L863" i="4"/>
  <c r="M863" i="4"/>
  <c r="N863" i="4"/>
  <c r="O863" i="4"/>
  <c r="P863" i="4"/>
  <c r="Q863" i="4"/>
  <c r="R863" i="4"/>
  <c r="K864" i="4"/>
  <c r="L864" i="4"/>
  <c r="M864" i="4"/>
  <c r="N864" i="4"/>
  <c r="O864" i="4"/>
  <c r="P864" i="4"/>
  <c r="Q864" i="4"/>
  <c r="R864" i="4"/>
  <c r="K865" i="4"/>
  <c r="L865" i="4"/>
  <c r="M865" i="4"/>
  <c r="N865" i="4"/>
  <c r="O865" i="4"/>
  <c r="P865" i="4"/>
  <c r="Q865" i="4"/>
  <c r="R865" i="4"/>
  <c r="K866" i="4"/>
  <c r="L866" i="4"/>
  <c r="M866" i="4"/>
  <c r="N866" i="4"/>
  <c r="O866" i="4"/>
  <c r="P866" i="4"/>
  <c r="Q866" i="4"/>
  <c r="R866" i="4"/>
  <c r="K867" i="4"/>
  <c r="L867" i="4"/>
  <c r="M867" i="4"/>
  <c r="N867" i="4"/>
  <c r="O867" i="4"/>
  <c r="P867" i="4"/>
  <c r="Q867" i="4"/>
  <c r="R867" i="4"/>
  <c r="K868" i="4"/>
  <c r="L868" i="4"/>
  <c r="M868" i="4"/>
  <c r="N868" i="4"/>
  <c r="O868" i="4"/>
  <c r="P868" i="4"/>
  <c r="Q868" i="4"/>
  <c r="R868" i="4"/>
  <c r="K869" i="4"/>
  <c r="L869" i="4"/>
  <c r="M869" i="4"/>
  <c r="N869" i="4"/>
  <c r="O869" i="4"/>
  <c r="P869" i="4"/>
  <c r="Q869" i="4"/>
  <c r="R869" i="4"/>
  <c r="K870" i="4"/>
  <c r="L870" i="4"/>
  <c r="M870" i="4"/>
  <c r="N870" i="4"/>
  <c r="O870" i="4"/>
  <c r="P870" i="4"/>
  <c r="Q870" i="4"/>
  <c r="R870" i="4"/>
  <c r="K871" i="4"/>
  <c r="L871" i="4"/>
  <c r="M871" i="4"/>
  <c r="N871" i="4"/>
  <c r="O871" i="4"/>
  <c r="P871" i="4"/>
  <c r="Q871" i="4"/>
  <c r="R871" i="4"/>
  <c r="K872" i="4"/>
  <c r="L872" i="4"/>
  <c r="M872" i="4"/>
  <c r="N872" i="4"/>
  <c r="O872" i="4"/>
  <c r="P872" i="4"/>
  <c r="Q872" i="4"/>
  <c r="R872" i="4"/>
  <c r="K873" i="4"/>
  <c r="L873" i="4"/>
  <c r="M873" i="4"/>
  <c r="N873" i="4"/>
  <c r="O873" i="4"/>
  <c r="P873" i="4"/>
  <c r="Q873" i="4"/>
  <c r="R873" i="4"/>
  <c r="K874" i="4"/>
  <c r="L874" i="4"/>
  <c r="M874" i="4"/>
  <c r="N874" i="4"/>
  <c r="O874" i="4"/>
  <c r="P874" i="4"/>
  <c r="Q874" i="4"/>
  <c r="R874" i="4"/>
  <c r="K875" i="4"/>
  <c r="L875" i="4"/>
  <c r="M875" i="4"/>
  <c r="N875" i="4"/>
  <c r="O875" i="4"/>
  <c r="P875" i="4"/>
  <c r="Q875" i="4"/>
  <c r="R875" i="4"/>
  <c r="K876" i="4"/>
  <c r="L876" i="4"/>
  <c r="M876" i="4"/>
  <c r="N876" i="4"/>
  <c r="O876" i="4"/>
  <c r="P876" i="4"/>
  <c r="Q876" i="4"/>
  <c r="R876" i="4"/>
  <c r="K877" i="4"/>
  <c r="L877" i="4"/>
  <c r="M877" i="4"/>
  <c r="N877" i="4"/>
  <c r="O877" i="4"/>
  <c r="P877" i="4"/>
  <c r="Q877" i="4"/>
  <c r="R877" i="4"/>
  <c r="K878" i="4"/>
  <c r="L878" i="4"/>
  <c r="M878" i="4"/>
  <c r="N878" i="4"/>
  <c r="O878" i="4"/>
  <c r="P878" i="4"/>
  <c r="Q878" i="4"/>
  <c r="R878" i="4"/>
  <c r="K879" i="4"/>
  <c r="L879" i="4"/>
  <c r="M879" i="4"/>
  <c r="N879" i="4"/>
  <c r="O879" i="4"/>
  <c r="P879" i="4"/>
  <c r="Q879" i="4"/>
  <c r="R879" i="4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K928" i="4"/>
  <c r="L928" i="4"/>
  <c r="M928" i="4"/>
  <c r="N928" i="4"/>
  <c r="O928" i="4"/>
  <c r="P928" i="4"/>
  <c r="Q928" i="4"/>
  <c r="R928" i="4"/>
  <c r="K929" i="4"/>
  <c r="L929" i="4"/>
  <c r="M929" i="4"/>
  <c r="N929" i="4"/>
  <c r="O929" i="4"/>
  <c r="P929" i="4"/>
  <c r="Q929" i="4"/>
  <c r="R929" i="4"/>
  <c r="K930" i="4"/>
  <c r="L930" i="4"/>
  <c r="M930" i="4"/>
  <c r="N930" i="4"/>
  <c r="O930" i="4"/>
  <c r="P930" i="4"/>
  <c r="Q930" i="4"/>
  <c r="R930" i="4"/>
  <c r="K931" i="4"/>
  <c r="L931" i="4"/>
  <c r="M931" i="4"/>
  <c r="N931" i="4"/>
  <c r="O931" i="4"/>
  <c r="P931" i="4"/>
  <c r="Q931" i="4"/>
  <c r="R931" i="4"/>
  <c r="K932" i="4"/>
  <c r="L932" i="4"/>
  <c r="M932" i="4"/>
  <c r="N932" i="4"/>
  <c r="O932" i="4"/>
  <c r="P932" i="4"/>
  <c r="Q932" i="4"/>
  <c r="R932" i="4"/>
  <c r="K933" i="4"/>
  <c r="L933" i="4"/>
  <c r="M933" i="4"/>
  <c r="N933" i="4"/>
  <c r="O933" i="4"/>
  <c r="P933" i="4"/>
  <c r="Q933" i="4"/>
  <c r="R933" i="4"/>
  <c r="K934" i="4"/>
  <c r="L934" i="4"/>
  <c r="M934" i="4"/>
  <c r="N934" i="4"/>
  <c r="O934" i="4"/>
  <c r="P934" i="4"/>
  <c r="Q934" i="4"/>
  <c r="R934" i="4"/>
  <c r="K935" i="4"/>
  <c r="L935" i="4"/>
  <c r="M935" i="4"/>
  <c r="N935" i="4"/>
  <c r="O935" i="4"/>
  <c r="P935" i="4"/>
  <c r="Q935" i="4"/>
  <c r="R935" i="4"/>
  <c r="K936" i="4"/>
  <c r="L936" i="4"/>
  <c r="M936" i="4"/>
  <c r="N936" i="4"/>
  <c r="O936" i="4"/>
  <c r="P936" i="4"/>
  <c r="Q936" i="4"/>
  <c r="R936" i="4"/>
  <c r="K937" i="4"/>
  <c r="L937" i="4"/>
  <c r="M937" i="4"/>
  <c r="N937" i="4"/>
  <c r="O937" i="4"/>
  <c r="P937" i="4"/>
  <c r="Q937" i="4"/>
  <c r="R937" i="4"/>
  <c r="K938" i="4"/>
  <c r="L938" i="4"/>
  <c r="M938" i="4"/>
  <c r="N938" i="4"/>
  <c r="O938" i="4"/>
  <c r="P938" i="4"/>
  <c r="Q938" i="4"/>
  <c r="R938" i="4"/>
  <c r="K939" i="4"/>
  <c r="L939" i="4"/>
  <c r="M939" i="4"/>
  <c r="N939" i="4"/>
  <c r="O939" i="4"/>
  <c r="P939" i="4"/>
  <c r="Q939" i="4"/>
  <c r="R939" i="4"/>
  <c r="K940" i="4"/>
  <c r="L940" i="4"/>
  <c r="M940" i="4"/>
  <c r="N940" i="4"/>
  <c r="O940" i="4"/>
  <c r="P940" i="4"/>
  <c r="Q940" i="4"/>
  <c r="R940" i="4"/>
  <c r="K941" i="4"/>
  <c r="L941" i="4"/>
  <c r="M941" i="4"/>
  <c r="N941" i="4"/>
  <c r="O941" i="4"/>
  <c r="P941" i="4"/>
  <c r="Q941" i="4"/>
  <c r="R941" i="4"/>
  <c r="K942" i="4"/>
  <c r="L942" i="4"/>
  <c r="M942" i="4"/>
  <c r="N942" i="4"/>
  <c r="O942" i="4"/>
  <c r="P942" i="4"/>
  <c r="Q942" i="4"/>
  <c r="R942" i="4"/>
  <c r="K943" i="4"/>
  <c r="L943" i="4"/>
  <c r="M943" i="4"/>
  <c r="N943" i="4"/>
  <c r="O943" i="4"/>
  <c r="P943" i="4"/>
  <c r="Q943" i="4"/>
  <c r="R943" i="4"/>
  <c r="K944" i="4"/>
  <c r="L944" i="4"/>
  <c r="M944" i="4"/>
  <c r="N944" i="4"/>
  <c r="O944" i="4"/>
  <c r="P944" i="4"/>
  <c r="Q944" i="4"/>
  <c r="R944" i="4"/>
  <c r="K945" i="4"/>
  <c r="L945" i="4"/>
  <c r="M945" i="4"/>
  <c r="N945" i="4"/>
  <c r="O945" i="4"/>
  <c r="P945" i="4"/>
  <c r="Q945" i="4"/>
  <c r="R945" i="4"/>
  <c r="K946" i="4"/>
  <c r="L946" i="4"/>
  <c r="M946" i="4"/>
  <c r="N946" i="4"/>
  <c r="O946" i="4"/>
  <c r="P946" i="4"/>
  <c r="Q946" i="4"/>
  <c r="R946" i="4"/>
  <c r="K947" i="4"/>
  <c r="L947" i="4"/>
  <c r="M947" i="4"/>
  <c r="N947" i="4"/>
  <c r="O947" i="4"/>
  <c r="P947" i="4"/>
  <c r="Q947" i="4"/>
  <c r="R947" i="4"/>
  <c r="K948" i="4"/>
  <c r="L948" i="4"/>
  <c r="M948" i="4"/>
  <c r="N948" i="4"/>
  <c r="O948" i="4"/>
  <c r="P948" i="4"/>
  <c r="Q948" i="4"/>
  <c r="R948" i="4"/>
  <c r="K949" i="4"/>
  <c r="L949" i="4"/>
  <c r="M949" i="4"/>
  <c r="N949" i="4"/>
  <c r="O949" i="4"/>
  <c r="P949" i="4"/>
  <c r="Q949" i="4"/>
  <c r="R949" i="4"/>
  <c r="K950" i="4"/>
  <c r="L950" i="4"/>
  <c r="M950" i="4"/>
  <c r="N950" i="4"/>
  <c r="O950" i="4"/>
  <c r="P950" i="4"/>
  <c r="Q950" i="4"/>
  <c r="R950" i="4"/>
  <c r="K951" i="4"/>
  <c r="L951" i="4"/>
  <c r="M951" i="4"/>
  <c r="N951" i="4"/>
  <c r="O951" i="4"/>
  <c r="P951" i="4"/>
  <c r="Q951" i="4"/>
  <c r="R951" i="4"/>
  <c r="K952" i="4"/>
  <c r="L952" i="4"/>
  <c r="M952" i="4"/>
  <c r="N952" i="4"/>
  <c r="O952" i="4"/>
  <c r="P952" i="4"/>
  <c r="Q952" i="4"/>
  <c r="R952" i="4"/>
  <c r="K953" i="4"/>
  <c r="L953" i="4"/>
  <c r="M953" i="4"/>
  <c r="N953" i="4"/>
  <c r="O953" i="4"/>
  <c r="P953" i="4"/>
  <c r="Q953" i="4"/>
  <c r="R953" i="4"/>
  <c r="K954" i="4"/>
  <c r="L954" i="4"/>
  <c r="M954" i="4"/>
  <c r="N954" i="4"/>
  <c r="O954" i="4"/>
  <c r="P954" i="4"/>
  <c r="Q954" i="4"/>
  <c r="R954" i="4"/>
  <c r="K955" i="4"/>
  <c r="L955" i="4"/>
  <c r="M955" i="4"/>
  <c r="N955" i="4"/>
  <c r="O955" i="4"/>
  <c r="P955" i="4"/>
  <c r="Q955" i="4"/>
  <c r="R955" i="4"/>
  <c r="K956" i="4"/>
  <c r="L956" i="4"/>
  <c r="M956" i="4"/>
  <c r="N956" i="4"/>
  <c r="O956" i="4"/>
  <c r="P956" i="4"/>
  <c r="Q956" i="4"/>
  <c r="R956" i="4"/>
  <c r="K957" i="4"/>
  <c r="L957" i="4"/>
  <c r="M957" i="4"/>
  <c r="N957" i="4"/>
  <c r="O957" i="4"/>
  <c r="P957" i="4"/>
  <c r="Q957" i="4"/>
  <c r="R957" i="4"/>
  <c r="K958" i="4"/>
  <c r="L958" i="4"/>
  <c r="M958" i="4"/>
  <c r="N958" i="4"/>
  <c r="O958" i="4"/>
  <c r="P958" i="4"/>
  <c r="Q958" i="4"/>
  <c r="R958" i="4"/>
  <c r="K959" i="4"/>
  <c r="L959" i="4"/>
  <c r="M959" i="4"/>
  <c r="N959" i="4"/>
  <c r="O959" i="4"/>
  <c r="P959" i="4"/>
  <c r="Q959" i="4"/>
  <c r="R959" i="4"/>
  <c r="K960" i="4"/>
  <c r="L960" i="4"/>
  <c r="M960" i="4"/>
  <c r="N960" i="4"/>
  <c r="O960" i="4"/>
  <c r="P960" i="4"/>
  <c r="Q960" i="4"/>
  <c r="R960" i="4"/>
  <c r="K961" i="4"/>
  <c r="L961" i="4"/>
  <c r="M961" i="4"/>
  <c r="N961" i="4"/>
  <c r="O961" i="4"/>
  <c r="P961" i="4"/>
  <c r="Q961" i="4"/>
  <c r="R961" i="4"/>
  <c r="K962" i="4"/>
  <c r="L962" i="4"/>
  <c r="M962" i="4"/>
  <c r="N962" i="4"/>
  <c r="O962" i="4"/>
  <c r="P962" i="4"/>
  <c r="Q962" i="4"/>
  <c r="R962" i="4"/>
  <c r="K963" i="4"/>
  <c r="L963" i="4"/>
  <c r="M963" i="4"/>
  <c r="N963" i="4"/>
  <c r="O963" i="4"/>
  <c r="P963" i="4"/>
  <c r="Q963" i="4"/>
  <c r="R963" i="4"/>
  <c r="K964" i="4"/>
  <c r="L964" i="4"/>
  <c r="M964" i="4"/>
  <c r="N964" i="4"/>
  <c r="O964" i="4"/>
  <c r="P964" i="4"/>
  <c r="Q964" i="4"/>
  <c r="R964" i="4"/>
  <c r="K965" i="4"/>
  <c r="L965" i="4"/>
  <c r="M965" i="4"/>
  <c r="N965" i="4"/>
  <c r="O965" i="4"/>
  <c r="P965" i="4"/>
  <c r="Q965" i="4"/>
  <c r="R965" i="4"/>
  <c r="K966" i="4"/>
  <c r="L966" i="4"/>
  <c r="M966" i="4"/>
  <c r="N966" i="4"/>
  <c r="O966" i="4"/>
  <c r="P966" i="4"/>
  <c r="Q966" i="4"/>
  <c r="R966" i="4"/>
  <c r="K967" i="4"/>
  <c r="L967" i="4"/>
  <c r="M967" i="4"/>
  <c r="N967" i="4"/>
  <c r="O967" i="4"/>
  <c r="P967" i="4"/>
  <c r="Q967" i="4"/>
  <c r="R967" i="4"/>
  <c r="K968" i="4"/>
  <c r="L968" i="4"/>
  <c r="M968" i="4"/>
  <c r="N968" i="4"/>
  <c r="O968" i="4"/>
  <c r="P968" i="4"/>
  <c r="Q968" i="4"/>
  <c r="R968" i="4"/>
  <c r="K969" i="4"/>
  <c r="L969" i="4"/>
  <c r="M969" i="4"/>
  <c r="N969" i="4"/>
  <c r="O969" i="4"/>
  <c r="P969" i="4"/>
  <c r="Q969" i="4"/>
  <c r="R969" i="4"/>
  <c r="K970" i="4"/>
  <c r="L970" i="4"/>
  <c r="M970" i="4"/>
  <c r="N970" i="4"/>
  <c r="O970" i="4"/>
  <c r="P970" i="4"/>
  <c r="Q970" i="4"/>
  <c r="R970" i="4"/>
  <c r="K971" i="4"/>
  <c r="L971" i="4"/>
  <c r="M971" i="4"/>
  <c r="N971" i="4"/>
  <c r="O971" i="4"/>
  <c r="P971" i="4"/>
  <c r="Q971" i="4"/>
  <c r="R971" i="4"/>
  <c r="K972" i="4"/>
  <c r="L972" i="4"/>
  <c r="M972" i="4"/>
  <c r="N972" i="4"/>
  <c r="O972" i="4"/>
  <c r="P972" i="4"/>
  <c r="Q972" i="4"/>
  <c r="R972" i="4"/>
  <c r="K973" i="4"/>
  <c r="L973" i="4"/>
  <c r="M973" i="4"/>
  <c r="N973" i="4"/>
  <c r="O973" i="4"/>
  <c r="P973" i="4"/>
  <c r="Q973" i="4"/>
  <c r="R973" i="4"/>
  <c r="K974" i="4"/>
  <c r="L974" i="4"/>
  <c r="M974" i="4"/>
  <c r="N974" i="4"/>
  <c r="O974" i="4"/>
  <c r="P974" i="4"/>
  <c r="Q974" i="4"/>
  <c r="R974" i="4"/>
  <c r="K975" i="4"/>
  <c r="L975" i="4"/>
  <c r="M975" i="4"/>
  <c r="N975" i="4"/>
  <c r="O975" i="4"/>
  <c r="P975" i="4"/>
  <c r="Q975" i="4"/>
  <c r="R975" i="4"/>
  <c r="K976" i="4"/>
  <c r="L976" i="4"/>
  <c r="M976" i="4"/>
  <c r="N976" i="4"/>
  <c r="O976" i="4"/>
  <c r="P976" i="4"/>
  <c r="Q976" i="4"/>
  <c r="R976" i="4"/>
  <c r="K977" i="4"/>
  <c r="L977" i="4"/>
  <c r="M977" i="4"/>
  <c r="N977" i="4"/>
  <c r="O977" i="4"/>
  <c r="P977" i="4"/>
  <c r="Q977" i="4"/>
  <c r="R977" i="4"/>
  <c r="K978" i="4"/>
  <c r="L978" i="4"/>
  <c r="M978" i="4"/>
  <c r="N978" i="4"/>
  <c r="O978" i="4"/>
  <c r="P978" i="4"/>
  <c r="Q978" i="4"/>
  <c r="R978" i="4"/>
  <c r="K979" i="4"/>
  <c r="L979" i="4"/>
  <c r="M979" i="4"/>
  <c r="N979" i="4"/>
  <c r="O979" i="4"/>
  <c r="P979" i="4"/>
  <c r="Q979" i="4"/>
  <c r="R979" i="4"/>
  <c r="K980" i="4"/>
  <c r="L980" i="4"/>
  <c r="M980" i="4"/>
  <c r="N980" i="4"/>
  <c r="O980" i="4"/>
  <c r="P980" i="4"/>
  <c r="Q980" i="4"/>
  <c r="R980" i="4"/>
  <c r="K981" i="4"/>
  <c r="L981" i="4"/>
  <c r="M981" i="4"/>
  <c r="N981" i="4"/>
  <c r="O981" i="4"/>
  <c r="P981" i="4"/>
  <c r="Q981" i="4"/>
  <c r="R981" i="4"/>
  <c r="K982" i="4"/>
  <c r="L982" i="4"/>
  <c r="M982" i="4"/>
  <c r="N982" i="4"/>
  <c r="O982" i="4"/>
  <c r="P982" i="4"/>
  <c r="Q982" i="4"/>
  <c r="R982" i="4"/>
  <c r="K983" i="4"/>
  <c r="L983" i="4"/>
  <c r="M983" i="4"/>
  <c r="N983" i="4"/>
  <c r="O983" i="4"/>
  <c r="P983" i="4"/>
  <c r="Q983" i="4"/>
  <c r="R983" i="4"/>
  <c r="K984" i="4"/>
  <c r="L984" i="4"/>
  <c r="M984" i="4"/>
  <c r="N984" i="4"/>
  <c r="O984" i="4"/>
  <c r="P984" i="4"/>
  <c r="Q984" i="4"/>
  <c r="R984" i="4"/>
  <c r="K985" i="4"/>
  <c r="L985" i="4"/>
  <c r="M985" i="4"/>
  <c r="N985" i="4"/>
  <c r="O985" i="4"/>
  <c r="P985" i="4"/>
  <c r="Q985" i="4"/>
  <c r="R985" i="4"/>
  <c r="K986" i="4"/>
  <c r="L986" i="4"/>
  <c r="M986" i="4"/>
  <c r="N986" i="4"/>
  <c r="O986" i="4"/>
  <c r="P986" i="4"/>
  <c r="Q986" i="4"/>
  <c r="R986" i="4"/>
  <c r="K987" i="4"/>
  <c r="L987" i="4"/>
  <c r="M987" i="4"/>
  <c r="N987" i="4"/>
  <c r="O987" i="4"/>
  <c r="P987" i="4"/>
  <c r="Q987" i="4"/>
  <c r="R987" i="4"/>
  <c r="K988" i="4"/>
  <c r="L988" i="4"/>
  <c r="M988" i="4"/>
  <c r="N988" i="4"/>
  <c r="O988" i="4"/>
  <c r="P988" i="4"/>
  <c r="Q988" i="4"/>
  <c r="R988" i="4"/>
  <c r="K989" i="4"/>
  <c r="L989" i="4"/>
  <c r="M989" i="4"/>
  <c r="N989" i="4"/>
  <c r="O989" i="4"/>
  <c r="P989" i="4"/>
  <c r="Q989" i="4"/>
  <c r="R989" i="4"/>
  <c r="K990" i="4"/>
  <c r="L990" i="4"/>
  <c r="M990" i="4"/>
  <c r="N990" i="4"/>
  <c r="O990" i="4"/>
  <c r="P990" i="4"/>
  <c r="Q990" i="4"/>
  <c r="R990" i="4"/>
  <c r="K991" i="4"/>
  <c r="L991" i="4"/>
  <c r="M991" i="4"/>
  <c r="N991" i="4"/>
  <c r="O991" i="4"/>
  <c r="P991" i="4"/>
  <c r="Q991" i="4"/>
  <c r="R991" i="4"/>
  <c r="K992" i="4"/>
  <c r="L992" i="4"/>
  <c r="M992" i="4"/>
  <c r="N992" i="4"/>
  <c r="O992" i="4"/>
  <c r="P992" i="4"/>
  <c r="Q992" i="4"/>
  <c r="R992" i="4"/>
  <c r="K993" i="4"/>
  <c r="L993" i="4"/>
  <c r="M993" i="4"/>
  <c r="N993" i="4"/>
  <c r="O993" i="4"/>
  <c r="P993" i="4"/>
  <c r="Q993" i="4"/>
  <c r="R993" i="4"/>
  <c r="K994" i="4"/>
  <c r="L994" i="4"/>
  <c r="M994" i="4"/>
  <c r="N994" i="4"/>
  <c r="O994" i="4"/>
  <c r="P994" i="4"/>
  <c r="Q994" i="4"/>
  <c r="R994" i="4"/>
  <c r="K995" i="4"/>
  <c r="L995" i="4"/>
  <c r="M995" i="4"/>
  <c r="N995" i="4"/>
  <c r="O995" i="4"/>
  <c r="P995" i="4"/>
  <c r="Q995" i="4"/>
  <c r="R995" i="4"/>
  <c r="K996" i="4"/>
  <c r="L996" i="4"/>
  <c r="M996" i="4"/>
  <c r="N996" i="4"/>
  <c r="O996" i="4"/>
  <c r="P996" i="4"/>
  <c r="Q996" i="4"/>
  <c r="R996" i="4"/>
  <c r="K997" i="4"/>
  <c r="L997" i="4"/>
  <c r="M997" i="4"/>
  <c r="N997" i="4"/>
  <c r="O997" i="4"/>
  <c r="P997" i="4"/>
  <c r="Q997" i="4"/>
  <c r="R997" i="4"/>
  <c r="K998" i="4"/>
  <c r="L998" i="4"/>
  <c r="M998" i="4"/>
  <c r="N998" i="4"/>
  <c r="O998" i="4"/>
  <c r="P998" i="4"/>
  <c r="Q998" i="4"/>
  <c r="R998" i="4"/>
  <c r="K999" i="4"/>
  <c r="L999" i="4"/>
  <c r="M999" i="4"/>
  <c r="N999" i="4"/>
  <c r="O999" i="4"/>
  <c r="P999" i="4"/>
  <c r="Q999" i="4"/>
  <c r="R999" i="4"/>
  <c r="K1000" i="4"/>
  <c r="L1000" i="4"/>
  <c r="M1000" i="4"/>
  <c r="N1000" i="4"/>
  <c r="O1000" i="4"/>
  <c r="P1000" i="4"/>
  <c r="Q1000" i="4"/>
  <c r="R1000" i="4"/>
  <c r="K1001" i="4"/>
  <c r="L1001" i="4"/>
  <c r="M1001" i="4"/>
  <c r="N1001" i="4"/>
  <c r="O1001" i="4"/>
  <c r="P1001" i="4"/>
  <c r="Q1001" i="4"/>
  <c r="R1001" i="4"/>
  <c r="K1002" i="4"/>
  <c r="L1002" i="4"/>
  <c r="M1002" i="4"/>
  <c r="N1002" i="4"/>
  <c r="O1002" i="4"/>
  <c r="P1002" i="4"/>
  <c r="Q1002" i="4"/>
  <c r="R1002" i="4"/>
  <c r="K1003" i="4"/>
  <c r="L1003" i="4"/>
  <c r="M1003" i="4"/>
  <c r="N1003" i="4"/>
  <c r="O1003" i="4"/>
  <c r="P1003" i="4"/>
  <c r="Q1003" i="4"/>
  <c r="R1003" i="4"/>
  <c r="K1004" i="4"/>
  <c r="L1004" i="4"/>
  <c r="M1004" i="4"/>
  <c r="N1004" i="4"/>
  <c r="O1004" i="4"/>
  <c r="P1004" i="4"/>
  <c r="Q1004" i="4"/>
  <c r="R1004" i="4"/>
  <c r="K1005" i="4"/>
  <c r="L1005" i="4"/>
  <c r="M1005" i="4"/>
  <c r="N1005" i="4"/>
  <c r="O1005" i="4"/>
  <c r="P1005" i="4"/>
  <c r="Q1005" i="4"/>
  <c r="R1005" i="4"/>
  <c r="K1006" i="4"/>
  <c r="L1006" i="4"/>
  <c r="M1006" i="4"/>
  <c r="N1006" i="4"/>
  <c r="O1006" i="4"/>
  <c r="P1006" i="4"/>
  <c r="Q1006" i="4"/>
  <c r="R1006" i="4"/>
  <c r="K1007" i="4"/>
  <c r="L1007" i="4"/>
  <c r="M1007" i="4"/>
  <c r="N1007" i="4"/>
  <c r="O1007" i="4"/>
  <c r="P1007" i="4"/>
  <c r="Q1007" i="4"/>
  <c r="R1007" i="4"/>
  <c r="K1008" i="4"/>
  <c r="L1008" i="4"/>
  <c r="M1008" i="4"/>
  <c r="N1008" i="4"/>
  <c r="O1008" i="4"/>
  <c r="P1008" i="4"/>
  <c r="Q1008" i="4"/>
  <c r="R1008" i="4"/>
  <c r="K1009" i="4"/>
  <c r="L1009" i="4"/>
  <c r="M1009" i="4"/>
  <c r="N1009" i="4"/>
  <c r="O1009" i="4"/>
  <c r="P1009" i="4"/>
  <c r="Q1009" i="4"/>
  <c r="R1009" i="4"/>
  <c r="K1010" i="4"/>
  <c r="L1010" i="4"/>
  <c r="M1010" i="4"/>
  <c r="N1010" i="4"/>
  <c r="O1010" i="4"/>
  <c r="P1010" i="4"/>
  <c r="Q1010" i="4"/>
  <c r="R1010" i="4"/>
  <c r="K1011" i="4"/>
  <c r="L1011" i="4"/>
  <c r="M1011" i="4"/>
  <c r="N1011" i="4"/>
  <c r="O1011" i="4"/>
  <c r="P1011" i="4"/>
  <c r="Q1011" i="4"/>
  <c r="R1011" i="4"/>
  <c r="K1012" i="4"/>
  <c r="L1012" i="4"/>
  <c r="M1012" i="4"/>
  <c r="N1012" i="4"/>
  <c r="O1012" i="4"/>
  <c r="P1012" i="4"/>
  <c r="Q1012" i="4"/>
  <c r="R1012" i="4"/>
  <c r="K1013" i="4"/>
  <c r="L1013" i="4"/>
  <c r="M1013" i="4"/>
  <c r="N1013" i="4"/>
  <c r="O1013" i="4"/>
  <c r="P1013" i="4"/>
  <c r="Q1013" i="4"/>
  <c r="R1013" i="4"/>
  <c r="K1014" i="4"/>
  <c r="L1014" i="4"/>
  <c r="M1014" i="4"/>
  <c r="N1014" i="4"/>
  <c r="O1014" i="4"/>
  <c r="P1014" i="4"/>
  <c r="Q1014" i="4"/>
  <c r="R1014" i="4"/>
  <c r="K1015" i="4"/>
  <c r="L1015" i="4"/>
  <c r="M1015" i="4"/>
  <c r="N1015" i="4"/>
  <c r="O1015" i="4"/>
  <c r="P1015" i="4"/>
  <c r="Q1015" i="4"/>
  <c r="R1015" i="4"/>
  <c r="K1016" i="4"/>
  <c r="L1016" i="4"/>
  <c r="M1016" i="4"/>
  <c r="N1016" i="4"/>
  <c r="O1016" i="4"/>
  <c r="P1016" i="4"/>
  <c r="Q1016" i="4"/>
  <c r="R1016" i="4"/>
  <c r="DL6" i="1"/>
  <c r="K2" i="4" s="1"/>
  <c r="DM6" i="1"/>
  <c r="L2" i="4" s="1"/>
  <c r="DN6" i="1"/>
  <c r="M2" i="4" s="1"/>
  <c r="DO6" i="1"/>
  <c r="N2" i="4" s="1"/>
  <c r="DP6" i="1"/>
  <c r="O2" i="4" s="1"/>
  <c r="DQ6" i="1"/>
  <c r="P2" i="4" s="1"/>
  <c r="DR6" i="1"/>
  <c r="Q2" i="4" s="1"/>
  <c r="DS6" i="1"/>
  <c r="R2" i="4" s="1"/>
  <c r="CV7" i="1"/>
  <c r="CW7" i="1"/>
  <c r="CV8" i="1"/>
  <c r="CW8" i="1"/>
  <c r="CV9" i="1"/>
  <c r="CW9" i="1"/>
  <c r="CV10" i="1"/>
  <c r="CW10" i="1"/>
  <c r="CV11" i="1"/>
  <c r="CW11" i="1"/>
  <c r="CV12" i="1"/>
  <c r="CW12" i="1"/>
  <c r="CV13" i="1"/>
  <c r="CW13" i="1"/>
  <c r="CV14" i="1"/>
  <c r="CW14" i="1"/>
  <c r="CV15" i="1"/>
  <c r="CW15" i="1"/>
  <c r="CV16" i="1"/>
  <c r="CW16" i="1"/>
  <c r="CV17" i="1"/>
  <c r="CW17" i="1"/>
  <c r="CV18" i="1"/>
  <c r="CW18" i="1"/>
  <c r="CV19" i="1"/>
  <c r="CW19" i="1"/>
  <c r="CV20" i="1"/>
  <c r="CW20" i="1"/>
  <c r="CV21" i="1"/>
  <c r="CW21" i="1"/>
  <c r="CV22" i="1"/>
  <c r="CW22" i="1"/>
  <c r="CV23" i="1"/>
  <c r="CW23" i="1"/>
  <c r="CV24" i="1"/>
  <c r="CW24" i="1"/>
  <c r="CV25" i="1"/>
  <c r="CW25" i="1"/>
  <c r="CV26" i="1"/>
  <c r="CW26" i="1"/>
  <c r="CV27" i="1"/>
  <c r="CW27" i="1"/>
  <c r="CV28" i="1"/>
  <c r="CW28" i="1"/>
  <c r="CV29" i="1"/>
  <c r="CW29" i="1"/>
  <c r="CV30" i="1"/>
  <c r="CW30" i="1"/>
  <c r="CV31" i="1"/>
  <c r="CW31" i="1"/>
  <c r="CV32" i="1"/>
  <c r="CW32" i="1"/>
  <c r="CV33" i="1"/>
  <c r="CW33" i="1"/>
  <c r="CV34" i="1"/>
  <c r="CW34" i="1"/>
  <c r="CV35" i="1"/>
  <c r="CW35" i="1"/>
  <c r="CV36" i="1"/>
  <c r="CW36" i="1"/>
  <c r="CV37" i="1"/>
  <c r="CW37" i="1"/>
  <c r="CV38" i="1"/>
  <c r="CW38" i="1"/>
  <c r="CV39" i="1"/>
  <c r="CW39" i="1"/>
  <c r="CV40" i="1"/>
  <c r="CW40" i="1"/>
  <c r="CV41" i="1"/>
  <c r="CW41" i="1"/>
  <c r="CV42" i="1"/>
  <c r="CW42" i="1"/>
  <c r="CV43" i="1"/>
  <c r="CW43" i="1"/>
  <c r="CV44" i="1"/>
  <c r="CW44" i="1"/>
  <c r="CV45" i="1"/>
  <c r="CW45" i="1"/>
  <c r="CV46" i="1"/>
  <c r="CW46" i="1"/>
  <c r="CV47" i="1"/>
  <c r="CW47" i="1"/>
  <c r="CV48" i="1"/>
  <c r="CW48" i="1"/>
  <c r="CV49" i="1"/>
  <c r="CW49" i="1"/>
  <c r="CV50" i="1"/>
  <c r="CW50" i="1"/>
  <c r="CV51" i="1"/>
  <c r="CW51" i="1"/>
  <c r="CV52" i="1"/>
  <c r="CW52" i="1"/>
  <c r="CV53" i="1"/>
  <c r="CW53" i="1"/>
  <c r="CV54" i="1"/>
  <c r="CW54" i="1"/>
  <c r="CV55" i="1"/>
  <c r="CW55" i="1"/>
  <c r="CV56" i="1"/>
  <c r="CW56" i="1"/>
  <c r="CV57" i="1"/>
  <c r="CW57" i="1"/>
  <c r="CV58" i="1"/>
  <c r="CW58" i="1"/>
  <c r="CV59" i="1"/>
  <c r="CW59" i="1"/>
  <c r="CV60" i="1"/>
  <c r="CW60" i="1"/>
  <c r="CV61" i="1"/>
  <c r="CW61" i="1"/>
  <c r="CV62" i="1"/>
  <c r="CW62" i="1"/>
  <c r="CV63" i="1"/>
  <c r="CW63" i="1"/>
  <c r="CV64" i="1"/>
  <c r="CW64" i="1"/>
  <c r="CV65" i="1"/>
  <c r="CW65" i="1"/>
  <c r="CV66" i="1"/>
  <c r="CW66" i="1"/>
  <c r="CV67" i="1"/>
  <c r="CW67" i="1"/>
  <c r="CV68" i="1"/>
  <c r="CW68" i="1"/>
  <c r="CV69" i="1"/>
  <c r="CW69" i="1"/>
  <c r="CV70" i="1"/>
  <c r="CW70" i="1"/>
  <c r="CV71" i="1"/>
  <c r="CW71" i="1"/>
  <c r="CV72" i="1"/>
  <c r="CW72" i="1"/>
  <c r="CV73" i="1"/>
  <c r="CW73" i="1"/>
  <c r="CV74" i="1"/>
  <c r="CW74" i="1"/>
  <c r="CV75" i="1"/>
  <c r="CW75" i="1"/>
  <c r="CV76" i="1"/>
  <c r="CW76" i="1"/>
  <c r="CV77" i="1"/>
  <c r="CW77" i="1"/>
  <c r="CV78" i="1"/>
  <c r="CW78" i="1"/>
  <c r="CV79" i="1"/>
  <c r="CW79" i="1"/>
  <c r="CV80" i="1"/>
  <c r="CW80" i="1"/>
  <c r="CV81" i="1"/>
  <c r="CW81" i="1"/>
  <c r="CV82" i="1"/>
  <c r="CW82" i="1"/>
  <c r="CV83" i="1"/>
  <c r="CW83" i="1"/>
  <c r="CV84" i="1"/>
  <c r="CW84" i="1"/>
  <c r="CV85" i="1"/>
  <c r="CW85" i="1"/>
  <c r="CV86" i="1"/>
  <c r="CW86" i="1"/>
  <c r="CV87" i="1"/>
  <c r="CW87" i="1"/>
  <c r="CV88" i="1"/>
  <c r="CW88" i="1"/>
  <c r="CV89" i="1"/>
  <c r="CW89" i="1"/>
  <c r="CV90" i="1"/>
  <c r="CW90" i="1"/>
  <c r="CV91" i="1"/>
  <c r="CW91" i="1"/>
  <c r="CV92" i="1"/>
  <c r="CW92" i="1"/>
  <c r="CV93" i="1"/>
  <c r="CW93" i="1"/>
  <c r="CV94" i="1"/>
  <c r="CW94" i="1"/>
  <c r="CV95" i="1"/>
  <c r="CW95" i="1"/>
  <c r="CV96" i="1"/>
  <c r="CW96" i="1"/>
  <c r="CV97" i="1"/>
  <c r="CW97" i="1"/>
  <c r="CV98" i="1"/>
  <c r="CW98" i="1"/>
  <c r="CV99" i="1"/>
  <c r="CW99" i="1"/>
  <c r="CV100" i="1"/>
  <c r="CW100" i="1"/>
  <c r="CV101" i="1"/>
  <c r="CW101" i="1"/>
  <c r="CV102" i="1"/>
  <c r="CW102" i="1"/>
  <c r="CV103" i="1"/>
  <c r="CW103" i="1"/>
  <c r="CV104" i="1"/>
  <c r="CW104" i="1"/>
  <c r="CV105" i="1"/>
  <c r="CW105" i="1"/>
  <c r="CV106" i="1"/>
  <c r="CW106" i="1"/>
  <c r="CV107" i="1"/>
  <c r="CW107" i="1"/>
  <c r="CV108" i="1"/>
  <c r="CW108" i="1"/>
  <c r="CV109" i="1"/>
  <c r="CW109" i="1"/>
  <c r="CV110" i="1"/>
  <c r="CW110" i="1"/>
  <c r="CV111" i="1"/>
  <c r="CW111" i="1"/>
  <c r="CV112" i="1"/>
  <c r="CW112" i="1"/>
  <c r="CV113" i="1"/>
  <c r="CW113" i="1"/>
  <c r="CV114" i="1"/>
  <c r="CW114" i="1"/>
  <c r="CV115" i="1"/>
  <c r="CW115" i="1"/>
  <c r="CV116" i="1"/>
  <c r="CW116" i="1"/>
  <c r="CV117" i="1"/>
  <c r="CW117" i="1"/>
  <c r="CV118" i="1"/>
  <c r="CW118" i="1"/>
  <c r="CV119" i="1"/>
  <c r="CW119" i="1"/>
  <c r="CV120" i="1"/>
  <c r="CW120" i="1"/>
  <c r="CV121" i="1"/>
  <c r="CW121" i="1"/>
  <c r="CV122" i="1"/>
  <c r="CW122" i="1"/>
  <c r="CV123" i="1"/>
  <c r="CW123" i="1"/>
  <c r="CV124" i="1"/>
  <c r="CW124" i="1"/>
  <c r="CV125" i="1"/>
  <c r="CW125" i="1"/>
  <c r="CV126" i="1"/>
  <c r="CW126" i="1"/>
  <c r="CV127" i="1"/>
  <c r="CW127" i="1"/>
  <c r="CV128" i="1"/>
  <c r="CW128" i="1"/>
  <c r="CV129" i="1"/>
  <c r="CW129" i="1"/>
  <c r="CV130" i="1"/>
  <c r="CW130" i="1"/>
  <c r="CV131" i="1"/>
  <c r="CW131" i="1"/>
  <c r="CV132" i="1"/>
  <c r="CW132" i="1"/>
  <c r="CV133" i="1"/>
  <c r="CW133" i="1"/>
  <c r="CV134" i="1"/>
  <c r="CW134" i="1"/>
  <c r="CV135" i="1"/>
  <c r="CW135" i="1"/>
  <c r="CV136" i="1"/>
  <c r="CW136" i="1"/>
  <c r="CV137" i="1"/>
  <c r="CW137" i="1"/>
  <c r="CV138" i="1"/>
  <c r="CW138" i="1"/>
  <c r="CV139" i="1"/>
  <c r="CW139" i="1"/>
  <c r="CV140" i="1"/>
  <c r="CW140" i="1"/>
  <c r="CV141" i="1"/>
  <c r="CW141" i="1"/>
  <c r="CV142" i="1"/>
  <c r="CW142" i="1"/>
  <c r="CV143" i="1"/>
  <c r="CW143" i="1"/>
  <c r="CV144" i="1"/>
  <c r="CW144" i="1"/>
  <c r="CV145" i="1"/>
  <c r="CW145" i="1"/>
  <c r="CV146" i="1"/>
  <c r="CW146" i="1"/>
  <c r="CV147" i="1"/>
  <c r="CW147" i="1"/>
  <c r="CV148" i="1"/>
  <c r="CW148" i="1"/>
  <c r="CV149" i="1"/>
  <c r="CW149" i="1"/>
  <c r="CV150" i="1"/>
  <c r="CW150" i="1"/>
  <c r="CV151" i="1"/>
  <c r="CW151" i="1"/>
  <c r="CV152" i="1"/>
  <c r="CW152" i="1"/>
  <c r="CV153" i="1"/>
  <c r="CW153" i="1"/>
  <c r="CV154" i="1"/>
  <c r="CW154" i="1"/>
  <c r="CV155" i="1"/>
  <c r="CW155" i="1"/>
  <c r="CV156" i="1"/>
  <c r="CW156" i="1"/>
  <c r="CV157" i="1"/>
  <c r="CW157" i="1"/>
  <c r="CV158" i="1"/>
  <c r="CW158" i="1"/>
  <c r="CV159" i="1"/>
  <c r="CW159" i="1"/>
  <c r="CV160" i="1"/>
  <c r="CW160" i="1"/>
  <c r="CV161" i="1"/>
  <c r="CW161" i="1"/>
  <c r="CV162" i="1"/>
  <c r="CW162" i="1"/>
  <c r="CV163" i="1"/>
  <c r="CW163" i="1"/>
  <c r="CV164" i="1"/>
  <c r="CW164" i="1"/>
  <c r="CV165" i="1"/>
  <c r="CW165" i="1"/>
  <c r="CV166" i="1"/>
  <c r="CW166" i="1"/>
  <c r="CV167" i="1"/>
  <c r="CW167" i="1"/>
  <c r="CV168" i="1"/>
  <c r="CW168" i="1"/>
  <c r="CV169" i="1"/>
  <c r="CW169" i="1"/>
  <c r="CV170" i="1"/>
  <c r="CW170" i="1"/>
  <c r="CV171" i="1"/>
  <c r="CW171" i="1"/>
  <c r="CV172" i="1"/>
  <c r="CW172" i="1"/>
  <c r="CV173" i="1"/>
  <c r="CW173" i="1"/>
  <c r="CV174" i="1"/>
  <c r="CW174" i="1"/>
  <c r="CV175" i="1"/>
  <c r="CW175" i="1"/>
  <c r="CV176" i="1"/>
  <c r="CW176" i="1"/>
  <c r="CV177" i="1"/>
  <c r="CW177" i="1"/>
  <c r="CV178" i="1"/>
  <c r="CW178" i="1"/>
  <c r="CV179" i="1"/>
  <c r="CW179" i="1"/>
  <c r="CV180" i="1"/>
  <c r="CW180" i="1"/>
  <c r="CV181" i="1"/>
  <c r="CW181" i="1"/>
  <c r="CV182" i="1"/>
  <c r="CW182" i="1"/>
  <c r="CV183" i="1"/>
  <c r="CW183" i="1"/>
  <c r="CV184" i="1"/>
  <c r="CW184" i="1"/>
  <c r="CV185" i="1"/>
  <c r="CW185" i="1"/>
  <c r="CV186" i="1"/>
  <c r="CW186" i="1"/>
  <c r="CV187" i="1"/>
  <c r="CW187" i="1"/>
  <c r="CV188" i="1"/>
  <c r="CW188" i="1"/>
  <c r="CV189" i="1"/>
  <c r="CW189" i="1"/>
  <c r="CV190" i="1"/>
  <c r="CW190" i="1"/>
  <c r="CV191" i="1"/>
  <c r="CW191" i="1"/>
  <c r="CV192" i="1"/>
  <c r="CW192" i="1"/>
  <c r="CV193" i="1"/>
  <c r="CW193" i="1"/>
  <c r="CV194" i="1"/>
  <c r="CW194" i="1"/>
  <c r="CV195" i="1"/>
  <c r="CW195" i="1"/>
  <c r="CV196" i="1"/>
  <c r="CW196" i="1"/>
  <c r="CV197" i="1"/>
  <c r="CW197" i="1"/>
  <c r="CV198" i="1"/>
  <c r="CW198" i="1"/>
  <c r="CV199" i="1"/>
  <c r="CW199" i="1"/>
  <c r="CV200" i="1"/>
  <c r="CW200" i="1"/>
  <c r="CV201" i="1"/>
  <c r="CW201" i="1"/>
  <c r="CV202" i="1"/>
  <c r="CW202" i="1"/>
  <c r="CV203" i="1"/>
  <c r="CW203" i="1"/>
  <c r="CV204" i="1"/>
  <c r="CW204" i="1"/>
  <c r="CV205" i="1"/>
  <c r="CW205" i="1"/>
  <c r="CV206" i="1"/>
  <c r="CW206" i="1"/>
  <c r="CV207" i="1"/>
  <c r="CW207" i="1"/>
  <c r="CV208" i="1"/>
  <c r="CW208" i="1"/>
  <c r="CV209" i="1"/>
  <c r="CW209" i="1"/>
  <c r="CV210" i="1"/>
  <c r="CW210" i="1"/>
  <c r="CV211" i="1"/>
  <c r="CW211" i="1"/>
  <c r="CV212" i="1"/>
  <c r="CW212" i="1"/>
  <c r="CV213" i="1"/>
  <c r="CW213" i="1"/>
  <c r="CV214" i="1"/>
  <c r="CW214" i="1"/>
  <c r="CV215" i="1"/>
  <c r="CW215" i="1"/>
  <c r="CV216" i="1"/>
  <c r="CW216" i="1"/>
  <c r="CV217" i="1"/>
  <c r="CW217" i="1"/>
  <c r="CV218" i="1"/>
  <c r="CW218" i="1"/>
  <c r="CV219" i="1"/>
  <c r="CW219" i="1"/>
  <c r="CV220" i="1"/>
  <c r="CW220" i="1"/>
  <c r="CV221" i="1"/>
  <c r="CW221" i="1"/>
  <c r="CV222" i="1"/>
  <c r="CW222" i="1"/>
  <c r="CV223" i="1"/>
  <c r="CW223" i="1"/>
  <c r="CV224" i="1"/>
  <c r="CW224" i="1"/>
  <c r="CV225" i="1"/>
  <c r="CW225" i="1"/>
  <c r="CV226" i="1"/>
  <c r="CW226" i="1"/>
  <c r="CV227" i="1"/>
  <c r="CW227" i="1"/>
  <c r="CV228" i="1"/>
  <c r="CW228" i="1"/>
  <c r="CV229" i="1"/>
  <c r="CW229" i="1"/>
  <c r="CV230" i="1"/>
  <c r="CW230" i="1"/>
  <c r="CV231" i="1"/>
  <c r="CW231" i="1"/>
  <c r="CV232" i="1"/>
  <c r="CW232" i="1"/>
  <c r="CV233" i="1"/>
  <c r="CW233" i="1"/>
  <c r="CV234" i="1"/>
  <c r="CW234" i="1"/>
  <c r="CV235" i="1"/>
  <c r="CW235" i="1"/>
  <c r="CV236" i="1"/>
  <c r="CW236" i="1"/>
  <c r="CV237" i="1"/>
  <c r="CW237" i="1"/>
  <c r="CV238" i="1"/>
  <c r="CW238" i="1"/>
  <c r="CV239" i="1"/>
  <c r="CW239" i="1"/>
  <c r="CV240" i="1"/>
  <c r="CW240" i="1"/>
  <c r="CV241" i="1"/>
  <c r="CW241" i="1"/>
  <c r="CV242" i="1"/>
  <c r="CW242" i="1"/>
  <c r="CV243" i="1"/>
  <c r="CW243" i="1"/>
  <c r="CV244" i="1"/>
  <c r="CW244" i="1"/>
  <c r="CV245" i="1"/>
  <c r="CW245" i="1"/>
  <c r="CV246" i="1"/>
  <c r="CW246" i="1"/>
  <c r="CV247" i="1"/>
  <c r="CW247" i="1"/>
  <c r="CV248" i="1"/>
  <c r="CW248" i="1"/>
  <c r="CV249" i="1"/>
  <c r="CW249" i="1"/>
  <c r="CV250" i="1"/>
  <c r="CW250" i="1"/>
  <c r="CV251" i="1"/>
  <c r="CW251" i="1"/>
  <c r="CV252" i="1"/>
  <c r="CW252" i="1"/>
  <c r="CV253" i="1"/>
  <c r="CW253" i="1"/>
  <c r="CV254" i="1"/>
  <c r="CW254" i="1"/>
  <c r="CV255" i="1"/>
  <c r="CW255" i="1"/>
  <c r="CV256" i="1"/>
  <c r="CW256" i="1"/>
  <c r="CV257" i="1"/>
  <c r="CW257" i="1"/>
  <c r="CV258" i="1"/>
  <c r="CW258" i="1"/>
  <c r="CV259" i="1"/>
  <c r="CW259" i="1"/>
  <c r="CV260" i="1"/>
  <c r="CW260" i="1"/>
  <c r="CV261" i="1"/>
  <c r="CW261" i="1"/>
  <c r="CV262" i="1"/>
  <c r="CW262" i="1"/>
  <c r="CV263" i="1"/>
  <c r="CW263" i="1"/>
  <c r="CV264" i="1"/>
  <c r="CW264" i="1"/>
  <c r="CV265" i="1"/>
  <c r="CW265" i="1"/>
  <c r="CV266" i="1"/>
  <c r="CW266" i="1"/>
  <c r="CV267" i="1"/>
  <c r="CW267" i="1"/>
  <c r="CV268" i="1"/>
  <c r="CW268" i="1"/>
  <c r="CV269" i="1"/>
  <c r="CW269" i="1"/>
  <c r="CV270" i="1"/>
  <c r="CW270" i="1"/>
  <c r="CV271" i="1"/>
  <c r="CW271" i="1"/>
  <c r="CV272" i="1"/>
  <c r="CW272" i="1"/>
  <c r="CV273" i="1"/>
  <c r="CW273" i="1"/>
  <c r="CV274" i="1"/>
  <c r="CW274" i="1"/>
  <c r="CV275" i="1"/>
  <c r="CW275" i="1"/>
  <c r="CV276" i="1"/>
  <c r="CW276" i="1"/>
  <c r="CV277" i="1"/>
  <c r="CW277" i="1"/>
  <c r="CV278" i="1"/>
  <c r="CW278" i="1"/>
  <c r="CV279" i="1"/>
  <c r="CW279" i="1"/>
  <c r="CV280" i="1"/>
  <c r="CW280" i="1"/>
  <c r="CV281" i="1"/>
  <c r="CW281" i="1"/>
  <c r="CV282" i="1"/>
  <c r="CW282" i="1"/>
  <c r="CV283" i="1"/>
  <c r="CW283" i="1"/>
  <c r="CV284" i="1"/>
  <c r="CW284" i="1"/>
  <c r="CV285" i="1"/>
  <c r="CW285" i="1"/>
  <c r="CV286" i="1"/>
  <c r="CW286" i="1"/>
  <c r="CV287" i="1"/>
  <c r="CW287" i="1"/>
  <c r="CV288" i="1"/>
  <c r="CW288" i="1"/>
  <c r="CV289" i="1"/>
  <c r="CW289" i="1"/>
  <c r="CV290" i="1"/>
  <c r="CW290" i="1"/>
  <c r="CV291" i="1"/>
  <c r="CW291" i="1"/>
  <c r="CV292" i="1"/>
  <c r="CW292" i="1"/>
  <c r="CV293" i="1"/>
  <c r="CW293" i="1"/>
  <c r="CV294" i="1"/>
  <c r="CW294" i="1"/>
  <c r="CV295" i="1"/>
  <c r="CW295" i="1"/>
  <c r="CV296" i="1"/>
  <c r="CW296" i="1"/>
  <c r="CV297" i="1"/>
  <c r="CW297" i="1"/>
  <c r="CV298" i="1"/>
  <c r="CW298" i="1"/>
  <c r="CV299" i="1"/>
  <c r="CW299" i="1"/>
  <c r="CV300" i="1"/>
  <c r="CW300" i="1"/>
  <c r="CV301" i="1"/>
  <c r="CW301" i="1"/>
  <c r="CV302" i="1"/>
  <c r="CW302" i="1"/>
  <c r="CV303" i="1"/>
  <c r="CW303" i="1"/>
  <c r="CV304" i="1"/>
  <c r="CW304" i="1"/>
  <c r="CV305" i="1"/>
  <c r="CW305" i="1"/>
  <c r="CV306" i="1"/>
  <c r="CW306" i="1"/>
  <c r="CV307" i="1"/>
  <c r="CW307" i="1"/>
  <c r="CV308" i="1"/>
  <c r="CW308" i="1"/>
  <c r="CV309" i="1"/>
  <c r="CW309" i="1"/>
  <c r="CV310" i="1"/>
  <c r="CW310" i="1"/>
  <c r="CV311" i="1"/>
  <c r="CW311" i="1"/>
  <c r="CV312" i="1"/>
  <c r="CW312" i="1"/>
  <c r="CV313" i="1"/>
  <c r="CW313" i="1"/>
  <c r="CV314" i="1"/>
  <c r="CW314" i="1"/>
  <c r="CV315" i="1"/>
  <c r="CW315" i="1"/>
  <c r="CV316" i="1"/>
  <c r="CW316" i="1"/>
  <c r="CV317" i="1"/>
  <c r="CW317" i="1"/>
  <c r="CV318" i="1"/>
  <c r="CW318" i="1"/>
  <c r="CV319" i="1"/>
  <c r="CW319" i="1"/>
  <c r="CV320" i="1"/>
  <c r="CW320" i="1"/>
  <c r="CV321" i="1"/>
  <c r="CW321" i="1"/>
  <c r="CV322" i="1"/>
  <c r="CW322" i="1"/>
  <c r="CV323" i="1"/>
  <c r="CW323" i="1"/>
  <c r="CV324" i="1"/>
  <c r="CW324" i="1"/>
  <c r="CV325" i="1"/>
  <c r="CW325" i="1"/>
  <c r="CV326" i="1"/>
  <c r="CW326" i="1"/>
  <c r="CV327" i="1"/>
  <c r="CW327" i="1"/>
  <c r="CV328" i="1"/>
  <c r="CW328" i="1"/>
  <c r="CV329" i="1"/>
  <c r="CW329" i="1"/>
  <c r="CV330" i="1"/>
  <c r="CW330" i="1"/>
  <c r="CV331" i="1"/>
  <c r="CW331" i="1"/>
  <c r="CV332" i="1"/>
  <c r="CW332" i="1"/>
  <c r="CV333" i="1"/>
  <c r="CW333" i="1"/>
  <c r="CV334" i="1"/>
  <c r="CW334" i="1"/>
  <c r="CV335" i="1"/>
  <c r="CW335" i="1"/>
  <c r="CV336" i="1"/>
  <c r="CW336" i="1"/>
  <c r="CV337" i="1"/>
  <c r="CW337" i="1"/>
  <c r="CV338" i="1"/>
  <c r="CW338" i="1"/>
  <c r="CV339" i="1"/>
  <c r="CW339" i="1"/>
  <c r="CV340" i="1"/>
  <c r="CW340" i="1"/>
  <c r="CV341" i="1"/>
  <c r="CW341" i="1"/>
  <c r="CV342" i="1"/>
  <c r="CW342" i="1"/>
  <c r="CV343" i="1"/>
  <c r="CW343" i="1"/>
  <c r="CV344" i="1"/>
  <c r="CW344" i="1"/>
  <c r="CV345" i="1"/>
  <c r="CW345" i="1"/>
  <c r="CV346" i="1"/>
  <c r="CW346" i="1"/>
  <c r="CV347" i="1"/>
  <c r="CW347" i="1"/>
  <c r="CV348" i="1"/>
  <c r="CW348" i="1"/>
  <c r="CV349" i="1"/>
  <c r="CW349" i="1"/>
  <c r="CV350" i="1"/>
  <c r="CW350" i="1"/>
  <c r="CV351" i="1"/>
  <c r="CW351" i="1"/>
  <c r="CV352" i="1"/>
  <c r="CW352" i="1"/>
  <c r="CV353" i="1"/>
  <c r="CW353" i="1"/>
  <c r="CV354" i="1"/>
  <c r="CW354" i="1"/>
  <c r="CV355" i="1"/>
  <c r="CW355" i="1"/>
  <c r="CV356" i="1"/>
  <c r="CW356" i="1"/>
  <c r="CV357" i="1"/>
  <c r="CW357" i="1"/>
  <c r="CV358" i="1"/>
  <c r="CW358" i="1"/>
  <c r="CV359" i="1"/>
  <c r="CW359" i="1"/>
  <c r="CV360" i="1"/>
  <c r="CW360" i="1"/>
  <c r="CV361" i="1"/>
  <c r="CW361" i="1"/>
  <c r="CV362" i="1"/>
  <c r="CW362" i="1"/>
  <c r="CV363" i="1"/>
  <c r="CW363" i="1"/>
  <c r="CV364" i="1"/>
  <c r="CW364" i="1"/>
  <c r="CV365" i="1"/>
  <c r="CW365" i="1"/>
  <c r="CV366" i="1"/>
  <c r="CW366" i="1"/>
  <c r="CV367" i="1"/>
  <c r="CW367" i="1"/>
  <c r="CV368" i="1"/>
  <c r="CW368" i="1"/>
  <c r="CV369" i="1"/>
  <c r="CW369" i="1"/>
  <c r="CV370" i="1"/>
  <c r="CW370" i="1"/>
  <c r="CV371" i="1"/>
  <c r="CW371" i="1"/>
  <c r="CV372" i="1"/>
  <c r="CW372" i="1"/>
  <c r="CV373" i="1"/>
  <c r="CW373" i="1"/>
  <c r="CV374" i="1"/>
  <c r="CW374" i="1"/>
  <c r="CV375" i="1"/>
  <c r="CW375" i="1"/>
  <c r="CV376" i="1"/>
  <c r="CW376" i="1"/>
  <c r="CV377" i="1"/>
  <c r="CW377" i="1"/>
  <c r="CV378" i="1"/>
  <c r="CW378" i="1"/>
  <c r="CV379" i="1"/>
  <c r="CW379" i="1"/>
  <c r="CV380" i="1"/>
  <c r="CW380" i="1"/>
  <c r="CV381" i="1"/>
  <c r="CW381" i="1"/>
  <c r="CV382" i="1"/>
  <c r="CW382" i="1"/>
  <c r="CV383" i="1"/>
  <c r="CW383" i="1"/>
  <c r="CV384" i="1"/>
  <c r="CW384" i="1"/>
  <c r="CV385" i="1"/>
  <c r="CW385" i="1"/>
  <c r="CV386" i="1"/>
  <c r="CW386" i="1"/>
  <c r="CV387" i="1"/>
  <c r="CW387" i="1"/>
  <c r="CV388" i="1"/>
  <c r="CW388" i="1"/>
  <c r="CV389" i="1"/>
  <c r="CW389" i="1"/>
  <c r="CV390" i="1"/>
  <c r="CW390" i="1"/>
  <c r="CV391" i="1"/>
  <c r="CW391" i="1"/>
  <c r="CV392" i="1"/>
  <c r="CW392" i="1"/>
  <c r="CV393" i="1"/>
  <c r="CW393" i="1"/>
  <c r="CV394" i="1"/>
  <c r="CW394" i="1"/>
  <c r="CV395" i="1"/>
  <c r="CW395" i="1"/>
  <c r="CV396" i="1"/>
  <c r="CW396" i="1"/>
  <c r="CV397" i="1"/>
  <c r="CW397" i="1"/>
  <c r="CV398" i="1"/>
  <c r="CW398" i="1"/>
  <c r="CV399" i="1"/>
  <c r="CW399" i="1"/>
  <c r="CV400" i="1"/>
  <c r="CW400" i="1"/>
  <c r="CV401" i="1"/>
  <c r="CW401" i="1"/>
  <c r="CV402" i="1"/>
  <c r="CW402" i="1"/>
  <c r="CV403" i="1"/>
  <c r="CW403" i="1"/>
  <c r="CV404" i="1"/>
  <c r="CW404" i="1"/>
  <c r="CV405" i="1"/>
  <c r="CW405" i="1"/>
  <c r="CV406" i="1"/>
  <c r="CW406" i="1"/>
  <c r="CV407" i="1"/>
  <c r="CW407" i="1"/>
  <c r="CV408" i="1"/>
  <c r="CW408" i="1"/>
  <c r="CV409" i="1"/>
  <c r="CW409" i="1"/>
  <c r="CV410" i="1"/>
  <c r="CW410" i="1"/>
  <c r="CV411" i="1"/>
  <c r="CW411" i="1"/>
  <c r="CV412" i="1"/>
  <c r="CW412" i="1"/>
  <c r="CV413" i="1"/>
  <c r="CW413" i="1"/>
  <c r="CV414" i="1"/>
  <c r="CW414" i="1"/>
  <c r="CV415" i="1"/>
  <c r="CW415" i="1"/>
  <c r="CV416" i="1"/>
  <c r="CW416" i="1"/>
  <c r="CV417" i="1"/>
  <c r="CW417" i="1"/>
  <c r="CV418" i="1"/>
  <c r="CW418" i="1"/>
  <c r="CV419" i="1"/>
  <c r="CW419" i="1"/>
  <c r="CV420" i="1"/>
  <c r="CW420" i="1"/>
  <c r="CV421" i="1"/>
  <c r="CW421" i="1"/>
  <c r="CV422" i="1"/>
  <c r="CW422" i="1"/>
  <c r="CV423" i="1"/>
  <c r="CW423" i="1"/>
  <c r="CV424" i="1"/>
  <c r="CW424" i="1"/>
  <c r="CV425" i="1"/>
  <c r="CW425" i="1"/>
  <c r="CV426" i="1"/>
  <c r="CW426" i="1"/>
  <c r="CV427" i="1"/>
  <c r="CW427" i="1"/>
  <c r="CV428" i="1"/>
  <c r="CW428" i="1"/>
  <c r="CV429" i="1"/>
  <c r="CW429" i="1"/>
  <c r="CV430" i="1"/>
  <c r="CW430" i="1"/>
  <c r="CV431" i="1"/>
  <c r="CW431" i="1"/>
  <c r="CV432" i="1"/>
  <c r="CW432" i="1"/>
  <c r="CV433" i="1"/>
  <c r="CW433" i="1"/>
  <c r="CV434" i="1"/>
  <c r="CW434" i="1"/>
  <c r="CV435" i="1"/>
  <c r="CW435" i="1"/>
  <c r="CV436" i="1"/>
  <c r="CW436" i="1"/>
  <c r="CV437" i="1"/>
  <c r="CW437" i="1"/>
  <c r="CV438" i="1"/>
  <c r="CW438" i="1"/>
  <c r="CV439" i="1"/>
  <c r="CW439" i="1"/>
  <c r="CV440" i="1"/>
  <c r="CW440" i="1"/>
  <c r="CV441" i="1"/>
  <c r="CW441" i="1"/>
  <c r="CV442" i="1"/>
  <c r="CW442" i="1"/>
  <c r="CV443" i="1"/>
  <c r="CW443" i="1"/>
  <c r="CV444" i="1"/>
  <c r="CW444" i="1"/>
  <c r="CV445" i="1"/>
  <c r="CW445" i="1"/>
  <c r="CV446" i="1"/>
  <c r="CW446" i="1"/>
  <c r="CV447" i="1"/>
  <c r="CW447" i="1"/>
  <c r="CV448" i="1"/>
  <c r="CW448" i="1"/>
  <c r="CV449" i="1"/>
  <c r="CW449" i="1"/>
  <c r="CV450" i="1"/>
  <c r="CW450" i="1"/>
  <c r="CV451" i="1"/>
  <c r="CW451" i="1"/>
  <c r="CV452" i="1"/>
  <c r="CW452" i="1"/>
  <c r="CV453" i="1"/>
  <c r="CW453" i="1"/>
  <c r="CV454" i="1"/>
  <c r="CW454" i="1"/>
  <c r="CV455" i="1"/>
  <c r="CW455" i="1"/>
  <c r="CV456" i="1"/>
  <c r="CW456" i="1"/>
  <c r="CV457" i="1"/>
  <c r="CW457" i="1"/>
  <c r="CV458" i="1"/>
  <c r="CW458" i="1"/>
  <c r="CV459" i="1"/>
  <c r="CW459" i="1"/>
  <c r="CV460" i="1"/>
  <c r="CW460" i="1"/>
  <c r="CV461" i="1"/>
  <c r="CW461" i="1"/>
  <c r="CV462" i="1"/>
  <c r="CW462" i="1"/>
  <c r="CV463" i="1"/>
  <c r="CW463" i="1"/>
  <c r="CV464" i="1"/>
  <c r="CW464" i="1"/>
  <c r="CV465" i="1"/>
  <c r="CW465" i="1"/>
  <c r="CV466" i="1"/>
  <c r="CW466" i="1"/>
  <c r="CV467" i="1"/>
  <c r="CW467" i="1"/>
  <c r="CV468" i="1"/>
  <c r="CW468" i="1"/>
  <c r="CV469" i="1"/>
  <c r="CW469" i="1"/>
  <c r="CV470" i="1"/>
  <c r="CW470" i="1"/>
  <c r="CV471" i="1"/>
  <c r="CW471" i="1"/>
  <c r="CV472" i="1"/>
  <c r="CW472" i="1"/>
  <c r="CV473" i="1"/>
  <c r="CW473" i="1"/>
  <c r="CV474" i="1"/>
  <c r="CW474" i="1"/>
  <c r="CV475" i="1"/>
  <c r="CW475" i="1"/>
  <c r="CV476" i="1"/>
  <c r="CW476" i="1"/>
  <c r="CV477" i="1"/>
  <c r="CW477" i="1"/>
  <c r="CV478" i="1"/>
  <c r="CW478" i="1"/>
  <c r="CV479" i="1"/>
  <c r="CW479" i="1"/>
  <c r="CV480" i="1"/>
  <c r="CW480" i="1"/>
  <c r="CV481" i="1"/>
  <c r="CW481" i="1"/>
  <c r="CV482" i="1"/>
  <c r="CW482" i="1"/>
  <c r="CV483" i="1"/>
  <c r="CW483" i="1"/>
  <c r="CV484" i="1"/>
  <c r="CW484" i="1"/>
  <c r="CV485" i="1"/>
  <c r="CW485" i="1"/>
  <c r="CV486" i="1"/>
  <c r="CW486" i="1"/>
  <c r="CV487" i="1"/>
  <c r="CW487" i="1"/>
  <c r="CV488" i="1"/>
  <c r="CW488" i="1"/>
  <c r="CV489" i="1"/>
  <c r="CW489" i="1"/>
  <c r="CV490" i="1"/>
  <c r="CW490" i="1"/>
  <c r="CV491" i="1"/>
  <c r="CW491" i="1"/>
  <c r="CV492" i="1"/>
  <c r="CW492" i="1"/>
  <c r="CV493" i="1"/>
  <c r="CW493" i="1"/>
  <c r="CV494" i="1"/>
  <c r="CW494" i="1"/>
  <c r="CV495" i="1"/>
  <c r="CW495" i="1"/>
  <c r="CV496" i="1"/>
  <c r="CW496" i="1"/>
  <c r="CV497" i="1"/>
  <c r="CW497" i="1"/>
  <c r="CV498" i="1"/>
  <c r="CW498" i="1"/>
  <c r="CV499" i="1"/>
  <c r="CW499" i="1"/>
  <c r="CV500" i="1"/>
  <c r="CW500" i="1"/>
  <c r="CV501" i="1"/>
  <c r="CW501" i="1"/>
  <c r="CV502" i="1"/>
  <c r="CW502" i="1"/>
  <c r="CV503" i="1"/>
  <c r="CW503" i="1"/>
  <c r="CV504" i="1"/>
  <c r="CW504" i="1"/>
  <c r="CV505" i="1"/>
  <c r="CW505" i="1"/>
  <c r="CV506" i="1"/>
  <c r="CW506" i="1"/>
  <c r="CV507" i="1"/>
  <c r="CW507" i="1"/>
  <c r="CV508" i="1"/>
  <c r="CW508" i="1"/>
  <c r="CV509" i="1"/>
  <c r="CW509" i="1"/>
  <c r="CV510" i="1"/>
  <c r="CW510" i="1"/>
  <c r="CV511" i="1"/>
  <c r="CW511" i="1"/>
  <c r="CV512" i="1"/>
  <c r="CW512" i="1"/>
  <c r="CV513" i="1"/>
  <c r="CW513" i="1"/>
  <c r="CV514" i="1"/>
  <c r="CW514" i="1"/>
  <c r="CV515" i="1"/>
  <c r="CW515" i="1"/>
  <c r="CV516" i="1"/>
  <c r="CW516" i="1"/>
  <c r="CV517" i="1"/>
  <c r="CW517" i="1"/>
  <c r="CV518" i="1"/>
  <c r="CW518" i="1"/>
  <c r="CV519" i="1"/>
  <c r="CW519" i="1"/>
  <c r="CV520" i="1"/>
  <c r="CW520" i="1"/>
  <c r="CV521" i="1"/>
  <c r="CW521" i="1"/>
  <c r="CV522" i="1"/>
  <c r="CW522" i="1"/>
  <c r="CV523" i="1"/>
  <c r="CW523" i="1"/>
  <c r="CV524" i="1"/>
  <c r="CW524" i="1"/>
  <c r="CV525" i="1"/>
  <c r="CW525" i="1"/>
  <c r="CV526" i="1"/>
  <c r="CW526" i="1"/>
  <c r="CV527" i="1"/>
  <c r="CW527" i="1"/>
  <c r="CV528" i="1"/>
  <c r="CW528" i="1"/>
  <c r="CV529" i="1"/>
  <c r="CW529" i="1"/>
  <c r="CV530" i="1"/>
  <c r="CW530" i="1"/>
  <c r="CV531" i="1"/>
  <c r="CW531" i="1"/>
  <c r="CV532" i="1"/>
  <c r="CW532" i="1"/>
  <c r="CV533" i="1"/>
  <c r="CW533" i="1"/>
  <c r="CV534" i="1"/>
  <c r="CW534" i="1"/>
  <c r="CV535" i="1"/>
  <c r="CW535" i="1"/>
  <c r="CV536" i="1"/>
  <c r="CW536" i="1"/>
  <c r="CV537" i="1"/>
  <c r="CW537" i="1"/>
  <c r="CV538" i="1"/>
  <c r="CW538" i="1"/>
  <c r="CV539" i="1"/>
  <c r="CW539" i="1"/>
  <c r="CV540" i="1"/>
  <c r="CW540" i="1"/>
  <c r="CV541" i="1"/>
  <c r="CW541" i="1"/>
  <c r="CV542" i="1"/>
  <c r="CW542" i="1"/>
  <c r="CV543" i="1"/>
  <c r="CW543" i="1"/>
  <c r="CV544" i="1"/>
  <c r="CW544" i="1"/>
  <c r="CV545" i="1"/>
  <c r="CW545" i="1"/>
  <c r="CV546" i="1"/>
  <c r="CW546" i="1"/>
  <c r="CV547" i="1"/>
  <c r="CW547" i="1"/>
  <c r="CV548" i="1"/>
  <c r="CW548" i="1"/>
  <c r="CV549" i="1"/>
  <c r="CW549" i="1"/>
  <c r="CV550" i="1"/>
  <c r="CW550" i="1"/>
  <c r="CV551" i="1"/>
  <c r="CW551" i="1"/>
  <c r="CV552" i="1"/>
  <c r="CW552" i="1"/>
  <c r="CV553" i="1"/>
  <c r="CW553" i="1"/>
  <c r="CV554" i="1"/>
  <c r="CW554" i="1"/>
  <c r="CV555" i="1"/>
  <c r="CW555" i="1"/>
  <c r="CV556" i="1"/>
  <c r="CW556" i="1"/>
  <c r="CV557" i="1"/>
  <c r="CW557" i="1"/>
  <c r="CV558" i="1"/>
  <c r="CW558" i="1"/>
  <c r="CV559" i="1"/>
  <c r="CW559" i="1"/>
  <c r="CV560" i="1"/>
  <c r="CW560" i="1"/>
  <c r="CV561" i="1"/>
  <c r="CW561" i="1"/>
  <c r="CV562" i="1"/>
  <c r="CW562" i="1"/>
  <c r="CV563" i="1"/>
  <c r="CW563" i="1"/>
  <c r="CV564" i="1"/>
  <c r="CW564" i="1"/>
  <c r="CV565" i="1"/>
  <c r="CW565" i="1"/>
  <c r="CV566" i="1"/>
  <c r="CW566" i="1"/>
  <c r="CV567" i="1"/>
  <c r="CW567" i="1"/>
  <c r="CV568" i="1"/>
  <c r="CW568" i="1"/>
  <c r="CV569" i="1"/>
  <c r="CW569" i="1"/>
  <c r="CV570" i="1"/>
  <c r="CW570" i="1"/>
  <c r="CV571" i="1"/>
  <c r="CW571" i="1"/>
  <c r="CV572" i="1"/>
  <c r="CW572" i="1"/>
  <c r="CV573" i="1"/>
  <c r="CW573" i="1"/>
  <c r="CV574" i="1"/>
  <c r="CW574" i="1"/>
  <c r="CV575" i="1"/>
  <c r="CW575" i="1"/>
  <c r="CV576" i="1"/>
  <c r="CW576" i="1"/>
  <c r="CV577" i="1"/>
  <c r="CW577" i="1"/>
  <c r="CV578" i="1"/>
  <c r="CW578" i="1"/>
  <c r="CV579" i="1"/>
  <c r="CW579" i="1"/>
  <c r="CV580" i="1"/>
  <c r="CW580" i="1"/>
  <c r="CV581" i="1"/>
  <c r="CW581" i="1"/>
  <c r="CV582" i="1"/>
  <c r="CW582" i="1"/>
  <c r="CV583" i="1"/>
  <c r="CW583" i="1"/>
  <c r="CV584" i="1"/>
  <c r="CW584" i="1"/>
  <c r="CV585" i="1"/>
  <c r="CW585" i="1"/>
  <c r="CV586" i="1"/>
  <c r="CW586" i="1"/>
  <c r="CV587" i="1"/>
  <c r="CW587" i="1"/>
  <c r="CV588" i="1"/>
  <c r="CW588" i="1"/>
  <c r="CV589" i="1"/>
  <c r="CW589" i="1"/>
  <c r="CV590" i="1"/>
  <c r="CW590" i="1"/>
  <c r="CV591" i="1"/>
  <c r="CW591" i="1"/>
  <c r="CV592" i="1"/>
  <c r="CW592" i="1"/>
  <c r="CV593" i="1"/>
  <c r="CW593" i="1"/>
  <c r="CV594" i="1"/>
  <c r="CW594" i="1"/>
  <c r="CV595" i="1"/>
  <c r="CW595" i="1"/>
  <c r="CV596" i="1"/>
  <c r="CW596" i="1"/>
  <c r="CV597" i="1"/>
  <c r="CW597" i="1"/>
  <c r="CV598" i="1"/>
  <c r="CW598" i="1"/>
  <c r="CV599" i="1"/>
  <c r="CW599" i="1"/>
  <c r="CV600" i="1"/>
  <c r="CW600" i="1"/>
  <c r="CV601" i="1"/>
  <c r="CW601" i="1"/>
  <c r="CV602" i="1"/>
  <c r="CW602" i="1"/>
  <c r="CV603" i="1"/>
  <c r="CW603" i="1"/>
  <c r="CV604" i="1"/>
  <c r="CW604" i="1"/>
  <c r="CV605" i="1"/>
  <c r="CW605" i="1"/>
  <c r="CV606" i="1"/>
  <c r="CW606" i="1"/>
  <c r="CV607" i="1"/>
  <c r="CW607" i="1"/>
  <c r="CV608" i="1"/>
  <c r="CW608" i="1"/>
  <c r="CV609" i="1"/>
  <c r="CW609" i="1"/>
  <c r="CV610" i="1"/>
  <c r="CW610" i="1"/>
  <c r="CV611" i="1"/>
  <c r="CW611" i="1"/>
  <c r="CV612" i="1"/>
  <c r="CW612" i="1"/>
  <c r="CV613" i="1"/>
  <c r="CW613" i="1"/>
  <c r="CV614" i="1"/>
  <c r="CW614" i="1"/>
  <c r="CV615" i="1"/>
  <c r="CW615" i="1"/>
  <c r="CV616" i="1"/>
  <c r="CW616" i="1"/>
  <c r="CV617" i="1"/>
  <c r="CW617" i="1"/>
  <c r="CV618" i="1"/>
  <c r="CW618" i="1"/>
  <c r="CV619" i="1"/>
  <c r="CW619" i="1"/>
  <c r="CV620" i="1"/>
  <c r="CW620" i="1"/>
  <c r="CV621" i="1"/>
  <c r="CW621" i="1"/>
  <c r="CV622" i="1"/>
  <c r="CW622" i="1"/>
  <c r="CV623" i="1"/>
  <c r="CW623" i="1"/>
  <c r="CV624" i="1"/>
  <c r="CW624" i="1"/>
  <c r="CV625" i="1"/>
  <c r="CW625" i="1"/>
  <c r="CV626" i="1"/>
  <c r="CW626" i="1"/>
  <c r="CV627" i="1"/>
  <c r="CW627" i="1"/>
  <c r="CV628" i="1"/>
  <c r="CW628" i="1"/>
  <c r="CV629" i="1"/>
  <c r="CW629" i="1"/>
  <c r="CV630" i="1"/>
  <c r="CW630" i="1"/>
  <c r="CV631" i="1"/>
  <c r="CW631" i="1"/>
  <c r="CV632" i="1"/>
  <c r="CW632" i="1"/>
  <c r="CV633" i="1"/>
  <c r="CW633" i="1"/>
  <c r="CV634" i="1"/>
  <c r="CW634" i="1"/>
  <c r="CV635" i="1"/>
  <c r="CW635" i="1"/>
  <c r="CV636" i="1"/>
  <c r="CW636" i="1"/>
  <c r="CV637" i="1"/>
  <c r="CW637" i="1"/>
  <c r="CV638" i="1"/>
  <c r="CW638" i="1"/>
  <c r="CV639" i="1"/>
  <c r="CW639" i="1"/>
  <c r="CV640" i="1"/>
  <c r="CW640" i="1"/>
  <c r="CV641" i="1"/>
  <c r="CW641" i="1"/>
  <c r="CV642" i="1"/>
  <c r="CW642" i="1"/>
  <c r="CV643" i="1"/>
  <c r="CW643" i="1"/>
  <c r="CV644" i="1"/>
  <c r="CW644" i="1"/>
  <c r="CV645" i="1"/>
  <c r="CW645" i="1"/>
  <c r="CV646" i="1"/>
  <c r="CW646" i="1"/>
  <c r="CV647" i="1"/>
  <c r="CW647" i="1"/>
  <c r="CV648" i="1"/>
  <c r="CW648" i="1"/>
  <c r="CV649" i="1"/>
  <c r="CW649" i="1"/>
  <c r="CV650" i="1"/>
  <c r="CW650" i="1"/>
  <c r="CV651" i="1"/>
  <c r="CW651" i="1"/>
  <c r="CV652" i="1"/>
  <c r="CW652" i="1"/>
  <c r="CV653" i="1"/>
  <c r="CW653" i="1"/>
  <c r="CV654" i="1"/>
  <c r="CW654" i="1"/>
  <c r="CV655" i="1"/>
  <c r="CW655" i="1"/>
  <c r="CV656" i="1"/>
  <c r="CW656" i="1"/>
  <c r="CV657" i="1"/>
  <c r="CW657" i="1"/>
  <c r="CV658" i="1"/>
  <c r="CW658" i="1"/>
  <c r="CV659" i="1"/>
  <c r="CW659" i="1"/>
  <c r="CV660" i="1"/>
  <c r="CW660" i="1"/>
  <c r="CV661" i="1"/>
  <c r="CW661" i="1"/>
  <c r="CV662" i="1"/>
  <c r="CW662" i="1"/>
  <c r="CV663" i="1"/>
  <c r="CW663" i="1"/>
  <c r="CV664" i="1"/>
  <c r="CW664" i="1"/>
  <c r="CV665" i="1"/>
  <c r="CW665" i="1"/>
  <c r="CV666" i="1"/>
  <c r="CW666" i="1"/>
  <c r="CV667" i="1"/>
  <c r="CW667" i="1"/>
  <c r="CV668" i="1"/>
  <c r="CW668" i="1"/>
  <c r="CV669" i="1"/>
  <c r="CW669" i="1"/>
  <c r="CV670" i="1"/>
  <c r="CW670" i="1"/>
  <c r="CV671" i="1"/>
  <c r="CW671" i="1"/>
  <c r="CV672" i="1"/>
  <c r="CW672" i="1"/>
  <c r="CV673" i="1"/>
  <c r="CW673" i="1"/>
  <c r="CV674" i="1"/>
  <c r="CW674" i="1"/>
  <c r="CV675" i="1"/>
  <c r="CW675" i="1"/>
  <c r="CV676" i="1"/>
  <c r="CW676" i="1"/>
  <c r="CV677" i="1"/>
  <c r="CW677" i="1"/>
  <c r="CV678" i="1"/>
  <c r="CW678" i="1"/>
  <c r="CV679" i="1"/>
  <c r="CW679" i="1"/>
  <c r="CV680" i="1"/>
  <c r="CW680" i="1"/>
  <c r="CV681" i="1"/>
  <c r="CW681" i="1"/>
  <c r="CV682" i="1"/>
  <c r="CW682" i="1"/>
  <c r="CV683" i="1"/>
  <c r="CW683" i="1"/>
  <c r="CV684" i="1"/>
  <c r="CW684" i="1"/>
  <c r="CV685" i="1"/>
  <c r="CW685" i="1"/>
  <c r="CV686" i="1"/>
  <c r="CW686" i="1"/>
  <c r="CV687" i="1"/>
  <c r="CW687" i="1"/>
  <c r="CV688" i="1"/>
  <c r="CW688" i="1"/>
  <c r="CV689" i="1"/>
  <c r="CW689" i="1"/>
  <c r="CV690" i="1"/>
  <c r="CW690" i="1"/>
  <c r="CV691" i="1"/>
  <c r="CW691" i="1"/>
  <c r="CV692" i="1"/>
  <c r="CW692" i="1"/>
  <c r="CV693" i="1"/>
  <c r="CW693" i="1"/>
  <c r="CV694" i="1"/>
  <c r="CW694" i="1"/>
  <c r="CV695" i="1"/>
  <c r="CW695" i="1"/>
  <c r="CV696" i="1"/>
  <c r="CW696" i="1"/>
  <c r="CV697" i="1"/>
  <c r="CW697" i="1"/>
  <c r="CV698" i="1"/>
  <c r="CW698" i="1"/>
  <c r="CV699" i="1"/>
  <c r="CW699" i="1"/>
  <c r="CV700" i="1"/>
  <c r="CW700" i="1"/>
  <c r="CV701" i="1"/>
  <c r="CW701" i="1"/>
  <c r="CV702" i="1"/>
  <c r="CW702" i="1"/>
  <c r="CV703" i="1"/>
  <c r="CW703" i="1"/>
  <c r="CV704" i="1"/>
  <c r="CW704" i="1"/>
  <c r="CV705" i="1"/>
  <c r="CW705" i="1"/>
  <c r="CV706" i="1"/>
  <c r="CW706" i="1"/>
  <c r="CV707" i="1"/>
  <c r="CW707" i="1"/>
  <c r="CV708" i="1"/>
  <c r="CW708" i="1"/>
  <c r="CV709" i="1"/>
  <c r="CW709" i="1"/>
  <c r="CV710" i="1"/>
  <c r="CW710" i="1"/>
  <c r="CV711" i="1"/>
  <c r="CW711" i="1"/>
  <c r="CV712" i="1"/>
  <c r="CW712" i="1"/>
  <c r="CV713" i="1"/>
  <c r="CW713" i="1"/>
  <c r="CV714" i="1"/>
  <c r="CW714" i="1"/>
  <c r="CV715" i="1"/>
  <c r="CW715" i="1"/>
  <c r="CV716" i="1"/>
  <c r="CW716" i="1"/>
  <c r="CV717" i="1"/>
  <c r="CW717" i="1"/>
  <c r="CV718" i="1"/>
  <c r="CW718" i="1"/>
  <c r="CV719" i="1"/>
  <c r="CW719" i="1"/>
  <c r="CV720" i="1"/>
  <c r="CW720" i="1"/>
  <c r="CV721" i="1"/>
  <c r="CW721" i="1"/>
  <c r="CV722" i="1"/>
  <c r="CW722" i="1"/>
  <c r="CV723" i="1"/>
  <c r="CW723" i="1"/>
  <c r="CV724" i="1"/>
  <c r="CW724" i="1"/>
  <c r="CV725" i="1"/>
  <c r="CW725" i="1"/>
  <c r="CV726" i="1"/>
  <c r="CW726" i="1"/>
  <c r="CV727" i="1"/>
  <c r="CW727" i="1"/>
  <c r="CV728" i="1"/>
  <c r="CW728" i="1"/>
  <c r="CV729" i="1"/>
  <c r="CW729" i="1"/>
  <c r="CV730" i="1"/>
  <c r="CW730" i="1"/>
  <c r="CV731" i="1"/>
  <c r="CW731" i="1"/>
  <c r="CV732" i="1"/>
  <c r="CW732" i="1"/>
  <c r="CV733" i="1"/>
  <c r="CW733" i="1"/>
  <c r="CV734" i="1"/>
  <c r="CW734" i="1"/>
  <c r="CV735" i="1"/>
  <c r="CW735" i="1"/>
  <c r="CV736" i="1"/>
  <c r="CW736" i="1"/>
  <c r="CV737" i="1"/>
  <c r="CW737" i="1"/>
  <c r="CV738" i="1"/>
  <c r="CW738" i="1"/>
  <c r="CV739" i="1"/>
  <c r="CW739" i="1"/>
  <c r="CV740" i="1"/>
  <c r="CW740" i="1"/>
  <c r="CV741" i="1"/>
  <c r="CW741" i="1"/>
  <c r="CV742" i="1"/>
  <c r="CW742" i="1"/>
  <c r="CV743" i="1"/>
  <c r="CW743" i="1"/>
  <c r="CV744" i="1"/>
  <c r="CW744" i="1"/>
  <c r="CV745" i="1"/>
  <c r="CW745" i="1"/>
  <c r="CV746" i="1"/>
  <c r="CW746" i="1"/>
  <c r="CV747" i="1"/>
  <c r="CW747" i="1"/>
  <c r="CV748" i="1"/>
  <c r="CW748" i="1"/>
  <c r="CV749" i="1"/>
  <c r="CW749" i="1"/>
  <c r="CV750" i="1"/>
  <c r="CW750" i="1"/>
  <c r="CV751" i="1"/>
  <c r="CW751" i="1"/>
  <c r="CV752" i="1"/>
  <c r="CW752" i="1"/>
  <c r="CV753" i="1"/>
  <c r="CW753" i="1"/>
  <c r="CV754" i="1"/>
  <c r="CW754" i="1"/>
  <c r="CV755" i="1"/>
  <c r="CW755" i="1"/>
  <c r="CV756" i="1"/>
  <c r="CW756" i="1"/>
  <c r="CV757" i="1"/>
  <c r="CW757" i="1"/>
  <c r="CV758" i="1"/>
  <c r="CW758" i="1"/>
  <c r="CV759" i="1"/>
  <c r="CW759" i="1"/>
  <c r="CV760" i="1"/>
  <c r="CW760" i="1"/>
  <c r="CV761" i="1"/>
  <c r="CW761" i="1"/>
  <c r="CV762" i="1"/>
  <c r="CW762" i="1"/>
  <c r="CV763" i="1"/>
  <c r="CW763" i="1"/>
  <c r="CV764" i="1"/>
  <c r="CW764" i="1"/>
  <c r="CV765" i="1"/>
  <c r="CW765" i="1"/>
  <c r="CV766" i="1"/>
  <c r="CW766" i="1"/>
  <c r="CV767" i="1"/>
  <c r="CW767" i="1"/>
  <c r="CV768" i="1"/>
  <c r="CW768" i="1"/>
  <c r="CV769" i="1"/>
  <c r="CW769" i="1"/>
  <c r="CV770" i="1"/>
  <c r="CW770" i="1"/>
  <c r="CV771" i="1"/>
  <c r="CW771" i="1"/>
  <c r="CV772" i="1"/>
  <c r="CW772" i="1"/>
  <c r="CV773" i="1"/>
  <c r="CW773" i="1"/>
  <c r="CV774" i="1"/>
  <c r="CW774" i="1"/>
  <c r="CV775" i="1"/>
  <c r="CW775" i="1"/>
  <c r="CV776" i="1"/>
  <c r="CW776" i="1"/>
  <c r="CV777" i="1"/>
  <c r="CW777" i="1"/>
  <c r="CV778" i="1"/>
  <c r="CW778" i="1"/>
  <c r="CV779" i="1"/>
  <c r="CW779" i="1"/>
  <c r="CV780" i="1"/>
  <c r="CW780" i="1"/>
  <c r="CV781" i="1"/>
  <c r="CW781" i="1"/>
  <c r="CV782" i="1"/>
  <c r="CW782" i="1"/>
  <c r="CV783" i="1"/>
  <c r="CW783" i="1"/>
  <c r="CV784" i="1"/>
  <c r="CW784" i="1"/>
  <c r="CV785" i="1"/>
  <c r="CW785" i="1"/>
  <c r="CV786" i="1"/>
  <c r="CW786" i="1"/>
  <c r="CV787" i="1"/>
  <c r="CW787" i="1"/>
  <c r="CV788" i="1"/>
  <c r="CW788" i="1"/>
  <c r="CV789" i="1"/>
  <c r="CW789" i="1"/>
  <c r="CV790" i="1"/>
  <c r="CW790" i="1"/>
  <c r="CV791" i="1"/>
  <c r="CW791" i="1"/>
  <c r="CV792" i="1"/>
  <c r="CW792" i="1"/>
  <c r="CV793" i="1"/>
  <c r="CW793" i="1"/>
  <c r="CV6" i="1"/>
  <c r="CW6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Z793" i="1"/>
  <c r="BY793" i="1"/>
  <c r="BW793" i="1"/>
  <c r="BU793" i="1"/>
  <c r="BX793" i="1"/>
  <c r="BS793" i="1"/>
  <c r="BV793" i="1"/>
  <c r="BT793" i="1"/>
  <c r="BR793" i="1"/>
  <c r="BP793" i="1"/>
  <c r="BQ793" i="1"/>
  <c r="BS792" i="1"/>
  <c r="BO793" i="1"/>
  <c r="BW792" i="1"/>
  <c r="BZ792" i="1"/>
  <c r="BM793" i="1"/>
  <c r="BN793" i="1"/>
  <c r="BL793" i="1"/>
  <c r="BG793" i="1"/>
  <c r="BK793" i="1"/>
  <c r="BX792" i="1"/>
  <c r="BU792" i="1"/>
  <c r="BY792" i="1"/>
  <c r="BT792" i="1"/>
  <c r="BV792" i="1"/>
  <c r="BI793" i="1"/>
  <c r="BJ793" i="1"/>
  <c r="BH793" i="1"/>
  <c r="BO792" i="1"/>
  <c r="BR792" i="1"/>
  <c r="BQ792" i="1"/>
  <c r="BP792" i="1"/>
  <c r="BN792" i="1"/>
  <c r="BL792" i="1"/>
  <c r="BM792" i="1"/>
  <c r="BZ791" i="1"/>
  <c r="BK792" i="1"/>
  <c r="BW791" i="1"/>
  <c r="BG792" i="1"/>
  <c r="BJ792" i="1"/>
  <c r="BY791" i="1"/>
  <c r="BX791" i="1"/>
  <c r="BU791" i="1"/>
  <c r="BI792" i="1"/>
  <c r="BS791" i="1"/>
  <c r="BH792" i="1"/>
  <c r="BV791" i="1"/>
  <c r="BT791" i="1"/>
  <c r="BM791" i="1"/>
  <c r="BR791" i="1"/>
  <c r="BP791" i="1"/>
  <c r="BQ791" i="1"/>
  <c r="BG791" i="1"/>
  <c r="BN791" i="1"/>
  <c r="BL791" i="1"/>
  <c r="BO791" i="1"/>
  <c r="BW790" i="1"/>
  <c r="BY790" i="1"/>
  <c r="BX790" i="1"/>
  <c r="BK791" i="1"/>
  <c r="BZ790" i="1"/>
  <c r="BU790" i="1"/>
  <c r="BJ791" i="1"/>
  <c r="BS790" i="1"/>
  <c r="BV790" i="1"/>
  <c r="BI791" i="1"/>
  <c r="BT790" i="1"/>
  <c r="BH791" i="1"/>
  <c r="BR790" i="1"/>
  <c r="BQ790" i="1"/>
  <c r="BP790" i="1"/>
  <c r="BO790" i="1"/>
  <c r="BM790" i="1"/>
  <c r="BN790" i="1"/>
  <c r="BZ789" i="1"/>
  <c r="BK790" i="1"/>
  <c r="BL790" i="1"/>
  <c r="BY789" i="1"/>
  <c r="BG790" i="1"/>
  <c r="BS789" i="1"/>
  <c r="BU789" i="1"/>
  <c r="BV789" i="1"/>
  <c r="BI790" i="1"/>
  <c r="BJ790" i="1"/>
  <c r="BX789" i="1"/>
  <c r="BT789" i="1"/>
  <c r="BW789" i="1"/>
  <c r="BH790" i="1"/>
  <c r="BZ788" i="1"/>
  <c r="BT788" i="1"/>
  <c r="BP789" i="1"/>
  <c r="BG789" i="1"/>
  <c r="BO789" i="1"/>
  <c r="BR789" i="1"/>
  <c r="BN789" i="1"/>
  <c r="BQ789" i="1"/>
  <c r="BM789" i="1"/>
  <c r="BU788" i="1"/>
  <c r="BL789" i="1"/>
  <c r="BS788" i="1"/>
  <c r="BK789" i="1"/>
  <c r="BW788" i="1"/>
  <c r="BY788" i="1"/>
  <c r="BV788" i="1"/>
  <c r="BX788" i="1"/>
  <c r="BI789" i="1"/>
  <c r="BJ789" i="1"/>
  <c r="BH789" i="1"/>
  <c r="BR788" i="1"/>
  <c r="BO788" i="1"/>
  <c r="BQ788" i="1"/>
  <c r="BP788" i="1"/>
  <c r="BN788" i="1"/>
  <c r="BX787" i="1"/>
  <c r="BM788" i="1"/>
  <c r="BL788" i="1"/>
  <c r="BG788" i="1"/>
  <c r="BK788" i="1"/>
  <c r="BZ787" i="1"/>
  <c r="BU787" i="1"/>
  <c r="BJ788" i="1"/>
  <c r="BV787" i="1"/>
  <c r="BY787" i="1"/>
  <c r="BT787" i="1"/>
  <c r="BW787" i="1"/>
  <c r="BI788" i="1"/>
  <c r="BH788" i="1"/>
  <c r="BS787" i="1"/>
  <c r="BR787" i="1"/>
  <c r="BO787" i="1"/>
  <c r="BP787" i="1"/>
  <c r="BN787" i="1"/>
  <c r="BL787" i="1"/>
  <c r="BQ787" i="1"/>
  <c r="BM787" i="1"/>
  <c r="BK787" i="1"/>
  <c r="BT786" i="1"/>
  <c r="BY786" i="1"/>
  <c r="BX786" i="1"/>
  <c r="BZ786" i="1"/>
  <c r="BW786" i="1"/>
  <c r="BG787" i="1"/>
  <c r="BU786" i="1"/>
  <c r="BV786" i="1"/>
  <c r="BI787" i="1"/>
  <c r="BJ787" i="1"/>
  <c r="BS786" i="1"/>
  <c r="BH787" i="1"/>
  <c r="BQ786" i="1"/>
  <c r="BR786" i="1"/>
  <c r="BP786" i="1"/>
  <c r="BO786" i="1"/>
  <c r="BM786" i="1"/>
  <c r="BN786" i="1"/>
  <c r="BG786" i="1"/>
  <c r="BL786" i="1"/>
  <c r="BZ785" i="1"/>
  <c r="BW785" i="1"/>
  <c r="BT785" i="1"/>
  <c r="BJ786" i="1"/>
  <c r="BX785" i="1"/>
  <c r="BY785" i="1"/>
  <c r="BV785" i="1"/>
  <c r="BK786" i="1"/>
  <c r="BU785" i="1"/>
  <c r="BI786" i="1"/>
  <c r="BS785" i="1"/>
  <c r="BH786" i="1"/>
  <c r="BQ785" i="1"/>
  <c r="BP785" i="1"/>
  <c r="BX784" i="1"/>
  <c r="BR785" i="1"/>
  <c r="BO785" i="1"/>
  <c r="BM785" i="1"/>
  <c r="BN785" i="1"/>
  <c r="BL785" i="1"/>
  <c r="BK785" i="1"/>
  <c r="BZ784" i="1"/>
  <c r="BY784" i="1"/>
  <c r="BG785" i="1"/>
  <c r="BI785" i="1"/>
  <c r="BJ785" i="1"/>
  <c r="BW784" i="1"/>
  <c r="BT784" i="1"/>
  <c r="BV784" i="1"/>
  <c r="BU784" i="1"/>
  <c r="BS784" i="1"/>
  <c r="BH785" i="1"/>
  <c r="BQ784" i="1"/>
  <c r="BR784" i="1"/>
  <c r="BN784" i="1"/>
  <c r="BO784" i="1"/>
  <c r="BP784" i="1"/>
  <c r="BM784" i="1"/>
  <c r="BL784" i="1"/>
  <c r="BZ783" i="1"/>
  <c r="BW783" i="1"/>
  <c r="BK784" i="1"/>
  <c r="BY783" i="1"/>
  <c r="BG784" i="1"/>
  <c r="BI784" i="1"/>
  <c r="BX783" i="1"/>
  <c r="BJ784" i="1"/>
  <c r="BH784" i="1"/>
  <c r="BU783" i="1"/>
  <c r="BV783" i="1"/>
  <c r="BS783" i="1"/>
  <c r="BT783" i="1"/>
  <c r="BR783" i="1"/>
  <c r="BQ783" i="1"/>
  <c r="BL783" i="1"/>
  <c r="BP783" i="1"/>
  <c r="BO783" i="1"/>
  <c r="BY782" i="1"/>
  <c r="BG783" i="1"/>
  <c r="BN783" i="1"/>
  <c r="BW782" i="1"/>
  <c r="BM783" i="1"/>
  <c r="BZ782" i="1"/>
  <c r="BK783" i="1"/>
  <c r="BX782" i="1"/>
  <c r="BV782" i="1"/>
  <c r="BU782" i="1"/>
  <c r="BH783" i="1"/>
  <c r="BJ783" i="1"/>
  <c r="BT782" i="1"/>
  <c r="BI783" i="1"/>
  <c r="BS782" i="1"/>
  <c r="BO782" i="1"/>
  <c r="BR782" i="1"/>
  <c r="BQ782" i="1"/>
  <c r="BP782" i="1"/>
  <c r="BN782" i="1"/>
  <c r="BM782" i="1"/>
  <c r="BK782" i="1"/>
  <c r="BL782" i="1"/>
  <c r="BT781" i="1"/>
  <c r="BZ781" i="1"/>
  <c r="BV781" i="1"/>
  <c r="BX781" i="1"/>
  <c r="BG782" i="1"/>
  <c r="BY781" i="1"/>
  <c r="BH782" i="1"/>
  <c r="BS781" i="1"/>
  <c r="BU781" i="1"/>
  <c r="BW781" i="1"/>
  <c r="BJ782" i="1"/>
  <c r="BI782" i="1"/>
  <c r="BO781" i="1"/>
  <c r="BN781" i="1"/>
  <c r="BQ781" i="1"/>
  <c r="BW780" i="1"/>
  <c r="BG781" i="1"/>
  <c r="BR781" i="1"/>
  <c r="BP781" i="1"/>
  <c r="BM781" i="1"/>
  <c r="BJ781" i="1"/>
  <c r="BL781" i="1"/>
  <c r="BY780" i="1"/>
  <c r="BH781" i="1"/>
  <c r="BK781" i="1"/>
  <c r="BV780" i="1"/>
  <c r="BZ780" i="1"/>
  <c r="BU780" i="1"/>
  <c r="BX780" i="1"/>
  <c r="BI781" i="1"/>
  <c r="BS780" i="1"/>
  <c r="BT780" i="1"/>
  <c r="BR780" i="1"/>
  <c r="BO780" i="1"/>
  <c r="BQ780" i="1"/>
  <c r="BP780" i="1"/>
  <c r="BY779" i="1"/>
  <c r="BX779" i="1"/>
  <c r="BG780" i="1"/>
  <c r="BZ779" i="1"/>
  <c r="BJ780" i="1"/>
  <c r="BL780" i="1"/>
  <c r="BN780" i="1"/>
  <c r="BS779" i="1"/>
  <c r="BM780" i="1"/>
  <c r="BK780" i="1"/>
  <c r="BW779" i="1"/>
  <c r="BU779" i="1"/>
  <c r="BT779" i="1"/>
  <c r="BV779" i="1"/>
  <c r="BH780" i="1"/>
  <c r="BI780" i="1"/>
  <c r="BR779" i="1"/>
  <c r="BQ779" i="1"/>
  <c r="BO779" i="1"/>
  <c r="BP779" i="1"/>
  <c r="BN779" i="1"/>
  <c r="BM779" i="1"/>
  <c r="BL779" i="1"/>
  <c r="BK779" i="1"/>
  <c r="BG779" i="1"/>
  <c r="BZ778" i="1"/>
  <c r="BJ779" i="1"/>
  <c r="BW778" i="1"/>
  <c r="BV778" i="1"/>
  <c r="BY778" i="1"/>
  <c r="BX778" i="1"/>
  <c r="BU778" i="1"/>
  <c r="BI779" i="1"/>
  <c r="BH779" i="1"/>
  <c r="BS778" i="1"/>
  <c r="BT778" i="1"/>
  <c r="BP778" i="1"/>
  <c r="BO778" i="1"/>
  <c r="BR778" i="1"/>
  <c r="BM778" i="1"/>
  <c r="BN778" i="1"/>
  <c r="BQ778" i="1"/>
  <c r="BL778" i="1"/>
  <c r="BZ777" i="1"/>
  <c r="BG778" i="1"/>
  <c r="BK778" i="1"/>
  <c r="BX777" i="1"/>
  <c r="BT777" i="1"/>
  <c r="BU777" i="1"/>
  <c r="BS777" i="1"/>
  <c r="BW777" i="1"/>
  <c r="BY777" i="1"/>
  <c r="BI778" i="1"/>
  <c r="BJ778" i="1"/>
  <c r="BV777" i="1"/>
  <c r="BH778" i="1"/>
  <c r="BO777" i="1"/>
  <c r="BR777" i="1"/>
  <c r="BQ777" i="1"/>
  <c r="BP777" i="1"/>
  <c r="BM777" i="1"/>
  <c r="BN777" i="1"/>
  <c r="BL777" i="1"/>
  <c r="BK777" i="1"/>
  <c r="BZ776" i="1"/>
  <c r="BW776" i="1"/>
  <c r="BG777" i="1"/>
  <c r="BX776" i="1"/>
  <c r="BY776" i="1"/>
  <c r="BT776" i="1"/>
  <c r="BJ777" i="1"/>
  <c r="BV776" i="1"/>
  <c r="BH777" i="1"/>
  <c r="BS776" i="1"/>
  <c r="BU776" i="1"/>
  <c r="BI777" i="1"/>
  <c r="BM776" i="1"/>
  <c r="BR776" i="1"/>
  <c r="BL776" i="1"/>
  <c r="BO776" i="1"/>
  <c r="BQ776" i="1"/>
  <c r="BP776" i="1"/>
  <c r="BN776" i="1"/>
  <c r="BG776" i="1"/>
  <c r="BK776" i="1"/>
  <c r="BZ775" i="1"/>
  <c r="BX775" i="1"/>
  <c r="BY775" i="1"/>
  <c r="BW775" i="1"/>
  <c r="BT775" i="1"/>
  <c r="BI776" i="1"/>
  <c r="BJ776" i="1"/>
  <c r="BU775" i="1"/>
  <c r="BV775" i="1"/>
  <c r="BS775" i="1"/>
  <c r="BH776" i="1"/>
  <c r="BN775" i="1"/>
  <c r="BQ775" i="1"/>
  <c r="BR775" i="1"/>
  <c r="BP775" i="1"/>
  <c r="BO775" i="1"/>
  <c r="BM775" i="1"/>
  <c r="BL775" i="1"/>
  <c r="BZ774" i="1"/>
  <c r="BJ775" i="1"/>
  <c r="BG775" i="1"/>
  <c r="BY774" i="1"/>
  <c r="BK775" i="1"/>
  <c r="BW774" i="1"/>
  <c r="BT774" i="1"/>
  <c r="BU774" i="1"/>
  <c r="BX774" i="1"/>
  <c r="BV774" i="1"/>
  <c r="BI775" i="1"/>
  <c r="BS774" i="1"/>
  <c r="BH775" i="1"/>
  <c r="BR774" i="1"/>
  <c r="BO774" i="1"/>
  <c r="BM774" i="1"/>
  <c r="BQ774" i="1"/>
  <c r="BP774" i="1"/>
  <c r="BN774" i="1"/>
  <c r="BL774" i="1"/>
  <c r="BK774" i="1"/>
  <c r="BG774" i="1"/>
  <c r="BX773" i="1"/>
  <c r="BU773" i="1"/>
  <c r="BZ773" i="1"/>
  <c r="BW773" i="1"/>
  <c r="BT773" i="1"/>
  <c r="BY773" i="1"/>
  <c r="BJ774" i="1"/>
  <c r="BS773" i="1"/>
  <c r="BV773" i="1"/>
  <c r="BI774" i="1"/>
  <c r="BH774" i="1"/>
  <c r="BR773" i="1"/>
  <c r="BQ773" i="1"/>
  <c r="BP773" i="1"/>
  <c r="BL773" i="1"/>
  <c r="BO773" i="1"/>
  <c r="BY772" i="1"/>
  <c r="BN773" i="1"/>
  <c r="BM773" i="1"/>
  <c r="BK773" i="1"/>
  <c r="BX772" i="1"/>
  <c r="BW772" i="1"/>
  <c r="BZ772" i="1"/>
  <c r="BJ773" i="1"/>
  <c r="BG773" i="1"/>
  <c r="BT772" i="1"/>
  <c r="BV772" i="1"/>
  <c r="BH773" i="1"/>
  <c r="BI773" i="1"/>
  <c r="BU772" i="1"/>
  <c r="BS772" i="1"/>
  <c r="BR772" i="1"/>
  <c r="BQ772" i="1"/>
  <c r="BO772" i="1"/>
  <c r="BP772" i="1"/>
  <c r="BN772" i="1"/>
  <c r="BK772" i="1"/>
  <c r="BM772" i="1"/>
  <c r="BY771" i="1"/>
  <c r="BL772" i="1"/>
  <c r="BG772" i="1"/>
  <c r="BT771" i="1"/>
  <c r="BZ771" i="1"/>
  <c r="BX771" i="1"/>
  <c r="BW771" i="1"/>
  <c r="BJ772" i="1"/>
  <c r="BV771" i="1"/>
  <c r="BI772" i="1"/>
  <c r="BU771" i="1"/>
  <c r="BH772" i="1"/>
  <c r="BS771" i="1"/>
  <c r="BQ771" i="1"/>
  <c r="BO771" i="1"/>
  <c r="BR771" i="1"/>
  <c r="BP771" i="1"/>
  <c r="BM771" i="1"/>
  <c r="BN771" i="1"/>
  <c r="BT770" i="1"/>
  <c r="BL771" i="1"/>
  <c r="BK771" i="1"/>
  <c r="BG771" i="1"/>
  <c r="BY770" i="1"/>
  <c r="BJ771" i="1"/>
  <c r="BX770" i="1"/>
  <c r="BW770" i="1"/>
  <c r="BH771" i="1"/>
  <c r="BV770" i="1"/>
  <c r="BZ770" i="1"/>
  <c r="BU770" i="1"/>
  <c r="BS770" i="1"/>
  <c r="BI771" i="1"/>
  <c r="BQ770" i="1"/>
  <c r="BG770" i="1"/>
  <c r="BR770" i="1"/>
  <c r="BN770" i="1"/>
  <c r="BM770" i="1"/>
  <c r="BP770" i="1"/>
  <c r="BO770" i="1"/>
  <c r="BL770" i="1"/>
  <c r="BZ769" i="1"/>
  <c r="BX769" i="1"/>
  <c r="BK770" i="1"/>
  <c r="BW769" i="1"/>
  <c r="BV769" i="1"/>
  <c r="BU769" i="1"/>
  <c r="BY769" i="1"/>
  <c r="BS769" i="1"/>
  <c r="BJ770" i="1"/>
  <c r="BI770" i="1"/>
  <c r="BT769" i="1"/>
  <c r="BH770" i="1"/>
  <c r="BR769" i="1"/>
  <c r="BQ769" i="1"/>
  <c r="BL769" i="1"/>
  <c r="BP769" i="1"/>
  <c r="BO769" i="1"/>
  <c r="BK769" i="1"/>
  <c r="BM769" i="1"/>
  <c r="BN769" i="1"/>
  <c r="BG769" i="1"/>
  <c r="BY768" i="1"/>
  <c r="BJ769" i="1"/>
  <c r="BU768" i="1"/>
  <c r="BZ768" i="1"/>
  <c r="BW768" i="1"/>
  <c r="BT768" i="1"/>
  <c r="BV768" i="1"/>
  <c r="BX768" i="1"/>
  <c r="BH769" i="1"/>
  <c r="BI769" i="1"/>
  <c r="BS768" i="1"/>
  <c r="BR768" i="1"/>
  <c r="BO768" i="1"/>
  <c r="BQ768" i="1"/>
  <c r="BP768" i="1"/>
  <c r="BG768" i="1"/>
  <c r="BK768" i="1"/>
  <c r="BM768" i="1"/>
  <c r="BN768" i="1"/>
  <c r="BL768" i="1"/>
  <c r="BZ767" i="1"/>
  <c r="BV767" i="1"/>
  <c r="BT767" i="1"/>
  <c r="BY767" i="1"/>
  <c r="BW767" i="1"/>
  <c r="BX767" i="1"/>
  <c r="BS767" i="1"/>
  <c r="BI768" i="1"/>
  <c r="BJ768" i="1"/>
  <c r="BH768" i="1"/>
  <c r="BU767" i="1"/>
  <c r="BN767" i="1"/>
  <c r="BO767" i="1"/>
  <c r="BR767" i="1"/>
  <c r="BP767" i="1"/>
  <c r="BQ767" i="1"/>
  <c r="BM767" i="1"/>
  <c r="BL767" i="1"/>
  <c r="BY766" i="1"/>
  <c r="BK767" i="1"/>
  <c r="BG767" i="1"/>
  <c r="BS766" i="1"/>
  <c r="BZ766" i="1"/>
  <c r="BX766" i="1"/>
  <c r="BI767" i="1"/>
  <c r="BW766" i="1"/>
  <c r="BV766" i="1"/>
  <c r="BT766" i="1"/>
  <c r="BH767" i="1"/>
  <c r="BU766" i="1"/>
  <c r="BJ767" i="1"/>
  <c r="BR766" i="1"/>
  <c r="BO766" i="1"/>
  <c r="BQ766" i="1"/>
  <c r="BN766" i="1"/>
  <c r="BP766" i="1"/>
  <c r="BM766" i="1"/>
  <c r="BZ765" i="1"/>
  <c r="BX765" i="1"/>
  <c r="BL766" i="1"/>
  <c r="BK766" i="1"/>
  <c r="BV765" i="1"/>
  <c r="BU765" i="1"/>
  <c r="BS765" i="1"/>
  <c r="BY765" i="1"/>
  <c r="BG766" i="1"/>
  <c r="BT765" i="1"/>
  <c r="BW765" i="1"/>
  <c r="BI766" i="1"/>
  <c r="BH766" i="1"/>
  <c r="BJ766" i="1"/>
  <c r="BP765" i="1"/>
  <c r="BR765" i="1"/>
  <c r="BO765" i="1"/>
  <c r="BN765" i="1"/>
  <c r="BQ765" i="1"/>
  <c r="BL765" i="1"/>
  <c r="BM765" i="1"/>
  <c r="BH765" i="1"/>
  <c r="BG765" i="1"/>
  <c r="BK765" i="1"/>
  <c r="BI765" i="1"/>
  <c r="BJ765" i="1"/>
  <c r="BR884" i="1"/>
  <c r="BS884" i="1"/>
  <c r="BT884" i="1"/>
  <c r="BR885" i="1"/>
  <c r="BS885" i="1"/>
  <c r="BT885" i="1"/>
  <c r="BR886" i="1"/>
  <c r="BS886" i="1"/>
  <c r="BT886" i="1"/>
  <c r="BR887" i="1"/>
  <c r="BS887" i="1"/>
  <c r="BT887" i="1"/>
  <c r="BR888" i="1"/>
  <c r="BS888" i="1"/>
  <c r="BT888" i="1"/>
  <c r="BR889" i="1"/>
  <c r="BS889" i="1"/>
  <c r="BT889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D884" i="1"/>
  <c r="E884" i="1"/>
  <c r="F884" i="1"/>
  <c r="C884" i="1"/>
  <c r="K884" i="1"/>
  <c r="M884" i="1"/>
  <c r="G884" i="1"/>
  <c r="H884" i="1"/>
  <c r="L884" i="1"/>
  <c r="N884" i="1"/>
  <c r="I884" i="1"/>
  <c r="J884" i="1"/>
  <c r="C885" i="1"/>
  <c r="E885" i="1"/>
  <c r="D885" i="1"/>
  <c r="F885" i="1"/>
  <c r="G885" i="1"/>
  <c r="K885" i="1"/>
  <c r="I885" i="1"/>
  <c r="N885" i="1"/>
  <c r="H885" i="1"/>
  <c r="L885" i="1"/>
  <c r="M885" i="1"/>
  <c r="J885" i="1"/>
  <c r="E886" i="1"/>
  <c r="C886" i="1"/>
  <c r="I886" i="1"/>
  <c r="G886" i="1"/>
  <c r="D886" i="1"/>
  <c r="F886" i="1"/>
  <c r="H886" i="1"/>
  <c r="J886" i="1"/>
  <c r="N886" i="1"/>
  <c r="K886" i="1"/>
  <c r="L886" i="1"/>
  <c r="M886" i="1"/>
  <c r="C887" i="1"/>
  <c r="G887" i="1"/>
  <c r="E887" i="1"/>
  <c r="H887" i="1"/>
  <c r="I887" i="1"/>
  <c r="D887" i="1"/>
  <c r="F887" i="1"/>
  <c r="K887" i="1"/>
  <c r="J887" i="1"/>
  <c r="L887" i="1"/>
  <c r="M887" i="1"/>
  <c r="N887" i="1"/>
  <c r="E888" i="1"/>
  <c r="H888" i="1"/>
  <c r="F888" i="1"/>
  <c r="C888" i="1"/>
  <c r="D888" i="1"/>
  <c r="G888" i="1"/>
  <c r="I888" i="1"/>
  <c r="N888" i="1"/>
  <c r="J888" i="1"/>
  <c r="L888" i="1"/>
  <c r="M888" i="1"/>
  <c r="K888" i="1"/>
  <c r="D889" i="1"/>
  <c r="C889" i="1"/>
  <c r="H889" i="1"/>
  <c r="J889" i="1"/>
  <c r="F889" i="1"/>
  <c r="E889" i="1"/>
  <c r="I889" i="1"/>
  <c r="G889" i="1"/>
  <c r="L889" i="1"/>
  <c r="K889" i="1"/>
  <c r="N889" i="1"/>
  <c r="M889" i="1"/>
  <c r="DV889" i="1"/>
  <c r="DU889" i="1"/>
  <c r="DT889" i="1"/>
  <c r="DB889" i="1"/>
  <c r="DA889" i="1"/>
  <c r="CZ889" i="1"/>
  <c r="CY889" i="1"/>
  <c r="DV888" i="1"/>
  <c r="DU888" i="1"/>
  <c r="DT888" i="1"/>
  <c r="DB888" i="1"/>
  <c r="DA888" i="1"/>
  <c r="CZ888" i="1"/>
  <c r="CY888" i="1"/>
  <c r="DV887" i="1"/>
  <c r="DU887" i="1"/>
  <c r="DT887" i="1"/>
  <c r="DB887" i="1"/>
  <c r="DA887" i="1"/>
  <c r="CZ887" i="1"/>
  <c r="CY887" i="1"/>
  <c r="DV886" i="1"/>
  <c r="DU886" i="1"/>
  <c r="DT886" i="1"/>
  <c r="DB886" i="1"/>
  <c r="DA886" i="1"/>
  <c r="CZ886" i="1"/>
  <c r="CY886" i="1"/>
  <c r="DV885" i="1"/>
  <c r="DU885" i="1"/>
  <c r="DT885" i="1"/>
  <c r="DB885" i="1"/>
  <c r="DA885" i="1"/>
  <c r="CZ885" i="1"/>
  <c r="CY885" i="1"/>
  <c r="DV884" i="1"/>
  <c r="DU884" i="1"/>
  <c r="DT884" i="1"/>
  <c r="DB884" i="1"/>
  <c r="DA884" i="1"/>
  <c r="CZ884" i="1"/>
  <c r="CY884" i="1"/>
  <c r="B838" i="4"/>
  <c r="C838" i="4"/>
  <c r="D838" i="4"/>
  <c r="E838" i="4"/>
  <c r="F838" i="4"/>
  <c r="G838" i="4"/>
  <c r="H838" i="4"/>
  <c r="I838" i="4"/>
  <c r="J838" i="4"/>
  <c r="B839" i="4"/>
  <c r="C839" i="4"/>
  <c r="D839" i="4"/>
  <c r="E839" i="4"/>
  <c r="F839" i="4"/>
  <c r="G839" i="4"/>
  <c r="H839" i="4"/>
  <c r="I839" i="4"/>
  <c r="J839" i="4"/>
  <c r="B840" i="4"/>
  <c r="C840" i="4"/>
  <c r="D840" i="4"/>
  <c r="E840" i="4"/>
  <c r="F840" i="4"/>
  <c r="G840" i="4"/>
  <c r="H840" i="4"/>
  <c r="I840" i="4"/>
  <c r="J840" i="4"/>
  <c r="B841" i="4"/>
  <c r="C841" i="4"/>
  <c r="D841" i="4"/>
  <c r="E841" i="4"/>
  <c r="F841" i="4"/>
  <c r="G841" i="4"/>
  <c r="H841" i="4"/>
  <c r="I841" i="4"/>
  <c r="J841" i="4"/>
  <c r="B842" i="4"/>
  <c r="C842" i="4"/>
  <c r="D842" i="4"/>
  <c r="E842" i="4"/>
  <c r="F842" i="4"/>
  <c r="G842" i="4"/>
  <c r="H842" i="4"/>
  <c r="I842" i="4"/>
  <c r="J842" i="4"/>
  <c r="B843" i="4"/>
  <c r="C843" i="4"/>
  <c r="D843" i="4"/>
  <c r="E843" i="4"/>
  <c r="F843" i="4"/>
  <c r="G843" i="4"/>
  <c r="H843" i="4"/>
  <c r="I843" i="4"/>
  <c r="J843" i="4"/>
  <c r="B844" i="4"/>
  <c r="C844" i="4"/>
  <c r="D844" i="4"/>
  <c r="E844" i="4"/>
  <c r="F844" i="4"/>
  <c r="G844" i="4"/>
  <c r="H844" i="4"/>
  <c r="I844" i="4"/>
  <c r="J844" i="4"/>
  <c r="B845" i="4"/>
  <c r="C845" i="4"/>
  <c r="D845" i="4"/>
  <c r="E845" i="4"/>
  <c r="F845" i="4"/>
  <c r="G845" i="4"/>
  <c r="H845" i="4"/>
  <c r="I845" i="4"/>
  <c r="J845" i="4"/>
  <c r="B846" i="4"/>
  <c r="C846" i="4"/>
  <c r="D846" i="4"/>
  <c r="E846" i="4"/>
  <c r="F846" i="4"/>
  <c r="G846" i="4"/>
  <c r="H846" i="4"/>
  <c r="I846" i="4"/>
  <c r="J846" i="4"/>
  <c r="B847" i="4"/>
  <c r="C847" i="4"/>
  <c r="D847" i="4"/>
  <c r="E847" i="4"/>
  <c r="F847" i="4"/>
  <c r="G847" i="4"/>
  <c r="H847" i="4"/>
  <c r="I847" i="4"/>
  <c r="J847" i="4"/>
  <c r="B848" i="4"/>
  <c r="C848" i="4"/>
  <c r="D848" i="4"/>
  <c r="E848" i="4"/>
  <c r="F848" i="4"/>
  <c r="G848" i="4"/>
  <c r="H848" i="4"/>
  <c r="I848" i="4"/>
  <c r="J848" i="4"/>
  <c r="B849" i="4"/>
  <c r="C849" i="4"/>
  <c r="D849" i="4"/>
  <c r="E849" i="4"/>
  <c r="F849" i="4"/>
  <c r="G849" i="4"/>
  <c r="H849" i="4"/>
  <c r="I849" i="4"/>
  <c r="J849" i="4"/>
  <c r="B850" i="4"/>
  <c r="C850" i="4"/>
  <c r="D850" i="4"/>
  <c r="E850" i="4"/>
  <c r="F850" i="4"/>
  <c r="G850" i="4"/>
  <c r="H850" i="4"/>
  <c r="I850" i="4"/>
  <c r="J850" i="4"/>
  <c r="B851" i="4"/>
  <c r="C851" i="4"/>
  <c r="D851" i="4"/>
  <c r="E851" i="4"/>
  <c r="F851" i="4"/>
  <c r="G851" i="4"/>
  <c r="H851" i="4"/>
  <c r="I851" i="4"/>
  <c r="J851" i="4"/>
  <c r="B852" i="4"/>
  <c r="C852" i="4"/>
  <c r="D852" i="4"/>
  <c r="E852" i="4"/>
  <c r="F852" i="4"/>
  <c r="G852" i="4"/>
  <c r="H852" i="4"/>
  <c r="I852" i="4"/>
  <c r="J852" i="4"/>
  <c r="B853" i="4"/>
  <c r="C853" i="4"/>
  <c r="D853" i="4"/>
  <c r="E853" i="4"/>
  <c r="F853" i="4"/>
  <c r="G853" i="4"/>
  <c r="H853" i="4"/>
  <c r="I853" i="4"/>
  <c r="J853" i="4"/>
  <c r="B854" i="4"/>
  <c r="C854" i="4"/>
  <c r="D854" i="4"/>
  <c r="E854" i="4"/>
  <c r="F854" i="4"/>
  <c r="G854" i="4"/>
  <c r="H854" i="4"/>
  <c r="I854" i="4"/>
  <c r="J854" i="4"/>
  <c r="B855" i="4"/>
  <c r="C855" i="4"/>
  <c r="D855" i="4"/>
  <c r="E855" i="4"/>
  <c r="F855" i="4"/>
  <c r="G855" i="4"/>
  <c r="H855" i="4"/>
  <c r="I855" i="4"/>
  <c r="J855" i="4"/>
  <c r="B856" i="4"/>
  <c r="C856" i="4"/>
  <c r="D856" i="4"/>
  <c r="E856" i="4"/>
  <c r="F856" i="4"/>
  <c r="G856" i="4"/>
  <c r="H856" i="4"/>
  <c r="I856" i="4"/>
  <c r="J856" i="4"/>
  <c r="B857" i="4"/>
  <c r="C857" i="4"/>
  <c r="D857" i="4"/>
  <c r="E857" i="4"/>
  <c r="F857" i="4"/>
  <c r="G857" i="4"/>
  <c r="H857" i="4"/>
  <c r="I857" i="4"/>
  <c r="J857" i="4"/>
  <c r="B858" i="4"/>
  <c r="C858" i="4"/>
  <c r="D858" i="4"/>
  <c r="E858" i="4"/>
  <c r="F858" i="4"/>
  <c r="G858" i="4"/>
  <c r="H858" i="4"/>
  <c r="I858" i="4"/>
  <c r="J858" i="4"/>
  <c r="B859" i="4"/>
  <c r="C859" i="4"/>
  <c r="D859" i="4"/>
  <c r="E859" i="4"/>
  <c r="F859" i="4"/>
  <c r="G859" i="4"/>
  <c r="H859" i="4"/>
  <c r="I859" i="4"/>
  <c r="J859" i="4"/>
  <c r="B860" i="4"/>
  <c r="C860" i="4"/>
  <c r="D860" i="4"/>
  <c r="E860" i="4"/>
  <c r="F860" i="4"/>
  <c r="G860" i="4"/>
  <c r="H860" i="4"/>
  <c r="I860" i="4"/>
  <c r="J860" i="4"/>
  <c r="B861" i="4"/>
  <c r="C861" i="4"/>
  <c r="D861" i="4"/>
  <c r="E861" i="4"/>
  <c r="F861" i="4"/>
  <c r="G861" i="4"/>
  <c r="H861" i="4"/>
  <c r="I861" i="4"/>
  <c r="J861" i="4"/>
  <c r="B862" i="4"/>
  <c r="C862" i="4"/>
  <c r="D862" i="4"/>
  <c r="E862" i="4"/>
  <c r="F862" i="4"/>
  <c r="G862" i="4"/>
  <c r="H862" i="4"/>
  <c r="I862" i="4"/>
  <c r="J862" i="4"/>
  <c r="B863" i="4"/>
  <c r="C863" i="4"/>
  <c r="D863" i="4"/>
  <c r="E863" i="4"/>
  <c r="F863" i="4"/>
  <c r="G863" i="4"/>
  <c r="H863" i="4"/>
  <c r="I863" i="4"/>
  <c r="J863" i="4"/>
  <c r="B864" i="4"/>
  <c r="C864" i="4"/>
  <c r="D864" i="4"/>
  <c r="E864" i="4"/>
  <c r="F864" i="4"/>
  <c r="G864" i="4"/>
  <c r="H864" i="4"/>
  <c r="I864" i="4"/>
  <c r="J864" i="4"/>
  <c r="B865" i="4"/>
  <c r="C865" i="4"/>
  <c r="D865" i="4"/>
  <c r="E865" i="4"/>
  <c r="F865" i="4"/>
  <c r="G865" i="4"/>
  <c r="H865" i="4"/>
  <c r="I865" i="4"/>
  <c r="J865" i="4"/>
  <c r="B866" i="4"/>
  <c r="C866" i="4"/>
  <c r="D866" i="4"/>
  <c r="E866" i="4"/>
  <c r="F866" i="4"/>
  <c r="G866" i="4"/>
  <c r="H866" i="4"/>
  <c r="I866" i="4"/>
  <c r="J866" i="4"/>
  <c r="B867" i="4"/>
  <c r="C867" i="4"/>
  <c r="D867" i="4"/>
  <c r="E867" i="4"/>
  <c r="F867" i="4"/>
  <c r="G867" i="4"/>
  <c r="H867" i="4"/>
  <c r="I867" i="4"/>
  <c r="J867" i="4"/>
  <c r="B868" i="4"/>
  <c r="C868" i="4"/>
  <c r="D868" i="4"/>
  <c r="E868" i="4"/>
  <c r="F868" i="4"/>
  <c r="G868" i="4"/>
  <c r="H868" i="4"/>
  <c r="I868" i="4"/>
  <c r="J868" i="4"/>
  <c r="B869" i="4"/>
  <c r="C869" i="4"/>
  <c r="D869" i="4"/>
  <c r="E869" i="4"/>
  <c r="F869" i="4"/>
  <c r="G869" i="4"/>
  <c r="H869" i="4"/>
  <c r="I869" i="4"/>
  <c r="J869" i="4"/>
  <c r="B870" i="4"/>
  <c r="C870" i="4"/>
  <c r="D870" i="4"/>
  <c r="E870" i="4"/>
  <c r="F870" i="4"/>
  <c r="G870" i="4"/>
  <c r="H870" i="4"/>
  <c r="I870" i="4"/>
  <c r="J870" i="4"/>
  <c r="B871" i="4"/>
  <c r="C871" i="4"/>
  <c r="D871" i="4"/>
  <c r="E871" i="4"/>
  <c r="F871" i="4"/>
  <c r="G871" i="4"/>
  <c r="H871" i="4"/>
  <c r="I871" i="4"/>
  <c r="J871" i="4"/>
  <c r="B872" i="4"/>
  <c r="C872" i="4"/>
  <c r="D872" i="4"/>
  <c r="E872" i="4"/>
  <c r="F872" i="4"/>
  <c r="G872" i="4"/>
  <c r="H872" i="4"/>
  <c r="I872" i="4"/>
  <c r="J872" i="4"/>
  <c r="B873" i="4"/>
  <c r="C873" i="4"/>
  <c r="D873" i="4"/>
  <c r="E873" i="4"/>
  <c r="F873" i="4"/>
  <c r="G873" i="4"/>
  <c r="H873" i="4"/>
  <c r="I873" i="4"/>
  <c r="J873" i="4"/>
  <c r="B874" i="4"/>
  <c r="C874" i="4"/>
  <c r="D874" i="4"/>
  <c r="E874" i="4"/>
  <c r="F874" i="4"/>
  <c r="G874" i="4"/>
  <c r="H874" i="4"/>
  <c r="I874" i="4"/>
  <c r="J874" i="4"/>
  <c r="B875" i="4"/>
  <c r="C875" i="4"/>
  <c r="D875" i="4"/>
  <c r="E875" i="4"/>
  <c r="F875" i="4"/>
  <c r="G875" i="4"/>
  <c r="H875" i="4"/>
  <c r="I875" i="4"/>
  <c r="J875" i="4"/>
  <c r="B876" i="4"/>
  <c r="C876" i="4"/>
  <c r="D876" i="4"/>
  <c r="E876" i="4"/>
  <c r="F876" i="4"/>
  <c r="G876" i="4"/>
  <c r="H876" i="4"/>
  <c r="I876" i="4"/>
  <c r="J876" i="4"/>
  <c r="B877" i="4"/>
  <c r="C877" i="4"/>
  <c r="D877" i="4"/>
  <c r="E877" i="4"/>
  <c r="F877" i="4"/>
  <c r="G877" i="4"/>
  <c r="H877" i="4"/>
  <c r="I877" i="4"/>
  <c r="J877" i="4"/>
  <c r="B878" i="4"/>
  <c r="C878" i="4"/>
  <c r="D878" i="4"/>
  <c r="E878" i="4"/>
  <c r="F878" i="4"/>
  <c r="G878" i="4"/>
  <c r="H878" i="4"/>
  <c r="I878" i="4"/>
  <c r="J878" i="4"/>
  <c r="B879" i="4"/>
  <c r="C879" i="4"/>
  <c r="D879" i="4"/>
  <c r="E879" i="4"/>
  <c r="F879" i="4"/>
  <c r="G879" i="4"/>
  <c r="H879" i="4"/>
  <c r="I879" i="4"/>
  <c r="J879" i="4"/>
  <c r="B928" i="4"/>
  <c r="C928" i="4"/>
  <c r="D928" i="4"/>
  <c r="E928" i="4"/>
  <c r="F928" i="4"/>
  <c r="G928" i="4"/>
  <c r="H928" i="4"/>
  <c r="I928" i="4"/>
  <c r="J928" i="4"/>
  <c r="B929" i="4"/>
  <c r="C929" i="4"/>
  <c r="D929" i="4"/>
  <c r="E929" i="4"/>
  <c r="F929" i="4"/>
  <c r="G929" i="4"/>
  <c r="H929" i="4"/>
  <c r="I929" i="4"/>
  <c r="J929" i="4"/>
  <c r="B930" i="4"/>
  <c r="C930" i="4"/>
  <c r="D930" i="4"/>
  <c r="E930" i="4"/>
  <c r="F930" i="4"/>
  <c r="G930" i="4"/>
  <c r="H930" i="4"/>
  <c r="I930" i="4"/>
  <c r="J930" i="4"/>
  <c r="B931" i="4"/>
  <c r="C931" i="4"/>
  <c r="D931" i="4"/>
  <c r="E931" i="4"/>
  <c r="F931" i="4"/>
  <c r="G931" i="4"/>
  <c r="H931" i="4"/>
  <c r="I931" i="4"/>
  <c r="J931" i="4"/>
  <c r="B932" i="4"/>
  <c r="C932" i="4"/>
  <c r="D932" i="4"/>
  <c r="E932" i="4"/>
  <c r="F932" i="4"/>
  <c r="G932" i="4"/>
  <c r="H932" i="4"/>
  <c r="I932" i="4"/>
  <c r="J932" i="4"/>
  <c r="B933" i="4"/>
  <c r="C933" i="4"/>
  <c r="D933" i="4"/>
  <c r="E933" i="4"/>
  <c r="F933" i="4"/>
  <c r="G933" i="4"/>
  <c r="H933" i="4"/>
  <c r="I933" i="4"/>
  <c r="J933" i="4"/>
  <c r="B934" i="4"/>
  <c r="C934" i="4"/>
  <c r="D934" i="4"/>
  <c r="E934" i="4"/>
  <c r="F934" i="4"/>
  <c r="G934" i="4"/>
  <c r="H934" i="4"/>
  <c r="I934" i="4"/>
  <c r="J934" i="4"/>
  <c r="B935" i="4"/>
  <c r="C935" i="4"/>
  <c r="D935" i="4"/>
  <c r="E935" i="4"/>
  <c r="F935" i="4"/>
  <c r="G935" i="4"/>
  <c r="H935" i="4"/>
  <c r="I935" i="4"/>
  <c r="J935" i="4"/>
  <c r="B936" i="4"/>
  <c r="C936" i="4"/>
  <c r="D936" i="4"/>
  <c r="E936" i="4"/>
  <c r="F936" i="4"/>
  <c r="G936" i="4"/>
  <c r="H936" i="4"/>
  <c r="I936" i="4"/>
  <c r="J936" i="4"/>
  <c r="B937" i="4"/>
  <c r="C937" i="4"/>
  <c r="D937" i="4"/>
  <c r="E937" i="4"/>
  <c r="F937" i="4"/>
  <c r="G937" i="4"/>
  <c r="H937" i="4"/>
  <c r="I937" i="4"/>
  <c r="J937" i="4"/>
  <c r="B938" i="4"/>
  <c r="C938" i="4"/>
  <c r="D938" i="4"/>
  <c r="E938" i="4"/>
  <c r="F938" i="4"/>
  <c r="G938" i="4"/>
  <c r="H938" i="4"/>
  <c r="I938" i="4"/>
  <c r="J938" i="4"/>
  <c r="B939" i="4"/>
  <c r="C939" i="4"/>
  <c r="D939" i="4"/>
  <c r="E939" i="4"/>
  <c r="F939" i="4"/>
  <c r="G939" i="4"/>
  <c r="H939" i="4"/>
  <c r="I939" i="4"/>
  <c r="J939" i="4"/>
  <c r="B940" i="4"/>
  <c r="C940" i="4"/>
  <c r="D940" i="4"/>
  <c r="E940" i="4"/>
  <c r="F940" i="4"/>
  <c r="G940" i="4"/>
  <c r="H940" i="4"/>
  <c r="I940" i="4"/>
  <c r="J940" i="4"/>
  <c r="B941" i="4"/>
  <c r="C941" i="4"/>
  <c r="D941" i="4"/>
  <c r="E941" i="4"/>
  <c r="F941" i="4"/>
  <c r="G941" i="4"/>
  <c r="H941" i="4"/>
  <c r="I941" i="4"/>
  <c r="J941" i="4"/>
  <c r="B942" i="4"/>
  <c r="C942" i="4"/>
  <c r="D942" i="4"/>
  <c r="E942" i="4"/>
  <c r="F942" i="4"/>
  <c r="G942" i="4"/>
  <c r="H942" i="4"/>
  <c r="I942" i="4"/>
  <c r="J942" i="4"/>
  <c r="B943" i="4"/>
  <c r="C943" i="4"/>
  <c r="D943" i="4"/>
  <c r="E943" i="4"/>
  <c r="F943" i="4"/>
  <c r="G943" i="4"/>
  <c r="H943" i="4"/>
  <c r="I943" i="4"/>
  <c r="J943" i="4"/>
  <c r="B944" i="4"/>
  <c r="C944" i="4"/>
  <c r="D944" i="4"/>
  <c r="E944" i="4"/>
  <c r="F944" i="4"/>
  <c r="G944" i="4"/>
  <c r="H944" i="4"/>
  <c r="I944" i="4"/>
  <c r="J944" i="4"/>
  <c r="B945" i="4"/>
  <c r="C945" i="4"/>
  <c r="D945" i="4"/>
  <c r="E945" i="4"/>
  <c r="F945" i="4"/>
  <c r="G945" i="4"/>
  <c r="H945" i="4"/>
  <c r="I945" i="4"/>
  <c r="J945" i="4"/>
  <c r="B946" i="4"/>
  <c r="C946" i="4"/>
  <c r="D946" i="4"/>
  <c r="E946" i="4"/>
  <c r="F946" i="4"/>
  <c r="G946" i="4"/>
  <c r="H946" i="4"/>
  <c r="I946" i="4"/>
  <c r="J946" i="4"/>
  <c r="B947" i="4"/>
  <c r="C947" i="4"/>
  <c r="D947" i="4"/>
  <c r="E947" i="4"/>
  <c r="F947" i="4"/>
  <c r="G947" i="4"/>
  <c r="H947" i="4"/>
  <c r="I947" i="4"/>
  <c r="J947" i="4"/>
  <c r="B948" i="4"/>
  <c r="C948" i="4"/>
  <c r="D948" i="4"/>
  <c r="E948" i="4"/>
  <c r="F948" i="4"/>
  <c r="G948" i="4"/>
  <c r="H948" i="4"/>
  <c r="I948" i="4"/>
  <c r="J948" i="4"/>
  <c r="B949" i="4"/>
  <c r="C949" i="4"/>
  <c r="D949" i="4"/>
  <c r="E949" i="4"/>
  <c r="F949" i="4"/>
  <c r="G949" i="4"/>
  <c r="H949" i="4"/>
  <c r="I949" i="4"/>
  <c r="J949" i="4"/>
  <c r="B950" i="4"/>
  <c r="C950" i="4"/>
  <c r="D950" i="4"/>
  <c r="E950" i="4"/>
  <c r="F950" i="4"/>
  <c r="G950" i="4"/>
  <c r="H950" i="4"/>
  <c r="I950" i="4"/>
  <c r="J950" i="4"/>
  <c r="B951" i="4"/>
  <c r="C951" i="4"/>
  <c r="D951" i="4"/>
  <c r="E951" i="4"/>
  <c r="F951" i="4"/>
  <c r="G951" i="4"/>
  <c r="H951" i="4"/>
  <c r="I951" i="4"/>
  <c r="J951" i="4"/>
  <c r="B952" i="4"/>
  <c r="C952" i="4"/>
  <c r="D952" i="4"/>
  <c r="E952" i="4"/>
  <c r="F952" i="4"/>
  <c r="G952" i="4"/>
  <c r="H952" i="4"/>
  <c r="I952" i="4"/>
  <c r="J952" i="4"/>
  <c r="B953" i="4"/>
  <c r="C953" i="4"/>
  <c r="D953" i="4"/>
  <c r="E953" i="4"/>
  <c r="F953" i="4"/>
  <c r="G953" i="4"/>
  <c r="H953" i="4"/>
  <c r="I953" i="4"/>
  <c r="J953" i="4"/>
  <c r="B954" i="4"/>
  <c r="C954" i="4"/>
  <c r="D954" i="4"/>
  <c r="E954" i="4"/>
  <c r="F954" i="4"/>
  <c r="G954" i="4"/>
  <c r="H954" i="4"/>
  <c r="I954" i="4"/>
  <c r="J954" i="4"/>
  <c r="B955" i="4"/>
  <c r="C955" i="4"/>
  <c r="D955" i="4"/>
  <c r="E955" i="4"/>
  <c r="F955" i="4"/>
  <c r="G955" i="4"/>
  <c r="H955" i="4"/>
  <c r="I955" i="4"/>
  <c r="J955" i="4"/>
  <c r="B956" i="4"/>
  <c r="C956" i="4"/>
  <c r="D956" i="4"/>
  <c r="E956" i="4"/>
  <c r="F956" i="4"/>
  <c r="G956" i="4"/>
  <c r="H956" i="4"/>
  <c r="I956" i="4"/>
  <c r="J956" i="4"/>
  <c r="B957" i="4"/>
  <c r="C957" i="4"/>
  <c r="D957" i="4"/>
  <c r="E957" i="4"/>
  <c r="F957" i="4"/>
  <c r="G957" i="4"/>
  <c r="H957" i="4"/>
  <c r="I957" i="4"/>
  <c r="J957" i="4"/>
  <c r="B958" i="4"/>
  <c r="C958" i="4"/>
  <c r="D958" i="4"/>
  <c r="E958" i="4"/>
  <c r="F958" i="4"/>
  <c r="G958" i="4"/>
  <c r="H958" i="4"/>
  <c r="I958" i="4"/>
  <c r="J958" i="4"/>
  <c r="B959" i="4"/>
  <c r="C959" i="4"/>
  <c r="D959" i="4"/>
  <c r="E959" i="4"/>
  <c r="F959" i="4"/>
  <c r="G959" i="4"/>
  <c r="H959" i="4"/>
  <c r="I959" i="4"/>
  <c r="J959" i="4"/>
  <c r="B960" i="4"/>
  <c r="C960" i="4"/>
  <c r="D960" i="4"/>
  <c r="E960" i="4"/>
  <c r="F960" i="4"/>
  <c r="G960" i="4"/>
  <c r="H960" i="4"/>
  <c r="I960" i="4"/>
  <c r="J960" i="4"/>
  <c r="B961" i="4"/>
  <c r="C961" i="4"/>
  <c r="D961" i="4"/>
  <c r="E961" i="4"/>
  <c r="F961" i="4"/>
  <c r="G961" i="4"/>
  <c r="H961" i="4"/>
  <c r="I961" i="4"/>
  <c r="J961" i="4"/>
  <c r="B962" i="4"/>
  <c r="C962" i="4"/>
  <c r="D962" i="4"/>
  <c r="E962" i="4"/>
  <c r="F962" i="4"/>
  <c r="G962" i="4"/>
  <c r="H962" i="4"/>
  <c r="I962" i="4"/>
  <c r="J962" i="4"/>
  <c r="B963" i="4"/>
  <c r="C963" i="4"/>
  <c r="D963" i="4"/>
  <c r="E963" i="4"/>
  <c r="F963" i="4"/>
  <c r="G963" i="4"/>
  <c r="H963" i="4"/>
  <c r="I963" i="4"/>
  <c r="J963" i="4"/>
  <c r="B964" i="4"/>
  <c r="C964" i="4"/>
  <c r="D964" i="4"/>
  <c r="E964" i="4"/>
  <c r="F964" i="4"/>
  <c r="G964" i="4"/>
  <c r="H964" i="4"/>
  <c r="I964" i="4"/>
  <c r="J964" i="4"/>
  <c r="B965" i="4"/>
  <c r="C965" i="4"/>
  <c r="D965" i="4"/>
  <c r="E965" i="4"/>
  <c r="F965" i="4"/>
  <c r="G965" i="4"/>
  <c r="H965" i="4"/>
  <c r="I965" i="4"/>
  <c r="J965" i="4"/>
  <c r="B966" i="4"/>
  <c r="C966" i="4"/>
  <c r="D966" i="4"/>
  <c r="E966" i="4"/>
  <c r="F966" i="4"/>
  <c r="G966" i="4"/>
  <c r="H966" i="4"/>
  <c r="I966" i="4"/>
  <c r="J966" i="4"/>
  <c r="B967" i="4"/>
  <c r="C967" i="4"/>
  <c r="D967" i="4"/>
  <c r="E967" i="4"/>
  <c r="F967" i="4"/>
  <c r="G967" i="4"/>
  <c r="H967" i="4"/>
  <c r="I967" i="4"/>
  <c r="J967" i="4"/>
  <c r="B968" i="4"/>
  <c r="C968" i="4"/>
  <c r="D968" i="4"/>
  <c r="E968" i="4"/>
  <c r="F968" i="4"/>
  <c r="G968" i="4"/>
  <c r="H968" i="4"/>
  <c r="I968" i="4"/>
  <c r="J968" i="4"/>
  <c r="B969" i="4"/>
  <c r="C969" i="4"/>
  <c r="D969" i="4"/>
  <c r="E969" i="4"/>
  <c r="F969" i="4"/>
  <c r="G969" i="4"/>
  <c r="H969" i="4"/>
  <c r="I969" i="4"/>
  <c r="J969" i="4"/>
  <c r="B970" i="4"/>
  <c r="C970" i="4"/>
  <c r="D970" i="4"/>
  <c r="E970" i="4"/>
  <c r="F970" i="4"/>
  <c r="G970" i="4"/>
  <c r="H970" i="4"/>
  <c r="I970" i="4"/>
  <c r="J970" i="4"/>
  <c r="B971" i="4"/>
  <c r="C971" i="4"/>
  <c r="D971" i="4"/>
  <c r="E971" i="4"/>
  <c r="F971" i="4"/>
  <c r="G971" i="4"/>
  <c r="H971" i="4"/>
  <c r="I971" i="4"/>
  <c r="J971" i="4"/>
  <c r="B972" i="4"/>
  <c r="C972" i="4"/>
  <c r="D972" i="4"/>
  <c r="E972" i="4"/>
  <c r="F972" i="4"/>
  <c r="G972" i="4"/>
  <c r="H972" i="4"/>
  <c r="I972" i="4"/>
  <c r="J972" i="4"/>
  <c r="B973" i="4"/>
  <c r="C973" i="4"/>
  <c r="D973" i="4"/>
  <c r="E973" i="4"/>
  <c r="F973" i="4"/>
  <c r="G973" i="4"/>
  <c r="H973" i="4"/>
  <c r="I973" i="4"/>
  <c r="J973" i="4"/>
  <c r="B974" i="4"/>
  <c r="C974" i="4"/>
  <c r="D974" i="4"/>
  <c r="E974" i="4"/>
  <c r="F974" i="4"/>
  <c r="G974" i="4"/>
  <c r="H974" i="4"/>
  <c r="I974" i="4"/>
  <c r="J974" i="4"/>
  <c r="B975" i="4"/>
  <c r="C975" i="4"/>
  <c r="D975" i="4"/>
  <c r="E975" i="4"/>
  <c r="F975" i="4"/>
  <c r="G975" i="4"/>
  <c r="H975" i="4"/>
  <c r="I975" i="4"/>
  <c r="J975" i="4"/>
  <c r="B976" i="4"/>
  <c r="C976" i="4"/>
  <c r="D976" i="4"/>
  <c r="E976" i="4"/>
  <c r="F976" i="4"/>
  <c r="G976" i="4"/>
  <c r="H976" i="4"/>
  <c r="I976" i="4"/>
  <c r="J976" i="4"/>
  <c r="B977" i="4"/>
  <c r="C977" i="4"/>
  <c r="D977" i="4"/>
  <c r="E977" i="4"/>
  <c r="F977" i="4"/>
  <c r="G977" i="4"/>
  <c r="H977" i="4"/>
  <c r="I977" i="4"/>
  <c r="J977" i="4"/>
  <c r="B978" i="4"/>
  <c r="C978" i="4"/>
  <c r="D978" i="4"/>
  <c r="E978" i="4"/>
  <c r="F978" i="4"/>
  <c r="G978" i="4"/>
  <c r="H978" i="4"/>
  <c r="I978" i="4"/>
  <c r="J978" i="4"/>
  <c r="B979" i="4"/>
  <c r="C979" i="4"/>
  <c r="D979" i="4"/>
  <c r="E979" i="4"/>
  <c r="F979" i="4"/>
  <c r="G979" i="4"/>
  <c r="H979" i="4"/>
  <c r="I979" i="4"/>
  <c r="J979" i="4"/>
  <c r="B980" i="4"/>
  <c r="C980" i="4"/>
  <c r="D980" i="4"/>
  <c r="E980" i="4"/>
  <c r="F980" i="4"/>
  <c r="G980" i="4"/>
  <c r="H980" i="4"/>
  <c r="I980" i="4"/>
  <c r="J980" i="4"/>
  <c r="B981" i="4"/>
  <c r="C981" i="4"/>
  <c r="D981" i="4"/>
  <c r="E981" i="4"/>
  <c r="F981" i="4"/>
  <c r="G981" i="4"/>
  <c r="H981" i="4"/>
  <c r="I981" i="4"/>
  <c r="J981" i="4"/>
  <c r="B982" i="4"/>
  <c r="C982" i="4"/>
  <c r="D982" i="4"/>
  <c r="E982" i="4"/>
  <c r="F982" i="4"/>
  <c r="G982" i="4"/>
  <c r="H982" i="4"/>
  <c r="I982" i="4"/>
  <c r="J982" i="4"/>
  <c r="B983" i="4"/>
  <c r="C983" i="4"/>
  <c r="D983" i="4"/>
  <c r="E983" i="4"/>
  <c r="F983" i="4"/>
  <c r="G983" i="4"/>
  <c r="H983" i="4"/>
  <c r="I983" i="4"/>
  <c r="J983" i="4"/>
  <c r="B984" i="4"/>
  <c r="C984" i="4"/>
  <c r="D984" i="4"/>
  <c r="E984" i="4"/>
  <c r="F984" i="4"/>
  <c r="G984" i="4"/>
  <c r="H984" i="4"/>
  <c r="I984" i="4"/>
  <c r="J984" i="4"/>
  <c r="B985" i="4"/>
  <c r="C985" i="4"/>
  <c r="D985" i="4"/>
  <c r="E985" i="4"/>
  <c r="F985" i="4"/>
  <c r="G985" i="4"/>
  <c r="H985" i="4"/>
  <c r="I985" i="4"/>
  <c r="J985" i="4"/>
  <c r="B986" i="4"/>
  <c r="C986" i="4"/>
  <c r="D986" i="4"/>
  <c r="E986" i="4"/>
  <c r="F986" i="4"/>
  <c r="G986" i="4"/>
  <c r="H986" i="4"/>
  <c r="I986" i="4"/>
  <c r="J986" i="4"/>
  <c r="B987" i="4"/>
  <c r="C987" i="4"/>
  <c r="D987" i="4"/>
  <c r="E987" i="4"/>
  <c r="F987" i="4"/>
  <c r="G987" i="4"/>
  <c r="H987" i="4"/>
  <c r="I987" i="4"/>
  <c r="J987" i="4"/>
  <c r="B988" i="4"/>
  <c r="C988" i="4"/>
  <c r="D988" i="4"/>
  <c r="E988" i="4"/>
  <c r="F988" i="4"/>
  <c r="G988" i="4"/>
  <c r="H988" i="4"/>
  <c r="I988" i="4"/>
  <c r="J988" i="4"/>
  <c r="B989" i="4"/>
  <c r="C989" i="4"/>
  <c r="D989" i="4"/>
  <c r="E989" i="4"/>
  <c r="F989" i="4"/>
  <c r="G989" i="4"/>
  <c r="H989" i="4"/>
  <c r="I989" i="4"/>
  <c r="J989" i="4"/>
  <c r="B990" i="4"/>
  <c r="C990" i="4"/>
  <c r="D990" i="4"/>
  <c r="E990" i="4"/>
  <c r="F990" i="4"/>
  <c r="G990" i="4"/>
  <c r="H990" i="4"/>
  <c r="I990" i="4"/>
  <c r="J990" i="4"/>
  <c r="B991" i="4"/>
  <c r="C991" i="4"/>
  <c r="D991" i="4"/>
  <c r="E991" i="4"/>
  <c r="F991" i="4"/>
  <c r="G991" i="4"/>
  <c r="H991" i="4"/>
  <c r="I991" i="4"/>
  <c r="J991" i="4"/>
  <c r="B992" i="4"/>
  <c r="C992" i="4"/>
  <c r="D992" i="4"/>
  <c r="E992" i="4"/>
  <c r="F992" i="4"/>
  <c r="G992" i="4"/>
  <c r="H992" i="4"/>
  <c r="I992" i="4"/>
  <c r="J992" i="4"/>
  <c r="B993" i="4"/>
  <c r="C993" i="4"/>
  <c r="D993" i="4"/>
  <c r="E993" i="4"/>
  <c r="F993" i="4"/>
  <c r="G993" i="4"/>
  <c r="H993" i="4"/>
  <c r="I993" i="4"/>
  <c r="J993" i="4"/>
  <c r="B994" i="4"/>
  <c r="C994" i="4"/>
  <c r="D994" i="4"/>
  <c r="E994" i="4"/>
  <c r="F994" i="4"/>
  <c r="G994" i="4"/>
  <c r="H994" i="4"/>
  <c r="I994" i="4"/>
  <c r="J994" i="4"/>
  <c r="B995" i="4"/>
  <c r="C995" i="4"/>
  <c r="D995" i="4"/>
  <c r="E995" i="4"/>
  <c r="F995" i="4"/>
  <c r="G995" i="4"/>
  <c r="H995" i="4"/>
  <c r="I995" i="4"/>
  <c r="J995" i="4"/>
  <c r="B996" i="4"/>
  <c r="C996" i="4"/>
  <c r="D996" i="4"/>
  <c r="E996" i="4"/>
  <c r="F996" i="4"/>
  <c r="G996" i="4"/>
  <c r="H996" i="4"/>
  <c r="I996" i="4"/>
  <c r="J996" i="4"/>
  <c r="B997" i="4"/>
  <c r="C997" i="4"/>
  <c r="D997" i="4"/>
  <c r="E997" i="4"/>
  <c r="F997" i="4"/>
  <c r="G997" i="4"/>
  <c r="H997" i="4"/>
  <c r="I997" i="4"/>
  <c r="J997" i="4"/>
  <c r="B998" i="4"/>
  <c r="C998" i="4"/>
  <c r="D998" i="4"/>
  <c r="E998" i="4"/>
  <c r="F998" i="4"/>
  <c r="G998" i="4"/>
  <c r="H998" i="4"/>
  <c r="I998" i="4"/>
  <c r="J998" i="4"/>
  <c r="B999" i="4"/>
  <c r="C999" i="4"/>
  <c r="D999" i="4"/>
  <c r="E999" i="4"/>
  <c r="F999" i="4"/>
  <c r="G999" i="4"/>
  <c r="H999" i="4"/>
  <c r="I999" i="4"/>
  <c r="J999" i="4"/>
  <c r="B1000" i="4"/>
  <c r="C1000" i="4"/>
  <c r="D1000" i="4"/>
  <c r="E1000" i="4"/>
  <c r="F1000" i="4"/>
  <c r="G1000" i="4"/>
  <c r="H1000" i="4"/>
  <c r="I1000" i="4"/>
  <c r="J1000" i="4"/>
  <c r="B1001" i="4"/>
  <c r="C1001" i="4"/>
  <c r="D1001" i="4"/>
  <c r="E1001" i="4"/>
  <c r="F1001" i="4"/>
  <c r="G1001" i="4"/>
  <c r="H1001" i="4"/>
  <c r="I1001" i="4"/>
  <c r="J1001" i="4"/>
  <c r="B1002" i="4"/>
  <c r="C1002" i="4"/>
  <c r="D1002" i="4"/>
  <c r="E1002" i="4"/>
  <c r="F1002" i="4"/>
  <c r="G1002" i="4"/>
  <c r="H1002" i="4"/>
  <c r="I1002" i="4"/>
  <c r="J1002" i="4"/>
  <c r="B1003" i="4"/>
  <c r="C1003" i="4"/>
  <c r="D1003" i="4"/>
  <c r="E1003" i="4"/>
  <c r="F1003" i="4"/>
  <c r="G1003" i="4"/>
  <c r="H1003" i="4"/>
  <c r="I1003" i="4"/>
  <c r="J1003" i="4"/>
  <c r="B1004" i="4"/>
  <c r="C1004" i="4"/>
  <c r="D1004" i="4"/>
  <c r="E1004" i="4"/>
  <c r="F1004" i="4"/>
  <c r="G1004" i="4"/>
  <c r="H1004" i="4"/>
  <c r="I1004" i="4"/>
  <c r="J1004" i="4"/>
  <c r="B1005" i="4"/>
  <c r="C1005" i="4"/>
  <c r="D1005" i="4"/>
  <c r="E1005" i="4"/>
  <c r="F1005" i="4"/>
  <c r="G1005" i="4"/>
  <c r="H1005" i="4"/>
  <c r="I1005" i="4"/>
  <c r="J1005" i="4"/>
  <c r="B1006" i="4"/>
  <c r="C1006" i="4"/>
  <c r="D1006" i="4"/>
  <c r="E1006" i="4"/>
  <c r="F1006" i="4"/>
  <c r="G1006" i="4"/>
  <c r="H1006" i="4"/>
  <c r="I1006" i="4"/>
  <c r="J1006" i="4"/>
  <c r="B1007" i="4"/>
  <c r="C1007" i="4"/>
  <c r="D1007" i="4"/>
  <c r="E1007" i="4"/>
  <c r="F1007" i="4"/>
  <c r="G1007" i="4"/>
  <c r="H1007" i="4"/>
  <c r="I1007" i="4"/>
  <c r="J1007" i="4"/>
  <c r="B1008" i="4"/>
  <c r="C1008" i="4"/>
  <c r="D1008" i="4"/>
  <c r="E1008" i="4"/>
  <c r="F1008" i="4"/>
  <c r="G1008" i="4"/>
  <c r="H1008" i="4"/>
  <c r="I1008" i="4"/>
  <c r="J1008" i="4"/>
  <c r="B1009" i="4"/>
  <c r="C1009" i="4"/>
  <c r="D1009" i="4"/>
  <c r="E1009" i="4"/>
  <c r="F1009" i="4"/>
  <c r="G1009" i="4"/>
  <c r="H1009" i="4"/>
  <c r="I1009" i="4"/>
  <c r="J1009" i="4"/>
  <c r="B1010" i="4"/>
  <c r="C1010" i="4"/>
  <c r="D1010" i="4"/>
  <c r="E1010" i="4"/>
  <c r="F1010" i="4"/>
  <c r="G1010" i="4"/>
  <c r="H1010" i="4"/>
  <c r="I1010" i="4"/>
  <c r="J1010" i="4"/>
  <c r="B1011" i="4"/>
  <c r="C1011" i="4"/>
  <c r="D1011" i="4"/>
  <c r="E1011" i="4"/>
  <c r="F1011" i="4"/>
  <c r="G1011" i="4"/>
  <c r="H1011" i="4"/>
  <c r="I1011" i="4"/>
  <c r="J1011" i="4"/>
  <c r="B1012" i="4"/>
  <c r="C1012" i="4"/>
  <c r="D1012" i="4"/>
  <c r="E1012" i="4"/>
  <c r="F1012" i="4"/>
  <c r="G1012" i="4"/>
  <c r="H1012" i="4"/>
  <c r="I1012" i="4"/>
  <c r="J1012" i="4"/>
  <c r="B1013" i="4"/>
  <c r="C1013" i="4"/>
  <c r="D1013" i="4"/>
  <c r="E1013" i="4"/>
  <c r="F1013" i="4"/>
  <c r="G1013" i="4"/>
  <c r="H1013" i="4"/>
  <c r="I1013" i="4"/>
  <c r="J1013" i="4"/>
  <c r="B1014" i="4"/>
  <c r="C1014" i="4"/>
  <c r="D1014" i="4"/>
  <c r="E1014" i="4"/>
  <c r="F1014" i="4"/>
  <c r="G1014" i="4"/>
  <c r="H1014" i="4"/>
  <c r="I1014" i="4"/>
  <c r="J1014" i="4"/>
  <c r="B1015" i="4"/>
  <c r="C1015" i="4"/>
  <c r="D1015" i="4"/>
  <c r="E1015" i="4"/>
  <c r="F1015" i="4"/>
  <c r="G1015" i="4"/>
  <c r="H1015" i="4"/>
  <c r="I1015" i="4"/>
  <c r="J1015" i="4"/>
  <c r="B1016" i="4"/>
  <c r="C1016" i="4"/>
  <c r="D1016" i="4"/>
  <c r="E1016" i="4"/>
  <c r="F1016" i="4"/>
  <c r="G1016" i="4"/>
  <c r="H1016" i="4"/>
  <c r="I1016" i="4"/>
  <c r="J1016" i="4"/>
  <c r="DK7" i="1"/>
  <c r="J3" i="4" s="1"/>
  <c r="DK8" i="1"/>
  <c r="J4" i="4" s="1"/>
  <c r="DK9" i="1"/>
  <c r="J5" i="4" s="1"/>
  <c r="DK10" i="1"/>
  <c r="J6" i="4" s="1"/>
  <c r="DK11" i="1"/>
  <c r="J7" i="4" s="1"/>
  <c r="DK12" i="1"/>
  <c r="J8" i="4" s="1"/>
  <c r="DK13" i="1"/>
  <c r="J9" i="4" s="1"/>
  <c r="DK14" i="1"/>
  <c r="J10" i="4" s="1"/>
  <c r="DK15" i="1"/>
  <c r="J11" i="4" s="1"/>
  <c r="DK16" i="1"/>
  <c r="J12" i="4" s="1"/>
  <c r="DK17" i="1"/>
  <c r="J13" i="4" s="1"/>
  <c r="DK18" i="1"/>
  <c r="J14" i="4" s="1"/>
  <c r="DK19" i="1"/>
  <c r="J15" i="4" s="1"/>
  <c r="DK20" i="1"/>
  <c r="J16" i="4" s="1"/>
  <c r="DK21" i="1"/>
  <c r="J17" i="4" s="1"/>
  <c r="DK22" i="1"/>
  <c r="J18" i="4" s="1"/>
  <c r="DK23" i="1"/>
  <c r="J19" i="4" s="1"/>
  <c r="DK24" i="1"/>
  <c r="J20" i="4" s="1"/>
  <c r="DK25" i="1"/>
  <c r="J21" i="4" s="1"/>
  <c r="DK26" i="1"/>
  <c r="J22" i="4" s="1"/>
  <c r="DK27" i="1"/>
  <c r="J23" i="4" s="1"/>
  <c r="DK28" i="1"/>
  <c r="J24" i="4" s="1"/>
  <c r="DK29" i="1"/>
  <c r="J25" i="4" s="1"/>
  <c r="DK30" i="1"/>
  <c r="J26" i="4" s="1"/>
  <c r="DK31" i="1"/>
  <c r="J27" i="4" s="1"/>
  <c r="DK32" i="1"/>
  <c r="J28" i="4" s="1"/>
  <c r="DK33" i="1"/>
  <c r="J29" i="4" s="1"/>
  <c r="DK34" i="1"/>
  <c r="J30" i="4" s="1"/>
  <c r="DK35" i="1"/>
  <c r="J31" i="4" s="1"/>
  <c r="DK36" i="1"/>
  <c r="J32" i="4" s="1"/>
  <c r="DK37" i="1"/>
  <c r="J33" i="4" s="1"/>
  <c r="DK38" i="1"/>
  <c r="J34" i="4" s="1"/>
  <c r="DK39" i="1"/>
  <c r="J35" i="4" s="1"/>
  <c r="DK40" i="1"/>
  <c r="J36" i="4" s="1"/>
  <c r="DK41" i="1"/>
  <c r="J37" i="4" s="1"/>
  <c r="DK42" i="1"/>
  <c r="J38" i="4" s="1"/>
  <c r="DK43" i="1"/>
  <c r="J39" i="4" s="1"/>
  <c r="DK44" i="1"/>
  <c r="J40" i="4" s="1"/>
  <c r="DK45" i="1"/>
  <c r="J41" i="4" s="1"/>
  <c r="DK46" i="1"/>
  <c r="J42" i="4" s="1"/>
  <c r="DK47" i="1"/>
  <c r="J43" i="4" s="1"/>
  <c r="DK48" i="1"/>
  <c r="J44" i="4" s="1"/>
  <c r="DK49" i="1"/>
  <c r="J45" i="4" s="1"/>
  <c r="DK50" i="1"/>
  <c r="J46" i="4" s="1"/>
  <c r="DK51" i="1"/>
  <c r="J47" i="4" s="1"/>
  <c r="DK52" i="1"/>
  <c r="J48" i="4" s="1"/>
  <c r="DK53" i="1"/>
  <c r="J49" i="4" s="1"/>
  <c r="DK54" i="1"/>
  <c r="J50" i="4" s="1"/>
  <c r="DK55" i="1"/>
  <c r="J51" i="4" s="1"/>
  <c r="DK56" i="1"/>
  <c r="J52" i="4" s="1"/>
  <c r="DK57" i="1"/>
  <c r="J53" i="4" s="1"/>
  <c r="DK58" i="1"/>
  <c r="J54" i="4" s="1"/>
  <c r="DK59" i="1"/>
  <c r="J55" i="4" s="1"/>
  <c r="DK60" i="1"/>
  <c r="J56" i="4" s="1"/>
  <c r="DK61" i="1"/>
  <c r="J57" i="4" s="1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DK6" i="1"/>
  <c r="J2" i="4" s="1"/>
  <c r="DT7" i="1"/>
  <c r="DU7" i="1"/>
  <c r="DV7" i="1"/>
  <c r="DT8" i="1"/>
  <c r="DU8" i="1"/>
  <c r="DV8" i="1"/>
  <c r="DT9" i="1"/>
  <c r="DU9" i="1"/>
  <c r="DV9" i="1"/>
  <c r="DT10" i="1"/>
  <c r="DU10" i="1"/>
  <c r="DV10" i="1"/>
  <c r="DT11" i="1"/>
  <c r="DU11" i="1"/>
  <c r="DV11" i="1"/>
  <c r="DT12" i="1"/>
  <c r="DU12" i="1"/>
  <c r="DV12" i="1"/>
  <c r="DT13" i="1"/>
  <c r="DU13" i="1"/>
  <c r="DV13" i="1"/>
  <c r="DT14" i="1"/>
  <c r="DU14" i="1"/>
  <c r="DV14" i="1"/>
  <c r="DT15" i="1"/>
  <c r="DU15" i="1"/>
  <c r="DV15" i="1"/>
  <c r="DT16" i="1"/>
  <c r="DU16" i="1"/>
  <c r="DV16" i="1"/>
  <c r="DT17" i="1"/>
  <c r="DU17" i="1"/>
  <c r="DV17" i="1"/>
  <c r="DT18" i="1"/>
  <c r="DU18" i="1"/>
  <c r="DV18" i="1"/>
  <c r="DT19" i="1"/>
  <c r="DU19" i="1"/>
  <c r="DV19" i="1"/>
  <c r="DT20" i="1"/>
  <c r="DU20" i="1"/>
  <c r="DV20" i="1"/>
  <c r="DT21" i="1"/>
  <c r="DU21" i="1"/>
  <c r="DV21" i="1"/>
  <c r="DT22" i="1"/>
  <c r="DU22" i="1"/>
  <c r="DV22" i="1"/>
  <c r="DT23" i="1"/>
  <c r="DU23" i="1"/>
  <c r="DV23" i="1"/>
  <c r="DT24" i="1"/>
  <c r="DU24" i="1"/>
  <c r="DV24" i="1"/>
  <c r="DT25" i="1"/>
  <c r="DU25" i="1"/>
  <c r="DV25" i="1"/>
  <c r="DT26" i="1"/>
  <c r="DU26" i="1"/>
  <c r="DV26" i="1"/>
  <c r="DT27" i="1"/>
  <c r="DU27" i="1"/>
  <c r="DV27" i="1"/>
  <c r="DT28" i="1"/>
  <c r="DU28" i="1"/>
  <c r="DV28" i="1"/>
  <c r="DT29" i="1"/>
  <c r="DU29" i="1"/>
  <c r="DV29" i="1"/>
  <c r="DT30" i="1"/>
  <c r="DU30" i="1"/>
  <c r="DV30" i="1"/>
  <c r="DT31" i="1"/>
  <c r="DU31" i="1"/>
  <c r="DV31" i="1"/>
  <c r="DT32" i="1"/>
  <c r="DU32" i="1"/>
  <c r="DV32" i="1"/>
  <c r="DT33" i="1"/>
  <c r="DU33" i="1"/>
  <c r="DV33" i="1"/>
  <c r="DT34" i="1"/>
  <c r="DU34" i="1"/>
  <c r="DV34" i="1"/>
  <c r="DT35" i="1"/>
  <c r="DU35" i="1"/>
  <c r="DV35" i="1"/>
  <c r="DT36" i="1"/>
  <c r="DU36" i="1"/>
  <c r="DV36" i="1"/>
  <c r="DT37" i="1"/>
  <c r="DU37" i="1"/>
  <c r="DV37" i="1"/>
  <c r="DT38" i="1"/>
  <c r="DU38" i="1"/>
  <c r="DV38" i="1"/>
  <c r="DT39" i="1"/>
  <c r="DU39" i="1"/>
  <c r="DV39" i="1"/>
  <c r="DT40" i="1"/>
  <c r="DU40" i="1"/>
  <c r="DV40" i="1"/>
  <c r="DT41" i="1"/>
  <c r="DU41" i="1"/>
  <c r="DV41" i="1"/>
  <c r="DT42" i="1"/>
  <c r="DU42" i="1"/>
  <c r="DV42" i="1"/>
  <c r="DT43" i="1"/>
  <c r="DU43" i="1"/>
  <c r="DV43" i="1"/>
  <c r="DT44" i="1"/>
  <c r="DU44" i="1"/>
  <c r="DV44" i="1"/>
  <c r="DT45" i="1"/>
  <c r="DU45" i="1"/>
  <c r="DV45" i="1"/>
  <c r="DT46" i="1"/>
  <c r="DU46" i="1"/>
  <c r="DV46" i="1"/>
  <c r="DT47" i="1"/>
  <c r="DU47" i="1"/>
  <c r="DV47" i="1"/>
  <c r="DT48" i="1"/>
  <c r="DU48" i="1"/>
  <c r="DV48" i="1"/>
  <c r="DT49" i="1"/>
  <c r="DU49" i="1"/>
  <c r="DV49" i="1"/>
  <c r="DT50" i="1"/>
  <c r="DU50" i="1"/>
  <c r="DV50" i="1"/>
  <c r="DT51" i="1"/>
  <c r="DU51" i="1"/>
  <c r="DV51" i="1"/>
  <c r="DT52" i="1"/>
  <c r="DU52" i="1"/>
  <c r="DV52" i="1"/>
  <c r="DT53" i="1"/>
  <c r="DU53" i="1"/>
  <c r="DV53" i="1"/>
  <c r="DT54" i="1"/>
  <c r="DU54" i="1"/>
  <c r="DV54" i="1"/>
  <c r="DT55" i="1"/>
  <c r="DU55" i="1"/>
  <c r="DV55" i="1"/>
  <c r="DT56" i="1"/>
  <c r="DU56" i="1"/>
  <c r="DV56" i="1"/>
  <c r="DT57" i="1"/>
  <c r="DU57" i="1"/>
  <c r="DV57" i="1"/>
  <c r="DT58" i="1"/>
  <c r="DU58" i="1"/>
  <c r="DV58" i="1"/>
  <c r="DT59" i="1"/>
  <c r="DU59" i="1"/>
  <c r="DV59" i="1"/>
  <c r="DT60" i="1"/>
  <c r="DU60" i="1"/>
  <c r="DV60" i="1"/>
  <c r="DT61" i="1"/>
  <c r="DU61" i="1"/>
  <c r="DV61" i="1"/>
  <c r="DT62" i="1"/>
  <c r="DU62" i="1"/>
  <c r="DV62" i="1"/>
  <c r="DT63" i="1"/>
  <c r="DU63" i="1"/>
  <c r="DV63" i="1"/>
  <c r="DT64" i="1"/>
  <c r="DU64" i="1"/>
  <c r="DV64" i="1"/>
  <c r="DT65" i="1"/>
  <c r="DU65" i="1"/>
  <c r="DV65" i="1"/>
  <c r="DT66" i="1"/>
  <c r="DU66" i="1"/>
  <c r="DV66" i="1"/>
  <c r="DT67" i="1"/>
  <c r="DU67" i="1"/>
  <c r="DV67" i="1"/>
  <c r="DT68" i="1"/>
  <c r="DU68" i="1"/>
  <c r="DV68" i="1"/>
  <c r="DT69" i="1"/>
  <c r="DU69" i="1"/>
  <c r="DV69" i="1"/>
  <c r="DT70" i="1"/>
  <c r="DU70" i="1"/>
  <c r="DV70" i="1"/>
  <c r="DT71" i="1"/>
  <c r="DU71" i="1"/>
  <c r="DV71" i="1"/>
  <c r="DT72" i="1"/>
  <c r="DU72" i="1"/>
  <c r="DV72" i="1"/>
  <c r="DT73" i="1"/>
  <c r="DU73" i="1"/>
  <c r="DV73" i="1"/>
  <c r="DT74" i="1"/>
  <c r="DU74" i="1"/>
  <c r="DV74" i="1"/>
  <c r="DT75" i="1"/>
  <c r="DU75" i="1"/>
  <c r="DV75" i="1"/>
  <c r="DT76" i="1"/>
  <c r="DU76" i="1"/>
  <c r="DV76" i="1"/>
  <c r="DT77" i="1"/>
  <c r="DU77" i="1"/>
  <c r="DV77" i="1"/>
  <c r="DT78" i="1"/>
  <c r="DU78" i="1"/>
  <c r="DV78" i="1"/>
  <c r="DT79" i="1"/>
  <c r="DU79" i="1"/>
  <c r="DV79" i="1"/>
  <c r="DT80" i="1"/>
  <c r="DU80" i="1"/>
  <c r="DV80" i="1"/>
  <c r="DT81" i="1"/>
  <c r="DU81" i="1"/>
  <c r="DV81" i="1"/>
  <c r="DT82" i="1"/>
  <c r="DU82" i="1"/>
  <c r="DV82" i="1"/>
  <c r="DT83" i="1"/>
  <c r="DU83" i="1"/>
  <c r="DV83" i="1"/>
  <c r="DT84" i="1"/>
  <c r="DU84" i="1"/>
  <c r="DV84" i="1"/>
  <c r="DT85" i="1"/>
  <c r="DU85" i="1"/>
  <c r="DV85" i="1"/>
  <c r="DT86" i="1"/>
  <c r="DU86" i="1"/>
  <c r="DV86" i="1"/>
  <c r="DT87" i="1"/>
  <c r="DU87" i="1"/>
  <c r="DV87" i="1"/>
  <c r="DT88" i="1"/>
  <c r="DU88" i="1"/>
  <c r="DV88" i="1"/>
  <c r="DT89" i="1"/>
  <c r="DU89" i="1"/>
  <c r="DV89" i="1"/>
  <c r="DT90" i="1"/>
  <c r="DU90" i="1"/>
  <c r="DV90" i="1"/>
  <c r="DT91" i="1"/>
  <c r="DU91" i="1"/>
  <c r="DV91" i="1"/>
  <c r="DT92" i="1"/>
  <c r="DU92" i="1"/>
  <c r="DV92" i="1"/>
  <c r="DT93" i="1"/>
  <c r="DU93" i="1"/>
  <c r="DV93" i="1"/>
  <c r="DT94" i="1"/>
  <c r="DU94" i="1"/>
  <c r="DV94" i="1"/>
  <c r="DT95" i="1"/>
  <c r="DU95" i="1"/>
  <c r="DV95" i="1"/>
  <c r="DT96" i="1"/>
  <c r="DU96" i="1"/>
  <c r="DV96" i="1"/>
  <c r="DT97" i="1"/>
  <c r="DU97" i="1"/>
  <c r="DV97" i="1"/>
  <c r="DT98" i="1"/>
  <c r="DU98" i="1"/>
  <c r="DV98" i="1"/>
  <c r="DT99" i="1"/>
  <c r="DU99" i="1"/>
  <c r="DV99" i="1"/>
  <c r="DT100" i="1"/>
  <c r="DU100" i="1"/>
  <c r="DV100" i="1"/>
  <c r="DT101" i="1"/>
  <c r="DU101" i="1"/>
  <c r="DV101" i="1"/>
  <c r="DT102" i="1"/>
  <c r="DU102" i="1"/>
  <c r="DV102" i="1"/>
  <c r="DT103" i="1"/>
  <c r="DU103" i="1"/>
  <c r="DV103" i="1"/>
  <c r="DT104" i="1"/>
  <c r="DU104" i="1"/>
  <c r="DV104" i="1"/>
  <c r="DT105" i="1"/>
  <c r="DU105" i="1"/>
  <c r="DV105" i="1"/>
  <c r="DT106" i="1"/>
  <c r="DU106" i="1"/>
  <c r="DV106" i="1"/>
  <c r="DT107" i="1"/>
  <c r="DU107" i="1"/>
  <c r="DV107" i="1"/>
  <c r="DT108" i="1"/>
  <c r="DU108" i="1"/>
  <c r="DV108" i="1"/>
  <c r="DT109" i="1"/>
  <c r="DU109" i="1"/>
  <c r="DV109" i="1"/>
  <c r="DT110" i="1"/>
  <c r="DU110" i="1"/>
  <c r="DV110" i="1"/>
  <c r="DT111" i="1"/>
  <c r="DU111" i="1"/>
  <c r="DV111" i="1"/>
  <c r="DT112" i="1"/>
  <c r="DU112" i="1"/>
  <c r="DV112" i="1"/>
  <c r="DT113" i="1"/>
  <c r="DU113" i="1"/>
  <c r="DV113" i="1"/>
  <c r="DT114" i="1"/>
  <c r="DU114" i="1"/>
  <c r="DV114" i="1"/>
  <c r="DT115" i="1"/>
  <c r="DU115" i="1"/>
  <c r="DV115" i="1"/>
  <c r="DT116" i="1"/>
  <c r="DU116" i="1"/>
  <c r="DV116" i="1"/>
  <c r="DT117" i="1"/>
  <c r="DU117" i="1"/>
  <c r="DV117" i="1"/>
  <c r="DT118" i="1"/>
  <c r="DU118" i="1"/>
  <c r="DV118" i="1"/>
  <c r="DT119" i="1"/>
  <c r="DU119" i="1"/>
  <c r="DV119" i="1"/>
  <c r="DT120" i="1"/>
  <c r="DU120" i="1"/>
  <c r="DV120" i="1"/>
  <c r="DT121" i="1"/>
  <c r="DU121" i="1"/>
  <c r="DV121" i="1"/>
  <c r="DT122" i="1"/>
  <c r="DU122" i="1"/>
  <c r="DV122" i="1"/>
  <c r="DT123" i="1"/>
  <c r="DU123" i="1"/>
  <c r="DV123" i="1"/>
  <c r="DT124" i="1"/>
  <c r="DU124" i="1"/>
  <c r="DV124" i="1"/>
  <c r="DT125" i="1"/>
  <c r="DU125" i="1"/>
  <c r="DV125" i="1"/>
  <c r="DT126" i="1"/>
  <c r="DU126" i="1"/>
  <c r="DV126" i="1"/>
  <c r="DT127" i="1"/>
  <c r="DU127" i="1"/>
  <c r="DV127" i="1"/>
  <c r="DT128" i="1"/>
  <c r="DU128" i="1"/>
  <c r="DV128" i="1"/>
  <c r="DT129" i="1"/>
  <c r="DU129" i="1"/>
  <c r="DV129" i="1"/>
  <c r="DT130" i="1"/>
  <c r="DU130" i="1"/>
  <c r="DV130" i="1"/>
  <c r="DT131" i="1"/>
  <c r="DU131" i="1"/>
  <c r="DV131" i="1"/>
  <c r="DT132" i="1"/>
  <c r="DU132" i="1"/>
  <c r="DV132" i="1"/>
  <c r="DT133" i="1"/>
  <c r="DU133" i="1"/>
  <c r="DV133" i="1"/>
  <c r="DT134" i="1"/>
  <c r="DU134" i="1"/>
  <c r="DV134" i="1"/>
  <c r="DT135" i="1"/>
  <c r="DU135" i="1"/>
  <c r="DV135" i="1"/>
  <c r="DT136" i="1"/>
  <c r="DU136" i="1"/>
  <c r="DV136" i="1"/>
  <c r="DT137" i="1"/>
  <c r="DU137" i="1"/>
  <c r="DV137" i="1"/>
  <c r="DT138" i="1"/>
  <c r="DU138" i="1"/>
  <c r="DV138" i="1"/>
  <c r="DT139" i="1"/>
  <c r="DU139" i="1"/>
  <c r="DV139" i="1"/>
  <c r="DT140" i="1"/>
  <c r="DU140" i="1"/>
  <c r="DV140" i="1"/>
  <c r="DT141" i="1"/>
  <c r="DU141" i="1"/>
  <c r="DV141" i="1"/>
  <c r="DT142" i="1"/>
  <c r="DU142" i="1"/>
  <c r="DV142" i="1"/>
  <c r="DT143" i="1"/>
  <c r="DU143" i="1"/>
  <c r="DV143" i="1"/>
  <c r="DT144" i="1"/>
  <c r="DU144" i="1"/>
  <c r="DV144" i="1"/>
  <c r="DT145" i="1"/>
  <c r="DU145" i="1"/>
  <c r="DV145" i="1"/>
  <c r="DT146" i="1"/>
  <c r="DU146" i="1"/>
  <c r="DV146" i="1"/>
  <c r="DT147" i="1"/>
  <c r="DU147" i="1"/>
  <c r="DV147" i="1"/>
  <c r="DT148" i="1"/>
  <c r="DU148" i="1"/>
  <c r="DV148" i="1"/>
  <c r="DT149" i="1"/>
  <c r="DU149" i="1"/>
  <c r="DV149" i="1"/>
  <c r="DT150" i="1"/>
  <c r="DU150" i="1"/>
  <c r="DV150" i="1"/>
  <c r="DT151" i="1"/>
  <c r="DU151" i="1"/>
  <c r="DV151" i="1"/>
  <c r="DT152" i="1"/>
  <c r="DU152" i="1"/>
  <c r="DV152" i="1"/>
  <c r="DT153" i="1"/>
  <c r="DU153" i="1"/>
  <c r="DV153" i="1"/>
  <c r="DT154" i="1"/>
  <c r="DU154" i="1"/>
  <c r="DV154" i="1"/>
  <c r="DT155" i="1"/>
  <c r="DU155" i="1"/>
  <c r="DV155" i="1"/>
  <c r="DT156" i="1"/>
  <c r="DU156" i="1"/>
  <c r="DV156" i="1"/>
  <c r="DT157" i="1"/>
  <c r="DU157" i="1"/>
  <c r="DV157" i="1"/>
  <c r="DT158" i="1"/>
  <c r="DU158" i="1"/>
  <c r="DV158" i="1"/>
  <c r="DT159" i="1"/>
  <c r="DU159" i="1"/>
  <c r="DV159" i="1"/>
  <c r="DT160" i="1"/>
  <c r="DU160" i="1"/>
  <c r="DV160" i="1"/>
  <c r="DT161" i="1"/>
  <c r="DU161" i="1"/>
  <c r="DV161" i="1"/>
  <c r="DT162" i="1"/>
  <c r="DU162" i="1"/>
  <c r="DV162" i="1"/>
  <c r="DT163" i="1"/>
  <c r="DU163" i="1"/>
  <c r="DV163" i="1"/>
  <c r="DT164" i="1"/>
  <c r="DU164" i="1"/>
  <c r="DV164" i="1"/>
  <c r="DT165" i="1"/>
  <c r="DU165" i="1"/>
  <c r="DV165" i="1"/>
  <c r="DT166" i="1"/>
  <c r="DU166" i="1"/>
  <c r="DV166" i="1"/>
  <c r="DT167" i="1"/>
  <c r="DU167" i="1"/>
  <c r="DV167" i="1"/>
  <c r="DT168" i="1"/>
  <c r="DU168" i="1"/>
  <c r="DV168" i="1"/>
  <c r="DT169" i="1"/>
  <c r="DU169" i="1"/>
  <c r="DV169" i="1"/>
  <c r="DT170" i="1"/>
  <c r="DU170" i="1"/>
  <c r="DV170" i="1"/>
  <c r="DT171" i="1"/>
  <c r="DU171" i="1"/>
  <c r="DV171" i="1"/>
  <c r="DT172" i="1"/>
  <c r="DU172" i="1"/>
  <c r="DV172" i="1"/>
  <c r="DT173" i="1"/>
  <c r="DU173" i="1"/>
  <c r="DV173" i="1"/>
  <c r="DT174" i="1"/>
  <c r="DU174" i="1"/>
  <c r="DV174" i="1"/>
  <c r="DT175" i="1"/>
  <c r="DU175" i="1"/>
  <c r="DV175" i="1"/>
  <c r="DT176" i="1"/>
  <c r="DU176" i="1"/>
  <c r="DV176" i="1"/>
  <c r="DT177" i="1"/>
  <c r="DU177" i="1"/>
  <c r="DV177" i="1"/>
  <c r="DT178" i="1"/>
  <c r="DU178" i="1"/>
  <c r="DV178" i="1"/>
  <c r="DT179" i="1"/>
  <c r="DU179" i="1"/>
  <c r="DV179" i="1"/>
  <c r="DT180" i="1"/>
  <c r="DU180" i="1"/>
  <c r="DV180" i="1"/>
  <c r="DT181" i="1"/>
  <c r="DU181" i="1"/>
  <c r="DV181" i="1"/>
  <c r="DT182" i="1"/>
  <c r="DU182" i="1"/>
  <c r="DV182" i="1"/>
  <c r="DT183" i="1"/>
  <c r="DU183" i="1"/>
  <c r="DV183" i="1"/>
  <c r="DT184" i="1"/>
  <c r="DU184" i="1"/>
  <c r="DV184" i="1"/>
  <c r="DT185" i="1"/>
  <c r="DU185" i="1"/>
  <c r="DV185" i="1"/>
  <c r="DT186" i="1"/>
  <c r="DU186" i="1"/>
  <c r="DV186" i="1"/>
  <c r="DT187" i="1"/>
  <c r="DU187" i="1"/>
  <c r="DV187" i="1"/>
  <c r="DT188" i="1"/>
  <c r="DU188" i="1"/>
  <c r="DV188" i="1"/>
  <c r="DT189" i="1"/>
  <c r="DU189" i="1"/>
  <c r="DV189" i="1"/>
  <c r="DT190" i="1"/>
  <c r="DU190" i="1"/>
  <c r="DV190" i="1"/>
  <c r="DT191" i="1"/>
  <c r="DU191" i="1"/>
  <c r="DV191" i="1"/>
  <c r="DT192" i="1"/>
  <c r="DU192" i="1"/>
  <c r="DV192" i="1"/>
  <c r="DT193" i="1"/>
  <c r="DU193" i="1"/>
  <c r="DV193" i="1"/>
  <c r="DT194" i="1"/>
  <c r="DU194" i="1"/>
  <c r="DV194" i="1"/>
  <c r="DT195" i="1"/>
  <c r="DU195" i="1"/>
  <c r="DV195" i="1"/>
  <c r="DT196" i="1"/>
  <c r="DU196" i="1"/>
  <c r="DV196" i="1"/>
  <c r="DT197" i="1"/>
  <c r="DU197" i="1"/>
  <c r="DV197" i="1"/>
  <c r="DT198" i="1"/>
  <c r="DU198" i="1"/>
  <c r="DV198" i="1"/>
  <c r="DT199" i="1"/>
  <c r="DU199" i="1"/>
  <c r="DV199" i="1"/>
  <c r="DT200" i="1"/>
  <c r="DU200" i="1"/>
  <c r="DV200" i="1"/>
  <c r="DT201" i="1"/>
  <c r="DU201" i="1"/>
  <c r="DV201" i="1"/>
  <c r="DT202" i="1"/>
  <c r="DU202" i="1"/>
  <c r="DV202" i="1"/>
  <c r="DT203" i="1"/>
  <c r="DU203" i="1"/>
  <c r="DV203" i="1"/>
  <c r="DT204" i="1"/>
  <c r="DU204" i="1"/>
  <c r="DV204" i="1"/>
  <c r="DT205" i="1"/>
  <c r="DU205" i="1"/>
  <c r="DV205" i="1"/>
  <c r="DT206" i="1"/>
  <c r="DU206" i="1"/>
  <c r="DV206" i="1"/>
  <c r="DT207" i="1"/>
  <c r="DU207" i="1"/>
  <c r="DV207" i="1"/>
  <c r="DT208" i="1"/>
  <c r="DU208" i="1"/>
  <c r="DV208" i="1"/>
  <c r="DT209" i="1"/>
  <c r="DU209" i="1"/>
  <c r="DV209" i="1"/>
  <c r="DT210" i="1"/>
  <c r="DU210" i="1"/>
  <c r="DV210" i="1"/>
  <c r="DT211" i="1"/>
  <c r="DU211" i="1"/>
  <c r="DV211" i="1"/>
  <c r="DT212" i="1"/>
  <c r="DU212" i="1"/>
  <c r="DV212" i="1"/>
  <c r="DT213" i="1"/>
  <c r="DU213" i="1"/>
  <c r="DV213" i="1"/>
  <c r="DT214" i="1"/>
  <c r="DU214" i="1"/>
  <c r="DV214" i="1"/>
  <c r="DT215" i="1"/>
  <c r="DU215" i="1"/>
  <c r="DV215" i="1"/>
  <c r="DT216" i="1"/>
  <c r="DU216" i="1"/>
  <c r="DV216" i="1"/>
  <c r="DT217" i="1"/>
  <c r="DU217" i="1"/>
  <c r="DV217" i="1"/>
  <c r="DT218" i="1"/>
  <c r="DU218" i="1"/>
  <c r="DV218" i="1"/>
  <c r="DT219" i="1"/>
  <c r="DU219" i="1"/>
  <c r="DV219" i="1"/>
  <c r="DT220" i="1"/>
  <c r="DU220" i="1"/>
  <c r="DV220" i="1"/>
  <c r="DT221" i="1"/>
  <c r="DU221" i="1"/>
  <c r="DV221" i="1"/>
  <c r="DT222" i="1"/>
  <c r="DU222" i="1"/>
  <c r="DV222" i="1"/>
  <c r="DT223" i="1"/>
  <c r="DU223" i="1"/>
  <c r="DV223" i="1"/>
  <c r="DT224" i="1"/>
  <c r="DU224" i="1"/>
  <c r="DV224" i="1"/>
  <c r="DT225" i="1"/>
  <c r="DU225" i="1"/>
  <c r="DV225" i="1"/>
  <c r="DT226" i="1"/>
  <c r="DU226" i="1"/>
  <c r="DV226" i="1"/>
  <c r="DT227" i="1"/>
  <c r="DU227" i="1"/>
  <c r="DV227" i="1"/>
  <c r="DT228" i="1"/>
  <c r="DU228" i="1"/>
  <c r="DV228" i="1"/>
  <c r="DT229" i="1"/>
  <c r="DU229" i="1"/>
  <c r="DV229" i="1"/>
  <c r="DT230" i="1"/>
  <c r="DU230" i="1"/>
  <c r="DV230" i="1"/>
  <c r="DT231" i="1"/>
  <c r="DU231" i="1"/>
  <c r="DV231" i="1"/>
  <c r="DT232" i="1"/>
  <c r="DU232" i="1"/>
  <c r="DV232" i="1"/>
  <c r="DT233" i="1"/>
  <c r="DU233" i="1"/>
  <c r="DV233" i="1"/>
  <c r="DT234" i="1"/>
  <c r="DU234" i="1"/>
  <c r="DV234" i="1"/>
  <c r="DT235" i="1"/>
  <c r="DU235" i="1"/>
  <c r="DV235" i="1"/>
  <c r="DT236" i="1"/>
  <c r="DU236" i="1"/>
  <c r="DV236" i="1"/>
  <c r="DT237" i="1"/>
  <c r="DU237" i="1"/>
  <c r="DV237" i="1"/>
  <c r="DT238" i="1"/>
  <c r="DU238" i="1"/>
  <c r="DV238" i="1"/>
  <c r="DT239" i="1"/>
  <c r="DU239" i="1"/>
  <c r="DV239" i="1"/>
  <c r="DT240" i="1"/>
  <c r="DU240" i="1"/>
  <c r="DV240" i="1"/>
  <c r="DT241" i="1"/>
  <c r="DU241" i="1"/>
  <c r="DV241" i="1"/>
  <c r="DT242" i="1"/>
  <c r="DU242" i="1"/>
  <c r="DV242" i="1"/>
  <c r="DT243" i="1"/>
  <c r="DU243" i="1"/>
  <c r="DV243" i="1"/>
  <c r="DT244" i="1"/>
  <c r="DU244" i="1"/>
  <c r="DV244" i="1"/>
  <c r="DT245" i="1"/>
  <c r="DU245" i="1"/>
  <c r="DV245" i="1"/>
  <c r="DT246" i="1"/>
  <c r="DU246" i="1"/>
  <c r="DV246" i="1"/>
  <c r="DT247" i="1"/>
  <c r="DU247" i="1"/>
  <c r="DV247" i="1"/>
  <c r="DT248" i="1"/>
  <c r="DU248" i="1"/>
  <c r="DV248" i="1"/>
  <c r="DT249" i="1"/>
  <c r="DU249" i="1"/>
  <c r="DV249" i="1"/>
  <c r="DT250" i="1"/>
  <c r="DU250" i="1"/>
  <c r="DV250" i="1"/>
  <c r="DT251" i="1"/>
  <c r="DU251" i="1"/>
  <c r="DV251" i="1"/>
  <c r="DT252" i="1"/>
  <c r="DU252" i="1"/>
  <c r="DV252" i="1"/>
  <c r="DT253" i="1"/>
  <c r="DU253" i="1"/>
  <c r="DV253" i="1"/>
  <c r="DT254" i="1"/>
  <c r="DU254" i="1"/>
  <c r="DV254" i="1"/>
  <c r="DT255" i="1"/>
  <c r="DU255" i="1"/>
  <c r="DV255" i="1"/>
  <c r="DT256" i="1"/>
  <c r="DU256" i="1"/>
  <c r="DV256" i="1"/>
  <c r="DT257" i="1"/>
  <c r="DU257" i="1"/>
  <c r="DV257" i="1"/>
  <c r="DT258" i="1"/>
  <c r="DU258" i="1"/>
  <c r="DV258" i="1"/>
  <c r="DT259" i="1"/>
  <c r="DU259" i="1"/>
  <c r="DV259" i="1"/>
  <c r="DT260" i="1"/>
  <c r="DU260" i="1"/>
  <c r="DV260" i="1"/>
  <c r="DT261" i="1"/>
  <c r="DU261" i="1"/>
  <c r="DV261" i="1"/>
  <c r="DT262" i="1"/>
  <c r="DU262" i="1"/>
  <c r="DV262" i="1"/>
  <c r="DT263" i="1"/>
  <c r="DU263" i="1"/>
  <c r="DV263" i="1"/>
  <c r="DT264" i="1"/>
  <c r="DU264" i="1"/>
  <c r="DV264" i="1"/>
  <c r="DT265" i="1"/>
  <c r="DU265" i="1"/>
  <c r="DV265" i="1"/>
  <c r="DT266" i="1"/>
  <c r="DU266" i="1"/>
  <c r="DV266" i="1"/>
  <c r="DT267" i="1"/>
  <c r="DU267" i="1"/>
  <c r="DV267" i="1"/>
  <c r="DT268" i="1"/>
  <c r="DU268" i="1"/>
  <c r="DV268" i="1"/>
  <c r="DT269" i="1"/>
  <c r="DU269" i="1"/>
  <c r="DV269" i="1"/>
  <c r="DT270" i="1"/>
  <c r="DU270" i="1"/>
  <c r="DV270" i="1"/>
  <c r="DT271" i="1"/>
  <c r="DU271" i="1"/>
  <c r="DV271" i="1"/>
  <c r="DT272" i="1"/>
  <c r="DU272" i="1"/>
  <c r="DV272" i="1"/>
  <c r="DT273" i="1"/>
  <c r="DU273" i="1"/>
  <c r="DV273" i="1"/>
  <c r="DT274" i="1"/>
  <c r="DU274" i="1"/>
  <c r="DV274" i="1"/>
  <c r="DT275" i="1"/>
  <c r="DU275" i="1"/>
  <c r="DV275" i="1"/>
  <c r="DT276" i="1"/>
  <c r="DU276" i="1"/>
  <c r="DV276" i="1"/>
  <c r="DT277" i="1"/>
  <c r="DU277" i="1"/>
  <c r="DV277" i="1"/>
  <c r="DT278" i="1"/>
  <c r="DU278" i="1"/>
  <c r="DV278" i="1"/>
  <c r="DT279" i="1"/>
  <c r="DU279" i="1"/>
  <c r="DV279" i="1"/>
  <c r="DT280" i="1"/>
  <c r="DU280" i="1"/>
  <c r="DV280" i="1"/>
  <c r="DT281" i="1"/>
  <c r="DU281" i="1"/>
  <c r="DV281" i="1"/>
  <c r="DT282" i="1"/>
  <c r="DU282" i="1"/>
  <c r="DV282" i="1"/>
  <c r="DT283" i="1"/>
  <c r="DU283" i="1"/>
  <c r="DV283" i="1"/>
  <c r="DT284" i="1"/>
  <c r="DU284" i="1"/>
  <c r="DV284" i="1"/>
  <c r="DT285" i="1"/>
  <c r="DU285" i="1"/>
  <c r="DV285" i="1"/>
  <c r="DT286" i="1"/>
  <c r="DU286" i="1"/>
  <c r="DV286" i="1"/>
  <c r="DT287" i="1"/>
  <c r="DU287" i="1"/>
  <c r="DV287" i="1"/>
  <c r="DT288" i="1"/>
  <c r="DU288" i="1"/>
  <c r="DV288" i="1"/>
  <c r="DT289" i="1"/>
  <c r="DU289" i="1"/>
  <c r="DV289" i="1"/>
  <c r="DT290" i="1"/>
  <c r="DU290" i="1"/>
  <c r="DV290" i="1"/>
  <c r="DT291" i="1"/>
  <c r="DU291" i="1"/>
  <c r="DV291" i="1"/>
  <c r="DT292" i="1"/>
  <c r="DU292" i="1"/>
  <c r="DV292" i="1"/>
  <c r="DT293" i="1"/>
  <c r="DU293" i="1"/>
  <c r="DV293" i="1"/>
  <c r="DT294" i="1"/>
  <c r="DU294" i="1"/>
  <c r="DV294" i="1"/>
  <c r="DT295" i="1"/>
  <c r="DU295" i="1"/>
  <c r="DV295" i="1"/>
  <c r="DT296" i="1"/>
  <c r="DU296" i="1"/>
  <c r="DV296" i="1"/>
  <c r="DT297" i="1"/>
  <c r="DU297" i="1"/>
  <c r="DV297" i="1"/>
  <c r="DT298" i="1"/>
  <c r="DU298" i="1"/>
  <c r="DV298" i="1"/>
  <c r="DT299" i="1"/>
  <c r="DU299" i="1"/>
  <c r="DV299" i="1"/>
  <c r="DT300" i="1"/>
  <c r="DU300" i="1"/>
  <c r="DV300" i="1"/>
  <c r="DT301" i="1"/>
  <c r="DU301" i="1"/>
  <c r="DV301" i="1"/>
  <c r="DT302" i="1"/>
  <c r="DU302" i="1"/>
  <c r="DV302" i="1"/>
  <c r="DT303" i="1"/>
  <c r="DU303" i="1"/>
  <c r="DV303" i="1"/>
  <c r="DT304" i="1"/>
  <c r="DU304" i="1"/>
  <c r="DV304" i="1"/>
  <c r="DT305" i="1"/>
  <c r="DU305" i="1"/>
  <c r="DV305" i="1"/>
  <c r="DT306" i="1"/>
  <c r="DU306" i="1"/>
  <c r="DV306" i="1"/>
  <c r="DT307" i="1"/>
  <c r="DU307" i="1"/>
  <c r="DV307" i="1"/>
  <c r="DT308" i="1"/>
  <c r="DU308" i="1"/>
  <c r="DV308" i="1"/>
  <c r="DT309" i="1"/>
  <c r="DU309" i="1"/>
  <c r="DV309" i="1"/>
  <c r="DT310" i="1"/>
  <c r="DU310" i="1"/>
  <c r="DV310" i="1"/>
  <c r="DT311" i="1"/>
  <c r="DU311" i="1"/>
  <c r="DV311" i="1"/>
  <c r="DT312" i="1"/>
  <c r="DU312" i="1"/>
  <c r="DV312" i="1"/>
  <c r="DT313" i="1"/>
  <c r="DU313" i="1"/>
  <c r="DV313" i="1"/>
  <c r="DT314" i="1"/>
  <c r="DU314" i="1"/>
  <c r="DV314" i="1"/>
  <c r="DT315" i="1"/>
  <c r="DU315" i="1"/>
  <c r="DV315" i="1"/>
  <c r="DT316" i="1"/>
  <c r="DU316" i="1"/>
  <c r="DV316" i="1"/>
  <c r="DT317" i="1"/>
  <c r="DU317" i="1"/>
  <c r="DV317" i="1"/>
  <c r="DT318" i="1"/>
  <c r="DU318" i="1"/>
  <c r="DV318" i="1"/>
  <c r="DT319" i="1"/>
  <c r="DU319" i="1"/>
  <c r="DV319" i="1"/>
  <c r="DT320" i="1"/>
  <c r="DU320" i="1"/>
  <c r="DV320" i="1"/>
  <c r="DT321" i="1"/>
  <c r="DU321" i="1"/>
  <c r="DV321" i="1"/>
  <c r="DT322" i="1"/>
  <c r="DU322" i="1"/>
  <c r="DV322" i="1"/>
  <c r="DT323" i="1"/>
  <c r="DU323" i="1"/>
  <c r="DV323" i="1"/>
  <c r="DT324" i="1"/>
  <c r="DU324" i="1"/>
  <c r="DV324" i="1"/>
  <c r="DT325" i="1"/>
  <c r="DU325" i="1"/>
  <c r="DV325" i="1"/>
  <c r="DT326" i="1"/>
  <c r="DU326" i="1"/>
  <c r="DV326" i="1"/>
  <c r="DT327" i="1"/>
  <c r="DU327" i="1"/>
  <c r="DV327" i="1"/>
  <c r="DT328" i="1"/>
  <c r="DU328" i="1"/>
  <c r="DV328" i="1"/>
  <c r="DT329" i="1"/>
  <c r="DU329" i="1"/>
  <c r="DV329" i="1"/>
  <c r="DT330" i="1"/>
  <c r="DU330" i="1"/>
  <c r="DV330" i="1"/>
  <c r="DT331" i="1"/>
  <c r="DU331" i="1"/>
  <c r="DV331" i="1"/>
  <c r="DT332" i="1"/>
  <c r="DU332" i="1"/>
  <c r="DV332" i="1"/>
  <c r="DT333" i="1"/>
  <c r="DU333" i="1"/>
  <c r="DV333" i="1"/>
  <c r="DT334" i="1"/>
  <c r="DU334" i="1"/>
  <c r="DV334" i="1"/>
  <c r="DT335" i="1"/>
  <c r="DU335" i="1"/>
  <c r="DV335" i="1"/>
  <c r="DT336" i="1"/>
  <c r="DU336" i="1"/>
  <c r="DV336" i="1"/>
  <c r="DT337" i="1"/>
  <c r="DU337" i="1"/>
  <c r="DV337" i="1"/>
  <c r="DT338" i="1"/>
  <c r="DU338" i="1"/>
  <c r="DV338" i="1"/>
  <c r="DT339" i="1"/>
  <c r="DU339" i="1"/>
  <c r="DV339" i="1"/>
  <c r="DT340" i="1"/>
  <c r="DU340" i="1"/>
  <c r="DV340" i="1"/>
  <c r="DT341" i="1"/>
  <c r="DU341" i="1"/>
  <c r="DV341" i="1"/>
  <c r="DT342" i="1"/>
  <c r="DU342" i="1"/>
  <c r="DV342" i="1"/>
  <c r="DT343" i="1"/>
  <c r="DU343" i="1"/>
  <c r="DV343" i="1"/>
  <c r="DT344" i="1"/>
  <c r="DU344" i="1"/>
  <c r="DV344" i="1"/>
  <c r="DT345" i="1"/>
  <c r="DU345" i="1"/>
  <c r="DV345" i="1"/>
  <c r="DT346" i="1"/>
  <c r="DU346" i="1"/>
  <c r="DV346" i="1"/>
  <c r="DT347" i="1"/>
  <c r="DU347" i="1"/>
  <c r="DV347" i="1"/>
  <c r="DT348" i="1"/>
  <c r="DU348" i="1"/>
  <c r="DV348" i="1"/>
  <c r="DT349" i="1"/>
  <c r="DU349" i="1"/>
  <c r="DV349" i="1"/>
  <c r="DT350" i="1"/>
  <c r="DU350" i="1"/>
  <c r="DV350" i="1"/>
  <c r="DT351" i="1"/>
  <c r="DU351" i="1"/>
  <c r="DV351" i="1"/>
  <c r="DT352" i="1"/>
  <c r="DU352" i="1"/>
  <c r="DV352" i="1"/>
  <c r="DT353" i="1"/>
  <c r="DU353" i="1"/>
  <c r="DV353" i="1"/>
  <c r="DT354" i="1"/>
  <c r="DU354" i="1"/>
  <c r="DV354" i="1"/>
  <c r="DT355" i="1"/>
  <c r="DU355" i="1"/>
  <c r="DV355" i="1"/>
  <c r="DT356" i="1"/>
  <c r="DU356" i="1"/>
  <c r="DV356" i="1"/>
  <c r="DT357" i="1"/>
  <c r="DU357" i="1"/>
  <c r="DV357" i="1"/>
  <c r="DT358" i="1"/>
  <c r="DU358" i="1"/>
  <c r="DV358" i="1"/>
  <c r="DT359" i="1"/>
  <c r="DU359" i="1"/>
  <c r="DV359" i="1"/>
  <c r="DT360" i="1"/>
  <c r="DU360" i="1"/>
  <c r="DV360" i="1"/>
  <c r="DT361" i="1"/>
  <c r="DU361" i="1"/>
  <c r="DV361" i="1"/>
  <c r="DT362" i="1"/>
  <c r="DU362" i="1"/>
  <c r="DV362" i="1"/>
  <c r="DT363" i="1"/>
  <c r="DU363" i="1"/>
  <c r="DV363" i="1"/>
  <c r="DT364" i="1"/>
  <c r="DU364" i="1"/>
  <c r="DV364" i="1"/>
  <c r="DT365" i="1"/>
  <c r="DU365" i="1"/>
  <c r="DV365" i="1"/>
  <c r="DT366" i="1"/>
  <c r="DU366" i="1"/>
  <c r="DV366" i="1"/>
  <c r="DT367" i="1"/>
  <c r="DU367" i="1"/>
  <c r="DV367" i="1"/>
  <c r="DT368" i="1"/>
  <c r="DU368" i="1"/>
  <c r="DV368" i="1"/>
  <c r="DT369" i="1"/>
  <c r="DU369" i="1"/>
  <c r="DV369" i="1"/>
  <c r="DT370" i="1"/>
  <c r="DU370" i="1"/>
  <c r="DV370" i="1"/>
  <c r="DT371" i="1"/>
  <c r="DU371" i="1"/>
  <c r="DV371" i="1"/>
  <c r="DT372" i="1"/>
  <c r="DU372" i="1"/>
  <c r="DV372" i="1"/>
  <c r="DT373" i="1"/>
  <c r="DU373" i="1"/>
  <c r="DV373" i="1"/>
  <c r="DT374" i="1"/>
  <c r="DU374" i="1"/>
  <c r="DV374" i="1"/>
  <c r="DT375" i="1"/>
  <c r="DU375" i="1"/>
  <c r="DV375" i="1"/>
  <c r="DT376" i="1"/>
  <c r="DU376" i="1"/>
  <c r="DV376" i="1"/>
  <c r="DT377" i="1"/>
  <c r="DU377" i="1"/>
  <c r="DV377" i="1"/>
  <c r="DT378" i="1"/>
  <c r="DU378" i="1"/>
  <c r="DV378" i="1"/>
  <c r="DT379" i="1"/>
  <c r="DU379" i="1"/>
  <c r="DV379" i="1"/>
  <c r="DT380" i="1"/>
  <c r="DU380" i="1"/>
  <c r="DV380" i="1"/>
  <c r="DT381" i="1"/>
  <c r="DU381" i="1"/>
  <c r="DV381" i="1"/>
  <c r="DT382" i="1"/>
  <c r="DU382" i="1"/>
  <c r="DV382" i="1"/>
  <c r="DT383" i="1"/>
  <c r="DU383" i="1"/>
  <c r="DV383" i="1"/>
  <c r="DT384" i="1"/>
  <c r="DU384" i="1"/>
  <c r="DV384" i="1"/>
  <c r="DT385" i="1"/>
  <c r="DU385" i="1"/>
  <c r="DV385" i="1"/>
  <c r="DT386" i="1"/>
  <c r="DU386" i="1"/>
  <c r="DV386" i="1"/>
  <c r="DT387" i="1"/>
  <c r="DU387" i="1"/>
  <c r="DV387" i="1"/>
  <c r="DT388" i="1"/>
  <c r="DU388" i="1"/>
  <c r="DV388" i="1"/>
  <c r="DT389" i="1"/>
  <c r="DU389" i="1"/>
  <c r="DV389" i="1"/>
  <c r="DT390" i="1"/>
  <c r="DU390" i="1"/>
  <c r="DV390" i="1"/>
  <c r="DT391" i="1"/>
  <c r="DU391" i="1"/>
  <c r="DV391" i="1"/>
  <c r="DT392" i="1"/>
  <c r="DU392" i="1"/>
  <c r="DV392" i="1"/>
  <c r="DT393" i="1"/>
  <c r="DU393" i="1"/>
  <c r="DV393" i="1"/>
  <c r="DT394" i="1"/>
  <c r="DU394" i="1"/>
  <c r="DV394" i="1"/>
  <c r="DT395" i="1"/>
  <c r="DU395" i="1"/>
  <c r="DV395" i="1"/>
  <c r="DT396" i="1"/>
  <c r="DU396" i="1"/>
  <c r="DV396" i="1"/>
  <c r="DT397" i="1"/>
  <c r="DU397" i="1"/>
  <c r="DV397" i="1"/>
  <c r="DT398" i="1"/>
  <c r="DU398" i="1"/>
  <c r="DV398" i="1"/>
  <c r="DT399" i="1"/>
  <c r="DU399" i="1"/>
  <c r="DV399" i="1"/>
  <c r="DT400" i="1"/>
  <c r="DU400" i="1"/>
  <c r="DV400" i="1"/>
  <c r="DT401" i="1"/>
  <c r="DU401" i="1"/>
  <c r="DV401" i="1"/>
  <c r="DT402" i="1"/>
  <c r="DU402" i="1"/>
  <c r="DV402" i="1"/>
  <c r="DT403" i="1"/>
  <c r="DU403" i="1"/>
  <c r="DV403" i="1"/>
  <c r="DT404" i="1"/>
  <c r="DU404" i="1"/>
  <c r="DV404" i="1"/>
  <c r="DT405" i="1"/>
  <c r="DU405" i="1"/>
  <c r="DV405" i="1"/>
  <c r="DT406" i="1"/>
  <c r="DU406" i="1"/>
  <c r="DV406" i="1"/>
  <c r="DT407" i="1"/>
  <c r="DU407" i="1"/>
  <c r="DV407" i="1"/>
  <c r="DT408" i="1"/>
  <c r="DU408" i="1"/>
  <c r="DV408" i="1"/>
  <c r="DT409" i="1"/>
  <c r="DU409" i="1"/>
  <c r="DV409" i="1"/>
  <c r="DT410" i="1"/>
  <c r="DU410" i="1"/>
  <c r="DV410" i="1"/>
  <c r="DT411" i="1"/>
  <c r="DU411" i="1"/>
  <c r="DV411" i="1"/>
  <c r="DT412" i="1"/>
  <c r="DU412" i="1"/>
  <c r="DV412" i="1"/>
  <c r="DT413" i="1"/>
  <c r="DU413" i="1"/>
  <c r="DV413" i="1"/>
  <c r="DT414" i="1"/>
  <c r="DU414" i="1"/>
  <c r="DV414" i="1"/>
  <c r="DT415" i="1"/>
  <c r="DU415" i="1"/>
  <c r="DV415" i="1"/>
  <c r="DT416" i="1"/>
  <c r="DU416" i="1"/>
  <c r="DV416" i="1"/>
  <c r="DT417" i="1"/>
  <c r="DU417" i="1"/>
  <c r="DV417" i="1"/>
  <c r="DT418" i="1"/>
  <c r="DU418" i="1"/>
  <c r="DV418" i="1"/>
  <c r="DT419" i="1"/>
  <c r="DU419" i="1"/>
  <c r="DV419" i="1"/>
  <c r="DT420" i="1"/>
  <c r="DU420" i="1"/>
  <c r="DV420" i="1"/>
  <c r="DT421" i="1"/>
  <c r="DU421" i="1"/>
  <c r="DV421" i="1"/>
  <c r="DT422" i="1"/>
  <c r="DU422" i="1"/>
  <c r="DV422" i="1"/>
  <c r="DT423" i="1"/>
  <c r="DU423" i="1"/>
  <c r="DV423" i="1"/>
  <c r="DT424" i="1"/>
  <c r="DU424" i="1"/>
  <c r="DV424" i="1"/>
  <c r="DT425" i="1"/>
  <c r="DU425" i="1"/>
  <c r="DV425" i="1"/>
  <c r="DT426" i="1"/>
  <c r="DU426" i="1"/>
  <c r="DV426" i="1"/>
  <c r="DT427" i="1"/>
  <c r="DU427" i="1"/>
  <c r="DV427" i="1"/>
  <c r="DT428" i="1"/>
  <c r="DU428" i="1"/>
  <c r="DV428" i="1"/>
  <c r="DT429" i="1"/>
  <c r="DU429" i="1"/>
  <c r="DV429" i="1"/>
  <c r="DT430" i="1"/>
  <c r="DU430" i="1"/>
  <c r="DV430" i="1"/>
  <c r="DT431" i="1"/>
  <c r="DU431" i="1"/>
  <c r="DV431" i="1"/>
  <c r="DT432" i="1"/>
  <c r="DU432" i="1"/>
  <c r="DV432" i="1"/>
  <c r="DT433" i="1"/>
  <c r="DU433" i="1"/>
  <c r="DV433" i="1"/>
  <c r="DT434" i="1"/>
  <c r="DU434" i="1"/>
  <c r="DV434" i="1"/>
  <c r="DT435" i="1"/>
  <c r="DU435" i="1"/>
  <c r="DV435" i="1"/>
  <c r="DT436" i="1"/>
  <c r="DU436" i="1"/>
  <c r="DV436" i="1"/>
  <c r="DT437" i="1"/>
  <c r="DU437" i="1"/>
  <c r="DV437" i="1"/>
  <c r="DT438" i="1"/>
  <c r="DU438" i="1"/>
  <c r="DV438" i="1"/>
  <c r="DT439" i="1"/>
  <c r="DU439" i="1"/>
  <c r="DV439" i="1"/>
  <c r="DT440" i="1"/>
  <c r="DU440" i="1"/>
  <c r="DV440" i="1"/>
  <c r="DT441" i="1"/>
  <c r="DU441" i="1"/>
  <c r="DV441" i="1"/>
  <c r="DT442" i="1"/>
  <c r="DU442" i="1"/>
  <c r="DV442" i="1"/>
  <c r="DT443" i="1"/>
  <c r="DU443" i="1"/>
  <c r="DV443" i="1"/>
  <c r="DT444" i="1"/>
  <c r="DU444" i="1"/>
  <c r="DV444" i="1"/>
  <c r="DT445" i="1"/>
  <c r="DU445" i="1"/>
  <c r="DV445" i="1"/>
  <c r="DT446" i="1"/>
  <c r="DU446" i="1"/>
  <c r="DV446" i="1"/>
  <c r="DT447" i="1"/>
  <c r="DU447" i="1"/>
  <c r="DV447" i="1"/>
  <c r="DT448" i="1"/>
  <c r="DU448" i="1"/>
  <c r="DV448" i="1"/>
  <c r="DT449" i="1"/>
  <c r="DU449" i="1"/>
  <c r="DV449" i="1"/>
  <c r="DT450" i="1"/>
  <c r="DU450" i="1"/>
  <c r="DV450" i="1"/>
  <c r="DT451" i="1"/>
  <c r="DU451" i="1"/>
  <c r="DV451" i="1"/>
  <c r="DT452" i="1"/>
  <c r="DU452" i="1"/>
  <c r="DV452" i="1"/>
  <c r="DT453" i="1"/>
  <c r="DU453" i="1"/>
  <c r="DV453" i="1"/>
  <c r="DT454" i="1"/>
  <c r="DU454" i="1"/>
  <c r="DV454" i="1"/>
  <c r="DT455" i="1"/>
  <c r="DU455" i="1"/>
  <c r="DV455" i="1"/>
  <c r="DT456" i="1"/>
  <c r="DU456" i="1"/>
  <c r="DV456" i="1"/>
  <c r="DT457" i="1"/>
  <c r="DU457" i="1"/>
  <c r="DV457" i="1"/>
  <c r="DT458" i="1"/>
  <c r="DU458" i="1"/>
  <c r="DV458" i="1"/>
  <c r="DT459" i="1"/>
  <c r="DU459" i="1"/>
  <c r="DV459" i="1"/>
  <c r="DT460" i="1"/>
  <c r="DU460" i="1"/>
  <c r="DV460" i="1"/>
  <c r="DT461" i="1"/>
  <c r="DU461" i="1"/>
  <c r="DV461" i="1"/>
  <c r="DT462" i="1"/>
  <c r="DU462" i="1"/>
  <c r="DV462" i="1"/>
  <c r="DT463" i="1"/>
  <c r="DU463" i="1"/>
  <c r="DV463" i="1"/>
  <c r="DT464" i="1"/>
  <c r="DU464" i="1"/>
  <c r="DV464" i="1"/>
  <c r="DT465" i="1"/>
  <c r="DU465" i="1"/>
  <c r="DV465" i="1"/>
  <c r="DT466" i="1"/>
  <c r="DU466" i="1"/>
  <c r="DV466" i="1"/>
  <c r="DT467" i="1"/>
  <c r="DU467" i="1"/>
  <c r="DV467" i="1"/>
  <c r="DT468" i="1"/>
  <c r="DU468" i="1"/>
  <c r="DV468" i="1"/>
  <c r="DT469" i="1"/>
  <c r="DU469" i="1"/>
  <c r="DV469" i="1"/>
  <c r="DT470" i="1"/>
  <c r="DU470" i="1"/>
  <c r="DV470" i="1"/>
  <c r="DT471" i="1"/>
  <c r="DU471" i="1"/>
  <c r="DV471" i="1"/>
  <c r="DT472" i="1"/>
  <c r="DU472" i="1"/>
  <c r="DV472" i="1"/>
  <c r="DT473" i="1"/>
  <c r="DU473" i="1"/>
  <c r="DV473" i="1"/>
  <c r="DT474" i="1"/>
  <c r="DU474" i="1"/>
  <c r="DV474" i="1"/>
  <c r="DT475" i="1"/>
  <c r="DU475" i="1"/>
  <c r="DV475" i="1"/>
  <c r="DT476" i="1"/>
  <c r="DU476" i="1"/>
  <c r="DV476" i="1"/>
  <c r="DT477" i="1"/>
  <c r="DU477" i="1"/>
  <c r="DV477" i="1"/>
  <c r="DT478" i="1"/>
  <c r="DU478" i="1"/>
  <c r="DV478" i="1"/>
  <c r="DT479" i="1"/>
  <c r="DU479" i="1"/>
  <c r="DV479" i="1"/>
  <c r="DT480" i="1"/>
  <c r="DU480" i="1"/>
  <c r="DV480" i="1"/>
  <c r="DT481" i="1"/>
  <c r="DU481" i="1"/>
  <c r="DV481" i="1"/>
  <c r="DT482" i="1"/>
  <c r="DU482" i="1"/>
  <c r="DV482" i="1"/>
  <c r="DT483" i="1"/>
  <c r="DU483" i="1"/>
  <c r="DV483" i="1"/>
  <c r="DT484" i="1"/>
  <c r="DU484" i="1"/>
  <c r="DV484" i="1"/>
  <c r="DT485" i="1"/>
  <c r="DU485" i="1"/>
  <c r="DV485" i="1"/>
  <c r="DT486" i="1"/>
  <c r="DU486" i="1"/>
  <c r="DV486" i="1"/>
  <c r="DT487" i="1"/>
  <c r="DU487" i="1"/>
  <c r="DV487" i="1"/>
  <c r="DT488" i="1"/>
  <c r="DU488" i="1"/>
  <c r="DV488" i="1"/>
  <c r="DT489" i="1"/>
  <c r="DU489" i="1"/>
  <c r="DV489" i="1"/>
  <c r="DT490" i="1"/>
  <c r="DU490" i="1"/>
  <c r="DV490" i="1"/>
  <c r="DT491" i="1"/>
  <c r="DU491" i="1"/>
  <c r="DV491" i="1"/>
  <c r="DT492" i="1"/>
  <c r="DU492" i="1"/>
  <c r="DV492" i="1"/>
  <c r="DT493" i="1"/>
  <c r="DU493" i="1"/>
  <c r="DV493" i="1"/>
  <c r="DT494" i="1"/>
  <c r="DU494" i="1"/>
  <c r="DV494" i="1"/>
  <c r="DT495" i="1"/>
  <c r="DU495" i="1"/>
  <c r="DV495" i="1"/>
  <c r="DT496" i="1"/>
  <c r="DU496" i="1"/>
  <c r="DV496" i="1"/>
  <c r="DT497" i="1"/>
  <c r="DU497" i="1"/>
  <c r="DV497" i="1"/>
  <c r="DT498" i="1"/>
  <c r="DU498" i="1"/>
  <c r="DV498" i="1"/>
  <c r="DT499" i="1"/>
  <c r="DU499" i="1"/>
  <c r="DV499" i="1"/>
  <c r="DT500" i="1"/>
  <c r="DU500" i="1"/>
  <c r="DV500" i="1"/>
  <c r="DT501" i="1"/>
  <c r="DU501" i="1"/>
  <c r="DV501" i="1"/>
  <c r="DT502" i="1"/>
  <c r="DU502" i="1"/>
  <c r="DV502" i="1"/>
  <c r="DT503" i="1"/>
  <c r="DU503" i="1"/>
  <c r="DV503" i="1"/>
  <c r="DT504" i="1"/>
  <c r="DU504" i="1"/>
  <c r="DV504" i="1"/>
  <c r="DT505" i="1"/>
  <c r="DU505" i="1"/>
  <c r="DV505" i="1"/>
  <c r="DT506" i="1"/>
  <c r="DU506" i="1"/>
  <c r="DV506" i="1"/>
  <c r="DT507" i="1"/>
  <c r="DU507" i="1"/>
  <c r="DV507" i="1"/>
  <c r="DT508" i="1"/>
  <c r="DU508" i="1"/>
  <c r="DV508" i="1"/>
  <c r="DT509" i="1"/>
  <c r="DU509" i="1"/>
  <c r="DV509" i="1"/>
  <c r="DT510" i="1"/>
  <c r="DU510" i="1"/>
  <c r="DV510" i="1"/>
  <c r="DT511" i="1"/>
  <c r="DU511" i="1"/>
  <c r="DV511" i="1"/>
  <c r="DT512" i="1"/>
  <c r="DU512" i="1"/>
  <c r="DV512" i="1"/>
  <c r="DT513" i="1"/>
  <c r="DU513" i="1"/>
  <c r="DV513" i="1"/>
  <c r="DT514" i="1"/>
  <c r="DU514" i="1"/>
  <c r="DV514" i="1"/>
  <c r="DT515" i="1"/>
  <c r="DU515" i="1"/>
  <c r="DV515" i="1"/>
  <c r="DT516" i="1"/>
  <c r="DU516" i="1"/>
  <c r="DV516" i="1"/>
  <c r="DT517" i="1"/>
  <c r="DU517" i="1"/>
  <c r="DV517" i="1"/>
  <c r="DT518" i="1"/>
  <c r="DU518" i="1"/>
  <c r="DV518" i="1"/>
  <c r="DT519" i="1"/>
  <c r="DU519" i="1"/>
  <c r="DV519" i="1"/>
  <c r="DT520" i="1"/>
  <c r="DU520" i="1"/>
  <c r="DV520" i="1"/>
  <c r="DT521" i="1"/>
  <c r="DU521" i="1"/>
  <c r="DV521" i="1"/>
  <c r="DT522" i="1"/>
  <c r="DU522" i="1"/>
  <c r="DV522" i="1"/>
  <c r="DT523" i="1"/>
  <c r="DU523" i="1"/>
  <c r="DV523" i="1"/>
  <c r="DT524" i="1"/>
  <c r="DU524" i="1"/>
  <c r="DV524" i="1"/>
  <c r="DT525" i="1"/>
  <c r="DU525" i="1"/>
  <c r="DV525" i="1"/>
  <c r="DT526" i="1"/>
  <c r="DU526" i="1"/>
  <c r="DV526" i="1"/>
  <c r="DT527" i="1"/>
  <c r="DU527" i="1"/>
  <c r="DV527" i="1"/>
  <c r="DT528" i="1"/>
  <c r="DU528" i="1"/>
  <c r="DV528" i="1"/>
  <c r="DT529" i="1"/>
  <c r="DU529" i="1"/>
  <c r="DV529" i="1"/>
  <c r="DT530" i="1"/>
  <c r="DU530" i="1"/>
  <c r="DV530" i="1"/>
  <c r="DT531" i="1"/>
  <c r="DU531" i="1"/>
  <c r="DV531" i="1"/>
  <c r="DT532" i="1"/>
  <c r="DU532" i="1"/>
  <c r="DV532" i="1"/>
  <c r="DT533" i="1"/>
  <c r="DU533" i="1"/>
  <c r="DV533" i="1"/>
  <c r="DT534" i="1"/>
  <c r="DU534" i="1"/>
  <c r="DV534" i="1"/>
  <c r="DT535" i="1"/>
  <c r="DU535" i="1"/>
  <c r="DV535" i="1"/>
  <c r="DT536" i="1"/>
  <c r="DU536" i="1"/>
  <c r="DV536" i="1"/>
  <c r="DT537" i="1"/>
  <c r="DU537" i="1"/>
  <c r="DV537" i="1"/>
  <c r="DT538" i="1"/>
  <c r="DU538" i="1"/>
  <c r="DV538" i="1"/>
  <c r="DT539" i="1"/>
  <c r="DU539" i="1"/>
  <c r="DV539" i="1"/>
  <c r="DT540" i="1"/>
  <c r="DU540" i="1"/>
  <c r="DV540" i="1"/>
  <c r="DT541" i="1"/>
  <c r="DU541" i="1"/>
  <c r="DV541" i="1"/>
  <c r="DT542" i="1"/>
  <c r="DU542" i="1"/>
  <c r="DV542" i="1"/>
  <c r="DT543" i="1"/>
  <c r="DU543" i="1"/>
  <c r="DV543" i="1"/>
  <c r="DT544" i="1"/>
  <c r="DU544" i="1"/>
  <c r="DV544" i="1"/>
  <c r="DT545" i="1"/>
  <c r="DU545" i="1"/>
  <c r="DV545" i="1"/>
  <c r="DT546" i="1"/>
  <c r="DU546" i="1"/>
  <c r="DV546" i="1"/>
  <c r="DT547" i="1"/>
  <c r="DU547" i="1"/>
  <c r="DV547" i="1"/>
  <c r="DT548" i="1"/>
  <c r="DU548" i="1"/>
  <c r="DV548" i="1"/>
  <c r="DT549" i="1"/>
  <c r="DU549" i="1"/>
  <c r="DV549" i="1"/>
  <c r="DT550" i="1"/>
  <c r="DU550" i="1"/>
  <c r="DV550" i="1"/>
  <c r="DT551" i="1"/>
  <c r="DU551" i="1"/>
  <c r="DV551" i="1"/>
  <c r="DT552" i="1"/>
  <c r="DU552" i="1"/>
  <c r="DV552" i="1"/>
  <c r="DT553" i="1"/>
  <c r="DU553" i="1"/>
  <c r="DV553" i="1"/>
  <c r="DT554" i="1"/>
  <c r="DU554" i="1"/>
  <c r="DV554" i="1"/>
  <c r="DT555" i="1"/>
  <c r="DU555" i="1"/>
  <c r="DV555" i="1"/>
  <c r="DT556" i="1"/>
  <c r="DU556" i="1"/>
  <c r="DV556" i="1"/>
  <c r="DT557" i="1"/>
  <c r="DU557" i="1"/>
  <c r="DV557" i="1"/>
  <c r="DT558" i="1"/>
  <c r="DU558" i="1"/>
  <c r="DV558" i="1"/>
  <c r="DT559" i="1"/>
  <c r="DU559" i="1"/>
  <c r="DV559" i="1"/>
  <c r="DT560" i="1"/>
  <c r="DU560" i="1"/>
  <c r="DV560" i="1"/>
  <c r="DT561" i="1"/>
  <c r="DU561" i="1"/>
  <c r="DV561" i="1"/>
  <c r="DT562" i="1"/>
  <c r="DU562" i="1"/>
  <c r="DV562" i="1"/>
  <c r="DT563" i="1"/>
  <c r="DU563" i="1"/>
  <c r="DV563" i="1"/>
  <c r="DT564" i="1"/>
  <c r="DU564" i="1"/>
  <c r="DV564" i="1"/>
  <c r="DT565" i="1"/>
  <c r="DU565" i="1"/>
  <c r="DV565" i="1"/>
  <c r="DT566" i="1"/>
  <c r="DU566" i="1"/>
  <c r="DV566" i="1"/>
  <c r="DT567" i="1"/>
  <c r="DU567" i="1"/>
  <c r="DV567" i="1"/>
  <c r="DT568" i="1"/>
  <c r="DU568" i="1"/>
  <c r="DV568" i="1"/>
  <c r="DT569" i="1"/>
  <c r="DU569" i="1"/>
  <c r="DV569" i="1"/>
  <c r="DT570" i="1"/>
  <c r="DU570" i="1"/>
  <c r="DV570" i="1"/>
  <c r="DT571" i="1"/>
  <c r="DU571" i="1"/>
  <c r="DV571" i="1"/>
  <c r="DT572" i="1"/>
  <c r="DU572" i="1"/>
  <c r="DV572" i="1"/>
  <c r="DT573" i="1"/>
  <c r="DU573" i="1"/>
  <c r="DV573" i="1"/>
  <c r="DT574" i="1"/>
  <c r="DU574" i="1"/>
  <c r="DV574" i="1"/>
  <c r="DT575" i="1"/>
  <c r="DU575" i="1"/>
  <c r="DV575" i="1"/>
  <c r="DT576" i="1"/>
  <c r="DU576" i="1"/>
  <c r="DV576" i="1"/>
  <c r="DT577" i="1"/>
  <c r="DU577" i="1"/>
  <c r="DV577" i="1"/>
  <c r="DT578" i="1"/>
  <c r="DU578" i="1"/>
  <c r="DV578" i="1"/>
  <c r="DT579" i="1"/>
  <c r="DU579" i="1"/>
  <c r="DV579" i="1"/>
  <c r="DT580" i="1"/>
  <c r="DU580" i="1"/>
  <c r="DV580" i="1"/>
  <c r="DT581" i="1"/>
  <c r="DU581" i="1"/>
  <c r="DV581" i="1"/>
  <c r="DT582" i="1"/>
  <c r="DU582" i="1"/>
  <c r="DV582" i="1"/>
  <c r="DT583" i="1"/>
  <c r="DU583" i="1"/>
  <c r="DV583" i="1"/>
  <c r="DT584" i="1"/>
  <c r="DU584" i="1"/>
  <c r="DV584" i="1"/>
  <c r="DT585" i="1"/>
  <c r="DU585" i="1"/>
  <c r="DV585" i="1"/>
  <c r="DT586" i="1"/>
  <c r="DU586" i="1"/>
  <c r="DV586" i="1"/>
  <c r="DT587" i="1"/>
  <c r="DU587" i="1"/>
  <c r="DV587" i="1"/>
  <c r="DT588" i="1"/>
  <c r="DU588" i="1"/>
  <c r="DV588" i="1"/>
  <c r="DT589" i="1"/>
  <c r="DU589" i="1"/>
  <c r="DV589" i="1"/>
  <c r="DT590" i="1"/>
  <c r="DU590" i="1"/>
  <c r="DV590" i="1"/>
  <c r="DT591" i="1"/>
  <c r="DU591" i="1"/>
  <c r="DV591" i="1"/>
  <c r="DT592" i="1"/>
  <c r="DU592" i="1"/>
  <c r="DV592" i="1"/>
  <c r="DT593" i="1"/>
  <c r="DU593" i="1"/>
  <c r="DV593" i="1"/>
  <c r="DT594" i="1"/>
  <c r="DU594" i="1"/>
  <c r="DV594" i="1"/>
  <c r="DT595" i="1"/>
  <c r="DU595" i="1"/>
  <c r="DV595" i="1"/>
  <c r="DT596" i="1"/>
  <c r="DU596" i="1"/>
  <c r="DV596" i="1"/>
  <c r="DT597" i="1"/>
  <c r="DU597" i="1"/>
  <c r="DV597" i="1"/>
  <c r="DT598" i="1"/>
  <c r="DU598" i="1"/>
  <c r="DV598" i="1"/>
  <c r="DT599" i="1"/>
  <c r="DU599" i="1"/>
  <c r="DV599" i="1"/>
  <c r="DT600" i="1"/>
  <c r="DU600" i="1"/>
  <c r="DV600" i="1"/>
  <c r="DT601" i="1"/>
  <c r="DU601" i="1"/>
  <c r="DV601" i="1"/>
  <c r="DT602" i="1"/>
  <c r="DU602" i="1"/>
  <c r="DV602" i="1"/>
  <c r="DT603" i="1"/>
  <c r="DU603" i="1"/>
  <c r="DV603" i="1"/>
  <c r="DT604" i="1"/>
  <c r="DU604" i="1"/>
  <c r="DV604" i="1"/>
  <c r="DT605" i="1"/>
  <c r="DU605" i="1"/>
  <c r="DV605" i="1"/>
  <c r="DT606" i="1"/>
  <c r="DU606" i="1"/>
  <c r="DV606" i="1"/>
  <c r="DT607" i="1"/>
  <c r="DU607" i="1"/>
  <c r="DV607" i="1"/>
  <c r="DT608" i="1"/>
  <c r="DU608" i="1"/>
  <c r="DV608" i="1"/>
  <c r="DT609" i="1"/>
  <c r="DU609" i="1"/>
  <c r="DV609" i="1"/>
  <c r="DT610" i="1"/>
  <c r="DU610" i="1"/>
  <c r="DV610" i="1"/>
  <c r="DT611" i="1"/>
  <c r="DU611" i="1"/>
  <c r="DV611" i="1"/>
  <c r="DT612" i="1"/>
  <c r="DU612" i="1"/>
  <c r="DV612" i="1"/>
  <c r="DT613" i="1"/>
  <c r="DU613" i="1"/>
  <c r="DV613" i="1"/>
  <c r="DT614" i="1"/>
  <c r="DU614" i="1"/>
  <c r="DV614" i="1"/>
  <c r="DT615" i="1"/>
  <c r="DU615" i="1"/>
  <c r="DV615" i="1"/>
  <c r="DT616" i="1"/>
  <c r="DU616" i="1"/>
  <c r="DV616" i="1"/>
  <c r="DT617" i="1"/>
  <c r="DU617" i="1"/>
  <c r="DV617" i="1"/>
  <c r="DT618" i="1"/>
  <c r="DU618" i="1"/>
  <c r="DV618" i="1"/>
  <c r="DT619" i="1"/>
  <c r="DU619" i="1"/>
  <c r="DV619" i="1"/>
  <c r="DT620" i="1"/>
  <c r="DU620" i="1"/>
  <c r="DV620" i="1"/>
  <c r="DT621" i="1"/>
  <c r="DU621" i="1"/>
  <c r="DV621" i="1"/>
  <c r="DT622" i="1"/>
  <c r="DU622" i="1"/>
  <c r="DV622" i="1"/>
  <c r="DT623" i="1"/>
  <c r="DU623" i="1"/>
  <c r="DV623" i="1"/>
  <c r="DT624" i="1"/>
  <c r="DU624" i="1"/>
  <c r="DV624" i="1"/>
  <c r="DT625" i="1"/>
  <c r="DU625" i="1"/>
  <c r="DV625" i="1"/>
  <c r="DT626" i="1"/>
  <c r="DU626" i="1"/>
  <c r="DV626" i="1"/>
  <c r="DT627" i="1"/>
  <c r="DU627" i="1"/>
  <c r="DV627" i="1"/>
  <c r="DT628" i="1"/>
  <c r="DU628" i="1"/>
  <c r="DV628" i="1"/>
  <c r="DT629" i="1"/>
  <c r="DU629" i="1"/>
  <c r="DV629" i="1"/>
  <c r="DT630" i="1"/>
  <c r="DU630" i="1"/>
  <c r="DV630" i="1"/>
  <c r="DT631" i="1"/>
  <c r="DU631" i="1"/>
  <c r="DV631" i="1"/>
  <c r="DT632" i="1"/>
  <c r="DU632" i="1"/>
  <c r="DV632" i="1"/>
  <c r="DT633" i="1"/>
  <c r="DU633" i="1"/>
  <c r="DV633" i="1"/>
  <c r="DT634" i="1"/>
  <c r="DU634" i="1"/>
  <c r="DV634" i="1"/>
  <c r="DT635" i="1"/>
  <c r="DU635" i="1"/>
  <c r="DV635" i="1"/>
  <c r="DT636" i="1"/>
  <c r="DU636" i="1"/>
  <c r="DV636" i="1"/>
  <c r="DT637" i="1"/>
  <c r="DU637" i="1"/>
  <c r="DV637" i="1"/>
  <c r="DT638" i="1"/>
  <c r="DU638" i="1"/>
  <c r="DV638" i="1"/>
  <c r="DT639" i="1"/>
  <c r="DU639" i="1"/>
  <c r="DV639" i="1"/>
  <c r="DT640" i="1"/>
  <c r="DU640" i="1"/>
  <c r="DV640" i="1"/>
  <c r="DT641" i="1"/>
  <c r="DU641" i="1"/>
  <c r="DV641" i="1"/>
  <c r="DT642" i="1"/>
  <c r="DU642" i="1"/>
  <c r="DV642" i="1"/>
  <c r="DT643" i="1"/>
  <c r="DU643" i="1"/>
  <c r="DV643" i="1"/>
  <c r="DT644" i="1"/>
  <c r="DU644" i="1"/>
  <c r="DV644" i="1"/>
  <c r="DT645" i="1"/>
  <c r="DU645" i="1"/>
  <c r="DV645" i="1"/>
  <c r="DT646" i="1"/>
  <c r="DU646" i="1"/>
  <c r="DV646" i="1"/>
  <c r="DT647" i="1"/>
  <c r="DU647" i="1"/>
  <c r="DV647" i="1"/>
  <c r="DT648" i="1"/>
  <c r="DU648" i="1"/>
  <c r="DV648" i="1"/>
  <c r="DT649" i="1"/>
  <c r="DU649" i="1"/>
  <c r="DV649" i="1"/>
  <c r="DT650" i="1"/>
  <c r="DU650" i="1"/>
  <c r="DV650" i="1"/>
  <c r="DT651" i="1"/>
  <c r="DU651" i="1"/>
  <c r="DV651" i="1"/>
  <c r="DT652" i="1"/>
  <c r="DU652" i="1"/>
  <c r="DV652" i="1"/>
  <c r="DT653" i="1"/>
  <c r="DU653" i="1"/>
  <c r="DV653" i="1"/>
  <c r="DT654" i="1"/>
  <c r="DU654" i="1"/>
  <c r="DV654" i="1"/>
  <c r="DT655" i="1"/>
  <c r="DU655" i="1"/>
  <c r="DV655" i="1"/>
  <c r="DT656" i="1"/>
  <c r="DU656" i="1"/>
  <c r="DV656" i="1"/>
  <c r="DT657" i="1"/>
  <c r="DU657" i="1"/>
  <c r="DV657" i="1"/>
  <c r="DT658" i="1"/>
  <c r="DU658" i="1"/>
  <c r="DV658" i="1"/>
  <c r="DT659" i="1"/>
  <c r="DU659" i="1"/>
  <c r="DV659" i="1"/>
  <c r="DT660" i="1"/>
  <c r="DU660" i="1"/>
  <c r="DV660" i="1"/>
  <c r="DT661" i="1"/>
  <c r="DU661" i="1"/>
  <c r="DV661" i="1"/>
  <c r="DT662" i="1"/>
  <c r="DU662" i="1"/>
  <c r="DV662" i="1"/>
  <c r="DT663" i="1"/>
  <c r="DU663" i="1"/>
  <c r="DV663" i="1"/>
  <c r="DT664" i="1"/>
  <c r="DU664" i="1"/>
  <c r="DV664" i="1"/>
  <c r="DT665" i="1"/>
  <c r="DU665" i="1"/>
  <c r="DV665" i="1"/>
  <c r="DT666" i="1"/>
  <c r="DU666" i="1"/>
  <c r="DV666" i="1"/>
  <c r="DT667" i="1"/>
  <c r="DU667" i="1"/>
  <c r="DV667" i="1"/>
  <c r="DT668" i="1"/>
  <c r="DU668" i="1"/>
  <c r="DV668" i="1"/>
  <c r="DT669" i="1"/>
  <c r="DU669" i="1"/>
  <c r="DV669" i="1"/>
  <c r="DT670" i="1"/>
  <c r="DU670" i="1"/>
  <c r="DV670" i="1"/>
  <c r="DT671" i="1"/>
  <c r="DU671" i="1"/>
  <c r="DV671" i="1"/>
  <c r="DT672" i="1"/>
  <c r="DU672" i="1"/>
  <c r="DV672" i="1"/>
  <c r="DT673" i="1"/>
  <c r="DU673" i="1"/>
  <c r="DV673" i="1"/>
  <c r="DT674" i="1"/>
  <c r="DU674" i="1"/>
  <c r="DV674" i="1"/>
  <c r="DT675" i="1"/>
  <c r="DU675" i="1"/>
  <c r="DV675" i="1"/>
  <c r="DT676" i="1"/>
  <c r="DU676" i="1"/>
  <c r="DV676" i="1"/>
  <c r="DT677" i="1"/>
  <c r="DU677" i="1"/>
  <c r="DV677" i="1"/>
  <c r="DT678" i="1"/>
  <c r="DU678" i="1"/>
  <c r="DV678" i="1"/>
  <c r="DT679" i="1"/>
  <c r="DU679" i="1"/>
  <c r="DV679" i="1"/>
  <c r="DT680" i="1"/>
  <c r="DU680" i="1"/>
  <c r="DV680" i="1"/>
  <c r="DT681" i="1"/>
  <c r="DU681" i="1"/>
  <c r="DV681" i="1"/>
  <c r="DT682" i="1"/>
  <c r="DU682" i="1"/>
  <c r="DV682" i="1"/>
  <c r="DT683" i="1"/>
  <c r="DU683" i="1"/>
  <c r="DV683" i="1"/>
  <c r="DT684" i="1"/>
  <c r="DU684" i="1"/>
  <c r="DV684" i="1"/>
  <c r="DT685" i="1"/>
  <c r="DU685" i="1"/>
  <c r="DV685" i="1"/>
  <c r="DT686" i="1"/>
  <c r="DU686" i="1"/>
  <c r="DV686" i="1"/>
  <c r="DT687" i="1"/>
  <c r="DU687" i="1"/>
  <c r="DV687" i="1"/>
  <c r="DT688" i="1"/>
  <c r="DU688" i="1"/>
  <c r="DV688" i="1"/>
  <c r="DT689" i="1"/>
  <c r="DU689" i="1"/>
  <c r="DV689" i="1"/>
  <c r="DT690" i="1"/>
  <c r="DU690" i="1"/>
  <c r="DV690" i="1"/>
  <c r="DT691" i="1"/>
  <c r="DU691" i="1"/>
  <c r="DV691" i="1"/>
  <c r="DT692" i="1"/>
  <c r="DU692" i="1"/>
  <c r="DV692" i="1"/>
  <c r="DT693" i="1"/>
  <c r="DU693" i="1"/>
  <c r="DV693" i="1"/>
  <c r="DT694" i="1"/>
  <c r="DU694" i="1"/>
  <c r="DV694" i="1"/>
  <c r="DT695" i="1"/>
  <c r="DU695" i="1"/>
  <c r="DV695" i="1"/>
  <c r="DT696" i="1"/>
  <c r="DU696" i="1"/>
  <c r="DV696" i="1"/>
  <c r="DT697" i="1"/>
  <c r="DU697" i="1"/>
  <c r="DV697" i="1"/>
  <c r="DT698" i="1"/>
  <c r="DU698" i="1"/>
  <c r="DV698" i="1"/>
  <c r="DT699" i="1"/>
  <c r="DU699" i="1"/>
  <c r="DV699" i="1"/>
  <c r="DT700" i="1"/>
  <c r="DU700" i="1"/>
  <c r="DV700" i="1"/>
  <c r="DT701" i="1"/>
  <c r="DU701" i="1"/>
  <c r="DV701" i="1"/>
  <c r="DT702" i="1"/>
  <c r="DU702" i="1"/>
  <c r="DV702" i="1"/>
  <c r="DT703" i="1"/>
  <c r="DU703" i="1"/>
  <c r="DV703" i="1"/>
  <c r="DT704" i="1"/>
  <c r="DU704" i="1"/>
  <c r="DV704" i="1"/>
  <c r="DT705" i="1"/>
  <c r="DU705" i="1"/>
  <c r="DV705" i="1"/>
  <c r="DT706" i="1"/>
  <c r="DU706" i="1"/>
  <c r="DV706" i="1"/>
  <c r="DT707" i="1"/>
  <c r="DU707" i="1"/>
  <c r="DV707" i="1"/>
  <c r="DT708" i="1"/>
  <c r="DU708" i="1"/>
  <c r="DV708" i="1"/>
  <c r="DT709" i="1"/>
  <c r="DU709" i="1"/>
  <c r="DV709" i="1"/>
  <c r="DT710" i="1"/>
  <c r="DU710" i="1"/>
  <c r="DV710" i="1"/>
  <c r="DT711" i="1"/>
  <c r="DU711" i="1"/>
  <c r="DV711" i="1"/>
  <c r="DT712" i="1"/>
  <c r="DU712" i="1"/>
  <c r="DV712" i="1"/>
  <c r="DT713" i="1"/>
  <c r="DU713" i="1"/>
  <c r="DV713" i="1"/>
  <c r="DT714" i="1"/>
  <c r="DU714" i="1"/>
  <c r="DV714" i="1"/>
  <c r="DT715" i="1"/>
  <c r="DU715" i="1"/>
  <c r="DV715" i="1"/>
  <c r="DT716" i="1"/>
  <c r="DU716" i="1"/>
  <c r="DV716" i="1"/>
  <c r="DT717" i="1"/>
  <c r="DU717" i="1"/>
  <c r="DV717" i="1"/>
  <c r="DT718" i="1"/>
  <c r="DU718" i="1"/>
  <c r="DV718" i="1"/>
  <c r="DT719" i="1"/>
  <c r="DU719" i="1"/>
  <c r="DV719" i="1"/>
  <c r="DT720" i="1"/>
  <c r="DU720" i="1"/>
  <c r="DV720" i="1"/>
  <c r="DT721" i="1"/>
  <c r="DU721" i="1"/>
  <c r="DV721" i="1"/>
  <c r="DT722" i="1"/>
  <c r="DU722" i="1"/>
  <c r="DV722" i="1"/>
  <c r="DT723" i="1"/>
  <c r="DU723" i="1"/>
  <c r="DV723" i="1"/>
  <c r="DT724" i="1"/>
  <c r="DU724" i="1"/>
  <c r="DV724" i="1"/>
  <c r="DT725" i="1"/>
  <c r="DU725" i="1"/>
  <c r="DV725" i="1"/>
  <c r="DT726" i="1"/>
  <c r="DU726" i="1"/>
  <c r="DV726" i="1"/>
  <c r="DT727" i="1"/>
  <c r="DU727" i="1"/>
  <c r="DV727" i="1"/>
  <c r="DT728" i="1"/>
  <c r="DU728" i="1"/>
  <c r="DV728" i="1"/>
  <c r="DT729" i="1"/>
  <c r="DU729" i="1"/>
  <c r="DV729" i="1"/>
  <c r="DT730" i="1"/>
  <c r="DU730" i="1"/>
  <c r="DV730" i="1"/>
  <c r="DT731" i="1"/>
  <c r="DU731" i="1"/>
  <c r="DV731" i="1"/>
  <c r="DT732" i="1"/>
  <c r="DU732" i="1"/>
  <c r="DV732" i="1"/>
  <c r="DT733" i="1"/>
  <c r="DU733" i="1"/>
  <c r="DV733" i="1"/>
  <c r="DT734" i="1"/>
  <c r="DU734" i="1"/>
  <c r="DV734" i="1"/>
  <c r="DT735" i="1"/>
  <c r="DU735" i="1"/>
  <c r="DV735" i="1"/>
  <c r="DT736" i="1"/>
  <c r="DU736" i="1"/>
  <c r="DV736" i="1"/>
  <c r="DT737" i="1"/>
  <c r="DU737" i="1"/>
  <c r="DV737" i="1"/>
  <c r="DT738" i="1"/>
  <c r="DU738" i="1"/>
  <c r="DV738" i="1"/>
  <c r="DT739" i="1"/>
  <c r="DU739" i="1"/>
  <c r="DV739" i="1"/>
  <c r="DT740" i="1"/>
  <c r="DU740" i="1"/>
  <c r="DV740" i="1"/>
  <c r="DT741" i="1"/>
  <c r="DU741" i="1"/>
  <c r="DV741" i="1"/>
  <c r="DT742" i="1"/>
  <c r="DU742" i="1"/>
  <c r="DV742" i="1"/>
  <c r="DT743" i="1"/>
  <c r="DU743" i="1"/>
  <c r="DV743" i="1"/>
  <c r="DT744" i="1"/>
  <c r="DU744" i="1"/>
  <c r="DV744" i="1"/>
  <c r="DT745" i="1"/>
  <c r="DU745" i="1"/>
  <c r="DV745" i="1"/>
  <c r="DT746" i="1"/>
  <c r="DU746" i="1"/>
  <c r="DV746" i="1"/>
  <c r="DT747" i="1"/>
  <c r="DU747" i="1"/>
  <c r="DV747" i="1"/>
  <c r="DT748" i="1"/>
  <c r="DU748" i="1"/>
  <c r="DV748" i="1"/>
  <c r="DT749" i="1"/>
  <c r="DU749" i="1"/>
  <c r="DV749" i="1"/>
  <c r="DT750" i="1"/>
  <c r="DU750" i="1"/>
  <c r="DV750" i="1"/>
  <c r="DT751" i="1"/>
  <c r="DU751" i="1"/>
  <c r="DV751" i="1"/>
  <c r="DT752" i="1"/>
  <c r="DU752" i="1"/>
  <c r="DV752" i="1"/>
  <c r="DT753" i="1"/>
  <c r="DU753" i="1"/>
  <c r="DV753" i="1"/>
  <c r="DT754" i="1"/>
  <c r="DU754" i="1"/>
  <c r="DV754" i="1"/>
  <c r="DT755" i="1"/>
  <c r="DU755" i="1"/>
  <c r="DV755" i="1"/>
  <c r="DT756" i="1"/>
  <c r="DU756" i="1"/>
  <c r="DV756" i="1"/>
  <c r="DT757" i="1"/>
  <c r="DU757" i="1"/>
  <c r="DV757" i="1"/>
  <c r="DT758" i="1"/>
  <c r="DU758" i="1"/>
  <c r="DV758" i="1"/>
  <c r="DT759" i="1"/>
  <c r="DU759" i="1"/>
  <c r="DV759" i="1"/>
  <c r="DT760" i="1"/>
  <c r="DU760" i="1"/>
  <c r="DV760" i="1"/>
  <c r="DT761" i="1"/>
  <c r="DU761" i="1"/>
  <c r="DV761" i="1"/>
  <c r="DT762" i="1"/>
  <c r="DU762" i="1"/>
  <c r="DV762" i="1"/>
  <c r="DT763" i="1"/>
  <c r="DU763" i="1"/>
  <c r="DV763" i="1"/>
  <c r="DT764" i="1"/>
  <c r="DU764" i="1"/>
  <c r="DV764" i="1"/>
  <c r="DT765" i="1"/>
  <c r="DU765" i="1"/>
  <c r="DV765" i="1"/>
  <c r="DT766" i="1"/>
  <c r="DU766" i="1"/>
  <c r="DV766" i="1"/>
  <c r="DT767" i="1"/>
  <c r="DU767" i="1"/>
  <c r="DV767" i="1"/>
  <c r="DT768" i="1"/>
  <c r="DU768" i="1"/>
  <c r="DV768" i="1"/>
  <c r="DT769" i="1"/>
  <c r="DU769" i="1"/>
  <c r="DV769" i="1"/>
  <c r="DT770" i="1"/>
  <c r="DU770" i="1"/>
  <c r="DV770" i="1"/>
  <c r="DT771" i="1"/>
  <c r="DU771" i="1"/>
  <c r="DV771" i="1"/>
  <c r="DT772" i="1"/>
  <c r="DU772" i="1"/>
  <c r="DV772" i="1"/>
  <c r="DT773" i="1"/>
  <c r="DU773" i="1"/>
  <c r="DV773" i="1"/>
  <c r="DT774" i="1"/>
  <c r="DU774" i="1"/>
  <c r="DV774" i="1"/>
  <c r="DT775" i="1"/>
  <c r="DU775" i="1"/>
  <c r="DV775" i="1"/>
  <c r="DT776" i="1"/>
  <c r="DU776" i="1"/>
  <c r="DV776" i="1"/>
  <c r="DT777" i="1"/>
  <c r="DU777" i="1"/>
  <c r="DV777" i="1"/>
  <c r="DT778" i="1"/>
  <c r="DU778" i="1"/>
  <c r="DV778" i="1"/>
  <c r="DT779" i="1"/>
  <c r="DU779" i="1"/>
  <c r="DV779" i="1"/>
  <c r="DT780" i="1"/>
  <c r="DU780" i="1"/>
  <c r="DV780" i="1"/>
  <c r="DT781" i="1"/>
  <c r="DU781" i="1"/>
  <c r="DV781" i="1"/>
  <c r="DT782" i="1"/>
  <c r="DU782" i="1"/>
  <c r="DV782" i="1"/>
  <c r="DT783" i="1"/>
  <c r="DU783" i="1"/>
  <c r="DV783" i="1"/>
  <c r="DT784" i="1"/>
  <c r="DU784" i="1"/>
  <c r="DV784" i="1"/>
  <c r="DT785" i="1"/>
  <c r="DU785" i="1"/>
  <c r="DV785" i="1"/>
  <c r="DT786" i="1"/>
  <c r="DU786" i="1"/>
  <c r="DV786" i="1"/>
  <c r="DT787" i="1"/>
  <c r="DU787" i="1"/>
  <c r="DV787" i="1"/>
  <c r="DT788" i="1"/>
  <c r="DU788" i="1"/>
  <c r="DV788" i="1"/>
  <c r="DT789" i="1"/>
  <c r="DU789" i="1"/>
  <c r="DV789" i="1"/>
  <c r="DT790" i="1"/>
  <c r="DU790" i="1"/>
  <c r="DV790" i="1"/>
  <c r="DT791" i="1"/>
  <c r="DU791" i="1"/>
  <c r="DV791" i="1"/>
  <c r="DT792" i="1"/>
  <c r="DU792" i="1"/>
  <c r="DV792" i="1"/>
  <c r="DT793" i="1"/>
  <c r="DU793" i="1"/>
  <c r="DV793" i="1"/>
  <c r="DV6" i="1"/>
  <c r="DU6" i="1"/>
  <c r="DT6" i="1"/>
  <c r="S838" i="4"/>
  <c r="T838" i="4"/>
  <c r="U838" i="4"/>
  <c r="S839" i="4"/>
  <c r="T839" i="4"/>
  <c r="U839" i="4"/>
  <c r="S840" i="4"/>
  <c r="T840" i="4"/>
  <c r="U840" i="4"/>
  <c r="S841" i="4"/>
  <c r="T841" i="4"/>
  <c r="U841" i="4"/>
  <c r="S842" i="4"/>
  <c r="T842" i="4"/>
  <c r="U842" i="4"/>
  <c r="S843" i="4"/>
  <c r="T843" i="4"/>
  <c r="U843" i="4"/>
  <c r="S844" i="4"/>
  <c r="T844" i="4"/>
  <c r="U844" i="4"/>
  <c r="S845" i="4"/>
  <c r="T845" i="4"/>
  <c r="U845" i="4"/>
  <c r="S846" i="4"/>
  <c r="T846" i="4"/>
  <c r="U846" i="4"/>
  <c r="S847" i="4"/>
  <c r="T847" i="4"/>
  <c r="U847" i="4"/>
  <c r="S848" i="4"/>
  <c r="T848" i="4"/>
  <c r="U848" i="4"/>
  <c r="S849" i="4"/>
  <c r="T849" i="4"/>
  <c r="U849" i="4"/>
  <c r="S850" i="4"/>
  <c r="T850" i="4"/>
  <c r="U850" i="4"/>
  <c r="S851" i="4"/>
  <c r="T851" i="4"/>
  <c r="U851" i="4"/>
  <c r="S852" i="4"/>
  <c r="T852" i="4"/>
  <c r="U852" i="4"/>
  <c r="S853" i="4"/>
  <c r="T853" i="4"/>
  <c r="U853" i="4"/>
  <c r="S854" i="4"/>
  <c r="T854" i="4"/>
  <c r="U854" i="4"/>
  <c r="S855" i="4"/>
  <c r="T855" i="4"/>
  <c r="U855" i="4"/>
  <c r="S856" i="4"/>
  <c r="T856" i="4"/>
  <c r="U856" i="4"/>
  <c r="S857" i="4"/>
  <c r="T857" i="4"/>
  <c r="U857" i="4"/>
  <c r="S858" i="4"/>
  <c r="T858" i="4"/>
  <c r="U858" i="4"/>
  <c r="S859" i="4"/>
  <c r="T859" i="4"/>
  <c r="U859" i="4"/>
  <c r="S860" i="4"/>
  <c r="T860" i="4"/>
  <c r="U860" i="4"/>
  <c r="S861" i="4"/>
  <c r="T861" i="4"/>
  <c r="U861" i="4"/>
  <c r="S862" i="4"/>
  <c r="T862" i="4"/>
  <c r="U862" i="4"/>
  <c r="S863" i="4"/>
  <c r="T863" i="4"/>
  <c r="U863" i="4"/>
  <c r="S864" i="4"/>
  <c r="T864" i="4"/>
  <c r="U864" i="4"/>
  <c r="S865" i="4"/>
  <c r="T865" i="4"/>
  <c r="U865" i="4"/>
  <c r="S866" i="4"/>
  <c r="T866" i="4"/>
  <c r="U866" i="4"/>
  <c r="S867" i="4"/>
  <c r="T867" i="4"/>
  <c r="U867" i="4"/>
  <c r="S868" i="4"/>
  <c r="T868" i="4"/>
  <c r="U868" i="4"/>
  <c r="S869" i="4"/>
  <c r="T869" i="4"/>
  <c r="U869" i="4"/>
  <c r="S870" i="4"/>
  <c r="T870" i="4"/>
  <c r="U870" i="4"/>
  <c r="S871" i="4"/>
  <c r="T871" i="4"/>
  <c r="U871" i="4"/>
  <c r="S872" i="4"/>
  <c r="T872" i="4"/>
  <c r="U872" i="4"/>
  <c r="S873" i="4"/>
  <c r="T873" i="4"/>
  <c r="U873" i="4"/>
  <c r="S874" i="4"/>
  <c r="T874" i="4"/>
  <c r="U874" i="4"/>
  <c r="S875" i="4"/>
  <c r="T875" i="4"/>
  <c r="U875" i="4"/>
  <c r="S876" i="4"/>
  <c r="T876" i="4"/>
  <c r="U876" i="4"/>
  <c r="S877" i="4"/>
  <c r="T877" i="4"/>
  <c r="U877" i="4"/>
  <c r="S878" i="4"/>
  <c r="T878" i="4"/>
  <c r="U878" i="4"/>
  <c r="S879" i="4"/>
  <c r="T879" i="4"/>
  <c r="U879" i="4"/>
  <c r="U925" i="4"/>
  <c r="S926" i="4"/>
  <c r="T926" i="4"/>
  <c r="U926" i="4"/>
  <c r="S927" i="4"/>
  <c r="T927" i="4"/>
  <c r="U927" i="4"/>
  <c r="S928" i="4"/>
  <c r="T928" i="4"/>
  <c r="U928" i="4"/>
  <c r="S929" i="4"/>
  <c r="T929" i="4"/>
  <c r="U929" i="4"/>
  <c r="S930" i="4"/>
  <c r="T930" i="4"/>
  <c r="U930" i="4"/>
  <c r="S931" i="4"/>
  <c r="T931" i="4"/>
  <c r="U931" i="4"/>
  <c r="S932" i="4"/>
  <c r="T932" i="4"/>
  <c r="U932" i="4"/>
  <c r="S933" i="4"/>
  <c r="T933" i="4"/>
  <c r="U933" i="4"/>
  <c r="S934" i="4"/>
  <c r="T934" i="4"/>
  <c r="U934" i="4"/>
  <c r="S935" i="4"/>
  <c r="T935" i="4"/>
  <c r="U935" i="4"/>
  <c r="S936" i="4"/>
  <c r="T936" i="4"/>
  <c r="U936" i="4"/>
  <c r="S937" i="4"/>
  <c r="T937" i="4"/>
  <c r="U937" i="4"/>
  <c r="S938" i="4"/>
  <c r="T938" i="4"/>
  <c r="U938" i="4"/>
  <c r="S939" i="4"/>
  <c r="T939" i="4"/>
  <c r="U939" i="4"/>
  <c r="S940" i="4"/>
  <c r="T940" i="4"/>
  <c r="U940" i="4"/>
  <c r="S941" i="4"/>
  <c r="T941" i="4"/>
  <c r="U941" i="4"/>
  <c r="S942" i="4"/>
  <c r="T942" i="4"/>
  <c r="U942" i="4"/>
  <c r="S943" i="4"/>
  <c r="T943" i="4"/>
  <c r="U943" i="4"/>
  <c r="S944" i="4"/>
  <c r="T944" i="4"/>
  <c r="U944" i="4"/>
  <c r="S945" i="4"/>
  <c r="T945" i="4"/>
  <c r="U945" i="4"/>
  <c r="S946" i="4"/>
  <c r="T946" i="4"/>
  <c r="U946" i="4"/>
  <c r="S947" i="4"/>
  <c r="T947" i="4"/>
  <c r="U947" i="4"/>
  <c r="S948" i="4"/>
  <c r="T948" i="4"/>
  <c r="U948" i="4"/>
  <c r="S949" i="4"/>
  <c r="T949" i="4"/>
  <c r="U949" i="4"/>
  <c r="S950" i="4"/>
  <c r="T950" i="4"/>
  <c r="U950" i="4"/>
  <c r="S951" i="4"/>
  <c r="T951" i="4"/>
  <c r="U951" i="4"/>
  <c r="S952" i="4"/>
  <c r="T952" i="4"/>
  <c r="U952" i="4"/>
  <c r="S953" i="4"/>
  <c r="T953" i="4"/>
  <c r="U953" i="4"/>
  <c r="S954" i="4"/>
  <c r="T954" i="4"/>
  <c r="U954" i="4"/>
  <c r="S955" i="4"/>
  <c r="T955" i="4"/>
  <c r="U955" i="4"/>
  <c r="S956" i="4"/>
  <c r="T956" i="4"/>
  <c r="U956" i="4"/>
  <c r="S957" i="4"/>
  <c r="T957" i="4"/>
  <c r="U957" i="4"/>
  <c r="S958" i="4"/>
  <c r="T958" i="4"/>
  <c r="U958" i="4"/>
  <c r="S959" i="4"/>
  <c r="T959" i="4"/>
  <c r="U959" i="4"/>
  <c r="S960" i="4"/>
  <c r="T960" i="4"/>
  <c r="U960" i="4"/>
  <c r="S961" i="4"/>
  <c r="T961" i="4"/>
  <c r="U961" i="4"/>
  <c r="S962" i="4"/>
  <c r="T962" i="4"/>
  <c r="U962" i="4"/>
  <c r="S963" i="4"/>
  <c r="T963" i="4"/>
  <c r="U963" i="4"/>
  <c r="S964" i="4"/>
  <c r="T964" i="4"/>
  <c r="U964" i="4"/>
  <c r="S965" i="4"/>
  <c r="T965" i="4"/>
  <c r="U965" i="4"/>
  <c r="S966" i="4"/>
  <c r="T966" i="4"/>
  <c r="U966" i="4"/>
  <c r="S967" i="4"/>
  <c r="T967" i="4"/>
  <c r="U967" i="4"/>
  <c r="S968" i="4"/>
  <c r="T968" i="4"/>
  <c r="U968" i="4"/>
  <c r="S969" i="4"/>
  <c r="T969" i="4"/>
  <c r="U969" i="4"/>
  <c r="S970" i="4"/>
  <c r="T970" i="4"/>
  <c r="U970" i="4"/>
  <c r="S971" i="4"/>
  <c r="T971" i="4"/>
  <c r="U971" i="4"/>
  <c r="S972" i="4"/>
  <c r="T972" i="4"/>
  <c r="U972" i="4"/>
  <c r="S973" i="4"/>
  <c r="T973" i="4"/>
  <c r="U973" i="4"/>
  <c r="S974" i="4"/>
  <c r="T974" i="4"/>
  <c r="U974" i="4"/>
  <c r="S975" i="4"/>
  <c r="T975" i="4"/>
  <c r="U975" i="4"/>
  <c r="S976" i="4"/>
  <c r="T976" i="4"/>
  <c r="U976" i="4"/>
  <c r="S977" i="4"/>
  <c r="T977" i="4"/>
  <c r="U977" i="4"/>
  <c r="S978" i="4"/>
  <c r="T978" i="4"/>
  <c r="U978" i="4"/>
  <c r="S979" i="4"/>
  <c r="T979" i="4"/>
  <c r="U979" i="4"/>
  <c r="S980" i="4"/>
  <c r="T980" i="4"/>
  <c r="U980" i="4"/>
  <c r="S981" i="4"/>
  <c r="T981" i="4"/>
  <c r="U981" i="4"/>
  <c r="S982" i="4"/>
  <c r="T982" i="4"/>
  <c r="U982" i="4"/>
  <c r="S983" i="4"/>
  <c r="T983" i="4"/>
  <c r="U983" i="4"/>
  <c r="S984" i="4"/>
  <c r="T984" i="4"/>
  <c r="U984" i="4"/>
  <c r="S985" i="4"/>
  <c r="T985" i="4"/>
  <c r="U985" i="4"/>
  <c r="S986" i="4"/>
  <c r="T986" i="4"/>
  <c r="U986" i="4"/>
  <c r="S987" i="4"/>
  <c r="T987" i="4"/>
  <c r="U987" i="4"/>
  <c r="S988" i="4"/>
  <c r="T988" i="4"/>
  <c r="U988" i="4"/>
  <c r="S989" i="4"/>
  <c r="T989" i="4"/>
  <c r="U989" i="4"/>
  <c r="S990" i="4"/>
  <c r="T990" i="4"/>
  <c r="U990" i="4"/>
  <c r="S991" i="4"/>
  <c r="T991" i="4"/>
  <c r="U991" i="4"/>
  <c r="S992" i="4"/>
  <c r="T992" i="4"/>
  <c r="U992" i="4"/>
  <c r="S993" i="4"/>
  <c r="T993" i="4"/>
  <c r="U993" i="4"/>
  <c r="S994" i="4"/>
  <c r="T994" i="4"/>
  <c r="U994" i="4"/>
  <c r="S995" i="4"/>
  <c r="T995" i="4"/>
  <c r="U995" i="4"/>
  <c r="S996" i="4"/>
  <c r="T996" i="4"/>
  <c r="U996" i="4"/>
  <c r="S997" i="4"/>
  <c r="T997" i="4"/>
  <c r="U997" i="4"/>
  <c r="S998" i="4"/>
  <c r="T998" i="4"/>
  <c r="U998" i="4"/>
  <c r="S999" i="4"/>
  <c r="T999" i="4"/>
  <c r="U999" i="4"/>
  <c r="S1000" i="4"/>
  <c r="T1000" i="4"/>
  <c r="U1000" i="4"/>
  <c r="S1001" i="4"/>
  <c r="T1001" i="4"/>
  <c r="U1001" i="4"/>
  <c r="S1002" i="4"/>
  <c r="T1002" i="4"/>
  <c r="U1002" i="4"/>
  <c r="S1003" i="4"/>
  <c r="T1003" i="4"/>
  <c r="U1003" i="4"/>
  <c r="S1004" i="4"/>
  <c r="T1004" i="4"/>
  <c r="U1004" i="4"/>
  <c r="S1005" i="4"/>
  <c r="T1005" i="4"/>
  <c r="U1005" i="4"/>
  <c r="S1006" i="4"/>
  <c r="T1006" i="4"/>
  <c r="U1006" i="4"/>
  <c r="S1007" i="4"/>
  <c r="T1007" i="4"/>
  <c r="U1007" i="4"/>
  <c r="S1008" i="4"/>
  <c r="T1008" i="4"/>
  <c r="U1008" i="4"/>
  <c r="S1009" i="4"/>
  <c r="T1009" i="4"/>
  <c r="U1009" i="4"/>
  <c r="S1010" i="4"/>
  <c r="T1010" i="4"/>
  <c r="U1010" i="4"/>
  <c r="S1011" i="4"/>
  <c r="T1011" i="4"/>
  <c r="U1011" i="4"/>
  <c r="S1012" i="4"/>
  <c r="T1012" i="4"/>
  <c r="U1012" i="4"/>
  <c r="S1013" i="4"/>
  <c r="T1013" i="4"/>
  <c r="U1013" i="4"/>
  <c r="S1014" i="4"/>
  <c r="T1014" i="4"/>
  <c r="U1014" i="4"/>
  <c r="S1015" i="4"/>
  <c r="T1015" i="4"/>
  <c r="U1015" i="4"/>
  <c r="S1016" i="4"/>
  <c r="T1016" i="4"/>
  <c r="U1016" i="4"/>
  <c r="B836" i="4"/>
  <c r="B834" i="4"/>
  <c r="B833" i="4"/>
  <c r="B827" i="4"/>
  <c r="B831" i="4"/>
  <c r="B828" i="4"/>
  <c r="B829" i="4"/>
  <c r="B837" i="4"/>
  <c r="B832" i="4"/>
  <c r="B835" i="4"/>
  <c r="B830" i="4"/>
  <c r="CY11" i="1"/>
  <c r="CY99" i="1"/>
  <c r="CY598" i="1"/>
  <c r="CY408" i="1"/>
  <c r="CY345" i="1"/>
  <c r="CY768" i="1"/>
  <c r="CY529" i="1"/>
  <c r="CY261" i="1"/>
  <c r="CY21" i="1"/>
  <c r="CY561" i="1"/>
  <c r="CY301" i="1"/>
  <c r="CY82" i="1"/>
  <c r="CY587" i="1"/>
  <c r="CY285" i="1"/>
  <c r="CY66" i="1"/>
  <c r="CY571" i="1"/>
  <c r="CY320" i="1"/>
  <c r="CY50" i="1"/>
  <c r="CY633" i="1"/>
  <c r="CY492" i="1"/>
  <c r="CY479" i="1"/>
  <c r="CY119" i="1"/>
  <c r="CY698" i="1"/>
  <c r="CY349" i="1"/>
  <c r="CY81" i="1"/>
  <c r="CY107" i="1"/>
  <c r="CY765" i="1"/>
  <c r="CY541" i="1"/>
  <c r="CY381" i="1"/>
  <c r="CY283" i="1"/>
  <c r="CY750" i="1"/>
  <c r="CY493" i="1"/>
  <c r="CY328" i="1"/>
  <c r="CY514" i="1"/>
  <c r="CY383" i="1"/>
  <c r="CY35" i="1"/>
  <c r="CY594" i="1"/>
  <c r="CY268" i="1"/>
  <c r="CY165" i="1"/>
  <c r="CY577" i="1"/>
  <c r="CY252" i="1"/>
  <c r="CY100" i="1"/>
  <c r="CY627" i="1"/>
  <c r="CY348" i="1"/>
  <c r="CY271" i="1"/>
  <c r="CY672" i="1"/>
  <c r="CY509" i="1"/>
  <c r="CY182" i="1"/>
  <c r="CY27" i="1"/>
  <c r="CY91" i="1"/>
  <c r="CY728" i="1"/>
  <c r="CY584" i="1"/>
  <c r="CY329" i="1"/>
  <c r="CY231" i="1"/>
  <c r="CY734" i="1"/>
  <c r="CY442" i="1"/>
  <c r="CY303" i="1"/>
  <c r="CY782" i="1"/>
  <c r="CY550" i="1"/>
  <c r="CY369" i="1"/>
  <c r="CY498" i="1"/>
  <c r="CY350" i="1"/>
  <c r="CY560" i="1"/>
  <c r="CY365" i="1"/>
  <c r="CY574" i="1"/>
  <c r="CY129" i="1"/>
  <c r="CY207" i="1"/>
  <c r="CY540" i="1"/>
  <c r="CY403" i="1"/>
  <c r="CY115" i="1"/>
  <c r="CY566" i="1"/>
  <c r="CY161" i="1"/>
  <c r="CY428" i="1"/>
  <c r="CY317" i="1"/>
  <c r="CY457" i="1"/>
  <c r="CY255" i="1"/>
  <c r="CY769" i="1"/>
  <c r="CY508" i="1"/>
  <c r="CY291" i="1"/>
  <c r="CY547" i="1"/>
  <c r="CY321" i="1"/>
  <c r="CY761" i="1"/>
  <c r="CY26" i="1"/>
  <c r="CY484" i="1"/>
  <c r="CY214" i="1"/>
  <c r="CY19" i="1"/>
  <c r="CY31" i="1"/>
  <c r="CY660" i="1"/>
  <c r="CY462" i="1"/>
  <c r="CY258" i="1"/>
  <c r="CY106" i="1"/>
  <c r="CY661" i="1"/>
  <c r="CY413" i="1"/>
  <c r="CY184" i="1"/>
  <c r="CY722" i="1"/>
  <c r="CY426" i="1"/>
  <c r="CY185" i="1"/>
  <c r="CY738" i="1"/>
  <c r="CY441" i="1"/>
  <c r="CY222" i="1"/>
  <c r="CY735" i="1"/>
  <c r="CY425" i="1"/>
  <c r="CY229" i="1"/>
  <c r="CY727" i="1"/>
  <c r="CY537" i="1"/>
  <c r="CY748" i="1"/>
  <c r="CY543" i="1"/>
  <c r="CY335" i="1"/>
  <c r="CY97" i="1"/>
  <c r="CY606" i="1"/>
  <c r="CY10" i="1"/>
  <c r="CY515" i="1"/>
  <c r="CY92" i="1"/>
  <c r="CY656" i="1"/>
  <c r="CY483" i="1"/>
  <c r="CY287" i="1"/>
  <c r="CY71" i="1"/>
  <c r="CY665" i="1"/>
  <c r="CY354" i="1"/>
  <c r="CY139" i="1"/>
  <c r="CY676" i="1"/>
  <c r="CY404" i="1"/>
  <c r="CY234" i="1"/>
  <c r="CY716" i="1"/>
  <c r="CY504" i="1"/>
  <c r="CY180" i="1"/>
  <c r="CY708" i="1"/>
  <c r="CY556" i="1"/>
  <c r="CY200" i="1"/>
  <c r="CY692" i="1"/>
  <c r="CY474" i="1"/>
  <c r="CY616" i="1"/>
  <c r="CY431" i="1"/>
  <c r="CY111" i="1"/>
  <c r="CY552" i="1"/>
  <c r="CY15" i="1"/>
  <c r="CY688" i="1"/>
  <c r="CY367" i="1"/>
  <c r="CY701" i="1"/>
  <c r="CY772" i="1"/>
  <c r="CY731" i="1"/>
  <c r="CY37" i="1"/>
  <c r="CY607" i="1"/>
  <c r="CY405" i="1"/>
  <c r="CY215" i="1"/>
  <c r="CY569" i="1"/>
  <c r="CY357" i="1"/>
  <c r="CY127" i="1"/>
  <c r="CY646" i="1"/>
  <c r="CY410" i="1"/>
  <c r="CY210" i="1"/>
  <c r="CY693" i="1"/>
  <c r="CY388" i="1"/>
  <c r="CY110" i="1"/>
  <c r="CY657" i="1"/>
  <c r="CY372" i="1"/>
  <c r="CY122" i="1"/>
  <c r="CY681" i="1"/>
  <c r="CY486" i="1"/>
  <c r="CY482" i="1"/>
  <c r="CY232" i="1"/>
  <c r="CY674" i="1"/>
  <c r="CY683" i="1"/>
  <c r="CY310" i="1"/>
  <c r="CY88" i="1"/>
  <c r="CY756" i="1"/>
  <c r="CY538" i="1"/>
  <c r="CY332" i="1"/>
  <c r="CY246" i="1"/>
  <c r="CY572" i="1"/>
  <c r="CY265" i="1"/>
  <c r="CY55" i="1"/>
  <c r="CY626" i="1"/>
  <c r="CY305" i="1"/>
  <c r="CY153" i="1"/>
  <c r="CY663" i="1"/>
  <c r="CY460" i="1"/>
  <c r="CY151" i="1"/>
  <c r="CY647" i="1"/>
  <c r="CY394" i="1"/>
  <c r="CY112" i="1"/>
  <c r="CY635" i="1"/>
  <c r="CY415" i="1"/>
  <c r="CY299" i="1"/>
  <c r="CY120" i="1"/>
  <c r="CY519" i="1"/>
  <c r="CY551" i="1"/>
  <c r="CY164" i="1"/>
  <c r="CY12" i="1"/>
  <c r="CY52" i="1"/>
  <c r="CY721" i="1"/>
  <c r="CY522" i="1"/>
  <c r="CY282" i="1"/>
  <c r="CY158" i="1"/>
  <c r="CY760" i="1"/>
  <c r="CY597" i="1"/>
  <c r="CY338" i="1"/>
  <c r="CY568" i="1"/>
  <c r="CY411" i="1"/>
  <c r="CY89" i="1"/>
  <c r="CY591" i="1"/>
  <c r="CY289" i="1"/>
  <c r="CY70" i="1"/>
  <c r="CY575" i="1"/>
  <c r="CY370" i="1"/>
  <c r="CY54" i="1"/>
  <c r="CY613" i="1"/>
  <c r="CY382" i="1"/>
  <c r="CY142" i="1"/>
  <c r="CY711" i="1"/>
  <c r="CY447" i="1"/>
  <c r="CY371" i="1"/>
  <c r="CY48" i="1"/>
  <c r="CY40" i="1"/>
  <c r="CY316" i="1"/>
  <c r="CY108" i="1"/>
  <c r="CY720" i="1"/>
  <c r="CY517" i="1"/>
  <c r="CY518" i="1"/>
  <c r="CY375" i="1"/>
  <c r="CY39" i="1"/>
  <c r="CY602" i="1"/>
  <c r="CY272" i="1"/>
  <c r="CY192" i="1"/>
  <c r="CY554" i="1"/>
  <c r="CY256" i="1"/>
  <c r="CY22" i="1"/>
  <c r="CY631" i="1"/>
  <c r="CY314" i="1"/>
  <c r="CY759" i="1"/>
  <c r="CY559" i="1"/>
  <c r="CY362" i="1"/>
  <c r="CY205" i="1"/>
  <c r="CY76" i="1"/>
  <c r="CY695" i="1"/>
  <c r="CY578" i="1"/>
  <c r="CY196" i="1"/>
  <c r="CY16" i="1"/>
  <c r="CY651" i="1"/>
  <c r="CY472" i="1"/>
  <c r="CY331" i="1"/>
  <c r="CY75" i="1"/>
  <c r="CY684" i="1"/>
  <c r="CY446" i="1"/>
  <c r="CY324" i="1"/>
  <c r="CY774" i="1"/>
  <c r="CY523" i="1"/>
  <c r="CY259" i="1"/>
  <c r="CY502" i="1"/>
  <c r="CY366" i="1"/>
  <c r="CY585" i="1"/>
  <c r="CY339" i="1"/>
  <c r="CY530" i="1"/>
  <c r="CY288" i="1"/>
  <c r="CY611" i="1"/>
  <c r="CY470" i="1"/>
  <c r="CY42" i="1"/>
  <c r="CY86" i="1"/>
  <c r="CY793" i="1"/>
  <c r="CY8" i="1"/>
  <c r="CY747" i="1"/>
  <c r="CY620" i="1"/>
  <c r="CY448" i="1"/>
  <c r="CY227" i="1"/>
  <c r="CY69" i="1"/>
  <c r="CY690" i="1"/>
  <c r="CY463" i="1"/>
  <c r="CY235" i="1"/>
  <c r="CY704" i="1"/>
  <c r="CY461" i="1"/>
  <c r="CY189" i="1"/>
  <c r="CY775" i="1"/>
  <c r="CY512" i="1"/>
  <c r="CY337" i="1"/>
  <c r="CY776" i="1"/>
  <c r="CY539" i="1"/>
  <c r="CY267" i="1"/>
  <c r="CY752" i="1"/>
  <c r="CY557" i="1"/>
  <c r="CY236" i="1"/>
  <c r="CY444" i="1"/>
  <c r="CY228" i="1"/>
  <c r="CY686" i="1"/>
  <c r="CY609" i="1"/>
  <c r="CY24" i="1"/>
  <c r="CY729" i="1"/>
  <c r="CY644" i="1"/>
  <c r="CY423" i="1"/>
  <c r="CY216" i="1"/>
  <c r="CY61" i="1"/>
  <c r="CY658" i="1"/>
  <c r="CY416" i="1"/>
  <c r="CY125" i="1"/>
  <c r="CY678" i="1"/>
  <c r="CY430" i="1"/>
  <c r="CY278" i="1"/>
  <c r="CY743" i="1"/>
  <c r="CY445" i="1"/>
  <c r="CY173" i="1"/>
  <c r="CY764" i="1"/>
  <c r="CY429" i="1"/>
  <c r="CY304" i="1"/>
  <c r="CY757" i="1"/>
  <c r="CY534" i="1"/>
  <c r="CY327" i="1"/>
  <c r="CY296" i="1"/>
  <c r="CY102" i="1"/>
  <c r="CY511" i="1"/>
  <c r="CY694" i="1"/>
  <c r="CY485" i="1"/>
  <c r="CY23" i="1"/>
  <c r="CY687" i="1"/>
  <c r="CY580" i="1"/>
  <c r="CY336" i="1"/>
  <c r="CY179" i="1"/>
  <c r="CY18" i="1"/>
  <c r="CY588" i="1"/>
  <c r="CY373" i="1"/>
  <c r="CY167" i="1"/>
  <c r="CY630" i="1"/>
  <c r="CY439" i="1"/>
  <c r="CY220" i="1"/>
  <c r="CY740" i="1"/>
  <c r="CY546" i="1"/>
  <c r="CY195" i="1"/>
  <c r="CY709" i="1"/>
  <c r="CY501" i="1"/>
  <c r="CY188" i="1"/>
  <c r="CY717" i="1"/>
  <c r="CY478" i="1"/>
  <c r="CY201" i="1"/>
  <c r="CY150" i="1"/>
  <c r="CY742" i="1"/>
  <c r="CY451" i="1"/>
  <c r="CY496" i="1"/>
  <c r="CY306" i="1"/>
  <c r="CY20" i="1"/>
  <c r="CY662" i="1"/>
  <c r="CY524" i="1"/>
  <c r="CY286" i="1"/>
  <c r="CY130" i="1"/>
  <c r="CY548" i="1"/>
  <c r="CY401" i="1"/>
  <c r="CY59" i="1"/>
  <c r="CY618" i="1"/>
  <c r="CY436" i="1"/>
  <c r="CY211" i="1"/>
  <c r="CY669" i="1"/>
  <c r="CY392" i="1"/>
  <c r="CY114" i="1"/>
  <c r="CY667" i="1"/>
  <c r="CY376" i="1"/>
  <c r="CY131" i="1"/>
  <c r="CY719" i="1"/>
  <c r="CY360" i="1"/>
  <c r="CY152" i="1"/>
  <c r="CY736" i="1"/>
  <c r="CY614" i="1"/>
  <c r="CY238" i="1"/>
  <c r="CY406" i="1"/>
  <c r="CY160" i="1"/>
  <c r="CY13" i="1"/>
  <c r="CY625" i="1"/>
  <c r="CY505" i="1"/>
  <c r="CY319" i="1"/>
  <c r="CY199" i="1"/>
  <c r="CY783" i="1"/>
  <c r="CY593" i="1"/>
  <c r="CY269" i="1"/>
  <c r="CY116" i="1"/>
  <c r="CY589" i="1"/>
  <c r="CY309" i="1"/>
  <c r="CY134" i="1"/>
  <c r="CY641" i="1"/>
  <c r="CY468" i="1"/>
  <c r="CY171" i="1"/>
  <c r="CY654" i="1"/>
  <c r="CY399" i="1"/>
  <c r="CY135" i="1"/>
  <c r="CY642" i="1"/>
  <c r="CY374" i="1"/>
  <c r="CY230" i="1"/>
  <c r="CY634" i="1"/>
  <c r="CY443" i="1"/>
  <c r="CY38" i="1"/>
  <c r="CY194" i="1"/>
  <c r="CY68" i="1"/>
  <c r="CY9" i="1"/>
  <c r="CY649" i="1"/>
  <c r="CY473" i="1"/>
  <c r="CY239" i="1"/>
  <c r="CY79" i="1"/>
  <c r="CY739" i="1"/>
  <c r="CY467" i="1"/>
  <c r="CY249" i="1"/>
  <c r="CY532" i="1"/>
  <c r="CY395" i="1"/>
  <c r="CY43" i="1"/>
  <c r="CY608" i="1"/>
  <c r="CY293" i="1"/>
  <c r="CY74" i="1"/>
  <c r="CY579" i="1"/>
  <c r="CY277" i="1"/>
  <c r="CY58" i="1"/>
  <c r="CY617" i="1"/>
  <c r="CY330" i="1"/>
  <c r="CY94" i="1"/>
  <c r="CY435" i="1"/>
  <c r="CY224" i="1"/>
  <c r="CY666" i="1"/>
  <c r="CY80" i="1"/>
  <c r="CY762" i="1"/>
  <c r="CY64" i="1"/>
  <c r="CY573" i="1"/>
  <c r="CY414" i="1"/>
  <c r="CY263" i="1"/>
  <c r="CY85" i="1"/>
  <c r="CY726" i="1"/>
  <c r="CY450" i="1"/>
  <c r="CY225" i="1"/>
  <c r="CY767" i="1"/>
  <c r="CY494" i="1"/>
  <c r="CY334" i="1"/>
  <c r="CY32" i="1"/>
  <c r="CY615" i="1"/>
  <c r="CY279" i="1"/>
  <c r="CY162" i="1"/>
  <c r="CY558" i="1"/>
  <c r="CY260" i="1"/>
  <c r="CY25" i="1"/>
  <c r="CY621" i="1"/>
  <c r="CY244" i="1"/>
  <c r="CY30" i="1"/>
  <c r="CY295" i="1"/>
  <c r="CY98" i="1"/>
  <c r="CY507" i="1"/>
  <c r="CY779" i="1"/>
  <c r="CY612" i="1"/>
  <c r="CY72" i="1"/>
  <c r="CY526" i="1"/>
  <c r="CY452" i="1"/>
  <c r="CY226" i="1"/>
  <c r="CY29" i="1"/>
  <c r="CY703" i="1"/>
  <c r="CY419" i="1"/>
  <c r="CY315" i="1"/>
  <c r="CY745" i="1"/>
  <c r="CY465" i="1"/>
  <c r="CY280" i="1"/>
  <c r="CY506" i="1"/>
  <c r="CY361" i="1"/>
  <c r="CY531" i="1"/>
  <c r="CY341" i="1"/>
  <c r="CY536" i="1"/>
  <c r="CY389" i="1"/>
  <c r="CY41" i="1"/>
  <c r="CY157" i="1"/>
  <c r="CY696" i="1"/>
  <c r="CY432" i="1"/>
  <c r="CY675" i="1"/>
  <c r="CY516" i="1"/>
  <c r="CY17" i="1"/>
  <c r="CY491" i="1"/>
  <c r="CY340" i="1"/>
  <c r="CY219" i="1"/>
  <c r="CY699" i="1"/>
  <c r="CY386" i="1"/>
  <c r="CY270" i="1"/>
  <c r="CY700" i="1"/>
  <c r="CY434" i="1"/>
  <c r="CY193" i="1"/>
  <c r="CY780" i="1"/>
  <c r="CY542" i="1"/>
  <c r="CY346" i="1"/>
  <c r="CY766" i="1"/>
  <c r="CY513" i="1"/>
  <c r="CY274" i="1"/>
  <c r="CY549" i="1"/>
  <c r="CY292" i="1"/>
  <c r="CY791" i="1"/>
  <c r="CY6" i="1"/>
  <c r="CY565" i="1"/>
  <c r="CY243" i="1"/>
  <c r="CY497" i="1"/>
  <c r="CY302" i="1"/>
  <c r="CY73" i="1"/>
  <c r="CY490" i="1"/>
  <c r="CY290" i="1"/>
  <c r="CY137" i="1"/>
  <c r="CY787" i="1"/>
  <c r="CY652" i="1"/>
  <c r="CY378" i="1"/>
  <c r="CY128" i="1"/>
  <c r="CY710" i="1"/>
  <c r="CY477" i="1"/>
  <c r="CY245" i="1"/>
  <c r="CY753" i="1"/>
  <c r="CY449" i="1"/>
  <c r="CY177" i="1"/>
  <c r="CY751" i="1"/>
  <c r="CY433" i="1"/>
  <c r="CY347" i="1"/>
  <c r="CY744" i="1"/>
  <c r="CY417" i="1"/>
  <c r="CY213" i="1"/>
  <c r="CY603" i="1"/>
  <c r="CY733" i="1"/>
  <c r="CY424" i="1"/>
  <c r="CY34" i="1"/>
  <c r="CY402" i="1"/>
  <c r="CY156" i="1"/>
  <c r="CY84" i="1"/>
  <c r="CY466" i="1"/>
  <c r="CY300" i="1"/>
  <c r="CY221" i="1"/>
  <c r="CY749" i="1"/>
  <c r="CY623" i="1"/>
  <c r="CY322" i="1"/>
  <c r="CY187" i="1"/>
  <c r="CY639" i="1"/>
  <c r="CY456" i="1"/>
  <c r="CY141" i="1"/>
  <c r="CY746" i="1"/>
  <c r="CY418" i="1"/>
  <c r="CY198" i="1"/>
  <c r="CY702" i="1"/>
  <c r="CY527" i="1"/>
  <c r="CY223" i="1"/>
  <c r="CY689" i="1"/>
  <c r="CY544" i="1"/>
  <c r="CY168" i="1"/>
  <c r="CY481" i="1"/>
  <c r="CY645" i="1"/>
  <c r="CY333" i="1"/>
  <c r="CY697" i="1"/>
  <c r="CY190" i="1"/>
  <c r="CY45" i="1"/>
  <c r="CY714" i="1"/>
  <c r="CY562" i="1"/>
  <c r="CY273" i="1"/>
  <c r="CY63" i="1"/>
  <c r="CY599" i="1"/>
  <c r="CY313" i="1"/>
  <c r="CY197" i="1"/>
  <c r="CY670" i="1"/>
  <c r="CY396" i="1"/>
  <c r="CY118" i="1"/>
  <c r="CY668" i="1"/>
  <c r="CY380" i="1"/>
  <c r="CY155" i="1"/>
  <c r="CY673" i="1"/>
  <c r="CY364" i="1"/>
  <c r="CY203" i="1"/>
  <c r="CY391" i="1"/>
  <c r="CY464" i="1"/>
  <c r="CY90" i="1"/>
  <c r="CY503" i="1"/>
  <c r="CY77" i="1"/>
  <c r="CY789" i="1"/>
  <c r="CY471" i="1"/>
  <c r="CY53" i="1"/>
  <c r="CY344" i="1"/>
  <c r="CY242" i="1"/>
  <c r="CY104" i="1"/>
  <c r="CY679" i="1"/>
  <c r="CY553" i="1"/>
  <c r="CY250" i="1"/>
  <c r="CY610" i="1"/>
  <c r="CY352" i="1"/>
  <c r="CY93" i="1"/>
  <c r="CY650" i="1"/>
  <c r="CY398" i="1"/>
  <c r="CY143" i="1"/>
  <c r="CY637" i="1"/>
  <c r="CY412" i="1"/>
  <c r="CY183" i="1"/>
  <c r="CY680" i="1"/>
  <c r="CY377" i="1"/>
  <c r="CY121" i="1"/>
  <c r="CY140" i="1"/>
  <c r="CY351" i="1"/>
  <c r="CY718" i="1"/>
  <c r="CY393" i="1"/>
  <c r="CY785" i="1"/>
  <c r="CY629" i="1"/>
  <c r="CY83" i="1"/>
  <c r="CY101" i="1"/>
  <c r="CY294" i="1"/>
  <c r="CY218" i="1"/>
  <c r="CY14" i="1"/>
  <c r="CY682" i="1"/>
  <c r="CY489" i="1"/>
  <c r="CY266" i="1"/>
  <c r="CY777" i="1"/>
  <c r="CY533" i="1"/>
  <c r="CY356" i="1"/>
  <c r="CY47" i="1"/>
  <c r="CY604" i="1"/>
  <c r="CY297" i="1"/>
  <c r="CY78" i="1"/>
  <c r="CY583" i="1"/>
  <c r="CY281" i="1"/>
  <c r="CY62" i="1"/>
  <c r="CY567" i="1"/>
  <c r="CY359" i="1"/>
  <c r="CY46" i="1"/>
  <c r="CY781" i="1"/>
  <c r="CY149" i="1"/>
  <c r="CY592" i="1"/>
  <c r="CY233" i="1"/>
  <c r="CY628" i="1"/>
  <c r="CY476" i="1"/>
  <c r="CY253" i="1"/>
  <c r="CY117" i="1"/>
  <c r="CY308" i="1"/>
  <c r="CY176" i="1"/>
  <c r="CY622" i="1"/>
  <c r="CY454" i="1"/>
  <c r="CY212" i="1"/>
  <c r="CY771" i="1"/>
  <c r="CY521" i="1"/>
  <c r="CY241" i="1"/>
  <c r="CY596" i="1"/>
  <c r="CY379" i="1"/>
  <c r="CY170" i="1"/>
  <c r="CY563" i="1"/>
  <c r="CY264" i="1"/>
  <c r="CY103" i="1"/>
  <c r="CY619" i="1"/>
  <c r="CY248" i="1"/>
  <c r="CY60" i="1"/>
  <c r="CY664" i="1"/>
  <c r="CY730" i="1"/>
  <c r="CY407" i="1"/>
  <c r="CY154" i="1"/>
  <c r="CY495" i="1"/>
  <c r="CY298" i="1"/>
  <c r="CY28" i="1"/>
  <c r="CY44" i="1"/>
  <c r="CY257" i="1"/>
  <c r="CY138" i="1"/>
  <c r="CY788" i="1"/>
  <c r="CY564" i="1"/>
  <c r="CY420" i="1"/>
  <c r="CY247" i="1"/>
  <c r="CY754" i="1"/>
  <c r="CY475" i="1"/>
  <c r="CY275" i="1"/>
  <c r="CY773" i="1"/>
  <c r="CY510" i="1"/>
  <c r="CY353" i="1"/>
  <c r="CY570" i="1"/>
  <c r="CY363" i="1"/>
  <c r="CY586" i="1"/>
  <c r="CY342" i="1"/>
  <c r="CY36" i="1"/>
  <c r="CY469" i="1"/>
  <c r="CY624" i="1"/>
  <c r="CY311" i="1"/>
  <c r="CY707" i="1"/>
  <c r="CY358" i="1"/>
  <c r="CY148" i="1"/>
  <c r="CY56" i="1"/>
  <c r="CY318" i="1"/>
  <c r="CY123" i="1"/>
  <c r="CY784" i="1"/>
  <c r="CY581" i="1"/>
  <c r="CY397" i="1"/>
  <c r="CY132" i="1"/>
  <c r="CY713" i="1"/>
  <c r="CY438" i="1"/>
  <c r="CY312" i="1"/>
  <c r="CY758" i="1"/>
  <c r="CY525" i="1"/>
  <c r="CY251" i="1"/>
  <c r="CY755" i="1"/>
  <c r="CY528" i="1"/>
  <c r="CY276" i="1"/>
  <c r="CY786" i="1"/>
  <c r="CY520" i="1"/>
  <c r="CY237" i="1"/>
  <c r="CY790" i="1"/>
  <c r="CY307" i="1"/>
  <c r="CY455" i="1"/>
  <c r="CY175" i="1"/>
  <c r="CY545" i="1"/>
  <c r="CY186" i="1"/>
  <c r="CY778" i="1"/>
  <c r="CY113" i="1"/>
  <c r="CY178" i="1"/>
  <c r="CY109" i="1"/>
  <c r="CY724" i="1"/>
  <c r="CY555" i="1"/>
  <c r="CY387" i="1"/>
  <c r="CY204" i="1"/>
  <c r="CY640" i="1"/>
  <c r="CY427" i="1"/>
  <c r="CY159" i="1"/>
  <c r="CY725" i="1"/>
  <c r="CY453" i="1"/>
  <c r="CY181" i="1"/>
  <c r="CY770" i="1"/>
  <c r="CY437" i="1"/>
  <c r="CY206" i="1"/>
  <c r="CY741" i="1"/>
  <c r="CY421" i="1"/>
  <c r="CY262" i="1"/>
  <c r="CY763" i="1"/>
  <c r="CY136" i="1"/>
  <c r="CY343" i="1"/>
  <c r="CY732" i="1"/>
  <c r="CY487" i="1"/>
  <c r="CY57" i="1"/>
  <c r="CY648" i="1"/>
  <c r="CY7" i="1"/>
  <c r="CY202" i="1"/>
  <c r="CY65" i="1"/>
  <c r="CY685" i="1"/>
  <c r="CY480" i="1"/>
  <c r="CY325" i="1"/>
  <c r="CY67" i="1"/>
  <c r="CY655" i="1"/>
  <c r="CY385" i="1"/>
  <c r="CY208" i="1"/>
  <c r="CY671" i="1"/>
  <c r="CY422" i="1"/>
  <c r="CY209" i="1"/>
  <c r="CY712" i="1"/>
  <c r="CY500" i="1"/>
  <c r="CY174" i="1"/>
  <c r="CY705" i="1"/>
  <c r="CY582" i="1"/>
  <c r="CY172" i="1"/>
  <c r="CY737" i="1"/>
  <c r="CY49" i="1"/>
  <c r="CY145" i="1"/>
  <c r="CY576" i="1"/>
  <c r="CY217" i="1"/>
  <c r="CY535" i="1"/>
  <c r="CY95" i="1"/>
  <c r="CY169" i="1"/>
  <c r="CY87" i="1"/>
  <c r="CY677" i="1"/>
  <c r="CY458" i="1"/>
  <c r="CY284" i="1"/>
  <c r="CY33" i="1"/>
  <c r="CY600" i="1"/>
  <c r="CY326" i="1"/>
  <c r="CY96" i="1"/>
  <c r="CY659" i="1"/>
  <c r="CY400" i="1"/>
  <c r="CY166" i="1"/>
  <c r="CY691" i="1"/>
  <c r="CY384" i="1"/>
  <c r="CY191" i="1"/>
  <c r="CY653" i="1"/>
  <c r="CY368" i="1"/>
  <c r="CY146" i="1"/>
  <c r="CY723" i="1"/>
  <c r="CY792" i="1"/>
  <c r="CY715" i="1"/>
  <c r="CY488" i="1"/>
  <c r="CY105" i="1"/>
  <c r="CY643" i="1"/>
  <c r="CY240" i="1"/>
  <c r="CY124" i="1"/>
  <c r="CY133" i="1"/>
  <c r="CY632" i="1"/>
  <c r="CY459" i="1"/>
  <c r="CY254" i="1"/>
  <c r="CY601" i="1"/>
  <c r="CY355" i="1"/>
  <c r="CY51" i="1"/>
  <c r="CY605" i="1"/>
  <c r="CY440" i="1"/>
  <c r="CY147" i="1"/>
  <c r="CY638" i="1"/>
  <c r="CY409" i="1"/>
  <c r="CY163" i="1"/>
  <c r="CY636" i="1"/>
  <c r="CY390" i="1"/>
  <c r="CY126" i="1"/>
  <c r="CY706" i="1"/>
  <c r="CY595" i="1"/>
  <c r="CY590" i="1"/>
  <c r="CY323" i="1"/>
  <c r="CY499" i="1"/>
  <c r="CY144" i="1"/>
  <c r="C828" i="4"/>
  <c r="C831" i="4"/>
  <c r="C827" i="4"/>
  <c r="C833" i="4"/>
  <c r="C834" i="4"/>
  <c r="C829" i="4"/>
  <c r="C830" i="4"/>
  <c r="C835" i="4"/>
  <c r="C832" i="4"/>
  <c r="C837" i="4"/>
  <c r="C836" i="4"/>
  <c r="CZ67" i="1"/>
  <c r="CZ555" i="1"/>
  <c r="CZ730" i="1"/>
  <c r="CZ149" i="1"/>
  <c r="CZ645" i="1"/>
  <c r="CZ526" i="1"/>
  <c r="CZ548" i="1"/>
  <c r="CZ638" i="1"/>
  <c r="CZ240" i="1"/>
  <c r="CZ136" i="1"/>
  <c r="CZ528" i="1"/>
  <c r="CZ242" i="1"/>
  <c r="CZ670" i="1"/>
  <c r="CZ213" i="1"/>
  <c r="CZ497" i="1"/>
  <c r="CZ700" i="1"/>
  <c r="CZ277" i="1"/>
  <c r="CZ9" i="1"/>
  <c r="CZ614" i="1"/>
  <c r="CZ201" i="1"/>
  <c r="CZ102" i="1"/>
  <c r="CZ316" i="1"/>
  <c r="CZ371" i="1"/>
  <c r="CZ338" i="1"/>
  <c r="CZ164" i="1"/>
  <c r="CZ681" i="1"/>
  <c r="CZ607" i="1"/>
  <c r="CZ735" i="1"/>
  <c r="CZ492" i="1"/>
  <c r="CZ408" i="1"/>
  <c r="CZ317" i="1"/>
  <c r="CZ326" i="1"/>
  <c r="CZ145" i="1"/>
  <c r="CZ325" i="1"/>
  <c r="CZ763" i="1"/>
  <c r="CZ724" i="1"/>
  <c r="CZ781" i="1"/>
  <c r="CZ682" i="1"/>
  <c r="CZ680" i="1"/>
  <c r="CZ749" i="1"/>
  <c r="CZ290" i="1"/>
  <c r="CZ243" i="1"/>
  <c r="CZ270" i="1"/>
  <c r="CZ341" i="1"/>
  <c r="CZ72" i="1"/>
  <c r="CZ507" i="1"/>
  <c r="CZ225" i="1"/>
  <c r="CZ736" i="1"/>
  <c r="CZ296" i="1"/>
  <c r="CZ512" i="1"/>
  <c r="CZ314" i="1"/>
  <c r="CZ40" i="1"/>
  <c r="CZ447" i="1"/>
  <c r="CZ597" i="1"/>
  <c r="CZ265" i="1"/>
  <c r="CZ122" i="1"/>
  <c r="CZ287" i="1"/>
  <c r="CZ598" i="1"/>
  <c r="CZ147" i="1"/>
  <c r="CZ643" i="1"/>
  <c r="CZ755" i="1"/>
  <c r="CZ353" i="1"/>
  <c r="CZ664" i="1"/>
  <c r="CZ622" i="1"/>
  <c r="CZ344" i="1"/>
  <c r="CZ197" i="1"/>
  <c r="CZ481" i="1"/>
  <c r="CZ417" i="1"/>
  <c r="CZ579" i="1"/>
  <c r="CZ171" i="1"/>
  <c r="CZ478" i="1"/>
  <c r="CZ336" i="1"/>
  <c r="CZ61" i="1"/>
  <c r="CZ523" i="1"/>
  <c r="CZ196" i="1"/>
  <c r="CZ551" i="1"/>
  <c r="CZ616" i="1"/>
  <c r="CZ10" i="1"/>
  <c r="CZ222" i="1"/>
  <c r="CZ428" i="1"/>
  <c r="CZ350" i="1"/>
  <c r="CZ383" i="1"/>
  <c r="CZ633" i="1"/>
  <c r="CZ262" i="1"/>
  <c r="CZ251" i="1"/>
  <c r="CZ28" i="1"/>
  <c r="CZ60" i="1"/>
  <c r="CZ183" i="1"/>
  <c r="CZ386" i="1"/>
  <c r="CZ531" i="1"/>
  <c r="CZ450" i="1"/>
  <c r="CZ130" i="1"/>
  <c r="CZ580" i="1"/>
  <c r="CZ793" i="1"/>
  <c r="CZ631" i="1"/>
  <c r="CZ760" i="1"/>
  <c r="CZ519" i="1"/>
  <c r="CZ572" i="1"/>
  <c r="CZ161" i="1"/>
  <c r="CZ498" i="1"/>
  <c r="CZ514" i="1"/>
  <c r="CZ440" i="1"/>
  <c r="CZ105" i="1"/>
  <c r="CZ600" i="1"/>
  <c r="CZ49" i="1"/>
  <c r="CZ480" i="1"/>
  <c r="CZ109" i="1"/>
  <c r="CZ510" i="1"/>
  <c r="CZ46" i="1"/>
  <c r="CZ14" i="1"/>
  <c r="CZ53" i="1"/>
  <c r="CZ789" i="1"/>
  <c r="CZ313" i="1"/>
  <c r="CZ168" i="1"/>
  <c r="CZ221" i="1"/>
  <c r="CZ744" i="1"/>
  <c r="CZ490" i="1"/>
  <c r="CZ565" i="1"/>
  <c r="CZ98" i="1"/>
  <c r="CZ74" i="1"/>
  <c r="CZ468" i="1"/>
  <c r="CZ152" i="1"/>
  <c r="CZ717" i="1"/>
  <c r="CZ327" i="1"/>
  <c r="CZ216" i="1"/>
  <c r="CZ775" i="1"/>
  <c r="CZ774" i="1"/>
  <c r="CZ578" i="1"/>
  <c r="CZ711" i="1"/>
  <c r="CZ372" i="1"/>
  <c r="CZ37" i="1"/>
  <c r="CZ474" i="1"/>
  <c r="CZ483" i="1"/>
  <c r="CZ441" i="1"/>
  <c r="CZ50" i="1"/>
  <c r="CZ488" i="1"/>
  <c r="CZ178" i="1"/>
  <c r="CZ176" i="1"/>
  <c r="CZ218" i="1"/>
  <c r="CZ599" i="1"/>
  <c r="CZ544" i="1"/>
  <c r="CZ699" i="1"/>
  <c r="CZ295" i="1"/>
  <c r="CZ726" i="1"/>
  <c r="CZ293" i="1"/>
  <c r="CZ641" i="1"/>
  <c r="CZ360" i="1"/>
  <c r="CZ286" i="1"/>
  <c r="CZ687" i="1"/>
  <c r="CZ534" i="1"/>
  <c r="CZ423" i="1"/>
  <c r="CZ86" i="1"/>
  <c r="CZ324" i="1"/>
  <c r="CZ695" i="1"/>
  <c r="CZ22" i="1"/>
  <c r="CZ120" i="1"/>
  <c r="CZ657" i="1"/>
  <c r="CZ731" i="1"/>
  <c r="CZ692" i="1"/>
  <c r="CZ656" i="1"/>
  <c r="CZ738" i="1"/>
  <c r="CZ320" i="1"/>
  <c r="CZ99" i="1"/>
  <c r="CZ605" i="1"/>
  <c r="CZ33" i="1"/>
  <c r="CZ737" i="1"/>
  <c r="CZ685" i="1"/>
  <c r="CZ421" i="1"/>
  <c r="CZ525" i="1"/>
  <c r="CZ773" i="1"/>
  <c r="CZ248" i="1"/>
  <c r="CZ359" i="1"/>
  <c r="CZ412" i="1"/>
  <c r="CZ77" i="1"/>
  <c r="CZ300" i="1"/>
  <c r="CZ347" i="1"/>
  <c r="CZ73" i="1"/>
  <c r="CZ6" i="1"/>
  <c r="CZ188" i="1"/>
  <c r="CZ189" i="1"/>
  <c r="CZ142" i="1"/>
  <c r="CZ158" i="1"/>
  <c r="CZ566" i="1"/>
  <c r="CZ51" i="1"/>
  <c r="CZ284" i="1"/>
  <c r="CZ741" i="1"/>
  <c r="CZ275" i="1"/>
  <c r="CZ567" i="1"/>
  <c r="CZ294" i="1"/>
  <c r="CZ471" i="1"/>
  <c r="CZ503" i="1"/>
  <c r="CZ63" i="1"/>
  <c r="CZ689" i="1"/>
  <c r="CZ361" i="1"/>
  <c r="CZ134" i="1"/>
  <c r="CZ719" i="1"/>
  <c r="CZ524" i="1"/>
  <c r="CZ757" i="1"/>
  <c r="CZ446" i="1"/>
  <c r="CZ282" i="1"/>
  <c r="CZ299" i="1"/>
  <c r="CZ110" i="1"/>
  <c r="CZ772" i="1"/>
  <c r="CZ185" i="1"/>
  <c r="CZ214" i="1"/>
  <c r="CZ369" i="1"/>
  <c r="CZ182" i="1"/>
  <c r="CZ11" i="1"/>
  <c r="CZ144" i="1"/>
  <c r="CZ715" i="1"/>
  <c r="CZ172" i="1"/>
  <c r="CZ65" i="1"/>
  <c r="CZ113" i="1"/>
  <c r="CZ758" i="1"/>
  <c r="CZ148" i="1"/>
  <c r="CZ619" i="1"/>
  <c r="CZ308" i="1"/>
  <c r="CZ637" i="1"/>
  <c r="CZ466" i="1"/>
  <c r="CZ433" i="1"/>
  <c r="CZ791" i="1"/>
  <c r="CZ30" i="1"/>
  <c r="CZ85" i="1"/>
  <c r="CZ608" i="1"/>
  <c r="CZ501" i="1"/>
  <c r="CZ23" i="1"/>
  <c r="CZ644" i="1"/>
  <c r="CZ461" i="1"/>
  <c r="CZ42" i="1"/>
  <c r="CZ256" i="1"/>
  <c r="CZ382" i="1"/>
  <c r="CZ246" i="1"/>
  <c r="CZ200" i="1"/>
  <c r="CZ328" i="1"/>
  <c r="CZ571" i="1"/>
  <c r="CZ499" i="1"/>
  <c r="CZ355" i="1"/>
  <c r="CZ458" i="1"/>
  <c r="CZ202" i="1"/>
  <c r="CZ206" i="1"/>
  <c r="CZ778" i="1"/>
  <c r="CZ312" i="1"/>
  <c r="CZ358" i="1"/>
  <c r="CZ103" i="1"/>
  <c r="CZ273" i="1"/>
  <c r="CZ84" i="1"/>
  <c r="CZ751" i="1"/>
  <c r="CZ292" i="1"/>
  <c r="CZ219" i="1"/>
  <c r="CZ263" i="1"/>
  <c r="CZ43" i="1"/>
  <c r="CZ309" i="1"/>
  <c r="CZ131" i="1"/>
  <c r="CZ304" i="1"/>
  <c r="CZ729" i="1"/>
  <c r="CZ609" i="1"/>
  <c r="CZ684" i="1"/>
  <c r="CZ554" i="1"/>
  <c r="CZ522" i="1"/>
  <c r="CZ415" i="1"/>
  <c r="CZ92" i="1"/>
  <c r="CZ426" i="1"/>
  <c r="CZ484" i="1"/>
  <c r="CZ550" i="1"/>
  <c r="CZ792" i="1"/>
  <c r="CZ582" i="1"/>
  <c r="CZ475" i="1"/>
  <c r="CZ117" i="1"/>
  <c r="CZ62" i="1"/>
  <c r="CZ101" i="1"/>
  <c r="CZ143" i="1"/>
  <c r="CZ90" i="1"/>
  <c r="CZ223" i="1"/>
  <c r="CZ506" i="1"/>
  <c r="CZ244" i="1"/>
  <c r="CZ662" i="1"/>
  <c r="CZ709" i="1"/>
  <c r="CZ704" i="1"/>
  <c r="CZ470" i="1"/>
  <c r="CZ613" i="1"/>
  <c r="CZ332" i="1"/>
  <c r="CZ388" i="1"/>
  <c r="CZ701" i="1"/>
  <c r="CZ556" i="1"/>
  <c r="CZ509" i="1"/>
  <c r="CZ493" i="1"/>
  <c r="CZ66" i="1"/>
  <c r="CZ601" i="1"/>
  <c r="CZ723" i="1"/>
  <c r="CZ705" i="1"/>
  <c r="CZ7" i="1"/>
  <c r="CZ186" i="1"/>
  <c r="CZ438" i="1"/>
  <c r="CZ707" i="1"/>
  <c r="CZ754" i="1"/>
  <c r="CZ281" i="1"/>
  <c r="CZ398" i="1"/>
  <c r="CZ527" i="1"/>
  <c r="CZ177" i="1"/>
  <c r="CZ621" i="1"/>
  <c r="CZ414" i="1"/>
  <c r="CZ68" i="1"/>
  <c r="CZ235" i="1"/>
  <c r="CZ75" i="1"/>
  <c r="CZ693" i="1"/>
  <c r="CZ26" i="1"/>
  <c r="CZ672" i="1"/>
  <c r="CZ750" i="1"/>
  <c r="CZ677" i="1"/>
  <c r="CZ437" i="1"/>
  <c r="CZ264" i="1"/>
  <c r="CZ464" i="1"/>
  <c r="CZ562" i="1"/>
  <c r="CZ549" i="1"/>
  <c r="CZ340" i="1"/>
  <c r="CZ395" i="1"/>
  <c r="CZ589" i="1"/>
  <c r="CZ376" i="1"/>
  <c r="CZ20" i="1"/>
  <c r="CZ195" i="1"/>
  <c r="CZ429" i="1"/>
  <c r="CZ24" i="1"/>
  <c r="CZ611" i="1"/>
  <c r="CZ192" i="1"/>
  <c r="CZ54" i="1"/>
  <c r="CZ721" i="1"/>
  <c r="CZ635" i="1"/>
  <c r="CZ538" i="1"/>
  <c r="CZ367" i="1"/>
  <c r="CZ708" i="1"/>
  <c r="CZ722" i="1"/>
  <c r="CZ782" i="1"/>
  <c r="CZ285" i="1"/>
  <c r="CZ146" i="1"/>
  <c r="CZ87" i="1"/>
  <c r="CZ174" i="1"/>
  <c r="CZ713" i="1"/>
  <c r="CZ311" i="1"/>
  <c r="CZ247" i="1"/>
  <c r="CZ563" i="1"/>
  <c r="CZ650" i="1"/>
  <c r="CZ702" i="1"/>
  <c r="CZ491" i="1"/>
  <c r="CZ532" i="1"/>
  <c r="CZ194" i="1"/>
  <c r="CZ116" i="1"/>
  <c r="CZ546" i="1"/>
  <c r="CZ686" i="1"/>
  <c r="CZ463" i="1"/>
  <c r="CZ288" i="1"/>
  <c r="CZ52" i="1"/>
  <c r="CZ112" i="1"/>
  <c r="CZ756" i="1"/>
  <c r="CZ210" i="1"/>
  <c r="CZ688" i="1"/>
  <c r="CZ180" i="1"/>
  <c r="CZ606" i="1"/>
  <c r="CZ115" i="1"/>
  <c r="CZ303" i="1"/>
  <c r="CZ271" i="1"/>
  <c r="CZ283" i="1"/>
  <c r="CZ431" i="1"/>
  <c r="CZ323" i="1"/>
  <c r="CZ770" i="1"/>
  <c r="CZ545" i="1"/>
  <c r="CZ583" i="1"/>
  <c r="CZ391" i="1"/>
  <c r="CZ714" i="1"/>
  <c r="CZ449" i="1"/>
  <c r="CZ280" i="1"/>
  <c r="CZ25" i="1"/>
  <c r="CZ573" i="1"/>
  <c r="CZ762" i="1"/>
  <c r="CZ667" i="1"/>
  <c r="CZ764" i="1"/>
  <c r="CZ331" i="1"/>
  <c r="CZ272" i="1"/>
  <c r="CZ370" i="1"/>
  <c r="CZ184" i="1"/>
  <c r="CZ761" i="1"/>
  <c r="CZ587" i="1"/>
  <c r="CZ624" i="1"/>
  <c r="CZ170" i="1"/>
  <c r="CZ83" i="1"/>
  <c r="CZ93" i="1"/>
  <c r="CZ198" i="1"/>
  <c r="CZ753" i="1"/>
  <c r="CZ274" i="1"/>
  <c r="CZ516" i="1"/>
  <c r="CZ465" i="1"/>
  <c r="CZ64" i="1"/>
  <c r="CZ80" i="1"/>
  <c r="CZ269" i="1"/>
  <c r="CZ740" i="1"/>
  <c r="CZ690" i="1"/>
  <c r="CZ530" i="1"/>
  <c r="CZ394" i="1"/>
  <c r="CZ88" i="1"/>
  <c r="CZ410" i="1"/>
  <c r="CZ15" i="1"/>
  <c r="CZ504" i="1"/>
  <c r="CZ97" i="1"/>
  <c r="CZ413" i="1"/>
  <c r="CZ321" i="1"/>
  <c r="CZ442" i="1"/>
  <c r="CZ348" i="1"/>
  <c r="CZ381" i="1"/>
  <c r="CZ260" i="1"/>
  <c r="CZ38" i="1"/>
  <c r="CZ114" i="1"/>
  <c r="CZ173" i="1"/>
  <c r="CZ228" i="1"/>
  <c r="CZ472" i="1"/>
  <c r="CZ602" i="1"/>
  <c r="CZ575" i="1"/>
  <c r="CZ12" i="1"/>
  <c r="CZ403" i="1"/>
  <c r="CZ82" i="1"/>
  <c r="CZ595" i="1"/>
  <c r="CZ459" i="1"/>
  <c r="CZ653" i="1"/>
  <c r="CZ95" i="1"/>
  <c r="CZ455" i="1"/>
  <c r="CZ397" i="1"/>
  <c r="CZ469" i="1"/>
  <c r="CZ564" i="1"/>
  <c r="CZ629" i="1"/>
  <c r="CZ352" i="1"/>
  <c r="CZ364" i="1"/>
  <c r="CZ418" i="1"/>
  <c r="CZ245" i="1"/>
  <c r="CZ745" i="1"/>
  <c r="CZ558" i="1"/>
  <c r="CZ666" i="1"/>
  <c r="CZ249" i="1"/>
  <c r="CZ443" i="1"/>
  <c r="CZ593" i="1"/>
  <c r="CZ651" i="1"/>
  <c r="CZ39" i="1"/>
  <c r="CZ646" i="1"/>
  <c r="CZ661" i="1"/>
  <c r="CZ627" i="1"/>
  <c r="CZ541" i="1"/>
  <c r="CZ301" i="1"/>
  <c r="CZ712" i="1"/>
  <c r="CZ453" i="1"/>
  <c r="CZ379" i="1"/>
  <c r="CZ297" i="1"/>
  <c r="CZ513" i="1"/>
  <c r="CZ675" i="1"/>
  <c r="CZ392" i="1"/>
  <c r="CZ220" i="1"/>
  <c r="CZ445" i="1"/>
  <c r="CZ444" i="1"/>
  <c r="CZ69" i="1"/>
  <c r="CZ70" i="1"/>
  <c r="CZ647" i="1"/>
  <c r="CZ716" i="1"/>
  <c r="CZ335" i="1"/>
  <c r="CZ547" i="1"/>
  <c r="CZ540" i="1"/>
  <c r="CZ734" i="1"/>
  <c r="CZ35" i="1"/>
  <c r="CZ17" i="1"/>
  <c r="CZ706" i="1"/>
  <c r="CZ191" i="1"/>
  <c r="CZ307" i="1"/>
  <c r="CZ36" i="1"/>
  <c r="CZ788" i="1"/>
  <c r="CZ785" i="1"/>
  <c r="CZ673" i="1"/>
  <c r="CZ746" i="1"/>
  <c r="CZ766" i="1"/>
  <c r="CZ315" i="1"/>
  <c r="CZ162" i="1"/>
  <c r="CZ467" i="1"/>
  <c r="CZ783" i="1"/>
  <c r="CZ669" i="1"/>
  <c r="CZ439" i="1"/>
  <c r="CZ743" i="1"/>
  <c r="CZ227" i="1"/>
  <c r="CZ310" i="1"/>
  <c r="CZ207" i="1"/>
  <c r="CZ231" i="1"/>
  <c r="CZ561" i="1"/>
  <c r="CZ71" i="1"/>
  <c r="CZ78" i="1"/>
  <c r="CZ632" i="1"/>
  <c r="CZ209" i="1"/>
  <c r="CZ725" i="1"/>
  <c r="CZ581" i="1"/>
  <c r="CZ596" i="1"/>
  <c r="CZ604" i="1"/>
  <c r="CZ610" i="1"/>
  <c r="CZ156" i="1"/>
  <c r="CZ477" i="1"/>
  <c r="CZ432" i="1"/>
  <c r="CZ224" i="1"/>
  <c r="CZ634" i="1"/>
  <c r="CZ236" i="1"/>
  <c r="CZ339" i="1"/>
  <c r="CZ375" i="1"/>
  <c r="CZ289" i="1"/>
  <c r="CZ151" i="1"/>
  <c r="CZ127" i="1"/>
  <c r="CZ234" i="1"/>
  <c r="CZ543" i="1"/>
  <c r="CZ106" i="1"/>
  <c r="CZ100" i="1"/>
  <c r="CZ765" i="1"/>
  <c r="CZ500" i="1"/>
  <c r="CZ368" i="1"/>
  <c r="CZ422" i="1"/>
  <c r="CZ790" i="1"/>
  <c r="CZ47" i="1"/>
  <c r="CZ393" i="1"/>
  <c r="CZ141" i="1"/>
  <c r="CZ710" i="1"/>
  <c r="CZ419" i="1"/>
  <c r="CZ435" i="1"/>
  <c r="CZ230" i="1"/>
  <c r="CZ306" i="1"/>
  <c r="CZ278" i="1"/>
  <c r="CZ585" i="1"/>
  <c r="CZ16" i="1"/>
  <c r="CZ518" i="1"/>
  <c r="CZ357" i="1"/>
  <c r="CZ748" i="1"/>
  <c r="CZ258" i="1"/>
  <c r="CZ291" i="1"/>
  <c r="CZ129" i="1"/>
  <c r="CZ329" i="1"/>
  <c r="CZ126" i="1"/>
  <c r="CZ384" i="1"/>
  <c r="CZ648" i="1"/>
  <c r="CZ159" i="1"/>
  <c r="CZ784" i="1"/>
  <c r="CZ342" i="1"/>
  <c r="CZ138" i="1"/>
  <c r="CZ155" i="1"/>
  <c r="CZ402" i="1"/>
  <c r="CZ346" i="1"/>
  <c r="CZ696" i="1"/>
  <c r="CZ279" i="1"/>
  <c r="CZ739" i="1"/>
  <c r="CZ199" i="1"/>
  <c r="CZ211" i="1"/>
  <c r="CZ630" i="1"/>
  <c r="CZ557" i="1"/>
  <c r="CZ448" i="1"/>
  <c r="CZ591" i="1"/>
  <c r="CZ460" i="1"/>
  <c r="CZ683" i="1"/>
  <c r="CZ404" i="1"/>
  <c r="CZ252" i="1"/>
  <c r="CZ107" i="1"/>
  <c r="CZ21" i="1"/>
  <c r="CZ515" i="1"/>
  <c r="CZ203" i="1"/>
  <c r="CZ390" i="1"/>
  <c r="CZ691" i="1"/>
  <c r="CZ671" i="1"/>
  <c r="CZ427" i="1"/>
  <c r="CZ237" i="1"/>
  <c r="CZ123" i="1"/>
  <c r="CZ586" i="1"/>
  <c r="CZ257" i="1"/>
  <c r="CZ298" i="1"/>
  <c r="CZ241" i="1"/>
  <c r="CZ476" i="1"/>
  <c r="CZ250" i="1"/>
  <c r="CZ542" i="1"/>
  <c r="CZ157" i="1"/>
  <c r="CZ79" i="1"/>
  <c r="CZ496" i="1"/>
  <c r="CZ430" i="1"/>
  <c r="CZ620" i="1"/>
  <c r="CZ76" i="1"/>
  <c r="CZ89" i="1"/>
  <c r="CZ663" i="1"/>
  <c r="CZ569" i="1"/>
  <c r="CZ462" i="1"/>
  <c r="CZ508" i="1"/>
  <c r="CZ584" i="1"/>
  <c r="CZ577" i="1"/>
  <c r="CZ261" i="1"/>
  <c r="CZ96" i="1"/>
  <c r="CZ576" i="1"/>
  <c r="CZ454" i="1"/>
  <c r="CZ489" i="1"/>
  <c r="CZ377" i="1"/>
  <c r="CZ623" i="1"/>
  <c r="CZ137" i="1"/>
  <c r="CZ779" i="1"/>
  <c r="CZ654" i="1"/>
  <c r="CZ179" i="1"/>
  <c r="CZ658" i="1"/>
  <c r="CZ337" i="1"/>
  <c r="CZ259" i="1"/>
  <c r="CZ759" i="1"/>
  <c r="CZ55" i="1"/>
  <c r="CZ254" i="1"/>
  <c r="CZ181" i="1"/>
  <c r="CZ590" i="1"/>
  <c r="CZ133" i="1"/>
  <c r="CZ57" i="1"/>
  <c r="CZ356" i="1"/>
  <c r="CZ718" i="1"/>
  <c r="CZ380" i="1"/>
  <c r="CZ45" i="1"/>
  <c r="CZ456" i="1"/>
  <c r="CZ34" i="1"/>
  <c r="CZ128" i="1"/>
  <c r="CZ703" i="1"/>
  <c r="CZ615" i="1"/>
  <c r="CZ94" i="1"/>
  <c r="CZ374" i="1"/>
  <c r="CZ319" i="1"/>
  <c r="CZ436" i="1"/>
  <c r="CZ167" i="1"/>
  <c r="CZ752" i="1"/>
  <c r="CZ674" i="1"/>
  <c r="CZ676" i="1"/>
  <c r="CZ537" i="1"/>
  <c r="CZ574" i="1"/>
  <c r="CZ81" i="1"/>
  <c r="CZ349" i="1"/>
  <c r="CZ636" i="1"/>
  <c r="CZ166" i="1"/>
  <c r="CZ640" i="1"/>
  <c r="CZ44" i="1"/>
  <c r="CZ495" i="1"/>
  <c r="CZ351" i="1"/>
  <c r="CZ668" i="1"/>
  <c r="CZ190" i="1"/>
  <c r="CZ378" i="1"/>
  <c r="CZ32" i="1"/>
  <c r="CZ330" i="1"/>
  <c r="CZ239" i="1"/>
  <c r="CZ618" i="1"/>
  <c r="CZ451" i="1"/>
  <c r="CZ373" i="1"/>
  <c r="CZ678" i="1"/>
  <c r="CZ366" i="1"/>
  <c r="CZ411" i="1"/>
  <c r="CZ153" i="1"/>
  <c r="CZ139" i="1"/>
  <c r="CZ660" i="1"/>
  <c r="CZ769" i="1"/>
  <c r="CZ165" i="1"/>
  <c r="CZ124" i="1"/>
  <c r="CZ535" i="1"/>
  <c r="CZ208" i="1"/>
  <c r="CZ487" i="1"/>
  <c r="CZ520" i="1"/>
  <c r="CZ318" i="1"/>
  <c r="CZ521" i="1"/>
  <c r="CZ628" i="1"/>
  <c r="CZ533" i="1"/>
  <c r="CZ553" i="1"/>
  <c r="CZ639" i="1"/>
  <c r="CZ424" i="1"/>
  <c r="CZ780" i="1"/>
  <c r="CZ41" i="1"/>
  <c r="CZ29" i="1"/>
  <c r="CZ642" i="1"/>
  <c r="CZ505" i="1"/>
  <c r="CZ160" i="1"/>
  <c r="CZ485" i="1"/>
  <c r="CZ267" i="1"/>
  <c r="CZ747" i="1"/>
  <c r="CZ205" i="1"/>
  <c r="CZ517" i="1"/>
  <c r="CZ232" i="1"/>
  <c r="CZ552" i="1"/>
  <c r="CZ727" i="1"/>
  <c r="CZ728" i="1"/>
  <c r="CZ698" i="1"/>
  <c r="CZ529" i="1"/>
  <c r="CZ385" i="1"/>
  <c r="CZ732" i="1"/>
  <c r="CZ204" i="1"/>
  <c r="CZ56" i="1"/>
  <c r="CZ154" i="1"/>
  <c r="CZ233" i="1"/>
  <c r="CZ777" i="1"/>
  <c r="CZ679" i="1"/>
  <c r="CZ187" i="1"/>
  <c r="CZ652" i="1"/>
  <c r="CZ193" i="1"/>
  <c r="CZ389" i="1"/>
  <c r="CZ226" i="1"/>
  <c r="CZ135" i="1"/>
  <c r="CZ59" i="1"/>
  <c r="CZ588" i="1"/>
  <c r="CZ694" i="1"/>
  <c r="CZ125" i="1"/>
  <c r="CZ539" i="1"/>
  <c r="CZ502" i="1"/>
  <c r="CZ568" i="1"/>
  <c r="CZ305" i="1"/>
  <c r="CZ215" i="1"/>
  <c r="CZ229" i="1"/>
  <c r="CZ31" i="1"/>
  <c r="CZ255" i="1"/>
  <c r="CZ365" i="1"/>
  <c r="CZ91" i="1"/>
  <c r="CZ119" i="1"/>
  <c r="CZ175" i="1"/>
  <c r="CZ163" i="1"/>
  <c r="CZ400" i="1"/>
  <c r="CZ786" i="1"/>
  <c r="CZ363" i="1"/>
  <c r="CZ771" i="1"/>
  <c r="CZ140" i="1"/>
  <c r="CZ118" i="1"/>
  <c r="CZ697" i="1"/>
  <c r="CZ733" i="1"/>
  <c r="CZ334" i="1"/>
  <c r="CZ617" i="1"/>
  <c r="CZ473" i="1"/>
  <c r="CZ625" i="1"/>
  <c r="CZ406" i="1"/>
  <c r="CZ742" i="1"/>
  <c r="CZ8" i="1"/>
  <c r="CZ362" i="1"/>
  <c r="CZ720" i="1"/>
  <c r="CZ482" i="1"/>
  <c r="CZ354" i="1"/>
  <c r="CZ268" i="1"/>
  <c r="CZ768" i="1"/>
  <c r="CZ767" i="1"/>
  <c r="CZ132" i="1"/>
  <c r="CZ420" i="1"/>
  <c r="CZ409" i="1"/>
  <c r="CZ659" i="1"/>
  <c r="CZ276" i="1"/>
  <c r="CZ570" i="1"/>
  <c r="CZ407" i="1"/>
  <c r="CZ212" i="1"/>
  <c r="CZ253" i="1"/>
  <c r="CZ592" i="1"/>
  <c r="CZ266" i="1"/>
  <c r="CZ121" i="1"/>
  <c r="CZ104" i="1"/>
  <c r="CZ333" i="1"/>
  <c r="CZ322" i="1"/>
  <c r="CZ787" i="1"/>
  <c r="CZ302" i="1"/>
  <c r="CZ434" i="1"/>
  <c r="CZ612" i="1"/>
  <c r="CZ649" i="1"/>
  <c r="CZ238" i="1"/>
  <c r="CZ401" i="1"/>
  <c r="CZ150" i="1"/>
  <c r="CZ511" i="1"/>
  <c r="CZ776" i="1"/>
  <c r="CZ559" i="1"/>
  <c r="CZ108" i="1"/>
  <c r="CZ48" i="1"/>
  <c r="CZ626" i="1"/>
  <c r="CZ405" i="1"/>
  <c r="CZ111" i="1"/>
  <c r="CZ19" i="1"/>
  <c r="CZ27" i="1"/>
  <c r="CZ345" i="1"/>
  <c r="CZ169" i="1"/>
  <c r="CZ217" i="1"/>
  <c r="CZ655" i="1"/>
  <c r="CZ343" i="1"/>
  <c r="CZ387" i="1"/>
  <c r="CZ396" i="1"/>
  <c r="CZ603" i="1"/>
  <c r="CZ536" i="1"/>
  <c r="CZ452" i="1"/>
  <c r="CZ494" i="1"/>
  <c r="CZ58" i="1"/>
  <c r="CZ399" i="1"/>
  <c r="CZ13" i="1"/>
  <c r="CZ18" i="1"/>
  <c r="CZ416" i="1"/>
  <c r="CZ486" i="1"/>
  <c r="CZ665" i="1"/>
  <c r="CZ425" i="1"/>
  <c r="CZ457" i="1"/>
  <c r="CZ560" i="1"/>
  <c r="CZ594" i="1"/>
  <c r="CZ479" i="1"/>
  <c r="D835" i="4"/>
  <c r="D830" i="4"/>
  <c r="D829" i="4"/>
  <c r="D834" i="4"/>
  <c r="D836" i="4"/>
  <c r="D833" i="4"/>
  <c r="D837" i="4"/>
  <c r="D832" i="4"/>
  <c r="D827" i="4"/>
  <c r="D831" i="4"/>
  <c r="D828" i="4"/>
  <c r="B826" i="4"/>
  <c r="DA679" i="1"/>
  <c r="DA521" i="1"/>
  <c r="DA165" i="1"/>
  <c r="DA618" i="1"/>
  <c r="DA349" i="1"/>
  <c r="DA259" i="1"/>
  <c r="DA241" i="1"/>
  <c r="DA630" i="1"/>
  <c r="DA306" i="1"/>
  <c r="DA688" i="1"/>
  <c r="DA532" i="1"/>
  <c r="DA87" i="1"/>
  <c r="DA635" i="1"/>
  <c r="DA75" i="1"/>
  <c r="DA701" i="1"/>
  <c r="DA43" i="1"/>
  <c r="DA347" i="1"/>
  <c r="DA737" i="1"/>
  <c r="DA774" i="1"/>
  <c r="DA631" i="1"/>
  <c r="DA341" i="1"/>
  <c r="DA526" i="1"/>
  <c r="DA305" i="1"/>
  <c r="DA351" i="1"/>
  <c r="DA231" i="1"/>
  <c r="DA17" i="1"/>
  <c r="DA513" i="1"/>
  <c r="DA395" i="1"/>
  <c r="DA200" i="1"/>
  <c r="DA608" i="1"/>
  <c r="DA148" i="1"/>
  <c r="DA423" i="1"/>
  <c r="DA313" i="1"/>
  <c r="DA523" i="1"/>
  <c r="DA164" i="1"/>
  <c r="DA277" i="1"/>
  <c r="DA136" i="1"/>
  <c r="DA649" i="1"/>
  <c r="DA29" i="1"/>
  <c r="DA337" i="1"/>
  <c r="DA79" i="1"/>
  <c r="DA298" i="1"/>
  <c r="DA671" i="1"/>
  <c r="DA404" i="1"/>
  <c r="DA790" i="1"/>
  <c r="DA315" i="1"/>
  <c r="DA788" i="1"/>
  <c r="DA35" i="1"/>
  <c r="DA745" i="1"/>
  <c r="DA198" i="1"/>
  <c r="DA288" i="1"/>
  <c r="DA563" i="1"/>
  <c r="DA146" i="1"/>
  <c r="DA721" i="1"/>
  <c r="DA754" i="1"/>
  <c r="DA484" i="1"/>
  <c r="DA757" i="1"/>
  <c r="DA275" i="1"/>
  <c r="DA534" i="1"/>
  <c r="DA775" i="1"/>
  <c r="DA161" i="1"/>
  <c r="DA450" i="1"/>
  <c r="DA512" i="1"/>
  <c r="DA325" i="1"/>
  <c r="DA584" i="1"/>
  <c r="DA133" i="1"/>
  <c r="DA598" i="1"/>
  <c r="DA339" i="1"/>
  <c r="DA762" i="1"/>
  <c r="DA177" i="1"/>
  <c r="DA723" i="1"/>
  <c r="DA506" i="1"/>
  <c r="DA30" i="1"/>
  <c r="DA158" i="1"/>
  <c r="DA77" i="1"/>
  <c r="DA33" i="1"/>
  <c r="DA687" i="1"/>
  <c r="DA699" i="1"/>
  <c r="DA296" i="1"/>
  <c r="DA338" i="1"/>
  <c r="DA776" i="1"/>
  <c r="DA365" i="1"/>
  <c r="DA568" i="1"/>
  <c r="DA640" i="1"/>
  <c r="DA167" i="1"/>
  <c r="DA456" i="1"/>
  <c r="DA658" i="1"/>
  <c r="DA576" i="1"/>
  <c r="DA393" i="1"/>
  <c r="DA100" i="1"/>
  <c r="DA236" i="1"/>
  <c r="DA413" i="1"/>
  <c r="DA269" i="1"/>
  <c r="DA93" i="1"/>
  <c r="DA761" i="1"/>
  <c r="DA686" i="1"/>
  <c r="DA388" i="1"/>
  <c r="DA609" i="1"/>
  <c r="DA182" i="1"/>
  <c r="DA142" i="1"/>
  <c r="DA53" i="1"/>
  <c r="DA28" i="1"/>
  <c r="DA243" i="1"/>
  <c r="DA700" i="1"/>
  <c r="DA645" i="1"/>
  <c r="DA54" i="1"/>
  <c r="DA18" i="1"/>
  <c r="DA592" i="1"/>
  <c r="DA733" i="1"/>
  <c r="DA135" i="1"/>
  <c r="DA232" i="1"/>
  <c r="DA318" i="1"/>
  <c r="DA574" i="1"/>
  <c r="DA199" i="1"/>
  <c r="DA784" i="1"/>
  <c r="DA78" i="1"/>
  <c r="DA245" i="1"/>
  <c r="DA573" i="1"/>
  <c r="DA192" i="1"/>
  <c r="DA340" i="1"/>
  <c r="DA426" i="1"/>
  <c r="DA246" i="1"/>
  <c r="DA110" i="1"/>
  <c r="DA327" i="1"/>
  <c r="DA633" i="1"/>
  <c r="DA622" i="1"/>
  <c r="DA371" i="1"/>
  <c r="DA345" i="1"/>
  <c r="DA434" i="1"/>
  <c r="DA253" i="1"/>
  <c r="DA768" i="1"/>
  <c r="DA697" i="1"/>
  <c r="DA163" i="1"/>
  <c r="DA520" i="1"/>
  <c r="DA179" i="1"/>
  <c r="DA76" i="1"/>
  <c r="DA157" i="1"/>
  <c r="DA230" i="1"/>
  <c r="DA71" i="1"/>
  <c r="DA227" i="1"/>
  <c r="DA746" i="1"/>
  <c r="DA307" i="1"/>
  <c r="DA541" i="1"/>
  <c r="DA97" i="1"/>
  <c r="DA83" i="1"/>
  <c r="DA25" i="1"/>
  <c r="DA283" i="1"/>
  <c r="DA549" i="1"/>
  <c r="DA527" i="1"/>
  <c r="DA103" i="1"/>
  <c r="DA458" i="1"/>
  <c r="DA382" i="1"/>
  <c r="DA299" i="1"/>
  <c r="DA524" i="1"/>
  <c r="DA412" i="1"/>
  <c r="DA738" i="1"/>
  <c r="DA544" i="1"/>
  <c r="DA717" i="1"/>
  <c r="DA793" i="1"/>
  <c r="DA383" i="1"/>
  <c r="DA61" i="1"/>
  <c r="DA122" i="1"/>
  <c r="DA497" i="1"/>
  <c r="DA240" i="1"/>
  <c r="DA45" i="1"/>
  <c r="DA590" i="1"/>
  <c r="DA683" i="1"/>
  <c r="DA593" i="1"/>
  <c r="DA184" i="1"/>
  <c r="DA545" i="1"/>
  <c r="DA223" i="1"/>
  <c r="DA582" i="1"/>
  <c r="DA689" i="1"/>
  <c r="DA441" i="1"/>
  <c r="DA14" i="1"/>
  <c r="DA440" i="1"/>
  <c r="DA664" i="1"/>
  <c r="DA316" i="1"/>
  <c r="DA387" i="1"/>
  <c r="DA302" i="1"/>
  <c r="DA212" i="1"/>
  <c r="DA255" i="1"/>
  <c r="DA204" i="1"/>
  <c r="DA660" i="1"/>
  <c r="DA239" i="1"/>
  <c r="DA96" i="1"/>
  <c r="DA462" i="1"/>
  <c r="DA257" i="1"/>
  <c r="DA329" i="1"/>
  <c r="DA443" i="1"/>
  <c r="DA564" i="1"/>
  <c r="DA12" i="1"/>
  <c r="DA271" i="1"/>
  <c r="DA210" i="1"/>
  <c r="DA398" i="1"/>
  <c r="DA601" i="1"/>
  <c r="DA792" i="1"/>
  <c r="DA92" i="1"/>
  <c r="DA719" i="1"/>
  <c r="DA63" i="1"/>
  <c r="DA605" i="1"/>
  <c r="DA599" i="1"/>
  <c r="DA531" i="1"/>
  <c r="DA350" i="1"/>
  <c r="DA353" i="1"/>
  <c r="DA265" i="1"/>
  <c r="DA736" i="1"/>
  <c r="DA213" i="1"/>
  <c r="DA604" i="1"/>
  <c r="DA436" i="1"/>
  <c r="DA380" i="1"/>
  <c r="DA691" i="1"/>
  <c r="DA739" i="1"/>
  <c r="DA422" i="1"/>
  <c r="DA297" i="1"/>
  <c r="DA627" i="1"/>
  <c r="DA418" i="1"/>
  <c r="DA504" i="1"/>
  <c r="DA280" i="1"/>
  <c r="DA247" i="1"/>
  <c r="DA611" i="1"/>
  <c r="DA438" i="1"/>
  <c r="DA332" i="1"/>
  <c r="DA90" i="1"/>
  <c r="DA791" i="1"/>
  <c r="DA286" i="1"/>
  <c r="DA483" i="1"/>
  <c r="DA46" i="1"/>
  <c r="DA336" i="1"/>
  <c r="DA290" i="1"/>
  <c r="DA120" i="1"/>
  <c r="DA301" i="1"/>
  <c r="DA787" i="1"/>
  <c r="DA407" i="1"/>
  <c r="DA777" i="1"/>
  <c r="DA732" i="1"/>
  <c r="DA698" i="1"/>
  <c r="DA139" i="1"/>
  <c r="DA366" i="1"/>
  <c r="DA330" i="1"/>
  <c r="DA495" i="1"/>
  <c r="DA542" i="1"/>
  <c r="DA586" i="1"/>
  <c r="DA390" i="1"/>
  <c r="DA460" i="1"/>
  <c r="DA159" i="1"/>
  <c r="DA129" i="1"/>
  <c r="DA435" i="1"/>
  <c r="DA106" i="1"/>
  <c r="DA673" i="1"/>
  <c r="DA69" i="1"/>
  <c r="DA364" i="1"/>
  <c r="DA469" i="1"/>
  <c r="DA95" i="1"/>
  <c r="DA575" i="1"/>
  <c r="DA491" i="1"/>
  <c r="DA311" i="1"/>
  <c r="DA186" i="1"/>
  <c r="DA729" i="1"/>
  <c r="DA358" i="1"/>
  <c r="DA741" i="1"/>
  <c r="DA656" i="1"/>
  <c r="DA360" i="1"/>
  <c r="DA749" i="1"/>
  <c r="DA326" i="1"/>
  <c r="DA638" i="1"/>
  <c r="DA634" i="1"/>
  <c r="DA596" i="1"/>
  <c r="DA734" i="1"/>
  <c r="DA285" i="1"/>
  <c r="DA562" i="1"/>
  <c r="DA613" i="1"/>
  <c r="DA143" i="1"/>
  <c r="DA219" i="1"/>
  <c r="DA355" i="1"/>
  <c r="DA256" i="1"/>
  <c r="DA433" i="1"/>
  <c r="DA113" i="1"/>
  <c r="DA503" i="1"/>
  <c r="DA189" i="1"/>
  <c r="DA474" i="1"/>
  <c r="DA152" i="1"/>
  <c r="DA428" i="1"/>
  <c r="DA478" i="1"/>
  <c r="DA670" i="1"/>
  <c r="DA203" i="1"/>
  <c r="DA648" i="1"/>
  <c r="DA743" i="1"/>
  <c r="DA444" i="1"/>
  <c r="DA39" i="1"/>
  <c r="DA653" i="1"/>
  <c r="DA15" i="1"/>
  <c r="DA530" i="1"/>
  <c r="DA80" i="1"/>
  <c r="DA370" i="1"/>
  <c r="DA756" i="1"/>
  <c r="DA546" i="1"/>
  <c r="DA292" i="1"/>
  <c r="DA499" i="1"/>
  <c r="DA369" i="1"/>
  <c r="DA359" i="1"/>
  <c r="DA692" i="1"/>
  <c r="DA22" i="1"/>
  <c r="DA386" i="1"/>
  <c r="DA222" i="1"/>
  <c r="DA755" i="1"/>
  <c r="DA317" i="1"/>
  <c r="DA279" i="1"/>
  <c r="DA543" i="1"/>
  <c r="DA540" i="1"/>
  <c r="DA602" i="1"/>
  <c r="DA449" i="1"/>
  <c r="DA770" i="1"/>
  <c r="DA24" i="1"/>
  <c r="DA464" i="1"/>
  <c r="DA101" i="1"/>
  <c r="DA304" i="1"/>
  <c r="DA466" i="1"/>
  <c r="DA65" i="1"/>
  <c r="DA134" i="1"/>
  <c r="DA471" i="1"/>
  <c r="DA468" i="1"/>
  <c r="DA510" i="1"/>
  <c r="DA459" i="1"/>
  <c r="DA64" i="1"/>
  <c r="DA303" i="1"/>
  <c r="DA112" i="1"/>
  <c r="DA713" i="1"/>
  <c r="DA750" i="1"/>
  <c r="DA68" i="1"/>
  <c r="DA188" i="1"/>
  <c r="DA641" i="1"/>
  <c r="DA580" i="1"/>
  <c r="DA251" i="1"/>
  <c r="DA242" i="1"/>
  <c r="DA149" i="1"/>
  <c r="DA272" i="1"/>
  <c r="DA782" i="1"/>
  <c r="DA429" i="1"/>
  <c r="DA693" i="1"/>
  <c r="DA62" i="1"/>
  <c r="DA42" i="1"/>
  <c r="DA172" i="1"/>
  <c r="DA282" i="1"/>
  <c r="DA74" i="1"/>
  <c r="DA10" i="1"/>
  <c r="DA680" i="1"/>
  <c r="DA408" i="1"/>
  <c r="DA140" i="1"/>
  <c r="DA233" i="1"/>
  <c r="DA425" i="1"/>
  <c r="DA771" i="1"/>
  <c r="DA229" i="1"/>
  <c r="DA226" i="1"/>
  <c r="DA154" i="1"/>
  <c r="DA535" i="1"/>
  <c r="DA44" i="1"/>
  <c r="DA356" i="1"/>
  <c r="DA254" i="1"/>
  <c r="DA137" i="1"/>
  <c r="DA237" i="1"/>
  <c r="DA696" i="1"/>
  <c r="DA432" i="1"/>
  <c r="DA581" i="1"/>
  <c r="DA561" i="1"/>
  <c r="DA439" i="1"/>
  <c r="DA785" i="1"/>
  <c r="DA629" i="1"/>
  <c r="DA595" i="1"/>
  <c r="DA381" i="1"/>
  <c r="DA690" i="1"/>
  <c r="DA170" i="1"/>
  <c r="DA714" i="1"/>
  <c r="DA115" i="1"/>
  <c r="DA312" i="1"/>
  <c r="DA637" i="1"/>
  <c r="DA214" i="1"/>
  <c r="DA731" i="1"/>
  <c r="DA695" i="1"/>
  <c r="DA183" i="1"/>
  <c r="DA597" i="1"/>
  <c r="DA492" i="1"/>
  <c r="DA566" i="1"/>
  <c r="DA91" i="1"/>
  <c r="DA766" i="1"/>
  <c r="DA342" i="1"/>
  <c r="DA626" i="1"/>
  <c r="DA654" i="1"/>
  <c r="DA268" i="1"/>
  <c r="DA333" i="1"/>
  <c r="DA379" i="1"/>
  <c r="DA676" i="1"/>
  <c r="DA494" i="1"/>
  <c r="DA150" i="1"/>
  <c r="DA625" i="1"/>
  <c r="DA502" i="1"/>
  <c r="DA267" i="1"/>
  <c r="DA166" i="1"/>
  <c r="DA250" i="1"/>
  <c r="DA384" i="1"/>
  <c r="DA419" i="1"/>
  <c r="DA335" i="1"/>
  <c r="DA453" i="1"/>
  <c r="DA672" i="1"/>
  <c r="DA66" i="1"/>
  <c r="DA470" i="1"/>
  <c r="DA461" i="1"/>
  <c r="DA616" i="1"/>
  <c r="DA171" i="1"/>
  <c r="DA89" i="1"/>
  <c r="DA517" i="1"/>
  <c r="DA620" i="1"/>
  <c r="DA728" i="1"/>
  <c r="DA779" i="1"/>
  <c r="DA665" i="1"/>
  <c r="DA452" i="1"/>
  <c r="DA48" i="1"/>
  <c r="DA570" i="1"/>
  <c r="DA539" i="1"/>
  <c r="DA389" i="1"/>
  <c r="DA678" i="1"/>
  <c r="DA623" i="1"/>
  <c r="DA21" i="1"/>
  <c r="DA310" i="1"/>
  <c r="DA712" i="1"/>
  <c r="DA249" i="1"/>
  <c r="DA397" i="1"/>
  <c r="DA472" i="1"/>
  <c r="DA348" i="1"/>
  <c r="DA195" i="1"/>
  <c r="DA415" i="1"/>
  <c r="DA751" i="1"/>
  <c r="DA571" i="1"/>
  <c r="DA284" i="1"/>
  <c r="DA218" i="1"/>
  <c r="DA178" i="1"/>
  <c r="DA579" i="1"/>
  <c r="DA447" i="1"/>
  <c r="DA548" i="1"/>
  <c r="DA730" i="1"/>
  <c r="DA742" i="1"/>
  <c r="DA445" i="1"/>
  <c r="DA391" i="1"/>
  <c r="DA722" i="1"/>
  <c r="DA281" i="1"/>
  <c r="DA778" i="1"/>
  <c r="DA248" i="1"/>
  <c r="DA99" i="1"/>
  <c r="DA293" i="1"/>
  <c r="DA37" i="1"/>
  <c r="DA98" i="1"/>
  <c r="DA643" i="1"/>
  <c r="DA752" i="1"/>
  <c r="DA70" i="1"/>
  <c r="DA789" i="1"/>
  <c r="DA266" i="1"/>
  <c r="DA36" i="1"/>
  <c r="DA758" i="1"/>
  <c r="DA399" i="1"/>
  <c r="DA319" i="1"/>
  <c r="DA322" i="1"/>
  <c r="DA385" i="1"/>
  <c r="DA181" i="1"/>
  <c r="DA424" i="1"/>
  <c r="DA659" i="1"/>
  <c r="DA553" i="1"/>
  <c r="DA536" i="1"/>
  <c r="DA108" i="1"/>
  <c r="DA104" i="1"/>
  <c r="DA409" i="1"/>
  <c r="DA363" i="1"/>
  <c r="DA193" i="1"/>
  <c r="DA124" i="1"/>
  <c r="DA373" i="1"/>
  <c r="DA636" i="1"/>
  <c r="DA674" i="1"/>
  <c r="DA55" i="1"/>
  <c r="DA377" i="1"/>
  <c r="DA430" i="1"/>
  <c r="DA402" i="1"/>
  <c r="DA16" i="1"/>
  <c r="DA220" i="1"/>
  <c r="DA666" i="1"/>
  <c r="DA455" i="1"/>
  <c r="DA465" i="1"/>
  <c r="DA624" i="1"/>
  <c r="DA52" i="1"/>
  <c r="DA116" i="1"/>
  <c r="DA650" i="1"/>
  <c r="DA117" i="1"/>
  <c r="DA131" i="1"/>
  <c r="DA84" i="1"/>
  <c r="DA644" i="1"/>
  <c r="DA51" i="1"/>
  <c r="DA320" i="1"/>
  <c r="DA324" i="1"/>
  <c r="DA40" i="1"/>
  <c r="DA225" i="1"/>
  <c r="DA400" i="1"/>
  <c r="DA59" i="1"/>
  <c r="DA769" i="1"/>
  <c r="DA646" i="1"/>
  <c r="DA463" i="1"/>
  <c r="DA684" i="1"/>
  <c r="DA145" i="1"/>
  <c r="DA479" i="1"/>
  <c r="DA118" i="1"/>
  <c r="DA343" i="1"/>
  <c r="DA511" i="1"/>
  <c r="DA346" i="1"/>
  <c r="DA473" i="1"/>
  <c r="DA485" i="1"/>
  <c r="DA94" i="1"/>
  <c r="DA261" i="1"/>
  <c r="DA126" i="1"/>
  <c r="DA127" i="1"/>
  <c r="DA669" i="1"/>
  <c r="DA716" i="1"/>
  <c r="DA228" i="1"/>
  <c r="DA331" i="1"/>
  <c r="DA20" i="1"/>
  <c r="DA414" i="1"/>
  <c r="DA493" i="1"/>
  <c r="DA704" i="1"/>
  <c r="DA715" i="1"/>
  <c r="DA294" i="1"/>
  <c r="DA773" i="1"/>
  <c r="DA372" i="1"/>
  <c r="DA565" i="1"/>
  <c r="DA572" i="1"/>
  <c r="DA130" i="1"/>
  <c r="DA102" i="1"/>
  <c r="DA211" i="1"/>
  <c r="DA207" i="1"/>
  <c r="DA270" i="1"/>
  <c r="DA416" i="1"/>
  <c r="DA405" i="1"/>
  <c r="DA8" i="1"/>
  <c r="DA487" i="1"/>
  <c r="DA352" i="1"/>
  <c r="DA457" i="1"/>
  <c r="DA123" i="1"/>
  <c r="DA19" i="1"/>
  <c r="DA401" i="1"/>
  <c r="DA121" i="1"/>
  <c r="DA125" i="1"/>
  <c r="DA533" i="1"/>
  <c r="DA153" i="1"/>
  <c r="DA451" i="1"/>
  <c r="DA378" i="1"/>
  <c r="DA569" i="1"/>
  <c r="DA155" i="1"/>
  <c r="DA585" i="1"/>
  <c r="DA151" i="1"/>
  <c r="DA725" i="1"/>
  <c r="DA783" i="1"/>
  <c r="DA651" i="1"/>
  <c r="DA516" i="1"/>
  <c r="DA194" i="1"/>
  <c r="DA708" i="1"/>
  <c r="DA376" i="1"/>
  <c r="DA509" i="1"/>
  <c r="DA273" i="1"/>
  <c r="DA567" i="1"/>
  <c r="DA86" i="1"/>
  <c r="DA726" i="1"/>
  <c r="DA176" i="1"/>
  <c r="DA314" i="1"/>
  <c r="DA507" i="1"/>
  <c r="DA201" i="1"/>
  <c r="DA244" i="1"/>
  <c r="DA85" i="1"/>
  <c r="DA600" i="1"/>
  <c r="DA235" i="1"/>
  <c r="DA707" i="1"/>
  <c r="DA263" i="1"/>
  <c r="DA11" i="1"/>
  <c r="DA216" i="1"/>
  <c r="DA105" i="1"/>
  <c r="DA60" i="1"/>
  <c r="DA518" i="1"/>
  <c r="DA27" i="1"/>
  <c r="DA205" i="1"/>
  <c r="DA718" i="1"/>
  <c r="DA32" i="1"/>
  <c r="DA217" i="1"/>
  <c r="DA31" i="1"/>
  <c r="DA291" i="1"/>
  <c r="DA234" i="1"/>
  <c r="DA547" i="1"/>
  <c r="DA747" i="1"/>
  <c r="DA702" i="1"/>
  <c r="DA486" i="1"/>
  <c r="DA559" i="1"/>
  <c r="DA420" i="1"/>
  <c r="DA617" i="1"/>
  <c r="DA448" i="1"/>
  <c r="DA258" i="1"/>
  <c r="DA392" i="1"/>
  <c r="DA173" i="1"/>
  <c r="DA583" i="1"/>
  <c r="DA264" i="1"/>
  <c r="DA621" i="1"/>
  <c r="DA23" i="1"/>
  <c r="DA308" i="1"/>
  <c r="DA525" i="1"/>
  <c r="DA711" i="1"/>
  <c r="DA490" i="1"/>
  <c r="DA109" i="1"/>
  <c r="DA514" i="1"/>
  <c r="DA519" i="1"/>
  <c r="DA735" i="1"/>
  <c r="DA138" i="1"/>
  <c r="DA612" i="1"/>
  <c r="DA765" i="1"/>
  <c r="DA34" i="1"/>
  <c r="DA529" i="1"/>
  <c r="DA169" i="1"/>
  <c r="DA238" i="1"/>
  <c r="DA652" i="1"/>
  <c r="DA727" i="1"/>
  <c r="DA628" i="1"/>
  <c r="DA190" i="1"/>
  <c r="DA615" i="1"/>
  <c r="DA489" i="1"/>
  <c r="DA577" i="1"/>
  <c r="DA496" i="1"/>
  <c r="DA476" i="1"/>
  <c r="DA368" i="1"/>
  <c r="DA191" i="1"/>
  <c r="DA661" i="1"/>
  <c r="DA274" i="1"/>
  <c r="DA174" i="1"/>
  <c r="DA367" i="1"/>
  <c r="DA7" i="1"/>
  <c r="DA709" i="1"/>
  <c r="DA206" i="1"/>
  <c r="DA328" i="1"/>
  <c r="DA185" i="1"/>
  <c r="DA446" i="1"/>
  <c r="DA295" i="1"/>
  <c r="DA262" i="1"/>
  <c r="DA417" i="1"/>
  <c r="DA682" i="1"/>
  <c r="DA614" i="1"/>
  <c r="DA260" i="1"/>
  <c r="DA677" i="1"/>
  <c r="DA300" i="1"/>
  <c r="DA81" i="1"/>
  <c r="DA357" i="1"/>
  <c r="DA767" i="1"/>
  <c r="DA780" i="1"/>
  <c r="DA374" i="1"/>
  <c r="DA224" i="1"/>
  <c r="DA354" i="1"/>
  <c r="DA132" i="1"/>
  <c r="DA482" i="1"/>
  <c r="DA334" i="1"/>
  <c r="DA786" i="1"/>
  <c r="DA694" i="1"/>
  <c r="DA160" i="1"/>
  <c r="DA57" i="1"/>
  <c r="DA557" i="1"/>
  <c r="DA748" i="1"/>
  <c r="DA477" i="1"/>
  <c r="DA675" i="1"/>
  <c r="DA558" i="1"/>
  <c r="DA82" i="1"/>
  <c r="DA114" i="1"/>
  <c r="DA410" i="1"/>
  <c r="DA740" i="1"/>
  <c r="DA764" i="1"/>
  <c r="DA323" i="1"/>
  <c r="DA606" i="1"/>
  <c r="DA589" i="1"/>
  <c r="DA26" i="1"/>
  <c r="DA309" i="1"/>
  <c r="DA501" i="1"/>
  <c r="DA619" i="1"/>
  <c r="DA744" i="1"/>
  <c r="DA551" i="1"/>
  <c r="DA147" i="1"/>
  <c r="DA58" i="1"/>
  <c r="DA639" i="1"/>
  <c r="DA515" i="1"/>
  <c r="DA111" i="1"/>
  <c r="DA276" i="1"/>
  <c r="DA119" i="1"/>
  <c r="DA187" i="1"/>
  <c r="DA505" i="1"/>
  <c r="DA668" i="1"/>
  <c r="DA759" i="1"/>
  <c r="DA663" i="1"/>
  <c r="DA107" i="1"/>
  <c r="DA209" i="1"/>
  <c r="DA467" i="1"/>
  <c r="DA38" i="1"/>
  <c r="DA442" i="1"/>
  <c r="DA88" i="1"/>
  <c r="DA431" i="1"/>
  <c r="DA180" i="1"/>
  <c r="DA705" i="1"/>
  <c r="DA522" i="1"/>
  <c r="DA421" i="1"/>
  <c r="DA488" i="1"/>
  <c r="DA221" i="1"/>
  <c r="DA480" i="1"/>
  <c r="DA781" i="1"/>
  <c r="DA724" i="1"/>
  <c r="DA607" i="1"/>
  <c r="DA537" i="1"/>
  <c r="DA710" i="1"/>
  <c r="DA289" i="1"/>
  <c r="DA156" i="1"/>
  <c r="DA437" i="1"/>
  <c r="DA662" i="1"/>
  <c r="DA475" i="1"/>
  <c r="DA144" i="1"/>
  <c r="DA6" i="1"/>
  <c r="DA481" i="1"/>
  <c r="DA555" i="1"/>
  <c r="DA344" i="1"/>
  <c r="DA508" i="1"/>
  <c r="DA594" i="1"/>
  <c r="DA560" i="1"/>
  <c r="DA208" i="1"/>
  <c r="DA215" i="1"/>
  <c r="DA588" i="1"/>
  <c r="DA56" i="1"/>
  <c r="DA411" i="1"/>
  <c r="DA703" i="1"/>
  <c r="DA454" i="1"/>
  <c r="DA427" i="1"/>
  <c r="DA278" i="1"/>
  <c r="DA141" i="1"/>
  <c r="DA500" i="1"/>
  <c r="DA706" i="1"/>
  <c r="DA321" i="1"/>
  <c r="DA394" i="1"/>
  <c r="DA753" i="1"/>
  <c r="DA667" i="1"/>
  <c r="DA538" i="1"/>
  <c r="DA554" i="1"/>
  <c r="DA772" i="1"/>
  <c r="DA361" i="1"/>
  <c r="DA73" i="1"/>
  <c r="DA685" i="1"/>
  <c r="DA657" i="1"/>
  <c r="DA49" i="1"/>
  <c r="DA760" i="1"/>
  <c r="DA197" i="1"/>
  <c r="DA287" i="1"/>
  <c r="DA72" i="1"/>
  <c r="DA763" i="1"/>
  <c r="DA67" i="1"/>
  <c r="DA396" i="1"/>
  <c r="DA362" i="1"/>
  <c r="DA128" i="1"/>
  <c r="DA50" i="1"/>
  <c r="DA632" i="1"/>
  <c r="DA41" i="1"/>
  <c r="DA13" i="1"/>
  <c r="DA655" i="1"/>
  <c r="DA175" i="1"/>
  <c r="DA47" i="1"/>
  <c r="DA406" i="1"/>
  <c r="DA591" i="1"/>
  <c r="DA603" i="1"/>
  <c r="DA720" i="1"/>
  <c r="DA552" i="1"/>
  <c r="DA642" i="1"/>
  <c r="DA252" i="1"/>
  <c r="DA375" i="1"/>
  <c r="DA610" i="1"/>
  <c r="DA162" i="1"/>
  <c r="DA647" i="1"/>
  <c r="DA403" i="1"/>
  <c r="DA587" i="1"/>
  <c r="DA556" i="1"/>
  <c r="DA550" i="1"/>
  <c r="DA202" i="1"/>
  <c r="DA578" i="1"/>
  <c r="DA168" i="1"/>
  <c r="DA498" i="1"/>
  <c r="DA196" i="1"/>
  <c r="DA681" i="1"/>
  <c r="DA9" i="1"/>
  <c r="DA528" i="1"/>
  <c r="E827" i="4"/>
  <c r="E832" i="4"/>
  <c r="E837" i="4"/>
  <c r="E833" i="4"/>
  <c r="E836" i="4"/>
  <c r="E834" i="4"/>
  <c r="E829" i="4"/>
  <c r="E828" i="4"/>
  <c r="E830" i="4"/>
  <c r="E831" i="4"/>
  <c r="E835" i="4"/>
  <c r="C826" i="4"/>
  <c r="DB771" i="1"/>
  <c r="DB498" i="1"/>
  <c r="DB49" i="1"/>
  <c r="DB278" i="1"/>
  <c r="DB488" i="1"/>
  <c r="DB467" i="1"/>
  <c r="DB328" i="1"/>
  <c r="DB628" i="1"/>
  <c r="DB258" i="1"/>
  <c r="DB86" i="1"/>
  <c r="DB116" i="1"/>
  <c r="DB712" i="1"/>
  <c r="DB731" i="1"/>
  <c r="DB115" i="1"/>
  <c r="DB581" i="1"/>
  <c r="DB226" i="1"/>
  <c r="DB292" i="1"/>
  <c r="DB95" i="1"/>
  <c r="DB586" i="1"/>
  <c r="DB604" i="1"/>
  <c r="DB719" i="1"/>
  <c r="DB96" i="1"/>
  <c r="DB387" i="1"/>
  <c r="DB110" i="1"/>
  <c r="DB296" i="1"/>
  <c r="DB337" i="1"/>
  <c r="DB78" i="1"/>
  <c r="DB167" i="1"/>
  <c r="DB375" i="1"/>
  <c r="DB194" i="1"/>
  <c r="DB389" i="1"/>
  <c r="DB335" i="1"/>
  <c r="DB10" i="1"/>
  <c r="DB449" i="1"/>
  <c r="DB355" i="1"/>
  <c r="DB326" i="1"/>
  <c r="DB247" i="1"/>
  <c r="DB412" i="1"/>
  <c r="DB163" i="1"/>
  <c r="DB592" i="1"/>
  <c r="DB523" i="1"/>
  <c r="DB526" i="1"/>
  <c r="DB727" i="1"/>
  <c r="DB578" i="1"/>
  <c r="DB180" i="1"/>
  <c r="DB447" i="1"/>
  <c r="DB749" i="1"/>
  <c r="DB630" i="1"/>
  <c r="DB162" i="1"/>
  <c r="DB82" i="1"/>
  <c r="DB448" i="1"/>
  <c r="DB94" i="1"/>
  <c r="DB18" i="1"/>
  <c r="DB550" i="1"/>
  <c r="DB647" i="1"/>
  <c r="DB505" i="1"/>
  <c r="DB410" i="1"/>
  <c r="DB786" i="1"/>
  <c r="DB547" i="1"/>
  <c r="DB211" i="1"/>
  <c r="DB704" i="1"/>
  <c r="DB261" i="1"/>
  <c r="DB646" i="1"/>
  <c r="DB619" i="1"/>
  <c r="DB614" i="1"/>
  <c r="DB308" i="1"/>
  <c r="DB60" i="1"/>
  <c r="DB569" i="1"/>
  <c r="DB52" i="1"/>
  <c r="DB16" i="1"/>
  <c r="DB363" i="1"/>
  <c r="DB539" i="1"/>
  <c r="DB432" i="1"/>
  <c r="DB242" i="1"/>
  <c r="DB510" i="1"/>
  <c r="DB222" i="1"/>
  <c r="DB39" i="1"/>
  <c r="DB469" i="1"/>
  <c r="DB542" i="1"/>
  <c r="DB213" i="1"/>
  <c r="DB157" i="1"/>
  <c r="DB697" i="1"/>
  <c r="DB609" i="1"/>
  <c r="DB456" i="1"/>
  <c r="DB494" i="1"/>
  <c r="DB214" i="1"/>
  <c r="DB386" i="1"/>
  <c r="DB444" i="1"/>
  <c r="DB613" i="1"/>
  <c r="DB120" i="1"/>
  <c r="DB504" i="1"/>
  <c r="DB12" i="1"/>
  <c r="DB440" i="1"/>
  <c r="DB299" i="1"/>
  <c r="DB253" i="1"/>
  <c r="DB388" i="1"/>
  <c r="DB640" i="1"/>
  <c r="DB423" i="1"/>
  <c r="DB513" i="1"/>
  <c r="DB341" i="1"/>
  <c r="DB241" i="1"/>
  <c r="DB50" i="1"/>
  <c r="DB229" i="1"/>
  <c r="DB219" i="1"/>
  <c r="DB23" i="1"/>
  <c r="DB74" i="1"/>
  <c r="DB431" i="1"/>
  <c r="DB515" i="1"/>
  <c r="DB558" i="1"/>
  <c r="DB682" i="1"/>
  <c r="DB368" i="1"/>
  <c r="DB652" i="1"/>
  <c r="DB291" i="1"/>
  <c r="DB516" i="1"/>
  <c r="DB485" i="1"/>
  <c r="DB769" i="1"/>
  <c r="DB324" i="1"/>
  <c r="DB424" i="1"/>
  <c r="DB379" i="1"/>
  <c r="DB170" i="1"/>
  <c r="DB696" i="1"/>
  <c r="DB265" i="1"/>
  <c r="DB406" i="1"/>
  <c r="DB657" i="1"/>
  <c r="DB427" i="1"/>
  <c r="DB537" i="1"/>
  <c r="DB309" i="1"/>
  <c r="DB132" i="1"/>
  <c r="DB105" i="1"/>
  <c r="DB457" i="1"/>
  <c r="DB465" i="1"/>
  <c r="DB391" i="1"/>
  <c r="DB579" i="1"/>
  <c r="DB171" i="1"/>
  <c r="DB602" i="1"/>
  <c r="DB478" i="1"/>
  <c r="DB186" i="1"/>
  <c r="DB495" i="1"/>
  <c r="DB497" i="1"/>
  <c r="DB426" i="1"/>
  <c r="DB54" i="1"/>
  <c r="DB339" i="1"/>
  <c r="DB512" i="1"/>
  <c r="DB47" i="1"/>
  <c r="DB667" i="1"/>
  <c r="DB709" i="1"/>
  <c r="DB31" i="1"/>
  <c r="DB352" i="1"/>
  <c r="DB59" i="1"/>
  <c r="DB320" i="1"/>
  <c r="DB430" i="1"/>
  <c r="DB104" i="1"/>
  <c r="DB195" i="1"/>
  <c r="DB384" i="1"/>
  <c r="DB637" i="1"/>
  <c r="DB237" i="1"/>
  <c r="DB68" i="1"/>
  <c r="DB69" i="1"/>
  <c r="DB330" i="1"/>
  <c r="DB564" i="1"/>
  <c r="DB434" i="1"/>
  <c r="DB645" i="1"/>
  <c r="DB598" i="1"/>
  <c r="DB484" i="1"/>
  <c r="DB35" i="1"/>
  <c r="DB29" i="1"/>
  <c r="DB17" i="1"/>
  <c r="DB316" i="1"/>
  <c r="DB610" i="1"/>
  <c r="DB421" i="1"/>
  <c r="DB639" i="1"/>
  <c r="DB675" i="1"/>
  <c r="DB138" i="1"/>
  <c r="DB216" i="1"/>
  <c r="DB651" i="1"/>
  <c r="DB20" i="1"/>
  <c r="DB98" i="1"/>
  <c r="DB616" i="1"/>
  <c r="DB333" i="1"/>
  <c r="DB428" i="1"/>
  <c r="DB562" i="1"/>
  <c r="DB418" i="1"/>
  <c r="DB14" i="1"/>
  <c r="DB593" i="1"/>
  <c r="DB340" i="1"/>
  <c r="DB784" i="1"/>
  <c r="DB362" i="1"/>
  <c r="DB685" i="1"/>
  <c r="DB753" i="1"/>
  <c r="DB454" i="1"/>
  <c r="DB88" i="1"/>
  <c r="DB119" i="1"/>
  <c r="DB7" i="1"/>
  <c r="DB621" i="1"/>
  <c r="DB217" i="1"/>
  <c r="DB273" i="1"/>
  <c r="DB378" i="1"/>
  <c r="DB51" i="1"/>
  <c r="DB377" i="1"/>
  <c r="DB108" i="1"/>
  <c r="DB36" i="1"/>
  <c r="DB21" i="1"/>
  <c r="DB570" i="1"/>
  <c r="DB250" i="1"/>
  <c r="DB312" i="1"/>
  <c r="DB690" i="1"/>
  <c r="DB251" i="1"/>
  <c r="DB750" i="1"/>
  <c r="DB92" i="1"/>
  <c r="DB443" i="1"/>
  <c r="DB283" i="1"/>
  <c r="DB179" i="1"/>
  <c r="DB345" i="1"/>
  <c r="DB199" i="1"/>
  <c r="DB699" i="1"/>
  <c r="DB754" i="1"/>
  <c r="DB788" i="1"/>
  <c r="DB231" i="1"/>
  <c r="DB43" i="1"/>
  <c r="DB300" i="1"/>
  <c r="DB735" i="1"/>
  <c r="DB487" i="1"/>
  <c r="DB102" i="1"/>
  <c r="DB473" i="1"/>
  <c r="DB181" i="1"/>
  <c r="DB37" i="1"/>
  <c r="DB445" i="1"/>
  <c r="DB425" i="1"/>
  <c r="DB540" i="1"/>
  <c r="DB285" i="1"/>
  <c r="DB366" i="1"/>
  <c r="DB627" i="1"/>
  <c r="DB353" i="1"/>
  <c r="DB239" i="1"/>
  <c r="DB441" i="1"/>
  <c r="DB382" i="1"/>
  <c r="DB192" i="1"/>
  <c r="DB700" i="1"/>
  <c r="DB236" i="1"/>
  <c r="DB240" i="1"/>
  <c r="DB394" i="1"/>
  <c r="DB662" i="1"/>
  <c r="DB442" i="1"/>
  <c r="DB107" i="1"/>
  <c r="DB417" i="1"/>
  <c r="DB32" i="1"/>
  <c r="DB11" i="1"/>
  <c r="DB451" i="1"/>
  <c r="DB55" i="1"/>
  <c r="DB293" i="1"/>
  <c r="DB713" i="1"/>
  <c r="DB743" i="1"/>
  <c r="DB673" i="1"/>
  <c r="DB297" i="1"/>
  <c r="DB792" i="1"/>
  <c r="DB660" i="1"/>
  <c r="DB122" i="1"/>
  <c r="DB458" i="1"/>
  <c r="DB243" i="1"/>
  <c r="DB100" i="1"/>
  <c r="DB450" i="1"/>
  <c r="DB315" i="1"/>
  <c r="DB246" i="1"/>
  <c r="DB208" i="1"/>
  <c r="DB58" i="1"/>
  <c r="DB26" i="1"/>
  <c r="DB264" i="1"/>
  <c r="DB346" i="1"/>
  <c r="DB166" i="1"/>
  <c r="DB381" i="1"/>
  <c r="DB233" i="1"/>
  <c r="DB471" i="1"/>
  <c r="DB543" i="1"/>
  <c r="DB152" i="1"/>
  <c r="DB139" i="1"/>
  <c r="DB290" i="1"/>
  <c r="DB350" i="1"/>
  <c r="DB25" i="1"/>
  <c r="DB371" i="1"/>
  <c r="DB687" i="1"/>
  <c r="DB148" i="1"/>
  <c r="DB477" i="1"/>
  <c r="DB677" i="1"/>
  <c r="DB262" i="1"/>
  <c r="DB476" i="1"/>
  <c r="DB238" i="1"/>
  <c r="DB718" i="1"/>
  <c r="DB263" i="1"/>
  <c r="DB201" i="1"/>
  <c r="DB153" i="1"/>
  <c r="DB8" i="1"/>
  <c r="DB644" i="1"/>
  <c r="DB455" i="1"/>
  <c r="DB674" i="1"/>
  <c r="DB385" i="1"/>
  <c r="DB266" i="1"/>
  <c r="DB178" i="1"/>
  <c r="DB48" i="1"/>
  <c r="DB140" i="1"/>
  <c r="DB580" i="1"/>
  <c r="DB601" i="1"/>
  <c r="DB103" i="1"/>
  <c r="DB83" i="1"/>
  <c r="DB568" i="1"/>
  <c r="DB701" i="1"/>
  <c r="DB259" i="1"/>
  <c r="DB768" i="1"/>
  <c r="DB38" i="1"/>
  <c r="DB461" i="1"/>
  <c r="DB268" i="1"/>
  <c r="DB492" i="1"/>
  <c r="DB137" i="1"/>
  <c r="DB282" i="1"/>
  <c r="DB134" i="1"/>
  <c r="DB279" i="1"/>
  <c r="DB22" i="1"/>
  <c r="DB474" i="1"/>
  <c r="DB698" i="1"/>
  <c r="DB336" i="1"/>
  <c r="DB33" i="1"/>
  <c r="DB608" i="1"/>
  <c r="DB631" i="1"/>
  <c r="DB511" i="1"/>
  <c r="DB636" i="1"/>
  <c r="DB536" i="1"/>
  <c r="DB99" i="1"/>
  <c r="DB218" i="1"/>
  <c r="DB267" i="1"/>
  <c r="DB654" i="1"/>
  <c r="DB595" i="1"/>
  <c r="DB254" i="1"/>
  <c r="DB112" i="1"/>
  <c r="DB692" i="1"/>
  <c r="DB546" i="1"/>
  <c r="DB311" i="1"/>
  <c r="DB732" i="1"/>
  <c r="DB531" i="1"/>
  <c r="DB398" i="1"/>
  <c r="DB61" i="1"/>
  <c r="DB97" i="1"/>
  <c r="DB686" i="1"/>
  <c r="DB393" i="1"/>
  <c r="DB365" i="1"/>
  <c r="DB77" i="1"/>
  <c r="DB161" i="1"/>
  <c r="DB649" i="1"/>
  <c r="DB452" i="1"/>
  <c r="DB470" i="1"/>
  <c r="DB172" i="1"/>
  <c r="DB65" i="1"/>
  <c r="DB46" i="1"/>
  <c r="DB204" i="1"/>
  <c r="DB520" i="1"/>
  <c r="DB573" i="1"/>
  <c r="DB574" i="1"/>
  <c r="DB28" i="1"/>
  <c r="DB721" i="1"/>
  <c r="DB200" i="1"/>
  <c r="DB252" i="1"/>
  <c r="DB577" i="1"/>
  <c r="DB617" i="1"/>
  <c r="DB235" i="1"/>
  <c r="DB84" i="1"/>
  <c r="DB322" i="1"/>
  <c r="DB284" i="1"/>
  <c r="DB665" i="1"/>
  <c r="DB626" i="1"/>
  <c r="DB597" i="1"/>
  <c r="DB356" i="1"/>
  <c r="DB641" i="1"/>
  <c r="DB303" i="1"/>
  <c r="DB756" i="1"/>
  <c r="DB491" i="1"/>
  <c r="DB106" i="1"/>
  <c r="DB777" i="1"/>
  <c r="DB383" i="1"/>
  <c r="DB775" i="1"/>
  <c r="DB146" i="1"/>
  <c r="DB790" i="1"/>
  <c r="DB75" i="1"/>
  <c r="DB349" i="1"/>
  <c r="DB334" i="1"/>
  <c r="DB144" i="1"/>
  <c r="DB81" i="1"/>
  <c r="DB234" i="1"/>
  <c r="DB76" i="1"/>
  <c r="DB745" i="1"/>
  <c r="DB533" i="1"/>
  <c r="DB783" i="1"/>
  <c r="DB572" i="1"/>
  <c r="DB13" i="1"/>
  <c r="DB594" i="1"/>
  <c r="DB147" i="1"/>
  <c r="DB748" i="1"/>
  <c r="DB260" i="1"/>
  <c r="DB228" i="1"/>
  <c r="DB666" i="1"/>
  <c r="DB789" i="1"/>
  <c r="DB248" i="1"/>
  <c r="DB66" i="1"/>
  <c r="DB629" i="1"/>
  <c r="DB42" i="1"/>
  <c r="DB466" i="1"/>
  <c r="DB483" i="1"/>
  <c r="DB541" i="1"/>
  <c r="DB318" i="1"/>
  <c r="DB158" i="1"/>
  <c r="DB774" i="1"/>
  <c r="DB114" i="1"/>
  <c r="DB765" i="1"/>
  <c r="DB493" i="1"/>
  <c r="DB762" i="1"/>
  <c r="DB567" i="1"/>
  <c r="DB419" i="1"/>
  <c r="DB73" i="1"/>
  <c r="DB276" i="1"/>
  <c r="DB703" i="1"/>
  <c r="DB205" i="1"/>
  <c r="DB405" i="1"/>
  <c r="DB174" i="1"/>
  <c r="DB507" i="1"/>
  <c r="DB508" i="1"/>
  <c r="DB781" i="1"/>
  <c r="DB705" i="1"/>
  <c r="DB759" i="1"/>
  <c r="DB274" i="1"/>
  <c r="DB489" i="1"/>
  <c r="DB519" i="1"/>
  <c r="DB348" i="1"/>
  <c r="DB502" i="1"/>
  <c r="DB359" i="1"/>
  <c r="DB360" i="1"/>
  <c r="DB286" i="1"/>
  <c r="DB329" i="1"/>
  <c r="DB255" i="1"/>
  <c r="DB689" i="1"/>
  <c r="DB307" i="1"/>
  <c r="DB133" i="1"/>
  <c r="DB563" i="1"/>
  <c r="DB664" i="1"/>
  <c r="DB529" i="1"/>
  <c r="DB173" i="1"/>
  <c r="DB420" i="1"/>
  <c r="DB416" i="1"/>
  <c r="DB565" i="1"/>
  <c r="DB716" i="1"/>
  <c r="DB343" i="1"/>
  <c r="DB131" i="1"/>
  <c r="DB319" i="1"/>
  <c r="DB70" i="1"/>
  <c r="DB623" i="1"/>
  <c r="DB779" i="1"/>
  <c r="DB672" i="1"/>
  <c r="DB342" i="1"/>
  <c r="DB62" i="1"/>
  <c r="DB304" i="1"/>
  <c r="DB370" i="1"/>
  <c r="DB189" i="1"/>
  <c r="DB683" i="1"/>
  <c r="DB622" i="1"/>
  <c r="DB245" i="1"/>
  <c r="DB761" i="1"/>
  <c r="DB30" i="1"/>
  <c r="DB280" i="1"/>
  <c r="DB364" i="1"/>
  <c r="DB209" i="1"/>
  <c r="DB475" i="1"/>
  <c r="DB396" i="1"/>
  <c r="DB67" i="1"/>
  <c r="DB663" i="1"/>
  <c r="DB607" i="1"/>
  <c r="DB400" i="1"/>
  <c r="DB41" i="1"/>
  <c r="DB111" i="1"/>
  <c r="DB374" i="1"/>
  <c r="DB514" i="1"/>
  <c r="DB559" i="1"/>
  <c r="DB27" i="1"/>
  <c r="DB725" i="1"/>
  <c r="DB125" i="1"/>
  <c r="DB270" i="1"/>
  <c r="DB118" i="1"/>
  <c r="DB373" i="1"/>
  <c r="DB571" i="1"/>
  <c r="DB472" i="1"/>
  <c r="DB766" i="1"/>
  <c r="DB44" i="1"/>
  <c r="DB693" i="1"/>
  <c r="DB188" i="1"/>
  <c r="DB64" i="1"/>
  <c r="DB317" i="1"/>
  <c r="DB80" i="1"/>
  <c r="DB503" i="1"/>
  <c r="DB656" i="1"/>
  <c r="DB422" i="1"/>
  <c r="DB599" i="1"/>
  <c r="DB793" i="1"/>
  <c r="DB746" i="1"/>
  <c r="DB633" i="1"/>
  <c r="DB53" i="1"/>
  <c r="DB93" i="1"/>
  <c r="DB776" i="1"/>
  <c r="DB288" i="1"/>
  <c r="DB618" i="1"/>
  <c r="DB128" i="1"/>
  <c r="DB310" i="1"/>
  <c r="DB143" i="1"/>
  <c r="DB763" i="1"/>
  <c r="DB354" i="1"/>
  <c r="DB169" i="1"/>
  <c r="DB557" i="1"/>
  <c r="DB642" i="1"/>
  <c r="DB411" i="1"/>
  <c r="DB344" i="1"/>
  <c r="DB744" i="1"/>
  <c r="DB606" i="1"/>
  <c r="DB372" i="1"/>
  <c r="DB669" i="1"/>
  <c r="DB117" i="1"/>
  <c r="DB220" i="1"/>
  <c r="DB553" i="1"/>
  <c r="DB399" i="1"/>
  <c r="DB742" i="1"/>
  <c r="DB728" i="1"/>
  <c r="DB183" i="1"/>
  <c r="DB101" i="1"/>
  <c r="DB435" i="1"/>
  <c r="DB791" i="1"/>
  <c r="DB232" i="1"/>
  <c r="DB534" i="1"/>
  <c r="DB635" i="1"/>
  <c r="DB722" i="1"/>
  <c r="DB670" i="1"/>
  <c r="DB612" i="1"/>
  <c r="DB414" i="1"/>
  <c r="DB468" i="1"/>
  <c r="DB321" i="1"/>
  <c r="DB367" i="1"/>
  <c r="DB772" i="1"/>
  <c r="DB287" i="1"/>
  <c r="DB632" i="1"/>
  <c r="DB555" i="1"/>
  <c r="DB295" i="1"/>
  <c r="DB518" i="1"/>
  <c r="DB121" i="1"/>
  <c r="DB225" i="1"/>
  <c r="DB124" i="1"/>
  <c r="DB752" i="1"/>
  <c r="DB778" i="1"/>
  <c r="DB751" i="1"/>
  <c r="DB397" i="1"/>
  <c r="DB620" i="1"/>
  <c r="DB91" i="1"/>
  <c r="DB369" i="1"/>
  <c r="DB648" i="1"/>
  <c r="DB741" i="1"/>
  <c r="DB129" i="1"/>
  <c r="DB590" i="1"/>
  <c r="DB527" i="1"/>
  <c r="DB227" i="1"/>
  <c r="DB142" i="1"/>
  <c r="DB269" i="1"/>
  <c r="DB395" i="1"/>
  <c r="DB87" i="1"/>
  <c r="DB165" i="1"/>
  <c r="DB758" i="1"/>
  <c r="DB736" i="1"/>
  <c r="DB591" i="1"/>
  <c r="DB501" i="1"/>
  <c r="DB676" i="1"/>
  <c r="DB361" i="1"/>
  <c r="DB707" i="1"/>
  <c r="DB130" i="1"/>
  <c r="DB224" i="1"/>
  <c r="DB314" i="1"/>
  <c r="DB528" i="1"/>
  <c r="DB587" i="1"/>
  <c r="DB552" i="1"/>
  <c r="DB323" i="1"/>
  <c r="DB57" i="1"/>
  <c r="DB615" i="1"/>
  <c r="DB34" i="1"/>
  <c r="DB109" i="1"/>
  <c r="DB392" i="1"/>
  <c r="DB486" i="1"/>
  <c r="DB773" i="1"/>
  <c r="DB479" i="1"/>
  <c r="DB625" i="1"/>
  <c r="DB785" i="1"/>
  <c r="DB408" i="1"/>
  <c r="DB429" i="1"/>
  <c r="DB530" i="1"/>
  <c r="DB734" i="1"/>
  <c r="DB90" i="1"/>
  <c r="DB739" i="1"/>
  <c r="DB212" i="1"/>
  <c r="DB582" i="1"/>
  <c r="DB327" i="1"/>
  <c r="DB506" i="1"/>
  <c r="DB404" i="1"/>
  <c r="DB351" i="1"/>
  <c r="DB538" i="1"/>
  <c r="DB206" i="1"/>
  <c r="DB659" i="1"/>
  <c r="DB402" i="1"/>
  <c r="DB524" i="1"/>
  <c r="DB482" i="1"/>
  <c r="DB496" i="1"/>
  <c r="DB72" i="1"/>
  <c r="DB706" i="1"/>
  <c r="DB551" i="1"/>
  <c r="DB9" i="1"/>
  <c r="DB403" i="1"/>
  <c r="DB197" i="1"/>
  <c r="DB554" i="1"/>
  <c r="DB500" i="1"/>
  <c r="DB56" i="1"/>
  <c r="DB481" i="1"/>
  <c r="DB376" i="1"/>
  <c r="DB145" i="1"/>
  <c r="DB40" i="1"/>
  <c r="DB730" i="1"/>
  <c r="DB249" i="1"/>
  <c r="DB678" i="1"/>
  <c r="DB535" i="1"/>
  <c r="DB782" i="1"/>
  <c r="DB459" i="1"/>
  <c r="DB464" i="1"/>
  <c r="DB15" i="1"/>
  <c r="DB203" i="1"/>
  <c r="DB691" i="1"/>
  <c r="DB605" i="1"/>
  <c r="DB210" i="1"/>
  <c r="DB257" i="1"/>
  <c r="DB223" i="1"/>
  <c r="DB71" i="1"/>
  <c r="DB413" i="1"/>
  <c r="DB584" i="1"/>
  <c r="DB275" i="1"/>
  <c r="DB737" i="1"/>
  <c r="DB202" i="1"/>
  <c r="DB655" i="1"/>
  <c r="DB156" i="1"/>
  <c r="DB160" i="1"/>
  <c r="DB780" i="1"/>
  <c r="DB490" i="1"/>
  <c r="DB600" i="1"/>
  <c r="DB151" i="1"/>
  <c r="DB401" i="1"/>
  <c r="DB294" i="1"/>
  <c r="DB127" i="1"/>
  <c r="DB517" i="1"/>
  <c r="DB439" i="1"/>
  <c r="DB113" i="1"/>
  <c r="DB596" i="1"/>
  <c r="DB159" i="1"/>
  <c r="DB332" i="1"/>
  <c r="DB302" i="1"/>
  <c r="DB45" i="1"/>
  <c r="DB717" i="1"/>
  <c r="DB135" i="1"/>
  <c r="DB723" i="1"/>
  <c r="DB671" i="1"/>
  <c r="DB136" i="1"/>
  <c r="DB521" i="1"/>
  <c r="DB714" i="1"/>
  <c r="DB187" i="1"/>
  <c r="DB409" i="1"/>
  <c r="DB301" i="1"/>
  <c r="DB123" i="1"/>
  <c r="DB560" i="1"/>
  <c r="DB589" i="1"/>
  <c r="DB556" i="1"/>
  <c r="DB331" i="1"/>
  <c r="DB681" i="1"/>
  <c r="DB588" i="1"/>
  <c r="DB480" i="1"/>
  <c r="DB668" i="1"/>
  <c r="DB446" i="1"/>
  <c r="DB176" i="1"/>
  <c r="DB708" i="1"/>
  <c r="DB684" i="1"/>
  <c r="DB281" i="1"/>
  <c r="DB548" i="1"/>
  <c r="DB415" i="1"/>
  <c r="DB89" i="1"/>
  <c r="DB24" i="1"/>
  <c r="DB499" i="1"/>
  <c r="DB653" i="1"/>
  <c r="DB634" i="1"/>
  <c r="DB358" i="1"/>
  <c r="DB460" i="1"/>
  <c r="DB407" i="1"/>
  <c r="DB438" i="1"/>
  <c r="DB271" i="1"/>
  <c r="DB544" i="1"/>
  <c r="DB576" i="1"/>
  <c r="DB757" i="1"/>
  <c r="DB198" i="1"/>
  <c r="DB298" i="1"/>
  <c r="DB532" i="1"/>
  <c r="DB679" i="1"/>
  <c r="DB175" i="1"/>
  <c r="DB437" i="1"/>
  <c r="DB583" i="1"/>
  <c r="DB720" i="1"/>
  <c r="DB289" i="1"/>
  <c r="DB764" i="1"/>
  <c r="DB767" i="1"/>
  <c r="DB661" i="1"/>
  <c r="DB190" i="1"/>
  <c r="DB711" i="1"/>
  <c r="DB702" i="1"/>
  <c r="DB85" i="1"/>
  <c r="DB585" i="1"/>
  <c r="DB19" i="1"/>
  <c r="DB126" i="1"/>
  <c r="DB453" i="1"/>
  <c r="DB680" i="1"/>
  <c r="DB272" i="1"/>
  <c r="DB433" i="1"/>
  <c r="DB380" i="1"/>
  <c r="DB545" i="1"/>
  <c r="DB549" i="1"/>
  <c r="DB182" i="1"/>
  <c r="DB177" i="1"/>
  <c r="DB277" i="1"/>
  <c r="DB347" i="1"/>
  <c r="DB509" i="1"/>
  <c r="DB463" i="1"/>
  <c r="DB650" i="1"/>
  <c r="DB695" i="1"/>
  <c r="DB561" i="1"/>
  <c r="DB154" i="1"/>
  <c r="DB149" i="1"/>
  <c r="DB638" i="1"/>
  <c r="DB729" i="1"/>
  <c r="DB787" i="1"/>
  <c r="DB63" i="1"/>
  <c r="DB462" i="1"/>
  <c r="DB738" i="1"/>
  <c r="DB230" i="1"/>
  <c r="DB733" i="1"/>
  <c r="DB658" i="1"/>
  <c r="DB79" i="1"/>
  <c r="DB305" i="1"/>
  <c r="DB688" i="1"/>
  <c r="DB168" i="1"/>
  <c r="DB357" i="1"/>
  <c r="DB624" i="1"/>
  <c r="DB325" i="1"/>
  <c r="DB643" i="1"/>
  <c r="DB313" i="1"/>
  <c r="DB522" i="1"/>
  <c r="DB724" i="1"/>
  <c r="DB603" i="1"/>
  <c r="DB141" i="1"/>
  <c r="DB215" i="1"/>
  <c r="DB221" i="1"/>
  <c r="DB740" i="1"/>
  <c r="DB747" i="1"/>
  <c r="DB726" i="1"/>
  <c r="DB196" i="1"/>
  <c r="DB760" i="1"/>
  <c r="DB6" i="1"/>
  <c r="DB710" i="1"/>
  <c r="DB694" i="1"/>
  <c r="DB185" i="1"/>
  <c r="DB191" i="1"/>
  <c r="DB525" i="1"/>
  <c r="DB244" i="1"/>
  <c r="DB155" i="1"/>
  <c r="DB207" i="1"/>
  <c r="DB715" i="1"/>
  <c r="DB193" i="1"/>
  <c r="DB150" i="1"/>
  <c r="DB566" i="1"/>
  <c r="DB770" i="1"/>
  <c r="DB755" i="1"/>
  <c r="DB256" i="1"/>
  <c r="DB575" i="1"/>
  <c r="DB390" i="1"/>
  <c r="DB611" i="1"/>
  <c r="DB436" i="1"/>
  <c r="DB184" i="1"/>
  <c r="DB338" i="1"/>
  <c r="DB164" i="1"/>
  <c r="DB306" i="1"/>
  <c r="F828" i="4"/>
  <c r="F829" i="4"/>
  <c r="F834" i="4"/>
  <c r="F835" i="4"/>
  <c r="F836" i="4"/>
  <c r="F833" i="4"/>
  <c r="F831" i="4"/>
  <c r="F837" i="4"/>
  <c r="F830" i="4"/>
  <c r="F832" i="4"/>
  <c r="F827" i="4"/>
  <c r="D826" i="4"/>
  <c r="B817" i="4"/>
  <c r="B801" i="4"/>
  <c r="B804" i="4"/>
  <c r="DC26" i="1"/>
  <c r="B22" i="4" s="1"/>
  <c r="DC42" i="1"/>
  <c r="B38" i="4" s="1"/>
  <c r="B802" i="4"/>
  <c r="DC11" i="1"/>
  <c r="B7" i="4" s="1"/>
  <c r="DC37" i="1"/>
  <c r="B33" i="4" s="1"/>
  <c r="DC32" i="1"/>
  <c r="B28" i="4" s="1"/>
  <c r="DC41" i="1"/>
  <c r="B37" i="4" s="1"/>
  <c r="DC30" i="1"/>
  <c r="B26" i="4" s="1"/>
  <c r="DC17" i="1"/>
  <c r="B13" i="4" s="1"/>
  <c r="DC23" i="1"/>
  <c r="B19" i="4" s="1"/>
  <c r="B822" i="4"/>
  <c r="B798" i="4"/>
  <c r="B797" i="4"/>
  <c r="DC18" i="1"/>
  <c r="B14" i="4" s="1"/>
  <c r="DC45" i="1"/>
  <c r="B41" i="4" s="1"/>
  <c r="DC57" i="1"/>
  <c r="B53" i="4" s="1"/>
  <c r="DC13" i="1"/>
  <c r="B9" i="4" s="1"/>
  <c r="DC8" i="1"/>
  <c r="B4" i="4" s="1"/>
  <c r="DC54" i="1"/>
  <c r="B50" i="4" s="1"/>
  <c r="B810" i="4"/>
  <c r="B803" i="4"/>
  <c r="DC15" i="1"/>
  <c r="B11" i="4" s="1"/>
  <c r="B823" i="4"/>
  <c r="B796" i="4"/>
  <c r="DC20" i="1"/>
  <c r="B16" i="4" s="1"/>
  <c r="DC29" i="1"/>
  <c r="B25" i="4" s="1"/>
  <c r="B824" i="4"/>
  <c r="DC6" i="1"/>
  <c r="B2" i="4" s="1"/>
  <c r="DC60" i="1"/>
  <c r="B56" i="4" s="1"/>
  <c r="B815" i="4"/>
  <c r="DC35" i="1"/>
  <c r="B31" i="4" s="1"/>
  <c r="B794" i="4"/>
  <c r="B812" i="4"/>
  <c r="B807" i="4"/>
  <c r="DC48" i="1"/>
  <c r="B44" i="4" s="1"/>
  <c r="DC55" i="1"/>
  <c r="B51" i="4" s="1"/>
  <c r="DC7" i="1"/>
  <c r="B3" i="4" s="1"/>
  <c r="DC40" i="1"/>
  <c r="B36" i="4" s="1"/>
  <c r="DC46" i="1"/>
  <c r="B42" i="4" s="1"/>
  <c r="DC56" i="1"/>
  <c r="B52" i="4" s="1"/>
  <c r="DC21" i="1"/>
  <c r="B17" i="4" s="1"/>
  <c r="B821" i="4"/>
  <c r="DC33" i="1"/>
  <c r="B29" i="4" s="1"/>
  <c r="B819" i="4"/>
  <c r="DC14" i="1"/>
  <c r="B10" i="4" s="1"/>
  <c r="DC50" i="1"/>
  <c r="B46" i="4" s="1"/>
  <c r="DC53" i="1"/>
  <c r="B49" i="4" s="1"/>
  <c r="DC44" i="1"/>
  <c r="B40" i="4" s="1"/>
  <c r="DC25" i="1"/>
  <c r="B21" i="4" s="1"/>
  <c r="B790" i="4"/>
  <c r="DC61" i="1"/>
  <c r="B57" i="4" s="1"/>
  <c r="DC36" i="1"/>
  <c r="B32" i="4" s="1"/>
  <c r="DC12" i="1"/>
  <c r="B8" i="4" s="1"/>
  <c r="B806" i="4"/>
  <c r="B792" i="4"/>
  <c r="DC38" i="1"/>
  <c r="B34" i="4" s="1"/>
  <c r="DC58" i="1"/>
  <c r="B54" i="4" s="1"/>
  <c r="B825" i="4"/>
  <c r="B809" i="4"/>
  <c r="DC49" i="1"/>
  <c r="B45" i="4" s="1"/>
  <c r="B799" i="4"/>
  <c r="B795" i="4"/>
  <c r="DC22" i="1"/>
  <c r="B18" i="4" s="1"/>
  <c r="DC31" i="1"/>
  <c r="B27" i="4" s="1"/>
  <c r="B820" i="4"/>
  <c r="DC43" i="1"/>
  <c r="B39" i="4" s="1"/>
  <c r="DC59" i="1"/>
  <c r="B55" i="4" s="1"/>
  <c r="B793" i="4"/>
  <c r="B818" i="4"/>
  <c r="DC16" i="1"/>
  <c r="B12" i="4" s="1"/>
  <c r="DC10" i="1"/>
  <c r="B6" i="4" s="1"/>
  <c r="DC34" i="1"/>
  <c r="B30" i="4" s="1"/>
  <c r="B816" i="4"/>
  <c r="B814" i="4"/>
  <c r="B813" i="4"/>
  <c r="DC39" i="1"/>
  <c r="B35" i="4" s="1"/>
  <c r="DC52" i="1"/>
  <c r="B48" i="4" s="1"/>
  <c r="B800" i="4"/>
  <c r="B805" i="4"/>
  <c r="B808" i="4"/>
  <c r="DC24" i="1"/>
  <c r="B20" i="4" s="1"/>
  <c r="B791" i="4"/>
  <c r="DC28" i="1"/>
  <c r="B24" i="4" s="1"/>
  <c r="DC51" i="1"/>
  <c r="B47" i="4" s="1"/>
  <c r="DC47" i="1"/>
  <c r="B43" i="4" s="1"/>
  <c r="DC19" i="1"/>
  <c r="B15" i="4" s="1"/>
  <c r="DC27" i="1"/>
  <c r="B23" i="4" s="1"/>
  <c r="DC9" i="1"/>
  <c r="B5" i="4" s="1"/>
  <c r="B811" i="4"/>
  <c r="E826" i="4"/>
  <c r="DD10" i="1"/>
  <c r="C6" i="4" s="1"/>
  <c r="DD57" i="1"/>
  <c r="C53" i="4" s="1"/>
  <c r="C797" i="4"/>
  <c r="DD19" i="1"/>
  <c r="C15" i="4" s="1"/>
  <c r="DD47" i="1"/>
  <c r="C43" i="4" s="1"/>
  <c r="DD39" i="1"/>
  <c r="C35" i="4" s="1"/>
  <c r="DD31" i="1"/>
  <c r="C27" i="4" s="1"/>
  <c r="DD48" i="1"/>
  <c r="C44" i="4" s="1"/>
  <c r="C801" i="4"/>
  <c r="C814" i="4"/>
  <c r="DD16" i="1"/>
  <c r="C12" i="4" s="1"/>
  <c r="DD59" i="1"/>
  <c r="C55" i="4" s="1"/>
  <c r="C809" i="4"/>
  <c r="DD56" i="1"/>
  <c r="C52" i="4" s="1"/>
  <c r="DD32" i="1"/>
  <c r="C28" i="4" s="1"/>
  <c r="C811" i="4"/>
  <c r="C799" i="4"/>
  <c r="DD38" i="1"/>
  <c r="C34" i="4" s="1"/>
  <c r="DD25" i="1"/>
  <c r="C21" i="4" s="1"/>
  <c r="DD50" i="1"/>
  <c r="C46" i="4" s="1"/>
  <c r="C822" i="4"/>
  <c r="DD26" i="1"/>
  <c r="C22" i="4" s="1"/>
  <c r="C791" i="4"/>
  <c r="C823" i="4"/>
  <c r="DD36" i="1"/>
  <c r="C32" i="4" s="1"/>
  <c r="DD7" i="1"/>
  <c r="C3" i="4" s="1"/>
  <c r="C796" i="4"/>
  <c r="C818" i="4"/>
  <c r="C790" i="4"/>
  <c r="C807" i="4"/>
  <c r="DD17" i="1"/>
  <c r="C13" i="4" s="1"/>
  <c r="DD30" i="1"/>
  <c r="C26" i="4" s="1"/>
  <c r="C805" i="4"/>
  <c r="DD8" i="1"/>
  <c r="C4" i="4" s="1"/>
  <c r="C800" i="4"/>
  <c r="DD41" i="1"/>
  <c r="C37" i="4" s="1"/>
  <c r="DD37" i="1"/>
  <c r="C33" i="4" s="1"/>
  <c r="C806" i="4"/>
  <c r="DD35" i="1"/>
  <c r="C31" i="4" s="1"/>
  <c r="C803" i="4"/>
  <c r="DD11" i="1"/>
  <c r="C7" i="4" s="1"/>
  <c r="DD58" i="1"/>
  <c r="C54" i="4" s="1"/>
  <c r="DD60" i="1"/>
  <c r="C56" i="4" s="1"/>
  <c r="C825" i="4"/>
  <c r="C821" i="4"/>
  <c r="C798" i="4"/>
  <c r="DD45" i="1"/>
  <c r="C41" i="4" s="1"/>
  <c r="C820" i="4"/>
  <c r="DD55" i="1"/>
  <c r="C51" i="4" s="1"/>
  <c r="C810" i="4"/>
  <c r="C802" i="4"/>
  <c r="DD52" i="1"/>
  <c r="C48" i="4" s="1"/>
  <c r="C794" i="4"/>
  <c r="C816" i="4"/>
  <c r="C817" i="4"/>
  <c r="C813" i="4"/>
  <c r="DD29" i="1"/>
  <c r="C25" i="4" s="1"/>
  <c r="DD24" i="1"/>
  <c r="C20" i="4" s="1"/>
  <c r="C793" i="4"/>
  <c r="DD6" i="1"/>
  <c r="C2" i="4" s="1"/>
  <c r="DD13" i="1"/>
  <c r="C9" i="4" s="1"/>
  <c r="DD49" i="1"/>
  <c r="C45" i="4" s="1"/>
  <c r="DD40" i="1"/>
  <c r="C36" i="4" s="1"/>
  <c r="DD22" i="1"/>
  <c r="C18" i="4" s="1"/>
  <c r="C792" i="4"/>
  <c r="DD21" i="1"/>
  <c r="C17" i="4" s="1"/>
  <c r="DD20" i="1"/>
  <c r="C16" i="4" s="1"/>
  <c r="DD27" i="1"/>
  <c r="C23" i="4" s="1"/>
  <c r="C795" i="4"/>
  <c r="DD46" i="1"/>
  <c r="C42" i="4" s="1"/>
  <c r="DD42" i="1"/>
  <c r="C38" i="4" s="1"/>
  <c r="DD14" i="1"/>
  <c r="C10" i="4" s="1"/>
  <c r="DD12" i="1"/>
  <c r="C8" i="4" s="1"/>
  <c r="C815" i="4"/>
  <c r="C808" i="4"/>
  <c r="DD44" i="1"/>
  <c r="C40" i="4" s="1"/>
  <c r="C819" i="4"/>
  <c r="DD15" i="1"/>
  <c r="C11" i="4" s="1"/>
  <c r="DD51" i="1"/>
  <c r="C47" i="4" s="1"/>
  <c r="C812" i="4"/>
  <c r="DD61" i="1"/>
  <c r="C57" i="4" s="1"/>
  <c r="DD28" i="1"/>
  <c r="C24" i="4" s="1"/>
  <c r="DD34" i="1"/>
  <c r="C30" i="4" s="1"/>
  <c r="DD53" i="1"/>
  <c r="C49" i="4" s="1"/>
  <c r="C804" i="4"/>
  <c r="DD43" i="1"/>
  <c r="C39" i="4" s="1"/>
  <c r="DD23" i="1"/>
  <c r="C19" i="4" s="1"/>
  <c r="DD9" i="1"/>
  <c r="C5" i="4" s="1"/>
  <c r="DD33" i="1"/>
  <c r="C29" i="4" s="1"/>
  <c r="C824" i="4"/>
  <c r="DD54" i="1"/>
  <c r="C50" i="4" s="1"/>
  <c r="DD18" i="1"/>
  <c r="C14" i="4" s="1"/>
  <c r="G828" i="4"/>
  <c r="S828" i="4"/>
  <c r="G829" i="4"/>
  <c r="S829" i="4"/>
  <c r="G834" i="4"/>
  <c r="S834" i="4"/>
  <c r="G835" i="4"/>
  <c r="S835" i="4"/>
  <c r="G836" i="4"/>
  <c r="S836" i="4"/>
  <c r="G833" i="4"/>
  <c r="S833" i="4"/>
  <c r="G831" i="4"/>
  <c r="S831" i="4"/>
  <c r="G837" i="4"/>
  <c r="S837" i="4"/>
  <c r="G830" i="4"/>
  <c r="S830" i="4"/>
  <c r="G832" i="4"/>
  <c r="S832" i="4"/>
  <c r="G827" i="4"/>
  <c r="S827" i="4"/>
  <c r="F826" i="4"/>
  <c r="D812" i="4"/>
  <c r="DE12" i="1"/>
  <c r="D8" i="4" s="1"/>
  <c r="DE55" i="1"/>
  <c r="D51" i="4" s="1"/>
  <c r="DE16" i="1"/>
  <c r="D12" i="4" s="1"/>
  <c r="DE46" i="1"/>
  <c r="D42" i="4" s="1"/>
  <c r="DE38" i="1"/>
  <c r="D34" i="4" s="1"/>
  <c r="DE14" i="1"/>
  <c r="D10" i="4" s="1"/>
  <c r="DE27" i="1"/>
  <c r="D23" i="4" s="1"/>
  <c r="D802" i="4"/>
  <c r="DE47" i="1"/>
  <c r="D43" i="4" s="1"/>
  <c r="D813" i="4"/>
  <c r="DE28" i="1"/>
  <c r="D24" i="4" s="1"/>
  <c r="D820" i="4"/>
  <c r="D823" i="4"/>
  <c r="DE56" i="1"/>
  <c r="D52" i="4" s="1"/>
  <c r="DE19" i="1"/>
  <c r="D15" i="4" s="1"/>
  <c r="DE43" i="1"/>
  <c r="D39" i="4" s="1"/>
  <c r="DE40" i="1"/>
  <c r="D36" i="4" s="1"/>
  <c r="D825" i="4"/>
  <c r="D791" i="4"/>
  <c r="D792" i="4"/>
  <c r="D824" i="4"/>
  <c r="DE49" i="1"/>
  <c r="D45" i="4" s="1"/>
  <c r="DE60" i="1"/>
  <c r="D56" i="4" s="1"/>
  <c r="D790" i="4"/>
  <c r="DE32" i="1"/>
  <c r="D28" i="4" s="1"/>
  <c r="DE42" i="1"/>
  <c r="D38" i="4" s="1"/>
  <c r="D815" i="4"/>
  <c r="DE48" i="1"/>
  <c r="D44" i="4" s="1"/>
  <c r="DE29" i="1"/>
  <c r="D25" i="4" s="1"/>
  <c r="DE31" i="1"/>
  <c r="D27" i="4" s="1"/>
  <c r="D816" i="4"/>
  <c r="DE30" i="1"/>
  <c r="D26" i="4" s="1"/>
  <c r="D795" i="4"/>
  <c r="D803" i="4"/>
  <c r="DE17" i="1"/>
  <c r="D13" i="4" s="1"/>
  <c r="DE36" i="1"/>
  <c r="D32" i="4" s="1"/>
  <c r="DE13" i="1"/>
  <c r="D9" i="4" s="1"/>
  <c r="D793" i="4"/>
  <c r="D818" i="4"/>
  <c r="DE61" i="1"/>
  <c r="D57" i="4" s="1"/>
  <c r="DE44" i="1"/>
  <c r="D40" i="4" s="1"/>
  <c r="DE34" i="1"/>
  <c r="D30" i="4" s="1"/>
  <c r="DE58" i="1"/>
  <c r="D54" i="4" s="1"/>
  <c r="DE15" i="1"/>
  <c r="D11" i="4" s="1"/>
  <c r="D810" i="4"/>
  <c r="DE6" i="1"/>
  <c r="D2" i="4" s="1"/>
  <c r="DE37" i="1"/>
  <c r="D33" i="4" s="1"/>
  <c r="DE26" i="1"/>
  <c r="D22" i="4" s="1"/>
  <c r="DE35" i="1"/>
  <c r="D31" i="4" s="1"/>
  <c r="D796" i="4"/>
  <c r="DE24" i="1"/>
  <c r="D20" i="4" s="1"/>
  <c r="DE45" i="1"/>
  <c r="D41" i="4" s="1"/>
  <c r="DE41" i="1"/>
  <c r="D37" i="4" s="1"/>
  <c r="D794" i="4"/>
  <c r="D798" i="4"/>
  <c r="D799" i="4"/>
  <c r="DE33" i="1"/>
  <c r="D29" i="4" s="1"/>
  <c r="D804" i="4"/>
  <c r="D806" i="4"/>
  <c r="DE50" i="1"/>
  <c r="D46" i="4" s="1"/>
  <c r="D797" i="4"/>
  <c r="DE23" i="1"/>
  <c r="D19" i="4" s="1"/>
  <c r="DE20" i="1"/>
  <c r="D16" i="4" s="1"/>
  <c r="D809" i="4"/>
  <c r="D808" i="4"/>
  <c r="DE51" i="1"/>
  <c r="D47" i="4" s="1"/>
  <c r="DE22" i="1"/>
  <c r="D18" i="4" s="1"/>
  <c r="D822" i="4"/>
  <c r="DE57" i="1"/>
  <c r="D53" i="4" s="1"/>
  <c r="DE8" i="1"/>
  <c r="D4" i="4" s="1"/>
  <c r="D807" i="4"/>
  <c r="DE25" i="1"/>
  <c r="D21" i="4" s="1"/>
  <c r="DE39" i="1"/>
  <c r="D35" i="4" s="1"/>
  <c r="DE10" i="1"/>
  <c r="D6" i="4" s="1"/>
  <c r="D814" i="4"/>
  <c r="D819" i="4"/>
  <c r="D821" i="4"/>
  <c r="D817" i="4"/>
  <c r="DE52" i="1"/>
  <c r="D48" i="4" s="1"/>
  <c r="DE11" i="1"/>
  <c r="D7" i="4" s="1"/>
  <c r="D805" i="4"/>
  <c r="DE59" i="1"/>
  <c r="D55" i="4" s="1"/>
  <c r="D811" i="4"/>
  <c r="DE53" i="1"/>
  <c r="D49" i="4" s="1"/>
  <c r="D800" i="4"/>
  <c r="DE7" i="1"/>
  <c r="D3" i="4" s="1"/>
  <c r="D801" i="4"/>
  <c r="DE54" i="1"/>
  <c r="D50" i="4" s="1"/>
  <c r="DE18" i="1"/>
  <c r="D14" i="4" s="1"/>
  <c r="DE9" i="1"/>
  <c r="D5" i="4" s="1"/>
  <c r="DE21" i="1"/>
  <c r="D17" i="4" s="1"/>
  <c r="J837" i="4"/>
  <c r="J831" i="4"/>
  <c r="H831" i="4"/>
  <c r="T831" i="4"/>
  <c r="J833" i="4"/>
  <c r="H833" i="4"/>
  <c r="T833" i="4"/>
  <c r="J836" i="4"/>
  <c r="H836" i="4"/>
  <c r="T836" i="4"/>
  <c r="J835" i="4"/>
  <c r="H835" i="4"/>
  <c r="T835" i="4"/>
  <c r="H827" i="4"/>
  <c r="T827" i="4"/>
  <c r="J834" i="4"/>
  <c r="J827" i="4"/>
  <c r="H834" i="4"/>
  <c r="T834" i="4"/>
  <c r="H832" i="4"/>
  <c r="T832" i="4"/>
  <c r="J829" i="4"/>
  <c r="J832" i="4"/>
  <c r="H829" i="4"/>
  <c r="T829" i="4"/>
  <c r="J830" i="4"/>
  <c r="J828" i="4"/>
  <c r="H837" i="4"/>
  <c r="T837" i="4"/>
  <c r="H830" i="4"/>
  <c r="T830" i="4"/>
  <c r="H828" i="4"/>
  <c r="T828" i="4"/>
  <c r="G826" i="4"/>
  <c r="DF17" i="1"/>
  <c r="E13" i="4" s="1"/>
  <c r="E808" i="4"/>
  <c r="E795" i="4"/>
  <c r="DF46" i="1"/>
  <c r="E42" i="4" s="1"/>
  <c r="E801" i="4"/>
  <c r="DF60" i="1"/>
  <c r="E56" i="4" s="1"/>
  <c r="E824" i="4"/>
  <c r="E813" i="4"/>
  <c r="DF12" i="1"/>
  <c r="E8" i="4" s="1"/>
  <c r="E823" i="4"/>
  <c r="E805" i="4"/>
  <c r="DF9" i="1"/>
  <c r="E5" i="4" s="1"/>
  <c r="E811" i="4"/>
  <c r="DF23" i="1"/>
  <c r="E19" i="4" s="1"/>
  <c r="E792" i="4"/>
  <c r="E825" i="4"/>
  <c r="E796" i="4"/>
  <c r="DF47" i="1"/>
  <c r="E43" i="4" s="1"/>
  <c r="DF36" i="1"/>
  <c r="E32" i="4" s="1"/>
  <c r="DF18" i="1"/>
  <c r="E14" i="4" s="1"/>
  <c r="E818" i="4"/>
  <c r="E821" i="4"/>
  <c r="E803" i="4"/>
  <c r="DF31" i="1"/>
  <c r="E27" i="4" s="1"/>
  <c r="DF29" i="1"/>
  <c r="E25" i="4" s="1"/>
  <c r="DF49" i="1"/>
  <c r="E45" i="4" s="1"/>
  <c r="DF6" i="1"/>
  <c r="E2" i="4" s="1"/>
  <c r="DF32" i="1"/>
  <c r="E28" i="4" s="1"/>
  <c r="E819" i="4"/>
  <c r="DF22" i="1"/>
  <c r="E18" i="4" s="1"/>
  <c r="DF41" i="1"/>
  <c r="E37" i="4" s="1"/>
  <c r="DF43" i="1"/>
  <c r="E39" i="4" s="1"/>
  <c r="DF25" i="1"/>
  <c r="E21" i="4" s="1"/>
  <c r="DF11" i="1"/>
  <c r="E7" i="4" s="1"/>
  <c r="E807" i="4"/>
  <c r="DF55" i="1"/>
  <c r="E51" i="4" s="1"/>
  <c r="E806" i="4"/>
  <c r="E802" i="4"/>
  <c r="E814" i="4"/>
  <c r="DF15" i="1"/>
  <c r="E11" i="4" s="1"/>
  <c r="DF44" i="1"/>
  <c r="E40" i="4" s="1"/>
  <c r="DF8" i="1"/>
  <c r="E4" i="4" s="1"/>
  <c r="DF53" i="1"/>
  <c r="E49" i="4" s="1"/>
  <c r="DF45" i="1"/>
  <c r="E41" i="4" s="1"/>
  <c r="DF42" i="1"/>
  <c r="E38" i="4" s="1"/>
  <c r="DF38" i="1"/>
  <c r="E34" i="4" s="1"/>
  <c r="DF57" i="1"/>
  <c r="E53" i="4" s="1"/>
  <c r="E809" i="4"/>
  <c r="DF61" i="1"/>
  <c r="E57" i="4" s="1"/>
  <c r="DF48" i="1"/>
  <c r="E44" i="4" s="1"/>
  <c r="DF16" i="1"/>
  <c r="E12" i="4" s="1"/>
  <c r="DF58" i="1"/>
  <c r="E54" i="4" s="1"/>
  <c r="E812" i="4"/>
  <c r="DF52" i="1"/>
  <c r="E48" i="4" s="1"/>
  <c r="E799" i="4"/>
  <c r="DF35" i="1"/>
  <c r="E31" i="4" s="1"/>
  <c r="DF40" i="1"/>
  <c r="E36" i="4" s="1"/>
  <c r="DF26" i="1"/>
  <c r="E22" i="4" s="1"/>
  <c r="DF7" i="1"/>
  <c r="E3" i="4" s="1"/>
  <c r="E817" i="4"/>
  <c r="E804" i="4"/>
  <c r="DF27" i="1"/>
  <c r="E23" i="4" s="1"/>
  <c r="DF10" i="1"/>
  <c r="E6" i="4" s="1"/>
  <c r="DF34" i="1"/>
  <c r="E30" i="4" s="1"/>
  <c r="E797" i="4"/>
  <c r="E810" i="4"/>
  <c r="E816" i="4"/>
  <c r="E790" i="4"/>
  <c r="E820" i="4"/>
  <c r="E791" i="4"/>
  <c r="DF39" i="1"/>
  <c r="E35" i="4" s="1"/>
  <c r="DF19" i="1"/>
  <c r="E15" i="4" s="1"/>
  <c r="DF59" i="1"/>
  <c r="E55" i="4" s="1"/>
  <c r="DF24" i="1"/>
  <c r="E20" i="4" s="1"/>
  <c r="E793" i="4"/>
  <c r="DF30" i="1"/>
  <c r="E26" i="4" s="1"/>
  <c r="DF28" i="1"/>
  <c r="E24" i="4" s="1"/>
  <c r="DF14" i="1"/>
  <c r="E10" i="4" s="1"/>
  <c r="DF21" i="1"/>
  <c r="E17" i="4" s="1"/>
  <c r="DF33" i="1"/>
  <c r="E29" i="4" s="1"/>
  <c r="E800" i="4"/>
  <c r="E822" i="4"/>
  <c r="DF50" i="1"/>
  <c r="E46" i="4" s="1"/>
  <c r="DF13" i="1"/>
  <c r="E9" i="4" s="1"/>
  <c r="DF20" i="1"/>
  <c r="E16" i="4" s="1"/>
  <c r="DF37" i="1"/>
  <c r="E33" i="4" s="1"/>
  <c r="DF54" i="1"/>
  <c r="E50" i="4" s="1"/>
  <c r="E815" i="4"/>
  <c r="DF56" i="1"/>
  <c r="E52" i="4" s="1"/>
  <c r="DF51" i="1"/>
  <c r="E47" i="4" s="1"/>
  <c r="E798" i="4"/>
  <c r="E794" i="4"/>
  <c r="S826" i="4"/>
  <c r="I829" i="4"/>
  <c r="U829" i="4"/>
  <c r="I827" i="4"/>
  <c r="U827" i="4"/>
  <c r="I834" i="4"/>
  <c r="U834" i="4"/>
  <c r="I835" i="4"/>
  <c r="U835" i="4"/>
  <c r="I836" i="4"/>
  <c r="U836" i="4"/>
  <c r="I833" i="4"/>
  <c r="U833" i="4"/>
  <c r="I828" i="4"/>
  <c r="U828" i="4"/>
  <c r="I832" i="4"/>
  <c r="U832" i="4"/>
  <c r="I831" i="4"/>
  <c r="U831" i="4"/>
  <c r="I830" i="4"/>
  <c r="U830" i="4"/>
  <c r="I837" i="4"/>
  <c r="U837" i="4"/>
  <c r="H826" i="4"/>
  <c r="F820" i="4"/>
  <c r="F803" i="4"/>
  <c r="DG13" i="1"/>
  <c r="F9" i="4" s="1"/>
  <c r="DG26" i="1"/>
  <c r="F22" i="4" s="1"/>
  <c r="DG25" i="1"/>
  <c r="F21" i="4" s="1"/>
  <c r="DG10" i="1"/>
  <c r="F6" i="4" s="1"/>
  <c r="DG60" i="1"/>
  <c r="F56" i="4" s="1"/>
  <c r="DG24" i="1"/>
  <c r="F20" i="4" s="1"/>
  <c r="DG61" i="1"/>
  <c r="F57" i="4" s="1"/>
  <c r="F807" i="4"/>
  <c r="F824" i="4"/>
  <c r="DG39" i="1"/>
  <c r="F35" i="4" s="1"/>
  <c r="F794" i="4"/>
  <c r="DG54" i="1"/>
  <c r="F50" i="4" s="1"/>
  <c r="DG43" i="1"/>
  <c r="F39" i="4" s="1"/>
  <c r="F801" i="4"/>
  <c r="DG33" i="1"/>
  <c r="F29" i="4" s="1"/>
  <c r="DG35" i="1"/>
  <c r="F31" i="4" s="1"/>
  <c r="DG47" i="1"/>
  <c r="F43" i="4" s="1"/>
  <c r="DG46" i="1"/>
  <c r="F42" i="4" s="1"/>
  <c r="F799" i="4"/>
  <c r="F823" i="4"/>
  <c r="DG21" i="1"/>
  <c r="F17" i="4" s="1"/>
  <c r="F797" i="4"/>
  <c r="F802" i="4"/>
  <c r="DG7" i="1"/>
  <c r="F3" i="4" s="1"/>
  <c r="F790" i="4"/>
  <c r="F808" i="4"/>
  <c r="DG38" i="1"/>
  <c r="F34" i="4" s="1"/>
  <c r="DG11" i="1"/>
  <c r="F7" i="4" s="1"/>
  <c r="F793" i="4"/>
  <c r="DG32" i="1"/>
  <c r="F28" i="4" s="1"/>
  <c r="DG44" i="1"/>
  <c r="F40" i="4" s="1"/>
  <c r="F818" i="4"/>
  <c r="DG23" i="1"/>
  <c r="F19" i="4" s="1"/>
  <c r="DG50" i="1"/>
  <c r="F46" i="4" s="1"/>
  <c r="F816" i="4"/>
  <c r="DG40" i="1"/>
  <c r="F36" i="4" s="1"/>
  <c r="F814" i="4"/>
  <c r="DG49" i="1"/>
  <c r="F45" i="4" s="1"/>
  <c r="DG37" i="1"/>
  <c r="F33" i="4" s="1"/>
  <c r="F822" i="4"/>
  <c r="DG34" i="1"/>
  <c r="F30" i="4" s="1"/>
  <c r="DG42" i="1"/>
  <c r="F38" i="4" s="1"/>
  <c r="F798" i="4"/>
  <c r="F804" i="4"/>
  <c r="DG52" i="1"/>
  <c r="F48" i="4" s="1"/>
  <c r="DG16" i="1"/>
  <c r="F12" i="4" s="1"/>
  <c r="DG41" i="1"/>
  <c r="F37" i="4" s="1"/>
  <c r="DG59" i="1"/>
  <c r="F55" i="4" s="1"/>
  <c r="F806" i="4"/>
  <c r="DG6" i="1"/>
  <c r="F2" i="4" s="1"/>
  <c r="DG18" i="1"/>
  <c r="F14" i="4" s="1"/>
  <c r="DG56" i="1"/>
  <c r="F52" i="4" s="1"/>
  <c r="F791" i="4"/>
  <c r="F811" i="4"/>
  <c r="DG12" i="1"/>
  <c r="F8" i="4" s="1"/>
  <c r="DG14" i="1"/>
  <c r="F10" i="4" s="1"/>
  <c r="DG27" i="1"/>
  <c r="F23" i="4" s="1"/>
  <c r="F809" i="4"/>
  <c r="DG15" i="1"/>
  <c r="F11" i="4" s="1"/>
  <c r="DG28" i="1"/>
  <c r="F24" i="4" s="1"/>
  <c r="DG57" i="1"/>
  <c r="F53" i="4" s="1"/>
  <c r="F825" i="4"/>
  <c r="F805" i="4"/>
  <c r="DG17" i="1"/>
  <c r="F13" i="4" s="1"/>
  <c r="F800" i="4"/>
  <c r="DG53" i="1"/>
  <c r="F49" i="4" s="1"/>
  <c r="DG51" i="1"/>
  <c r="F47" i="4" s="1"/>
  <c r="DG58" i="1"/>
  <c r="F54" i="4" s="1"/>
  <c r="DG22" i="1"/>
  <c r="F18" i="4" s="1"/>
  <c r="DG9" i="1"/>
  <c r="F5" i="4" s="1"/>
  <c r="DG20" i="1"/>
  <c r="F16" i="4" s="1"/>
  <c r="F812" i="4"/>
  <c r="DG29" i="1"/>
  <c r="F25" i="4" s="1"/>
  <c r="F813" i="4"/>
  <c r="F795" i="4"/>
  <c r="DG19" i="1"/>
  <c r="F15" i="4" s="1"/>
  <c r="F817" i="4"/>
  <c r="F796" i="4"/>
  <c r="F821" i="4"/>
  <c r="DG36" i="1"/>
  <c r="F32" i="4" s="1"/>
  <c r="DG45" i="1"/>
  <c r="F41" i="4" s="1"/>
  <c r="DG55" i="1"/>
  <c r="F51" i="4" s="1"/>
  <c r="DG31" i="1"/>
  <c r="F27" i="4" s="1"/>
  <c r="F792" i="4"/>
  <c r="F815" i="4"/>
  <c r="F810" i="4"/>
  <c r="DG48" i="1"/>
  <c r="F44" i="4" s="1"/>
  <c r="DG8" i="1"/>
  <c r="F4" i="4" s="1"/>
  <c r="DG30" i="1"/>
  <c r="F26" i="4" s="1"/>
  <c r="F819" i="4"/>
  <c r="T826" i="4"/>
  <c r="J826" i="4"/>
  <c r="G795" i="4"/>
  <c r="G800" i="4"/>
  <c r="G798" i="4"/>
  <c r="G799" i="4"/>
  <c r="G792" i="4"/>
  <c r="G802" i="4"/>
  <c r="G806" i="4"/>
  <c r="G793" i="4"/>
  <c r="G804" i="4"/>
  <c r="G791" i="4"/>
  <c r="G809" i="4"/>
  <c r="G796" i="4"/>
  <c r="G803" i="4"/>
  <c r="G794" i="4"/>
  <c r="G805" i="4"/>
  <c r="G801" i="4"/>
  <c r="G790" i="4"/>
  <c r="G797" i="4"/>
  <c r="G808" i="4"/>
  <c r="G807" i="4"/>
  <c r="S820" i="4"/>
  <c r="G820" i="4"/>
  <c r="S818" i="4"/>
  <c r="G818" i="4"/>
  <c r="S810" i="4"/>
  <c r="G810" i="4"/>
  <c r="S816" i="4"/>
  <c r="G816" i="4"/>
  <c r="S825" i="4"/>
  <c r="G825" i="4"/>
  <c r="S815" i="4"/>
  <c r="G815" i="4"/>
  <c r="S822" i="4"/>
  <c r="G822" i="4"/>
  <c r="S812" i="4"/>
  <c r="G812" i="4"/>
  <c r="S811" i="4"/>
  <c r="G811" i="4"/>
  <c r="S813" i="4"/>
  <c r="G813" i="4"/>
  <c r="S823" i="4"/>
  <c r="G823" i="4"/>
  <c r="S819" i="4"/>
  <c r="G819" i="4"/>
  <c r="S817" i="4"/>
  <c r="G817" i="4"/>
  <c r="S824" i="4"/>
  <c r="G824" i="4"/>
  <c r="S814" i="4"/>
  <c r="G814" i="4"/>
  <c r="S821" i="4"/>
  <c r="G821" i="4"/>
  <c r="U826" i="4"/>
  <c r="I826" i="4"/>
  <c r="H804" i="4"/>
  <c r="I804" i="4"/>
  <c r="I809" i="4"/>
  <c r="H809" i="4"/>
  <c r="H791" i="4"/>
  <c r="I791" i="4"/>
  <c r="I798" i="4"/>
  <c r="H798" i="4"/>
  <c r="I799" i="4"/>
  <c r="H799" i="4"/>
  <c r="I800" i="4"/>
  <c r="H800" i="4"/>
  <c r="H806" i="4"/>
  <c r="I806" i="4"/>
  <c r="I808" i="4"/>
  <c r="H808" i="4"/>
  <c r="H790" i="4"/>
  <c r="I790" i="4"/>
  <c r="H801" i="4"/>
  <c r="I801" i="4"/>
  <c r="H797" i="4"/>
  <c r="I797" i="4"/>
  <c r="I807" i="4"/>
  <c r="H807" i="4"/>
  <c r="I792" i="4"/>
  <c r="H792" i="4"/>
  <c r="I795" i="4"/>
  <c r="H795" i="4"/>
  <c r="H794" i="4"/>
  <c r="I794" i="4"/>
  <c r="H796" i="4"/>
  <c r="I796" i="4"/>
  <c r="H802" i="4"/>
  <c r="I802" i="4"/>
  <c r="I803" i="4"/>
  <c r="H803" i="4"/>
  <c r="H805" i="4"/>
  <c r="I805" i="4"/>
  <c r="H793" i="4"/>
  <c r="I793" i="4"/>
  <c r="U817" i="4"/>
  <c r="I817" i="4"/>
  <c r="T813" i="4"/>
  <c r="H813" i="4"/>
  <c r="T819" i="4"/>
  <c r="H819" i="4"/>
  <c r="T811" i="4"/>
  <c r="H811" i="4"/>
  <c r="T817" i="4"/>
  <c r="H817" i="4"/>
  <c r="U821" i="4"/>
  <c r="I821" i="4"/>
  <c r="U816" i="4"/>
  <c r="I816" i="4"/>
  <c r="T821" i="4"/>
  <c r="H821" i="4"/>
  <c r="T816" i="4"/>
  <c r="H816" i="4"/>
  <c r="U819" i="4"/>
  <c r="I819" i="4"/>
  <c r="U810" i="4"/>
  <c r="I810" i="4"/>
  <c r="T820" i="4"/>
  <c r="H820" i="4"/>
  <c r="T822" i="4"/>
  <c r="H822" i="4"/>
  <c r="U811" i="4"/>
  <c r="I811" i="4"/>
  <c r="T810" i="4"/>
  <c r="H810" i="4"/>
  <c r="U820" i="4"/>
  <c r="I820" i="4"/>
  <c r="T823" i="4"/>
  <c r="H823" i="4"/>
  <c r="U813" i="4"/>
  <c r="I813" i="4"/>
  <c r="T825" i="4"/>
  <c r="H825" i="4"/>
  <c r="U818" i="4"/>
  <c r="I818" i="4"/>
  <c r="T818" i="4"/>
  <c r="H818" i="4"/>
  <c r="U814" i="4"/>
  <c r="I814" i="4"/>
  <c r="T814" i="4"/>
  <c r="H814" i="4"/>
  <c r="T824" i="4"/>
  <c r="H824" i="4"/>
  <c r="U812" i="4"/>
  <c r="I812" i="4"/>
  <c r="T812" i="4"/>
  <c r="H812" i="4"/>
  <c r="T815" i="4"/>
  <c r="H815" i="4"/>
  <c r="U815" i="4"/>
  <c r="I815" i="4"/>
  <c r="J822" i="4"/>
  <c r="J825" i="4"/>
  <c r="J823" i="4"/>
  <c r="J824" i="4"/>
  <c r="U824" i="4"/>
  <c r="I824" i="4"/>
  <c r="U825" i="4"/>
  <c r="I825" i="4"/>
  <c r="U823" i="4"/>
  <c r="I823" i="4"/>
  <c r="U822" i="4"/>
  <c r="I822" i="4"/>
  <c r="S804" i="4"/>
  <c r="S807" i="4"/>
  <c r="S802" i="4"/>
  <c r="S803" i="4"/>
  <c r="S801" i="4"/>
  <c r="S806" i="4"/>
  <c r="S805" i="4"/>
  <c r="S808" i="4"/>
  <c r="S800" i="4"/>
  <c r="S809" i="4"/>
  <c r="T805" i="4"/>
  <c r="U805" i="4"/>
  <c r="T806" i="4"/>
  <c r="U806" i="4"/>
  <c r="T809" i="4"/>
  <c r="U809" i="4"/>
  <c r="T801" i="4"/>
  <c r="U801" i="4"/>
  <c r="T800" i="4"/>
  <c r="U800" i="4"/>
  <c r="T803" i="4"/>
  <c r="U803" i="4"/>
  <c r="U802" i="4"/>
  <c r="T802" i="4"/>
  <c r="T807" i="4"/>
  <c r="U807" i="4"/>
  <c r="T808" i="4"/>
  <c r="U808" i="4"/>
  <c r="U804" i="4"/>
  <c r="T804" i="4"/>
  <c r="S790" i="4"/>
  <c r="S791" i="4"/>
  <c r="U790" i="4"/>
  <c r="T790" i="4"/>
  <c r="S792" i="4"/>
  <c r="U791" i="4"/>
  <c r="T791" i="4"/>
  <c r="S793" i="4"/>
  <c r="U792" i="4"/>
  <c r="T792" i="4"/>
  <c r="S794" i="4"/>
  <c r="U793" i="4"/>
  <c r="T793" i="4"/>
  <c r="S795" i="4"/>
  <c r="U794" i="4"/>
  <c r="T794" i="4"/>
  <c r="S796" i="4"/>
  <c r="U795" i="4"/>
  <c r="T795" i="4"/>
  <c r="S797" i="4"/>
  <c r="U796" i="4"/>
  <c r="T796" i="4"/>
  <c r="S798" i="4"/>
  <c r="U797" i="4"/>
  <c r="T797" i="4"/>
  <c r="S799" i="4"/>
  <c r="U798" i="4"/>
  <c r="T798" i="4"/>
  <c r="U799" i="4"/>
  <c r="T799" i="4"/>
  <c r="S925" i="4" l="1"/>
  <c r="T916" i="4"/>
  <c r="T925" i="4"/>
  <c r="S916" i="4"/>
  <c r="T921" i="4"/>
  <c r="T910" i="4"/>
  <c r="U910" i="4"/>
  <c r="S921" i="4"/>
  <c r="S920" i="4"/>
  <c r="U922" i="4"/>
  <c r="U916" i="4"/>
  <c r="U921" i="4"/>
  <c r="S917" i="4"/>
  <c r="U909" i="4"/>
  <c r="T909" i="4"/>
  <c r="S909" i="4"/>
  <c r="U917" i="4"/>
  <c r="S910" i="4"/>
  <c r="I40" i="4"/>
  <c r="T917" i="4"/>
  <c r="S913" i="4"/>
  <c r="T914" i="4"/>
  <c r="U913" i="4"/>
  <c r="I280" i="4"/>
  <c r="I280" i="6" s="1"/>
  <c r="S922" i="4"/>
  <c r="I24" i="4"/>
  <c r="I32" i="4"/>
  <c r="S912" i="4"/>
  <c r="U918" i="4"/>
  <c r="H49" i="4"/>
  <c r="S908" i="4"/>
  <c r="U891" i="4"/>
  <c r="H232" i="4"/>
  <c r="T923" i="4"/>
  <c r="U914" i="4"/>
  <c r="H432" i="4"/>
  <c r="G64" i="4"/>
  <c r="F64" i="6" s="1"/>
  <c r="G152" i="4"/>
  <c r="F152" i="6" s="1"/>
  <c r="G392" i="4"/>
  <c r="F392" i="6" s="1"/>
  <c r="G216" i="4"/>
  <c r="F216" i="6" s="1"/>
  <c r="J921" i="6"/>
  <c r="G56" i="4"/>
  <c r="I105" i="4"/>
  <c r="I105" i="6" s="1"/>
  <c r="T912" i="4"/>
  <c r="G63" i="4"/>
  <c r="F63" i="6" s="1"/>
  <c r="G87" i="4"/>
  <c r="F87" i="6" s="1"/>
  <c r="G111" i="4"/>
  <c r="F111" i="6" s="1"/>
  <c r="G239" i="4"/>
  <c r="F239" i="6" s="1"/>
  <c r="G263" i="4"/>
  <c r="F263" i="6" s="1"/>
  <c r="H592" i="4"/>
  <c r="T908" i="4"/>
  <c r="S923" i="4"/>
  <c r="S914" i="4"/>
  <c r="G496" i="4"/>
  <c r="F496" i="6" s="1"/>
  <c r="I221" i="4"/>
  <c r="I221" i="6" s="1"/>
  <c r="I229" i="4"/>
  <c r="I229" i="6" s="1"/>
  <c r="H22" i="4"/>
  <c r="H14" i="4"/>
  <c r="I245" i="4"/>
  <c r="I245" i="6" s="1"/>
  <c r="I253" i="4"/>
  <c r="I253" i="6" s="1"/>
  <c r="I261" i="4"/>
  <c r="I261" i="6" s="1"/>
  <c r="G903" i="4"/>
  <c r="F903" i="6" s="1"/>
  <c r="I237" i="4"/>
  <c r="I237" i="6" s="1"/>
  <c r="I269" i="4"/>
  <c r="I269" i="6" s="1"/>
  <c r="I277" i="4"/>
  <c r="I277" i="6" s="1"/>
  <c r="I61" i="4"/>
  <c r="I61" i="6" s="1"/>
  <c r="I285" i="4"/>
  <c r="I285" i="6" s="1"/>
  <c r="I293" i="4"/>
  <c r="I293" i="6" s="1"/>
  <c r="I301" i="4"/>
  <c r="I301" i="6" s="1"/>
  <c r="I309" i="4"/>
  <c r="I309" i="6" s="1"/>
  <c r="I37" i="4"/>
  <c r="I29" i="4"/>
  <c r="I101" i="4"/>
  <c r="I101" i="6" s="1"/>
  <c r="I317" i="4"/>
  <c r="I317" i="6" s="1"/>
  <c r="I325" i="4"/>
  <c r="I325" i="6" s="1"/>
  <c r="I333" i="4"/>
  <c r="I333" i="6" s="1"/>
  <c r="I109" i="4"/>
  <c r="I109" i="6" s="1"/>
  <c r="I341" i="4"/>
  <c r="I341" i="6" s="1"/>
  <c r="I349" i="4"/>
  <c r="I349" i="6" s="1"/>
  <c r="I5" i="4"/>
  <c r="I117" i="4"/>
  <c r="I117" i="6" s="1"/>
  <c r="I125" i="4"/>
  <c r="I125" i="6" s="1"/>
  <c r="I357" i="4"/>
  <c r="I357" i="6" s="1"/>
  <c r="I133" i="4"/>
  <c r="I133" i="6" s="1"/>
  <c r="I365" i="4"/>
  <c r="I894" i="4"/>
  <c r="I894" i="6" s="1"/>
  <c r="I141" i="4"/>
  <c r="I141" i="6" s="1"/>
  <c r="I373" i="4"/>
  <c r="I373" i="6" s="1"/>
  <c r="I13" i="4"/>
  <c r="I149" i="4"/>
  <c r="I149" i="6" s="1"/>
  <c r="I381" i="4"/>
  <c r="I381" i="6" s="1"/>
  <c r="I53" i="4"/>
  <c r="T888" i="4"/>
  <c r="I397" i="4"/>
  <c r="I397" i="6" s="1"/>
  <c r="I157" i="4"/>
  <c r="I157" i="6" s="1"/>
  <c r="I405" i="4"/>
  <c r="I405" i="6" s="1"/>
  <c r="I165" i="4"/>
  <c r="I165" i="6" s="1"/>
  <c r="I413" i="4"/>
  <c r="I413" i="6" s="1"/>
  <c r="I45" i="4"/>
  <c r="I173" i="4"/>
  <c r="I173" i="6" s="1"/>
  <c r="I181" i="4"/>
  <c r="I181" i="6" s="1"/>
  <c r="I189" i="4"/>
  <c r="I189" i="6" s="1"/>
  <c r="I437" i="4"/>
  <c r="I437" i="6" s="1"/>
  <c r="I197" i="4"/>
  <c r="I197" i="6" s="1"/>
  <c r="I445" i="4"/>
  <c r="I445" i="6" s="1"/>
  <c r="I453" i="4"/>
  <c r="I453" i="6" s="1"/>
  <c r="I205" i="4"/>
  <c r="I205" i="6" s="1"/>
  <c r="I517" i="4"/>
  <c r="I517" i="6" s="1"/>
  <c r="I21" i="4"/>
  <c r="I213" i="4"/>
  <c r="I213" i="6" s="1"/>
  <c r="G440" i="4"/>
  <c r="F440" i="6" s="1"/>
  <c r="I254" i="4"/>
  <c r="I254" i="6" s="1"/>
  <c r="H88" i="4"/>
  <c r="H96" i="4"/>
  <c r="H293" i="4"/>
  <c r="G889" i="4"/>
  <c r="H317" i="4"/>
  <c r="H349" i="4"/>
  <c r="H181" i="4"/>
  <c r="H365" i="4"/>
  <c r="H221" i="4"/>
  <c r="H253" i="4"/>
  <c r="H533" i="4"/>
  <c r="H5" i="4"/>
  <c r="H261" i="4"/>
  <c r="H69" i="4"/>
  <c r="S884" i="4"/>
  <c r="I469" i="4"/>
  <c r="I469" i="6" s="1"/>
  <c r="I581" i="4"/>
  <c r="I581" i="6" s="1"/>
  <c r="G245" i="4"/>
  <c r="F245" i="6" s="1"/>
  <c r="G109" i="4"/>
  <c r="F109" i="6" s="1"/>
  <c r="G501" i="4"/>
  <c r="F501" i="6" s="1"/>
  <c r="G253" i="4"/>
  <c r="F253" i="6" s="1"/>
  <c r="G357" i="4"/>
  <c r="F357" i="6" s="1"/>
  <c r="G509" i="4"/>
  <c r="F509" i="6" s="1"/>
  <c r="G517" i="4"/>
  <c r="F517" i="6" s="1"/>
  <c r="I903" i="4"/>
  <c r="I903" i="6" s="1"/>
  <c r="G21" i="4"/>
  <c r="G365" i="4"/>
  <c r="G525" i="4"/>
  <c r="F525" i="6" s="1"/>
  <c r="G261" i="4"/>
  <c r="F261" i="6" s="1"/>
  <c r="G533" i="4"/>
  <c r="F533" i="6" s="1"/>
  <c r="G373" i="4"/>
  <c r="F373" i="6" s="1"/>
  <c r="G541" i="4"/>
  <c r="F541" i="6" s="1"/>
  <c r="G29" i="4"/>
  <c r="G37" i="4"/>
  <c r="G157" i="4"/>
  <c r="F157" i="6" s="1"/>
  <c r="G557" i="4"/>
  <c r="F557" i="6" s="1"/>
  <c r="G269" i="4"/>
  <c r="F269" i="6" s="1"/>
  <c r="G381" i="4"/>
  <c r="F381" i="6" s="1"/>
  <c r="G565" i="4"/>
  <c r="F565" i="6" s="1"/>
  <c r="G389" i="4"/>
  <c r="F389" i="6" s="1"/>
  <c r="G573" i="4"/>
  <c r="F573" i="6" s="1"/>
  <c r="G581" i="4"/>
  <c r="F581" i="6" s="1"/>
  <c r="G277" i="4"/>
  <c r="F277" i="6" s="1"/>
  <c r="G53" i="4"/>
  <c r="G181" i="4"/>
  <c r="G397" i="4"/>
  <c r="F397" i="6" s="1"/>
  <c r="G13" i="4"/>
  <c r="G597" i="4"/>
  <c r="F597" i="6" s="1"/>
  <c r="G189" i="4"/>
  <c r="F189" i="6" s="1"/>
  <c r="G285" i="4"/>
  <c r="F285" i="6" s="1"/>
  <c r="G405" i="4"/>
  <c r="F405" i="6" s="1"/>
  <c r="G197" i="4"/>
  <c r="F197" i="6" s="1"/>
  <c r="G293" i="4"/>
  <c r="F293" i="6" s="1"/>
  <c r="G413" i="4"/>
  <c r="F413" i="6" s="1"/>
  <c r="G205" i="4"/>
  <c r="F205" i="6" s="1"/>
  <c r="G421" i="4"/>
  <c r="F421" i="6" s="1"/>
  <c r="G61" i="4"/>
  <c r="F61" i="6" s="1"/>
  <c r="G301" i="4"/>
  <c r="F301" i="6" s="1"/>
  <c r="G429" i="4"/>
  <c r="F429" i="6" s="1"/>
  <c r="G213" i="4"/>
  <c r="F213" i="6" s="1"/>
  <c r="G898" i="4"/>
  <c r="F898" i="6" s="1"/>
  <c r="G309" i="4"/>
  <c r="F309" i="6" s="1"/>
  <c r="G437" i="4"/>
  <c r="F437" i="6" s="1"/>
  <c r="G45" i="4"/>
  <c r="G221" i="4"/>
  <c r="F221" i="6" s="1"/>
  <c r="G317" i="4"/>
  <c r="F317" i="6" s="1"/>
  <c r="G77" i="4"/>
  <c r="F77" i="6" s="1"/>
  <c r="G453" i="4"/>
  <c r="F453" i="6" s="1"/>
  <c r="G5" i="4"/>
  <c r="G85" i="4"/>
  <c r="F85" i="6" s="1"/>
  <c r="G325" i="4"/>
  <c r="F325" i="6" s="1"/>
  <c r="H889" i="4"/>
  <c r="G229" i="4"/>
  <c r="F229" i="6" s="1"/>
  <c r="G461" i="4"/>
  <c r="G333" i="4"/>
  <c r="F333" i="6" s="1"/>
  <c r="G469" i="4"/>
  <c r="F469" i="6" s="1"/>
  <c r="G237" i="4"/>
  <c r="F237" i="6" s="1"/>
  <c r="G341" i="4"/>
  <c r="F341" i="6" s="1"/>
  <c r="G477" i="4"/>
  <c r="F477" i="6" s="1"/>
  <c r="G93" i="4"/>
  <c r="F93" i="6" s="1"/>
  <c r="G485" i="4"/>
  <c r="F485" i="6" s="1"/>
  <c r="G349" i="4"/>
  <c r="G493" i="4"/>
  <c r="F493" i="6" s="1"/>
  <c r="H20" i="4"/>
  <c r="T907" i="4"/>
  <c r="H28" i="4"/>
  <c r="G537" i="4"/>
  <c r="F537" i="6" s="1"/>
  <c r="H132" i="4"/>
  <c r="H244" i="4"/>
  <c r="H324" i="4"/>
  <c r="S893" i="4"/>
  <c r="H148" i="4"/>
  <c r="H260" i="4"/>
  <c r="H164" i="4"/>
  <c r="H180" i="4"/>
  <c r="H268" i="4"/>
  <c r="H516" i="4"/>
  <c r="H52" i="4"/>
  <c r="H68" i="4"/>
  <c r="H276" i="4"/>
  <c r="H12" i="4"/>
  <c r="H76" i="4"/>
  <c r="H84" i="4"/>
  <c r="H388" i="4"/>
  <c r="H292" i="4"/>
  <c r="H404" i="4"/>
  <c r="H100" i="4"/>
  <c r="H300" i="4"/>
  <c r="H36" i="4"/>
  <c r="H108" i="4"/>
  <c r="H308" i="4"/>
  <c r="H4" i="4"/>
  <c r="H898" i="4"/>
  <c r="I889" i="4"/>
  <c r="I44" i="4"/>
  <c r="G380" i="4"/>
  <c r="F380" i="6" s="1"/>
  <c r="H584" i="4"/>
  <c r="G236" i="4"/>
  <c r="F236" i="6" s="1"/>
  <c r="G308" i="4"/>
  <c r="F308" i="6" s="1"/>
  <c r="G388" i="4"/>
  <c r="F388" i="6" s="1"/>
  <c r="G76" i="4"/>
  <c r="F76" i="6" s="1"/>
  <c r="G164" i="4"/>
  <c r="F164" i="6" s="1"/>
  <c r="G316" i="4"/>
  <c r="F316" i="6" s="1"/>
  <c r="G404" i="4"/>
  <c r="F404" i="6" s="1"/>
  <c r="G84" i="4"/>
  <c r="F84" i="6" s="1"/>
  <c r="G172" i="4"/>
  <c r="F172" i="6" s="1"/>
  <c r="G324" i="4"/>
  <c r="F324" i="6" s="1"/>
  <c r="G12" i="4"/>
  <c r="U907" i="4"/>
  <c r="G332" i="4"/>
  <c r="F332" i="6" s="1"/>
  <c r="G28" i="4"/>
  <c r="G92" i="4"/>
  <c r="F92" i="6" s="1"/>
  <c r="G420" i="4"/>
  <c r="F420" i="6" s="1"/>
  <c r="G268" i="4"/>
  <c r="G340" i="4"/>
  <c r="F340" i="6" s="1"/>
  <c r="G100" i="4"/>
  <c r="F100" i="6" s="1"/>
  <c r="G68" i="4"/>
  <c r="F68" i="6" s="1"/>
  <c r="G156" i="4"/>
  <c r="F156" i="6" s="1"/>
  <c r="G44" i="4"/>
  <c r="G204" i="4"/>
  <c r="F204" i="6" s="1"/>
  <c r="G436" i="4"/>
  <c r="F436" i="6" s="1"/>
  <c r="G348" i="4"/>
  <c r="F348" i="6" s="1"/>
  <c r="G20" i="4"/>
  <c r="G4" i="4"/>
  <c r="G212" i="4"/>
  <c r="F212" i="6" s="1"/>
  <c r="G356" i="4"/>
  <c r="F356" i="6" s="1"/>
  <c r="G36" i="4"/>
  <c r="G52" i="4"/>
  <c r="S887" i="4"/>
  <c r="G116" i="4"/>
  <c r="F116" i="6" s="1"/>
  <c r="G220" i="4"/>
  <c r="F220" i="6" s="1"/>
  <c r="G292" i="4"/>
  <c r="F292" i="6" s="1"/>
  <c r="G140" i="4"/>
  <c r="F140" i="6" s="1"/>
  <c r="G228" i="4"/>
  <c r="F228" i="6" s="1"/>
  <c r="G372" i="4"/>
  <c r="F372" i="6" s="1"/>
  <c r="G60" i="4"/>
  <c r="H2" i="4"/>
  <c r="G148" i="4"/>
  <c r="F148" i="6" s="1"/>
  <c r="H605" i="4"/>
  <c r="G524" i="4"/>
  <c r="F524" i="6" s="1"/>
  <c r="G556" i="4"/>
  <c r="F556" i="6" s="1"/>
  <c r="H461" i="4"/>
  <c r="I496" i="4"/>
  <c r="I496" i="6" s="1"/>
  <c r="G621" i="4"/>
  <c r="F621" i="6" s="1"/>
  <c r="G629" i="4"/>
  <c r="F629" i="6" s="1"/>
  <c r="G677" i="4"/>
  <c r="F677" i="6" s="1"/>
  <c r="U885" i="4"/>
  <c r="T880" i="4"/>
  <c r="H160" i="4"/>
  <c r="H168" i="4"/>
  <c r="H296" i="4"/>
  <c r="G145" i="4"/>
  <c r="F145" i="6" s="1"/>
  <c r="H176" i="4"/>
  <c r="H104" i="4"/>
  <c r="H368" i="4"/>
  <c r="G217" i="4"/>
  <c r="H248" i="4"/>
  <c r="H40" i="4"/>
  <c r="H112" i="4"/>
  <c r="G250" i="4"/>
  <c r="F250" i="6" s="1"/>
  <c r="H32" i="4"/>
  <c r="H488" i="4"/>
  <c r="H192" i="4"/>
  <c r="H312" i="4"/>
  <c r="H120" i="4"/>
  <c r="G345" i="4"/>
  <c r="F345" i="6" s="1"/>
  <c r="H16" i="4"/>
  <c r="H128" i="4"/>
  <c r="H256" i="4"/>
  <c r="H200" i="4"/>
  <c r="H320" i="4"/>
  <c r="H24" i="4"/>
  <c r="H136" i="4"/>
  <c r="H208" i="4"/>
  <c r="S882" i="4"/>
  <c r="H72" i="4"/>
  <c r="H144" i="4"/>
  <c r="H56" i="4"/>
  <c r="U908" i="4"/>
  <c r="H328" i="4"/>
  <c r="G465" i="4"/>
  <c r="F465" i="6" s="1"/>
  <c r="H80" i="4"/>
  <c r="H216" i="4"/>
  <c r="H336" i="4"/>
  <c r="U923" i="4"/>
  <c r="H48" i="4"/>
  <c r="G41" i="4"/>
  <c r="H152" i="4"/>
  <c r="G185" i="4"/>
  <c r="F185" i="6" s="1"/>
  <c r="H280" i="4"/>
  <c r="H560" i="4"/>
  <c r="H10" i="4"/>
  <c r="G395" i="4"/>
  <c r="F395" i="6" s="1"/>
  <c r="H674" i="4"/>
  <c r="T892" i="4"/>
  <c r="H386" i="4"/>
  <c r="H472" i="4"/>
  <c r="H394" i="4"/>
  <c r="H490" i="4"/>
  <c r="H162" i="4"/>
  <c r="H315" i="4"/>
  <c r="H338" i="4"/>
  <c r="T884" i="4"/>
  <c r="H506" i="4"/>
  <c r="H75" i="4"/>
  <c r="H211" i="4"/>
  <c r="G379" i="4"/>
  <c r="F379" i="6" s="1"/>
  <c r="H418" i="4"/>
  <c r="H354" i="4"/>
  <c r="H306" i="4"/>
  <c r="G331" i="4"/>
  <c r="H331" i="4"/>
  <c r="H250" i="4"/>
  <c r="I66" i="4"/>
  <c r="I66" i="6" s="1"/>
  <c r="H18" i="4"/>
  <c r="I18" i="4"/>
  <c r="I42" i="4"/>
  <c r="U906" i="4"/>
  <c r="H458" i="4"/>
  <c r="H378" i="4"/>
  <c r="G411" i="4"/>
  <c r="H26" i="4"/>
  <c r="S901" i="4"/>
  <c r="G42" i="4"/>
  <c r="G10" i="4"/>
  <c r="G106" i="4"/>
  <c r="F106" i="6" s="1"/>
  <c r="G202" i="4"/>
  <c r="F202" i="6" s="1"/>
  <c r="I892" i="4"/>
  <c r="H892" i="6" s="1"/>
  <c r="G66" i="4"/>
  <c r="F66" i="6" s="1"/>
  <c r="I106" i="4"/>
  <c r="I106" i="6" s="1"/>
  <c r="G154" i="4"/>
  <c r="F154" i="6" s="1"/>
  <c r="I250" i="4"/>
  <c r="I250" i="6" s="1"/>
  <c r="T901" i="4"/>
  <c r="G210" i="4"/>
  <c r="F210" i="6" s="1"/>
  <c r="G74" i="4"/>
  <c r="F74" i="6" s="1"/>
  <c r="G114" i="4"/>
  <c r="F114" i="6" s="1"/>
  <c r="I162" i="4"/>
  <c r="I162" i="6" s="1"/>
  <c r="I114" i="4"/>
  <c r="I114" i="6" s="1"/>
  <c r="G258" i="4"/>
  <c r="F258" i="6" s="1"/>
  <c r="G122" i="4"/>
  <c r="F122" i="6" s="1"/>
  <c r="G170" i="4"/>
  <c r="F170" i="6" s="1"/>
  <c r="G82" i="4"/>
  <c r="I122" i="4"/>
  <c r="I122" i="6" s="1"/>
  <c r="G218" i="4"/>
  <c r="F218" i="6" s="1"/>
  <c r="I82" i="4"/>
  <c r="I82" i="6" s="1"/>
  <c r="G26" i="4"/>
  <c r="G34" i="4"/>
  <c r="G130" i="4"/>
  <c r="F130" i="6" s="1"/>
  <c r="G266" i="4"/>
  <c r="F266" i="6" s="1"/>
  <c r="I130" i="4"/>
  <c r="I130" i="6" s="1"/>
  <c r="G178" i="4"/>
  <c r="F178" i="6" s="1"/>
  <c r="I178" i="4"/>
  <c r="I178" i="6" s="1"/>
  <c r="G226" i="4"/>
  <c r="F226" i="6" s="1"/>
  <c r="G612" i="4"/>
  <c r="F612" i="6" s="1"/>
  <c r="G90" i="4"/>
  <c r="F90" i="6" s="1"/>
  <c r="G138" i="4"/>
  <c r="F138" i="6" s="1"/>
  <c r="G274" i="4"/>
  <c r="F274" i="6" s="1"/>
  <c r="I138" i="4"/>
  <c r="I138" i="6" s="1"/>
  <c r="I90" i="4"/>
  <c r="I90" i="6" s="1"/>
  <c r="G186" i="4"/>
  <c r="F186" i="6" s="1"/>
  <c r="G234" i="4"/>
  <c r="F234" i="6" s="1"/>
  <c r="G18" i="4"/>
  <c r="G50" i="4"/>
  <c r="I186" i="4"/>
  <c r="I186" i="6" s="1"/>
  <c r="I234" i="4"/>
  <c r="I234" i="6" s="1"/>
  <c r="G98" i="4"/>
  <c r="F98" i="6" s="1"/>
  <c r="G58" i="4"/>
  <c r="F58" i="6" s="1"/>
  <c r="I98" i="4"/>
  <c r="I98" i="6" s="1"/>
  <c r="G146" i="4"/>
  <c r="F146" i="6" s="1"/>
  <c r="G282" i="4"/>
  <c r="F282" i="6" s="1"/>
  <c r="I58" i="4"/>
  <c r="I58" i="6" s="1"/>
  <c r="I146" i="4"/>
  <c r="I146" i="6" s="1"/>
  <c r="G194" i="4"/>
  <c r="F194" i="6" s="1"/>
  <c r="I194" i="4"/>
  <c r="I194" i="6" s="1"/>
  <c r="G242" i="4"/>
  <c r="F242" i="6" s="1"/>
  <c r="G290" i="4"/>
  <c r="G290" i="6" s="1"/>
  <c r="H301" i="4"/>
  <c r="H397" i="4"/>
  <c r="H469" i="4"/>
  <c r="I345" i="4"/>
  <c r="I345" i="6" s="1"/>
  <c r="H553" i="4"/>
  <c r="H37" i="4"/>
  <c r="H189" i="4"/>
  <c r="H225" i="4"/>
  <c r="I728" i="4"/>
  <c r="I728" i="6" s="1"/>
  <c r="G401" i="4"/>
  <c r="F401" i="6" s="1"/>
  <c r="G113" i="4"/>
  <c r="F113" i="6" s="1"/>
  <c r="G193" i="4"/>
  <c r="G353" i="4"/>
  <c r="F353" i="6" s="1"/>
  <c r="H477" i="4"/>
  <c r="G153" i="4"/>
  <c r="F153" i="6" s="1"/>
  <c r="G481" i="4"/>
  <c r="F481" i="6" s="1"/>
  <c r="G577" i="4"/>
  <c r="F577" i="6" s="1"/>
  <c r="H903" i="4"/>
  <c r="G81" i="4"/>
  <c r="F81" i="6" s="1"/>
  <c r="H229" i="4"/>
  <c r="H481" i="4"/>
  <c r="I409" i="4"/>
  <c r="I409" i="6" s="1"/>
  <c r="I481" i="4"/>
  <c r="I8" i="4"/>
  <c r="H197" i="4"/>
  <c r="G313" i="4"/>
  <c r="F313" i="6" s="1"/>
  <c r="G121" i="4"/>
  <c r="F121" i="6" s="1"/>
  <c r="H269" i="4"/>
  <c r="G361" i="4"/>
  <c r="F361" i="6" s="1"/>
  <c r="H485" i="4"/>
  <c r="U919" i="4"/>
  <c r="H121" i="4"/>
  <c r="I361" i="4"/>
  <c r="I361" i="6" s="1"/>
  <c r="I225" i="4"/>
  <c r="I225" i="6" s="1"/>
  <c r="I56" i="4"/>
  <c r="T922" i="4"/>
  <c r="I16" i="4"/>
  <c r="H45" i="4"/>
  <c r="G9" i="4"/>
  <c r="I48" i="4"/>
  <c r="I121" i="4"/>
  <c r="I121" i="6" s="1"/>
  <c r="G201" i="4"/>
  <c r="F201" i="6" s="1"/>
  <c r="G273" i="4"/>
  <c r="F273" i="6" s="1"/>
  <c r="G489" i="4"/>
  <c r="F489" i="6" s="1"/>
  <c r="H597" i="4"/>
  <c r="S896" i="4"/>
  <c r="H237" i="4"/>
  <c r="G89" i="4"/>
  <c r="F89" i="6" s="1"/>
  <c r="I425" i="4"/>
  <c r="I425" i="6" s="1"/>
  <c r="H13" i="4"/>
  <c r="G129" i="4"/>
  <c r="F129" i="6" s="1"/>
  <c r="H205" i="4"/>
  <c r="H277" i="4"/>
  <c r="H625" i="4"/>
  <c r="G241" i="4"/>
  <c r="F241" i="6" s="1"/>
  <c r="H429" i="4"/>
  <c r="G169" i="4"/>
  <c r="F169" i="6" s="1"/>
  <c r="H501" i="4"/>
  <c r="I169" i="4"/>
  <c r="I169" i="6" s="1"/>
  <c r="G209" i="4"/>
  <c r="F209" i="6" s="1"/>
  <c r="G377" i="4"/>
  <c r="F377" i="6" s="1"/>
  <c r="I505" i="4"/>
  <c r="I505" i="6" s="1"/>
  <c r="H21" i="4"/>
  <c r="G25" i="4"/>
  <c r="H29" i="4"/>
  <c r="H53" i="4"/>
  <c r="H245" i="4"/>
  <c r="G137" i="4"/>
  <c r="H173" i="4"/>
  <c r="H285" i="4"/>
  <c r="H509" i="4"/>
  <c r="U888" i="4"/>
  <c r="H137" i="4"/>
  <c r="H445" i="4"/>
  <c r="I257" i="4"/>
  <c r="I257" i="6" s="1"/>
  <c r="T896" i="4"/>
  <c r="G17" i="4"/>
  <c r="G33" i="4"/>
  <c r="I137" i="4"/>
  <c r="I137" i="6" s="1"/>
  <c r="H213" i="4"/>
  <c r="H333" i="4"/>
  <c r="H381" i="4"/>
  <c r="G449" i="4"/>
  <c r="H449" i="4"/>
  <c r="I586" i="4"/>
  <c r="I586" i="6" s="1"/>
  <c r="G65" i="4"/>
  <c r="F65" i="6" s="1"/>
  <c r="I49" i="4"/>
  <c r="U884" i="4"/>
  <c r="G105" i="4"/>
  <c r="F105" i="6" s="1"/>
  <c r="H525" i="4"/>
  <c r="G432" i="4"/>
  <c r="G568" i="4"/>
  <c r="F568" i="6" s="1"/>
  <c r="I7" i="4"/>
  <c r="G272" i="4"/>
  <c r="F272" i="6" s="1"/>
  <c r="I407" i="4"/>
  <c r="I23" i="4"/>
  <c r="I79" i="4"/>
  <c r="I79" i="6" s="1"/>
  <c r="G184" i="4"/>
  <c r="F184" i="6" s="1"/>
  <c r="G576" i="4"/>
  <c r="F576" i="6" s="1"/>
  <c r="G40" i="4"/>
  <c r="T895" i="4"/>
  <c r="G96" i="4"/>
  <c r="G280" i="4"/>
  <c r="F280" i="6" s="1"/>
  <c r="G504" i="4"/>
  <c r="F504" i="6" s="1"/>
  <c r="G160" i="4"/>
  <c r="F160" i="6" s="1"/>
  <c r="G192" i="4"/>
  <c r="F192" i="6" s="1"/>
  <c r="I207" i="4"/>
  <c r="I335" i="4"/>
  <c r="I335" i="6" s="1"/>
  <c r="G448" i="4"/>
  <c r="F448" i="6" s="1"/>
  <c r="G48" i="4"/>
  <c r="G72" i="4"/>
  <c r="F72" i="6" s="1"/>
  <c r="G360" i="4"/>
  <c r="F360" i="6" s="1"/>
  <c r="I423" i="4"/>
  <c r="I423" i="6" s="1"/>
  <c r="G104" i="4"/>
  <c r="G224" i="4"/>
  <c r="F224" i="6" s="1"/>
  <c r="I303" i="4"/>
  <c r="I303" i="6" s="1"/>
  <c r="G456" i="4"/>
  <c r="F456" i="6" s="1"/>
  <c r="G600" i="4"/>
  <c r="F600" i="6" s="1"/>
  <c r="I239" i="4"/>
  <c r="I239" i="6" s="1"/>
  <c r="I119" i="4"/>
  <c r="I119" i="6" s="1"/>
  <c r="G136" i="4"/>
  <c r="F136" i="6" s="1"/>
  <c r="G520" i="4"/>
  <c r="F520" i="6" s="1"/>
  <c r="I151" i="4"/>
  <c r="I151" i="6" s="1"/>
  <c r="G256" i="4"/>
  <c r="F256" i="6" s="1"/>
  <c r="I271" i="4"/>
  <c r="G288" i="4"/>
  <c r="F288" i="6" s="1"/>
  <c r="G608" i="4"/>
  <c r="F608" i="6" s="1"/>
  <c r="G584" i="4"/>
  <c r="G400" i="4"/>
  <c r="F400" i="6" s="1"/>
  <c r="G32" i="4"/>
  <c r="G168" i="4"/>
  <c r="F168" i="6" s="1"/>
  <c r="H183" i="4"/>
  <c r="G200" i="4"/>
  <c r="F200" i="6" s="1"/>
  <c r="G328" i="4"/>
  <c r="G464" i="4"/>
  <c r="F464" i="6" s="1"/>
  <c r="I183" i="4"/>
  <c r="I183" i="6" s="1"/>
  <c r="G368" i="4"/>
  <c r="F368" i="6" s="1"/>
  <c r="G408" i="4"/>
  <c r="F408" i="6" s="1"/>
  <c r="I215" i="4"/>
  <c r="I215" i="6" s="1"/>
  <c r="I311" i="4"/>
  <c r="I311" i="6" s="1"/>
  <c r="I391" i="4"/>
  <c r="I391" i="6" s="1"/>
  <c r="G528" i="4"/>
  <c r="F528" i="6" s="1"/>
  <c r="G80" i="4"/>
  <c r="I95" i="4"/>
  <c r="I95" i="6" s="1"/>
  <c r="G648" i="4"/>
  <c r="F648" i="6" s="1"/>
  <c r="I900" i="4"/>
  <c r="I900" i="6" s="1"/>
  <c r="G128" i="4"/>
  <c r="I295" i="4"/>
  <c r="I295" i="6" s="1"/>
  <c r="I15" i="4"/>
  <c r="T885" i="4"/>
  <c r="G232" i="4"/>
  <c r="G664" i="4"/>
  <c r="G248" i="4"/>
  <c r="I63" i="4"/>
  <c r="I63" i="6" s="1"/>
  <c r="I247" i="4"/>
  <c r="G472" i="4"/>
  <c r="G536" i="4"/>
  <c r="G376" i="4"/>
  <c r="G112" i="4"/>
  <c r="F112" i="6" s="1"/>
  <c r="G144" i="4"/>
  <c r="I159" i="4"/>
  <c r="I159" i="6" s="1"/>
  <c r="G416" i="4"/>
  <c r="F416" i="6" s="1"/>
  <c r="G680" i="4"/>
  <c r="F680" i="6" s="1"/>
  <c r="I55" i="4"/>
  <c r="S880" i="4"/>
  <c r="G176" i="4"/>
  <c r="G264" i="4"/>
  <c r="F264" i="6" s="1"/>
  <c r="G544" i="4"/>
  <c r="I591" i="4"/>
  <c r="I591" i="6" s="1"/>
  <c r="I47" i="4"/>
  <c r="T905" i="4"/>
  <c r="G208" i="4"/>
  <c r="I319" i="4"/>
  <c r="I319" i="6" s="1"/>
  <c r="G336" i="4"/>
  <c r="F336" i="6" s="1"/>
  <c r="I399" i="4"/>
  <c r="I399" i="6" s="1"/>
  <c r="G552" i="4"/>
  <c r="I71" i="4"/>
  <c r="I71" i="6" s="1"/>
  <c r="I103" i="4"/>
  <c r="I103" i="6" s="1"/>
  <c r="I223" i="4"/>
  <c r="I223" i="6" s="1"/>
  <c r="G88" i="4"/>
  <c r="F88" i="6" s="1"/>
  <c r="G424" i="4"/>
  <c r="F424" i="6" s="1"/>
  <c r="I135" i="4"/>
  <c r="I135" i="6" s="1"/>
  <c r="G384" i="4"/>
  <c r="F384" i="6" s="1"/>
  <c r="G560" i="4"/>
  <c r="F560" i="6" s="1"/>
  <c r="I111" i="4"/>
  <c r="I111" i="6" s="1"/>
  <c r="I415" i="4"/>
  <c r="I415" i="6" s="1"/>
  <c r="S891" i="4"/>
  <c r="G240" i="4"/>
  <c r="F240" i="6" s="1"/>
  <c r="I255" i="4"/>
  <c r="I255" i="6" s="1"/>
  <c r="I287" i="4"/>
  <c r="I287" i="6" s="1"/>
  <c r="G488" i="4"/>
  <c r="I607" i="4"/>
  <c r="I607" i="6" s="1"/>
  <c r="G120" i="4"/>
  <c r="F120" i="6" s="1"/>
  <c r="I167" i="4"/>
  <c r="I167" i="6" s="1"/>
  <c r="I327" i="4"/>
  <c r="G344" i="4"/>
  <c r="F344" i="6" s="1"/>
  <c r="I198" i="4"/>
  <c r="I198" i="6" s="1"/>
  <c r="H239" i="4"/>
  <c r="I46" i="4"/>
  <c r="I22" i="4"/>
  <c r="U895" i="4"/>
  <c r="H127" i="4"/>
  <c r="H503" i="4"/>
  <c r="H581" i="4"/>
  <c r="G616" i="4"/>
  <c r="F616" i="6" s="1"/>
  <c r="H335" i="4"/>
  <c r="H407" i="4"/>
  <c r="H583" i="4"/>
  <c r="H215" i="4"/>
  <c r="H303" i="4"/>
  <c r="G548" i="4"/>
  <c r="F548" i="6" s="1"/>
  <c r="H271" i="4"/>
  <c r="H79" i="4"/>
  <c r="H375" i="4"/>
  <c r="H191" i="4"/>
  <c r="H463" i="4"/>
  <c r="I38" i="4"/>
  <c r="U890" i="4"/>
  <c r="H94" i="4"/>
  <c r="H247" i="4"/>
  <c r="I94" i="4"/>
  <c r="I94" i="6" s="1"/>
  <c r="I14" i="4"/>
  <c r="H55" i="4"/>
  <c r="I70" i="4"/>
  <c r="I70" i="6" s="1"/>
  <c r="H343" i="4"/>
  <c r="H167" i="4"/>
  <c r="H471" i="4"/>
  <c r="H746" i="4"/>
  <c r="I54" i="4"/>
  <c r="H111" i="4"/>
  <c r="H423" i="4"/>
  <c r="I366" i="4"/>
  <c r="H87" i="4"/>
  <c r="H199" i="4"/>
  <c r="H319" i="4"/>
  <c r="H334" i="4"/>
  <c r="H63" i="4"/>
  <c r="H255" i="4"/>
  <c r="H391" i="4"/>
  <c r="S904" i="4"/>
  <c r="S885" i="4"/>
  <c r="H78" i="4"/>
  <c r="H431" i="4"/>
  <c r="H549" i="4"/>
  <c r="I633" i="4"/>
  <c r="I30" i="4"/>
  <c r="U880" i="4"/>
  <c r="H487" i="4"/>
  <c r="G588" i="4"/>
  <c r="F588" i="6" s="1"/>
  <c r="H669" i="4"/>
  <c r="H119" i="4"/>
  <c r="I6" i="4"/>
  <c r="I134" i="4"/>
  <c r="H359" i="4"/>
  <c r="U899" i="4"/>
  <c r="H95" i="4"/>
  <c r="I342" i="4"/>
  <c r="I342" i="6" s="1"/>
  <c r="H399" i="4"/>
  <c r="H439" i="4"/>
  <c r="H687" i="4"/>
  <c r="H151" i="4"/>
  <c r="H703" i="4"/>
  <c r="T899" i="4"/>
  <c r="H47" i="4"/>
  <c r="H278" i="4"/>
  <c r="G351" i="4"/>
  <c r="F351" i="6" s="1"/>
  <c r="G191" i="4"/>
  <c r="F191" i="6" s="1"/>
  <c r="G215" i="4"/>
  <c r="G47" i="4"/>
  <c r="G327" i="4"/>
  <c r="F327" i="6" s="1"/>
  <c r="G423" i="4"/>
  <c r="F423" i="6" s="1"/>
  <c r="G295" i="4"/>
  <c r="F295" i="6" s="1"/>
  <c r="G167" i="4"/>
  <c r="G359" i="4"/>
  <c r="F359" i="6" s="1"/>
  <c r="G607" i="4"/>
  <c r="F607" i="6" s="1"/>
  <c r="G31" i="4"/>
  <c r="G271" i="4"/>
  <c r="G143" i="4"/>
  <c r="F143" i="6" s="1"/>
  <c r="G119" i="4"/>
  <c r="G247" i="4"/>
  <c r="F247" i="6" s="1"/>
  <c r="G431" i="4"/>
  <c r="G7" i="4"/>
  <c r="G15" i="4"/>
  <c r="G71" i="4"/>
  <c r="F71" i="6" s="1"/>
  <c r="G95" i="4"/>
  <c r="F95" i="6" s="1"/>
  <c r="G303" i="4"/>
  <c r="F303" i="6" s="1"/>
  <c r="G399" i="4"/>
  <c r="G199" i="4"/>
  <c r="F199" i="6" s="1"/>
  <c r="G223" i="4"/>
  <c r="G39" i="4"/>
  <c r="G335" i="4"/>
  <c r="F335" i="6" s="1"/>
  <c r="G175" i="4"/>
  <c r="F175" i="6" s="1"/>
  <c r="G367" i="4"/>
  <c r="F367" i="6" s="1"/>
  <c r="G439" i="4"/>
  <c r="F439" i="6" s="1"/>
  <c r="G151" i="4"/>
  <c r="G279" i="4"/>
  <c r="F279" i="6" s="1"/>
  <c r="G311" i="4"/>
  <c r="F311" i="6" s="1"/>
  <c r="G127" i="4"/>
  <c r="F127" i="6" s="1"/>
  <c r="G79" i="4"/>
  <c r="F79" i="6" s="1"/>
  <c r="G103" i="4"/>
  <c r="F103" i="6" s="1"/>
  <c r="G255" i="4"/>
  <c r="F255" i="6" s="1"/>
  <c r="G407" i="4"/>
  <c r="F407" i="6" s="1"/>
  <c r="G447" i="4"/>
  <c r="F447" i="6" s="1"/>
  <c r="G695" i="4"/>
  <c r="F695" i="6" s="1"/>
  <c r="S890" i="4"/>
  <c r="G207" i="4"/>
  <c r="G231" i="4"/>
  <c r="F231" i="6" s="1"/>
  <c r="G575" i="4"/>
  <c r="F575" i="6" s="1"/>
  <c r="T890" i="4"/>
  <c r="B107" i="6"/>
  <c r="G343" i="4"/>
  <c r="F343" i="6" s="1"/>
  <c r="G55" i="4"/>
  <c r="G183" i="4"/>
  <c r="F183" i="6" s="1"/>
  <c r="G23" i="4"/>
  <c r="G287" i="4"/>
  <c r="F287" i="6" s="1"/>
  <c r="G319" i="4"/>
  <c r="F319" i="6" s="1"/>
  <c r="G159" i="4"/>
  <c r="G415" i="4"/>
  <c r="F415" i="6" s="1"/>
  <c r="G135" i="4"/>
  <c r="F135" i="6" s="1"/>
  <c r="U904" i="4"/>
  <c r="T904" i="4"/>
  <c r="G383" i="4"/>
  <c r="F383" i="6" s="1"/>
  <c r="G613" i="4"/>
  <c r="F613" i="6" s="1"/>
  <c r="G615" i="4"/>
  <c r="G615" i="6" s="1"/>
  <c r="G688" i="4"/>
  <c r="F688" i="6" s="1"/>
  <c r="H924" i="6"/>
  <c r="G716" i="4"/>
  <c r="F716" i="6" s="1"/>
  <c r="G687" i="4"/>
  <c r="F687" i="6" s="1"/>
  <c r="G709" i="4"/>
  <c r="F709" i="6" s="1"/>
  <c r="I624" i="4"/>
  <c r="I624" i="6" s="1"/>
  <c r="E779" i="6"/>
  <c r="G644" i="4"/>
  <c r="F644" i="6" s="1"/>
  <c r="G672" i="4"/>
  <c r="M911" i="6"/>
  <c r="H6" i="4"/>
  <c r="H70" i="4"/>
  <c r="H230" i="4"/>
  <c r="H254" i="4"/>
  <c r="H390" i="4"/>
  <c r="G418" i="4"/>
  <c r="F418" i="6" s="1"/>
  <c r="H454" i="4"/>
  <c r="H118" i="4"/>
  <c r="H422" i="4"/>
  <c r="H502" i="4"/>
  <c r="H638" i="4"/>
  <c r="H310" i="4"/>
  <c r="H166" i="4"/>
  <c r="I190" i="4"/>
  <c r="I190" i="6" s="1"/>
  <c r="I310" i="4"/>
  <c r="I310" i="6" s="1"/>
  <c r="H462" i="4"/>
  <c r="G652" i="4"/>
  <c r="H695" i="4"/>
  <c r="H142" i="4"/>
  <c r="H654" i="4"/>
  <c r="G654" i="6" s="1"/>
  <c r="H366" i="4"/>
  <c r="H443" i="4"/>
  <c r="H214" i="4"/>
  <c r="H398" i="4"/>
  <c r="H238" i="4"/>
  <c r="H286" i="4"/>
  <c r="I582" i="4"/>
  <c r="I582" i="6" s="1"/>
  <c r="H662" i="4"/>
  <c r="P601" i="6"/>
  <c r="H430" i="4"/>
  <c r="H38" i="4"/>
  <c r="S899" i="4"/>
  <c r="H102" i="4"/>
  <c r="H262" i="4"/>
  <c r="H342" i="4"/>
  <c r="N464" i="6"/>
  <c r="H470" i="4"/>
  <c r="H749" i="4"/>
  <c r="H126" i="4"/>
  <c r="I126" i="4"/>
  <c r="I126" i="6" s="1"/>
  <c r="H318" i="4"/>
  <c r="H374" i="4"/>
  <c r="H678" i="4"/>
  <c r="H150" i="4"/>
  <c r="H198" i="4"/>
  <c r="H174" i="4"/>
  <c r="H406" i="4"/>
  <c r="H478" i="4"/>
  <c r="H438" i="4"/>
  <c r="H534" i="4"/>
  <c r="H294" i="4"/>
  <c r="H62" i="4"/>
  <c r="H222" i="4"/>
  <c r="H246" i="4"/>
  <c r="H270" i="4"/>
  <c r="H606" i="4"/>
  <c r="H30" i="4"/>
  <c r="H86" i="4"/>
  <c r="H326" i="4"/>
  <c r="H350" i="4"/>
  <c r="H542" i="4"/>
  <c r="H659" i="4"/>
  <c r="H110" i="4"/>
  <c r="H661" i="4"/>
  <c r="H718" i="4"/>
  <c r="H134" i="4"/>
  <c r="H382" i="4"/>
  <c r="H446" i="4"/>
  <c r="H742" i="4"/>
  <c r="H158" i="4"/>
  <c r="H182" i="4"/>
  <c r="H302" i="4"/>
  <c r="H414" i="4"/>
  <c r="H206" i="4"/>
  <c r="H774" i="4"/>
  <c r="G618" i="4"/>
  <c r="F618" i="6" s="1"/>
  <c r="H358" i="4"/>
  <c r="H494" i="4"/>
  <c r="S888" i="4"/>
  <c r="G494" i="4"/>
  <c r="F494" i="6" s="1"/>
  <c r="H894" i="4"/>
  <c r="U882" i="4"/>
  <c r="T882" i="4"/>
  <c r="G54" i="4"/>
  <c r="G86" i="4"/>
  <c r="F86" i="6" s="1"/>
  <c r="G166" i="4"/>
  <c r="F166" i="6" s="1"/>
  <c r="I206" i="4"/>
  <c r="G246" i="4"/>
  <c r="F246" i="6" s="1"/>
  <c r="I286" i="4"/>
  <c r="I286" i="6" s="1"/>
  <c r="H415" i="4"/>
  <c r="G534" i="4"/>
  <c r="F534" i="6" s="1"/>
  <c r="G605" i="4"/>
  <c r="F605" i="6" s="1"/>
  <c r="G692" i="4"/>
  <c r="F692" i="6" s="1"/>
  <c r="G694" i="4"/>
  <c r="F694" i="6" s="1"/>
  <c r="G126" i="4"/>
  <c r="F126" i="6" s="1"/>
  <c r="I86" i="4"/>
  <c r="I86" i="6" s="1"/>
  <c r="I166" i="4"/>
  <c r="I166" i="6" s="1"/>
  <c r="I246" i="4"/>
  <c r="I246" i="6" s="1"/>
  <c r="I430" i="4"/>
  <c r="I430" i="6" s="1"/>
  <c r="G462" i="4"/>
  <c r="F462" i="6" s="1"/>
  <c r="I630" i="4"/>
  <c r="I630" i="6" s="1"/>
  <c r="H665" i="4"/>
  <c r="I694" i="4"/>
  <c r="I694" i="6" s="1"/>
  <c r="G894" i="4"/>
  <c r="F894" i="6" s="1"/>
  <c r="G38" i="4"/>
  <c r="T886" i="4"/>
  <c r="G358" i="4"/>
  <c r="F358" i="6" s="1"/>
  <c r="G382" i="4"/>
  <c r="I406" i="4"/>
  <c r="I462" i="4"/>
  <c r="I462" i="6" s="1"/>
  <c r="H765" i="4"/>
  <c r="H765" i="6" s="1"/>
  <c r="I334" i="4"/>
  <c r="I494" i="4"/>
  <c r="I494" i="6" s="1"/>
  <c r="G542" i="4"/>
  <c r="F542" i="6" s="1"/>
  <c r="I638" i="4"/>
  <c r="I638" i="6" s="1"/>
  <c r="I702" i="4"/>
  <c r="I702" i="6" s="1"/>
  <c r="G70" i="4"/>
  <c r="F70" i="6" s="1"/>
  <c r="G190" i="4"/>
  <c r="F190" i="6" s="1"/>
  <c r="G270" i="4"/>
  <c r="F270" i="6" s="1"/>
  <c r="I358" i="4"/>
  <c r="I358" i="6" s="1"/>
  <c r="I382" i="4"/>
  <c r="I646" i="4"/>
  <c r="I646" i="6" s="1"/>
  <c r="G710" i="4"/>
  <c r="F710" i="6" s="1"/>
  <c r="G150" i="4"/>
  <c r="F150" i="6" s="1"/>
  <c r="I270" i="4"/>
  <c r="I270" i="6" s="1"/>
  <c r="G590" i="4"/>
  <c r="F590" i="6" s="1"/>
  <c r="I710" i="4"/>
  <c r="I710" i="6" s="1"/>
  <c r="G334" i="4"/>
  <c r="I110" i="4"/>
  <c r="I110" i="6" s="1"/>
  <c r="I150" i="4"/>
  <c r="I150" i="6" s="1"/>
  <c r="I230" i="4"/>
  <c r="I230" i="6" s="1"/>
  <c r="I590" i="4"/>
  <c r="I590" i="6" s="1"/>
  <c r="G110" i="4"/>
  <c r="F110" i="6" s="1"/>
  <c r="G230" i="4"/>
  <c r="G294" i="4"/>
  <c r="F294" i="6" s="1"/>
  <c r="G438" i="4"/>
  <c r="F438" i="6" s="1"/>
  <c r="K481" i="6"/>
  <c r="G502" i="4"/>
  <c r="I654" i="4"/>
  <c r="I654" i="6" s="1"/>
  <c r="G718" i="4"/>
  <c r="F718" i="6" s="1"/>
  <c r="S883" i="4"/>
  <c r="G470" i="4"/>
  <c r="F470" i="6" s="1"/>
  <c r="G22" i="4"/>
  <c r="G94" i="4"/>
  <c r="F94" i="6" s="1"/>
  <c r="G214" i="4"/>
  <c r="F214" i="6" s="1"/>
  <c r="I294" i="4"/>
  <c r="I294" i="6" s="1"/>
  <c r="G318" i="4"/>
  <c r="F318" i="6" s="1"/>
  <c r="G390" i="4"/>
  <c r="F390" i="6" s="1"/>
  <c r="I438" i="4"/>
  <c r="I438" i="6" s="1"/>
  <c r="I502" i="4"/>
  <c r="I502" i="6" s="1"/>
  <c r="I718" i="4"/>
  <c r="I718" i="6" s="1"/>
  <c r="G134" i="4"/>
  <c r="F134" i="6" s="1"/>
  <c r="G254" i="4"/>
  <c r="F254" i="6" s="1"/>
  <c r="I470" i="4"/>
  <c r="I470" i="6" s="1"/>
  <c r="G550" i="4"/>
  <c r="F550" i="6" s="1"/>
  <c r="G726" i="4"/>
  <c r="F726" i="6" s="1"/>
  <c r="G6" i="4"/>
  <c r="G174" i="4"/>
  <c r="F174" i="6" s="1"/>
  <c r="I214" i="4"/>
  <c r="I214" i="6" s="1"/>
  <c r="I318" i="4"/>
  <c r="I318" i="6" s="1"/>
  <c r="I390" i="4"/>
  <c r="I390" i="6" s="1"/>
  <c r="I414" i="4"/>
  <c r="I414" i="6" s="1"/>
  <c r="G427" i="4"/>
  <c r="F427" i="6" s="1"/>
  <c r="I598" i="4"/>
  <c r="I598" i="6" s="1"/>
  <c r="G662" i="4"/>
  <c r="F662" i="6" s="1"/>
  <c r="I726" i="4"/>
  <c r="I726" i="6" s="1"/>
  <c r="G342" i="4"/>
  <c r="F342" i="6" s="1"/>
  <c r="G366" i="4"/>
  <c r="F366" i="6" s="1"/>
  <c r="I174" i="4"/>
  <c r="I174" i="6" s="1"/>
  <c r="K263" i="6"/>
  <c r="G627" i="4"/>
  <c r="I662" i="4"/>
  <c r="I662" i="6" s="1"/>
  <c r="G734" i="4"/>
  <c r="F734" i="6" s="1"/>
  <c r="G78" i="4"/>
  <c r="F78" i="6" s="1"/>
  <c r="G558" i="4"/>
  <c r="F558" i="6" s="1"/>
  <c r="C921" i="6"/>
  <c r="I78" i="4"/>
  <c r="G118" i="4"/>
  <c r="F118" i="6" s="1"/>
  <c r="G158" i="4"/>
  <c r="F158" i="6" s="1"/>
  <c r="G302" i="4"/>
  <c r="F302" i="6" s="1"/>
  <c r="I670" i="4"/>
  <c r="I238" i="4"/>
  <c r="I238" i="6" s="1"/>
  <c r="I278" i="4"/>
  <c r="I446" i="4"/>
  <c r="I446" i="6" s="1"/>
  <c r="I478" i="4"/>
  <c r="I118" i="4"/>
  <c r="I118" i="6" s="1"/>
  <c r="I158" i="4"/>
  <c r="I158" i="6" s="1"/>
  <c r="I302" i="4"/>
  <c r="G315" i="4"/>
  <c r="F315" i="6" s="1"/>
  <c r="G326" i="4"/>
  <c r="F326" i="6" s="1"/>
  <c r="G518" i="4"/>
  <c r="F518" i="6" s="1"/>
  <c r="G566" i="4"/>
  <c r="F566" i="6" s="1"/>
  <c r="G278" i="4"/>
  <c r="F278" i="6" s="1"/>
  <c r="G398" i="4"/>
  <c r="F398" i="6" s="1"/>
  <c r="I518" i="4"/>
  <c r="I518" i="6" s="1"/>
  <c r="G543" i="4"/>
  <c r="F543" i="6" s="1"/>
  <c r="G589" i="4"/>
  <c r="F589" i="6" s="1"/>
  <c r="G510" i="4"/>
  <c r="G46" i="4"/>
  <c r="G30" i="4"/>
  <c r="I326" i="4"/>
  <c r="I326" i="6" s="1"/>
  <c r="G374" i="4"/>
  <c r="F374" i="6" s="1"/>
  <c r="I422" i="4"/>
  <c r="I422" i="6" s="1"/>
  <c r="H568" i="4"/>
  <c r="G678" i="4"/>
  <c r="F678" i="6" s="1"/>
  <c r="G446" i="4"/>
  <c r="F446" i="6" s="1"/>
  <c r="G102" i="4"/>
  <c r="I398" i="4"/>
  <c r="C503" i="6"/>
  <c r="H547" i="4"/>
  <c r="G572" i="4"/>
  <c r="F572" i="6" s="1"/>
  <c r="G478" i="4"/>
  <c r="F478" i="6" s="1"/>
  <c r="G182" i="4"/>
  <c r="G222" i="4"/>
  <c r="I374" i="4"/>
  <c r="I374" i="6" s="1"/>
  <c r="G238" i="4"/>
  <c r="G14" i="4"/>
  <c r="I62" i="4"/>
  <c r="I62" i="6" s="1"/>
  <c r="I102" i="4"/>
  <c r="G142" i="4"/>
  <c r="F142" i="6" s="1"/>
  <c r="G262" i="4"/>
  <c r="F262" i="6" s="1"/>
  <c r="G350" i="4"/>
  <c r="F350" i="6" s="1"/>
  <c r="G454" i="4"/>
  <c r="G486" i="4"/>
  <c r="F486" i="6" s="1"/>
  <c r="G549" i="4"/>
  <c r="F549" i="6" s="1"/>
  <c r="G574" i="4"/>
  <c r="F574" i="6" s="1"/>
  <c r="G620" i="4"/>
  <c r="F620" i="6" s="1"/>
  <c r="G659" i="4"/>
  <c r="F659" i="6" s="1"/>
  <c r="H680" i="4"/>
  <c r="I182" i="4"/>
  <c r="I182" i="6" s="1"/>
  <c r="I222" i="4"/>
  <c r="I222" i="6" s="1"/>
  <c r="I486" i="4"/>
  <c r="G526" i="4"/>
  <c r="F526" i="6" s="1"/>
  <c r="G682" i="4"/>
  <c r="F682" i="6" s="1"/>
  <c r="I142" i="4"/>
  <c r="I142" i="6" s="1"/>
  <c r="I262" i="4"/>
  <c r="I262" i="6" s="1"/>
  <c r="I350" i="4"/>
  <c r="I350" i="6" s="1"/>
  <c r="I454" i="4"/>
  <c r="I454" i="6" s="1"/>
  <c r="I622" i="4"/>
  <c r="I622" i="6" s="1"/>
  <c r="O896" i="6"/>
  <c r="G206" i="4"/>
  <c r="F206" i="6" s="1"/>
  <c r="G286" i="4"/>
  <c r="G310" i="4"/>
  <c r="F310" i="6" s="1"/>
  <c r="H209" i="4"/>
  <c r="I297" i="4"/>
  <c r="H441" i="4"/>
  <c r="G499" i="4"/>
  <c r="F499" i="6" s="1"/>
  <c r="G523" i="4"/>
  <c r="F523" i="6" s="1"/>
  <c r="H545" i="4"/>
  <c r="H595" i="4"/>
  <c r="P882" i="6"/>
  <c r="H299" i="4"/>
  <c r="H313" i="4"/>
  <c r="I329" i="4"/>
  <c r="I329" i="6" s="1"/>
  <c r="I441" i="4"/>
  <c r="I441" i="6" s="1"/>
  <c r="H523" i="4"/>
  <c r="I545" i="4"/>
  <c r="I545" i="6" s="1"/>
  <c r="H657" i="4"/>
  <c r="G731" i="4"/>
  <c r="F731" i="6" s="1"/>
  <c r="H531" i="4"/>
  <c r="G635" i="4"/>
  <c r="F635" i="6" s="1"/>
  <c r="U912" i="4"/>
  <c r="U897" i="4"/>
  <c r="H59" i="4"/>
  <c r="S897" i="4"/>
  <c r="H89" i="4"/>
  <c r="H195" i="4"/>
  <c r="I209" i="4"/>
  <c r="I209" i="6" s="1"/>
  <c r="U896" i="4"/>
  <c r="U883" i="4"/>
  <c r="I89" i="4"/>
  <c r="H105" i="4"/>
  <c r="H188" i="4"/>
  <c r="G225" i="4"/>
  <c r="I313" i="4"/>
  <c r="I313" i="6" s="1"/>
  <c r="I343" i="4"/>
  <c r="I343" i="6" s="1"/>
  <c r="I359" i="4"/>
  <c r="H384" i="4"/>
  <c r="I393" i="4"/>
  <c r="I393" i="6" s="1"/>
  <c r="H400" i="4"/>
  <c r="H416" i="4"/>
  <c r="H434" i="4"/>
  <c r="G443" i="4"/>
  <c r="F443" i="6" s="1"/>
  <c r="H479" i="4"/>
  <c r="H512" i="4"/>
  <c r="I523" i="4"/>
  <c r="I523" i="6" s="1"/>
  <c r="H536" i="4"/>
  <c r="G547" i="4"/>
  <c r="F547" i="6" s="1"/>
  <c r="H573" i="4"/>
  <c r="I623" i="4"/>
  <c r="I623" i="6" s="1"/>
  <c r="I657" i="4"/>
  <c r="I657" i="6" s="1"/>
  <c r="H672" i="4"/>
  <c r="I689" i="4"/>
  <c r="I689" i="6" s="1"/>
  <c r="H627" i="4"/>
  <c r="G483" i="4"/>
  <c r="F483" i="6" s="1"/>
  <c r="S881" i="4"/>
  <c r="H153" i="4"/>
  <c r="H227" i="4"/>
  <c r="H347" i="4"/>
  <c r="G363" i="4"/>
  <c r="F363" i="6" s="1"/>
  <c r="H483" i="4"/>
  <c r="H601" i="4"/>
  <c r="I753" i="4"/>
  <c r="I753" i="6" s="1"/>
  <c r="I153" i="4"/>
  <c r="H241" i="4"/>
  <c r="H363" i="4"/>
  <c r="H577" i="4"/>
  <c r="G579" i="4"/>
  <c r="I697" i="4"/>
  <c r="I697" i="6" s="1"/>
  <c r="H755" i="4"/>
  <c r="H123" i="4"/>
  <c r="H139" i="4"/>
  <c r="I241" i="4"/>
  <c r="I241" i="6" s="1"/>
  <c r="G257" i="4"/>
  <c r="F257" i="6" s="1"/>
  <c r="H340" i="4"/>
  <c r="H356" i="4"/>
  <c r="H372" i="4"/>
  <c r="H420" i="4"/>
  <c r="H456" i="4"/>
  <c r="H465" i="4"/>
  <c r="G505" i="4"/>
  <c r="F505" i="6" s="1"/>
  <c r="H529" i="4"/>
  <c r="H579" i="4"/>
  <c r="H603" i="4"/>
  <c r="H699" i="4"/>
  <c r="H51" i="4"/>
  <c r="I3" i="4"/>
  <c r="H7" i="4"/>
  <c r="I33" i="4"/>
  <c r="T893" i="4"/>
  <c r="H116" i="4"/>
  <c r="G132" i="4"/>
  <c r="F132" i="6" s="1"/>
  <c r="G162" i="4"/>
  <c r="F162" i="6" s="1"/>
  <c r="H169" i="4"/>
  <c r="I199" i="4"/>
  <c r="I199" i="6" s="1"/>
  <c r="H257" i="4"/>
  <c r="I264" i="4"/>
  <c r="I264" i="6" s="1"/>
  <c r="H287" i="4"/>
  <c r="H413" i="4"/>
  <c r="H447" i="4"/>
  <c r="I465" i="4"/>
  <c r="G474" i="4"/>
  <c r="F474" i="6" s="1"/>
  <c r="H505" i="4"/>
  <c r="I529" i="4"/>
  <c r="I529" i="6" s="1"/>
  <c r="I579" i="4"/>
  <c r="H616" i="4"/>
  <c r="H633" i="4"/>
  <c r="G761" i="4"/>
  <c r="F761" i="6" s="1"/>
  <c r="H185" i="4"/>
  <c r="H635" i="4"/>
  <c r="G667" i="4"/>
  <c r="F667" i="6" s="1"/>
  <c r="I65" i="4"/>
  <c r="I65" i="6" s="1"/>
  <c r="H171" i="4"/>
  <c r="I185" i="4"/>
  <c r="I185" i="6" s="1"/>
  <c r="H201" i="4"/>
  <c r="H252" i="4"/>
  <c r="H259" i="4"/>
  <c r="I273" i="4"/>
  <c r="G289" i="4"/>
  <c r="F289" i="6" s="1"/>
  <c r="G305" i="4"/>
  <c r="F305" i="6" s="1"/>
  <c r="I431" i="4"/>
  <c r="H544" i="4"/>
  <c r="H555" i="4"/>
  <c r="I703" i="4"/>
  <c r="H91" i="4"/>
  <c r="I411" i="4"/>
  <c r="I411" i="6" s="1"/>
  <c r="G243" i="4"/>
  <c r="F243" i="6" s="1"/>
  <c r="G531" i="4"/>
  <c r="I665" i="4"/>
  <c r="I665" i="6" s="1"/>
  <c r="I11" i="4"/>
  <c r="H65" i="4"/>
  <c r="H273" i="4"/>
  <c r="I449" i="4"/>
  <c r="H467" i="4"/>
  <c r="G507" i="4"/>
  <c r="F507" i="6" s="1"/>
  <c r="G555" i="4"/>
  <c r="F555" i="6" s="1"/>
  <c r="G27" i="4"/>
  <c r="T919" i="4"/>
  <c r="S906" i="4"/>
  <c r="I201" i="4"/>
  <c r="H289" i="4"/>
  <c r="H305" i="4"/>
  <c r="G321" i="4"/>
  <c r="F321" i="6" s="1"/>
  <c r="G451" i="4"/>
  <c r="F451" i="6" s="1"/>
  <c r="I705" i="4"/>
  <c r="I705" i="6" s="1"/>
  <c r="G905" i="4"/>
  <c r="G905" i="6" s="1"/>
  <c r="S919" i="4"/>
  <c r="I289" i="4"/>
  <c r="I289" i="6" s="1"/>
  <c r="I305" i="4"/>
  <c r="I305" i="6" s="1"/>
  <c r="H451" i="4"/>
  <c r="H707" i="4"/>
  <c r="H81" i="4"/>
  <c r="H321" i="4"/>
  <c r="H17" i="4"/>
  <c r="H67" i="4"/>
  <c r="H74" i="4"/>
  <c r="I81" i="4"/>
  <c r="G97" i="4"/>
  <c r="I127" i="4"/>
  <c r="I127" i="6" s="1"/>
  <c r="I143" i="4"/>
  <c r="I143" i="6" s="1"/>
  <c r="H187" i="4"/>
  <c r="H203" i="4"/>
  <c r="H217" i="4"/>
  <c r="H224" i="4"/>
  <c r="H231" i="4"/>
  <c r="G284" i="4"/>
  <c r="F284" i="6" s="1"/>
  <c r="I321" i="4"/>
  <c r="I321" i="6" s="1"/>
  <c r="H351" i="4"/>
  <c r="I383" i="4"/>
  <c r="I383" i="6" s="1"/>
  <c r="H392" i="4"/>
  <c r="I433" i="4"/>
  <c r="I433" i="6" s="1"/>
  <c r="H489" i="4"/>
  <c r="G500" i="4"/>
  <c r="G596" i="4"/>
  <c r="F596" i="6" s="1"/>
  <c r="G609" i="4"/>
  <c r="F609" i="6" s="1"/>
  <c r="H639" i="4"/>
  <c r="I17" i="4"/>
  <c r="H35" i="4"/>
  <c r="T918" i="4"/>
  <c r="H60" i="4"/>
  <c r="I74" i="4"/>
  <c r="I74" i="6" s="1"/>
  <c r="H97" i="4"/>
  <c r="H196" i="4"/>
  <c r="H196" i="6" s="1"/>
  <c r="I203" i="4"/>
  <c r="I203" i="6" s="1"/>
  <c r="I217" i="4"/>
  <c r="I217" i="6" s="1"/>
  <c r="I231" i="4"/>
  <c r="I231" i="6" s="1"/>
  <c r="H284" i="4"/>
  <c r="G300" i="4"/>
  <c r="G307" i="4"/>
  <c r="F307" i="6" s="1"/>
  <c r="G323" i="4"/>
  <c r="H330" i="4"/>
  <c r="G337" i="4"/>
  <c r="F337" i="6" s="1"/>
  <c r="I351" i="4"/>
  <c r="I351" i="6" s="1"/>
  <c r="I367" i="4"/>
  <c r="I367" i="6" s="1"/>
  <c r="H376" i="4"/>
  <c r="H408" i="4"/>
  <c r="H424" i="4"/>
  <c r="H453" i="4"/>
  <c r="I489" i="4"/>
  <c r="I489" i="6" s="1"/>
  <c r="G585" i="4"/>
  <c r="F585" i="6" s="1"/>
  <c r="I609" i="4"/>
  <c r="I609" i="6" s="1"/>
  <c r="I639" i="4"/>
  <c r="I639" i="6" s="1"/>
  <c r="I97" i="4"/>
  <c r="I97" i="6" s="1"/>
  <c r="H307" i="4"/>
  <c r="H323" i="4"/>
  <c r="I337" i="4"/>
  <c r="I337" i="6" s="1"/>
  <c r="I385" i="4"/>
  <c r="I385" i="6" s="1"/>
  <c r="I417" i="4"/>
  <c r="I417" i="6" s="1"/>
  <c r="G435" i="4"/>
  <c r="F435" i="6" s="1"/>
  <c r="H513" i="4"/>
  <c r="I585" i="4"/>
  <c r="I585" i="6" s="1"/>
  <c r="H611" i="4"/>
  <c r="H641" i="4"/>
  <c r="H673" i="4"/>
  <c r="H713" i="4"/>
  <c r="H113" i="4"/>
  <c r="H219" i="4"/>
  <c r="I353" i="4"/>
  <c r="I353" i="6" s="1"/>
  <c r="I401" i="4"/>
  <c r="I401" i="6" s="1"/>
  <c r="H435" i="4"/>
  <c r="G491" i="4"/>
  <c r="I513" i="4"/>
  <c r="G515" i="4"/>
  <c r="H537" i="4"/>
  <c r="G561" i="4"/>
  <c r="I641" i="4"/>
  <c r="I641" i="6" s="1"/>
  <c r="I673" i="4"/>
  <c r="I673" i="6" s="1"/>
  <c r="I113" i="4"/>
  <c r="H129" i="4"/>
  <c r="H145" i="4"/>
  <c r="G233" i="4"/>
  <c r="F233" i="6" s="1"/>
  <c r="G339" i="4"/>
  <c r="F339" i="6" s="1"/>
  <c r="H369" i="4"/>
  <c r="G387" i="4"/>
  <c r="F387" i="6" s="1"/>
  <c r="G403" i="4"/>
  <c r="F403" i="6" s="1"/>
  <c r="H491" i="4"/>
  <c r="H515" i="4"/>
  <c r="I537" i="4"/>
  <c r="I537" i="6" s="1"/>
  <c r="H548" i="4"/>
  <c r="H561" i="4"/>
  <c r="G587" i="4"/>
  <c r="F587" i="6" s="1"/>
  <c r="H645" i="4"/>
  <c r="G660" i="4"/>
  <c r="F660" i="6" s="1"/>
  <c r="H717" i="4"/>
  <c r="I746" i="4"/>
  <c r="I746" i="6" s="1"/>
  <c r="H99" i="4"/>
  <c r="I129" i="4"/>
  <c r="I145" i="4"/>
  <c r="I145" i="6" s="1"/>
  <c r="H175" i="4"/>
  <c r="I226" i="4"/>
  <c r="I226" i="6" s="1"/>
  <c r="H233" i="4"/>
  <c r="H240" i="4"/>
  <c r="H332" i="4"/>
  <c r="H339" i="4"/>
  <c r="G355" i="4"/>
  <c r="H362" i="4"/>
  <c r="G371" i="4"/>
  <c r="F371" i="6" s="1"/>
  <c r="H387" i="4"/>
  <c r="G396" i="4"/>
  <c r="F396" i="6" s="1"/>
  <c r="H403" i="4"/>
  <c r="G419" i="4"/>
  <c r="F419" i="6" s="1"/>
  <c r="G428" i="4"/>
  <c r="F428" i="6" s="1"/>
  <c r="G539" i="4"/>
  <c r="F539" i="6" s="1"/>
  <c r="I561" i="4"/>
  <c r="H576" i="4"/>
  <c r="H587" i="4"/>
  <c r="H600" i="4"/>
  <c r="H613" i="4"/>
  <c r="H92" i="4"/>
  <c r="G108" i="4"/>
  <c r="G161" i="4"/>
  <c r="F161" i="6" s="1"/>
  <c r="I175" i="4"/>
  <c r="I175" i="6" s="1"/>
  <c r="I233" i="4"/>
  <c r="I233" i="6" s="1"/>
  <c r="H263" i="4"/>
  <c r="H309" i="4"/>
  <c r="H325" i="4"/>
  <c r="I339" i="4"/>
  <c r="I339" i="6" s="1"/>
  <c r="N351" i="6"/>
  <c r="H355" i="4"/>
  <c r="H371" i="4"/>
  <c r="H396" i="4"/>
  <c r="G412" i="4"/>
  <c r="F412" i="6" s="1"/>
  <c r="H419" i="4"/>
  <c r="H428" i="4"/>
  <c r="H455" i="4"/>
  <c r="H464" i="4"/>
  <c r="G473" i="4"/>
  <c r="F473" i="6" s="1"/>
  <c r="H493" i="4"/>
  <c r="H539" i="4"/>
  <c r="G563" i="4"/>
  <c r="F563" i="6" s="1"/>
  <c r="G628" i="4"/>
  <c r="F628" i="6" s="1"/>
  <c r="H647" i="4"/>
  <c r="H115" i="4"/>
  <c r="H161" i="4"/>
  <c r="G249" i="4"/>
  <c r="F249" i="6" s="1"/>
  <c r="I263" i="4"/>
  <c r="H279" i="4"/>
  <c r="H412" i="4"/>
  <c r="H473" i="4"/>
  <c r="H517" i="4"/>
  <c r="H528" i="4"/>
  <c r="H563" i="4"/>
  <c r="I602" i="4"/>
  <c r="I602" i="6" s="1"/>
  <c r="I615" i="4"/>
  <c r="H615" i="6" s="1"/>
  <c r="I57" i="4"/>
  <c r="H25" i="4"/>
  <c r="H71" i="4"/>
  <c r="G124" i="4"/>
  <c r="F124" i="6" s="1"/>
  <c r="H131" i="4"/>
  <c r="H147" i="4"/>
  <c r="I161" i="4"/>
  <c r="I161" i="6" s="1"/>
  <c r="I191" i="4"/>
  <c r="I191" i="6" s="1"/>
  <c r="E200" i="6"/>
  <c r="H228" i="4"/>
  <c r="H249" i="4"/>
  <c r="I279" i="4"/>
  <c r="I279" i="6" s="1"/>
  <c r="H348" i="4"/>
  <c r="G364" i="4"/>
  <c r="H380" i="4"/>
  <c r="I473" i="4"/>
  <c r="I473" i="6" s="1"/>
  <c r="H541" i="4"/>
  <c r="H589" i="4"/>
  <c r="G649" i="4"/>
  <c r="F649" i="6" s="1"/>
  <c r="H679" i="4"/>
  <c r="G719" i="4"/>
  <c r="F719" i="6" s="1"/>
  <c r="I760" i="4"/>
  <c r="H124" i="4"/>
  <c r="I147" i="4"/>
  <c r="I147" i="6" s="1"/>
  <c r="I154" i="4"/>
  <c r="I154" i="6" s="1"/>
  <c r="G177" i="4"/>
  <c r="F177" i="6" s="1"/>
  <c r="H235" i="4"/>
  <c r="I249" i="4"/>
  <c r="I249" i="6" s="1"/>
  <c r="H364" i="4"/>
  <c r="H389" i="4"/>
  <c r="H405" i="4"/>
  <c r="G457" i="4"/>
  <c r="F457" i="6" s="1"/>
  <c r="H552" i="4"/>
  <c r="H565" i="4"/>
  <c r="G604" i="4"/>
  <c r="F604" i="6" s="1"/>
  <c r="H649" i="4"/>
  <c r="I679" i="4"/>
  <c r="I679" i="6" s="1"/>
  <c r="G700" i="4"/>
  <c r="F700" i="6" s="1"/>
  <c r="I719" i="4"/>
  <c r="I719" i="6" s="1"/>
  <c r="H395" i="4"/>
  <c r="H411" i="4"/>
  <c r="H427" i="4"/>
  <c r="H107" i="4"/>
  <c r="G347" i="4"/>
  <c r="H379" i="4"/>
  <c r="G467" i="4"/>
  <c r="F467" i="6" s="1"/>
  <c r="I553" i="4"/>
  <c r="I41" i="4"/>
  <c r="S918" i="4"/>
  <c r="H43" i="4"/>
  <c r="H83" i="4"/>
  <c r="I25" i="4"/>
  <c r="G11" i="4"/>
  <c r="H57" i="4"/>
  <c r="U886" i="4"/>
  <c r="I50" i="4"/>
  <c r="I34" i="4"/>
  <c r="H44" i="4"/>
  <c r="G3" i="4"/>
  <c r="H64" i="4"/>
  <c r="H140" i="4"/>
  <c r="H177" i="4"/>
  <c r="H184" i="4"/>
  <c r="H207" i="4"/>
  <c r="G265" i="4"/>
  <c r="F265" i="6" s="1"/>
  <c r="I272" i="4"/>
  <c r="I272" i="6" s="1"/>
  <c r="H295" i="4"/>
  <c r="H341" i="4"/>
  <c r="H357" i="4"/>
  <c r="H373" i="4"/>
  <c r="H421" i="4"/>
  <c r="H457" i="4"/>
  <c r="H466" i="4"/>
  <c r="G475" i="4"/>
  <c r="F475" i="6" s="1"/>
  <c r="H486" i="4"/>
  <c r="H495" i="4"/>
  <c r="H617" i="4"/>
  <c r="I649" i="4"/>
  <c r="G702" i="4"/>
  <c r="H721" i="4"/>
  <c r="I177" i="4"/>
  <c r="I177" i="6" s="1"/>
  <c r="I457" i="4"/>
  <c r="I457" i="6" s="1"/>
  <c r="H475" i="4"/>
  <c r="I617" i="4"/>
  <c r="I617" i="6" s="1"/>
  <c r="G651" i="4"/>
  <c r="F651" i="6" s="1"/>
  <c r="H723" i="4"/>
  <c r="I768" i="4"/>
  <c r="I768" i="6" s="1"/>
  <c r="H155" i="4"/>
  <c r="H265" i="4"/>
  <c r="I2" i="4"/>
  <c r="G73" i="4"/>
  <c r="F73" i="6" s="1"/>
  <c r="I87" i="4"/>
  <c r="I87" i="6" s="1"/>
  <c r="H156" i="4"/>
  <c r="H163" i="4"/>
  <c r="I170" i="4"/>
  <c r="I170" i="6" s="1"/>
  <c r="H193" i="4"/>
  <c r="H223" i="4"/>
  <c r="I258" i="4"/>
  <c r="I258" i="6" s="1"/>
  <c r="I265" i="4"/>
  <c r="I265" i="6" s="1"/>
  <c r="G281" i="4"/>
  <c r="F281" i="6" s="1"/>
  <c r="I288" i="4"/>
  <c r="I288" i="6" s="1"/>
  <c r="H304" i="4"/>
  <c r="H311" i="4"/>
  <c r="H327" i="4"/>
  <c r="I439" i="4"/>
  <c r="I439" i="6" s="1"/>
  <c r="G521" i="4"/>
  <c r="F521" i="6" s="1"/>
  <c r="H725" i="4"/>
  <c r="G780" i="4"/>
  <c r="F780" i="6" s="1"/>
  <c r="T913" i="4"/>
  <c r="H73" i="4"/>
  <c r="I193" i="4"/>
  <c r="I193" i="6" s="1"/>
  <c r="H281" i="4"/>
  <c r="G297" i="4"/>
  <c r="F297" i="6" s="1"/>
  <c r="H450" i="4"/>
  <c r="G459" i="4"/>
  <c r="F459" i="6" s="1"/>
  <c r="G497" i="4"/>
  <c r="F497" i="6" s="1"/>
  <c r="G508" i="4"/>
  <c r="F508" i="6" s="1"/>
  <c r="H521" i="4"/>
  <c r="I569" i="4"/>
  <c r="I569" i="6" s="1"/>
  <c r="H593" i="4"/>
  <c r="H619" i="4"/>
  <c r="G636" i="4"/>
  <c r="F636" i="6" s="1"/>
  <c r="H653" i="4"/>
  <c r="G668" i="4"/>
  <c r="F668" i="6" s="1"/>
  <c r="H683" i="4"/>
  <c r="I19" i="4"/>
  <c r="I9" i="4"/>
  <c r="H9" i="4"/>
  <c r="I73" i="4"/>
  <c r="I73" i="6" s="1"/>
  <c r="H179" i="4"/>
  <c r="I281" i="4"/>
  <c r="I281" i="6" s="1"/>
  <c r="H297" i="4"/>
  <c r="G441" i="4"/>
  <c r="H459" i="4"/>
  <c r="H497" i="4"/>
  <c r="I521" i="4"/>
  <c r="I521" i="6" s="1"/>
  <c r="G545" i="4"/>
  <c r="F545" i="6" s="1"/>
  <c r="H571" i="4"/>
  <c r="G595" i="4"/>
  <c r="F595" i="6" s="1"/>
  <c r="G2" i="4"/>
  <c r="I557" i="4"/>
  <c r="I557" i="6" s="1"/>
  <c r="H612" i="4"/>
  <c r="M649" i="6"/>
  <c r="H508" i="4"/>
  <c r="I548" i="4"/>
  <c r="I20" i="4"/>
  <c r="I28" i="4"/>
  <c r="I76" i="4"/>
  <c r="I685" i="4"/>
  <c r="I685" i="6" s="1"/>
  <c r="H532" i="4"/>
  <c r="H492" i="4"/>
  <c r="I532" i="4"/>
  <c r="I541" i="4"/>
  <c r="I541" i="6" s="1"/>
  <c r="H644" i="4"/>
  <c r="I12" i="4"/>
  <c r="I501" i="4"/>
  <c r="I501" i="6" s="1"/>
  <c r="I605" i="4"/>
  <c r="U898" i="4"/>
  <c r="H460" i="4"/>
  <c r="H476" i="4"/>
  <c r="I485" i="4"/>
  <c r="I485" i="6" s="1"/>
  <c r="H596" i="4"/>
  <c r="H676" i="4"/>
  <c r="H691" i="4"/>
  <c r="J752" i="6"/>
  <c r="H316" i="4"/>
  <c r="E355" i="6"/>
  <c r="H444" i="4"/>
  <c r="I691" i="4"/>
  <c r="I691" i="6" s="1"/>
  <c r="I525" i="4"/>
  <c r="I525" i="6" s="1"/>
  <c r="I565" i="4"/>
  <c r="I565" i="6" s="1"/>
  <c r="I693" i="4"/>
  <c r="I693" i="6" s="1"/>
  <c r="H620" i="4"/>
  <c r="G727" i="4"/>
  <c r="T883" i="4"/>
  <c r="H556" i="4"/>
  <c r="H580" i="4"/>
  <c r="I637" i="4"/>
  <c r="I637" i="6" s="1"/>
  <c r="I244" i="4"/>
  <c r="I589" i="4"/>
  <c r="H652" i="4"/>
  <c r="I68" i="4"/>
  <c r="I68" i="6" s="1"/>
  <c r="I652" i="4"/>
  <c r="I652" i="6" s="1"/>
  <c r="H716" i="4"/>
  <c r="H716" i="6" s="1"/>
  <c r="I733" i="4"/>
  <c r="I733" i="6" s="1"/>
  <c r="I172" i="4"/>
  <c r="I172" i="6" s="1"/>
  <c r="H540" i="4"/>
  <c r="H500" i="4"/>
  <c r="H604" i="4"/>
  <c r="I613" i="4"/>
  <c r="I613" i="6" s="1"/>
  <c r="I701" i="4"/>
  <c r="I701" i="6" s="1"/>
  <c r="H484" i="4"/>
  <c r="I509" i="4"/>
  <c r="I509" i="6" s="1"/>
  <c r="I549" i="4"/>
  <c r="I549" i="6" s="1"/>
  <c r="I573" i="4"/>
  <c r="I573" i="6" s="1"/>
  <c r="G747" i="4"/>
  <c r="F747" i="6" s="1"/>
  <c r="I84" i="4"/>
  <c r="I52" i="4"/>
  <c r="S907" i="4"/>
  <c r="I292" i="4"/>
  <c r="K615" i="6"/>
  <c r="H688" i="4"/>
  <c r="G751" i="4"/>
  <c r="H452" i="4"/>
  <c r="H468" i="4"/>
  <c r="I493" i="4"/>
  <c r="I493" i="6" s="1"/>
  <c r="I533" i="4"/>
  <c r="I533" i="6" s="1"/>
  <c r="H753" i="4"/>
  <c r="I36" i="4"/>
  <c r="J352" i="6"/>
  <c r="H524" i="4"/>
  <c r="H564" i="4"/>
  <c r="H705" i="4"/>
  <c r="H724" i="4"/>
  <c r="I4" i="4"/>
  <c r="I461" i="4"/>
  <c r="I461" i="6" s="1"/>
  <c r="I477" i="4"/>
  <c r="I477" i="6" s="1"/>
  <c r="I597" i="4"/>
  <c r="I597" i="6" s="1"/>
  <c r="H588" i="4"/>
  <c r="I132" i="4"/>
  <c r="I132" i="6" s="1"/>
  <c r="H636" i="4"/>
  <c r="L724" i="6"/>
  <c r="G765" i="4"/>
  <c r="F765" i="6" s="1"/>
  <c r="I539" i="4"/>
  <c r="I539" i="6" s="1"/>
  <c r="I131" i="4"/>
  <c r="I131" i="6" s="1"/>
  <c r="I187" i="4"/>
  <c r="I187" i="6" s="1"/>
  <c r="I332" i="4"/>
  <c r="I332" i="6" s="1"/>
  <c r="I388" i="4"/>
  <c r="I388" i="6" s="1"/>
  <c r="I595" i="4"/>
  <c r="I595" i="6" s="1"/>
  <c r="I759" i="4"/>
  <c r="I759" i="6" s="1"/>
  <c r="I243" i="4"/>
  <c r="I299" i="4"/>
  <c r="I299" i="6" s="1"/>
  <c r="J566" i="6"/>
  <c r="M593" i="6"/>
  <c r="I604" i="4"/>
  <c r="I663" i="4"/>
  <c r="I740" i="4"/>
  <c r="I740" i="6" s="1"/>
  <c r="G902" i="4"/>
  <c r="F902" i="6" s="1"/>
  <c r="I404" i="4"/>
  <c r="I91" i="4"/>
  <c r="I427" i="4"/>
  <c r="I427" i="6" s="1"/>
  <c r="I588" i="4"/>
  <c r="I588" i="6" s="1"/>
  <c r="I219" i="4"/>
  <c r="I355" i="4"/>
  <c r="I355" i="6" s="1"/>
  <c r="I516" i="4"/>
  <c r="I516" i="6" s="1"/>
  <c r="H748" i="4"/>
  <c r="G775" i="4"/>
  <c r="F775" i="6" s="1"/>
  <c r="I252" i="4"/>
  <c r="I252" i="6" s="1"/>
  <c r="I348" i="4"/>
  <c r="I348" i="6" s="1"/>
  <c r="I443" i="4"/>
  <c r="I443" i="6" s="1"/>
  <c r="I572" i="4"/>
  <c r="I572" i="6" s="1"/>
  <c r="I748" i="4"/>
  <c r="I748" i="6" s="1"/>
  <c r="I775" i="4"/>
  <c r="I775" i="6" s="1"/>
  <c r="T902" i="4"/>
  <c r="B88" i="6"/>
  <c r="I163" i="4"/>
  <c r="I163" i="6" s="1"/>
  <c r="I308" i="4"/>
  <c r="I308" i="6" s="1"/>
  <c r="I315" i="4"/>
  <c r="I315" i="6" s="1"/>
  <c r="I420" i="4"/>
  <c r="I420" i="6" s="1"/>
  <c r="I436" i="4"/>
  <c r="I436" i="6" s="1"/>
  <c r="I459" i="4"/>
  <c r="I507" i="4"/>
  <c r="I507" i="6" s="1"/>
  <c r="I599" i="4"/>
  <c r="I599" i="6" s="1"/>
  <c r="H777" i="4"/>
  <c r="I107" i="4"/>
  <c r="I107" i="6" s="1"/>
  <c r="I484" i="4"/>
  <c r="I484" i="6" s="1"/>
  <c r="I27" i="4"/>
  <c r="I51" i="4"/>
  <c r="I60" i="4"/>
  <c r="I67" i="4"/>
  <c r="I67" i="6" s="1"/>
  <c r="I268" i="4"/>
  <c r="I371" i="4"/>
  <c r="I371" i="6" s="1"/>
  <c r="I500" i="4"/>
  <c r="I500" i="6" s="1"/>
  <c r="I583" i="4"/>
  <c r="I583" i="6" s="1"/>
  <c r="K632" i="6"/>
  <c r="I671" i="4"/>
  <c r="I671" i="6" s="1"/>
  <c r="G697" i="4"/>
  <c r="F697" i="6" s="1"/>
  <c r="G785" i="4"/>
  <c r="F785" i="6" s="1"/>
  <c r="I563" i="4"/>
  <c r="I563" i="6" s="1"/>
  <c r="B903" i="6"/>
  <c r="T887" i="4"/>
  <c r="L135" i="6"/>
  <c r="I364" i="4"/>
  <c r="I364" i="6" s="1"/>
  <c r="I660" i="4"/>
  <c r="I660" i="6" s="1"/>
  <c r="I179" i="4"/>
  <c r="I179" i="6" s="1"/>
  <c r="I324" i="4"/>
  <c r="I331" i="4"/>
  <c r="I331" i="6" s="1"/>
  <c r="I387" i="4"/>
  <c r="I699" i="4"/>
  <c r="I699" i="6" s="1"/>
  <c r="C903" i="6"/>
  <c r="I123" i="4"/>
  <c r="I123" i="6" s="1"/>
  <c r="I603" i="4"/>
  <c r="G737" i="4"/>
  <c r="F737" i="6" s="1"/>
  <c r="H756" i="4"/>
  <c r="I235" i="4"/>
  <c r="I235" i="6" s="1"/>
  <c r="I284" i="4"/>
  <c r="I284" i="6" s="1"/>
  <c r="I291" i="4"/>
  <c r="I291" i="6" s="1"/>
  <c r="I380" i="4"/>
  <c r="I380" i="6" s="1"/>
  <c r="I547" i="4"/>
  <c r="I547" i="6" s="1"/>
  <c r="I636" i="4"/>
  <c r="I636" i="6" s="1"/>
  <c r="I737" i="4"/>
  <c r="I737" i="6" s="1"/>
  <c r="G758" i="4"/>
  <c r="F758" i="6" s="1"/>
  <c r="U911" i="4"/>
  <c r="I531" i="4"/>
  <c r="I556" i="4"/>
  <c r="I556" i="6" s="1"/>
  <c r="I612" i="4"/>
  <c r="I612" i="6" s="1"/>
  <c r="I739" i="4"/>
  <c r="I739" i="6" s="1"/>
  <c r="I195" i="4"/>
  <c r="I195" i="6" s="1"/>
  <c r="I396" i="4"/>
  <c r="I396" i="6" s="1"/>
  <c r="I403" i="4"/>
  <c r="I540" i="4"/>
  <c r="I540" i="6" s="1"/>
  <c r="I83" i="4"/>
  <c r="I83" i="6" s="1"/>
  <c r="I139" i="4"/>
  <c r="I139" i="6" s="1"/>
  <c r="I587" i="4"/>
  <c r="I587" i="6" s="1"/>
  <c r="I596" i="4"/>
  <c r="I211" i="4"/>
  <c r="I211" i="6" s="1"/>
  <c r="I300" i="4"/>
  <c r="I300" i="6" s="1"/>
  <c r="I347" i="4"/>
  <c r="I515" i="4"/>
  <c r="I515" i="6" s="1"/>
  <c r="I580" i="4"/>
  <c r="I580" i="6" s="1"/>
  <c r="I155" i="4"/>
  <c r="I155" i="6" s="1"/>
  <c r="I251" i="4"/>
  <c r="I251" i="6" s="1"/>
  <c r="I307" i="4"/>
  <c r="I307" i="6" s="1"/>
  <c r="I340" i="4"/>
  <c r="I340" i="6" s="1"/>
  <c r="I412" i="4"/>
  <c r="I412" i="6" s="1"/>
  <c r="I419" i="4"/>
  <c r="I419" i="6" s="1"/>
  <c r="I524" i="4"/>
  <c r="I524" i="6" s="1"/>
  <c r="I571" i="4"/>
  <c r="I893" i="4"/>
  <c r="H893" i="6" s="1"/>
  <c r="I35" i="4"/>
  <c r="I435" i="4"/>
  <c r="I451" i="4"/>
  <c r="I59" i="4"/>
  <c r="I499" i="4"/>
  <c r="I499" i="6" s="1"/>
  <c r="I668" i="4"/>
  <c r="I668" i="6" s="1"/>
  <c r="I92" i="4"/>
  <c r="I92" i="6" s="1"/>
  <c r="I99" i="4"/>
  <c r="I99" i="6" s="1"/>
  <c r="I428" i="4"/>
  <c r="I428" i="6" s="1"/>
  <c r="I356" i="4"/>
  <c r="I356" i="6" s="1"/>
  <c r="I363" i="4"/>
  <c r="I363" i="6" s="1"/>
  <c r="I467" i="4"/>
  <c r="I467" i="6" s="1"/>
  <c r="I711" i="4"/>
  <c r="I711" i="6" s="1"/>
  <c r="I43" i="4"/>
  <c r="Q167" i="6"/>
  <c r="I171" i="4"/>
  <c r="I171" i="6" s="1"/>
  <c r="I323" i="4"/>
  <c r="I323" i="6" s="1"/>
  <c r="I492" i="4"/>
  <c r="I492" i="6" s="1"/>
  <c r="I683" i="4"/>
  <c r="I683" i="6" s="1"/>
  <c r="G753" i="4"/>
  <c r="I227" i="4"/>
  <c r="I276" i="4"/>
  <c r="I316" i="4"/>
  <c r="I316" i="6" s="1"/>
  <c r="I379" i="4"/>
  <c r="I379" i="6" s="1"/>
  <c r="I476" i="4"/>
  <c r="I476" i="6" s="1"/>
  <c r="I508" i="4"/>
  <c r="T881" i="4"/>
  <c r="I115" i="4"/>
  <c r="M213" i="6"/>
  <c r="I283" i="4"/>
  <c r="I283" i="6" s="1"/>
  <c r="I372" i="4"/>
  <c r="I372" i="6" s="1"/>
  <c r="I555" i="4"/>
  <c r="I555" i="6" s="1"/>
  <c r="I611" i="4"/>
  <c r="I75" i="4"/>
  <c r="I395" i="4"/>
  <c r="M492" i="6"/>
  <c r="I620" i="4"/>
  <c r="I620" i="6" s="1"/>
  <c r="I687" i="4"/>
  <c r="I687" i="6" s="1"/>
  <c r="H98" i="4"/>
  <c r="T897" i="4"/>
  <c r="I418" i="4"/>
  <c r="I418" i="6" s="1"/>
  <c r="E527" i="6"/>
  <c r="G586" i="4"/>
  <c r="F586" i="6" s="1"/>
  <c r="G602" i="4"/>
  <c r="F602" i="6" s="1"/>
  <c r="T290" i="4"/>
  <c r="S346" i="6" s="1"/>
  <c r="H920" i="4"/>
  <c r="H920" i="6" s="1"/>
  <c r="P917" i="6"/>
  <c r="O908" i="6"/>
  <c r="G195" i="4"/>
  <c r="F195" i="6" s="1"/>
  <c r="H226" i="4"/>
  <c r="I354" i="4"/>
  <c r="G394" i="4"/>
  <c r="F394" i="6" s="1"/>
  <c r="I474" i="4"/>
  <c r="I474" i="6" s="1"/>
  <c r="I618" i="4"/>
  <c r="I618" i="6" s="1"/>
  <c r="N908" i="6"/>
  <c r="H138" i="4"/>
  <c r="G434" i="4"/>
  <c r="F434" i="6" s="1"/>
  <c r="G490" i="4"/>
  <c r="G714" i="4"/>
  <c r="F714" i="6" s="1"/>
  <c r="D915" i="6"/>
  <c r="G107" i="4"/>
  <c r="F107" i="6" s="1"/>
  <c r="H202" i="4"/>
  <c r="I290" i="4"/>
  <c r="H290" i="6" s="1"/>
  <c r="K340" i="6"/>
  <c r="I394" i="4"/>
  <c r="I394" i="6" s="1"/>
  <c r="G642" i="4"/>
  <c r="M695" i="6"/>
  <c r="I714" i="4"/>
  <c r="I714" i="6" s="1"/>
  <c r="G171" i="4"/>
  <c r="F171" i="6" s="1"/>
  <c r="I434" i="4"/>
  <c r="I434" i="6" s="1"/>
  <c r="I490" i="4"/>
  <c r="I490" i="6" s="1"/>
  <c r="I642" i="4"/>
  <c r="G59" i="4"/>
  <c r="F59" i="6" s="1"/>
  <c r="I330" i="4"/>
  <c r="I330" i="6" s="1"/>
  <c r="G522" i="4"/>
  <c r="H42" i="4"/>
  <c r="H34" i="4"/>
  <c r="H3" i="4"/>
  <c r="G35" i="4"/>
  <c r="G83" i="4"/>
  <c r="H114" i="4"/>
  <c r="N340" i="6"/>
  <c r="G450" i="4"/>
  <c r="F450" i="6" s="1"/>
  <c r="G506" i="4"/>
  <c r="F506" i="6" s="1"/>
  <c r="I522" i="4"/>
  <c r="I522" i="6" s="1"/>
  <c r="G538" i="4"/>
  <c r="F538" i="6" s="1"/>
  <c r="G666" i="4"/>
  <c r="F666" i="6" s="1"/>
  <c r="G892" i="4"/>
  <c r="G892" i="6" s="1"/>
  <c r="J919" i="6"/>
  <c r="I26" i="4"/>
  <c r="H27" i="4"/>
  <c r="G147" i="4"/>
  <c r="H178" i="4"/>
  <c r="H266" i="4"/>
  <c r="Q479" i="6"/>
  <c r="I538" i="4"/>
  <c r="I538" i="6" s="1"/>
  <c r="I666" i="4"/>
  <c r="I666" i="6" s="1"/>
  <c r="B694" i="6"/>
  <c r="T906" i="4"/>
  <c r="H66" i="4"/>
  <c r="J197" i="6"/>
  <c r="G211" i="4"/>
  <c r="F211" i="6" s="1"/>
  <c r="G370" i="4"/>
  <c r="F370" i="6" s="1"/>
  <c r="I450" i="4"/>
  <c r="I450" i="6" s="1"/>
  <c r="I506" i="4"/>
  <c r="I506" i="6" s="1"/>
  <c r="G554" i="4"/>
  <c r="F554" i="6" s="1"/>
  <c r="N653" i="6"/>
  <c r="H90" i="4"/>
  <c r="H154" i="4"/>
  <c r="G235" i="4"/>
  <c r="F235" i="6" s="1"/>
  <c r="I370" i="4"/>
  <c r="I554" i="4"/>
  <c r="I554" i="6" s="1"/>
  <c r="G410" i="4"/>
  <c r="F410" i="6" s="1"/>
  <c r="H218" i="4"/>
  <c r="I410" i="4"/>
  <c r="I410" i="6" s="1"/>
  <c r="G626" i="4"/>
  <c r="F626" i="6" s="1"/>
  <c r="G123" i="4"/>
  <c r="F123" i="6" s="1"/>
  <c r="H242" i="4"/>
  <c r="I626" i="4"/>
  <c r="I626" i="6" s="1"/>
  <c r="G466" i="4"/>
  <c r="G650" i="4"/>
  <c r="F650" i="6" s="1"/>
  <c r="H130" i="4"/>
  <c r="G187" i="4"/>
  <c r="H282" i="4"/>
  <c r="P309" i="6"/>
  <c r="I346" i="4"/>
  <c r="I346" i="6" s="1"/>
  <c r="G386" i="4"/>
  <c r="F386" i="6" s="1"/>
  <c r="I650" i="4"/>
  <c r="I650" i="6" s="1"/>
  <c r="G131" i="4"/>
  <c r="F131" i="6" s="1"/>
  <c r="H11" i="4"/>
  <c r="G75" i="4"/>
  <c r="J123" i="6"/>
  <c r="G163" i="4"/>
  <c r="F163" i="6" s="1"/>
  <c r="H194" i="4"/>
  <c r="C400" i="6"/>
  <c r="I466" i="4"/>
  <c r="I466" i="6" s="1"/>
  <c r="E496" i="6"/>
  <c r="E510" i="6"/>
  <c r="G594" i="4"/>
  <c r="F594" i="6" s="1"/>
  <c r="T915" i="4"/>
  <c r="G99" i="4"/>
  <c r="F99" i="6" s="1"/>
  <c r="G322" i="4"/>
  <c r="F322" i="6" s="1"/>
  <c r="I386" i="4"/>
  <c r="I386" i="6" s="1"/>
  <c r="G426" i="4"/>
  <c r="F426" i="6" s="1"/>
  <c r="G482" i="4"/>
  <c r="F482" i="6" s="1"/>
  <c r="I578" i="4"/>
  <c r="I578" i="6" s="1"/>
  <c r="I594" i="4"/>
  <c r="I594" i="6" s="1"/>
  <c r="G610" i="4"/>
  <c r="F610" i="6" s="1"/>
  <c r="P644" i="6"/>
  <c r="I902" i="4"/>
  <c r="I902" i="6" s="1"/>
  <c r="I10" i="4"/>
  <c r="H106" i="4"/>
  <c r="I322" i="4"/>
  <c r="I322" i="6" s="1"/>
  <c r="I426" i="4"/>
  <c r="I426" i="6" s="1"/>
  <c r="I482" i="4"/>
  <c r="I482" i="6" s="1"/>
  <c r="I610" i="4"/>
  <c r="I610" i="6" s="1"/>
  <c r="G43" i="4"/>
  <c r="H170" i="4"/>
  <c r="G251" i="4"/>
  <c r="F251" i="6" s="1"/>
  <c r="G674" i="4"/>
  <c r="H58" i="4"/>
  <c r="G227" i="4"/>
  <c r="F227" i="6" s="1"/>
  <c r="H82" i="4"/>
  <c r="G139" i="4"/>
  <c r="F139" i="6" s="1"/>
  <c r="L201" i="6"/>
  <c r="G203" i="4"/>
  <c r="F203" i="6" s="1"/>
  <c r="H258" i="4"/>
  <c r="N379" i="6"/>
  <c r="G498" i="4"/>
  <c r="F498" i="6" s="1"/>
  <c r="G634" i="4"/>
  <c r="I674" i="4"/>
  <c r="I730" i="4"/>
  <c r="I730" i="6" s="1"/>
  <c r="H146" i="4"/>
  <c r="G298" i="4"/>
  <c r="F298" i="6" s="1"/>
  <c r="I362" i="4"/>
  <c r="I362" i="6" s="1"/>
  <c r="I498" i="4"/>
  <c r="I498" i="6" s="1"/>
  <c r="G514" i="4"/>
  <c r="F514" i="6" s="1"/>
  <c r="G530" i="4"/>
  <c r="F530" i="6" s="1"/>
  <c r="I634" i="4"/>
  <c r="I634" i="6" s="1"/>
  <c r="G51" i="4"/>
  <c r="G19" i="4"/>
  <c r="O187" i="6"/>
  <c r="I298" i="4"/>
  <c r="G442" i="4"/>
  <c r="F442" i="6" s="1"/>
  <c r="I514" i="4"/>
  <c r="I514" i="6" s="1"/>
  <c r="I530" i="4"/>
  <c r="I530" i="6" s="1"/>
  <c r="H210" i="4"/>
  <c r="H234" i="4"/>
  <c r="G402" i="4"/>
  <c r="F402" i="6" s="1"/>
  <c r="I442" i="4"/>
  <c r="I442" i="6" s="1"/>
  <c r="S924" i="4"/>
  <c r="G115" i="4"/>
  <c r="G267" i="4"/>
  <c r="F267" i="6" s="1"/>
  <c r="I402" i="4"/>
  <c r="I402" i="6" s="1"/>
  <c r="G546" i="4"/>
  <c r="F546" i="6" s="1"/>
  <c r="G658" i="4"/>
  <c r="F658" i="6" s="1"/>
  <c r="G179" i="4"/>
  <c r="F179" i="6" s="1"/>
  <c r="I546" i="4"/>
  <c r="I546" i="6" s="1"/>
  <c r="D616" i="6"/>
  <c r="I658" i="4"/>
  <c r="I658" i="6" s="1"/>
  <c r="D706" i="6"/>
  <c r="H19" i="4"/>
  <c r="G67" i="4"/>
  <c r="H122" i="4"/>
  <c r="G378" i="4"/>
  <c r="F378" i="6" s="1"/>
  <c r="G458" i="4"/>
  <c r="G91" i="4"/>
  <c r="F91" i="6" s="1"/>
  <c r="G155" i="4"/>
  <c r="F155" i="6" s="1"/>
  <c r="H274" i="4"/>
  <c r="I338" i="4"/>
  <c r="I338" i="6" s="1"/>
  <c r="H50" i="4"/>
  <c r="O65" i="6"/>
  <c r="L141" i="6"/>
  <c r="H186" i="4"/>
  <c r="G219" i="4"/>
  <c r="B278" i="6"/>
  <c r="I378" i="4"/>
  <c r="I378" i="6" s="1"/>
  <c r="I458" i="4"/>
  <c r="I458" i="6" s="1"/>
  <c r="P676" i="6"/>
  <c r="I706" i="4"/>
  <c r="I706" i="6" s="1"/>
  <c r="N113" i="6"/>
  <c r="K378" i="6"/>
  <c r="I456" i="4"/>
  <c r="H482" i="4"/>
  <c r="K506" i="6"/>
  <c r="I608" i="4"/>
  <c r="I608" i="6" s="1"/>
  <c r="G738" i="4"/>
  <c r="G738" i="6" s="1"/>
  <c r="H768" i="4"/>
  <c r="H658" i="4"/>
  <c r="G57" i="4"/>
  <c r="I210" i="4"/>
  <c r="I210" i="6" s="1"/>
  <c r="Q290" i="6"/>
  <c r="H496" i="4"/>
  <c r="G603" i="4"/>
  <c r="G624" i="4"/>
  <c r="F624" i="6" s="1"/>
  <c r="G703" i="4"/>
  <c r="F703" i="6" s="1"/>
  <c r="H740" i="4"/>
  <c r="H772" i="4"/>
  <c r="G772" i="6" s="1"/>
  <c r="G774" i="4"/>
  <c r="G899" i="6"/>
  <c r="J277" i="6"/>
  <c r="I320" i="4"/>
  <c r="I320" i="6" s="1"/>
  <c r="H642" i="4"/>
  <c r="I552" i="4"/>
  <c r="I552" i="6" s="1"/>
  <c r="H610" i="4"/>
  <c r="G744" i="4"/>
  <c r="F906" i="6"/>
  <c r="I296" i="4"/>
  <c r="I296" i="6" s="1"/>
  <c r="I568" i="4"/>
  <c r="L575" i="6"/>
  <c r="H626" i="4"/>
  <c r="G696" i="4"/>
  <c r="M714" i="6"/>
  <c r="G746" i="4"/>
  <c r="F746" i="6" s="1"/>
  <c r="C183" i="6"/>
  <c r="L337" i="6"/>
  <c r="I344" i="4"/>
  <c r="I344" i="6" s="1"/>
  <c r="I368" i="4"/>
  <c r="H498" i="4"/>
  <c r="N550" i="6"/>
  <c r="Q601" i="6"/>
  <c r="B630" i="6"/>
  <c r="H696" i="4"/>
  <c r="E707" i="6"/>
  <c r="B902" i="6"/>
  <c r="I906" i="6"/>
  <c r="P299" i="6"/>
  <c r="I472" i="4"/>
  <c r="I584" i="4"/>
  <c r="I696" i="4"/>
  <c r="I696" i="6" s="1"/>
  <c r="I512" i="4"/>
  <c r="I512" i="6" s="1"/>
  <c r="H570" i="4"/>
  <c r="E102" i="6"/>
  <c r="J157" i="6"/>
  <c r="C166" i="6"/>
  <c r="C329" i="6"/>
  <c r="H346" i="4"/>
  <c r="H370" i="4"/>
  <c r="G619" i="4"/>
  <c r="F619" i="6" s="1"/>
  <c r="G733" i="4"/>
  <c r="F733" i="6" s="1"/>
  <c r="G908" i="6"/>
  <c r="H648" i="4"/>
  <c r="G689" i="4"/>
  <c r="F689" i="6" s="1"/>
  <c r="H698" i="4"/>
  <c r="I448" i="4"/>
  <c r="H586" i="4"/>
  <c r="I648" i="4"/>
  <c r="I648" i="6" s="1"/>
  <c r="I720" i="4"/>
  <c r="I720" i="6" s="1"/>
  <c r="L176" i="6"/>
  <c r="I202" i="4"/>
  <c r="I202" i="6" s="1"/>
  <c r="I274" i="4"/>
  <c r="H474" i="4"/>
  <c r="I528" i="4"/>
  <c r="I600" i="4"/>
  <c r="I600" i="6" s="1"/>
  <c r="G632" i="4"/>
  <c r="F632" i="6" s="1"/>
  <c r="G657" i="4"/>
  <c r="F657" i="6" s="1"/>
  <c r="H664" i="4"/>
  <c r="I680" i="4"/>
  <c r="H711" i="4"/>
  <c r="G735" i="4"/>
  <c r="F735" i="6" s="1"/>
  <c r="M763" i="6"/>
  <c r="H410" i="4"/>
  <c r="Q582" i="6"/>
  <c r="I632" i="4"/>
  <c r="I632" i="6" s="1"/>
  <c r="I664" i="4"/>
  <c r="I664" i="6" s="1"/>
  <c r="C754" i="6"/>
  <c r="B80" i="6"/>
  <c r="J226" i="6"/>
  <c r="I488" i="4"/>
  <c r="I488" i="6" s="1"/>
  <c r="G641" i="4"/>
  <c r="G673" i="4"/>
  <c r="F673" i="6" s="1"/>
  <c r="K722" i="6"/>
  <c r="D900" i="6"/>
  <c r="H602" i="4"/>
  <c r="H682" i="4"/>
  <c r="I312" i="4"/>
  <c r="I336" i="4"/>
  <c r="I336" i="6" s="1"/>
  <c r="Q356" i="6"/>
  <c r="I360" i="4"/>
  <c r="I360" i="6" s="1"/>
  <c r="P526" i="6"/>
  <c r="H650" i="4"/>
  <c r="H33" i="4"/>
  <c r="M171" i="6"/>
  <c r="C194" i="6"/>
  <c r="Q491" i="6"/>
  <c r="M632" i="6"/>
  <c r="I544" i="4"/>
  <c r="I544" i="6" s="1"/>
  <c r="H634" i="4"/>
  <c r="H666" i="4"/>
  <c r="K85" i="6"/>
  <c r="N341" i="6"/>
  <c r="B376" i="6"/>
  <c r="I464" i="4"/>
  <c r="I464" i="6" s="1"/>
  <c r="H728" i="4"/>
  <c r="L233" i="6"/>
  <c r="H426" i="4"/>
  <c r="G553" i="4"/>
  <c r="I560" i="4"/>
  <c r="I560" i="6" s="1"/>
  <c r="I576" i="4"/>
  <c r="I576" i="6" s="1"/>
  <c r="P888" i="6"/>
  <c r="U901" i="4"/>
  <c r="I218" i="4"/>
  <c r="P300" i="6"/>
  <c r="L502" i="6"/>
  <c r="H504" i="4"/>
  <c r="G569" i="4"/>
  <c r="F569" i="6" s="1"/>
  <c r="G611" i="4"/>
  <c r="H668" i="4"/>
  <c r="B710" i="6"/>
  <c r="G730" i="4"/>
  <c r="F730" i="6" s="1"/>
  <c r="G779" i="4"/>
  <c r="F779" i="6" s="1"/>
  <c r="E249" i="6"/>
  <c r="L471" i="6"/>
  <c r="I504" i="4"/>
  <c r="I504" i="6" s="1"/>
  <c r="O530" i="6"/>
  <c r="H618" i="4"/>
  <c r="I440" i="4"/>
  <c r="I440" i="6" s="1"/>
  <c r="P684" i="6"/>
  <c r="G762" i="4"/>
  <c r="G762" i="6" s="1"/>
  <c r="L130" i="6"/>
  <c r="E139" i="6"/>
  <c r="L156" i="6"/>
  <c r="I242" i="4"/>
  <c r="I242" i="6" s="1"/>
  <c r="B263" i="6"/>
  <c r="M400" i="6"/>
  <c r="H402" i="4"/>
  <c r="H480" i="4"/>
  <c r="B482" i="6"/>
  <c r="G513" i="4"/>
  <c r="F513" i="6" s="1"/>
  <c r="H520" i="4"/>
  <c r="M560" i="6"/>
  <c r="H562" i="4"/>
  <c r="G571" i="4"/>
  <c r="F571" i="6" s="1"/>
  <c r="H578" i="4"/>
  <c r="G592" i="4"/>
  <c r="G656" i="4"/>
  <c r="G708" i="4"/>
  <c r="F708" i="6" s="1"/>
  <c r="H719" i="4"/>
  <c r="H764" i="4"/>
  <c r="G787" i="4"/>
  <c r="F787" i="6" s="1"/>
  <c r="I480" i="4"/>
  <c r="I480" i="6" s="1"/>
  <c r="I520" i="4"/>
  <c r="H656" i="4"/>
  <c r="Q684" i="6"/>
  <c r="B692" i="6"/>
  <c r="H789" i="4"/>
  <c r="O111" i="6"/>
  <c r="I304" i="4"/>
  <c r="I304" i="6" s="1"/>
  <c r="I328" i="4"/>
  <c r="I328" i="6" s="1"/>
  <c r="I352" i="4"/>
  <c r="I352" i="6" s="1"/>
  <c r="I592" i="4"/>
  <c r="I656" i="4"/>
  <c r="I656" i="6" s="1"/>
  <c r="G766" i="4"/>
  <c r="F766" i="6" s="1"/>
  <c r="H442" i="4"/>
  <c r="G529" i="4"/>
  <c r="I672" i="4"/>
  <c r="I672" i="6" s="1"/>
  <c r="G681" i="4"/>
  <c r="F681" i="6" s="1"/>
  <c r="J690" i="6"/>
  <c r="H751" i="4"/>
  <c r="H766" i="4"/>
  <c r="G49" i="4"/>
  <c r="D418" i="6"/>
  <c r="I536" i="4"/>
  <c r="I536" i="6" s="1"/>
  <c r="H608" i="4"/>
  <c r="G633" i="4"/>
  <c r="G665" i="4"/>
  <c r="F665" i="6" s="1"/>
  <c r="K699" i="6"/>
  <c r="H712" i="4"/>
  <c r="G768" i="4"/>
  <c r="F768" i="6" s="1"/>
  <c r="I96" i="4"/>
  <c r="I256" i="4"/>
  <c r="D630" i="6"/>
  <c r="O767" i="6"/>
  <c r="C900" i="6"/>
  <c r="T615" i="4"/>
  <c r="S671" i="6" s="1"/>
  <c r="T41" i="4"/>
  <c r="S97" i="6" s="1"/>
  <c r="D59" i="6"/>
  <c r="L200" i="6"/>
  <c r="D374" i="6"/>
  <c r="M465" i="6"/>
  <c r="M574" i="6"/>
  <c r="I734" i="4"/>
  <c r="I734" i="6" s="1"/>
  <c r="I224" i="4"/>
  <c r="I120" i="4"/>
  <c r="I503" i="4"/>
  <c r="I503" i="6" s="1"/>
  <c r="G655" i="4"/>
  <c r="F655" i="6" s="1"/>
  <c r="P62" i="6"/>
  <c r="I64" i="4"/>
  <c r="I64" i="6" s="1"/>
  <c r="I144" i="4"/>
  <c r="G304" i="4"/>
  <c r="G623" i="4"/>
  <c r="F623" i="6" s="1"/>
  <c r="M263" i="6"/>
  <c r="I543" i="4"/>
  <c r="I543" i="6" s="1"/>
  <c r="D671" i="6"/>
  <c r="N734" i="6"/>
  <c r="I168" i="4"/>
  <c r="I192" i="4"/>
  <c r="I766" i="4"/>
  <c r="I766" i="6" s="1"/>
  <c r="I248" i="4"/>
  <c r="I248" i="6" s="1"/>
  <c r="D652" i="6"/>
  <c r="G671" i="4"/>
  <c r="F671" i="6" s="1"/>
  <c r="P734" i="6"/>
  <c r="B759" i="6"/>
  <c r="I88" i="4"/>
  <c r="I88" i="6" s="1"/>
  <c r="I519" i="4"/>
  <c r="I519" i="6" s="1"/>
  <c r="E918" i="6"/>
  <c r="O924" i="6"/>
  <c r="I216" i="4"/>
  <c r="I216" i="6" s="1"/>
  <c r="H272" i="4"/>
  <c r="E359" i="6"/>
  <c r="O486" i="6"/>
  <c r="J488" i="6"/>
  <c r="I112" i="4"/>
  <c r="J340" i="6"/>
  <c r="D575" i="6"/>
  <c r="I559" i="4"/>
  <c r="I559" i="6" s="1"/>
  <c r="H912" i="6"/>
  <c r="G296" i="4"/>
  <c r="F296" i="6" s="1"/>
  <c r="L364" i="6"/>
  <c r="L112" i="6"/>
  <c r="I136" i="4"/>
  <c r="I136" i="6" s="1"/>
  <c r="G320" i="4"/>
  <c r="F320" i="6" s="1"/>
  <c r="C380" i="6"/>
  <c r="I575" i="4"/>
  <c r="I575" i="6" s="1"/>
  <c r="M78" i="6"/>
  <c r="I160" i="4"/>
  <c r="I160" i="6" s="1"/>
  <c r="C622" i="6"/>
  <c r="Q632" i="6"/>
  <c r="N335" i="6"/>
  <c r="J342" i="6"/>
  <c r="I535" i="4"/>
  <c r="I535" i="6" s="1"/>
  <c r="I240" i="4"/>
  <c r="I240" i="6" s="1"/>
  <c r="I80" i="4"/>
  <c r="I80" i="6" s="1"/>
  <c r="I104" i="4"/>
  <c r="I104" i="6" s="1"/>
  <c r="I184" i="4"/>
  <c r="Q388" i="6"/>
  <c r="C475" i="6"/>
  <c r="G631" i="4"/>
  <c r="F631" i="6" s="1"/>
  <c r="I750" i="4"/>
  <c r="I750" i="6" s="1"/>
  <c r="I208" i="4"/>
  <c r="I208" i="6" s="1"/>
  <c r="H264" i="4"/>
  <c r="Q493" i="6"/>
  <c r="N160" i="6"/>
  <c r="Q272" i="6"/>
  <c r="H288" i="4"/>
  <c r="M361" i="6"/>
  <c r="M473" i="6"/>
  <c r="I511" i="4"/>
  <c r="I511" i="6" s="1"/>
  <c r="K542" i="6"/>
  <c r="G663" i="4"/>
  <c r="J788" i="6"/>
  <c r="H591" i="4"/>
  <c r="E123" i="6"/>
  <c r="N269" i="6"/>
  <c r="N349" i="6"/>
  <c r="B527" i="6"/>
  <c r="C612" i="6"/>
  <c r="P654" i="6"/>
  <c r="I128" i="4"/>
  <c r="I72" i="4"/>
  <c r="I72" i="6" s="1"/>
  <c r="I152" i="4"/>
  <c r="I152" i="6" s="1"/>
  <c r="G312" i="4"/>
  <c r="F312" i="6" s="1"/>
  <c r="I551" i="4"/>
  <c r="I551" i="6" s="1"/>
  <c r="I232" i="4"/>
  <c r="I232" i="6" s="1"/>
  <c r="C149" i="6"/>
  <c r="J205" i="6"/>
  <c r="O293" i="6"/>
  <c r="C422" i="6"/>
  <c r="B429" i="6"/>
  <c r="Q485" i="6"/>
  <c r="B491" i="6"/>
  <c r="H607" i="4"/>
  <c r="B683" i="6"/>
  <c r="I758" i="4"/>
  <c r="I758" i="6" s="1"/>
  <c r="Q361" i="6"/>
  <c r="I527" i="4"/>
  <c r="I527" i="6" s="1"/>
  <c r="I176" i="4"/>
  <c r="I200" i="4"/>
  <c r="I200" i="6" s="1"/>
  <c r="E234" i="6"/>
  <c r="C367" i="6"/>
  <c r="I567" i="4"/>
  <c r="I567" i="6" s="1"/>
  <c r="M617" i="6"/>
  <c r="P895" i="6"/>
  <c r="G699" i="4"/>
  <c r="F699" i="6" s="1"/>
  <c r="P184" i="6"/>
  <c r="G676" i="4"/>
  <c r="F676" i="6" s="1"/>
  <c r="G706" i="4"/>
  <c r="F706" i="6" s="1"/>
  <c r="P729" i="6"/>
  <c r="H744" i="4"/>
  <c r="I751" i="4"/>
  <c r="I751" i="6" s="1"/>
  <c r="D105" i="6"/>
  <c r="L198" i="6"/>
  <c r="M240" i="6"/>
  <c r="P245" i="6"/>
  <c r="P372" i="6"/>
  <c r="H436" i="4"/>
  <c r="P439" i="6"/>
  <c r="C522" i="6"/>
  <c r="K525" i="6"/>
  <c r="K641" i="6"/>
  <c r="J692" i="6"/>
  <c r="H706" i="4"/>
  <c r="I744" i="4"/>
  <c r="I769" i="4"/>
  <c r="I769" i="6" s="1"/>
  <c r="M784" i="6"/>
  <c r="U675" i="4"/>
  <c r="T731" i="6" s="1"/>
  <c r="Q372" i="6"/>
  <c r="I627" i="4"/>
  <c r="M103" i="6"/>
  <c r="L235" i="6"/>
  <c r="N257" i="6"/>
  <c r="M286" i="6"/>
  <c r="C305" i="6"/>
  <c r="B339" i="6"/>
  <c r="D383" i="6"/>
  <c r="Q463" i="6"/>
  <c r="M477" i="6"/>
  <c r="M525" i="6"/>
  <c r="O554" i="6"/>
  <c r="N561" i="6"/>
  <c r="I643" i="4"/>
  <c r="I643" i="6" s="1"/>
  <c r="O901" i="6"/>
  <c r="O230" i="6"/>
  <c r="L242" i="6"/>
  <c r="L259" i="6"/>
  <c r="L276" i="6"/>
  <c r="M436" i="6"/>
  <c r="O489" i="6"/>
  <c r="K551" i="6"/>
  <c r="J577" i="6"/>
  <c r="P788" i="6"/>
  <c r="L905" i="6"/>
  <c r="I919" i="6"/>
  <c r="P920" i="6"/>
  <c r="P86" i="6"/>
  <c r="K88" i="6"/>
  <c r="L254" i="6"/>
  <c r="K395" i="6"/>
  <c r="C409" i="6"/>
  <c r="K467" i="6"/>
  <c r="J652" i="6"/>
  <c r="N685" i="6"/>
  <c r="P608" i="6"/>
  <c r="U196" i="4"/>
  <c r="T252" i="6" s="1"/>
  <c r="K127" i="6"/>
  <c r="C241" i="6"/>
  <c r="J266" i="6"/>
  <c r="L293" i="6"/>
  <c r="C346" i="6"/>
  <c r="C471" i="6"/>
  <c r="O556" i="6"/>
  <c r="E581" i="6"/>
  <c r="I659" i="4"/>
  <c r="M664" i="6"/>
  <c r="B716" i="6"/>
  <c r="O899" i="6"/>
  <c r="P455" i="6"/>
  <c r="O61" i="6"/>
  <c r="E124" i="6"/>
  <c r="D199" i="6"/>
  <c r="N332" i="6"/>
  <c r="B399" i="6"/>
  <c r="K638" i="6"/>
  <c r="G691" i="4"/>
  <c r="E92" i="6"/>
  <c r="B189" i="6"/>
  <c r="O207" i="6"/>
  <c r="E416" i="6"/>
  <c r="M457" i="6"/>
  <c r="B707" i="6"/>
  <c r="J714" i="6"/>
  <c r="B718" i="6"/>
  <c r="Q895" i="6"/>
  <c r="J918" i="6"/>
  <c r="F723" i="6"/>
  <c r="O390" i="6"/>
  <c r="J392" i="6"/>
  <c r="N361" i="6"/>
  <c r="M476" i="6"/>
  <c r="N553" i="6"/>
  <c r="I619" i="4"/>
  <c r="I619" i="6" s="1"/>
  <c r="O703" i="6"/>
  <c r="G752" i="4"/>
  <c r="H761" i="4"/>
  <c r="Q271" i="6"/>
  <c r="M488" i="6"/>
  <c r="O517" i="6"/>
  <c r="G736" i="4"/>
  <c r="F736" i="6" s="1"/>
  <c r="G745" i="4"/>
  <c r="F745" i="6" s="1"/>
  <c r="H752" i="4"/>
  <c r="I761" i="4"/>
  <c r="I761" i="6" s="1"/>
  <c r="P107" i="6"/>
  <c r="Q419" i="6"/>
  <c r="H736" i="4"/>
  <c r="H745" i="4"/>
  <c r="I752" i="4"/>
  <c r="I752" i="6" s="1"/>
  <c r="O918" i="6"/>
  <c r="B145" i="6"/>
  <c r="K170" i="6"/>
  <c r="M175" i="6"/>
  <c r="E228" i="6"/>
  <c r="N312" i="6"/>
  <c r="D343" i="6"/>
  <c r="D360" i="6"/>
  <c r="K430" i="6"/>
  <c r="O471" i="6"/>
  <c r="P531" i="6"/>
  <c r="G564" i="4"/>
  <c r="L619" i="6"/>
  <c r="I635" i="4"/>
  <c r="I635" i="6" s="1"/>
  <c r="I651" i="4"/>
  <c r="I651" i="6" s="1"/>
  <c r="I736" i="4"/>
  <c r="I736" i="6" s="1"/>
  <c r="I745" i="4"/>
  <c r="I745" i="6" s="1"/>
  <c r="O785" i="6"/>
  <c r="N787" i="6"/>
  <c r="I898" i="6"/>
  <c r="G540" i="4"/>
  <c r="F540" i="6" s="1"/>
  <c r="M65" i="6"/>
  <c r="O141" i="6"/>
  <c r="C208" i="6"/>
  <c r="M258" i="6"/>
  <c r="B279" i="6"/>
  <c r="G444" i="4"/>
  <c r="F444" i="6" s="1"/>
  <c r="L490" i="6"/>
  <c r="G516" i="4"/>
  <c r="F516" i="6" s="1"/>
  <c r="J545" i="6"/>
  <c r="J564" i="6"/>
  <c r="H628" i="4"/>
  <c r="C632" i="6"/>
  <c r="O768" i="6"/>
  <c r="N770" i="6"/>
  <c r="J82" i="6"/>
  <c r="N170" i="6"/>
  <c r="M194" i="6"/>
  <c r="D408" i="6"/>
  <c r="L521" i="6"/>
  <c r="C606" i="6"/>
  <c r="G754" i="4"/>
  <c r="G776" i="4"/>
  <c r="F776" i="6" s="1"/>
  <c r="H896" i="6"/>
  <c r="N898" i="6"/>
  <c r="B907" i="6"/>
  <c r="Q80" i="6"/>
  <c r="B135" i="6"/>
  <c r="J338" i="6"/>
  <c r="C415" i="6"/>
  <c r="M461" i="6"/>
  <c r="G729" i="4"/>
  <c r="G729" i="6" s="1"/>
  <c r="I738" i="4"/>
  <c r="I738" i="6" s="1"/>
  <c r="I747" i="4"/>
  <c r="I747" i="6" s="1"/>
  <c r="P141" i="6"/>
  <c r="P292" i="6"/>
  <c r="Q314" i="6"/>
  <c r="J463" i="6"/>
  <c r="I890" i="6"/>
  <c r="J262" i="6"/>
  <c r="B460" i="6"/>
  <c r="N552" i="6"/>
  <c r="Q602" i="6"/>
  <c r="D683" i="6"/>
  <c r="H697" i="4"/>
  <c r="I704" i="4"/>
  <c r="I704" i="6" s="1"/>
  <c r="H722" i="4"/>
  <c r="L729" i="6"/>
  <c r="G784" i="4"/>
  <c r="F784" i="6" s="1"/>
  <c r="I722" i="4"/>
  <c r="I722" i="6" s="1"/>
  <c r="G760" i="4"/>
  <c r="H767" i="4"/>
  <c r="H784" i="4"/>
  <c r="B227" i="6"/>
  <c r="J240" i="6"/>
  <c r="C325" i="6"/>
  <c r="G532" i="4"/>
  <c r="F532" i="6" s="1"/>
  <c r="G715" i="4"/>
  <c r="F715" i="6" s="1"/>
  <c r="H760" i="4"/>
  <c r="M780" i="6"/>
  <c r="E901" i="6"/>
  <c r="C899" i="6"/>
  <c r="J900" i="6"/>
  <c r="H109" i="4"/>
  <c r="G503" i="4"/>
  <c r="F503" i="6" s="1"/>
  <c r="H543" i="4"/>
  <c r="Q554" i="6"/>
  <c r="H590" i="4"/>
  <c r="Q669" i="6"/>
  <c r="J911" i="6"/>
  <c r="G16" i="4"/>
  <c r="T911" i="4"/>
  <c r="T900" i="4"/>
  <c r="J200" i="6"/>
  <c r="H220" i="4"/>
  <c r="D225" i="6"/>
  <c r="I228" i="4"/>
  <c r="I228" i="6" s="1"/>
  <c r="H236" i="4"/>
  <c r="H251" i="4"/>
  <c r="N254" i="6"/>
  <c r="G330" i="4"/>
  <c r="F330" i="6" s="1"/>
  <c r="J366" i="6"/>
  <c r="G463" i="4"/>
  <c r="I558" i="4"/>
  <c r="I558" i="6" s="1"/>
  <c r="D582" i="6"/>
  <c r="P583" i="6"/>
  <c r="C592" i="6"/>
  <c r="Q608" i="6"/>
  <c r="E612" i="6"/>
  <c r="H622" i="4"/>
  <c r="G637" i="4"/>
  <c r="F637" i="6" s="1"/>
  <c r="B663" i="6"/>
  <c r="E687" i="6"/>
  <c r="I692" i="4"/>
  <c r="I692" i="6" s="1"/>
  <c r="I774" i="4"/>
  <c r="H787" i="4"/>
  <c r="S771" i="4"/>
  <c r="R827" i="6" s="1"/>
  <c r="U716" i="4"/>
  <c r="T772" i="6" s="1"/>
  <c r="G101" i="4"/>
  <c r="F101" i="6" s="1"/>
  <c r="I124" i="4"/>
  <c r="I124" i="6" s="1"/>
  <c r="H157" i="4"/>
  <c r="H172" i="4"/>
  <c r="H401" i="4"/>
  <c r="H448" i="4"/>
  <c r="I463" i="4"/>
  <c r="I463" i="6" s="1"/>
  <c r="H575" i="4"/>
  <c r="H709" i="4"/>
  <c r="H709" i="6" s="1"/>
  <c r="G900" i="4"/>
  <c r="F900" i="6" s="1"/>
  <c r="H54" i="4"/>
  <c r="H15" i="4"/>
  <c r="B72" i="6"/>
  <c r="N99" i="6"/>
  <c r="H101" i="4"/>
  <c r="E111" i="6"/>
  <c r="O122" i="6"/>
  <c r="B131" i="6"/>
  <c r="C159" i="6"/>
  <c r="B179" i="6"/>
  <c r="L205" i="6"/>
  <c r="J220" i="6"/>
  <c r="J256" i="6"/>
  <c r="D271" i="6"/>
  <c r="O282" i="6"/>
  <c r="Q313" i="6"/>
  <c r="H353" i="4"/>
  <c r="N356" i="6"/>
  <c r="O376" i="6"/>
  <c r="D393" i="6"/>
  <c r="I416" i="4"/>
  <c r="G433" i="4"/>
  <c r="D465" i="6"/>
  <c r="H535" i="4"/>
  <c r="C555" i="6"/>
  <c r="G582" i="4"/>
  <c r="F582" i="6" s="1"/>
  <c r="E629" i="6"/>
  <c r="E663" i="6"/>
  <c r="M666" i="6"/>
  <c r="C718" i="6"/>
  <c r="C746" i="6"/>
  <c r="Q754" i="6"/>
  <c r="I895" i="6"/>
  <c r="Q244" i="6"/>
  <c r="H433" i="4"/>
  <c r="H510" i="4"/>
  <c r="H582" i="4"/>
  <c r="H737" i="4"/>
  <c r="M896" i="6"/>
  <c r="H31" i="4"/>
  <c r="U920" i="4"/>
  <c r="C64" i="6"/>
  <c r="K70" i="6"/>
  <c r="K83" i="6"/>
  <c r="M96" i="6"/>
  <c r="N109" i="6"/>
  <c r="L114" i="6"/>
  <c r="E116" i="6"/>
  <c r="P190" i="6"/>
  <c r="J192" i="6"/>
  <c r="H243" i="4"/>
  <c r="E304" i="6"/>
  <c r="H322" i="4"/>
  <c r="O381" i="6"/>
  <c r="N391" i="6"/>
  <c r="M426" i="6"/>
  <c r="L463" i="6"/>
  <c r="L493" i="6"/>
  <c r="I510" i="4"/>
  <c r="I510" i="6" s="1"/>
  <c r="O513" i="6"/>
  <c r="G639" i="4"/>
  <c r="F639" i="6" s="1"/>
  <c r="N644" i="6"/>
  <c r="G653" i="4"/>
  <c r="F653" i="6" s="1"/>
  <c r="C739" i="6"/>
  <c r="E746" i="6"/>
  <c r="D891" i="6"/>
  <c r="T738" i="4"/>
  <c r="S794" i="6" s="1"/>
  <c r="F914" i="6"/>
  <c r="H93" i="4"/>
  <c r="G149" i="4"/>
  <c r="G299" i="4"/>
  <c r="H345" i="4"/>
  <c r="G393" i="4"/>
  <c r="F393" i="6" s="1"/>
  <c r="G599" i="4"/>
  <c r="F599" i="6" s="1"/>
  <c r="H629" i="4"/>
  <c r="P685" i="6"/>
  <c r="G62" i="4"/>
  <c r="I220" i="4"/>
  <c r="I220" i="6" s="1"/>
  <c r="I31" i="4"/>
  <c r="H8" i="4"/>
  <c r="U887" i="4"/>
  <c r="I93" i="4"/>
  <c r="I93" i="6" s="1"/>
  <c r="O142" i="6"/>
  <c r="H149" i="4"/>
  <c r="E199" i="6"/>
  <c r="H212" i="4"/>
  <c r="E319" i="6"/>
  <c r="L353" i="6"/>
  <c r="K358" i="6"/>
  <c r="H393" i="4"/>
  <c r="Q404" i="6"/>
  <c r="C430" i="6"/>
  <c r="C435" i="6"/>
  <c r="P436" i="6"/>
  <c r="Q441" i="6"/>
  <c r="G455" i="4"/>
  <c r="F455" i="6" s="1"/>
  <c r="P473" i="6"/>
  <c r="G495" i="4"/>
  <c r="O503" i="6"/>
  <c r="J624" i="6"/>
  <c r="N627" i="6"/>
  <c r="I629" i="4"/>
  <c r="I629" i="6" s="1"/>
  <c r="P632" i="6"/>
  <c r="I653" i="4"/>
  <c r="I653" i="6" s="1"/>
  <c r="C684" i="6"/>
  <c r="M730" i="6"/>
  <c r="G732" i="4"/>
  <c r="F732" i="6" s="1"/>
  <c r="F917" i="6"/>
  <c r="C141" i="6"/>
  <c r="N177" i="6"/>
  <c r="Q195" i="6"/>
  <c r="I212" i="4"/>
  <c r="I212" i="6" s="1"/>
  <c r="D219" i="6"/>
  <c r="L225" i="6"/>
  <c r="C273" i="6"/>
  <c r="B296" i="6"/>
  <c r="O297" i="6"/>
  <c r="K363" i="6"/>
  <c r="D507" i="6"/>
  <c r="D512" i="6"/>
  <c r="D547" i="6"/>
  <c r="H550" i="4"/>
  <c r="B552" i="6"/>
  <c r="D589" i="6"/>
  <c r="J639" i="6"/>
  <c r="Q685" i="6"/>
  <c r="M704" i="6"/>
  <c r="Q735" i="6"/>
  <c r="B82" i="6"/>
  <c r="H85" i="4"/>
  <c r="I116" i="4"/>
  <c r="B123" i="6"/>
  <c r="J149" i="6"/>
  <c r="D161" i="6"/>
  <c r="G314" i="4"/>
  <c r="F314" i="6" s="1"/>
  <c r="N317" i="6"/>
  <c r="E385" i="6"/>
  <c r="I408" i="4"/>
  <c r="I408" i="6" s="1"/>
  <c r="O416" i="6"/>
  <c r="I455" i="4"/>
  <c r="I455" i="6" s="1"/>
  <c r="D462" i="6"/>
  <c r="I495" i="4"/>
  <c r="I550" i="4"/>
  <c r="I550" i="6" s="1"/>
  <c r="I614" i="4"/>
  <c r="I614" i="6" s="1"/>
  <c r="L663" i="6"/>
  <c r="J725" i="6"/>
  <c r="E734" i="6"/>
  <c r="G739" i="4"/>
  <c r="F739" i="6" s="1"/>
  <c r="H891" i="4"/>
  <c r="G891" i="6" s="1"/>
  <c r="H906" i="6"/>
  <c r="L921" i="6"/>
  <c r="I85" i="4"/>
  <c r="I85" i="6" s="1"/>
  <c r="I164" i="4"/>
  <c r="I314" i="4"/>
  <c r="H440" i="4"/>
  <c r="G527" i="4"/>
  <c r="F527" i="6" s="1"/>
  <c r="G567" i="4"/>
  <c r="F567" i="6" s="1"/>
  <c r="L629" i="6"/>
  <c r="S886" i="4"/>
  <c r="C138" i="6"/>
  <c r="O233" i="6"/>
  <c r="M266" i="6"/>
  <c r="G291" i="4"/>
  <c r="F291" i="6" s="1"/>
  <c r="O317" i="6"/>
  <c r="M327" i="6"/>
  <c r="B352" i="6"/>
  <c r="G385" i="4"/>
  <c r="J398" i="6"/>
  <c r="K418" i="6"/>
  <c r="G487" i="4"/>
  <c r="F487" i="6" s="1"/>
  <c r="H527" i="4"/>
  <c r="I542" i="4"/>
  <c r="I542" i="6" s="1"/>
  <c r="K550" i="6"/>
  <c r="H567" i="4"/>
  <c r="H677" i="4"/>
  <c r="G701" i="4"/>
  <c r="F701" i="6" s="1"/>
  <c r="H771" i="4"/>
  <c r="G771" i="6" s="1"/>
  <c r="E893" i="6"/>
  <c r="H918" i="6"/>
  <c r="H77" i="4"/>
  <c r="I108" i="4"/>
  <c r="I108" i="6" s="1"/>
  <c r="G141" i="4"/>
  <c r="F141" i="6" s="1"/>
  <c r="H204" i="4"/>
  <c r="Q261" i="6"/>
  <c r="H385" i="4"/>
  <c r="G425" i="4"/>
  <c r="G606" i="4"/>
  <c r="F606" i="6" s="1"/>
  <c r="I677" i="4"/>
  <c r="I677" i="6" s="1"/>
  <c r="H701" i="4"/>
  <c r="I771" i="4"/>
  <c r="I771" i="6" s="1"/>
  <c r="I784" i="4"/>
  <c r="I784" i="6" s="1"/>
  <c r="F913" i="6"/>
  <c r="H61" i="4"/>
  <c r="G69" i="4"/>
  <c r="I77" i="4"/>
  <c r="I77" i="6" s="1"/>
  <c r="H141" i="4"/>
  <c r="L164" i="6"/>
  <c r="L194" i="6"/>
  <c r="K199" i="6"/>
  <c r="P202" i="6"/>
  <c r="I204" i="4"/>
  <c r="I204" i="6" s="1"/>
  <c r="N258" i="6"/>
  <c r="G306" i="4"/>
  <c r="F306" i="6" s="1"/>
  <c r="H329" i="4"/>
  <c r="L398" i="6"/>
  <c r="H425" i="4"/>
  <c r="B427" i="6"/>
  <c r="N428" i="6"/>
  <c r="E442" i="6"/>
  <c r="I487" i="4"/>
  <c r="I487" i="6" s="1"/>
  <c r="D703" i="6"/>
  <c r="J727" i="6"/>
  <c r="K755" i="6"/>
  <c r="G895" i="4"/>
  <c r="G895" i="6" s="1"/>
  <c r="N904" i="6"/>
  <c r="Q119" i="6"/>
  <c r="P276" i="6"/>
  <c r="H574" i="4"/>
  <c r="I606" i="4"/>
  <c r="I606" i="6" s="1"/>
  <c r="H621" i="4"/>
  <c r="H631" i="4"/>
  <c r="Q687" i="6"/>
  <c r="L755" i="6"/>
  <c r="M880" i="6"/>
  <c r="I69" i="4"/>
  <c r="I69" i="6" s="1"/>
  <c r="K77" i="6"/>
  <c r="E110" i="6"/>
  <c r="J146" i="6"/>
  <c r="C148" i="6"/>
  <c r="P159" i="6"/>
  <c r="E186" i="6"/>
  <c r="G196" i="4"/>
  <c r="F196" i="6" s="1"/>
  <c r="M199" i="6"/>
  <c r="G283" i="4"/>
  <c r="F283" i="6" s="1"/>
  <c r="O304" i="6"/>
  <c r="I306" i="4"/>
  <c r="I306" i="6" s="1"/>
  <c r="N350" i="6"/>
  <c r="D422" i="6"/>
  <c r="O455" i="6"/>
  <c r="J467" i="6"/>
  <c r="G519" i="4"/>
  <c r="F519" i="6" s="1"/>
  <c r="D549" i="6"/>
  <c r="I574" i="4"/>
  <c r="O594" i="6"/>
  <c r="I621" i="4"/>
  <c r="I621" i="6" s="1"/>
  <c r="D633" i="6"/>
  <c r="E679" i="6"/>
  <c r="Q694" i="6"/>
  <c r="H708" i="4"/>
  <c r="L784" i="6"/>
  <c r="B887" i="6"/>
  <c r="P904" i="6"/>
  <c r="U905" i="4"/>
  <c r="B130" i="6"/>
  <c r="G133" i="4"/>
  <c r="F133" i="6" s="1"/>
  <c r="E143" i="6"/>
  <c r="I156" i="4"/>
  <c r="C178" i="6"/>
  <c r="K255" i="6"/>
  <c r="H283" i="4"/>
  <c r="P294" i="6"/>
  <c r="C331" i="6"/>
  <c r="G362" i="4"/>
  <c r="H377" i="4"/>
  <c r="I400" i="4"/>
  <c r="P418" i="6"/>
  <c r="J420" i="6"/>
  <c r="I447" i="4"/>
  <c r="C454" i="6"/>
  <c r="E489" i="6"/>
  <c r="H519" i="4"/>
  <c r="M542" i="6"/>
  <c r="C554" i="6"/>
  <c r="N562" i="6"/>
  <c r="P614" i="6"/>
  <c r="M677" i="6"/>
  <c r="H686" i="4"/>
  <c r="I708" i="4"/>
  <c r="I708" i="6" s="1"/>
  <c r="C731" i="6"/>
  <c r="O739" i="6"/>
  <c r="P782" i="6"/>
  <c r="O891" i="6"/>
  <c r="O906" i="6"/>
  <c r="O894" i="6"/>
  <c r="M903" i="6"/>
  <c r="I236" i="4"/>
  <c r="I236" i="6" s="1"/>
  <c r="I100" i="4"/>
  <c r="L113" i="6"/>
  <c r="H133" i="4"/>
  <c r="D331" i="6"/>
  <c r="I377" i="4"/>
  <c r="I377" i="6" s="1"/>
  <c r="G479" i="4"/>
  <c r="F479" i="6" s="1"/>
  <c r="I534" i="4"/>
  <c r="G559" i="4"/>
  <c r="G591" i="4"/>
  <c r="F591" i="6" s="1"/>
  <c r="G645" i="4"/>
  <c r="G693" i="4"/>
  <c r="P880" i="6"/>
  <c r="P64" i="6"/>
  <c r="D102" i="6"/>
  <c r="G252" i="4"/>
  <c r="G275" i="4"/>
  <c r="F275" i="6" s="1"/>
  <c r="E303" i="6"/>
  <c r="K311" i="6"/>
  <c r="C374" i="6"/>
  <c r="N385" i="6"/>
  <c r="I432" i="4"/>
  <c r="D531" i="6"/>
  <c r="H559" i="4"/>
  <c r="B593" i="6"/>
  <c r="G638" i="4"/>
  <c r="F638" i="6" s="1"/>
  <c r="O665" i="6"/>
  <c r="N672" i="6"/>
  <c r="H693" i="4"/>
  <c r="M720" i="6"/>
  <c r="J882" i="6"/>
  <c r="Q894" i="6"/>
  <c r="M898" i="6"/>
  <c r="H275" i="4"/>
  <c r="B277" i="6"/>
  <c r="J288" i="6"/>
  <c r="I479" i="4"/>
  <c r="I479" i="6" s="1"/>
  <c r="G598" i="4"/>
  <c r="F598" i="6" s="1"/>
  <c r="P886" i="6"/>
  <c r="G173" i="4"/>
  <c r="H298" i="4"/>
  <c r="J321" i="6"/>
  <c r="I392" i="4"/>
  <c r="I392" i="6" s="1"/>
  <c r="G417" i="4"/>
  <c r="H598" i="4"/>
  <c r="G717" i="4"/>
  <c r="F717" i="6" s="1"/>
  <c r="N720" i="6"/>
  <c r="D903" i="6"/>
  <c r="H39" i="4"/>
  <c r="S915" i="4"/>
  <c r="G125" i="4"/>
  <c r="F125" i="6" s="1"/>
  <c r="I148" i="4"/>
  <c r="B175" i="6"/>
  <c r="L181" i="6"/>
  <c r="B208" i="6"/>
  <c r="M316" i="6"/>
  <c r="P324" i="6"/>
  <c r="J326" i="6"/>
  <c r="G354" i="4"/>
  <c r="P375" i="6"/>
  <c r="H417" i="4"/>
  <c r="N447" i="6"/>
  <c r="E471" i="6"/>
  <c r="D476" i="6"/>
  <c r="O492" i="6"/>
  <c r="C501" i="6"/>
  <c r="E566" i="6"/>
  <c r="E593" i="6"/>
  <c r="D635" i="6"/>
  <c r="J647" i="6"/>
  <c r="G669" i="4"/>
  <c r="F669" i="6" s="1"/>
  <c r="N729" i="6"/>
  <c r="H731" i="4"/>
  <c r="B770" i="6"/>
  <c r="H125" i="4"/>
  <c r="G583" i="4"/>
  <c r="I731" i="4"/>
  <c r="I731" i="6" s="1"/>
  <c r="H779" i="4"/>
  <c r="I787" i="4"/>
  <c r="I787" i="6" s="1"/>
  <c r="I39" i="4"/>
  <c r="L79" i="6"/>
  <c r="O100" i="6"/>
  <c r="B132" i="6"/>
  <c r="O181" i="6"/>
  <c r="G188" i="4"/>
  <c r="F188" i="6" s="1"/>
  <c r="L237" i="6"/>
  <c r="G244" i="4"/>
  <c r="C295" i="6"/>
  <c r="E300" i="6"/>
  <c r="P311" i="6"/>
  <c r="O339" i="6"/>
  <c r="G369" i="4"/>
  <c r="M382" i="6"/>
  <c r="I384" i="4"/>
  <c r="O405" i="6"/>
  <c r="J444" i="6"/>
  <c r="P457" i="6"/>
  <c r="G471" i="4"/>
  <c r="F471" i="6" s="1"/>
  <c r="G511" i="4"/>
  <c r="F511" i="6" s="1"/>
  <c r="H526" i="4"/>
  <c r="I676" i="4"/>
  <c r="I676" i="6" s="1"/>
  <c r="Q748" i="6"/>
  <c r="Q757" i="6"/>
  <c r="I779" i="4"/>
  <c r="I779" i="6" s="1"/>
  <c r="E781" i="6"/>
  <c r="N788" i="6"/>
  <c r="H888" i="6"/>
  <c r="U881" i="4"/>
  <c r="K63" i="6"/>
  <c r="D81" i="6"/>
  <c r="J102" i="6"/>
  <c r="K153" i="6"/>
  <c r="K173" i="6"/>
  <c r="N186" i="6"/>
  <c r="M252" i="6"/>
  <c r="M387" i="6"/>
  <c r="D399" i="6"/>
  <c r="O469" i="6"/>
  <c r="H511" i="4"/>
  <c r="I526" i="4"/>
  <c r="I526" i="6" s="1"/>
  <c r="H566" i="4"/>
  <c r="J676" i="6"/>
  <c r="C690" i="6"/>
  <c r="B697" i="6"/>
  <c r="H700" i="4"/>
  <c r="Q701" i="6"/>
  <c r="J779" i="6"/>
  <c r="H23" i="4"/>
  <c r="K125" i="6"/>
  <c r="I188" i="4"/>
  <c r="G259" i="4"/>
  <c r="H267" i="4"/>
  <c r="M308" i="6"/>
  <c r="O321" i="6"/>
  <c r="J336" i="6"/>
  <c r="N344" i="6"/>
  <c r="I369" i="4"/>
  <c r="I369" i="6" s="1"/>
  <c r="C381" i="6"/>
  <c r="O422" i="6"/>
  <c r="I471" i="4"/>
  <c r="I471" i="6" s="1"/>
  <c r="I566" i="4"/>
  <c r="I566" i="6" s="1"/>
  <c r="G630" i="4"/>
  <c r="F630" i="6" s="1"/>
  <c r="I700" i="4"/>
  <c r="I700" i="6" s="1"/>
  <c r="E714" i="6"/>
  <c r="H733" i="4"/>
  <c r="G763" i="4"/>
  <c r="F763" i="6" s="1"/>
  <c r="B896" i="6"/>
  <c r="I140" i="4"/>
  <c r="I140" i="6" s="1"/>
  <c r="I267" i="4"/>
  <c r="I267" i="6" s="1"/>
  <c r="P275" i="6"/>
  <c r="G346" i="4"/>
  <c r="F346" i="6" s="1"/>
  <c r="G409" i="4"/>
  <c r="F409" i="6" s="1"/>
  <c r="I424" i="4"/>
  <c r="I424" i="6" s="1"/>
  <c r="G551" i="4"/>
  <c r="F551" i="6" s="1"/>
  <c r="H630" i="4"/>
  <c r="I763" i="4"/>
  <c r="I763" i="6" s="1"/>
  <c r="F910" i="6"/>
  <c r="G117" i="4"/>
  <c r="G165" i="4"/>
  <c r="F165" i="6" s="1"/>
  <c r="G180" i="4"/>
  <c r="I259" i="4"/>
  <c r="P344" i="6"/>
  <c r="Q347" i="6"/>
  <c r="H409" i="4"/>
  <c r="H551" i="4"/>
  <c r="L640" i="6"/>
  <c r="K664" i="6"/>
  <c r="E666" i="6"/>
  <c r="N681" i="6"/>
  <c r="C896" i="6"/>
  <c r="F920" i="6"/>
  <c r="H117" i="4"/>
  <c r="H165" i="4"/>
  <c r="G338" i="4"/>
  <c r="F338" i="6" s="1"/>
  <c r="E678" i="6"/>
  <c r="G685" i="4"/>
  <c r="F685" i="6" s="1"/>
  <c r="H714" i="4"/>
  <c r="H46" i="4"/>
  <c r="G8" i="4"/>
  <c r="G24" i="4"/>
  <c r="E96" i="6"/>
  <c r="C172" i="6"/>
  <c r="I180" i="4"/>
  <c r="E279" i="6"/>
  <c r="I282" i="4"/>
  <c r="I282" i="6" s="1"/>
  <c r="B340" i="6"/>
  <c r="Q344" i="6"/>
  <c r="H361" i="4"/>
  <c r="I376" i="4"/>
  <c r="I376" i="6" s="1"/>
  <c r="B443" i="6"/>
  <c r="B515" i="6"/>
  <c r="H518" i="4"/>
  <c r="B520" i="6"/>
  <c r="Q539" i="6"/>
  <c r="O593" i="6"/>
  <c r="D597" i="6"/>
  <c r="Q645" i="6"/>
  <c r="H685" i="4"/>
  <c r="K726" i="6"/>
  <c r="K747" i="6"/>
  <c r="H881" i="6"/>
  <c r="C924" i="6"/>
  <c r="P124" i="6"/>
  <c r="H732" i="4"/>
  <c r="T732" i="4"/>
  <c r="S788" i="6" s="1"/>
  <c r="N129" i="6"/>
  <c r="P137" i="6"/>
  <c r="D227" i="6"/>
  <c r="U755" i="4"/>
  <c r="T811" i="6" s="1"/>
  <c r="I755" i="4"/>
  <c r="I755" i="6" s="1"/>
  <c r="M76" i="6"/>
  <c r="E78" i="6"/>
  <c r="O168" i="6"/>
  <c r="C240" i="6"/>
  <c r="N907" i="6"/>
  <c r="T314" i="4"/>
  <c r="S370" i="6" s="1"/>
  <c r="H314" i="4"/>
  <c r="Q155" i="6"/>
  <c r="M503" i="6"/>
  <c r="N503" i="6"/>
  <c r="L81" i="6"/>
  <c r="E83" i="6"/>
  <c r="E107" i="6"/>
  <c r="K110" i="6"/>
  <c r="K123" i="6"/>
  <c r="L131" i="6"/>
  <c r="L193" i="6"/>
  <c r="T360" i="4"/>
  <c r="S416" i="6" s="1"/>
  <c r="H360" i="4"/>
  <c r="T352" i="4"/>
  <c r="S408" i="6" s="1"/>
  <c r="H352" i="4"/>
  <c r="T344" i="4"/>
  <c r="S400" i="6" s="1"/>
  <c r="H344" i="4"/>
  <c r="O62" i="6"/>
  <c r="T383" i="4"/>
  <c r="S439" i="6" s="1"/>
  <c r="H383" i="4"/>
  <c r="U375" i="4"/>
  <c r="T431" i="6" s="1"/>
  <c r="I375" i="4"/>
  <c r="G352" i="4"/>
  <c r="F352" i="6" s="1"/>
  <c r="S352" i="4"/>
  <c r="R408" i="6" s="1"/>
  <c r="P183" i="6"/>
  <c r="K211" i="6"/>
  <c r="Q222" i="6"/>
  <c r="S391" i="4"/>
  <c r="R447" i="6" s="1"/>
  <c r="G391" i="4"/>
  <c r="O73" i="6"/>
  <c r="K94" i="6"/>
  <c r="B109" i="6"/>
  <c r="D117" i="6"/>
  <c r="B143" i="6"/>
  <c r="B226" i="6"/>
  <c r="N227" i="6"/>
  <c r="J232" i="6"/>
  <c r="K245" i="6"/>
  <c r="S375" i="4"/>
  <c r="R431" i="6" s="1"/>
  <c r="G375" i="4"/>
  <c r="T367" i="4"/>
  <c r="S423" i="6" s="1"/>
  <c r="H367" i="4"/>
  <c r="L67" i="6"/>
  <c r="E99" i="6"/>
  <c r="L128" i="6"/>
  <c r="D192" i="6"/>
  <c r="D205" i="6"/>
  <c r="K216" i="6"/>
  <c r="E218" i="6"/>
  <c r="P206" i="6"/>
  <c r="C197" i="6"/>
  <c r="D226" i="6"/>
  <c r="D234" i="6"/>
  <c r="N245" i="6"/>
  <c r="I468" i="4"/>
  <c r="I468" i="6" s="1"/>
  <c r="U468" i="4"/>
  <c r="T524" i="6" s="1"/>
  <c r="U460" i="4"/>
  <c r="T516" i="6" s="1"/>
  <c r="I460" i="4"/>
  <c r="I460" i="6" s="1"/>
  <c r="U452" i="4"/>
  <c r="T508" i="6" s="1"/>
  <c r="I452" i="4"/>
  <c r="I452" i="6" s="1"/>
  <c r="S445" i="4"/>
  <c r="R501" i="6" s="1"/>
  <c r="G445" i="4"/>
  <c r="F445" i="6" s="1"/>
  <c r="S430" i="4"/>
  <c r="R486" i="6" s="1"/>
  <c r="G430" i="4"/>
  <c r="F430" i="6" s="1"/>
  <c r="S422" i="4"/>
  <c r="R478" i="6" s="1"/>
  <c r="G422" i="4"/>
  <c r="S414" i="4"/>
  <c r="R470" i="6" s="1"/>
  <c r="G414" i="4"/>
  <c r="S406" i="4"/>
  <c r="R462" i="6" s="1"/>
  <c r="G406" i="4"/>
  <c r="F406" i="6" s="1"/>
  <c r="B176" i="6"/>
  <c r="B184" i="6"/>
  <c r="C202" i="6"/>
  <c r="C215" i="6"/>
  <c r="E135" i="6"/>
  <c r="N195" i="6"/>
  <c r="O203" i="6"/>
  <c r="B220" i="6"/>
  <c r="M221" i="6"/>
  <c r="D239" i="6"/>
  <c r="S492" i="4"/>
  <c r="R548" i="6" s="1"/>
  <c r="G492" i="4"/>
  <c r="S484" i="4"/>
  <c r="R540" i="6" s="1"/>
  <c r="G484" i="4"/>
  <c r="S476" i="4"/>
  <c r="R532" i="6" s="1"/>
  <c r="G476" i="4"/>
  <c r="S452" i="4"/>
  <c r="R508" i="6" s="1"/>
  <c r="G452" i="4"/>
  <c r="F452" i="6" s="1"/>
  <c r="U444" i="4"/>
  <c r="T500" i="6" s="1"/>
  <c r="I444" i="4"/>
  <c r="I444" i="6" s="1"/>
  <c r="T437" i="4"/>
  <c r="S493" i="6" s="1"/>
  <c r="H437" i="4"/>
  <c r="U429" i="4"/>
  <c r="T485" i="6" s="1"/>
  <c r="I429" i="4"/>
  <c r="U421" i="4"/>
  <c r="T477" i="6" s="1"/>
  <c r="I421" i="4"/>
  <c r="S911" i="4"/>
  <c r="K99" i="6"/>
  <c r="U491" i="4"/>
  <c r="T547" i="6" s="1"/>
  <c r="I491" i="4"/>
  <c r="U483" i="4"/>
  <c r="T539" i="6" s="1"/>
  <c r="I483" i="4"/>
  <c r="I483" i="6" s="1"/>
  <c r="U475" i="4"/>
  <c r="T531" i="6" s="1"/>
  <c r="I475" i="4"/>
  <c r="I475" i="6" s="1"/>
  <c r="L117" i="6"/>
  <c r="Q216" i="6"/>
  <c r="T507" i="4"/>
  <c r="S563" i="6" s="1"/>
  <c r="H507" i="4"/>
  <c r="T499" i="4"/>
  <c r="S555" i="6" s="1"/>
  <c r="H499" i="4"/>
  <c r="B79" i="6"/>
  <c r="B87" i="6"/>
  <c r="L96" i="6"/>
  <c r="E119" i="6"/>
  <c r="M169" i="6"/>
  <c r="O182" i="6"/>
  <c r="E194" i="6"/>
  <c r="N213" i="6"/>
  <c r="U570" i="4"/>
  <c r="T626" i="6" s="1"/>
  <c r="I570" i="4"/>
  <c r="U562" i="4"/>
  <c r="T618" i="6" s="1"/>
  <c r="I562" i="4"/>
  <c r="G578" i="4"/>
  <c r="F578" i="6" s="1"/>
  <c r="S578" i="4"/>
  <c r="R634" i="6" s="1"/>
  <c r="T554" i="4"/>
  <c r="S610" i="6" s="1"/>
  <c r="H554" i="4"/>
  <c r="T546" i="4"/>
  <c r="S602" i="6" s="1"/>
  <c r="H546" i="4"/>
  <c r="T538" i="4"/>
  <c r="S594" i="6" s="1"/>
  <c r="H538" i="4"/>
  <c r="T530" i="4"/>
  <c r="S586" i="6" s="1"/>
  <c r="H530" i="4"/>
  <c r="T522" i="4"/>
  <c r="S578" i="6" s="1"/>
  <c r="H522" i="4"/>
  <c r="T514" i="4"/>
  <c r="S570" i="6" s="1"/>
  <c r="H514" i="4"/>
  <c r="B892" i="6"/>
  <c r="D906" i="6"/>
  <c r="M117" i="6"/>
  <c r="S570" i="4"/>
  <c r="R626" i="6" s="1"/>
  <c r="G570" i="4"/>
  <c r="F570" i="6" s="1"/>
  <c r="S562" i="4"/>
  <c r="R618" i="6" s="1"/>
  <c r="G562" i="4"/>
  <c r="B76" i="6"/>
  <c r="K114" i="6"/>
  <c r="P138" i="6"/>
  <c r="P156" i="6"/>
  <c r="L166" i="6"/>
  <c r="K202" i="6"/>
  <c r="U640" i="4"/>
  <c r="T696" i="6" s="1"/>
  <c r="I640" i="4"/>
  <c r="I640" i="6" s="1"/>
  <c r="S617" i="4"/>
  <c r="R673" i="6" s="1"/>
  <c r="G617" i="4"/>
  <c r="F617" i="6" s="1"/>
  <c r="T609" i="4"/>
  <c r="S665" i="6" s="1"/>
  <c r="H609" i="4"/>
  <c r="U601" i="4"/>
  <c r="T657" i="6" s="1"/>
  <c r="I601" i="4"/>
  <c r="U593" i="4"/>
  <c r="T649" i="6" s="1"/>
  <c r="I593" i="4"/>
  <c r="I593" i="6" s="1"/>
  <c r="U577" i="4"/>
  <c r="T633" i="6" s="1"/>
  <c r="I577" i="4"/>
  <c r="Q164" i="6"/>
  <c r="T585" i="4"/>
  <c r="S641" i="6" s="1"/>
  <c r="H585" i="4"/>
  <c r="C76" i="6"/>
  <c r="M202" i="6"/>
  <c r="S640" i="4"/>
  <c r="R696" i="6" s="1"/>
  <c r="G640" i="4"/>
  <c r="F640" i="6" s="1"/>
  <c r="T632" i="4"/>
  <c r="S688" i="6" s="1"/>
  <c r="H632" i="4"/>
  <c r="T624" i="4"/>
  <c r="S680" i="6" s="1"/>
  <c r="H624" i="4"/>
  <c r="S601" i="4"/>
  <c r="R657" i="6" s="1"/>
  <c r="G601" i="4"/>
  <c r="S593" i="4"/>
  <c r="R649" i="6" s="1"/>
  <c r="G593" i="4"/>
  <c r="F593" i="6" s="1"/>
  <c r="T159" i="4"/>
  <c r="S215" i="6" s="1"/>
  <c r="H159" i="4"/>
  <c r="T143" i="4"/>
  <c r="S199" i="6" s="1"/>
  <c r="H143" i="4"/>
  <c r="T135" i="4"/>
  <c r="S191" i="6" s="1"/>
  <c r="H135" i="4"/>
  <c r="T103" i="4"/>
  <c r="S159" i="6" s="1"/>
  <c r="H103" i="4"/>
  <c r="T747" i="4"/>
  <c r="S803" i="6" s="1"/>
  <c r="H747" i="4"/>
  <c r="J152" i="6"/>
  <c r="S329" i="4"/>
  <c r="R385" i="6" s="1"/>
  <c r="G329" i="4"/>
  <c r="F329" i="6" s="1"/>
  <c r="L63" i="6"/>
  <c r="K82" i="6"/>
  <c r="Q143" i="6"/>
  <c r="K176" i="6"/>
  <c r="D196" i="6"/>
  <c r="D222" i="6"/>
  <c r="U647" i="4"/>
  <c r="T703" i="6" s="1"/>
  <c r="I647" i="4"/>
  <c r="E76" i="6"/>
  <c r="S679" i="4"/>
  <c r="R735" i="6" s="1"/>
  <c r="G679" i="4"/>
  <c r="F679" i="6" s="1"/>
  <c r="T671" i="4"/>
  <c r="S727" i="6" s="1"/>
  <c r="H671" i="4"/>
  <c r="T663" i="4"/>
  <c r="S719" i="6" s="1"/>
  <c r="H663" i="4"/>
  <c r="T655" i="4"/>
  <c r="S711" i="6" s="1"/>
  <c r="H655" i="4"/>
  <c r="S198" i="4"/>
  <c r="R254" i="6" s="1"/>
  <c r="G198" i="4"/>
  <c r="F198" i="6" s="1"/>
  <c r="T190" i="4"/>
  <c r="S246" i="6" s="1"/>
  <c r="H190" i="4"/>
  <c r="I686" i="4"/>
  <c r="I686" i="6" s="1"/>
  <c r="U686" i="4"/>
  <c r="T742" i="6" s="1"/>
  <c r="S647" i="4"/>
  <c r="R703" i="6" s="1"/>
  <c r="G647" i="4"/>
  <c r="F647" i="6" s="1"/>
  <c r="S755" i="4"/>
  <c r="R811" i="6" s="1"/>
  <c r="G755" i="4"/>
  <c r="F755" i="6" s="1"/>
  <c r="T739" i="4"/>
  <c r="S795" i="6" s="1"/>
  <c r="H739" i="4"/>
  <c r="T337" i="4"/>
  <c r="S393" i="6" s="1"/>
  <c r="H337" i="4"/>
  <c r="J144" i="6"/>
  <c r="M132" i="6"/>
  <c r="B144" i="6"/>
  <c r="C152" i="6"/>
  <c r="C170" i="6"/>
  <c r="C175" i="6"/>
  <c r="T710" i="4"/>
  <c r="S766" i="6" s="1"/>
  <c r="H710" i="4"/>
  <c r="T702" i="4"/>
  <c r="S758" i="6" s="1"/>
  <c r="H702" i="4"/>
  <c r="T694" i="4"/>
  <c r="S750" i="6" s="1"/>
  <c r="H694" i="4"/>
  <c r="U678" i="4"/>
  <c r="T734" i="6" s="1"/>
  <c r="I678" i="4"/>
  <c r="I678" i="6" s="1"/>
  <c r="N132" i="6"/>
  <c r="D152" i="6"/>
  <c r="E183" i="6"/>
  <c r="U725" i="4"/>
  <c r="T781" i="6" s="1"/>
  <c r="I725" i="4"/>
  <c r="I725" i="6" s="1"/>
  <c r="U717" i="4"/>
  <c r="T773" i="6" s="1"/>
  <c r="I717" i="4"/>
  <c r="S686" i="4"/>
  <c r="R742" i="6" s="1"/>
  <c r="G686" i="4"/>
  <c r="F686" i="6" s="1"/>
  <c r="S276" i="4"/>
  <c r="R332" i="6" s="1"/>
  <c r="G276" i="4"/>
  <c r="U260" i="4"/>
  <c r="T316" i="6" s="1"/>
  <c r="I260" i="4"/>
  <c r="I260" i="6" s="1"/>
  <c r="B612" i="6"/>
  <c r="K116" i="6"/>
  <c r="M137" i="6"/>
  <c r="N150" i="6"/>
  <c r="E152" i="6"/>
  <c r="J191" i="6"/>
  <c r="D284" i="6"/>
  <c r="O688" i="6"/>
  <c r="S725" i="4"/>
  <c r="R781" i="6" s="1"/>
  <c r="G725" i="4"/>
  <c r="F725" i="6" s="1"/>
  <c r="T291" i="4"/>
  <c r="S347" i="6" s="1"/>
  <c r="H291" i="4"/>
  <c r="U275" i="4"/>
  <c r="T331" i="6" s="1"/>
  <c r="I275" i="4"/>
  <c r="I275" i="6" s="1"/>
  <c r="S260" i="4"/>
  <c r="R316" i="6" s="1"/>
  <c r="G260" i="4"/>
  <c r="F260" i="6" s="1"/>
  <c r="O404" i="6"/>
  <c r="M417" i="6"/>
  <c r="O438" i="6"/>
  <c r="K613" i="6"/>
  <c r="K685" i="6"/>
  <c r="D687" i="6"/>
  <c r="D697" i="6"/>
  <c r="M774" i="6"/>
  <c r="L895" i="6"/>
  <c r="I897" i="6"/>
  <c r="K887" i="6"/>
  <c r="B69" i="6"/>
  <c r="L78" i="6"/>
  <c r="D88" i="6"/>
  <c r="P143" i="6"/>
  <c r="E166" i="6"/>
  <c r="E174" i="6"/>
  <c r="M188" i="6"/>
  <c r="C221" i="6"/>
  <c r="C248" i="6"/>
  <c r="Q337" i="6"/>
  <c r="K350" i="6"/>
  <c r="C368" i="6"/>
  <c r="C395" i="6"/>
  <c r="E424" i="6"/>
  <c r="C442" i="6"/>
  <c r="P443" i="6"/>
  <c r="Q459" i="6"/>
  <c r="O482" i="6"/>
  <c r="E526" i="6"/>
  <c r="E534" i="6"/>
  <c r="D591" i="6"/>
  <c r="O623" i="6"/>
  <c r="G625" i="4"/>
  <c r="B635" i="6"/>
  <c r="M654" i="6"/>
  <c r="M680" i="6"/>
  <c r="I682" i="4"/>
  <c r="I682" i="6" s="1"/>
  <c r="P693" i="6"/>
  <c r="B699" i="6"/>
  <c r="G705" i="4"/>
  <c r="F705" i="6" s="1"/>
  <c r="Q706" i="6"/>
  <c r="N718" i="6"/>
  <c r="G720" i="4"/>
  <c r="F720" i="6" s="1"/>
  <c r="D766" i="6"/>
  <c r="G769" i="4"/>
  <c r="G769" i="6" s="1"/>
  <c r="H776" i="4"/>
  <c r="I785" i="4"/>
  <c r="I785" i="6" s="1"/>
  <c r="P893" i="6"/>
  <c r="P907" i="6"/>
  <c r="E925" i="6"/>
  <c r="D368" i="6"/>
  <c r="C373" i="6"/>
  <c r="L466" i="6"/>
  <c r="D473" i="6"/>
  <c r="K492" i="6"/>
  <c r="M500" i="6"/>
  <c r="J529" i="6"/>
  <c r="M537" i="6"/>
  <c r="E601" i="6"/>
  <c r="D622" i="6"/>
  <c r="E906" i="6"/>
  <c r="M325" i="6"/>
  <c r="M366" i="6"/>
  <c r="Q438" i="6"/>
  <c r="P474" i="6"/>
  <c r="C499" i="6"/>
  <c r="L571" i="6"/>
  <c r="Q649" i="6"/>
  <c r="D712" i="6"/>
  <c r="Q767" i="6"/>
  <c r="M912" i="6"/>
  <c r="J411" i="6"/>
  <c r="N610" i="6"/>
  <c r="Q631" i="6"/>
  <c r="E653" i="6"/>
  <c r="J732" i="6"/>
  <c r="L747" i="6"/>
  <c r="E749" i="6"/>
  <c r="S654" i="4"/>
  <c r="R710" i="6" s="1"/>
  <c r="B286" i="6"/>
  <c r="N347" i="6"/>
  <c r="O366" i="6"/>
  <c r="N414" i="6"/>
  <c r="O440" i="6"/>
  <c r="L450" i="6"/>
  <c r="B470" i="6"/>
  <c r="B575" i="6"/>
  <c r="O589" i="6"/>
  <c r="C593" i="6"/>
  <c r="B661" i="6"/>
  <c r="J674" i="6"/>
  <c r="L705" i="6"/>
  <c r="P715" i="6"/>
  <c r="L881" i="6"/>
  <c r="E365" i="6"/>
  <c r="B704" i="6"/>
  <c r="N273" i="6"/>
  <c r="J319" i="6"/>
  <c r="O382" i="6"/>
  <c r="O458" i="6"/>
  <c r="M463" i="6"/>
  <c r="D470" i="6"/>
  <c r="J481" i="6"/>
  <c r="P484" i="6"/>
  <c r="Q516" i="6"/>
  <c r="J547" i="6"/>
  <c r="B619" i="6"/>
  <c r="O620" i="6"/>
  <c r="D640" i="6"/>
  <c r="E645" i="6"/>
  <c r="L648" i="6"/>
  <c r="Q654" i="6"/>
  <c r="Q680" i="6"/>
  <c r="O682" i="6"/>
  <c r="C768" i="6"/>
  <c r="P785" i="6"/>
  <c r="B921" i="6"/>
  <c r="N924" i="6"/>
  <c r="K248" i="6"/>
  <c r="N262" i="6"/>
  <c r="P268" i="6"/>
  <c r="P497" i="6"/>
  <c r="O505" i="6"/>
  <c r="K583" i="6"/>
  <c r="L596" i="6"/>
  <c r="H901" i="6"/>
  <c r="P427" i="6"/>
  <c r="N669" i="6"/>
  <c r="C686" i="6"/>
  <c r="E729" i="6"/>
  <c r="J744" i="6"/>
  <c r="E775" i="6"/>
  <c r="B922" i="6"/>
  <c r="I923" i="6"/>
  <c r="P924" i="6"/>
  <c r="B255" i="6"/>
  <c r="E272" i="6"/>
  <c r="L384" i="6"/>
  <c r="L486" i="6"/>
  <c r="D488" i="6"/>
  <c r="E528" i="6"/>
  <c r="E580" i="6"/>
  <c r="K635" i="6"/>
  <c r="N659" i="6"/>
  <c r="Q710" i="6"/>
  <c r="P787" i="6"/>
  <c r="Q904" i="6"/>
  <c r="L447" i="6"/>
  <c r="D673" i="6"/>
  <c r="C691" i="6"/>
  <c r="K744" i="6"/>
  <c r="M761" i="6"/>
  <c r="B765" i="6"/>
  <c r="O766" i="6"/>
  <c r="E912" i="6"/>
  <c r="M292" i="6"/>
  <c r="O300" i="6"/>
  <c r="C326" i="6"/>
  <c r="M373" i="6"/>
  <c r="C407" i="6"/>
  <c r="J413" i="6"/>
  <c r="N442" i="6"/>
  <c r="D525" i="6"/>
  <c r="J588" i="6"/>
  <c r="N601" i="6"/>
  <c r="B611" i="6"/>
  <c r="O659" i="6"/>
  <c r="J661" i="6"/>
  <c r="L694" i="6"/>
  <c r="C701" i="6"/>
  <c r="O712" i="6"/>
  <c r="P737" i="6"/>
  <c r="M782" i="6"/>
  <c r="N789" i="6"/>
  <c r="G885" i="6"/>
  <c r="B905" i="6"/>
  <c r="J909" i="6"/>
  <c r="C917" i="6"/>
  <c r="O311" i="6"/>
  <c r="P360" i="6"/>
  <c r="P416" i="6"/>
  <c r="C498" i="6"/>
  <c r="E701" i="6"/>
  <c r="G922" i="6"/>
  <c r="K918" i="6"/>
  <c r="N253" i="6"/>
  <c r="K261" i="6"/>
  <c r="D269" i="6"/>
  <c r="L297" i="6"/>
  <c r="B334" i="6"/>
  <c r="M378" i="6"/>
  <c r="M405" i="6"/>
  <c r="B412" i="6"/>
  <c r="D446" i="6"/>
  <c r="J449" i="6"/>
  <c r="B490" i="6"/>
  <c r="K520" i="6"/>
  <c r="Q526" i="6"/>
  <c r="M552" i="6"/>
  <c r="E567" i="6"/>
  <c r="K575" i="6"/>
  <c r="J598" i="6"/>
  <c r="P653" i="6"/>
  <c r="B693" i="6"/>
  <c r="C706" i="6"/>
  <c r="M734" i="6"/>
  <c r="J746" i="6"/>
  <c r="G909" i="6"/>
  <c r="P699" i="6"/>
  <c r="Q914" i="6"/>
  <c r="P289" i="6"/>
  <c r="N346" i="6"/>
  <c r="B364" i="6"/>
  <c r="M370" i="6"/>
  <c r="J423" i="6"/>
  <c r="N434" i="6"/>
  <c r="N439" i="6"/>
  <c r="B331" i="6"/>
  <c r="M575" i="6"/>
  <c r="M624" i="6"/>
  <c r="E706" i="6"/>
  <c r="P717" i="6"/>
  <c r="J898" i="6"/>
  <c r="E890" i="6"/>
  <c r="E252" i="6"/>
  <c r="M375" i="6"/>
  <c r="Q395" i="6"/>
  <c r="B409" i="6"/>
  <c r="B540" i="6"/>
  <c r="M603" i="6"/>
  <c r="D660" i="6"/>
  <c r="O666" i="6"/>
  <c r="K673" i="6"/>
  <c r="L696" i="6"/>
  <c r="N709" i="6"/>
  <c r="D738" i="6"/>
  <c r="J753" i="6"/>
  <c r="C893" i="6"/>
  <c r="E900" i="6"/>
  <c r="C916" i="6"/>
  <c r="N321" i="6"/>
  <c r="Q357" i="6"/>
  <c r="C388" i="6"/>
  <c r="E404" i="6"/>
  <c r="O410" i="6"/>
  <c r="O449" i="6"/>
  <c r="B745" i="6"/>
  <c r="E772" i="6"/>
  <c r="L898" i="6"/>
  <c r="J905" i="6"/>
  <c r="M255" i="6"/>
  <c r="C532" i="6"/>
  <c r="O886" i="6"/>
  <c r="C89" i="6"/>
  <c r="O125" i="6"/>
  <c r="M141" i="6"/>
  <c r="P173" i="6"/>
  <c r="P181" i="6"/>
  <c r="B276" i="6"/>
  <c r="Q286" i="6"/>
  <c r="M291" i="6"/>
  <c r="D309" i="6"/>
  <c r="K399" i="6"/>
  <c r="Q405" i="6"/>
  <c r="M407" i="6"/>
  <c r="Q418" i="6"/>
  <c r="P488" i="6"/>
  <c r="M493" i="6"/>
  <c r="M559" i="6"/>
  <c r="E561" i="6"/>
  <c r="I644" i="4"/>
  <c r="P647" i="6"/>
  <c r="H660" i="4"/>
  <c r="K670" i="6"/>
  <c r="O673" i="6"/>
  <c r="P696" i="6"/>
  <c r="C700" i="6"/>
  <c r="G713" i="4"/>
  <c r="F713" i="6" s="1"/>
  <c r="N716" i="6"/>
  <c r="L721" i="6"/>
  <c r="G728" i="4"/>
  <c r="F728" i="6" s="1"/>
  <c r="G750" i="4"/>
  <c r="F750" i="6" s="1"/>
  <c r="D757" i="6"/>
  <c r="M760" i="6"/>
  <c r="I772" i="4"/>
  <c r="I772" i="6" s="1"/>
  <c r="O777" i="6"/>
  <c r="G781" i="4"/>
  <c r="F781" i="6" s="1"/>
  <c r="B897" i="6"/>
  <c r="D902" i="6"/>
  <c r="B909" i="6"/>
  <c r="L65" i="6"/>
  <c r="N68" i="6"/>
  <c r="O90" i="6"/>
  <c r="L95" i="6"/>
  <c r="B105" i="6"/>
  <c r="O114" i="6"/>
  <c r="Q152" i="6"/>
  <c r="P176" i="6"/>
  <c r="O199" i="6"/>
  <c r="M207" i="6"/>
  <c r="L212" i="6"/>
  <c r="K244" i="6"/>
  <c r="N291" i="6"/>
  <c r="J345" i="6"/>
  <c r="B355" i="6"/>
  <c r="L459" i="6"/>
  <c r="C508" i="6"/>
  <c r="O509" i="6"/>
  <c r="P533" i="6"/>
  <c r="N567" i="6"/>
  <c r="L711" i="6"/>
  <c r="C735" i="6"/>
  <c r="O736" i="6"/>
  <c r="H750" i="4"/>
  <c r="J781" i="6"/>
  <c r="E902" i="6"/>
  <c r="P504" i="6"/>
  <c r="P606" i="6"/>
  <c r="I767" i="4"/>
  <c r="I767" i="6" s="1"/>
  <c r="G783" i="4"/>
  <c r="F783" i="6" s="1"/>
  <c r="P905" i="6"/>
  <c r="J907" i="6"/>
  <c r="B153" i="6"/>
  <c r="P154" i="6"/>
  <c r="E161" i="6"/>
  <c r="P321" i="6"/>
  <c r="J331" i="6"/>
  <c r="P394" i="6"/>
  <c r="Q402" i="6"/>
  <c r="P546" i="6"/>
  <c r="P567" i="6"/>
  <c r="O683" i="6"/>
  <c r="E897" i="6"/>
  <c r="E86" i="6"/>
  <c r="Q101" i="6"/>
  <c r="Q125" i="6"/>
  <c r="L159" i="6"/>
  <c r="D169" i="6"/>
  <c r="C190" i="6"/>
  <c r="M196" i="6"/>
  <c r="B203" i="6"/>
  <c r="B211" i="6"/>
  <c r="O212" i="6"/>
  <c r="K217" i="6"/>
  <c r="N274" i="6"/>
  <c r="L315" i="6"/>
  <c r="C330" i="6"/>
  <c r="L331" i="6"/>
  <c r="D333" i="6"/>
  <c r="K353" i="6"/>
  <c r="J388" i="6"/>
  <c r="L404" i="6"/>
  <c r="C450" i="6"/>
  <c r="N459" i="6"/>
  <c r="M464" i="6"/>
  <c r="B521" i="6"/>
  <c r="D542" i="6"/>
  <c r="E545" i="6"/>
  <c r="Q562" i="6"/>
  <c r="L605" i="6"/>
  <c r="E610" i="6"/>
  <c r="M644" i="6"/>
  <c r="O652" i="6"/>
  <c r="M688" i="6"/>
  <c r="O693" i="6"/>
  <c r="P698" i="6"/>
  <c r="D759" i="6"/>
  <c r="P779" i="6"/>
  <c r="D904" i="6"/>
  <c r="B166" i="6"/>
  <c r="E169" i="6"/>
  <c r="Q394" i="6"/>
  <c r="E453" i="6"/>
  <c r="O626" i="6"/>
  <c r="Q642" i="6"/>
  <c r="F897" i="6"/>
  <c r="N159" i="6"/>
  <c r="C182" i="6"/>
  <c r="D203" i="6"/>
  <c r="B216" i="6"/>
  <c r="P274" i="6"/>
  <c r="K293" i="6"/>
  <c r="P323" i="6"/>
  <c r="M369" i="6"/>
  <c r="D398" i="6"/>
  <c r="N605" i="6"/>
  <c r="C638" i="6"/>
  <c r="G740" i="4"/>
  <c r="F740" i="6" s="1"/>
  <c r="O755" i="6"/>
  <c r="M767" i="6"/>
  <c r="C787" i="6"/>
  <c r="D890" i="6"/>
  <c r="M893" i="6"/>
  <c r="B899" i="6"/>
  <c r="Q888" i="6"/>
  <c r="M67" i="6"/>
  <c r="Q100" i="6"/>
  <c r="D122" i="6"/>
  <c r="O143" i="6"/>
  <c r="M187" i="6"/>
  <c r="J206" i="6"/>
  <c r="C219" i="6"/>
  <c r="M262" i="6"/>
  <c r="E270" i="6"/>
  <c r="Q327" i="6"/>
  <c r="Q336" i="6"/>
  <c r="K338" i="6"/>
  <c r="O470" i="6"/>
  <c r="L488" i="6"/>
  <c r="D490" i="6"/>
  <c r="N502" i="6"/>
  <c r="N745" i="6"/>
  <c r="K96" i="6"/>
  <c r="N111" i="6"/>
  <c r="M170" i="6"/>
  <c r="N358" i="6"/>
  <c r="Q408" i="6"/>
  <c r="O70" i="6"/>
  <c r="E81" i="6"/>
  <c r="Q88" i="6"/>
  <c r="M102" i="6"/>
  <c r="E208" i="6"/>
  <c r="M265" i="6"/>
  <c r="K273" i="6"/>
  <c r="K276" i="6"/>
  <c r="N285" i="6"/>
  <c r="N338" i="6"/>
  <c r="M355" i="6"/>
  <c r="C396" i="6"/>
  <c r="K413" i="6"/>
  <c r="D477" i="6"/>
  <c r="J496" i="6"/>
  <c r="M156" i="6"/>
  <c r="Q198" i="6"/>
  <c r="Q226" i="6"/>
  <c r="Q350" i="6"/>
  <c r="K352" i="6"/>
  <c r="D412" i="6"/>
  <c r="M413" i="6"/>
  <c r="E191" i="6"/>
  <c r="Q259" i="6"/>
  <c r="O332" i="6"/>
  <c r="E401" i="6"/>
  <c r="P467" i="6"/>
  <c r="Q76" i="6"/>
  <c r="Q105" i="6"/>
  <c r="Q117" i="6"/>
  <c r="Q120" i="6"/>
  <c r="J136" i="6"/>
  <c r="O391" i="6"/>
  <c r="M399" i="6"/>
  <c r="M531" i="6"/>
  <c r="U389" i="4"/>
  <c r="T445" i="6" s="1"/>
  <c r="I389" i="4"/>
  <c r="I389" i="6" s="1"/>
  <c r="E98" i="6"/>
  <c r="B106" i="6"/>
  <c r="B118" i="6"/>
  <c r="D144" i="6"/>
  <c r="J194" i="6"/>
  <c r="B210" i="6"/>
  <c r="M239" i="6"/>
  <c r="O242" i="6"/>
  <c r="N250" i="6"/>
  <c r="C260" i="6"/>
  <c r="J450" i="6"/>
  <c r="U266" i="4"/>
  <c r="T322" i="6" s="1"/>
  <c r="I266" i="4"/>
  <c r="I266" i="6" s="1"/>
  <c r="P99" i="6"/>
  <c r="P189" i="6"/>
  <c r="Q192" i="6"/>
  <c r="P214" i="6"/>
  <c r="D80" i="6"/>
  <c r="P250" i="6"/>
  <c r="O456" i="6"/>
  <c r="T599" i="4"/>
  <c r="S655" i="6" s="1"/>
  <c r="H599" i="4"/>
  <c r="E59" i="6"/>
  <c r="O75" i="6"/>
  <c r="Q93" i="6"/>
  <c r="Q99" i="6"/>
  <c r="J101" i="6"/>
  <c r="E177" i="6"/>
  <c r="M197" i="6"/>
  <c r="L211" i="6"/>
  <c r="O225" i="6"/>
  <c r="E257" i="6"/>
  <c r="Q329" i="6"/>
  <c r="O360" i="6"/>
  <c r="K382" i="6"/>
  <c r="D62" i="6"/>
  <c r="O72" i="6"/>
  <c r="B94" i="6"/>
  <c r="E118" i="6"/>
  <c r="O136" i="6"/>
  <c r="B157" i="6"/>
  <c r="C207" i="6"/>
  <c r="J216" i="6"/>
  <c r="D387" i="6"/>
  <c r="B395" i="6"/>
  <c r="J401" i="6"/>
  <c r="C441" i="6"/>
  <c r="J901" i="6"/>
  <c r="T715" i="4"/>
  <c r="S771" i="6" s="1"/>
  <c r="H715" i="4"/>
  <c r="U707" i="4"/>
  <c r="T763" i="6" s="1"/>
  <c r="I707" i="4"/>
  <c r="O104" i="6"/>
  <c r="O60" i="6"/>
  <c r="M155" i="6"/>
  <c r="N169" i="6"/>
  <c r="N252" i="6"/>
  <c r="N320" i="6"/>
  <c r="O442" i="6"/>
  <c r="C100" i="6"/>
  <c r="Q122" i="6"/>
  <c r="P133" i="6"/>
  <c r="B165" i="6"/>
  <c r="D185" i="6"/>
  <c r="N191" i="6"/>
  <c r="C243" i="6"/>
  <c r="L249" i="6"/>
  <c r="C308" i="6"/>
  <c r="N309" i="6"/>
  <c r="Q326" i="6"/>
  <c r="O379" i="6"/>
  <c r="E395" i="6"/>
  <c r="B430" i="6"/>
  <c r="O450" i="6"/>
  <c r="N163" i="6"/>
  <c r="N306" i="6"/>
  <c r="D438" i="6"/>
  <c r="E551" i="6"/>
  <c r="B248" i="6"/>
  <c r="D251" i="6"/>
  <c r="P458" i="6"/>
  <c r="D548" i="6"/>
  <c r="M127" i="6"/>
  <c r="E162" i="6"/>
  <c r="O166" i="6"/>
  <c r="K188" i="6"/>
  <c r="O241" i="6"/>
  <c r="Q315" i="6"/>
  <c r="K359" i="6"/>
  <c r="C389" i="6"/>
  <c r="Q501" i="6"/>
  <c r="Q512" i="6"/>
  <c r="O533" i="6"/>
  <c r="B64" i="6"/>
  <c r="C108" i="6"/>
  <c r="Q191" i="6"/>
  <c r="L257" i="6"/>
  <c r="J378" i="6"/>
  <c r="L273" i="6"/>
  <c r="U915" i="4"/>
  <c r="B58" i="6"/>
  <c r="Q66" i="6"/>
  <c r="C82" i="6"/>
  <c r="O83" i="6"/>
  <c r="Q104" i="6"/>
  <c r="M121" i="6"/>
  <c r="O127" i="6"/>
  <c r="K171" i="6"/>
  <c r="E179" i="6"/>
  <c r="C195" i="6"/>
  <c r="B209" i="6"/>
  <c r="N246" i="6"/>
  <c r="N289" i="6"/>
  <c r="N300" i="6"/>
  <c r="J311" i="6"/>
  <c r="J314" i="6"/>
  <c r="C316" i="6"/>
  <c r="M359" i="6"/>
  <c r="P368" i="6"/>
  <c r="N373" i="6"/>
  <c r="Q434" i="6"/>
  <c r="J452" i="6"/>
  <c r="E548" i="6"/>
  <c r="E587" i="6"/>
  <c r="B234" i="6"/>
  <c r="N77" i="6"/>
  <c r="P112" i="6"/>
  <c r="P224" i="6"/>
  <c r="E285" i="6"/>
  <c r="O286" i="6"/>
  <c r="K294" i="6"/>
  <c r="E299" i="6"/>
  <c r="D344" i="6"/>
  <c r="P362" i="6"/>
  <c r="O417" i="6"/>
  <c r="D424" i="6"/>
  <c r="D435" i="6"/>
  <c r="C510" i="6"/>
  <c r="U924" i="4"/>
  <c r="E70" i="6"/>
  <c r="P238" i="6"/>
  <c r="J649" i="6"/>
  <c r="T924" i="4"/>
  <c r="N88" i="6"/>
  <c r="L97" i="6"/>
  <c r="Q98" i="6"/>
  <c r="L165" i="6"/>
  <c r="O171" i="6"/>
  <c r="Q174" i="6"/>
  <c r="B242" i="6"/>
  <c r="P317" i="6"/>
  <c r="O395" i="6"/>
  <c r="B432" i="6"/>
  <c r="B507" i="6"/>
  <c r="L85" i="6"/>
  <c r="J114" i="6"/>
  <c r="Q138" i="6"/>
  <c r="D156" i="6"/>
  <c r="O157" i="6"/>
  <c r="C164" i="6"/>
  <c r="J229" i="6"/>
  <c r="N232" i="6"/>
  <c r="C234" i="6"/>
  <c r="K240" i="6"/>
  <c r="L277" i="6"/>
  <c r="B293" i="6"/>
  <c r="M294" i="6"/>
  <c r="N336" i="6"/>
  <c r="B369" i="6"/>
  <c r="K419" i="6"/>
  <c r="O433" i="6"/>
  <c r="E440" i="6"/>
  <c r="E488" i="6"/>
  <c r="O497" i="6"/>
  <c r="C705" i="6"/>
  <c r="P65" i="6"/>
  <c r="P121" i="6"/>
  <c r="O129" i="6"/>
  <c r="N277" i="6"/>
  <c r="Q283" i="6"/>
  <c r="M305" i="6"/>
  <c r="J358" i="6"/>
  <c r="B360" i="6"/>
  <c r="B363" i="6"/>
  <c r="E410" i="6"/>
  <c r="N411" i="6"/>
  <c r="M419" i="6"/>
  <c r="D496" i="6"/>
  <c r="K61" i="6"/>
  <c r="K64" i="6"/>
  <c r="L82" i="6"/>
  <c r="O88" i="6"/>
  <c r="O97" i="6"/>
  <c r="J120" i="6"/>
  <c r="B122" i="6"/>
  <c r="L143" i="6"/>
  <c r="D145" i="6"/>
  <c r="J187" i="6"/>
  <c r="C228" i="6"/>
  <c r="O235" i="6"/>
  <c r="P353" i="6"/>
  <c r="B357" i="6"/>
  <c r="L361" i="6"/>
  <c r="D366" i="6"/>
  <c r="N408" i="6"/>
  <c r="J424" i="6"/>
  <c r="Q425" i="6"/>
  <c r="B493" i="6"/>
  <c r="N505" i="6"/>
  <c r="Q135" i="6"/>
  <c r="N223" i="6"/>
  <c r="P277" i="6"/>
  <c r="C104" i="6"/>
  <c r="D110" i="6"/>
  <c r="E113" i="6"/>
  <c r="D139" i="6"/>
  <c r="P162" i="6"/>
  <c r="K158" i="6"/>
  <c r="N161" i="6"/>
  <c r="B174" i="6"/>
  <c r="O201" i="6"/>
  <c r="N204" i="6"/>
  <c r="E206" i="6"/>
  <c r="C238" i="6"/>
  <c r="M259" i="6"/>
  <c r="M295" i="6"/>
  <c r="O307" i="6"/>
  <c r="P330" i="6"/>
  <c r="N345" i="6"/>
  <c r="D382" i="6"/>
  <c r="L386" i="6"/>
  <c r="L397" i="6"/>
  <c r="O406" i="6"/>
  <c r="P451" i="6"/>
  <c r="B458" i="6"/>
  <c r="L470" i="6"/>
  <c r="D533" i="6"/>
  <c r="P580" i="6"/>
  <c r="J582" i="6"/>
  <c r="L598" i="6"/>
  <c r="D627" i="6"/>
  <c r="O658" i="6"/>
  <c r="K663" i="6"/>
  <c r="Q698" i="6"/>
  <c r="N714" i="6"/>
  <c r="J719" i="6"/>
  <c r="L732" i="6"/>
  <c r="J745" i="6"/>
  <c r="E747" i="6"/>
  <c r="L899" i="6"/>
  <c r="T692" i="4"/>
  <c r="S748" i="6" s="1"/>
  <c r="H692" i="4"/>
  <c r="L144" i="6"/>
  <c r="O161" i="6"/>
  <c r="B180" i="6"/>
  <c r="J212" i="6"/>
  <c r="C226" i="6"/>
  <c r="L227" i="6"/>
  <c r="J230" i="6"/>
  <c r="L244" i="6"/>
  <c r="E258" i="6"/>
  <c r="B285" i="6"/>
  <c r="M289" i="6"/>
  <c r="D297" i="6"/>
  <c r="P298" i="6"/>
  <c r="N318" i="6"/>
  <c r="J323" i="6"/>
  <c r="P345" i="6"/>
  <c r="O348" i="6"/>
  <c r="D419" i="6"/>
  <c r="N470" i="6"/>
  <c r="L478" i="6"/>
  <c r="B519" i="6"/>
  <c r="N569" i="6"/>
  <c r="K577" i="6"/>
  <c r="C635" i="6"/>
  <c r="N639" i="6"/>
  <c r="J668" i="6"/>
  <c r="J711" i="6"/>
  <c r="K719" i="6"/>
  <c r="I729" i="4"/>
  <c r="H729" i="6" s="1"/>
  <c r="K740" i="6"/>
  <c r="O775" i="6"/>
  <c r="C786" i="6"/>
  <c r="N899" i="6"/>
  <c r="L138" i="6"/>
  <c r="B154" i="6"/>
  <c r="O158" i="6"/>
  <c r="L209" i="6"/>
  <c r="C211" i="6"/>
  <c r="O236" i="6"/>
  <c r="B254" i="6"/>
  <c r="L283" i="6"/>
  <c r="K312" i="6"/>
  <c r="M323" i="6"/>
  <c r="L356" i="6"/>
  <c r="B358" i="6"/>
  <c r="J365" i="6"/>
  <c r="Q366" i="6"/>
  <c r="C370" i="6"/>
  <c r="B413" i="6"/>
  <c r="L439" i="6"/>
  <c r="N456" i="6"/>
  <c r="N467" i="6"/>
  <c r="C513" i="6"/>
  <c r="M536" i="6"/>
  <c r="J560" i="6"/>
  <c r="K563" i="6"/>
  <c r="P569" i="6"/>
  <c r="J571" i="6"/>
  <c r="P588" i="6"/>
  <c r="B621" i="6"/>
  <c r="E632" i="6"/>
  <c r="K657" i="6"/>
  <c r="N703" i="6"/>
  <c r="J737" i="6"/>
  <c r="N740" i="6"/>
  <c r="L742" i="6"/>
  <c r="Q765" i="6"/>
  <c r="C781" i="6"/>
  <c r="P892" i="6"/>
  <c r="K894" i="6"/>
  <c r="D898" i="6"/>
  <c r="L901" i="6"/>
  <c r="L908" i="6"/>
  <c r="L563" i="6"/>
  <c r="E565" i="6"/>
  <c r="K571" i="6"/>
  <c r="Q593" i="6"/>
  <c r="N633" i="6"/>
  <c r="K660" i="6"/>
  <c r="E691" i="6"/>
  <c r="U497" i="4"/>
  <c r="T553" i="6" s="1"/>
  <c r="I497" i="4"/>
  <c r="M555" i="6"/>
  <c r="B594" i="6"/>
  <c r="S512" i="4"/>
  <c r="R568" i="6" s="1"/>
  <c r="G512" i="4"/>
  <c r="M657" i="6"/>
  <c r="B685" i="6"/>
  <c r="B766" i="6"/>
  <c r="N555" i="6"/>
  <c r="N697" i="6"/>
  <c r="K896" i="6"/>
  <c r="Q622" i="6"/>
  <c r="D680" i="6"/>
  <c r="M721" i="6"/>
  <c r="N737" i="6"/>
  <c r="G675" i="4"/>
  <c r="F675" i="6" s="1"/>
  <c r="S675" i="4"/>
  <c r="R731" i="6" s="1"/>
  <c r="P571" i="6"/>
  <c r="B615" i="6"/>
  <c r="B623" i="6"/>
  <c r="N624" i="6"/>
  <c r="C677" i="6"/>
  <c r="M726" i="6"/>
  <c r="E728" i="6"/>
  <c r="K731" i="6"/>
  <c r="L759" i="6"/>
  <c r="D771" i="6"/>
  <c r="S535" i="4"/>
  <c r="R591" i="6" s="1"/>
  <c r="G535" i="4"/>
  <c r="M919" i="6"/>
  <c r="K565" i="6"/>
  <c r="D570" i="6"/>
  <c r="N683" i="6"/>
  <c r="B741" i="6"/>
  <c r="D761" i="6"/>
  <c r="C884" i="6"/>
  <c r="I891" i="6"/>
  <c r="D693" i="6"/>
  <c r="D720" i="6"/>
  <c r="S480" i="4"/>
  <c r="R536" i="6" s="1"/>
  <c r="G480" i="4"/>
  <c r="F480" i="6" s="1"/>
  <c r="D604" i="6"/>
  <c r="D650" i="6"/>
  <c r="B674" i="6"/>
  <c r="D682" i="6"/>
  <c r="I723" i="4"/>
  <c r="I723" i="6" s="1"/>
  <c r="L754" i="6"/>
  <c r="E756" i="6"/>
  <c r="Q772" i="6"/>
  <c r="D887" i="6"/>
  <c r="M891" i="6"/>
  <c r="G893" i="6"/>
  <c r="T781" i="4"/>
  <c r="S837" i="6" s="1"/>
  <c r="H781" i="4"/>
  <c r="U773" i="4"/>
  <c r="T829" i="6" s="1"/>
  <c r="I773" i="4"/>
  <c r="I773" i="6" s="1"/>
  <c r="N549" i="6"/>
  <c r="Q560" i="6"/>
  <c r="D717" i="6"/>
  <c r="T557" i="4"/>
  <c r="S613" i="6" s="1"/>
  <c r="H557" i="4"/>
  <c r="K554" i="6"/>
  <c r="Q721" i="6"/>
  <c r="Q734" i="6"/>
  <c r="O788" i="6"/>
  <c r="H884" i="6"/>
  <c r="S773" i="4"/>
  <c r="R829" i="6" s="1"/>
  <c r="G773" i="4"/>
  <c r="G773" i="6" s="1"/>
  <c r="B671" i="6"/>
  <c r="J677" i="6"/>
  <c r="L680" i="6"/>
  <c r="E730" i="6"/>
  <c r="P889" i="6"/>
  <c r="U788" i="4"/>
  <c r="T844" i="6" s="1"/>
  <c r="I788" i="4"/>
  <c r="I788" i="6" s="1"/>
  <c r="U564" i="4"/>
  <c r="T620" i="6" s="1"/>
  <c r="I564" i="4"/>
  <c r="T788" i="4"/>
  <c r="S844" i="6" s="1"/>
  <c r="H788" i="4"/>
  <c r="T780" i="4"/>
  <c r="S836" i="6" s="1"/>
  <c r="H780" i="4"/>
  <c r="T572" i="4"/>
  <c r="S628" i="6" s="1"/>
  <c r="H572" i="4"/>
  <c r="J922" i="6"/>
  <c r="E142" i="6"/>
  <c r="M162" i="6"/>
  <c r="O208" i="6"/>
  <c r="P211" i="6"/>
  <c r="M248" i="6"/>
  <c r="M251" i="6"/>
  <c r="O264" i="6"/>
  <c r="D266" i="6"/>
  <c r="O302" i="6"/>
  <c r="E327" i="6"/>
  <c r="J343" i="6"/>
  <c r="E363" i="6"/>
  <c r="D377" i="6"/>
  <c r="O452" i="6"/>
  <c r="C481" i="6"/>
  <c r="M482" i="6"/>
  <c r="K532" i="6"/>
  <c r="J548" i="6"/>
  <c r="D553" i="6"/>
  <c r="N554" i="6"/>
  <c r="M610" i="6"/>
  <c r="P710" i="6"/>
  <c r="I712" i="4"/>
  <c r="N723" i="6"/>
  <c r="B727" i="6"/>
  <c r="H758" i="4"/>
  <c r="L761" i="6"/>
  <c r="E768" i="6"/>
  <c r="D881" i="6"/>
  <c r="Q662" i="6"/>
  <c r="K334" i="6"/>
  <c r="O352" i="6"/>
  <c r="P401" i="6"/>
  <c r="H743" i="4"/>
  <c r="Q243" i="6"/>
  <c r="N260" i="6"/>
  <c r="Q264" i="6"/>
  <c r="K275" i="6"/>
  <c r="O349" i="6"/>
  <c r="E351" i="6"/>
  <c r="Q370" i="6"/>
  <c r="P378" i="6"/>
  <c r="Q413" i="6"/>
  <c r="K443" i="6"/>
  <c r="Q455" i="6"/>
  <c r="N479" i="6"/>
  <c r="T594" i="4"/>
  <c r="S650" i="6" s="1"/>
  <c r="H594" i="4"/>
  <c r="E175" i="6"/>
  <c r="Q279" i="6"/>
  <c r="D386" i="6"/>
  <c r="Q410" i="6"/>
  <c r="Q427" i="6"/>
  <c r="J542" i="6"/>
  <c r="O704" i="6"/>
  <c r="I780" i="4"/>
  <c r="D886" i="6"/>
  <c r="C155" i="6"/>
  <c r="O173" i="6"/>
  <c r="M179" i="6"/>
  <c r="D215" i="6"/>
  <c r="P219" i="6"/>
  <c r="M234" i="6"/>
  <c r="D236" i="6"/>
  <c r="Q267" i="6"/>
  <c r="L304" i="6"/>
  <c r="B323" i="6"/>
  <c r="Q331" i="6"/>
  <c r="O334" i="6"/>
  <c r="O337" i="6"/>
  <c r="E342" i="6"/>
  <c r="P387" i="6"/>
  <c r="B391" i="6"/>
  <c r="P398" i="6"/>
  <c r="K415" i="6"/>
  <c r="P446" i="6"/>
  <c r="D492" i="6"/>
  <c r="O493" i="6"/>
  <c r="K498" i="6"/>
  <c r="M518" i="6"/>
  <c r="C536" i="6"/>
  <c r="C558" i="6"/>
  <c r="C633" i="6"/>
  <c r="K647" i="6"/>
  <c r="C649" i="6"/>
  <c r="N650" i="6"/>
  <c r="C663" i="6"/>
  <c r="O664" i="6"/>
  <c r="D684" i="6"/>
  <c r="J698" i="6"/>
  <c r="O707" i="6"/>
  <c r="J722" i="6"/>
  <c r="N725" i="6"/>
  <c r="O884" i="6"/>
  <c r="M902" i="6"/>
  <c r="C906" i="6"/>
  <c r="O907" i="6"/>
  <c r="Q677" i="6"/>
  <c r="K709" i="6"/>
  <c r="H640" i="4"/>
  <c r="T640" i="4"/>
  <c r="S696" i="6" s="1"/>
  <c r="E244" i="6"/>
  <c r="K253" i="6"/>
  <c r="D280" i="6"/>
  <c r="N284" i="6"/>
  <c r="E292" i="6"/>
  <c r="B306" i="6"/>
  <c r="K310" i="6"/>
  <c r="K321" i="6"/>
  <c r="L327" i="6"/>
  <c r="J351" i="6"/>
  <c r="D356" i="6"/>
  <c r="D371" i="6"/>
  <c r="J377" i="6"/>
  <c r="Q387" i="6"/>
  <c r="L389" i="6"/>
  <c r="Q398" i="6"/>
  <c r="B402" i="6"/>
  <c r="K406" i="6"/>
  <c r="L409" i="6"/>
  <c r="D414" i="6"/>
  <c r="B453" i="6"/>
  <c r="E456" i="6"/>
  <c r="E467" i="6"/>
  <c r="O468" i="6"/>
  <c r="E486" i="6"/>
  <c r="N529" i="6"/>
  <c r="J553" i="6"/>
  <c r="O583" i="6"/>
  <c r="O596" i="6"/>
  <c r="P599" i="6"/>
  <c r="C614" i="6"/>
  <c r="J628" i="6"/>
  <c r="B681" i="6"/>
  <c r="Q693" i="6"/>
  <c r="E750" i="6"/>
  <c r="P773" i="6"/>
  <c r="K787" i="6"/>
  <c r="E789" i="6"/>
  <c r="O902" i="6"/>
  <c r="K904" i="6"/>
  <c r="U762" i="4"/>
  <c r="T818" i="6" s="1"/>
  <c r="I762" i="4"/>
  <c r="I762" i="6" s="1"/>
  <c r="K925" i="6"/>
  <c r="L253" i="6"/>
  <c r="K259" i="6"/>
  <c r="C268" i="6"/>
  <c r="E271" i="6"/>
  <c r="N301" i="6"/>
  <c r="D303" i="6"/>
  <c r="L307" i="6"/>
  <c r="M310" i="6"/>
  <c r="K351" i="6"/>
  <c r="B382" i="6"/>
  <c r="N389" i="6"/>
  <c r="N409" i="6"/>
  <c r="N412" i="6"/>
  <c r="D439" i="6"/>
  <c r="L448" i="6"/>
  <c r="N512" i="6"/>
  <c r="P518" i="6"/>
  <c r="M534" i="6"/>
  <c r="B587" i="6"/>
  <c r="O601" i="6"/>
  <c r="M642" i="6"/>
  <c r="O647" i="6"/>
  <c r="E668" i="6"/>
  <c r="N743" i="6"/>
  <c r="B757" i="6"/>
  <c r="T770" i="4"/>
  <c r="S826" i="6" s="1"/>
  <c r="H770" i="4"/>
  <c r="T670" i="4"/>
  <c r="S726" i="6" s="1"/>
  <c r="H670" i="4"/>
  <c r="Q664" i="6"/>
  <c r="Q907" i="6"/>
  <c r="S670" i="4"/>
  <c r="R726" i="6" s="1"/>
  <c r="G670" i="4"/>
  <c r="F670" i="6" s="1"/>
  <c r="P167" i="6"/>
  <c r="J181" i="6"/>
  <c r="Q193" i="6"/>
  <c r="B258" i="6"/>
  <c r="Q287" i="6"/>
  <c r="P301" i="6"/>
  <c r="L318" i="6"/>
  <c r="P327" i="6"/>
  <c r="E350" i="6"/>
  <c r="P369" i="6"/>
  <c r="B385" i="6"/>
  <c r="P412" i="6"/>
  <c r="Q518" i="6"/>
  <c r="D587" i="6"/>
  <c r="Q637" i="6"/>
  <c r="D646" i="6"/>
  <c r="T569" i="4"/>
  <c r="S625" i="6" s="1"/>
  <c r="H569" i="4"/>
  <c r="S468" i="4"/>
  <c r="R524" i="6" s="1"/>
  <c r="G468" i="4"/>
  <c r="S460" i="4"/>
  <c r="R516" i="6" s="1"/>
  <c r="G460" i="4"/>
  <c r="F460" i="6" s="1"/>
  <c r="K457" i="6"/>
  <c r="L474" i="6"/>
  <c r="N483" i="6"/>
  <c r="Q486" i="6"/>
  <c r="O507" i="6"/>
  <c r="Q550" i="6"/>
  <c r="N594" i="6"/>
  <c r="K608" i="6"/>
  <c r="C610" i="6"/>
  <c r="N614" i="6"/>
  <c r="E616" i="6"/>
  <c r="G622" i="4"/>
  <c r="F622" i="6" s="1"/>
  <c r="I625" i="4"/>
  <c r="I625" i="6" s="1"/>
  <c r="I628" i="4"/>
  <c r="I628" i="6" s="1"/>
  <c r="H651" i="4"/>
  <c r="I661" i="4"/>
  <c r="L675" i="6"/>
  <c r="O681" i="6"/>
  <c r="G683" i="4"/>
  <c r="F683" i="6" s="1"/>
  <c r="P687" i="6"/>
  <c r="H689" i="4"/>
  <c r="K695" i="6"/>
  <c r="G712" i="4"/>
  <c r="D723" i="6"/>
  <c r="H726" i="4"/>
  <c r="Q744" i="6"/>
  <c r="I764" i="4"/>
  <c r="I764" i="6" s="1"/>
  <c r="B777" i="6"/>
  <c r="N880" i="6"/>
  <c r="E882" i="6"/>
  <c r="J885" i="6"/>
  <c r="D889" i="6"/>
  <c r="J897" i="6"/>
  <c r="T773" i="4"/>
  <c r="S829" i="6" s="1"/>
  <c r="N922" i="6"/>
  <c r="I916" i="6"/>
  <c r="J912" i="6"/>
  <c r="L788" i="6"/>
  <c r="K885" i="6"/>
  <c r="B904" i="6"/>
  <c r="H907" i="6"/>
  <c r="B496" i="6"/>
  <c r="L512" i="6"/>
  <c r="L560" i="6"/>
  <c r="C565" i="6"/>
  <c r="L569" i="6"/>
  <c r="C590" i="6"/>
  <c r="P591" i="6"/>
  <c r="O608" i="6"/>
  <c r="I616" i="4"/>
  <c r="I616" i="6" s="1"/>
  <c r="C624" i="6"/>
  <c r="B627" i="6"/>
  <c r="I645" i="4"/>
  <c r="I645" i="6" s="1"/>
  <c r="P667" i="6"/>
  <c r="I669" i="4"/>
  <c r="I669" i="6" s="1"/>
  <c r="M672" i="6"/>
  <c r="M698" i="6"/>
  <c r="D714" i="6"/>
  <c r="H720" i="4"/>
  <c r="D737" i="6"/>
  <c r="G748" i="4"/>
  <c r="F748" i="6" s="1"/>
  <c r="I756" i="4"/>
  <c r="I756" i="6" s="1"/>
  <c r="C774" i="6"/>
  <c r="T729" i="4"/>
  <c r="S785" i="6" s="1"/>
  <c r="Q909" i="6"/>
  <c r="I922" i="6"/>
  <c r="H887" i="6"/>
  <c r="S684" i="4"/>
  <c r="R740" i="6" s="1"/>
  <c r="J887" i="6"/>
  <c r="L909" i="6"/>
  <c r="B916" i="6"/>
  <c r="E908" i="6"/>
  <c r="Q913" i="6"/>
  <c r="Q887" i="6"/>
  <c r="M923" i="6"/>
  <c r="J925" i="6"/>
  <c r="N918" i="6"/>
  <c r="E917" i="6"/>
  <c r="N923" i="6"/>
  <c r="B920" i="6"/>
  <c r="D909" i="6"/>
  <c r="O921" i="6"/>
  <c r="L918" i="6"/>
  <c r="N779" i="6"/>
  <c r="N921" i="6"/>
  <c r="P656" i="6"/>
  <c r="Q674" i="6"/>
  <c r="P682" i="6"/>
  <c r="G690" i="4"/>
  <c r="F690" i="6" s="1"/>
  <c r="I713" i="4"/>
  <c r="I713" i="6" s="1"/>
  <c r="H727" i="4"/>
  <c r="J730" i="6"/>
  <c r="I765" i="6"/>
  <c r="H786" i="4"/>
  <c r="D463" i="6"/>
  <c r="Q467" i="6"/>
  <c r="K539" i="6"/>
  <c r="E544" i="6"/>
  <c r="N573" i="6"/>
  <c r="E583" i="6"/>
  <c r="P587" i="6"/>
  <c r="N612" i="6"/>
  <c r="H623" i="4"/>
  <c r="G646" i="4"/>
  <c r="B664" i="6"/>
  <c r="K665" i="6"/>
  <c r="H690" i="4"/>
  <c r="K696" i="6"/>
  <c r="B715" i="6"/>
  <c r="D721" i="6"/>
  <c r="I727" i="4"/>
  <c r="B732" i="6"/>
  <c r="K736" i="6"/>
  <c r="H757" i="4"/>
  <c r="K760" i="6"/>
  <c r="C762" i="6"/>
  <c r="K765" i="6"/>
  <c r="J768" i="6"/>
  <c r="D770" i="6"/>
  <c r="I786" i="4"/>
  <c r="I786" i="6" s="1"/>
  <c r="P618" i="6"/>
  <c r="H646" i="4"/>
  <c r="Q647" i="6"/>
  <c r="H684" i="4"/>
  <c r="G684" i="6" s="1"/>
  <c r="G724" i="4"/>
  <c r="F724" i="6" s="1"/>
  <c r="G741" i="4"/>
  <c r="F741" i="6" s="1"/>
  <c r="I757" i="4"/>
  <c r="I757" i="6" s="1"/>
  <c r="G778" i="4"/>
  <c r="F778" i="6" s="1"/>
  <c r="Q891" i="6"/>
  <c r="C915" i="6"/>
  <c r="P542" i="6"/>
  <c r="O573" i="6"/>
  <c r="P584" i="6"/>
  <c r="O606" i="6"/>
  <c r="G614" i="4"/>
  <c r="F614" i="6" s="1"/>
  <c r="B625" i="6"/>
  <c r="M629" i="6"/>
  <c r="D631" i="6"/>
  <c r="G643" i="4"/>
  <c r="F643" i="6" s="1"/>
  <c r="M659" i="6"/>
  <c r="D664" i="6"/>
  <c r="H681" i="4"/>
  <c r="L693" i="6"/>
  <c r="E704" i="6"/>
  <c r="C707" i="6"/>
  <c r="H741" i="4"/>
  <c r="Q750" i="6"/>
  <c r="Q763" i="6"/>
  <c r="H778" i="4"/>
  <c r="D457" i="6"/>
  <c r="B468" i="6"/>
  <c r="P481" i="6"/>
  <c r="C491" i="6"/>
  <c r="C500" i="6"/>
  <c r="B509" i="6"/>
  <c r="Q545" i="6"/>
  <c r="H558" i="4"/>
  <c r="P559" i="6"/>
  <c r="B580" i="6"/>
  <c r="O581" i="6"/>
  <c r="N603" i="6"/>
  <c r="H614" i="4"/>
  <c r="K623" i="6"/>
  <c r="B628" i="6"/>
  <c r="O632" i="6"/>
  <c r="H643" i="4"/>
  <c r="B648" i="6"/>
  <c r="I655" i="4"/>
  <c r="I655" i="6" s="1"/>
  <c r="I681" i="4"/>
  <c r="I681" i="6" s="1"/>
  <c r="N702" i="6"/>
  <c r="M705" i="6"/>
  <c r="E715" i="6"/>
  <c r="G721" i="4"/>
  <c r="F721" i="6" s="1"/>
  <c r="I724" i="4"/>
  <c r="E738" i="6"/>
  <c r="P739" i="6"/>
  <c r="I741" i="4"/>
  <c r="I741" i="6" s="1"/>
  <c r="G749" i="4"/>
  <c r="N776" i="6"/>
  <c r="I778" i="4"/>
  <c r="I778" i="6" s="1"/>
  <c r="O893" i="6"/>
  <c r="Q912" i="6"/>
  <c r="O765" i="6"/>
  <c r="K466" i="6"/>
  <c r="B485" i="6"/>
  <c r="M486" i="6"/>
  <c r="M489" i="6"/>
  <c r="M547" i="6"/>
  <c r="O550" i="6"/>
  <c r="C560" i="6"/>
  <c r="O567" i="6"/>
  <c r="E602" i="6"/>
  <c r="Q609" i="6"/>
  <c r="M623" i="6"/>
  <c r="H667" i="4"/>
  <c r="K681" i="6"/>
  <c r="P702" i="6"/>
  <c r="G704" i="4"/>
  <c r="F704" i="6" s="1"/>
  <c r="K710" i="6"/>
  <c r="I721" i="4"/>
  <c r="P730" i="6"/>
  <c r="H735" i="4"/>
  <c r="I749" i="4"/>
  <c r="O912" i="6"/>
  <c r="N623" i="6"/>
  <c r="E625" i="6"/>
  <c r="E628" i="6"/>
  <c r="K643" i="6"/>
  <c r="K655" i="6"/>
  <c r="B657" i="6"/>
  <c r="I667" i="4"/>
  <c r="I667" i="6" s="1"/>
  <c r="M670" i="6"/>
  <c r="H675" i="4"/>
  <c r="H675" i="6" s="1"/>
  <c r="C683" i="6"/>
  <c r="G698" i="4"/>
  <c r="F698" i="6" s="1"/>
  <c r="H704" i="4"/>
  <c r="G707" i="4"/>
  <c r="Q708" i="6"/>
  <c r="Q733" i="6"/>
  <c r="I735" i="4"/>
  <c r="I735" i="6" s="1"/>
  <c r="J762" i="6"/>
  <c r="E764" i="6"/>
  <c r="B772" i="6"/>
  <c r="D780" i="6"/>
  <c r="E892" i="6"/>
  <c r="O903" i="6"/>
  <c r="F888" i="6"/>
  <c r="M741" i="6"/>
  <c r="O773" i="6"/>
  <c r="K900" i="6"/>
  <c r="N466" i="6"/>
  <c r="N492" i="6"/>
  <c r="O504" i="6"/>
  <c r="P536" i="6"/>
  <c r="L541" i="6"/>
  <c r="B543" i="6"/>
  <c r="P564" i="6"/>
  <c r="M578" i="6"/>
  <c r="G580" i="4"/>
  <c r="F580" i="6" s="1"/>
  <c r="L594" i="6"/>
  <c r="N620" i="6"/>
  <c r="I631" i="4"/>
  <c r="I631" i="6" s="1"/>
  <c r="H637" i="4"/>
  <c r="O646" i="6"/>
  <c r="K658" i="6"/>
  <c r="G661" i="4"/>
  <c r="F661" i="6" s="1"/>
  <c r="O670" i="6"/>
  <c r="I675" i="6"/>
  <c r="I695" i="4"/>
  <c r="I698" i="4"/>
  <c r="I732" i="4"/>
  <c r="D751" i="6"/>
  <c r="I754" i="4"/>
  <c r="I754" i="6" s="1"/>
  <c r="B756" i="6"/>
  <c r="J759" i="6"/>
  <c r="G764" i="4"/>
  <c r="F764" i="6" s="1"/>
  <c r="K905" i="6"/>
  <c r="N128" i="6"/>
  <c r="O151" i="6"/>
  <c r="D65" i="6"/>
  <c r="O78" i="6"/>
  <c r="P78" i="6"/>
  <c r="P278" i="6"/>
  <c r="L286" i="6"/>
  <c r="M109" i="6"/>
  <c r="L103" i="6"/>
  <c r="B322" i="6"/>
  <c r="E84" i="6"/>
  <c r="K137" i="6"/>
  <c r="L137" i="6"/>
  <c r="Q297" i="6"/>
  <c r="O63" i="6"/>
  <c r="B66" i="6"/>
  <c r="J75" i="6"/>
  <c r="D78" i="6"/>
  <c r="N84" i="6"/>
  <c r="E90" i="6"/>
  <c r="J116" i="6"/>
  <c r="O139" i="6"/>
  <c r="O146" i="6"/>
  <c r="N149" i="6"/>
  <c r="D191" i="6"/>
  <c r="P204" i="6"/>
  <c r="K207" i="6"/>
  <c r="E210" i="6"/>
  <c r="K228" i="6"/>
  <c r="C244" i="6"/>
  <c r="B317" i="6"/>
  <c r="K328" i="6"/>
  <c r="P63" i="6"/>
  <c r="D258" i="6"/>
  <c r="L264" i="6"/>
  <c r="L268" i="6"/>
  <c r="B61" i="6"/>
  <c r="C70" i="6"/>
  <c r="J71" i="6"/>
  <c r="O91" i="6"/>
  <c r="B93" i="6"/>
  <c r="P105" i="6"/>
  <c r="P113" i="6"/>
  <c r="P117" i="6"/>
  <c r="C181" i="6"/>
  <c r="Q204" i="6"/>
  <c r="O232" i="6"/>
  <c r="J238" i="6"/>
  <c r="N271" i="6"/>
  <c r="D291" i="6"/>
  <c r="M321" i="6"/>
  <c r="L328" i="6"/>
  <c r="C347" i="6"/>
  <c r="Q355" i="6"/>
  <c r="Q374" i="6"/>
  <c r="E382" i="6"/>
  <c r="C385" i="6"/>
  <c r="K62" i="6"/>
  <c r="E82" i="6"/>
  <c r="M94" i="6"/>
  <c r="D123" i="6"/>
  <c r="C130" i="6"/>
  <c r="E134" i="6"/>
  <c r="D141" i="6"/>
  <c r="P149" i="6"/>
  <c r="N155" i="6"/>
  <c r="B160" i="6"/>
  <c r="J161" i="6"/>
  <c r="Q162" i="6"/>
  <c r="E164" i="6"/>
  <c r="P221" i="6"/>
  <c r="K224" i="6"/>
  <c r="K235" i="6"/>
  <c r="P242" i="6"/>
  <c r="N268" i="6"/>
  <c r="D270" i="6"/>
  <c r="C280" i="6"/>
  <c r="L312" i="6"/>
  <c r="O336" i="6"/>
  <c r="M342" i="6"/>
  <c r="O358" i="6"/>
  <c r="P67" i="6"/>
  <c r="K71" i="6"/>
  <c r="K79" i="6"/>
  <c r="K87" i="6"/>
  <c r="J104" i="6"/>
  <c r="E127" i="6"/>
  <c r="N168" i="6"/>
  <c r="B170" i="6"/>
  <c r="B202" i="6"/>
  <c r="M224" i="6"/>
  <c r="E330" i="6"/>
  <c r="N342" i="6"/>
  <c r="B372" i="6"/>
  <c r="C65" i="6"/>
  <c r="D70" i="6"/>
  <c r="B73" i="6"/>
  <c r="C86" i="6"/>
  <c r="K145" i="6"/>
  <c r="Q149" i="6"/>
  <c r="O165" i="6"/>
  <c r="O179" i="6"/>
  <c r="N217" i="6"/>
  <c r="C250" i="6"/>
  <c r="D262" i="6"/>
  <c r="M264" i="6"/>
  <c r="C276" i="6"/>
  <c r="E311" i="6"/>
  <c r="P328" i="6"/>
  <c r="E334" i="6"/>
  <c r="B344" i="6"/>
  <c r="M354" i="6"/>
  <c r="M62" i="6"/>
  <c r="M87" i="6"/>
  <c r="N116" i="6"/>
  <c r="B133" i="6"/>
  <c r="O152" i="6"/>
  <c r="P155" i="6"/>
  <c r="P200" i="6"/>
  <c r="E202" i="6"/>
  <c r="K210" i="6"/>
  <c r="O228" i="6"/>
  <c r="O248" i="6"/>
  <c r="B266" i="6"/>
  <c r="B287" i="6"/>
  <c r="L292" i="6"/>
  <c r="B294" i="6"/>
  <c r="O299" i="6"/>
  <c r="M351" i="6"/>
  <c r="P361" i="6"/>
  <c r="N62" i="6"/>
  <c r="N67" i="6"/>
  <c r="M83" i="6"/>
  <c r="O116" i="6"/>
  <c r="P131" i="6"/>
  <c r="J137" i="6"/>
  <c r="K148" i="6"/>
  <c r="E209" i="6"/>
  <c r="Q214" i="6"/>
  <c r="K223" i="6"/>
  <c r="K227" i="6"/>
  <c r="N241" i="6"/>
  <c r="N259" i="6"/>
  <c r="J273" i="6"/>
  <c r="N302" i="6"/>
  <c r="P318" i="6"/>
  <c r="N354" i="6"/>
  <c r="C369" i="6"/>
  <c r="Q383" i="6"/>
  <c r="P58" i="6"/>
  <c r="K78" i="6"/>
  <c r="Q84" i="6"/>
  <c r="L90" i="6"/>
  <c r="M104" i="6"/>
  <c r="K120" i="6"/>
  <c r="D133" i="6"/>
  <c r="B140" i="6"/>
  <c r="E170" i="6"/>
  <c r="B187" i="6"/>
  <c r="L188" i="6"/>
  <c r="P196" i="6"/>
  <c r="D198" i="6"/>
  <c r="C205" i="6"/>
  <c r="L220" i="6"/>
  <c r="P232" i="6"/>
  <c r="P260" i="6"/>
  <c r="L263" i="6"/>
  <c r="Q296" i="6"/>
  <c r="K320" i="6"/>
  <c r="K327" i="6"/>
  <c r="M335" i="6"/>
  <c r="O367" i="6"/>
  <c r="N376" i="6"/>
  <c r="Q380" i="6"/>
  <c r="J382" i="6"/>
  <c r="O412" i="6"/>
  <c r="J74" i="6"/>
  <c r="E77" i="6"/>
  <c r="B85" i="6"/>
  <c r="K97" i="6"/>
  <c r="O101" i="6"/>
  <c r="K107" i="6"/>
  <c r="M220" i="6"/>
  <c r="E237" i="6"/>
  <c r="D257" i="6"/>
  <c r="B272" i="6"/>
  <c r="B326" i="6"/>
  <c r="N331" i="6"/>
  <c r="E163" i="6"/>
  <c r="J61" i="6"/>
  <c r="K93" i="6"/>
  <c r="Q94" i="6"/>
  <c r="D106" i="6"/>
  <c r="M107" i="6"/>
  <c r="Q108" i="6"/>
  <c r="D114" i="6"/>
  <c r="C122" i="6"/>
  <c r="E126" i="6"/>
  <c r="K141" i="6"/>
  <c r="E184" i="6"/>
  <c r="E190" i="6"/>
  <c r="Q217" i="6"/>
  <c r="J247" i="6"/>
  <c r="O255" i="6"/>
  <c r="M317" i="6"/>
  <c r="N324" i="6"/>
  <c r="Q342" i="6"/>
  <c r="Q364" i="6"/>
  <c r="Q67" i="6"/>
  <c r="E106" i="6"/>
  <c r="J119" i="6"/>
  <c r="Q128" i="6"/>
  <c r="Q142" i="6"/>
  <c r="K160" i="6"/>
  <c r="Q182" i="6"/>
  <c r="N185" i="6"/>
  <c r="B218" i="6"/>
  <c r="Q241" i="6"/>
  <c r="Q245" i="6"/>
  <c r="P255" i="6"/>
  <c r="P295" i="6"/>
  <c r="P335" i="6"/>
  <c r="B365" i="6"/>
  <c r="L366" i="6"/>
  <c r="L61" i="6"/>
  <c r="E64" i="6"/>
  <c r="M74" i="6"/>
  <c r="M93" i="6"/>
  <c r="J103" i="6"/>
  <c r="C109" i="6"/>
  <c r="E114" i="6"/>
  <c r="O120" i="6"/>
  <c r="B129" i="6"/>
  <c r="M130" i="6"/>
  <c r="D136" i="6"/>
  <c r="M151" i="6"/>
  <c r="C156" i="6"/>
  <c r="K181" i="6"/>
  <c r="M206" i="6"/>
  <c r="M216" i="6"/>
  <c r="J219" i="6"/>
  <c r="J234" i="6"/>
  <c r="E243" i="6"/>
  <c r="J304" i="6"/>
  <c r="K330" i="6"/>
  <c r="J347" i="6"/>
  <c r="K347" i="6"/>
  <c r="J356" i="6"/>
  <c r="M363" i="6"/>
  <c r="Q367" i="6"/>
  <c r="M394" i="6"/>
  <c r="N66" i="6"/>
  <c r="N78" i="6"/>
  <c r="K100" i="6"/>
  <c r="D109" i="6"/>
  <c r="N151" i="6"/>
  <c r="Q161" i="6"/>
  <c r="J177" i="6"/>
  <c r="B197" i="6"/>
  <c r="N206" i="6"/>
  <c r="P213" i="6"/>
  <c r="O231" i="6"/>
  <c r="Q255" i="6"/>
  <c r="B368" i="6"/>
  <c r="Q406" i="6"/>
  <c r="P406" i="6"/>
  <c r="C59" i="6"/>
  <c r="J65" i="6"/>
  <c r="C88" i="6"/>
  <c r="J89" i="6"/>
  <c r="B99" i="6"/>
  <c r="B102" i="6"/>
  <c r="E122" i="6"/>
  <c r="N130" i="6"/>
  <c r="K133" i="6"/>
  <c r="J147" i="6"/>
  <c r="D176" i="6"/>
  <c r="Q188" i="6"/>
  <c r="O273" i="6"/>
  <c r="J294" i="6"/>
  <c r="M301" i="6"/>
  <c r="O314" i="6"/>
  <c r="M347" i="6"/>
  <c r="O93" i="6"/>
  <c r="J110" i="6"/>
  <c r="B125" i="6"/>
  <c r="J163" i="6"/>
  <c r="D249" i="6"/>
  <c r="B63" i="6"/>
  <c r="P66" i="6"/>
  <c r="N70" i="6"/>
  <c r="C72" i="6"/>
  <c r="M119" i="6"/>
  <c r="O123" i="6"/>
  <c r="N141" i="6"/>
  <c r="M144" i="6"/>
  <c r="E153" i="6"/>
  <c r="D159" i="6"/>
  <c r="O164" i="6"/>
  <c r="L177" i="6"/>
  <c r="C189" i="6"/>
  <c r="O202" i="6"/>
  <c r="D286" i="6"/>
  <c r="K73" i="6"/>
  <c r="J85" i="6"/>
  <c r="C91" i="6"/>
  <c r="Q171" i="6"/>
  <c r="Q213" i="6"/>
  <c r="L230" i="6"/>
  <c r="Q305" i="6"/>
  <c r="D349" i="6"/>
  <c r="Q363" i="6"/>
  <c r="E63" i="6"/>
  <c r="O86" i="6"/>
  <c r="P157" i="6"/>
  <c r="L163" i="6"/>
  <c r="Q185" i="6"/>
  <c r="O209" i="6"/>
  <c r="Q251" i="6"/>
  <c r="D68" i="6"/>
  <c r="J69" i="6"/>
  <c r="M81" i="6"/>
  <c r="L92" i="6"/>
  <c r="J95" i="6"/>
  <c r="P100" i="6"/>
  <c r="K106" i="6"/>
  <c r="Q115" i="6"/>
  <c r="K126" i="6"/>
  <c r="L140" i="6"/>
  <c r="O144" i="6"/>
  <c r="M147" i="6"/>
  <c r="M205" i="6"/>
  <c r="L272" i="6"/>
  <c r="N294" i="6"/>
  <c r="C321" i="6"/>
  <c r="D358" i="6"/>
  <c r="J362" i="6"/>
  <c r="K95" i="6"/>
  <c r="K118" i="6"/>
  <c r="D121" i="6"/>
  <c r="P127" i="6"/>
  <c r="O133" i="6"/>
  <c r="Q137" i="6"/>
  <c r="C200" i="6"/>
  <c r="K201" i="6"/>
  <c r="Q206" i="6"/>
  <c r="D321" i="6"/>
  <c r="O323" i="6"/>
  <c r="B325" i="6"/>
  <c r="E332" i="6"/>
  <c r="O81" i="6"/>
  <c r="M126" i="6"/>
  <c r="K129" i="6"/>
  <c r="C135" i="6"/>
  <c r="O147" i="6"/>
  <c r="P170" i="6"/>
  <c r="D179" i="6"/>
  <c r="B182" i="6"/>
  <c r="N194" i="6"/>
  <c r="O226" i="6"/>
  <c r="N230" i="6"/>
  <c r="D232" i="6"/>
  <c r="L243" i="6"/>
  <c r="M243" i="6"/>
  <c r="K246" i="6"/>
  <c r="Q247" i="6"/>
  <c r="N272" i="6"/>
  <c r="L300" i="6"/>
  <c r="Q311" i="6"/>
  <c r="C328" i="6"/>
  <c r="N337" i="6"/>
  <c r="J346" i="6"/>
  <c r="Q82" i="6"/>
  <c r="N92" i="6"/>
  <c r="D299" i="6"/>
  <c r="N381" i="6"/>
  <c r="O396" i="6"/>
  <c r="M218" i="6"/>
  <c r="D224" i="6"/>
  <c r="P230" i="6"/>
  <c r="O250" i="6"/>
  <c r="L310" i="6"/>
  <c r="D315" i="6"/>
  <c r="C58" i="6"/>
  <c r="K72" i="6"/>
  <c r="P73" i="6"/>
  <c r="Q86" i="6"/>
  <c r="N95" i="6"/>
  <c r="C98" i="6"/>
  <c r="B101" i="6"/>
  <c r="P114" i="6"/>
  <c r="C131" i="6"/>
  <c r="P136" i="6"/>
  <c r="M153" i="6"/>
  <c r="M166" i="6"/>
  <c r="K169" i="6"/>
  <c r="E192" i="6"/>
  <c r="N215" i="6"/>
  <c r="P243" i="6"/>
  <c r="O316" i="6"/>
  <c r="E328" i="6"/>
  <c r="Q353" i="6"/>
  <c r="Q369" i="6"/>
  <c r="N390" i="6"/>
  <c r="C71" i="6"/>
  <c r="K80" i="6"/>
  <c r="N85" i="6"/>
  <c r="M99" i="6"/>
  <c r="K102" i="6"/>
  <c r="N180" i="6"/>
  <c r="C196" i="6"/>
  <c r="D228" i="6"/>
  <c r="Q230" i="6"/>
  <c r="P239" i="6"/>
  <c r="E245" i="6"/>
  <c r="D248" i="6"/>
  <c r="Q254" i="6"/>
  <c r="K265" i="6"/>
  <c r="B292" i="6"/>
  <c r="B295" i="6"/>
  <c r="N313" i="6"/>
  <c r="L349" i="6"/>
  <c r="B351" i="6"/>
  <c r="L355" i="6"/>
  <c r="D361" i="6"/>
  <c r="N362" i="6"/>
  <c r="B370" i="6"/>
  <c r="B379" i="6"/>
  <c r="E386" i="6"/>
  <c r="D124" i="6"/>
  <c r="P283" i="6"/>
  <c r="P180" i="6"/>
  <c r="C210" i="6"/>
  <c r="P212" i="6"/>
  <c r="E248" i="6"/>
  <c r="K260" i="6"/>
  <c r="P269" i="6"/>
  <c r="M322" i="6"/>
  <c r="P346" i="6"/>
  <c r="C357" i="6"/>
  <c r="D60" i="6"/>
  <c r="O64" i="6"/>
  <c r="N72" i="6"/>
  <c r="O76" i="6"/>
  <c r="C87" i="6"/>
  <c r="N102" i="6"/>
  <c r="Q136" i="6"/>
  <c r="Q140" i="6"/>
  <c r="N143" i="6"/>
  <c r="K149" i="6"/>
  <c r="O156" i="6"/>
  <c r="N176" i="6"/>
  <c r="B195" i="6"/>
  <c r="D220" i="6"/>
  <c r="K221" i="6"/>
  <c r="M256" i="6"/>
  <c r="B267" i="6"/>
  <c r="K268" i="6"/>
  <c r="O275" i="6"/>
  <c r="K306" i="6"/>
  <c r="K336" i="6"/>
  <c r="B338" i="6"/>
  <c r="Q381" i="6"/>
  <c r="O427" i="6"/>
  <c r="N59" i="6"/>
  <c r="N63" i="6"/>
  <c r="B111" i="6"/>
  <c r="L121" i="6"/>
  <c r="J135" i="6"/>
  <c r="N146" i="6"/>
  <c r="B151" i="6"/>
  <c r="J155" i="6"/>
  <c r="Q163" i="6"/>
  <c r="O176" i="6"/>
  <c r="N193" i="6"/>
  <c r="C231" i="6"/>
  <c r="N236" i="6"/>
  <c r="N256" i="6"/>
  <c r="N293" i="6"/>
  <c r="L296" i="6"/>
  <c r="L332" i="6"/>
  <c r="Q346" i="6"/>
  <c r="D90" i="6"/>
  <c r="O102" i="6"/>
  <c r="M105" i="6"/>
  <c r="Q118" i="6"/>
  <c r="N125" i="6"/>
  <c r="J128" i="6"/>
  <c r="C134" i="6"/>
  <c r="N139" i="6"/>
  <c r="B141" i="6"/>
  <c r="L172" i="6"/>
  <c r="K179" i="6"/>
  <c r="L186" i="6"/>
  <c r="D188" i="6"/>
  <c r="D206" i="6"/>
  <c r="M211" i="6"/>
  <c r="M214" i="6"/>
  <c r="M232" i="6"/>
  <c r="L278" i="6"/>
  <c r="E281" i="6"/>
  <c r="N286" i="6"/>
  <c r="L289" i="6"/>
  <c r="E305" i="6"/>
  <c r="Q310" i="6"/>
  <c r="L380" i="6"/>
  <c r="J145" i="6"/>
  <c r="B167" i="6"/>
  <c r="K168" i="6"/>
  <c r="C185" i="6"/>
  <c r="P205" i="6"/>
  <c r="C214" i="6"/>
  <c r="K215" i="6"/>
  <c r="N222" i="6"/>
  <c r="J264" i="6"/>
  <c r="O265" i="6"/>
  <c r="N279" i="6"/>
  <c r="M290" i="6"/>
  <c r="B299" i="6"/>
  <c r="M318" i="6"/>
  <c r="Q322" i="6"/>
  <c r="K332" i="6"/>
  <c r="D335" i="6"/>
  <c r="C349" i="6"/>
  <c r="E366" i="6"/>
  <c r="M367" i="6"/>
  <c r="N377" i="6"/>
  <c r="P381" i="6"/>
  <c r="C386" i="6"/>
  <c r="B396" i="6"/>
  <c r="Q420" i="6"/>
  <c r="E428" i="6"/>
  <c r="B415" i="6"/>
  <c r="J419" i="6"/>
  <c r="J425" i="6"/>
  <c r="Q426" i="6"/>
  <c r="K409" i="6"/>
  <c r="L416" i="6"/>
  <c r="L419" i="6"/>
  <c r="B537" i="6"/>
  <c r="C537" i="6"/>
  <c r="C424" i="6"/>
  <c r="J412" i="6"/>
  <c r="K442" i="6"/>
  <c r="E418" i="6"/>
  <c r="P419" i="6"/>
  <c r="B414" i="6"/>
  <c r="N402" i="6"/>
  <c r="K408" i="6"/>
  <c r="K421" i="6"/>
  <c r="M453" i="6"/>
  <c r="Q399" i="6"/>
  <c r="P405" i="6"/>
  <c r="B308" i="6"/>
  <c r="B318" i="6"/>
  <c r="N319" i="6"/>
  <c r="L358" i="6"/>
  <c r="Q359" i="6"/>
  <c r="E374" i="6"/>
  <c r="L378" i="6"/>
  <c r="K392" i="6"/>
  <c r="B397" i="6"/>
  <c r="E417" i="6"/>
  <c r="J438" i="6"/>
  <c r="N441" i="6"/>
  <c r="C586" i="6"/>
  <c r="M411" i="6"/>
  <c r="D259" i="6"/>
  <c r="D308" i="6"/>
  <c r="B311" i="6"/>
  <c r="P319" i="6"/>
  <c r="B328" i="6"/>
  <c r="D350" i="6"/>
  <c r="J354" i="6"/>
  <c r="K368" i="6"/>
  <c r="E391" i="6"/>
  <c r="M392" i="6"/>
  <c r="B394" i="6"/>
  <c r="L395" i="6"/>
  <c r="Q424" i="6"/>
  <c r="E432" i="6"/>
  <c r="C137" i="6"/>
  <c r="O153" i="6"/>
  <c r="D165" i="6"/>
  <c r="D168" i="6"/>
  <c r="Q170" i="6"/>
  <c r="M198" i="6"/>
  <c r="C204" i="6"/>
  <c r="B230" i="6"/>
  <c r="J231" i="6"/>
  <c r="B237" i="6"/>
  <c r="D240" i="6"/>
  <c r="Q242" i="6"/>
  <c r="P249" i="6"/>
  <c r="D255" i="6"/>
  <c r="D290" i="6"/>
  <c r="L298" i="6"/>
  <c r="O309" i="6"/>
  <c r="D311" i="6"/>
  <c r="J312" i="6"/>
  <c r="L322" i="6"/>
  <c r="N326" i="6"/>
  <c r="D336" i="6"/>
  <c r="B343" i="6"/>
  <c r="J344" i="6"/>
  <c r="M348" i="6"/>
  <c r="B356" i="6"/>
  <c r="E367" i="6"/>
  <c r="M368" i="6"/>
  <c r="E394" i="6"/>
  <c r="O398" i="6"/>
  <c r="B437" i="6"/>
  <c r="Q453" i="6"/>
  <c r="L374" i="6"/>
  <c r="D282" i="6"/>
  <c r="C339" i="6"/>
  <c r="E353" i="6"/>
  <c r="J397" i="6"/>
  <c r="D406" i="6"/>
  <c r="K417" i="6"/>
  <c r="C419" i="6"/>
  <c r="M381" i="6"/>
  <c r="C383" i="6"/>
  <c r="J394" i="6"/>
  <c r="B428" i="6"/>
  <c r="E251" i="6"/>
  <c r="C289" i="6"/>
  <c r="K308" i="6"/>
  <c r="E324" i="6"/>
  <c r="N357" i="6"/>
  <c r="M384" i="6"/>
  <c r="E387" i="6"/>
  <c r="N426" i="6"/>
  <c r="K594" i="6"/>
  <c r="C645" i="6"/>
  <c r="D363" i="6"/>
  <c r="Q368" i="6"/>
  <c r="L377" i="6"/>
  <c r="N388" i="6"/>
  <c r="L400" i="6"/>
  <c r="C428" i="6"/>
  <c r="D645" i="6"/>
  <c r="P74" i="6"/>
  <c r="M82" i="6"/>
  <c r="M101" i="6"/>
  <c r="D103" i="6"/>
  <c r="Q109" i="6"/>
  <c r="K112" i="6"/>
  <c r="C119" i="6"/>
  <c r="O121" i="6"/>
  <c r="Q129" i="6"/>
  <c r="B142" i="6"/>
  <c r="M167" i="6"/>
  <c r="P182" i="6"/>
  <c r="K185" i="6"/>
  <c r="L192" i="6"/>
  <c r="P197" i="6"/>
  <c r="C199" i="6"/>
  <c r="C203" i="6"/>
  <c r="J208" i="6"/>
  <c r="B214" i="6"/>
  <c r="C225" i="6"/>
  <c r="B233" i="6"/>
  <c r="Q246" i="6"/>
  <c r="K262" i="6"/>
  <c r="M267" i="6"/>
  <c r="K282" i="6"/>
  <c r="K290" i="6"/>
  <c r="O291" i="6"/>
  <c r="E293" i="6"/>
  <c r="K309" i="6"/>
  <c r="M313" i="6"/>
  <c r="L316" i="6"/>
  <c r="P320" i="6"/>
  <c r="K348" i="6"/>
  <c r="C362" i="6"/>
  <c r="K374" i="6"/>
  <c r="Q379" i="6"/>
  <c r="J405" i="6"/>
  <c r="P424" i="6"/>
  <c r="Q472" i="6"/>
  <c r="M475" i="6"/>
  <c r="L496" i="6"/>
  <c r="D498" i="6"/>
  <c r="N504" i="6"/>
  <c r="D524" i="6"/>
  <c r="N532" i="6"/>
  <c r="M568" i="6"/>
  <c r="L583" i="6"/>
  <c r="C598" i="6"/>
  <c r="M599" i="6"/>
  <c r="D641" i="6"/>
  <c r="C644" i="6"/>
  <c r="O444" i="6"/>
  <c r="P447" i="6"/>
  <c r="Q458" i="6"/>
  <c r="L464" i="6"/>
  <c r="K471" i="6"/>
  <c r="N496" i="6"/>
  <c r="E524" i="6"/>
  <c r="D544" i="6"/>
  <c r="L545" i="6"/>
  <c r="B560" i="6"/>
  <c r="E460" i="6"/>
  <c r="B506" i="6"/>
  <c r="B513" i="6"/>
  <c r="E554" i="6"/>
  <c r="N571" i="6"/>
  <c r="E573" i="6"/>
  <c r="O642" i="6"/>
  <c r="K453" i="6"/>
  <c r="P478" i="6"/>
  <c r="P482" i="6"/>
  <c r="P496" i="6"/>
  <c r="C506" i="6"/>
  <c r="M538" i="6"/>
  <c r="D560" i="6"/>
  <c r="E585" i="6"/>
  <c r="D588" i="6"/>
  <c r="N461" i="6"/>
  <c r="C463" i="6"/>
  <c r="C473" i="6"/>
  <c r="Q489" i="6"/>
  <c r="C494" i="6"/>
  <c r="K499" i="6"/>
  <c r="C502" i="6"/>
  <c r="O515" i="6"/>
  <c r="C520" i="6"/>
  <c r="L528" i="6"/>
  <c r="Q633" i="6"/>
  <c r="D480" i="6"/>
  <c r="M564" i="6"/>
  <c r="Q444" i="6"/>
  <c r="M449" i="6"/>
  <c r="Q496" i="6"/>
  <c r="L499" i="6"/>
  <c r="E530" i="6"/>
  <c r="E537" i="6"/>
  <c r="E563" i="6"/>
  <c r="P589" i="6"/>
  <c r="M611" i="6"/>
  <c r="Q615" i="6"/>
  <c r="O635" i="6"/>
  <c r="D459" i="6"/>
  <c r="L481" i="6"/>
  <c r="O528" i="6"/>
  <c r="N531" i="6"/>
  <c r="J534" i="6"/>
  <c r="P538" i="6"/>
  <c r="D550" i="6"/>
  <c r="M551" i="6"/>
  <c r="P558" i="6"/>
  <c r="B616" i="6"/>
  <c r="O531" i="6"/>
  <c r="C553" i="6"/>
  <c r="K460" i="6"/>
  <c r="B486" i="6"/>
  <c r="B497" i="6"/>
  <c r="B512" i="6"/>
  <c r="C533" i="6"/>
  <c r="Q538" i="6"/>
  <c r="P541" i="6"/>
  <c r="K617" i="6"/>
  <c r="L498" i="6"/>
  <c r="J513" i="6"/>
  <c r="M460" i="6"/>
  <c r="K487" i="6"/>
  <c r="P495" i="6"/>
  <c r="J506" i="6"/>
  <c r="L510" i="6"/>
  <c r="O514" i="6"/>
  <c r="E543" i="6"/>
  <c r="L544" i="6"/>
  <c r="L588" i="6"/>
  <c r="E455" i="6"/>
  <c r="C469" i="6"/>
  <c r="Q471" i="6"/>
  <c r="Q488" i="6"/>
  <c r="M573" i="6"/>
  <c r="P577" i="6"/>
  <c r="O477" i="6"/>
  <c r="C562" i="6"/>
  <c r="Q574" i="6"/>
  <c r="J594" i="6"/>
  <c r="B649" i="6"/>
  <c r="L480" i="6"/>
  <c r="E483" i="6"/>
  <c r="N517" i="6"/>
  <c r="L527" i="6"/>
  <c r="L530" i="6"/>
  <c r="J540" i="6"/>
  <c r="O570" i="6"/>
  <c r="E572" i="6"/>
  <c r="O585" i="6"/>
  <c r="K607" i="6"/>
  <c r="J610" i="6"/>
  <c r="M466" i="6"/>
  <c r="D472" i="6"/>
  <c r="K490" i="6"/>
  <c r="D501" i="6"/>
  <c r="E519" i="6"/>
  <c r="L520" i="6"/>
  <c r="B565" i="6"/>
  <c r="O604" i="6"/>
  <c r="E74" i="6"/>
  <c r="O80" i="6"/>
  <c r="M84" i="6"/>
  <c r="K91" i="6"/>
  <c r="J99" i="6"/>
  <c r="J118" i="6"/>
  <c r="O119" i="6"/>
  <c r="J122" i="6"/>
  <c r="J126" i="6"/>
  <c r="B147" i="6"/>
  <c r="D171" i="6"/>
  <c r="J172" i="6"/>
  <c r="M180" i="6"/>
  <c r="D182" i="6"/>
  <c r="L210" i="6"/>
  <c r="E216" i="6"/>
  <c r="N221" i="6"/>
  <c r="P225" i="6"/>
  <c r="C227" i="6"/>
  <c r="B238" i="6"/>
  <c r="B241" i="6"/>
  <c r="Q266" i="6"/>
  <c r="N276" i="6"/>
  <c r="K284" i="6"/>
  <c r="E287" i="6"/>
  <c r="D320" i="6"/>
  <c r="E325" i="6"/>
  <c r="E333" i="6"/>
  <c r="C345" i="6"/>
  <c r="L346" i="6"/>
  <c r="E364" i="6"/>
  <c r="M365" i="6"/>
  <c r="C378" i="6"/>
  <c r="O380" i="6"/>
  <c r="C406" i="6"/>
  <c r="J407" i="6"/>
  <c r="K425" i="6"/>
  <c r="P429" i="6"/>
  <c r="Q460" i="6"/>
  <c r="J476" i="6"/>
  <c r="N494" i="6"/>
  <c r="N506" i="6"/>
  <c r="B508" i="6"/>
  <c r="Q514" i="6"/>
  <c r="O537" i="6"/>
  <c r="J543" i="6"/>
  <c r="E549" i="6"/>
  <c r="P582" i="6"/>
  <c r="C609" i="6"/>
  <c r="L579" i="6"/>
  <c r="N435" i="6"/>
  <c r="K441" i="6"/>
  <c r="C447" i="6"/>
  <c r="O466" i="6"/>
  <c r="K486" i="6"/>
  <c r="P491" i="6"/>
  <c r="D500" i="6"/>
  <c r="D596" i="6"/>
  <c r="O322" i="6"/>
  <c r="E337" i="6"/>
  <c r="P343" i="6"/>
  <c r="B367" i="6"/>
  <c r="E371" i="6"/>
  <c r="M383" i="6"/>
  <c r="B389" i="6"/>
  <c r="P404" i="6"/>
  <c r="O411" i="6"/>
  <c r="O425" i="6"/>
  <c r="E431" i="6"/>
  <c r="E434" i="6"/>
  <c r="N448" i="6"/>
  <c r="D454" i="6"/>
  <c r="L455" i="6"/>
  <c r="M459" i="6"/>
  <c r="K469" i="6"/>
  <c r="K497" i="6"/>
  <c r="C504" i="6"/>
  <c r="P506" i="6"/>
  <c r="L509" i="6"/>
  <c r="J519" i="6"/>
  <c r="P520" i="6"/>
  <c r="B522" i="6"/>
  <c r="P527" i="6"/>
  <c r="P570" i="6"/>
  <c r="E578" i="6"/>
  <c r="Q604" i="6"/>
  <c r="B645" i="6"/>
  <c r="K519" i="6"/>
  <c r="C535" i="6"/>
  <c r="J581" i="6"/>
  <c r="E596" i="6"/>
  <c r="L597" i="6"/>
  <c r="K271" i="6"/>
  <c r="L275" i="6"/>
  <c r="Q276" i="6"/>
  <c r="C278" i="6"/>
  <c r="P288" i="6"/>
  <c r="L295" i="6"/>
  <c r="N314" i="6"/>
  <c r="K317" i="6"/>
  <c r="C324" i="6"/>
  <c r="N334" i="6"/>
  <c r="Q343" i="6"/>
  <c r="J364" i="6"/>
  <c r="M372" i="6"/>
  <c r="M403" i="6"/>
  <c r="E409" i="6"/>
  <c r="E427" i="6"/>
  <c r="N455" i="6"/>
  <c r="J458" i="6"/>
  <c r="B464" i="6"/>
  <c r="K479" i="6"/>
  <c r="E482" i="6"/>
  <c r="L483" i="6"/>
  <c r="Q494" i="6"/>
  <c r="L505" i="6"/>
  <c r="Q506" i="6"/>
  <c r="M533" i="6"/>
  <c r="B538" i="6"/>
  <c r="N543" i="6"/>
  <c r="J562" i="6"/>
  <c r="C571" i="6"/>
  <c r="B574" i="6"/>
  <c r="K587" i="6"/>
  <c r="B589" i="6"/>
  <c r="O600" i="6"/>
  <c r="D405" i="6"/>
  <c r="K410" i="6"/>
  <c r="D417" i="6"/>
  <c r="K428" i="6"/>
  <c r="K472" i="6"/>
  <c r="E478" i="6"/>
  <c r="M483" i="6"/>
  <c r="M505" i="6"/>
  <c r="O516" i="6"/>
  <c r="M526" i="6"/>
  <c r="N533" i="6"/>
  <c r="K549" i="6"/>
  <c r="B561" i="6"/>
  <c r="M584" i="6"/>
  <c r="J593" i="6"/>
  <c r="E642" i="6"/>
  <c r="M451" i="6"/>
  <c r="N469" i="6"/>
  <c r="B471" i="6"/>
  <c r="E485" i="6"/>
  <c r="B488" i="6"/>
  <c r="E511" i="6"/>
  <c r="B514" i="6"/>
  <c r="K529" i="6"/>
  <c r="Q530" i="6"/>
  <c r="D538" i="6"/>
  <c r="B558" i="6"/>
  <c r="O643" i="6"/>
  <c r="Q520" i="6"/>
  <c r="D561" i="6"/>
  <c r="P643" i="6"/>
  <c r="Q422" i="6"/>
  <c r="K434" i="6"/>
  <c r="Q435" i="6"/>
  <c r="M437" i="6"/>
  <c r="Q445" i="6"/>
  <c r="B449" i="6"/>
  <c r="B467" i="6"/>
  <c r="Q473" i="6"/>
  <c r="Q490" i="6"/>
  <c r="B495" i="6"/>
  <c r="M501" i="6"/>
  <c r="O526" i="6"/>
  <c r="M529" i="6"/>
  <c r="O546" i="6"/>
  <c r="D558" i="6"/>
  <c r="J578" i="6"/>
  <c r="N581" i="6"/>
  <c r="N587" i="6"/>
  <c r="E589" i="6"/>
  <c r="M646" i="6"/>
  <c r="B474" i="6"/>
  <c r="L508" i="6"/>
  <c r="O519" i="6"/>
  <c r="D528" i="6"/>
  <c r="M306" i="6"/>
  <c r="M320" i="6"/>
  <c r="O329" i="6"/>
  <c r="O356" i="6"/>
  <c r="M364" i="6"/>
  <c r="D370" i="6"/>
  <c r="L371" i="6"/>
  <c r="O375" i="6"/>
  <c r="J399" i="6"/>
  <c r="C423" i="6"/>
  <c r="E430" i="6"/>
  <c r="K444" i="6"/>
  <c r="D449" i="6"/>
  <c r="D467" i="6"/>
  <c r="O472" i="6"/>
  <c r="D481" i="6"/>
  <c r="J482" i="6"/>
  <c r="N493" i="6"/>
  <c r="L552" i="6"/>
  <c r="K596" i="6"/>
  <c r="D626" i="6"/>
  <c r="J642" i="6"/>
  <c r="P428" i="6"/>
  <c r="P462" i="6"/>
  <c r="P472" i="6"/>
  <c r="O479" i="6"/>
  <c r="P512" i="6"/>
  <c r="Q523" i="6"/>
  <c r="E260" i="6"/>
  <c r="Q268" i="6"/>
  <c r="M274" i="6"/>
  <c r="Q275" i="6"/>
  <c r="O283" i="6"/>
  <c r="C300" i="6"/>
  <c r="Q307" i="6"/>
  <c r="K313" i="6"/>
  <c r="D319" i="6"/>
  <c r="D327" i="6"/>
  <c r="L341" i="6"/>
  <c r="M352" i="6"/>
  <c r="C366" i="6"/>
  <c r="B373" i="6"/>
  <c r="N382" i="6"/>
  <c r="D384" i="6"/>
  <c r="O393" i="6"/>
  <c r="C401" i="6"/>
  <c r="O414" i="6"/>
  <c r="N424" i="6"/>
  <c r="D433" i="6"/>
  <c r="O434" i="6"/>
  <c r="E439" i="6"/>
  <c r="K461" i="6"/>
  <c r="K475" i="6"/>
  <c r="P483" i="6"/>
  <c r="J485" i="6"/>
  <c r="D491" i="6"/>
  <c r="P493" i="6"/>
  <c r="Q543" i="6"/>
  <c r="B573" i="6"/>
  <c r="E577" i="6"/>
  <c r="D620" i="6"/>
  <c r="O633" i="6"/>
  <c r="L639" i="6"/>
  <c r="K642" i="6"/>
  <c r="D401" i="6"/>
  <c r="K402" i="6"/>
  <c r="Q403" i="6"/>
  <c r="M427" i="6"/>
  <c r="L461" i="6"/>
  <c r="Q462" i="6"/>
  <c r="K464" i="6"/>
  <c r="E474" i="6"/>
  <c r="B487" i="6"/>
  <c r="L500" i="6"/>
  <c r="K545" i="6"/>
  <c r="P565" i="6"/>
  <c r="D567" i="6"/>
  <c r="Q569" i="6"/>
  <c r="C573" i="6"/>
  <c r="O575" i="6"/>
  <c r="P633" i="6"/>
  <c r="J393" i="6"/>
  <c r="P400" i="6"/>
  <c r="O407" i="6"/>
  <c r="D409" i="6"/>
  <c r="Q412" i="6"/>
  <c r="K432" i="6"/>
  <c r="B434" i="6"/>
  <c r="K435" i="6"/>
  <c r="C437" i="6"/>
  <c r="D466" i="6"/>
  <c r="L467" i="6"/>
  <c r="B484" i="6"/>
  <c r="P489" i="6"/>
  <c r="E495" i="6"/>
  <c r="B518" i="6"/>
  <c r="O520" i="6"/>
  <c r="C529" i="6"/>
  <c r="J537" i="6"/>
  <c r="P549" i="6"/>
  <c r="L565" i="6"/>
  <c r="B571" i="6"/>
  <c r="O576" i="6"/>
  <c r="D584" i="6"/>
  <c r="C587" i="6"/>
  <c r="C597" i="6"/>
  <c r="N662" i="6"/>
  <c r="K668" i="6"/>
  <c r="D677" i="6"/>
  <c r="L681" i="6"/>
  <c r="J700" i="6"/>
  <c r="C723" i="6"/>
  <c r="E677" i="6"/>
  <c r="M684" i="6"/>
  <c r="C680" i="6"/>
  <c r="B702" i="6"/>
  <c r="O654" i="6"/>
  <c r="K671" i="6"/>
  <c r="Q675" i="6"/>
  <c r="M700" i="6"/>
  <c r="O668" i="6"/>
  <c r="N678" i="6"/>
  <c r="J772" i="6"/>
  <c r="C656" i="6"/>
  <c r="C673" i="6"/>
  <c r="L674" i="6"/>
  <c r="O690" i="6"/>
  <c r="Q697" i="6"/>
  <c r="K661" i="6"/>
  <c r="L657" i="6"/>
  <c r="O671" i="6"/>
  <c r="Q681" i="6"/>
  <c r="B698" i="6"/>
  <c r="B666" i="6"/>
  <c r="E673" i="6"/>
  <c r="J689" i="6"/>
  <c r="C655" i="6"/>
  <c r="J670" i="6"/>
  <c r="O661" i="6"/>
  <c r="L670" i="6"/>
  <c r="E719" i="6"/>
  <c r="P664" i="6"/>
  <c r="M692" i="6"/>
  <c r="P392" i="6"/>
  <c r="N398" i="6"/>
  <c r="O409" i="6"/>
  <c r="M420" i="6"/>
  <c r="P431" i="6"/>
  <c r="Q437" i="6"/>
  <c r="N458" i="6"/>
  <c r="J465" i="6"/>
  <c r="P480" i="6"/>
  <c r="O487" i="6"/>
  <c r="M498" i="6"/>
  <c r="K502" i="6"/>
  <c r="D505" i="6"/>
  <c r="M514" i="6"/>
  <c r="Q515" i="6"/>
  <c r="O525" i="6"/>
  <c r="O557" i="6"/>
  <c r="D592" i="6"/>
  <c r="Q594" i="6"/>
  <c r="D612" i="6"/>
  <c r="E634" i="6"/>
  <c r="J645" i="6"/>
  <c r="L656" i="6"/>
  <c r="J660" i="6"/>
  <c r="P603" i="6"/>
  <c r="B608" i="6"/>
  <c r="P623" i="6"/>
  <c r="Q623" i="6"/>
  <c r="K666" i="6"/>
  <c r="J784" i="6"/>
  <c r="E562" i="6"/>
  <c r="Q564" i="6"/>
  <c r="E576" i="6"/>
  <c r="L577" i="6"/>
  <c r="Q587" i="6"/>
  <c r="N606" i="6"/>
  <c r="E618" i="6"/>
  <c r="K631" i="6"/>
  <c r="L645" i="6"/>
  <c r="M663" i="6"/>
  <c r="L682" i="6"/>
  <c r="O692" i="6"/>
  <c r="E694" i="6"/>
  <c r="K716" i="6"/>
  <c r="K688" i="6"/>
  <c r="D530" i="6"/>
  <c r="K538" i="6"/>
  <c r="N542" i="6"/>
  <c r="B551" i="6"/>
  <c r="M570" i="6"/>
  <c r="C572" i="6"/>
  <c r="D579" i="6"/>
  <c r="M580" i="6"/>
  <c r="E582" i="6"/>
  <c r="B598" i="6"/>
  <c r="N619" i="6"/>
  <c r="D624" i="6"/>
  <c r="L628" i="6"/>
  <c r="L631" i="6"/>
  <c r="D662" i="6"/>
  <c r="O663" i="6"/>
  <c r="O676" i="6"/>
  <c r="O708" i="6"/>
  <c r="P711" i="6"/>
  <c r="Q610" i="6"/>
  <c r="O619" i="6"/>
  <c r="E621" i="6"/>
  <c r="N622" i="6"/>
  <c r="N631" i="6"/>
  <c r="B633" i="6"/>
  <c r="M641" i="6"/>
  <c r="N682" i="6"/>
  <c r="M716" i="6"/>
  <c r="O631" i="6"/>
  <c r="D636" i="6"/>
  <c r="B650" i="6"/>
  <c r="Q711" i="6"/>
  <c r="P609" i="6"/>
  <c r="C650" i="6"/>
  <c r="J707" i="6"/>
  <c r="Q546" i="6"/>
  <c r="K555" i="6"/>
  <c r="M566" i="6"/>
  <c r="C568" i="6"/>
  <c r="Q599" i="6"/>
  <c r="K618" i="6"/>
  <c r="M675" i="6"/>
  <c r="C709" i="6"/>
  <c r="O713" i="6"/>
  <c r="K621" i="6"/>
  <c r="N655" i="6"/>
  <c r="C511" i="6"/>
  <c r="Q524" i="6"/>
  <c r="K548" i="6"/>
  <c r="M562" i="6"/>
  <c r="O566" i="6"/>
  <c r="J572" i="6"/>
  <c r="Q586" i="6"/>
  <c r="K588" i="6"/>
  <c r="M595" i="6"/>
  <c r="J601" i="6"/>
  <c r="C617" i="6"/>
  <c r="D639" i="6"/>
  <c r="K640" i="6"/>
  <c r="N651" i="6"/>
  <c r="C653" i="6"/>
  <c r="P672" i="6"/>
  <c r="E674" i="6"/>
  <c r="J681" i="6"/>
  <c r="K684" i="6"/>
  <c r="L707" i="6"/>
  <c r="E712" i="6"/>
  <c r="J738" i="6"/>
  <c r="D653" i="6"/>
  <c r="M707" i="6"/>
  <c r="M711" i="6"/>
  <c r="L774" i="6"/>
  <c r="B784" i="6"/>
  <c r="J893" i="6"/>
  <c r="P896" i="6"/>
  <c r="P754" i="6"/>
  <c r="L765" i="6"/>
  <c r="B767" i="6"/>
  <c r="H890" i="6"/>
  <c r="B900" i="6"/>
  <c r="L738" i="6"/>
  <c r="O714" i="6"/>
  <c r="B726" i="6"/>
  <c r="K762" i="6"/>
  <c r="Q896" i="6"/>
  <c r="Q780" i="6"/>
  <c r="N901" i="6"/>
  <c r="C740" i="6"/>
  <c r="B746" i="6"/>
  <c r="J747" i="6"/>
  <c r="N782" i="6"/>
  <c r="K895" i="6"/>
  <c r="M901" i="6"/>
  <c r="M717" i="6"/>
  <c r="L753" i="6"/>
  <c r="K756" i="6"/>
  <c r="D758" i="6"/>
  <c r="P759" i="6"/>
  <c r="C897" i="6"/>
  <c r="P748" i="6"/>
  <c r="J776" i="6"/>
  <c r="D778" i="6"/>
  <c r="M895" i="6"/>
  <c r="E778" i="6"/>
  <c r="Q893" i="6"/>
  <c r="I914" i="6"/>
  <c r="B749" i="6"/>
  <c r="E755" i="6"/>
  <c r="K764" i="6"/>
  <c r="B894" i="6"/>
  <c r="O895" i="6"/>
  <c r="C722" i="6"/>
  <c r="J726" i="6"/>
  <c r="J733" i="6"/>
  <c r="O750" i="6"/>
  <c r="P753" i="6"/>
  <c r="O756" i="6"/>
  <c r="E889" i="6"/>
  <c r="T763" i="4"/>
  <c r="S819" i="6" s="1"/>
  <c r="H763" i="4"/>
  <c r="S756" i="4"/>
  <c r="R812" i="6" s="1"/>
  <c r="G756" i="4"/>
  <c r="J914" i="6"/>
  <c r="K733" i="6"/>
  <c r="C894" i="6"/>
  <c r="J923" i="6"/>
  <c r="B725" i="6"/>
  <c r="M737" i="6"/>
  <c r="J758" i="6"/>
  <c r="C775" i="6"/>
  <c r="C887" i="6"/>
  <c r="M914" i="6"/>
  <c r="Q779" i="6"/>
  <c r="Q890" i="6"/>
  <c r="U776" i="4"/>
  <c r="T832" i="6" s="1"/>
  <c r="I776" i="4"/>
  <c r="I776" i="6" s="1"/>
  <c r="E732" i="6"/>
  <c r="U783" i="4"/>
  <c r="T839" i="6" s="1"/>
  <c r="I783" i="4"/>
  <c r="I783" i="6" s="1"/>
  <c r="N914" i="6"/>
  <c r="Q707" i="6"/>
  <c r="N726" i="6"/>
  <c r="D742" i="6"/>
  <c r="B754" i="6"/>
  <c r="L778" i="6"/>
  <c r="C780" i="6"/>
  <c r="T783" i="4"/>
  <c r="S839" i="6" s="1"/>
  <c r="H783" i="4"/>
  <c r="K489" i="6"/>
  <c r="C509" i="6"/>
  <c r="O522" i="6"/>
  <c r="L525" i="6"/>
  <c r="C531" i="6"/>
  <c r="N547" i="6"/>
  <c r="P562" i="6"/>
  <c r="L572" i="6"/>
  <c r="L589" i="6"/>
  <c r="L592" i="6"/>
  <c r="Q597" i="6"/>
  <c r="K599" i="6"/>
  <c r="C601" i="6"/>
  <c r="J602" i="6"/>
  <c r="J613" i="6"/>
  <c r="K627" i="6"/>
  <c r="Q655" i="6"/>
  <c r="N666" i="6"/>
  <c r="B672" i="6"/>
  <c r="O695" i="6"/>
  <c r="Q713" i="6"/>
  <c r="N733" i="6"/>
  <c r="E735" i="6"/>
  <c r="M758" i="6"/>
  <c r="O784" i="6"/>
  <c r="T769" i="4"/>
  <c r="S825" i="6" s="1"/>
  <c r="L684" i="6"/>
  <c r="C708" i="6"/>
  <c r="M709" i="6"/>
  <c r="P723" i="6"/>
  <c r="C748" i="6"/>
  <c r="M781" i="6"/>
  <c r="T754" i="4"/>
  <c r="S810" i="6" s="1"/>
  <c r="H754" i="4"/>
  <c r="C714" i="6"/>
  <c r="N719" i="6"/>
  <c r="D728" i="6"/>
  <c r="P743" i="6"/>
  <c r="D619" i="6"/>
  <c r="M620" i="6"/>
  <c r="J623" i="6"/>
  <c r="M627" i="6"/>
  <c r="M630" i="6"/>
  <c r="P642" i="6"/>
  <c r="E648" i="6"/>
  <c r="K662" i="6"/>
  <c r="P666" i="6"/>
  <c r="D668" i="6"/>
  <c r="N677" i="6"/>
  <c r="O691" i="6"/>
  <c r="L712" i="6"/>
  <c r="B771" i="6"/>
  <c r="B774" i="6"/>
  <c r="C883" i="6"/>
  <c r="U782" i="4"/>
  <c r="T838" i="6" s="1"/>
  <c r="I782" i="4"/>
  <c r="I782" i="6" s="1"/>
  <c r="M722" i="6"/>
  <c r="B738" i="6"/>
  <c r="N881" i="6"/>
  <c r="D883" i="6"/>
  <c r="T782" i="4"/>
  <c r="S838" i="6" s="1"/>
  <c r="H782" i="4"/>
  <c r="Q589" i="6"/>
  <c r="M602" i="6"/>
  <c r="O630" i="6"/>
  <c r="P634" i="6"/>
  <c r="Q638" i="6"/>
  <c r="B647" i="6"/>
  <c r="O653" i="6"/>
  <c r="B675" i="6"/>
  <c r="D679" i="6"/>
  <c r="K694" i="6"/>
  <c r="Q695" i="6"/>
  <c r="Q699" i="6"/>
  <c r="J705" i="6"/>
  <c r="C721" i="6"/>
  <c r="O729" i="6"/>
  <c r="O752" i="6"/>
  <c r="M769" i="6"/>
  <c r="G880" i="6"/>
  <c r="N905" i="6"/>
  <c r="M905" i="6"/>
  <c r="G888" i="6"/>
  <c r="S782" i="4"/>
  <c r="R838" i="6" s="1"/>
  <c r="G782" i="4"/>
  <c r="F782" i="6" s="1"/>
  <c r="Q723" i="6"/>
  <c r="Q726" i="6"/>
  <c r="L887" i="6"/>
  <c r="U789" i="4"/>
  <c r="T845" i="6" s="1"/>
  <c r="I789" i="4"/>
  <c r="I789" i="6" s="1"/>
  <c r="N680" i="6"/>
  <c r="B696" i="6"/>
  <c r="O698" i="6"/>
  <c r="K496" i="6"/>
  <c r="M513" i="6"/>
  <c r="D523" i="6"/>
  <c r="L524" i="6"/>
  <c r="L535" i="6"/>
  <c r="L542" i="6"/>
  <c r="D552" i="6"/>
  <c r="K564" i="6"/>
  <c r="B590" i="6"/>
  <c r="E594" i="6"/>
  <c r="L595" i="6"/>
  <c r="P602" i="6"/>
  <c r="M609" i="6"/>
  <c r="J633" i="6"/>
  <c r="P637" i="6"/>
  <c r="J640" i="6"/>
  <c r="D647" i="6"/>
  <c r="E675" i="6"/>
  <c r="L683" i="6"/>
  <c r="O687" i="6"/>
  <c r="Q691" i="6"/>
  <c r="J697" i="6"/>
  <c r="C724" i="6"/>
  <c r="L735" i="6"/>
  <c r="Q746" i="6"/>
  <c r="N766" i="6"/>
  <c r="F771" i="6"/>
  <c r="N772" i="6"/>
  <c r="G777" i="4"/>
  <c r="P789" i="6"/>
  <c r="I880" i="6"/>
  <c r="O887" i="6"/>
  <c r="S789" i="4"/>
  <c r="R845" i="6" s="1"/>
  <c r="G789" i="4"/>
  <c r="E647" i="6"/>
  <c r="K652" i="6"/>
  <c r="C660" i="6"/>
  <c r="E664" i="6"/>
  <c r="J686" i="6"/>
  <c r="J708" i="6"/>
  <c r="K718" i="6"/>
  <c r="J748" i="6"/>
  <c r="O772" i="6"/>
  <c r="F904" i="6"/>
  <c r="K888" i="6"/>
  <c r="E682" i="6"/>
  <c r="K686" i="6"/>
  <c r="L697" i="6"/>
  <c r="N735" i="6"/>
  <c r="P766" i="6"/>
  <c r="P775" i="6"/>
  <c r="G901" i="6"/>
  <c r="I709" i="6"/>
  <c r="C611" i="6"/>
  <c r="D618" i="6"/>
  <c r="M626" i="6"/>
  <c r="Q630" i="6"/>
  <c r="L633" i="6"/>
  <c r="J636" i="6"/>
  <c r="D651" i="6"/>
  <c r="M652" i="6"/>
  <c r="M690" i="6"/>
  <c r="Q729" i="6"/>
  <c r="E741" i="6"/>
  <c r="K751" i="6"/>
  <c r="J883" i="6"/>
  <c r="Q884" i="6"/>
  <c r="N902" i="6"/>
  <c r="L888" i="6"/>
  <c r="D685" i="6"/>
  <c r="L686" i="6"/>
  <c r="D710" i="6"/>
  <c r="M718" i="6"/>
  <c r="C720" i="6"/>
  <c r="P732" i="6"/>
  <c r="J774" i="6"/>
  <c r="L880" i="6"/>
  <c r="B906" i="6"/>
  <c r="M581" i="6"/>
  <c r="E590" i="6"/>
  <c r="M591" i="6"/>
  <c r="D600" i="6"/>
  <c r="L612" i="6"/>
  <c r="P616" i="6"/>
  <c r="M619" i="6"/>
  <c r="C621" i="6"/>
  <c r="M636" i="6"/>
  <c r="J643" i="6"/>
  <c r="M648" i="6"/>
  <c r="K656" i="6"/>
  <c r="O657" i="6"/>
  <c r="J664" i="6"/>
  <c r="J679" i="6"/>
  <c r="E692" i="6"/>
  <c r="E727" i="6"/>
  <c r="M728" i="6"/>
  <c r="M751" i="6"/>
  <c r="Q769" i="6"/>
  <c r="Q899" i="6"/>
  <c r="M907" i="6"/>
  <c r="E652" i="6"/>
  <c r="I684" i="4"/>
  <c r="I684" i="6" s="1"/>
  <c r="I688" i="4"/>
  <c r="B691" i="6"/>
  <c r="G711" i="4"/>
  <c r="G722" i="4"/>
  <c r="F722" i="6" s="1"/>
  <c r="Q724" i="6"/>
  <c r="O731" i="6"/>
  <c r="D733" i="6"/>
  <c r="K742" i="6"/>
  <c r="L746" i="6"/>
  <c r="K753" i="6"/>
  <c r="G759" i="4"/>
  <c r="F759" i="6" s="1"/>
  <c r="K766" i="6"/>
  <c r="C778" i="6"/>
  <c r="M779" i="6"/>
  <c r="H785" i="4"/>
  <c r="Q786" i="6"/>
  <c r="P891" i="6"/>
  <c r="B895" i="6"/>
  <c r="L896" i="6"/>
  <c r="F901" i="6"/>
  <c r="M918" i="6"/>
  <c r="I912" i="6"/>
  <c r="Q915" i="6"/>
  <c r="D913" i="6"/>
  <c r="P922" i="6"/>
  <c r="F921" i="6"/>
  <c r="E921" i="6"/>
  <c r="Q919" i="6"/>
  <c r="C912" i="6"/>
  <c r="K908" i="6"/>
  <c r="I918" i="6"/>
  <c r="S723" i="4"/>
  <c r="R779" i="6" s="1"/>
  <c r="B924" i="6"/>
  <c r="K922" i="6"/>
  <c r="N919" i="6"/>
  <c r="N915" i="6"/>
  <c r="U709" i="4"/>
  <c r="T765" i="6" s="1"/>
  <c r="C913" i="6"/>
  <c r="G923" i="6"/>
  <c r="L919" i="6"/>
  <c r="B912" i="6"/>
  <c r="K909" i="6"/>
  <c r="F918" i="6"/>
  <c r="D925" i="6"/>
  <c r="F922" i="6"/>
  <c r="Q923" i="6"/>
  <c r="E922" i="6"/>
  <c r="O910" i="6"/>
  <c r="C925" i="6"/>
  <c r="C623" i="6"/>
  <c r="K624" i="6"/>
  <c r="P628" i="6"/>
  <c r="J651" i="6"/>
  <c r="O656" i="6"/>
  <c r="L664" i="6"/>
  <c r="J667" i="6"/>
  <c r="D670" i="6"/>
  <c r="D678" i="6"/>
  <c r="I690" i="4"/>
  <c r="I690" i="6" s="1"/>
  <c r="B712" i="6"/>
  <c r="L713" i="6"/>
  <c r="B739" i="6"/>
  <c r="N755" i="6"/>
  <c r="C757" i="6"/>
  <c r="K758" i="6"/>
  <c r="G767" i="4"/>
  <c r="F767" i="6" s="1"/>
  <c r="E770" i="6"/>
  <c r="L771" i="6"/>
  <c r="I777" i="4"/>
  <c r="Q788" i="6"/>
  <c r="N883" i="6"/>
  <c r="B891" i="6"/>
  <c r="K892" i="6"/>
  <c r="K897" i="6"/>
  <c r="L913" i="6"/>
  <c r="Q911" i="6"/>
  <c r="G882" i="6"/>
  <c r="C891" i="6"/>
  <c r="M892" i="6"/>
  <c r="L897" i="6"/>
  <c r="Q901" i="6"/>
  <c r="L923" i="6"/>
  <c r="P914" i="6"/>
  <c r="O911" i="6"/>
  <c r="D739" i="6"/>
  <c r="G743" i="4"/>
  <c r="F743" i="6" s="1"/>
  <c r="Q752" i="6"/>
  <c r="P755" i="6"/>
  <c r="O758" i="6"/>
  <c r="N761" i="6"/>
  <c r="J767" i="6"/>
  <c r="G770" i="4"/>
  <c r="F770" i="6" s="1"/>
  <c r="N771" i="6"/>
  <c r="B779" i="6"/>
  <c r="G786" i="4"/>
  <c r="M889" i="6"/>
  <c r="N897" i="6"/>
  <c r="C905" i="6"/>
  <c r="K906" i="6"/>
  <c r="Q917" i="6"/>
  <c r="E916" i="6"/>
  <c r="D789" i="6"/>
  <c r="F891" i="6"/>
  <c r="J894" i="6"/>
  <c r="C704" i="6"/>
  <c r="K720" i="6"/>
  <c r="K724" i="6"/>
  <c r="J735" i="6"/>
  <c r="I743" i="4"/>
  <c r="G757" i="4"/>
  <c r="E763" i="6"/>
  <c r="L764" i="6"/>
  <c r="Q768" i="6"/>
  <c r="I770" i="4"/>
  <c r="I770" i="6" s="1"/>
  <c r="P771" i="6"/>
  <c r="D773" i="6"/>
  <c r="C888" i="6"/>
  <c r="N889" i="6"/>
  <c r="E891" i="6"/>
  <c r="P897" i="6"/>
  <c r="D905" i="6"/>
  <c r="C909" i="6"/>
  <c r="L882" i="6"/>
  <c r="J770" i="6"/>
  <c r="O774" i="6"/>
  <c r="L894" i="6"/>
  <c r="D896" i="6"/>
  <c r="E923" i="6"/>
  <c r="L917" i="6"/>
  <c r="P912" i="6"/>
  <c r="D782" i="6"/>
  <c r="L783" i="6"/>
  <c r="Q892" i="6"/>
  <c r="F896" i="6"/>
  <c r="P906" i="6"/>
  <c r="S772" i="4"/>
  <c r="R828" i="6" s="1"/>
  <c r="N882" i="6"/>
  <c r="N894" i="6"/>
  <c r="I899" i="6"/>
  <c r="E920" i="6"/>
  <c r="Q918" i="6"/>
  <c r="J917" i="6"/>
  <c r="O716" i="6"/>
  <c r="L731" i="6"/>
  <c r="G742" i="4"/>
  <c r="F742" i="6" s="1"/>
  <c r="L757" i="6"/>
  <c r="C759" i="6"/>
  <c r="Q761" i="6"/>
  <c r="K763" i="6"/>
  <c r="O783" i="6"/>
  <c r="N786" i="6"/>
  <c r="B890" i="6"/>
  <c r="L891" i="6"/>
  <c r="C898" i="6"/>
  <c r="J899" i="6"/>
  <c r="B901" i="6"/>
  <c r="M924" i="6"/>
  <c r="P918" i="6"/>
  <c r="L912" i="6"/>
  <c r="D788" i="6"/>
  <c r="G911" i="6"/>
  <c r="O705" i="6"/>
  <c r="I715" i="4"/>
  <c r="D718" i="6"/>
  <c r="N727" i="6"/>
  <c r="H730" i="4"/>
  <c r="H734" i="4"/>
  <c r="Q740" i="6"/>
  <c r="I742" i="4"/>
  <c r="I742" i="6" s="1"/>
  <c r="O743" i="6"/>
  <c r="O760" i="6"/>
  <c r="P786" i="6"/>
  <c r="K789" i="6"/>
  <c r="F884" i="6"/>
  <c r="Q903" i="6"/>
  <c r="L789" i="6"/>
  <c r="E880" i="6"/>
  <c r="G884" i="6"/>
  <c r="M886" i="6"/>
  <c r="Q160" i="6"/>
  <c r="P160" i="6"/>
  <c r="C217" i="6"/>
  <c r="B217" i="6"/>
  <c r="P68" i="6"/>
  <c r="O68" i="6"/>
  <c r="C161" i="6"/>
  <c r="K277" i="6"/>
  <c r="E180" i="6"/>
  <c r="M344" i="6"/>
  <c r="L344" i="6"/>
  <c r="C73" i="6"/>
  <c r="D82" i="6"/>
  <c r="E343" i="6"/>
  <c r="Q103" i="6"/>
  <c r="P103" i="6"/>
  <c r="Q153" i="6"/>
  <c r="Q62" i="6"/>
  <c r="J60" i="6"/>
  <c r="L74" i="6"/>
  <c r="E104" i="6"/>
  <c r="K113" i="6"/>
  <c r="E147" i="6"/>
  <c r="Q75" i="6"/>
  <c r="P75" i="6"/>
  <c r="K65" i="6"/>
  <c r="D112" i="6"/>
  <c r="L129" i="6"/>
  <c r="M129" i="6"/>
  <c r="J132" i="6"/>
  <c r="L183" i="6"/>
  <c r="M70" i="6"/>
  <c r="C107" i="6"/>
  <c r="D107" i="6"/>
  <c r="E112" i="6"/>
  <c r="J64" i="6"/>
  <c r="Q87" i="6"/>
  <c r="O183" i="6"/>
  <c r="N183" i="6"/>
  <c r="B62" i="6"/>
  <c r="L77" i="6"/>
  <c r="M77" i="6"/>
  <c r="N86" i="6"/>
  <c r="B91" i="6"/>
  <c r="J68" i="6"/>
  <c r="E88" i="6"/>
  <c r="E316" i="6"/>
  <c r="L291" i="6"/>
  <c r="K291" i="6"/>
  <c r="B297" i="6"/>
  <c r="C297" i="6"/>
  <c r="E75" i="6"/>
  <c r="N89" i="6"/>
  <c r="N131" i="6"/>
  <c r="M131" i="6"/>
  <c r="J143" i="6"/>
  <c r="K143" i="6"/>
  <c r="L150" i="6"/>
  <c r="J58" i="6"/>
  <c r="M150" i="6"/>
  <c r="E91" i="6"/>
  <c r="D91" i="6"/>
  <c r="J62" i="6"/>
  <c r="O124" i="6"/>
  <c r="Q209" i="6"/>
  <c r="P209" i="6"/>
  <c r="E109" i="6"/>
  <c r="O58" i="6"/>
  <c r="M88" i="6"/>
  <c r="K130" i="6"/>
  <c r="N107" i="6"/>
  <c r="O138" i="6"/>
  <c r="D147" i="6"/>
  <c r="J158" i="6"/>
  <c r="B161" i="6"/>
  <c r="J164" i="6"/>
  <c r="O184" i="6"/>
  <c r="L206" i="6"/>
  <c r="O221" i="6"/>
  <c r="K230" i="6"/>
  <c r="J250" i="6"/>
  <c r="P261" i="6"/>
  <c r="D281" i="6"/>
  <c r="J63" i="6"/>
  <c r="D85" i="6"/>
  <c r="M89" i="6"/>
  <c r="P95" i="6"/>
  <c r="P96" i="6"/>
  <c r="P134" i="6"/>
  <c r="M149" i="6"/>
  <c r="P193" i="6"/>
  <c r="Q199" i="6"/>
  <c r="P199" i="6"/>
  <c r="B204" i="6"/>
  <c r="K67" i="6"/>
  <c r="M68" i="6"/>
  <c r="P69" i="6"/>
  <c r="B74" i="6"/>
  <c r="L100" i="6"/>
  <c r="C103" i="6"/>
  <c r="B110" i="6"/>
  <c r="N114" i="6"/>
  <c r="D74" i="6"/>
  <c r="N80" i="6"/>
  <c r="L88" i="6"/>
  <c r="Q90" i="6"/>
  <c r="D92" i="6"/>
  <c r="L94" i="6"/>
  <c r="N122" i="6"/>
  <c r="Q124" i="6"/>
  <c r="C142" i="6"/>
  <c r="P150" i="6"/>
  <c r="O169" i="6"/>
  <c r="C176" i="6"/>
  <c r="K183" i="6"/>
  <c r="C186" i="6"/>
  <c r="K197" i="6"/>
  <c r="L197" i="6"/>
  <c r="P207" i="6"/>
  <c r="M225" i="6"/>
  <c r="K250" i="6"/>
  <c r="J269" i="6"/>
  <c r="O278" i="6"/>
  <c r="L282" i="6"/>
  <c r="B70" i="6"/>
  <c r="C83" i="6"/>
  <c r="Q89" i="6"/>
  <c r="P94" i="6"/>
  <c r="J112" i="6"/>
  <c r="B124" i="6"/>
  <c r="N127" i="6"/>
  <c r="Q173" i="6"/>
  <c r="D175" i="6"/>
  <c r="Q184" i="6"/>
  <c r="K205" i="6"/>
  <c r="J249" i="6"/>
  <c r="E275" i="6"/>
  <c r="B284" i="6"/>
  <c r="D293" i="6"/>
  <c r="L339" i="6"/>
  <c r="E58" i="6"/>
  <c r="M64" i="6"/>
  <c r="E72" i="6"/>
  <c r="C97" i="6"/>
  <c r="O113" i="6"/>
  <c r="C124" i="6"/>
  <c r="P168" i="6"/>
  <c r="B185" i="6"/>
  <c r="D194" i="6"/>
  <c r="Q303" i="6"/>
  <c r="E372" i="6"/>
  <c r="P80" i="6"/>
  <c r="Q107" i="6"/>
  <c r="K60" i="6"/>
  <c r="K74" i="6"/>
  <c r="M86" i="6"/>
  <c r="K92" i="6"/>
  <c r="P106" i="6"/>
  <c r="B108" i="6"/>
  <c r="P144" i="6"/>
  <c r="M172" i="6"/>
  <c r="Q178" i="6"/>
  <c r="D180" i="6"/>
  <c r="C180" i="6"/>
  <c r="N182" i="6"/>
  <c r="O196" i="6"/>
  <c r="L214" i="6"/>
  <c r="N65" i="6"/>
  <c r="E71" i="6"/>
  <c r="P79" i="6"/>
  <c r="B90" i="6"/>
  <c r="D96" i="6"/>
  <c r="E97" i="6"/>
  <c r="O105" i="6"/>
  <c r="Q121" i="6"/>
  <c r="K142" i="6"/>
  <c r="P153" i="6"/>
  <c r="D155" i="6"/>
  <c r="L157" i="6"/>
  <c r="P158" i="6"/>
  <c r="L162" i="6"/>
  <c r="K162" i="6"/>
  <c r="Q168" i="6"/>
  <c r="D170" i="6"/>
  <c r="K186" i="6"/>
  <c r="Q187" i="6"/>
  <c r="J189" i="6"/>
  <c r="P215" i="6"/>
  <c r="L219" i="6"/>
  <c r="N224" i="6"/>
  <c r="E262" i="6"/>
  <c r="K59" i="6"/>
  <c r="N76" i="6"/>
  <c r="J111" i="6"/>
  <c r="M112" i="6"/>
  <c r="Q113" i="6"/>
  <c r="N120" i="6"/>
  <c r="D129" i="6"/>
  <c r="E146" i="6"/>
  <c r="C150" i="6"/>
  <c r="C174" i="6"/>
  <c r="K195" i="6"/>
  <c r="M219" i="6"/>
  <c r="M237" i="6"/>
  <c r="C267" i="6"/>
  <c r="M276" i="6"/>
  <c r="Q282" i="6"/>
  <c r="L59" i="6"/>
  <c r="J72" i="6"/>
  <c r="N75" i="6"/>
  <c r="K84" i="6"/>
  <c r="M92" i="6"/>
  <c r="P93" i="6"/>
  <c r="E101" i="6"/>
  <c r="K103" i="6"/>
  <c r="E115" i="6"/>
  <c r="L119" i="6"/>
  <c r="E129" i="6"/>
  <c r="O131" i="6"/>
  <c r="P132" i="6"/>
  <c r="K152" i="6"/>
  <c r="Q158" i="6"/>
  <c r="J171" i="6"/>
  <c r="D174" i="6"/>
  <c r="Q183" i="6"/>
  <c r="C188" i="6"/>
  <c r="L195" i="6"/>
  <c r="C198" i="6"/>
  <c r="N209" i="6"/>
  <c r="N219" i="6"/>
  <c r="M223" i="6"/>
  <c r="B243" i="6"/>
  <c r="J263" i="6"/>
  <c r="N264" i="6"/>
  <c r="B95" i="6"/>
  <c r="O112" i="6"/>
  <c r="M142" i="6"/>
  <c r="D150" i="6"/>
  <c r="O172" i="6"/>
  <c r="M186" i="6"/>
  <c r="N214" i="6"/>
  <c r="E267" i="6"/>
  <c r="O272" i="6"/>
  <c r="P272" i="6"/>
  <c r="P273" i="6"/>
  <c r="Q273" i="6"/>
  <c r="N281" i="6"/>
  <c r="N297" i="6"/>
  <c r="L84" i="6"/>
  <c r="L98" i="6"/>
  <c r="P120" i="6"/>
  <c r="N142" i="6"/>
  <c r="O162" i="6"/>
  <c r="M181" i="6"/>
  <c r="B235" i="6"/>
  <c r="Q63" i="6"/>
  <c r="C69" i="6"/>
  <c r="Q78" i="6"/>
  <c r="J83" i="6"/>
  <c r="N119" i="6"/>
  <c r="M125" i="6"/>
  <c r="M152" i="6"/>
  <c r="M161" i="6"/>
  <c r="J166" i="6"/>
  <c r="C169" i="6"/>
  <c r="L171" i="6"/>
  <c r="C192" i="6"/>
  <c r="K194" i="6"/>
  <c r="M204" i="6"/>
  <c r="D207" i="6"/>
  <c r="J222" i="6"/>
  <c r="L232" i="6"/>
  <c r="P237" i="6"/>
  <c r="Q64" i="6"/>
  <c r="L73" i="6"/>
  <c r="Q77" i="6"/>
  <c r="Q132" i="6"/>
  <c r="K156" i="6"/>
  <c r="Q196" i="6"/>
  <c r="D312" i="6"/>
  <c r="C80" i="6"/>
  <c r="D89" i="6"/>
  <c r="L102" i="6"/>
  <c r="J109" i="6"/>
  <c r="M110" i="6"/>
  <c r="P142" i="6"/>
  <c r="B178" i="6"/>
  <c r="M271" i="6"/>
  <c r="L271" i="6"/>
  <c r="M58" i="6"/>
  <c r="P60" i="6"/>
  <c r="E69" i="6"/>
  <c r="L83" i="6"/>
  <c r="L91" i="6"/>
  <c r="P92" i="6"/>
  <c r="O98" i="6"/>
  <c r="B100" i="6"/>
  <c r="M118" i="6"/>
  <c r="L146" i="6"/>
  <c r="K151" i="6"/>
  <c r="O195" i="6"/>
  <c r="C206" i="6"/>
  <c r="C315" i="6"/>
  <c r="N58" i="6"/>
  <c r="P59" i="6"/>
  <c r="P76" i="6"/>
  <c r="P84" i="6"/>
  <c r="P85" i="6"/>
  <c r="N118" i="6"/>
  <c r="Q126" i="6"/>
  <c r="P161" i="6"/>
  <c r="Q237" i="6"/>
  <c r="Q60" i="6"/>
  <c r="B65" i="6"/>
  <c r="Q65" i="6"/>
  <c r="J70" i="6"/>
  <c r="C78" i="6"/>
  <c r="N83" i="6"/>
  <c r="O84" i="6"/>
  <c r="Q92" i="6"/>
  <c r="N110" i="6"/>
  <c r="P130" i="6"/>
  <c r="J139" i="6"/>
  <c r="C191" i="6"/>
  <c r="D211" i="6"/>
  <c r="P228" i="6"/>
  <c r="Q228" i="6"/>
  <c r="C230" i="6"/>
  <c r="P263" i="6"/>
  <c r="O89" i="6"/>
  <c r="K144" i="6"/>
  <c r="P192" i="6"/>
  <c r="O192" i="6"/>
  <c r="M406" i="6"/>
  <c r="N406" i="6"/>
  <c r="L66" i="6"/>
  <c r="K132" i="6"/>
  <c r="M183" i="6"/>
  <c r="M79" i="6"/>
  <c r="L105" i="6"/>
  <c r="D135" i="6"/>
  <c r="E141" i="6"/>
  <c r="Q145" i="6"/>
  <c r="L182" i="6"/>
  <c r="M201" i="6"/>
  <c r="D64" i="6"/>
  <c r="K81" i="6"/>
  <c r="N91" i="6"/>
  <c r="C94" i="6"/>
  <c r="D100" i="6"/>
  <c r="C106" i="6"/>
  <c r="P111" i="6"/>
  <c r="J115" i="6"/>
  <c r="C121" i="6"/>
  <c r="M124" i="6"/>
  <c r="Q157" i="6"/>
  <c r="B168" i="6"/>
  <c r="D173" i="6"/>
  <c r="J188" i="6"/>
  <c r="Q233" i="6"/>
  <c r="Q309" i="6"/>
  <c r="J86" i="6"/>
  <c r="M158" i="6"/>
  <c r="Q165" i="6"/>
  <c r="L215" i="6"/>
  <c r="Q270" i="6"/>
  <c r="L93" i="6"/>
  <c r="N106" i="6"/>
  <c r="D79" i="6"/>
  <c r="J90" i="6"/>
  <c r="D94" i="6"/>
  <c r="K108" i="6"/>
  <c r="K115" i="6"/>
  <c r="N124" i="6"/>
  <c r="C127" i="6"/>
  <c r="D137" i="6"/>
  <c r="E137" i="6"/>
  <c r="K139" i="6"/>
  <c r="L155" i="6"/>
  <c r="N156" i="6"/>
  <c r="L174" i="6"/>
  <c r="O175" i="6"/>
  <c r="N208" i="6"/>
  <c r="P227" i="6"/>
  <c r="P256" i="6"/>
  <c r="C277" i="6"/>
  <c r="N280" i="6"/>
  <c r="O280" i="6"/>
  <c r="Q96" i="6"/>
  <c r="Q69" i="6"/>
  <c r="Q169" i="6"/>
  <c r="P72" i="6"/>
  <c r="E94" i="6"/>
  <c r="L101" i="6"/>
  <c r="Q111" i="6"/>
  <c r="L115" i="6"/>
  <c r="P118" i="6"/>
  <c r="L139" i="6"/>
  <c r="M174" i="6"/>
  <c r="O194" i="6"/>
  <c r="O213" i="6"/>
  <c r="L226" i="6"/>
  <c r="E230" i="6"/>
  <c r="O239" i="6"/>
  <c r="P252" i="6"/>
  <c r="C258" i="6"/>
  <c r="M296" i="6"/>
  <c r="B75" i="6"/>
  <c r="P166" i="6"/>
  <c r="B205" i="6"/>
  <c r="E211" i="6"/>
  <c r="Q59" i="6"/>
  <c r="E66" i="6"/>
  <c r="L70" i="6"/>
  <c r="D77" i="6"/>
  <c r="B177" i="6"/>
  <c r="P185" i="6"/>
  <c r="L231" i="6"/>
  <c r="P244" i="6"/>
  <c r="M261" i="6"/>
  <c r="L261" i="6"/>
  <c r="M69" i="6"/>
  <c r="J80" i="6"/>
  <c r="N90" i="6"/>
  <c r="P97" i="6"/>
  <c r="P116" i="6"/>
  <c r="C126" i="6"/>
  <c r="K138" i="6"/>
  <c r="O170" i="6"/>
  <c r="B190" i="6"/>
  <c r="M193" i="6"/>
  <c r="B196" i="6"/>
  <c r="E201" i="6"/>
  <c r="N226" i="6"/>
  <c r="C60" i="6"/>
  <c r="N69" i="6"/>
  <c r="Q72" i="6"/>
  <c r="P82" i="6"/>
  <c r="Q110" i="6"/>
  <c r="N123" i="6"/>
  <c r="Q146" i="6"/>
  <c r="P174" i="6"/>
  <c r="Q175" i="6"/>
  <c r="Q218" i="6"/>
  <c r="Q227" i="6"/>
  <c r="E229" i="6"/>
  <c r="Q252" i="6"/>
  <c r="Q256" i="6"/>
  <c r="D61" i="6"/>
  <c r="Q73" i="6"/>
  <c r="L80" i="6"/>
  <c r="D86" i="6"/>
  <c r="J88" i="6"/>
  <c r="L89" i="6"/>
  <c r="Q97" i="6"/>
  <c r="P101" i="6"/>
  <c r="C112" i="6"/>
  <c r="O193" i="6"/>
  <c r="P226" i="6"/>
  <c r="C233" i="6"/>
  <c r="L251" i="6"/>
  <c r="Q116" i="6"/>
  <c r="M128" i="6"/>
  <c r="O134" i="6"/>
  <c r="C136" i="6"/>
  <c r="M138" i="6"/>
  <c r="C147" i="6"/>
  <c r="J154" i="6"/>
  <c r="D172" i="6"/>
  <c r="N207" i="6"/>
  <c r="J211" i="6"/>
  <c r="B223" i="6"/>
  <c r="J225" i="6"/>
  <c r="K122" i="6"/>
  <c r="M134" i="6"/>
  <c r="Q147" i="6"/>
  <c r="E157" i="6"/>
  <c r="B163" i="6"/>
  <c r="Q190" i="6"/>
  <c r="P198" i="6"/>
  <c r="L203" i="6"/>
  <c r="E214" i="6"/>
  <c r="O216" i="6"/>
  <c r="M227" i="6"/>
  <c r="M247" i="6"/>
  <c r="P257" i="6"/>
  <c r="D244" i="6"/>
  <c r="K305" i="6"/>
  <c r="L317" i="6"/>
  <c r="E338" i="6"/>
  <c r="N339" i="6"/>
  <c r="D342" i="6"/>
  <c r="O240" i="6"/>
  <c r="B257" i="6"/>
  <c r="O277" i="6"/>
  <c r="B324" i="6"/>
  <c r="M334" i="6"/>
  <c r="C337" i="6"/>
  <c r="D108" i="6"/>
  <c r="N115" i="6"/>
  <c r="D125" i="6"/>
  <c r="K128" i="6"/>
  <c r="K147" i="6"/>
  <c r="M163" i="6"/>
  <c r="C167" i="6"/>
  <c r="L170" i="6"/>
  <c r="K178" i="6"/>
  <c r="B183" i="6"/>
  <c r="D189" i="6"/>
  <c r="C216" i="6"/>
  <c r="L218" i="6"/>
  <c r="Q225" i="6"/>
  <c r="M230" i="6"/>
  <c r="M235" i="6"/>
  <c r="D265" i="6"/>
  <c r="M281" i="6"/>
  <c r="E315" i="6"/>
  <c r="M113" i="6"/>
  <c r="B159" i="6"/>
  <c r="P164" i="6"/>
  <c r="M178" i="6"/>
  <c r="M192" i="6"/>
  <c r="Q208" i="6"/>
  <c r="C252" i="6"/>
  <c r="K270" i="6"/>
  <c r="L290" i="6"/>
  <c r="D348" i="6"/>
  <c r="L127" i="6"/>
  <c r="K146" i="6"/>
  <c r="L154" i="6"/>
  <c r="J190" i="6"/>
  <c r="M191" i="6"/>
  <c r="J217" i="6"/>
  <c r="E227" i="6"/>
  <c r="L238" i="6"/>
  <c r="L248" i="6"/>
  <c r="E264" i="6"/>
  <c r="D288" i="6"/>
  <c r="D310" i="6"/>
  <c r="P329" i="6"/>
  <c r="Q330" i="6"/>
  <c r="E340" i="6"/>
  <c r="L110" i="6"/>
  <c r="L111" i="6"/>
  <c r="C120" i="6"/>
  <c r="B139" i="6"/>
  <c r="D143" i="6"/>
  <c r="C151" i="6"/>
  <c r="J153" i="6"/>
  <c r="P163" i="6"/>
  <c r="Q172" i="6"/>
  <c r="P186" i="6"/>
  <c r="O200" i="6"/>
  <c r="Q201" i="6"/>
  <c r="O206" i="6"/>
  <c r="M228" i="6"/>
  <c r="L228" i="6"/>
  <c r="P236" i="6"/>
  <c r="Q239" i="6"/>
  <c r="M285" i="6"/>
  <c r="O290" i="6"/>
  <c r="B116" i="6"/>
  <c r="C117" i="6"/>
  <c r="D119" i="6"/>
  <c r="D120" i="6"/>
  <c r="J125" i="6"/>
  <c r="O128" i="6"/>
  <c r="D158" i="6"/>
  <c r="M160" i="6"/>
  <c r="K177" i="6"/>
  <c r="D197" i="6"/>
  <c r="J198" i="6"/>
  <c r="E221" i="6"/>
  <c r="E232" i="6"/>
  <c r="J233" i="6"/>
  <c r="P254" i="6"/>
  <c r="Q291" i="6"/>
  <c r="D306" i="6"/>
  <c r="C306" i="6"/>
  <c r="K307" i="6"/>
  <c r="Q325" i="6"/>
  <c r="N333" i="6"/>
  <c r="O333" i="6"/>
  <c r="P349" i="6"/>
  <c r="C351" i="6"/>
  <c r="D351" i="6"/>
  <c r="D132" i="6"/>
  <c r="E158" i="6"/>
  <c r="C173" i="6"/>
  <c r="M190" i="6"/>
  <c r="L199" i="6"/>
  <c r="Q207" i="6"/>
  <c r="C220" i="6"/>
  <c r="M222" i="6"/>
  <c r="N228" i="6"/>
  <c r="O238" i="6"/>
  <c r="O244" i="6"/>
  <c r="Q249" i="6"/>
  <c r="O285" i="6"/>
  <c r="L324" i="6"/>
  <c r="B115" i="6"/>
  <c r="D116" i="6"/>
  <c r="J134" i="6"/>
  <c r="P135" i="6"/>
  <c r="E140" i="6"/>
  <c r="J159" i="6"/>
  <c r="C165" i="6"/>
  <c r="M177" i="6"/>
  <c r="M184" i="6"/>
  <c r="O190" i="6"/>
  <c r="P222" i="6"/>
  <c r="Q224" i="6"/>
  <c r="K233" i="6"/>
  <c r="P234" i="6"/>
  <c r="B236" i="6"/>
  <c r="P248" i="6"/>
  <c r="Q260" i="6"/>
  <c r="E268" i="6"/>
  <c r="J289" i="6"/>
  <c r="B300" i="6"/>
  <c r="D322" i="6"/>
  <c r="C322" i="6"/>
  <c r="M97" i="6"/>
  <c r="J105" i="6"/>
  <c r="O108" i="6"/>
  <c r="K124" i="6"/>
  <c r="D149" i="6"/>
  <c r="N167" i="6"/>
  <c r="J175" i="6"/>
  <c r="O198" i="6"/>
  <c r="K203" i="6"/>
  <c r="N216" i="6"/>
  <c r="B219" i="6"/>
  <c r="Q223" i="6"/>
  <c r="Q234" i="6"/>
  <c r="D246" i="6"/>
  <c r="Q253" i="6"/>
  <c r="E263" i="6"/>
  <c r="N265" i="6"/>
  <c r="C292" i="6"/>
  <c r="J310" i="6"/>
  <c r="N97" i="6"/>
  <c r="J106" i="6"/>
  <c r="P108" i="6"/>
  <c r="P110" i="6"/>
  <c r="C115" i="6"/>
  <c r="B171" i="6"/>
  <c r="J174" i="6"/>
  <c r="D187" i="6"/>
  <c r="M189" i="6"/>
  <c r="C201" i="6"/>
  <c r="D214" i="6"/>
  <c r="L221" i="6"/>
  <c r="B224" i="6"/>
  <c r="E246" i="6"/>
  <c r="L247" i="6"/>
  <c r="B259" i="6"/>
  <c r="M279" i="6"/>
  <c r="O284" i="6"/>
  <c r="J301" i="6"/>
  <c r="J306" i="6"/>
  <c r="P341" i="6"/>
  <c r="O341" i="6"/>
  <c r="J140" i="6"/>
  <c r="E167" i="6"/>
  <c r="D202" i="6"/>
  <c r="P217" i="6"/>
  <c r="D221" i="6"/>
  <c r="M242" i="6"/>
  <c r="E259" i="6"/>
  <c r="E269" i="6"/>
  <c r="K283" i="6"/>
  <c r="K296" i="6"/>
  <c r="P303" i="6"/>
  <c r="N308" i="6"/>
  <c r="K318" i="6"/>
  <c r="N353" i="6"/>
  <c r="C355" i="6"/>
  <c r="Q362" i="6"/>
  <c r="O389" i="6"/>
  <c r="M360" i="6"/>
  <c r="B386" i="6"/>
  <c r="J332" i="6"/>
  <c r="Q428" i="6"/>
  <c r="N348" i="6"/>
  <c r="Q205" i="6"/>
  <c r="P223" i="6"/>
  <c r="P247" i="6"/>
  <c r="P264" i="6"/>
  <c r="C272" i="6"/>
  <c r="Q278" i="6"/>
  <c r="J281" i="6"/>
  <c r="C291" i="6"/>
  <c r="L306" i="6"/>
  <c r="C341" i="6"/>
  <c r="M343" i="6"/>
  <c r="P333" i="6"/>
  <c r="P338" i="6"/>
  <c r="Q277" i="6"/>
  <c r="L281" i="6"/>
  <c r="E286" i="6"/>
  <c r="M288" i="6"/>
  <c r="E298" i="6"/>
  <c r="E309" i="6"/>
  <c r="Q317" i="6"/>
  <c r="K326" i="6"/>
  <c r="L347" i="6"/>
  <c r="J383" i="6"/>
  <c r="K274" i="6"/>
  <c r="C285" i="6"/>
  <c r="O312" i="6"/>
  <c r="C393" i="6"/>
  <c r="B393" i="6"/>
  <c r="O260" i="6"/>
  <c r="L299" i="6"/>
  <c r="Q316" i="6"/>
  <c r="E154" i="6"/>
  <c r="N157" i="6"/>
  <c r="M165" i="6"/>
  <c r="E185" i="6"/>
  <c r="B192" i="6"/>
  <c r="D204" i="6"/>
  <c r="D208" i="6"/>
  <c r="E242" i="6"/>
  <c r="C255" i="6"/>
  <c r="M257" i="6"/>
  <c r="Q258" i="6"/>
  <c r="C264" i="6"/>
  <c r="C265" i="6"/>
  <c r="P281" i="6"/>
  <c r="E284" i="6"/>
  <c r="L305" i="6"/>
  <c r="P315" i="6"/>
  <c r="M210" i="6"/>
  <c r="P220" i="6"/>
  <c r="E225" i="6"/>
  <c r="N231" i="6"/>
  <c r="L245" i="6"/>
  <c r="Q269" i="6"/>
  <c r="D278" i="6"/>
  <c r="K280" i="6"/>
  <c r="C283" i="6"/>
  <c r="B290" i="6"/>
  <c r="D334" i="6"/>
  <c r="O351" i="6"/>
  <c r="Q179" i="6"/>
  <c r="P201" i="6"/>
  <c r="D223" i="6"/>
  <c r="E224" i="6"/>
  <c r="M245" i="6"/>
  <c r="P259" i="6"/>
  <c r="Q262" i="6"/>
  <c r="D264" i="6"/>
  <c r="K272" i="6"/>
  <c r="D283" i="6"/>
  <c r="C290" i="6"/>
  <c r="O305" i="6"/>
  <c r="N305" i="6"/>
  <c r="B181" i="6"/>
  <c r="E182" i="6"/>
  <c r="J186" i="6"/>
  <c r="I196" i="6"/>
  <c r="N198" i="6"/>
  <c r="N210" i="6"/>
  <c r="D241" i="6"/>
  <c r="K251" i="6"/>
  <c r="L267" i="6"/>
  <c r="C270" i="6"/>
  <c r="M280" i="6"/>
  <c r="K314" i="6"/>
  <c r="D317" i="6"/>
  <c r="D328" i="6"/>
  <c r="J329" i="6"/>
  <c r="E349" i="6"/>
  <c r="B301" i="6"/>
  <c r="O331" i="6"/>
  <c r="P331" i="6"/>
  <c r="P354" i="6"/>
  <c r="E283" i="6"/>
  <c r="D307" i="6"/>
  <c r="O310" i="6"/>
  <c r="E318" i="6"/>
  <c r="L325" i="6"/>
  <c r="C376" i="6"/>
  <c r="D392" i="6"/>
  <c r="C392" i="6"/>
  <c r="B316" i="6"/>
  <c r="L285" i="6"/>
  <c r="J291" i="6"/>
  <c r="J160" i="6"/>
  <c r="M164" i="6"/>
  <c r="P177" i="6"/>
  <c r="P187" i="6"/>
  <c r="K206" i="6"/>
  <c r="J207" i="6"/>
  <c r="Q211" i="6"/>
  <c r="C213" i="6"/>
  <c r="B221" i="6"/>
  <c r="P231" i="6"/>
  <c r="J248" i="6"/>
  <c r="B253" i="6"/>
  <c r="D260" i="6"/>
  <c r="B269" i="6"/>
  <c r="J284" i="6"/>
  <c r="N292" i="6"/>
  <c r="Q299" i="6"/>
  <c r="M303" i="6"/>
  <c r="P304" i="6"/>
  <c r="J324" i="6"/>
  <c r="B348" i="6"/>
  <c r="D376" i="6"/>
  <c r="D190" i="6"/>
  <c r="O197" i="6"/>
  <c r="L208" i="6"/>
  <c r="B212" i="6"/>
  <c r="B232" i="6"/>
  <c r="E233" i="6"/>
  <c r="J241" i="6"/>
  <c r="D247" i="6"/>
  <c r="M249" i="6"/>
  <c r="M250" i="6"/>
  <c r="C275" i="6"/>
  <c r="E276" i="6"/>
  <c r="L279" i="6"/>
  <c r="J313" i="6"/>
  <c r="P325" i="6"/>
  <c r="M402" i="6"/>
  <c r="L405" i="6"/>
  <c r="L431" i="6"/>
  <c r="J434" i="6"/>
  <c r="O363" i="6"/>
  <c r="N363" i="6"/>
  <c r="N416" i="6"/>
  <c r="E400" i="6"/>
  <c r="J430" i="6"/>
  <c r="C472" i="6"/>
  <c r="E408" i="6"/>
  <c r="E433" i="6"/>
  <c r="P271" i="6"/>
  <c r="J286" i="6"/>
  <c r="P291" i="6"/>
  <c r="O301" i="6"/>
  <c r="C304" i="6"/>
  <c r="J307" i="6"/>
  <c r="D316" i="6"/>
  <c r="D326" i="6"/>
  <c r="L329" i="6"/>
  <c r="Q333" i="6"/>
  <c r="C343" i="6"/>
  <c r="P357" i="6"/>
  <c r="O362" i="6"/>
  <c r="L367" i="6"/>
  <c r="E381" i="6"/>
  <c r="L383" i="6"/>
  <c r="N401" i="6"/>
  <c r="M440" i="6"/>
  <c r="D261" i="6"/>
  <c r="C262" i="6"/>
  <c r="E266" i="6"/>
  <c r="K287" i="6"/>
  <c r="M300" i="6"/>
  <c r="J308" i="6"/>
  <c r="J327" i="6"/>
  <c r="J328" i="6"/>
  <c r="E344" i="6"/>
  <c r="B349" i="6"/>
  <c r="O378" i="6"/>
  <c r="Q389" i="6"/>
  <c r="N393" i="6"/>
  <c r="C403" i="6"/>
  <c r="Q431" i="6"/>
  <c r="L373" i="6"/>
  <c r="B390" i="6"/>
  <c r="P322" i="6"/>
  <c r="N329" i="6"/>
  <c r="N330" i="6"/>
  <c r="C335" i="6"/>
  <c r="D354" i="6"/>
  <c r="J355" i="6"/>
  <c r="J360" i="6"/>
  <c r="N367" i="6"/>
  <c r="K372" i="6"/>
  <c r="M377" i="6"/>
  <c r="B380" i="6"/>
  <c r="C390" i="6"/>
  <c r="L414" i="6"/>
  <c r="J228" i="6"/>
  <c r="L239" i="6"/>
  <c r="K252" i="6"/>
  <c r="O253" i="6"/>
  <c r="B275" i="6"/>
  <c r="L284" i="6"/>
  <c r="E294" i="6"/>
  <c r="N310" i="6"/>
  <c r="L319" i="6"/>
  <c r="J337" i="6"/>
  <c r="Q339" i="6"/>
  <c r="L351" i="6"/>
  <c r="D364" i="6"/>
  <c r="K366" i="6"/>
  <c r="O368" i="6"/>
  <c r="C399" i="6"/>
  <c r="O426" i="6"/>
  <c r="P440" i="6"/>
  <c r="N454" i="6"/>
  <c r="K396" i="6"/>
  <c r="L408" i="6"/>
  <c r="M408" i="6"/>
  <c r="Q321" i="6"/>
  <c r="N328" i="6"/>
  <c r="Q332" i="6"/>
  <c r="M345" i="6"/>
  <c r="Q352" i="6"/>
  <c r="D407" i="6"/>
  <c r="K229" i="6"/>
  <c r="D237" i="6"/>
  <c r="D256" i="6"/>
  <c r="E277" i="6"/>
  <c r="M297" i="6"/>
  <c r="C314" i="6"/>
  <c r="D324" i="6"/>
  <c r="D325" i="6"/>
  <c r="E375" i="6"/>
  <c r="D385" i="6"/>
  <c r="O392" i="6"/>
  <c r="P450" i="6"/>
  <c r="J457" i="6"/>
  <c r="Q373" i="6"/>
  <c r="O400" i="6"/>
  <c r="D402" i="6"/>
  <c r="N366" i="6"/>
  <c r="D416" i="6"/>
  <c r="N425" i="6"/>
  <c r="C358" i="6"/>
  <c r="J359" i="6"/>
  <c r="B288" i="6"/>
  <c r="P296" i="6"/>
  <c r="P297" i="6"/>
  <c r="Q298" i="6"/>
  <c r="P310" i="6"/>
  <c r="B313" i="6"/>
  <c r="N316" i="6"/>
  <c r="Q319" i="6"/>
  <c r="J335" i="6"/>
  <c r="L343" i="6"/>
  <c r="K349" i="6"/>
  <c r="K364" i="6"/>
  <c r="N371" i="6"/>
  <c r="B374" i="6"/>
  <c r="Q377" i="6"/>
  <c r="E398" i="6"/>
  <c r="O229" i="6"/>
  <c r="D274" i="6"/>
  <c r="J276" i="6"/>
  <c r="J279" i="6"/>
  <c r="D289" i="6"/>
  <c r="N295" i="6"/>
  <c r="E302" i="6"/>
  <c r="M304" i="6"/>
  <c r="Q308" i="6"/>
  <c r="O326" i="6"/>
  <c r="P337" i="6"/>
  <c r="K370" i="6"/>
  <c r="L407" i="6"/>
  <c r="L412" i="6"/>
  <c r="J456" i="6"/>
  <c r="E274" i="6"/>
  <c r="E289" i="6"/>
  <c r="E301" i="6"/>
  <c r="B309" i="6"/>
  <c r="P326" i="6"/>
  <c r="B329" i="6"/>
  <c r="E339" i="6"/>
  <c r="M412" i="6"/>
  <c r="B194" i="6"/>
  <c r="K222" i="6"/>
  <c r="O251" i="6"/>
  <c r="O266" i="6"/>
  <c r="P267" i="6"/>
  <c r="K278" i="6"/>
  <c r="Q284" i="6"/>
  <c r="K303" i="6"/>
  <c r="C312" i="6"/>
  <c r="E313" i="6"/>
  <c r="O318" i="6"/>
  <c r="E357" i="6"/>
  <c r="E369" i="6"/>
  <c r="K375" i="6"/>
  <c r="B419" i="6"/>
  <c r="B466" i="6"/>
  <c r="B383" i="6"/>
  <c r="K385" i="6"/>
  <c r="L385" i="6"/>
  <c r="N395" i="6"/>
  <c r="L456" i="6"/>
  <c r="K456" i="6"/>
  <c r="M442" i="6"/>
  <c r="L442" i="6"/>
  <c r="P386" i="6"/>
  <c r="Q391" i="6"/>
  <c r="C397" i="6"/>
  <c r="Q354" i="6"/>
  <c r="C356" i="6"/>
  <c r="P364" i="6"/>
  <c r="P438" i="6"/>
  <c r="K445" i="6"/>
  <c r="J445" i="6"/>
  <c r="C282" i="6"/>
  <c r="K292" i="6"/>
  <c r="C298" i="6"/>
  <c r="D300" i="6"/>
  <c r="N303" i="6"/>
  <c r="M341" i="6"/>
  <c r="E356" i="6"/>
  <c r="P370" i="6"/>
  <c r="P380" i="6"/>
  <c r="K389" i="6"/>
  <c r="O262" i="6"/>
  <c r="P279" i="6"/>
  <c r="C284" i="6"/>
  <c r="M302" i="6"/>
  <c r="C307" i="6"/>
  <c r="J357" i="6"/>
  <c r="P359" i="6"/>
  <c r="Q365" i="6"/>
  <c r="D373" i="6"/>
  <c r="E377" i="6"/>
  <c r="L420" i="6"/>
  <c r="K431" i="6"/>
  <c r="C444" i="6"/>
  <c r="B444" i="6"/>
  <c r="B462" i="6"/>
  <c r="P441" i="6"/>
  <c r="O460" i="6"/>
  <c r="Q461" i="6"/>
  <c r="P464" i="6"/>
  <c r="P465" i="6"/>
  <c r="N474" i="6"/>
  <c r="K494" i="6"/>
  <c r="B502" i="6"/>
  <c r="L531" i="6"/>
  <c r="O595" i="6"/>
  <c r="N595" i="6"/>
  <c r="N524" i="6"/>
  <c r="O524" i="6"/>
  <c r="Q521" i="6"/>
  <c r="E611" i="6"/>
  <c r="D611" i="6"/>
  <c r="M435" i="6"/>
  <c r="B447" i="6"/>
  <c r="B451" i="6"/>
  <c r="B456" i="6"/>
  <c r="O499" i="6"/>
  <c r="Q505" i="6"/>
  <c r="P505" i="6"/>
  <c r="N516" i="6"/>
  <c r="K448" i="6"/>
  <c r="C456" i="6"/>
  <c r="Q464" i="6"/>
  <c r="Q509" i="6"/>
  <c r="M458" i="6"/>
  <c r="C363" i="6"/>
  <c r="D365" i="6"/>
  <c r="J367" i="6"/>
  <c r="N370" i="6"/>
  <c r="P371" i="6"/>
  <c r="M379" i="6"/>
  <c r="C404" i="6"/>
  <c r="B418" i="6"/>
  <c r="B423" i="6"/>
  <c r="M425" i="6"/>
  <c r="C429" i="6"/>
  <c r="K438" i="6"/>
  <c r="M448" i="6"/>
  <c r="C465" i="6"/>
  <c r="M481" i="6"/>
  <c r="D506" i="6"/>
  <c r="L320" i="6"/>
  <c r="M337" i="6"/>
  <c r="J369" i="6"/>
  <c r="Q382" i="6"/>
  <c r="J387" i="6"/>
  <c r="L388" i="6"/>
  <c r="J406" i="6"/>
  <c r="P408" i="6"/>
  <c r="E411" i="6"/>
  <c r="P421" i="6"/>
  <c r="O431" i="6"/>
  <c r="Q432" i="6"/>
  <c r="E437" i="6"/>
  <c r="L438" i="6"/>
  <c r="M439" i="6"/>
  <c r="P445" i="6"/>
  <c r="D450" i="6"/>
  <c r="N473" i="6"/>
  <c r="D479" i="6"/>
  <c r="L485" i="6"/>
  <c r="M485" i="6"/>
  <c r="C496" i="6"/>
  <c r="N498" i="6"/>
  <c r="Q500" i="6"/>
  <c r="N527" i="6"/>
  <c r="E514" i="6"/>
  <c r="J515" i="6"/>
  <c r="M444" i="6"/>
  <c r="L444" i="6"/>
  <c r="B455" i="6"/>
  <c r="Q469" i="6"/>
  <c r="J507" i="6"/>
  <c r="K507" i="6"/>
  <c r="N519" i="6"/>
  <c r="O523" i="6"/>
  <c r="P523" i="6"/>
  <c r="N438" i="6"/>
  <c r="O467" i="6"/>
  <c r="K476" i="6"/>
  <c r="L476" i="6"/>
  <c r="Q499" i="6"/>
  <c r="K319" i="6"/>
  <c r="M336" i="6"/>
  <c r="C354" i="6"/>
  <c r="M357" i="6"/>
  <c r="M358" i="6"/>
  <c r="Q360" i="6"/>
  <c r="L376" i="6"/>
  <c r="B381" i="6"/>
  <c r="L394" i="6"/>
  <c r="P396" i="6"/>
  <c r="Q396" i="6"/>
  <c r="C410" i="6"/>
  <c r="P420" i="6"/>
  <c r="B422" i="6"/>
  <c r="N430" i="6"/>
  <c r="B441" i="6"/>
  <c r="Q468" i="6"/>
  <c r="L472" i="6"/>
  <c r="M472" i="6"/>
  <c r="B478" i="6"/>
  <c r="D428" i="6"/>
  <c r="J429" i="6"/>
  <c r="J437" i="6"/>
  <c r="L462" i="6"/>
  <c r="L492" i="6"/>
  <c r="O511" i="6"/>
  <c r="J518" i="6"/>
  <c r="D436" i="6"/>
  <c r="K437" i="6"/>
  <c r="M447" i="6"/>
  <c r="B454" i="6"/>
  <c r="C464" i="6"/>
  <c r="D464" i="6"/>
  <c r="E470" i="6"/>
  <c r="J471" i="6"/>
  <c r="J479" i="6"/>
  <c r="Q481" i="6"/>
  <c r="M315" i="6"/>
  <c r="O319" i="6"/>
  <c r="E331" i="6"/>
  <c r="L333" i="6"/>
  <c r="K356" i="6"/>
  <c r="B371" i="6"/>
  <c r="Q378" i="6"/>
  <c r="K384" i="6"/>
  <c r="E390" i="6"/>
  <c r="D397" i="6"/>
  <c r="N419" i="6"/>
  <c r="L423" i="6"/>
  <c r="Q439" i="6"/>
  <c r="N462" i="6"/>
  <c r="E513" i="6"/>
  <c r="N544" i="6"/>
  <c r="O590" i="6"/>
  <c r="E517" i="6"/>
  <c r="K558" i="6"/>
  <c r="L558" i="6"/>
  <c r="J433" i="6"/>
  <c r="K433" i="6"/>
  <c r="B440" i="6"/>
  <c r="C440" i="6"/>
  <c r="O447" i="6"/>
  <c r="O451" i="6"/>
  <c r="L465" i="6"/>
  <c r="K465" i="6"/>
  <c r="E469" i="6"/>
  <c r="Q480" i="6"/>
  <c r="N375" i="6"/>
  <c r="J403" i="6"/>
  <c r="C414" i="6"/>
  <c r="D421" i="6"/>
  <c r="O429" i="6"/>
  <c r="B431" i="6"/>
  <c r="B445" i="6"/>
  <c r="L475" i="6"/>
  <c r="K491" i="6"/>
  <c r="Q502" i="6"/>
  <c r="C512" i="6"/>
  <c r="C549" i="6"/>
  <c r="P348" i="6"/>
  <c r="Q358" i="6"/>
  <c r="L362" i="6"/>
  <c r="O365" i="6"/>
  <c r="C379" i="6"/>
  <c r="P384" i="6"/>
  <c r="P385" i="6"/>
  <c r="L391" i="6"/>
  <c r="C445" i="6"/>
  <c r="J464" i="6"/>
  <c r="J483" i="6"/>
  <c r="C516" i="6"/>
  <c r="B516" i="6"/>
  <c r="K343" i="6"/>
  <c r="M362" i="6"/>
  <c r="E421" i="6"/>
  <c r="Q429" i="6"/>
  <c r="C431" i="6"/>
  <c r="K446" i="6"/>
  <c r="K339" i="6"/>
  <c r="O346" i="6"/>
  <c r="D352" i="6"/>
  <c r="L354" i="6"/>
  <c r="N355" i="6"/>
  <c r="O364" i="6"/>
  <c r="B377" i="6"/>
  <c r="E379" i="6"/>
  <c r="K381" i="6"/>
  <c r="O399" i="6"/>
  <c r="Q400" i="6"/>
  <c r="L403" i="6"/>
  <c r="J422" i="6"/>
  <c r="E445" i="6"/>
  <c r="Q451" i="6"/>
  <c r="J460" i="6"/>
  <c r="O465" i="6"/>
  <c r="B489" i="6"/>
  <c r="J490" i="6"/>
  <c r="M495" i="6"/>
  <c r="L602" i="6"/>
  <c r="M287" i="6"/>
  <c r="O288" i="6"/>
  <c r="K299" i="6"/>
  <c r="M331" i="6"/>
  <c r="P367" i="6"/>
  <c r="B378" i="6"/>
  <c r="Q386" i="6"/>
  <c r="E389" i="6"/>
  <c r="J390" i="6"/>
  <c r="D395" i="6"/>
  <c r="E396" i="6"/>
  <c r="J409" i="6"/>
  <c r="K416" i="6"/>
  <c r="B420" i="6"/>
  <c r="Q423" i="6"/>
  <c r="J432" i="6"/>
  <c r="C467" i="6"/>
  <c r="J486" i="6"/>
  <c r="P492" i="6"/>
  <c r="Q492" i="6"/>
  <c r="C420" i="6"/>
  <c r="K422" i="6"/>
  <c r="B424" i="6"/>
  <c r="M446" i="6"/>
  <c r="E503" i="6"/>
  <c r="J568" i="6"/>
  <c r="Q465" i="6"/>
  <c r="E584" i="6"/>
  <c r="K390" i="6"/>
  <c r="L417" i="6"/>
  <c r="D425" i="6"/>
  <c r="M428" i="6"/>
  <c r="C438" i="6"/>
  <c r="P442" i="6"/>
  <c r="E458" i="6"/>
  <c r="N478" i="6"/>
  <c r="O483" i="6"/>
  <c r="O495" i="6"/>
  <c r="M509" i="6"/>
  <c r="E608" i="6"/>
  <c r="D608" i="6"/>
  <c r="M415" i="6"/>
  <c r="O441" i="6"/>
  <c r="B472" i="6"/>
  <c r="L482" i="6"/>
  <c r="O343" i="6"/>
  <c r="L360" i="6"/>
  <c r="O373" i="6"/>
  <c r="P383" i="6"/>
  <c r="C387" i="6"/>
  <c r="D388" i="6"/>
  <c r="J389" i="6"/>
  <c r="C405" i="6"/>
  <c r="J408" i="6"/>
  <c r="P410" i="6"/>
  <c r="Q411" i="6"/>
  <c r="N432" i="6"/>
  <c r="C434" i="6"/>
  <c r="D444" i="6"/>
  <c r="K459" i="6"/>
  <c r="N460" i="6"/>
  <c r="B511" i="6"/>
  <c r="B416" i="6"/>
  <c r="E419" i="6"/>
  <c r="Q447" i="6"/>
  <c r="K477" i="6"/>
  <c r="C492" i="6"/>
  <c r="D494" i="6"/>
  <c r="K500" i="6"/>
  <c r="M519" i="6"/>
  <c r="B529" i="6"/>
  <c r="Q557" i="6"/>
  <c r="B576" i="6"/>
  <c r="D580" i="6"/>
  <c r="K614" i="6"/>
  <c r="P615" i="6"/>
  <c r="O649" i="6"/>
  <c r="B651" i="6"/>
  <c r="J451" i="6"/>
  <c r="N511" i="6"/>
  <c r="O512" i="6"/>
  <c r="Q513" i="6"/>
  <c r="Q547" i="6"/>
  <c r="C480" i="6"/>
  <c r="J484" i="6"/>
  <c r="B542" i="6"/>
  <c r="J550" i="6"/>
  <c r="Q578" i="6"/>
  <c r="P594" i="6"/>
  <c r="L610" i="6"/>
  <c r="O618" i="6"/>
  <c r="J635" i="6"/>
  <c r="M445" i="6"/>
  <c r="Q456" i="6"/>
  <c r="N463" i="6"/>
  <c r="E475" i="6"/>
  <c r="E493" i="6"/>
  <c r="D448" i="6"/>
  <c r="N465" i="6"/>
  <c r="P469" i="6"/>
  <c r="C479" i="6"/>
  <c r="N485" i="6"/>
  <c r="L497" i="6"/>
  <c r="P501" i="6"/>
  <c r="B503" i="6"/>
  <c r="E558" i="6"/>
  <c r="Q712" i="6"/>
  <c r="P712" i="6"/>
  <c r="O445" i="6"/>
  <c r="E448" i="6"/>
  <c r="K462" i="6"/>
  <c r="P466" i="6"/>
  <c r="P477" i="6"/>
  <c r="D562" i="6"/>
  <c r="O569" i="6"/>
  <c r="J580" i="6"/>
  <c r="O648" i="6"/>
  <c r="N648" i="6"/>
  <c r="E415" i="6"/>
  <c r="M421" i="6"/>
  <c r="N443" i="6"/>
  <c r="Q452" i="6"/>
  <c r="M484" i="6"/>
  <c r="M499" i="6"/>
  <c r="C514" i="6"/>
  <c r="N518" i="6"/>
  <c r="N525" i="6"/>
  <c r="Q527" i="6"/>
  <c r="K531" i="6"/>
  <c r="L533" i="6"/>
  <c r="B541" i="6"/>
  <c r="B591" i="6"/>
  <c r="Q625" i="6"/>
  <c r="M643" i="6"/>
  <c r="L643" i="6"/>
  <c r="P677" i="6"/>
  <c r="O677" i="6"/>
  <c r="P391" i="6"/>
  <c r="D396" i="6"/>
  <c r="K407" i="6"/>
  <c r="N421" i="6"/>
  <c r="L440" i="6"/>
  <c r="K449" i="6"/>
  <c r="N486" i="6"/>
  <c r="P487" i="6"/>
  <c r="N497" i="6"/>
  <c r="K509" i="6"/>
  <c r="N510" i="6"/>
  <c r="D536" i="6"/>
  <c r="E553" i="6"/>
  <c r="Q565" i="6"/>
  <c r="M588" i="6"/>
  <c r="K592" i="6"/>
  <c r="K609" i="6"/>
  <c r="K516" i="6"/>
  <c r="K530" i="6"/>
  <c r="Q534" i="6"/>
  <c r="B557" i="6"/>
  <c r="K568" i="6"/>
  <c r="D571" i="6"/>
  <c r="E571" i="6"/>
  <c r="N572" i="6"/>
  <c r="M572" i="6"/>
  <c r="E579" i="6"/>
  <c r="L580" i="6"/>
  <c r="B595" i="6"/>
  <c r="L609" i="6"/>
  <c r="N684" i="6"/>
  <c r="O684" i="6"/>
  <c r="E522" i="6"/>
  <c r="M524" i="6"/>
  <c r="M532" i="6"/>
  <c r="P545" i="6"/>
  <c r="L554" i="6"/>
  <c r="Q559" i="6"/>
  <c r="J630" i="6"/>
  <c r="C641" i="6"/>
  <c r="M554" i="6"/>
  <c r="N592" i="6"/>
  <c r="C595" i="6"/>
  <c r="P605" i="6"/>
  <c r="O605" i="6"/>
  <c r="D637" i="6"/>
  <c r="K683" i="6"/>
  <c r="J683" i="6"/>
  <c r="C582" i="6"/>
  <c r="M661" i="6"/>
  <c r="N661" i="6"/>
  <c r="L399" i="6"/>
  <c r="L406" i="6"/>
  <c r="P409" i="6"/>
  <c r="J418" i="6"/>
  <c r="N420" i="6"/>
  <c r="N431" i="6"/>
  <c r="E454" i="6"/>
  <c r="D471" i="6"/>
  <c r="E472" i="6"/>
  <c r="J508" i="6"/>
  <c r="D521" i="6"/>
  <c r="O532" i="6"/>
  <c r="E547" i="6"/>
  <c r="C561" i="6"/>
  <c r="D607" i="6"/>
  <c r="N613" i="6"/>
  <c r="B653" i="6"/>
  <c r="P673" i="6"/>
  <c r="Q673" i="6"/>
  <c r="E541" i="6"/>
  <c r="P376" i="6"/>
  <c r="L387" i="6"/>
  <c r="B392" i="6"/>
  <c r="J396" i="6"/>
  <c r="M398" i="6"/>
  <c r="M404" i="6"/>
  <c r="Q409" i="6"/>
  <c r="B411" i="6"/>
  <c r="J427" i="6"/>
  <c r="B446" i="6"/>
  <c r="D453" i="6"/>
  <c r="C470" i="6"/>
  <c r="Q476" i="6"/>
  <c r="N482" i="6"/>
  <c r="J491" i="6"/>
  <c r="D502" i="6"/>
  <c r="J522" i="6"/>
  <c r="P524" i="6"/>
  <c r="K537" i="6"/>
  <c r="E552" i="6"/>
  <c r="Q555" i="6"/>
  <c r="Q588" i="6"/>
  <c r="J608" i="6"/>
  <c r="M655" i="6"/>
  <c r="E502" i="6"/>
  <c r="D527" i="6"/>
  <c r="L537" i="6"/>
  <c r="O549" i="6"/>
  <c r="B556" i="6"/>
  <c r="N563" i="6"/>
  <c r="M567" i="6"/>
  <c r="D574" i="6"/>
  <c r="K591" i="6"/>
  <c r="J646" i="6"/>
  <c r="B546" i="6"/>
  <c r="L562" i="6"/>
  <c r="B578" i="6"/>
  <c r="C578" i="6"/>
  <c r="C594" i="6"/>
  <c r="D594" i="6"/>
  <c r="N418" i="6"/>
  <c r="L427" i="6"/>
  <c r="L428" i="6"/>
  <c r="M429" i="6"/>
  <c r="K447" i="6"/>
  <c r="Q449" i="6"/>
  <c r="Q450" i="6"/>
  <c r="K504" i="6"/>
  <c r="L515" i="6"/>
  <c r="E520" i="6"/>
  <c r="J528" i="6"/>
  <c r="N548" i="6"/>
  <c r="E574" i="6"/>
  <c r="Q580" i="6"/>
  <c r="L608" i="6"/>
  <c r="M616" i="6"/>
  <c r="K650" i="6"/>
  <c r="L507" i="6"/>
  <c r="K528" i="6"/>
  <c r="Q532" i="6"/>
  <c r="Q533" i="6"/>
  <c r="D535" i="6"/>
  <c r="Q544" i="6"/>
  <c r="D556" i="6"/>
  <c r="Q568" i="6"/>
  <c r="J603" i="6"/>
  <c r="K612" i="6"/>
  <c r="E693" i="6"/>
  <c r="O480" i="6"/>
  <c r="N491" i="6"/>
  <c r="O508" i="6"/>
  <c r="M515" i="6"/>
  <c r="M608" i="6"/>
  <c r="N608" i="6"/>
  <c r="E487" i="6"/>
  <c r="B498" i="6"/>
  <c r="B499" i="6"/>
  <c r="J502" i="6"/>
  <c r="P517" i="6"/>
  <c r="N522" i="6"/>
  <c r="B525" i="6"/>
  <c r="B533" i="6"/>
  <c r="E560" i="6"/>
  <c r="D573" i="6"/>
  <c r="O667" i="6"/>
  <c r="D485" i="6"/>
  <c r="E501" i="6"/>
  <c r="M506" i="6"/>
  <c r="N507" i="6"/>
  <c r="N537" i="6"/>
  <c r="K552" i="6"/>
  <c r="C569" i="6"/>
  <c r="M579" i="6"/>
  <c r="L586" i="6"/>
  <c r="D593" i="6"/>
  <c r="B669" i="6"/>
  <c r="D681" i="6"/>
  <c r="C681" i="6"/>
  <c r="O428" i="6"/>
  <c r="P437" i="6"/>
  <c r="P448" i="6"/>
  <c r="Q482" i="6"/>
  <c r="Q495" i="6"/>
  <c r="N515" i="6"/>
  <c r="P516" i="6"/>
  <c r="C518" i="6"/>
  <c r="N528" i="6"/>
  <c r="B532" i="6"/>
  <c r="N536" i="6"/>
  <c r="P553" i="6"/>
  <c r="B559" i="6"/>
  <c r="N575" i="6"/>
  <c r="O579" i="6"/>
  <c r="K629" i="6"/>
  <c r="K633" i="6"/>
  <c r="C652" i="6"/>
  <c r="O541" i="6"/>
  <c r="J446" i="6"/>
  <c r="Q448" i="6"/>
  <c r="P460" i="6"/>
  <c r="N489" i="6"/>
  <c r="P490" i="6"/>
  <c r="C497" i="6"/>
  <c r="E518" i="6"/>
  <c r="M521" i="6"/>
  <c r="B524" i="6"/>
  <c r="C550" i="6"/>
  <c r="J556" i="6"/>
  <c r="D577" i="6"/>
  <c r="C577" i="6"/>
  <c r="K602" i="6"/>
  <c r="O403" i="6"/>
  <c r="N417" i="6"/>
  <c r="E451" i="6"/>
  <c r="O457" i="6"/>
  <c r="J466" i="6"/>
  <c r="M478" i="6"/>
  <c r="L503" i="6"/>
  <c r="N513" i="6"/>
  <c r="C539" i="6"/>
  <c r="Q542" i="6"/>
  <c r="B549" i="6"/>
  <c r="L561" i="6"/>
  <c r="E564" i="6"/>
  <c r="Q571" i="6"/>
  <c r="C584" i="6"/>
  <c r="B588" i="6"/>
  <c r="B624" i="6"/>
  <c r="O641" i="6"/>
  <c r="M653" i="6"/>
  <c r="P547" i="6"/>
  <c r="E497" i="6"/>
  <c r="M535" i="6"/>
  <c r="E559" i="6"/>
  <c r="J618" i="6"/>
  <c r="N629" i="6"/>
  <c r="O629" i="6"/>
  <c r="Q522" i="6"/>
  <c r="P579" i="6"/>
  <c r="Q579" i="6"/>
  <c r="P629" i="6"/>
  <c r="K644" i="6"/>
  <c r="J644" i="6"/>
  <c r="B459" i="6"/>
  <c r="M471" i="6"/>
  <c r="D495" i="6"/>
  <c r="P502" i="6"/>
  <c r="K511" i="6"/>
  <c r="P521" i="6"/>
  <c r="P528" i="6"/>
  <c r="Q528" i="6"/>
  <c r="C530" i="6"/>
  <c r="N535" i="6"/>
  <c r="N540" i="6"/>
  <c r="N546" i="6"/>
  <c r="M556" i="6"/>
  <c r="N611" i="6"/>
  <c r="O611" i="6"/>
  <c r="Q626" i="6"/>
  <c r="M645" i="6"/>
  <c r="N645" i="6"/>
  <c r="Q650" i="6"/>
  <c r="Q671" i="6"/>
  <c r="P671" i="6"/>
  <c r="K391" i="6"/>
  <c r="J410" i="6"/>
  <c r="Q415" i="6"/>
  <c r="E420" i="6"/>
  <c r="O423" i="6"/>
  <c r="M434" i="6"/>
  <c r="M452" i="6"/>
  <c r="P454" i="6"/>
  <c r="P456" i="6"/>
  <c r="C460" i="6"/>
  <c r="E461" i="6"/>
  <c r="B481" i="6"/>
  <c r="D483" i="6"/>
  <c r="K485" i="6"/>
  <c r="M512" i="6"/>
  <c r="N520" i="6"/>
  <c r="Q536" i="6"/>
  <c r="C543" i="6"/>
  <c r="C563" i="6"/>
  <c r="M565" i="6"/>
  <c r="E568" i="6"/>
  <c r="P574" i="6"/>
  <c r="P578" i="6"/>
  <c r="M585" i="6"/>
  <c r="M598" i="6"/>
  <c r="B613" i="6"/>
  <c r="J614" i="6"/>
  <c r="Q629" i="6"/>
  <c r="Q641" i="6"/>
  <c r="E676" i="6"/>
  <c r="E599" i="6"/>
  <c r="L603" i="6"/>
  <c r="D613" i="6"/>
  <c r="J615" i="6"/>
  <c r="D621" i="6"/>
  <c r="P625" i="6"/>
  <c r="B637" i="6"/>
  <c r="L644" i="6"/>
  <c r="L666" i="6"/>
  <c r="E670" i="6"/>
  <c r="L689" i="6"/>
  <c r="Q700" i="6"/>
  <c r="L722" i="6"/>
  <c r="P529" i="6"/>
  <c r="B536" i="6"/>
  <c r="E538" i="6"/>
  <c r="M540" i="6"/>
  <c r="M543" i="6"/>
  <c r="J590" i="6"/>
  <c r="P593" i="6"/>
  <c r="M594" i="6"/>
  <c r="E609" i="6"/>
  <c r="Q618" i="6"/>
  <c r="L624" i="6"/>
  <c r="Q635" i="6"/>
  <c r="D654" i="6"/>
  <c r="L660" i="6"/>
  <c r="K672" i="6"/>
  <c r="E697" i="6"/>
  <c r="E709" i="6"/>
  <c r="D709" i="6"/>
  <c r="M742" i="6"/>
  <c r="J769" i="6"/>
  <c r="B883" i="6"/>
  <c r="M590" i="6"/>
  <c r="Q605" i="6"/>
  <c r="C607" i="6"/>
  <c r="B618" i="6"/>
  <c r="D675" i="6"/>
  <c r="K693" i="6"/>
  <c r="J693" i="6"/>
  <c r="P909" i="6"/>
  <c r="E575" i="6"/>
  <c r="O580" i="6"/>
  <c r="D583" i="6"/>
  <c r="P592" i="6"/>
  <c r="B606" i="6"/>
  <c r="O616" i="6"/>
  <c r="J629" i="6"/>
  <c r="O640" i="6"/>
  <c r="L658" i="6"/>
  <c r="O660" i="6"/>
  <c r="L678" i="6"/>
  <c r="O699" i="6"/>
  <c r="N699" i="6"/>
  <c r="J721" i="6"/>
  <c r="B758" i="6"/>
  <c r="E784" i="6"/>
  <c r="C619" i="6"/>
  <c r="Q634" i="6"/>
  <c r="M639" i="6"/>
  <c r="Q679" i="6"/>
  <c r="M539" i="6"/>
  <c r="C548" i="6"/>
  <c r="B582" i="6"/>
  <c r="J609" i="6"/>
  <c r="B643" i="6"/>
  <c r="Q643" i="6"/>
  <c r="Q646" i="6"/>
  <c r="E651" i="6"/>
  <c r="N658" i="6"/>
  <c r="P659" i="6"/>
  <c r="N665" i="6"/>
  <c r="O678" i="6"/>
  <c r="E681" i="6"/>
  <c r="D686" i="6"/>
  <c r="E696" i="6"/>
  <c r="M702" i="6"/>
  <c r="L733" i="6"/>
  <c r="B740" i="6"/>
  <c r="N756" i="6"/>
  <c r="C761" i="6"/>
  <c r="G914" i="6"/>
  <c r="H914" i="6"/>
  <c r="Q624" i="6"/>
  <c r="P630" i="6"/>
  <c r="C647" i="6"/>
  <c r="Q714" i="6"/>
  <c r="P714" i="6"/>
  <c r="Q616" i="6"/>
  <c r="Q640" i="6"/>
  <c r="D643" i="6"/>
  <c r="P658" i="6"/>
  <c r="Q661" i="6"/>
  <c r="P694" i="6"/>
  <c r="K495" i="6"/>
  <c r="L513" i="6"/>
  <c r="L523" i="6"/>
  <c r="K562" i="6"/>
  <c r="K576" i="6"/>
  <c r="N577" i="6"/>
  <c r="C596" i="6"/>
  <c r="L613" i="6"/>
  <c r="N628" i="6"/>
  <c r="Q644" i="6"/>
  <c r="Q660" i="6"/>
  <c r="M676" i="6"/>
  <c r="I909" i="6"/>
  <c r="H909" i="6"/>
  <c r="K598" i="6"/>
  <c r="K620" i="6"/>
  <c r="D649" i="6"/>
  <c r="J663" i="6"/>
  <c r="J669" i="6"/>
  <c r="B695" i="6"/>
  <c r="C695" i="6"/>
  <c r="L737" i="6"/>
  <c r="K737" i="6"/>
  <c r="B918" i="6"/>
  <c r="B534" i="6"/>
  <c r="O599" i="6"/>
  <c r="B601" i="6"/>
  <c r="B660" i="6"/>
  <c r="C667" i="6"/>
  <c r="J720" i="6"/>
  <c r="B504" i="6"/>
  <c r="B517" i="6"/>
  <c r="N523" i="6"/>
  <c r="C528" i="6"/>
  <c r="C534" i="6"/>
  <c r="K536" i="6"/>
  <c r="Q553" i="6"/>
  <c r="O564" i="6"/>
  <c r="J583" i="6"/>
  <c r="L637" i="6"/>
  <c r="M638" i="6"/>
  <c r="N664" i="6"/>
  <c r="D667" i="6"/>
  <c r="K675" i="6"/>
  <c r="B679" i="6"/>
  <c r="K701" i="6"/>
  <c r="D783" i="6"/>
  <c r="K611" i="6"/>
  <c r="B634" i="6"/>
  <c r="M637" i="6"/>
  <c r="Q639" i="6"/>
  <c r="C646" i="6"/>
  <c r="C679" i="6"/>
  <c r="P683" i="6"/>
  <c r="Q683" i="6"/>
  <c r="J724" i="6"/>
  <c r="E783" i="6"/>
  <c r="D661" i="6"/>
  <c r="N551" i="6"/>
  <c r="L559" i="6"/>
  <c r="J573" i="6"/>
  <c r="C589" i="6"/>
  <c r="E604" i="6"/>
  <c r="L607" i="6"/>
  <c r="L627" i="6"/>
  <c r="L636" i="6"/>
  <c r="O638" i="6"/>
  <c r="Q688" i="6"/>
  <c r="P697" i="6"/>
  <c r="Q725" i="6"/>
  <c r="J910" i="6"/>
  <c r="J626" i="6"/>
  <c r="D632" i="6"/>
  <c r="O637" i="6"/>
  <c r="L651" i="6"/>
  <c r="C659" i="6"/>
  <c r="C666" i="6"/>
  <c r="N675" i="6"/>
  <c r="K680" i="6"/>
  <c r="C789" i="6"/>
  <c r="B789" i="6"/>
  <c r="F885" i="6"/>
  <c r="D555" i="6"/>
  <c r="E569" i="6"/>
  <c r="E570" i="6"/>
  <c r="P576" i="6"/>
  <c r="Q577" i="6"/>
  <c r="N584" i="6"/>
  <c r="D603" i="6"/>
  <c r="O607" i="6"/>
  <c r="C631" i="6"/>
  <c r="O655" i="6"/>
  <c r="E660" i="6"/>
  <c r="D666" i="6"/>
  <c r="K674" i="6"/>
  <c r="Q692" i="6"/>
  <c r="K913" i="6"/>
  <c r="O559" i="6"/>
  <c r="O610" i="6"/>
  <c r="L626" i="6"/>
  <c r="D689" i="6"/>
  <c r="D694" i="6"/>
  <c r="Q709" i="6"/>
  <c r="K735" i="6"/>
  <c r="K521" i="6"/>
  <c r="D526" i="6"/>
  <c r="E540" i="6"/>
  <c r="Q552" i="6"/>
  <c r="P561" i="6"/>
  <c r="P563" i="6"/>
  <c r="P598" i="6"/>
  <c r="Q628" i="6"/>
  <c r="E659" i="6"/>
  <c r="O675" i="6"/>
  <c r="E699" i="6"/>
  <c r="C742" i="6"/>
  <c r="F923" i="6"/>
  <c r="M548" i="6"/>
  <c r="J557" i="6"/>
  <c r="D566" i="6"/>
  <c r="L582" i="6"/>
  <c r="E631" i="6"/>
  <c r="N686" i="6"/>
  <c r="B622" i="6"/>
  <c r="E623" i="6"/>
  <c r="J625" i="6"/>
  <c r="J648" i="6"/>
  <c r="P651" i="6"/>
  <c r="M668" i="6"/>
  <c r="O764" i="6"/>
  <c r="P764" i="6"/>
  <c r="J570" i="6"/>
  <c r="M582" i="6"/>
  <c r="Q620" i="6"/>
  <c r="C629" i="6"/>
  <c r="J634" i="6"/>
  <c r="N635" i="6"/>
  <c r="B639" i="6"/>
  <c r="B655" i="6"/>
  <c r="M662" i="6"/>
  <c r="K667" i="6"/>
  <c r="C671" i="6"/>
  <c r="E672" i="6"/>
  <c r="N674" i="6"/>
  <c r="L695" i="6"/>
  <c r="E710" i="6"/>
  <c r="K715" i="6"/>
  <c r="P736" i="6"/>
  <c r="N747" i="6"/>
  <c r="M747" i="6"/>
  <c r="K546" i="6"/>
  <c r="L547" i="6"/>
  <c r="P548" i="6"/>
  <c r="L557" i="6"/>
  <c r="Q563" i="6"/>
  <c r="P573" i="6"/>
  <c r="N582" i="6"/>
  <c r="J592" i="6"/>
  <c r="K595" i="6"/>
  <c r="Q607" i="6"/>
  <c r="Q612" i="6"/>
  <c r="N618" i="6"/>
  <c r="K648" i="6"/>
  <c r="P686" i="6"/>
  <c r="Q551" i="6"/>
  <c r="N558" i="6"/>
  <c r="B577" i="6"/>
  <c r="Q584" i="6"/>
  <c r="L634" i="6"/>
  <c r="L690" i="6"/>
  <c r="E614" i="6"/>
  <c r="L617" i="6"/>
  <c r="M625" i="6"/>
  <c r="B638" i="6"/>
  <c r="D657" i="6"/>
  <c r="P662" i="6"/>
  <c r="D665" i="6"/>
  <c r="M667" i="6"/>
  <c r="C676" i="6"/>
  <c r="K679" i="6"/>
  <c r="J684" i="6"/>
  <c r="M685" i="6"/>
  <c r="C733" i="6"/>
  <c r="E539" i="6"/>
  <c r="M546" i="6"/>
  <c r="Q549" i="6"/>
  <c r="K556" i="6"/>
  <c r="N557" i="6"/>
  <c r="K567" i="6"/>
  <c r="J579" i="6"/>
  <c r="C585" i="6"/>
  <c r="O597" i="6"/>
  <c r="Q611" i="6"/>
  <c r="Q619" i="6"/>
  <c r="N625" i="6"/>
  <c r="J632" i="6"/>
  <c r="E639" i="6"/>
  <c r="L641" i="6"/>
  <c r="N649" i="6"/>
  <c r="O650" i="6"/>
  <c r="Q651" i="6"/>
  <c r="E655" i="6"/>
  <c r="L661" i="6"/>
  <c r="C664" i="6"/>
  <c r="D676" i="6"/>
  <c r="P735" i="6"/>
  <c r="O735" i="6"/>
  <c r="N534" i="6"/>
  <c r="C538" i="6"/>
  <c r="O547" i="6"/>
  <c r="K579" i="6"/>
  <c r="Q583" i="6"/>
  <c r="L601" i="6"/>
  <c r="N604" i="6"/>
  <c r="K616" i="6"/>
  <c r="O617" i="6"/>
  <c r="J631" i="6"/>
  <c r="K689" i="6"/>
  <c r="N690" i="6"/>
  <c r="P700" i="6"/>
  <c r="B709" i="6"/>
  <c r="B713" i="6"/>
  <c r="C717" i="6"/>
  <c r="P719" i="6"/>
  <c r="D729" i="6"/>
  <c r="L779" i="6"/>
  <c r="E915" i="6"/>
  <c r="M673" i="6"/>
  <c r="F684" i="6"/>
  <c r="C697" i="6"/>
  <c r="B701" i="6"/>
  <c r="L704" i="6"/>
  <c r="E716" i="6"/>
  <c r="D727" i="6"/>
  <c r="P740" i="6"/>
  <c r="Q741" i="6"/>
  <c r="Q742" i="6"/>
  <c r="C752" i="6"/>
  <c r="Q760" i="6"/>
  <c r="D880" i="6"/>
  <c r="I881" i="6"/>
  <c r="M882" i="6"/>
  <c r="O883" i="6"/>
  <c r="P884" i="6"/>
  <c r="N886" i="6"/>
  <c r="N893" i="6"/>
  <c r="I901" i="6"/>
  <c r="E905" i="6"/>
  <c r="D916" i="6"/>
  <c r="H910" i="6"/>
  <c r="M719" i="6"/>
  <c r="P784" i="6"/>
  <c r="O889" i="6"/>
  <c r="O913" i="6"/>
  <c r="N916" i="6"/>
  <c r="C919" i="6"/>
  <c r="L687" i="6"/>
  <c r="P689" i="6"/>
  <c r="B711" i="6"/>
  <c r="J718" i="6"/>
  <c r="O721" i="6"/>
  <c r="K729" i="6"/>
  <c r="K738" i="6"/>
  <c r="B743" i="6"/>
  <c r="P758" i="6"/>
  <c r="E762" i="6"/>
  <c r="O782" i="6"/>
  <c r="P783" i="6"/>
  <c r="Q885" i="6"/>
  <c r="K901" i="6"/>
  <c r="O914" i="6"/>
  <c r="H915" i="6"/>
  <c r="O916" i="6"/>
  <c r="D919" i="6"/>
  <c r="K920" i="6"/>
  <c r="G924" i="6"/>
  <c r="N925" i="6"/>
  <c r="P706" i="6"/>
  <c r="K730" i="6"/>
  <c r="N736" i="6"/>
  <c r="M756" i="6"/>
  <c r="N757" i="6"/>
  <c r="B760" i="6"/>
  <c r="J763" i="6"/>
  <c r="P765" i="6"/>
  <c r="B768" i="6"/>
  <c r="D775" i="6"/>
  <c r="Q778" i="6"/>
  <c r="F880" i="6"/>
  <c r="B886" i="6"/>
  <c r="J888" i="6"/>
  <c r="D924" i="6"/>
  <c r="K919" i="6"/>
  <c r="G910" i="6"/>
  <c r="O719" i="6"/>
  <c r="O748" i="6"/>
  <c r="Q749" i="6"/>
  <c r="E752" i="6"/>
  <c r="D769" i="6"/>
  <c r="G896" i="6"/>
  <c r="M897" i="6"/>
  <c r="C904" i="6"/>
  <c r="N906" i="6"/>
  <c r="F919" i="6"/>
  <c r="M920" i="6"/>
  <c r="B923" i="6"/>
  <c r="I924" i="6"/>
  <c r="P674" i="6"/>
  <c r="D696" i="6"/>
  <c r="L718" i="6"/>
  <c r="B724" i="6"/>
  <c r="J728" i="6"/>
  <c r="D743" i="6"/>
  <c r="L745" i="6"/>
  <c r="L781" i="6"/>
  <c r="J787" i="6"/>
  <c r="Q898" i="6"/>
  <c r="F912" i="6"/>
  <c r="E911" i="6"/>
  <c r="I908" i="6"/>
  <c r="B678" i="6"/>
  <c r="D708" i="6"/>
  <c r="D725" i="6"/>
  <c r="M729" i="6"/>
  <c r="O732" i="6"/>
  <c r="M745" i="6"/>
  <c r="K754" i="6"/>
  <c r="D760" i="6"/>
  <c r="N764" i="6"/>
  <c r="K771" i="6"/>
  <c r="M772" i="6"/>
  <c r="H880" i="6"/>
  <c r="B885" i="6"/>
  <c r="Q889" i="6"/>
  <c r="I781" i="6"/>
  <c r="Q920" i="6"/>
  <c r="G918" i="6"/>
  <c r="E914" i="6"/>
  <c r="O920" i="6"/>
  <c r="D923" i="6"/>
  <c r="Q925" i="6"/>
  <c r="Q689" i="6"/>
  <c r="E695" i="6"/>
  <c r="E700" i="6"/>
  <c r="E708" i="6"/>
  <c r="K717" i="6"/>
  <c r="D768" i="6"/>
  <c r="Q777" i="6"/>
  <c r="Q782" i="6"/>
  <c r="Q783" i="6"/>
  <c r="B884" i="6"/>
  <c r="E887" i="6"/>
  <c r="O897" i="6"/>
  <c r="E904" i="6"/>
  <c r="M915" i="6"/>
  <c r="O730" i="6"/>
  <c r="M771" i="6"/>
  <c r="B778" i="6"/>
  <c r="N781" i="6"/>
  <c r="B785" i="6"/>
  <c r="L892" i="6"/>
  <c r="H895" i="6"/>
  <c r="Q902" i="6"/>
  <c r="I925" i="6"/>
  <c r="D917" i="6"/>
  <c r="K914" i="6"/>
  <c r="B913" i="6"/>
  <c r="Q739" i="6"/>
  <c r="D750" i="6"/>
  <c r="E767" i="6"/>
  <c r="P776" i="6"/>
  <c r="D899" i="6"/>
  <c r="L914" i="6"/>
  <c r="K727" i="6"/>
  <c r="Q732" i="6"/>
  <c r="L744" i="6"/>
  <c r="P745" i="6"/>
  <c r="N763" i="6"/>
  <c r="E774" i="6"/>
  <c r="K775" i="6"/>
  <c r="C784" i="6"/>
  <c r="Q789" i="6"/>
  <c r="Q882" i="6"/>
  <c r="E885" i="6"/>
  <c r="E886" i="6"/>
  <c r="C890" i="6"/>
  <c r="J895" i="6"/>
  <c r="P901" i="6"/>
  <c r="C910" i="6"/>
  <c r="P731" i="6"/>
  <c r="L775" i="6"/>
  <c r="D785" i="6"/>
  <c r="P881" i="6"/>
  <c r="J891" i="6"/>
  <c r="O892" i="6"/>
  <c r="N896" i="6"/>
  <c r="Q906" i="6"/>
  <c r="C908" i="6"/>
  <c r="L714" i="6"/>
  <c r="B735" i="6"/>
  <c r="Q745" i="6"/>
  <c r="C766" i="6"/>
  <c r="E884" i="6"/>
  <c r="I887" i="6"/>
  <c r="B911" i="6"/>
  <c r="M727" i="6"/>
  <c r="B733" i="6"/>
  <c r="Q737" i="6"/>
  <c r="P763" i="6"/>
  <c r="L780" i="6"/>
  <c r="C783" i="6"/>
  <c r="J786" i="6"/>
  <c r="O787" i="6"/>
  <c r="O905" i="6"/>
  <c r="O922" i="6"/>
  <c r="B917" i="6"/>
  <c r="Q738" i="6"/>
  <c r="O744" i="6"/>
  <c r="K761" i="6"/>
  <c r="E903" i="6"/>
  <c r="O727" i="6"/>
  <c r="O728" i="6"/>
  <c r="M752" i="6"/>
  <c r="Q755" i="6"/>
  <c r="Q764" i="6"/>
  <c r="B773" i="6"/>
  <c r="C777" i="6"/>
  <c r="K891" i="6"/>
  <c r="H899" i="6"/>
  <c r="M921" i="6"/>
  <c r="J710" i="6"/>
  <c r="K725" i="6"/>
  <c r="D734" i="6"/>
  <c r="D736" i="6"/>
  <c r="L743" i="6"/>
  <c r="D749" i="6"/>
  <c r="C773" i="6"/>
  <c r="N780" i="6"/>
  <c r="L786" i="6"/>
  <c r="G890" i="6"/>
  <c r="N895" i="6"/>
  <c r="M922" i="6"/>
  <c r="J913" i="6"/>
  <c r="K691" i="6"/>
  <c r="K700" i="6"/>
  <c r="B703" i="6"/>
  <c r="D704" i="6"/>
  <c r="K750" i="6"/>
  <c r="K768" i="6"/>
  <c r="L769" i="6"/>
  <c r="E777" i="6"/>
  <c r="Q781" i="6"/>
  <c r="I885" i="6"/>
  <c r="M887" i="6"/>
  <c r="B889" i="6"/>
  <c r="E898" i="6"/>
  <c r="L904" i="6"/>
  <c r="Q905" i="6"/>
  <c r="B908" i="6"/>
  <c r="J678" i="6"/>
  <c r="C688" i="6"/>
  <c r="J694" i="6"/>
  <c r="E705" i="6"/>
  <c r="L709" i="6"/>
  <c r="N712" i="6"/>
  <c r="N715" i="6"/>
  <c r="B719" i="6"/>
  <c r="Q771" i="6"/>
  <c r="C882" i="6"/>
  <c r="N887" i="6"/>
  <c r="C889" i="6"/>
  <c r="K899" i="6"/>
  <c r="P900" i="6"/>
  <c r="M904" i="6"/>
  <c r="G907" i="6"/>
  <c r="I921" i="6"/>
  <c r="B686" i="6"/>
  <c r="B687" i="6"/>
  <c r="L691" i="6"/>
  <c r="O701" i="6"/>
  <c r="D748" i="6"/>
  <c r="K785" i="6"/>
  <c r="C902" i="6"/>
  <c r="B925" i="6"/>
  <c r="N708" i="6"/>
  <c r="E739" i="6"/>
  <c r="B764" i="6"/>
  <c r="E773" i="6"/>
  <c r="Q775" i="6"/>
  <c r="J778" i="6"/>
  <c r="C782" i="6"/>
  <c r="O786" i="6"/>
  <c r="Q787" i="6"/>
  <c r="I886" i="6"/>
  <c r="D893" i="6"/>
  <c r="L922" i="6"/>
  <c r="H913" i="6"/>
  <c r="N691" i="6"/>
  <c r="N695" i="6"/>
  <c r="C730" i="6"/>
  <c r="E736" i="6"/>
  <c r="N768" i="6"/>
  <c r="K778" i="6"/>
  <c r="B788" i="6"/>
  <c r="M899" i="6"/>
  <c r="O904" i="6"/>
  <c r="I907" i="6"/>
  <c r="M710" i="6"/>
  <c r="J723" i="6"/>
  <c r="B729" i="6"/>
  <c r="N750" i="6"/>
  <c r="C755" i="6"/>
  <c r="N760" i="6"/>
  <c r="O761" i="6"/>
  <c r="Q880" i="6"/>
  <c r="F882" i="6"/>
  <c r="G883" i="6"/>
  <c r="J886" i="6"/>
  <c r="F893" i="6"/>
  <c r="M894" i="6"/>
  <c r="Q900" i="6"/>
  <c r="J916" i="6"/>
  <c r="P681" i="6"/>
  <c r="N692" i="6"/>
  <c r="M694" i="6"/>
  <c r="C745" i="6"/>
  <c r="Q762" i="6"/>
  <c r="N785" i="6"/>
  <c r="L885" i="6"/>
  <c r="D897" i="6"/>
  <c r="L903" i="6"/>
  <c r="T762" i="4"/>
  <c r="S818" i="6" s="1"/>
  <c r="O679" i="6"/>
  <c r="O696" i="6"/>
  <c r="O700" i="6"/>
  <c r="O711" i="6"/>
  <c r="M724" i="6"/>
  <c r="C729" i="6"/>
  <c r="P761" i="6"/>
  <c r="K784" i="6"/>
  <c r="B881" i="6"/>
  <c r="K884" i="6"/>
  <c r="C901" i="6"/>
  <c r="K907" i="6"/>
  <c r="K923" i="6"/>
  <c r="H922" i="6"/>
  <c r="M910" i="6"/>
  <c r="O909" i="6"/>
  <c r="Q908" i="6"/>
  <c r="P708" i="6"/>
  <c r="P751" i="6"/>
  <c r="B781" i="6"/>
  <c r="J783" i="6"/>
  <c r="H882" i="6"/>
  <c r="I883" i="6"/>
  <c r="N890" i="6"/>
  <c r="K898" i="6"/>
  <c r="D901" i="6"/>
  <c r="L907" i="6"/>
  <c r="L910" i="6"/>
  <c r="N909" i="6"/>
  <c r="O694" i="6"/>
  <c r="P695" i="6"/>
  <c r="C728" i="6"/>
  <c r="P741" i="6"/>
  <c r="D745" i="6"/>
  <c r="K749" i="6"/>
  <c r="M766" i="6"/>
  <c r="P774" i="6"/>
  <c r="C776" i="6"/>
  <c r="E788" i="6"/>
  <c r="N903" i="6"/>
  <c r="Q924" i="6"/>
  <c r="D921" i="6"/>
  <c r="B915" i="6"/>
  <c r="Q743" i="6"/>
  <c r="D754" i="6"/>
  <c r="L777" i="6"/>
  <c r="N778" i="6"/>
  <c r="M884" i="6"/>
  <c r="O885" i="6"/>
  <c r="L886" i="6"/>
  <c r="P890" i="6"/>
  <c r="P894" i="6"/>
  <c r="F916" i="6"/>
  <c r="K921" i="6"/>
  <c r="Q922" i="6"/>
  <c r="M740" i="6"/>
  <c r="B744" i="6"/>
  <c r="J765" i="6"/>
  <c r="E881" i="6"/>
  <c r="K882" i="6"/>
  <c r="E888" i="6"/>
  <c r="K889" i="6"/>
  <c r="G897" i="6"/>
  <c r="M917" i="6"/>
  <c r="L883" i="6"/>
  <c r="N884" i="6"/>
  <c r="L889" i="6"/>
  <c r="D892" i="6"/>
  <c r="P899" i="6"/>
  <c r="P903" i="6"/>
  <c r="G906" i="6"/>
  <c r="H923" i="6"/>
  <c r="K917" i="6"/>
  <c r="K911" i="6"/>
  <c r="I910" i="6"/>
  <c r="P724" i="6"/>
  <c r="L734" i="6"/>
  <c r="M739" i="6"/>
  <c r="D744" i="6"/>
  <c r="E753" i="6"/>
  <c r="J764" i="6"/>
  <c r="M773" i="6"/>
  <c r="N777" i="6"/>
  <c r="M783" i="6"/>
  <c r="B880" i="6"/>
  <c r="L893" i="6"/>
  <c r="E896" i="6"/>
  <c r="H897" i="6"/>
  <c r="E685" i="6"/>
  <c r="K704" i="6"/>
  <c r="P707" i="6"/>
  <c r="D713" i="6"/>
  <c r="E717" i="6"/>
  <c r="N749" i="6"/>
  <c r="J755" i="6"/>
  <c r="P768" i="6"/>
  <c r="Q774" i="6"/>
  <c r="B780" i="6"/>
  <c r="K912" i="6"/>
  <c r="E426" i="6"/>
  <c r="D426" i="6"/>
  <c r="D58" i="6"/>
  <c r="L69" i="6"/>
  <c r="K69" i="6"/>
  <c r="N73" i="6"/>
  <c r="M73" i="6"/>
  <c r="B119" i="6"/>
  <c r="B134" i="6"/>
  <c r="L136" i="6"/>
  <c r="K136" i="6"/>
  <c r="D157" i="6"/>
  <c r="K167" i="6"/>
  <c r="E65" i="6"/>
  <c r="J94" i="6"/>
  <c r="E103" i="6"/>
  <c r="J180" i="6"/>
  <c r="J81" i="6"/>
  <c r="N108" i="6"/>
  <c r="M108" i="6"/>
  <c r="C133" i="6"/>
  <c r="L167" i="6"/>
  <c r="J287" i="6"/>
  <c r="O137" i="6"/>
  <c r="N137" i="6"/>
  <c r="L180" i="6"/>
  <c r="K180" i="6"/>
  <c r="J67" i="6"/>
  <c r="L68" i="6"/>
  <c r="K68" i="6"/>
  <c r="M71" i="6"/>
  <c r="L71" i="6"/>
  <c r="D118" i="6"/>
  <c r="C118" i="6"/>
  <c r="J178" i="6"/>
  <c r="C77" i="6"/>
  <c r="B77" i="6"/>
  <c r="J92" i="6"/>
  <c r="O96" i="6"/>
  <c r="N96" i="6"/>
  <c r="E121" i="6"/>
  <c r="J259" i="6"/>
  <c r="J108" i="6"/>
  <c r="O71" i="6"/>
  <c r="N71" i="6"/>
  <c r="E89" i="6"/>
  <c r="P109" i="6"/>
  <c r="O109" i="6"/>
  <c r="D115" i="6"/>
  <c r="L126" i="6"/>
  <c r="J59" i="6"/>
  <c r="K66" i="6"/>
  <c r="J66" i="6"/>
  <c r="P71" i="6"/>
  <c r="C99" i="6"/>
  <c r="E100" i="6"/>
  <c r="E117" i="6"/>
  <c r="Q139" i="6"/>
  <c r="P139" i="6"/>
  <c r="P191" i="6"/>
  <c r="O191" i="6"/>
  <c r="O82" i="6"/>
  <c r="N82" i="6"/>
  <c r="M106" i="6"/>
  <c r="L106" i="6"/>
  <c r="E131" i="6"/>
  <c r="D131" i="6"/>
  <c r="K214" i="6"/>
  <c r="J214" i="6"/>
  <c r="L64" i="6"/>
  <c r="D75" i="6"/>
  <c r="C75" i="6"/>
  <c r="Q85" i="6"/>
  <c r="J91" i="6"/>
  <c r="L104" i="6"/>
  <c r="K104" i="6"/>
  <c r="J121" i="6"/>
  <c r="O126" i="6"/>
  <c r="N126" i="6"/>
  <c r="B86" i="6"/>
  <c r="D99" i="6"/>
  <c r="N105" i="6"/>
  <c r="K121" i="6"/>
  <c r="N135" i="6"/>
  <c r="M135" i="6"/>
  <c r="C144" i="6"/>
  <c r="M59" i="6"/>
  <c r="M60" i="6"/>
  <c r="L60" i="6"/>
  <c r="M66" i="6"/>
  <c r="O67" i="6"/>
  <c r="C74" i="6"/>
  <c r="K101" i="6"/>
  <c r="C113" i="6"/>
  <c r="B113" i="6"/>
  <c r="C114" i="6"/>
  <c r="B114" i="6"/>
  <c r="O135" i="6"/>
  <c r="B137" i="6"/>
  <c r="C145" i="6"/>
  <c r="N299" i="6"/>
  <c r="M299" i="6"/>
  <c r="N60" i="6"/>
  <c r="N64" i="6"/>
  <c r="B112" i="6"/>
  <c r="E130" i="6"/>
  <c r="D130" i="6"/>
  <c r="M148" i="6"/>
  <c r="L148" i="6"/>
  <c r="Q71" i="6"/>
  <c r="J78" i="6"/>
  <c r="Q83" i="6"/>
  <c r="P83" i="6"/>
  <c r="C85" i="6"/>
  <c r="K90" i="6"/>
  <c r="O92" i="6"/>
  <c r="B96" i="6"/>
  <c r="B97" i="6"/>
  <c r="D98" i="6"/>
  <c r="J100" i="6"/>
  <c r="E145" i="6"/>
  <c r="D153" i="6"/>
  <c r="C153" i="6"/>
  <c r="L58" i="6"/>
  <c r="K58" i="6"/>
  <c r="O66" i="6"/>
  <c r="Q70" i="6"/>
  <c r="P70" i="6"/>
  <c r="E87" i="6"/>
  <c r="D87" i="6"/>
  <c r="K117" i="6"/>
  <c r="P61" i="6"/>
  <c r="Q81" i="6"/>
  <c r="P81" i="6"/>
  <c r="C96" i="6"/>
  <c r="N101" i="6"/>
  <c r="D111" i="6"/>
  <c r="C111" i="6"/>
  <c r="M122" i="6"/>
  <c r="L122" i="6"/>
  <c r="E138" i="6"/>
  <c r="D138" i="6"/>
  <c r="P148" i="6"/>
  <c r="O148" i="6"/>
  <c r="D160" i="6"/>
  <c r="C160" i="6"/>
  <c r="J330" i="6"/>
  <c r="O59" i="6"/>
  <c r="E73" i="6"/>
  <c r="D73" i="6"/>
  <c r="J77" i="6"/>
  <c r="M90" i="6"/>
  <c r="E160" i="6"/>
  <c r="L187" i="6"/>
  <c r="K187" i="6"/>
  <c r="Q203" i="6"/>
  <c r="P203" i="6"/>
  <c r="O103" i="6"/>
  <c r="N103" i="6"/>
  <c r="D84" i="6"/>
  <c r="C84" i="6"/>
  <c r="M120" i="6"/>
  <c r="L120" i="6"/>
  <c r="M176" i="6"/>
  <c r="Q61" i="6"/>
  <c r="D71" i="6"/>
  <c r="J87" i="6"/>
  <c r="N100" i="6"/>
  <c r="D95" i="6"/>
  <c r="C95" i="6"/>
  <c r="C128" i="6"/>
  <c r="B128" i="6"/>
  <c r="N133" i="6"/>
  <c r="M133" i="6"/>
  <c r="K76" i="6"/>
  <c r="J76" i="6"/>
  <c r="J113" i="6"/>
  <c r="M116" i="6"/>
  <c r="B126" i="6"/>
  <c r="D127" i="6"/>
  <c r="C68" i="6"/>
  <c r="B68" i="6"/>
  <c r="L75" i="6"/>
  <c r="K75" i="6"/>
  <c r="E95" i="6"/>
  <c r="M168" i="6"/>
  <c r="L168" i="6"/>
  <c r="P432" i="6"/>
  <c r="O432" i="6"/>
  <c r="C62" i="6"/>
  <c r="D69" i="6"/>
  <c r="M75" i="6"/>
  <c r="O79" i="6"/>
  <c r="N79" i="6"/>
  <c r="O118" i="6"/>
  <c r="E128" i="6"/>
  <c r="D128" i="6"/>
  <c r="J138" i="6"/>
  <c r="M145" i="6"/>
  <c r="L145" i="6"/>
  <c r="N154" i="6"/>
  <c r="M154" i="6"/>
  <c r="B60" i="6"/>
  <c r="E68" i="6"/>
  <c r="C81" i="6"/>
  <c r="B81" i="6"/>
  <c r="K98" i="6"/>
  <c r="J98" i="6"/>
  <c r="Q102" i="6"/>
  <c r="P102" i="6"/>
  <c r="E108" i="6"/>
  <c r="O117" i="6"/>
  <c r="L142" i="6"/>
  <c r="D63" i="6"/>
  <c r="C63" i="6"/>
  <c r="O87" i="6"/>
  <c r="N87" i="6"/>
  <c r="Q91" i="6"/>
  <c r="P91" i="6"/>
  <c r="J97" i="6"/>
  <c r="B103" i="6"/>
  <c r="D101" i="6"/>
  <c r="C101" i="6"/>
  <c r="Q58" i="6"/>
  <c r="E62" i="6"/>
  <c r="C67" i="6"/>
  <c r="B67" i="6"/>
  <c r="P77" i="6"/>
  <c r="O77" i="6"/>
  <c r="L86" i="6"/>
  <c r="B92" i="6"/>
  <c r="E93" i="6"/>
  <c r="D93" i="6"/>
  <c r="B104" i="6"/>
  <c r="C105" i="6"/>
  <c r="P115" i="6"/>
  <c r="Q123" i="6"/>
  <c r="P123" i="6"/>
  <c r="N140" i="6"/>
  <c r="M140" i="6"/>
  <c r="O145" i="6"/>
  <c r="N145" i="6"/>
  <c r="E159" i="6"/>
  <c r="K182" i="6"/>
  <c r="B59" i="6"/>
  <c r="C66" i="6"/>
  <c r="L72" i="6"/>
  <c r="C92" i="6"/>
  <c r="M185" i="6"/>
  <c r="N197" i="6"/>
  <c r="E61" i="6"/>
  <c r="D66" i="6"/>
  <c r="M72" i="6"/>
  <c r="J96" i="6"/>
  <c r="E149" i="6"/>
  <c r="E60" i="6"/>
  <c r="E67" i="6"/>
  <c r="N98" i="6"/>
  <c r="M98" i="6"/>
  <c r="C123" i="6"/>
  <c r="O140" i="6"/>
  <c r="P140" i="6"/>
  <c r="K193" i="6"/>
  <c r="J193" i="6"/>
  <c r="K105" i="6"/>
  <c r="L125" i="6"/>
  <c r="Q134" i="6"/>
  <c r="B146" i="6"/>
  <c r="J165" i="6"/>
  <c r="M182" i="6"/>
  <c r="L184" i="6"/>
  <c r="K184" i="6"/>
  <c r="B321" i="6"/>
  <c r="J73" i="6"/>
  <c r="N104" i="6"/>
  <c r="C129" i="6"/>
  <c r="C146" i="6"/>
  <c r="L151" i="6"/>
  <c r="K155" i="6"/>
  <c r="K165" i="6"/>
  <c r="N166" i="6"/>
  <c r="O167" i="6"/>
  <c r="K172" i="6"/>
  <c r="N187" i="6"/>
  <c r="B191" i="6"/>
  <c r="N200" i="6"/>
  <c r="M200" i="6"/>
  <c r="C256" i="6"/>
  <c r="B256" i="6"/>
  <c r="E265" i="6"/>
  <c r="Q74" i="6"/>
  <c r="B78" i="6"/>
  <c r="E85" i="6"/>
  <c r="C116" i="6"/>
  <c r="B120" i="6"/>
  <c r="Q130" i="6"/>
  <c r="D134" i="6"/>
  <c r="D146" i="6"/>
  <c r="K163" i="6"/>
  <c r="O188" i="6"/>
  <c r="N188" i="6"/>
  <c r="D209" i="6"/>
  <c r="C209" i="6"/>
  <c r="B247" i="6"/>
  <c r="C247" i="6"/>
  <c r="K285" i="6"/>
  <c r="J285" i="6"/>
  <c r="J84" i="6"/>
  <c r="L87" i="6"/>
  <c r="C140" i="6"/>
  <c r="B148" i="6"/>
  <c r="K154" i="6"/>
  <c r="L175" i="6"/>
  <c r="K175" i="6"/>
  <c r="P188" i="6"/>
  <c r="C93" i="6"/>
  <c r="N94" i="6"/>
  <c r="N121" i="6"/>
  <c r="J127" i="6"/>
  <c r="L132" i="6"/>
  <c r="B136" i="6"/>
  <c r="D140" i="6"/>
  <c r="O174" i="6"/>
  <c r="N174" i="6"/>
  <c r="O186" i="6"/>
  <c r="L213" i="6"/>
  <c r="K213" i="6"/>
  <c r="D235" i="6"/>
  <c r="C235" i="6"/>
  <c r="E256" i="6"/>
  <c r="Q293" i="6"/>
  <c r="P293" i="6"/>
  <c r="P90" i="6"/>
  <c r="Q112" i="6"/>
  <c r="N117" i="6"/>
  <c r="O150" i="6"/>
  <c r="J156" i="6"/>
  <c r="K159" i="6"/>
  <c r="N165" i="6"/>
  <c r="M173" i="6"/>
  <c r="L173" i="6"/>
  <c r="O180" i="6"/>
  <c r="O185" i="6"/>
  <c r="M238" i="6"/>
  <c r="N283" i="6"/>
  <c r="M283" i="6"/>
  <c r="O94" i="6"/>
  <c r="P104" i="6"/>
  <c r="P125" i="6"/>
  <c r="J133" i="6"/>
  <c r="K157" i="6"/>
  <c r="L161" i="6"/>
  <c r="K161" i="6"/>
  <c r="N175" i="6"/>
  <c r="O178" i="6"/>
  <c r="N178" i="6"/>
  <c r="P179" i="6"/>
  <c r="D218" i="6"/>
  <c r="C218" i="6"/>
  <c r="N238" i="6"/>
  <c r="C271" i="6"/>
  <c r="B271" i="6"/>
  <c r="D72" i="6"/>
  <c r="L76" i="6"/>
  <c r="B83" i="6"/>
  <c r="C90" i="6"/>
  <c r="P169" i="6"/>
  <c r="M91" i="6"/>
  <c r="B121" i="6"/>
  <c r="D148" i="6"/>
  <c r="B150" i="6"/>
  <c r="N153" i="6"/>
  <c r="M157" i="6"/>
  <c r="P165" i="6"/>
  <c r="P175" i="6"/>
  <c r="M80" i="6"/>
  <c r="J107" i="6"/>
  <c r="L118" i="6"/>
  <c r="E120" i="6"/>
  <c r="Q141" i="6"/>
  <c r="E148" i="6"/>
  <c r="P152" i="6"/>
  <c r="M159" i="6"/>
  <c r="D233" i="6"/>
  <c r="J236" i="6"/>
  <c r="B270" i="6"/>
  <c r="M309" i="6"/>
  <c r="L309" i="6"/>
  <c r="D104" i="6"/>
  <c r="M114" i="6"/>
  <c r="E136" i="6"/>
  <c r="M143" i="6"/>
  <c r="N162" i="6"/>
  <c r="N164" i="6"/>
  <c r="P171" i="6"/>
  <c r="Q181" i="6"/>
  <c r="B200" i="6"/>
  <c r="N212" i="6"/>
  <c r="M212" i="6"/>
  <c r="C246" i="6"/>
  <c r="M63" i="6"/>
  <c r="D67" i="6"/>
  <c r="P87" i="6"/>
  <c r="M95" i="6"/>
  <c r="D97" i="6"/>
  <c r="O110" i="6"/>
  <c r="K111" i="6"/>
  <c r="B117" i="6"/>
  <c r="C125" i="6"/>
  <c r="Q131" i="6"/>
  <c r="L133" i="6"/>
  <c r="N138" i="6"/>
  <c r="O154" i="6"/>
  <c r="O155" i="6"/>
  <c r="N158" i="6"/>
  <c r="O160" i="6"/>
  <c r="C168" i="6"/>
  <c r="B188" i="6"/>
  <c r="C193" i="6"/>
  <c r="B193" i="6"/>
  <c r="Q194" i="6"/>
  <c r="P194" i="6"/>
  <c r="B201" i="6"/>
  <c r="E273" i="6"/>
  <c r="D273" i="6"/>
  <c r="N298" i="6"/>
  <c r="M298" i="6"/>
  <c r="D83" i="6"/>
  <c r="L107" i="6"/>
  <c r="D113" i="6"/>
  <c r="P126" i="6"/>
  <c r="O132" i="6"/>
  <c r="Q150" i="6"/>
  <c r="K209" i="6"/>
  <c r="O298" i="6"/>
  <c r="J129" i="6"/>
  <c r="E189" i="6"/>
  <c r="E198" i="6"/>
  <c r="E217" i="6"/>
  <c r="D217" i="6"/>
  <c r="E231" i="6"/>
  <c r="D231" i="6"/>
  <c r="K295" i="6"/>
  <c r="J295" i="6"/>
  <c r="C79" i="6"/>
  <c r="K89" i="6"/>
  <c r="O95" i="6"/>
  <c r="O106" i="6"/>
  <c r="M111" i="6"/>
  <c r="C132" i="6"/>
  <c r="D142" i="6"/>
  <c r="E150" i="6"/>
  <c r="B84" i="6"/>
  <c r="L99" i="6"/>
  <c r="C110" i="6"/>
  <c r="M115" i="6"/>
  <c r="E125" i="6"/>
  <c r="J130" i="6"/>
  <c r="K134" i="6"/>
  <c r="B138" i="6"/>
  <c r="M139" i="6"/>
  <c r="K140" i="6"/>
  <c r="N144" i="6"/>
  <c r="Q151" i="6"/>
  <c r="C179" i="6"/>
  <c r="O211" i="6"/>
  <c r="D253" i="6"/>
  <c r="C253" i="6"/>
  <c r="N296" i="6"/>
  <c r="O296" i="6"/>
  <c r="Q79" i="6"/>
  <c r="L123" i="6"/>
  <c r="K135" i="6"/>
  <c r="M146" i="6"/>
  <c r="L147" i="6"/>
  <c r="J148" i="6"/>
  <c r="D151" i="6"/>
  <c r="B152" i="6"/>
  <c r="D183" i="6"/>
  <c r="C184" i="6"/>
  <c r="E188" i="6"/>
  <c r="O237" i="6"/>
  <c r="N237" i="6"/>
  <c r="O279" i="6"/>
  <c r="P88" i="6"/>
  <c r="B98" i="6"/>
  <c r="K119" i="6"/>
  <c r="L134" i="6"/>
  <c r="Q154" i="6"/>
  <c r="D184" i="6"/>
  <c r="E187" i="6"/>
  <c r="K204" i="6"/>
  <c r="J204" i="6"/>
  <c r="K218" i="6"/>
  <c r="J218" i="6"/>
  <c r="M61" i="6"/>
  <c r="B71" i="6"/>
  <c r="E79" i="6"/>
  <c r="N81" i="6"/>
  <c r="J93" i="6"/>
  <c r="P98" i="6"/>
  <c r="O107" i="6"/>
  <c r="P122" i="6"/>
  <c r="M123" i="6"/>
  <c r="D126" i="6"/>
  <c r="E132" i="6"/>
  <c r="E151" i="6"/>
  <c r="B155" i="6"/>
  <c r="B156" i="6"/>
  <c r="B173" i="6"/>
  <c r="E181" i="6"/>
  <c r="E195" i="6"/>
  <c r="D195" i="6"/>
  <c r="C102" i="6"/>
  <c r="J124" i="6"/>
  <c r="C143" i="6"/>
  <c r="B164" i="6"/>
  <c r="Q176" i="6"/>
  <c r="L190" i="6"/>
  <c r="L234" i="6"/>
  <c r="K234" i="6"/>
  <c r="N61" i="6"/>
  <c r="D76" i="6"/>
  <c r="M85" i="6"/>
  <c r="O115" i="6"/>
  <c r="B127" i="6"/>
  <c r="L191" i="6"/>
  <c r="Q265" i="6"/>
  <c r="P265" i="6"/>
  <c r="E105" i="6"/>
  <c r="Q106" i="6"/>
  <c r="L108" i="6"/>
  <c r="J131" i="6"/>
  <c r="N134" i="6"/>
  <c r="N147" i="6"/>
  <c r="D163" i="6"/>
  <c r="J168" i="6"/>
  <c r="E172" i="6"/>
  <c r="D178" i="6"/>
  <c r="K192" i="6"/>
  <c r="K198" i="6"/>
  <c r="J199" i="6"/>
  <c r="Q280" i="6"/>
  <c r="P280" i="6"/>
  <c r="N74" i="6"/>
  <c r="K86" i="6"/>
  <c r="O99" i="6"/>
  <c r="Q114" i="6"/>
  <c r="L116" i="6"/>
  <c r="L124" i="6"/>
  <c r="P128" i="6"/>
  <c r="K131" i="6"/>
  <c r="Q156" i="6"/>
  <c r="C162" i="6"/>
  <c r="B162" i="6"/>
  <c r="D164" i="6"/>
  <c r="E178" i="6"/>
  <c r="L189" i="6"/>
  <c r="N203" i="6"/>
  <c r="M203" i="6"/>
  <c r="Q210" i="6"/>
  <c r="P210" i="6"/>
  <c r="Q236" i="6"/>
  <c r="Q95" i="6"/>
  <c r="Q127" i="6"/>
  <c r="P145" i="6"/>
  <c r="D154" i="6"/>
  <c r="C154" i="6"/>
  <c r="C158" i="6"/>
  <c r="D162" i="6"/>
  <c r="J167" i="6"/>
  <c r="D177" i="6"/>
  <c r="O204" i="6"/>
  <c r="O234" i="6"/>
  <c r="N234" i="6"/>
  <c r="O74" i="6"/>
  <c r="E80" i="6"/>
  <c r="K109" i="6"/>
  <c r="L149" i="6"/>
  <c r="E155" i="6"/>
  <c r="E165" i="6"/>
  <c r="K196" i="6"/>
  <c r="J196" i="6"/>
  <c r="E213" i="6"/>
  <c r="D213" i="6"/>
  <c r="M217" i="6"/>
  <c r="L217" i="6"/>
  <c r="C222" i="6"/>
  <c r="B222" i="6"/>
  <c r="Q68" i="6"/>
  <c r="O85" i="6"/>
  <c r="B89" i="6"/>
  <c r="P129" i="6"/>
  <c r="N136" i="6"/>
  <c r="M136" i="6"/>
  <c r="N148" i="6"/>
  <c r="J183" i="6"/>
  <c r="L196" i="6"/>
  <c r="N205" i="6"/>
  <c r="O205" i="6"/>
  <c r="J215" i="6"/>
  <c r="B251" i="6"/>
  <c r="C251" i="6"/>
  <c r="B262" i="6"/>
  <c r="C61" i="6"/>
  <c r="L62" i="6"/>
  <c r="O69" i="6"/>
  <c r="J79" i="6"/>
  <c r="P89" i="6"/>
  <c r="N93" i="6"/>
  <c r="M100" i="6"/>
  <c r="L109" i="6"/>
  <c r="N112" i="6"/>
  <c r="J117" i="6"/>
  <c r="P119" i="6"/>
  <c r="O130" i="6"/>
  <c r="C139" i="6"/>
  <c r="J142" i="6"/>
  <c r="P147" i="6"/>
  <c r="K150" i="6"/>
  <c r="E156" i="6"/>
  <c r="C157" i="6"/>
  <c r="K166" i="6"/>
  <c r="P218" i="6"/>
  <c r="Q235" i="6"/>
  <c r="K241" i="6"/>
  <c r="L241" i="6"/>
  <c r="N270" i="6"/>
  <c r="M270" i="6"/>
  <c r="E133" i="6"/>
  <c r="Q133" i="6"/>
  <c r="J151" i="6"/>
  <c r="J184" i="6"/>
  <c r="J195" i="6"/>
  <c r="K239" i="6"/>
  <c r="J239" i="6"/>
  <c r="D263" i="6"/>
  <c r="C263" i="6"/>
  <c r="J173" i="6"/>
  <c r="D201" i="6"/>
  <c r="Q202" i="6"/>
  <c r="O224" i="6"/>
  <c r="M226" i="6"/>
  <c r="M241" i="6"/>
  <c r="J258" i="6"/>
  <c r="B268" i="6"/>
  <c r="C269" i="6"/>
  <c r="K289" i="6"/>
  <c r="P377" i="6"/>
  <c r="O377" i="6"/>
  <c r="E253" i="6"/>
  <c r="L258" i="6"/>
  <c r="K258" i="6"/>
  <c r="Q301" i="6"/>
  <c r="C171" i="6"/>
  <c r="J257" i="6"/>
  <c r="L342" i="6"/>
  <c r="K342" i="6"/>
  <c r="B158" i="6"/>
  <c r="J169" i="6"/>
  <c r="D181" i="6"/>
  <c r="D210" i="6"/>
  <c r="Q212" i="6"/>
  <c r="M215" i="6"/>
  <c r="C236" i="6"/>
  <c r="K243" i="6"/>
  <c r="J243" i="6"/>
  <c r="J246" i="6"/>
  <c r="C266" i="6"/>
  <c r="D268" i="6"/>
  <c r="M311" i="6"/>
  <c r="L311" i="6"/>
  <c r="D323" i="6"/>
  <c r="C323" i="6"/>
  <c r="Q144" i="6"/>
  <c r="L152" i="6"/>
  <c r="D166" i="6"/>
  <c r="Q166" i="6"/>
  <c r="B186" i="6"/>
  <c r="K189" i="6"/>
  <c r="E196" i="6"/>
  <c r="L216" i="6"/>
  <c r="J254" i="6"/>
  <c r="J255" i="6"/>
  <c r="Q281" i="6"/>
  <c r="P284" i="6"/>
  <c r="L178" i="6"/>
  <c r="J179" i="6"/>
  <c r="Q186" i="6"/>
  <c r="E219" i="6"/>
  <c r="E220" i="6"/>
  <c r="E236" i="6"/>
  <c r="P241" i="6"/>
  <c r="J253" i="6"/>
  <c r="O258" i="6"/>
  <c r="J260" i="6"/>
  <c r="B282" i="6"/>
  <c r="P290" i="6"/>
  <c r="C317" i="6"/>
  <c r="Q318" i="6"/>
  <c r="E323" i="6"/>
  <c r="P151" i="6"/>
  <c r="K231" i="6"/>
  <c r="P258" i="6"/>
  <c r="O287" i="6"/>
  <c r="N287" i="6"/>
  <c r="Q334" i="6"/>
  <c r="P334" i="6"/>
  <c r="N173" i="6"/>
  <c r="K174" i="6"/>
  <c r="B198" i="6"/>
  <c r="E203" i="6"/>
  <c r="E235" i="6"/>
  <c r="B283" i="6"/>
  <c r="D302" i="6"/>
  <c r="C302" i="6"/>
  <c r="J141" i="6"/>
  <c r="J150" i="6"/>
  <c r="N152" i="6"/>
  <c r="O163" i="6"/>
  <c r="K164" i="6"/>
  <c r="L169" i="6"/>
  <c r="B172" i="6"/>
  <c r="P172" i="6"/>
  <c r="O177" i="6"/>
  <c r="L179" i="6"/>
  <c r="D186" i="6"/>
  <c r="C187" i="6"/>
  <c r="K190" i="6"/>
  <c r="K200" i="6"/>
  <c r="J209" i="6"/>
  <c r="B213" i="6"/>
  <c r="O215" i="6"/>
  <c r="E223" i="6"/>
  <c r="C239" i="6"/>
  <c r="B239" i="6"/>
  <c r="L246" i="6"/>
  <c r="O247" i="6"/>
  <c r="L250" i="6"/>
  <c r="J252" i="6"/>
  <c r="D276" i="6"/>
  <c r="C281" i="6"/>
  <c r="D301" i="6"/>
  <c r="M326" i="6"/>
  <c r="Q148" i="6"/>
  <c r="L160" i="6"/>
  <c r="N199" i="6"/>
  <c r="J201" i="6"/>
  <c r="E204" i="6"/>
  <c r="L207" i="6"/>
  <c r="K208" i="6"/>
  <c r="D212" i="6"/>
  <c r="E222" i="6"/>
  <c r="B225" i="6"/>
  <c r="K232" i="6"/>
  <c r="D238" i="6"/>
  <c r="N243" i="6"/>
  <c r="M244" i="6"/>
  <c r="M246" i="6"/>
  <c r="N248" i="6"/>
  <c r="N249" i="6"/>
  <c r="O257" i="6"/>
  <c r="J271" i="6"/>
  <c r="B298" i="6"/>
  <c r="O149" i="6"/>
  <c r="O159" i="6"/>
  <c r="J170" i="6"/>
  <c r="E197" i="6"/>
  <c r="M229" i="6"/>
  <c r="L229" i="6"/>
  <c r="Q240" i="6"/>
  <c r="O243" i="6"/>
  <c r="N244" i="6"/>
  <c r="O249" i="6"/>
  <c r="O256" i="6"/>
  <c r="C274" i="6"/>
  <c r="D277" i="6"/>
  <c r="O292" i="6"/>
  <c r="J303" i="6"/>
  <c r="J325" i="6"/>
  <c r="K325" i="6"/>
  <c r="B149" i="6"/>
  <c r="D167" i="6"/>
  <c r="N179" i="6"/>
  <c r="E212" i="6"/>
  <c r="M254" i="6"/>
  <c r="N255" i="6"/>
  <c r="J268" i="6"/>
  <c r="D279" i="6"/>
  <c r="B291" i="6"/>
  <c r="N189" i="6"/>
  <c r="D193" i="6"/>
  <c r="B206" i="6"/>
  <c r="N229" i="6"/>
  <c r="L252" i="6"/>
  <c r="M260" i="6"/>
  <c r="L260" i="6"/>
  <c r="L269" i="6"/>
  <c r="K269" i="6"/>
  <c r="D314" i="6"/>
  <c r="J185" i="6"/>
  <c r="O189" i="6"/>
  <c r="N190" i="6"/>
  <c r="E193" i="6"/>
  <c r="J202" i="6"/>
  <c r="J210" i="6"/>
  <c r="J221" i="6"/>
  <c r="J272" i="6"/>
  <c r="E314" i="6"/>
  <c r="L153" i="6"/>
  <c r="C163" i="6"/>
  <c r="M208" i="6"/>
  <c r="M209" i="6"/>
  <c r="O217" i="6"/>
  <c r="K219" i="6"/>
  <c r="M233" i="6"/>
  <c r="P246" i="6"/>
  <c r="E278" i="6"/>
  <c r="Q285" i="6"/>
  <c r="P285" i="6"/>
  <c r="P286" i="6"/>
  <c r="Q294" i="6"/>
  <c r="Q177" i="6"/>
  <c r="M195" i="6"/>
  <c r="J203" i="6"/>
  <c r="K220" i="6"/>
  <c r="J223" i="6"/>
  <c r="J235" i="6"/>
  <c r="N251" i="6"/>
  <c r="O254" i="6"/>
  <c r="Q257" i="6"/>
  <c r="J265" i="6"/>
  <c r="K267" i="6"/>
  <c r="J267" i="6"/>
  <c r="D296" i="6"/>
  <c r="K302" i="6"/>
  <c r="B215" i="6"/>
  <c r="E226" i="6"/>
  <c r="B228" i="6"/>
  <c r="N233" i="6"/>
  <c r="E240" i="6"/>
  <c r="E296" i="6"/>
  <c r="L302" i="6"/>
  <c r="D313" i="6"/>
  <c r="C313" i="6"/>
  <c r="J317" i="6"/>
  <c r="Q159" i="6"/>
  <c r="E168" i="6"/>
  <c r="J176" i="6"/>
  <c r="L185" i="6"/>
  <c r="N201" i="6"/>
  <c r="L202" i="6"/>
  <c r="E205" i="6"/>
  <c r="K236" i="6"/>
  <c r="D242" i="6"/>
  <c r="O263" i="6"/>
  <c r="E297" i="6"/>
  <c r="J316" i="6"/>
  <c r="K322" i="6"/>
  <c r="K266" i="6"/>
  <c r="L266" i="6"/>
  <c r="K315" i="6"/>
  <c r="J315" i="6"/>
  <c r="O218" i="6"/>
  <c r="Q229" i="6"/>
  <c r="P229" i="6"/>
  <c r="L236" i="6"/>
  <c r="E241" i="6"/>
  <c r="P251" i="6"/>
  <c r="B260" i="6"/>
  <c r="O271" i="6"/>
  <c r="J274" i="6"/>
  <c r="J278" i="6"/>
  <c r="K316" i="6"/>
  <c r="P208" i="6"/>
  <c r="N220" i="6"/>
  <c r="P233" i="6"/>
  <c r="K237" i="6"/>
  <c r="B244" i="6"/>
  <c r="L265" i="6"/>
  <c r="P270" i="6"/>
  <c r="O270" i="6"/>
  <c r="J280" i="6"/>
  <c r="E288" i="6"/>
  <c r="C293" i="6"/>
  <c r="E295" i="6"/>
  <c r="B207" i="6"/>
  <c r="K212" i="6"/>
  <c r="O220" i="6"/>
  <c r="L222" i="6"/>
  <c r="L223" i="6"/>
  <c r="B231" i="6"/>
  <c r="M236" i="6"/>
  <c r="K238" i="6"/>
  <c r="B249" i="6"/>
  <c r="C257" i="6"/>
  <c r="P262" i="6"/>
  <c r="M272" i="6"/>
  <c r="K279" i="6"/>
  <c r="D294" i="6"/>
  <c r="C294" i="6"/>
  <c r="J299" i="6"/>
  <c r="L301" i="6"/>
  <c r="K301" i="6"/>
  <c r="J162" i="6"/>
  <c r="E173" i="6"/>
  <c r="J182" i="6"/>
  <c r="P195" i="6"/>
  <c r="N196" i="6"/>
  <c r="N202" i="6"/>
  <c r="O210" i="6"/>
  <c r="E215" i="6"/>
  <c r="D216" i="6"/>
  <c r="C229" i="6"/>
  <c r="O268" i="6"/>
  <c r="L274" i="6"/>
  <c r="J298" i="6"/>
  <c r="M319" i="6"/>
  <c r="Q231" i="6"/>
  <c r="C245" i="6"/>
  <c r="B245" i="6"/>
  <c r="C249" i="6"/>
  <c r="C254" i="6"/>
  <c r="O267" i="6"/>
  <c r="N267" i="6"/>
  <c r="D287" i="6"/>
  <c r="O315" i="6"/>
  <c r="L204" i="6"/>
  <c r="J213" i="6"/>
  <c r="O219" i="6"/>
  <c r="D229" i="6"/>
  <c r="D230" i="6"/>
  <c r="D245" i="6"/>
  <c r="B246" i="6"/>
  <c r="M273" i="6"/>
  <c r="L280" i="6"/>
  <c r="J296" i="6"/>
  <c r="J297" i="6"/>
  <c r="K300" i="6"/>
  <c r="N211" i="6"/>
  <c r="O222" i="6"/>
  <c r="L224" i="6"/>
  <c r="B252" i="6"/>
  <c r="D254" i="6"/>
  <c r="C261" i="6"/>
  <c r="Q263" i="6"/>
  <c r="E307" i="6"/>
  <c r="L158" i="6"/>
  <c r="N171" i="6"/>
  <c r="N181" i="6"/>
  <c r="N192" i="6"/>
  <c r="D200" i="6"/>
  <c r="Q200" i="6"/>
  <c r="C232" i="6"/>
  <c r="P235" i="6"/>
  <c r="E247" i="6"/>
  <c r="E254" i="6"/>
  <c r="N278" i="6"/>
  <c r="M278" i="6"/>
  <c r="E207" i="6"/>
  <c r="Q220" i="6"/>
  <c r="O223" i="6"/>
  <c r="D252" i="6"/>
  <c r="E255" i="6"/>
  <c r="O276" i="6"/>
  <c r="O281" i="6"/>
  <c r="J309" i="6"/>
  <c r="E144" i="6"/>
  <c r="E171" i="6"/>
  <c r="C177" i="6"/>
  <c r="O259" i="6"/>
  <c r="J261" i="6"/>
  <c r="B264" i="6"/>
  <c r="B333" i="6"/>
  <c r="P342" i="6"/>
  <c r="O342" i="6"/>
  <c r="E352" i="6"/>
  <c r="E413" i="6"/>
  <c r="D413" i="6"/>
  <c r="N172" i="6"/>
  <c r="Q180" i="6"/>
  <c r="Q189" i="6"/>
  <c r="K191" i="6"/>
  <c r="B199" i="6"/>
  <c r="K225" i="6"/>
  <c r="Q232" i="6"/>
  <c r="C237" i="6"/>
  <c r="N239" i="6"/>
  <c r="L240" i="6"/>
  <c r="D243" i="6"/>
  <c r="B250" i="6"/>
  <c r="K254" i="6"/>
  <c r="K286" i="6"/>
  <c r="E290" i="6"/>
  <c r="E291" i="6"/>
  <c r="L308" i="6"/>
  <c r="Q320" i="6"/>
  <c r="O324" i="6"/>
  <c r="C333" i="6"/>
  <c r="B169" i="6"/>
  <c r="N184" i="6"/>
  <c r="C223" i="6"/>
  <c r="O245" i="6"/>
  <c r="K247" i="6"/>
  <c r="O252" i="6"/>
  <c r="M253" i="6"/>
  <c r="J275" i="6"/>
  <c r="J282" i="6"/>
  <c r="D298" i="6"/>
  <c r="C299" i="6"/>
  <c r="O303" i="6"/>
  <c r="N304" i="6"/>
  <c r="M338" i="6"/>
  <c r="L338" i="6"/>
  <c r="P340" i="6"/>
  <c r="O340" i="6"/>
  <c r="K361" i="6"/>
  <c r="D394" i="6"/>
  <c r="C394" i="6"/>
  <c r="C320" i="6"/>
  <c r="B320" i="6"/>
  <c r="E329" i="6"/>
  <c r="D329" i="6"/>
  <c r="O387" i="6"/>
  <c r="N387" i="6"/>
  <c r="K226" i="6"/>
  <c r="Q238" i="6"/>
  <c r="N240" i="6"/>
  <c r="J242" i="6"/>
  <c r="D250" i="6"/>
  <c r="K256" i="6"/>
  <c r="M282" i="6"/>
  <c r="K288" i="6"/>
  <c r="Q300" i="6"/>
  <c r="M307" i="6"/>
  <c r="O308" i="6"/>
  <c r="B319" i="6"/>
  <c r="C327" i="6"/>
  <c r="D332" i="6"/>
  <c r="D357" i="6"/>
  <c r="Q250" i="6"/>
  <c r="L256" i="6"/>
  <c r="N266" i="6"/>
  <c r="O294" i="6"/>
  <c r="Q302" i="6"/>
  <c r="P302" i="6"/>
  <c r="Q340" i="6"/>
  <c r="Q345" i="6"/>
  <c r="N360" i="6"/>
  <c r="C212" i="6"/>
  <c r="Q215" i="6"/>
  <c r="P216" i="6"/>
  <c r="C224" i="6"/>
  <c r="N235" i="6"/>
  <c r="P240" i="6"/>
  <c r="K242" i="6"/>
  <c r="N247" i="6"/>
  <c r="E250" i="6"/>
  <c r="P253" i="6"/>
  <c r="C279" i="6"/>
  <c r="B280" i="6"/>
  <c r="N282" i="6"/>
  <c r="J283" i="6"/>
  <c r="L287" i="6"/>
  <c r="L288" i="6"/>
  <c r="N307" i="6"/>
  <c r="P308" i="6"/>
  <c r="L313" i="6"/>
  <c r="M314" i="6"/>
  <c r="L314" i="6"/>
  <c r="D318" i="6"/>
  <c r="C319" i="6"/>
  <c r="E320" i="6"/>
  <c r="E321" i="6"/>
  <c r="P178" i="6"/>
  <c r="N225" i="6"/>
  <c r="L255" i="6"/>
  <c r="B265" i="6"/>
  <c r="O274" i="6"/>
  <c r="J290" i="6"/>
  <c r="Q292" i="6"/>
  <c r="O295" i="6"/>
  <c r="C301" i="6"/>
  <c r="B302" i="6"/>
  <c r="B303" i="6"/>
  <c r="O306" i="6"/>
  <c r="M312" i="6"/>
  <c r="N315" i="6"/>
  <c r="Q323" i="6"/>
  <c r="B341" i="6"/>
  <c r="B346" i="6"/>
  <c r="P374" i="6"/>
  <c r="O374" i="6"/>
  <c r="O385" i="6"/>
  <c r="E392" i="6"/>
  <c r="N396" i="6"/>
  <c r="K257" i="6"/>
  <c r="L262" i="6"/>
  <c r="P266" i="6"/>
  <c r="M268" i="6"/>
  <c r="J270" i="6"/>
  <c r="N275" i="6"/>
  <c r="D285" i="6"/>
  <c r="K297" i="6"/>
  <c r="C303" i="6"/>
  <c r="P305" i="6"/>
  <c r="P306" i="6"/>
  <c r="E326" i="6"/>
  <c r="J227" i="6"/>
  <c r="M231" i="6"/>
  <c r="E238" i="6"/>
  <c r="B240" i="6"/>
  <c r="O261" i="6"/>
  <c r="B273" i="6"/>
  <c r="P282" i="6"/>
  <c r="B304" i="6"/>
  <c r="Q304" i="6"/>
  <c r="P307" i="6"/>
  <c r="N311" i="6"/>
  <c r="P314" i="6"/>
  <c r="J333" i="6"/>
  <c r="L336" i="6"/>
  <c r="M350" i="6"/>
  <c r="L335" i="6"/>
  <c r="J237" i="6"/>
  <c r="E239" i="6"/>
  <c r="N242" i="6"/>
  <c r="K249" i="6"/>
  <c r="L270" i="6"/>
  <c r="B281" i="6"/>
  <c r="P287" i="6"/>
  <c r="K298" i="6"/>
  <c r="P313" i="6"/>
  <c r="D340" i="6"/>
  <c r="E341" i="6"/>
  <c r="D341" i="6"/>
  <c r="N290" i="6"/>
  <c r="Q306" i="6"/>
  <c r="C309" i="6"/>
  <c r="B310" i="6"/>
  <c r="E345" i="6"/>
  <c r="D345" i="6"/>
  <c r="B261" i="6"/>
  <c r="Q274" i="6"/>
  <c r="M277" i="6"/>
  <c r="O289" i="6"/>
  <c r="D305" i="6"/>
  <c r="B307" i="6"/>
  <c r="J318" i="6"/>
  <c r="M329" i="6"/>
  <c r="C310" i="6"/>
  <c r="L321" i="6"/>
  <c r="B315" i="6"/>
  <c r="C353" i="6"/>
  <c r="B353" i="6"/>
  <c r="E362" i="6"/>
  <c r="D362" i="6"/>
  <c r="J368" i="6"/>
  <c r="N380" i="6"/>
  <c r="M380" i="6"/>
  <c r="Q197" i="6"/>
  <c r="N263" i="6"/>
  <c r="K264" i="6"/>
  <c r="B274" i="6"/>
  <c r="J292" i="6"/>
  <c r="Q288" i="6"/>
  <c r="C296" i="6"/>
  <c r="C311" i="6"/>
  <c r="Q312" i="6"/>
  <c r="P312" i="6"/>
  <c r="P146" i="6"/>
  <c r="E176" i="6"/>
  <c r="O214" i="6"/>
  <c r="N218" i="6"/>
  <c r="O227" i="6"/>
  <c r="C242" i="6"/>
  <c r="J245" i="6"/>
  <c r="E261" i="6"/>
  <c r="D267" i="6"/>
  <c r="D275" i="6"/>
  <c r="E282" i="6"/>
  <c r="C287" i="6"/>
  <c r="C288" i="6"/>
  <c r="D295" i="6"/>
  <c r="J302" i="6"/>
  <c r="E310" i="6"/>
  <c r="B314" i="6"/>
  <c r="L326" i="6"/>
  <c r="O327" i="6"/>
  <c r="N327" i="6"/>
  <c r="K341" i="6"/>
  <c r="J341" i="6"/>
  <c r="Q351" i="6"/>
  <c r="P351" i="6"/>
  <c r="J363" i="6"/>
  <c r="O369" i="6"/>
  <c r="M284" i="6"/>
  <c r="B289" i="6"/>
  <c r="J293" i="6"/>
  <c r="E306" i="6"/>
  <c r="E308" i="6"/>
  <c r="B312" i="6"/>
  <c r="O328" i="6"/>
  <c r="Q335" i="6"/>
  <c r="E429" i="6"/>
  <c r="D429" i="6"/>
  <c r="L303" i="6"/>
  <c r="K304" i="6"/>
  <c r="E312" i="6"/>
  <c r="N325" i="6"/>
  <c r="J305" i="6"/>
  <c r="O325" i="6"/>
  <c r="M340" i="6"/>
  <c r="L340" i="6"/>
  <c r="L345" i="6"/>
  <c r="K345" i="6"/>
  <c r="M275" i="6"/>
  <c r="C318" i="6"/>
  <c r="B335" i="6"/>
  <c r="D346" i="6"/>
  <c r="D347" i="6"/>
  <c r="O350" i="6"/>
  <c r="Q385" i="6"/>
  <c r="Q221" i="6"/>
  <c r="J244" i="6"/>
  <c r="O246" i="6"/>
  <c r="Q248" i="6"/>
  <c r="M269" i="6"/>
  <c r="E280" i="6"/>
  <c r="C286" i="6"/>
  <c r="D292" i="6"/>
  <c r="M293" i="6"/>
  <c r="Q295" i="6"/>
  <c r="J300" i="6"/>
  <c r="B305" i="6"/>
  <c r="J320" i="6"/>
  <c r="K323" i="6"/>
  <c r="O330" i="6"/>
  <c r="K331" i="6"/>
  <c r="J339" i="6"/>
  <c r="Q341" i="6"/>
  <c r="K344" i="6"/>
  <c r="P350" i="6"/>
  <c r="J353" i="6"/>
  <c r="L363" i="6"/>
  <c r="Q376" i="6"/>
  <c r="B388" i="6"/>
  <c r="D411" i="6"/>
  <c r="E425" i="6"/>
  <c r="C259" i="6"/>
  <c r="Q289" i="6"/>
  <c r="N322" i="6"/>
  <c r="N343" i="6"/>
  <c r="E346" i="6"/>
  <c r="E347" i="6"/>
  <c r="O361" i="6"/>
  <c r="D389" i="6"/>
  <c r="L323" i="6"/>
  <c r="Q348" i="6"/>
  <c r="L352" i="6"/>
  <c r="Q375" i="6"/>
  <c r="J391" i="6"/>
  <c r="E412" i="6"/>
  <c r="C342" i="6"/>
  <c r="B342" i="6"/>
  <c r="C348" i="6"/>
  <c r="C377" i="6"/>
  <c r="B387" i="6"/>
  <c r="L429" i="6"/>
  <c r="Q397" i="6"/>
  <c r="O269" i="6"/>
  <c r="B336" i="6"/>
  <c r="M339" i="6"/>
  <c r="N352" i="6"/>
  <c r="C359" i="6"/>
  <c r="C371" i="6"/>
  <c r="B375" i="6"/>
  <c r="D400" i="6"/>
  <c r="Q407" i="6"/>
  <c r="P407" i="6"/>
  <c r="K436" i="6"/>
  <c r="J436" i="6"/>
  <c r="P316" i="6"/>
  <c r="D330" i="6"/>
  <c r="M332" i="6"/>
  <c r="C336" i="6"/>
  <c r="E348" i="6"/>
  <c r="Q349" i="6"/>
  <c r="E358" i="6"/>
  <c r="D359" i="6"/>
  <c r="D372" i="6"/>
  <c r="L393" i="6"/>
  <c r="K393" i="6"/>
  <c r="O313" i="6"/>
  <c r="N323" i="6"/>
  <c r="K324" i="6"/>
  <c r="K333" i="6"/>
  <c r="J334" i="6"/>
  <c r="E335" i="6"/>
  <c r="O338" i="6"/>
  <c r="C360" i="6"/>
  <c r="C375" i="6"/>
  <c r="D379" i="6"/>
  <c r="E384" i="6"/>
  <c r="M391" i="6"/>
  <c r="M393" i="6"/>
  <c r="O394" i="6"/>
  <c r="N394" i="6"/>
  <c r="C398" i="6"/>
  <c r="B405" i="6"/>
  <c r="K426" i="6"/>
  <c r="J426" i="6"/>
  <c r="J251" i="6"/>
  <c r="L294" i="6"/>
  <c r="O344" i="6"/>
  <c r="B350" i="6"/>
  <c r="M353" i="6"/>
  <c r="K355" i="6"/>
  <c r="B361" i="6"/>
  <c r="N364" i="6"/>
  <c r="P352" i="6"/>
  <c r="D375" i="6"/>
  <c r="E376" i="6"/>
  <c r="E378" i="6"/>
  <c r="E380" i="6"/>
  <c r="D380" i="6"/>
  <c r="P415" i="6"/>
  <c r="O415" i="6"/>
  <c r="M333" i="6"/>
  <c r="C350" i="6"/>
  <c r="O353" i="6"/>
  <c r="K357" i="6"/>
  <c r="E360" i="6"/>
  <c r="C361" i="6"/>
  <c r="L365" i="6"/>
  <c r="K365" i="6"/>
  <c r="M390" i="6"/>
  <c r="Q430" i="6"/>
  <c r="P430" i="6"/>
  <c r="Q219" i="6"/>
  <c r="D272" i="6"/>
  <c r="N288" i="6"/>
  <c r="K346" i="6"/>
  <c r="E368" i="6"/>
  <c r="D369" i="6"/>
  <c r="E370" i="6"/>
  <c r="E383" i="6"/>
  <c r="L401" i="6"/>
  <c r="O320" i="6"/>
  <c r="E322" i="6"/>
  <c r="M324" i="6"/>
  <c r="B327" i="6"/>
  <c r="P332" i="6"/>
  <c r="L334" i="6"/>
  <c r="B337" i="6"/>
  <c r="O354" i="6"/>
  <c r="L357" i="6"/>
  <c r="B362" i="6"/>
  <c r="M328" i="6"/>
  <c r="P339" i="6"/>
  <c r="N365" i="6"/>
  <c r="J381" i="6"/>
  <c r="E397" i="6"/>
  <c r="M401" i="6"/>
  <c r="K329" i="6"/>
  <c r="Q338" i="6"/>
  <c r="M346" i="6"/>
  <c r="M356" i="6"/>
  <c r="J384" i="6"/>
  <c r="E399" i="6"/>
  <c r="P402" i="6"/>
  <c r="O402" i="6"/>
  <c r="P413" i="6"/>
  <c r="E361" i="6"/>
  <c r="D337" i="6"/>
  <c r="C344" i="6"/>
  <c r="O345" i="6"/>
  <c r="J348" i="6"/>
  <c r="C352" i="6"/>
  <c r="P365" i="6"/>
  <c r="J370" i="6"/>
  <c r="L381" i="6"/>
  <c r="K387" i="6"/>
  <c r="D404" i="6"/>
  <c r="J224" i="6"/>
  <c r="B332" i="6"/>
  <c r="J372" i="6"/>
  <c r="J376" i="6"/>
  <c r="M410" i="6"/>
  <c r="L410" i="6"/>
  <c r="Q417" i="6"/>
  <c r="P417" i="6"/>
  <c r="P355" i="6"/>
  <c r="P356" i="6"/>
  <c r="C364" i="6"/>
  <c r="J371" i="6"/>
  <c r="K376" i="6"/>
  <c r="K377" i="6"/>
  <c r="K380" i="6"/>
  <c r="J380" i="6"/>
  <c r="P393" i="6"/>
  <c r="Q393" i="6"/>
  <c r="P435" i="6"/>
  <c r="O435" i="6"/>
  <c r="C332" i="6"/>
  <c r="J349" i="6"/>
  <c r="B354" i="6"/>
  <c r="K371" i="6"/>
  <c r="J374" i="6"/>
  <c r="J375" i="6"/>
  <c r="K383" i="6"/>
  <c r="N261" i="6"/>
  <c r="D338" i="6"/>
  <c r="D339" i="6"/>
  <c r="B345" i="6"/>
  <c r="K360" i="6"/>
  <c r="P366" i="6"/>
  <c r="L370" i="6"/>
  <c r="M385" i="6"/>
  <c r="K386" i="6"/>
  <c r="J386" i="6"/>
  <c r="B403" i="6"/>
  <c r="E317" i="6"/>
  <c r="J322" i="6"/>
  <c r="O347" i="6"/>
  <c r="J350" i="6"/>
  <c r="L359" i="6"/>
  <c r="M371" i="6"/>
  <c r="M376" i="6"/>
  <c r="L379" i="6"/>
  <c r="Q390" i="6"/>
  <c r="P390" i="6"/>
  <c r="K397" i="6"/>
  <c r="M433" i="6"/>
  <c r="L433" i="6"/>
  <c r="P347" i="6"/>
  <c r="J361" i="6"/>
  <c r="C365" i="6"/>
  <c r="L369" i="6"/>
  <c r="P388" i="6"/>
  <c r="O388" i="6"/>
  <c r="E403" i="6"/>
  <c r="D403" i="6"/>
  <c r="B229" i="6"/>
  <c r="K281" i="6"/>
  <c r="D304" i="6"/>
  <c r="Q328" i="6"/>
  <c r="L330" i="6"/>
  <c r="L350" i="6"/>
  <c r="B366" i="6"/>
  <c r="N372" i="6"/>
  <c r="N383" i="6"/>
  <c r="C402" i="6"/>
  <c r="J404" i="6"/>
  <c r="D427" i="6"/>
  <c r="Q324" i="6"/>
  <c r="O335" i="6"/>
  <c r="E354" i="6"/>
  <c r="N374" i="6"/>
  <c r="M374" i="6"/>
  <c r="O383" i="6"/>
  <c r="N386" i="6"/>
  <c r="M386" i="6"/>
  <c r="D391" i="6"/>
  <c r="N399" i="6"/>
  <c r="M330" i="6"/>
  <c r="C334" i="6"/>
  <c r="B347" i="6"/>
  <c r="P358" i="6"/>
  <c r="N359" i="6"/>
  <c r="N368" i="6"/>
  <c r="N369" i="6"/>
  <c r="O370" i="6"/>
  <c r="O372" i="6"/>
  <c r="P373" i="6"/>
  <c r="O386" i="6"/>
  <c r="D390" i="6"/>
  <c r="O359" i="6"/>
  <c r="M396" i="6"/>
  <c r="L396" i="6"/>
  <c r="N397" i="6"/>
  <c r="M397" i="6"/>
  <c r="E414" i="6"/>
  <c r="K398" i="6"/>
  <c r="C412" i="6"/>
  <c r="J417" i="6"/>
  <c r="Q440" i="6"/>
  <c r="L452" i="6"/>
  <c r="B463" i="6"/>
  <c r="L514" i="6"/>
  <c r="K514" i="6"/>
  <c r="B330" i="6"/>
  <c r="M349" i="6"/>
  <c r="K354" i="6"/>
  <c r="O357" i="6"/>
  <c r="D367" i="6"/>
  <c r="C372" i="6"/>
  <c r="P379" i="6"/>
  <c r="E402" i="6"/>
  <c r="N407" i="6"/>
  <c r="Q414" i="6"/>
  <c r="M416" i="6"/>
  <c r="P433" i="6"/>
  <c r="B438" i="6"/>
  <c r="E447" i="6"/>
  <c r="B465" i="6"/>
  <c r="K362" i="6"/>
  <c r="L392" i="6"/>
  <c r="K423" i="6"/>
  <c r="K424" i="6"/>
  <c r="E529" i="6"/>
  <c r="D529" i="6"/>
  <c r="E535" i="6"/>
  <c r="E388" i="6"/>
  <c r="B406" i="6"/>
  <c r="M423" i="6"/>
  <c r="L424" i="6"/>
  <c r="B439" i="6"/>
  <c r="N453" i="6"/>
  <c r="O453" i="6"/>
  <c r="N392" i="6"/>
  <c r="L421" i="6"/>
  <c r="N423" i="6"/>
  <c r="Q433" i="6"/>
  <c r="L451" i="6"/>
  <c r="K451" i="6"/>
  <c r="P453" i="6"/>
  <c r="Q457" i="6"/>
  <c r="C384" i="6"/>
  <c r="B384" i="6"/>
  <c r="Q384" i="6"/>
  <c r="P397" i="6"/>
  <c r="M418" i="6"/>
  <c r="M424" i="6"/>
  <c r="D430" i="6"/>
  <c r="Q436" i="6"/>
  <c r="C439" i="6"/>
  <c r="C459" i="6"/>
  <c r="K400" i="6"/>
  <c r="E405" i="6"/>
  <c r="D415" i="6"/>
  <c r="E446" i="6"/>
  <c r="J447" i="6"/>
  <c r="O408" i="6"/>
  <c r="L425" i="6"/>
  <c r="K427" i="6"/>
  <c r="C433" i="6"/>
  <c r="C436" i="6"/>
  <c r="E438" i="6"/>
  <c r="E441" i="6"/>
  <c r="N450" i="6"/>
  <c r="M450" i="6"/>
  <c r="N451" i="6"/>
  <c r="D461" i="6"/>
  <c r="L473" i="6"/>
  <c r="M511" i="6"/>
  <c r="L511" i="6"/>
  <c r="K401" i="6"/>
  <c r="M409" i="6"/>
  <c r="P423" i="6"/>
  <c r="D431" i="6"/>
  <c r="D442" i="6"/>
  <c r="B407" i="6"/>
  <c r="O419" i="6"/>
  <c r="O424" i="6"/>
  <c r="D432" i="6"/>
  <c r="C432" i="6"/>
  <c r="E443" i="6"/>
  <c r="N422" i="6"/>
  <c r="C457" i="6"/>
  <c r="K335" i="6"/>
  <c r="C340" i="6"/>
  <c r="D353" i="6"/>
  <c r="E373" i="6"/>
  <c r="J402" i="6"/>
  <c r="K403" i="6"/>
  <c r="N410" i="6"/>
  <c r="L411" i="6"/>
  <c r="L426" i="6"/>
  <c r="J428" i="6"/>
  <c r="J469" i="6"/>
  <c r="J505" i="6"/>
  <c r="K412" i="6"/>
  <c r="L382" i="6"/>
  <c r="K388" i="6"/>
  <c r="B398" i="6"/>
  <c r="K404" i="6"/>
  <c r="N427" i="6"/>
  <c r="O448" i="6"/>
  <c r="J468" i="6"/>
  <c r="N400" i="6"/>
  <c r="L402" i="6"/>
  <c r="P422" i="6"/>
  <c r="K463" i="6"/>
  <c r="O478" i="6"/>
  <c r="D484" i="6"/>
  <c r="C484" i="6"/>
  <c r="K405" i="6"/>
  <c r="E407" i="6"/>
  <c r="C408" i="6"/>
  <c r="B408" i="6"/>
  <c r="J414" i="6"/>
  <c r="L446" i="6"/>
  <c r="B450" i="6"/>
  <c r="J477" i="6"/>
  <c r="C483" i="6"/>
  <c r="B483" i="6"/>
  <c r="Q392" i="6"/>
  <c r="C417" i="6"/>
  <c r="B417" i="6"/>
  <c r="K440" i="6"/>
  <c r="C453" i="6"/>
  <c r="J462" i="6"/>
  <c r="M469" i="6"/>
  <c r="L469" i="6"/>
  <c r="J395" i="6"/>
  <c r="O401" i="6"/>
  <c r="N403" i="6"/>
  <c r="N404" i="6"/>
  <c r="K414" i="6"/>
  <c r="J415" i="6"/>
  <c r="K429" i="6"/>
  <c r="J435" i="6"/>
  <c r="J443" i="6"/>
  <c r="L372" i="6"/>
  <c r="D381" i="6"/>
  <c r="M389" i="6"/>
  <c r="C421" i="6"/>
  <c r="P426" i="6"/>
  <c r="J431" i="6"/>
  <c r="B359" i="6"/>
  <c r="O371" i="6"/>
  <c r="P382" i="6"/>
  <c r="P403" i="6"/>
  <c r="P411" i="6"/>
  <c r="D452" i="6"/>
  <c r="K379" i="6"/>
  <c r="B410" i="6"/>
  <c r="O413" i="6"/>
  <c r="N413" i="6"/>
  <c r="M414" i="6"/>
  <c r="C425" i="6"/>
  <c r="L430" i="6"/>
  <c r="M441" i="6"/>
  <c r="L441" i="6"/>
  <c r="O446" i="6"/>
  <c r="E452" i="6"/>
  <c r="L460" i="6"/>
  <c r="O464" i="6"/>
  <c r="P363" i="6"/>
  <c r="K373" i="6"/>
  <c r="L415" i="6"/>
  <c r="D420" i="6"/>
  <c r="M432" i="6"/>
  <c r="L432" i="6"/>
  <c r="L434" i="6"/>
  <c r="L436" i="6"/>
  <c r="L437" i="6"/>
  <c r="E450" i="6"/>
  <c r="E481" i="6"/>
  <c r="N378" i="6"/>
  <c r="L390" i="6"/>
  <c r="M395" i="6"/>
  <c r="M430" i="6"/>
  <c r="D451" i="6"/>
  <c r="E422" i="6"/>
  <c r="M431" i="6"/>
  <c r="C448" i="6"/>
  <c r="K455" i="6"/>
  <c r="J455" i="6"/>
  <c r="C338" i="6"/>
  <c r="J385" i="6"/>
  <c r="B400" i="6"/>
  <c r="D410" i="6"/>
  <c r="N415" i="6"/>
  <c r="J416" i="6"/>
  <c r="D423" i="6"/>
  <c r="O437" i="6"/>
  <c r="N444" i="6"/>
  <c r="K454" i="6"/>
  <c r="D474" i="6"/>
  <c r="C474" i="6"/>
  <c r="B401" i="6"/>
  <c r="E423" i="6"/>
  <c r="C426" i="6"/>
  <c r="B426" i="6"/>
  <c r="L454" i="6"/>
  <c r="E494" i="6"/>
  <c r="P461" i="6"/>
  <c r="O461" i="6"/>
  <c r="L368" i="6"/>
  <c r="Q371" i="6"/>
  <c r="B404" i="6"/>
  <c r="N433" i="6"/>
  <c r="M454" i="6"/>
  <c r="P459" i="6"/>
  <c r="E490" i="6"/>
  <c r="J373" i="6"/>
  <c r="C391" i="6"/>
  <c r="C413" i="6"/>
  <c r="L422" i="6"/>
  <c r="N429" i="6"/>
  <c r="E435" i="6"/>
  <c r="E436" i="6"/>
  <c r="B442" i="6"/>
  <c r="J453" i="6"/>
  <c r="J454" i="6"/>
  <c r="J461" i="6"/>
  <c r="J470" i="6"/>
  <c r="Q484" i="6"/>
  <c r="K493" i="6"/>
  <c r="J493" i="6"/>
  <c r="M497" i="6"/>
  <c r="M523" i="6"/>
  <c r="L703" i="6"/>
  <c r="K703" i="6"/>
  <c r="D378" i="6"/>
  <c r="P414" i="6"/>
  <c r="C418" i="6"/>
  <c r="O421" i="6"/>
  <c r="M422" i="6"/>
  <c r="K452" i="6"/>
  <c r="P463" i="6"/>
  <c r="K470" i="6"/>
  <c r="K478" i="6"/>
  <c r="J478" i="6"/>
  <c r="D487" i="6"/>
  <c r="J511" i="6"/>
  <c r="J448" i="6"/>
  <c r="O462" i="6"/>
  <c r="E557" i="6"/>
  <c r="D557" i="6"/>
  <c r="P389" i="6"/>
  <c r="P395" i="6"/>
  <c r="B421" i="6"/>
  <c r="Q421" i="6"/>
  <c r="K439" i="6"/>
  <c r="J441" i="6"/>
  <c r="N452" i="6"/>
  <c r="O454" i="6"/>
  <c r="M456" i="6"/>
  <c r="P498" i="6"/>
  <c r="O498" i="6"/>
  <c r="C526" i="6"/>
  <c r="B480" i="6"/>
  <c r="Q498" i="6"/>
  <c r="J504" i="6"/>
  <c r="P510" i="6"/>
  <c r="O510" i="6"/>
  <c r="O355" i="6"/>
  <c r="K369" i="6"/>
  <c r="P425" i="6"/>
  <c r="O436" i="6"/>
  <c r="N436" i="6"/>
  <c r="O439" i="6"/>
  <c r="M443" i="6"/>
  <c r="L445" i="6"/>
  <c r="D497" i="6"/>
  <c r="O384" i="6"/>
  <c r="Q416" i="6"/>
  <c r="O418" i="6"/>
  <c r="C461" i="6"/>
  <c r="B461" i="6"/>
  <c r="C462" i="6"/>
  <c r="E463" i="6"/>
  <c r="O476" i="6"/>
  <c r="N476" i="6"/>
  <c r="Q477" i="6"/>
  <c r="D493" i="6"/>
  <c r="Q510" i="6"/>
  <c r="P336" i="6"/>
  <c r="K337" i="6"/>
  <c r="L348" i="6"/>
  <c r="D355" i="6"/>
  <c r="L375" i="6"/>
  <c r="J379" i="6"/>
  <c r="C411" i="6"/>
  <c r="K420" i="6"/>
  <c r="J421" i="6"/>
  <c r="B448" i="6"/>
  <c r="C449" i="6"/>
  <c r="C452" i="6"/>
  <c r="D455" i="6"/>
  <c r="E462" i="6"/>
  <c r="D469" i="6"/>
  <c r="J474" i="6"/>
  <c r="O484" i="6"/>
  <c r="N484" i="6"/>
  <c r="E336" i="6"/>
  <c r="K367" i="6"/>
  <c r="M388" i="6"/>
  <c r="E393" i="6"/>
  <c r="E406" i="6"/>
  <c r="B436" i="6"/>
  <c r="P444" i="6"/>
  <c r="Q446" i="6"/>
  <c r="C451" i="6"/>
  <c r="E457" i="6"/>
  <c r="K473" i="6"/>
  <c r="K480" i="6"/>
  <c r="C477" i="6"/>
  <c r="B477" i="6"/>
  <c r="J499" i="6"/>
  <c r="C382" i="6"/>
  <c r="J400" i="6"/>
  <c r="Q401" i="6"/>
  <c r="N405" i="6"/>
  <c r="K411" i="6"/>
  <c r="C416" i="6"/>
  <c r="O420" i="6"/>
  <c r="C427" i="6"/>
  <c r="N440" i="6"/>
  <c r="J442" i="6"/>
  <c r="C446" i="6"/>
  <c r="E459" i="6"/>
  <c r="K510" i="6"/>
  <c r="J510" i="6"/>
  <c r="P513" i="6"/>
  <c r="D517" i="6"/>
  <c r="J536" i="6"/>
  <c r="C487" i="6"/>
  <c r="E498" i="6"/>
  <c r="P511" i="6"/>
  <c r="M522" i="6"/>
  <c r="L522" i="6"/>
  <c r="N538" i="6"/>
  <c r="O538" i="6"/>
  <c r="D437" i="6"/>
  <c r="L504" i="6"/>
  <c r="M504" i="6"/>
  <c r="J489" i="6"/>
  <c r="K503" i="6"/>
  <c r="J503" i="6"/>
  <c r="O397" i="6"/>
  <c r="L418" i="6"/>
  <c r="B433" i="6"/>
  <c r="B452" i="6"/>
  <c r="K458" i="6"/>
  <c r="L458" i="6"/>
  <c r="L468" i="6"/>
  <c r="K468" i="6"/>
  <c r="J472" i="6"/>
  <c r="J473" i="6"/>
  <c r="N508" i="6"/>
  <c r="E533" i="6"/>
  <c r="B425" i="6"/>
  <c r="B479" i="6"/>
  <c r="E515" i="6"/>
  <c r="D515" i="6"/>
  <c r="J517" i="6"/>
  <c r="C566" i="6"/>
  <c r="B566" i="6"/>
  <c r="L443" i="6"/>
  <c r="N457" i="6"/>
  <c r="M467" i="6"/>
  <c r="P476" i="6"/>
  <c r="D482" i="6"/>
  <c r="C482" i="6"/>
  <c r="M491" i="6"/>
  <c r="L491" i="6"/>
  <c r="L495" i="6"/>
  <c r="K501" i="6"/>
  <c r="J501" i="6"/>
  <c r="O502" i="6"/>
  <c r="O521" i="6"/>
  <c r="E484" i="6"/>
  <c r="K488" i="6"/>
  <c r="Q537" i="6"/>
  <c r="P537" i="6"/>
  <c r="L449" i="6"/>
  <c r="K450" i="6"/>
  <c r="C455" i="6"/>
  <c r="P468" i="6"/>
  <c r="O474" i="6"/>
  <c r="N475" i="6"/>
  <c r="O475" i="6"/>
  <c r="M494" i="6"/>
  <c r="Q508" i="6"/>
  <c r="M516" i="6"/>
  <c r="K533" i="6"/>
  <c r="J533" i="6"/>
  <c r="N472" i="6"/>
  <c r="N530" i="6"/>
  <c r="M530" i="6"/>
  <c r="E523" i="6"/>
  <c r="L413" i="6"/>
  <c r="Q442" i="6"/>
  <c r="J480" i="6"/>
  <c r="K484" i="6"/>
  <c r="Q503" i="6"/>
  <c r="P503" i="6"/>
  <c r="J525" i="6"/>
  <c r="P471" i="6"/>
  <c r="L484" i="6"/>
  <c r="N384" i="6"/>
  <c r="K394" i="6"/>
  <c r="D434" i="6"/>
  <c r="M438" i="6"/>
  <c r="P449" i="6"/>
  <c r="D456" i="6"/>
  <c r="B457" i="6"/>
  <c r="Q475" i="6"/>
  <c r="P494" i="6"/>
  <c r="P500" i="6"/>
  <c r="Q517" i="6"/>
  <c r="B469" i="6"/>
  <c r="P470" i="6"/>
  <c r="Q470" i="6"/>
  <c r="N487" i="6"/>
  <c r="P499" i="6"/>
  <c r="K524" i="6"/>
  <c r="J524" i="6"/>
  <c r="N437" i="6"/>
  <c r="Q443" i="6"/>
  <c r="E466" i="6"/>
  <c r="C476" i="6"/>
  <c r="B476" i="6"/>
  <c r="P485" i="6"/>
  <c r="E509" i="6"/>
  <c r="D509" i="6"/>
  <c r="O527" i="6"/>
  <c r="D443" i="6"/>
  <c r="D458" i="6"/>
  <c r="D468" i="6"/>
  <c r="C468" i="6"/>
  <c r="M480" i="6"/>
  <c r="C490" i="6"/>
  <c r="E504" i="6"/>
  <c r="D504" i="6"/>
  <c r="J512" i="6"/>
  <c r="K523" i="6"/>
  <c r="J523" i="6"/>
  <c r="K512" i="6"/>
  <c r="E468" i="6"/>
  <c r="N480" i="6"/>
  <c r="B494" i="6"/>
  <c r="P515" i="6"/>
  <c r="F915" i="6"/>
  <c r="G915" i="6"/>
  <c r="I920" i="6"/>
  <c r="J920" i="6"/>
  <c r="P921" i="6"/>
  <c r="Q921" i="6"/>
  <c r="E924" i="6"/>
  <c r="F924" i="6"/>
  <c r="L925" i="6"/>
  <c r="M925" i="6"/>
  <c r="D478" i="6"/>
  <c r="Q483" i="6"/>
  <c r="Q487" i="6"/>
  <c r="M508" i="6"/>
  <c r="Q519" i="6"/>
  <c r="C523" i="6"/>
  <c r="B523" i="6"/>
  <c r="D545" i="6"/>
  <c r="C545" i="6"/>
  <c r="M576" i="6"/>
  <c r="L576" i="6"/>
  <c r="Q474" i="6"/>
  <c r="E479" i="6"/>
  <c r="E480" i="6"/>
  <c r="D486" i="6"/>
  <c r="D489" i="6"/>
  <c r="C489" i="6"/>
  <c r="O501" i="6"/>
  <c r="N501" i="6"/>
  <c r="L435" i="6"/>
  <c r="N445" i="6"/>
  <c r="P452" i="6"/>
  <c r="E464" i="6"/>
  <c r="E492" i="6"/>
  <c r="N499" i="6"/>
  <c r="E525" i="6"/>
  <c r="K559" i="6"/>
  <c r="J559" i="6"/>
  <c r="P434" i="6"/>
  <c r="N446" i="6"/>
  <c r="O500" i="6"/>
  <c r="P508" i="6"/>
  <c r="M528" i="6"/>
  <c r="P551" i="6"/>
  <c r="D475" i="6"/>
  <c r="K527" i="6"/>
  <c r="Q507" i="6"/>
  <c r="B435" i="6"/>
  <c r="D440" i="6"/>
  <c r="D445" i="6"/>
  <c r="N449" i="6"/>
  <c r="M462" i="6"/>
  <c r="E465" i="6"/>
  <c r="M470" i="6"/>
  <c r="J475" i="6"/>
  <c r="M479" i="6"/>
  <c r="L479" i="6"/>
  <c r="K482" i="6"/>
  <c r="B500" i="6"/>
  <c r="D513" i="6"/>
  <c r="B550" i="6"/>
  <c r="J520" i="6"/>
  <c r="M541" i="6"/>
  <c r="N541" i="6"/>
  <c r="O430" i="6"/>
  <c r="L457" i="6"/>
  <c r="O463" i="6"/>
  <c r="N471" i="6"/>
  <c r="K474" i="6"/>
  <c r="N490" i="6"/>
  <c r="M490" i="6"/>
  <c r="O491" i="6"/>
  <c r="E506" i="6"/>
  <c r="E508" i="6"/>
  <c r="J516" i="6"/>
  <c r="N545" i="6"/>
  <c r="M545" i="6"/>
  <c r="N477" i="6"/>
  <c r="P479" i="6"/>
  <c r="O490" i="6"/>
  <c r="E499" i="6"/>
  <c r="L517" i="6"/>
  <c r="P399" i="6"/>
  <c r="D447" i="6"/>
  <c r="M474" i="6"/>
  <c r="O481" i="6"/>
  <c r="O485" i="6"/>
  <c r="M487" i="6"/>
  <c r="L487" i="6"/>
  <c r="O488" i="6"/>
  <c r="J498" i="6"/>
  <c r="K505" i="6"/>
  <c r="L516" i="6"/>
  <c r="M517" i="6"/>
  <c r="L518" i="6"/>
  <c r="P544" i="6"/>
  <c r="O544" i="6"/>
  <c r="P525" i="6"/>
  <c r="Q525" i="6"/>
  <c r="C527" i="6"/>
  <c r="O568" i="6"/>
  <c r="N568" i="6"/>
  <c r="E473" i="6"/>
  <c r="B475" i="6"/>
  <c r="E512" i="6"/>
  <c r="E516" i="6"/>
  <c r="B568" i="6"/>
  <c r="O443" i="6"/>
  <c r="J509" i="6"/>
  <c r="D520" i="6"/>
  <c r="E531" i="6"/>
  <c r="L548" i="6"/>
  <c r="J574" i="6"/>
  <c r="E606" i="6"/>
  <c r="D606" i="6"/>
  <c r="C716" i="6"/>
  <c r="D716" i="6"/>
  <c r="C581" i="6"/>
  <c r="B581" i="6"/>
  <c r="J584" i="6"/>
  <c r="C521" i="6"/>
  <c r="K547" i="6"/>
  <c r="C580" i="6"/>
  <c r="B492" i="6"/>
  <c r="O494" i="6"/>
  <c r="N495" i="6"/>
  <c r="D499" i="6"/>
  <c r="B501" i="6"/>
  <c r="Q504" i="6"/>
  <c r="E536" i="6"/>
  <c r="L546" i="6"/>
  <c r="Q590" i="6"/>
  <c r="P590" i="6"/>
  <c r="C443" i="6"/>
  <c r="D460" i="6"/>
  <c r="E476" i="6"/>
  <c r="E477" i="6"/>
  <c r="K483" i="6"/>
  <c r="E500" i="6"/>
  <c r="D503" i="6"/>
  <c r="O506" i="6"/>
  <c r="N509" i="6"/>
  <c r="M510" i="6"/>
  <c r="E521" i="6"/>
  <c r="J527" i="6"/>
  <c r="L540" i="6"/>
  <c r="O560" i="6"/>
  <c r="N560" i="6"/>
  <c r="K572" i="6"/>
  <c r="Q548" i="6"/>
  <c r="O584" i="6"/>
  <c r="J487" i="6"/>
  <c r="C493" i="6"/>
  <c r="K513" i="6"/>
  <c r="L519" i="6"/>
  <c r="J532" i="6"/>
  <c r="L539" i="6"/>
  <c r="B562" i="6"/>
  <c r="N583" i="6"/>
  <c r="M583" i="6"/>
  <c r="O529" i="6"/>
  <c r="P543" i="6"/>
  <c r="O543" i="6"/>
  <c r="P575" i="6"/>
  <c r="Q575" i="6"/>
  <c r="K580" i="6"/>
  <c r="J492" i="6"/>
  <c r="C495" i="6"/>
  <c r="N514" i="6"/>
  <c r="M520" i="6"/>
  <c r="P530" i="6"/>
  <c r="L534" i="6"/>
  <c r="K535" i="6"/>
  <c r="P539" i="6"/>
  <c r="Q540" i="6"/>
  <c r="E600" i="6"/>
  <c r="J439" i="6"/>
  <c r="D441" i="6"/>
  <c r="E444" i="6"/>
  <c r="E449" i="6"/>
  <c r="M455" i="6"/>
  <c r="O473" i="6"/>
  <c r="L477" i="6"/>
  <c r="N488" i="6"/>
  <c r="N521" i="6"/>
  <c r="L553" i="6"/>
  <c r="K553" i="6"/>
  <c r="L566" i="6"/>
  <c r="K566" i="6"/>
  <c r="P555" i="6"/>
  <c r="O555" i="6"/>
  <c r="C458" i="6"/>
  <c r="L501" i="6"/>
  <c r="D508" i="6"/>
  <c r="D510" i="6"/>
  <c r="Q511" i="6"/>
  <c r="P522" i="6"/>
  <c r="B530" i="6"/>
  <c r="C542" i="6"/>
  <c r="J551" i="6"/>
  <c r="D559" i="6"/>
  <c r="C574" i="6"/>
  <c r="J440" i="6"/>
  <c r="O459" i="6"/>
  <c r="Q466" i="6"/>
  <c r="N468" i="6"/>
  <c r="P475" i="6"/>
  <c r="C485" i="6"/>
  <c r="C486" i="6"/>
  <c r="Q497" i="6"/>
  <c r="P532" i="6"/>
  <c r="C541" i="6"/>
  <c r="D541" i="6"/>
  <c r="D543" i="6"/>
  <c r="J549" i="6"/>
  <c r="B572" i="6"/>
  <c r="B583" i="6"/>
  <c r="C583" i="6"/>
  <c r="B531" i="6"/>
  <c r="C540" i="6"/>
  <c r="D540" i="6"/>
  <c r="Q556" i="6"/>
  <c r="P556" i="6"/>
  <c r="Q596" i="6"/>
  <c r="P596" i="6"/>
  <c r="M600" i="6"/>
  <c r="L600" i="6"/>
  <c r="O565" i="6"/>
  <c r="N565" i="6"/>
  <c r="Q570" i="6"/>
  <c r="P552" i="6"/>
  <c r="O552" i="6"/>
  <c r="M589" i="6"/>
  <c r="N589" i="6"/>
  <c r="Q566" i="6"/>
  <c r="L453" i="6"/>
  <c r="M468" i="6"/>
  <c r="C507" i="6"/>
  <c r="C525" i="6"/>
  <c r="B526" i="6"/>
  <c r="D539" i="6"/>
  <c r="L564" i="6"/>
  <c r="E607" i="6"/>
  <c r="J494" i="6"/>
  <c r="D514" i="6"/>
  <c r="C515" i="6"/>
  <c r="O518" i="6"/>
  <c r="J521" i="6"/>
  <c r="K522" i="6"/>
  <c r="Q529" i="6"/>
  <c r="C544" i="6"/>
  <c r="O561" i="6"/>
  <c r="B586" i="6"/>
  <c r="O621" i="6"/>
  <c r="N621" i="6"/>
  <c r="O582" i="6"/>
  <c r="E592" i="6"/>
  <c r="E595" i="6"/>
  <c r="K619" i="6"/>
  <c r="J619" i="6"/>
  <c r="J459" i="6"/>
  <c r="L489" i="6"/>
  <c r="E491" i="6"/>
  <c r="J500" i="6"/>
  <c r="B510" i="6"/>
  <c r="D516" i="6"/>
  <c r="C517" i="6"/>
  <c r="P519" i="6"/>
  <c r="K534" i="6"/>
  <c r="J539" i="6"/>
  <c r="B569" i="6"/>
  <c r="L578" i="6"/>
  <c r="K578" i="6"/>
  <c r="C603" i="6"/>
  <c r="B603" i="6"/>
  <c r="K606" i="6"/>
  <c r="J606" i="6"/>
  <c r="J605" i="6"/>
  <c r="K541" i="6"/>
  <c r="J541" i="6"/>
  <c r="N578" i="6"/>
  <c r="C570" i="6"/>
  <c r="J575" i="6"/>
  <c r="O578" i="6"/>
  <c r="O636" i="6"/>
  <c r="N636" i="6"/>
  <c r="E640" i="6"/>
  <c r="E546" i="6"/>
  <c r="P557" i="6"/>
  <c r="B584" i="6"/>
  <c r="M635" i="6"/>
  <c r="K604" i="6"/>
  <c r="J604" i="6"/>
  <c r="J641" i="6"/>
  <c r="C466" i="6"/>
  <c r="N481" i="6"/>
  <c r="C488" i="6"/>
  <c r="C505" i="6"/>
  <c r="J514" i="6"/>
  <c r="D518" i="6"/>
  <c r="C519" i="6"/>
  <c r="J526" i="6"/>
  <c r="O535" i="6"/>
  <c r="N539" i="6"/>
  <c r="K573" i="6"/>
  <c r="L574" i="6"/>
  <c r="K574" i="6"/>
  <c r="Q581" i="6"/>
  <c r="P581" i="6"/>
  <c r="B473" i="6"/>
  <c r="N500" i="6"/>
  <c r="D519" i="6"/>
  <c r="K526" i="6"/>
  <c r="O539" i="6"/>
  <c r="D564" i="6"/>
  <c r="M502" i="6"/>
  <c r="M507" i="6"/>
  <c r="K515" i="6"/>
  <c r="L526" i="6"/>
  <c r="P540" i="6"/>
  <c r="L543" i="6"/>
  <c r="K543" i="6"/>
  <c r="J546" i="6"/>
  <c r="C559" i="6"/>
  <c r="D563" i="6"/>
  <c r="J567" i="6"/>
  <c r="B579" i="6"/>
  <c r="B599" i="6"/>
  <c r="C599" i="6"/>
  <c r="C579" i="6"/>
  <c r="E630" i="6"/>
  <c r="J497" i="6"/>
  <c r="D511" i="6"/>
  <c r="M527" i="6"/>
  <c r="E532" i="6"/>
  <c r="Q535" i="6"/>
  <c r="P535" i="6"/>
  <c r="K569" i="6"/>
  <c r="J569" i="6"/>
  <c r="M571" i="6"/>
  <c r="O591" i="6"/>
  <c r="N591" i="6"/>
  <c r="C478" i="6"/>
  <c r="M496" i="6"/>
  <c r="K517" i="6"/>
  <c r="B555" i="6"/>
  <c r="L570" i="6"/>
  <c r="L585" i="6"/>
  <c r="K585" i="6"/>
  <c r="C670" i="6"/>
  <c r="B670" i="6"/>
  <c r="Q454" i="6"/>
  <c r="Q478" i="6"/>
  <c r="P486" i="6"/>
  <c r="P514" i="6"/>
  <c r="K518" i="6"/>
  <c r="D522" i="6"/>
  <c r="J531" i="6"/>
  <c r="B539" i="6"/>
  <c r="B553" i="6"/>
  <c r="D578" i="6"/>
  <c r="E598" i="6"/>
  <c r="Q572" i="6"/>
  <c r="Q595" i="6"/>
  <c r="P595" i="6"/>
  <c r="L494" i="6"/>
  <c r="J495" i="6"/>
  <c r="N526" i="6"/>
  <c r="M544" i="6"/>
  <c r="C564" i="6"/>
  <c r="D585" i="6"/>
  <c r="E586" i="6"/>
  <c r="P645" i="6"/>
  <c r="O645" i="6"/>
  <c r="J687" i="6"/>
  <c r="P778" i="6"/>
  <c r="O778" i="6"/>
  <c r="P507" i="6"/>
  <c r="D534" i="6"/>
  <c r="K540" i="6"/>
  <c r="D576" i="6"/>
  <c r="C576" i="6"/>
  <c r="E644" i="6"/>
  <c r="D644" i="6"/>
  <c r="O545" i="6"/>
  <c r="M549" i="6"/>
  <c r="L549" i="6"/>
  <c r="L551" i="6"/>
  <c r="M557" i="6"/>
  <c r="K560" i="6"/>
  <c r="J585" i="6"/>
  <c r="K590" i="6"/>
  <c r="J617" i="6"/>
  <c r="C640" i="6"/>
  <c r="B640" i="6"/>
  <c r="K561" i="6"/>
  <c r="J561" i="6"/>
  <c r="J563" i="6"/>
  <c r="J565" i="6"/>
  <c r="N596" i="6"/>
  <c r="M596" i="6"/>
  <c r="E615" i="6"/>
  <c r="D615" i="6"/>
  <c r="L567" i="6"/>
  <c r="D599" i="6"/>
  <c r="M618" i="6"/>
  <c r="L529" i="6"/>
  <c r="Q531" i="6"/>
  <c r="P560" i="6"/>
  <c r="L573" i="6"/>
  <c r="P586" i="6"/>
  <c r="O586" i="6"/>
  <c r="B505" i="6"/>
  <c r="J530" i="6"/>
  <c r="M563" i="6"/>
  <c r="N564" i="6"/>
  <c r="K570" i="6"/>
  <c r="L581" i="6"/>
  <c r="K584" i="6"/>
  <c r="L584" i="6"/>
  <c r="J600" i="6"/>
  <c r="K600" i="6"/>
  <c r="Q627" i="6"/>
  <c r="L506" i="6"/>
  <c r="B528" i="6"/>
  <c r="O562" i="6"/>
  <c r="P572" i="6"/>
  <c r="O574" i="6"/>
  <c r="N574" i="6"/>
  <c r="N616" i="6"/>
  <c r="D628" i="6"/>
  <c r="C628" i="6"/>
  <c r="O496" i="6"/>
  <c r="E505" i="6"/>
  <c r="P509" i="6"/>
  <c r="C524" i="6"/>
  <c r="D532" i="6"/>
  <c r="C556" i="6"/>
  <c r="Q561" i="6"/>
  <c r="N576" i="6"/>
  <c r="C588" i="6"/>
  <c r="B596" i="6"/>
  <c r="M615" i="6"/>
  <c r="L615" i="6"/>
  <c r="O534" i="6"/>
  <c r="O542" i="6"/>
  <c r="J544" i="6"/>
  <c r="C567" i="6"/>
  <c r="B567" i="6"/>
  <c r="P568" i="6"/>
  <c r="E597" i="6"/>
  <c r="C605" i="6"/>
  <c r="B605" i="6"/>
  <c r="Q600" i="6"/>
  <c r="P600" i="6"/>
  <c r="L622" i="6"/>
  <c r="K622" i="6"/>
  <c r="P534" i="6"/>
  <c r="L536" i="6"/>
  <c r="J538" i="6"/>
  <c r="K544" i="6"/>
  <c r="E550" i="6"/>
  <c r="D551" i="6"/>
  <c r="J612" i="6"/>
  <c r="L538" i="6"/>
  <c r="D546" i="6"/>
  <c r="C546" i="6"/>
  <c r="C547" i="6"/>
  <c r="P550" i="6"/>
  <c r="M561" i="6"/>
  <c r="D569" i="6"/>
  <c r="B646" i="6"/>
  <c r="D648" i="6"/>
  <c r="N656" i="6"/>
  <c r="O634" i="6"/>
  <c r="N634" i="6"/>
  <c r="P652" i="6"/>
  <c r="Q652" i="6"/>
  <c r="K508" i="6"/>
  <c r="B544" i="6"/>
  <c r="B563" i="6"/>
  <c r="N570" i="6"/>
  <c r="O571" i="6"/>
  <c r="J587" i="6"/>
  <c r="E605" i="6"/>
  <c r="D605" i="6"/>
  <c r="L614" i="6"/>
  <c r="M614" i="6"/>
  <c r="P624" i="6"/>
  <c r="O624" i="6"/>
  <c r="L555" i="6"/>
  <c r="L556" i="6"/>
  <c r="Q567" i="6"/>
  <c r="K630" i="6"/>
  <c r="L630" i="6"/>
  <c r="J586" i="6"/>
  <c r="K589" i="6"/>
  <c r="J589" i="6"/>
  <c r="J607" i="6"/>
  <c r="E627" i="6"/>
  <c r="E507" i="6"/>
  <c r="B535" i="6"/>
  <c r="M550" i="6"/>
  <c r="O553" i="6"/>
  <c r="P554" i="6"/>
  <c r="M558" i="6"/>
  <c r="D565" i="6"/>
  <c r="N579" i="6"/>
  <c r="K581" i="6"/>
  <c r="M587" i="6"/>
  <c r="L587" i="6"/>
  <c r="J591" i="6"/>
  <c r="J595" i="6"/>
  <c r="J620" i="6"/>
  <c r="K628" i="6"/>
  <c r="O609" i="6"/>
  <c r="N609" i="6"/>
  <c r="D617" i="6"/>
  <c r="M622" i="6"/>
  <c r="N607" i="6"/>
  <c r="M607" i="6"/>
  <c r="L620" i="6"/>
  <c r="O536" i="6"/>
  <c r="B547" i="6"/>
  <c r="N585" i="6"/>
  <c r="N586" i="6"/>
  <c r="M586" i="6"/>
  <c r="O587" i="6"/>
  <c r="O588" i="6"/>
  <c r="N588" i="6"/>
  <c r="N593" i="6"/>
  <c r="C600" i="6"/>
  <c r="B600" i="6"/>
  <c r="M606" i="6"/>
  <c r="L606" i="6"/>
  <c r="O613" i="6"/>
  <c r="P613" i="6"/>
  <c r="E617" i="6"/>
  <c r="J554" i="6"/>
  <c r="O558" i="6"/>
  <c r="N559" i="6"/>
  <c r="D581" i="6"/>
  <c r="E588" i="6"/>
  <c r="N590" i="6"/>
  <c r="L593" i="6"/>
  <c r="K603" i="6"/>
  <c r="K605" i="6"/>
  <c r="E626" i="6"/>
  <c r="Q636" i="6"/>
  <c r="C668" i="6"/>
  <c r="M605" i="6"/>
  <c r="J611" i="6"/>
  <c r="D625" i="6"/>
  <c r="C625" i="6"/>
  <c r="N630" i="6"/>
  <c r="M633" i="6"/>
  <c r="C636" i="6"/>
  <c r="B636" i="6"/>
  <c r="L532" i="6"/>
  <c r="J535" i="6"/>
  <c r="O551" i="6"/>
  <c r="M553" i="6"/>
  <c r="C557" i="6"/>
  <c r="N566" i="6"/>
  <c r="O572" i="6"/>
  <c r="M592" i="6"/>
  <c r="J596" i="6"/>
  <c r="L599" i="6"/>
  <c r="N600" i="6"/>
  <c r="L672" i="6"/>
  <c r="E638" i="6"/>
  <c r="D638" i="6"/>
  <c r="Q676" i="6"/>
  <c r="L611" i="6"/>
  <c r="M613" i="6"/>
  <c r="Q621" i="6"/>
  <c r="J627" i="6"/>
  <c r="E662" i="6"/>
  <c r="B545" i="6"/>
  <c r="J555" i="6"/>
  <c r="Q558" i="6"/>
  <c r="B564" i="6"/>
  <c r="P566" i="6"/>
  <c r="B570" i="6"/>
  <c r="Q576" i="6"/>
  <c r="O592" i="6"/>
  <c r="K597" i="6"/>
  <c r="N598" i="6"/>
  <c r="P604" i="6"/>
  <c r="P607" i="6"/>
  <c r="E624" i="6"/>
  <c r="M650" i="6"/>
  <c r="M671" i="6"/>
  <c r="L671" i="6"/>
  <c r="O615" i="6"/>
  <c r="O598" i="6"/>
  <c r="O602" i="6"/>
  <c r="N602" i="6"/>
  <c r="Q606" i="6"/>
  <c r="K626" i="6"/>
  <c r="Q617" i="6"/>
  <c r="C620" i="6"/>
  <c r="B620" i="6"/>
  <c r="M597" i="6"/>
  <c r="N597" i="6"/>
  <c r="E635" i="6"/>
  <c r="P650" i="6"/>
  <c r="D658" i="6"/>
  <c r="C658" i="6"/>
  <c r="P611" i="6"/>
  <c r="P612" i="6"/>
  <c r="L646" i="6"/>
  <c r="K646" i="6"/>
  <c r="D537" i="6"/>
  <c r="E542" i="6"/>
  <c r="C551" i="6"/>
  <c r="D572" i="6"/>
  <c r="B585" i="6"/>
  <c r="Q585" i="6"/>
  <c r="C591" i="6"/>
  <c r="Q591" i="6"/>
  <c r="Q598" i="6"/>
  <c r="L625" i="6"/>
  <c r="N626" i="6"/>
  <c r="B629" i="6"/>
  <c r="J637" i="6"/>
  <c r="O540" i="6"/>
  <c r="C552" i="6"/>
  <c r="L568" i="6"/>
  <c r="N580" i="6"/>
  <c r="P597" i="6"/>
  <c r="D601" i="6"/>
  <c r="C602" i="6"/>
  <c r="B604" i="6"/>
  <c r="B607" i="6"/>
  <c r="B610" i="6"/>
  <c r="Q613" i="6"/>
  <c r="K637" i="6"/>
  <c r="B592" i="6"/>
  <c r="D602" i="6"/>
  <c r="C604" i="6"/>
  <c r="P627" i="6"/>
  <c r="D634" i="6"/>
  <c r="C634" i="6"/>
  <c r="N646" i="6"/>
  <c r="O548" i="6"/>
  <c r="B554" i="6"/>
  <c r="K557" i="6"/>
  <c r="B614" i="6"/>
  <c r="C616" i="6"/>
  <c r="K636" i="6"/>
  <c r="L638" i="6"/>
  <c r="C654" i="6"/>
  <c r="D554" i="6"/>
  <c r="N556" i="6"/>
  <c r="K582" i="6"/>
  <c r="D586" i="6"/>
  <c r="C642" i="6"/>
  <c r="D642" i="6"/>
  <c r="N696" i="6"/>
  <c r="M696" i="6"/>
  <c r="B548" i="6"/>
  <c r="J558" i="6"/>
  <c r="M569" i="6"/>
  <c r="B597" i="6"/>
  <c r="E643" i="6"/>
  <c r="Q648" i="6"/>
  <c r="P648" i="6"/>
  <c r="M665" i="6"/>
  <c r="L665" i="6"/>
  <c r="L550" i="6"/>
  <c r="J552" i="6"/>
  <c r="E555" i="6"/>
  <c r="O563" i="6"/>
  <c r="D568" i="6"/>
  <c r="C575" i="6"/>
  <c r="M577" i="6"/>
  <c r="K601" i="6"/>
  <c r="P622" i="6"/>
  <c r="C626" i="6"/>
  <c r="N599" i="6"/>
  <c r="C613" i="6"/>
  <c r="D614" i="6"/>
  <c r="O622" i="6"/>
  <c r="K639" i="6"/>
  <c r="C648" i="6"/>
  <c r="E656" i="6"/>
  <c r="D656" i="6"/>
  <c r="E657" i="6"/>
  <c r="E658" i="6"/>
  <c r="D595" i="6"/>
  <c r="E603" i="6"/>
  <c r="P619" i="6"/>
  <c r="O627" i="6"/>
  <c r="N637" i="6"/>
  <c r="N641" i="6"/>
  <c r="O706" i="6"/>
  <c r="D726" i="6"/>
  <c r="C726" i="6"/>
  <c r="N640" i="6"/>
  <c r="F654" i="6"/>
  <c r="E654" i="6"/>
  <c r="O662" i="6"/>
  <c r="Q541" i="6"/>
  <c r="Q573" i="6"/>
  <c r="O577" i="6"/>
  <c r="D590" i="6"/>
  <c r="K593" i="6"/>
  <c r="M601" i="6"/>
  <c r="K610" i="6"/>
  <c r="E613" i="6"/>
  <c r="B617" i="6"/>
  <c r="C618" i="6"/>
  <c r="P631" i="6"/>
  <c r="E650" i="6"/>
  <c r="K659" i="6"/>
  <c r="Q663" i="6"/>
  <c r="B677" i="6"/>
  <c r="K702" i="6"/>
  <c r="J702" i="6"/>
  <c r="B665" i="6"/>
  <c r="C665" i="6"/>
  <c r="C698" i="6"/>
  <c r="D698" i="6"/>
  <c r="N638" i="6"/>
  <c r="P640" i="6"/>
  <c r="L659" i="6"/>
  <c r="P639" i="6"/>
  <c r="J654" i="6"/>
  <c r="D629" i="6"/>
  <c r="P638" i="6"/>
  <c r="P669" i="6"/>
  <c r="O669" i="6"/>
  <c r="Q672" i="6"/>
  <c r="D674" i="6"/>
  <c r="C675" i="6"/>
  <c r="B631" i="6"/>
  <c r="L654" i="6"/>
  <c r="K654" i="6"/>
  <c r="N660" i="6"/>
  <c r="C630" i="6"/>
  <c r="J650" i="6"/>
  <c r="J680" i="6"/>
  <c r="Q670" i="6"/>
  <c r="P670" i="6"/>
  <c r="E620" i="6"/>
  <c r="C627" i="6"/>
  <c r="K653" i="6"/>
  <c r="J653" i="6"/>
  <c r="N654" i="6"/>
  <c r="P661" i="6"/>
  <c r="K645" i="6"/>
  <c r="E690" i="6"/>
  <c r="D690" i="6"/>
  <c r="E556" i="6"/>
  <c r="J576" i="6"/>
  <c r="Q592" i="6"/>
  <c r="L604" i="6"/>
  <c r="P610" i="6"/>
  <c r="C643" i="6"/>
  <c r="M656" i="6"/>
  <c r="E591" i="6"/>
  <c r="M604" i="6"/>
  <c r="J616" i="6"/>
  <c r="C637" i="6"/>
  <c r="L649" i="6"/>
  <c r="K649" i="6"/>
  <c r="N652" i="6"/>
  <c r="M681" i="6"/>
  <c r="J691" i="6"/>
  <c r="K586" i="6"/>
  <c r="B609" i="6"/>
  <c r="M612" i="6"/>
  <c r="D672" i="6"/>
  <c r="L676" i="6"/>
  <c r="K676" i="6"/>
  <c r="Q668" i="6"/>
  <c r="P668" i="6"/>
  <c r="L677" i="6"/>
  <c r="K677" i="6"/>
  <c r="E688" i="6"/>
  <c r="D688" i="6"/>
  <c r="M699" i="6"/>
  <c r="L699" i="6"/>
  <c r="P585" i="6"/>
  <c r="O603" i="6"/>
  <c r="D609" i="6"/>
  <c r="O612" i="6"/>
  <c r="E633" i="6"/>
  <c r="P655" i="6"/>
  <c r="Q658" i="6"/>
  <c r="C662" i="6"/>
  <c r="B662" i="6"/>
  <c r="B668" i="6"/>
  <c r="N679" i="6"/>
  <c r="O680" i="6"/>
  <c r="P680" i="6"/>
  <c r="L590" i="6"/>
  <c r="J597" i="6"/>
  <c r="D610" i="6"/>
  <c r="O614" i="6"/>
  <c r="J622" i="6"/>
  <c r="Q666" i="6"/>
  <c r="P679" i="6"/>
  <c r="N693" i="6"/>
  <c r="M693" i="6"/>
  <c r="L591" i="6"/>
  <c r="Q603" i="6"/>
  <c r="Q614" i="6"/>
  <c r="P617" i="6"/>
  <c r="M621" i="6"/>
  <c r="K634" i="6"/>
  <c r="L635" i="6"/>
  <c r="Q665" i="6"/>
  <c r="P665" i="6"/>
  <c r="B680" i="6"/>
  <c r="N617" i="6"/>
  <c r="E622" i="6"/>
  <c r="B626" i="6"/>
  <c r="J638" i="6"/>
  <c r="O644" i="6"/>
  <c r="B656" i="6"/>
  <c r="Q657" i="6"/>
  <c r="C682" i="6"/>
  <c r="C685" i="6"/>
  <c r="M703" i="6"/>
  <c r="N706" i="6"/>
  <c r="M706" i="6"/>
  <c r="E713" i="6"/>
  <c r="J729" i="6"/>
  <c r="J671" i="6"/>
  <c r="E683" i="6"/>
  <c r="K692" i="6"/>
  <c r="L692" i="6"/>
  <c r="E698" i="6"/>
  <c r="C751" i="6"/>
  <c r="B751" i="6"/>
  <c r="B644" i="6"/>
  <c r="J673" i="6"/>
  <c r="D699" i="6"/>
  <c r="C699" i="6"/>
  <c r="D700" i="6"/>
  <c r="J754" i="6"/>
  <c r="C657" i="6"/>
  <c r="D663" i="6"/>
  <c r="J672" i="6"/>
  <c r="P733" i="6"/>
  <c r="O733" i="6"/>
  <c r="N738" i="6"/>
  <c r="M738" i="6"/>
  <c r="Q722" i="6"/>
  <c r="P722" i="6"/>
  <c r="M647" i="6"/>
  <c r="L647" i="6"/>
  <c r="L650" i="6"/>
  <c r="L669" i="6"/>
  <c r="J695" i="6"/>
  <c r="Q705" i="6"/>
  <c r="P705" i="6"/>
  <c r="C608" i="6"/>
  <c r="L623" i="6"/>
  <c r="E636" i="6"/>
  <c r="M640" i="6"/>
  <c r="N647" i="6"/>
  <c r="L652" i="6"/>
  <c r="J666" i="6"/>
  <c r="L667" i="6"/>
  <c r="N673" i="6"/>
  <c r="K678" i="6"/>
  <c r="J682" i="6"/>
  <c r="J685" i="6"/>
  <c r="L688" i="6"/>
  <c r="J696" i="6"/>
  <c r="Q703" i="6"/>
  <c r="P703" i="6"/>
  <c r="B706" i="6"/>
  <c r="D741" i="6"/>
  <c r="M669" i="6"/>
  <c r="N670" i="6"/>
  <c r="K682" i="6"/>
  <c r="J699" i="6"/>
  <c r="J656" i="6"/>
  <c r="N667" i="6"/>
  <c r="N671" i="6"/>
  <c r="O674" i="6"/>
  <c r="M678" i="6"/>
  <c r="N688" i="6"/>
  <c r="K712" i="6"/>
  <c r="J712" i="6"/>
  <c r="J599" i="6"/>
  <c r="K625" i="6"/>
  <c r="L653" i="6"/>
  <c r="O672" i="6"/>
  <c r="M682" i="6"/>
  <c r="N687" i="6"/>
  <c r="P675" i="6"/>
  <c r="M679" i="6"/>
  <c r="K698" i="6"/>
  <c r="L698" i="6"/>
  <c r="L708" i="6"/>
  <c r="K708" i="6"/>
  <c r="P621" i="6"/>
  <c r="N632" i="6"/>
  <c r="E637" i="6"/>
  <c r="P641" i="6"/>
  <c r="N642" i="6"/>
  <c r="J658" i="6"/>
  <c r="J662" i="6"/>
  <c r="C737" i="6"/>
  <c r="B737" i="6"/>
  <c r="C756" i="6"/>
  <c r="D756" i="6"/>
  <c r="E721" i="6"/>
  <c r="D732" i="6"/>
  <c r="C732" i="6"/>
  <c r="D719" i="6"/>
  <c r="C719" i="6"/>
  <c r="N615" i="6"/>
  <c r="L616" i="6"/>
  <c r="O625" i="6"/>
  <c r="L662" i="6"/>
  <c r="N663" i="6"/>
  <c r="D692" i="6"/>
  <c r="C693" i="6"/>
  <c r="B602" i="6"/>
  <c r="E619" i="6"/>
  <c r="C639" i="6"/>
  <c r="B641" i="6"/>
  <c r="N643" i="6"/>
  <c r="E646" i="6"/>
  <c r="B652" i="6"/>
  <c r="N657" i="6"/>
  <c r="P663" i="6"/>
  <c r="Q678" i="6"/>
  <c r="E703" i="6"/>
  <c r="O725" i="6"/>
  <c r="P725" i="6"/>
  <c r="D691" i="6"/>
  <c r="C689" i="6"/>
  <c r="Q716" i="6"/>
  <c r="P716" i="6"/>
  <c r="E702" i="6"/>
  <c r="B688" i="6"/>
  <c r="K705" i="6"/>
  <c r="L706" i="6"/>
  <c r="K706" i="6"/>
  <c r="D598" i="6"/>
  <c r="C615" i="6"/>
  <c r="D623" i="6"/>
  <c r="P626" i="6"/>
  <c r="E649" i="6"/>
  <c r="C651" i="6"/>
  <c r="D669" i="6"/>
  <c r="C669" i="6"/>
  <c r="B684" i="6"/>
  <c r="J703" i="6"/>
  <c r="B632" i="6"/>
  <c r="O639" i="6"/>
  <c r="M651" i="6"/>
  <c r="P657" i="6"/>
  <c r="M660" i="6"/>
  <c r="J665" i="6"/>
  <c r="M674" i="6"/>
  <c r="J704" i="6"/>
  <c r="J709" i="6"/>
  <c r="D715" i="6"/>
  <c r="C715" i="6"/>
  <c r="B717" i="6"/>
  <c r="E723" i="6"/>
  <c r="D752" i="6"/>
  <c r="K707" i="6"/>
  <c r="M708" i="6"/>
  <c r="C738" i="6"/>
  <c r="J743" i="6"/>
  <c r="P747" i="6"/>
  <c r="O747" i="6"/>
  <c r="P636" i="6"/>
  <c r="P649" i="6"/>
  <c r="O651" i="6"/>
  <c r="Q656" i="6"/>
  <c r="P660" i="6"/>
  <c r="E669" i="6"/>
  <c r="O697" i="6"/>
  <c r="J701" i="6"/>
  <c r="E718" i="6"/>
  <c r="E720" i="6"/>
  <c r="L727" i="6"/>
  <c r="E737" i="6"/>
  <c r="J742" i="6"/>
  <c r="N744" i="6"/>
  <c r="M764" i="6"/>
  <c r="M725" i="6"/>
  <c r="L728" i="6"/>
  <c r="K728" i="6"/>
  <c r="C750" i="6"/>
  <c r="L726" i="6"/>
  <c r="J741" i="6"/>
  <c r="E751" i="6"/>
  <c r="K734" i="6"/>
  <c r="J734" i="6"/>
  <c r="O702" i="6"/>
  <c r="Q747" i="6"/>
  <c r="E671" i="6"/>
  <c r="M686" i="6"/>
  <c r="N698" i="6"/>
  <c r="M701" i="6"/>
  <c r="K714" i="6"/>
  <c r="N731" i="6"/>
  <c r="M731" i="6"/>
  <c r="N732" i="6"/>
  <c r="L741" i="6"/>
  <c r="K741" i="6"/>
  <c r="C747" i="6"/>
  <c r="B747" i="6"/>
  <c r="C749" i="6"/>
  <c r="N754" i="6"/>
  <c r="M754" i="6"/>
  <c r="M634" i="6"/>
  <c r="J655" i="6"/>
  <c r="B659" i="6"/>
  <c r="Q659" i="6"/>
  <c r="C672" i="6"/>
  <c r="B673" i="6"/>
  <c r="N676" i="6"/>
  <c r="O685" i="6"/>
  <c r="M687" i="6"/>
  <c r="K690" i="6"/>
  <c r="M691" i="6"/>
  <c r="Q696" i="6"/>
  <c r="M712" i="6"/>
  <c r="N713" i="6"/>
  <c r="M713" i="6"/>
  <c r="J715" i="6"/>
  <c r="K721" i="6"/>
  <c r="N728" i="6"/>
  <c r="M733" i="6"/>
  <c r="M735" i="6"/>
  <c r="J736" i="6"/>
  <c r="N701" i="6"/>
  <c r="I716" i="6"/>
  <c r="J716" i="6"/>
  <c r="L719" i="6"/>
  <c r="L723" i="6"/>
  <c r="K723" i="6"/>
  <c r="J740" i="6"/>
  <c r="L668" i="6"/>
  <c r="B682" i="6"/>
  <c r="D695" i="6"/>
  <c r="J717" i="6"/>
  <c r="M723" i="6"/>
  <c r="O741" i="6"/>
  <c r="N741" i="6"/>
  <c r="Q704" i="6"/>
  <c r="P709" i="6"/>
  <c r="O709" i="6"/>
  <c r="N710" i="6"/>
  <c r="L715" i="6"/>
  <c r="L716" i="6"/>
  <c r="O724" i="6"/>
  <c r="O734" i="6"/>
  <c r="N742" i="6"/>
  <c r="O742" i="6"/>
  <c r="M631" i="6"/>
  <c r="L642" i="6"/>
  <c r="L655" i="6"/>
  <c r="K669" i="6"/>
  <c r="O689" i="6"/>
  <c r="N689" i="6"/>
  <c r="P691" i="6"/>
  <c r="P701" i="6"/>
  <c r="Q702" i="6"/>
  <c r="B705" i="6"/>
  <c r="P713" i="6"/>
  <c r="O723" i="6"/>
  <c r="M736" i="6"/>
  <c r="L736" i="6"/>
  <c r="J739" i="6"/>
  <c r="K739" i="6"/>
  <c r="D746" i="6"/>
  <c r="O710" i="6"/>
  <c r="M715" i="6"/>
  <c r="O722" i="6"/>
  <c r="N722" i="6"/>
  <c r="Q730" i="6"/>
  <c r="L739" i="6"/>
  <c r="J621" i="6"/>
  <c r="J657" i="6"/>
  <c r="E661" i="6"/>
  <c r="N668" i="6"/>
  <c r="C703" i="6"/>
  <c r="P721" i="6"/>
  <c r="Q728" i="6"/>
  <c r="P728" i="6"/>
  <c r="B731" i="6"/>
  <c r="N739" i="6"/>
  <c r="B755" i="6"/>
  <c r="B708" i="6"/>
  <c r="E758" i="6"/>
  <c r="M768" i="6"/>
  <c r="L768" i="6"/>
  <c r="L621" i="6"/>
  <c r="M628" i="6"/>
  <c r="P646" i="6"/>
  <c r="C744" i="6"/>
  <c r="B714" i="6"/>
  <c r="P718" i="6"/>
  <c r="P620" i="6"/>
  <c r="J659" i="6"/>
  <c r="P678" i="6"/>
  <c r="B690" i="6"/>
  <c r="D702" i="6"/>
  <c r="C702" i="6"/>
  <c r="C710" i="6"/>
  <c r="C713" i="6"/>
  <c r="P720" i="6"/>
  <c r="O720" i="6"/>
  <c r="B742" i="6"/>
  <c r="E744" i="6"/>
  <c r="L618" i="6"/>
  <c r="O628" i="6"/>
  <c r="L632" i="6"/>
  <c r="E641" i="6"/>
  <c r="B642" i="6"/>
  <c r="B654" i="6"/>
  <c r="B667" i="6"/>
  <c r="B689" i="6"/>
  <c r="C692" i="6"/>
  <c r="C725" i="6"/>
  <c r="E731" i="6"/>
  <c r="D731" i="6"/>
  <c r="C743" i="6"/>
  <c r="C753" i="6"/>
  <c r="B734" i="6"/>
  <c r="C734" i="6"/>
  <c r="B700" i="6"/>
  <c r="C712" i="6"/>
  <c r="E725" i="6"/>
  <c r="M749" i="6"/>
  <c r="L749" i="6"/>
  <c r="D753" i="6"/>
  <c r="Q717" i="6"/>
  <c r="Q718" i="6"/>
  <c r="P738" i="6"/>
  <c r="K757" i="6"/>
  <c r="J757" i="6"/>
  <c r="N759" i="6"/>
  <c r="M759" i="6"/>
  <c r="B720" i="6"/>
  <c r="P635" i="6"/>
  <c r="K651" i="6"/>
  <c r="L673" i="6"/>
  <c r="J675" i="6"/>
  <c r="K697" i="6"/>
  <c r="E711" i="6"/>
  <c r="D711" i="6"/>
  <c r="B721" i="6"/>
  <c r="E724" i="6"/>
  <c r="Q736" i="6"/>
  <c r="C741" i="6"/>
  <c r="P749" i="6"/>
  <c r="C678" i="6"/>
  <c r="Q690" i="6"/>
  <c r="M697" i="6"/>
  <c r="P704" i="6"/>
  <c r="D722" i="6"/>
  <c r="B723" i="6"/>
  <c r="N730" i="6"/>
  <c r="K732" i="6"/>
  <c r="O738" i="6"/>
  <c r="O740" i="6"/>
  <c r="O749" i="6"/>
  <c r="J688" i="6"/>
  <c r="E722" i="6"/>
  <c r="Q727" i="6"/>
  <c r="E761" i="6"/>
  <c r="L763" i="6"/>
  <c r="Q766" i="6"/>
  <c r="D655" i="6"/>
  <c r="D659" i="6"/>
  <c r="C674" i="6"/>
  <c r="D701" i="6"/>
  <c r="B728" i="6"/>
  <c r="B752" i="6"/>
  <c r="E754" i="6"/>
  <c r="E757" i="6"/>
  <c r="C767" i="6"/>
  <c r="D767" i="6"/>
  <c r="D779" i="6"/>
  <c r="M762" i="6"/>
  <c r="L762" i="6"/>
  <c r="J756" i="6"/>
  <c r="L770" i="6"/>
  <c r="K770" i="6"/>
  <c r="B676" i="6"/>
  <c r="Q686" i="6"/>
  <c r="L710" i="6"/>
  <c r="L720" i="6"/>
  <c r="Q731" i="6"/>
  <c r="E740" i="6"/>
  <c r="D740" i="6"/>
  <c r="E743" i="6"/>
  <c r="E766" i="6"/>
  <c r="K769" i="6"/>
  <c r="C661" i="6"/>
  <c r="E680" i="6"/>
  <c r="M683" i="6"/>
  <c r="L701" i="6"/>
  <c r="K711" i="6"/>
  <c r="N717" i="6"/>
  <c r="O717" i="6"/>
  <c r="M658" i="6"/>
  <c r="E686" i="6"/>
  <c r="C687" i="6"/>
  <c r="L702" i="6"/>
  <c r="Q715" i="6"/>
  <c r="L725" i="6"/>
  <c r="M757" i="6"/>
  <c r="E765" i="6"/>
  <c r="L752" i="6"/>
  <c r="K752" i="6"/>
  <c r="P760" i="6"/>
  <c r="D764" i="6"/>
  <c r="C764" i="6"/>
  <c r="N753" i="6"/>
  <c r="M753" i="6"/>
  <c r="Q653" i="6"/>
  <c r="E667" i="6"/>
  <c r="Q667" i="6"/>
  <c r="K713" i="6"/>
  <c r="J713" i="6"/>
  <c r="J749" i="6"/>
  <c r="M750" i="6"/>
  <c r="D763" i="6"/>
  <c r="C763" i="6"/>
  <c r="L766" i="6"/>
  <c r="P769" i="6"/>
  <c r="O769" i="6"/>
  <c r="Q682" i="6"/>
  <c r="Q719" i="6"/>
  <c r="N724" i="6"/>
  <c r="E733" i="6"/>
  <c r="M744" i="6"/>
  <c r="O754" i="6"/>
  <c r="P752" i="6"/>
  <c r="N746" i="6"/>
  <c r="M746" i="6"/>
  <c r="N748" i="6"/>
  <c r="M748" i="6"/>
  <c r="J773" i="6"/>
  <c r="B736" i="6"/>
  <c r="P744" i="6"/>
  <c r="C736" i="6"/>
  <c r="M743" i="6"/>
  <c r="P746" i="6"/>
  <c r="O746" i="6"/>
  <c r="O751" i="6"/>
  <c r="N751" i="6"/>
  <c r="B761" i="6"/>
  <c r="L685" i="6"/>
  <c r="N704" i="6"/>
  <c r="B722" i="6"/>
  <c r="P726" i="6"/>
  <c r="L730" i="6"/>
  <c r="O737" i="6"/>
  <c r="Q756" i="6"/>
  <c r="D762" i="6"/>
  <c r="N765" i="6"/>
  <c r="J782" i="6"/>
  <c r="B658" i="6"/>
  <c r="E684" i="6"/>
  <c r="P688" i="6"/>
  <c r="M689" i="6"/>
  <c r="D705" i="6"/>
  <c r="J731" i="6"/>
  <c r="D747" i="6"/>
  <c r="P750" i="6"/>
  <c r="N752" i="6"/>
  <c r="C758" i="6"/>
  <c r="B762" i="6"/>
  <c r="M770" i="6"/>
  <c r="J775" i="6"/>
  <c r="O776" i="6"/>
  <c r="P692" i="6"/>
  <c r="O718" i="6"/>
  <c r="L740" i="6"/>
  <c r="K745" i="6"/>
  <c r="B748" i="6"/>
  <c r="E759" i="6"/>
  <c r="E760" i="6"/>
  <c r="K767" i="6"/>
  <c r="L767" i="6"/>
  <c r="Q784" i="6"/>
  <c r="E786" i="6"/>
  <c r="K780" i="6"/>
  <c r="J780" i="6"/>
  <c r="P781" i="6"/>
  <c r="O781" i="6"/>
  <c r="H775" i="4"/>
  <c r="T775" i="4"/>
  <c r="S831" i="6" s="1"/>
  <c r="O686" i="6"/>
  <c r="K687" i="6"/>
  <c r="N707" i="6"/>
  <c r="N711" i="6"/>
  <c r="E748" i="6"/>
  <c r="B750" i="6"/>
  <c r="H759" i="4"/>
  <c r="P767" i="6"/>
  <c r="Q770" i="6"/>
  <c r="P780" i="6"/>
  <c r="E689" i="6"/>
  <c r="L700" i="6"/>
  <c r="O715" i="6"/>
  <c r="D730" i="6"/>
  <c r="P742" i="6"/>
  <c r="O745" i="6"/>
  <c r="K746" i="6"/>
  <c r="K759" i="6"/>
  <c r="J761" i="6"/>
  <c r="B776" i="6"/>
  <c r="J785" i="6"/>
  <c r="Q881" i="6"/>
  <c r="P690" i="6"/>
  <c r="C696" i="6"/>
  <c r="N721" i="6"/>
  <c r="O726" i="6"/>
  <c r="D735" i="6"/>
  <c r="L758" i="6"/>
  <c r="L760" i="6"/>
  <c r="O763" i="6"/>
  <c r="L773" i="6"/>
  <c r="K773" i="6"/>
  <c r="E665" i="6"/>
  <c r="L679" i="6"/>
  <c r="N700" i="6"/>
  <c r="D707" i="6"/>
  <c r="C711" i="6"/>
  <c r="K777" i="6"/>
  <c r="J777" i="6"/>
  <c r="E782" i="6"/>
  <c r="L748" i="6"/>
  <c r="K748" i="6"/>
  <c r="P756" i="6"/>
  <c r="M778" i="6"/>
  <c r="O779" i="6"/>
  <c r="C769" i="6"/>
  <c r="M777" i="6"/>
  <c r="M785" i="6"/>
  <c r="L785" i="6"/>
  <c r="P727" i="6"/>
  <c r="J750" i="6"/>
  <c r="O757" i="6"/>
  <c r="O762" i="6"/>
  <c r="N762" i="6"/>
  <c r="B775" i="6"/>
  <c r="C788" i="6"/>
  <c r="K783" i="6"/>
  <c r="N705" i="6"/>
  <c r="J706" i="6"/>
  <c r="L750" i="6"/>
  <c r="J751" i="6"/>
  <c r="P757" i="6"/>
  <c r="P762" i="6"/>
  <c r="K772" i="6"/>
  <c r="J771" i="6"/>
  <c r="L772" i="6"/>
  <c r="D781" i="6"/>
  <c r="Q773" i="6"/>
  <c r="L751" i="6"/>
  <c r="N783" i="6"/>
  <c r="E726" i="6"/>
  <c r="C727" i="6"/>
  <c r="Q759" i="6"/>
  <c r="D765" i="6"/>
  <c r="P772" i="6"/>
  <c r="D724" i="6"/>
  <c r="M732" i="6"/>
  <c r="Q753" i="6"/>
  <c r="C760" i="6"/>
  <c r="E769" i="6"/>
  <c r="K880" i="6"/>
  <c r="E776" i="6"/>
  <c r="D776" i="6"/>
  <c r="N694" i="6"/>
  <c r="L717" i="6"/>
  <c r="J760" i="6"/>
  <c r="O771" i="6"/>
  <c r="M776" i="6"/>
  <c r="L782" i="6"/>
  <c r="H904" i="6"/>
  <c r="G904" i="6"/>
  <c r="M900" i="6"/>
  <c r="L900" i="6"/>
  <c r="I904" i="6"/>
  <c r="J904" i="6"/>
  <c r="D907" i="6"/>
  <c r="C907" i="6"/>
  <c r="C694" i="6"/>
  <c r="N758" i="6"/>
  <c r="N767" i="6"/>
  <c r="B786" i="6"/>
  <c r="E787" i="6"/>
  <c r="J789" i="6"/>
  <c r="J884" i="6"/>
  <c r="P887" i="6"/>
  <c r="N900" i="6"/>
  <c r="O900" i="6"/>
  <c r="E907" i="6"/>
  <c r="F907" i="6"/>
  <c r="L884" i="6"/>
  <c r="N775" i="6"/>
  <c r="K883" i="6"/>
  <c r="K886" i="6"/>
  <c r="K890" i="6"/>
  <c r="J890" i="6"/>
  <c r="D786" i="6"/>
  <c r="G881" i="6"/>
  <c r="N885" i="6"/>
  <c r="M885" i="6"/>
  <c r="M788" i="6"/>
  <c r="L890" i="6"/>
  <c r="M890" i="6"/>
  <c r="B730" i="6"/>
  <c r="E745" i="6"/>
  <c r="M789" i="6"/>
  <c r="M883" i="6"/>
  <c r="P885" i="6"/>
  <c r="Q720" i="6"/>
  <c r="Q751" i="6"/>
  <c r="O753" i="6"/>
  <c r="Q758" i="6"/>
  <c r="C772" i="6"/>
  <c r="D772" i="6"/>
  <c r="D784" i="6"/>
  <c r="O789" i="6"/>
  <c r="J881" i="6"/>
  <c r="K743" i="6"/>
  <c r="B769" i="6"/>
  <c r="E785" i="6"/>
  <c r="L787" i="6"/>
  <c r="K881" i="6"/>
  <c r="O780" i="6"/>
  <c r="M787" i="6"/>
  <c r="O882" i="6"/>
  <c r="G788" i="4"/>
  <c r="S788" i="4"/>
  <c r="R844" i="6" s="1"/>
  <c r="B782" i="6"/>
  <c r="K786" i="6"/>
  <c r="Q883" i="6"/>
  <c r="P883" i="6"/>
  <c r="J902" i="6"/>
  <c r="B763" i="6"/>
  <c r="N769" i="6"/>
  <c r="O770" i="6"/>
  <c r="D774" i="6"/>
  <c r="K776" i="6"/>
  <c r="J880" i="6"/>
  <c r="M881" i="6"/>
  <c r="J903" i="6"/>
  <c r="K903" i="6"/>
  <c r="M755" i="6"/>
  <c r="P770" i="6"/>
  <c r="L776" i="6"/>
  <c r="P777" i="6"/>
  <c r="M786" i="6"/>
  <c r="O881" i="6"/>
  <c r="C765" i="6"/>
  <c r="M775" i="6"/>
  <c r="E780" i="6"/>
  <c r="K782" i="6"/>
  <c r="O880" i="6"/>
  <c r="C886" i="6"/>
  <c r="D885" i="6"/>
  <c r="C885" i="6"/>
  <c r="P898" i="6"/>
  <c r="O898" i="6"/>
  <c r="E742" i="6"/>
  <c r="L756" i="6"/>
  <c r="O759" i="6"/>
  <c r="C771" i="6"/>
  <c r="K774" i="6"/>
  <c r="Q776" i="6"/>
  <c r="C779" i="6"/>
  <c r="K781" i="6"/>
  <c r="N784" i="6"/>
  <c r="B882" i="6"/>
  <c r="D884" i="6"/>
  <c r="K902" i="6"/>
  <c r="L902" i="6"/>
  <c r="J892" i="6"/>
  <c r="D895" i="6"/>
  <c r="C895" i="6"/>
  <c r="D882" i="6"/>
  <c r="D755" i="6"/>
  <c r="C770" i="6"/>
  <c r="G887" i="6"/>
  <c r="F887" i="6"/>
  <c r="E895" i="6"/>
  <c r="M906" i="6"/>
  <c r="L906" i="6"/>
  <c r="N888" i="6"/>
  <c r="M888" i="6"/>
  <c r="J896" i="6"/>
  <c r="I896" i="6"/>
  <c r="E771" i="6"/>
  <c r="F772" i="6"/>
  <c r="N774" i="6"/>
  <c r="D777" i="6"/>
  <c r="Q785" i="6"/>
  <c r="B787" i="6"/>
  <c r="E883" i="6"/>
  <c r="F886" i="6"/>
  <c r="O888" i="6"/>
  <c r="H905" i="6"/>
  <c r="I905" i="6"/>
  <c r="B753" i="6"/>
  <c r="J766" i="6"/>
  <c r="D787" i="6"/>
  <c r="C881" i="6"/>
  <c r="F883" i="6"/>
  <c r="H885" i="6"/>
  <c r="G886" i="6"/>
  <c r="Q886" i="6"/>
  <c r="U781" i="4"/>
  <c r="T837" i="6" s="1"/>
  <c r="U765" i="4"/>
  <c r="T821" i="6" s="1"/>
  <c r="H883" i="6"/>
  <c r="I884" i="6"/>
  <c r="H886" i="6"/>
  <c r="E894" i="6"/>
  <c r="D894" i="6"/>
  <c r="Q897" i="6"/>
  <c r="F899" i="6"/>
  <c r="E899" i="6"/>
  <c r="M765" i="6"/>
  <c r="N773" i="6"/>
  <c r="K779" i="6"/>
  <c r="B783" i="6"/>
  <c r="C785" i="6"/>
  <c r="K788" i="6"/>
  <c r="C880" i="6"/>
  <c r="F881" i="6"/>
  <c r="I882" i="6"/>
  <c r="B898" i="6"/>
  <c r="B888" i="6"/>
  <c r="O890" i="6"/>
  <c r="N891" i="6"/>
  <c r="K893" i="6"/>
  <c r="J906" i="6"/>
  <c r="J908" i="6"/>
  <c r="E910" i="6"/>
  <c r="D888" i="6"/>
  <c r="N892" i="6"/>
  <c r="P902" i="6"/>
  <c r="C918" i="6"/>
  <c r="D918" i="6"/>
  <c r="B919" i="6"/>
  <c r="I888" i="6"/>
  <c r="F890" i="6"/>
  <c r="C892" i="6"/>
  <c r="B893" i="6"/>
  <c r="O923" i="6"/>
  <c r="P923" i="6"/>
  <c r="G921" i="6"/>
  <c r="H921" i="6"/>
  <c r="M916" i="6"/>
  <c r="J889" i="6"/>
  <c r="G912" i="6"/>
  <c r="F911" i="6"/>
  <c r="O915" i="6"/>
  <c r="P915" i="6"/>
  <c r="D911" i="6"/>
  <c r="D910" i="6"/>
  <c r="B914" i="6"/>
  <c r="C914" i="6"/>
  <c r="I915" i="6"/>
  <c r="J915" i="6"/>
  <c r="P916" i="6"/>
  <c r="Q916" i="6"/>
  <c r="O925" i="6"/>
  <c r="P925" i="6"/>
  <c r="F909" i="6"/>
  <c r="H908" i="6"/>
  <c r="K915" i="6"/>
  <c r="L915" i="6"/>
  <c r="G919" i="6"/>
  <c r="H919" i="6"/>
  <c r="J924" i="6"/>
  <c r="K924" i="6"/>
  <c r="C911" i="6"/>
  <c r="E909" i="6"/>
  <c r="B910" i="6"/>
  <c r="F908" i="6"/>
  <c r="K916" i="6"/>
  <c r="L916" i="6"/>
  <c r="D914" i="6"/>
  <c r="L924" i="6"/>
  <c r="C922" i="6"/>
  <c r="D922" i="6"/>
  <c r="I913" i="6"/>
  <c r="O919" i="6"/>
  <c r="P919" i="6"/>
  <c r="Q910" i="6"/>
  <c r="G913" i="6"/>
  <c r="P910" i="6"/>
  <c r="C923" i="6"/>
  <c r="I917" i="6"/>
  <c r="E913" i="6"/>
  <c r="P911" i="6"/>
  <c r="N910" i="6"/>
  <c r="H925" i="6"/>
  <c r="N912" i="6"/>
  <c r="G917" i="6"/>
  <c r="H917" i="6"/>
  <c r="N911" i="6"/>
  <c r="P908" i="6"/>
  <c r="M909" i="6"/>
  <c r="N920" i="6"/>
  <c r="P913" i="6"/>
  <c r="L911" i="6"/>
  <c r="K910" i="6"/>
  <c r="L920" i="6"/>
  <c r="G916" i="6"/>
  <c r="H916" i="6"/>
  <c r="N917" i="6"/>
  <c r="O917" i="6"/>
  <c r="C920" i="6"/>
  <c r="D920" i="6"/>
  <c r="F925" i="6"/>
  <c r="G925" i="6"/>
  <c r="M913" i="6"/>
  <c r="I911" i="6"/>
  <c r="E919" i="6"/>
  <c r="N913" i="6"/>
  <c r="H911" i="6"/>
  <c r="M908" i="6"/>
  <c r="D912" i="6"/>
  <c r="D908" i="6"/>
  <c r="H280" i="6" l="1"/>
  <c r="H261" i="6"/>
  <c r="H432" i="6"/>
  <c r="G64" i="6"/>
  <c r="G152" i="6"/>
  <c r="G232" i="6"/>
  <c r="G432" i="6"/>
  <c r="H603" i="6"/>
  <c r="G216" i="6"/>
  <c r="G263" i="6"/>
  <c r="G592" i="6"/>
  <c r="H592" i="6"/>
  <c r="G63" i="6"/>
  <c r="G87" i="6"/>
  <c r="G111" i="6"/>
  <c r="G239" i="6"/>
  <c r="G496" i="6"/>
  <c r="H237" i="6"/>
  <c r="H229" i="6"/>
  <c r="H309" i="6"/>
  <c r="H157" i="6"/>
  <c r="H405" i="6"/>
  <c r="H165" i="6"/>
  <c r="G69" i="6"/>
  <c r="H277" i="6"/>
  <c r="I892" i="6"/>
  <c r="H903" i="6"/>
  <c r="H101" i="6"/>
  <c r="H269" i="6"/>
  <c r="H333" i="6"/>
  <c r="H293" i="6"/>
  <c r="G552" i="6"/>
  <c r="H312" i="6"/>
  <c r="G421" i="6"/>
  <c r="G186" i="6"/>
  <c r="F552" i="6"/>
  <c r="G360" i="6"/>
  <c r="H109" i="6"/>
  <c r="H317" i="6"/>
  <c r="H349" i="6"/>
  <c r="H397" i="6"/>
  <c r="H133" i="6"/>
  <c r="H213" i="6"/>
  <c r="H341" i="6"/>
  <c r="H205" i="6"/>
  <c r="G481" i="6"/>
  <c r="H285" i="6"/>
  <c r="G517" i="6"/>
  <c r="G268" i="6"/>
  <c r="H75" i="6"/>
  <c r="G440" i="6"/>
  <c r="H254" i="6"/>
  <c r="H117" i="6"/>
  <c r="G295" i="6"/>
  <c r="G583" i="6"/>
  <c r="H173" i="6"/>
  <c r="H301" i="6"/>
  <c r="H253" i="6"/>
  <c r="H390" i="6"/>
  <c r="H160" i="6"/>
  <c r="G292" i="6"/>
  <c r="G221" i="6"/>
  <c r="G388" i="6"/>
  <c r="H894" i="6"/>
  <c r="H181" i="6"/>
  <c r="H365" i="6"/>
  <c r="H82" i="6"/>
  <c r="G889" i="6"/>
  <c r="H361" i="6"/>
  <c r="H373" i="6"/>
  <c r="G68" i="6"/>
  <c r="H189" i="6"/>
  <c r="F889" i="6"/>
  <c r="H292" i="6"/>
  <c r="F268" i="6"/>
  <c r="H96" i="6"/>
  <c r="H84" i="6"/>
  <c r="H641" i="6"/>
  <c r="H714" i="6"/>
  <c r="H149" i="6"/>
  <c r="G325" i="6"/>
  <c r="G365" i="6"/>
  <c r="G276" i="6"/>
  <c r="G565" i="6"/>
  <c r="G677" i="6"/>
  <c r="I365" i="6"/>
  <c r="G573" i="6"/>
  <c r="H159" i="6"/>
  <c r="H276" i="6"/>
  <c r="G293" i="6"/>
  <c r="H221" i="6"/>
  <c r="H125" i="6"/>
  <c r="H445" i="6"/>
  <c r="G349" i="6"/>
  <c r="G96" i="6"/>
  <c r="H141" i="6"/>
  <c r="G453" i="6"/>
  <c r="G181" i="6"/>
  <c r="G85" i="6"/>
  <c r="H76" i="6"/>
  <c r="G100" i="6"/>
  <c r="G316" i="6"/>
  <c r="G164" i="6"/>
  <c r="H590" i="6"/>
  <c r="G357" i="6"/>
  <c r="G245" i="6"/>
  <c r="H244" i="6"/>
  <c r="G413" i="6"/>
  <c r="G537" i="6"/>
  <c r="G76" i="6"/>
  <c r="G501" i="6"/>
  <c r="G197" i="6"/>
  <c r="G244" i="6"/>
  <c r="G81" i="6"/>
  <c r="H256" i="6"/>
  <c r="G128" i="6"/>
  <c r="G449" i="6"/>
  <c r="G213" i="6"/>
  <c r="H598" i="6"/>
  <c r="G205" i="6"/>
  <c r="H250" i="6"/>
  <c r="F365" i="6"/>
  <c r="G301" i="6"/>
  <c r="H234" i="6"/>
  <c r="H699" i="6"/>
  <c r="G589" i="6"/>
  <c r="G549" i="6"/>
  <c r="G60" i="6"/>
  <c r="H223" i="6"/>
  <c r="G261" i="6"/>
  <c r="G685" i="6"/>
  <c r="F449" i="6"/>
  <c r="H689" i="6"/>
  <c r="G252" i="6"/>
  <c r="G228" i="6"/>
  <c r="G525" i="6"/>
  <c r="G749" i="6"/>
  <c r="G543" i="6"/>
  <c r="H586" i="6"/>
  <c r="G429" i="6"/>
  <c r="G84" i="6"/>
  <c r="H749" i="6"/>
  <c r="H128" i="6"/>
  <c r="G490" i="6"/>
  <c r="G533" i="6"/>
  <c r="G229" i="6"/>
  <c r="F60" i="6"/>
  <c r="G253" i="6"/>
  <c r="H259" i="6"/>
  <c r="G136" i="6"/>
  <c r="G306" i="6"/>
  <c r="G324" i="6"/>
  <c r="G180" i="6"/>
  <c r="H324" i="6"/>
  <c r="G61" i="6"/>
  <c r="H605" i="6"/>
  <c r="G140" i="6"/>
  <c r="G372" i="6"/>
  <c r="G700" i="6"/>
  <c r="H630" i="6"/>
  <c r="H325" i="6"/>
  <c r="G437" i="6"/>
  <c r="G317" i="6"/>
  <c r="G154" i="6"/>
  <c r="F128" i="6"/>
  <c r="G747" i="6"/>
  <c r="H180" i="6"/>
  <c r="H164" i="6"/>
  <c r="G88" i="6"/>
  <c r="G148" i="6"/>
  <c r="G224" i="6"/>
  <c r="G575" i="6"/>
  <c r="G541" i="6"/>
  <c r="G172" i="6"/>
  <c r="H268" i="6"/>
  <c r="H148" i="6"/>
  <c r="H717" i="6"/>
  <c r="G332" i="6"/>
  <c r="G509" i="6"/>
  <c r="G404" i="6"/>
  <c r="G461" i="6"/>
  <c r="G400" i="6"/>
  <c r="H167" i="6"/>
  <c r="H404" i="6"/>
  <c r="G572" i="6"/>
  <c r="F461" i="6"/>
  <c r="G145" i="6"/>
  <c r="G277" i="6"/>
  <c r="G389" i="6"/>
  <c r="H100" i="6"/>
  <c r="G898" i="6"/>
  <c r="G160" i="6"/>
  <c r="G581" i="6"/>
  <c r="G93" i="6"/>
  <c r="F181" i="6"/>
  <c r="H889" i="6"/>
  <c r="G469" i="6"/>
  <c r="G341" i="6"/>
  <c r="F349" i="6"/>
  <c r="G397" i="6"/>
  <c r="G493" i="6"/>
  <c r="G381" i="6"/>
  <c r="G477" i="6"/>
  <c r="G597" i="6"/>
  <c r="G204" i="6"/>
  <c r="G300" i="6"/>
  <c r="I889" i="6"/>
  <c r="G108" i="6"/>
  <c r="H308" i="6"/>
  <c r="G185" i="6"/>
  <c r="G387" i="6"/>
  <c r="G169" i="6"/>
  <c r="H898" i="6"/>
  <c r="G260" i="6"/>
  <c r="G259" i="6"/>
  <c r="H71" i="6"/>
  <c r="G641" i="6"/>
  <c r="H488" i="6"/>
  <c r="G308" i="6"/>
  <c r="H387" i="6"/>
  <c r="H320" i="6"/>
  <c r="G450" i="6"/>
  <c r="G530" i="6"/>
  <c r="I615" i="6"/>
  <c r="H417" i="6"/>
  <c r="H584" i="6"/>
  <c r="G528" i="6"/>
  <c r="G236" i="6"/>
  <c r="G476" i="6"/>
  <c r="H674" i="6"/>
  <c r="H112" i="6"/>
  <c r="I387" i="6"/>
  <c r="G484" i="6"/>
  <c r="G220" i="6"/>
  <c r="G584" i="6"/>
  <c r="G380" i="6"/>
  <c r="G116" i="6"/>
  <c r="G674" i="6"/>
  <c r="I276" i="6"/>
  <c r="H192" i="6"/>
  <c r="G183" i="6"/>
  <c r="H471" i="6"/>
  <c r="H327" i="6"/>
  <c r="G416" i="6"/>
  <c r="G158" i="6"/>
  <c r="H66" i="6"/>
  <c r="H168" i="6"/>
  <c r="H413" i="6"/>
  <c r="I327" i="6"/>
  <c r="H469" i="6"/>
  <c r="H702" i="6"/>
  <c r="G629" i="6"/>
  <c r="G168" i="6"/>
  <c r="G390" i="6"/>
  <c r="G621" i="6"/>
  <c r="G611" i="6"/>
  <c r="G184" i="6"/>
  <c r="G340" i="6"/>
  <c r="H88" i="6"/>
  <c r="G217" i="6"/>
  <c r="G176" i="6"/>
  <c r="G436" i="6"/>
  <c r="I244" i="6"/>
  <c r="H303" i="6"/>
  <c r="H176" i="6"/>
  <c r="G465" i="6"/>
  <c r="H305" i="6"/>
  <c r="G635" i="6"/>
  <c r="G420" i="6"/>
  <c r="G156" i="6"/>
  <c r="G92" i="6"/>
  <c r="G613" i="6"/>
  <c r="G570" i="6"/>
  <c r="G662" i="6"/>
  <c r="H589" i="6"/>
  <c r="H368" i="6"/>
  <c r="H657" i="6"/>
  <c r="H230" i="6"/>
  <c r="G163" i="6"/>
  <c r="G563" i="6"/>
  <c r="H110" i="6"/>
  <c r="G672" i="6"/>
  <c r="H683" i="6"/>
  <c r="H515" i="6"/>
  <c r="G356" i="6"/>
  <c r="G274" i="6"/>
  <c r="H163" i="6"/>
  <c r="G110" i="6"/>
  <c r="H552" i="6"/>
  <c r="G448" i="6"/>
  <c r="G408" i="6"/>
  <c r="G250" i="6"/>
  <c r="G212" i="6"/>
  <c r="F672" i="6"/>
  <c r="G694" i="6"/>
  <c r="G350" i="6"/>
  <c r="G612" i="6"/>
  <c r="H329" i="6"/>
  <c r="G353" i="6"/>
  <c r="F217" i="6"/>
  <c r="G192" i="6"/>
  <c r="I605" i="6"/>
  <c r="G395" i="6"/>
  <c r="H156" i="6"/>
  <c r="G201" i="6"/>
  <c r="G207" i="6"/>
  <c r="G104" i="6"/>
  <c r="G394" i="6"/>
  <c r="G596" i="6"/>
  <c r="G167" i="6"/>
  <c r="G120" i="6"/>
  <c r="H624" i="6"/>
  <c r="H391" i="6"/>
  <c r="G80" i="6"/>
  <c r="G903" i="6"/>
  <c r="H623" i="6"/>
  <c r="H338" i="6"/>
  <c r="H420" i="6"/>
  <c r="G648" i="6"/>
  <c r="G230" i="6"/>
  <c r="G577" i="6"/>
  <c r="G345" i="6"/>
  <c r="H573" i="6"/>
  <c r="G655" i="6"/>
  <c r="G574" i="6"/>
  <c r="F104" i="6"/>
  <c r="G548" i="6"/>
  <c r="G454" i="6"/>
  <c r="G255" i="6"/>
  <c r="H296" i="6"/>
  <c r="H381" i="6"/>
  <c r="G359" i="6"/>
  <c r="G660" i="6"/>
  <c r="G333" i="6"/>
  <c r="H476" i="6"/>
  <c r="H315" i="6"/>
  <c r="H472" i="6"/>
  <c r="H900" i="6"/>
  <c r="H120" i="6"/>
  <c r="H549" i="6"/>
  <c r="F167" i="6"/>
  <c r="F207" i="6"/>
  <c r="G309" i="6"/>
  <c r="G731" i="6"/>
  <c r="H425" i="6"/>
  <c r="G604" i="6"/>
  <c r="H295" i="6"/>
  <c r="G645" i="6"/>
  <c r="F905" i="6"/>
  <c r="H611" i="6"/>
  <c r="G427" i="6"/>
  <c r="G89" i="6"/>
  <c r="G431" i="6"/>
  <c r="G248" i="6"/>
  <c r="G396" i="6"/>
  <c r="H175" i="6"/>
  <c r="H431" i="6"/>
  <c r="G506" i="6"/>
  <c r="G502" i="6"/>
  <c r="H570" i="6"/>
  <c r="G457" i="6"/>
  <c r="G560" i="6"/>
  <c r="G625" i="6"/>
  <c r="G65" i="6"/>
  <c r="H217" i="6"/>
  <c r="H409" i="6"/>
  <c r="H599" i="6"/>
  <c r="H707" i="6"/>
  <c r="H98" i="6"/>
  <c r="G650" i="6"/>
  <c r="G174" i="6"/>
  <c r="G472" i="6"/>
  <c r="G418" i="6"/>
  <c r="H72" i="6"/>
  <c r="G382" i="6"/>
  <c r="H166" i="6"/>
  <c r="H520" i="6"/>
  <c r="H107" i="6"/>
  <c r="H150" i="6"/>
  <c r="G310" i="6"/>
  <c r="H58" i="6"/>
  <c r="H211" i="6"/>
  <c r="G638" i="6"/>
  <c r="H481" i="6"/>
  <c r="G616" i="6"/>
  <c r="G529" i="6"/>
  <c r="F729" i="6"/>
  <c r="G442" i="6"/>
  <c r="H651" i="6"/>
  <c r="G538" i="6"/>
  <c r="G603" i="6"/>
  <c r="G129" i="6"/>
  <c r="H272" i="6"/>
  <c r="H528" i="6"/>
  <c r="H531" i="6"/>
  <c r="H556" i="6"/>
  <c r="G281" i="6"/>
  <c r="H78" i="6"/>
  <c r="G695" i="6"/>
  <c r="H95" i="6"/>
  <c r="G488" i="6"/>
  <c r="G75" i="6"/>
  <c r="G105" i="6"/>
  <c r="G331" i="6"/>
  <c r="F502" i="6"/>
  <c r="G227" i="6"/>
  <c r="H638" i="6"/>
  <c r="H162" i="6"/>
  <c r="G466" i="6"/>
  <c r="G682" i="6"/>
  <c r="H678" i="6"/>
  <c r="F431" i="6"/>
  <c r="H523" i="6"/>
  <c r="H197" i="6"/>
  <c r="F248" i="6"/>
  <c r="G774" i="6"/>
  <c r="G588" i="6"/>
  <c r="H319" i="6"/>
  <c r="G146" i="6"/>
  <c r="G526" i="6"/>
  <c r="G691" i="6"/>
  <c r="G424" i="6"/>
  <c r="G222" i="6"/>
  <c r="H691" i="6"/>
  <c r="H774" i="6"/>
  <c r="H194" i="6"/>
  <c r="H187" i="6"/>
  <c r="G144" i="6"/>
  <c r="H331" i="6"/>
  <c r="G520" i="6"/>
  <c r="G282" i="6"/>
  <c r="I156" i="6"/>
  <c r="G256" i="6"/>
  <c r="I256" i="6"/>
  <c r="H525" i="6"/>
  <c r="H63" i="6"/>
  <c r="H522" i="6"/>
  <c r="H114" i="6"/>
  <c r="H423" i="6"/>
  <c r="F472" i="6"/>
  <c r="H92" i="6"/>
  <c r="G66" i="6"/>
  <c r="G354" i="6"/>
  <c r="F432" i="6"/>
  <c r="G122" i="6"/>
  <c r="H571" i="6"/>
  <c r="H414" i="6"/>
  <c r="F331" i="6"/>
  <c r="I531" i="6"/>
  <c r="H70" i="6"/>
  <c r="F144" i="6"/>
  <c r="G269" i="6"/>
  <c r="I520" i="6"/>
  <c r="H209" i="6"/>
  <c r="G71" i="6"/>
  <c r="G446" i="6"/>
  <c r="G556" i="6"/>
  <c r="H144" i="6"/>
  <c r="H354" i="6"/>
  <c r="H500" i="6"/>
  <c r="H307" i="6"/>
  <c r="H289" i="6"/>
  <c r="G313" i="6"/>
  <c r="G659" i="6"/>
  <c r="H430" i="6"/>
  <c r="G215" i="6"/>
  <c r="G208" i="6"/>
  <c r="H596" i="6"/>
  <c r="H207" i="6"/>
  <c r="I78" i="6"/>
  <c r="G98" i="6"/>
  <c r="G278" i="6"/>
  <c r="H579" i="6"/>
  <c r="G545" i="6"/>
  <c r="G544" i="6"/>
  <c r="H225" i="6"/>
  <c r="H378" i="6"/>
  <c r="G124" i="6"/>
  <c r="H351" i="6"/>
  <c r="H634" i="6"/>
  <c r="G328" i="6"/>
  <c r="G214" i="6"/>
  <c r="G200" i="6"/>
  <c r="G377" i="6"/>
  <c r="H258" i="6"/>
  <c r="G649" i="6"/>
  <c r="G579" i="6"/>
  <c r="G209" i="6"/>
  <c r="H222" i="6"/>
  <c r="H190" i="6"/>
  <c r="G411" i="6"/>
  <c r="G693" i="6"/>
  <c r="G634" i="6"/>
  <c r="H238" i="6"/>
  <c r="G151" i="6"/>
  <c r="H778" i="6"/>
  <c r="H274" i="6"/>
  <c r="H457" i="6"/>
  <c r="G534" i="6"/>
  <c r="H685" i="6"/>
  <c r="G219" i="6"/>
  <c r="F691" i="6"/>
  <c r="G304" i="6"/>
  <c r="H410" i="6"/>
  <c r="G193" i="6"/>
  <c r="F693" i="6"/>
  <c r="F411" i="6"/>
  <c r="G458" i="6"/>
  <c r="G500" i="6"/>
  <c r="G735" i="6"/>
  <c r="G137" i="6"/>
  <c r="H439" i="6"/>
  <c r="G319" i="6"/>
  <c r="I207" i="6"/>
  <c r="H323" i="6"/>
  <c r="H121" i="6"/>
  <c r="H257" i="6"/>
  <c r="G238" i="6"/>
  <c r="H462" i="6"/>
  <c r="G368" i="6"/>
  <c r="H734" i="6"/>
  <c r="F529" i="6"/>
  <c r="G378" i="6"/>
  <c r="F193" i="6"/>
  <c r="H738" i="6"/>
  <c r="H278" i="6"/>
  <c r="H588" i="6"/>
  <c r="H215" i="6"/>
  <c r="F458" i="6"/>
  <c r="H208" i="6"/>
  <c r="F634" i="6"/>
  <c r="I180" i="6"/>
  <c r="G717" i="6"/>
  <c r="F738" i="6"/>
  <c r="H132" i="6"/>
  <c r="G460" i="6"/>
  <c r="G334" i="6"/>
  <c r="G407" i="6"/>
  <c r="H728" i="6"/>
  <c r="G410" i="6"/>
  <c r="H441" i="6"/>
  <c r="G327" i="6"/>
  <c r="H335" i="6"/>
  <c r="H501" i="6"/>
  <c r="F500" i="6"/>
  <c r="G598" i="6"/>
  <c r="G566" i="6"/>
  <c r="H503" i="6"/>
  <c r="G273" i="6"/>
  <c r="I596" i="6"/>
  <c r="H613" i="6"/>
  <c r="G692" i="6"/>
  <c r="H90" i="6"/>
  <c r="G644" i="6"/>
  <c r="H102" i="6"/>
  <c r="G351" i="6"/>
  <c r="H87" i="6"/>
  <c r="G681" i="6"/>
  <c r="H477" i="6"/>
  <c r="H137" i="6"/>
  <c r="H366" i="6"/>
  <c r="H661" i="6"/>
  <c r="H492" i="6"/>
  <c r="G315" i="6"/>
  <c r="G703" i="6"/>
  <c r="H185" i="6"/>
  <c r="H652" i="6"/>
  <c r="H467" i="6"/>
  <c r="H214" i="6"/>
  <c r="H270" i="6"/>
  <c r="H710" i="6"/>
  <c r="H184" i="6"/>
  <c r="G447" i="6"/>
  <c r="G237" i="6"/>
  <c r="G667" i="6"/>
  <c r="H450" i="6"/>
  <c r="H65" i="6"/>
  <c r="H313" i="6"/>
  <c r="G405" i="6"/>
  <c r="H364" i="6"/>
  <c r="F334" i="6"/>
  <c r="H708" i="6"/>
  <c r="H399" i="6"/>
  <c r="F108" i="6"/>
  <c r="F80" i="6"/>
  <c r="G72" i="6"/>
  <c r="H360" i="6"/>
  <c r="F208" i="6"/>
  <c r="H701" i="6"/>
  <c r="H499" i="6"/>
  <c r="H407" i="6"/>
  <c r="H517" i="6"/>
  <c r="G335" i="6"/>
  <c r="H581" i="6"/>
  <c r="H491" i="6"/>
  <c r="H456" i="6"/>
  <c r="G102" i="6"/>
  <c r="H485" i="6"/>
  <c r="G82" i="6"/>
  <c r="G668" i="6"/>
  <c r="H170" i="6"/>
  <c r="H385" i="6"/>
  <c r="G262" i="6"/>
  <c r="F215" i="6"/>
  <c r="H659" i="6"/>
  <c r="G486" i="6"/>
  <c r="H249" i="6"/>
  <c r="H94" i="6"/>
  <c r="G336" i="6"/>
  <c r="H337" i="6"/>
  <c r="G760" i="6"/>
  <c r="G512" i="6"/>
  <c r="H371" i="6"/>
  <c r="G321" i="6"/>
  <c r="G153" i="6"/>
  <c r="H174" i="6"/>
  <c r="G374" i="6"/>
  <c r="H502" i="6"/>
  <c r="G247" i="6"/>
  <c r="G664" i="6"/>
  <c r="G518" i="6"/>
  <c r="G106" i="6"/>
  <c r="H311" i="6"/>
  <c r="G318" i="6"/>
  <c r="H422" i="6"/>
  <c r="G241" i="6"/>
  <c r="G99" i="6"/>
  <c r="G451" i="6"/>
  <c r="G126" i="6"/>
  <c r="H138" i="6"/>
  <c r="G103" i="6"/>
  <c r="H672" i="6"/>
  <c r="F454" i="6"/>
  <c r="G391" i="6"/>
  <c r="H512" i="6"/>
  <c r="F238" i="6"/>
  <c r="H724" i="6"/>
  <c r="H739" i="6"/>
  <c r="F151" i="6"/>
  <c r="I431" i="6"/>
  <c r="F664" i="6"/>
  <c r="H446" i="6"/>
  <c r="F544" i="6"/>
  <c r="F82" i="6"/>
  <c r="H429" i="6"/>
  <c r="G279" i="6"/>
  <c r="G285" i="6"/>
  <c r="G463" i="6"/>
  <c r="F96" i="6"/>
  <c r="G199" i="6"/>
  <c r="G258" i="6"/>
  <c r="H695" i="6"/>
  <c r="G523" i="6"/>
  <c r="F222" i="6"/>
  <c r="F176" i="6"/>
  <c r="G423" i="6"/>
  <c r="H281" i="6"/>
  <c r="F328" i="6"/>
  <c r="H447" i="6"/>
  <c r="G225" i="6"/>
  <c r="H183" i="6"/>
  <c r="F290" i="6"/>
  <c r="I274" i="6"/>
  <c r="H384" i="6"/>
  <c r="G173" i="6"/>
  <c r="G564" i="6"/>
  <c r="I717" i="6"/>
  <c r="G211" i="6"/>
  <c r="G171" i="6"/>
  <c r="G492" i="6"/>
  <c r="H400" i="6"/>
  <c r="H509" i="6"/>
  <c r="G159" i="6"/>
  <c r="H134" i="6"/>
  <c r="G536" i="6"/>
  <c r="H271" i="6"/>
  <c r="G115" i="6"/>
  <c r="H553" i="6"/>
  <c r="G464" i="6"/>
  <c r="G376" i="6"/>
  <c r="F579" i="6"/>
  <c r="I481" i="6"/>
  <c r="I432" i="6"/>
  <c r="H516" i="6"/>
  <c r="G639" i="6"/>
  <c r="H529" i="6"/>
  <c r="F137" i="6"/>
  <c r="G555" i="6"/>
  <c r="G113" i="6"/>
  <c r="H504" i="6"/>
  <c r="G266" i="6"/>
  <c r="G280" i="6"/>
  <c r="G671" i="6"/>
  <c r="G362" i="6"/>
  <c r="H178" i="6"/>
  <c r="H725" i="6"/>
  <c r="G419" i="6"/>
  <c r="G233" i="6"/>
  <c r="G74" i="6"/>
  <c r="H703" i="6"/>
  <c r="G568" i="6"/>
  <c r="H662" i="6"/>
  <c r="H358" i="6"/>
  <c r="H198" i="6"/>
  <c r="G166" i="6"/>
  <c r="H119" i="6"/>
  <c r="H247" i="6"/>
  <c r="H245" i="6"/>
  <c r="G127" i="6"/>
  <c r="G730" i="6"/>
  <c r="H637" i="6"/>
  <c r="G697" i="6"/>
  <c r="H130" i="6"/>
  <c r="G688" i="6"/>
  <c r="G284" i="6"/>
  <c r="G195" i="6"/>
  <c r="G627" i="6"/>
  <c r="G508" i="6"/>
  <c r="G206" i="6"/>
  <c r="H106" i="6"/>
  <c r="G189" i="6"/>
  <c r="F762" i="6"/>
  <c r="G546" i="6"/>
  <c r="F603" i="6"/>
  <c r="I579" i="6"/>
  <c r="G218" i="6"/>
  <c r="F466" i="6"/>
  <c r="H396" i="6"/>
  <c r="H537" i="6"/>
  <c r="G497" i="6"/>
  <c r="H129" i="6"/>
  <c r="G59" i="6"/>
  <c r="G191" i="6"/>
  <c r="G657" i="6"/>
  <c r="H665" i="6"/>
  <c r="H252" i="6"/>
  <c r="F760" i="6"/>
  <c r="H316" i="6"/>
  <c r="G459" i="6"/>
  <c r="H673" i="6"/>
  <c r="G302" i="6"/>
  <c r="G724" i="6"/>
  <c r="G179" i="6"/>
  <c r="G610" i="6"/>
  <c r="H508" i="6"/>
  <c r="G441" i="6"/>
  <c r="H131" i="6"/>
  <c r="H273" i="6"/>
  <c r="G271" i="6"/>
  <c r="H79" i="6"/>
  <c r="G474" i="6"/>
  <c r="G344" i="6"/>
  <c r="G628" i="6"/>
  <c r="G553" i="6"/>
  <c r="H328" i="6"/>
  <c r="G680" i="6"/>
  <c r="H216" i="6"/>
  <c r="I366" i="6"/>
  <c r="G264" i="6"/>
  <c r="G585" i="6"/>
  <c r="F584" i="6"/>
  <c r="H891" i="6"/>
  <c r="H569" i="6"/>
  <c r="H564" i="6"/>
  <c r="F75" i="6"/>
  <c r="H577" i="6"/>
  <c r="H367" i="6"/>
  <c r="G62" i="6"/>
  <c r="I404" i="6"/>
  <c r="G134" i="6"/>
  <c r="H111" i="6"/>
  <c r="H204" i="6"/>
  <c r="H146" i="6"/>
  <c r="G643" i="6"/>
  <c r="H546" i="6"/>
  <c r="F625" i="6"/>
  <c r="G445" i="6"/>
  <c r="G636" i="6"/>
  <c r="F645" i="6"/>
  <c r="H490" i="6"/>
  <c r="G270" i="6"/>
  <c r="H607" i="6"/>
  <c r="H122" i="6"/>
  <c r="F159" i="6"/>
  <c r="G132" i="6"/>
  <c r="F244" i="6"/>
  <c r="F382" i="6"/>
  <c r="F300" i="6"/>
  <c r="G608" i="6"/>
  <c r="H568" i="6"/>
  <c r="H310" i="6"/>
  <c r="G669" i="6"/>
  <c r="G78" i="6"/>
  <c r="H401" i="6"/>
  <c r="H510" i="6"/>
  <c r="H486" i="6"/>
  <c r="G119" i="6"/>
  <c r="I407" i="6"/>
  <c r="F536" i="6"/>
  <c r="G510" i="6"/>
  <c r="H182" i="6"/>
  <c r="H454" i="6"/>
  <c r="H633" i="6"/>
  <c r="I271" i="6"/>
  <c r="G112" i="6"/>
  <c r="G480" i="6"/>
  <c r="F362" i="6"/>
  <c r="G485" i="6"/>
  <c r="I128" i="6"/>
  <c r="G718" i="6"/>
  <c r="H74" i="6"/>
  <c r="I134" i="6"/>
  <c r="G736" i="6"/>
  <c r="F564" i="6"/>
  <c r="H233" i="6"/>
  <c r="G249" i="6"/>
  <c r="H151" i="6"/>
  <c r="F488" i="6"/>
  <c r="G121" i="6"/>
  <c r="G470" i="6"/>
  <c r="H262" i="6"/>
  <c r="I893" i="6"/>
  <c r="H526" i="6"/>
  <c r="I703" i="6"/>
  <c r="I247" i="6"/>
  <c r="G198" i="6"/>
  <c r="G676" i="6"/>
  <c r="F376" i="6"/>
  <c r="G303" i="6"/>
  <c r="H255" i="6"/>
  <c r="I611" i="6"/>
  <c r="G468" i="6"/>
  <c r="H449" i="6"/>
  <c r="H359" i="6"/>
  <c r="G95" i="6"/>
  <c r="I749" i="6"/>
  <c r="H548" i="6"/>
  <c r="H287" i="6"/>
  <c r="H103" i="6"/>
  <c r="G414" i="6"/>
  <c r="G375" i="6"/>
  <c r="G147" i="6"/>
  <c r="H427" i="6"/>
  <c r="H340" i="6"/>
  <c r="G777" i="6"/>
  <c r="H357" i="6"/>
  <c r="F69" i="6"/>
  <c r="H421" i="6"/>
  <c r="I486" i="6"/>
  <c r="H191" i="6"/>
  <c r="I129" i="6"/>
  <c r="F119" i="6"/>
  <c r="G707" i="6"/>
  <c r="G422" i="6"/>
  <c r="H284" i="6"/>
  <c r="G305" i="6"/>
  <c r="G366" i="6"/>
  <c r="F230" i="6"/>
  <c r="H388" i="6"/>
  <c r="I84" i="6"/>
  <c r="G289" i="6"/>
  <c r="H116" i="6"/>
  <c r="H627" i="6"/>
  <c r="H61" i="6"/>
  <c r="H288" i="6"/>
  <c r="H777" i="6"/>
  <c r="I144" i="6"/>
  <c r="I633" i="6"/>
  <c r="G143" i="6"/>
  <c r="G358" i="6"/>
  <c r="H186" i="6"/>
  <c r="H318" i="6"/>
  <c r="H902" i="6"/>
  <c r="I508" i="6"/>
  <c r="G475" i="6"/>
  <c r="G342" i="6"/>
  <c r="F304" i="6"/>
  <c r="G373" i="6"/>
  <c r="H497" i="6"/>
  <c r="G562" i="6"/>
  <c r="G79" i="6"/>
  <c r="G138" i="6"/>
  <c r="I571" i="6"/>
  <c r="F510" i="6"/>
  <c r="G456" i="6"/>
  <c r="H415" i="6"/>
  <c r="F441" i="6"/>
  <c r="H474" i="6"/>
  <c r="H239" i="6"/>
  <c r="H688" i="6"/>
  <c r="H436" i="6"/>
  <c r="I273" i="6"/>
  <c r="F232" i="6"/>
  <c r="H726" i="6"/>
  <c r="F627" i="6"/>
  <c r="H375" i="6"/>
  <c r="I707" i="6"/>
  <c r="F271" i="6"/>
  <c r="H768" i="6"/>
  <c r="H219" i="6"/>
  <c r="H524" i="6"/>
  <c r="H679" i="6"/>
  <c r="H113" i="6"/>
  <c r="G231" i="6"/>
  <c r="H465" i="6"/>
  <c r="H297" i="6"/>
  <c r="G182" i="6"/>
  <c r="H670" i="6"/>
  <c r="H246" i="6"/>
  <c r="H443" i="6"/>
  <c r="H687" i="6"/>
  <c r="H746" i="6"/>
  <c r="H283" i="6"/>
  <c r="H669" i="6"/>
  <c r="H654" i="6"/>
  <c r="H530" i="6"/>
  <c r="H764" i="6"/>
  <c r="G294" i="6"/>
  <c r="G223" i="6"/>
  <c r="H343" i="6"/>
  <c r="H719" i="6"/>
  <c r="H67" i="6"/>
  <c r="H126" i="6"/>
  <c r="H352" i="6"/>
  <c r="H395" i="6"/>
  <c r="H59" i="6"/>
  <c r="H60" i="6"/>
  <c r="G531" i="6"/>
  <c r="H334" i="6"/>
  <c r="G462" i="6"/>
  <c r="I603" i="6"/>
  <c r="G384" i="6"/>
  <c r="G109" i="6"/>
  <c r="H99" i="6"/>
  <c r="G620" i="6"/>
  <c r="H578" i="6"/>
  <c r="G626" i="6"/>
  <c r="H202" i="6"/>
  <c r="G347" i="6"/>
  <c r="G435" i="6"/>
  <c r="H81" i="6"/>
  <c r="H218" i="6"/>
  <c r="H372" i="6"/>
  <c r="H565" i="6"/>
  <c r="H722" i="6"/>
  <c r="G371" i="6"/>
  <c r="H583" i="6"/>
  <c r="G399" i="6"/>
  <c r="G190" i="6"/>
  <c r="H645" i="6"/>
  <c r="I465" i="6"/>
  <c r="G725" i="6"/>
  <c r="F615" i="6"/>
  <c r="F512" i="6"/>
  <c r="H660" i="6"/>
  <c r="G367" i="6"/>
  <c r="I76" i="6"/>
  <c r="G139" i="6"/>
  <c r="H231" i="6"/>
  <c r="H748" i="6"/>
  <c r="I359" i="6"/>
  <c r="I219" i="6"/>
  <c r="H376" i="6"/>
  <c r="H408" i="6"/>
  <c r="I368" i="6"/>
  <c r="I297" i="6"/>
  <c r="G647" i="6"/>
  <c r="G70" i="6"/>
  <c r="H463" i="6"/>
  <c r="I429" i="6"/>
  <c r="H342" i="6"/>
  <c r="H294" i="6"/>
  <c r="G524" i="6"/>
  <c r="I449" i="6"/>
  <c r="G343" i="6"/>
  <c r="G135" i="6"/>
  <c r="H406" i="6"/>
  <c r="H712" i="6"/>
  <c r="G687" i="6"/>
  <c r="I670" i="6"/>
  <c r="F182" i="6"/>
  <c r="F399" i="6"/>
  <c r="I113" i="6"/>
  <c r="I589" i="6"/>
  <c r="H700" i="6"/>
  <c r="G679" i="6"/>
  <c r="H480" i="6"/>
  <c r="F223" i="6"/>
  <c r="H680" i="6"/>
  <c r="I497" i="6"/>
  <c r="H647" i="6"/>
  <c r="H514" i="6"/>
  <c r="F422" i="6"/>
  <c r="H494" i="6"/>
  <c r="H618" i="6"/>
  <c r="H696" i="6"/>
  <c r="H619" i="6"/>
  <c r="G265" i="6"/>
  <c r="I96" i="6"/>
  <c r="G246" i="6"/>
  <c r="G175" i="6"/>
  <c r="H403" i="6"/>
  <c r="G86" i="6"/>
  <c r="G296" i="6"/>
  <c r="H642" i="6"/>
  <c r="H355" i="6"/>
  <c r="H705" i="6"/>
  <c r="G532" i="6"/>
  <c r="G521" i="6"/>
  <c r="H723" i="6"/>
  <c r="H760" i="6"/>
  <c r="H161" i="6"/>
  <c r="G505" i="6"/>
  <c r="G123" i="6"/>
  <c r="H374" i="6"/>
  <c r="H206" i="6"/>
  <c r="H606" i="6"/>
  <c r="G398" i="6"/>
  <c r="H635" i="6"/>
  <c r="H532" i="6"/>
  <c r="H418" i="6"/>
  <c r="H640" i="6"/>
  <c r="G723" i="6"/>
  <c r="G705" i="6"/>
  <c r="H68" i="6"/>
  <c r="G161" i="6"/>
  <c r="H228" i="6"/>
  <c r="G430" i="6"/>
  <c r="H142" i="6"/>
  <c r="H453" i="6"/>
  <c r="H521" i="6"/>
  <c r="G722" i="6"/>
  <c r="H398" i="6"/>
  <c r="H438" i="6"/>
  <c r="G652" i="6"/>
  <c r="G370" i="6"/>
  <c r="I642" i="6"/>
  <c r="I278" i="6"/>
  <c r="G656" i="6"/>
  <c r="G478" i="6"/>
  <c r="H145" i="6"/>
  <c r="H195" i="6"/>
  <c r="H575" i="6"/>
  <c r="G194" i="6"/>
  <c r="G428" i="6"/>
  <c r="H574" i="6"/>
  <c r="I777" i="6"/>
  <c r="H321" i="6"/>
  <c r="G507" i="6"/>
  <c r="I760" i="6"/>
  <c r="G499" i="6"/>
  <c r="F375" i="6"/>
  <c r="H505" i="6"/>
  <c r="G311" i="6"/>
  <c r="H123" i="6"/>
  <c r="H461" i="6"/>
  <c r="H470" i="6"/>
  <c r="G439" i="6"/>
  <c r="I206" i="6"/>
  <c r="I570" i="6"/>
  <c r="H743" i="6"/>
  <c r="H227" i="6"/>
  <c r="H135" i="6"/>
  <c r="H655" i="6"/>
  <c r="G83" i="6"/>
  <c r="H718" i="6"/>
  <c r="H393" i="6"/>
  <c r="H489" i="6"/>
  <c r="H698" i="6"/>
  <c r="G494" i="6"/>
  <c r="G788" i="6"/>
  <c r="I774" i="6"/>
  <c r="G187" i="6"/>
  <c r="G699" i="6"/>
  <c r="I456" i="6"/>
  <c r="G438" i="6"/>
  <c r="G746" i="6"/>
  <c r="H534" i="6"/>
  <c r="G386" i="6"/>
  <c r="H264" i="6"/>
  <c r="F652" i="6"/>
  <c r="I168" i="6"/>
  <c r="H394" i="6"/>
  <c r="H544" i="6"/>
  <c r="G67" i="6"/>
  <c r="G540" i="6"/>
  <c r="G653" i="6"/>
  <c r="H235" i="6"/>
  <c r="H600" i="6"/>
  <c r="H201" i="6"/>
  <c r="H479" i="6"/>
  <c r="H299" i="6"/>
  <c r="H302" i="6"/>
  <c r="G542" i="6"/>
  <c r="G177" i="6"/>
  <c r="G412" i="6"/>
  <c r="H587" i="6"/>
  <c r="H639" i="6"/>
  <c r="G710" i="6"/>
  <c r="G522" i="6"/>
  <c r="H576" i="6"/>
  <c r="H392" i="6"/>
  <c r="H434" i="6"/>
  <c r="H595" i="6"/>
  <c r="H326" i="6"/>
  <c r="G593" i="6"/>
  <c r="G155" i="6"/>
  <c r="H263" i="6"/>
  <c r="H561" i="6"/>
  <c r="H545" i="6"/>
  <c r="H478" i="6"/>
  <c r="H382" i="6"/>
  <c r="H286" i="6"/>
  <c r="H715" i="6"/>
  <c r="H721" i="6"/>
  <c r="G503" i="6"/>
  <c r="H188" i="6"/>
  <c r="H322" i="6"/>
  <c r="H535" i="6"/>
  <c r="H666" i="6"/>
  <c r="G894" i="6"/>
  <c r="G712" i="6"/>
  <c r="G433" i="6"/>
  <c r="H248" i="6"/>
  <c r="G758" i="6"/>
  <c r="G403" i="6"/>
  <c r="H658" i="6"/>
  <c r="H496" i="6"/>
  <c r="G291" i="6"/>
  <c r="G632" i="6"/>
  <c r="H139" i="6"/>
  <c r="G535" i="6"/>
  <c r="G624" i="6"/>
  <c r="G595" i="6"/>
  <c r="H540" i="6"/>
  <c r="H541" i="6"/>
  <c r="H158" i="6"/>
  <c r="G587" i="6"/>
  <c r="G576" i="6"/>
  <c r="H62" i="6"/>
  <c r="H172" i="6"/>
  <c r="H147" i="6"/>
  <c r="H154" i="6"/>
  <c r="H704" i="6"/>
  <c r="H597" i="6"/>
  <c r="I661" i="6"/>
  <c r="G443" i="6"/>
  <c r="G312" i="6"/>
  <c r="I532" i="6"/>
  <c r="G716" i="6"/>
  <c r="H383" i="6"/>
  <c r="H416" i="6"/>
  <c r="H93" i="6"/>
  <c r="H542" i="6"/>
  <c r="H572" i="6"/>
  <c r="I561" i="6"/>
  <c r="G920" i="6"/>
  <c r="G369" i="6"/>
  <c r="H653" i="6"/>
  <c r="G600" i="6"/>
  <c r="H475" i="6"/>
  <c r="G594" i="6"/>
  <c r="H171" i="6"/>
  <c r="G142" i="6"/>
  <c r="F67" i="6"/>
  <c r="G150" i="6"/>
  <c r="I201" i="6"/>
  <c r="H304" i="6"/>
  <c r="G90" i="6"/>
  <c r="G732" i="6"/>
  <c r="I382" i="6"/>
  <c r="G235" i="6"/>
  <c r="H593" i="6"/>
  <c r="H733" i="6"/>
  <c r="G415" i="6"/>
  <c r="I102" i="6"/>
  <c r="H241" i="6"/>
  <c r="G683" i="6"/>
  <c r="I528" i="6"/>
  <c r="F433" i="6"/>
  <c r="G554" i="6"/>
  <c r="G539" i="6"/>
  <c r="G286" i="6"/>
  <c r="I674" i="6"/>
  <c r="H83" i="6"/>
  <c r="G618" i="6"/>
  <c r="G479" i="6"/>
  <c r="H104" i="6"/>
  <c r="G701" i="6"/>
  <c r="H646" i="6"/>
  <c r="H609" i="6"/>
  <c r="G299" i="6"/>
  <c r="H563" i="6"/>
  <c r="F522" i="6"/>
  <c r="H644" i="6"/>
  <c r="H265" i="6"/>
  <c r="G740" i="6"/>
  <c r="G489" i="6"/>
  <c r="H506" i="6"/>
  <c r="H617" i="6"/>
  <c r="I302" i="6"/>
  <c r="H97" i="6"/>
  <c r="G550" i="6"/>
  <c r="G633" i="6"/>
  <c r="H604" i="6"/>
  <c r="H452" i="6"/>
  <c r="H240" i="6"/>
  <c r="H483" i="6"/>
  <c r="I375" i="6"/>
  <c r="H80" i="6"/>
  <c r="G789" i="6"/>
  <c r="H210" i="6"/>
  <c r="I403" i="6"/>
  <c r="G392" i="6"/>
  <c r="H356" i="6"/>
  <c r="G619" i="6"/>
  <c r="H466" i="6"/>
  <c r="H155" i="6"/>
  <c r="G605" i="6"/>
  <c r="H440" i="6"/>
  <c r="I263" i="6"/>
  <c r="I478" i="6"/>
  <c r="H115" i="6"/>
  <c r="F252" i="6"/>
  <c r="H433" i="6"/>
  <c r="H751" i="6"/>
  <c r="H267" i="6"/>
  <c r="G254" i="6"/>
  <c r="G761" i="6"/>
  <c r="H86" i="6"/>
  <c r="G251" i="6"/>
  <c r="G326" i="6"/>
  <c r="H152" i="6"/>
  <c r="H118" i="6"/>
  <c r="H224" i="6"/>
  <c r="H347" i="6"/>
  <c r="H711" i="6"/>
  <c r="H226" i="6"/>
  <c r="F476" i="6"/>
  <c r="H495" i="6"/>
  <c r="G483" i="6"/>
  <c r="G678" i="6"/>
  <c r="G673" i="6"/>
  <c r="H484" i="6"/>
  <c r="G307" i="6"/>
  <c r="I406" i="6"/>
  <c r="I176" i="6"/>
  <c r="I81" i="6"/>
  <c r="H279" i="6"/>
  <c r="H350" i="6"/>
  <c r="H428" i="6"/>
  <c r="G162" i="6"/>
  <c r="I218" i="6"/>
  <c r="G240" i="6"/>
  <c r="G571" i="6"/>
  <c r="H460" i="6"/>
  <c r="F347" i="6"/>
  <c r="G202" i="6"/>
  <c r="H693" i="6"/>
  <c r="G452" i="6"/>
  <c r="G178" i="6"/>
  <c r="I729" i="6"/>
  <c r="F187" i="6"/>
  <c r="H555" i="6"/>
  <c r="G210" i="6"/>
  <c r="I627" i="6"/>
  <c r="G495" i="6"/>
  <c r="I604" i="6"/>
  <c r="H91" i="6"/>
  <c r="G580" i="6"/>
  <c r="G561" i="6"/>
  <c r="G203" i="6"/>
  <c r="G363" i="6"/>
  <c r="G547" i="6"/>
  <c r="G591" i="6"/>
  <c r="H473" i="6"/>
  <c r="G702" i="6"/>
  <c r="G355" i="6"/>
  <c r="G515" i="6"/>
  <c r="H153" i="6"/>
  <c r="G663" i="6"/>
  <c r="G696" i="6"/>
  <c r="H451" i="6"/>
  <c r="G727" i="6"/>
  <c r="H73" i="6"/>
  <c r="H649" i="6"/>
  <c r="G364" i="6"/>
  <c r="G339" i="6"/>
  <c r="H513" i="6"/>
  <c r="G330" i="6"/>
  <c r="H89" i="6"/>
  <c r="G780" i="6"/>
  <c r="H779" i="6"/>
  <c r="H527" i="6"/>
  <c r="H435" i="6"/>
  <c r="H379" i="6"/>
  <c r="H348" i="6"/>
  <c r="G455" i="6"/>
  <c r="G491" i="6"/>
  <c r="G323" i="6"/>
  <c r="G97" i="6"/>
  <c r="H411" i="6"/>
  <c r="G765" i="6"/>
  <c r="G713" i="6"/>
  <c r="F663" i="6"/>
  <c r="G721" i="6"/>
  <c r="G757" i="6"/>
  <c r="F225" i="6"/>
  <c r="I548" i="6"/>
  <c r="F561" i="6"/>
  <c r="H663" i="6"/>
  <c r="H620" i="6"/>
  <c r="H735" i="6"/>
  <c r="G670" i="6"/>
  <c r="H363" i="6"/>
  <c r="I91" i="6"/>
  <c r="G779" i="6"/>
  <c r="G118" i="6"/>
  <c r="I188" i="6"/>
  <c r="H753" i="6"/>
  <c r="G768" i="6"/>
  <c r="I564" i="6"/>
  <c r="G287" i="6"/>
  <c r="G297" i="6"/>
  <c r="H177" i="6"/>
  <c r="H591" i="6"/>
  <c r="H200" i="6"/>
  <c r="H784" i="6"/>
  <c r="H632" i="6"/>
  <c r="H539" i="6"/>
  <c r="I398" i="6"/>
  <c r="H203" i="6"/>
  <c r="G767" i="6"/>
  <c r="G754" i="6"/>
  <c r="G752" i="6"/>
  <c r="H625" i="6"/>
  <c r="G467" i="6"/>
  <c r="I192" i="6"/>
  <c r="H614" i="6"/>
  <c r="I451" i="6"/>
  <c r="H601" i="6"/>
  <c r="H389" i="6"/>
  <c r="I268" i="6"/>
  <c r="F583" i="6"/>
  <c r="F286" i="6"/>
  <c r="G715" i="6"/>
  <c r="G782" i="6"/>
  <c r="I89" i="6"/>
  <c r="F102" i="6"/>
  <c r="H558" i="6"/>
  <c r="F515" i="6"/>
  <c r="I721" i="6"/>
  <c r="G498" i="6"/>
  <c r="H580" i="6"/>
  <c r="G94" i="6"/>
  <c r="I334" i="6"/>
  <c r="F492" i="6"/>
  <c r="H622" i="6"/>
  <c r="G745" i="6"/>
  <c r="G243" i="6"/>
  <c r="G569" i="6"/>
  <c r="I663" i="6"/>
  <c r="I59" i="6"/>
  <c r="F364" i="6"/>
  <c r="F173" i="6"/>
  <c r="H251" i="6"/>
  <c r="H127" i="6"/>
  <c r="H199" i="6"/>
  <c r="H616" i="6"/>
  <c r="H648" i="6"/>
  <c r="H330" i="6"/>
  <c r="H511" i="6"/>
  <c r="F727" i="6"/>
  <c r="G234" i="6"/>
  <c r="F752" i="6"/>
  <c r="I153" i="6"/>
  <c r="G784" i="6"/>
  <c r="G338" i="6"/>
  <c r="G900" i="6"/>
  <c r="H610" i="6"/>
  <c r="G578" i="6"/>
  <c r="H608" i="6"/>
  <c r="H557" i="6"/>
  <c r="F355" i="6"/>
  <c r="G751" i="6"/>
  <c r="G755" i="6"/>
  <c r="H442" i="6"/>
  <c r="I435" i="6"/>
  <c r="F276" i="6"/>
  <c r="F97" i="6"/>
  <c r="I447" i="6"/>
  <c r="I290" i="6"/>
  <c r="H636" i="6"/>
  <c r="F754" i="6"/>
  <c r="H761" i="6"/>
  <c r="I553" i="6"/>
  <c r="I75" i="6"/>
  <c r="F656" i="6"/>
  <c r="F696" i="6"/>
  <c r="G527" i="6"/>
  <c r="H85" i="6"/>
  <c r="H766" i="6"/>
  <c r="H298" i="6"/>
  <c r="H756" i="6"/>
  <c r="H243" i="6"/>
  <c r="H444" i="6"/>
  <c r="G519" i="6"/>
  <c r="H105" i="6"/>
  <c r="H547" i="6"/>
  <c r="H242" i="6"/>
  <c r="H459" i="6"/>
  <c r="G473" i="6"/>
  <c r="F702" i="6"/>
  <c r="I60" i="6"/>
  <c r="I649" i="6"/>
  <c r="F531" i="6"/>
  <c r="H266" i="6"/>
  <c r="G733" i="6"/>
  <c r="G257" i="6"/>
  <c r="I395" i="6"/>
  <c r="H740" i="6"/>
  <c r="H782" i="6"/>
  <c r="G337" i="6"/>
  <c r="H380" i="6"/>
  <c r="G379" i="6"/>
  <c r="G348" i="6"/>
  <c r="H193" i="6"/>
  <c r="F491" i="6"/>
  <c r="I574" i="6"/>
  <c r="H493" i="6"/>
  <c r="G601" i="6"/>
  <c r="I312" i="6"/>
  <c r="H143" i="6"/>
  <c r="H612" i="6"/>
  <c r="F895" i="6"/>
  <c r="H736" i="6"/>
  <c r="F323" i="6"/>
  <c r="G753" i="6"/>
  <c r="I513" i="6"/>
  <c r="G165" i="6"/>
  <c r="H464" i="6"/>
  <c r="G902" i="6"/>
  <c r="G776" i="6"/>
  <c r="H533" i="6"/>
  <c r="G698" i="6"/>
  <c r="H339" i="6"/>
  <c r="G320" i="6"/>
  <c r="G314" i="6"/>
  <c r="H567" i="6"/>
  <c r="H169" i="6"/>
  <c r="F369" i="6"/>
  <c r="H732" i="6"/>
  <c r="G117" i="6"/>
  <c r="F707" i="6"/>
  <c r="G73" i="6"/>
  <c r="G686" i="6"/>
  <c r="G582" i="6"/>
  <c r="G726" i="6"/>
  <c r="H332" i="6"/>
  <c r="G709" i="6"/>
  <c r="H455" i="6"/>
  <c r="H498" i="6"/>
  <c r="H108" i="6"/>
  <c r="H412" i="6"/>
  <c r="H419" i="6"/>
  <c r="I164" i="6"/>
  <c r="F751" i="6"/>
  <c r="H64" i="6"/>
  <c r="I459" i="6"/>
  <c r="H291" i="6"/>
  <c r="H426" i="6"/>
  <c r="G444" i="6"/>
  <c r="I568" i="6"/>
  <c r="F892" i="6"/>
  <c r="G513" i="6"/>
  <c r="H124" i="6"/>
  <c r="G766" i="6"/>
  <c r="F601" i="6"/>
  <c r="I292" i="6"/>
  <c r="H694" i="6"/>
  <c r="F219" i="6"/>
  <c r="G675" i="6"/>
  <c r="F562" i="6"/>
  <c r="I416" i="6"/>
  <c r="H458" i="6"/>
  <c r="G434" i="6"/>
  <c r="H559" i="6"/>
  <c r="F490" i="6"/>
  <c r="F147" i="6"/>
  <c r="G666" i="6"/>
  <c r="H370" i="6"/>
  <c r="G101" i="6"/>
  <c r="H306" i="6"/>
  <c r="I243" i="6"/>
  <c r="H468" i="6"/>
  <c r="F553" i="6"/>
  <c r="G737" i="6"/>
  <c r="G756" i="6"/>
  <c r="G401" i="6"/>
  <c r="G130" i="6"/>
  <c r="I116" i="6"/>
  <c r="G107" i="6"/>
  <c r="G720" i="6"/>
  <c r="G385" i="6"/>
  <c r="H727" i="6"/>
  <c r="F484" i="6"/>
  <c r="H697" i="6"/>
  <c r="I115" i="6"/>
  <c r="F62" i="6"/>
  <c r="H785" i="6"/>
  <c r="H562" i="6"/>
  <c r="H519" i="6"/>
  <c r="I298" i="6"/>
  <c r="G778" i="6"/>
  <c r="H671" i="6"/>
  <c r="G482" i="6"/>
  <c r="G642" i="6"/>
  <c r="H626" i="6"/>
  <c r="H759" i="6"/>
  <c r="H487" i="6"/>
  <c r="G602" i="6"/>
  <c r="G242" i="6"/>
  <c r="I324" i="6"/>
  <c r="G141" i="6"/>
  <c r="G91" i="6"/>
  <c r="F83" i="6"/>
  <c r="F753" i="6"/>
  <c r="H179" i="6"/>
  <c r="I584" i="6"/>
  <c r="I354" i="6"/>
  <c r="H424" i="6"/>
  <c r="G417" i="6"/>
  <c r="G764" i="6"/>
  <c r="I743" i="6"/>
  <c r="H656" i="6"/>
  <c r="F385" i="6"/>
  <c r="H386" i="6"/>
  <c r="I347" i="6"/>
  <c r="H737" i="6"/>
  <c r="G298" i="6"/>
  <c r="I370" i="6"/>
  <c r="H300" i="6"/>
  <c r="G226" i="6"/>
  <c r="H755" i="6"/>
  <c r="H752" i="6"/>
  <c r="I495" i="6"/>
  <c r="H69" i="6"/>
  <c r="G322" i="6"/>
  <c r="F774" i="6"/>
  <c r="I592" i="6"/>
  <c r="H554" i="6"/>
  <c r="I184" i="6"/>
  <c r="G114" i="6"/>
  <c r="G383" i="6"/>
  <c r="H448" i="6"/>
  <c r="G689" i="6"/>
  <c r="H686" i="6"/>
  <c r="H362" i="6"/>
  <c r="I680" i="6"/>
  <c r="I472" i="6"/>
  <c r="G743" i="6"/>
  <c r="G787" i="6"/>
  <c r="G487" i="6"/>
  <c r="I227" i="6"/>
  <c r="G742" i="6"/>
  <c r="H772" i="6"/>
  <c r="H402" i="6"/>
  <c r="I601" i="6"/>
  <c r="G272" i="6"/>
  <c r="H668" i="6"/>
  <c r="H482" i="6"/>
  <c r="H758" i="6"/>
  <c r="G704" i="6"/>
  <c r="H677" i="6"/>
  <c r="G504" i="6"/>
  <c r="H629" i="6"/>
  <c r="H594" i="6"/>
  <c r="G599" i="6"/>
  <c r="I712" i="6"/>
  <c r="F180" i="6"/>
  <c r="F611" i="6"/>
  <c r="H353" i="6"/>
  <c r="I259" i="6"/>
  <c r="I448" i="6"/>
  <c r="G267" i="6"/>
  <c r="G170" i="6"/>
  <c r="G586" i="6"/>
  <c r="G785" i="6"/>
  <c r="H769" i="6"/>
  <c r="H720" i="6"/>
  <c r="G288" i="6"/>
  <c r="F259" i="6"/>
  <c r="G346" i="6"/>
  <c r="G665" i="6"/>
  <c r="G514" i="6"/>
  <c r="G744" i="6"/>
  <c r="G739" i="6"/>
  <c r="F674" i="6"/>
  <c r="H345" i="6"/>
  <c r="G719" i="6"/>
  <c r="G708" i="6"/>
  <c r="G393" i="6"/>
  <c r="H536" i="6"/>
  <c r="H692" i="6"/>
  <c r="F592" i="6"/>
  <c r="H631" i="6"/>
  <c r="G58" i="6"/>
  <c r="I100" i="6"/>
  <c r="F633" i="6"/>
  <c r="I659" i="6"/>
  <c r="G131" i="6"/>
  <c r="G623" i="6"/>
  <c r="H602" i="6"/>
  <c r="F417" i="6"/>
  <c r="F117" i="6"/>
  <c r="H336" i="6"/>
  <c r="F115" i="6"/>
  <c r="F495" i="6"/>
  <c r="H650" i="6"/>
  <c r="G361" i="6"/>
  <c r="H731" i="6"/>
  <c r="G196" i="6"/>
  <c r="G750" i="6"/>
  <c r="H585" i="6"/>
  <c r="G329" i="6"/>
  <c r="F642" i="6"/>
  <c r="G658" i="6"/>
  <c r="G741" i="6"/>
  <c r="G728" i="6"/>
  <c r="G714" i="6"/>
  <c r="F414" i="6"/>
  <c r="H140" i="6"/>
  <c r="G471" i="6"/>
  <c r="I727" i="6"/>
  <c r="G609" i="6"/>
  <c r="H747" i="6"/>
  <c r="H767" i="6"/>
  <c r="I421" i="6"/>
  <c r="H344" i="6"/>
  <c r="H621" i="6"/>
  <c r="I384" i="6"/>
  <c r="G748" i="6"/>
  <c r="H260" i="6"/>
  <c r="H750" i="6"/>
  <c r="G426" i="6"/>
  <c r="F744" i="6"/>
  <c r="G631" i="6"/>
  <c r="I562" i="6"/>
  <c r="H643" i="6"/>
  <c r="I224" i="6"/>
  <c r="G402" i="6"/>
  <c r="H232" i="6"/>
  <c r="G617" i="6"/>
  <c r="H745" i="6"/>
  <c r="H346" i="6"/>
  <c r="G781" i="6"/>
  <c r="G557" i="6"/>
  <c r="H582" i="6"/>
  <c r="F757" i="6"/>
  <c r="H681" i="6"/>
  <c r="I112" i="6"/>
  <c r="H566" i="6"/>
  <c r="G690" i="6"/>
  <c r="H314" i="6"/>
  <c r="F641" i="6"/>
  <c r="H560" i="6"/>
  <c r="G516" i="6"/>
  <c r="G511" i="6"/>
  <c r="I120" i="6"/>
  <c r="G661" i="6"/>
  <c r="H664" i="6"/>
  <c r="I698" i="6"/>
  <c r="H744" i="6"/>
  <c r="G406" i="6"/>
  <c r="G706" i="6"/>
  <c r="G149" i="6"/>
  <c r="G558" i="6"/>
  <c r="G607" i="6"/>
  <c r="H543" i="6"/>
  <c r="G125" i="6"/>
  <c r="H282" i="6"/>
  <c r="I577" i="6"/>
  <c r="I715" i="6"/>
  <c r="F468" i="6"/>
  <c r="H706" i="6"/>
  <c r="I744" i="6"/>
  <c r="G590" i="6"/>
  <c r="I491" i="6"/>
  <c r="I148" i="6"/>
  <c r="H136" i="6"/>
  <c r="G567" i="6"/>
  <c r="H550" i="6"/>
  <c r="H754" i="6"/>
  <c r="H538" i="6"/>
  <c r="F299" i="6"/>
  <c r="G352" i="6"/>
  <c r="H667" i="6"/>
  <c r="F149" i="6"/>
  <c r="H676" i="6"/>
  <c r="H690" i="6"/>
  <c r="H77" i="6"/>
  <c r="F773" i="6"/>
  <c r="H742" i="6"/>
  <c r="H763" i="6"/>
  <c r="H437" i="6"/>
  <c r="I314" i="6"/>
  <c r="H773" i="6"/>
  <c r="G157" i="6"/>
  <c r="H762" i="6"/>
  <c r="H518" i="6"/>
  <c r="H757" i="6"/>
  <c r="H220" i="6"/>
  <c r="F391" i="6"/>
  <c r="G77" i="6"/>
  <c r="G133" i="6"/>
  <c r="H783" i="6"/>
  <c r="F535" i="6"/>
  <c r="H730" i="6"/>
  <c r="G646" i="6"/>
  <c r="G425" i="6"/>
  <c r="G559" i="6"/>
  <c r="G551" i="6"/>
  <c r="G275" i="6"/>
  <c r="G651" i="6"/>
  <c r="H369" i="6"/>
  <c r="H507" i="6"/>
  <c r="H786" i="6"/>
  <c r="H780" i="6"/>
  <c r="G640" i="6"/>
  <c r="G783" i="6"/>
  <c r="F463" i="6"/>
  <c r="F559" i="6"/>
  <c r="G606" i="6"/>
  <c r="I400" i="6"/>
  <c r="G283" i="6"/>
  <c r="F354" i="6"/>
  <c r="H212" i="6"/>
  <c r="H236" i="6"/>
  <c r="G188" i="6"/>
  <c r="G770" i="6"/>
  <c r="F425" i="6"/>
  <c r="G409" i="6"/>
  <c r="H787" i="6"/>
  <c r="H377" i="6"/>
  <c r="H551" i="6"/>
  <c r="I647" i="6"/>
  <c r="I732" i="6"/>
  <c r="H628" i="6"/>
  <c r="I534" i="6"/>
  <c r="G630" i="6"/>
  <c r="H682" i="6"/>
  <c r="H275" i="6"/>
  <c r="F749" i="6"/>
  <c r="H771" i="6"/>
  <c r="H741" i="6"/>
  <c r="G622" i="6"/>
  <c r="I644" i="6"/>
  <c r="I695" i="6"/>
  <c r="H776" i="6"/>
  <c r="F646" i="6"/>
  <c r="H770" i="6"/>
  <c r="I724" i="6"/>
  <c r="G786" i="6"/>
  <c r="G763" i="6"/>
  <c r="H788" i="6"/>
  <c r="H789" i="6"/>
  <c r="F769" i="6"/>
  <c r="F789" i="6"/>
  <c r="H713" i="6"/>
  <c r="I780" i="6"/>
  <c r="F712" i="6"/>
  <c r="G614" i="6"/>
  <c r="G637" i="6"/>
  <c r="F756" i="6"/>
  <c r="H781" i="6"/>
  <c r="I688" i="6"/>
  <c r="F777" i="6"/>
  <c r="F786" i="6"/>
  <c r="G711" i="6"/>
  <c r="F711" i="6"/>
  <c r="H684" i="6"/>
  <c r="G734" i="6"/>
  <c r="G759" i="6"/>
  <c r="F788" i="6"/>
  <c r="H775" i="6"/>
  <c r="G775" i="6"/>
</calcChain>
</file>

<file path=xl/sharedStrings.xml><?xml version="1.0" encoding="utf-8"?>
<sst xmlns="http://schemas.openxmlformats.org/spreadsheetml/2006/main" count="318" uniqueCount="102">
  <si>
    <t>Dates</t>
  </si>
  <si>
    <t>SER1</t>
  </si>
  <si>
    <t>USOSFR2</t>
  </si>
  <si>
    <t>SER2</t>
  </si>
  <si>
    <t>SER3</t>
  </si>
  <si>
    <t>SER4</t>
  </si>
  <si>
    <t>SER5</t>
  </si>
  <si>
    <t>SER6</t>
  </si>
  <si>
    <t>SER7</t>
  </si>
  <si>
    <t>SER8</t>
  </si>
  <si>
    <t>SER9</t>
  </si>
  <si>
    <t>SER10</t>
  </si>
  <si>
    <t>SER11</t>
  </si>
  <si>
    <t>SER12</t>
  </si>
  <si>
    <t>H</t>
  </si>
  <si>
    <t>M</t>
  </si>
  <si>
    <t>U</t>
  </si>
  <si>
    <t>Z</t>
  </si>
  <si>
    <t>#N/A N/A</t>
  </si>
  <si>
    <t>USOSFR3</t>
  </si>
  <si>
    <t>USOSFR5</t>
  </si>
  <si>
    <t>SFR5</t>
  </si>
  <si>
    <t>SFR6</t>
  </si>
  <si>
    <t>SFR7</t>
  </si>
  <si>
    <t>SFR8</t>
  </si>
  <si>
    <t>SFR9</t>
  </si>
  <si>
    <t>SFR10</t>
  </si>
  <si>
    <t>SFR11</t>
  </si>
  <si>
    <t>SFR12</t>
  </si>
  <si>
    <t>SFR13</t>
  </si>
  <si>
    <t>SFR1</t>
  </si>
  <si>
    <t>SFR2</t>
  </si>
  <si>
    <t>SFR3</t>
  </si>
  <si>
    <t>SFR4</t>
  </si>
  <si>
    <t>SFR14</t>
  </si>
  <si>
    <t>SFR15</t>
  </si>
  <si>
    <t>SFR16</t>
  </si>
  <si>
    <t>SFR17</t>
  </si>
  <si>
    <t>SFR18</t>
  </si>
  <si>
    <t>SFR19</t>
  </si>
  <si>
    <t>SFR20</t>
  </si>
  <si>
    <t>SFR21</t>
  </si>
  <si>
    <t>SFRM18</t>
  </si>
  <si>
    <t>SFRU18</t>
  </si>
  <si>
    <t>SFRZ18</t>
  </si>
  <si>
    <t>SFRH19</t>
  </si>
  <si>
    <t>SFRM19</t>
  </si>
  <si>
    <t>SFRU19</t>
  </si>
  <si>
    <t>SFRZ19</t>
  </si>
  <si>
    <t>SFRH20</t>
  </si>
  <si>
    <t>SFRM20</t>
  </si>
  <si>
    <t>SFRU20</t>
  </si>
  <si>
    <t>SFRZ20</t>
  </si>
  <si>
    <t>SFRH1</t>
  </si>
  <si>
    <t>SFRM1</t>
  </si>
  <si>
    <t>SFRU1</t>
  </si>
  <si>
    <t>SFRZ1</t>
  </si>
  <si>
    <t>SFRH2</t>
  </si>
  <si>
    <t>SFRM2</t>
  </si>
  <si>
    <t>SFRU2</t>
  </si>
  <si>
    <t>SFRZ2</t>
  </si>
  <si>
    <t>SFRH3</t>
  </si>
  <si>
    <t>SFRM3</t>
  </si>
  <si>
    <t>SFRU3</t>
  </si>
  <si>
    <t>SFRZ3</t>
  </si>
  <si>
    <t>SFRH4</t>
  </si>
  <si>
    <t>SFRM4</t>
  </si>
  <si>
    <t>SFRU4</t>
  </si>
  <si>
    <t>SFRZ4</t>
  </si>
  <si>
    <t>SFRH5</t>
  </si>
  <si>
    <t>SFRM5</t>
  </si>
  <si>
    <t>SFRU5</t>
  </si>
  <si>
    <t>SFRZ5</t>
  </si>
  <si>
    <t>SFRH6</t>
  </si>
  <si>
    <t>SFRM6</t>
  </si>
  <si>
    <t>SFRU6</t>
  </si>
  <si>
    <t>SFRZ6</t>
  </si>
  <si>
    <t>SFRH7</t>
  </si>
  <si>
    <t>SFRM7</t>
  </si>
  <si>
    <t>SFRU7</t>
  </si>
  <si>
    <t>SFRZ7</t>
  </si>
  <si>
    <t>SFRH8</t>
  </si>
  <si>
    <t>SFRM8</t>
  </si>
  <si>
    <t>SFRU8</t>
  </si>
  <si>
    <t>SFRZ8</t>
  </si>
  <si>
    <t>SFRH9</t>
  </si>
  <si>
    <t>SFRM9</t>
  </si>
  <si>
    <t>SFRU9</t>
  </si>
  <si>
    <t>SFRZ9</t>
  </si>
  <si>
    <t>SFRH0</t>
  </si>
  <si>
    <t>SFRM0</t>
  </si>
  <si>
    <t>SFRU0</t>
  </si>
  <si>
    <t>SFRZ0</t>
  </si>
  <si>
    <t>Roll Date</t>
  </si>
  <si>
    <t>DayCount</t>
  </si>
  <si>
    <t/>
  </si>
  <si>
    <t>#N/A Requesting Data...</t>
  </si>
  <si>
    <t>DaysRemain</t>
  </si>
  <si>
    <t>TotalPeriod</t>
  </si>
  <si>
    <t>2</t>
  </si>
  <si>
    <t>3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</si>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</sst>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0"/>
      <color theme="1"/>
      <name val="Verdana"/>
      <family val="2"/>
    </font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1" applyNumberFormat="1" applyFont="1"/>
    <xf numFmtId="49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BDH|17981259776389996120</stp>
        <tr r="AV924" s="1"/>
      </tp>
      <tp t="e">
        <v>#N/A</v>
        <stp/>
        <stp>BDH|11965356492467976669</stp>
        <tr r="BN887" s="1"/>
      </tp>
      <tp t="e">
        <v>#N/A</v>
        <stp/>
        <stp>BDH|12219537517995456938</stp>
        <tr r="BX910" s="1"/>
        <tr r="AJ910" s="1"/>
      </tp>
      <tp t="e">
        <v>#N/A</v>
        <stp/>
        <stp>BDH|16796333603486667912</stp>
        <tr r="BD918" s="1"/>
      </tp>
      <tp t="e">
        <v>#N/A</v>
        <stp/>
        <stp>BDH|10419388379809467714</stp>
        <tr r="BR769" s="1"/>
      </tp>
      <tp t="e">
        <v>#N/A</v>
        <stp/>
        <stp>BDH|13977947798009304066</stp>
        <tr r="AU895" s="1"/>
      </tp>
      <tp t="e">
        <v>#N/A</v>
        <stp/>
        <stp>BDH|16326820411455844084</stp>
        <tr r="S907" s="1"/>
      </tp>
      <tp t="e">
        <v>#N/A</v>
        <stp/>
        <stp>BDH|13586249365199475434</stp>
        <tr r="BS888" s="1"/>
        <tr r="AE888" s="1"/>
      </tp>
      <tp t="e">
        <v>#N/A</v>
        <stp/>
        <stp>BDH|13364740442788615202</stp>
        <tr r="AC899" s="1"/>
      </tp>
      <tp t="e">
        <v>#N/A</v>
        <stp/>
        <stp>BDH|17580396242699887357</stp>
        <tr r="AP884" s="1"/>
      </tp>
      <tp t="e">
        <v>#N/A</v>
        <stp/>
        <stp>BDH|16626821452498536902</stp>
        <tr r="BW910" s="1"/>
        <tr r="AI910" s="1"/>
      </tp>
      <tp t="e">
        <v>#N/A</v>
        <stp/>
        <stp>BDH|14361205297535318059</stp>
        <tr r="AP891" s="1"/>
      </tp>
      <tp t="e">
        <v>#N/A</v>
        <stp/>
        <stp>BDH|13128209392100019216</stp>
        <tr r="AL923" s="1"/>
      </tp>
      <tp t="e">
        <v>#N/A</v>
        <stp/>
        <stp>BDH|12425705669591856877</stp>
        <tr r="AR913" s="1"/>
      </tp>
      <tp t="e">
        <v>#N/A</v>
        <stp/>
        <stp>BDH|11559090498425167708</stp>
        <tr r="BH895" s="1"/>
      </tp>
      <tp t="e">
        <v>#N/A</v>
        <stp/>
        <stp>BDH|12241658504249588734</stp>
        <tr r="BJ767" s="1"/>
      </tp>
      <tp t="e">
        <v>#N/A</v>
        <stp/>
        <stp>BDH|15471294443571312880</stp>
        <tr r="AA890" s="1"/>
      </tp>
      <tp t="e">
        <v>#N/A</v>
        <stp/>
        <stp>BDH|13318338052316548937</stp>
        <tr r="BS766" s="1"/>
      </tp>
      <tp t="e">
        <v>#N/A</v>
        <stp/>
        <stp>BDH|10596330803751766860</stp>
        <tr r="BV789" s="1"/>
      </tp>
      <tp t="e">
        <v>#N/A</v>
        <stp/>
        <stp>BDH|12750967575103668568</stp>
        <tr r="AK922" s="1"/>
        <tr r="BY922" s="1"/>
      </tp>
      <tp t="e">
        <v>#N/A</v>
        <stp/>
        <stp>BDH|11070585235269008491</stp>
        <tr r="W900" s="1"/>
      </tp>
      <tp t="e">
        <v>#N/A</v>
        <stp/>
        <stp>BDH|12116407346101443972</stp>
        <tr r="BL892" s="1"/>
      </tp>
      <tp t="e">
        <v>#N/A</v>
        <stp/>
        <stp>BDH|13060094482160967152</stp>
        <tr r="AH923" s="1"/>
        <tr r="BV923" s="1"/>
      </tp>
      <tp t="e">
        <v>#N/A</v>
        <stp/>
        <stp>BDH|16802934530426928054</stp>
        <tr r="S896" s="1"/>
      </tp>
      <tp t="e">
        <v>#N/A</v>
        <stp/>
        <stp>BDH|12025693452182576991</stp>
        <tr r="X925" s="1"/>
      </tp>
      <tp t="e">
        <v>#N/A</v>
        <stp/>
        <stp>BDH|12742119825419747226</stp>
        <tr r="BL768" s="1"/>
      </tp>
      <tp t="e">
        <v>#N/A</v>
        <stp/>
        <stp>BDH|12440204998032960138</stp>
        <tr r="AZ918" s="1"/>
      </tp>
      <tp t="e">
        <v>#N/A</v>
        <stp/>
        <stp>BDH|10431431963040450867</stp>
        <tr r="BD886" s="1"/>
      </tp>
      <tp t="e">
        <v>#N/A</v>
        <stp/>
        <stp>BDH|13910521035407009883</stp>
        <tr r="BW767" s="1"/>
      </tp>
      <tp t="e">
        <v>#N/A</v>
        <stp/>
        <stp>BDH|15690382445988482063</stp>
        <tr r="BA912" s="1"/>
      </tp>
      <tp t="e">
        <v>#N/A</v>
        <stp/>
        <stp>BDH|13501582975619059212</stp>
        <tr r="BI929" s="1"/>
      </tp>
      <tp t="e">
        <v>#N/A</v>
        <stp/>
        <stp>BDH|17502936771000891375</stp>
        <tr r="AS896" s="1"/>
      </tp>
      <tp t="e">
        <v>#N/A</v>
        <stp/>
        <stp>BDH|17593708268008463415</stp>
        <tr r="BG903" s="1"/>
      </tp>
      <tp t="e">
        <v>#N/A</v>
        <stp/>
        <stp>BDH|15008316617075625884</stp>
        <tr r="AT884" s="1"/>
      </tp>
      <tp t="e">
        <v>#N/A</v>
        <stp/>
        <stp>BDH|13944840930340625231</stp>
        <tr r="AR891" s="1"/>
      </tp>
      <tp t="e">
        <v>#N/A</v>
        <stp/>
        <stp>BDH|17688985457857012610</stp>
        <tr r="AC914" s="1"/>
      </tp>
      <tp t="e">
        <v>#N/A</v>
        <stp/>
        <stp>BDH|13505518789692604606</stp>
        <tr r="AC894" s="1"/>
      </tp>
      <tp t="e">
        <v>#N/A</v>
        <stp/>
        <stp>BDH|15948842049736784584</stp>
        <tr r="BX765" s="1"/>
      </tp>
      <tp t="e">
        <v>#N/A</v>
        <stp/>
        <stp>BDH|13617357021518168088</stp>
        <tr r="AX906" s="1"/>
      </tp>
      <tp t="e">
        <v>#N/A</v>
        <stp/>
        <stp>BDH|10831826195298484303</stp>
        <tr r="BL921" s="1"/>
      </tp>
      <tp t="e">
        <v>#N/A</v>
        <stp/>
        <stp>BDH|11559930656296272197</stp>
        <tr r="BQ781" s="1"/>
      </tp>
      <tp t="e">
        <v>#N/A</v>
        <stp/>
        <stp>BDH|16514439334749982201</stp>
        <tr r="X929" s="1"/>
      </tp>
      <tp t="e">
        <v>#N/A</v>
        <stp/>
        <stp>BDH|16362624403803973908</stp>
        <tr r="AC908" s="1"/>
      </tp>
      <tp t="e">
        <v>#N/A</v>
        <stp/>
        <stp>BDH|14418380376568823292</stp>
        <tr r="W921" s="1"/>
      </tp>
      <tp t="e">
        <v>#N/A</v>
        <stp/>
        <stp>BDH|16124852069561477326</stp>
        <tr r="BU896" s="1"/>
        <tr r="AG896" s="1"/>
      </tp>
      <tp t="e">
        <v>#N/A</v>
        <stp/>
        <stp>BDH|12798194306091369812</stp>
        <tr r="BV766" s="1"/>
      </tp>
      <tp t="e">
        <v>#N/A</v>
        <stp/>
        <stp>BDH|11610154514993476896</stp>
        <tr r="AP916" s="1"/>
      </tp>
      <tp t="e">
        <v>#N/A</v>
        <stp/>
        <stp>BDH|13706319038291121859</stp>
        <tr r="AR895" s="1"/>
      </tp>
      <tp t="e">
        <v>#N/A</v>
        <stp/>
        <stp>BDH|17416349615367984863</stp>
        <tr r="BV781" s="1"/>
      </tp>
      <tp t="e">
        <v>#N/A</v>
        <stp/>
        <stp>BDH|13704622252129514387</stp>
        <tr r="BG786" s="1"/>
      </tp>
      <tp t="e">
        <v>#N/A</v>
        <stp/>
        <stp>BDH|18291407472276533785</stp>
        <tr r="AZ898" s="1"/>
      </tp>
      <tp t="e">
        <v>#N/A</v>
        <stp/>
        <stp>BDH|15932169037154655934</stp>
        <tr r="AI920" s="1"/>
        <tr r="BW920" s="1"/>
      </tp>
      <tp t="e">
        <v>#N/A</v>
        <stp/>
        <stp>BDH|13103634695360906638</stp>
        <tr r="AP896" s="1"/>
      </tp>
      <tp t="e">
        <v>#N/A</v>
        <stp/>
        <stp>BDH|12300879025512911051</stp>
        <tr r="AW889" s="1"/>
      </tp>
      <tp t="e">
        <v>#N/A</v>
        <stp/>
        <stp>BDH|11443292515881388961</stp>
        <tr r="BV780" s="1"/>
      </tp>
      <tp t="e">
        <v>#N/A</v>
        <stp/>
        <stp>BDH|14988883198208636733</stp>
        <tr r="AV920" s="1"/>
      </tp>
      <tp t="e">
        <v>#N/A</v>
        <stp/>
        <stp>BDH|10082484350112259964</stp>
        <tr r="AB893" s="1"/>
      </tp>
      <tp t="e">
        <v>#N/A</v>
        <stp/>
        <stp>BDH|11042109588474089641</stp>
        <tr r="BJ901" s="1"/>
      </tp>
      <tp t="e">
        <v>#N/A</v>
        <stp/>
        <stp>BDH|11049518374698944109</stp>
        <tr r="BV903" s="1"/>
        <tr r="AH903" s="1"/>
      </tp>
      <tp t="e">
        <v>#N/A</v>
        <stp/>
        <stp>BDH|15061523384096862418</stp>
        <tr r="AK917" s="1"/>
        <tr r="BY917" s="1"/>
      </tp>
      <tp t="e">
        <v>#N/A</v>
        <stp/>
        <stp>BDH|14720720086852428381</stp>
        <tr r="BH773" s="1"/>
      </tp>
      <tp t="e">
        <v>#N/A</v>
        <stp/>
        <stp>BDH|16058319688281793614</stp>
        <tr r="BS777" s="1"/>
      </tp>
      <tp t="e">
        <v>#N/A</v>
        <stp/>
        <stp>BDH|16658075958318560136</stp>
        <tr r="AQ927" s="1"/>
      </tp>
      <tp t="e">
        <v>#N/A</v>
        <stp/>
        <stp>BDH|13872672506118574732</stp>
        <tr r="BQ771" s="1"/>
      </tp>
      <tp t="e">
        <v>#N/A</v>
        <stp/>
        <stp>BDH|15022115882682598498</stp>
        <tr r="BI905" s="1"/>
      </tp>
      <tp t="e">
        <v>#N/A</v>
        <stp/>
        <stp>BDH|17378131784450991435</stp>
        <tr r="BL920" s="1"/>
      </tp>
      <tp t="e">
        <v>#N/A</v>
        <stp/>
        <stp>BDH|14204704322418781394</stp>
        <tr r="BQ783" s="1"/>
      </tp>
      <tp t="e">
        <v>#N/A</v>
        <stp/>
        <stp>BDH|14693742978457775938</stp>
        <tr r="BZ793" s="1"/>
      </tp>
      <tp t="e">
        <v>#N/A</v>
        <stp/>
        <stp>BDH|13345317958546246898</stp>
        <tr r="AX895" s="1"/>
      </tp>
      <tp t="e">
        <v>#N/A</v>
        <stp/>
        <stp>BDH|13346170935838232225</stp>
        <tr r="AU929" s="1"/>
      </tp>
      <tp t="e">
        <v>#N/A</v>
        <stp/>
        <stp>BDH|18135051472876050276</stp>
        <tr r="U909" s="1"/>
      </tp>
      <tp t="e">
        <v>#N/A</v>
        <stp/>
        <stp>BDH|12277178665566926881</stp>
        <tr r="BZ780" s="1"/>
      </tp>
      <tp t="e">
        <v>#N/A</v>
        <stp/>
        <stp>BDH|16582954762091777344</stp>
        <tr r="AL884" s="1"/>
      </tp>
      <tp t="e">
        <v>#N/A</v>
        <stp/>
        <stp>BDH|18246796956794463581</stp>
        <tr r="AP926" s="1"/>
      </tp>
      <tp t="e">
        <v>#N/A</v>
        <stp/>
        <stp>BDH|15966009850219158298</stp>
        <tr r="BN892" s="1"/>
      </tp>
      <tp t="e">
        <v>#N/A</v>
        <stp/>
        <stp>BDH|15115881563055258592</stp>
        <tr r="BB906" s="1"/>
      </tp>
      <tp t="e">
        <v>#N/A</v>
        <stp/>
        <stp>BDH|14515964200930393612</stp>
        <tr r="BY912" s="1"/>
        <tr r="AK912" s="1"/>
      </tp>
      <tp t="e">
        <v>#N/A</v>
        <stp/>
        <stp>BDH|17428258465778314069</stp>
        <tr r="BH908" s="1"/>
      </tp>
      <tp t="e">
        <v>#N/A</v>
        <stp/>
        <stp>BDH|10499364880562168236</stp>
        <tr r="AN912" s="1"/>
      </tp>
      <tp t="e">
        <v>#N/A</v>
        <stp/>
        <stp>BDH|13538999109332773321</stp>
        <tr r="U898" s="1"/>
      </tp>
      <tp t="e">
        <v>#N/A</v>
        <stp/>
        <stp>BDH|12502817554572036600</stp>
        <tr r="AI928" s="1"/>
        <tr r="BW928" s="1"/>
      </tp>
      <tp t="e">
        <v>#N/A</v>
        <stp/>
        <stp>BDH|15364918082398001736</stp>
        <tr r="BE891" s="1"/>
      </tp>
      <tp t="e">
        <v>#N/A</v>
        <stp/>
        <stp>BDH|10022916376627554218</stp>
        <tr r="AC921" s="1"/>
      </tp>
      <tp t="e">
        <v>#N/A</v>
        <stp/>
        <stp>BDH|16181826971717841590</stp>
        <tr r="AX927" s="1"/>
      </tp>
      <tp t="e">
        <v>#N/A</v>
        <stp/>
        <stp>BDH|13704583959821616938</stp>
        <tr r="S911" s="1"/>
      </tp>
      <tp t="e">
        <v>#N/A</v>
        <stp/>
        <stp>BDH|14620441977354500835</stp>
        <tr r="BE892" s="1"/>
      </tp>
      <tp t="e">
        <v>#N/A</v>
        <stp/>
        <stp>BDH|10229317467807603918</stp>
        <tr r="AK924" s="1"/>
        <tr r="BY924" s="1"/>
      </tp>
      <tp t="e">
        <v>#N/A</v>
        <stp/>
        <stp>BDH|14214657571126537801</stp>
        <tr r="BY913" s="1"/>
        <tr r="AK913" s="1"/>
      </tp>
      <tp t="e">
        <v>#N/A</v>
        <stp/>
        <stp>BDH|18185585208870477667</stp>
        <tr r="BY783" s="1"/>
      </tp>
      <tp t="e">
        <v>#N/A</v>
        <stp/>
        <stp>BDH|14317221390100618444</stp>
        <tr r="BF921" s="1"/>
      </tp>
      <tp t="e">
        <v>#N/A</v>
        <stp/>
        <stp>BDH|17410456582922832296</stp>
        <tr r="BZ890" s="1"/>
        <tr r="AO890" s="1"/>
      </tp>
      <tp t="e">
        <v>#N/A</v>
        <stp/>
        <stp>BDH|10781674943778742163</stp>
        <tr r="BE924" s="1"/>
      </tp>
      <tp t="e">
        <v>#N/A</v>
        <stp/>
        <stp>BDH|15266913749617913413</stp>
        <tr r="BQ892" s="1"/>
      </tp>
      <tp t="e">
        <v>#N/A</v>
        <stp/>
        <stp>BDH|11450747577099096322</stp>
        <tr r="AE906" s="1"/>
        <tr r="BS906" s="1"/>
      </tp>
      <tp t="e">
        <v>#N/A</v>
        <stp/>
        <stp>BDH|13589404560753570954</stp>
        <tr r="AB903" s="1"/>
      </tp>
      <tp t="e">
        <v>#N/A</v>
        <stp/>
        <stp>BDH|16865537631543653892</stp>
        <tr r="W892" s="1"/>
      </tp>
      <tp t="e">
        <v>#N/A</v>
        <stp/>
        <stp>BDH|14468063093336649020</stp>
        <tr r="AH919" s="1"/>
        <tr r="BV919" s="1"/>
      </tp>
      <tp t="e">
        <v>#N/A</v>
        <stp/>
        <stp>BDH|15059779994837201743</stp>
        <tr r="V919" s="1"/>
      </tp>
      <tp t="e">
        <v>#N/A</v>
        <stp/>
        <stp>BDH|15286218495183144623</stp>
        <tr r="AQ929" s="1"/>
      </tp>
      <tp t="e">
        <v>#N/A</v>
        <stp/>
        <stp>BDH|12595283960499117482</stp>
        <tr r="AJ884" s="1"/>
        <tr r="BX884" s="1"/>
      </tp>
      <tp t="e">
        <v>#N/A</v>
        <stp/>
        <stp>BDH|17714948497649392537</stp>
        <tr r="BW792" s="1"/>
      </tp>
      <tp t="e">
        <v>#N/A</v>
        <stp/>
        <stp>BDH|17677469485968358824</stp>
        <tr r="BX783" s="1"/>
      </tp>
      <tp t="e">
        <v>#N/A</v>
        <stp/>
        <stp>BDH|17947854327091754781</stp>
        <tr r="AR885" s="1"/>
      </tp>
      <tp t="e">
        <v>#N/A</v>
        <stp/>
        <stp>BDH|13998198396873584346</stp>
        <tr r="BG781" s="1"/>
      </tp>
      <tp t="e">
        <v>#N/A</v>
        <stp/>
        <stp>BDH|18166166671677796268</stp>
        <tr r="AS897" s="1"/>
      </tp>
      <tp t="e">
        <v>#N/A</v>
        <stp/>
        <stp>BDH|10286444497083107579</stp>
        <tr r="Q897" s="1"/>
      </tp>
      <tp t="e">
        <v>#N/A</v>
        <stp/>
        <stp>BDH|13459248393975442604</stp>
        <tr r="BJ912" s="1"/>
      </tp>
      <tp t="e">
        <v>#N/A</v>
        <stp/>
        <stp>BDH|17233182697072265699</stp>
        <tr r="S922" s="1"/>
      </tp>
      <tp t="e">
        <v>#N/A</v>
        <stp/>
        <stp>BDH|15042878191778671790</stp>
        <tr r="AV914" s="1"/>
      </tp>
      <tp t="e">
        <v>#N/A</v>
        <stp/>
        <stp>BDH|11551573460620216992</stp>
        <tr r="AN916" s="1"/>
      </tp>
      <tp t="e">
        <v>#N/A</v>
        <stp/>
        <stp>BDH|17505664591037255493</stp>
        <tr r="BH916" s="1"/>
      </tp>
      <tp t="e">
        <v>#N/A</v>
        <stp/>
        <stp>BDH|14055293804224712933</stp>
        <tr r="BJ895" s="1"/>
      </tp>
      <tp t="e">
        <v>#N/A</v>
        <stp/>
        <stp>BDH|10669786395332679742</stp>
        <tr r="T890" s="1"/>
      </tp>
      <tp t="e">
        <v>#N/A</v>
        <stp/>
        <stp>BDH|17074883573095371608</stp>
        <tr r="BV897" s="1"/>
        <tr r="AH897" s="1"/>
      </tp>
      <tp t="e">
        <v>#N/A</v>
        <stp/>
        <stp>BDH|18407965295301784287</stp>
        <tr r="BG915" s="1"/>
      </tp>
      <tp t="e">
        <v>#N/A</v>
        <stp/>
        <stp>BDH|11582552292427931135</stp>
        <tr r="V927" s="1"/>
      </tp>
      <tp t="e">
        <v>#N/A</v>
        <stp/>
        <stp>BDH|16897621834618584039</stp>
        <tr r="Y920" s="1"/>
      </tp>
      <tp t="e">
        <v>#N/A</v>
        <stp/>
        <stp>BDH|18324591321176196226</stp>
        <tr r="AG885" s="1"/>
        <tr r="BU885" s="1"/>
      </tp>
      <tp t="e">
        <v>#N/A</v>
        <stp/>
        <stp>BDH|16706658585260708388</stp>
        <tr r="O892" s="1"/>
      </tp>
      <tp t="e">
        <v>#N/A</v>
        <stp/>
        <stp>BDH|17136962259444059465</stp>
        <tr r="AL907" s="1"/>
      </tp>
      <tp t="e">
        <v>#N/A</v>
        <stp/>
        <stp>BDH|15382561821469835076</stp>
        <tr r="AZ919" s="1"/>
      </tp>
      <tp t="e">
        <v>#N/A</v>
        <stp/>
        <stp>BDH|15382268095406289394</stp>
        <tr r="BW774" s="1"/>
      </tp>
      <tp t="e">
        <v>#N/A</v>
        <stp/>
        <stp>BDH|10261489286387174066</stp>
        <tr r="Y894" s="1"/>
      </tp>
      <tp t="e">
        <v>#N/A</v>
        <stp/>
        <stp>BDH|15783507250806936852</stp>
        <tr r="BR903" s="1"/>
        <tr r="AD903" s="1"/>
      </tp>
      <tp t="e">
        <v>#N/A</v>
        <stp/>
        <stp>BDH|11921991252743102581</stp>
        <tr r="BQ919" s="1"/>
      </tp>
      <tp t="e">
        <v>#N/A</v>
        <stp/>
        <stp>BDH|16742421370138624695</stp>
        <tr r="AP907" s="1"/>
      </tp>
      <tp t="e">
        <v>#N/A</v>
        <stp/>
        <stp>BDH|17943072881663029757</stp>
        <tr r="BT890" s="1"/>
        <tr r="AF890" s="1"/>
      </tp>
      <tp t="e">
        <v>#N/A</v>
        <stp/>
        <stp>BDH|11281892672742048743</stp>
        <tr r="Z926" s="1"/>
      </tp>
      <tp t="e">
        <v>#N/A</v>
        <stp/>
        <stp>BDH|11998942963615609053</stp>
        <tr r="BL784" s="1"/>
      </tp>
      <tp t="e">
        <v>#N/A</v>
        <stp/>
        <stp>BDH|17825689318363328869</stp>
        <tr r="BX777" s="1"/>
      </tp>
      <tp t="e">
        <v>#N/A</v>
        <stp/>
        <stp>BDH|10941457590902389420</stp>
        <tr r="AM919" s="1"/>
      </tp>
      <tp t="e">
        <v>#N/A</v>
        <stp/>
        <stp>BDH|13497318358296415844</stp>
        <tr r="U916" s="1"/>
      </tp>
      <tp t="e">
        <v>#N/A</v>
        <stp/>
        <stp>BDH|14540906276952888378</stp>
        <tr r="BF907" s="1"/>
      </tp>
      <tp t="e">
        <v>#N/A</v>
        <stp/>
        <stp>BDH|14164340249158076009</stp>
        <tr r="BI895" s="1"/>
      </tp>
      <tp t="e">
        <v>#N/A</v>
        <stp/>
        <stp>BDH|14497961752042596199</stp>
        <tr r="W896" s="1"/>
      </tp>
      <tp t="e">
        <v>#N/A</v>
        <stp/>
        <stp>BDH|16819007545919054014</stp>
        <tr r="BR773" s="1"/>
      </tp>
      <tp t="e">
        <v>#N/A</v>
        <stp/>
        <stp>BDH|15704190056518715238</stp>
        <tr r="AG928" s="1"/>
        <tr r="BU928" s="1"/>
      </tp>
      <tp t="e">
        <v>#N/A</v>
        <stp/>
        <stp>BDH|10867969615961151261</stp>
        <tr r="AL897" s="1"/>
      </tp>
      <tp t="e">
        <v>#N/A</v>
        <stp/>
        <stp>BDH|16258370489886499043</stp>
        <tr r="AQ909" s="1"/>
      </tp>
      <tp t="e">
        <v>#N/A</v>
        <stp/>
        <stp>BDH|14749764383156899654</stp>
        <tr r="S920" s="1"/>
      </tp>
      <tp t="e">
        <v>#N/A</v>
        <stp/>
        <stp>BDH|16857860652583611352</stp>
        <tr r="AC887" s="1"/>
      </tp>
      <tp t="e">
        <v>#N/A</v>
        <stp/>
        <stp>BDH|12425255690155848764</stp>
        <tr r="AO886" s="1"/>
        <tr r="BZ886" s="1"/>
      </tp>
      <tp t="e">
        <v>#N/A</v>
        <stp/>
        <stp>BDH|10364877299198234205</stp>
        <tr r="AW886" s="1"/>
      </tp>
      <tp t="e">
        <v>#N/A</v>
        <stp/>
        <stp>BDH|11568520139889493551</stp>
        <tr r="AP892" s="1"/>
      </tp>
      <tp t="e">
        <v>#N/A</v>
        <stp/>
        <stp>BDH|10914816072471316567</stp>
        <tr r="BO921" s="1"/>
      </tp>
      <tp t="e">
        <v>#N/A</v>
        <stp/>
        <stp>BDH|10492058059529799709</stp>
        <tr r="AB913" s="1"/>
      </tp>
      <tp t="e">
        <v>#N/A</v>
        <stp/>
        <stp>BDH|12712189607371197966</stp>
        <tr r="AA894" s="1"/>
      </tp>
      <tp t="e">
        <v>#N/A</v>
        <stp/>
        <stp>BDH|12007584533887603836</stp>
        <tr r="BU769" s="1"/>
      </tp>
      <tp t="e">
        <v>#N/A</v>
        <stp/>
        <stp>BDH|15824745433759270337</stp>
        <tr r="S893" s="1"/>
      </tp>
      <tp t="e">
        <v>#N/A</v>
        <stp/>
        <stp>BDH|13714693965062225980</stp>
        <tr r="BP896" s="1"/>
      </tp>
      <tp t="e">
        <v>#N/A</v>
        <stp/>
        <stp>BDH|17309607800158132130</stp>
        <tr r="BF898" s="1"/>
      </tp>
      <tp t="e">
        <v>#N/A</v>
        <stp/>
        <stp>BDH|16409836930692445736</stp>
        <tr r="BI892" s="1"/>
      </tp>
      <tp t="e">
        <v>#N/A</v>
        <stp/>
        <stp>BDH|17181174070978119175</stp>
        <tr r="BN785" s="1"/>
      </tp>
      <tp t="e">
        <v>#N/A</v>
        <stp/>
        <stp>BDH|10822369965214267998</stp>
        <tr r="BV784" s="1"/>
      </tp>
      <tp t="e">
        <v>#N/A</v>
        <stp/>
        <stp>BDH|13302214606589015047</stp>
        <tr r="BS903" s="1"/>
        <tr r="AE903" s="1"/>
      </tp>
      <tp t="e">
        <v>#N/A</v>
        <stp/>
        <stp>BDH|12683809266400046407</stp>
        <tr r="BH888" s="1"/>
      </tp>
      <tp t="e">
        <v>#N/A</v>
        <stp/>
        <stp>BDH|10794859875825362275</stp>
        <tr r="U889" s="1"/>
      </tp>
      <tp t="e">
        <v>#N/A</v>
        <stp/>
        <stp>BDH|12873823820957177781</stp>
        <tr r="BM910" s="1"/>
      </tp>
      <tp t="e">
        <v>#N/A</v>
        <stp/>
        <stp>BDH|16062140264858619156</stp>
        <tr r="BS889" s="1"/>
        <tr r="AE889" s="1"/>
      </tp>
      <tp t="e">
        <v>#N/A</v>
        <stp/>
        <stp>BDH|14643644060115181906</stp>
        <tr r="AU900" s="1"/>
      </tp>
      <tp t="e">
        <v>#N/A</v>
        <stp/>
        <stp>BDH|13854338249224297838</stp>
        <tr r="BG912" s="1"/>
      </tp>
      <tp t="e">
        <v>#N/A</v>
        <stp/>
        <stp>BDH|11331071695652604249</stp>
        <tr r="BC921" s="1"/>
      </tp>
      <tp t="e">
        <v>#N/A</v>
        <stp/>
        <stp>BDH|14671935336172444444</stp>
        <tr r="AZ912" s="1"/>
      </tp>
      <tp t="e">
        <v>#N/A</v>
        <stp/>
        <stp>BDH|14085412699140895133</stp>
        <tr r="BJ779" s="1"/>
      </tp>
      <tp t="e">
        <v>#N/A</v>
        <stp/>
        <stp>BDH|12083285959284518979</stp>
        <tr r="BZ786" s="1"/>
      </tp>
      <tp t="e">
        <v>#N/A</v>
        <stp/>
        <stp>BDH|13531162893020170322</stp>
        <tr r="AS923" s="1"/>
      </tp>
      <tp t="e">
        <v>#N/A</v>
        <stp/>
        <stp>BDH|11539770880185816381</stp>
        <tr r="AW884" s="1"/>
      </tp>
      <tp t="e">
        <v>#N/A</v>
        <stp/>
        <stp>BDH|17539895751383648193</stp>
        <tr r="Y925" s="1"/>
      </tp>
      <tp t="e">
        <v>#N/A</v>
        <stp/>
        <stp>BDH|13891926408911583325</stp>
        <tr r="S912" s="1"/>
      </tp>
      <tp t="e">
        <v>#N/A</v>
        <stp/>
        <stp>BDH|16166229174253116836</stp>
        <tr r="Q929" s="1"/>
      </tp>
      <tp t="e">
        <v>#N/A</v>
        <stp/>
        <stp>BDH|10589813541901180516</stp>
        <tr r="AM890" s="1"/>
      </tp>
      <tp t="e">
        <v>#N/A</v>
        <stp/>
        <stp>BDH|15642746236399271037</stp>
        <tr r="BD919" s="1"/>
      </tp>
      <tp t="e">
        <v>#N/A</v>
        <stp/>
        <stp>BDH|10270144791455236505</stp>
        <tr r="Y907" s="1"/>
      </tp>
      <tp t="e">
        <v>#N/A</v>
        <stp/>
        <stp>BDH|17881248067029910276</stp>
        <tr r="BR902" s="1"/>
        <tr r="AD902" s="1"/>
      </tp>
      <tp t="e">
        <v>#N/A</v>
        <stp/>
        <stp>BDH|18415446298255855849</stp>
        <tr r="BP775" s="1"/>
      </tp>
      <tp t="e">
        <v>#N/A</v>
        <stp/>
        <stp>BDH|17879061488395288202</stp>
        <tr r="BO909" s="1"/>
      </tp>
      <tp t="e">
        <v>#N/A</v>
        <stp/>
        <stp>BDH|16805490484040542249</stp>
        <tr r="BI911" s="1"/>
      </tp>
      <tp t="e">
        <v>#N/A</v>
        <stp/>
        <stp>BDH|16473973965679174834</stp>
        <tr r="AV921" s="1"/>
      </tp>
      <tp t="e">
        <v>#N/A</v>
        <stp/>
        <stp>BDH|16016071690300226717</stp>
        <tr r="BS776" s="1"/>
      </tp>
      <tp t="e">
        <v>#N/A</v>
        <stp/>
        <stp>BDH|16131821832622069756</stp>
        <tr r="BE895" s="1"/>
      </tp>
      <tp t="e">
        <v>#N/A</v>
        <stp/>
        <stp>BDH|17361998919613254466</stp>
        <tr r="AB910" s="1"/>
      </tp>
      <tp t="e">
        <v>#N/A</v>
        <stp/>
        <stp>BDH|12080228681225415505</stp>
        <tr r="BI906" s="1"/>
      </tp>
      <tp t="e">
        <v>#N/A</v>
        <stp/>
        <stp>BDH|16048938109993837452</stp>
        <tr r="BS771" s="1"/>
      </tp>
      <tp t="e">
        <v>#N/A</v>
        <stp/>
        <stp>BDH|15004851156806690638</stp>
        <tr r="V924" s="1"/>
      </tp>
      <tp t="e">
        <v>#N/A</v>
        <stp/>
        <stp>BDH|12068828639074830551</stp>
        <tr r="BO906" s="1"/>
      </tp>
      <tp t="e">
        <v>#N/A</v>
        <stp/>
        <stp>BDH|16660540261348607537</stp>
        <tr r="BB909" s="1"/>
      </tp>
      <tp t="e">
        <v>#N/A</v>
        <stp/>
        <stp>BDH|16582215787577685336</stp>
        <tr r="O911" s="1"/>
      </tp>
      <tp t="e">
        <v>#N/A</v>
        <stp/>
        <stp>BDH|13562544786757702160</stp>
        <tr r="Y923" s="1"/>
      </tp>
      <tp t="e">
        <v>#N/A</v>
        <stp/>
        <stp>BDH|15125041493574851087</stp>
        <tr r="BL886" s="1"/>
      </tp>
      <tp t="e">
        <v>#N/A</v>
        <stp/>
        <stp>BDH|17874945365260931092</stp>
        <tr r="BY789" s="1"/>
      </tp>
      <tp t="e">
        <v>#N/A</v>
        <stp/>
        <stp>BDH|12372198335658369040</stp>
        <tr r="BH912" s="1"/>
      </tp>
      <tp t="e">
        <v>#N/A</v>
        <stp/>
        <stp>BDH|11405088286443442265</stp>
        <tr r="BM899" s="1"/>
      </tp>
      <tp t="e">
        <v>#N/A</v>
        <stp/>
        <stp>BDH|14970173961812681915</stp>
        <tr r="BR901" s="1"/>
        <tr r="AD901" s="1"/>
      </tp>
      <tp t="e">
        <v>#N/A</v>
        <stp/>
        <stp>BDH|12048946117201209391</stp>
        <tr r="Y908" s="1"/>
      </tp>
      <tp t="e">
        <v>#N/A</v>
        <stp/>
        <stp>BDH|14234027649188745061</stp>
        <tr r="BG782" s="1"/>
      </tp>
      <tp t="e">
        <v>#N/A</v>
        <stp/>
        <stp>BDH|10719485394026493379</stp>
        <tr r="BP920" s="1"/>
      </tp>
      <tp t="e">
        <v>#N/A</v>
        <stp/>
        <stp>BDH|15982279974939174100</stp>
        <tr r="BS767" s="1"/>
      </tp>
      <tp t="e">
        <v>#N/A</v>
        <stp/>
        <stp>BDH|13274567096433095492</stp>
        <tr r="AM928" s="1"/>
      </tp>
      <tp t="e">
        <v>#N/A</v>
        <stp/>
        <stp>BDH|16579945025575723089</stp>
        <tr r="AZ920" s="1"/>
      </tp>
      <tp t="e">
        <v>#N/A</v>
        <stp/>
        <stp>BDH|16601767098503659345</stp>
        <tr r="AQ891" s="1"/>
      </tp>
      <tp t="e">
        <v>#N/A</v>
        <stp/>
        <stp>BDH|15952916925062672415</stp>
        <tr r="BP892" s="1"/>
      </tp>
      <tp t="e">
        <v>#N/A</v>
        <stp/>
        <stp>BDH|14672826554004855524</stp>
        <tr r="Q925" s="1"/>
      </tp>
      <tp t="e">
        <v>#N/A</v>
        <stp/>
        <stp>BDH|13851909548863343596</stp>
        <tr r="BK891" s="1"/>
      </tp>
      <tp t="e">
        <v>#N/A</v>
        <stp/>
        <stp>BDH|13958709991087485260</stp>
        <tr r="BN896" s="1"/>
      </tp>
      <tp t="e">
        <v>#N/A</v>
        <stp/>
        <stp>BDH|17409001861101704884</stp>
        <tr r="BT884" s="1"/>
        <tr r="AF884" s="1"/>
      </tp>
      <tp t="e">
        <v>#N/A</v>
        <stp/>
        <stp>BDH|10650010701998299097</stp>
        <tr r="AL917" s="1"/>
      </tp>
      <tp t="e">
        <v>#N/A</v>
        <stp/>
        <stp>BDH|18320069881650933816</stp>
        <tr r="X922" s="1"/>
      </tp>
      <tp t="e">
        <v>#N/A</v>
        <stp/>
        <stp>BDH|12036369339572053834</stp>
        <tr r="AH906" s="1"/>
        <tr r="BV906" s="1"/>
      </tp>
      <tp t="e">
        <v>#N/A</v>
        <stp/>
        <stp>BDH|17590982960772383229</stp>
        <tr r="BJ884" s="1"/>
      </tp>
      <tp t="e">
        <v>#N/A</v>
        <stp/>
        <stp>BDH|10055976129443387012</stp>
        <tr r="AP890" s="1"/>
      </tp>
      <tp t="e">
        <v>#N/A</v>
        <stp/>
        <stp>BDH|10572004583911263189</stp>
        <tr r="AS919" s="1"/>
      </tp>
      <tp t="e">
        <v>#N/A</v>
        <stp/>
        <stp>BDH|18240153914404840473</stp>
        <tr r="BH896" s="1"/>
      </tp>
      <tp t="e">
        <v>#N/A</v>
        <stp/>
        <stp>BDH|18237777709814363306</stp>
        <tr r="BX900" s="1"/>
        <tr r="AJ900" s="1"/>
      </tp>
      <tp t="e">
        <v>#N/A</v>
        <stp/>
        <stp>BDH|17712739306478403177</stp>
        <tr r="BG923" s="1"/>
      </tp>
      <tp t="e">
        <v>#N/A</v>
        <stp/>
        <stp>BDH|15262918075164180669</stp>
        <tr r="BP889" s="1"/>
      </tp>
      <tp t="e">
        <v>#N/A</v>
        <stp/>
        <stp>BDH|15573461140695399914</stp>
        <tr r="BC884" s="1"/>
      </tp>
      <tp t="e">
        <v>#N/A</v>
        <stp/>
        <stp>BDH|13789700515029721553</stp>
        <tr r="BH924" s="1"/>
      </tp>
      <tp t="e">
        <v>#N/A</v>
        <stp/>
        <stp>BDH|12922854120049584893</stp>
        <tr r="AU906" s="1"/>
      </tp>
      <tp t="e">
        <v>#N/A</v>
        <stp/>
        <stp>BDH|13257960244186260118</stp>
        <tr r="BY898" s="1"/>
        <tr r="AK898" s="1"/>
      </tp>
      <tp t="e">
        <v>#N/A</v>
        <stp/>
        <stp>BDH|18199058813441596115</stp>
        <tr r="AO919" s="1"/>
        <tr r="BZ919" s="1"/>
      </tp>
      <tp t="e">
        <v>#N/A</v>
        <stp/>
        <stp>BDH|15378637351637548875</stp>
        <tr r="U919" s="1"/>
      </tp>
      <tp t="e">
        <v>#N/A</v>
        <stp/>
        <stp>BDH|16265507281002955093</stp>
        <tr r="AR928" s="1"/>
      </tp>
      <tp t="e">
        <v>#N/A</v>
        <stp/>
        <stp>BDH|15761803578806507598</stp>
        <tr r="BP927" s="1"/>
      </tp>
      <tp t="e">
        <v>#N/A</v>
        <stp/>
        <stp>BDH|16255817015390212669</stp>
        <tr r="AN895" s="1"/>
      </tp>
      <tp t="e">
        <v>#N/A</v>
        <stp/>
        <stp>BDH|16993114107979484792</stp>
        <tr r="AC884" s="1"/>
      </tp>
      <tp t="e">
        <v>#N/A</v>
        <stp/>
        <stp>BDH|10404886096029152190</stp>
        <tr r="BN778" s="1"/>
      </tp>
      <tp t="e">
        <v>#N/A</v>
        <stp/>
        <stp>BDH|12058988635689885872</stp>
        <tr r="AJ924" s="1"/>
        <tr r="BX924" s="1"/>
      </tp>
      <tp t="e">
        <v>#N/A</v>
        <stp/>
        <stp>BDH|10396563370672758909</stp>
        <tr r="AQ901" s="1"/>
      </tp>
      <tp t="e">
        <v>#N/A</v>
        <stp/>
        <stp>BDH|16216307475583119845</stp>
        <tr r="AC900" s="1"/>
      </tp>
      <tp t="e">
        <v>#N/A</v>
        <stp/>
        <stp>BDH|12322880139983472334</stp>
        <tr r="AQ904" s="1"/>
      </tp>
      <tp t="e">
        <v>#N/A</v>
        <stp/>
        <stp>BDH|13100870355156610103</stp>
        <tr r="BX897" s="1"/>
        <tr r="AJ897" s="1"/>
      </tp>
      <tp t="e">
        <v>#N/A</v>
        <stp/>
        <stp>BDH|18378348877027273279</stp>
        <tr r="BK913" s="1"/>
      </tp>
      <tp t="e">
        <v>#N/A</v>
        <stp/>
        <stp>BDH|18389455374334789601</stp>
        <tr r="BV901" s="1"/>
        <tr r="AH901" s="1"/>
      </tp>
      <tp t="e">
        <v>#N/A</v>
        <stp/>
        <stp>BDH|16644656051665594929</stp>
        <tr r="BL770" s="1"/>
      </tp>
      <tp t="e">
        <v>#N/A</v>
        <stp/>
        <stp>BDH|14708460881794654528</stp>
        <tr r="BV770" s="1"/>
      </tp>
      <tp t="e">
        <v>#N/A</v>
        <stp/>
        <stp>BDH|12603915420658692857</stp>
        <tr r="AT909" s="1"/>
      </tp>
      <tp t="e">
        <v>#N/A</v>
        <stp/>
        <stp>BDH|10561478086031658468</stp>
        <tr r="AB905" s="1"/>
      </tp>
      <tp t="e">
        <v>#N/A</v>
        <stp/>
        <stp>BDH|13409928225826506721</stp>
        <tr r="BK773" s="1"/>
      </tp>
      <tp t="e">
        <v>#N/A</v>
        <stp/>
        <stp>BDH|17709651693658423911</stp>
        <tr r="BH791" s="1"/>
      </tp>
      <tp t="e">
        <v>#N/A</v>
        <stp/>
        <stp>BDH|14268372348269325392</stp>
        <tr r="P920" s="1"/>
      </tp>
      <tp t="e">
        <v>#N/A</v>
        <stp/>
        <stp>BDH|15532117886822474701</stp>
        <tr r="AW928" s="1"/>
      </tp>
      <tp t="e">
        <v>#N/A</v>
        <stp/>
        <stp>BDH|13928772910054083882</stp>
        <tr r="AZ904" s="1"/>
      </tp>
      <tp t="e">
        <v>#N/A</v>
        <stp/>
        <stp>BDH|12822038932741755980</stp>
        <tr r="BB911" s="1"/>
      </tp>
      <tp t="e">
        <v>#N/A</v>
        <stp/>
        <stp>BDH|10373326526620724866</stp>
        <tr r="AC927" s="1"/>
      </tp>
      <tp t="e">
        <v>#N/A</v>
        <stp/>
        <stp>BDH|12934836278663035742</stp>
        <tr r="AY923" s="1"/>
      </tp>
      <tp t="e">
        <v>#N/A</v>
        <stp/>
        <stp>BDH|12367251773759071730</stp>
        <tr r="BA921" s="1"/>
      </tp>
      <tp t="e">
        <v>#N/A</v>
        <stp/>
        <stp>BDH|16331491690510622258</stp>
        <tr r="AR900" s="1"/>
      </tp>
      <tp t="e">
        <v>#N/A</v>
        <stp/>
        <stp>BDH|15818014942869360118</stp>
        <tr r="BD920" s="1"/>
      </tp>
      <tp t="e">
        <v>#N/A</v>
        <stp/>
        <stp>BDH|15484825818593791603</stp>
        <tr r="AB901" s="1"/>
      </tp>
      <tp t="e">
        <v>#N/A</v>
        <stp/>
        <stp>BDH|17676671204671485988</stp>
        <tr r="AQ885" s="1"/>
      </tp>
      <tp t="e">
        <v>#N/A</v>
        <stp/>
        <stp>BDH|16032953573626688798</stp>
        <tr r="AR889" s="1"/>
      </tp>
      <tp t="e">
        <v>#N/A</v>
        <stp/>
        <stp>BDH|14074238609727292815</stp>
        <tr r="BL895" s="1"/>
      </tp>
      <tp t="e">
        <v>#N/A</v>
        <stp/>
        <stp>BDH|11989269052239393665</stp>
        <tr r="BJ788" s="1"/>
      </tp>
      <tp t="e">
        <v>#N/A</v>
        <stp/>
        <stp>BDH|13919521207076753936</stp>
        <tr r="BM888" s="1"/>
      </tp>
      <tp t="e">
        <v>#N/A</v>
        <stp/>
        <stp>BDH|17902008600416667878</stp>
        <tr r="BL792" s="1"/>
      </tp>
      <tp t="e">
        <v>#N/A</v>
        <stp/>
        <stp>BDH|15456400298030297169</stp>
        <tr r="BQ924" s="1"/>
      </tp>
      <tp t="e">
        <v>#N/A</v>
        <stp/>
        <stp>BDH|15038213934454773998</stp>
        <tr r="BT788" s="1"/>
      </tp>
      <tp t="e">
        <v>#N/A</v>
        <stp/>
        <stp>BDH|11184505540959380096</stp>
        <tr r="U921" s="1"/>
      </tp>
      <tp t="e">
        <v>#N/A</v>
        <stp/>
        <stp>BDH|11659959708451850083</stp>
        <tr r="AD892" s="1"/>
        <tr r="BR892" s="1"/>
      </tp>
      <tp t="e">
        <v>#N/A</v>
        <stp/>
        <stp>BDH|18267381180512798868</stp>
        <tr r="BH922" s="1"/>
      </tp>
      <tp t="e">
        <v>#N/A</v>
        <stp/>
        <stp>BDH|10437249060925280898</stp>
        <tr r="AA903" s="1"/>
      </tp>
      <tp t="e">
        <v>#N/A</v>
        <stp/>
        <stp>BDH|13748873508570190234</stp>
        <tr r="Y912" s="1"/>
      </tp>
      <tp t="e">
        <v>#N/A</v>
        <stp/>
        <stp>BDH|15016520938429030308</stp>
        <tr r="AE891" s="1"/>
        <tr r="BS891" s="1"/>
      </tp>
      <tp t="e">
        <v>#N/A</v>
        <stp/>
        <stp>BDH|10571993385331726949</stp>
        <tr r="W922" s="1"/>
      </tp>
      <tp t="e">
        <v>#N/A</v>
        <stp/>
        <stp>BDH|18441602745677238492</stp>
        <tr r="BV904" s="1"/>
        <tr r="AH904" s="1"/>
      </tp>
      <tp t="e">
        <v>#N/A</v>
        <stp/>
        <stp>BDH|14549093380220458527</stp>
        <tr r="BU911" s="1"/>
        <tr r="AG911" s="1"/>
      </tp>
      <tp t="e">
        <v>#N/A</v>
        <stp/>
        <stp>BDH|13349762539657665979</stp>
        <tr r="AZ903" s="1"/>
      </tp>
      <tp t="e">
        <v>#N/A</v>
        <stp/>
        <stp>BDH|13357134525959156093</stp>
        <tr r="BT916" s="1"/>
        <tr r="AF916" s="1"/>
      </tp>
      <tp t="e">
        <v>#N/A</v>
        <stp/>
        <stp>BDH|10905452703695238801</stp>
        <tr r="AW906" s="1"/>
      </tp>
      <tp t="e">
        <v>#N/A</v>
        <stp/>
        <stp>BDH|14312992701621783505</stp>
        <tr r="P927" s="1"/>
      </tp>
      <tp t="e">
        <v>#N/A</v>
        <stp/>
        <stp>BDH|11376378397454665692</stp>
        <tr r="BD902" s="1"/>
      </tp>
      <tp t="e">
        <v>#N/A</v>
        <stp/>
        <stp>BDH|14593711514582868947</stp>
        <tr r="Q913" s="1"/>
      </tp>
      <tp t="e">
        <v>#N/A</v>
        <stp/>
        <stp>BDH|16732852108794620305</stp>
        <tr r="BF903" s="1"/>
      </tp>
      <tp t="e">
        <v>#N/A</v>
        <stp/>
        <stp>BDH|16093310865922079886</stp>
        <tr r="AB923" s="1"/>
      </tp>
      <tp t="e">
        <v>#N/A</v>
        <stp/>
        <stp>BDH|11875517961358085376</stp>
        <tr r="BO902" s="1"/>
      </tp>
      <tp t="e">
        <v>#N/A</v>
        <stp/>
        <stp>BDH|15058450439592564978</stp>
        <tr r="BW777" s="1"/>
      </tp>
      <tp t="e">
        <v>#N/A</v>
        <stp/>
        <stp>BDH|12728362498542375341</stp>
        <tr r="BP919" s="1"/>
      </tp>
      <tp t="e">
        <v>#N/A</v>
        <stp/>
        <stp>BDH|15587337927318843579</stp>
        <tr r="BV768" s="1"/>
      </tp>
      <tp t="e">
        <v>#N/A</v>
        <stp/>
        <stp>BDH|10986309705369350316</stp>
        <tr r="BY793" s="1"/>
      </tp>
      <tp t="e">
        <v>#N/A</v>
        <stp/>
        <stp>BDH|13792531602418106799</stp>
        <tr r="AL913" s="1"/>
      </tp>
      <tp t="e">
        <v>#N/A</v>
        <stp/>
        <stp>BDH|17833683283630390712</stp>
        <tr r="BZ769" s="1"/>
      </tp>
      <tp t="e">
        <v>#N/A</v>
        <stp/>
        <stp>BDH|16940428042989117195</stp>
        <tr r="AL903" s="1"/>
      </tp>
      <tp t="e">
        <v>#N/A</v>
        <stp/>
        <stp>BDH|16544890090658434197</stp>
        <tr r="BD911" s="1"/>
      </tp>
      <tp t="e">
        <v>#N/A</v>
        <stp/>
        <stp>BDH|18407976667290291964</stp>
        <tr r="BI778" s="1"/>
      </tp>
      <tp t="e">
        <v>#N/A</v>
        <stp/>
        <stp>BDH|15896665959148280059</stp>
        <tr r="BO785" s="1"/>
      </tp>
      <tp t="e">
        <v>#N/A</v>
        <stp/>
        <stp>BDH|14250017736129478017</stp>
        <tr r="BZ789" s="1"/>
      </tp>
      <tp t="e">
        <v>#N/A</v>
        <stp/>
        <stp>BDH|13082937262870377223</stp>
        <tr r="BF925" s="1"/>
      </tp>
      <tp t="e">
        <v>#N/A</v>
        <stp/>
        <stp>BDH|16620043583363131305</stp>
        <tr r="AC904" s="1"/>
      </tp>
      <tp t="e">
        <v>#N/A</v>
        <stp/>
        <stp>BDH|12690844137636560135</stp>
        <tr r="BB927" s="1"/>
      </tp>
      <tp t="e">
        <v>#N/A</v>
        <stp/>
        <stp>BDH|11003787985281896162</stp>
        <tr r="BD921" s="1"/>
      </tp>
      <tp t="e">
        <v>#N/A</v>
        <stp/>
        <stp>BDH|14000570331418268470</stp>
        <tr r="BY908" s="1"/>
        <tr r="AK908" s="1"/>
      </tp>
      <tp t="e">
        <v>#N/A</v>
        <stp/>
        <stp>BDH|17309125936059698235</stp>
        <tr r="AC906" s="1"/>
      </tp>
      <tp t="e">
        <v>#N/A</v>
        <stp/>
        <stp>BDH|11954086314809710703</stp>
        <tr r="P905" s="1"/>
      </tp>
      <tp t="e">
        <v>#N/A</v>
        <stp/>
        <stp>BDH|16507667600137278939</stp>
        <tr r="BU893" s="1"/>
        <tr r="AG893" s="1"/>
      </tp>
      <tp t="e">
        <v>#N/A</v>
        <stp/>
        <stp>BDH|12278543621898424316</stp>
        <tr r="BP789" s="1"/>
      </tp>
      <tp t="e">
        <v>#N/A</v>
        <stp/>
        <stp>BDH|11217469903222458919</stp>
        <tr r="V928" s="1"/>
      </tp>
      <tp t="e">
        <v>#N/A</v>
        <stp/>
        <stp>BDH|16842798313719212750</stp>
        <tr r="AM920" s="1"/>
      </tp>
      <tp t="e">
        <v>#N/A</v>
        <stp/>
        <stp>BDH|12107267913276698974</stp>
        <tr r="BX914" s="1"/>
        <tr r="AJ914" s="1"/>
      </tp>
      <tp t="e">
        <v>#N/A</v>
        <stp/>
        <stp>BDH|18253399188029069464</stp>
        <tr r="AG927" s="1"/>
        <tr r="BU927" s="1"/>
      </tp>
      <tp t="e">
        <v>#N/A</v>
        <stp/>
        <stp>BDH|10558763997474010413</stp>
        <tr r="AY911" s="1"/>
      </tp>
      <tp t="e">
        <v>#N/A</v>
        <stp/>
        <stp>BDH|13746946171644606710</stp>
        <tr r="AU903" s="1"/>
      </tp>
      <tp t="e">
        <v>#N/A</v>
        <stp/>
        <stp>BDH|13629990927551515798</stp>
        <tr r="BN909" s="1"/>
      </tp>
      <tp t="e">
        <v>#N/A</v>
        <stp/>
        <stp>BDH|14737209194505359448</stp>
        <tr r="V912" s="1"/>
      </tp>
      <tp t="e">
        <v>#N/A</v>
        <stp/>
        <stp>BDH|13707838820222698565</stp>
        <tr r="BT896" s="1"/>
        <tr r="AF896" s="1"/>
      </tp>
      <tp t="e">
        <v>#N/A</v>
        <stp/>
        <stp>BDH|10747372611059228570</stp>
        <tr r="BG916" s="1"/>
      </tp>
      <tp t="e">
        <v>#N/A</v>
        <stp/>
        <stp>BDH|12556974171040438208</stp>
        <tr r="P894" s="1"/>
      </tp>
      <tp t="e">
        <v>#N/A</v>
        <stp/>
        <stp>BDH|16820949845250620586</stp>
        <tr r="AT912" s="1"/>
      </tp>
      <tp t="e">
        <v>#N/A</v>
        <stp/>
        <stp>BDH|15498824797272203842</stp>
        <tr r="AA929" s="1"/>
      </tp>
      <tp t="e">
        <v>#N/A</v>
        <stp/>
        <stp>BDH|18081153181359603659</stp>
        <tr r="BV791" s="1"/>
      </tp>
      <tp t="e">
        <v>#N/A</v>
        <stp/>
        <stp>BDH|11451940951020010364</stp>
        <tr r="Z922" s="1"/>
      </tp>
      <tp t="e">
        <v>#N/A</v>
        <stp/>
        <stp>BDH|17445206335080512836</stp>
        <tr r="BR887" s="1"/>
        <tr r="AD887" s="1"/>
      </tp>
      <tp t="e">
        <v>#N/A</v>
        <stp/>
        <stp>BDH|13258919949014417487</stp>
        <tr r="BQ914" s="1"/>
      </tp>
      <tp t="e">
        <v>#N/A</v>
        <stp/>
        <stp>BDH|13763421393271530155</stp>
        <tr r="BM916" s="1"/>
      </tp>
      <tp t="e">
        <v>#N/A</v>
        <stp/>
        <stp>BDH|12247260045628636212</stp>
        <tr r="BO767" s="1"/>
      </tp>
      <tp t="e">
        <v>#N/A</v>
        <stp/>
        <stp>BDH|11307413689280481398</stp>
        <tr r="AC911" s="1"/>
      </tp>
      <tp t="e">
        <v>#N/A</v>
        <stp/>
        <stp>BDH|11648317652938359109</stp>
        <tr r="BK894" s="1"/>
      </tp>
      <tp t="e">
        <v>#N/A</v>
        <stp/>
        <stp>BDH|13584286512496035863</stp>
        <tr r="AE921" s="1"/>
        <tr r="BS921" s="1"/>
      </tp>
      <tp t="e">
        <v>#N/A</v>
        <stp/>
        <stp>BDH|12406944359852070205</stp>
        <tr r="AZ889" s="1"/>
      </tp>
      <tp t="e">
        <v>#N/A</v>
        <stp/>
        <stp>BDH|15928961105811789344</stp>
        <tr r="AT916" s="1"/>
      </tp>
      <tp t="e">
        <v>#N/A</v>
        <stp/>
        <stp>BDH|16457815047587858329</stp>
        <tr r="AO905" s="1"/>
        <tr r="BZ905" s="1"/>
      </tp>
      <tp t="e">
        <v>#N/A</v>
        <stp/>
        <stp>BDH|16483369268469242409</stp>
        <tr r="U925" s="1"/>
      </tp>
      <tp t="e">
        <v>#N/A</v>
        <stp/>
        <stp>BDH|16812568270019015367</stp>
        <tr r="S925" s="1"/>
      </tp>
      <tp t="e">
        <v>#N/A</v>
        <stp/>
        <stp>BDH|11048894294699238774</stp>
        <tr r="BQ906" s="1"/>
      </tp>
      <tp t="e">
        <v>#N/A</v>
        <stp/>
        <stp>BDH|14832545395376823096</stp>
        <tr r="BR779" s="1"/>
      </tp>
      <tp t="e">
        <v>#N/A</v>
        <stp/>
        <stp>BDH|10702853668508707853</stp>
        <tr r="BG778" s="1"/>
      </tp>
      <tp t="e">
        <v>#N/A</v>
        <stp/>
        <stp>BDH|10989069890274750302</stp>
        <tr r="Q924" s="1"/>
      </tp>
      <tp t="e">
        <v>#N/A</v>
        <stp/>
        <stp>BDH|13581633791674446681</stp>
        <tr r="BA914" s="1"/>
      </tp>
      <tp t="e">
        <v>#N/A</v>
        <stp/>
        <stp>BDH|15395810876564930063</stp>
        <tr r="BK899" s="1"/>
      </tp>
      <tp t="e">
        <v>#N/A</v>
        <stp/>
        <stp>BDH|12367741389603180048</stp>
        <tr r="BG894" s="1"/>
      </tp>
      <tp t="e">
        <v>#N/A</v>
        <stp/>
        <stp>BDH|11847078256733097925</stp>
        <tr r="W912" s="1"/>
      </tp>
      <tp t="e">
        <v>#N/A</v>
        <stp/>
        <stp>BDH|12474260926479714598</stp>
        <tr r="AD907" s="1"/>
        <tr r="BR907" s="1"/>
      </tp>
      <tp t="e">
        <v>#N/A</v>
        <stp/>
        <stp>BDH|11610288238588441682</stp>
        <tr r="AM918" s="1"/>
      </tp>
      <tp t="e">
        <v>#N/A</v>
        <stp/>
        <stp>BDH|13882666175054331824</stp>
        <tr r="BM890" s="1"/>
      </tp>
      <tp t="e">
        <v>#N/A</v>
        <stp/>
        <stp>BDH|11749840349857435440</stp>
        <tr r="BP899" s="1"/>
      </tp>
      <tp t="e">
        <v>#N/A</v>
        <stp/>
        <stp>BDH|10926170242892260941</stp>
        <tr r="AV897" s="1"/>
      </tp>
      <tp t="e">
        <v>#N/A</v>
        <stp/>
        <stp>BDH|13692826979924494632</stp>
        <tr r="BD903" s="1"/>
      </tp>
      <tp t="e">
        <v>#N/A</v>
        <stp/>
        <stp>BDH|16918245837949975099</stp>
        <tr r="BD924" s="1"/>
      </tp>
      <tp t="e">
        <v>#N/A</v>
        <stp/>
        <stp>BDH|11918946021453605701</stp>
        <tr r="AR925" s="1"/>
      </tp>
      <tp t="e">
        <v>#N/A</v>
        <stp/>
        <stp>BDH|18432816711529892669</stp>
        <tr r="BX911" s="1"/>
        <tr r="AJ911" s="1"/>
      </tp>
      <tp t="e">
        <v>#N/A</v>
        <stp/>
        <stp>BDH|13411541713129851013</stp>
        <tr r="AW917" s="1"/>
      </tp>
      <tp t="e">
        <v>#N/A</v>
        <stp/>
        <stp>BDH|14629099636251181824</stp>
        <tr r="BV916" s="1"/>
        <tr r="AH916" s="1"/>
      </tp>
      <tp t="e">
        <v>#N/A</v>
        <stp/>
        <stp>BDH|12440889306435070177</stp>
        <tr r="Q912" s="1"/>
      </tp>
      <tp t="e">
        <v>#N/A</v>
        <stp/>
        <stp>BDH|16929157857458530431</stp>
        <tr r="AQ921" s="1"/>
      </tp>
      <tp t="e">
        <v>#N/A</v>
        <stp/>
        <stp>BDH|13431163982255526182</stp>
        <tr r="AY900" s="1"/>
      </tp>
      <tp t="e">
        <v>#N/A</v>
        <stp/>
        <stp>BDH|14873859573615068039</stp>
        <tr r="BU766" s="1"/>
      </tp>
      <tp t="e">
        <v>#N/A</v>
        <stp/>
        <stp>BDH|11240144291560971734</stp>
        <tr r="BU785" s="1"/>
      </tp>
      <tp t="e">
        <v>#N/A</v>
        <stp/>
        <stp>BDH|11030644438999114317</stp>
        <tr r="BK907" s="1"/>
      </tp>
      <tp t="e">
        <v>#N/A</v>
        <stp/>
        <stp>BDH|13454175982220548489</stp>
        <tr r="X918" s="1"/>
      </tp>
      <tp t="e">
        <v>#N/A</v>
        <stp/>
        <stp>BDH|15287085281970089372</stp>
        <tr r="BR889" s="1"/>
        <tr r="AD889" s="1"/>
      </tp>
      <tp t="e">
        <v>#N/A</v>
        <stp/>
        <stp>BDH|14819218386169683953</stp>
        <tr r="AL927" s="1"/>
      </tp>
      <tp t="e">
        <v>#N/A</v>
        <stp/>
        <stp>BDH|12215712499782104049</stp>
        <tr r="BX768" s="1"/>
      </tp>
      <tp t="e">
        <v>#N/A</v>
        <stp/>
        <stp>BDH|13653888937017468127</stp>
        <tr r="AR904" s="1"/>
      </tp>
      <tp t="e">
        <v>#N/A</v>
        <stp/>
        <stp>BDH|13050087464099038230</stp>
        <tr r="P923" s="1"/>
      </tp>
      <tp t="e">
        <v>#N/A</v>
        <stp/>
        <stp>BDH|16121485573438630331</stp>
        <tr r="W908" s="1"/>
      </tp>
      <tp t="e">
        <v>#N/A</v>
        <stp/>
        <stp>BDH|12630804917955911079</stp>
        <tr r="BK903" s="1"/>
      </tp>
      <tp t="e">
        <v>#N/A</v>
        <stp/>
        <stp>BDH|12859176865949170256</stp>
        <tr r="BX785" s="1"/>
      </tp>
      <tp t="e">
        <v>#N/A</v>
        <stp/>
        <stp>BDH|15955903899472746999</stp>
        <tr r="BP787" s="1"/>
      </tp>
      <tp t="e">
        <v>#N/A</v>
        <stp/>
        <stp>BDH|15655058632218642097</stp>
        <tr r="AL914" s="1"/>
      </tp>
      <tp t="e">
        <v>#N/A</v>
        <stp/>
        <stp>BDH|17581565660552828859</stp>
        <tr r="BV793" s="1"/>
      </tp>
      <tp t="e">
        <v>#N/A</v>
        <stp/>
        <stp>BDH|18055151041230962333</stp>
        <tr r="AY924" s="1"/>
      </tp>
      <tp t="e">
        <v>#N/A</v>
        <stp/>
        <stp>BDH|13435715025300968871</stp>
        <tr r="BG891" s="1"/>
      </tp>
      <tp t="e">
        <v>#N/A</v>
        <stp/>
        <stp>BDH|12240665421271686820</stp>
        <tr r="AW902" s="1"/>
      </tp>
      <tp t="e">
        <v>#N/A</v>
        <stp/>
        <stp>BDH|17074634399815930221</stp>
        <tr r="BQ784" s="1"/>
      </tp>
      <tp t="e">
        <v>#N/A</v>
        <stp/>
        <stp>BDH|12175770742478788627</stp>
        <tr r="AJ921" s="1"/>
        <tr r="BX921" s="1"/>
      </tp>
      <tp t="e">
        <v>#N/A</v>
        <stp/>
        <stp>BDH|12069757064128841488</stp>
        <tr r="AR901" s="1"/>
      </tp>
      <tp t="e">
        <v>#N/A</v>
        <stp/>
        <stp>BDH|11284001415449640608</stp>
        <tr r="S919" s="1"/>
      </tp>
      <tp t="e">
        <v>#N/A</v>
        <stp/>
        <stp>BDH|15185478729745735995</stp>
        <tr r="BC912" s="1"/>
      </tp>
      <tp t="e">
        <v>#N/A</v>
        <stp/>
        <stp>BDH|10442175380395479363</stp>
        <tr r="AF920" s="1"/>
        <tr r="BT920" s="1"/>
      </tp>
      <tp t="e">
        <v>#N/A</v>
        <stp/>
        <stp>BDH|15005888786738795282</stp>
        <tr r="BE922" s="1"/>
      </tp>
      <tp t="e">
        <v>#N/A</v>
        <stp/>
        <stp>BDH|16224321637050702908</stp>
        <tr r="AV925" s="1"/>
      </tp>
      <tp t="e">
        <v>#N/A</v>
        <stp/>
        <stp>BDH|14648826786849283208</stp>
        <tr r="BB895" s="1"/>
      </tp>
      <tp t="e">
        <v>#N/A</v>
        <stp/>
        <stp>BDH|16146513866703325958</stp>
        <tr r="AM921" s="1"/>
      </tp>
      <tp t="e">
        <v>#N/A</v>
        <stp/>
        <stp>BDH|14577436435344191823</stp>
        <tr r="BQ925" s="1"/>
      </tp>
      <tp t="e">
        <v>#N/A</v>
        <stp/>
        <stp>BDH|10705635316710685842</stp>
        <tr r="AB885" s="1"/>
      </tp>
      <tp t="e">
        <v>#N/A</v>
        <stp/>
        <stp>BDH|12970015778413537959</stp>
        <tr r="BP902" s="1"/>
      </tp>
      <tp t="e">
        <v>#N/A</v>
        <stp/>
        <stp>BDH|12520842530395009312</stp>
        <tr r="W920" s="1"/>
      </tp>
      <tp t="e">
        <v>#N/A</v>
        <stp/>
        <stp>BDH|11895262580105894163</stp>
        <tr r="O914" s="1"/>
      </tp>
      <tp t="e">
        <v>#N/A</v>
        <stp/>
        <stp>BDH|13068630164038004473</stp>
        <tr r="BT786" s="1"/>
      </tp>
      <tp t="e">
        <v>#N/A</v>
        <stp/>
        <stp>BDH|14192356272426538905</stp>
        <tr r="AK929" s="1"/>
        <tr r="BY929" s="1"/>
      </tp>
      <tp t="e">
        <v>#N/A</v>
        <stp/>
        <stp>BDH|15638932227883257224</stp>
        <tr r="AY886" s="1"/>
      </tp>
      <tp t="e">
        <v>#N/A</v>
        <stp/>
        <stp>BDH|14637685782010859565</stp>
        <tr r="BH785" s="1"/>
      </tp>
      <tp t="e">
        <v>#N/A</v>
        <stp/>
        <stp>BDH|16414335523210451825</stp>
        <tr r="BQ916" s="1"/>
      </tp>
      <tp t="e">
        <v>#N/A</v>
        <stp/>
        <stp>BDH|16278137084740545058</stp>
        <tr r="T896" s="1"/>
      </tp>
      <tp t="e">
        <v>#N/A</v>
        <stp/>
        <stp>BDH|15229397395552290293</stp>
        <tr r="BQ770" s="1"/>
      </tp>
      <tp t="e">
        <v>#N/A</v>
        <stp/>
        <stp>BDH|15067306795243592351</stp>
        <tr r="W911" s="1"/>
      </tp>
      <tp t="e">
        <v>#N/A</v>
        <stp/>
        <stp>BDH|17256686097523970418</stp>
        <tr r="T884" s="1"/>
      </tp>
      <tp t="e">
        <v>#N/A</v>
        <stp/>
        <stp>BDH|10495060160871087876</stp>
        <tr r="BK774" s="1"/>
      </tp>
      <tp t="e">
        <v>#N/A</v>
        <stp/>
        <stp>BDH|11494586917068806263</stp>
        <tr r="BD913" s="1"/>
      </tp>
      <tp t="e">
        <v>#N/A</v>
        <stp/>
        <stp>BDH|13042606435631156813</stp>
        <tr r="BT769" s="1"/>
      </tp>
      <tp t="e">
        <v>#N/A</v>
        <stp/>
        <stp>BDH|16183656881412356539</stp>
        <tr r="S914" s="1"/>
      </tp>
      <tp t="e">
        <v>#N/A</v>
        <stp/>
        <stp>BDH|10114481951417546984</stp>
        <tr r="BI925" s="1"/>
      </tp>
      <tp t="e">
        <v>#N/A</v>
        <stp/>
        <stp>BDH|17404507475733086953</stp>
        <tr r="AZ885" s="1"/>
      </tp>
      <tp t="e">
        <v>#N/A</v>
        <stp/>
        <stp>BDH|12142702547408502671</stp>
        <tr r="AN892" s="1"/>
      </tp>
      <tp t="e">
        <v>#N/A</v>
        <stp/>
        <stp>BDH|16784938250250155516</stp>
        <tr r="BE916" s="1"/>
      </tp>
      <tp t="e">
        <v>#N/A</v>
        <stp/>
        <stp>BDH|14920233390265676585</stp>
        <tr r="AG887" s="1"/>
        <tr r="BU887" s="1"/>
      </tp>
      <tp t="e">
        <v>#N/A</v>
        <stp/>
        <stp>BDH|12637575363759139772</stp>
        <tr r="BL785" s="1"/>
      </tp>
      <tp t="e">
        <v>#N/A</v>
        <stp/>
        <stp>BDH|18019832696145795356</stp>
        <tr r="AQ910" s="1"/>
      </tp>
      <tp t="e">
        <v>#N/A</v>
        <stp/>
        <stp>BDH|11415910057926448410</stp>
        <tr r="BP916" s="1"/>
      </tp>
      <tp t="e">
        <v>#N/A</v>
        <stp/>
        <stp>BDH|10897925812113880477</stp>
        <tr r="BJ926" s="1"/>
      </tp>
      <tp t="e">
        <v>#N/A</v>
        <stp/>
        <stp>BDH|14628663524109163621</stp>
        <tr r="S890" s="1"/>
      </tp>
      <tp t="e">
        <v>#N/A</v>
        <stp/>
        <stp>BDH|17962591015368649446</stp>
        <tr r="AA895" s="1"/>
      </tp>
      <tp t="e">
        <v>#N/A</v>
        <stp/>
        <stp>BDH|17623713936268159470</stp>
        <tr r="X926" s="1"/>
      </tp>
      <tp t="e">
        <v>#N/A</v>
        <stp/>
        <stp>BDH|15135853343961364724</stp>
        <tr r="BQ788" s="1"/>
      </tp>
      <tp t="e">
        <v>#N/A</v>
        <stp/>
        <stp>BDH|11041743283717722669</stp>
        <tr r="BX779" s="1"/>
      </tp>
      <tp t="e">
        <v>#N/A</v>
        <stp/>
        <stp>BDH|11452611666869330764</stp>
        <tr r="AW927" s="1"/>
      </tp>
      <tp t="e">
        <v>#N/A</v>
        <stp/>
        <stp>BDH|10524223580935143005</stp>
        <tr r="AW900" s="1"/>
      </tp>
      <tp t="e">
        <v>#N/A</v>
        <stp/>
        <stp>BDH|11524718429873885836</stp>
        <tr r="AT922" s="1"/>
      </tp>
      <tp t="e">
        <v>#N/A</v>
        <stp/>
        <stp>BDH|16779270244567215801</stp>
        <tr r="T925" s="1"/>
      </tp>
      <tp t="e">
        <v>#N/A</v>
        <stp/>
        <stp>BDH|10222539606858811295</stp>
        <tr r="BQ918" s="1"/>
      </tp>
      <tp t="e">
        <v>#N/A</v>
        <stp/>
        <stp>BDH|16121605343038763336</stp>
        <tr r="U929" s="1"/>
      </tp>
      <tp t="e">
        <v>#N/A</v>
        <stp/>
        <stp>BDH|15496445620615107982</stp>
        <tr r="BM777" s="1"/>
      </tp>
      <tp t="e">
        <v>#N/A</v>
        <stp/>
        <stp>BDH|14199136881786206485</stp>
        <tr r="BG920" s="1"/>
      </tp>
      <tp t="e">
        <v>#N/A</v>
        <stp/>
        <stp>BDH|12201944579285362652</stp>
        <tr r="BH765" s="1"/>
      </tp>
      <tp t="e">
        <v>#N/A</v>
        <stp/>
        <stp>BDH|14369982321060310005</stp>
        <tr r="BD885" s="1"/>
      </tp>
      <tp t="e">
        <v>#N/A</v>
        <stp/>
        <stp>BDH|16069094880331124008</stp>
        <tr r="BH790" s="1"/>
      </tp>
      <tp t="e">
        <v>#N/A</v>
        <stp/>
        <stp>BDH|11251332105649508499</stp>
        <tr r="BL915" s="1"/>
      </tp>
      <tp t="e">
        <v>#N/A</v>
        <stp/>
        <stp>BDH|12374799531790648952</stp>
        <tr r="BJ770" s="1"/>
      </tp>
      <tp t="e">
        <v>#N/A</v>
        <stp/>
        <stp>BDH|11715166662551372886</stp>
        <tr r="AN915" s="1"/>
      </tp>
      <tp t="e">
        <v>#N/A</v>
        <stp/>
        <stp>BDH|17285637558719494253</stp>
        <tr r="AW922" s="1"/>
      </tp>
      <tp t="e">
        <v>#N/A</v>
        <stp/>
        <stp>BDH|14133835685638733382</stp>
        <tr r="BK790" s="1"/>
      </tp>
      <tp t="e">
        <v>#N/A</v>
        <stp/>
        <stp>BDH|13703673253587320882</stp>
        <tr r="AY912" s="1"/>
      </tp>
      <tp t="e">
        <v>#N/A</v>
        <stp/>
        <stp>BDH|14241391477228454707</stp>
        <tr r="BX793" s="1"/>
      </tp>
      <tp t="e">
        <v>#N/A</v>
        <stp/>
        <stp>BDH|17580063039528857390</stp>
        <tr r="BC906" s="1"/>
      </tp>
      <tp t="e">
        <v>#N/A</v>
        <stp/>
        <stp>BDH|17310854939877229461</stp>
        <tr r="Y892" s="1"/>
      </tp>
      <tp t="e">
        <v>#N/A</v>
        <stp/>
        <stp>BDH|14806810168351842420</stp>
        <tr r="AE925" s="1"/>
        <tr r="BS925" s="1"/>
      </tp>
      <tp t="e">
        <v>#N/A</v>
        <stp/>
        <stp>BDH|12908342558369774290</stp>
        <tr r="BC892" s="1"/>
      </tp>
      <tp t="e">
        <v>#N/A</v>
        <stp/>
        <stp>BDH|13259944346340367180</stp>
        <tr r="BO917" s="1"/>
      </tp>
      <tp t="e">
        <v>#N/A</v>
        <stp/>
        <stp>BDH|13495325313786975878</stp>
        <tr r="U904" s="1"/>
      </tp>
      <tp t="e">
        <v>#N/A</v>
        <stp/>
        <stp>BDH|12955917259971383089</stp>
        <tr r="BT768" s="1"/>
      </tp>
      <tp t="e">
        <v>#N/A</v>
        <stp/>
        <stp>BDH|13776277211719206698</stp>
        <tr r="AN921" s="1"/>
      </tp>
      <tp t="e">
        <v>#N/A</v>
        <stp/>
        <stp>BDH|10939917372329261822</stp>
        <tr r="AU918" s="1"/>
      </tp>
      <tp t="e">
        <v>#N/A</v>
        <stp/>
        <stp>BDH|15524520706087248897</stp>
        <tr r="BY915" s="1"/>
        <tr r="AK915" s="1"/>
      </tp>
      <tp t="e">
        <v>#N/A</v>
        <stp/>
        <stp>BDH|14851239400889124002</stp>
        <tr r="V916" s="1"/>
      </tp>
      <tp t="e">
        <v>#N/A</v>
        <stp/>
        <stp>BDH|13477778579925278959</stp>
        <tr r="BL765" s="1"/>
      </tp>
      <tp t="e">
        <v>#N/A</v>
        <stp/>
        <stp>BDH|13886211707548773643</stp>
        <tr r="AY899" s="1"/>
      </tp>
      <tp t="e">
        <v>#N/A</v>
        <stp/>
        <stp>BDH|14034903518056372569</stp>
        <tr r="AV889" s="1"/>
      </tp>
      <tp t="e">
        <v>#N/A</v>
        <stp/>
        <stp>BDH|13284887465875567770</stp>
        <tr r="AX922" s="1"/>
      </tp>
      <tp t="e">
        <v>#N/A</v>
        <stp/>
        <stp>BDH|15131073498605044632</stp>
        <tr r="AU911" s="1"/>
      </tp>
      <tp t="e">
        <v>#N/A</v>
        <stp/>
        <stp>BDH|17977671941153152937</stp>
        <tr r="AZ888" s="1"/>
      </tp>
      <tp t="e">
        <v>#N/A</v>
        <stp/>
        <stp>BDH|13801005785303568748</stp>
        <tr r="BG904" s="1"/>
      </tp>
      <tp t="e">
        <v>#N/A</v>
        <stp/>
        <stp>BDH|15060785088900545596</stp>
        <tr r="O887" s="1"/>
      </tp>
      <tp t="e">
        <v>#N/A</v>
        <stp/>
        <stp>BDH|18334711020085762798</stp>
        <tr r="AL922" s="1"/>
      </tp>
      <tp t="e">
        <v>#N/A</v>
        <stp/>
        <stp>BDH|10811827852641051347</stp>
        <tr r="AT905" s="1"/>
      </tp>
      <tp t="e">
        <v>#N/A</v>
        <stp/>
        <stp>BDH|12723899522624520361</stp>
        <tr r="AI885" s="1"/>
        <tr r="BW885" s="1"/>
      </tp>
      <tp t="e">
        <v>#N/A</v>
        <stp/>
        <stp>BDH|17791147928949356272</stp>
        <tr r="P910" s="1"/>
      </tp>
      <tp t="e">
        <v>#N/A</v>
        <stp/>
        <stp>BDH|14922839173224616013</stp>
        <tr r="BM904" s="1"/>
      </tp>
      <tp t="e">
        <v>#N/A</v>
        <stp/>
        <stp>BDH|16827697789833175478</stp>
        <tr r="AW907" s="1"/>
      </tp>
      <tp t="e">
        <v>#N/A</v>
        <stp/>
        <stp>BDH|10804076561341773875</stp>
        <tr r="BO890" s="1"/>
      </tp>
      <tp t="e">
        <v>#N/A</v>
        <stp/>
        <stp>BDH|15787680166893313945</stp>
        <tr r="BL793" s="1"/>
      </tp>
      <tp t="e">
        <v>#N/A</v>
        <stp/>
        <stp>BDH|10441774266324196957</stp>
        <tr r="AH889" s="1"/>
        <tr r="BV889" s="1"/>
      </tp>
      <tp t="e">
        <v>#N/A</v>
        <stp/>
        <stp>BDH|17922231383058011986</stp>
        <tr r="Z884" s="1"/>
      </tp>
      <tp t="e">
        <v>#N/A</v>
        <stp/>
        <stp>BDH|16613408331965277859</stp>
        <tr r="AN928" s="1"/>
      </tp>
      <tp t="e">
        <v>#N/A</v>
        <stp/>
        <stp>BDH|13063135782121517740</stp>
        <tr r="BL908" s="1"/>
      </tp>
      <tp t="e">
        <v>#N/A</v>
        <stp/>
        <stp>BDH|12676054380977812183</stp>
        <tr r="S885" s="1"/>
      </tp>
      <tp t="e">
        <v>#N/A</v>
        <stp/>
        <stp>BDH|11889696788597816425</stp>
        <tr r="AL899" s="1"/>
      </tp>
      <tp t="e">
        <v>#N/A</v>
        <stp/>
        <stp>BDH|17680247117980092862</stp>
        <tr r="AX894" s="1"/>
      </tp>
      <tp t="e">
        <v>#N/A</v>
        <stp/>
        <stp>BDH|10454248154993587820</stp>
        <tr r="BL788" s="1"/>
      </tp>
      <tp t="e">
        <v>#N/A</v>
        <stp/>
        <stp>BDH|10115320681557912084</stp>
        <tr r="BB907" s="1"/>
      </tp>
      <tp t="e">
        <v>#N/A</v>
        <stp/>
        <stp>BDH|17430937058223935454</stp>
        <tr r="BT792" s="1"/>
      </tp>
      <tp t="e">
        <v>#N/A</v>
        <stp/>
        <stp>BDH|15451166285173017342</stp>
        <tr r="BI913" s="1"/>
      </tp>
      <tp t="e">
        <v>#N/A</v>
        <stp/>
        <stp>BDH|18390879127736334831</stp>
        <tr r="BE923" s="1"/>
      </tp>
      <tp t="e">
        <v>#N/A</v>
        <stp/>
        <stp>BDH|16405173052786093829</stp>
        <tr r="AY917" s="1"/>
      </tp>
      <tp t="e">
        <v>#N/A</v>
        <stp/>
        <stp>BDH|14500536940738172142</stp>
        <tr r="BP793" s="1"/>
      </tp>
      <tp t="e">
        <v>#N/A</v>
        <stp/>
        <stp>BDH|17696752243789714157</stp>
        <tr r="AP929" s="1"/>
      </tp>
      <tp t="e">
        <v>#N/A</v>
        <stp/>
        <stp>BDH|12671350287754596134</stp>
        <tr r="T888" s="1"/>
      </tp>
      <tp t="e">
        <v>#N/A</v>
        <stp/>
        <stp>BDH|16154952253770272676</stp>
        <tr r="BW914" s="1"/>
        <tr r="AI914" s="1"/>
      </tp>
      <tp t="e">
        <v>#N/A</v>
        <stp/>
        <stp>BDH|10451964237277982196</stp>
        <tr r="S887" s="1"/>
      </tp>
      <tp t="e">
        <v>#N/A</v>
        <stp/>
        <stp>BDH|16046626156841011816</stp>
        <tr r="AK927" s="1"/>
        <tr r="BY927" s="1"/>
      </tp>
      <tp t="e">
        <v>#N/A</v>
        <stp/>
        <stp>BDH|11063783896867925429</stp>
        <tr r="AU912" s="1"/>
      </tp>
      <tp t="e">
        <v>#N/A</v>
        <stp/>
        <stp>BDH|15188130337422681976</stp>
        <tr r="BP792" s="1"/>
      </tp>
      <tp t="e">
        <v>#N/A</v>
        <stp/>
        <stp>BDH|12590141685113195414</stp>
        <tr r="BR787" s="1"/>
      </tp>
      <tp t="e">
        <v>#N/A</v>
        <stp/>
        <stp>BDH|18358579111251326117</stp>
        <tr r="AE917" s="1"/>
        <tr r="BS917" s="1"/>
      </tp>
      <tp t="e">
        <v>#N/A</v>
        <stp/>
        <stp>BDH|14450938660023431444</stp>
        <tr r="AZ905" s="1"/>
      </tp>
      <tp t="e">
        <v>#N/A</v>
        <stp/>
        <stp>BDH|13669838166938677923</stp>
        <tr r="BN783" s="1"/>
      </tp>
      <tp t="e">
        <v>#N/A</v>
        <stp/>
        <stp>BDH|13965540299552767144</stp>
        <tr r="BX770" s="1"/>
      </tp>
      <tp t="e">
        <v>#N/A</v>
        <stp/>
        <stp>BDH|14045825977241324611</stp>
        <tr r="BL911" s="1"/>
      </tp>
      <tp t="e">
        <v>#N/A</v>
        <stp/>
        <stp>BDH|14813141519748736054</stp>
        <tr r="AW887" s="1"/>
      </tp>
      <tp t="e">
        <v>#N/A</v>
        <stp/>
        <stp>BDH|16242321667728447740</stp>
        <tr r="AL889" s="1"/>
      </tp>
      <tp t="e">
        <v>#N/A</v>
        <stp/>
        <stp>BDH|10876916738720056666</stp>
        <tr r="BQ776" s="1"/>
      </tp>
      <tp t="e">
        <v>#N/A</v>
        <stp/>
        <stp>BDH|13421561293837484426</stp>
        <tr r="BJ908" s="1"/>
      </tp>
      <tp t="e">
        <v>#N/A</v>
        <stp/>
        <stp>BDH|12118121320368356572</stp>
        <tr r="AP904" s="1"/>
      </tp>
      <tp t="e">
        <v>#N/A</v>
        <stp/>
        <stp>BDH|10286024692774353175</stp>
        <tr r="BK906" s="1"/>
      </tp>
      <tp t="e">
        <v>#N/A</v>
        <stp/>
        <stp>BDH|17988668220108997705</stp>
        <tr r="AU894" s="1"/>
      </tp>
      <tp t="e">
        <v>#N/A</v>
        <stp/>
        <stp>BDH|13198764784859702929</stp>
        <tr r="BO780" s="1"/>
      </tp>
      <tp t="e">
        <v>#N/A</v>
        <stp/>
        <stp>BDH|15500253106059281229</stp>
        <tr r="BH887" s="1"/>
      </tp>
      <tp t="e">
        <v>#N/A</v>
        <stp/>
        <stp>BDH|14934254296382904154</stp>
        <tr r="V906" s="1"/>
      </tp>
      <tp t="e">
        <v>#N/A</v>
        <stp/>
        <stp>BDH|14369559565812429910</stp>
        <tr r="BB901" s="1"/>
      </tp>
      <tp t="e">
        <v>#N/A</v>
        <stp/>
        <stp>BDH|13248897581958676756</stp>
        <tr r="AL915" s="1"/>
      </tp>
      <tp t="e">
        <v>#N/A</v>
        <stp/>
        <stp>BDH|10188195040979213034</stp>
        <tr r="X892" s="1"/>
      </tp>
      <tp t="e">
        <v>#N/A</v>
        <stp/>
        <stp>BDH|10767395384035673254</stp>
        <tr r="AB926" s="1"/>
      </tp>
      <tp t="e">
        <v>#N/A</v>
        <stp/>
        <stp>BDH|10395059798947740209</stp>
        <tr r="AN900" s="1"/>
      </tp>
      <tp t="e">
        <v>#N/A</v>
        <stp/>
        <stp>BDH|17748518590140616784</stp>
        <tr r="AP898" s="1"/>
      </tp>
      <tp t="e">
        <v>#N/A</v>
        <stp/>
        <stp>BDH|15756509190223965660</stp>
        <tr r="AC903" s="1"/>
      </tp>
      <tp t="e">
        <v>#N/A</v>
        <stp/>
        <stp>BDH|16806904655287027153</stp>
        <tr r="V901" s="1"/>
      </tp>
      <tp t="e">
        <v>#N/A</v>
        <stp/>
        <stp>BDH|13066905848741158317</stp>
        <tr r="U915" s="1"/>
      </tp>
      <tp t="e">
        <v>#N/A</v>
        <stp/>
        <stp>BDH|18324087723544818284</stp>
        <tr r="AC888" s="1"/>
      </tp>
      <tp t="e">
        <v>#N/A</v>
        <stp/>
        <stp>BDH|15594437971983665995</stp>
        <tr r="AX890" s="1"/>
      </tp>
      <tp t="e">
        <v>#N/A</v>
        <stp/>
        <stp>BDH|18324923076858429288</stp>
        <tr r="AJ920" s="1"/>
        <tr r="BX920" s="1"/>
      </tp>
      <tp t="e">
        <v>#N/A</v>
        <stp/>
        <stp>BDH|10739999564342283131</stp>
        <tr r="AS924" s="1"/>
      </tp>
      <tp t="e">
        <v>#N/A</v>
        <stp/>
        <stp>BDH|14587521543730938969</stp>
        <tr r="BI922" s="1"/>
      </tp>
      <tp t="e">
        <v>#N/A</v>
        <stp/>
        <stp>BDH|14198839257004802179</stp>
        <tr r="BD895" s="1"/>
      </tp>
      <tp t="e">
        <v>#N/A</v>
        <stp/>
        <stp>BDH|15877880889318299114</stp>
        <tr r="U910" s="1"/>
      </tp>
      <tp t="e">
        <v>#N/A</v>
        <stp/>
        <stp>BDH|13379091290946546053</stp>
        <tr r="BW788" s="1"/>
      </tp>
      <tp t="e">
        <v>#N/A</v>
        <stp/>
        <stp>BDH|18065705564591637488</stp>
        <tr r="AS928" s="1"/>
      </tp>
      <tp t="e">
        <v>#N/A</v>
        <stp/>
        <stp>BDH|14743571008918427562</stp>
        <tr r="BI884" s="1"/>
      </tp>
      <tp t="e">
        <v>#N/A</v>
        <stp/>
        <stp>BDH|15864999143794834008</stp>
        <tr r="AJ919" s="1"/>
        <tr r="BX919" s="1"/>
      </tp>
      <tp t="e">
        <v>#N/A</v>
        <stp/>
        <stp>BDH|10103475901300828854</stp>
        <tr r="BF901" s="1"/>
      </tp>
      <tp t="e">
        <v>#N/A</v>
        <stp/>
        <stp>BDH|10371776201182023989</stp>
        <tr r="BO793" s="1"/>
      </tp>
      <tp t="e">
        <v>#N/A</v>
        <stp/>
        <stp>BDH|17207744944529996163</stp>
        <tr r="BO918" s="1"/>
      </tp>
      <tp t="e">
        <v>#N/A</v>
        <stp/>
        <stp>BDH|11636145024408254694</stp>
        <tr r="BM789" s="1"/>
      </tp>
      <tp t="e">
        <v>#N/A</v>
        <stp/>
        <stp>BDH|11879349268301849919</stp>
        <tr r="BE928" s="1"/>
      </tp>
      <tp t="e">
        <v>#N/A</v>
        <stp/>
        <stp>BDH|13962066752182905889</stp>
        <tr r="AS903" s="1"/>
      </tp>
      <tp t="e">
        <v>#N/A</v>
        <stp/>
        <stp>BDH|15267729918497269862</stp>
        <tr r="P913" s="1"/>
      </tp>
      <tp t="e">
        <v>#N/A</v>
        <stp/>
        <stp>BDH|13654787230832649943</stp>
        <tr r="BW776" s="1"/>
      </tp>
      <tp t="e">
        <v>#N/A</v>
        <stp/>
        <stp>BDH|17191999132088733912</stp>
        <tr r="BH886" s="1"/>
      </tp>
      <tp t="e">
        <v>#N/A</v>
        <stp/>
        <stp>BDH|10832286494182924517</stp>
        <tr r="AN929" s="1"/>
      </tp>
      <tp t="e">
        <v>#N/A</v>
        <stp/>
        <stp>BDH|12092298020366647830</stp>
        <tr r="AQ915" s="1"/>
      </tp>
      <tp t="e">
        <v>#N/A</v>
        <stp/>
        <stp>BDH|15169841909549769871</stp>
        <tr r="X920" s="1"/>
      </tp>
      <tp t="e">
        <v>#N/A</v>
        <stp/>
        <stp>BDH|12024260914879863469</stp>
        <tr r="BC909" s="1"/>
      </tp>
      <tp t="e">
        <v>#N/A</v>
        <stp/>
        <stp>BDH|12398265631729929629</stp>
        <tr r="BW899" s="1"/>
        <tr r="AI899" s="1"/>
      </tp>
      <tp t="e">
        <v>#N/A</v>
        <stp/>
        <stp>BDH|12832313608748827560</stp>
        <tr r="BV769" s="1"/>
      </tp>
      <tp t="e">
        <v>#N/A</v>
        <stp/>
        <stp>BDH|14323978848105621041</stp>
        <tr r="AH925" s="1"/>
        <tr r="BV925" s="1"/>
      </tp>
      <tp t="e">
        <v>#N/A</v>
        <stp/>
        <stp>BDH|10255639411063928870</stp>
        <tr r="AE927" s="1"/>
        <tr r="BS927" s="1"/>
      </tp>
      <tp t="e">
        <v>#N/A</v>
        <stp/>
        <stp>BDH|16794760382211572480</stp>
        <tr r="BL791" s="1"/>
      </tp>
      <tp t="e">
        <v>#N/A</v>
        <stp/>
        <stp>BDH|16802412173621705837</stp>
        <tr r="T891" s="1"/>
      </tp>
      <tp t="e">
        <v>#N/A</v>
        <stp/>
        <stp>BDH|13635906784259567791</stp>
        <tr r="BD907" s="1"/>
      </tp>
      <tp t="e">
        <v>#N/A</v>
        <stp/>
        <stp>BDH|14687303384597180529</stp>
        <tr r="AA923" s="1"/>
      </tp>
      <tp t="e">
        <v>#N/A</v>
        <stp/>
        <stp>BDH|18052905596287687215</stp>
        <tr r="BV912" s="1"/>
        <tr r="AH912" s="1"/>
      </tp>
      <tp t="e">
        <v>#N/A</v>
        <stp/>
        <stp>BDH|13190259862798109265</stp>
        <tr r="AB911" s="1"/>
      </tp>
      <tp t="e">
        <v>#N/A</v>
        <stp/>
        <stp>BDH|13170511815069654321</stp>
        <tr r="BO920" s="1"/>
      </tp>
      <tp t="e">
        <v>#N/A</v>
        <stp/>
        <stp>BDH|12452972716985680227</stp>
        <tr r="AZ907" s="1"/>
      </tp>
      <tp t="e">
        <v>#N/A</v>
        <stp/>
        <stp>BDH|16935687600108505552</stp>
        <tr r="BK781" s="1"/>
      </tp>
      <tp t="e">
        <v>#N/A</v>
        <stp/>
        <stp>BDH|16450298826203235888</stp>
        <tr r="BN911" s="1"/>
      </tp>
      <tp t="e">
        <v>#N/A</v>
        <stp/>
        <stp>BDH|18342380203816196081</stp>
        <tr r="BM787" s="1"/>
      </tp>
      <tp t="e">
        <v>#N/A</v>
        <stp/>
        <stp>BDH|18067574940247609318</stp>
        <tr r="AL911" s="1"/>
      </tp>
      <tp t="e">
        <v>#N/A</v>
        <stp/>
        <stp>BDH|13258369441658615134</stp>
        <tr r="AM894" s="1"/>
      </tp>
      <tp t="e">
        <v>#N/A</v>
        <stp/>
        <stp>BDH|13992816721442820617</stp>
        <tr r="AM909" s="1"/>
      </tp>
      <tp t="e">
        <v>#N/A</v>
        <stp/>
        <stp>BDH|18205450436183904184</stp>
        <tr r="Q922" s="1"/>
      </tp>
      <tp t="e">
        <v>#N/A</v>
        <stp/>
        <stp>BDH|14238278761515077876</stp>
        <tr r="Y906" s="1"/>
      </tp>
      <tp t="e">
        <v>#N/A</v>
        <stp/>
        <stp>BDH|15221519370283068903</stp>
        <tr r="Z890" s="1"/>
      </tp>
      <tp t="e">
        <v>#N/A</v>
        <stp/>
        <stp>BDH|11178264283530576625</stp>
        <tr r="BI782" s="1"/>
      </tp>
      <tp t="e">
        <v>#N/A</v>
        <stp/>
        <stp>BDH|17310091177439792486</stp>
        <tr r="BL927" s="1"/>
      </tp>
      <tp t="e">
        <v>#N/A</v>
        <stp/>
        <stp>BDH|17139666096013344608</stp>
        <tr r="BC916" s="1"/>
      </tp>
      <tp t="e">
        <v>#N/A</v>
        <stp/>
        <stp>BDH|14528609680340789708</stp>
        <tr r="AB922" s="1"/>
      </tp>
      <tp t="e">
        <v>#N/A</v>
        <stp/>
        <stp>BDH|11631723889994904765</stp>
        <tr r="P915" s="1"/>
      </tp>
      <tp t="e">
        <v>#N/A</v>
        <stp/>
        <stp>BDH|12399460348278899770</stp>
        <tr r="V918" s="1"/>
      </tp>
      <tp t="e">
        <v>#N/A</v>
        <stp/>
        <stp>BDH|11095161454540920898</stp>
        <tr r="BB885" s="1"/>
      </tp>
      <tp t="e">
        <v>#N/A</v>
        <stp/>
        <stp>BDH|14205542262479521331</stp>
        <tr r="AG929" s="1"/>
        <tr r="BU929" s="1"/>
      </tp>
      <tp t="e">
        <v>#N/A</v>
        <stp/>
        <stp>BDH|11482858037924519363</stp>
        <tr r="AO923" s="1"/>
        <tr r="BZ923" s="1"/>
      </tp>
      <tp t="e">
        <v>#N/A</v>
        <stp/>
        <stp>BDH|12024718495485373420</stp>
        <tr r="BQ769" s="1"/>
      </tp>
      <tp t="e">
        <v>#N/A</v>
        <stp/>
        <stp>BDH|11539930126044724329</stp>
        <tr r="AI925" s="1"/>
        <tr r="BW925" s="1"/>
      </tp>
      <tp t="e">
        <v>#N/A</v>
        <stp/>
        <stp>BDH|15730942077281488754</stp>
        <tr r="AG917" s="1"/>
        <tr r="BU917" s="1"/>
      </tp>
      <tp t="e">
        <v>#N/A</v>
        <stp/>
        <stp>BDH|14417591269512380820</stp>
        <tr r="AQ913" s="1"/>
      </tp>
      <tp t="e">
        <v>#N/A</v>
        <stp/>
        <stp>BDH|12744702793735421452</stp>
        <tr r="BH898" s="1"/>
      </tp>
      <tp t="e">
        <v>#N/A</v>
        <stp/>
        <stp>BDH|13291809462376403614</stp>
        <tr r="AS909" s="1"/>
      </tp>
      <tp t="e">
        <v>#N/A</v>
        <stp/>
        <stp>BDH|12597186629639362528</stp>
        <tr r="BL913" s="1"/>
      </tp>
      <tp t="e">
        <v>#N/A</v>
        <stp/>
        <stp>BDH|17277661501665400946</stp>
        <tr r="BK779" s="1"/>
      </tp>
      <tp t="e">
        <v>#N/A</v>
        <stp/>
        <stp>BDH|11097702125491604875</stp>
        <tr r="BJ929" s="1"/>
      </tp>
      <tp t="e">
        <v>#N/A</v>
        <stp/>
        <stp>BDH|11615407613021166808</stp>
        <tr r="P896" s="1"/>
      </tp>
      <tp t="e">
        <v>#N/A</v>
        <stp/>
        <stp>BDH|18148401071702495404</stp>
        <tr r="BG779" s="1"/>
      </tp>
      <tp t="e">
        <v>#N/A</v>
        <stp/>
        <stp>BDH|11581896518797115217</stp>
        <tr r="BW900" s="1"/>
        <tr r="AI900" s="1"/>
      </tp>
      <tp t="e">
        <v>#N/A</v>
        <stp/>
        <stp>BDH|16119021001319734212</stp>
        <tr r="AM901" s="1"/>
      </tp>
      <tp t="e">
        <v>#N/A</v>
        <stp/>
        <stp>BDH|14358282989664449725</stp>
        <tr r="AF892" s="1"/>
        <tr r="BT892" s="1"/>
      </tp>
      <tp t="e">
        <v>#N/A</v>
        <stp/>
        <stp>BDH|10153336036535090834</stp>
        <tr r="AA905" s="1"/>
      </tp>
      <tp t="e">
        <v>#N/A</v>
        <stp/>
        <stp>BDH|18084273617095109360</stp>
        <tr r="BC889" s="1"/>
      </tp>
      <tp t="e">
        <v>#N/A</v>
        <stp/>
        <stp>BDH|18107236380296420919</stp>
        <tr r="BH780" s="1"/>
      </tp>
      <tp t="e">
        <v>#N/A</v>
        <stp/>
        <stp>BDH|15130542997884653032</stp>
        <tr r="BH793" s="1"/>
      </tp>
      <tp t="e">
        <v>#N/A</v>
        <stp/>
        <stp>BDH|15141286531971748888</stp>
        <tr r="O924" s="1"/>
      </tp>
      <tp t="e">
        <v>#N/A</v>
        <stp/>
        <stp>BDH|15432409596145278064</stp>
        <tr r="AH887" s="1"/>
        <tr r="BV887" s="1"/>
      </tp>
      <tp t="e">
        <v>#N/A</v>
        <stp/>
        <stp>BDH|14167723892614752308</stp>
        <tr r="BE899" s="1"/>
      </tp>
      <tp t="e">
        <v>#N/A</v>
        <stp/>
        <stp>BDH|14533680743878941311</stp>
        <tr r="BH928" s="1"/>
      </tp>
      <tp t="e">
        <v>#N/A</v>
        <stp/>
        <stp>BDH|14088111900410217850</stp>
        <tr r="W884" s="1"/>
      </tp>
      <tp t="e">
        <v>#N/A</v>
        <stp/>
        <stp>BDH|11957860240953981305</stp>
        <tr r="AU904" s="1"/>
      </tp>
      <tp t="e">
        <v>#N/A</v>
        <stp/>
        <stp>BDH|16590597880694994231</stp>
        <tr r="BV787" s="1"/>
      </tp>
      <tp t="e">
        <v>#N/A</v>
        <stp/>
        <stp>BDH|10566591592910884101</stp>
        <tr r="BL891" s="1"/>
      </tp>
      <tp t="e">
        <v>#N/A</v>
        <stp/>
        <stp>BDH|14346079699079027946</stp>
        <tr r="AL893" s="1"/>
      </tp>
      <tp t="e">
        <v>#N/A</v>
        <stp/>
        <stp>BDH|15387061985058001895</stp>
        <tr r="V899" s="1"/>
      </tp>
      <tp t="e">
        <v>#N/A</v>
        <stp/>
        <stp>BDH|17909343177597744950</stp>
        <tr r="X889" s="1"/>
      </tp>
      <tp t="e">
        <v>#N/A</v>
        <stp/>
        <stp>BDH|11429280054398205324</stp>
        <tr r="AH905" s="1"/>
        <tr r="BV905" s="1"/>
      </tp>
      <tp t="e">
        <v>#N/A</v>
        <stp/>
        <stp>BDH|11789672817858513399</stp>
        <tr r="X924" s="1"/>
      </tp>
      <tp t="e">
        <v>#N/A</v>
        <stp/>
        <stp>BDH|15187169599411172140</stp>
        <tr r="T911" s="1"/>
      </tp>
      <tp t="e">
        <v>#N/A</v>
        <stp/>
        <stp>BDH|16536722286567356390</stp>
        <tr r="O915" s="1"/>
      </tp>
      <tp t="e">
        <v>#N/A</v>
        <stp/>
        <stp>BDH|11607862639644367317</stp>
        <tr r="AR906" s="1"/>
      </tp>
      <tp t="e">
        <v>#N/A</v>
        <stp/>
        <stp>BDH|11814679983060261246</stp>
        <tr r="BG905" s="1"/>
      </tp>
      <tp t="e">
        <v>#N/A</v>
        <stp/>
        <stp>BDH|16642728365468434285</stp>
        <tr r="AT914" s="1"/>
      </tp>
      <tp t="e">
        <v>#N/A</v>
        <stp/>
        <stp>BDH|16419027318622343808</stp>
        <tr r="T922" s="1"/>
      </tp>
      <tp t="e">
        <v>#N/A</v>
        <stp/>
        <stp>BDH|17041007975298893504</stp>
        <tr r="AC897" s="1"/>
      </tp>
      <tp t="e">
        <v>#N/A</v>
        <stp/>
        <stp>BDH|16504204721329079291</stp>
        <tr r="AP894" s="1"/>
      </tp>
      <tp t="e">
        <v>#N/A</v>
        <stp/>
        <stp>BDH|12549842311383409595</stp>
        <tr r="BA902" s="1"/>
      </tp>
      <tp t="e">
        <v>#N/A</v>
        <stp/>
        <stp>BDH|18341948725329666799</stp>
        <tr r="BF902" s="1"/>
      </tp>
      <tp t="e">
        <v>#N/A</v>
        <stp/>
        <stp>BDH|18185985646008713047</stp>
        <tr r="AD921" s="1"/>
        <tr r="BR921" s="1"/>
      </tp>
      <tp t="e">
        <v>#N/A</v>
        <stp/>
        <stp>BDH|10994599049948655436</stp>
        <tr r="BQ792" s="1"/>
      </tp>
      <tp t="e">
        <v>#N/A</v>
        <stp/>
        <stp>BDH|10647384292311783674</stp>
        <tr r="AX920" s="1"/>
      </tp>
      <tp t="e">
        <v>#N/A</v>
        <stp/>
        <stp>BDH|11251609989814098673</stp>
        <tr r="AX923" s="1"/>
      </tp>
      <tp t="e">
        <v>#N/A</v>
        <stp/>
        <stp>BDH|12118157688694137210</stp>
        <tr r="P903" s="1"/>
      </tp>
      <tp t="e">
        <v>#N/A</v>
        <stp/>
        <stp>BDH|13760285676458728321</stp>
        <tr r="BG907" s="1"/>
      </tp>
      <tp t="e">
        <v>#N/A</v>
        <stp/>
        <stp>BDH|14310068813259093199</stp>
        <tr r="BO892" s="1"/>
      </tp>
      <tp t="e">
        <v>#N/A</v>
        <stp/>
        <stp>BDH|12127101557613098893</stp>
        <tr r="BR911" s="1"/>
        <tr r="AD911" s="1"/>
      </tp>
      <tp t="e">
        <v>#N/A</v>
        <stp/>
        <stp>BDH|14061980719351636088</stp>
        <tr r="BS782" s="1"/>
      </tp>
      <tp t="e">
        <v>#N/A</v>
        <stp/>
        <stp>BDH|12346445220810114996</stp>
        <tr r="BB893" s="1"/>
      </tp>
      <tp t="e">
        <v>#N/A</v>
        <stp/>
        <stp>BDH|14851346810139511260</stp>
        <tr r="AN902" s="1"/>
      </tp>
      <tp t="e">
        <v>#N/A</v>
        <stp/>
        <stp>BDH|10717196504814564808</stp>
        <tr r="AC928" s="1"/>
      </tp>
      <tp t="e">
        <v>#N/A</v>
        <stp/>
        <stp>BDH|10122102070448834367</stp>
        <tr r="AL890" s="1"/>
      </tp>
      <tp t="e">
        <v>#N/A</v>
        <stp/>
        <stp>BDH|11049885477106007504</stp>
        <tr r="BD899" s="1"/>
      </tp>
      <tp t="e">
        <v>#N/A</v>
        <stp/>
        <stp>BDH|10713201619188894681</stp>
        <tr r="P904" s="1"/>
      </tp>
      <tp t="e">
        <v>#N/A</v>
        <stp/>
        <stp>BDH|18349370990317977837</stp>
        <tr r="BB921" s="1"/>
      </tp>
      <tp t="e">
        <v>#N/A</v>
        <stp/>
        <stp>BDH|17902799851203728473</stp>
        <tr r="BS915" s="1"/>
        <tr r="AE915" s="1"/>
      </tp>
      <tp t="e">
        <v>#N/A</v>
        <stp/>
        <stp>BDH|13665378247586339046</stp>
        <tr r="AM914" s="1"/>
      </tp>
      <tp t="e">
        <v>#N/A</v>
        <stp/>
        <stp>BDH|16585398428967060252</stp>
        <tr r="AD929" s="1"/>
        <tr r="BR929" s="1"/>
      </tp>
      <tp t="e">
        <v>#N/A</v>
        <stp/>
        <stp>BDH|15257124670165643475</stp>
        <tr r="V910" s="1"/>
      </tp>
      <tp t="e">
        <v>#N/A</v>
        <stp/>
        <stp>BDH|15148105963369644945</stp>
        <tr r="AN885" s="1"/>
      </tp>
      <tp t="e">
        <v>#N/A</v>
        <stp/>
        <stp>BDH|15016201712356149235</stp>
        <tr r="BE894" s="1"/>
      </tp>
      <tp t="e">
        <v>#N/A</v>
        <stp/>
        <stp>BDH|15705494079453466736</stp>
        <tr r="BH789" s="1"/>
      </tp>
      <tp t="e">
        <v>#N/A</v>
        <stp/>
        <stp>BDH|13042038724843702000</stp>
        <tr r="BT901" s="1"/>
        <tr r="AF901" s="1"/>
      </tp>
      <tp t="e">
        <v>#N/A</v>
        <stp/>
        <stp>BDH|16896563284070072995</stp>
        <tr r="BM921" s="1"/>
      </tp>
      <tp t="e">
        <v>#N/A</v>
        <stp/>
        <stp>BDH|11518742149253272399</stp>
        <tr r="AB900" s="1"/>
      </tp>
      <tp t="e">
        <v>#N/A</v>
        <stp/>
        <stp>BDH|17308934948010824839</stp>
        <tr r="AM902" s="1"/>
      </tp>
      <tp t="e">
        <v>#N/A</v>
        <stp/>
        <stp>BDH|12736458316263206655</stp>
        <tr r="AR892" s="1"/>
      </tp>
      <tp t="e">
        <v>#N/A</v>
        <stp/>
        <stp>BDH|18111980259344747243</stp>
        <tr r="S908" s="1"/>
      </tp>
      <tp t="e">
        <v>#N/A</v>
        <stp/>
        <stp>BDH|11978069850533579585</stp>
        <tr r="BE903" s="1"/>
      </tp>
      <tp t="e">
        <v>#N/A</v>
        <stp/>
        <stp>BDH|13346411335822588404</stp>
        <tr r="BJ887" s="1"/>
      </tp>
      <tp t="e">
        <v>#N/A</v>
        <stp/>
        <stp>BDH|12603130225380532371</stp>
        <tr r="BT911" s="1"/>
        <tr r="AF911" s="1"/>
      </tp>
      <tp t="e">
        <v>#N/A</v>
        <stp/>
        <stp>BDH|15047314133876744105</stp>
        <tr r="BO893" s="1"/>
      </tp>
      <tp t="e">
        <v>#N/A</v>
        <stp/>
        <stp>BDH|10718014724010252058</stp>
        <tr r="BO777" s="1"/>
      </tp>
      <tp t="e">
        <v>#N/A</v>
        <stp/>
        <stp>BDH|11078748960463835190</stp>
        <tr r="Y922" s="1"/>
      </tp>
      <tp t="e">
        <v>#N/A</v>
        <stp/>
        <stp>BDH|16974562857856561284</stp>
        <tr r="BE913" s="1"/>
      </tp>
      <tp t="e">
        <v>#N/A</v>
        <stp/>
        <stp>BDH|10501873695190131333</stp>
        <tr r="BQ793" s="1"/>
      </tp>
      <tp t="e">
        <v>#N/A</v>
        <stp/>
        <stp>BDH|18268454240462306814</stp>
        <tr r="AH917" s="1"/>
        <tr r="BV917" s="1"/>
      </tp>
      <tp t="e">
        <v>#N/A</v>
        <stp/>
        <stp>BDH|13280301843491784737</stp>
        <tr r="BN901" s="1"/>
      </tp>
      <tp t="e">
        <v>#N/A</v>
        <stp/>
        <stp>BDH|16709536706893778209</stp>
        <tr r="BN899" s="1"/>
      </tp>
      <tp t="e">
        <v>#N/A</v>
        <stp/>
        <stp>BDH|15299429998149547385</stp>
        <tr r="AL928" s="1"/>
      </tp>
      <tp t="e">
        <v>#N/A</v>
        <stp/>
        <stp>BDH|15234750669341905725</stp>
        <tr r="BU912" s="1"/>
        <tr r="AG912" s="1"/>
      </tp>
      <tp t="e">
        <v>#N/A</v>
        <stp/>
        <stp>BDH|16078491168703393561</stp>
        <tr r="BQ775" s="1"/>
      </tp>
      <tp t="e">
        <v>#N/A</v>
        <stp/>
        <stp>BDH|14988372871297826534</stp>
        <tr r="AP889" s="1"/>
      </tp>
      <tp t="e">
        <v>#N/A</v>
        <stp/>
        <stp>BDH|11095779177586482500</stp>
        <tr r="BJ900" s="1"/>
      </tp>
      <tp t="e">
        <v>#N/A</v>
        <stp/>
        <stp>BDH|12609311821100469163</stp>
        <tr r="BW765" s="1"/>
      </tp>
      <tp t="e">
        <v>#N/A</v>
        <stp/>
        <stp>BDH|16510845488015667189</stp>
        <tr r="S928" s="1"/>
      </tp>
      <tp t="e">
        <v>#N/A</v>
        <stp/>
        <stp>BDH|12083065551344245120</stp>
        <tr r="AX891" s="1"/>
      </tp>
      <tp t="e">
        <v>#N/A</v>
        <stp/>
        <stp>BDH|12032377578071050589</stp>
        <tr r="AL898" s="1"/>
      </tp>
      <tp t="e">
        <v>#N/A</v>
        <stp/>
        <stp>BDH|13052606374205601552</stp>
        <tr r="BF899" s="1"/>
      </tp>
      <tp t="e">
        <v>#N/A</v>
        <stp/>
        <stp>BDH|17531606460953158639</stp>
        <tr r="AV896" s="1"/>
      </tp>
      <tp t="e">
        <v>#N/A</v>
        <stp/>
        <stp>BDH|10874594625745222016</stp>
        <tr r="U911" s="1"/>
      </tp>
      <tp t="e">
        <v>#N/A</v>
        <stp/>
        <stp>BDH|18286998318865203768</stp>
        <tr r="T901" s="1"/>
      </tp>
      <tp t="e">
        <v>#N/A</v>
        <stp/>
        <stp>BDH|14174208108384636095</stp>
        <tr r="BK770" s="1"/>
      </tp>
      <tp t="e">
        <v>#N/A</v>
        <stp/>
        <stp>BDH|17846263919030762669</stp>
        <tr r="BS912" s="1"/>
        <tr r="AE912" s="1"/>
      </tp>
      <tp t="e">
        <v>#N/A</v>
        <stp/>
        <stp>BDH|11166599726614925016</stp>
        <tr r="BH927" s="1"/>
      </tp>
      <tp t="e">
        <v>#N/A</v>
        <stp/>
        <stp>BDH|14962067511374070387</stp>
        <tr r="AE905" s="1"/>
        <tr r="BS905" s="1"/>
      </tp>
      <tp t="e">
        <v>#N/A</v>
        <stp/>
        <stp>BDH|11386623126714256338</stp>
        <tr r="BU780" s="1"/>
      </tp>
      <tp t="e">
        <v>#N/A</v>
        <stp/>
        <stp>BDH|13640165819434629596</stp>
        <tr r="AI927" s="1"/>
        <tr r="BW927" s="1"/>
      </tp>
      <tp t="e">
        <v>#N/A</v>
        <stp/>
        <stp>BDH|15217652245145516013</stp>
        <tr r="AY894" s="1"/>
      </tp>
      <tp t="e">
        <v>#N/A</v>
        <stp/>
        <stp>BDH|15699293260827918404</stp>
        <tr r="T898" s="1"/>
      </tp>
      <tp t="e">
        <v>#N/A</v>
        <stp/>
        <stp>BDH|10875226058267410205</stp>
        <tr r="AL926" s="1"/>
      </tp>
      <tp t="e">
        <v>#N/A</v>
        <stp/>
        <stp>BDH|12788003413578404968</stp>
        <tr r="BP791" s="1"/>
      </tp>
      <tp t="e">
        <v>#N/A</v>
        <stp/>
        <stp>BDH|17583337273011404079</stp>
        <tr r="BR908" s="1"/>
        <tr r="AD908" s="1"/>
      </tp>
      <tp t="e">
        <v>#N/A</v>
        <stp/>
        <stp>BDH|13292415834772737499</stp>
        <tr r="AN927" s="1"/>
      </tp>
      <tp t="e">
        <v>#N/A</v>
        <stp/>
        <stp>BDH|10226372213951816179</stp>
        <tr r="BP911" s="1"/>
      </tp>
      <tp t="e">
        <v>#N/A</v>
        <stp/>
        <stp>BDH|10434539539811424537</stp>
        <tr r="BY777" s="1"/>
      </tp>
      <tp t="e">
        <v>#N/A</v>
        <stp/>
        <stp>BDH|18274224698627441656</stp>
        <tr r="BM771" s="1"/>
      </tp>
      <tp t="e">
        <v>#N/A</v>
        <stp/>
        <stp>BDH|10554562753274952606</stp>
        <tr r="BG773" s="1"/>
      </tp>
      <tp t="e">
        <v>#N/A</v>
        <stp/>
        <stp>BDH|14744188053727343579</stp>
        <tr r="BE898" s="1"/>
      </tp>
      <tp t="e">
        <v>#N/A</v>
        <stp/>
        <stp>BDH|17990334153494383724</stp>
        <tr r="BY769" s="1"/>
      </tp>
      <tp t="e">
        <v>#N/A</v>
        <stp/>
        <stp>BDH|17945398295157815866</stp>
        <tr r="AM926" s="1"/>
      </tp>
      <tp t="e">
        <v>#N/A</v>
        <stp/>
        <stp>BDH|12981527204452419703</stp>
        <tr r="BQ904" s="1"/>
      </tp>
      <tp t="e">
        <v>#N/A</v>
        <stp/>
        <stp>BDH|17595995897932254722</stp>
        <tr r="BE885" s="1"/>
      </tp>
      <tp t="e">
        <v>#N/A</v>
        <stp/>
        <stp>BDH|10486274622002286086</stp>
        <tr r="AL886" s="1"/>
      </tp>
      <tp t="e">
        <v>#N/A</v>
        <stp/>
        <stp>BDH|10971973733831154979</stp>
        <tr r="AO922" s="1"/>
        <tr r="BZ922" s="1"/>
      </tp>
      <tp t="e">
        <v>#N/A</v>
        <stp/>
        <stp>BDH|10875123910872347030</stp>
        <tr r="BW911" s="1"/>
        <tr r="AI911" s="1"/>
      </tp>
      <tp t="e">
        <v>#N/A</v>
        <stp/>
        <stp>BDH|11034409503265043290</stp>
        <tr r="BB922" s="1"/>
      </tp>
      <tp t="e">
        <v>#N/A</v>
        <stp/>
        <stp>BDH|14688526586532905962</stp>
        <tr r="BV898" s="1"/>
        <tr r="AH898" s="1"/>
      </tp>
      <tp t="e">
        <v>#N/A</v>
        <stp/>
        <stp>BDH|15990844877101247954</stp>
        <tr r="AN914" s="1"/>
      </tp>
      <tp t="e">
        <v>#N/A</v>
        <stp/>
        <stp>BDH|12160229574345246084</stp>
        <tr r="BL771" s="1"/>
      </tp>
      <tp t="e">
        <v>#N/A</v>
        <stp/>
        <stp>BDH|17898413921415622630</stp>
        <tr r="BC907" s="1"/>
      </tp>
      <tp t="e">
        <v>#N/A</v>
        <stp/>
        <stp>BDH|11636096494063153972</stp>
        <tr r="BA905" s="1"/>
      </tp>
      <tp t="e">
        <v>#N/A</v>
        <stp/>
        <stp>BDH|15581219453023873326</stp>
        <tr r="AW894" s="1"/>
      </tp>
      <tp t="e">
        <v>#N/A</v>
        <stp/>
        <stp>BDH|17282428680238442191</stp>
        <tr r="U888" s="1"/>
      </tp>
      <tp t="e">
        <v>#N/A</v>
        <stp/>
        <stp>BDH|15710484521373475277</stp>
        <tr r="BN908" s="1"/>
      </tp>
      <tp t="e">
        <v>#N/A</v>
        <stp/>
        <stp>BDH|11956662344819374842</stp>
        <tr r="BO765" s="1"/>
      </tp>
      <tp t="e">
        <v>#N/A</v>
        <stp/>
        <stp>BDH|11689567147367809532</stp>
        <tr r="BC929" s="1"/>
      </tp>
      <tp t="e">
        <v>#N/A</v>
        <stp/>
        <stp>BDH|14856002559626989545</stp>
        <tr r="AB890" s="1"/>
      </tp>
      <tp t="e">
        <v>#N/A</v>
        <stp/>
        <stp>BDH|10847756663674469762</stp>
        <tr r="BN893" s="1"/>
      </tp>
      <tp t="e">
        <v>#N/A</v>
        <stp/>
        <stp>BDH|16227638325854830405</stp>
        <tr r="BC908" s="1"/>
      </tp>
      <tp t="e">
        <v>#N/A</v>
        <stp/>
        <stp>BDH|16342556057696489298</stp>
        <tr r="BR914" s="1"/>
        <tr r="AD914" s="1"/>
      </tp>
      <tp t="e">
        <v>#N/A</v>
        <stp/>
        <stp>BDH|15258475351654293296</stp>
        <tr r="BH897" s="1"/>
      </tp>
      <tp t="e">
        <v>#N/A</v>
        <stp/>
        <stp>BDH|13318128880321840961</stp>
        <tr r="AP919" s="1"/>
      </tp>
      <tp t="e">
        <v>#N/A</v>
        <stp/>
        <stp>BDH|10351521317463934500</stp>
        <tr r="AT904" s="1"/>
      </tp>
      <tp t="e">
        <v>#N/A</v>
        <stp/>
        <stp>BDH|12854444742279364926</stp>
        <tr r="BQ893" s="1"/>
      </tp>
      <tp t="e">
        <v>#N/A</v>
        <stp/>
        <stp>BDH|10643500913793953537</stp>
        <tr r="Q919" s="1"/>
      </tp>
      <tp t="e">
        <v>#N/A</v>
        <stp/>
        <stp>BDH|15044686901298537933</stp>
        <tr r="BX913" s="1"/>
        <tr r="AJ913" s="1"/>
      </tp>
      <tp t="e">
        <v>#N/A</v>
        <stp/>
        <stp>BDH|15807429906590798340</stp>
        <tr r="BG897" s="1"/>
      </tp>
      <tp t="e">
        <v>#N/A</v>
        <stp/>
        <stp>BDH|11961520844490339229</stp>
        <tr r="BG889" s="1"/>
      </tp>
      <tp t="e">
        <v>#N/A</v>
        <stp/>
        <stp>BDH|17460846775412997825</stp>
        <tr r="T900" s="1"/>
      </tp>
      <tp t="e">
        <v>#N/A</v>
        <stp/>
        <stp>BDH|14854428456321460669</stp>
        <tr r="X902" s="1"/>
      </tp>
      <tp t="e">
        <v>#N/A</v>
        <stp/>
        <stp>BDH|15726054907980405604</stp>
        <tr r="BX898" s="1"/>
        <tr r="AJ898" s="1"/>
      </tp>
      <tp t="e">
        <v>#N/A</v>
        <stp/>
        <stp>BDH|17642666669217084382</stp>
        <tr r="AJ906" s="1"/>
        <tr r="BX906" s="1"/>
      </tp>
      <tp t="e">
        <v>#N/A</v>
        <stp/>
        <stp>BDH|14192600446012601707</stp>
        <tr r="AW929" s="1"/>
      </tp>
      <tp t="e">
        <v>#N/A</v>
        <stp/>
        <stp>BDH|11668109236766941680</stp>
        <tr r="BP915" s="1"/>
      </tp>
      <tp t="e">
        <v>#N/A</v>
        <stp/>
        <stp>BDH|17137404954561464403</stp>
        <tr r="X901" s="1"/>
      </tp>
      <tp t="e">
        <v>#N/A</v>
        <stp/>
        <stp>BDH|14822463928486679714</stp>
        <tr r="BJ916" s="1"/>
      </tp>
      <tp t="e">
        <v>#N/A</v>
        <stp/>
        <stp>BDH|15286828431519941494</stp>
        <tr r="BA895" s="1"/>
      </tp>
      <tp t="e">
        <v>#N/A</v>
        <stp/>
        <stp>BDH|11469530156544000619</stp>
        <tr r="BH783" s="1"/>
      </tp>
      <tp t="e">
        <v>#N/A</v>
        <stp/>
        <stp>BDH|11495068543895651376</stp>
        <tr r="O919" s="1"/>
      </tp>
      <tp t="e">
        <v>#N/A</v>
        <stp/>
        <stp>BDH|17022853557429777058</stp>
        <tr r="AQ897" s="1"/>
      </tp>
      <tp t="e">
        <v>#N/A</v>
        <stp/>
        <stp>BDH|17562174658940865025</stp>
        <tr r="AT885" s="1"/>
      </tp>
      <tp t="e">
        <v>#N/A</v>
        <stp/>
        <stp>BDH|17447299059465587619</stp>
        <tr r="BO899" s="1"/>
      </tp>
      <tp t="e">
        <v>#N/A</v>
        <stp/>
        <stp>BDH|11788406864107535761</stp>
        <tr r="AM908" s="1"/>
      </tp>
      <tp t="e">
        <v>#N/A</v>
        <stp/>
        <stp>BDH|14283218975904174672</stp>
        <tr r="BB890" s="1"/>
      </tp>
      <tp t="e">
        <v>#N/A</v>
        <stp/>
        <stp>BDH|18017587667790991868</stp>
        <tr r="X910" s="1"/>
      </tp>
      <tp t="e">
        <v>#N/A</v>
        <stp/>
        <stp>BDH|12029355915715579657</stp>
        <tr r="BK922" s="1"/>
      </tp>
      <tp t="e">
        <v>#N/A</v>
        <stp/>
        <stp>BDH|11108529832920532443</stp>
        <tr r="BE911" s="1"/>
      </tp>
      <tp t="e">
        <v>#N/A</v>
        <stp/>
        <stp>BDH|12047420809345874036</stp>
        <tr r="BE912" s="1"/>
      </tp>
      <tp t="e">
        <v>#N/A</v>
        <stp/>
        <stp>BDH|11127563664089432848</stp>
        <tr r="BQ884" s="1"/>
      </tp>
      <tp t="e">
        <v>#N/A</v>
        <stp/>
        <stp>BDH|17274742075887413345</stp>
        <tr r="BA907" s="1"/>
      </tp>
      <tp t="e">
        <v>#N/A</v>
        <stp/>
        <stp>BDH|14313440703884399749</stp>
        <tr r="BO770" s="1"/>
      </tp>
      <tp t="e">
        <v>#N/A</v>
        <stp/>
        <stp>BDH|13345336639118875827</stp>
        <tr r="T893" s="1"/>
      </tp>
      <tp t="e">
        <v>#N/A</v>
        <stp/>
        <stp>BDH|16297037612641621568</stp>
        <tr r="AN925" s="1"/>
      </tp>
      <tp t="e">
        <v>#N/A</v>
        <stp/>
        <stp>BDH|13503613878528857974</stp>
        <tr r="P891" s="1"/>
      </tp>
      <tp t="e">
        <v>#N/A</v>
        <stp/>
        <stp>BDH|13204730657216025456</stp>
        <tr r="BY767" s="1"/>
      </tp>
      <tp t="e">
        <v>#N/A</v>
        <stp/>
        <stp>BDH|15474742204791225049</stp>
        <tr r="P918" s="1"/>
      </tp>
      <tp t="e">
        <v>#N/A</v>
        <stp/>
        <stp>BDH|17639257834790094557</stp>
        <tr r="AQ900" s="1"/>
      </tp>
      <tp t="e">
        <v>#N/A</v>
        <stp/>
        <stp>BDH|12329094849435759067</stp>
        <tr r="BH784" s="1"/>
      </tp>
      <tp t="e">
        <v>#N/A</v>
        <stp/>
        <stp>BDH|12426498207361194496</stp>
        <tr r="BI919" s="1"/>
      </tp>
      <tp t="e">
        <v>#N/A</v>
        <stp/>
        <stp>BDH|14430471710692605071</stp>
        <tr r="BZ781" s="1"/>
      </tp>
      <tp t="e">
        <v>#N/A</v>
        <stp/>
        <stp>BDH|14929740285369267183</stp>
        <tr r="P916" s="1"/>
      </tp>
      <tp t="e">
        <v>#N/A</v>
        <stp/>
        <stp>BDH|17613312064963797219</stp>
        <tr r="BQ773" s="1"/>
      </tp>
      <tp t="e">
        <v>#N/A</v>
        <stp/>
        <stp>BDH|17878642013344989731</stp>
        <tr r="AR905" s="1"/>
      </tp>
      <tp t="e">
        <v>#N/A</v>
        <stp/>
        <stp>BDH|16544344886429047722</stp>
        <tr r="AY920" s="1"/>
      </tp>
      <tp t="e">
        <v>#N/A</v>
        <stp/>
        <stp>BDH|14945744835874582785</stp>
        <tr r="AZ896" s="1"/>
      </tp>
      <tp t="e">
        <v>#N/A</v>
        <stp/>
        <stp>BDH|13755419095519239451</stp>
        <tr r="BQ894" s="1"/>
      </tp>
      <tp t="e">
        <v>#N/A</v>
        <stp/>
        <stp>BDH|11560493213837918025</stp>
        <tr r="AS899" s="1"/>
      </tp>
      <tp t="e">
        <v>#N/A</v>
        <stp/>
        <stp>BDH|16099048450022972298</stp>
        <tr r="BT773" s="1"/>
      </tp>
      <tp t="e">
        <v>#N/A</v>
        <stp/>
        <stp>BDH|12923518552494810562</stp>
        <tr r="BW778" s="1"/>
      </tp>
      <tp t="e">
        <v>#N/A</v>
        <stp/>
        <stp>BDH|12526099168670841789</stp>
        <tr r="BC925" s="1"/>
      </tp>
      <tp t="e">
        <v>#N/A</v>
        <stp/>
        <stp>BDH|10532967836431709860</stp>
        <tr r="BL787" s="1"/>
      </tp>
      <tp t="e">
        <v>#N/A</v>
        <stp/>
        <stp>BDH|11616915607743447800</stp>
        <tr r="W887" s="1"/>
      </tp>
      <tp t="e">
        <v>#N/A</v>
        <stp/>
        <stp>BDH|11975988656938612650</stp>
        <tr r="Z918" s="1"/>
      </tp>
      <tp t="e">
        <v>#N/A</v>
        <stp/>
        <stp>BDH|13317040451871114403</stp>
        <tr r="BP772" s="1"/>
      </tp>
      <tp t="e">
        <v>#N/A</v>
        <stp/>
        <stp>BDH|12191756303770027601</stp>
        <tr r="AG926" s="1"/>
        <tr r="BU926" s="1"/>
      </tp>
      <tp t="e">
        <v>#N/A</v>
        <stp/>
        <stp>BDH|17640239246527205561</stp>
        <tr r="AV926" s="1"/>
      </tp>
      <tp t="e">
        <v>#N/A</v>
        <stp/>
        <stp>BDH|15327599552265909367</stp>
        <tr r="BK783" s="1"/>
      </tp>
      <tp t="e">
        <v>#N/A</v>
        <stp/>
        <stp>BDH|17165671875894035142</stp>
        <tr r="BI791" s="1"/>
      </tp>
      <tp t="e">
        <v>#N/A</v>
        <stp/>
        <stp>BDH|12918229332538797897</stp>
        <tr r="BQ917" s="1"/>
      </tp>
      <tp t="e">
        <v>#N/A</v>
        <stp/>
        <stp>BDH|14457606113861752166</stp>
        <tr r="AG924" s="1"/>
        <tr r="BU924" s="1"/>
      </tp>
      <tp t="e">
        <v>#N/A</v>
        <stp/>
        <stp>BDH|12790293575501801550</stp>
        <tr r="BG887" s="1"/>
      </tp>
      <tp t="e">
        <v>#N/A</v>
        <stp/>
        <stp>BDH|14452641700390601109</stp>
        <tr r="BO784" s="1"/>
      </tp>
      <tp t="e">
        <v>#N/A</v>
        <stp/>
        <stp>BDH|12524060832434536629</stp>
        <tr r="AF925" s="1"/>
        <tr r="BT925" s="1"/>
      </tp>
      <tp t="e">
        <v>#N/A</v>
        <stp/>
        <stp>BDH|13099953012050375821</stp>
        <tr r="BE893" s="1"/>
      </tp>
      <tp t="e">
        <v>#N/A</v>
        <stp/>
        <stp>BDH|14264337456341232030</stp>
        <tr r="BA909" s="1"/>
      </tp>
      <tp t="e">
        <v>#N/A</v>
        <stp/>
        <stp>BDH|16269020479077835575</stp>
        <tr r="BW770" s="1"/>
      </tp>
      <tp t="e">
        <v>#N/A</v>
        <stp/>
        <stp>BDH|11692571133405455109</stp>
        <tr r="BH781" s="1"/>
      </tp>
      <tp t="e">
        <v>#N/A</v>
        <stp/>
        <stp>BDH|13669701791189819790</stp>
        <tr r="BZ915" s="1"/>
        <tr r="AO915" s="1"/>
      </tp>
      <tp t="e">
        <v>#N/A</v>
        <stp/>
        <stp>BDH|12866549460940260287</stp>
        <tr r="BI780" s="1"/>
      </tp>
      <tp t="e">
        <v>#N/A</v>
        <stp/>
        <stp>BDH|15366046856783239050</stp>
        <tr r="BA927" s="1"/>
      </tp>
      <tp t="e">
        <v>#N/A</v>
        <stp/>
        <stp>BDH|16357740937623989208</stp>
        <tr r="BZ775" s="1"/>
      </tp>
      <tp t="e">
        <v>#N/A</v>
        <stp/>
        <stp>BDH|13079174579392173466</stp>
        <tr r="BN895" s="1"/>
      </tp>
      <tp t="e">
        <v>#N/A</v>
        <stp/>
        <stp>BDH|16259386266949799922</stp>
        <tr r="AU919" s="1"/>
      </tp>
      <tp t="e">
        <v>#N/A</v>
        <stp/>
        <stp>BDH|12316102305434605496</stp>
        <tr r="BS895" s="1"/>
        <tr r="AE895" s="1"/>
      </tp>
      <tp t="e">
        <v>#N/A</v>
        <stp/>
        <stp>BDH|14522134731440905576</stp>
        <tr r="BX787" s="1"/>
      </tp>
      <tp t="e">
        <v>#N/A</v>
        <stp/>
        <stp>BDH|18271182580270767258</stp>
        <tr r="AX929" s="1"/>
      </tp>
      <tp t="e">
        <v>#N/A</v>
        <stp/>
        <stp>BDH|10225116494079846273</stp>
        <tr r="AX909" s="1"/>
      </tp>
      <tp t="e">
        <v>#N/A</v>
        <stp/>
        <stp>BDH|16971342576889291816</stp>
        <tr r="BI767" s="1"/>
      </tp>
      <tp t="e">
        <v>#N/A</v>
        <stp/>
        <stp>BDH|16599078669546138527</stp>
        <tr r="BZ897" s="1"/>
        <tr r="AO897" s="1"/>
      </tp>
      <tp t="e">
        <v>#N/A</v>
        <stp/>
        <stp>BDH|12801201824775443404</stp>
        <tr r="BE925" s="1"/>
      </tp>
      <tp t="e">
        <v>#N/A</v>
        <stp/>
        <stp>BDH|13127497542865593570</stp>
        <tr r="BF892" s="1"/>
      </tp>
      <tp t="e">
        <v>#N/A</v>
        <stp/>
        <stp>BDH|10308898326159575026</stp>
        <tr r="BW901" s="1"/>
        <tr r="AI901" s="1"/>
      </tp>
      <tp t="e">
        <v>#N/A</v>
        <stp/>
        <stp>BDH|12342820021813334887</stp>
        <tr r="AT896" s="1"/>
      </tp>
      <tp t="e">
        <v>#N/A</v>
        <stp/>
        <stp>BDH|13264895018991942810</stp>
        <tr r="BK892" s="1"/>
      </tp>
      <tp t="e">
        <v>#N/A</v>
        <stp/>
        <stp>BDH|15768380640320311179</stp>
        <tr r="BK917" s="1"/>
      </tp>
      <tp t="e">
        <v>#N/A</v>
        <stp/>
        <stp>BDH|17097377187376951925</stp>
        <tr r="W899" s="1"/>
      </tp>
      <tp t="e">
        <v>#N/A</v>
        <stp/>
        <stp>BDH|10147323281799937102</stp>
        <tr r="BS774" s="1"/>
      </tp>
      <tp t="e">
        <v>#N/A</v>
        <stp/>
        <stp>BDH|10289330126346922443</stp>
        <tr r="BH919" s="1"/>
      </tp>
      <tp t="e">
        <v>#N/A</v>
        <stp/>
        <stp>BDH|14620056299696173818</stp>
        <tr r="BI907" s="1"/>
      </tp>
      <tp t="e">
        <v>#N/A</v>
        <stp/>
        <stp>BDH|16133355315927851039</stp>
        <tr r="AP924" s="1"/>
      </tp>
      <tp t="e">
        <v>#N/A</v>
        <stp/>
        <stp>BDH|12857146955666739344</stp>
        <tr r="BC885" s="1"/>
      </tp>
      <tp t="e">
        <v>#N/A</v>
        <stp/>
        <stp>BDH|16835583818096540775</stp>
        <tr r="AX896" s="1"/>
      </tp>
      <tp t="e">
        <v>#N/A</v>
        <stp/>
        <stp>BDH|11739618766744299685</stp>
        <tr r="AR914" s="1"/>
      </tp>
      <tp t="e">
        <v>#N/A</v>
        <stp/>
        <stp>BDH|18063707994073742692</stp>
        <tr r="BB891" s="1"/>
      </tp>
      <tp t="e">
        <v>#N/A</v>
        <stp/>
        <stp>BDH|12934782965246130688</stp>
        <tr r="BM775" s="1"/>
      </tp>
      <tp t="e">
        <v>#N/A</v>
        <stp/>
        <stp>BDH|17828671561640586463</stp>
        <tr r="BO781" s="1"/>
      </tp>
      <tp t="e">
        <v>#N/A</v>
        <stp/>
        <stp>BDH|17725023424274429282</stp>
        <tr r="BQ772" s="1"/>
      </tp>
      <tp t="e">
        <v>#N/A</v>
        <stp/>
        <stp>BDH|18039151489832999082</stp>
        <tr r="BO900" s="1"/>
      </tp>
      <tp t="e">
        <v>#N/A</v>
        <stp/>
        <stp>BDH|13210519329262410521</stp>
        <tr r="AN899" s="1"/>
      </tp>
      <tp t="e">
        <v>#N/A</v>
        <stp/>
        <stp>BDH|11541282157297750228</stp>
        <tr r="AD923" s="1"/>
        <tr r="BR923" s="1"/>
      </tp>
      <tp t="e">
        <v>#N/A</v>
        <stp/>
        <stp>BDH|15074643629466119439</stp>
        <tr r="BN907" s="1"/>
      </tp>
      <tp t="e">
        <v>#N/A</v>
        <stp/>
        <stp>BDH|14988247275206171465</stp>
        <tr r="U907" s="1"/>
      </tp>
      <tp t="e">
        <v>#N/A</v>
        <stp/>
        <stp>BDH|16835568744296791223</stp>
        <tr r="AY901" s="1"/>
      </tp>
      <tp t="e">
        <v>#N/A</v>
        <stp/>
        <stp>BDH|12030007118250070076</stp>
        <tr r="AZ887" s="1"/>
      </tp>
      <tp t="e">
        <v>#N/A</v>
        <stp/>
        <stp>BDH|11739332888490434967</stp>
        <tr r="BC926" s="1"/>
      </tp>
      <tp t="e">
        <v>#N/A</v>
        <stp/>
        <stp>BDH|12770852261049481564</stp>
        <tr r="BC904" s="1"/>
      </tp>
      <tp t="e">
        <v>#N/A</v>
        <stp/>
        <stp>BDH|10014149750293714728</stp>
        <tr r="AA915" s="1"/>
      </tp>
      <tp t="e">
        <v>#N/A</v>
        <stp/>
        <stp>BDH|12223757759027828772</stp>
        <tr r="BZ770" s="1"/>
      </tp>
      <tp t="e">
        <v>#N/A</v>
        <stp/>
        <stp>BDH|13494286732217954573</stp>
        <tr r="BI928" s="1"/>
      </tp>
      <tp t="e">
        <v>#N/A</v>
        <stp/>
        <stp>BDH|11147208971695686169</stp>
        <tr r="AV891" s="1"/>
      </tp>
      <tp t="e">
        <v>#N/A</v>
        <stp/>
        <stp>BDH|10719598252934965458</stp>
        <tr r="BO772" s="1"/>
      </tp>
      <tp t="e">
        <v>#N/A</v>
        <stp/>
        <stp>BDH|12245757541813725217</stp>
        <tr r="BF910" s="1"/>
      </tp>
      <tp t="e">
        <v>#N/A</v>
        <stp/>
        <stp>BDH|13591750060601220321</stp>
        <tr r="BZ768" s="1"/>
      </tp>
      <tp t="e">
        <v>#N/A</v>
        <stp/>
        <stp>BDH|18075564344501622847</stp>
        <tr r="AZ902" s="1"/>
      </tp>
      <tp t="e">
        <v>#N/A</v>
        <stp/>
        <stp>BDH|10137833407969585102</stp>
        <tr r="BO790" s="1"/>
      </tp>
      <tp t="e">
        <v>#N/A</v>
        <stp/>
        <stp>BDH|10022590761801091282</stp>
        <tr r="AA921" s="1"/>
      </tp>
      <tp t="e">
        <v>#N/A</v>
        <stp/>
        <stp>BDH|10326757064440546175</stp>
        <tr r="Z912" s="1"/>
      </tp>
      <tp t="e">
        <v>#N/A</v>
        <stp/>
        <stp>BDH|17276424986032539937</stp>
        <tr r="BD916" s="1"/>
      </tp>
      <tp t="e">
        <v>#N/A</v>
        <stp/>
        <stp>BDH|17193279060261049263</stp>
        <tr r="BU765" s="1"/>
      </tp>
      <tp t="e">
        <v>#N/A</v>
        <stp/>
        <stp>BDH|16675601400014035461</stp>
        <tr r="BI766" s="1"/>
      </tp>
      <tp t="e">
        <v>#N/A</v>
        <stp/>
        <stp>BDH|11346377290289338249</stp>
        <tr r="T912" s="1"/>
      </tp>
      <tp t="e">
        <v>#N/A</v>
        <stp/>
        <stp>BDH|10601022910517294652</stp>
        <tr r="AB906" s="1"/>
      </tp>
      <tp t="e">
        <v>#N/A</v>
        <stp/>
        <stp>BDH|11298307517287392454</stp>
        <tr r="BO914" s="1"/>
      </tp>
      <tp t="e">
        <v>#N/A</v>
        <stp/>
        <stp>BDH|11839474885848016598</stp>
        <tr r="AL912" s="1"/>
      </tp>
      <tp t="e">
        <v>#N/A</v>
        <stp/>
        <stp>BDH|14447985113194432899</stp>
        <tr r="BW779" s="1"/>
      </tp>
      <tp t="e">
        <v>#N/A</v>
        <stp/>
        <stp>BDH|15041181001392947625</stp>
        <tr r="AD905" s="1"/>
        <tr r="BR905" s="1"/>
      </tp>
      <tp t="e">
        <v>#N/A</v>
        <stp/>
        <stp>BDH|11964395393719611272</stp>
        <tr r="BJ897" s="1"/>
      </tp>
      <tp t="e">
        <v>#N/A</v>
        <stp/>
        <stp>BDH|15323301598766931900</stp>
        <tr r="AD926" s="1"/>
        <tr r="BR926" s="1"/>
      </tp>
      <tp t="e">
        <v>#N/A</v>
        <stp/>
        <stp>BDH|11126973139008807357</stp>
        <tr r="BX784" s="1"/>
      </tp>
      <tp t="e">
        <v>#N/A</v>
        <stp/>
        <stp>BDH|12674752157745071561</stp>
        <tr r="BP784" s="1"/>
      </tp>
      <tp t="e">
        <v>#N/A</v>
        <stp/>
        <stp>BDH|10642974402240204941</stp>
        <tr r="BG926" s="1"/>
      </tp>
      <tp t="e">
        <v>#N/A</v>
        <stp/>
        <stp>BDH|15898195345860846090</stp>
        <tr r="BU793" s="1"/>
      </tp>
      <tp t="e">
        <v>#N/A</v>
        <stp/>
        <stp>BDH|12268734885859353428</stp>
        <tr r="AQ925" s="1"/>
      </tp>
      <tp t="e">
        <v>#N/A</v>
        <stp/>
        <stp>BDH|14182341392998161630</stp>
        <tr r="BG793" s="1"/>
      </tp>
      <tp t="e">
        <v>#N/A</v>
        <stp/>
        <stp>BDH|14913077693649825404</stp>
        <tr r="S903" s="1"/>
      </tp>
      <tp t="e">
        <v>#N/A</v>
        <stp/>
        <stp>BDH|14188029625157656150</stp>
        <tr r="BS897" s="1"/>
        <tr r="AE897" s="1"/>
      </tp>
      <tp t="e">
        <v>#N/A</v>
        <stp/>
        <stp>BDH|14868531459904488033</stp>
        <tr r="BP886" s="1"/>
      </tp>
      <tp t="e">
        <v>#N/A</v>
        <stp/>
        <stp>BDH|17198528943504522219</stp>
        <tr r="AJ905" s="1"/>
        <tr r="BX905" s="1"/>
      </tp>
      <tp t="e">
        <v>#N/A</v>
        <stp/>
        <stp>BDH|17663001233942711661</stp>
        <tr r="BR778" s="1"/>
      </tp>
      <tp t="e">
        <v>#N/A</v>
        <stp/>
        <stp>BDH|15685324767463117364</stp>
        <tr r="AQ911" s="1"/>
      </tp>
      <tp t="e">
        <v>#N/A</v>
        <stp/>
        <stp>BDH|14129712515737817594</stp>
        <tr r="O897" s="1"/>
      </tp>
      <tp t="e">
        <v>#N/A</v>
        <stp/>
        <stp>BDH|17160044464971633038</stp>
        <tr r="Q895" s="1"/>
      </tp>
      <tp t="e">
        <v>#N/A</v>
        <stp/>
        <stp>BDH|13328263947170600504</stp>
        <tr r="X909" s="1"/>
      </tp>
      <tp t="e">
        <v>#N/A</v>
        <stp/>
        <stp>BDH|10582107218189802924</stp>
        <tr r="BH926" s="1"/>
      </tp>
      <tp t="e">
        <v>#N/A</v>
        <stp/>
        <stp>BDH|12829574554473498181</stp>
        <tr r="BI914" s="1"/>
      </tp>
      <tp t="e">
        <v>#N/A</v>
        <stp/>
        <stp>BDH|16875808608009524725</stp>
        <tr r="BA919" s="1"/>
      </tp>
      <tp t="e">
        <v>#N/A</v>
        <stp/>
        <stp>BDH|12610272154124352118</stp>
        <tr r="BB903" s="1"/>
      </tp>
      <tp t="e">
        <v>#N/A</v>
        <stp/>
        <stp>BDH|18295803258590471594</stp>
        <tr r="BQ913" s="1"/>
      </tp>
      <tp t="e">
        <v>#N/A</v>
        <stp/>
        <stp>BDH|16605959484756457148</stp>
        <tr r="BX767" s="1"/>
      </tp>
      <tp t="e">
        <v>#N/A</v>
        <stp/>
        <stp>BDH|10938926184588147996</stp>
        <tr r="BS780" s="1"/>
      </tp>
      <tp t="e">
        <v>#N/A</v>
        <stp/>
        <stp>BDH|10509269377681377414</stp>
        <tr r="BP895" s="1"/>
      </tp>
      <tp t="e">
        <v>#N/A</v>
        <stp/>
        <stp>BDH|15559293950885257789</stp>
        <tr r="BA910" s="1"/>
      </tp>
      <tp t="e">
        <v>#N/A</v>
        <stp/>
        <stp>BDH|15219247671523037312</stp>
        <tr r="AV929" s="1"/>
      </tp>
      <tp t="e">
        <v>#N/A</v>
        <stp/>
        <stp>BDH|14422240077319940885</stp>
        <tr r="Q916" s="1"/>
      </tp>
      <tp t="e">
        <v>#N/A</v>
        <stp/>
        <stp>BDH|14581382742665669602</stp>
        <tr r="BD892" s="1"/>
      </tp>
      <tp t="e">
        <v>#N/A</v>
        <stp/>
        <stp>BDH|13852204851467511356</stp>
        <tr r="BN913" s="1"/>
      </tp>
      <tp t="e">
        <v>#N/A</v>
        <stp/>
        <stp>BDH|11221996948909942520</stp>
        <tr r="BI889" s="1"/>
      </tp>
      <tp t="e">
        <v>#N/A</v>
        <stp/>
        <stp>BDH|17992774437251541246</stp>
        <tr r="AO917" s="1"/>
        <tr r="BZ917" s="1"/>
      </tp>
      <tp t="e">
        <v>#N/A</v>
        <stp/>
        <stp>BDH|11915716623880573464</stp>
        <tr r="BY785" s="1"/>
      </tp>
      <tp t="e">
        <v>#N/A</v>
        <stp/>
        <stp>BDH|12594660208787397305</stp>
        <tr r="AT915" s="1"/>
      </tp>
      <tp t="e">
        <v>#N/A</v>
        <stp/>
        <stp>BDH|14500663006137525580</stp>
        <tr r="BY772" s="1"/>
      </tp>
      <tp t="e">
        <v>#N/A</v>
        <stp/>
        <stp>BDH|15003712526751705182</stp>
        <tr r="BM776" s="1"/>
      </tp>
      <tp t="e">
        <v>#N/A</v>
        <stp/>
        <stp>BDH|10232527018001328532</stp>
        <tr r="BN772" s="1"/>
      </tp>
      <tp t="e">
        <v>#N/A</v>
        <stp/>
        <stp>BDH|11036742638483690615</stp>
        <tr r="BH894" s="1"/>
      </tp>
      <tp t="e">
        <v>#N/A</v>
        <stp/>
        <stp>BDH|13853329210168561943</stp>
        <tr r="AT899" s="1"/>
      </tp>
      <tp t="e">
        <v>#N/A</v>
        <stp/>
        <stp>BDH|17406615379305450331</stp>
        <tr r="AQ899" s="1"/>
      </tp>
      <tp t="e">
        <v>#N/A</v>
        <stp/>
        <stp>BDH|16615263838274341305</stp>
        <tr r="BG789" s="1"/>
      </tp>
      <tp t="e">
        <v>#N/A</v>
        <stp/>
        <stp>BDH|15207730690168994338</stp>
        <tr r="BA900" s="1"/>
      </tp>
      <tp t="e">
        <v>#N/A</v>
        <stp/>
        <stp>BDH|12749341858977699362</stp>
        <tr r="U885" s="1"/>
      </tp>
      <tp t="e">
        <v>#N/A</v>
        <stp/>
        <stp>BDH|18223670378060087970</stp>
        <tr r="AK887" s="1"/>
        <tr r="BY887" s="1"/>
      </tp>
      <tp t="e">
        <v>#N/A</v>
        <stp/>
        <stp>BDH|17755269532383960501</stp>
        <tr r="V909" s="1"/>
      </tp>
      <tp t="e">
        <v>#N/A</v>
        <stp/>
        <stp>BDH|15634284566513428263</stp>
        <tr r="AS913" s="1"/>
      </tp>
      <tp t="e">
        <v>#N/A</v>
        <stp/>
        <stp>BDH|11923922192254070536</stp>
        <tr r="AV905" s="1"/>
      </tp>
      <tp t="e">
        <v>#N/A</v>
        <stp/>
        <stp>BDH|13626856875164542893</stp>
        <tr r="BQ791" s="1"/>
      </tp>
      <tp t="e">
        <v>#N/A</v>
        <stp/>
        <stp>BDH|17898630701740464149</stp>
        <tr r="Q909" s="1"/>
      </tp>
      <tp t="e">
        <v>#N/A</v>
        <stp/>
        <stp>BDH|13920077603557217451</stp>
        <tr r="BN888" s="1"/>
      </tp>
      <tp t="e">
        <v>#N/A</v>
        <stp/>
        <stp>BDH|11180992892119084878</stp>
        <tr r="Z919" s="1"/>
      </tp>
      <tp t="e">
        <v>#N/A</v>
        <stp/>
        <stp>BDH|13793964489672629033</stp>
        <tr r="AP895" s="1"/>
      </tp>
      <tp t="e">
        <v>#N/A</v>
        <stp/>
        <stp>BDH|13778646259697275751</stp>
        <tr r="BW781" s="1"/>
      </tp>
      <tp t="e">
        <v>#N/A</v>
        <stp/>
        <stp>BDH|16383133328487488216</stp>
        <tr r="BY788" s="1"/>
      </tp>
      <tp t="e">
        <v>#N/A</v>
        <stp/>
        <stp>BDH|17444955729984002858</stp>
        <tr r="BS773" s="1"/>
      </tp>
      <tp t="e">
        <v>#N/A</v>
        <stp/>
        <stp>BDH|13128712479206148551</stp>
        <tr r="BI903" s="1"/>
      </tp>
      <tp t="e">
        <v>#N/A</v>
        <stp/>
        <stp>BDH|13410360555190848520</stp>
        <tr r="AO928" s="1"/>
        <tr r="BZ928" s="1"/>
      </tp>
      <tp t="e">
        <v>#N/A</v>
        <stp/>
        <stp>BDH|15756516146055443193</stp>
        <tr r="AI905" s="1"/>
        <tr r="BW905" s="1"/>
      </tp>
      <tp t="e">
        <v>#N/A</v>
        <stp/>
        <stp>BDH|10352298080499236341</stp>
        <tr r="Y901" s="1"/>
      </tp>
      <tp t="e">
        <v>#N/A</v>
        <stp/>
        <stp>BDH|11303448988829510468</stp>
        <tr r="U906" s="1"/>
      </tp>
      <tp t="e">
        <v>#N/A</v>
        <stp/>
        <stp>BDH|10106896567849431774</stp>
        <tr r="BS787" s="1"/>
      </tp>
      <tp t="e">
        <v>#N/A</v>
        <stp/>
        <stp>BDH|14603996180374399103</stp>
        <tr r="AF922" s="1"/>
        <tr r="BT922" s="1"/>
      </tp>
      <tp t="e">
        <v>#N/A</v>
        <stp/>
        <stp>BDH|10731169052173647793</stp>
        <tr r="O925" s="1"/>
      </tp>
      <tp t="e">
        <v>#N/A</v>
        <stp/>
        <stp>BDH|10769718841814321783</stp>
        <tr r="BO910" s="1"/>
      </tp>
      <tp t="e">
        <v>#N/A</v>
        <stp/>
        <stp>BDH|14278299581208388652</stp>
        <tr r="BL885" s="1"/>
      </tp>
      <tp t="e">
        <v>#N/A</v>
        <stp/>
        <stp>BDH|11525762940467981555</stp>
        <tr r="AR912" s="1"/>
      </tp>
      <tp t="e">
        <v>#N/A</v>
        <stp/>
        <stp>BDH|12420532444674572798</stp>
        <tr r="W895" s="1"/>
      </tp>
      <tp t="e">
        <v>#N/A</v>
        <stp/>
        <stp>BDH|17905463864676493304</stp>
        <tr r="BW769" s="1"/>
      </tp>
      <tp t="e">
        <v>#N/A</v>
        <stp/>
        <stp>BDH|17524362843802639293</stp>
        <tr r="W901" s="1"/>
      </tp>
      <tp t="e">
        <v>#N/A</v>
        <stp/>
        <stp>BDH|16928217056139387823</stp>
        <tr r="BL884" s="1"/>
      </tp>
      <tp t="e">
        <v>#N/A</v>
        <stp/>
        <stp>BDH|13098771177650986368</stp>
        <tr r="BW903" s="1"/>
        <tr r="AI903" s="1"/>
      </tp>
      <tp t="e">
        <v>#N/A</v>
        <stp/>
        <stp>BDH|10026965126353663891</stp>
        <tr r="W894" s="1"/>
      </tp>
      <tp t="e">
        <v>#N/A</v>
        <stp/>
        <stp>BDH|17736440906091200284</stp>
        <tr r="BI777" s="1"/>
      </tp>
      <tp t="e">
        <v>#N/A</v>
        <stp/>
        <stp>BDH|13399353252247980224</stp>
        <tr r="BV782" s="1"/>
      </tp>
      <tp t="e">
        <v>#N/A</v>
        <stp/>
        <stp>BDH|11791120806248496886</stp>
        <tr r="AX898" s="1"/>
      </tp>
      <tp t="e">
        <v>#N/A</v>
        <stp/>
        <stp>BDH|13497272558926453203</stp>
        <tr r="BH889" s="1"/>
      </tp>
      <tp t="e">
        <v>#N/A</v>
        <stp/>
        <stp>BDH|10740425869604162638</stp>
        <tr r="AY907" s="1"/>
      </tp>
      <tp t="e">
        <v>#N/A</v>
        <stp/>
        <stp>BDH|10858631516797047038</stp>
        <tr r="BC898" s="1"/>
      </tp>
      <tp t="e">
        <v>#N/A</v>
        <stp/>
        <stp>BDH|11713600660166133785</stp>
        <tr r="AW891" s="1"/>
      </tp>
      <tp t="e">
        <v>#N/A</v>
        <stp/>
        <stp>BDH|14322813808104729834</stp>
        <tr r="BH782" s="1"/>
      </tp>
      <tp t="e">
        <v>#N/A</v>
        <stp/>
        <stp>BDH|12240323906026379649</stp>
        <tr r="BT904" s="1"/>
        <tr r="AF904" s="1"/>
      </tp>
      <tp t="e">
        <v>#N/A</v>
        <stp/>
        <stp>BDH|13354337790890675875</stp>
        <tr r="BF886" s="1"/>
      </tp>
      <tp t="e">
        <v>#N/A</v>
        <stp/>
        <stp>BDH|15688148895954371856</stp>
        <tr r="BT767" s="1"/>
      </tp>
      <tp t="e">
        <v>#N/A</v>
        <stp/>
        <stp>BDH|16469258466047576437</stp>
        <tr r="BS768" s="1"/>
      </tp>
      <tp t="e">
        <v>#N/A</v>
        <stp/>
        <stp>BDH|17473366707217721233</stp>
        <tr r="BF893" s="1"/>
      </tp>
      <tp t="e">
        <v>#N/A</v>
        <stp/>
        <stp>BDH|16159132504601191768</stp>
        <tr r="AX911" s="1"/>
      </tp>
      <tp t="e">
        <v>#N/A</v>
        <stp/>
        <stp>BDH|18184924163510095610</stp>
        <tr r="BJ890" s="1"/>
      </tp>
      <tp t="e">
        <v>#N/A</v>
        <stp/>
        <stp>BDH|17664451372301227426</stp>
        <tr r="BH907" s="1"/>
      </tp>
      <tp t="e">
        <v>#N/A</v>
        <stp/>
        <stp>BDH|10907325106521531395</stp>
        <tr r="BI774" s="1"/>
      </tp>
      <tp t="e">
        <v>#N/A</v>
        <stp/>
        <stp>BDH|14826147985339853519</stp>
        <tr r="P914" s="1"/>
      </tp>
      <tp t="e">
        <v>#N/A</v>
        <stp/>
        <stp>BDH|10183643777213338315</stp>
        <tr r="AY919" s="1"/>
      </tp>
      <tp t="e">
        <v>#N/A</v>
        <stp/>
        <stp>BDH|12201867517472599864</stp>
        <tr r="BW784" s="1"/>
      </tp>
      <tp t="e">
        <v>#N/A</v>
        <stp/>
        <stp>BDH|16430762621513599160</stp>
        <tr r="AQ916" s="1"/>
      </tp>
      <tp t="e">
        <v>#N/A</v>
        <stp/>
        <stp>BDH|11430551284105680836</stp>
        <tr r="BI926" s="1"/>
      </tp>
      <tp t="e">
        <v>#N/A</v>
        <stp/>
        <stp>BDH|16349339685834640833</stp>
        <tr r="BM897" s="1"/>
      </tp>
      <tp t="e">
        <v>#N/A</v>
        <stp/>
        <stp>BDH|14192072663560473319</stp>
        <tr r="BA903" s="1"/>
      </tp>
      <tp t="e">
        <v>#N/A</v>
        <stp/>
        <stp>BDH|11893308522263805226</stp>
        <tr r="BJ910" s="1"/>
      </tp>
      <tp t="e">
        <v>#N/A</v>
        <stp/>
        <stp>BDH|12928497430032053604</stp>
        <tr r="BK912" s="1"/>
      </tp>
      <tp t="e">
        <v>#N/A</v>
        <stp/>
        <stp>BDH|16961776324531380399</stp>
        <tr r="AG920" s="1"/>
        <tr r="BU920" s="1"/>
      </tp>
      <tp t="e">
        <v>#N/A</v>
        <stp/>
        <stp>BDH|16094082937007872344</stp>
        <tr r="AU909" s="1"/>
      </tp>
      <tp t="e">
        <v>#N/A</v>
        <stp/>
        <stp>BDH|17298435812777609468</stp>
        <tr r="AL924" s="1"/>
      </tp>
      <tp t="e">
        <v>#N/A</v>
        <stp/>
        <stp>BDH|12983167908553126159</stp>
        <tr r="BM886" s="1"/>
      </tp>
      <tp t="e">
        <v>#N/A</v>
        <stp/>
        <stp>BDH|10904381325768366841</stp>
        <tr r="S900" s="1"/>
      </tp>
      <tp t="e">
        <v>#N/A</v>
        <stp/>
        <stp>BDH|10510526922853373558</stp>
        <tr r="AM922" s="1"/>
      </tp>
      <tp t="e">
        <v>#N/A</v>
        <stp/>
        <stp>BDH|16426148534053657619</stp>
        <tr r="AF918" s="1"/>
        <tr r="BT918" s="1"/>
      </tp>
      <tp t="e">
        <v>#N/A</v>
        <stp/>
        <stp>BDH|12002143566407741379</stp>
        <tr r="AW912" s="1"/>
      </tp>
      <tp t="e">
        <v>#N/A</v>
        <stp/>
        <stp>BDH|14897271867663225283</stp>
        <tr r="BN890" s="1"/>
      </tp>
      <tp t="e">
        <v>#N/A</v>
        <stp/>
        <stp>BDH|10051688876746484680</stp>
        <tr r="BF928" s="1"/>
      </tp>
      <tp t="e">
        <v>#N/A</v>
        <stp/>
        <stp>BDH|13742049903580795253</stp>
        <tr r="W888" s="1"/>
      </tp>
      <tp t="e">
        <v>#N/A</v>
        <stp/>
        <stp>BDH|12890018891898222289</stp>
        <tr r="AN922" s="1"/>
      </tp>
      <tp t="e">
        <v>#N/A</v>
        <stp/>
        <stp>BDH|17003257190744121962</stp>
        <tr r="AP908" s="1"/>
      </tp>
      <tp t="e">
        <v>#N/A</v>
        <stp/>
        <stp>BDH|14927325523106258284</stp>
        <tr r="AN897" s="1"/>
      </tp>
      <tp t="e">
        <v>#N/A</v>
        <stp/>
        <stp>BDH|13494958484841576228</stp>
        <tr r="AL910" s="1"/>
      </tp>
      <tp t="e">
        <v>#N/A</v>
        <stp/>
        <stp>BDH|14742636280652090969</stp>
        <tr r="BK908" s="1"/>
      </tp>
      <tp t="e">
        <v>#N/A</v>
        <stp/>
        <stp>BDH|13811384907940091125</stp>
        <tr r="BJ776" s="1"/>
      </tp>
      <tp t="e">
        <v>#N/A</v>
        <stp/>
        <stp>BDH|11930163618639573971</stp>
        <tr r="BJ927" s="1"/>
      </tp>
      <tp t="e">
        <v>#N/A</v>
        <stp/>
        <stp>BDH|16377078476857742705</stp>
        <tr r="Q927" s="1"/>
      </tp>
      <tp t="e">
        <v>#N/A</v>
        <stp/>
        <stp>BDH|11412000623466442465</stp>
        <tr r="S899" s="1"/>
      </tp>
      <tp t="e">
        <v>#N/A</v>
        <stp/>
        <stp>BDH|11741318472565871185</stp>
        <tr r="V925" s="1"/>
      </tp>
      <tp t="e">
        <v>#N/A</v>
        <stp/>
        <stp>BDH|15170246874598377969</stp>
        <tr r="BW912" s="1"/>
        <tr r="AI912" s="1"/>
      </tp>
      <tp t="e">
        <v>#N/A</v>
        <stp/>
        <stp>BDH|12318532442303269149</stp>
        <tr r="AJ926" s="1"/>
        <tr r="BX926" s="1"/>
      </tp>
      <tp t="e">
        <v>#N/A</v>
        <stp/>
        <stp>BDH|17363367927487002068</stp>
        <tr r="AV913" s="1"/>
      </tp>
      <tp t="e">
        <v>#N/A</v>
        <stp/>
        <stp>BDH|11958509521942423581</stp>
        <tr r="AS904" s="1"/>
      </tp>
      <tp t="e">
        <v>#N/A</v>
        <stp/>
        <stp>BDH|10062586119571765426</stp>
        <tr r="AE920" s="1"/>
        <tr r="BS920" s="1"/>
      </tp>
      <tp t="e">
        <v>#N/A</v>
        <stp/>
        <stp>BDH|15015266042876585453</stp>
        <tr r="Q908" s="1"/>
      </tp>
      <tp t="e">
        <v>#N/A</v>
        <stp/>
        <stp>BDH|16726839175741069960</stp>
        <tr r="BM792" s="1"/>
      </tp>
      <tp t="e">
        <v>#N/A</v>
        <stp/>
        <stp>BDH|15059385035876977230</stp>
        <tr r="AS925" s="1"/>
      </tp>
      <tp t="e">
        <v>#N/A</v>
        <stp/>
        <stp>BDH|15132664566374798012</stp>
        <tr r="BO925" s="1"/>
      </tp>
      <tp t="e">
        <v>#N/A</v>
        <stp/>
        <stp>BDH|11296478252161764078</stp>
        <tr r="BU784" s="1"/>
      </tp>
      <tp t="e">
        <v>#N/A</v>
        <stp/>
        <stp>BDH|17432714933172679076</stp>
        <tr r="BL773" s="1"/>
      </tp>
      <tp t="e">
        <v>#N/A</v>
        <stp/>
        <stp>BDH|15873064637654874379</stp>
        <tr r="BG918" s="1"/>
      </tp>
      <tp t="e">
        <v>#N/A</v>
        <stp/>
        <stp>BDH|12437111334940198168</stp>
        <tr r="BJ885" s="1"/>
      </tp>
      <tp t="e">
        <v>#N/A</v>
        <stp/>
        <stp>BDH|17763239416736297368</stp>
        <tr r="BH909" s="1"/>
      </tp>
      <tp t="e">
        <v>#N/A</v>
        <stp/>
        <stp>BDH|14737576373760361765</stp>
        <tr r="O893" s="1"/>
      </tp>
      <tp t="e">
        <v>#N/A</v>
        <stp/>
        <stp>BDH|11974626679085753434</stp>
        <tr r="BJ891" s="1"/>
      </tp>
      <tp t="e">
        <v>#N/A</v>
        <stp/>
        <stp>BDH|10603705842681373314</stp>
        <tr r="AU898" s="1"/>
      </tp>
      <tp t="e">
        <v>#N/A</v>
        <stp/>
        <stp>BDH|12956213067694965301</stp>
        <tr r="AK921" s="1"/>
        <tr r="BY921" s="1"/>
      </tp>
      <tp t="e">
        <v>#N/A</v>
        <stp/>
        <stp>BDH|12193817086112929199</stp>
        <tr r="AA902" s="1"/>
      </tp>
      <tp t="e">
        <v>#N/A</v>
        <stp/>
        <stp>BDH|11331539148626798791</stp>
        <tr r="BP918" s="1"/>
      </tp>
      <tp t="e">
        <v>#N/A</v>
        <stp/>
        <stp>BDH|12660426044734889715</stp>
        <tr r="BE890" s="1"/>
      </tp>
      <tp t="e">
        <v>#N/A</v>
        <stp/>
        <stp>BDH|12561235099690437825</stp>
        <tr r="AI891" s="1"/>
        <tr r="BW891" s="1"/>
      </tp>
      <tp t="e">
        <v>#N/A</v>
        <stp/>
        <stp>BDH|11831029929243894124</stp>
        <tr r="BI771" s="1"/>
      </tp>
      <tp t="e">
        <v>#N/A</v>
        <stp/>
        <stp>BDH|17604888032314524913</stp>
        <tr r="AN905" s="1"/>
      </tp>
      <tp t="e">
        <v>#N/A</v>
        <stp/>
        <stp>BDH|10541129977934097383</stp>
        <tr r="AN894" s="1"/>
      </tp>
      <tp t="e">
        <v>#N/A</v>
        <stp/>
        <stp>BDH|16640425885863181881</stp>
        <tr r="BL780" s="1"/>
      </tp>
      <tp t="e">
        <v>#N/A</v>
        <stp/>
        <stp>BDH|13257201284199762197</stp>
        <tr r="AL895" s="1"/>
      </tp>
      <tp t="e">
        <v>#N/A</v>
        <stp/>
        <stp>BDH|13678605201586545294</stp>
        <tr r="U884" s="1"/>
      </tp>
      <tp t="e">
        <v>#N/A</v>
        <stp/>
        <stp>BDH|13896132855160251665</stp>
        <tr r="X890" s="1"/>
      </tp>
      <tp t="e">
        <v>#N/A</v>
        <stp/>
        <stp>BDH|13075495367410413008</stp>
        <tr r="BH769" s="1"/>
      </tp>
      <tp t="e">
        <v>#N/A</v>
        <stp/>
        <stp>BDH|12505375429012511048</stp>
        <tr r="AT893" s="1"/>
      </tp>
      <tp t="e">
        <v>#N/A</v>
        <stp/>
        <stp>BDH|16474598655927400065</stp>
        <tr r="BZ896" s="1"/>
        <tr r="AO896" s="1"/>
      </tp>
      <tp t="e">
        <v>#N/A</v>
        <stp/>
        <stp>BDH|14556836722366916970</stp>
        <tr r="BY910" s="1"/>
        <tr r="AK910" s="1"/>
      </tp>
      <tp t="e">
        <v>#N/A</v>
        <stp/>
        <stp>BDH|10403157076834584387</stp>
        <tr r="BS788" s="1"/>
      </tp>
      <tp t="e">
        <v>#N/A</v>
        <stp/>
        <stp>BDH|15554490524440267207</stp>
        <tr r="S886" s="1"/>
      </tp>
      <tp t="e">
        <v>#N/A</v>
        <stp/>
        <stp>BDH|16257719451225924067</stp>
        <tr r="BI920" s="1"/>
      </tp>
      <tp t="e">
        <v>#N/A</v>
        <stp/>
        <stp>BDH|12696171230664966553</stp>
        <tr r="BP790" s="1"/>
      </tp>
      <tp t="e">
        <v>#N/A</v>
        <stp/>
        <stp>BDH|17725579834065960505</stp>
        <tr r="AU922" s="1"/>
      </tp>
      <tp t="e">
        <v>#N/A</v>
        <stp/>
        <stp>BDH|17696951516756944813</stp>
        <tr r="BA887" s="1"/>
      </tp>
      <tp t="e">
        <v>#N/A</v>
        <stp/>
        <stp>BDH|14217661237794987470</stp>
        <tr r="BK887" s="1"/>
      </tp>
      <tp t="e">
        <v>#N/A</v>
        <stp/>
        <stp>BDH|12457198942630534676</stp>
        <tr r="BO908" s="1"/>
      </tp>
      <tp t="e">
        <v>#N/A</v>
        <stp/>
        <stp>BDH|12115597319307825045</stp>
        <tr r="BS769" s="1"/>
      </tp>
      <tp t="e">
        <v>#N/A</v>
        <stp/>
        <stp>BDH|17654221555204857547</stp>
        <tr r="BO897" s="1"/>
      </tp>
      <tp t="e">
        <v>#N/A</v>
        <stp/>
        <stp>BDH|17539789701678245921</stp>
        <tr r="BG772" s="1"/>
      </tp>
      <tp t="e">
        <v>#N/A</v>
        <stp/>
        <stp>BDH|10578427749822717351</stp>
        <tr r="AR896" s="1"/>
      </tp>
      <tp t="e">
        <v>#N/A</v>
        <stp/>
        <stp>BDH|12473756072317927468</stp>
        <tr r="P907" s="1"/>
      </tp>
      <tp t="e">
        <v>#N/A</v>
        <stp/>
        <stp>BDH|10579185916343291257</stp>
        <tr r="BE920" s="1"/>
      </tp>
      <tp t="e">
        <v>#N/A</v>
        <stp/>
        <stp>BDH|16496491382083570863</stp>
        <tr r="U912" s="1"/>
      </tp>
      <tp t="e">
        <v>#N/A</v>
        <stp/>
        <stp>BDH|17667469421520492094</stp>
        <tr r="AV901" s="1"/>
      </tp>
      <tp t="e">
        <v>#N/A</v>
        <stp/>
        <stp>BDH|13774536728572256724</stp>
        <tr r="BB925" s="1"/>
      </tp>
      <tp t="e">
        <v>#N/A</v>
        <stp/>
        <stp>BDH|15856117544388636976</stp>
        <tr r="AS914" s="1"/>
      </tp>
      <tp t="e">
        <v>#N/A</v>
        <stp/>
        <stp>BDH|17904303730432729418</stp>
        <tr r="AZ923" s="1"/>
      </tp>
      <tp t="e">
        <v>#N/A</v>
        <stp/>
        <stp>BDH|14761331960524260499</stp>
        <tr r="AA920" s="1"/>
      </tp>
      <tp t="e">
        <v>#N/A</v>
        <stp/>
        <stp>BDH|13815357802417584658</stp>
        <tr r="BK919" s="1"/>
      </tp>
      <tp t="e">
        <v>#N/A</v>
        <stp/>
        <stp>BDH|12892858447916631939</stp>
        <tr r="BX894" s="1"/>
        <tr r="AJ894" s="1"/>
      </tp>
      <tp t="e">
        <v>#N/A</v>
        <stp/>
        <stp>BDH|12811046658643841535</stp>
        <tr r="BN889" s="1"/>
      </tp>
      <tp t="e">
        <v>#N/A</v>
        <stp/>
        <stp>BDH|11247191617202645255</stp>
        <tr r="BQ922" s="1"/>
      </tp>
      <tp t="e">
        <v>#N/A</v>
        <stp/>
        <stp>BDH|11974739630623584704</stp>
        <tr r="AX921" s="1"/>
      </tp>
      <tp t="e">
        <v>#N/A</v>
        <stp/>
        <stp>BDH|11115413559616299756</stp>
        <tr r="BY773" s="1"/>
      </tp>
      <tp t="e">
        <v>#N/A</v>
        <stp/>
        <stp>BDH|15715887080310666479</stp>
        <tr r="BI773" s="1"/>
      </tp>
      <tp t="e">
        <v>#N/A</v>
        <stp/>
        <stp>BDH|17180502117916188493</stp>
        <tr r="AT901" s="1"/>
      </tp>
      <tp t="e">
        <v>#N/A</v>
        <stp/>
        <stp>BDH|10124574334013517498</stp>
        <tr r="BJ772" s="1"/>
      </tp>
      <tp t="e">
        <v>#N/A</v>
        <stp/>
        <stp>BDH|15609191931190166618</stp>
        <tr r="O891" s="1"/>
      </tp>
      <tp t="e">
        <v>#N/A</v>
        <stp/>
        <stp>BDH|10093195237611837284</stp>
        <tr r="P899" s="1"/>
      </tp>
      <tp t="e">
        <v>#N/A</v>
        <stp/>
        <stp>BDH|11287127563623923447</stp>
        <tr r="BT902" s="1"/>
        <tr r="AF902" s="1"/>
      </tp>
      <tp t="e">
        <v>#N/A</v>
        <stp/>
        <stp>BDH|16135610378515240341</stp>
        <tr r="BL909" s="1"/>
      </tp>
      <tp t="e">
        <v>#N/A</v>
        <stp/>
        <stp>BDH|13760996398417013582</stp>
        <tr r="AN919" s="1"/>
      </tp>
      <tp t="e">
        <v>#N/A</v>
        <stp/>
        <stp>BDH|17596303520738741830</stp>
        <tr r="BU792" s="1"/>
      </tp>
      <tp t="e">
        <v>#N/A</v>
        <stp/>
        <stp>BDH|11097194752081822223</stp>
        <tr r="BL916" s="1"/>
      </tp>
      <tp t="e">
        <v>#N/A</v>
        <stp/>
        <stp>BDH|13471497379712411411</stp>
        <tr r="Y926" s="1"/>
      </tp>
      <tp t="e">
        <v>#N/A</v>
        <stp/>
        <stp>BDH|15517043460780487548</stp>
        <tr r="Y928" s="1"/>
      </tp>
      <tp t="e">
        <v>#N/A</v>
        <stp/>
        <stp>BDH|12562670143706995081</stp>
        <tr r="BH910" s="1"/>
      </tp>
      <tp t="e">
        <v>#N/A</v>
        <stp/>
        <stp>BDH|10894379204694988120</stp>
        <tr r="AO918" s="1"/>
        <tr r="BZ918" s="1"/>
      </tp>
      <tp t="e">
        <v>#N/A</v>
        <stp/>
        <stp>BDH|15683341934323340053</stp>
        <tr r="BZ895" s="1"/>
        <tr r="AO895" s="1"/>
      </tp>
      <tp t="e">
        <v>#N/A</v>
        <stp/>
        <stp>BDH|10430628032380043341</stp>
        <tr r="BJ905" s="1"/>
      </tp>
      <tp t="e">
        <v>#N/A</v>
        <stp/>
        <stp>BDH|13775260852557051535</stp>
        <tr r="O884" s="1"/>
      </tp>
      <tp t="e">
        <v>#N/A</v>
        <stp/>
        <stp>BDH|14833715026723675490</stp>
        <tr r="BW898" s="1"/>
        <tr r="AI898" s="1"/>
      </tp>
      <tp t="e">
        <v>#N/A</v>
        <stp/>
        <stp>BDH|17510010774471389707</stp>
        <tr r="BU791" s="1"/>
      </tp>
      <tp t="e">
        <v>#N/A</v>
        <stp/>
        <stp>BDH|14895990555596615814</stp>
        <tr r="P889" s="1"/>
      </tp>
      <tp t="e">
        <v>#N/A</v>
        <stp/>
        <stp>BDH|14384555864927285632</stp>
        <tr r="BP907" s="1"/>
      </tp>
      <tp t="e">
        <v>#N/A</v>
        <stp/>
        <stp>BDH|14168522692386392810</stp>
        <tr r="BA920" s="1"/>
      </tp>
      <tp t="e">
        <v>#N/A</v>
        <stp/>
        <stp>BDH|16667641570669404853</stp>
        <tr r="BT914" s="1"/>
        <tr r="AF914" s="1"/>
      </tp>
      <tp t="e">
        <v>#N/A</v>
        <stp/>
        <stp>BDH|15446079805333375069</stp>
        <tr r="AP917" s="1"/>
      </tp>
      <tp t="e">
        <v>#N/A</v>
        <stp/>
        <stp>BDH|13935696474755567124</stp>
        <tr r="Q898" s="1"/>
      </tp>
      <tp t="e">
        <v>#N/A</v>
        <stp/>
        <stp>BDH|10629854693751656653</stp>
        <tr r="X904" s="1"/>
      </tp>
      <tp t="e">
        <v>#N/A</v>
        <stp/>
        <stp>BDH|12436313216243013518</stp>
        <tr r="BA889" s="1"/>
      </tp>
      <tp t="e">
        <v>#N/A</v>
        <stp/>
        <stp>BDH|13948690886539306279</stp>
        <tr r="BM915" s="1"/>
      </tp>
      <tp t="e">
        <v>#N/A</v>
        <stp/>
        <stp>BDH|12561563968857171087</stp>
        <tr r="AL891" s="1"/>
      </tp>
      <tp t="e">
        <v>#N/A</v>
        <stp/>
        <stp>BDH|11447193139712793714</stp>
        <tr r="O927" s="1"/>
      </tp>
      <tp t="e">
        <v>#N/A</v>
        <stp/>
        <stp>BDH|10520121375893829384</stp>
        <tr r="BY781" s="1"/>
      </tp>
      <tp t="e">
        <v>#N/A</v>
        <stp/>
        <stp>BDH|11386657914893033307</stp>
        <tr r="BV765" s="1"/>
      </tp>
      <tp t="e">
        <v>#N/A</v>
        <stp/>
        <stp>BDH|12186026140841928186</stp>
        <tr r="AW909" s="1"/>
      </tp>
      <tp t="e">
        <v>#N/A</v>
        <stp/>
        <stp>BDH|15710970166038735430</stp>
        <tr r="BO907" s="1"/>
      </tp>
      <tp t="e">
        <v>#N/A</v>
        <stp/>
        <stp>BDH|13190478864597500050</stp>
        <tr r="AU901" s="1"/>
      </tp>
      <tp t="e">
        <v>#N/A</v>
        <stp/>
        <stp>BDH|14416110824516595716</stp>
        <tr r="AU897" s="1"/>
      </tp>
      <tp t="e">
        <v>#N/A</v>
        <stp/>
        <stp>BDH|16037371207966315561</stp>
        <tr r="AH885" s="1"/>
        <tr r="BV885" s="1"/>
      </tp>
      <tp t="e">
        <v>#N/A</v>
        <stp/>
        <stp>BDH|10610221377091332259</stp>
        <tr r="BL922" s="1"/>
      </tp>
      <tp t="e">
        <v>#N/A</v>
        <stp/>
        <stp>BDH|16155569836040740637</stp>
        <tr r="BM898" s="1"/>
      </tp>
      <tp t="e">
        <v>#N/A</v>
        <stp/>
        <stp>BDH|17328499533502929450</stp>
        <tr r="BV792" s="1"/>
      </tp>
      <tp t="e">
        <v>#N/A</v>
        <stp/>
        <stp>BDH|13212225218815806350</stp>
        <tr r="BS790" s="1"/>
      </tp>
      <tp t="e">
        <v>#N/A</v>
        <stp/>
        <stp>BDH|15718531524797745323</stp>
        <tr r="U892" s="1"/>
      </tp>
      <tp t="e">
        <v>#N/A</v>
        <stp/>
        <stp>BDH|15187793838754380361</stp>
        <tr r="BI765" s="1"/>
      </tp>
      <tp t="e">
        <v>#N/A</v>
        <stp/>
        <stp>BDH|17096645513136300007</stp>
        <tr r="BI916" s="1"/>
      </tp>
      <tp t="e">
        <v>#N/A</v>
        <stp/>
        <stp>BDH|15731362436362480173</stp>
        <tr r="AB902" s="1"/>
      </tp>
      <tp t="e">
        <v>#N/A</v>
        <stp/>
        <stp>BDH|11712571631011684037</stp>
        <tr r="AO884" s="1"/>
        <tr r="BZ884" s="1"/>
      </tp>
      <tp t="e">
        <v>#N/A</v>
        <stp/>
        <stp>BDH|11534540235266768779</stp>
        <tr r="BG927" s="1"/>
      </tp>
      <tp t="e">
        <v>#N/A</v>
        <stp/>
        <stp>BDH|15229352630192354107</stp>
        <tr r="BD922" s="1"/>
      </tp>
      <tp t="e">
        <v>#N/A</v>
        <stp/>
        <stp>BDH|11031364950777837699</stp>
        <tr r="BR783" s="1"/>
      </tp>
      <tp t="e">
        <v>#N/A</v>
        <stp/>
        <stp>BDH|12389564101650719144</stp>
        <tr r="BT903" s="1"/>
        <tr r="AF903" s="1"/>
      </tp>
      <tp t="e">
        <v>#N/A</v>
        <stp/>
        <stp>BDH|11053476269542993701</stp>
        <tr r="O905" s="1"/>
      </tp>
      <tp t="e">
        <v>#N/A</v>
        <stp/>
        <stp>BDH|15673166334362790345</stp>
        <tr r="AL920" s="1"/>
      </tp>
      <tp t="e">
        <v>#N/A</v>
        <stp/>
        <stp>BDH|10983503444475369294</stp>
        <tr r="BT778" s="1"/>
      </tp>
      <tp t="e">
        <v>#N/A</v>
        <stp/>
        <stp>BDH|16702742958646557493</stp>
        <tr r="AO920" s="1"/>
        <tr r="BZ920" s="1"/>
      </tp>
      <tp t="e">
        <v>#N/A</v>
        <stp/>
        <stp>BDH|16954216667002155694</stp>
        <tr r="AF924" s="1"/>
        <tr r="BT924" s="1"/>
      </tp>
      <tp t="e">
        <v>#N/A</v>
        <stp/>
        <stp>BDH|10337539166441481454</stp>
        <tr r="BR793" s="1"/>
      </tp>
      <tp t="e">
        <v>#N/A</v>
        <stp/>
        <stp>BDH|18225816025667040317</stp>
        <tr r="S895" s="1"/>
      </tp>
      <tp t="e">
        <v>#N/A</v>
        <stp/>
        <stp>BDH|13576504740465638142</stp>
        <tr r="BK765" s="1"/>
      </tp>
      <tp t="e">
        <v>#N/A</v>
        <stp/>
        <stp>BDH|15911412104693337483</stp>
        <tr r="AT894" s="1"/>
      </tp>
      <tp t="e">
        <v>#N/A</v>
        <stp/>
        <stp>BDH|14623350115655172518</stp>
        <tr r="V888" s="1"/>
      </tp>
      <tp t="e">
        <v>#N/A</v>
        <stp/>
        <stp>BDH|14443000266741480502</stp>
        <tr r="AT923" s="1"/>
      </tp>
      <tp t="e">
        <v>#N/A</v>
        <stp/>
        <stp>BDH|15697736806435304166</stp>
        <tr r="BP912" s="1"/>
      </tp>
      <tp t="e">
        <v>#N/A</v>
        <stp/>
        <stp>BDH|11223436430803180369</stp>
        <tr r="BB908" s="1"/>
      </tp>
      <tp t="e">
        <v>#N/A</v>
        <stp/>
        <stp>BDH|12888548408477435666</stp>
        <tr r="AA919" s="1"/>
      </tp>
      <tp t="e">
        <v>#N/A</v>
        <stp/>
        <stp>BDH|17899610955676291486</stp>
        <tr r="Q921" s="1"/>
      </tp>
      <tp t="e">
        <v>#N/A</v>
        <stp/>
        <stp>BDH|11707232562990099307</stp>
        <tr r="BM773" s="1"/>
      </tp>
      <tp t="e">
        <v>#N/A</v>
        <stp/>
        <stp>BDH|13025963587461989515</stp>
        <tr r="AO921" s="1"/>
        <tr r="BZ921" s="1"/>
      </tp>
      <tp t="e">
        <v>#N/A</v>
        <stp/>
        <stp>BDH|11384988980943192531</stp>
        <tr r="AQ895" s="1"/>
      </tp>
      <tp t="e">
        <v>#N/A</v>
        <stp/>
        <stp>BDH|17303065776525375396</stp>
        <tr r="BL917" s="1"/>
      </tp>
      <tp t="e">
        <v>#N/A</v>
        <stp/>
        <stp>BDH|15864258364756407149</stp>
        <tr r="O929" s="1"/>
      </tp>
      <tp t="e">
        <v>#N/A</v>
        <stp/>
        <stp>BDH|17671103742584850045</stp>
        <tr r="BM783" s="1"/>
      </tp>
      <tp t="e">
        <v>#N/A</v>
        <stp/>
        <stp>BDH|14002492481446377831</stp>
        <tr r="BI900" s="1"/>
      </tp>
      <tp t="e">
        <v>#N/A</v>
        <stp/>
        <stp>BDH|14431558105373991457</stp>
        <tr r="BA886" s="1"/>
      </tp>
      <tp t="e">
        <v>#N/A</v>
        <stp/>
        <stp>BDH|16882320401116486575</stp>
        <tr r="BV893" s="1"/>
        <tr r="AH893" s="1"/>
      </tp>
      <tp t="e">
        <v>#N/A</v>
        <stp/>
        <stp>BDH|10633708639016247465</stp>
        <tr r="AX897" s="1"/>
      </tp>
      <tp t="e">
        <v>#N/A</v>
        <stp/>
        <stp>BDH|16643152528185032605</stp>
        <tr r="BC887" s="1"/>
      </tp>
      <tp t="e">
        <v>#N/A</v>
        <stp/>
        <stp>BDH|13862207152661467356</stp>
        <tr r="Z909" s="1"/>
      </tp>
      <tp t="e">
        <v>#N/A</v>
        <stp/>
        <stp>BDH|14281108176333773782</stp>
        <tr r="AR924" s="1"/>
      </tp>
      <tp t="e">
        <v>#N/A</v>
        <stp/>
        <stp>BDH|12716726277734936006</stp>
        <tr r="BO776" s="1"/>
      </tp>
      <tp t="e">
        <v>#N/A</v>
        <stp/>
        <stp>BDH|10112302069841142236</stp>
        <tr r="AY913" s="1"/>
      </tp>
      <tp t="e">
        <v>#N/A</v>
        <stp/>
        <stp>BDH|11099343806423876705</stp>
        <tr r="BZ787" s="1"/>
      </tp>
      <tp t="e">
        <v>#N/A</v>
        <stp/>
        <stp>BDH|10188662128497496510</stp>
        <tr r="BC922" s="1"/>
      </tp>
      <tp t="e">
        <v>#N/A</v>
        <stp/>
        <stp>BDH|15920524354587673430</stp>
        <tr r="AA889" s="1"/>
      </tp>
      <tp t="e">
        <v>#N/A</v>
        <stp/>
        <stp>BDH|11194082238397553394</stp>
        <tr r="U918" s="1"/>
      </tp>
      <tp t="e">
        <v>#N/A</v>
        <stp/>
        <stp>BDH|14922986897222874038</stp>
        <tr r="BP890" s="1"/>
      </tp>
      <tp t="e">
        <v>#N/A</v>
        <stp/>
        <stp>BDH|11873361122272549441</stp>
        <tr r="AI923" s="1"/>
        <tr r="BW923" s="1"/>
      </tp>
      <tp t="e">
        <v>#N/A</v>
        <stp/>
        <stp>BDH|11585977999984474320</stp>
        <tr r="BA922" s="1"/>
      </tp>
      <tp t="e">
        <v>#N/A</v>
        <stp/>
        <stp>BDH|17693593036925316274</stp>
        <tr r="AV916" s="1"/>
      </tp>
      <tp t="e">
        <v>#N/A</v>
        <stp/>
        <stp>BDH|13341297062995209460</stp>
        <tr r="BI785" s="1"/>
      </tp>
      <tp t="e">
        <v>#N/A</v>
        <stp/>
        <stp>BDH|10853788383510892978</stp>
        <tr r="BI891" s="1"/>
      </tp>
      <tp t="e">
        <v>#N/A</v>
        <stp/>
        <stp>BDH|13170897484792763779</stp>
        <tr r="AW897" s="1"/>
      </tp>
      <tp t="e">
        <v>#N/A</v>
        <stp/>
        <stp>BDH|17646486237197786124</stp>
        <tr r="BI887" s="1"/>
      </tp>
      <tp t="e">
        <v>#N/A</v>
        <stp/>
        <stp>BDH|14178799934261910793</stp>
        <tr r="BP922" s="1"/>
      </tp>
      <tp t="e">
        <v>#N/A</v>
        <stp/>
        <stp>BDH|14265528562651651081</stp>
        <tr r="BR904" s="1"/>
        <tr r="AD904" s="1"/>
      </tp>
      <tp t="e">
        <v>#N/A</v>
        <stp/>
        <stp>BDH|16911199876071959731</stp>
        <tr r="BP903" s="1"/>
      </tp>
      <tp t="e">
        <v>#N/A</v>
        <stp/>
        <stp>BDH|14634502914251754795</stp>
        <tr r="BM793" s="1"/>
      </tp>
      <tp t="e">
        <v>#N/A</v>
        <stp/>
        <stp>BDH|12608036863785240787</stp>
        <tr r="O890" s="1"/>
      </tp>
      <tp t="e">
        <v>#N/A</v>
        <stp/>
        <stp>BDH|12069533824560937322</stp>
        <tr r="BN891" s="1"/>
      </tp>
      <tp t="e">
        <v>#N/A</v>
        <stp/>
        <stp>BDH|15592280449430815537</stp>
        <tr r="S929" s="1"/>
      </tp>
      <tp t="e">
        <v>#N/A</v>
        <stp/>
        <stp>BDH|11979388779353491038</stp>
        <tr r="AP897" s="1"/>
      </tp>
      <tp t="e">
        <v>#N/A</v>
        <stp/>
        <stp>BDH|12524092404974753001</stp>
        <tr r="AP900" s="1"/>
      </tp>
      <tp t="e">
        <v>#N/A</v>
        <stp/>
        <stp>BDH|16435614269847521760</stp>
        <tr r="Q917" s="1"/>
      </tp>
      <tp t="e">
        <v>#N/A</v>
        <stp/>
        <stp>BDH|12176524757430272484</stp>
        <tr r="BD923" s="1"/>
      </tp>
      <tp t="e">
        <v>#N/A</v>
        <stp/>
        <stp>BDH|12181178745179472892</stp>
        <tr r="Q907" s="1"/>
      </tp>
      <tp t="e">
        <v>#N/A</v>
        <stp/>
        <stp>BDH|10310266767531622259</stp>
        <tr r="AA884" s="1"/>
      </tp>
      <tp t="e">
        <v>#N/A</v>
        <stp/>
        <stp>BDH|12983013501565849002</stp>
        <tr r="Q904" s="1"/>
      </tp>
      <tp t="e">
        <v>#N/A</v>
        <stp/>
        <stp>BDH|16615407847238745973</stp>
        <tr r="AC913" s="1"/>
      </tp>
      <tp t="e">
        <v>#N/A</v>
        <stp/>
        <stp>BDH|14396710213734694165</stp>
        <tr r="AD928" s="1"/>
        <tr r="BR928" s="1"/>
      </tp>
      <tp t="e">
        <v>#N/A</v>
        <stp/>
        <stp>BDH|11291653408687886763</stp>
        <tr r="BN902" s="1"/>
      </tp>
      <tp t="e">
        <v>#N/A</v>
        <stp/>
        <stp>BDH|17883725573893832300</stp>
        <tr r="BY787" s="1"/>
      </tp>
      <tp t="e">
        <v>#N/A</v>
        <stp/>
        <stp>BDH|17565140431502481041</stp>
        <tr r="BU908" s="1"/>
        <tr r="AG908" s="1"/>
      </tp>
      <tp t="e">
        <v>#N/A</v>
        <stp/>
        <stp>BDH|15109062052655254278</stp>
        <tr r="BO786" s="1"/>
      </tp>
      <tp t="e">
        <v>#N/A</v>
        <stp/>
        <stp>BDH|16620709359442649197</stp>
        <tr r="AP906" s="1"/>
      </tp>
      <tp t="e">
        <v>#N/A</v>
        <stp/>
        <stp>BDH|12732146915901296444</stp>
        <tr r="BZ767" s="1"/>
      </tp>
      <tp t="e">
        <v>#N/A</v>
        <stp/>
        <stp>BDH|10831774178912171568</stp>
        <tr r="Y893" s="1"/>
      </tp>
      <tp t="e">
        <v>#N/A</v>
        <stp/>
        <stp>BDH|11690332345122281323</stp>
        <tr r="BG767" s="1"/>
      </tp>
      <tp t="e">
        <v>#N/A</v>
        <stp/>
        <stp>BDH|16052775777192281329</stp>
        <tr r="Q888" s="1"/>
      </tp>
      <tp t="e">
        <v>#N/A</v>
        <stp/>
        <stp>BDH|14439815827198171130</stp>
        <tr r="BT894" s="1"/>
        <tr r="AF894" s="1"/>
      </tp>
      <tp t="e">
        <v>#N/A</v>
        <stp/>
        <stp>BDH|15889012248530405659</stp>
        <tr r="BR781" s="1"/>
      </tp>
      <tp t="e">
        <v>#N/A</v>
        <stp/>
        <stp>BDH|15031069009940778280</stp>
        <tr r="BH905" s="1"/>
      </tp>
      <tp t="e">
        <v>#N/A</v>
        <stp/>
        <stp>BDH|11353107474998497801</stp>
        <tr r="BD897" s="1"/>
      </tp>
      <tp t="e">
        <v>#N/A</v>
        <stp/>
        <stp>BDH|12196746014776438568</stp>
        <tr r="BW786" s="1"/>
      </tp>
      <tp t="e">
        <v>#N/A</v>
        <stp/>
        <stp>BDH|16060149053087148258</stp>
        <tr r="BL894" s="1"/>
      </tp>
      <tp t="e">
        <v>#N/A</v>
        <stp/>
        <stp>BDH|14092615228766839128</stp>
        <tr r="AS907" s="1"/>
      </tp>
      <tp t="e">
        <v>#N/A</v>
        <stp/>
        <stp>BDH|11623777350665482170</stp>
        <tr r="V908" s="1"/>
      </tp>
      <tp t="e">
        <v>#N/A</v>
        <stp/>
        <stp>BDH|14621712281984175857</stp>
        <tr r="X911" s="1"/>
      </tp>
      <tp t="e">
        <v>#N/A</v>
        <stp/>
        <stp>BDH|16881626379000961081</stp>
        <tr r="BB916" s="1"/>
      </tp>
      <tp t="e">
        <v>#N/A</v>
        <stp/>
        <stp>BDH|15993796156546322677</stp>
        <tr r="AI924" s="1"/>
        <tr r="BW924" s="1"/>
      </tp>
      <tp t="e">
        <v>#N/A</v>
        <stp/>
        <stp>BDH|15722661637610598710</stp>
        <tr r="AV893" s="1"/>
      </tp>
      <tp t="e">
        <v>#N/A</v>
        <stp/>
        <stp>BDH|17526616104637534172</stp>
        <tr r="BS898" s="1"/>
        <tr r="AE898" s="1"/>
      </tp>
      <tp t="e">
        <v>#N/A</v>
        <stp/>
        <stp>BDH|11217310650167563747</stp>
        <tr r="BI784" s="1"/>
      </tp>
      <tp t="e">
        <v>#N/A</v>
        <stp/>
        <stp>BDH|12716443286351195813</stp>
        <tr r="AX899" s="1"/>
      </tp>
      <tp t="e">
        <v>#N/A</v>
        <stp/>
        <stp>BDH|13089479868230382690</stp>
        <tr r="AW910" s="1"/>
      </tp>
      <tp t="e">
        <v>#N/A</v>
        <stp/>
        <stp>BDH|10119609773135435332</stp>
        <tr r="BM893" s="1"/>
      </tp>
      <tp t="e">
        <v>#N/A</v>
        <stp/>
        <stp>BDH|11530259971850798335</stp>
        <tr r="AC896" s="1"/>
      </tp>
      <tp t="e">
        <v>#N/A</v>
        <stp/>
        <stp>BDH|15472758928463520495</stp>
        <tr r="AK890" s="1"/>
        <tr r="BY890" s="1"/>
      </tp>
      <tp t="e">
        <v>#N/A</v>
        <stp/>
        <stp>BDH|10013572235816299752</stp>
        <tr r="BD888" s="1"/>
      </tp>
      <tp t="e">
        <v>#N/A</v>
        <stp/>
        <stp>BDH|15822940256719758780</stp>
        <tr r="AL925" s="1"/>
      </tp>
      <tp t="e">
        <v>#N/A</v>
        <stp/>
        <stp>BDH|18258496726270869900</stp>
        <tr r="BC888" s="1"/>
      </tp>
      <tp t="e">
        <v>#N/A</v>
        <stp/>
        <stp>BDH|18121509097107257400</stp>
        <tr r="AA899" s="1"/>
      </tp>
      <tp t="e">
        <v>#N/A</v>
        <stp/>
        <stp>BDH|15408534352793672178</stp>
        <tr r="BB924" s="1"/>
      </tp>
      <tp t="e">
        <v>#N/A</v>
        <stp/>
        <stp>BDH|14437799829260227628</stp>
        <tr r="BC913" s="1"/>
      </tp>
      <tp t="e">
        <v>#N/A</v>
        <stp/>
        <stp>BDH|14596874482004385777</stp>
        <tr r="BH904" s="1"/>
      </tp>
      <tp t="e">
        <v>#N/A</v>
        <stp/>
        <stp>BDH|15050119447324266308</stp>
        <tr r="BK885" s="1"/>
      </tp>
      <tp t="e">
        <v>#N/A</v>
        <stp/>
        <stp>BDH|15339490170290981178</stp>
        <tr r="BX774" s="1"/>
      </tp>
      <tp t="e">
        <v>#N/A</v>
        <stp/>
        <stp>BDH|11927382632591051777</stp>
        <tr r="AY916" s="1"/>
      </tp>
      <tp t="e">
        <v>#N/A</v>
        <stp/>
        <stp>BDH|11670584716686592498</stp>
        <tr r="Y915" s="1"/>
      </tp>
      <tp t="e">
        <v>#N/A</v>
        <stp/>
        <stp>BDH|11986210328220407637</stp>
        <tr r="P900" s="1"/>
      </tp>
      <tp t="e">
        <v>#N/A</v>
        <stp/>
        <stp>BDH|15713545813632192469</stp>
        <tr r="AN908" s="1"/>
      </tp>
      <tp t="e">
        <v>#N/A</v>
        <stp/>
        <stp>BDH|11780668752083432618</stp>
        <tr r="BJ773" s="1"/>
      </tp>
      <tp t="e">
        <v>#N/A</v>
        <stp/>
        <stp>BDH|18405959607456463040</stp>
        <tr r="BF889" s="1"/>
      </tp>
      <tp t="e">
        <v>#N/A</v>
        <stp/>
        <stp>BDH|17050002343733587701</stp>
        <tr r="BM923" s="1"/>
      </tp>
      <tp t="e">
        <v>#N/A</v>
        <stp/>
        <stp>BDH|14731374078427673084</stp>
        <tr r="AL906" s="1"/>
      </tp>
      <tp t="e">
        <v>#N/A</v>
        <stp/>
        <stp>BDH|17237666264481714115</stp>
        <tr r="V895" s="1"/>
      </tp>
      <tp t="e">
        <v>#N/A</v>
        <stp/>
        <stp>BDH|15226308477497506193</stp>
        <tr r="Q890" s="1"/>
      </tp>
      <tp t="e">
        <v>#N/A</v>
        <stp/>
        <stp>BDH|14147961895425305680</stp>
        <tr r="AW903" s="1"/>
      </tp>
      <tp t="e">
        <v>#N/A</v>
        <stp/>
        <stp>BDH|16406595367233784148</stp>
        <tr r="BW782" s="1"/>
      </tp>
      <tp t="e">
        <v>#N/A</v>
        <stp/>
        <stp>BDH|16523087958631812546</stp>
        <tr r="BD896" s="1"/>
      </tp>
      <tp t="e">
        <v>#N/A</v>
        <stp/>
        <stp>BDH|16838016140620724563</stp>
        <tr r="BR792" s="1"/>
      </tp>
      <tp t="e">
        <v>#N/A</v>
        <stp/>
        <stp>BDH|10433032528376563326</stp>
        <tr r="W915" s="1"/>
      </tp>
      <tp t="e">
        <v>#N/A</v>
        <stp/>
        <stp>BDH|14955472356821090307</stp>
        <tr r="AT903" s="1"/>
      </tp>
      <tp t="e">
        <v>#N/A</v>
        <stp/>
        <stp>BDH|17949357485588804397</stp>
        <tr r="AX918" s="1"/>
      </tp>
      <tp t="e">
        <v>#N/A</v>
        <stp/>
        <stp>BDH|14391084971216049210</stp>
        <tr r="BM922" s="1"/>
      </tp>
      <tp t="e">
        <v>#N/A</v>
        <stp/>
        <stp>BDH|18238175098793469429</stp>
        <tr r="W929" s="1"/>
      </tp>
      <tp t="e">
        <v>#N/A</v>
        <stp/>
        <stp>BDH|10770391286228382401</stp>
        <tr r="BN918" s="1"/>
      </tp>
      <tp t="e">
        <v>#N/A</v>
        <stp/>
        <stp>BDH|17259298562074659044</stp>
        <tr r="AT900" s="1"/>
      </tp>
      <tp t="e">
        <v>#N/A</v>
        <stp/>
        <stp>BDH|12682321769972428220</stp>
        <tr r="BW772" s="1"/>
      </tp>
      <tp t="e">
        <v>#N/A</v>
        <stp/>
        <stp>BDH|12471511680460765896</stp>
        <tr r="BY911" s="1"/>
        <tr r="AK911" s="1"/>
      </tp>
      <tp t="e">
        <v>#N/A</v>
        <stp/>
        <stp>BDH|17745398451886646021</stp>
        <tr r="BJ922" s="1"/>
      </tp>
      <tp t="e">
        <v>#N/A</v>
        <stp/>
        <stp>BDH|11237335852944013495</stp>
        <tr r="AV892" s="1"/>
      </tp>
      <tp t="e">
        <v>#N/A</v>
        <stp/>
        <stp>BDH|14838197011004369799</stp>
        <tr r="V894" s="1"/>
      </tp>
      <tp t="e">
        <v>#N/A</v>
        <stp/>
        <stp>BDH|10841493995559834362</stp>
        <tr r="BO919" s="1"/>
      </tp>
      <tp t="e">
        <v>#N/A</v>
        <stp/>
        <stp>BDH|15113723869657775472</stp>
        <tr r="BW773" s="1"/>
      </tp>
      <tp t="e">
        <v>#N/A</v>
        <stp/>
        <stp>BDH|12160754775654977126</stp>
        <tr r="AH921" s="1"/>
        <tr r="BV921" s="1"/>
      </tp>
      <tp t="e">
        <v>#N/A</v>
        <stp/>
        <stp>BDH|10845043310806376023</stp>
        <tr r="AG925" s="1"/>
        <tr r="BU925" s="1"/>
      </tp>
      <tp t="e">
        <v>#N/A</v>
        <stp/>
        <stp>BDH|12945534046112245638</stp>
        <tr r="AQ887" s="1"/>
      </tp>
      <tp t="e">
        <v>#N/A</v>
        <stp/>
        <stp>BDH|17549885608001183995</stp>
        <tr r="AF921" s="1"/>
        <tr r="BT921" s="1"/>
      </tp>
      <tp t="e">
        <v>#N/A</v>
        <stp/>
        <stp>BDH|12421598628123190190</stp>
        <tr r="AR886" s="1"/>
      </tp>
      <tp t="e">
        <v>#N/A</v>
        <stp/>
        <stp>BDH|14886487932833992769</stp>
        <tr r="BB897" s="1"/>
      </tp>
      <tp t="e">
        <v>#N/A</v>
        <stp/>
        <stp>BDH|10008584715290654366</stp>
        <tr r="BH902" s="1"/>
      </tp>
      <tp t="e">
        <v>#N/A</v>
        <stp/>
        <stp>BDH|18134634839443654902</stp>
        <tr r="AT889" s="1"/>
      </tp>
      <tp t="e">
        <v>#N/A</v>
        <stp/>
        <stp>BDH|14720716238831571670</stp>
        <tr r="Y929" s="1"/>
      </tp>
      <tp t="e">
        <v>#N/A</v>
        <stp/>
        <stp>BDH|17021438970582740180</stp>
        <tr r="BJ769" s="1"/>
      </tp>
      <tp t="e">
        <v>#N/A</v>
        <stp/>
        <stp>BDH|17158273918954591778</stp>
        <tr r="BJ784" s="1"/>
      </tp>
      <tp t="e">
        <v>#N/A</v>
        <stp/>
        <stp>BDH|16262327225533024395</stp>
        <tr r="BY765" s="1"/>
      </tp>
      <tp t="e">
        <v>#N/A</v>
        <stp/>
        <stp>BDH|14813405027061000436</stp>
        <tr r="AS894" s="1"/>
      </tp>
      <tp t="e">
        <v>#N/A</v>
        <stp/>
        <stp>BDH|11862648122315786757</stp>
        <tr r="BS901" s="1"/>
        <tr r="AE901" s="1"/>
      </tp>
      <tp t="e">
        <v>#N/A</v>
        <stp/>
        <stp>BDH|12955347551950294320</stp>
        <tr r="O886" s="1"/>
      </tp>
      <tp t="e">
        <v>#N/A</v>
        <stp/>
        <stp>BDH|16940003253082498614</stp>
        <tr r="BW902" s="1"/>
        <tr r="AI902" s="1"/>
      </tp>
      <tp t="e">
        <v>#N/A</v>
        <stp/>
        <stp>BDH|15325650788929906589</stp>
        <tr r="AC905" s="1"/>
      </tp>
      <tp t="e">
        <v>#N/A</v>
        <stp/>
        <stp>BDH|11783392300351036418</stp>
        <tr r="AX889" s="1"/>
      </tp>
      <tp t="e">
        <v>#N/A</v>
        <stp/>
        <stp>BDH|16009196111686714700</stp>
        <tr r="BR894" s="1"/>
        <tr r="AD894" s="1"/>
      </tp>
      <tp t="e">
        <v>#N/A</v>
        <stp/>
        <stp>BDH|14187578079637932694</stp>
        <tr r="AQ918" s="1"/>
      </tp>
      <tp t="e">
        <v>#N/A</v>
        <stp/>
        <stp>BDH|13860152513225434153</stp>
        <tr r="AP903" s="1"/>
      </tp>
      <tp t="e">
        <v>#N/A</v>
        <stp/>
        <stp>BDH|14883161635357311663</stp>
        <tr r="BG908" s="1"/>
      </tp>
      <tp t="e">
        <v>#N/A</v>
        <stp/>
        <stp>BDH|10867599809513005164</stp>
        <tr r="BG922" s="1"/>
      </tp>
      <tp t="e">
        <v>#N/A</v>
        <stp/>
        <stp>BDH|17532693364045260548</stp>
        <tr r="BO771" s="1"/>
      </tp>
      <tp t="e">
        <v>#N/A</v>
        <stp/>
        <stp>BDH|10480214591566343966</stp>
        <tr r="BK905" s="1"/>
      </tp>
      <tp t="e">
        <v>#N/A</v>
        <stp/>
        <stp>BDH|15089280217207623586</stp>
        <tr r="BF915" s="1"/>
      </tp>
      <tp t="e">
        <v>#N/A</v>
        <stp/>
        <stp>BDH|17191997809183774976</stp>
        <tr r="AI921" s="1"/>
        <tr r="BW921" s="1"/>
      </tp>
      <tp t="e">
        <v>#N/A</v>
        <stp/>
        <stp>BDH|14192403266694063666</stp>
        <tr r="AP915" s="1"/>
      </tp>
      <tp t="e">
        <v>#N/A</v>
        <stp/>
        <stp>BDH|15948244237006395694</stp>
        <tr r="AS885" s="1"/>
      </tp>
      <tp t="e">
        <v>#N/A</v>
        <stp/>
        <stp>BDH|16779924396120513261</stp>
        <tr r="BY900" s="1"/>
        <tr r="AK900" s="1"/>
      </tp>
      <tp t="e">
        <v>#N/A</v>
        <stp/>
        <stp>BDH|13377312506081541510</stp>
        <tr r="X903" s="1"/>
      </tp>
      <tp t="e">
        <v>#N/A</v>
        <stp/>
        <stp>BDH|12425418397589783250</stp>
        <tr r="BI888" s="1"/>
      </tp>
      <tp t="e">
        <v>#N/A</v>
        <stp/>
        <stp>BDH|11717680712320870252</stp>
        <tr r="BF884" s="1"/>
      </tp>
      <tp t="e">
        <v>#N/A</v>
        <stp/>
        <stp>BDH|17634374657093713613</stp>
        <tr r="AK888" s="1"/>
        <tr r="BY888" s="1"/>
      </tp>
      <tp t="e">
        <v>#N/A</v>
        <stp/>
        <stp>BDH|13249061129746445392</stp>
        <tr r="Z902" s="1"/>
      </tp>
      <tp t="e">
        <v>#N/A</v>
        <stp/>
        <stp>BDH|16799932557427572953</stp>
        <tr r="AS900" s="1"/>
      </tp>
      <tp t="e">
        <v>#N/A</v>
        <stp/>
        <stp>BDH|18296876411816676319</stp>
        <tr r="AC895" s="1"/>
      </tp>
      <tp t="e">
        <v>#N/A</v>
        <stp/>
        <stp>BDH|11829281686558561708</stp>
        <tr r="BJ899" s="1"/>
      </tp>
      <tp t="e">
        <v>#N/A</v>
        <stp/>
        <stp>BDH|11424918306349031502</stp>
        <tr r="AN926" s="1"/>
      </tp>
      <tp t="e">
        <v>#N/A</v>
        <stp/>
        <stp>BDH|13446151545721225352</stp>
        <tr r="AB897" s="1"/>
      </tp>
      <tp t="e">
        <v>#N/A</v>
        <stp/>
        <stp>BDH|13619539956934801380</stp>
        <tr r="AH928" s="1"/>
        <tr r="BV928" s="1"/>
      </tp>
      <tp t="e">
        <v>#N/A</v>
        <stp/>
        <stp>BDH|10958942978233031961</stp>
        <tr r="AM886" s="1"/>
      </tp>
      <tp t="e">
        <v>#N/A</v>
        <stp/>
        <stp>BDH|14081089518137465672</stp>
        <tr r="AR897" s="1"/>
      </tp>
      <tp t="e">
        <v>#N/A</v>
        <stp/>
        <stp>BDH|15771684070664497496</stp>
        <tr r="AD924" s="1"/>
        <tr r="BR924" s="1"/>
      </tp>
      <tp t="e">
        <v>#N/A</v>
        <stp/>
        <stp>BDH|11346283539044477049</stp>
        <tr r="AF891" s="1"/>
        <tr r="BT891" s="1"/>
      </tp>
      <tp t="e">
        <v>#N/A</v>
        <stp/>
        <stp>BDH|17069697793934104894</stp>
        <tr r="W889" s="1"/>
      </tp>
      <tp t="e">
        <v>#N/A</v>
        <stp/>
        <stp>BDH|16303237740060068420</stp>
        <tr r="BR772" s="1"/>
      </tp>
      <tp t="e">
        <v>#N/A</v>
        <stp/>
        <stp>BDH|17340171392132536916</stp>
        <tr r="AA898" s="1"/>
      </tp>
      <tp t="e">
        <v>#N/A</v>
        <stp/>
        <stp>BDH|12117042322785071157</stp>
        <tr r="BQ901" s="1"/>
      </tp>
      <tp t="e">
        <v>#N/A</v>
        <stp/>
        <stp>BDH|15799646757337633574</stp>
        <tr r="Z927" s="1"/>
      </tp>
      <tp t="e">
        <v>#N/A</v>
        <stp/>
        <stp>BDH|16206284248470586422</stp>
        <tr r="BE901" s="1"/>
      </tp>
      <tp t="e">
        <v>#N/A</v>
        <stp/>
        <stp>BDH|16585638142866644673</stp>
        <tr r="BM765" s="1"/>
      </tp>
      <tp t="e">
        <v>#N/A</v>
        <stp/>
        <stp>BDH|17484425712385553348</stp>
        <tr r="AZ893" s="1"/>
      </tp>
      <tp t="e">
        <v>#N/A</v>
        <stp/>
        <stp>BDH|15587990893061812033</stp>
        <tr r="BP925" s="1"/>
      </tp>
      <tp t="e">
        <v>#N/A</v>
        <stp/>
        <stp>BDH|15007432124603264418</stp>
        <tr r="BQ787" s="1"/>
      </tp>
      <tp t="e">
        <v>#N/A</v>
        <stp/>
        <stp>BDH|11867608669650355564</stp>
        <tr r="W885" s="1"/>
      </tp>
      <tp t="e">
        <v>#N/A</v>
        <stp/>
        <stp>BDH|13466308322285543375</stp>
        <tr r="AU893" s="1"/>
      </tp>
      <tp t="e">
        <v>#N/A</v>
        <stp/>
        <stp>BDH|10143841729978929612</stp>
        <tr r="AK892" s="1"/>
        <tr r="BY892" s="1"/>
      </tp>
      <tp t="e">
        <v>#N/A</v>
        <stp/>
        <stp>BDH|17478140435031071017</stp>
        <tr r="BI783" s="1"/>
      </tp>
      <tp t="e">
        <v>#N/A</v>
        <stp/>
        <stp>BDH|17196906613702483926</stp>
        <tr r="AK891" s="1"/>
        <tr r="BY891" s="1"/>
      </tp>
      <tp t="e">
        <v>#N/A</v>
        <stp/>
        <stp>BDH|15149462613535003106</stp>
        <tr r="BI894" s="1"/>
      </tp>
      <tp t="e">
        <v>#N/A</v>
        <stp/>
        <stp>BDH|17599404523805614041</stp>
        <tr r="AA897" s="1"/>
      </tp>
      <tp t="e">
        <v>#N/A</v>
        <stp/>
        <stp>BDH|13949114140324913656</stp>
        <tr r="BK886" s="1"/>
      </tp>
      <tp t="e">
        <v>#N/A</v>
        <stp/>
        <stp>BDH|11035194488114543839</stp>
        <tr r="AX913" s="1"/>
      </tp>
      <tp t="e">
        <v>#N/A</v>
        <stp/>
        <stp>BDH|15320208043171063677</stp>
        <tr r="P919" s="1"/>
      </tp>
      <tp t="e">
        <v>#N/A</v>
        <stp/>
        <stp>BDH|15331341204226167458</stp>
        <tr r="AM892" s="1"/>
      </tp>
      <tp t="e">
        <v>#N/A</v>
        <stp/>
        <stp>BDH|12550632722747578564</stp>
        <tr r="Q900" s="1"/>
      </tp>
      <tp t="e">
        <v>#N/A</v>
        <stp/>
        <stp>BDH|17467562950920595304</stp>
        <tr r="AM913" s="1"/>
      </tp>
      <tp t="e">
        <v>#N/A</v>
        <stp/>
        <stp>BDH|16873020747317889129</stp>
        <tr r="AG919" s="1"/>
        <tr r="BU919" s="1"/>
      </tp>
      <tp t="e">
        <v>#N/A</v>
        <stp/>
        <stp>BDH|18249859656643347241</stp>
        <tr r="U897" s="1"/>
      </tp>
      <tp t="e">
        <v>#N/A</v>
        <stp/>
        <stp>BDH|13860025035240154489</stp>
        <tr r="BP885" s="1"/>
      </tp>
      <tp t="e">
        <v>#N/A</v>
        <stp/>
        <stp>BDH|17839483866950222128</stp>
        <tr r="X915" s="1"/>
      </tp>
      <tp t="e">
        <v>#N/A</v>
        <stp/>
        <stp>BDH|14467720261678556944</stp>
        <tr r="BD901" s="1"/>
      </tp>
      <tp t="e">
        <v>#N/A</v>
        <stp/>
        <stp>BDH|11522212104677712017</stp>
        <tr r="BN915" s="1"/>
      </tp>
      <tp t="e">
        <v>#N/A</v>
        <stp/>
        <stp>BDH|13227851158288878216</stp>
        <tr r="AD925" s="1"/>
        <tr r="BR925" s="1"/>
      </tp>
      <tp t="e">
        <v>#N/A</v>
        <stp/>
        <stp>BDH|11677048900241371480</stp>
        <tr r="AV911" s="1"/>
      </tp>
      <tp t="e">
        <v>#N/A</v>
        <stp/>
        <stp>BDH|16560708776670843222</stp>
        <tr r="BK893" s="1"/>
      </tp>
      <tp t="e">
        <v>#N/A</v>
        <stp/>
        <stp>BDH|13406469126657980649</stp>
        <tr r="BG919" s="1"/>
      </tp>
      <tp t="e">
        <v>#N/A</v>
        <stp/>
        <stp>BDH|10165462861583762584</stp>
        <tr r="AQ886" s="1"/>
      </tp>
      <tp t="e">
        <v>#N/A</v>
        <stp/>
        <stp>BDH|16618574656032826065</stp>
        <tr r="BC894" s="1"/>
      </tp>
      <tp t="e">
        <v>#N/A</v>
        <stp/>
        <stp>BDH|10903735557031050741</stp>
        <tr r="BU901" s="1"/>
        <tr r="AG901" s="1"/>
      </tp>
      <tp t="e">
        <v>#N/A</v>
        <stp/>
        <stp>BDH|16519932584593888025</stp>
        <tr r="AT892" s="1"/>
      </tp>
      <tp t="e">
        <v>#N/A</v>
        <stp/>
        <stp>BDH|18130991834546273069</stp>
        <tr r="AA912" s="1"/>
      </tp>
      <tp t="e">
        <v>#N/A</v>
        <stp/>
        <stp>BDH|16173652280584809849</stp>
        <tr r="BQ779" s="1"/>
      </tp>
      <tp t="e">
        <v>#N/A</v>
        <stp/>
        <stp>BDH|15010940967769986726</stp>
        <tr r="BN929" s="1"/>
      </tp>
      <tp t="e">
        <v>#N/A</v>
        <stp/>
        <stp>BDH|12785442471956860328</stp>
        <tr r="BQ785" s="1"/>
      </tp>
      <tp t="e">
        <v>#N/A</v>
        <stp/>
        <stp>BDH|12879212840222973283</stp>
        <tr r="BH901" s="1"/>
      </tp>
      <tp t="e">
        <v>#N/A</v>
        <stp/>
        <stp>BDH|13494108718996099143</stp>
        <tr r="Z891" s="1"/>
      </tp>
      <tp t="e">
        <v>#N/A</v>
        <stp/>
        <stp>BDH|14187630155784777788</stp>
        <tr r="BO894" s="1"/>
      </tp>
      <tp t="e">
        <v>#N/A</v>
        <stp/>
        <stp>BDH|11953407772384207216</stp>
        <tr r="BH786" s="1"/>
      </tp>
      <tp t="e">
        <v>#N/A</v>
        <stp/>
        <stp>BDH|18182902019684213028</stp>
        <tr r="BZ912" s="1"/>
        <tr r="AO912" s="1"/>
      </tp>
      <tp t="e">
        <v>#N/A</v>
        <stp/>
        <stp>BDH|15062593840066249605</stp>
        <tr r="AZ884" s="1"/>
      </tp>
      <tp t="e">
        <v>#N/A</v>
        <stp/>
        <stp>BDH|10536033168777092545</stp>
        <tr r="BD890" s="1"/>
      </tp>
      <tp t="e">
        <v>#N/A</v>
        <stp/>
        <stp>BDH|11149906798967710240</stp>
        <tr r="BI921" s="1"/>
      </tp>
      <tp t="e">
        <v>#N/A</v>
        <stp/>
        <stp>BDH|13477555000896902422</stp>
        <tr r="BE888" s="1"/>
      </tp>
      <tp t="e">
        <v>#N/A</v>
        <stp/>
        <stp>BDH|12657847118357990897</stp>
        <tr r="BX916" s="1"/>
        <tr r="AJ916" s="1"/>
      </tp>
      <tp t="e">
        <v>#N/A</v>
        <stp/>
        <stp>BDH|13726794352902007761</stp>
        <tr r="AV906" s="1"/>
      </tp>
      <tp t="e">
        <v>#N/A</v>
        <stp/>
        <stp>BDH|10972238211946377158</stp>
        <tr r="BX909" s="1"/>
        <tr r="AJ909" s="1"/>
      </tp>
      <tp t="e">
        <v>#N/A</v>
        <stp/>
        <stp>BDH|17575677423640507799</stp>
        <tr r="AO887" s="1"/>
        <tr r="BZ887" s="1"/>
      </tp>
      <tp t="e">
        <v>#N/A</v>
        <stp/>
        <stp>BDH|12866477023520368026</stp>
        <tr r="AA908" s="1"/>
      </tp>
      <tp t="e">
        <v>#N/A</v>
        <stp/>
        <stp>BDH|16395984061735339853</stp>
        <tr r="AW899" s="1"/>
      </tp>
      <tp t="e">
        <v>#N/A</v>
        <stp/>
        <stp>BDH|10346903012604822859</stp>
        <tr r="W910" s="1"/>
      </tp>
      <tp t="e">
        <v>#N/A</v>
        <stp/>
        <stp>BDH|14582622755486695589</stp>
        <tr r="BO778" s="1"/>
      </tp>
      <tp t="e">
        <v>#N/A</v>
        <stp/>
        <stp>BDH|12825758609684920510</stp>
        <tr r="AJ927" s="1"/>
        <tr r="BX927" s="1"/>
      </tp>
      <tp t="e">
        <v>#N/A</v>
        <stp/>
        <stp>BDH|16374090200135386752</stp>
        <tr r="BY792" s="1"/>
      </tp>
      <tp t="e">
        <v>#N/A</v>
        <stp/>
        <stp>BDH|18165840422834221290</stp>
        <tr r="AB884" s="1"/>
      </tp>
      <tp t="e">
        <v>#N/A</v>
        <stp/>
        <stp>BDH|16618218698581586867</stp>
        <tr r="BL772" s="1"/>
      </tp>
      <tp t="e">
        <v>#N/A</v>
        <stp/>
        <stp>BDH|17282804336919057180</stp>
        <tr r="BB894" s="1"/>
      </tp>
      <tp t="e">
        <v>#N/A</v>
        <stp/>
        <stp>BDH|11795585462583918588</stp>
        <tr r="AT926" s="1"/>
      </tp>
      <tp t="e">
        <v>#N/A</v>
        <stp/>
        <stp>BDH|12018796026376744547</stp>
        <tr r="BN927" s="1"/>
      </tp>
      <tp t="e">
        <v>#N/A</v>
        <stp/>
        <stp>BDH|13046532256824806319</stp>
        <tr r="AW918" s="1"/>
      </tp>
      <tp t="e">
        <v>#N/A</v>
        <stp/>
        <stp>BDH|17331287793041515927</stp>
        <tr r="O910" s="1"/>
      </tp>
      <tp t="e">
        <v>#N/A</v>
        <stp/>
        <stp>BDH|15916380612410500397</stp>
        <tr r="AV918" s="1"/>
      </tp>
      <tp t="e">
        <v>#N/A</v>
        <stp/>
        <stp>BDH|18124513999739758913</stp>
        <tr r="BU775" s="1"/>
      </tp>
      <tp t="e">
        <v>#N/A</v>
        <stp/>
        <stp>BDH|13431225939944193212</stp>
        <tr r="AW904" s="1"/>
      </tp>
      <tp t="e">
        <v>#N/A</v>
        <stp/>
        <stp>BDH|17853118140291444732</stp>
        <tr r="BZ774" s="1"/>
      </tp>
      <tp t="e">
        <v>#N/A</v>
        <stp/>
        <stp>BDH|13046143599406396903</stp>
        <tr r="BA885" s="1"/>
      </tp>
      <tp t="e">
        <v>#N/A</v>
        <stp/>
        <stp>BDH|11719584424983059155</stp>
        <tr r="BC903" s="1"/>
      </tp>
      <tp t="e">
        <v>#N/A</v>
        <stp/>
        <stp>BDH|18036791233890406806</stp>
        <tr r="BL783" s="1"/>
      </tp>
      <tp t="e">
        <v>#N/A</v>
        <stp/>
        <stp>BDH|13790200117665998174</stp>
        <tr r="BC918" s="1"/>
      </tp>
      <tp t="e">
        <v>#N/A</v>
        <stp/>
        <stp>BDH|10803246152386837587</stp>
        <tr r="BU768" s="1"/>
      </tp>
      <tp t="e">
        <v>#N/A</v>
        <stp/>
        <stp>BDH|14942346289532868926</stp>
        <tr r="AI887" s="1"/>
        <tr r="BW887" s="1"/>
      </tp>
      <tp t="e">
        <v>#N/A</v>
        <stp/>
        <stp>BDH|10405197647352285297</stp>
        <tr r="BA894" s="1"/>
      </tp>
      <tp t="e">
        <v>#N/A</v>
        <stp/>
        <stp>BDH|16400588748341737327</stp>
        <tr r="AR893" s="1"/>
      </tp>
      <tp t="e">
        <v>#N/A</v>
        <stp/>
        <stp>BDH|13362533534112485212</stp>
        <tr r="BR897" s="1"/>
        <tr r="AD897" s="1"/>
      </tp>
      <tp t="e">
        <v>#N/A</v>
        <stp/>
        <stp>BDH|12474427546045092218</stp>
        <tr r="Z887" s="1"/>
      </tp>
      <tp t="e">
        <v>#N/A</v>
        <stp/>
        <stp>BDH|12266430337343413333</stp>
        <tr r="BL888" s="1"/>
      </tp>
      <tp t="e">
        <v>#N/A</v>
        <stp/>
        <stp>BDH|13398523069750916509</stp>
        <tr r="BR912" s="1"/>
        <tr r="AD912" s="1"/>
      </tp>
      <tp t="e">
        <v>#N/A</v>
        <stp/>
        <stp>BDH|18303019064123175879</stp>
        <tr r="BG768" s="1"/>
      </tp>
      <tp t="e">
        <v>#N/A</v>
        <stp/>
        <stp>BDH|18185085683600064594</stp>
        <tr r="Q902" s="1"/>
      </tp>
      <tp t="e">
        <v>#N/A</v>
        <stp/>
        <stp>BDH|14941199475062515535</stp>
        <tr r="BH787" s="1"/>
      </tp>
      <tp t="e">
        <v>#N/A</v>
        <stp/>
        <stp>BDH|13229540579375973159</stp>
        <tr r="BJ911" s="1"/>
      </tp>
      <tp t="e">
        <v>#N/A</v>
        <stp/>
        <stp>BDH|13549616569320694687</stp>
        <tr r="BP776" s="1"/>
      </tp>
      <tp t="e">
        <v>#N/A</v>
        <stp/>
        <stp>BDH|14367250351453265569</stp>
        <tr r="Y903" s="1"/>
      </tp>
      <tp t="e">
        <v>#N/A</v>
        <stp/>
        <stp>BDH|14684716029677467399</stp>
        <tr r="AI926" s="1"/>
        <tr r="BW926" s="1"/>
      </tp>
      <tp t="e">
        <v>#N/A</v>
        <stp/>
        <stp>BDH|10361531971387528073</stp>
        <tr r="T923" s="1"/>
      </tp>
      <tp t="e">
        <v>#N/A</v>
        <stp/>
        <stp>BDH|13339535453872511444</stp>
        <tr r="BQ923" s="1"/>
      </tp>
      <tp t="e">
        <v>#N/A</v>
        <stp/>
        <stp>BDH|17062569529411467497</stp>
        <tr r="AC910" s="1"/>
      </tp>
      <tp t="e">
        <v>#N/A</v>
        <stp/>
        <stp>BDH|18350485689557098605</stp>
        <tr r="AS893" s="1"/>
      </tp>
      <tp t="e">
        <v>#N/A</v>
        <stp/>
        <stp>BDH|14315626061845338414</stp>
        <tr r="AV898" s="1"/>
      </tp>
      <tp t="e">
        <v>#N/A</v>
        <stp/>
        <stp>BDH|16215506334386648327</stp>
        <tr r="V903" s="1"/>
      </tp>
      <tp t="e">
        <v>#N/A</v>
        <stp/>
        <stp>BDH|13111872081627038153</stp>
        <tr r="BK926" s="1"/>
      </tp>
      <tp t="e">
        <v>#N/A</v>
        <stp/>
        <stp>BDH|11181669151100154751</stp>
        <tr r="AT895" s="1"/>
      </tp>
      <tp t="e">
        <v>#N/A</v>
        <stp/>
        <stp>BDH|12407757984291885986</stp>
        <tr r="AU927" s="1"/>
      </tp>
      <tp t="e">
        <v>#N/A</v>
        <stp/>
        <stp>BDH|15733226984612188853</stp>
        <tr r="BK768" s="1"/>
      </tp>
      <tp t="e">
        <v>#N/A</v>
        <stp/>
        <stp>BDH|10670148070041338243</stp>
        <tr r="BE908" s="1"/>
      </tp>
      <tp t="e">
        <v>#N/A</v>
        <stp/>
        <stp>BDH|13370771072755753347</stp>
        <tr r="BR782" s="1"/>
      </tp>
      <tp t="e">
        <v>#N/A</v>
        <stp/>
        <stp>BDH|12628324576664449737</stp>
        <tr r="BJ888" s="1"/>
      </tp>
      <tp t="e">
        <v>#N/A</v>
        <stp/>
        <stp>BDH|16622432533442453670</stp>
        <tr r="BE926" s="1"/>
      </tp>
      <tp t="e">
        <v>#N/A</v>
        <stp/>
        <stp>BDH|10680680685723605888</stp>
        <tr r="Z906" s="1"/>
      </tp>
      <tp t="e">
        <v>#N/A</v>
        <stp/>
        <stp>BDH|16719772213570614501</stp>
        <tr r="AM887" s="1"/>
      </tp>
      <tp t="e">
        <v>#N/A</v>
        <stp/>
        <stp>BDH|13924397663334310751</stp>
        <tr r="AH926" s="1"/>
        <tr r="BV926" s="1"/>
      </tp>
      <tp t="e">
        <v>#N/A</v>
        <stp/>
        <stp>BDH|11220001721667778117</stp>
        <tr r="AD906" s="1"/>
        <tr r="BR906" s="1"/>
      </tp>
      <tp t="e">
        <v>#N/A</v>
        <stp/>
        <stp>BDH|10365335277933712245</stp>
        <tr r="BT913" s="1"/>
        <tr r="AF913" s="1"/>
      </tp>
      <tp t="e">
        <v>#N/A</v>
        <stp/>
        <stp>BDH|15489010455077276262</stp>
        <tr r="BE909" s="1"/>
      </tp>
      <tp t="e">
        <v>#N/A</v>
        <stp/>
        <stp>BDH|16288731607604025021</stp>
        <tr r="AV886" s="1"/>
      </tp>
      <tp t="e">
        <v>#N/A</v>
        <stp/>
        <stp>BDH|16140709555249310839</stp>
        <tr r="AR929" s="1"/>
      </tp>
      <tp t="e">
        <v>#N/A</v>
        <stp/>
        <stp>BDH|18357945607521398578</stp>
        <tr r="BN789" s="1"/>
      </tp>
      <tp t="e">
        <v>#N/A</v>
        <stp/>
        <stp>BDH|11324539007353765274</stp>
        <tr r="BG929" s="1"/>
      </tp>
      <tp t="e">
        <v>#N/A</v>
        <stp/>
        <stp>BDH|10600316059190181382</stp>
        <tr r="O888" s="1"/>
      </tp>
      <tp t="e">
        <v>#N/A</v>
        <stp/>
        <stp>BDH|12446326406922593621</stp>
        <tr r="BJ778" s="1"/>
      </tp>
      <tp t="e">
        <v>#N/A</v>
        <stp/>
        <stp>BDH|12496762475873869487</stp>
        <tr r="AI886" s="1"/>
        <tr r="BW886" s="1"/>
      </tp>
      <tp t="e">
        <v>#N/A</v>
        <stp/>
        <stp>BDH|14331017354045028117</stp>
        <tr r="BR784" s="1"/>
      </tp>
      <tp t="e">
        <v>#N/A</v>
        <stp/>
        <stp>BDH|12555633492051066937</stp>
        <tr r="BT793" s="1"/>
      </tp>
      <tp t="e">
        <v>#N/A</v>
        <stp/>
        <stp>BDH|15477655321657239352</stp>
        <tr r="BL766" s="1"/>
      </tp>
      <tp t="e">
        <v>#N/A</v>
        <stp/>
        <stp>BDH|16557348885931420972</stp>
        <tr r="X887" s="1"/>
      </tp>
      <tp t="e">
        <v>#N/A</v>
        <stp/>
        <stp>BDH|16147048437655712530</stp>
        <tr r="AT918" s="1"/>
      </tp>
      <tp t="e">
        <v>#N/A</v>
        <stp/>
        <stp>BDH|10399917207694651855</stp>
        <tr r="BL789" s="1"/>
      </tp>
      <tp t="e">
        <v>#N/A</v>
        <stp/>
        <stp>BDH|11481417294360682918</stp>
        <tr r="V926" s="1"/>
      </tp>
      <tp t="e">
        <v>#N/A</v>
        <stp/>
        <stp>BDH|17355009614931667275</stp>
        <tr r="BI902" s="1"/>
      </tp>
      <tp t="e">
        <v>#N/A</v>
        <stp/>
        <stp>BDH|13992476754110692755</stp>
        <tr r="BO922" s="1"/>
      </tp>
      <tp t="e">
        <v>#N/A</v>
        <stp/>
        <stp>BDH|13611021976113376283</stp>
        <tr r="AS929" s="1"/>
      </tp>
      <tp t="e">
        <v>#N/A</v>
        <stp/>
        <stp>BDH|11538144369672260127</stp>
        <tr r="AB924" s="1"/>
      </tp>
      <tp t="e">
        <v>#N/A</v>
        <stp/>
        <stp>BDH|17189799967745589616</stp>
        <tr r="AM900" s="1"/>
      </tp>
      <tp t="e">
        <v>#N/A</v>
        <stp/>
        <stp>BDH|15614694654372696161</stp>
        <tr r="P884" s="1"/>
      </tp>
      <tp t="e">
        <v>#N/A</v>
        <stp/>
        <stp>BDH|16097921121300101898</stp>
        <tr r="BJ919" s="1"/>
      </tp>
      <tp t="e">
        <v>#N/A</v>
        <stp/>
        <stp>BDH|17039235129856197400</stp>
        <tr r="AW893" s="1"/>
      </tp>
      <tp t="e">
        <v>#N/A</v>
        <stp/>
        <stp>BDH|15430273092968848328</stp>
        <tr r="AK907" s="1"/>
        <tr r="BY907" s="1"/>
      </tp>
      <tp t="e">
        <v>#N/A</v>
        <stp/>
        <stp>BDH|17178089450984231300</stp>
        <tr r="AM910" s="1"/>
      </tp>
      <tp t="e">
        <v>#N/A</v>
        <stp/>
        <stp>BDH|14060398550110308705</stp>
        <tr r="BS778" s="1"/>
      </tp>
      <tp t="e">
        <v>#N/A</v>
        <stp/>
        <stp>BDH|14728672113457964108</stp>
        <tr r="BZ765" s="1"/>
      </tp>
      <tp t="e">
        <v>#N/A</v>
        <stp/>
        <stp>BDH|13944562046594386301</stp>
        <tr r="BF888" s="1"/>
      </tp>
      <tp t="e">
        <v>#N/A</v>
        <stp/>
        <stp>BDH|15472796454067398500</stp>
        <tr r="AZ901" s="1"/>
      </tp>
      <tp t="e">
        <v>#N/A</v>
        <stp/>
        <stp>BDH|15300837762927130995</stp>
        <tr r="BB917" s="1"/>
      </tp>
      <tp t="e">
        <v>#N/A</v>
        <stp/>
        <stp>BDH|16168780312930725562</stp>
        <tr r="BI788" s="1"/>
      </tp>
      <tp t="e">
        <v>#N/A</v>
        <stp/>
        <stp>BDH|11198616429637031735</stp>
        <tr r="BX769" s="1"/>
      </tp>
      <tp t="e">
        <v>#N/A</v>
        <stp/>
        <stp>BDH|17640852269289193512</stp>
        <tr r="AM895" s="1"/>
      </tp>
      <tp t="e">
        <v>#N/A</v>
        <stp/>
        <stp>BDH|18237389706259607707</stp>
        <tr r="Y889" s="1"/>
      </tp>
      <tp t="e">
        <v>#N/A</v>
        <stp/>
        <stp>BDH|15388381326487172669</stp>
        <tr r="BR785" s="1"/>
      </tp>
      <tp t="e">
        <v>#N/A</v>
        <stp/>
        <stp>BDH|11620213577701904037</stp>
        <tr r="AG906" s="1"/>
        <tr r="BU906" s="1"/>
      </tp>
      <tp t="e">
        <v>#N/A</v>
        <stp/>
        <stp>BDH|10074157115372261784</stp>
        <tr r="AJ918" s="1"/>
        <tr r="BX918" s="1"/>
      </tp>
      <tp t="e">
        <v>#N/A</v>
        <stp/>
        <stp>BDH|11965368397637556978</stp>
        <tr r="BM919" s="1"/>
      </tp>
      <tp t="e">
        <v>#N/A</v>
        <stp/>
        <stp>BDH|13895092645500728298</stp>
        <tr r="BG769" s="1"/>
      </tp>
      <tp t="e">
        <v>#N/A</v>
        <stp/>
        <stp>BDH|13668342978934125664</stp>
        <tr r="BK918" s="1"/>
      </tp>
      <tp t="e">
        <v>#N/A</v>
        <stp/>
        <stp>BDH|13468673952723824648</stp>
        <tr r="AS889" s="1"/>
      </tp>
      <tp t="e">
        <v>#N/A</v>
        <stp/>
        <stp>BDH|12204399437132738564</stp>
        <tr r="BP884" s="1"/>
      </tp>
      <tp t="e">
        <v>#N/A</v>
        <stp/>
        <stp>BDH|14196515653672624387</stp>
        <tr r="BL914" s="1"/>
      </tp>
      <tp t="e">
        <v>#N/A</v>
        <stp/>
        <stp>BDH|10127757653943842425</stp>
        <tr r="BM926" s="1"/>
      </tp>
      <tp t="e">
        <v>#N/A</v>
        <stp/>
        <stp>BDH|10278060109712975794</stp>
        <tr r="AA888" s="1"/>
      </tp>
      <tp t="e">
        <v>#N/A</v>
        <stp/>
        <stp>BDH|13920909897083692551</stp>
        <tr r="Y900" s="1"/>
      </tp>
      <tp t="e">
        <v>#N/A</v>
        <stp/>
        <stp>BDH|12364639726950926326</stp>
        <tr r="BD884" s="1"/>
      </tp>
      <tp t="e">
        <v>#N/A</v>
        <stp/>
        <stp>BDH|17888364527540376379</stp>
        <tr r="AO927" s="1"/>
        <tr r="BZ927" s="1"/>
      </tp>
      <tp t="e">
        <v>#N/A</v>
        <stp/>
        <stp>BDH|11982393467751997030</stp>
        <tr r="BK896" s="1"/>
      </tp>
      <tp t="e">
        <v>#N/A</v>
        <stp/>
        <stp>BDH|16193618609140767533</stp>
        <tr r="BT780" s="1"/>
      </tp>
      <tp t="e">
        <v>#N/A</v>
        <stp/>
        <stp>BDH|18333734450887974853</stp>
        <tr r="BM924" s="1"/>
      </tp>
      <tp t="e">
        <v>#N/A</v>
        <stp/>
        <stp>BDH|11398505718496663615</stp>
        <tr r="AM912" s="1"/>
      </tp>
      <tp t="e">
        <v>#N/A</v>
        <stp/>
        <stp>BDH|13308128519120643627</stp>
        <tr r="AS905" s="1"/>
      </tp>
      <tp t="e">
        <v>#N/A</v>
        <stp/>
        <stp>BDH|14493598941918127818</stp>
        <tr r="BI901" s="1"/>
      </tp>
      <tp t="e">
        <v>#N/A</v>
        <stp/>
        <stp>BDH|13654605808644008424</stp>
        <tr r="V915" s="1"/>
      </tp>
      <tp t="e">
        <v>#N/A</v>
        <stp/>
        <stp>BDH|14374356203120174285</stp>
        <tr r="AU910" s="1"/>
      </tp>
      <tp t="e">
        <v>#N/A</v>
        <stp/>
        <stp>BDH|17024163316453442181</stp>
        <tr r="BO791" s="1"/>
      </tp>
      <tp t="e">
        <v>#N/A</v>
        <stp/>
        <stp>BDH|17433055678646166340</stp>
        <tr r="AX924" s="1"/>
      </tp>
      <tp t="e">
        <v>#N/A</v>
        <stp/>
        <stp>BDH|14037187723160171267</stp>
        <tr r="Z885" s="1"/>
      </tp>
      <tp t="e">
        <v>#N/A</v>
        <stp/>
        <stp>BDH|12391196004126329025</stp>
        <tr r="BI910" s="1"/>
      </tp>
      <tp t="e">
        <v>#N/A</v>
        <stp/>
        <stp>BDH|11376288414625473242</stp>
        <tr r="BQ896" s="1"/>
      </tp>
      <tp t="e">
        <v>#N/A</v>
        <stp/>
        <stp>BDH|16856371821384003614</stp>
        <tr r="AL896" s="1"/>
      </tp>
      <tp t="e">
        <v>#N/A</v>
        <stp/>
        <stp>BDH|15383729444292868127</stp>
        <tr r="BM891" s="1"/>
      </tp>
      <tp t="e">
        <v>#N/A</v>
        <stp/>
        <stp>BDH|13710566729465582429</stp>
        <tr r="BS911" s="1"/>
        <tr r="AE911" s="1"/>
      </tp>
      <tp t="e">
        <v>#N/A</v>
        <stp/>
        <stp>BDH|18233482863218405722</stp>
        <tr r="AB927" s="1"/>
      </tp>
      <tp t="e">
        <v>#N/A</v>
        <stp/>
        <stp>BDH|10108566059881597440</stp>
        <tr r="AW926" s="1"/>
      </tp>
      <tp t="e">
        <v>#N/A</v>
        <stp/>
        <stp>BDH|15804276380808459253</stp>
        <tr r="BY779" s="1"/>
      </tp>
      <tp t="e">
        <v>#N/A</v>
        <stp/>
        <stp>BDH|14350979238099620246</stp>
        <tr r="BF917" s="1"/>
      </tp>
      <tp t="e">
        <v>#N/A</v>
        <stp/>
        <stp>BDH|11352145732220987622</stp>
        <tr r="T914" s="1"/>
      </tp>
      <tp t="e">
        <v>#N/A</v>
        <stp/>
        <stp>BDH|18229330180961824774</stp>
        <tr r="O903" s="1"/>
      </tp>
      <tp t="e">
        <v>#N/A</v>
        <stp/>
        <stp>BDH|16382055632212335291</stp>
        <tr r="BV767" s="1"/>
      </tp>
      <tp t="e">
        <v>#N/A</v>
        <stp/>
        <stp>BDH|16157255986290540997</stp>
        <tr r="BW787" s="1"/>
      </tp>
      <tp t="e">
        <v>#N/A</v>
        <stp/>
        <stp>BDH|16552004608731107221</stp>
        <tr r="BT775" s="1"/>
      </tp>
      <tp t="e">
        <v>#N/A</v>
        <stp/>
        <stp>BDH|12286538949416721013</stp>
        <tr r="BC886" s="1"/>
      </tp>
    </main>
    <main first="bofaddin.rtdserver">
      <tp t="e">
        <v>#N/A</v>
        <stp/>
        <stp>BDH|7384393780411908</stp>
        <tr r="BP923" s="1"/>
      </tp>
      <tp t="e">
        <v>#N/A</v>
        <stp/>
        <stp>BDH|7561058980026308</stp>
        <tr r="BJ928" s="1"/>
      </tp>
      <tp t="e">
        <v>#N/A</v>
        <stp/>
        <stp>BDH|4109337822087009</stp>
        <tr r="Y887" s="1"/>
      </tp>
    </main>
    <main first="bofaddin.rtdserver">
      <tp t="e">
        <v>#N/A</v>
        <stp/>
        <stp>BDH|8048956263889940250</stp>
        <tr r="U920" s="1"/>
      </tp>
      <tp t="e">
        <v>#N/A</v>
        <stp/>
        <stp>BDH|3040478236729264185</stp>
        <tr r="BI770" s="1"/>
      </tp>
      <tp t="e">
        <v>#N/A</v>
        <stp/>
        <stp>BDH|5463454091855933127</stp>
        <tr r="BW896" s="1"/>
        <tr r="AI896" s="1"/>
      </tp>
      <tp t="e">
        <v>#N/A</v>
        <stp/>
        <stp>BDH|7248450998714167264</stp>
        <tr r="AC929" s="1"/>
      </tp>
      <tp t="e">
        <v>#N/A</v>
        <stp/>
        <stp>BDH|6704907844683269494</stp>
        <tr r="BK777" s="1"/>
      </tp>
      <tp t="e">
        <v>#N/A</v>
        <stp/>
        <stp>BDH|7262902110533376091</stp>
        <tr r="AJ886" s="1"/>
        <tr r="BX886" s="1"/>
      </tp>
      <tp t="e">
        <v>#N/A</v>
        <stp/>
        <stp>BDH|4185071588506371653</stp>
        <tr r="S892" s="1"/>
      </tp>
      <tp t="e">
        <v>#N/A</v>
        <stp/>
        <stp>BDH|1475823871067944568</stp>
        <tr r="AZ929" s="1"/>
      </tp>
      <tp t="e">
        <v>#N/A</v>
        <stp/>
        <stp>BDH|8063499064593250577</stp>
        <tr r="BU897" s="1"/>
        <tr r="AG897" s="1"/>
      </tp>
      <tp t="e">
        <v>#N/A</v>
        <stp/>
        <stp>BDH|9003394600033898591</stp>
        <tr r="BQ900" s="1"/>
      </tp>
      <tp t="e">
        <v>#N/A</v>
        <stp/>
        <stp>BDH|9973555401985520505</stp>
        <tr r="BC897" s="1"/>
      </tp>
      <tp t="e">
        <v>#N/A</v>
        <stp/>
        <stp>BDH|8563299837344575167</stp>
        <tr r="BU774" s="1"/>
      </tp>
      <tp t="e">
        <v>#N/A</v>
        <stp/>
        <stp>BDH|6332967382792814965</stp>
        <tr r="AX916" s="1"/>
      </tp>
      <tp t="e">
        <v>#N/A</v>
        <stp/>
        <stp>BDH|9569013175544104696</stp>
        <tr r="AM925" s="1"/>
      </tp>
      <tp t="e">
        <v>#N/A</v>
        <stp/>
        <stp>BDH|2106062093125814259</stp>
        <tr r="AG889" s="1"/>
        <tr r="BU889" s="1"/>
      </tp>
      <tp t="e">
        <v>#N/A</v>
        <stp/>
        <stp>BDH|5799732083755763397</stp>
        <tr r="BI917" s="1"/>
      </tp>
      <tp t="e">
        <v>#N/A</v>
        <stp/>
        <stp>BDH|7535607193711836500</stp>
        <tr r="AJ887" s="1"/>
        <tr r="BX887" s="1"/>
      </tp>
      <tp t="e">
        <v>#N/A</v>
        <stp/>
        <stp>BDH|5807332945796820882</stp>
        <tr r="AB918" s="1"/>
      </tp>
      <tp t="e">
        <v>#N/A</v>
        <stp/>
        <stp>BDH|9935827141419469002</stp>
        <tr r="BC920" s="1"/>
      </tp>
      <tp t="e">
        <v>#N/A</v>
        <stp/>
        <stp>BDH|4766073056198045584</stp>
        <tr r="BE918" s="1"/>
      </tp>
      <tp t="e">
        <v>#N/A</v>
        <stp/>
        <stp>BDH|4938550245790492936</stp>
        <tr r="AY902" s="1"/>
      </tp>
      <tp t="e">
        <v>#N/A</v>
        <stp/>
        <stp>BDH|5103188534403567861</stp>
        <tr r="BK789" s="1"/>
      </tp>
      <tp t="e">
        <v>#N/A</v>
        <stp/>
        <stp>BDH|7130016606429085299</stp>
        <tr r="W890" s="1"/>
      </tp>
      <tp t="e">
        <v>#N/A</v>
        <stp/>
        <stp>BDH|1632036709118371500</stp>
        <tr r="BB918" s="1"/>
      </tp>
      <tp t="e">
        <v>#N/A</v>
        <stp/>
        <stp>BDH|8987105437655276339</stp>
        <tr r="BO913" s="1"/>
      </tp>
      <tp t="e">
        <v>#N/A</v>
        <stp/>
        <stp>BDH|8820451836533538011</stp>
        <tr r="BV783" s="1"/>
      </tp>
      <tp t="e">
        <v>#N/A</v>
        <stp/>
        <stp>BDH|4894001101108493026</stp>
        <tr r="BD925" s="1"/>
      </tp>
      <tp t="e">
        <v>#N/A</v>
        <stp/>
        <stp>BDH|8529400045170958460</stp>
        <tr r="BW908" s="1"/>
        <tr r="AI908" s="1"/>
      </tp>
      <tp t="e">
        <v>#N/A</v>
        <stp/>
        <stp>BDH|4667408042299831134</stp>
        <tr r="BU779" s="1"/>
      </tp>
      <tp t="e">
        <v>#N/A</v>
        <stp/>
        <stp>BDH|1384424152104576890</stp>
        <tr r="AH924" s="1"/>
        <tr r="BV924" s="1"/>
      </tp>
      <tp t="e">
        <v>#N/A</v>
        <stp/>
        <stp>BDH|1236985371633413030</stp>
        <tr r="BR890" s="1"/>
        <tr r="AD890" s="1"/>
      </tp>
      <tp t="e">
        <v>#N/A</v>
        <stp/>
        <stp>BDH|9342001744353242290</stp>
        <tr r="BF927" s="1"/>
      </tp>
      <tp t="e">
        <v>#N/A</v>
        <stp/>
        <stp>BDH|9262632396072856834</stp>
        <tr r="BP766" s="1"/>
      </tp>
      <tp t="e">
        <v>#N/A</v>
        <stp/>
        <stp>BDH|3411836731044989036</stp>
        <tr r="V893" s="1"/>
      </tp>
      <tp t="e">
        <v>#N/A</v>
        <stp/>
        <stp>BDH|1952551891928931986</stp>
        <tr r="O907" s="1"/>
      </tp>
      <tp t="e">
        <v>#N/A</v>
        <stp/>
        <stp>BDH|5031433096246887214</stp>
        <tr r="BK889" s="1"/>
      </tp>
      <tp t="e">
        <v>#N/A</v>
        <stp/>
        <stp>BDH|9652100171070230384</stp>
        <tr r="AE924" s="1"/>
        <tr r="BS924" s="1"/>
      </tp>
      <tp t="e">
        <v>#N/A</v>
        <stp/>
        <stp>BDH|2463135458382214804</stp>
        <tr r="P893" s="1"/>
      </tp>
      <tp t="e">
        <v>#N/A</v>
        <stp/>
        <stp>BDH|4235480776339417256</stp>
        <tr r="AY928" s="1"/>
      </tp>
      <tp t="e">
        <v>#N/A</v>
        <stp/>
        <stp>BDH|8966722916876189413</stp>
        <tr r="U886" s="1"/>
      </tp>
      <tp t="e">
        <v>#N/A</v>
        <stp/>
        <stp>BDH|7030670529238018739</stp>
        <tr r="U899" s="1"/>
      </tp>
      <tp t="e">
        <v>#N/A</v>
        <stp/>
        <stp>BDH|2048724038319589320</stp>
        <tr r="AM916" s="1"/>
      </tp>
      <tp t="e">
        <v>#N/A</v>
        <stp/>
        <stp>BDH|9863335591129811602</stp>
        <tr r="T919" s="1"/>
      </tp>
      <tp t="e">
        <v>#N/A</v>
        <stp/>
        <stp>BDH|5106608327499054448</stp>
        <tr r="BS775" s="1"/>
      </tp>
      <tp t="e">
        <v>#N/A</v>
        <stp/>
        <stp>BDH|3578228683875170074</stp>
        <tr r="Q889" s="1"/>
      </tp>
      <tp t="e">
        <v>#N/A</v>
        <stp/>
        <stp>BDH|3345967405315724358</stp>
        <tr r="AN891" s="1"/>
      </tp>
      <tp t="e">
        <v>#N/A</v>
        <stp/>
        <stp>BDH|3122239187914024161</stp>
        <tr r="BS791" s="1"/>
      </tp>
      <tp t="e">
        <v>#N/A</v>
        <stp/>
        <stp>BDH|4275958696581194933</stp>
        <tr r="BK782" s="1"/>
      </tp>
      <tp t="e">
        <v>#N/A</v>
        <stp/>
        <stp>BDH|1516122198194446185</stp>
        <tr r="X908" s="1"/>
      </tp>
      <tp t="e">
        <v>#N/A</v>
        <stp/>
        <stp>BDH|4700855559835191090</stp>
        <tr r="BC895" s="1"/>
      </tp>
      <tp t="e">
        <v>#N/A</v>
        <stp/>
        <stp>BDH|8813856842289546196</stp>
        <tr r="BP921" s="1"/>
      </tp>
      <tp t="e">
        <v>#N/A</v>
        <stp/>
        <stp>BDH|6398918597703374958</stp>
        <tr r="AM888" s="1"/>
      </tp>
      <tp t="e">
        <v>#N/A</v>
        <stp/>
        <stp>BDH|7817689009304342994</stp>
        <tr r="U887" s="1"/>
      </tp>
      <tp t="e">
        <v>#N/A</v>
        <stp/>
        <stp>BDH|3849551407702190881</stp>
        <tr r="T886" s="1"/>
      </tp>
      <tp t="e">
        <v>#N/A</v>
        <stp/>
        <stp>BDH|6949858812170537383</stp>
        <tr r="BR786" s="1"/>
      </tp>
      <tp t="e">
        <v>#N/A</v>
        <stp/>
        <stp>BDH|8051076167472173011</stp>
        <tr r="AC919" s="1"/>
      </tp>
      <tp t="e">
        <v>#N/A</v>
        <stp/>
        <stp>BDH|2186230885816735200</stp>
        <tr r="BE906" s="1"/>
      </tp>
      <tp t="e">
        <v>#N/A</v>
        <stp/>
        <stp>BDH|4824093692328796949</stp>
        <tr r="AZ927" s="1"/>
      </tp>
      <tp t="e">
        <v>#N/A</v>
        <stp/>
        <stp>BDH|5697427320336296966</stp>
        <tr r="BK791" s="1"/>
      </tp>
      <tp t="e">
        <v>#N/A</v>
        <stp/>
        <stp>BDH|8772450468540302694</stp>
        <tr r="P917" s="1"/>
      </tp>
      <tp t="e">
        <v>#N/A</v>
        <stp/>
        <stp>BDH|9474780008930619229</stp>
        <tr r="AM903" s="1"/>
      </tp>
      <tp t="e">
        <v>#N/A</v>
        <stp/>
        <stp>BDH|3607899972854946449</stp>
        <tr r="BI924" s="1"/>
      </tp>
      <tp t="e">
        <v>#N/A</v>
        <stp/>
        <stp>BDH|9322534933777288416</stp>
        <tr r="AW914" s="1"/>
      </tp>
      <tp t="e">
        <v>#N/A</v>
        <stp/>
        <stp>BDH|8679457246045768135</stp>
        <tr r="BY768" s="1"/>
      </tp>
      <tp t="e">
        <v>#N/A</v>
        <stp/>
        <stp>BDH|1563413940668465512</stp>
        <tr r="BY916" s="1"/>
        <tr r="AK916" s="1"/>
      </tp>
      <tp t="e">
        <v>#N/A</v>
        <stp/>
        <stp>BDH|4351624785853197548</stp>
        <tr r="U927" s="1"/>
      </tp>
      <tp t="e">
        <v>#N/A</v>
        <stp/>
        <stp>BDH|2188102795746712024</stp>
        <tr r="AJ917" s="1"/>
        <tr r="BX917" s="1"/>
      </tp>
      <tp t="e">
        <v>#N/A</v>
        <stp/>
        <stp>BDH|5083466056559049115</stp>
        <tr r="AU917" s="1"/>
      </tp>
      <tp t="e">
        <v>#N/A</v>
        <stp/>
        <stp>BDH|5243656166059491047</stp>
        <tr r="X894" s="1"/>
      </tp>
      <tp t="e">
        <v>#N/A</v>
        <stp/>
        <stp>BDH|3578973156324283773</stp>
        <tr r="BZ899" s="1"/>
        <tr r="AO899" s="1"/>
      </tp>
      <tp t="e">
        <v>#N/A</v>
        <stp/>
        <stp>BDH|3694142876249361063</stp>
        <tr r="O916" s="1"/>
      </tp>
      <tp t="e">
        <v>#N/A</v>
        <stp/>
        <stp>BDH|9326796679401603431</stp>
        <tr r="AA922" s="1"/>
      </tp>
      <tp t="e">
        <v>#N/A</v>
        <stp/>
        <stp>BDH|6174211386150232021</stp>
        <tr r="BU789" s="1"/>
      </tp>
      <tp t="e">
        <v>#N/A</v>
        <stp/>
        <stp>BDH|6398252805518677030</stp>
        <tr r="AP927" s="1"/>
      </tp>
      <tp t="e">
        <v>#N/A</v>
        <stp/>
        <stp>BDH|9486648336883059306</stp>
        <tr r="BI772" s="1"/>
      </tp>
      <tp t="e">
        <v>#N/A</v>
        <stp/>
        <stp>BDH|8403103882969035402</stp>
        <tr r="AB907" s="1"/>
      </tp>
      <tp t="e">
        <v>#N/A</v>
        <stp/>
        <stp>BDH|2740178780883327447</stp>
        <tr r="AW919" s="1"/>
      </tp>
      <tp t="e">
        <v>#N/A</v>
        <stp/>
        <stp>BDH|2988123945129836219</stp>
        <tr r="BM925" s="1"/>
      </tp>
      <tp t="e">
        <v>#N/A</v>
        <stp/>
        <stp>BDH|5307954314775414410</stp>
        <tr r="BE902" s="1"/>
      </tp>
      <tp t="e">
        <v>#N/A</v>
        <stp/>
        <stp>BDH|2012604487030923093</stp>
        <tr r="AQ884" s="1"/>
      </tp>
      <tp t="e">
        <v>#N/A</v>
        <stp/>
        <stp>BDH|4326417630776314965</stp>
        <tr r="BL893" s="1"/>
      </tp>
      <tp t="e">
        <v>#N/A</v>
        <stp/>
        <stp>BDH|3792003840073372836</stp>
        <tr r="BP898" s="1"/>
      </tp>
      <tp t="e">
        <v>#N/A</v>
        <stp/>
        <stp>BDH|9826557723763191187</stp>
        <tr r="BC890" s="1"/>
      </tp>
      <tp t="e">
        <v>#N/A</v>
        <stp/>
        <stp>BDH|2181853072247255630</stp>
        <tr r="X888" s="1"/>
      </tp>
      <tp t="e">
        <v>#N/A</v>
        <stp/>
        <stp>BDH|8366367529052892736</stp>
        <tr r="BX771" s="1"/>
      </tp>
      <tp t="e">
        <v>#N/A</v>
        <stp/>
        <stp>BDH|1008893279151028340</stp>
        <tr r="BT912" s="1"/>
        <tr r="AF912" s="1"/>
      </tp>
      <tp t="e">
        <v>#N/A</v>
        <stp/>
        <stp>BDH|8067654641804890287</stp>
        <tr r="BO884" s="1"/>
      </tp>
      <tp t="e">
        <v>#N/A</v>
        <stp/>
        <stp>BDH|8751974188425429080</stp>
        <tr r="BM902" s="1"/>
      </tp>
      <tp t="e">
        <v>#N/A</v>
        <stp/>
        <stp>BDH|4679972721373678027</stp>
        <tr r="BB913" s="1"/>
      </tp>
      <tp t="e">
        <v>#N/A</v>
        <stp/>
        <stp>BDH|7668713899203918630</stp>
        <tr r="BV890" s="1"/>
        <tr r="AH890" s="1"/>
      </tp>
      <tp t="e">
        <v>#N/A</v>
        <stp/>
        <stp>BDH|9897213063415672480</stp>
        <tr r="V914" s="1"/>
      </tp>
      <tp t="e">
        <v>#N/A</v>
        <stp/>
        <stp>BDH|4332088444188205493</stp>
        <tr r="AZ895" s="1"/>
      </tp>
      <tp t="e">
        <v>#N/A</v>
        <stp/>
        <stp>BDH|7298931843494199265</stp>
        <tr r="P908" s="1"/>
      </tp>
      <tp t="e">
        <v>#N/A</v>
        <stp/>
        <stp>BDH|7027247197660751016</stp>
        <tr r="BU781" s="1"/>
      </tp>
      <tp t="e">
        <v>#N/A</v>
        <stp/>
        <stp>BDH|9778585053991979404</stp>
        <tr r="S902" s="1"/>
      </tp>
      <tp t="e">
        <v>#N/A</v>
        <stp/>
        <stp>BDH|6101500657882723846</stp>
        <tr r="BL918" s="1"/>
      </tp>
      <tp t="e">
        <v>#N/A</v>
        <stp/>
        <stp>BDH|7701262385929828895</stp>
        <tr r="O899" s="1"/>
      </tp>
      <tp t="e">
        <v>#N/A</v>
        <stp/>
        <stp>BDH|9562707770764192111</stp>
        <tr r="BW893" s="1"/>
        <tr r="AI893" s="1"/>
      </tp>
      <tp t="e">
        <v>#N/A</v>
        <stp/>
        <stp>BDH|2291658277049392791</stp>
        <tr r="BU910" s="1"/>
        <tr r="AG910" s="1"/>
      </tp>
      <tp t="e">
        <v>#N/A</v>
        <stp/>
        <stp>BDH|4979339081825449759</stp>
        <tr r="BR768" s="1"/>
      </tp>
      <tp t="e">
        <v>#N/A</v>
        <stp/>
        <stp>BDH|8737274231841353586</stp>
        <tr r="AU896" s="1"/>
      </tp>
      <tp t="e">
        <v>#N/A</v>
        <stp/>
        <stp>BDH|4384651689540706723</stp>
        <tr r="BL769" s="1"/>
      </tp>
      <tp t="e">
        <v>#N/A</v>
        <stp/>
        <stp>BDH|9611290202745519328</stp>
        <tr r="BM779" s="1"/>
      </tp>
      <tp t="e">
        <v>#N/A</v>
        <stp/>
        <stp>BDH|1374093191453900691</stp>
        <tr r="AT925" s="1"/>
      </tp>
      <tp t="e">
        <v>#N/A</v>
        <stp/>
        <stp>BDH|1150035958640040912</stp>
        <tr r="BF919" s="1"/>
      </tp>
      <tp t="e">
        <v>#N/A</v>
        <stp/>
        <stp>BDH|6284933388298228203</stp>
        <tr r="BF895" s="1"/>
      </tp>
      <tp t="e">
        <v>#N/A</v>
        <stp/>
        <stp>BDH|7858957850077077168</stp>
        <tr r="AP905" s="1"/>
      </tp>
      <tp t="e">
        <v>#N/A</v>
        <stp/>
        <stp>BDH|1897013216295311875</stp>
        <tr r="BJ777" s="1"/>
      </tp>
      <tp t="e">
        <v>#N/A</v>
        <stp/>
        <stp>BDH|6609839089259706207</stp>
        <tr r="BC896" s="1"/>
      </tp>
      <tp t="e">
        <v>#N/A</v>
        <stp/>
        <stp>BDH|7318725529847421870</stp>
        <tr r="AT910" s="1"/>
      </tp>
      <tp t="e">
        <v>#N/A</v>
        <stp/>
        <stp>BDH|6971446613166748814</stp>
        <tr r="BQ920" s="1"/>
      </tp>
      <tp t="e">
        <v>#N/A</v>
        <stp/>
        <stp>BDH|7313484825459657501</stp>
        <tr r="BL926" s="1"/>
      </tp>
      <tp t="e">
        <v>#N/A</v>
        <stp/>
        <stp>BDH|7873824208817993535</stp>
        <tr r="O896" s="1"/>
      </tp>
      <tp t="e">
        <v>#N/A</v>
        <stp/>
        <stp>BDH|6600425110409845743</stp>
        <tr r="BM769" s="1"/>
      </tp>
      <tp t="e">
        <v>#N/A</v>
        <stp/>
        <stp>BDH|2700336796532231786</stp>
        <tr r="Q886" s="1"/>
      </tp>
      <tp t="e">
        <v>#N/A</v>
        <stp/>
        <stp>BDH|8538776044681796790</stp>
        <tr r="BO926" s="1"/>
      </tp>
      <tp t="e">
        <v>#N/A</v>
        <stp/>
        <stp>BDH|3022486697807713401</stp>
        <tr r="O894" s="1"/>
      </tp>
      <tp t="e">
        <v>#N/A</v>
        <stp/>
        <stp>BDH|3412656284926826653</stp>
        <tr r="AU928" s="1"/>
      </tp>
      <tp t="e">
        <v>#N/A</v>
        <stp/>
        <stp>BDH|5940534762649180210</stp>
        <tr r="BD904" s="1"/>
      </tp>
      <tp t="e">
        <v>#N/A</v>
        <stp/>
        <stp>BDH|4418067795952699286</stp>
        <tr r="AR910" s="1"/>
      </tp>
      <tp t="e">
        <v>#N/A</v>
        <stp/>
        <stp>BDH|6988344108819534192</stp>
        <tr r="BE905" s="1"/>
      </tp>
      <tp t="e">
        <v>#N/A</v>
        <stp/>
        <stp>BDH|6693570896262676588</stp>
        <tr r="BD914" s="1"/>
      </tp>
      <tp t="e">
        <v>#N/A</v>
        <stp/>
        <stp>BDH|4982922076701499602</stp>
        <tr r="BQ888" s="1"/>
      </tp>
      <tp t="e">
        <v>#N/A</v>
        <stp/>
        <stp>BDH|3003417752808824724</stp>
        <tr r="AZ922" s="1"/>
      </tp>
      <tp t="e">
        <v>#N/A</v>
        <stp/>
        <stp>BDH|3628380132168760629</stp>
        <tr r="BP897" s="1"/>
      </tp>
      <tp t="e">
        <v>#N/A</v>
        <stp/>
        <stp>BDH|5067287651937821884</stp>
        <tr r="BO923" s="1"/>
      </tp>
      <tp t="e">
        <v>#N/A</v>
        <stp/>
        <stp>BDH|9161002259676639700</stp>
        <tr r="BY896" s="1"/>
        <tr r="AK896" s="1"/>
      </tp>
      <tp t="e">
        <v>#N/A</v>
        <stp/>
        <stp>BDH|4578852951713600790</stp>
        <tr r="BL898" s="1"/>
      </tp>
      <tp t="e">
        <v>#N/A</v>
        <stp/>
        <stp>BDH|2245585343568549625</stp>
        <tr r="BF909" s="1"/>
      </tp>
      <tp t="e">
        <v>#N/A</v>
        <stp/>
        <stp>BDH|3658034215248969779</stp>
        <tr r="BA918" s="1"/>
      </tp>
      <tp t="e">
        <v>#N/A</v>
        <stp/>
        <stp>BDH|8825293286788801719</stp>
        <tr r="AY906" s="1"/>
      </tp>
      <tp t="e">
        <v>#N/A</v>
        <stp/>
        <stp>BDH|6790542579640541917</stp>
        <tr r="AQ898" s="1"/>
      </tp>
      <tp t="e">
        <v>#N/A</v>
        <stp/>
        <stp>BDH|1275184510809285572</stp>
        <tr r="Q905" s="1"/>
      </tp>
      <tp t="e">
        <v>#N/A</v>
        <stp/>
        <stp>BDH|5911961845066408311</stp>
        <tr r="BM790" s="1"/>
      </tp>
      <tp t="e">
        <v>#N/A</v>
        <stp/>
        <stp>BDH|9947760301823442058</stp>
        <tr r="AC926" s="1"/>
      </tp>
      <tp t="e">
        <v>#N/A</v>
        <stp/>
        <stp>BDH|7659302490386824616</stp>
        <tr r="AY898" s="1"/>
      </tp>
      <tp t="e">
        <v>#N/A</v>
        <stp/>
        <stp>BDH|7707684481955090111</stp>
        <tr r="T904" s="1"/>
      </tp>
      <tp t="e">
        <v>#N/A</v>
        <stp/>
        <stp>BDH|9519442419789658815</stp>
        <tr r="P898" s="1"/>
      </tp>
      <tp t="e">
        <v>#N/A</v>
        <stp/>
        <stp>BDH|1299172579043049933</stp>
        <tr r="BH911" s="1"/>
      </tp>
      <tp t="e">
        <v>#N/A</v>
        <stp/>
        <stp>BDH|2889766993386457767</stp>
        <tr r="BN792" s="1"/>
      </tp>
      <tp t="e">
        <v>#N/A</v>
        <stp/>
        <stp>BDH|4784967487818974030</stp>
        <tr r="AG921" s="1"/>
        <tr r="BU921" s="1"/>
      </tp>
      <tp t="e">
        <v>#N/A</v>
        <stp/>
        <stp>BDH|1953315436334557872</stp>
        <tr r="Z901" s="1"/>
      </tp>
      <tp t="e">
        <v>#N/A</v>
        <stp/>
        <stp>BDH|8059481912234380455</stp>
        <tr r="BQ891" s="1"/>
      </tp>
      <tp t="e">
        <v>#N/A</v>
        <stp/>
        <stp>BDH|8928601656104249218</stp>
        <tr r="BP906" s="1"/>
      </tp>
      <tp t="e">
        <v>#N/A</v>
        <stp/>
        <stp>BDH|2847270802754259927</stp>
        <tr r="AC886" s="1"/>
      </tp>
      <tp t="e">
        <v>#N/A</v>
        <stp/>
        <stp>BDH|3648230033578247794</stp>
        <tr r="AN887" s="1"/>
      </tp>
      <tp t="e">
        <v>#N/A</v>
        <stp/>
        <stp>BDH|8934703540455284360</stp>
        <tr r="BX766" s="1"/>
      </tp>
      <tp t="e">
        <v>#N/A</v>
        <stp/>
        <stp>BDH|5640228056179045608</stp>
        <tr r="BZ909" s="1"/>
        <tr r="AO909" s="1"/>
      </tp>
      <tp t="e">
        <v>#N/A</v>
        <stp/>
        <stp>BDH|9470237155946712578</stp>
        <tr r="BM791" s="1"/>
      </tp>
      <tp t="e">
        <v>#N/A</v>
        <stp/>
        <stp>BDH|2712136740672320850</stp>
        <tr r="T924" s="1"/>
      </tp>
      <tp t="e">
        <v>#N/A</v>
        <stp/>
        <stp>BDH|4104900640571117523</stp>
        <tr r="BG896" s="1"/>
      </tp>
      <tp t="e">
        <v>#N/A</v>
        <stp/>
        <stp>BDH|1600454796364244558</stp>
        <tr r="BL779" s="1"/>
      </tp>
      <tp t="e">
        <v>#N/A</v>
        <stp/>
        <stp>BDH|1609228546099158310</stp>
        <tr r="BL777" s="1"/>
      </tp>
      <tp t="e">
        <v>#N/A</v>
        <stp/>
        <stp>BDH|2370115970778945180</stp>
        <tr r="BH774" s="1"/>
      </tp>
      <tp t="e">
        <v>#N/A</v>
        <stp/>
        <stp>BDH|1846235149848781262</stp>
        <tr r="AZ914" s="1"/>
      </tp>
      <tp t="e">
        <v>#N/A</v>
        <stp/>
        <stp>BDH|7038331881411739066</stp>
        <tr r="AV927" s="1"/>
      </tp>
      <tp t="e">
        <v>#N/A</v>
        <stp/>
        <stp>BDH|8013432349117157285</stp>
        <tr r="P901" s="1"/>
      </tp>
      <tp t="e">
        <v>#N/A</v>
        <stp/>
        <stp>BDH|1600507907900489964</stp>
        <tr r="AP911" s="1"/>
      </tp>
      <tp t="e">
        <v>#N/A</v>
        <stp/>
        <stp>BDH|9076272854031259226</stp>
        <tr r="BU790" s="1"/>
      </tp>
      <tp t="e">
        <v>#N/A</v>
        <stp/>
        <stp>BDH|4331663917188163601</stp>
        <tr r="BB892" s="1"/>
      </tp>
      <tp t="e">
        <v>#N/A</v>
        <stp/>
        <stp>BDH|9294553271045248373</stp>
        <tr r="BI909" s="1"/>
      </tp>
      <tp t="e">
        <v>#N/A</v>
        <stp/>
        <stp>BDH|3020721255715728939</stp>
        <tr r="T903" s="1"/>
      </tp>
      <tp t="e">
        <v>#N/A</v>
        <stp/>
        <stp>BDH|2124758561209102749</stp>
        <tr r="AF907" s="1"/>
        <tr r="BT907" s="1"/>
      </tp>
      <tp t="e">
        <v>#N/A</v>
        <stp/>
        <stp>BDH|5839917119077974792</stp>
        <tr r="BQ902" s="1"/>
      </tp>
      <tp t="e">
        <v>#N/A</v>
        <stp/>
        <stp>BDH|1668301187357870093</stp>
        <tr r="AE928" s="1"/>
        <tr r="BS928" s="1"/>
      </tp>
      <tp t="e">
        <v>#N/A</v>
        <stp/>
        <stp>BDH|2494139309057966975</stp>
        <tr r="BC919" s="1"/>
      </tp>
      <tp t="e">
        <v>#N/A</v>
        <stp/>
        <stp>BDH|3921347730488940640</stp>
        <tr r="AA911" s="1"/>
      </tp>
      <tp t="e">
        <v>#N/A</v>
        <stp/>
        <stp>BDH|6594000533888321057</stp>
        <tr r="BP891" s="1"/>
      </tp>
      <tp t="e">
        <v>#N/A</v>
        <stp/>
        <stp>BDH|8321089508016754344</stp>
        <tr r="AE926" s="1"/>
        <tr r="BS926" s="1"/>
      </tp>
      <tp t="e">
        <v>#N/A</v>
        <stp/>
        <stp>BDH|2748921526640058438</stp>
        <tr r="BJ907" s="1"/>
      </tp>
      <tp t="e">
        <v>#N/A</v>
        <stp/>
        <stp>BDH|9655854366748753230</stp>
        <tr r="BM887" s="1"/>
      </tp>
      <tp t="e">
        <v>#N/A</v>
        <stp/>
        <stp>BDH|7581262883540118008</stp>
        <tr r="AU886" s="1"/>
      </tp>
      <tp t="e">
        <v>#N/A</v>
        <stp/>
        <stp>BDH|4556117183728305853</stp>
        <tr r="AN907" s="1"/>
      </tp>
      <tp t="e">
        <v>#N/A</v>
        <stp/>
        <stp>BDH|7490985716774250698</stp>
        <tr r="AS888" s="1"/>
      </tp>
      <tp t="e">
        <v>#N/A</v>
        <stp/>
        <stp>BDH|7224775579398489294</stp>
        <tr r="BS781" s="1"/>
      </tp>
      <tp t="e">
        <v>#N/A</v>
        <stp/>
        <stp>BDH|8760581829260766270</stp>
        <tr r="AY925" s="1"/>
      </tp>
      <tp t="e">
        <v>#N/A</v>
        <stp/>
        <stp>BDH|4344221149718874769</stp>
        <tr r="BT765" s="1"/>
      </tp>
      <tp t="e">
        <v>#N/A</v>
        <stp/>
        <stp>BDH|3667974386086753968</stp>
        <tr r="BL923" s="1"/>
      </tp>
      <tp t="e">
        <v>#N/A</v>
        <stp/>
        <stp>BDH|7155117777655439945</stp>
        <tr r="AZ891" s="1"/>
      </tp>
      <tp t="e">
        <v>#N/A</v>
        <stp/>
        <stp>BDH|7748522714398776615</stp>
        <tr r="AS890" s="1"/>
      </tp>
      <tp t="e">
        <v>#N/A</v>
        <stp/>
        <stp>BDH|8948404508665564436</stp>
        <tr r="BC900" s="1"/>
      </tp>
      <tp t="e">
        <v>#N/A</v>
        <stp/>
        <stp>BDH|5925182598004423492</stp>
        <tr r="AW898" s="1"/>
      </tp>
      <tp t="e">
        <v>#N/A</v>
        <stp/>
        <stp>BDH|9803963956300467886</stp>
        <tr r="BM785" s="1"/>
      </tp>
      <tp t="e">
        <v>#N/A</v>
        <stp/>
        <stp>BDH|7780352011230291854</stp>
        <tr r="X923" s="1"/>
      </tp>
      <tp t="e">
        <v>#N/A</v>
        <stp/>
        <stp>BDH|9444111792238702442</stp>
        <tr r="AU902" s="1"/>
      </tp>
      <tp t="e">
        <v>#N/A</v>
        <stp/>
        <stp>BDH|2218811162065425414</stp>
        <tr r="BQ907" s="1"/>
      </tp>
      <tp t="e">
        <v>#N/A</v>
        <stp/>
        <stp>BDH|5808636652942814957</stp>
        <tr r="AZ913" s="1"/>
      </tp>
      <tp t="e">
        <v>#N/A</v>
        <stp/>
        <stp>BDH|1288200397763735478</stp>
        <tr r="AX887" s="1"/>
      </tp>
      <tp t="e">
        <v>#N/A</v>
        <stp/>
        <stp>BDH|9891250478761967091</stp>
        <tr r="AV915" s="1"/>
      </tp>
      <tp t="e">
        <v>#N/A</v>
        <stp/>
        <stp>BDH|9667649673250138552</stp>
        <tr r="BU914" s="1"/>
        <tr r="AG914" s="1"/>
      </tp>
      <tp t="e">
        <v>#N/A</v>
        <stp/>
        <stp>BDH|9702790766705721354</stp>
        <tr r="BO774" s="1"/>
      </tp>
      <tp t="e">
        <v>#N/A</v>
        <stp/>
        <stp>BDH|3727886810021551501</stp>
        <tr r="AY893" s="1"/>
      </tp>
      <tp t="e">
        <v>#N/A</v>
        <stp/>
        <stp>BDH|1647564595714768781</stp>
        <tr r="T899" s="1"/>
      </tp>
      <tp t="e">
        <v>#N/A</v>
        <stp/>
        <stp>BDH|8272263251852786386</stp>
        <tr r="BZ782" s="1"/>
      </tp>
      <tp t="e">
        <v>#N/A</v>
        <stp/>
        <stp>BDH|3374685195365117757</stp>
        <tr r="BI897" s="1"/>
      </tp>
      <tp t="e">
        <v>#N/A</v>
        <stp/>
        <stp>BDH|3892979809810814440</stp>
        <tr r="AQ893" s="1"/>
      </tp>
      <tp t="e">
        <v>#N/A</v>
        <stp/>
        <stp>BDH|9846739286201561922</stp>
        <tr r="BN919" s="1"/>
      </tp>
      <tp t="e">
        <v>#N/A</v>
        <stp/>
        <stp>BDH|7060910694899756080</stp>
        <tr r="BK888" s="1"/>
      </tp>
      <tp t="e">
        <v>#N/A</v>
        <stp/>
        <stp>BDH|8676268912077973217</stp>
        <tr r="AA896" s="1"/>
      </tp>
      <tp t="e">
        <v>#N/A</v>
        <stp/>
        <stp>BDH|8466573034757551790</stp>
        <tr r="O906" s="1"/>
      </tp>
      <tp t="e">
        <v>#N/A</v>
        <stp/>
        <stp>BDH|3880244536888932481</stp>
        <tr r="BP779" s="1"/>
      </tp>
      <tp t="e">
        <v>#N/A</v>
        <stp/>
        <stp>BDH|7613655354179897347</stp>
        <tr r="AS884" s="1"/>
      </tp>
      <tp t="e">
        <v>#N/A</v>
        <stp/>
        <stp>BDH|8198942953052409890</stp>
        <tr r="AR899" s="1"/>
      </tp>
      <tp t="e">
        <v>#N/A</v>
        <stp/>
        <stp>BDH|6058822269445462370</stp>
        <tr r="O917" s="1"/>
      </tp>
      <tp t="e">
        <v>#N/A</v>
        <stp/>
        <stp>BDH|1832867203791717627</stp>
        <tr r="AZ926" s="1"/>
      </tp>
      <tp t="e">
        <v>#N/A</v>
        <stp/>
        <stp>BDH|7934944053830115573</stp>
        <tr r="AT887" s="1"/>
      </tp>
      <tp t="e">
        <v>#N/A</v>
        <stp/>
        <stp>BDH|9287607530752974032</stp>
        <tr r="BJ789" s="1"/>
      </tp>
      <tp t="e">
        <v>#N/A</v>
        <stp/>
        <stp>BDH|8283025565951418199</stp>
        <tr r="AI890" s="1"/>
        <tr r="BW890" s="1"/>
      </tp>
      <tp t="e">
        <v>#N/A</v>
        <stp/>
        <stp>BDH|4619857879814787159</stp>
        <tr r="BP909" s="1"/>
      </tp>
      <tp t="e">
        <v>#N/A</v>
        <stp/>
        <stp>BDH|5314480387422456511</stp>
        <tr r="AR908" s="1"/>
      </tp>
      <tp t="e">
        <v>#N/A</v>
        <stp/>
        <stp>BDH|8824340756956583666</stp>
        <tr r="AJ928" s="1"/>
        <tr r="BX928" s="1"/>
      </tp>
      <tp t="e">
        <v>#N/A</v>
        <stp/>
        <stp>BDH|5486327686815018591</stp>
        <tr r="BX780" s="1"/>
      </tp>
      <tp t="e">
        <v>#N/A</v>
        <stp/>
        <stp>BDH|9817096205187879057</stp>
        <tr r="BY893" s="1"/>
        <tr r="AK893" s="1"/>
      </tp>
      <tp t="e">
        <v>#N/A</v>
        <stp/>
        <stp>BDH|7793986211556454735</stp>
        <tr r="Q884" s="1"/>
      </tp>
      <tp t="e">
        <v>#N/A</v>
        <stp/>
        <stp>BDH|1493864415204069298</stp>
        <tr r="BP778" s="1"/>
      </tp>
      <tp t="e">
        <v>#N/A</v>
        <stp/>
        <stp>BDH|1447943760104839466</stp>
        <tr r="AK925" s="1"/>
        <tr r="BY925" s="1"/>
      </tp>
      <tp t="e">
        <v>#N/A</v>
        <stp/>
        <stp>BDH|8401720987961959868</stp>
        <tr r="BJ768" s="1"/>
      </tp>
      <tp t="e">
        <v>#N/A</v>
        <stp/>
        <stp>BDH|1058580452667011846</stp>
        <tr r="BH885" s="1"/>
      </tp>
      <tp t="e">
        <v>#N/A</v>
        <stp/>
        <stp>BDH|1722453838721188953</stp>
        <tr r="AX885" s="1"/>
      </tp>
      <tp t="e">
        <v>#N/A</v>
        <stp/>
        <stp>BDH|4072238822308868277</stp>
        <tr r="AB896" s="1"/>
      </tp>
      <tp t="e">
        <v>#N/A</v>
        <stp/>
        <stp>BDH|5274945512286264588</stp>
        <tr r="BJ909" s="1"/>
      </tp>
      <tp t="e">
        <v>#N/A</v>
        <stp/>
        <stp>BDH|3931517433462253964</stp>
        <tr r="AB909" s="1"/>
      </tp>
      <tp t="e">
        <v>#N/A</v>
        <stp/>
        <stp>BDH|2285455045754445894</stp>
        <tr r="AH886" s="1"/>
        <tr r="BV886" s="1"/>
      </tp>
      <tp t="e">
        <v>#N/A</v>
        <stp/>
        <stp>BDH|8779743458074573019</stp>
        <tr r="AA918" s="1"/>
      </tp>
      <tp t="e">
        <v>#N/A</v>
        <stp/>
        <stp>BDH|7501788583477259136</stp>
        <tr r="BX902" s="1"/>
        <tr r="AJ902" s="1"/>
      </tp>
      <tp t="e">
        <v>#N/A</v>
        <stp/>
        <stp>BDH|5278398098742437385</stp>
        <tr r="X900" s="1"/>
      </tp>
      <tp t="e">
        <v>#N/A</v>
        <stp/>
        <stp>BDH|4611057976519926401</stp>
        <tr r="BO886" s="1"/>
      </tp>
      <tp t="e">
        <v>#N/A</v>
        <stp/>
        <stp>BDH|7950878954542490623</stp>
        <tr r="BB888" s="1"/>
      </tp>
      <tp t="e">
        <v>#N/A</v>
        <stp/>
        <stp>BDH|1755430578165556954</stp>
        <tr r="BH921" s="1"/>
      </tp>
      <tp t="e">
        <v>#N/A</v>
        <stp/>
        <stp>BDH|7917294794524960611</stp>
        <tr r="BN777" s="1"/>
      </tp>
      <tp t="e">
        <v>#N/A</v>
        <stp/>
        <stp>BDH|8939510704034558759</stp>
        <tr r="BV771" s="1"/>
      </tp>
      <tp t="e">
        <v>#N/A</v>
        <stp/>
        <stp>BDH|9829818464298861190</stp>
        <tr r="Y911" s="1"/>
      </tp>
      <tp t="e">
        <v>#N/A</v>
        <stp/>
        <stp>BDH|2197991164877318420</stp>
        <tr r="BS779" s="1"/>
      </tp>
      <tp t="e">
        <v>#N/A</v>
        <stp/>
        <stp>BDH|2984831221692453429</stp>
        <tr r="BL910" s="1"/>
      </tp>
      <tp t="e">
        <v>#N/A</v>
        <stp/>
        <stp>BDH|4459261958199745404</stp>
        <tr r="X886" s="1"/>
      </tp>
      <tp t="e">
        <v>#N/A</v>
        <stp/>
        <stp>BDH|4104753115919842547</stp>
        <tr r="BR910" s="1"/>
        <tr r="AD910" s="1"/>
      </tp>
      <tp t="e">
        <v>#N/A</v>
        <stp/>
        <stp>BDH|5279619013155513985</stp>
        <tr r="Z894" s="1"/>
      </tp>
      <tp t="e">
        <v>#N/A</v>
        <stp/>
        <stp>BDH|6357895952190593504</stp>
        <tr r="AM915" s="1"/>
      </tp>
      <tp t="e">
        <v>#N/A</v>
        <stp/>
        <stp>BDH|1466922084417397938</stp>
        <tr r="BJ893" s="1"/>
      </tp>
      <tp t="e">
        <v>#N/A</v>
        <stp/>
        <stp>BDH|5030517159083958832</stp>
        <tr r="BU773" s="1"/>
      </tp>
      <tp t="e">
        <v>#N/A</v>
        <stp/>
        <stp>BDH|1964255251500672894</stp>
        <tr r="BX904" s="1"/>
        <tr r="AJ904" s="1"/>
      </tp>
      <tp t="e">
        <v>#N/A</v>
        <stp/>
        <stp>BDH|2614529392081771138</stp>
        <tr r="AJ889" s="1"/>
        <tr r="BX889" s="1"/>
      </tp>
      <tp t="e">
        <v>#N/A</v>
        <stp/>
        <stp>BDH|9978737246515881164</stp>
        <tr r="BR893" s="1"/>
        <tr r="AD893" s="1"/>
      </tp>
      <tp t="e">
        <v>#N/A</v>
        <stp/>
        <stp>BDH|4892832763536366292</stp>
        <tr r="AY896" s="1"/>
      </tp>
      <tp t="e">
        <v>#N/A</v>
        <stp/>
        <stp>BDH|5657175975374143978</stp>
        <tr r="BJ774" s="1"/>
      </tp>
      <tp t="e">
        <v>#N/A</v>
        <stp/>
        <stp>BDH|6507551583113217623</stp>
        <tr r="BR780" s="1"/>
      </tp>
      <tp t="e">
        <v>#N/A</v>
        <stp/>
        <stp>BDH|2551273722629001532</stp>
        <tr r="AI892" s="1"/>
        <tr r="BW892" s="1"/>
      </tp>
      <tp t="e">
        <v>#N/A</v>
        <stp/>
        <stp>BDH|3145524694918387974</stp>
        <tr r="AC893" s="1"/>
      </tp>
      <tp t="e">
        <v>#N/A</v>
        <stp/>
        <stp>BDH|8400483170404610193</stp>
        <tr r="BF905" s="1"/>
      </tp>
      <tp t="e">
        <v>#N/A</v>
        <stp/>
        <stp>BDH|8566568422563420266</stp>
        <tr r="AU885" s="1"/>
      </tp>
      <tp t="e">
        <v>#N/A</v>
        <stp/>
        <stp>BDH|1078666443084175978</stp>
        <tr r="BA915" s="1"/>
      </tp>
      <tp t="e">
        <v>#N/A</v>
        <stp/>
        <stp>BDH|1561409141397593812</stp>
        <tr r="BU767" s="1"/>
      </tp>
      <tp t="e">
        <v>#N/A</v>
        <stp/>
        <stp>BDH|8384821792392668555</stp>
        <tr r="BI787" s="1"/>
      </tp>
      <tp t="e">
        <v>#N/A</v>
        <stp/>
        <stp>BDH|4535964819695225789</stp>
        <tr r="AN886" s="1"/>
      </tp>
      <tp t="e">
        <v>#N/A</v>
        <stp/>
        <stp>BDH|8294377011403212766</stp>
        <tr r="BN914" s="1"/>
      </tp>
      <tp t="e">
        <v>#N/A</v>
        <stp/>
        <stp>BDH|8410163773724603478</stp>
        <tr r="AX893" s="1"/>
      </tp>
      <tp t="e">
        <v>#N/A</v>
        <stp/>
        <stp>BDH|9428729116452326331</stp>
        <tr r="T897" s="1"/>
      </tp>
      <tp t="e">
        <v>#N/A</v>
        <stp/>
        <stp>BDH|8814077214583857438</stp>
        <tr r="W917" s="1"/>
      </tp>
      <tp t="e">
        <v>#N/A</v>
        <stp/>
        <stp>BDH|1376821329295849013</stp>
        <tr r="X921" s="1"/>
      </tp>
      <tp t="e">
        <v>#N/A</v>
        <stp/>
        <stp>BDH|4283029485903568115</stp>
        <tr r="S904" s="1"/>
      </tp>
      <tp t="e">
        <v>#N/A</v>
        <stp/>
        <stp>BDH|1946150188370148633</stp>
        <tr r="BQ915" s="1"/>
      </tp>
      <tp t="e">
        <v>#N/A</v>
        <stp/>
        <stp>BDH|8707266459351840064</stp>
        <tr r="BM889" s="1"/>
      </tp>
      <tp t="e">
        <v>#N/A</v>
        <stp/>
        <stp>BDH|4209834632398193949</stp>
        <tr r="U901" s="1"/>
      </tp>
      <tp t="e">
        <v>#N/A</v>
        <stp/>
        <stp>BDH|9050763272910385710</stp>
        <tr r="AU914" s="1"/>
      </tp>
      <tp t="e">
        <v>#N/A</v>
        <stp/>
        <stp>BDH|6683996518285177500</stp>
        <tr r="U895" s="1"/>
      </tp>
      <tp t="e">
        <v>#N/A</v>
        <stp/>
        <stp>BDH|6482902855382279653</stp>
        <tr r="BW780" s="1"/>
      </tp>
      <tp t="e">
        <v>#N/A</v>
        <stp/>
        <stp>BDH|7454006281425103428</stp>
        <tr r="Q887" s="1"/>
      </tp>
      <tp t="e">
        <v>#N/A</v>
        <stp/>
        <stp>BDH|3925536228212117859</stp>
        <tr r="Y891" s="1"/>
      </tp>
      <tp t="e">
        <v>#N/A</v>
        <stp/>
        <stp>BDH|3951097382894731128</stp>
        <tr r="BS894" s="1"/>
        <tr r="AE894" s="1"/>
      </tp>
      <tp t="e">
        <v>#N/A</v>
        <stp/>
        <stp>BDH|6168226146658768657</stp>
        <tr r="Z911" s="1"/>
      </tp>
      <tp t="e">
        <v>#N/A</v>
        <stp/>
        <stp>BDH|5866895442061489600</stp>
        <tr r="BG890" s="1"/>
      </tp>
      <tp t="e">
        <v>#N/A</v>
        <stp/>
        <stp>BDH|9458375058811537096</stp>
        <tr r="AJ923" s="1"/>
        <tr r="BX923" s="1"/>
      </tp>
      <tp t="e">
        <v>#N/A</v>
        <stp/>
        <stp>BDH|8110597055831312793</stp>
        <tr r="Q915" s="1"/>
      </tp>
      <tp t="e">
        <v>#N/A</v>
        <stp/>
        <stp>BDH|8588440423370578002</stp>
        <tr r="BU788" s="1"/>
      </tp>
      <tp t="e">
        <v>#N/A</v>
        <stp/>
        <stp>BDH|1404138186664455218</stp>
        <tr r="O902" s="1"/>
      </tp>
      <tp t="e">
        <v>#N/A</v>
        <stp/>
        <stp>BDH|5820240828988251329</stp>
        <tr r="BT893" s="1"/>
        <tr r="AF893" s="1"/>
      </tp>
      <tp t="e">
        <v>#N/A</v>
        <stp/>
        <stp>BDH|9985357118953758675</stp>
        <tr r="BM768" s="1"/>
      </tp>
      <tp t="e">
        <v>#N/A</v>
        <stp/>
        <stp>BDH|5795867307645022621</stp>
        <tr r="BQ899" s="1"/>
      </tp>
      <tp t="e">
        <v>#N/A</v>
        <stp/>
        <stp>BDH|7281827373673388553</stp>
        <tr r="AS922" s="1"/>
      </tp>
      <tp t="e">
        <v>#N/A</v>
        <stp/>
        <stp>BDH|1905401939599786125</stp>
        <tr r="BN769" s="1"/>
      </tp>
      <tp t="e">
        <v>#N/A</v>
        <stp/>
        <stp>BDH|4595591856273874975</stp>
        <tr r="BX789" s="1"/>
      </tp>
      <tp t="e">
        <v>#N/A</v>
        <stp/>
        <stp>BDH|6442256988054343707</stp>
        <tr r="BI792" s="1"/>
      </tp>
      <tp t="e">
        <v>#N/A</v>
        <stp/>
        <stp>BDH|3775306508316013957</stp>
        <tr r="BN784" s="1"/>
      </tp>
      <tp t="e">
        <v>#N/A</v>
        <stp/>
        <stp>BDH|4623109358869074640</stp>
        <tr r="BN894" s="1"/>
      </tp>
      <tp t="e">
        <v>#N/A</v>
        <stp/>
        <stp>BDH|5927673109119403598</stp>
        <tr r="BO787" s="1"/>
      </tp>
      <tp t="e">
        <v>#N/A</v>
        <stp/>
        <stp>BDH|5845302642209444448</stp>
        <tr r="AK926" s="1"/>
        <tr r="BY926" s="1"/>
      </tp>
      <tp t="e">
        <v>#N/A</v>
        <stp/>
        <stp>BDH|2511982674945663651</stp>
        <tr r="BG911" s="1"/>
      </tp>
      <tp t="e">
        <v>#N/A</v>
        <stp/>
        <stp>BDH|1136509188364375702</stp>
        <tr r="BR775" s="1"/>
      </tp>
      <tp t="e">
        <v>#N/A</v>
        <stp/>
        <stp>BDH|6254801660455884219</stp>
        <tr r="AT906" s="1"/>
      </tp>
      <tp t="e">
        <v>#N/A</v>
        <stp/>
        <stp>BDH|5320880813444404774</stp>
        <tr r="X885" s="1"/>
      </tp>
      <tp t="e">
        <v>#N/A</v>
        <stp/>
        <stp>BDH|5740290513270334959</stp>
        <tr r="S910" s="1"/>
      </tp>
      <tp t="e">
        <v>#N/A</v>
        <stp/>
        <stp>BDH|2191708098072484151</stp>
        <tr r="Q928" s="1"/>
      </tp>
      <tp t="e">
        <v>#N/A</v>
        <stp/>
        <stp>BDH|7026628643759934304</stp>
        <tr r="BJ896" s="1"/>
      </tp>
      <tp t="e">
        <v>#N/A</v>
        <stp/>
        <stp>BDH|1018533117862939854</stp>
        <tr r="BK904" s="1"/>
      </tp>
      <tp t="e">
        <v>#N/A</v>
        <stp/>
        <stp>BDH|2831344602958536631</stp>
        <tr r="AK928" s="1"/>
        <tr r="BY928" s="1"/>
      </tp>
      <tp t="e">
        <v>#N/A</v>
        <stp/>
        <stp>BDH|9729896487967007111</stp>
        <tr r="S921" s="1"/>
      </tp>
      <tp t="e">
        <v>#N/A</v>
        <stp/>
        <stp>BDH|7881862456506547354</stp>
        <tr r="BN926" s="1"/>
      </tp>
      <tp t="e">
        <v>#N/A</v>
        <stp/>
        <stp>BDH|2021136828498153637</stp>
        <tr r="BY902" s="1"/>
        <tr r="AK902" s="1"/>
      </tp>
      <tp t="e">
        <v>#N/A</v>
        <stp/>
        <stp>BDH|4712477229878830588</stp>
        <tr r="Y917" s="1"/>
      </tp>
      <tp t="e">
        <v>#N/A</v>
        <stp/>
        <stp>BDH|2596400783692746386</stp>
        <tr r="BG776" s="1"/>
      </tp>
      <tp t="e">
        <v>#N/A</v>
        <stp/>
        <stp>BDH|6545957561057053189</stp>
        <tr r="O923" s="1"/>
      </tp>
      <tp t="e">
        <v>#N/A</v>
        <stp/>
        <stp>BDH|1728790797821281155</stp>
        <tr r="BV785" s="1"/>
      </tp>
      <tp t="e">
        <v>#N/A</v>
        <stp/>
        <stp>BDH|3459949205163808635</stp>
        <tr r="AB908" s="1"/>
      </tp>
      <tp t="e">
        <v>#N/A</v>
        <stp/>
        <stp>BDH|8887557760010566465</stp>
        <tr r="O926" s="1"/>
      </tp>
      <tp t="e">
        <v>#N/A</v>
        <stp/>
        <stp>BDH|7293994113516560630</stp>
        <tr r="AE918" s="1"/>
        <tr r="BS918" s="1"/>
      </tp>
      <tp t="e">
        <v>#N/A</v>
        <stp/>
        <stp>BDH|7444153250814994868</stp>
        <tr r="BK793" s="1"/>
      </tp>
      <tp t="e">
        <v>#N/A</v>
        <stp/>
        <stp>BDH|9375302718821003549</stp>
        <tr r="BE921" s="1"/>
      </tp>
      <tp t="e">
        <v>#N/A</v>
        <stp/>
        <stp>BDH|1839637261116521800</stp>
        <tr r="BG900" s="1"/>
      </tp>
      <tp t="e">
        <v>#N/A</v>
        <stp/>
        <stp>BDH|7588487112629589458</stp>
        <tr r="BU915" s="1"/>
        <tr r="AG915" s="1"/>
      </tp>
      <tp t="e">
        <v>#N/A</v>
        <stp/>
        <stp>BDH|2492651898600229245</stp>
        <tr r="X927" s="1"/>
      </tp>
      <tp t="e">
        <v>#N/A</v>
        <stp/>
        <stp>BDH|3083258076049801048</stp>
        <tr r="BV772" s="1"/>
      </tp>
      <tp t="e">
        <v>#N/A</v>
        <stp/>
        <stp>BDH|9395297554673095219</stp>
        <tr r="AY891" s="1"/>
      </tp>
      <tp t="e">
        <v>#N/A</v>
        <stp/>
        <stp>BDH|9897330815350326419</stp>
        <tr r="BK914" s="1"/>
      </tp>
      <tp t="e">
        <v>#N/A</v>
        <stp/>
        <stp>BDH|9354615418205057464</stp>
        <tr r="BB905" s="1"/>
      </tp>
      <tp t="e">
        <v>#N/A</v>
        <stp/>
        <stp>BDH|2596805850915105586</stp>
        <tr r="AW921" s="1"/>
      </tp>
      <tp t="e">
        <v>#N/A</v>
        <stp/>
        <stp>BDH|9941821002389439710</stp>
        <tr r="BK920" s="1"/>
      </tp>
      <tp t="e">
        <v>#N/A</v>
        <stp/>
        <stp>BDH|1859786589993057256</stp>
        <tr r="AL921" s="1"/>
      </tp>
      <tp t="e">
        <v>#N/A</v>
        <stp/>
        <stp>BDH|1882997382159958660</stp>
        <tr r="AC892" s="1"/>
      </tp>
      <tp t="e">
        <v>#N/A</v>
        <stp/>
        <stp>BDH|1846238895751039425</stp>
        <tr r="AW901" s="1"/>
      </tp>
      <tp t="e">
        <v>#N/A</v>
        <stp/>
        <stp>BDH|7678871715724845516</stp>
        <tr r="BF916" s="1"/>
      </tp>
      <tp t="e">
        <v>#N/A</v>
        <stp/>
        <stp>BDH|2410603199174282629</stp>
        <tr r="BN910" s="1"/>
      </tp>
      <tp t="e">
        <v>#N/A</v>
        <stp/>
        <stp>BDH|5948455724278259474</stp>
        <tr r="AX914" s="1"/>
      </tp>
      <tp t="e">
        <v>#N/A</v>
        <stp/>
        <stp>BDH|6327725487994394283</stp>
        <tr r="AQ890" s="1"/>
      </tp>
      <tp t="e">
        <v>#N/A</v>
        <stp/>
        <stp>BDH|5542324478706296809</stp>
        <tr r="BP904" s="1"/>
      </tp>
      <tp t="e">
        <v>#N/A</v>
        <stp/>
        <stp>BDH|7328098036128744368</stp>
        <tr r="BI768" s="1"/>
      </tp>
      <tp t="e">
        <v>#N/A</v>
        <stp/>
        <stp>BDH|9892257223495116320</stp>
        <tr r="BF912" s="1"/>
      </tp>
      <tp t="e">
        <v>#N/A</v>
        <stp/>
        <stp>BDH|6926378477798250563</stp>
        <tr r="BT910" s="1"/>
        <tr r="AF910" s="1"/>
      </tp>
      <tp t="e">
        <v>#N/A</v>
        <stp/>
        <stp>BDH|2973255364580583902</stp>
        <tr r="AH891" s="1"/>
        <tr r="BV891" s="1"/>
      </tp>
      <tp t="e">
        <v>#N/A</v>
        <stp/>
        <stp>BDH|5226001046509429725</stp>
        <tr r="BJ793" s="1"/>
      </tp>
      <tp t="e">
        <v>#N/A</v>
        <stp/>
        <stp>BDH|9786618874326106113</stp>
        <tr r="BG785" s="1"/>
      </tp>
      <tp t="e">
        <v>#N/A</v>
        <stp/>
        <stp>BDH|5843936445437559095</stp>
        <tr r="Y899" s="1"/>
      </tp>
      <tp t="e">
        <v>#N/A</v>
        <stp/>
        <stp>BDH|8872232479075644768</stp>
        <tr r="AM905" s="1"/>
      </tp>
      <tp t="e">
        <v>#N/A</v>
        <stp/>
        <stp>BDH|8334145246604220600</stp>
        <tr r="BV895" s="1"/>
        <tr r="AH895" s="1"/>
      </tp>
      <tp t="e">
        <v>#N/A</v>
        <stp/>
        <stp>BDH|1303739632459579348</stp>
        <tr r="BQ886" s="1"/>
      </tp>
      <tp t="e">
        <v>#N/A</v>
        <stp/>
        <stp>BDH|5288237098846336793</stp>
        <tr r="BV909" s="1"/>
        <tr r="AH909" s="1"/>
      </tp>
      <tp t="e">
        <v>#N/A</v>
        <stp/>
        <stp>BDH|2311439515901206947</stp>
        <tr r="BI912" s="1"/>
      </tp>
      <tp t="e">
        <v>#N/A</v>
        <stp/>
        <stp>BDH|3471818734795142232</stp>
        <tr r="BX912" s="1"/>
        <tr r="AJ912" s="1"/>
      </tp>
      <tp t="e">
        <v>#N/A</v>
        <stp/>
        <stp>BDH|9583353964455657614</stp>
        <tr r="BA901" s="1"/>
      </tp>
      <tp t="e">
        <v>#N/A</v>
        <stp/>
        <stp>BDH|7896870844857374382</stp>
        <tr r="BH925" s="1"/>
      </tp>
      <tp t="e">
        <v>#N/A</v>
        <stp/>
        <stp>BDH|3736904300931200459</stp>
        <tr r="AT890" s="1"/>
      </tp>
      <tp t="e">
        <v>#N/A</v>
        <stp/>
        <stp>BDH|8034825545718645313</stp>
        <tr r="AV887" s="1"/>
      </tp>
      <tp t="e">
        <v>#N/A</v>
        <stp/>
        <stp>BDH|3024268487306757065</stp>
        <tr r="BS890" s="1"/>
        <tr r="AE890" s="1"/>
      </tp>
      <tp t="e">
        <v>#N/A</v>
        <stp/>
        <stp>BDH|6193373292305168655</stp>
        <tr r="AS921" s="1"/>
      </tp>
      <tp t="e">
        <v>#N/A</v>
        <stp/>
        <stp>BDH|6922155884807057787</stp>
        <tr r="AX917" s="1"/>
      </tp>
      <tp t="e">
        <v>#N/A</v>
        <stp/>
        <stp>BDH|5701316052485209973</stp>
        <tr r="BJ904" s="1"/>
      </tp>
      <tp t="e">
        <v>#N/A</v>
        <stp/>
        <stp>BDH|2802520269357730953</stp>
        <tr r="BQ890" s="1"/>
      </tp>
      <tp t="e">
        <v>#N/A</v>
        <stp/>
        <stp>BDH|9333216972281247236</stp>
        <tr r="BJ917" s="1"/>
      </tp>
      <tp t="e">
        <v>#N/A</v>
        <stp/>
        <stp>BDH|6662621411268373675</stp>
        <tr r="BP888" s="1"/>
      </tp>
      <tp t="e">
        <v>#N/A</v>
        <stp/>
        <stp>BDH|3919901507840748585</stp>
        <tr r="BO905" s="1"/>
      </tp>
      <tp t="e">
        <v>#N/A</v>
        <stp/>
        <stp>BDH|1721325756361109944</stp>
        <tr r="S909" s="1"/>
      </tp>
      <tp t="e">
        <v>#N/A</v>
        <stp/>
        <stp>BDH|9115082468352077275</stp>
        <tr r="AB899" s="1"/>
      </tp>
      <tp t="e">
        <v>#N/A</v>
        <stp/>
        <stp>BDH|8518438823571490071</stp>
        <tr r="S888" s="1"/>
      </tp>
      <tp t="e">
        <v>#N/A</v>
        <stp/>
        <stp>BDH|7562310706113043849</stp>
        <tr r="BU903" s="1"/>
        <tr r="AG903" s="1"/>
      </tp>
      <tp t="e">
        <v>#N/A</v>
        <stp/>
        <stp>BDH|5861481163760168849</stp>
        <tr r="AM906" s="1"/>
      </tp>
      <tp t="e">
        <v>#N/A</v>
        <stp/>
        <stp>BDH|4796658233027094968</stp>
        <tr r="BE897" s="1"/>
      </tp>
      <tp t="e">
        <v>#N/A</v>
        <stp/>
        <stp>BDH|5019018956867376835</stp>
        <tr r="AS892" s="1"/>
      </tp>
      <tp t="e">
        <v>#N/A</v>
        <stp/>
        <stp>BDH|8562628902005629449</stp>
        <tr r="BS904" s="1"/>
        <tr r="AE904" s="1"/>
      </tp>
      <tp t="e">
        <v>#N/A</v>
        <stp/>
        <stp>BDH|3192983429356192164</stp>
        <tr r="BG902" s="1"/>
      </tp>
      <tp t="e">
        <v>#N/A</v>
        <stp/>
        <stp>BDH|3602316612429525776</stp>
        <tr r="U928" s="1"/>
      </tp>
      <tp t="e">
        <v>#N/A</v>
        <stp/>
        <stp>BDH|6289255320921240829</stp>
        <tr r="AA928" s="1"/>
      </tp>
      <tp t="e">
        <v>#N/A</v>
        <stp/>
        <stp>BDH|1264879761131764143</stp>
        <tr r="BI793" s="1"/>
      </tp>
      <tp t="e">
        <v>#N/A</v>
        <stp/>
        <stp>BDH|6133412186897534241</stp>
        <tr r="BP773" s="1"/>
      </tp>
      <tp t="e">
        <v>#N/A</v>
        <stp/>
        <stp>BDH|6226743555128240368</stp>
        <tr r="BM911" s="1"/>
      </tp>
      <tp t="e">
        <v>#N/A</v>
        <stp/>
        <stp>BDH|2150900697968443557</stp>
        <tr r="BV894" s="1"/>
        <tr r="AH894" s="1"/>
      </tp>
      <tp t="e">
        <v>#N/A</v>
        <stp/>
        <stp>BDH|2427404503079354002</stp>
        <tr r="BV779" s="1"/>
      </tp>
      <tp t="e">
        <v>#N/A</v>
        <stp/>
        <stp>BDH|9666565917873789141</stp>
        <tr r="BM908" s="1"/>
      </tp>
      <tp t="e">
        <v>#N/A</v>
        <stp/>
        <stp>BDH|9198232295809787446</stp>
        <tr r="AY915" s="1"/>
      </tp>
      <tp t="e">
        <v>#N/A</v>
        <stp/>
        <stp>BDH|2004599964727943904</stp>
        <tr r="BB889" s="1"/>
      </tp>
      <tp t="e">
        <v>#N/A</v>
        <stp/>
        <stp>BDH|3713492511600216987</stp>
        <tr r="BQ786" s="1"/>
      </tp>
      <tp t="e">
        <v>#N/A</v>
        <stp/>
        <stp>BDH|8986279356527459792</stp>
        <tr r="AL916" s="1"/>
      </tp>
      <tp t="e">
        <v>#N/A</v>
        <stp/>
        <stp>BDH|1684199798184756259</stp>
        <tr r="AV912" s="1"/>
      </tp>
      <tp t="e">
        <v>#N/A</v>
        <stp/>
        <stp>BDH|59448124657250351</stp>
        <tr r="AA914" s="1"/>
      </tp>
      <tp t="e">
        <v>#N/A</v>
        <stp/>
        <stp>BDH|24129832576681686</stp>
        <tr r="BM781" s="1"/>
      </tp>
      <tp t="e">
        <v>#N/A</v>
        <stp/>
        <stp>BDH|77663568802680066</stp>
        <tr r="P928" s="1"/>
      </tp>
      <tp t="e">
        <v>#N/A</v>
        <stp/>
        <stp>BDH|4626557868637442846</stp>
        <tr r="Z907" s="1"/>
      </tp>
      <tp t="e">
        <v>#N/A</v>
        <stp/>
        <stp>BDH|8177702771672243293</stp>
        <tr r="BZ771" s="1"/>
      </tp>
      <tp t="e">
        <v>#N/A</v>
        <stp/>
        <stp>BDH|3055979611881479299</stp>
        <tr r="AB894" s="1"/>
      </tp>
      <tp t="e">
        <v>#N/A</v>
        <stp/>
        <stp>BDH|7901135663219615148</stp>
        <tr r="AQ889" s="1"/>
      </tp>
      <tp t="e">
        <v>#N/A</v>
        <stp/>
        <stp>BDH|1918067829862664989</stp>
        <tr r="BB926" s="1"/>
      </tp>
      <tp t="e">
        <v>#N/A</v>
        <stp/>
        <stp>BDH|9887045765756885192</stp>
        <tr r="BE889" s="1"/>
      </tp>
      <tp t="e">
        <v>#N/A</v>
        <stp/>
        <stp>BDH|5932831269117318481</stp>
        <tr r="BG765" s="1"/>
      </tp>
      <tp t="e">
        <v>#N/A</v>
        <stp/>
        <stp>BDH|6302794005139238055</stp>
        <tr r="AN920" s="1"/>
      </tp>
      <tp t="e">
        <v>#N/A</v>
        <stp/>
        <stp>BDH|5515987267773351112</stp>
        <tr r="BQ889" s="1"/>
      </tp>
      <tp t="e">
        <v>#N/A</v>
        <stp/>
        <stp>BDH|3864896674464858057</stp>
        <tr r="O885" s="1"/>
      </tp>
      <tp t="e">
        <v>#N/A</v>
        <stp/>
        <stp>BDH|8887755977536776655</stp>
        <tr r="BO769" s="1"/>
      </tp>
      <tp t="e">
        <v>#N/A</v>
        <stp/>
        <stp>BDH|7361594061999349501</stp>
        <tr r="BQ782" s="1"/>
      </tp>
      <tp t="e">
        <v>#N/A</v>
        <stp/>
        <stp>BDH|9586737561436911664</stp>
        <tr r="Z914" s="1"/>
      </tp>
      <tp t="e">
        <v>#N/A</v>
        <stp/>
        <stp>BDH|9325832683872949322</stp>
        <tr r="V913" s="1"/>
      </tp>
      <tp t="e">
        <v>#N/A</v>
        <stp/>
        <stp>BDH|5646333913158663796</stp>
        <tr r="BU916" s="1"/>
        <tr r="AG916" s="1"/>
      </tp>
      <tp t="e">
        <v>#N/A</v>
        <stp/>
        <stp>BDH|2966789535769856755</stp>
        <tr r="AA901" s="1"/>
      </tp>
      <tp t="e">
        <v>#N/A</v>
        <stp/>
        <stp>BDH|3984873892758786254</stp>
        <tr r="BT889" s="1"/>
        <tr r="AF889" s="1"/>
      </tp>
      <tp t="e">
        <v>#N/A</v>
        <stp/>
        <stp>BDH|7265683289502439396</stp>
        <tr r="AA907" s="1"/>
      </tp>
      <tp t="e">
        <v>#N/A</v>
        <stp/>
        <stp>BDH|1291062483473811219</stp>
        <tr r="T926" s="1"/>
      </tp>
      <tp t="e">
        <v>#N/A</v>
        <stp/>
        <stp>BDH|5656784782620410268</stp>
        <tr r="AX905" s="1"/>
      </tp>
      <tp t="e">
        <v>#N/A</v>
        <stp/>
        <stp>BDH|8543698418806213196</stp>
        <tr r="AL888" s="1"/>
      </tp>
      <tp t="e">
        <v>#N/A</v>
        <stp/>
        <stp>BDH|9945150760271729746</stp>
        <tr r="AS917" s="1"/>
      </tp>
      <tp t="e">
        <v>#N/A</v>
        <stp/>
        <stp>BDH|8361955809070404941</stp>
        <tr r="BD891" s="1"/>
      </tp>
      <tp t="e">
        <v>#N/A</v>
        <stp/>
        <stp>BDH|3849967893008181334</stp>
        <tr r="BZ784" s="1"/>
      </tp>
      <tp t="e">
        <v>#N/A</v>
        <stp/>
        <stp>BDH|8552000831476822503</stp>
        <tr r="BP900" s="1"/>
      </tp>
      <tp t="e">
        <v>#N/A</v>
        <stp/>
        <stp>BDH|6699138029194963999</stp>
        <tr r="BH772" s="1"/>
      </tp>
      <tp t="e">
        <v>#N/A</v>
        <stp/>
        <stp>BDH|1851173484114530434</stp>
        <tr r="AR884" s="1"/>
      </tp>
      <tp t="e">
        <v>#N/A</v>
        <stp/>
        <stp>BDH|4570490684197552706</stp>
        <tr r="BT779" s="1"/>
      </tp>
      <tp t="e">
        <v>#N/A</v>
        <stp/>
        <stp>BDH|6468738668499468668</stp>
        <tr r="AG892" s="1"/>
        <tr r="BU892" s="1"/>
      </tp>
      <tp t="e">
        <v>#N/A</v>
        <stp/>
        <stp>BDH|7149108212406841965</stp>
        <tr r="BI915" s="1"/>
      </tp>
      <tp t="e">
        <v>#N/A</v>
        <stp/>
        <stp>BDH|5232899516744119013</stp>
        <tr r="BQ790" s="1"/>
      </tp>
      <tp t="e">
        <v>#N/A</v>
        <stp/>
        <stp>BDH|5076424432209113330</stp>
        <tr r="AP928" s="1"/>
      </tp>
      <tp t="e">
        <v>#N/A</v>
        <stp/>
        <stp>BDH|5638457597953169378</stp>
        <tr r="Z886" s="1"/>
      </tp>
      <tp t="e">
        <v>#N/A</v>
        <stp/>
        <stp>BDH|3348325206641466914</stp>
        <tr r="AY888" s="1"/>
      </tp>
      <tp t="e">
        <v>#N/A</v>
        <stp/>
        <stp>BDH|5518947126614058252</stp>
        <tr r="BK925" s="1"/>
      </tp>
      <tp t="e">
        <v>#N/A</v>
        <stp/>
        <stp>BDH|3219933739885887425</stp>
        <tr r="BQ885" s="1"/>
      </tp>
      <tp t="e">
        <v>#N/A</v>
        <stp/>
        <stp>BDH|8978894599927385688</stp>
        <tr r="AR902" s="1"/>
      </tp>
      <tp t="e">
        <v>#N/A</v>
        <stp/>
        <stp>BDH|7236824161448179935</stp>
        <tr r="AI907" s="1"/>
        <tr r="BW907" s="1"/>
      </tp>
      <tp t="e">
        <v>#N/A</v>
        <stp/>
        <stp>BDH|7805215398443325710</stp>
        <tr r="AW925" s="1"/>
      </tp>
      <tp t="e">
        <v>#N/A</v>
        <stp/>
        <stp>BDH|1297930077030687732</stp>
        <tr r="BK909" s="1"/>
      </tp>
      <tp t="e">
        <v>#N/A</v>
        <stp/>
        <stp>BDH|8800093761875170329</stp>
        <tr r="BD917" s="1"/>
      </tp>
      <tp t="e">
        <v>#N/A</v>
        <stp/>
        <stp>BDH|2736439951879556232</stp>
        <tr r="BY766" s="1"/>
      </tp>
      <tp t="e">
        <v>#N/A</v>
        <stp/>
        <stp>BDH|9389086848683764678</stp>
        <tr r="Z896" s="1"/>
      </tp>
      <tp t="e">
        <v>#N/A</v>
        <stp/>
        <stp>BDH|1876864515557009780</stp>
        <tr r="Y884" s="1"/>
      </tp>
      <tp t="e">
        <v>#N/A</v>
        <stp/>
        <stp>BDH|8689130344903587674</stp>
        <tr r="BC917" s="1"/>
      </tp>
      <tp t="e">
        <v>#N/A</v>
        <stp/>
        <stp>BDH|3517838163075119077</stp>
        <tr r="AZ897" s="1"/>
      </tp>
      <tp t="e">
        <v>#N/A</v>
        <stp/>
        <stp>BDH|3159443443763170849</stp>
        <tr r="BB902" s="1"/>
      </tp>
      <tp t="e">
        <v>#N/A</v>
        <stp/>
        <stp>BDH|7947583446378668612</stp>
        <tr r="V892" s="1"/>
      </tp>
      <tp t="e">
        <v>#N/A</v>
        <stp/>
        <stp>BDH|8366962630348526200</stp>
        <tr r="AM917" s="1"/>
      </tp>
      <tp t="e">
        <v>#N/A</v>
        <stp/>
        <stp>BDH|4637267027845300944</stp>
        <tr r="BF923" s="1"/>
      </tp>
      <tp t="e">
        <v>#N/A</v>
        <stp/>
        <stp>BDH|1716917167192288432</stp>
        <tr r="BD893" s="1"/>
      </tp>
      <tp t="e">
        <v>#N/A</v>
        <stp/>
        <stp>BDH|3447107564948640461</stp>
        <tr r="AE892" s="1"/>
        <tr r="BS892" s="1"/>
      </tp>
      <tp t="e">
        <v>#N/A</v>
        <stp/>
        <stp>BDH|6527391659068672026</stp>
        <tr r="AV885" s="1"/>
      </tp>
      <tp t="e">
        <v>#N/A</v>
        <stp/>
        <stp>BDH|2616748136016231878</stp>
        <tr r="BB910" s="1"/>
      </tp>
      <tp t="e">
        <v>#N/A</v>
        <stp/>
        <stp>BDH|4179835485779246543</stp>
        <tr r="BA924" s="1"/>
      </tp>
      <tp t="e">
        <v>#N/A</v>
        <stp/>
        <stp>BDH|2039547494100378626</stp>
        <tr r="AU905" s="1"/>
      </tp>
      <tp t="e">
        <v>#N/A</v>
        <stp/>
        <stp>BDH|2656178551489645776</stp>
        <tr r="Y916" s="1"/>
      </tp>
      <tp t="e">
        <v>#N/A</v>
        <stp/>
        <stp>BDH|3809776956799997069</stp>
        <tr r="AT913" s="1"/>
      </tp>
      <tp t="e">
        <v>#N/A</v>
        <stp/>
        <stp>BDH|4202853070125601676</stp>
        <tr r="S884" s="1"/>
      </tp>
      <tp t="e">
        <v>#N/A</v>
        <stp/>
        <stp>BDH|5064234699212938454</stp>
        <tr r="AI884" s="1"/>
        <tr r="BW884" s="1"/>
      </tp>
      <tp t="e">
        <v>#N/A</v>
        <stp/>
        <stp>BDH|3712780495111494480</stp>
        <tr r="O895" s="1"/>
      </tp>
      <tp t="e">
        <v>#N/A</v>
        <stp/>
        <stp>BDH|3758461681155087266</stp>
        <tr r="AX900" s="1"/>
      </tp>
      <tp t="e">
        <v>#N/A</v>
        <stp/>
        <stp>BDH|5142001656618992086</stp>
        <tr r="AY897" s="1"/>
      </tp>
      <tp t="e">
        <v>#N/A</v>
        <stp/>
        <stp>BDH|4289020528428824660</stp>
        <tr r="BS770" s="1"/>
      </tp>
      <tp t="e">
        <v>#N/A</v>
        <stp/>
        <stp>BDH|3238933649613823574</stp>
        <tr r="AQ896" s="1"/>
      </tp>
      <tp t="e">
        <v>#N/A</v>
        <stp/>
        <stp>BDH|9612013473295352306</stp>
        <tr r="BM917" s="1"/>
      </tp>
      <tp t="e">
        <v>#N/A</v>
        <stp/>
        <stp>BDH|3226894871110459490</stp>
        <tr r="X905" s="1"/>
      </tp>
      <tp t="e">
        <v>#N/A</v>
        <stp/>
        <stp>BDH|1897458372318868203</stp>
        <tr r="AL909" s="1"/>
      </tp>
      <tp t="e">
        <v>#N/A</v>
        <stp/>
        <stp>BDH|8940299685483718950</stp>
        <tr r="BO903" s="1"/>
      </tp>
      <tp t="e">
        <v>#N/A</v>
        <stp/>
        <stp>BDH|8974598622355102241</stp>
        <tr r="BY903" s="1"/>
        <tr r="AK903" s="1"/>
      </tp>
      <tp t="e">
        <v>#N/A</v>
        <stp/>
        <stp>BDH|4187022085340529447</stp>
        <tr r="W898" s="1"/>
      </tp>
      <tp t="e">
        <v>#N/A</v>
        <stp/>
        <stp>BDH|6472132780105232228</stp>
        <tr r="BE917" s="1"/>
      </tp>
      <tp t="e">
        <v>#N/A</v>
        <stp/>
        <stp>BDH|7510353910639121457</stp>
        <tr r="BM909" s="1"/>
      </tp>
      <tp t="e">
        <v>#N/A</v>
        <stp/>
        <stp>BDH|7676293589641700452</stp>
        <tr r="BQ887" s="1"/>
      </tp>
      <tp t="e">
        <v>#N/A</v>
        <stp/>
        <stp>BDH|8925914778467615923</stp>
        <tr r="BO773" s="1"/>
      </tp>
      <tp t="e">
        <v>#N/A</v>
        <stp/>
        <stp>BDH|8326540323294245324</stp>
        <tr r="AY910" s="1"/>
      </tp>
      <tp t="e">
        <v>#N/A</v>
        <stp/>
        <stp>BDH|9003308721071621138</stp>
        <tr r="AF927" s="1"/>
        <tr r="BT927" s="1"/>
      </tp>
      <tp t="e">
        <v>#N/A</v>
        <stp/>
        <stp>BDH|5278623403559400233</stp>
        <tr r="AD891" s="1"/>
        <tr r="BR891" s="1"/>
      </tp>
      <tp t="e">
        <v>#N/A</v>
        <stp/>
        <stp>BDH|6369923147585706654</stp>
        <tr r="BO792" s="1"/>
      </tp>
      <tp t="e">
        <v>#N/A</v>
        <stp/>
        <stp>BDH|1793309247738588617</stp>
        <tr r="BN921" s="1"/>
      </tp>
      <tp t="e">
        <v>#N/A</v>
        <stp/>
        <stp>BDH|1542470605838014537</stp>
        <tr r="BN776" s="1"/>
      </tp>
      <tp t="e">
        <v>#N/A</v>
        <stp/>
        <stp>BDH|6813806227562276698</stp>
        <tr r="BS896" s="1"/>
        <tr r="AE896" s="1"/>
      </tp>
      <tp t="e">
        <v>#N/A</v>
        <stp/>
        <stp>BDH|8856600467494363497</stp>
        <tr r="Q893" s="1"/>
      </tp>
      <tp t="e">
        <v>#N/A</v>
        <stp/>
        <stp>BDH|6334122744313869883</stp>
        <tr r="Z898" s="1"/>
      </tp>
      <tp t="e">
        <v>#N/A</v>
        <stp/>
        <stp>BDH|9103432943317059642</stp>
        <tr r="BQ910" s="1"/>
      </tp>
      <tp t="e">
        <v>#N/A</v>
        <stp/>
        <stp>BDH|9178355733385609449</stp>
        <tr r="BA916" s="1"/>
      </tp>
      <tp t="e">
        <v>#N/A</v>
        <stp/>
        <stp>BDH|1307063281900532142</stp>
        <tr r="AB921" s="1"/>
      </tp>
    </main>
    <main first="bofaddin.rtdserver">
      <tp t="e">
        <v>#N/A</v>
        <stp/>
        <stp>BDH|89089980194054976</stp>
        <tr r="BZ777" s="1"/>
      </tp>
      <tp t="e">
        <v>#N/A</v>
        <stp/>
        <stp>BDH|6041811456945984746</stp>
        <tr r="AY885" s="1"/>
      </tp>
      <tp t="e">
        <v>#N/A</v>
        <stp/>
        <stp>BDH|3266113228981708861</stp>
        <tr r="BE886" s="1"/>
      </tp>
      <tp t="e">
        <v>#N/A</v>
        <stp/>
        <stp>BDH|7752797120452440913</stp>
        <tr r="BJ921" s="1"/>
      </tp>
      <tp t="e">
        <v>#N/A</v>
        <stp/>
        <stp>BDH|3560403953539867255</stp>
        <tr r="W914" s="1"/>
      </tp>
      <tp t="e">
        <v>#N/A</v>
        <stp/>
        <stp>BDH|5835705223028052107</stp>
        <tr r="BK928" s="1"/>
      </tp>
      <tp t="e">
        <v>#N/A</v>
        <stp/>
        <stp>BDH|4802884668920095339</stp>
        <tr r="AL894" s="1"/>
      </tp>
      <tp t="e">
        <v>#N/A</v>
        <stp/>
        <stp>BDH|3472907143244991369</stp>
        <tr r="BN768" s="1"/>
      </tp>
      <tp t="e">
        <v>#N/A</v>
        <stp/>
        <stp>BDH|2027398381707429749</stp>
        <tr r="AA910" s="1"/>
      </tp>
      <tp t="e">
        <v>#N/A</v>
        <stp/>
        <stp>BDH|9232175614352870202</stp>
        <tr r="BN774" s="1"/>
      </tp>
      <tp t="e">
        <v>#N/A</v>
        <stp/>
        <stp>BDH|2166299280780186102</stp>
        <tr r="Z897" s="1"/>
      </tp>
      <tp t="e">
        <v>#N/A</v>
        <stp/>
        <stp>BDH|3280458318017240841</stp>
        <tr r="AX901" s="1"/>
      </tp>
      <tp t="e">
        <v>#N/A</v>
        <stp/>
        <stp>BDH|3336428119698796760</stp>
        <tr r="BJ781" s="1"/>
      </tp>
      <tp t="e">
        <v>#N/A</v>
        <stp/>
        <stp>BDH|5627871146604793495</stp>
        <tr r="S894" s="1"/>
      </tp>
      <tp t="e">
        <v>#N/A</v>
        <stp/>
        <stp>BDH|1712916218499680913</stp>
        <tr r="Z925" s="1"/>
      </tp>
      <tp t="e">
        <v>#N/A</v>
        <stp/>
        <stp>BDH|9773785964931061021</stp>
        <tr r="BO889" s="1"/>
      </tp>
      <tp t="e">
        <v>#N/A</v>
        <stp/>
        <stp>BDH|5843851532682379521</stp>
        <tr r="BN917" s="1"/>
      </tp>
      <tp t="e">
        <v>#N/A</v>
        <stp/>
        <stp>BDH|4694774637120108998</stp>
        <tr r="Y919" s="1"/>
      </tp>
      <tp t="e">
        <v>#N/A</v>
        <stp/>
        <stp>BDH|9977822351775168853</stp>
        <tr r="AA926" s="1"/>
      </tp>
      <tp t="e">
        <v>#N/A</v>
        <stp/>
        <stp>BDH|8960947683149824989</stp>
        <tr r="AA904" s="1"/>
      </tp>
      <tp t="e">
        <v>#N/A</v>
        <stp/>
        <stp>BDH|8983098570077813170</stp>
        <tr r="BJ765" s="1"/>
      </tp>
      <tp t="e">
        <v>#N/A</v>
        <stp/>
        <stp>BDH|6745570094897291494</stp>
        <tr r="AM907" s="1"/>
      </tp>
      <tp t="e">
        <v>#N/A</v>
        <stp/>
        <stp>BDH|5716887777031150268</stp>
        <tr r="BO768" s="1"/>
      </tp>
      <tp t="e">
        <v>#N/A</v>
        <stp/>
        <stp>BDH|9869372345287249079</stp>
        <tr r="BN903" s="1"/>
      </tp>
      <tp t="e">
        <v>#N/A</v>
        <stp/>
        <stp>BDH|3047470187991766787</stp>
        <tr r="BL767" s="1"/>
      </tp>
      <tp t="e">
        <v>#N/A</v>
        <stp/>
        <stp>BDH|4708823544055962444</stp>
        <tr r="Q891" s="1"/>
      </tp>
      <tp t="e">
        <v>#N/A</v>
        <stp/>
        <stp>BDH|6790613499162646259</stp>
        <tr r="AL929" s="1"/>
      </tp>
      <tp t="e">
        <v>#N/A</v>
        <stp/>
        <stp>BDH|9728248514246966527</stp>
        <tr r="BY909" s="1"/>
        <tr r="AK909" s="1"/>
      </tp>
      <tp t="e">
        <v>#N/A</v>
        <stp/>
        <stp>BDH|4823160200814473860</stp>
        <tr r="BZ910" s="1"/>
        <tr r="AO910" s="1"/>
      </tp>
      <tp t="e">
        <v>#N/A</v>
        <stp/>
        <stp>BDH|5268477662407901928</stp>
        <tr r="BK778" s="1"/>
      </tp>
      <tp t="e">
        <v>#N/A</v>
        <stp/>
        <stp>BDH|6100459252997267988</stp>
        <tr r="BM914" s="1"/>
      </tp>
      <tp t="e">
        <v>#N/A</v>
        <stp/>
        <stp>BDH|6210172127469603594</stp>
        <tr r="O889" s="1"/>
      </tp>
      <tp t="e">
        <v>#N/A</v>
        <stp/>
        <stp>BDH|8502369379592788701</stp>
        <tr r="AQ888" s="1"/>
      </tp>
      <tp t="e">
        <v>#N/A</v>
        <stp/>
        <stp>BDH|4898983329885519314</stp>
        <tr r="BV913" s="1"/>
        <tr r="AH913" s="1"/>
      </tp>
      <tp t="e">
        <v>#N/A</v>
        <stp/>
        <stp>BDH|1782470634456729913</stp>
        <tr r="BU776" s="1"/>
      </tp>
      <tp t="e">
        <v>#N/A</v>
        <stp/>
        <stp>BDH|4411865005420502512</stp>
        <tr r="P892" s="1"/>
      </tp>
      <tp t="e">
        <v>#N/A</v>
        <stp/>
        <stp>BDH|3412226301189571113</stp>
        <tr r="BP893" s="1"/>
      </tp>
      <tp t="e">
        <v>#N/A</v>
        <stp/>
        <stp>BDH|3161194700029830237</stp>
        <tr r="AV895" s="1"/>
      </tp>
      <tp t="e">
        <v>#N/A</v>
        <stp/>
        <stp>BDH|6751345489151092595</stp>
        <tr r="BN886" s="1"/>
      </tp>
      <tp t="e">
        <v>#N/A</v>
        <stp/>
        <stp>BDH|5083563489939874874</stp>
        <tr r="AM924" s="1"/>
      </tp>
      <tp t="e">
        <v>#N/A</v>
        <stp/>
        <stp>BDH|3392085390742306188</stp>
        <tr r="BH893" s="1"/>
      </tp>
      <tp t="e">
        <v>#N/A</v>
        <stp/>
        <stp>BDH|6626240781267668251</stp>
        <tr r="BZ904" s="1"/>
        <tr r="AO904" s="1"/>
      </tp>
      <tp t="e">
        <v>#N/A</v>
        <stp/>
        <stp>BDH|7259328222569645640</stp>
        <tr r="BR885" s="1"/>
        <tr r="AD885" s="1"/>
      </tp>
      <tp t="e">
        <v>#N/A</v>
        <stp/>
        <stp>BDH|9042684272854803539</stp>
        <tr r="BG783" s="1"/>
      </tp>
      <tp t="e">
        <v>#N/A</v>
        <stp/>
        <stp>BDH|5984681563519782546</stp>
        <tr r="AG907" s="1"/>
        <tr r="BU907" s="1"/>
      </tp>
      <tp t="e">
        <v>#N/A</v>
        <stp/>
        <stp>BDH|4144914050263659270</stp>
        <tr r="BA926" s="1"/>
      </tp>
      <tp t="e">
        <v>#N/A</v>
        <stp/>
        <stp>BDH|1445978009758280998</stp>
        <tr r="BH903" s="1"/>
      </tp>
      <tp t="e">
        <v>#N/A</v>
        <stp/>
        <stp>BDH|9662330964825647061</stp>
        <tr r="BB915" s="1"/>
      </tp>
      <tp t="e">
        <v>#N/A</v>
        <stp/>
        <stp>BDH|6320939831470920590</stp>
        <tr r="P909" s="1"/>
      </tp>
      <tp t="e">
        <v>#N/A</v>
        <stp/>
        <stp>BDH|8186051485791428842</stp>
        <tr r="BN793" s="1"/>
      </tp>
      <tp t="e">
        <v>#N/A</v>
        <stp/>
        <stp>BDH|9235224387982343854</stp>
        <tr r="AB888" s="1"/>
      </tp>
      <tp t="e">
        <v>#N/A</v>
        <stp/>
        <stp>BDH|7882684157368815596</stp>
        <tr r="AP921" s="1"/>
      </tp>
      <tp t="e">
        <v>#N/A</v>
        <stp/>
        <stp>BDH|7595374584591202439</stp>
        <tr r="BW916" s="1"/>
        <tr r="AI916" s="1"/>
      </tp>
      <tp t="e">
        <v>#N/A</v>
        <stp/>
        <stp>BDH|9270032765093424573</stp>
        <tr r="BE927" s="1"/>
      </tp>
      <tp t="e">
        <v>#N/A</v>
        <stp/>
        <stp>BDH|3059004668585984963</stp>
        <tr r="Z904" s="1"/>
      </tp>
      <tp t="e">
        <v>#N/A</v>
        <stp/>
        <stp>BDH|8982328958317388075</stp>
        <tr r="T917" s="1"/>
      </tp>
      <tp t="e">
        <v>#N/A</v>
        <stp/>
        <stp>BDH|9942700417114397299</stp>
        <tr r="BZ900" s="1"/>
        <tr r="AO900" s="1"/>
      </tp>
      <tp t="e">
        <v>#N/A</v>
        <stp/>
        <stp>BDH|8086114406452389204</stp>
        <tr r="BH917" s="1"/>
      </tp>
      <tp t="e">
        <v>#N/A</v>
        <stp/>
        <stp>BDH|8327487608237070276</stp>
        <tr r="AR916" s="1"/>
      </tp>
      <tp t="e">
        <v>#N/A</v>
        <stp/>
        <stp>BDH|2582492258742597852</stp>
        <tr r="AA916" s="1"/>
      </tp>
      <tp t="e">
        <v>#N/A</v>
        <stp/>
        <stp>BDH|7765260510494414918</stp>
        <tr r="O928" s="1"/>
      </tp>
      <tp t="e">
        <v>#N/A</v>
        <stp/>
        <stp>BDH|2512613695781585502</stp>
        <tr r="BN791" s="1"/>
      </tp>
      <tp t="e">
        <v>#N/A</v>
        <stp/>
        <stp>BDH|6490261646140503957</stp>
        <tr r="AG923" s="1"/>
        <tr r="BU923" s="1"/>
      </tp>
      <tp t="e">
        <v>#N/A</v>
        <stp/>
        <stp>BDH|2362027481253776027</stp>
        <tr r="X912" s="1"/>
      </tp>
      <tp t="e">
        <v>#N/A</v>
        <stp/>
        <stp>BDH|3747815647385000341</stp>
        <tr r="U891" s="1"/>
      </tp>
      <tp t="e">
        <v>#N/A</v>
        <stp/>
        <stp>BDH|9158478752967955685</stp>
        <tr r="AU916" s="1"/>
      </tp>
      <tp t="e">
        <v>#N/A</v>
        <stp/>
        <stp>BDH|9778440360746015466</stp>
        <tr r="BJ902" s="1"/>
      </tp>
      <tp t="e">
        <v>#N/A</v>
        <stp/>
        <stp>BDH|9752645998788914778</stp>
        <tr r="W909" s="1"/>
      </tp>
      <tp t="e">
        <v>#N/A</v>
        <stp/>
        <stp>BDH|26805085777087316</stp>
        <tr r="AU913" s="1"/>
      </tp>
      <tp t="e">
        <v>#N/A</v>
        <stp/>
        <stp>BDH|57942683123141623</stp>
        <tr r="BX893" s="1"/>
        <tr r="AJ893" s="1"/>
      </tp>
      <tp t="e">
        <v>#N/A</v>
        <stp/>
        <stp>BDH|7682246697942629497</stp>
        <tr r="AC898" s="1"/>
      </tp>
      <tp t="e">
        <v>#N/A</v>
        <stp/>
        <stp>BDH|8868419834774339147</stp>
        <tr r="BB900" s="1"/>
      </tp>
      <tp t="e">
        <v>#N/A</v>
        <stp/>
        <stp>BDH|9727493425851473451</stp>
        <tr r="BG893" s="1"/>
      </tp>
      <tp t="e">
        <v>#N/A</v>
        <stp/>
        <stp>BDH|3910178793866111771</stp>
        <tr r="BR777" s="1"/>
      </tp>
      <tp t="e">
        <v>#N/A</v>
        <stp/>
        <stp>BDH|9626983250459200676</stp>
        <tr r="AK886" s="1"/>
        <tr r="BY886" s="1"/>
      </tp>
      <tp t="e">
        <v>#N/A</v>
        <stp/>
        <stp>BDH|2171215479914357919</stp>
        <tr r="BL778" s="1"/>
      </tp>
      <tp t="e">
        <v>#N/A</v>
        <stp/>
        <stp>BDH|6038284516267306868</stp>
        <tr r="BS786" s="1"/>
      </tp>
      <tp t="e">
        <v>#N/A</v>
        <stp/>
        <stp>BDH|7932291593515243392</stp>
        <tr r="BB929" s="1"/>
      </tp>
      <tp t="e">
        <v>#N/A</v>
        <stp/>
        <stp>BDH|7829068967703105808</stp>
        <tr r="O904" s="1"/>
      </tp>
      <tp t="e">
        <v>#N/A</v>
        <stp/>
        <stp>BDH|6197146844719187084</stp>
        <tr r="BN898" s="1"/>
      </tp>
      <tp t="e">
        <v>#N/A</v>
        <stp/>
        <stp>BDH|2037720346548934359</stp>
        <tr r="S898" s="1"/>
      </tp>
      <tp t="e">
        <v>#N/A</v>
        <stp/>
        <stp>BDH|1727847813984860604</stp>
        <tr r="BV902" s="1"/>
        <tr r="AH902" s="1"/>
      </tp>
      <tp t="e">
        <v>#N/A</v>
        <stp/>
        <stp>BDH|7498166715238698584</stp>
        <tr r="BI885" s="1"/>
      </tp>
      <tp t="e">
        <v>#N/A</v>
        <stp/>
        <stp>BDH|4478292083511217551</stp>
        <tr r="BH777" s="1"/>
      </tp>
      <tp t="e">
        <v>#N/A</v>
        <stp/>
        <stp>BDH|1951953895549434243</stp>
        <tr r="AE929" s="1"/>
        <tr r="BS929" s="1"/>
      </tp>
      <tp t="e">
        <v>#N/A</v>
        <stp/>
        <stp>BDH|5753761616130833964</stp>
        <tr r="BY782" s="1"/>
      </tp>
      <tp t="e">
        <v>#N/A</v>
        <stp/>
        <stp>BDH|6239822795149420487</stp>
        <tr r="AU899" s="1"/>
      </tp>
      <tp t="e">
        <v>#N/A</v>
        <stp/>
        <stp>BDH|5629639289021667034</stp>
        <tr r="BS902" s="1"/>
        <tr r="AE902" s="1"/>
      </tp>
      <tp t="e">
        <v>#N/A</v>
        <stp/>
        <stp>BDH|4960797859654580857</stp>
        <tr r="W903" s="1"/>
      </tp>
      <tp t="e">
        <v>#N/A</v>
        <stp/>
        <stp>BDH|2925315966764730909</stp>
        <tr r="AB920" s="1"/>
      </tp>
      <tp t="e">
        <v>#N/A</v>
        <stp/>
        <stp>BDH|5855887229182232751</stp>
        <tr r="BT899" s="1"/>
        <tr r="AF899" s="1"/>
      </tp>
      <tp t="e">
        <v>#N/A</v>
        <stp/>
        <stp>BDH|3173848994899678191</stp>
        <tr r="AH922" s="1"/>
        <tr r="BV922" s="1"/>
      </tp>
      <tp t="e">
        <v>#N/A</v>
        <stp/>
        <stp>BDH|9624351199518517111</stp>
        <tr r="AO929" s="1"/>
        <tr r="BZ929" s="1"/>
      </tp>
      <tp t="e">
        <v>#N/A</v>
        <stp/>
        <stp>BDH|9622705162172986033</stp>
        <tr r="BM920" s="1"/>
      </tp>
      <tp t="e">
        <v>#N/A</v>
        <stp/>
        <stp>BDH|1295825510700643283</stp>
        <tr r="T902" s="1"/>
      </tp>
      <tp t="e">
        <v>#N/A</v>
        <stp/>
        <stp>BDH|6845439047638638455</stp>
        <tr r="BK780" s="1"/>
      </tp>
      <tp t="e">
        <v>#N/A</v>
        <stp/>
        <stp>BDH|9129417449340391352</stp>
        <tr r="AR907" s="1"/>
      </tp>
      <tp t="e">
        <v>#N/A</v>
        <stp/>
        <stp>BDH|6856256971351175828</stp>
        <tr r="AX925" s="1"/>
      </tp>
      <tp t="e">
        <v>#N/A</v>
        <stp/>
        <stp>BDH|7151531413429514080</stp>
        <tr r="P888" s="1"/>
      </tp>
      <tp t="e">
        <v>#N/A</v>
        <stp/>
        <stp>BDH|8316458651894373785</stp>
        <tr r="BM903" s="1"/>
      </tp>
      <tp t="e">
        <v>#N/A</v>
        <stp/>
        <stp>BDH|7105171644258676080</stp>
        <tr r="AU890" s="1"/>
      </tp>
      <tp t="e">
        <v>#N/A</v>
        <stp/>
        <stp>BDH|6340382000738140763</stp>
        <tr r="BL905" s="1"/>
      </tp>
      <tp t="e">
        <v>#N/A</v>
        <stp/>
        <stp>BDH|9546073469680389541</stp>
        <tr r="BD909" s="1"/>
      </tp>
      <tp t="e">
        <v>#N/A</v>
        <stp/>
        <stp>BDH|1167428466640927900</stp>
        <tr r="BT885" s="1"/>
        <tr r="AF885" s="1"/>
      </tp>
      <tp t="e">
        <v>#N/A</v>
        <stp/>
        <stp>BDH|1615497574169195161</stp>
        <tr r="AB891" s="1"/>
      </tp>
      <tp t="e">
        <v>#N/A</v>
        <stp/>
        <stp>BDH|3498967603962901256</stp>
        <tr r="BD928" s="1"/>
      </tp>
      <tp t="e">
        <v>#N/A</v>
        <stp/>
        <stp>BDH|7875735764725755958</stp>
        <tr r="S926" s="1"/>
      </tp>
      <tp t="e">
        <v>#N/A</v>
        <stp/>
        <stp>BDH|4827448948786299841</stp>
        <tr r="BX903" s="1"/>
        <tr r="AJ903" s="1"/>
      </tp>
      <tp t="e">
        <v>#N/A</v>
        <stp/>
        <stp>BDH|4555976048705166695</stp>
        <tr r="BW789" s="1"/>
      </tp>
      <tp t="e">
        <v>#N/A</v>
        <stp/>
        <stp>BDH|3065877629031536299</stp>
        <tr r="BM918" s="1"/>
      </tp>
      <tp t="e">
        <v>#N/A</v>
        <stp/>
        <stp>BDH|2124382698621508376</stp>
        <tr r="U896" s="1"/>
      </tp>
      <tp t="e">
        <v>#N/A</v>
        <stp/>
        <stp>BDH|9754245161790471753</stp>
        <tr r="AX928" s="1"/>
      </tp>
      <tp t="e">
        <v>#N/A</v>
        <stp/>
        <stp>BDH|8534771303073178630</stp>
        <tr r="BM901" s="1"/>
      </tp>
      <tp t="e">
        <v>#N/A</v>
        <stp/>
        <stp>BDH|3765551765898258260</stp>
        <tr r="AI889" s="1"/>
        <tr r="BW889" s="1"/>
      </tp>
      <tp t="e">
        <v>#N/A</v>
        <stp/>
        <stp>BDH|6881145529349235640</stp>
        <tr r="AS901" s="1"/>
      </tp>
      <tp t="e">
        <v>#N/A</v>
        <stp/>
        <stp>BDH|9745632960655542614</stp>
        <tr r="BI899" s="1"/>
      </tp>
      <tp t="e">
        <v>#N/A</v>
        <stp/>
        <stp>BDH|1623164165485671930</stp>
        <tr r="AG886" s="1"/>
        <tr r="BU886" s="1"/>
      </tp>
      <tp t="e">
        <v>#N/A</v>
        <stp/>
        <stp>BDH|7260821323783770442</stp>
        <tr r="BT784" s="1"/>
      </tp>
      <tp t="e">
        <v>#N/A</v>
        <stp/>
        <stp>BDH|5390413371764552861</stp>
        <tr r="AN884" s="1"/>
      </tp>
      <tp t="e">
        <v>#N/A</v>
        <stp/>
        <stp>BDH|8347837080142923098</stp>
        <tr r="AT891" s="1"/>
      </tp>
      <tp t="e">
        <v>#N/A</v>
        <stp/>
        <stp>BDH|4492460793556374521</stp>
        <tr r="BG895" s="1"/>
      </tp>
      <tp t="e">
        <v>#N/A</v>
        <stp/>
        <stp>BDH|8132920716002006859</stp>
        <tr r="AG905" s="1"/>
        <tr r="BU905" s="1"/>
      </tp>
      <tp t="e">
        <v>#N/A</v>
        <stp/>
        <stp>BDH|2601289791201926278</stp>
        <tr r="BN923" s="1"/>
      </tp>
      <tp t="e">
        <v>#N/A</v>
        <stp/>
        <stp>BDH|6058666804713038932</stp>
        <tr r="BZ778" s="1"/>
      </tp>
      <tp t="e">
        <v>#N/A</v>
        <stp/>
        <stp>BDH|9627916743748281673</stp>
        <tr r="BQ911" s="1"/>
      </tp>
      <tp t="e">
        <v>#N/A</v>
        <stp/>
        <stp>BDH|5212449559566926875</stp>
        <tr r="BG884" s="1"/>
      </tp>
      <tp t="e">
        <v>#N/A</v>
        <stp/>
        <stp>BDH|3531812616383378374</stp>
        <tr r="BR789" s="1"/>
      </tp>
      <tp t="e">
        <v>#N/A</v>
        <stp/>
        <stp>BDH|4189900757481284325</stp>
        <tr r="BQ768" s="1"/>
      </tp>
      <tp t="e">
        <v>#N/A</v>
        <stp/>
        <stp>BDH|3005516954038545167</stp>
        <tr r="BG885" s="1"/>
      </tp>
      <tp t="e">
        <v>#N/A</v>
        <stp/>
        <stp>BDH|1670345447759181524</stp>
        <tr r="BL929" s="1"/>
      </tp>
      <tp t="e">
        <v>#N/A</v>
        <stp/>
        <stp>BDH|3187838343631274440</stp>
        <tr r="BT771" s="1"/>
      </tp>
      <tp t="e">
        <v>#N/A</v>
        <stp/>
        <stp>BDH|1562664696166256206</stp>
        <tr r="BL786" s="1"/>
      </tp>
      <tp t="e">
        <v>#N/A</v>
        <stp/>
        <stp>BDH|1143275069768023787</stp>
        <tr r="AB915" s="1"/>
      </tp>
      <tp t="e">
        <v>#N/A</v>
        <stp/>
        <stp>BDH|3726144022352555834</stp>
        <tr r="U902" s="1"/>
      </tp>
      <tp t="e">
        <v>#N/A</v>
        <stp/>
        <stp>BDH|9737153115005309639</stp>
        <tr r="BL903" s="1"/>
      </tp>
      <tp t="e">
        <v>#N/A</v>
        <stp/>
        <stp>BDH|2108444486121453508</stp>
        <tr r="AN918" s="1"/>
      </tp>
      <tp t="e">
        <v>#N/A</v>
        <stp/>
        <stp>BDH|3932106259479564416</stp>
        <tr r="BK788" s="1"/>
      </tp>
      <tp t="e">
        <v>#N/A</v>
        <stp/>
        <stp>BDH|9957500740336944441</stp>
        <tr r="Z895" s="1"/>
      </tp>
      <tp t="e">
        <v>#N/A</v>
        <stp/>
        <stp>BDH|9057180543114650293</stp>
        <tr r="AE907" s="1"/>
        <tr r="BS907" s="1"/>
      </tp>
      <tp t="e">
        <v>#N/A</v>
        <stp/>
        <stp>BDH|8737123065935544018</stp>
        <tr r="AM884" s="1"/>
      </tp>
      <tp t="e">
        <v>#N/A</v>
        <stp/>
        <stp>BDH|3054171296314206573</stp>
        <tr r="Z908" s="1"/>
      </tp>
      <tp t="e">
        <v>#N/A</v>
        <stp/>
        <stp>BDH|6575049695884945194</stp>
        <tr r="AL902" s="1"/>
      </tp>
      <tp t="e">
        <v>#N/A</v>
        <stp/>
        <stp>BDH|7673061025159248635</stp>
        <tr r="BP926" s="1"/>
      </tp>
      <tp t="e">
        <v>#N/A</v>
        <stp/>
        <stp>BDH|1199921854107450076</stp>
        <tr r="BC910" s="1"/>
      </tp>
      <tp t="e">
        <v>#N/A</v>
        <stp/>
        <stp>BDH|6916717803448672398</stp>
        <tr r="BG777" s="1"/>
      </tp>
      <tp t="e">
        <v>#N/A</v>
        <stp/>
        <stp>BDH|6895331517587983919</stp>
        <tr r="BY897" s="1"/>
        <tr r="AK897" s="1"/>
      </tp>
      <tp t="e">
        <v>#N/A</v>
        <stp/>
        <stp>BDH|1011557596484120372</stp>
        <tr r="AX907" s="1"/>
      </tp>
      <tp t="e">
        <v>#N/A</v>
        <stp/>
        <stp>BDH|9676118536775141459</stp>
        <tr r="Y927" s="1"/>
      </tp>
      <tp t="e">
        <v>#N/A</v>
        <stp/>
        <stp>BDH|3249982673241542694</stp>
        <tr r="T928" s="1"/>
      </tp>
      <tp t="e">
        <v>#N/A</v>
        <stp/>
        <stp>BDH|1044970821816037636</stp>
        <tr r="BB923" s="1"/>
      </tp>
      <tp t="e">
        <v>#N/A</v>
        <stp/>
        <stp>BDH|8072270887850116841</stp>
        <tr r="BT895" s="1"/>
        <tr r="AF895" s="1"/>
      </tp>
      <tp t="e">
        <v>#N/A</v>
        <stp/>
        <stp>BDH|8208361510908675871</stp>
        <tr r="BP771" s="1"/>
      </tp>
      <tp t="e">
        <v>#N/A</v>
        <stp/>
        <stp>BDH|6284919474523531085</stp>
        <tr r="AT919" s="1"/>
      </tp>
      <tp t="e">
        <v>#N/A</v>
        <stp/>
        <stp>BDH|3419840213190870113</stp>
        <tr r="AL905" s="1"/>
      </tp>
      <tp t="e">
        <v>#N/A</v>
        <stp/>
        <stp>BDH|9090728342104896520</stp>
        <tr r="BP913" s="1"/>
      </tp>
      <tp t="e">
        <v>#N/A</v>
        <stp/>
        <stp>BDH|9980454054305430664</stp>
        <tr r="BG899" s="1"/>
      </tp>
      <tp t="e">
        <v>#N/A</v>
        <stp/>
        <stp>BDH|2234199890830505148</stp>
        <tr r="BI786" s="1"/>
      </tp>
      <tp t="e">
        <v>#N/A</v>
        <stp/>
        <stp>BDH|7989551185028049930</stp>
        <tr r="BS887" s="1"/>
        <tr r="AE887" s="1"/>
      </tp>
      <tp t="e">
        <v>#N/A</v>
        <stp/>
        <stp>BDH|1781977504016748596</stp>
        <tr r="AP909" s="1"/>
      </tp>
      <tp t="e">
        <v>#N/A</v>
        <stp/>
        <stp>BDH|3644714332398709494</stp>
        <tr r="AG922" s="1"/>
        <tr r="BU922" s="1"/>
      </tp>
      <tp t="e">
        <v>#N/A</v>
        <stp/>
        <stp>BDH|3693589414708183406</stp>
        <tr r="S915" s="1"/>
      </tp>
      <tp t="e">
        <v>#N/A</v>
        <stp/>
        <stp>BDH|3863951460840358753</stp>
        <tr r="U893" s="1"/>
      </tp>
      <tp t="e">
        <v>#N/A</v>
        <stp/>
        <stp>BDH|6175148602644946857</stp>
        <tr r="P925" s="1"/>
      </tp>
      <tp t="e">
        <v>#N/A</v>
        <stp/>
        <stp>BDH|4502153117158472788</stp>
        <tr r="AK884" s="1"/>
        <tr r="BY884" s="1"/>
      </tp>
      <tp t="e">
        <v>#N/A</v>
        <stp/>
        <stp>BDH|9843362874696066018</stp>
        <tr r="BX776" s="1"/>
      </tp>
      <tp t="e">
        <v>#N/A</v>
        <stp/>
        <stp>BDH|8309043330087867771</stp>
        <tr r="BH767" s="1"/>
      </tp>
      <tp t="e">
        <v>#N/A</v>
        <stp/>
        <stp>BDH|7427275940463822938</stp>
        <tr r="AB929" s="1"/>
      </tp>
      <tp t="e">
        <v>#N/A</v>
        <stp/>
        <stp>BDH|4999639057789350568</stp>
        <tr r="Z917" s="1"/>
      </tp>
      <tp t="e">
        <v>#N/A</v>
        <stp/>
        <stp>BDH|1933373153558467408</stp>
        <tr r="AM911" s="1"/>
      </tp>
      <tp t="e">
        <v>#N/A</v>
        <stp/>
        <stp>BDH|7934408086900000012</stp>
        <tr r="AZ908" s="1"/>
      </tp>
      <tp t="e">
        <v>#N/A</v>
        <stp/>
        <stp>BDH|1977864834198270977</stp>
        <tr r="AM898" s="1"/>
      </tp>
      <tp t="e">
        <v>#N/A</v>
        <stp/>
        <stp>BDH|8778484926182705700</stp>
        <tr r="AY890" s="1"/>
      </tp>
      <tp t="e">
        <v>#N/A</v>
        <stp/>
        <stp>BDH|3478811722820825218</stp>
        <tr r="BA913" s="1"/>
      </tp>
      <tp t="e">
        <v>#N/A</v>
        <stp/>
        <stp>BDH|6101079978292829881</stp>
        <tr r="AN909" s="1"/>
      </tp>
      <tp t="e">
        <v>#N/A</v>
        <stp/>
        <stp>BDH|6720849001603560690</stp>
        <tr r="BG913" s="1"/>
      </tp>
      <tp t="e">
        <v>#N/A</v>
        <stp/>
        <stp>BDH|9379639663122978059</stp>
        <tr r="BY776" s="1"/>
      </tp>
      <tp t="e">
        <v>#N/A</v>
        <stp/>
        <stp>BDH|4139321469632055854</stp>
        <tr r="BL776" s="1"/>
      </tp>
      <tp t="e">
        <v>#N/A</v>
        <stp/>
        <stp>BDH|4264993771939127849</stp>
        <tr r="Z924" s="1"/>
      </tp>
      <tp t="e">
        <v>#N/A</v>
        <stp/>
        <stp>BDH|4355485945876143904</stp>
        <tr r="AV904" s="1"/>
      </tp>
      <tp t="e">
        <v>#N/A</v>
        <stp/>
        <stp>BDH|9138960128481749841</stp>
        <tr r="W886" s="1"/>
      </tp>
      <tp t="e">
        <v>#N/A</v>
        <stp/>
        <stp>BDH|5248676469039850782</stp>
        <tr r="BC923" s="1"/>
      </tp>
      <tp t="e">
        <v>#N/A</v>
        <stp/>
        <stp>BDH|6366392572338448106</stp>
        <tr r="AZ925" s="1"/>
      </tp>
      <tp t="e">
        <v>#N/A</v>
        <stp/>
        <stp>BDH|8732411497849854758</stp>
        <tr r="X916" s="1"/>
      </tp>
      <tp t="e">
        <v>#N/A</v>
        <stp/>
        <stp>BDH|5833176136818438417</stp>
        <tr r="BS910" s="1"/>
        <tr r="AE910" s="1"/>
      </tp>
      <tp t="e">
        <v>#N/A</v>
        <stp/>
        <stp>BDH|4291826048184562710</stp>
        <tr r="V891" s="1"/>
      </tp>
      <tp t="e">
        <v>#N/A</v>
        <stp/>
        <stp>BDH|8611553836283922609</stp>
        <tr r="AY914" s="1"/>
      </tp>
      <tp t="e">
        <v>#N/A</v>
        <stp/>
        <stp>BDH|6992061906904196944</stp>
        <tr r="BV911" s="1"/>
        <tr r="AH911" s="1"/>
      </tp>
      <tp t="e">
        <v>#N/A</v>
        <stp/>
        <stp>BDH|4775167956803207889</stp>
        <tr r="BL899" s="1"/>
      </tp>
      <tp t="e">
        <v>#N/A</v>
        <stp/>
        <stp>BDH|8269674909153985689</stp>
        <tr r="BI886" s="1"/>
      </tp>
      <tp t="e">
        <v>#N/A</v>
        <stp/>
        <stp>BDH|7330928258208147859</stp>
        <tr r="BL774" s="1"/>
      </tp>
      <tp t="e">
        <v>#N/A</v>
        <stp/>
        <stp>BDH|7987011558130939947</stp>
        <tr r="AJ922" s="1"/>
        <tr r="BX922" s="1"/>
      </tp>
      <tp t="e">
        <v>#N/A</v>
        <stp/>
        <stp>BDH|7566332563528104160</stp>
        <tr r="AI922" s="1"/>
        <tr r="BW922" s="1"/>
      </tp>
      <tp t="e">
        <v>#N/A</v>
        <stp/>
        <stp>BDH|6936331648522734875</stp>
        <tr r="AK885" s="1"/>
        <tr r="BY885" s="1"/>
      </tp>
      <tp t="e">
        <v>#N/A</v>
        <stp/>
        <stp>BDH|8773356471393229435</stp>
        <tr r="BX895" s="1"/>
        <tr r="AJ895" s="1"/>
      </tp>
      <tp t="e">
        <v>#N/A</v>
        <stp/>
        <stp>BDH|9993786232840597646</stp>
        <tr r="BZ783" s="1"/>
      </tp>
      <tp t="e">
        <v>#N/A</v>
        <stp/>
        <stp>BDH|4980335288314918094</stp>
        <tr r="BW894" s="1"/>
        <tr r="AI894" s="1"/>
      </tp>
      <tp t="e">
        <v>#N/A</v>
        <stp/>
        <stp>BDH|8011740962014190652</stp>
        <tr r="BK916" s="1"/>
      </tp>
      <tp t="e">
        <v>#N/A</v>
        <stp/>
        <stp>BDH|9212132246481158657</stp>
        <tr r="BN924" s="1"/>
      </tp>
      <tp t="e">
        <v>#N/A</v>
        <stp/>
        <stp>BDH|5060852901014660214</stp>
        <tr r="BB884" s="1"/>
      </tp>
      <tp t="e">
        <v>#N/A</v>
        <stp/>
        <stp>BDH|6877859009017218257</stp>
        <tr r="BU900" s="1"/>
        <tr r="AG900" s="1"/>
      </tp>
      <tp t="e">
        <v>#N/A</v>
        <stp/>
        <stp>BDH|9523631230221099650</stp>
        <tr r="AC918" s="1"/>
      </tp>
      <tp t="e">
        <v>#N/A</v>
        <stp/>
        <stp>BDH|9283510606670049762</stp>
        <tr r="BM778" s="1"/>
      </tp>
      <tp t="e">
        <v>#N/A</v>
        <stp/>
        <stp>BDH|7505851300013496775</stp>
        <tr r="BD912" s="1"/>
      </tp>
      <tp t="e">
        <v>#N/A</v>
        <stp/>
        <stp>BDH|6289235394636347050</stp>
        <tr r="BN928" s="1"/>
      </tp>
      <tp t="e">
        <v>#N/A</v>
        <stp/>
        <stp>BDH|7124698920508997028</stp>
        <tr r="BF929" s="1"/>
      </tp>
      <tp t="e">
        <v>#N/A</v>
        <stp/>
        <stp>BDH|7098822084109088566</stp>
        <tr r="Z928" s="1"/>
      </tp>
      <tp t="e">
        <v>#N/A</v>
        <stp/>
        <stp>BDH|7703434121683723927</stp>
        <tr r="Q896" s="1"/>
      </tp>
      <tp t="e">
        <v>#N/A</v>
        <stp/>
        <stp>BDH|4936611284568572996</stp>
        <tr r="BX792" s="1"/>
      </tp>
      <tp t="e">
        <v>#N/A</v>
        <stp/>
        <stp>BDH|8847444544073839005</stp>
        <tr r="BH892" s="1"/>
      </tp>
      <tp t="e">
        <v>#N/A</v>
        <stp/>
        <stp>BDH|6749399195685990229</stp>
        <tr r="BQ789" s="1"/>
      </tp>
      <tp t="e">
        <v>#N/A</v>
        <stp/>
        <stp>BDH|8781694731570849671</stp>
        <tr r="BP910" s="1"/>
      </tp>
      <tp t="e">
        <v>#N/A</v>
        <stp/>
        <stp>BDH|1334316084789476829</stp>
        <tr r="X884" s="1"/>
      </tp>
      <tp t="e">
        <v>#N/A</v>
        <stp/>
        <stp>BDH|8491511912012079570</stp>
        <tr r="BR896" s="1"/>
        <tr r="AD896" s="1"/>
      </tp>
      <tp t="e">
        <v>#N/A</v>
        <stp/>
        <stp>BDH|8566405968318891948</stp>
        <tr r="BL925" s="1"/>
      </tp>
      <tp t="e">
        <v>#N/A</v>
        <stp/>
        <stp>BDH|4544618193385501539</stp>
        <tr r="U914" s="1"/>
      </tp>
      <tp t="e">
        <v>#N/A</v>
        <stp/>
        <stp>BDH|1836718191397879311</stp>
        <tr r="BZ916" s="1"/>
        <tr r="AO916" s="1"/>
      </tp>
      <tp t="e">
        <v>#N/A</v>
        <stp/>
        <stp>BDH|3376744874348065028</stp>
        <tr r="BP901" s="1"/>
      </tp>
      <tp t="e">
        <v>#N/A</v>
        <stp/>
        <stp>BDH|1748538797347632142</stp>
        <tr r="V929" s="1"/>
      </tp>
      <tp t="e">
        <v>#N/A</v>
        <stp/>
        <stp>BDH|6656542693663510221</stp>
        <tr r="BA884" s="1"/>
      </tp>
      <tp t="e">
        <v>#N/A</v>
        <stp/>
        <stp>BDH|6187574020872912895</stp>
        <tr r="AZ900" s="1"/>
      </tp>
      <tp t="e">
        <v>#N/A</v>
        <stp/>
        <stp>BDH|7339577495037558727</stp>
        <tr r="BM912" s="1"/>
      </tp>
      <tp t="e">
        <v>#N/A</v>
        <stp/>
        <stp>BDH|7357223487537870182</stp>
        <tr r="P926" s="1"/>
      </tp>
      <tp t="e">
        <v>#N/A</v>
        <stp/>
        <stp>BDH|9000857387157036543</stp>
        <tr r="BJ786" s="1"/>
      </tp>
      <tp t="e">
        <v>#N/A</v>
        <stp/>
        <stp>BDH|9291226722627045547</stp>
        <tr r="AS891" s="1"/>
      </tp>
      <tp t="e">
        <v>#N/A</v>
        <stp/>
        <stp>BDH|4250314199825853040</stp>
        <tr r="BA911" s="1"/>
      </tp>
      <tp t="e">
        <v>#N/A</v>
        <stp/>
        <stp>BDH|8304351002116775647</stp>
        <tr r="BQ767" s="1"/>
      </tp>
      <tp t="e">
        <v>#N/A</v>
        <stp/>
        <stp>BDH|5190835642162754003</stp>
        <tr r="AW915" s="1"/>
      </tp>
      <tp t="e">
        <v>#N/A</v>
        <stp/>
        <stp>BDH|2632294808483707842</stp>
        <tr r="AS911" s="1"/>
      </tp>
      <tp t="e">
        <v>#N/A</v>
        <stp/>
        <stp>BDH|2690533193846264304</stp>
        <tr r="AO907" s="1"/>
        <tr r="BZ907" s="1"/>
      </tp>
      <tp t="e">
        <v>#N/A</v>
        <stp/>
        <stp>BDH|8913539043563595187</stp>
        <tr r="BM770" s="1"/>
      </tp>
      <tp t="e">
        <v>#N/A</v>
        <stp/>
        <stp>BDH|2913696428355902856</stp>
        <tr r="BE907" s="1"/>
      </tp>
      <tp t="e">
        <v>#N/A</v>
        <stp/>
        <stp>BDH|2425747945619366323</stp>
        <tr r="AQ928" s="1"/>
      </tp>
      <tp t="e">
        <v>#N/A</v>
        <stp/>
        <stp>BDH|9387765351833246333</stp>
        <tr r="BN788" s="1"/>
      </tp>
      <tp t="e">
        <v>#N/A</v>
        <stp/>
        <stp>BDH|6435960283049265562</stp>
        <tr r="AJ925" s="1"/>
        <tr r="BX925" s="1"/>
      </tp>
      <tp t="e">
        <v>#N/A</v>
        <stp/>
        <stp>BDH|9262076376933651604</stp>
        <tr r="BL887" s="1"/>
      </tp>
    </main>
    <main first="bofaddin.rtdserver">
      <tp t="e">
        <v>#N/A</v>
        <stp/>
        <stp>BDH|57112479034267415</stp>
        <tr r="AS895" s="1"/>
      </tp>
      <tp t="e">
        <v>#N/A</v>
        <stp/>
        <stp>BDH|79796037926222479</stp>
        <tr r="BC899" s="1"/>
      </tp>
      <tp t="e">
        <v>#N/A</v>
        <stp/>
        <stp>BDH|9124381422158361427</stp>
        <tr r="AN924" s="1"/>
      </tp>
      <tp t="e">
        <v>#N/A</v>
        <stp/>
        <stp>BDH|9472144648519426161</stp>
        <tr r="W902" s="1"/>
      </tp>
      <tp t="e">
        <v>#N/A</v>
        <stp/>
        <stp>BDH|3859705224891410320</stp>
        <tr r="BR913" s="1"/>
        <tr r="AD913" s="1"/>
      </tp>
      <tp t="e">
        <v>#N/A</v>
        <stp/>
        <stp>BDH|5897513093589703472</stp>
        <tr r="O913" s="1"/>
      </tp>
      <tp t="e">
        <v>#N/A</v>
        <stp/>
        <stp>BDH|4139430801937116384</stp>
        <tr r="BW785" s="1"/>
      </tp>
      <tp t="e">
        <v>#N/A</v>
        <stp/>
        <stp>BDH|4563940783221041093</stp>
        <tr r="X917" s="1"/>
      </tp>
      <tp t="e">
        <v>#N/A</v>
        <stp/>
        <stp>BDH|9654900357284834522</stp>
        <tr r="V889" s="1"/>
      </tp>
      <tp t="e">
        <v>#N/A</v>
        <stp/>
        <stp>BDH|3267105548422448058</stp>
        <tr r="AJ907" s="1"/>
        <tr r="BX907" s="1"/>
      </tp>
      <tp t="e">
        <v>#N/A</v>
        <stp/>
        <stp>BDH|1730106359678281971</stp>
        <tr r="BG775" s="1"/>
      </tp>
      <tp t="e">
        <v>#N/A</v>
        <stp/>
        <stp>BDH|6790279425530853253</stp>
        <tr r="BN781" s="1"/>
      </tp>
      <tp t="e">
        <v>#N/A</v>
        <stp/>
        <stp>BDH|7812220217614034457</stp>
        <tr r="V917" s="1"/>
      </tp>
      <tp t="e">
        <v>#N/A</v>
        <stp/>
        <stp>BDH|7276449961005664496</stp>
        <tr r="AI888" s="1"/>
        <tr r="BW888" s="1"/>
      </tp>
      <tp t="e">
        <v>#N/A</v>
        <stp/>
        <stp>BDH|7933343872427232047</stp>
        <tr r="BO928" s="1"/>
      </tp>
      <tp t="e">
        <v>#N/A</v>
        <stp/>
        <stp>BDH|9804115059181080899</stp>
        <tr r="BR788" s="1"/>
      </tp>
      <tp t="e">
        <v>#N/A</v>
        <stp/>
        <stp>BDH|1300016116154832052</stp>
        <tr r="BD910" s="1"/>
      </tp>
      <tp t="e">
        <v>#N/A</v>
        <stp/>
        <stp>BDH|3855122919560933740</stp>
        <tr r="AL919" s="1"/>
      </tp>
      <tp t="e">
        <v>#N/A</v>
        <stp/>
        <stp>BDH|4606730764278953967</stp>
        <tr r="BI896" s="1"/>
      </tp>
      <tp t="e">
        <v>#N/A</v>
        <stp/>
        <stp>BDH|3514182000402413475</stp>
        <tr r="BX778" s="1"/>
      </tp>
      <tp t="e">
        <v>#N/A</v>
        <stp/>
        <stp>BDH|6822520274012150214</stp>
        <tr r="BI927" s="1"/>
      </tp>
      <tp t="e">
        <v>#N/A</v>
        <stp/>
        <stp>BDH|4295586128987479085</stp>
        <tr r="AP922" s="1"/>
      </tp>
      <tp t="e">
        <v>#N/A</v>
        <stp/>
        <stp>BDH|5305795357313075036</stp>
        <tr r="BG928" s="1"/>
      </tp>
      <tp t="e">
        <v>#N/A</v>
        <stp/>
        <stp>BDH|8034455531853345897</stp>
        <tr r="BA897" s="1"/>
      </tp>
      <tp t="e">
        <v>#N/A</v>
        <stp/>
        <stp>BDH|3105896663211486813</stp>
        <tr r="AT917" s="1"/>
      </tp>
      <tp t="e">
        <v>#N/A</v>
        <stp/>
        <stp>BDH|7823865127450617902</stp>
        <tr r="BU777" s="1"/>
      </tp>
      <tp t="e">
        <v>#N/A</v>
        <stp/>
        <stp>BDH|3857195853882529189</stp>
        <tr r="BN922" s="1"/>
      </tp>
      <tp t="e">
        <v>#N/A</v>
        <stp/>
        <stp>BDH|5696623570555399583</stp>
        <tr r="BB904" s="1"/>
      </tp>
      <tp t="e">
        <v>#N/A</v>
        <stp/>
        <stp>BDH|5530015443193814602</stp>
        <tr r="BY778" s="1"/>
      </tp>
      <tp t="e">
        <v>#N/A</v>
        <stp/>
        <stp>BDH|8100280173668479118</stp>
        <tr r="BJ913" s="1"/>
      </tp>
      <tp t="e">
        <v>#N/A</v>
        <stp/>
        <stp>BDH|1109668632972880221</stp>
        <tr r="BU890" s="1"/>
        <tr r="AG890" s="1"/>
      </tp>
      <tp t="e">
        <v>#N/A</v>
        <stp/>
        <stp>BDH|4232086704277799762</stp>
        <tr r="AU923" s="1"/>
      </tp>
      <tp t="e">
        <v>#N/A</v>
        <stp/>
        <stp>BDH|5283755118867273013</stp>
        <tr r="AS887" s="1"/>
      </tp>
      <tp t="e">
        <v>#N/A</v>
        <stp/>
        <stp>BDH|5409161315493961220</stp>
        <tr r="W893" s="1"/>
      </tp>
      <tp t="e">
        <v>#N/A</v>
        <stp/>
        <stp>BDH|5438352159594727334</stp>
        <tr r="BV908" s="1"/>
        <tr r="AH908" s="1"/>
      </tp>
      <tp t="e">
        <v>#N/A</v>
        <stp/>
        <stp>BDH|2757655680930941878</stp>
        <tr r="BY774" s="1"/>
      </tp>
      <tp t="e">
        <v>#N/A</v>
        <stp/>
        <stp>BDH|4601222447835696397</stp>
        <tr r="BC905" s="1"/>
      </tp>
      <tp t="e">
        <v>#N/A</v>
        <stp/>
        <stp>BDH|2663931272159861136</stp>
        <tr r="AV909" s="1"/>
      </tp>
      <tp t="e">
        <v>#N/A</v>
        <stp/>
        <stp>BDH|2844009444692137010</stp>
        <tr r="T913" s="1"/>
      </tp>
      <tp t="e">
        <v>#N/A</v>
        <stp/>
        <stp>BDH|2056222988644389852</stp>
        <tr r="AT911" s="1"/>
      </tp>
      <tp t="e">
        <v>#N/A</v>
        <stp/>
        <stp>BDH|3971715603748797806</stp>
        <tr r="BJ898" s="1"/>
      </tp>
      <tp t="e">
        <v>#N/A</v>
        <stp/>
        <stp>BDH|1740427349604493141</stp>
        <tr r="AA927" s="1"/>
      </tp>
      <tp t="e">
        <v>#N/A</v>
        <stp/>
        <stp>BDH|6477090116984169764</stp>
        <tr r="BW913" s="1"/>
        <tr r="AI913" s="1"/>
      </tp>
      <tp t="e">
        <v>#N/A</v>
        <stp/>
        <stp>BDH|6746030346870898669</stp>
        <tr r="AW908" s="1"/>
      </tp>
      <tp t="e">
        <v>#N/A</v>
        <stp/>
        <stp>BDH|7344204776723826505</stp>
        <tr r="BC924" s="1"/>
      </tp>
      <tp t="e">
        <v>#N/A</v>
        <stp/>
        <stp>BDH|5794740272922811345</stp>
        <tr r="Z923" s="1"/>
      </tp>
      <tp t="e">
        <v>#N/A</v>
        <stp/>
        <stp>BDH|1208056857803509389</stp>
        <tr r="AM927" s="1"/>
      </tp>
      <tp t="e">
        <v>#N/A</v>
        <stp/>
        <stp>BDH|7275130209080197248</stp>
        <tr r="AV928" s="1"/>
      </tp>
      <tp t="e">
        <v>#N/A</v>
        <stp/>
        <stp>BDH|2469133680139891624</stp>
        <tr r="BZ901" s="1"/>
        <tr r="AO901" s="1"/>
      </tp>
      <tp t="e">
        <v>#N/A</v>
        <stp/>
        <stp>BDH|6689683664442513022</stp>
        <tr r="AW890" s="1"/>
      </tp>
      <tp t="e">
        <v>#N/A</v>
        <stp/>
        <stp>BDH|1617916580272146641</stp>
        <tr r="Y902" s="1"/>
      </tp>
      <tp t="e">
        <v>#N/A</v>
        <stp/>
        <stp>BDH|4653558164037123448</stp>
        <tr r="V922" s="1"/>
      </tp>
      <tp t="e">
        <v>#N/A</v>
        <stp/>
        <stp>BDH|8608911105870176519</stp>
        <tr r="BD908" s="1"/>
      </tp>
      <tp t="e">
        <v>#N/A</v>
        <stp/>
        <stp>BDH|6311175513914016657</stp>
        <tr r="AA891" s="1"/>
      </tp>
      <tp t="e">
        <v>#N/A</v>
        <stp/>
        <stp>BDH|6430651827321336778</stp>
        <tr r="AE922" s="1"/>
        <tr r="BS922" s="1"/>
      </tp>
      <tp t="e">
        <v>#N/A</v>
        <stp/>
        <stp>BDH|7548673294449160558</stp>
        <tr r="BG780" s="1"/>
      </tp>
      <tp t="e">
        <v>#N/A</v>
        <stp/>
        <stp>BDH|6439635714964134103</stp>
        <tr r="Y895" s="1"/>
      </tp>
      <tp t="e">
        <v>#N/A</v>
        <stp/>
        <stp>BDH|8076555542669618426</stp>
        <tr r="BO766" s="1"/>
      </tp>
      <tp t="e">
        <v>#N/A</v>
        <stp/>
        <stp>BDH|8162328412259173739</stp>
        <tr r="AW896" s="1"/>
      </tp>
      <tp t="e">
        <v>#N/A</v>
        <stp/>
        <stp>BDH|5587668551316169400</stp>
        <tr r="AM923" s="1"/>
      </tp>
      <tp t="e">
        <v>#N/A</v>
        <stp/>
        <stp>BDH|6845192011987483573</stp>
        <tr r="BC928" s="1"/>
      </tp>
      <tp t="e">
        <v>#N/A</v>
        <stp/>
        <stp>BDH|3676750641392719663</stp>
        <tr r="AX912" s="1"/>
      </tp>
      <tp t="e">
        <v>#N/A</v>
        <stp/>
        <stp>BDH|1456160937966351150</stp>
        <tr r="BX786" s="1"/>
      </tp>
      <tp t="e">
        <v>#N/A</v>
        <stp/>
        <stp>BDH|5440653408750891725</stp>
        <tr r="BG921" s="1"/>
      </tp>
      <tp t="e">
        <v>#N/A</v>
        <stp/>
        <stp>BDH|1262301970559366828</stp>
        <tr r="BW766" s="1"/>
      </tp>
      <tp t="e">
        <v>#N/A</v>
        <stp/>
        <stp>BDH|5483860942108025508</stp>
        <tr r="BO898" s="1"/>
      </tp>
      <tp t="e">
        <v>#N/A</v>
        <stp/>
        <stp>BDH|7079200223256759544</stp>
        <tr r="BP908" s="1"/>
      </tp>
      <tp t="e">
        <v>#N/A</v>
        <stp/>
        <stp>BDH|1659822633339314742</stp>
        <tr r="AQ903" s="1"/>
      </tp>
      <tp t="e">
        <v>#N/A</v>
        <stp/>
        <stp>BDH|5404222660216185375</stp>
        <tr r="AG888" s="1"/>
        <tr r="BU888" s="1"/>
      </tp>
      <tp t="e">
        <v>#N/A</v>
        <stp/>
        <stp>BDH|3462244316632488622</stp>
        <tr r="Q903" s="1"/>
      </tp>
      <tp t="e">
        <v>#N/A</v>
        <stp/>
        <stp>BDH|7063234556092533610</stp>
        <tr r="BJ925" s="1"/>
      </tp>
      <tp t="e">
        <v>#N/A</v>
        <stp/>
        <stp>BDH|5438794964372914215</stp>
        <tr r="Q899" s="1"/>
      </tp>
      <tp t="e">
        <v>#N/A</v>
        <stp/>
        <stp>BDH|2238422632177790649</stp>
        <tr r="Y909" s="1"/>
      </tp>
      <tp t="e">
        <v>#N/A</v>
        <stp/>
        <stp>BDH|2381851489560791690</stp>
        <tr r="BT897" s="1"/>
        <tr r="AF897" s="1"/>
      </tp>
      <tp t="e">
        <v>#N/A</v>
        <stp/>
        <stp>BDH|3344330945305345574</stp>
        <tr r="BS785" s="1"/>
      </tp>
      <tp t="e">
        <v>#N/A</v>
        <stp/>
        <stp>BDH|3747072548532921107</stp>
        <tr r="V923" s="1"/>
      </tp>
      <tp t="e">
        <v>#N/A</v>
        <stp/>
        <stp>BDH|2374342298514781890</stp>
        <tr r="BB919" s="1"/>
      </tp>
      <tp t="e">
        <v>#N/A</v>
        <stp/>
        <stp>BDH|5869474567921052293</stp>
        <tr r="AK920" s="1"/>
        <tr r="BY920" s="1"/>
      </tp>
      <tp t="e">
        <v>#N/A</v>
        <stp/>
        <stp>BDH|2403122667898121914</stp>
        <tr r="BK775" s="1"/>
      </tp>
      <tp t="e">
        <v>#N/A</v>
        <stp/>
        <stp>BDH|4357222111422155176</stp>
        <tr r="BL912" s="1"/>
      </tp>
      <tp t="e">
        <v>#N/A</v>
        <stp/>
        <stp>BDH|5727588599155824889</stp>
        <tr r="BB899" s="1"/>
      </tp>
      <tp t="e">
        <v>#N/A</v>
        <stp/>
        <stp>BDH|3741935433238431553</stp>
        <tr r="BL889" s="1"/>
      </tp>
      <tp t="e">
        <v>#N/A</v>
        <stp/>
        <stp>BDH|8282799585710837301</stp>
        <tr r="BM929" s="1"/>
      </tp>
      <tp t="e">
        <v>#N/A</v>
        <stp/>
        <stp>BDH|2358751413798073833</stp>
        <tr r="T909" s="1"/>
      </tp>
      <tp t="e">
        <v>#N/A</v>
        <stp/>
        <stp>BDH|6100425474429253832</stp>
        <tr r="BF920" s="1"/>
      </tp>
      <tp t="e">
        <v>#N/A</v>
        <stp/>
        <stp>BDH|4788239726238193851</stp>
        <tr r="BN906" s="1"/>
      </tp>
      <tp t="e">
        <v>#N/A</v>
        <stp/>
        <stp>BDH|4370192218196663629</stp>
        <tr r="BX775" s="1"/>
      </tp>
      <tp t="e">
        <v>#N/A</v>
        <stp/>
        <stp>BDH|9881204657813153993</stp>
        <tr r="AV922" s="1"/>
      </tp>
      <tp t="e">
        <v>#N/A</v>
        <stp/>
        <stp>BDH|7221694845738172984</stp>
        <tr r="AC924" s="1"/>
      </tp>
      <tp t="e">
        <v>#N/A</v>
        <stp/>
        <stp>BDH|8422175063382324942</stp>
        <tr r="BK929" s="1"/>
      </tp>
      <tp t="e">
        <v>#N/A</v>
        <stp/>
        <stp>BDH|3830280041138255940</stp>
        <tr r="BK921" s="1"/>
      </tp>
      <tp t="e">
        <v>#N/A</v>
        <stp/>
        <stp>BDH|3366762523057473555</stp>
        <tr r="AR898" s="1"/>
      </tp>
      <tp t="e">
        <v>#N/A</v>
        <stp/>
        <stp>BDH|5196464062133721054</stp>
        <tr r="BR898" s="1"/>
        <tr r="AD898" s="1"/>
      </tp>
      <tp t="e">
        <v>#N/A</v>
        <stp/>
        <stp>BDH|7996581501420281658</stp>
        <tr r="BR774" s="1"/>
      </tp>
      <tp t="e">
        <v>#N/A</v>
        <stp/>
        <stp>BDH|5591625092326588878</stp>
        <tr r="BH915" s="1"/>
      </tp>
      <tp t="e">
        <v>#N/A</v>
        <stp/>
        <stp>BDH|5105502146325276528</stp>
        <tr r="BY784" s="1"/>
      </tp>
      <tp t="e">
        <v>#N/A</v>
        <stp/>
        <stp>BDH|6177552008481848606</stp>
        <tr r="P895" s="1"/>
      </tp>
      <tp t="e">
        <v>#N/A</v>
        <stp/>
        <stp>BDH|4422591138801838791</stp>
        <tr r="AR927" s="1"/>
      </tp>
      <tp t="e">
        <v>#N/A</v>
        <stp/>
        <stp>BDH|5768762442226755408</stp>
        <tr r="BL904" s="1"/>
      </tp>
      <tp t="e">
        <v>#N/A</v>
        <stp/>
        <stp>BDH|7753119410713623043</stp>
        <tr r="Q885" s="1"/>
      </tp>
      <tp t="e">
        <v>#N/A</v>
        <stp/>
        <stp>BDH|7336136133547588624</stp>
        <tr r="BN884" s="1"/>
      </tp>
      <tp t="e">
        <v>#N/A</v>
        <stp/>
        <stp>BDH|8471566585072597378</stp>
        <tr r="AK923" s="1"/>
        <tr r="BY923" s="1"/>
      </tp>
      <tp t="e">
        <v>#N/A</v>
        <stp/>
        <stp>BDH|6956482470380348172</stp>
        <tr r="AP923" s="1"/>
      </tp>
      <tp t="e">
        <v>#N/A</v>
        <stp/>
        <stp>BDH|3384470652500419678</stp>
        <tr r="BH914" s="1"/>
      </tp>
      <tp t="e">
        <v>#N/A</v>
        <stp/>
        <stp>BDH|4092461137204588316</stp>
        <tr r="BB920" s="1"/>
      </tp>
      <tp t="e">
        <v>#N/A</v>
        <stp/>
        <stp>BDH|1548163665546115425</stp>
        <tr r="AW924" s="1"/>
      </tp>
      <tp t="e">
        <v>#N/A</v>
        <stp/>
        <stp>BDH|8892870448603773350</stp>
        <tr r="BA923" s="1"/>
      </tp>
      <tp t="e">
        <v>#N/A</v>
        <stp/>
        <stp>BDH|3442495115042920049</stp>
        <tr r="AT902" s="1"/>
      </tp>
      <tp t="e">
        <v>#N/A</v>
        <stp/>
        <stp>BDH|3796606026981134259</stp>
        <tr r="AY895" s="1"/>
      </tp>
      <tp t="e">
        <v>#N/A</v>
        <stp/>
        <stp>BDH|43946850603803675</stp>
        <tr r="AT908" s="1"/>
      </tp>
      <tp t="e">
        <v>#N/A</v>
        <stp/>
        <stp>BDH|3408264410135913014</stp>
        <tr r="BY894" s="1"/>
        <tr r="AK894" s="1"/>
      </tp>
      <tp t="e">
        <v>#N/A</v>
        <stp/>
        <stp>BDH|3748404733591614087</stp>
        <tr r="BK771" s="1"/>
      </tp>
      <tp t="e">
        <v>#N/A</v>
        <stp/>
        <stp>BDH|6489300216105086483</stp>
        <tr r="BH768" s="1"/>
      </tp>
      <tp t="e">
        <v>#N/A</v>
        <stp/>
        <stp>BDH|9152966639354745231</stp>
        <tr r="BA899" s="1"/>
      </tp>
      <tp t="e">
        <v>#N/A</v>
        <stp/>
        <stp>BDH|7887642820996532039</stp>
        <tr r="BG774" s="1"/>
      </tp>
      <tp t="e">
        <v>#N/A</v>
        <stp/>
        <stp>BDH|6412647357292823258</stp>
        <tr r="Q892" s="1"/>
      </tp>
      <tp t="e">
        <v>#N/A</v>
        <stp/>
        <stp>BDH|2709842711539142782</stp>
        <tr r="BI923" s="1"/>
      </tp>
      <tp t="e">
        <v>#N/A</v>
        <stp/>
        <stp>BDH|8990850615785586171</stp>
        <tr r="V887" s="1"/>
      </tp>
      <tp t="e">
        <v>#N/A</v>
        <stp/>
        <stp>BDH|5921441114213020625</stp>
        <tr r="BG917" s="1"/>
      </tp>
      <tp t="e">
        <v>#N/A</v>
        <stp/>
        <stp>BDH|5869540752447218775</stp>
        <tr r="AX926" s="1"/>
      </tp>
      <tp t="e">
        <v>#N/A</v>
        <stp/>
        <stp>BDH|8192286227574618933</stp>
        <tr r="P921" s="1"/>
      </tp>
      <tp t="e">
        <v>#N/A</v>
        <stp/>
        <stp>BDH|2928204817881029552</stp>
        <tr r="T889" s="1"/>
      </tp>
      <tp t="e">
        <v>#N/A</v>
        <stp/>
        <stp>BDH|4507131708199371952</stp>
        <tr r="BH891" s="1"/>
      </tp>
      <tp t="e">
        <v>#N/A</v>
        <stp/>
        <stp>BDH|3733981822809345464</stp>
        <tr r="AX919" s="1"/>
      </tp>
      <tp t="e">
        <v>#N/A</v>
        <stp/>
        <stp>BDH|7877841371555194847</stp>
        <tr r="O909" s="1"/>
      </tp>
      <tp t="e">
        <v>#N/A</v>
        <stp/>
        <stp>BDH|8144888037055086368</stp>
        <tr r="BV788" s="1"/>
      </tp>
      <tp t="e">
        <v>#N/A</v>
        <stp/>
        <stp>BDH|6315007011083853133</stp>
        <tr r="AU887" s="1"/>
      </tp>
      <tp t="e">
        <v>#N/A</v>
        <stp/>
        <stp>BDH|9056288841532905898</stp>
        <tr r="AY884" s="1"/>
      </tp>
      <tp t="e">
        <v>#N/A</v>
        <stp/>
        <stp>BDH|2491173326144856049</stp>
        <tr r="Q911" s="1"/>
      </tp>
      <tp t="e">
        <v>#N/A</v>
        <stp/>
        <stp>BDH|3816225812672872792</stp>
        <tr r="BQ778" s="1"/>
      </tp>
      <tp t="e">
        <v>#N/A</v>
        <stp/>
        <stp>BDH|9931947446929594804</stp>
        <tr r="AZ911" s="1"/>
      </tp>
      <tp t="e">
        <v>#N/A</v>
        <stp/>
        <stp>BDH|1335726803430956357</stp>
        <tr r="BJ889" s="1"/>
      </tp>
      <tp t="e">
        <v>#N/A</v>
        <stp/>
        <stp>BDH|9805643082116640464</stp>
        <tr r="Y924" s="1"/>
      </tp>
      <tp t="e">
        <v>#N/A</v>
        <stp/>
        <stp>BDH|3706490562945552170</stp>
        <tr r="BT887" s="1"/>
        <tr r="AF887" s="1"/>
      </tp>
      <tp t="e">
        <v>#N/A</v>
        <stp/>
        <stp>BDH|3182246718344591168</stp>
        <tr r="AB919" s="1"/>
      </tp>
      <tp t="e">
        <v>#N/A</v>
        <stp/>
        <stp>BDH|7355582048261514295</stp>
        <tr r="AA887" s="1"/>
      </tp>
      <tp t="e">
        <v>#N/A</v>
        <stp/>
        <stp>BDH|3089388319843703798</stp>
        <tr r="BB896" s="1"/>
      </tp>
      <tp t="e">
        <v>#N/A</v>
        <stp/>
        <stp>BDH|7841095651786641190</stp>
        <tr r="AT886" s="1"/>
      </tp>
      <tp t="e">
        <v>#N/A</v>
        <stp/>
        <stp>BDH|4911963985851255176</stp>
        <tr r="Z893" s="1"/>
      </tp>
      <tp t="e">
        <v>#N/A</v>
        <stp/>
        <stp>BDH|2541298544496599729</stp>
        <tr r="BP905" s="1"/>
      </tp>
      <tp t="e">
        <v>#N/A</v>
        <stp/>
        <stp>BDH|9814449590498495978</stp>
        <tr r="BQ926" s="1"/>
      </tp>
      <tp t="e">
        <v>#N/A</v>
        <stp/>
        <stp>BDH|1156555746501677487</stp>
        <tr r="BM884" s="1"/>
      </tp>
      <tp t="e">
        <v>#N/A</v>
        <stp/>
        <stp>BDH|1661329488458896785</stp>
        <tr r="AN890" s="1"/>
      </tp>
      <tp t="e">
        <v>#N/A</v>
        <stp/>
        <stp>BDH|5976825893782399375</stp>
        <tr r="AC889" s="1"/>
      </tp>
      <tp t="e">
        <v>#N/A</v>
        <stp/>
        <stp>BDH|6217610519057228349</stp>
        <tr r="AO925" s="1"/>
        <tr r="BZ925" s="1"/>
      </tp>
      <tp t="e">
        <v>#N/A</v>
        <stp/>
        <stp>BDH|7972886808908356263</stp>
        <tr r="BL900" s="1"/>
      </tp>
      <tp t="e">
        <v>#N/A</v>
        <stp/>
        <stp>BDH|4645186111093250207</stp>
        <tr r="AY908" s="1"/>
      </tp>
      <tp t="e">
        <v>#N/A</v>
        <stp/>
        <stp>BDH|2879611630253141153</stp>
        <tr r="Z916" s="1"/>
      </tp>
      <tp t="e">
        <v>#N/A</v>
        <stp/>
        <stp>BDH|6966110266342049634</stp>
        <tr r="S901" s="1"/>
      </tp>
      <tp t="e">
        <v>#N/A</v>
        <stp/>
        <stp>BDH|6475677423164842352</stp>
        <tr r="AS927" s="1"/>
      </tp>
      <tp t="e">
        <v>#N/A</v>
        <stp/>
        <stp>BDH|5366621762785932574</stp>
        <tr r="BA917" s="1"/>
      </tp>
      <tp t="e">
        <v>#N/A</v>
        <stp/>
        <stp>BDH|7783144808680761314</stp>
        <tr r="AP925" s="1"/>
      </tp>
      <tp t="e">
        <v>#N/A</v>
        <stp/>
        <stp>BDH|4169565749926343604</stp>
        <tr r="BN787" s="1"/>
      </tp>
      <tp t="e">
        <v>#N/A</v>
        <stp/>
        <stp>BDH|8297846310155954126</stp>
        <tr r="BM907" s="1"/>
      </tp>
      <tp t="e">
        <v>#N/A</v>
        <stp/>
        <stp>BDH|4935566463127295531</stp>
        <tr r="Y918" s="1"/>
      </tp>
      <tp t="e">
        <v>#N/A</v>
        <stp/>
        <stp>BDH|3226968110859244743</stp>
        <tr r="AN889" s="1"/>
      </tp>
      <tp t="e">
        <v>#N/A</v>
        <stp/>
        <stp>BDH|7379261535520561379</stp>
        <tr r="BH792" s="1"/>
      </tp>
      <tp t="e">
        <v>#N/A</v>
        <stp/>
        <stp>BDH|1367276113012282577</stp>
        <tr r="S917" s="1"/>
      </tp>
      <tp t="e">
        <v>#N/A</v>
        <stp/>
        <stp>BDH|3148738158191017583</stp>
        <tr r="S918" s="1"/>
      </tp>
      <tp t="e">
        <v>#N/A</v>
        <stp/>
        <stp>BDH|7763112102420623311</stp>
        <tr r="AL908" s="1"/>
      </tp>
      <tp t="e">
        <v>#N/A</v>
        <stp/>
        <stp>BDH|6878303629121659342</stp>
        <tr r="BO904" s="1"/>
      </tp>
      <tp t="e">
        <v>#N/A</v>
        <stp/>
        <stp>BDH|4738305736891228009</stp>
        <tr r="AA917" s="1"/>
      </tp>
      <tp t="e">
        <v>#N/A</v>
        <stp/>
        <stp>BDH|7864105178417071334</stp>
        <tr r="BV910" s="1"/>
        <tr r="AH910" s="1"/>
      </tp>
      <tp t="e">
        <v>#N/A</v>
        <stp/>
        <stp>BDH|2011747192979748023</stp>
        <tr r="BJ920" s="1"/>
      </tp>
      <tp t="e">
        <v>#N/A</v>
        <stp/>
        <stp>BDH|1583573320235563642</stp>
        <tr r="BF906" s="1"/>
      </tp>
      <tp t="e">
        <v>#N/A</v>
        <stp/>
        <stp>BDH|1512387348134615737</stp>
        <tr r="BH900" s="1"/>
      </tp>
      <tp t="e">
        <v>#N/A</v>
        <stp/>
        <stp>BDH|4734321588068481299</stp>
        <tr r="BI776" s="1"/>
      </tp>
      <tp t="e">
        <v>#N/A</v>
        <stp/>
        <stp>BDH|9540840954230715125</stp>
        <tr r="BQ927" s="1"/>
      </tp>
      <tp t="e">
        <v>#N/A</v>
        <stp/>
        <stp>BDH|2420842393912712441</stp>
        <tr r="AK919" s="1"/>
        <tr r="BY919" s="1"/>
      </tp>
      <tp t="e">
        <v>#N/A</v>
        <stp/>
        <stp>BDH|6390155428012774290</stp>
        <tr r="BN916" s="1"/>
      </tp>
      <tp t="e">
        <v>#N/A</v>
        <stp/>
        <stp>BDH|4129548555756465740</stp>
        <tr r="BJ785" s="1"/>
      </tp>
      <tp t="e">
        <v>#N/A</v>
        <stp/>
        <stp>BDH|1615560633227123534</stp>
        <tr r="AY918" s="1"/>
      </tp>
      <tp t="e">
        <v>#N/A</v>
        <stp/>
        <stp>BDH|8080218481486331123</stp>
        <tr r="BE884" s="1"/>
      </tp>
      <tp t="e">
        <v>#N/A</v>
        <stp/>
        <stp>BDH|7834752461572418191</stp>
        <tr r="AJ885" s="1"/>
        <tr r="BX885" s="1"/>
      </tp>
      <tp t="e">
        <v>#N/A</v>
        <stp/>
        <stp>BDH|6884615568731399234</stp>
        <tr r="U922" s="1"/>
      </tp>
      <tp t="e">
        <v>#N/A</v>
        <stp/>
        <stp>BDH|1907181672507121530</stp>
        <tr r="BE896" s="1"/>
      </tp>
      <tp t="e">
        <v>#N/A</v>
        <stp/>
        <stp>BDH|5329523892549772558</stp>
        <tr r="Q901" s="1"/>
      </tp>
      <tp t="e">
        <v>#N/A</v>
        <stp/>
        <stp>BDH|5553222317997428456</stp>
        <tr r="BZ903" s="1"/>
        <tr r="AO903" s="1"/>
      </tp>
      <tp t="e">
        <v>#N/A</v>
        <stp/>
        <stp>BDH|8943818343975459493</stp>
        <tr r="AE923" s="1"/>
        <tr r="BS923" s="1"/>
      </tp>
      <tp t="e">
        <v>#N/A</v>
        <stp/>
        <stp>BDH|8319642006378514323</stp>
        <tr r="BG792" s="1"/>
      </tp>
      <tp t="e">
        <v>#N/A</v>
        <stp/>
        <stp>BDH|8267475305700764917</stp>
        <tr r="BU913" s="1"/>
        <tr r="AG913" s="1"/>
      </tp>
      <tp t="e">
        <v>#N/A</v>
        <stp/>
        <stp>BDH|9337919872014592634</stp>
        <tr r="AI906" s="1"/>
        <tr r="BW906" s="1"/>
      </tp>
      <tp t="e">
        <v>#N/A</v>
        <stp/>
        <stp>BDH|9370450194349652827</stp>
        <tr r="AS886" s="1"/>
      </tp>
      <tp t="e">
        <v>#N/A</v>
        <stp/>
        <stp>BDH|8501986179003359015</stp>
        <tr r="BG770" s="1"/>
      </tp>
      <tp t="e">
        <v>#N/A</v>
        <stp/>
        <stp>BDH|2296571545280029661</stp>
        <tr r="BO924" s="1"/>
      </tp>
      <tp t="e">
        <v>#N/A</v>
        <stp/>
        <stp>BDH|6250705364480662269</stp>
        <tr r="BN885" s="1"/>
      </tp>
      <tp t="e">
        <v>#N/A</v>
        <stp/>
        <stp>BDH|5346116446994714155</stp>
        <tr r="Y905" s="1"/>
      </tp>
      <tp t="e">
        <v>#N/A</v>
        <stp/>
        <stp>BDH|7873658176384414793</stp>
        <tr r="BY780" s="1"/>
      </tp>
      <tp t="e">
        <v>#N/A</v>
        <stp/>
        <stp>BDH|5767663357154211735</stp>
        <tr r="BI781" s="1"/>
      </tp>
      <tp t="e">
        <v>#N/A</v>
        <stp/>
        <stp>BDH|9700005433679716640</stp>
        <tr r="BK895" s="1"/>
      </tp>
      <tp t="e">
        <v>#N/A</v>
        <stp/>
        <stp>BDH|5850188991361291945</stp>
        <tr r="AK905" s="1"/>
        <tr r="BY905" s="1"/>
      </tp>
      <tp t="e">
        <v>#N/A</v>
        <stp/>
        <stp>BDH|2460621716960785003</stp>
        <tr r="BC902" s="1"/>
      </tp>
      <tp t="e">
        <v>#N/A</v>
        <stp/>
        <stp>BDH|8939007093371836550</stp>
        <tr r="BJ914" s="1"/>
      </tp>
      <tp t="e">
        <v>#N/A</v>
        <stp/>
        <stp>BDH|7493450285156643851</stp>
        <tr r="Y914" s="1"/>
      </tp>
      <tp t="e">
        <v>#N/A</v>
        <stp/>
        <stp>BDH|6350115003152524003</stp>
        <tr r="AO926" s="1"/>
        <tr r="BZ926" s="1"/>
      </tp>
      <tp t="e">
        <v>#N/A</v>
        <stp/>
        <stp>BDH|4031097230437819552</stp>
        <tr r="AQ905" s="1"/>
      </tp>
      <tp t="e">
        <v>#N/A</v>
        <stp/>
        <stp>BDH|2938086938095825152</stp>
        <tr r="AV908" s="1"/>
      </tp>
      <tp t="e">
        <v>#N/A</v>
        <stp/>
        <stp>BDH|8921571532642108999</stp>
        <tr r="BF900" s="1"/>
      </tp>
      <tp t="e">
        <v>#N/A</v>
        <stp/>
        <stp>BDH|2646950644428735251</stp>
        <tr r="BV776" s="1"/>
      </tp>
      <tp t="e">
        <v>#N/A</v>
        <stp/>
        <stp>BDH|8625994928800338618</stp>
        <tr r="BS884" s="1"/>
        <tr r="AE884" s="1"/>
      </tp>
      <tp t="e">
        <v>#N/A</v>
        <stp/>
        <stp>BDH|3273032363609535926</stp>
        <tr r="AV900" s="1"/>
      </tp>
      <tp t="e">
        <v>#N/A</v>
        <stp/>
        <stp>BDH|1430367170405617518</stp>
        <tr r="BT908" s="1"/>
        <tr r="AF908" s="1"/>
      </tp>
      <tp t="e">
        <v>#N/A</v>
        <stp/>
        <stp>BDH|4942427441506860778</stp>
        <tr r="BQ765" s="1"/>
      </tp>
      <tp t="e">
        <v>#N/A</v>
        <stp/>
        <stp>BDH|6636261562365165268</stp>
        <tr r="O908" s="1"/>
      </tp>
      <tp t="e">
        <v>#N/A</v>
        <stp/>
        <stp>BDH|9557824787464034858</stp>
        <tr r="BF904" s="1"/>
      </tp>
      <tp t="e">
        <v>#N/A</v>
        <stp/>
        <stp>BDH|55487016518253510</stp>
        <tr r="BT774" s="1"/>
      </tp>
      <tp t="e">
        <v>#N/A</v>
        <stp/>
        <stp>BDH|7983410157633083357</stp>
        <tr r="AP901" s="1"/>
      </tp>
      <tp t="e">
        <v>#N/A</v>
        <stp/>
        <stp>BDH|4298608208643809783</stp>
        <tr r="BH766" s="1"/>
      </tp>
      <tp t="e">
        <v>#N/A</v>
        <stp/>
        <stp>BDH|7096531373840339394</stp>
        <tr r="T895" s="1"/>
      </tp>
      <tp t="e">
        <v>#N/A</v>
        <stp/>
        <stp>BDH|5804461447235481673</stp>
        <tr r="BN925" s="1"/>
      </tp>
      <tp t="e">
        <v>#N/A</v>
        <stp/>
        <stp>BDH|2382783185028374376</stp>
        <tr r="BP782" s="1"/>
      </tp>
      <tp t="e">
        <v>#N/A</v>
        <stp/>
        <stp>BDH|3694170414524756184</stp>
        <tr r="AF917" s="1"/>
        <tr r="BT917" s="1"/>
      </tp>
      <tp t="e">
        <v>#N/A</v>
        <stp/>
        <stp>BDH|4369596063928471973</stp>
        <tr r="AI929" s="1"/>
        <tr r="BW929" s="1"/>
      </tp>
      <tp t="e">
        <v>#N/A</v>
        <stp/>
        <stp>BDH|6543173972187299182</stp>
        <tr r="BW915" s="1"/>
        <tr r="AI915" s="1"/>
      </tp>
      <tp t="e">
        <v>#N/A</v>
        <stp/>
        <stp>BDH|2328284219766974119</stp>
        <tr r="P897" s="1"/>
      </tp>
      <tp t="e">
        <v>#N/A</v>
        <stp/>
        <stp>BDH|6309941168059709634</stp>
        <tr r="AB886" s="1"/>
      </tp>
      <tp t="e">
        <v>#N/A</v>
        <stp/>
        <stp>BDH|6354012763465878321</stp>
        <tr r="AQ923" s="1"/>
      </tp>
      <tp t="e">
        <v>#N/A</v>
        <stp/>
        <stp>BDH|6429275509136028418</stp>
        <tr r="AQ908" s="1"/>
      </tp>
      <tp t="e">
        <v>#N/A</v>
        <stp/>
        <stp>BDH|3971235943871489252</stp>
        <tr r="BO927" s="1"/>
      </tp>
      <tp t="e">
        <v>#N/A</v>
        <stp/>
        <stp>BDH|2335136169920885393</stp>
        <tr r="AQ919" s="1"/>
      </tp>
      <tp t="e">
        <v>#N/A</v>
        <stp/>
        <stp>BDH|4130182671116267220</stp>
        <tr r="BQ903" s="1"/>
      </tp>
      <tp t="e">
        <v>#N/A</v>
        <stp/>
        <stp>BDH|7486599735191575651</stp>
        <tr r="BS916" s="1"/>
        <tr r="AE916" s="1"/>
      </tp>
      <tp t="e">
        <v>#N/A</v>
        <stp/>
        <stp>BDH|2596573900992393392</stp>
        <tr r="BQ908" s="1"/>
      </tp>
      <tp t="e">
        <v>#N/A</v>
        <stp/>
        <stp>BDH|2857662929623634398</stp>
        <tr r="AH907" s="1"/>
        <tr r="BV907" s="1"/>
      </tp>
      <tp t="e">
        <v>#N/A</v>
        <stp/>
        <stp>BDH|2159332558510774259</stp>
        <tr r="AM885" s="1"/>
      </tp>
      <tp t="e">
        <v>#N/A</v>
        <stp/>
        <stp>BDH|6599702731132874642</stp>
        <tr r="AA913" s="1"/>
      </tp>
      <tp t="e">
        <v>#N/A</v>
        <stp/>
        <stp>BDH|5071173516094933715</stp>
        <tr r="AC902" s="1"/>
      </tp>
      <tp t="e">
        <v>#N/A</v>
        <stp/>
        <stp>BDH|3537693706105029637</stp>
        <tr r="Z888" s="1"/>
      </tp>
      <tp t="e">
        <v>#N/A</v>
        <stp/>
        <stp>BDH|4388235766586792087</stp>
        <tr r="BO895" s="1"/>
      </tp>
      <tp t="e">
        <v>#N/A</v>
        <stp/>
        <stp>BDH|4548273945393788794</stp>
        <tr r="BW909" s="1"/>
        <tr r="AI909" s="1"/>
      </tp>
      <tp t="e">
        <v>#N/A</v>
        <stp/>
        <stp>BDH|9667255755030600898</stp>
        <tr r="BR900" s="1"/>
        <tr r="AD900" s="1"/>
      </tp>
      <tp t="e">
        <v>#N/A</v>
        <stp/>
        <stp>BDH|1443355393694925928</stp>
        <tr r="AU926" s="1"/>
      </tp>
      <tp t="e">
        <v>#N/A</v>
        <stp/>
        <stp>BDH|2433095502767019311</stp>
        <tr r="Y896" s="1"/>
      </tp>
      <tp t="e">
        <v>#N/A</v>
        <stp/>
        <stp>BDH|6127775017281710788</stp>
        <tr r="AQ907" s="1"/>
      </tp>
      <tp t="e">
        <v>#N/A</v>
        <stp/>
        <stp>BDH|8114513386856986503</stp>
        <tr r="BP887" s="1"/>
      </tp>
      <tp t="e">
        <v>#N/A</v>
        <stp/>
        <stp>BDH|5411585370543635253</stp>
        <tr r="AN904" s="1"/>
      </tp>
      <tp t="e">
        <v>#N/A</v>
        <stp/>
        <stp>BDH|2345493641741102553</stp>
        <tr r="BO775" s="1"/>
      </tp>
      <tp t="e">
        <v>#N/A</v>
        <stp/>
        <stp>BDH|1620137183567014995</stp>
        <tr r="AB928" s="1"/>
      </tp>
      <tp t="e">
        <v>#N/A</v>
        <stp/>
        <stp>BDH|2797288201441048715</stp>
        <tr r="Z905" s="1"/>
      </tp>
      <tp t="e">
        <v>#N/A</v>
        <stp/>
        <stp>BDH|7575152948331437500</stp>
        <tr r="AY926" s="1"/>
      </tp>
      <tp t="e">
        <v>#N/A</v>
        <stp/>
        <stp>BDH|6719645739954696100</stp>
        <tr r="BK784" s="1"/>
      </tp>
      <tp t="e">
        <v>#N/A</v>
        <stp/>
        <stp>BDH|1861975880746385008</stp>
        <tr r="BM927" s="1"/>
      </tp>
      <tp t="e">
        <v>#N/A</v>
        <stp/>
        <stp>BDH|6320966918021150906</stp>
        <tr r="BC914" s="1"/>
      </tp>
      <tp t="e">
        <v>#N/A</v>
        <stp/>
        <stp>BDH|8821248289457144383</stp>
        <tr r="BG925" s="1"/>
      </tp>
      <tp t="e">
        <v>#N/A</v>
        <stp/>
        <stp>BDH|1594369617305092084</stp>
        <tr r="AQ914" s="1"/>
      </tp>
      <tp t="e">
        <v>#N/A</v>
        <stp/>
        <stp>BDH|2888001053627690607</stp>
        <tr r="BN780" s="1"/>
      </tp>
      <tp t="e">
        <v>#N/A</v>
        <stp/>
        <stp>BDH|4414900054319456792</stp>
        <tr r="BB928" s="1"/>
      </tp>
      <tp t="e">
        <v>#N/A</v>
        <stp/>
        <stp>BDH|7627904847438443482</stp>
        <tr r="AU888" s="1"/>
      </tp>
      <tp t="e">
        <v>#N/A</v>
        <stp/>
        <stp>BDH|2432289770560766164</stp>
        <tr r="AQ917" s="1"/>
      </tp>
      <tp t="e">
        <v>#N/A</v>
        <stp/>
        <stp>BDH|7158052439227232529</stp>
        <tr r="P887" s="1"/>
      </tp>
      <tp t="e">
        <v>#N/A</v>
        <stp/>
        <stp>BDH|6766757054367859538</stp>
        <tr r="AT924" s="1"/>
      </tp>
      <tp t="e">
        <v>#N/A</v>
        <stp/>
        <stp>BDH|9189860658765553775</stp>
        <tr r="W926" s="1"/>
      </tp>
      <tp t="e">
        <v>#N/A</v>
        <stp/>
        <stp>BDH|4073728881884452953</stp>
        <tr r="BH776" s="1"/>
      </tp>
      <tp t="e">
        <v>#N/A</v>
        <stp/>
        <stp>BDH|7375929295676185779</stp>
        <tr r="AS898" s="1"/>
      </tp>
      <tp t="e">
        <v>#N/A</v>
        <stp/>
        <stp>BDH|1828750112922410394</stp>
        <tr r="BH923" s="1"/>
      </tp>
      <tp t="e">
        <v>#N/A</v>
        <stp/>
        <stp>BDH|6718473317084053142</stp>
        <tr r="AM893" s="1"/>
      </tp>
      <tp t="e">
        <v>#N/A</v>
        <stp/>
        <stp>BDH|9598321987887371303</stp>
        <tr r="W891" s="1"/>
      </tp>
      <tp t="e">
        <v>#N/A</v>
        <stp/>
        <stp>BDH|7248644015445052306</stp>
        <tr r="BJ787" s="1"/>
      </tp>
      <tp t="e">
        <v>#N/A</v>
        <stp/>
        <stp>BDH|9261741445295647967</stp>
        <tr r="AM897" s="1"/>
      </tp>
      <tp t="e">
        <v>#N/A</v>
        <stp/>
        <stp>BDH|8292944097559733752</stp>
        <tr r="P922" s="1"/>
      </tp>
      <tp t="e">
        <v>#N/A</v>
        <stp/>
        <stp>BDH|4918614699949669441</stp>
        <tr r="BJ790" s="1"/>
      </tp>
      <tp t="e">
        <v>#N/A</v>
        <stp/>
        <stp>BDH|9669710986391676149</stp>
        <tr r="O922" s="1"/>
      </tp>
      <tp t="e">
        <v>#N/A</v>
        <stp/>
        <stp>BDH|4965489975287672617</stp>
        <tr r="BH775" s="1"/>
      </tp>
      <tp t="e">
        <v>#N/A</v>
        <stp/>
        <stp>BDH|7097038926610705318</stp>
        <tr r="BT782" s="1"/>
      </tp>
      <tp t="e">
        <v>#N/A</v>
        <stp/>
        <stp>BDH|5649071373075089113</stp>
        <tr r="BN771" s="1"/>
      </tp>
      <tp t="e">
        <v>#N/A</v>
        <stp/>
        <stp>BDH|1352315444608461820</stp>
        <tr r="BY914" s="1"/>
        <tr r="AK914" s="1"/>
      </tp>
      <tp t="e">
        <v>#N/A</v>
        <stp/>
        <stp>BDH|4282601261736094430</stp>
        <tr r="BN765" s="1"/>
      </tp>
      <tp t="e">
        <v>#N/A</v>
        <stp/>
        <stp>BDH|8415891659664645724</stp>
        <tr r="AW888" s="1"/>
      </tp>
      <tp t="e">
        <v>#N/A</v>
        <stp/>
        <stp>BDH|9839757986061891135</stp>
        <tr r="BD894" s="1"/>
      </tp>
      <tp t="e">
        <v>#N/A</v>
        <stp/>
        <stp>BDH|4354218641901332508</stp>
        <tr r="AZ894" s="1"/>
      </tp>
      <tp t="e">
        <v>#N/A</v>
        <stp/>
        <stp>BDH|5576377218953294298</stp>
        <tr r="BR888" s="1"/>
        <tr r="AD888" s="1"/>
      </tp>
      <tp t="e">
        <v>#N/A</v>
        <stp/>
        <stp>BDH|6524759520305327022</stp>
        <tr r="BR770" s="1"/>
      </tp>
      <tp t="e">
        <v>#N/A</v>
        <stp/>
        <stp>BDH|4047072937560188103</stp>
        <tr r="BG787" s="1"/>
      </tp>
      <tp t="e">
        <v>#N/A</v>
        <stp/>
        <stp>BDH|2831783272641084531</stp>
        <tr r="BP765" s="1"/>
      </tp>
      <tp t="e">
        <v>#N/A</v>
        <stp/>
        <stp>BDH|3055047714200620403</stp>
        <tr r="S889" s="1"/>
      </tp>
      <tp t="e">
        <v>#N/A</v>
        <stp/>
        <stp>BDH|6138558141691196024</stp>
        <tr r="BF914" s="1"/>
      </tp>
      <tp t="e">
        <v>#N/A</v>
        <stp/>
        <stp>BDH|6437441150068744915</stp>
        <tr r="BS793" s="1"/>
      </tp>
      <tp t="e">
        <v>#N/A</v>
        <stp/>
        <stp>BDH|7071410342394141545</stp>
        <tr r="AS915" s="1"/>
      </tp>
      <tp t="e">
        <v>#N/A</v>
        <stp/>
        <stp>BDH|5093540605035345349</stp>
        <tr r="BQ774" s="1"/>
      </tp>
      <tp t="e">
        <v>#N/A</v>
        <stp/>
        <stp>BDH|3502195937782596581</stp>
        <tr r="AI917" s="1"/>
        <tr r="BW917" s="1"/>
      </tp>
      <tp t="e">
        <v>#N/A</v>
        <stp/>
        <stp>BDH|5188960804118579203</stp>
        <tr r="BO901" s="1"/>
      </tp>
      <tp t="e">
        <v>#N/A</v>
        <stp/>
        <stp>BDH|3718070186859258420</stp>
        <tr r="BZ788" s="1"/>
      </tp>
      <tp t="e">
        <v>#N/A</v>
        <stp/>
        <stp>BDH|8460910865960520131</stp>
        <tr r="BN766" s="1"/>
      </tp>
      <tp t="e">
        <v>#N/A</v>
        <stp/>
        <stp>BDH|7400123046085524123</stp>
        <tr r="AS920" s="1"/>
      </tp>
      <tp t="e">
        <v>#N/A</v>
        <stp/>
        <stp>BDH|5744706826703286549</stp>
        <tr r="BA904" s="1"/>
      </tp>
      <tp t="e">
        <v>#N/A</v>
        <stp/>
        <stp>BDH|3618520471667224003</stp>
        <tr r="BZ766" s="1"/>
      </tp>
      <tp t="e">
        <v>#N/A</v>
        <stp/>
        <stp>BDH|5083665526346312146</stp>
        <tr r="AW905" s="1"/>
      </tp>
      <tp t="e">
        <v>#N/A</v>
        <stp/>
        <stp>BDH|2616424161345057328</stp>
        <tr r="BC911" s="1"/>
      </tp>
      <tp t="e">
        <v>#N/A</v>
        <stp/>
        <stp>BDH|8060918432782271665</stp>
        <tr r="BY790" s="1"/>
      </tp>
      <tp t="e">
        <v>#N/A</v>
        <stp/>
        <stp>BDH|1152058165383457226</stp>
        <tr r="AZ928" s="1"/>
      </tp>
      <tp t="e">
        <v>#N/A</v>
        <stp/>
        <stp>BDH|3668046402223677618</stp>
        <tr r="AH884" s="1"/>
        <tr r="BV884" s="1"/>
      </tp>
      <tp t="e">
        <v>#N/A</v>
        <stp/>
        <stp>BDH|6769363557303893590</stp>
        <tr r="BN897" s="1"/>
      </tp>
      <tp t="e">
        <v>#N/A</v>
        <stp/>
        <stp>BDH|1417218643059280800</stp>
        <tr r="BP774" s="1"/>
      </tp>
      <tp t="e">
        <v>#N/A</v>
        <stp/>
        <stp>BDH|4277235745063250724</stp>
        <tr r="BH788" s="1"/>
      </tp>
      <tp t="e">
        <v>#N/A</v>
        <stp/>
        <stp>BDH|5123226507586120716</stp>
        <tr r="AX892" s="1"/>
      </tp>
      <tp t="e">
        <v>#N/A</v>
        <stp/>
        <stp>BDH|3319692822772877344</stp>
        <tr r="BY786" s="1"/>
      </tp>
      <tp t="e">
        <v>#N/A</v>
        <stp/>
        <stp>BDH|3255025734153925594</stp>
        <tr r="T908" s="1"/>
      </tp>
      <tp t="e">
        <v>#N/A</v>
        <stp/>
        <stp>BDH|6991619575404980502</stp>
        <tr r="AQ912" s="1"/>
      </tp>
      <tp t="e">
        <v>#N/A</v>
        <stp/>
        <stp>BDH|4058796960140872344</stp>
        <tr r="AY904" s="1"/>
      </tp>
      <tp t="e">
        <v>#N/A</v>
        <stp/>
        <stp>BDH|9064754390232276326</stp>
        <tr r="AJ888" s="1"/>
        <tr r="BX888" s="1"/>
      </tp>
      <tp t="e">
        <v>#N/A</v>
        <stp/>
        <stp>BDH|1950645915791931144</stp>
        <tr r="AP912" s="1"/>
      </tp>
      <tp t="e">
        <v>#N/A</v>
        <stp/>
        <stp>BDH|1636210861287711445</stp>
        <tr r="AY929" s="1"/>
      </tp>
      <tp t="e">
        <v>#N/A</v>
        <stp/>
        <stp>BDH|9019522715522519971</stp>
        <tr r="BD906" s="1"/>
      </tp>
      <tp t="e">
        <v>#N/A</v>
        <stp/>
        <stp>BDH|8693417612858469349</stp>
        <tr r="BH920" s="1"/>
      </tp>
      <tp t="e">
        <v>#N/A</v>
        <stp/>
        <stp>BDH|3670584713961086089</stp>
        <tr r="AV910" s="1"/>
      </tp>
      <tp t="e">
        <v>#N/A</v>
        <stp/>
        <stp>BDH|2429448843004473027</stp>
        <tr r="W897" s="1"/>
      </tp>
      <tp t="e">
        <v>#N/A</v>
        <stp/>
        <stp>BDH|4859049138462564344</stp>
        <tr r="V907" s="1"/>
      </tp>
      <tp t="e">
        <v>#N/A</v>
        <stp/>
        <stp>BDH|4593072561447016363</stp>
        <tr r="BA906" s="1"/>
      </tp>
      <tp t="e">
        <v>#N/A</v>
        <stp/>
        <stp>BDH|4441087089623480940</stp>
        <tr r="V900" s="1"/>
      </tp>
      <tp t="e">
        <v>#N/A</v>
        <stp/>
        <stp>BDH|2505253047625798753</stp>
        <tr r="BS789" s="1"/>
      </tp>
      <tp t="e">
        <v>#N/A</v>
        <stp/>
        <stp>BDH|3528349133391641412</stp>
        <tr r="BA892" s="1"/>
      </tp>
      <tp t="e">
        <v>#N/A</v>
        <stp/>
        <stp>BDH|7361666286807729814</stp>
        <tr r="AR894" s="1"/>
      </tp>
      <tp t="e">
        <v>#N/A</v>
        <stp/>
        <stp>BDH|22479384630720752</stp>
        <tr r="W918" s="1"/>
      </tp>
      <tp t="e">
        <v>#N/A</v>
        <stp/>
        <stp>BDH|49787815309321442</stp>
        <tr r="W906" s="1"/>
      </tp>
      <tp t="e">
        <v>#N/A</v>
        <stp/>
        <stp>BDH|3319898290242038709</stp>
        <tr r="AZ890" s="1"/>
      </tp>
      <tp t="e">
        <v>#N/A</v>
        <stp/>
        <stp>BDH|6296534368920497270</stp>
        <tr r="BH779" s="1"/>
      </tp>
      <tp t="e">
        <v>#N/A</v>
        <stp/>
        <stp>BDH|4930528520942833680</stp>
        <tr r="BN790" s="1"/>
      </tp>
      <tp t="e">
        <v>#N/A</v>
        <stp/>
        <stp>BDH|2777385914216518152</stp>
        <tr r="Z913" s="1"/>
      </tp>
      <tp t="e">
        <v>#N/A</v>
        <stp/>
        <stp>BDH|4880513979975931423</stp>
        <tr r="AV884" s="1"/>
      </tp>
      <tp t="e">
        <v>#N/A</v>
        <stp/>
        <stp>BDH|2308428449903437670</stp>
        <tr r="AS916" s="1"/>
      </tp>
      <tp t="e">
        <v>#N/A</v>
        <stp/>
        <stp>BDH|4514792417416943398</stp>
        <tr r="AB914" s="1"/>
      </tp>
      <tp t="e">
        <v>#N/A</v>
        <stp/>
        <stp>BDH|8568037284710854718</stp>
        <tr r="BZ776" s="1"/>
      </tp>
      <tp t="e">
        <v>#N/A</v>
        <stp/>
        <stp>BDH|1406699513194650531</stp>
        <tr r="BM772" s="1"/>
      </tp>
      <tp t="e">
        <v>#N/A</v>
        <stp/>
        <stp>BDH|6331763620034816052</stp>
        <tr r="V884" s="1"/>
      </tp>
      <tp t="e">
        <v>#N/A</v>
        <stp/>
        <stp>BDH|9360007906016525885</stp>
        <tr r="AK889" s="1"/>
        <tr r="BY889" s="1"/>
      </tp>
      <tp t="e">
        <v>#N/A</v>
        <stp/>
        <stp>BDH|5576338914758907830</stp>
        <tr r="U924" s="1"/>
      </tp>
      <tp t="e">
        <v>#N/A</v>
        <stp/>
        <stp>BDH|5667106852885412383</stp>
        <tr r="AH929" s="1"/>
        <tr r="BV929" s="1"/>
      </tp>
      <tp t="e">
        <v>#N/A</v>
        <stp/>
        <stp>BDH|7928135736136612435</stp>
        <tr r="BP783" s="1"/>
      </tp>
      <tp t="e">
        <v>#N/A</v>
        <stp/>
        <stp>BDH|7209181014912555228</stp>
        <tr r="AF929" s="1"/>
        <tr r="BT929" s="1"/>
      </tp>
      <tp t="e">
        <v>#N/A</v>
        <stp/>
        <stp>BDH|2545413843784736197</stp>
        <tr r="BK897" s="1"/>
      </tp>
      <tp t="e">
        <v>#N/A</v>
        <stp/>
        <stp>BDH|5931447763660061073</stp>
        <tr r="V898" s="1"/>
      </tp>
      <tp t="e">
        <v>#N/A</v>
        <stp/>
        <stp>BDH|5563667908704254008</stp>
        <tr r="BP781" s="1"/>
      </tp>
      <tp t="e">
        <v>#N/A</v>
        <stp/>
        <stp>BDH|4143567759220518350</stp>
        <tr r="BC893" s="1"/>
      </tp>
      <tp t="e">
        <v>#N/A</v>
        <stp/>
        <stp>BDH|3859536004390249134</stp>
        <tr r="Z899" s="1"/>
      </tp>
      <tp t="e">
        <v>#N/A</v>
        <stp/>
        <stp>BDH|6332251150084186299</stp>
        <tr r="BK884" s="1"/>
      </tp>
      <tp t="e">
        <v>#N/A</v>
        <stp/>
        <stp>BDH|5196406236110900509</stp>
        <tr r="BF913" s="1"/>
      </tp>
      <tp t="e">
        <v>#N/A</v>
        <stp/>
        <stp>BDH|4581247199931203941</stp>
        <tr r="BE915" s="1"/>
      </tp>
      <tp t="e">
        <v>#N/A</v>
        <stp/>
        <stp>BDH|4420639846094679596</stp>
        <tr r="BD915" s="1"/>
      </tp>
      <tp t="e">
        <v>#N/A</v>
        <stp/>
        <stp>BDH|2600000469645917689</stp>
        <tr r="BN905" s="1"/>
      </tp>
      <tp t="e">
        <v>#N/A</v>
        <stp/>
        <stp>BDH|4837756821314734244</stp>
        <tr r="AV894" s="1"/>
      </tp>
      <tp t="e">
        <v>#N/A</v>
        <stp/>
        <stp>BDH|8268372119479734440</stp>
        <tr r="BJ775" s="1"/>
      </tp>
      <tp t="e">
        <v>#N/A</v>
        <stp/>
        <stp>BDH|3871009140277315748</stp>
        <tr r="BW897" s="1"/>
        <tr r="AI897" s="1"/>
      </tp>
      <tp t="e">
        <v>#N/A</v>
        <stp/>
        <stp>BDH|4075605709621635401</stp>
        <tr r="O912" s="1"/>
      </tp>
      <tp t="e">
        <v>#N/A</v>
        <stp/>
        <stp>BDH|6373053238726782467</stp>
        <tr r="AQ906" s="1"/>
      </tp>
      <tp t="e">
        <v>#N/A</v>
        <stp/>
        <stp>BDH|8900277611408140426</stp>
        <tr r="BT783" s="1"/>
      </tp>
      <tp t="e">
        <v>#N/A</v>
        <stp/>
        <stp>BDH|3389161137455689383</stp>
        <tr r="BR886" s="1"/>
        <tr r="AD886" s="1"/>
      </tp>
      <tp t="e">
        <v>#N/A</v>
        <stp/>
        <stp>BDH|4835262999300271898</stp>
        <tr r="BM892" s="1"/>
      </tp>
      <tp t="e">
        <v>#N/A</v>
        <stp/>
        <stp>BDH|5038829895603227091</stp>
        <tr r="AZ906" s="1"/>
      </tp>
      <tp t="e">
        <v>#N/A</v>
        <stp/>
        <stp>BDH|3880469160113590576</stp>
        <tr r="Q910" s="1"/>
      </tp>
      <tp t="e">
        <v>#N/A</v>
        <stp/>
        <stp>BDH|6672638084397546898</stp>
        <tr r="AT920" s="1"/>
      </tp>
      <tp t="e">
        <v>#N/A</v>
        <stp/>
        <stp>BDH|1669618208642486265</stp>
        <tr r="BO788" s="1"/>
      </tp>
      <tp t="e">
        <v>#N/A</v>
        <stp/>
        <stp>BDH|6696350009150489236</stp>
        <tr r="AB925" s="1"/>
      </tp>
      <tp t="e">
        <v>#N/A</v>
        <stp/>
        <stp>BDH|7765690043555521758</stp>
        <tr r="BF894" s="1"/>
      </tp>
      <tp t="e">
        <v>#N/A</v>
        <stp/>
        <stp>BDH|1010146045741597297</stp>
        <tr r="S916" s="1"/>
      </tp>
      <tp t="e">
        <v>#N/A</v>
        <stp/>
        <stp>BDH|4566739955604819599</stp>
        <tr r="X919" s="1"/>
      </tp>
      <tp t="e">
        <v>#N/A</v>
        <stp/>
        <stp>BDH|5354081020376162683</stp>
        <tr r="BN775" s="1"/>
      </tp>
      <tp t="e">
        <v>#N/A</v>
        <stp/>
        <stp>BDH|5369963148556853972</stp>
        <tr r="BU782" s="1"/>
      </tp>
      <tp t="e">
        <v>#N/A</v>
        <stp/>
        <stp>BDH|2798610734341359136</stp>
        <tr r="BG771" s="1"/>
      </tp>
      <tp t="e">
        <v>#N/A</v>
        <stp/>
        <stp>BDH|9930319125217935867</stp>
        <tr r="BO911" s="1"/>
      </tp>
      <tp t="e">
        <v>#N/A</v>
        <stp/>
        <stp>BDH|5771047964200380466</stp>
        <tr r="BZ779" s="1"/>
      </tp>
      <tp t="e">
        <v>#N/A</v>
        <stp/>
        <stp>BDH|2758846088367068287</stp>
        <tr r="Z929" s="1"/>
      </tp>
      <tp t="e">
        <v>#N/A</v>
        <stp/>
        <stp>BDH|3082289987196906855</stp>
        <tr r="X928" s="1"/>
      </tp>
      <tp t="e">
        <v>#N/A</v>
        <stp/>
        <stp>BDH|3639705426049713842</stp>
        <tr r="BW771" s="1"/>
      </tp>
      <tp t="e">
        <v>#N/A</v>
        <stp/>
        <stp>BDH|1643746110733450357</stp>
        <tr r="AC890" s="1"/>
      </tp>
      <tp t="e">
        <v>#N/A</v>
        <stp/>
        <stp>BDH|2138652262842659737</stp>
        <tr r="BQ909" s="1"/>
      </tp>
      <tp t="e">
        <v>#N/A</v>
        <stp/>
        <stp>BDH|7421161753964246002</stp>
        <tr r="AX904" s="1"/>
      </tp>
      <tp t="e">
        <v>#N/A</v>
        <stp/>
        <stp>BDH|2888704607012529091</stp>
        <tr r="AP910" s="1"/>
      </tp>
      <tp t="e">
        <v>#N/A</v>
        <stp/>
        <stp>BDH|1773924936478677451</stp>
        <tr r="U926" s="1"/>
      </tp>
      <tp t="e">
        <v>#N/A</v>
        <stp/>
        <stp>BDH|2505212800663408407</stp>
        <tr r="BM928" s="1"/>
      </tp>
      <tp t="e">
        <v>#N/A</v>
        <stp/>
        <stp>BDH|9321911264497016665</stp>
        <tr r="BQ929" s="1"/>
      </tp>
      <tp t="e">
        <v>#N/A</v>
        <stp/>
        <stp>BDH|2703557889049829137</stp>
        <tr r="AB892" s="1"/>
      </tp>
      <tp t="e">
        <v>#N/A</v>
        <stp/>
        <stp>BDH|4286869931181465913</stp>
        <tr r="BW895" s="1"/>
        <tr r="AI895" s="1"/>
      </tp>
      <tp t="e">
        <v>#N/A</v>
        <stp/>
        <stp>BDH|7900512854069553992</stp>
        <tr r="BX896" s="1"/>
        <tr r="AJ896" s="1"/>
      </tp>
      <tp t="e">
        <v>#N/A</v>
        <stp/>
        <stp>BDH|2559474633537857594</stp>
        <tr r="AQ926" s="1"/>
      </tp>
      <tp t="e">
        <v>#N/A</v>
        <stp/>
        <stp>BDH|1167438223830898099</stp>
        <tr r="AF919" s="1"/>
        <tr r="BT919" s="1"/>
      </tp>
      <tp t="e">
        <v>#N/A</v>
        <stp/>
        <stp>BDH|6617778774880681137</stp>
        <tr r="AU915" s="1"/>
      </tp>
      <tp t="e">
        <v>#N/A</v>
        <stp/>
        <stp>BDH|4663971893406030535</stp>
        <tr r="BA898" s="1"/>
      </tp>
      <tp t="e">
        <v>#N/A</v>
        <stp/>
        <stp>BDH|6223127661181846785</stp>
        <tr r="AR888" s="1"/>
      </tp>
      <tp t="e">
        <v>#N/A</v>
        <stp/>
        <stp>BDH|5255439203980369608</stp>
        <tr r="BM784" s="1"/>
      </tp>
      <tp t="e">
        <v>#N/A</v>
        <stp/>
        <stp>BDH|3546694335147718689</stp>
        <tr r="AV888" s="1"/>
      </tp>
      <tp t="e">
        <v>#N/A</v>
        <stp/>
        <stp>BDH|3292414890889709028</stp>
        <tr r="BY901" s="1"/>
        <tr r="AK901" s="1"/>
      </tp>
      <tp t="e">
        <v>#N/A</v>
        <stp/>
        <stp>BDH|8954328487444303089</stp>
        <tr r="BM900" s="1"/>
      </tp>
      <tp t="e">
        <v>#N/A</v>
        <stp/>
        <stp>BDH|4656418872547711759</stp>
        <tr r="Q906" s="1"/>
      </tp>
      <tp t="e">
        <v>#N/A</v>
        <stp/>
        <stp>BDH|7549327226071208041</stp>
        <tr r="BG924" s="1"/>
      </tp>
      <tp t="e">
        <v>#N/A</v>
        <stp/>
        <stp>BDH|3960353322263108685</stp>
        <tr r="BN782" s="1"/>
      </tp>
      <tp t="e">
        <v>#N/A</v>
        <stp/>
        <stp>BDH|7261320211973237149</stp>
        <tr r="AI919" s="1"/>
        <tr r="BW919" s="1"/>
      </tp>
      <tp t="e">
        <v>#N/A</v>
        <stp/>
        <stp>BDH|6221309775630822588</stp>
        <tr r="BQ780" s="1"/>
      </tp>
      <tp t="e">
        <v>#N/A</v>
        <stp/>
        <stp>BDH|1210620477077242029</stp>
        <tr r="AX902" s="1"/>
      </tp>
      <tp t="e">
        <v>#N/A</v>
        <stp/>
        <stp>BDH|4585121752966485164</stp>
        <tr r="BV900" s="1"/>
        <tr r="AH900" s="1"/>
      </tp>
      <tp t="e">
        <v>#N/A</v>
        <stp/>
        <stp>BDH|1499346126761813695</stp>
        <tr r="P906" s="1"/>
      </tp>
      <tp t="e">
        <v>#N/A</v>
        <stp/>
        <stp>BDH|1647344063924120748</stp>
        <tr r="Y898" s="1"/>
      </tp>
      <tp t="e">
        <v>#N/A</v>
        <stp/>
        <stp>BDH|1438484448172561453</stp>
        <tr r="AC909" s="1"/>
      </tp>
      <tp t="e">
        <v>#N/A</v>
        <stp/>
        <stp>BDH|7661499423690815601</stp>
        <tr r="AZ916" s="1"/>
      </tp>
      <tp t="e">
        <v>#N/A</v>
        <stp/>
        <stp>BDH|2663588868795217303</stp>
        <tr r="BS909" s="1"/>
        <tr r="AE909" s="1"/>
      </tp>
      <tp t="e">
        <v>#N/A</v>
        <stp/>
        <stp>BDH|3788054477525130606</stp>
        <tr r="BJ906" s="1"/>
      </tp>
      <tp t="e">
        <v>#N/A</v>
        <stp/>
        <stp>BDH|1812790905936354732</stp>
        <tr r="BO888" s="1"/>
      </tp>
      <tp t="e">
        <v>#N/A</v>
        <stp/>
        <stp>BDH|9177626392583041243</stp>
        <tr r="BO789" s="1"/>
      </tp>
      <tp t="e">
        <v>#N/A</v>
        <stp/>
        <stp>BDH|9673419961525718941</stp>
        <tr r="T885" s="1"/>
      </tp>
      <tp t="e">
        <v>#N/A</v>
        <stp/>
        <stp>BDH|4669210497810711825</stp>
        <tr r="AD918" s="1"/>
        <tr r="BR918" s="1"/>
      </tp>
      <tp t="e">
        <v>#N/A</v>
        <stp/>
        <stp>BDH|5523305276682158479</stp>
        <tr r="BR791" s="1"/>
      </tp>
      <tp t="e">
        <v>#N/A</v>
        <stp/>
        <stp>BDH|8880780413299257041</stp>
        <tr r="Y913" s="1"/>
      </tp>
      <tp t="e">
        <v>#N/A</v>
        <stp/>
        <stp>BDH|28162690574580603</stp>
        <tr r="AZ892" s="1"/>
      </tp>
      <tp t="e">
        <v>#N/A</v>
        <stp/>
        <stp>BDH|7970627176941597721</stp>
        <tr r="AJ891" s="1"/>
        <tr r="BX891" s="1"/>
      </tp>
      <tp t="e">
        <v>#N/A</v>
        <stp/>
        <stp>BDH|4319483823033163138</stp>
        <tr r="BX915" s="1"/>
        <tr r="AJ915" s="1"/>
      </tp>
      <tp t="e">
        <v>#N/A</v>
        <stp/>
        <stp>BDH|6335993843539152232</stp>
        <tr r="BM913" s="1"/>
      </tp>
      <tp t="e">
        <v>#N/A</v>
        <stp/>
        <stp>BDH|8461098320829073365</stp>
        <tr r="AN898" s="1"/>
      </tp>
      <tp t="e">
        <v>#N/A</v>
        <stp/>
        <stp>BDH|5071744938095568423</stp>
        <tr r="AZ917" s="1"/>
      </tp>
      <tp t="e">
        <v>#N/A</v>
        <stp/>
        <stp>BDH|6941471759542912559</stp>
        <tr r="AR919" s="1"/>
      </tp>
      <tp t="e">
        <v>#N/A</v>
        <stp/>
        <stp>BDH|8688673229889597566</stp>
        <tr r="BS899" s="1"/>
        <tr r="AE899" s="1"/>
      </tp>
      <tp t="e">
        <v>#N/A</v>
        <stp/>
        <stp>BDH|8791962353433048797</stp>
        <tr r="BO885" s="1"/>
      </tp>
      <tp t="e">
        <v>#N/A</v>
        <stp/>
        <stp>BDH|1587275898288990289</stp>
        <tr r="AN888" s="1"/>
      </tp>
      <tp t="e">
        <v>#N/A</v>
        <stp/>
        <stp>BDH|4698453836186538588</stp>
        <tr r="AR917" s="1"/>
      </tp>
      <tp t="e">
        <v>#N/A</v>
        <stp/>
        <stp>BDH|6622000361856887672</stp>
        <tr r="BQ898" s="1"/>
      </tp>
      <tp t="e">
        <v>#N/A</v>
        <stp/>
        <stp>BDH|7910537145075513321</stp>
        <tr r="BS784" s="1"/>
      </tp>
      <tp t="e">
        <v>#N/A</v>
        <stp/>
        <stp>BDH|2392487852977687479</stp>
        <tr r="AW885" s="1"/>
      </tp>
      <tp t="e">
        <v>#N/A</v>
        <stp/>
        <stp>BDH|1054434255033737382</stp>
        <tr r="AY903" s="1"/>
      </tp>
      <tp t="e">
        <v>#N/A</v>
        <stp/>
        <stp>BDH|7905405572320037426</stp>
        <tr r="BL775" s="1"/>
      </tp>
      <tp t="e">
        <v>#N/A</v>
        <stp/>
        <stp>BDH|2130094181323444945</stp>
        <tr r="BU778" s="1"/>
      </tp>
      <tp t="e">
        <v>#N/A</v>
        <stp/>
        <stp>BDH|4993551045951626466</stp>
        <tr r="AC915" s="1"/>
      </tp>
      <tp t="e">
        <v>#N/A</v>
        <stp/>
        <stp>BDH|8062848505114127498</stp>
        <tr r="AD917" s="1"/>
        <tr r="BR917" s="1"/>
      </tp>
      <tp t="e">
        <v>#N/A</v>
        <stp/>
        <stp>BDH|1967720841077430572</stp>
        <tr r="BH770" s="1"/>
      </tp>
      <tp t="e">
        <v>#N/A</v>
        <stp/>
        <stp>BDH|1803697759610773260</stp>
        <tr r="BK910" s="1"/>
      </tp>
      <tp t="e">
        <v>#N/A</v>
        <stp/>
        <stp>BDH|9699889572874703225</stp>
        <tr r="AN906" s="1"/>
      </tp>
      <tp t="e">
        <v>#N/A</v>
        <stp/>
        <stp>BDH|1364698518390307683</stp>
        <tr r="BT888" s="1"/>
        <tr r="AF888" s="1"/>
      </tp>
      <tp t="e">
        <v>#N/A</v>
        <stp/>
        <stp>BDH|9796590410185592856</stp>
        <tr r="Z920" s="1"/>
      </tp>
      <tp t="e">
        <v>#N/A</v>
        <stp/>
        <stp>BDH|1381438242822862348</stp>
        <tr r="BZ898" s="1"/>
        <tr r="AO898" s="1"/>
      </tp>
      <tp t="e">
        <v>#N/A</v>
        <stp/>
        <stp>BDH|8746129450814253880</stp>
        <tr r="BW791" s="1"/>
      </tp>
      <tp t="e">
        <v>#N/A</v>
        <stp/>
        <stp>BDH|8021835069525149343</stp>
        <tr r="AL887" s="1"/>
      </tp>
      <tp t="e">
        <v>#N/A</v>
        <stp/>
        <stp>BDH|7473799323867000512</stp>
        <tr r="X906" s="1"/>
      </tp>
      <tp t="e">
        <v>#N/A</v>
        <stp/>
        <stp>BDH|1366733309713267540</stp>
        <tr r="BU771" s="1"/>
      </tp>
      <tp t="e">
        <v>#N/A</v>
        <stp/>
        <stp>BDH|3913933980793318163</stp>
        <tr r="AO885" s="1"/>
        <tr r="BZ885" s="1"/>
      </tp>
      <tp t="e">
        <v>#N/A</v>
        <stp/>
        <stp>BDH|6881407505225369716</stp>
        <tr r="BX782" s="1"/>
      </tp>
      <tp t="e">
        <v>#N/A</v>
        <stp/>
        <stp>BDH|3386345015319937841</stp>
        <tr r="W928" s="1"/>
      </tp>
      <tp t="e">
        <v>#N/A</v>
        <stp/>
        <stp>BDH|3246022978110345470</stp>
        <tr r="W927" s="1"/>
      </tp>
      <tp t="e">
        <v>#N/A</v>
        <stp/>
        <stp>BDH|6735976091066544085</stp>
        <tr r="AZ909" s="1"/>
      </tp>
      <tp t="e">
        <v>#N/A</v>
        <stp/>
        <stp>BDH|2261153562567919205</stp>
        <tr r="BT766" s="1"/>
      </tp>
      <tp t="e">
        <v>#N/A</v>
        <stp/>
        <stp>BDH|3904126744170775649</stp>
        <tr r="BS885" s="1"/>
        <tr r="AE885" s="1"/>
      </tp>
      <tp t="e">
        <v>#N/A</v>
        <stp/>
        <stp>BDH|5457988884876255268</stp>
        <tr r="Y921" s="1"/>
      </tp>
      <tp t="e">
        <v>#N/A</v>
        <stp/>
        <stp>BDH|2933731116087496340</stp>
        <tr r="AZ899" s="1"/>
      </tp>
      <tp t="e">
        <v>#N/A</v>
        <stp/>
        <stp>BDH|1123538053501460089</stp>
        <tr r="BM905" s="1"/>
      </tp>
      <tp t="e">
        <v>#N/A</v>
        <stp/>
        <stp>BDH|1699669302660776781</stp>
        <tr r="BC927" s="1"/>
      </tp>
      <tp t="e">
        <v>#N/A</v>
        <stp/>
        <stp>BDH|2018478788949288701</stp>
        <tr r="AC891" s="1"/>
      </tp>
      <tp t="e">
        <v>#N/A</v>
        <stp/>
        <stp>BDH|7484463831064633481</stp>
        <tr r="BH913" s="1"/>
      </tp>
      <tp t="e">
        <v>#N/A</v>
        <stp/>
        <stp>BDH|1799725553027390488</stp>
        <tr r="BS893" s="1"/>
        <tr r="AE893" s="1"/>
      </tp>
      <tp t="e">
        <v>#N/A</v>
        <stp/>
        <stp>BDH|3890023027510443145</stp>
        <tr r="AC907" s="1"/>
      </tp>
      <tp t="e">
        <v>#N/A</v>
        <stp/>
        <stp>BDH|3494049213704230635</stp>
        <tr r="AD920" s="1"/>
        <tr r="BR920" s="1"/>
      </tp>
      <tp t="e">
        <v>#N/A</v>
        <stp/>
        <stp>BDH|5922053468447110475</stp>
        <tr r="AR909" s="1"/>
      </tp>
      <tp t="e">
        <v>#N/A</v>
        <stp/>
        <stp>BDH|6776159107994558326</stp>
        <tr r="BE914" s="1"/>
      </tp>
      <tp t="e">
        <v>#N/A</v>
        <stp/>
        <stp>BDH|6966248971084897763</stp>
        <tr r="BO783" s="1"/>
      </tp>
      <tp t="e">
        <v>#N/A</v>
        <stp/>
        <stp>BDH|5362652922029352857</stp>
        <tr r="AF906" s="1"/>
        <tr r="BT906" s="1"/>
      </tp>
      <tp t="e">
        <v>#N/A</v>
        <stp/>
        <stp>BDH|7846821235538487492</stp>
        <tr r="BC901" s="1"/>
      </tp>
      <tp t="e">
        <v>#N/A</v>
        <stp/>
        <stp>BDH|3460969975025135856</stp>
        <tr r="BO782" s="1"/>
      </tp>
      <tp t="e">
        <v>#N/A</v>
        <stp/>
        <stp>BDH|8224835192880828980</stp>
        <tr r="AV899" s="1"/>
      </tp>
      <tp t="e">
        <v>#N/A</v>
        <stp/>
        <stp>BDH|5853454379987071170</stp>
        <tr r="BU787" s="1"/>
      </tp>
      <tp t="e">
        <v>#N/A</v>
        <stp/>
        <stp>BDH|5969429328522060102</stp>
        <tr r="BL890" s="1"/>
      </tp>
      <tp t="e">
        <v>#N/A</v>
        <stp/>
        <stp>BDH|5557681878765266175</stp>
        <tr r="BA929" s="1"/>
      </tp>
      <tp t="e">
        <v>#N/A</v>
        <stp/>
        <stp>BDH|7042321093728208532</stp>
        <tr r="BD926" s="1"/>
      </tp>
      <tp t="e">
        <v>#N/A</v>
        <stp/>
        <stp>BDH|9128896923104343784</stp>
        <tr r="BR915" s="1"/>
        <tr r="AD915" s="1"/>
      </tp>
      <tp t="e">
        <v>#N/A</v>
        <stp/>
        <stp>BDH|6786720648073548688</stp>
        <tr r="Q923" s="1"/>
      </tp>
      <tp t="e">
        <v>#N/A</v>
        <stp/>
        <stp>BDH|6759067851713956096</stp>
        <tr r="AC885" s="1"/>
      </tp>
      <tp t="e">
        <v>#N/A</v>
        <stp/>
        <stp>BDH|8038415394043367666</stp>
        <tr r="BA888" s="1"/>
      </tp>
      <tp t="e">
        <v>#N/A</v>
        <stp/>
        <stp>BDH|6449061272319686865</stp>
        <tr r="BJ915" s="1"/>
      </tp>
      <tp t="e">
        <v>#N/A</v>
        <stp/>
        <stp>BDH|1312298738084636441</stp>
        <tr r="AW913" s="1"/>
      </tp>
      <tp t="e">
        <v>#N/A</v>
        <stp/>
        <stp>BDH|5641966370859572250</stp>
        <tr r="AC925" s="1"/>
      </tp>
      <tp t="e">
        <v>#N/A</v>
        <stp/>
        <stp>BDH|9074908957172472736</stp>
        <tr r="AW920" s="1"/>
      </tp>
      <tp t="e">
        <v>#N/A</v>
        <stp/>
        <stp>BDH|4182494313820325194</stp>
        <tr r="AO889" s="1"/>
        <tr r="BZ889" s="1"/>
      </tp>
      <tp t="e">
        <v>#N/A</v>
        <stp/>
        <stp>BDH|5840144620167971144</stp>
        <tr r="BF918" s="1"/>
      </tp>
      <tp t="e">
        <v>#N/A</v>
        <stp/>
        <stp>BDH|7160556781622427800</stp>
        <tr r="AP918" s="1"/>
      </tp>
      <tp t="e">
        <v>#N/A</v>
        <stp/>
        <stp>BDH|1681545874844000771</stp>
        <tr r="BP917" s="1"/>
      </tp>
      <tp t="e">
        <v>#N/A</v>
        <stp/>
        <stp>BDH|9749447626037040841</stp>
        <tr r="AR923" s="1"/>
      </tp>
      <tp t="e">
        <v>#N/A</v>
        <stp/>
        <stp>BDH|6022004834830301564</stp>
        <tr r="BJ892" s="1"/>
      </tp>
      <tp t="e">
        <v>#N/A</v>
        <stp/>
        <stp>BDH|7184770813863208211</stp>
        <tr r="BK766" s="1"/>
      </tp>
      <tp t="e">
        <v>#N/A</v>
        <stp/>
        <stp>BDH|7602206995878738429</stp>
        <tr r="AU924" s="1"/>
      </tp>
      <tp t="e">
        <v>#N/A</v>
        <stp/>
        <stp>BDH|1653173860784078272</stp>
        <tr r="BU895" s="1"/>
        <tr r="AG895" s="1"/>
      </tp>
      <tp t="e">
        <v>#N/A</v>
        <stp/>
        <stp>BDH|3596274916176163633</stp>
        <tr r="AP913" s="1"/>
      </tp>
      <tp t="e">
        <v>#N/A</v>
        <stp/>
        <stp>BDH|3179237329446850543</stp>
        <tr r="AE919" s="1"/>
        <tr r="BS919" s="1"/>
      </tp>
      <tp t="e">
        <v>#N/A</v>
        <stp/>
        <stp>BDH|9435837007532179362</stp>
        <tr r="BZ894" s="1"/>
        <tr r="AO894" s="1"/>
      </tp>
      <tp t="e">
        <v>#N/A</v>
        <stp/>
        <stp>BDH|7582125639585107081</stp>
        <tr r="AK906" s="1"/>
        <tr r="BY906" s="1"/>
      </tp>
      <tp t="e">
        <v>#N/A</v>
        <stp/>
        <stp>BDH|3285515156385308614</stp>
        <tr r="AB904" s="1"/>
      </tp>
      <tp t="e">
        <v>#N/A</v>
        <stp/>
        <stp>BDH|2769685405944839053</stp>
        <tr r="BW904" s="1"/>
        <tr r="AI904" s="1"/>
      </tp>
      <tp t="e">
        <v>#N/A</v>
        <stp/>
        <stp>BDH|9807714978871601806</stp>
        <tr r="AN917" s="1"/>
      </tp>
      <tp t="e">
        <v>#N/A</v>
        <stp/>
        <stp>BDH|2733400950556485544</stp>
        <tr r="BT781" s="1"/>
      </tp>
      <tp t="e">
        <v>#N/A</v>
        <stp/>
        <stp>BDH|7394272861486390525</stp>
        <tr r="BX901" s="1"/>
        <tr r="AJ901" s="1"/>
      </tp>
      <tp t="e">
        <v>#N/A</v>
        <stp/>
        <stp>BDH|2979164476327841352</stp>
        <tr r="BJ792" s="1"/>
      </tp>
      <tp t="e">
        <v>#N/A</v>
        <stp/>
        <stp>BDH|9713108393441765073</stp>
        <tr r="BR765" s="1"/>
      </tp>
      <tp t="e">
        <v>#N/A</v>
        <stp/>
        <stp>BDH|5984647322612309382</stp>
        <tr r="X897" s="1"/>
      </tp>
      <tp t="e">
        <v>#N/A</v>
        <stp/>
        <stp>BDH|4110378885639647616</stp>
        <tr r="AA886" s="1"/>
      </tp>
      <tp t="e">
        <v>#N/A</v>
        <stp/>
        <stp>BDH|7320257436630639630</stp>
        <tr r="AT929" s="1"/>
      </tp>
      <tp t="e">
        <v>#N/A</v>
        <stp/>
        <stp>BDH|6226866124714565806</stp>
        <tr r="AH892" s="1"/>
        <tr r="BV892" s="1"/>
      </tp>
      <tp t="e">
        <v>#N/A</v>
        <stp/>
        <stp>BDH|8948985900567248663</stp>
        <tr r="AY921" s="1"/>
      </tp>
      <tp t="e">
        <v>#N/A</v>
        <stp/>
        <stp>BDH|7547574192503416811</stp>
        <tr r="BG766" s="1"/>
      </tp>
      <tp t="e">
        <v>#N/A</v>
        <stp/>
        <stp>BDH|2198429823791726521</stp>
        <tr r="BD889" s="1"/>
      </tp>
      <tp t="e">
        <v>#N/A</v>
        <stp/>
        <stp>BDH|4794051274797704444</stp>
        <tr r="BG898" s="1"/>
      </tp>
      <tp t="e">
        <v>#N/A</v>
        <stp/>
        <stp>BDH|3576623132845685369</stp>
        <tr r="BV773" s="1"/>
      </tp>
      <tp t="e">
        <v>#N/A</v>
        <stp/>
        <stp>BDH|9186959920111746369</stp>
        <tr r="BG892" s="1"/>
      </tp>
      <tp t="e">
        <v>#N/A</v>
        <stp/>
        <stp>BDH|89390849692748800</stp>
        <tr r="BY899" s="1"/>
        <tr r="AK899" s="1"/>
      </tp>
      <tp t="e">
        <v>#N/A</v>
        <stp/>
        <stp>BDH|38343769270226802</stp>
        <tr r="AJ892" s="1"/>
        <tr r="BX892" s="1"/>
      </tp>
      <tp t="e">
        <v>#N/A</v>
        <stp/>
        <stp>BDH|4876670126475361405</stp>
        <tr r="Y885" s="1"/>
      </tp>
      <tp t="e">
        <v>#N/A</v>
        <stp/>
        <stp>BDH|9214912008246422750</stp>
        <tr r="BW790" s="1"/>
      </tp>
      <tp t="e">
        <v>#N/A</v>
        <stp/>
        <stp>BDH|5877692445217790198</stp>
        <tr r="AL904" s="1"/>
      </tp>
      <tp t="e">
        <v>#N/A</v>
        <stp/>
        <stp>BDH|8652882317644027435</stp>
        <tr r="AJ890" s="1"/>
        <tr r="BX890" s="1"/>
      </tp>
      <tp t="e">
        <v>#N/A</v>
        <stp/>
        <stp>BDH|3994784498539185528</stp>
        <tr r="AM889" s="1"/>
      </tp>
      <tp t="e">
        <v>#N/A</v>
        <stp/>
        <stp>BDH|6580834581322566581</stp>
        <tr r="BL901" s="1"/>
      </tp>
      <tp t="e">
        <v>#N/A</v>
        <stp/>
        <stp>BDH|2277291512317649759</stp>
        <tr r="AA892" s="1"/>
      </tp>
      <tp t="e">
        <v>#N/A</v>
        <stp/>
        <stp>BDH|9278336381542375199</stp>
        <tr r="BZ902" s="1"/>
        <tr r="AO902" s="1"/>
      </tp>
      <tp t="e">
        <v>#N/A</v>
        <stp/>
        <stp>BDH|4285931345498612081</stp>
        <tr r="S923" s="1"/>
      </tp>
      <tp t="e">
        <v>#N/A</v>
        <stp/>
        <stp>BDH|9540099212031147855</stp>
        <tr r="T892" s="1"/>
      </tp>
      <tp t="e">
        <v>#N/A</v>
        <stp/>
        <stp>BDH|7526065577850996178</stp>
        <tr r="BX899" s="1"/>
        <tr r="AJ899" s="1"/>
      </tp>
      <tp t="e">
        <v>#N/A</v>
        <stp/>
        <stp>BDH|5956486811516974721</stp>
        <tr r="BE910" s="1"/>
      </tp>
      <tp t="e">
        <v>#N/A</v>
        <stp/>
        <stp>BDH|8808735778159903017</stp>
        <tr r="AX888" s="1"/>
      </tp>
      <tp t="e">
        <v>#N/A</v>
        <stp/>
        <stp>BDH|1320045307432234295</stp>
        <tr r="P912" s="1"/>
      </tp>
      <tp t="e">
        <v>#N/A</v>
        <stp/>
        <stp>BDH|9262492305005518903</stp>
        <tr r="AV890" s="1"/>
      </tp>
      <tp t="e">
        <v>#N/A</v>
        <stp/>
        <stp>BDH|3007693635961353640</stp>
        <tr r="AS910" s="1"/>
      </tp>
      <tp t="e">
        <v>#N/A</v>
        <stp/>
        <stp>BDH|9708016392230686192</stp>
        <tr r="U908" s="1"/>
      </tp>
      <tp t="e">
        <v>#N/A</v>
        <stp/>
        <stp>BDH|8100384075058665523</stp>
        <tr r="AX903" s="1"/>
      </tp>
      <tp t="e">
        <v>#N/A</v>
        <stp/>
        <stp>BDH|6939730253234439153</stp>
        <tr r="BT886" s="1"/>
        <tr r="AF886" s="1"/>
      </tp>
      <tp t="e">
        <v>#N/A</v>
        <stp/>
        <stp>BDH|7779177704747463080</stp>
        <tr r="AO924" s="1"/>
        <tr r="BZ924" s="1"/>
      </tp>
      <tp t="e">
        <v>#N/A</v>
        <stp/>
        <stp>BDH|3756702047195803406</stp>
        <tr r="AT927" s="1"/>
      </tp>
      <tp t="e">
        <v>#N/A</v>
        <stp/>
        <stp>BDH|2853047109821514289</stp>
        <tr r="BA928" s="1"/>
      </tp>
      <tp t="e">
        <v>#N/A</v>
        <stp/>
        <stp>BDH|2822682283015366883</stp>
        <tr r="AM891" s="1"/>
      </tp>
      <tp t="e">
        <v>#N/A</v>
        <stp/>
        <stp>BDH|1544226448483337540</stp>
        <tr r="AL901" s="1"/>
      </tp>
      <tp t="e">
        <v>#N/A</v>
        <stp/>
        <stp>BDH|4269225870135942512</stp>
        <tr r="U913" s="1"/>
      </tp>
      <tp t="e">
        <v>#N/A</v>
        <stp/>
        <stp>BDH|7745487134379580862</stp>
        <tr r="AN903" s="1"/>
      </tp>
      <tp t="e">
        <v>#N/A</v>
        <stp/>
        <stp>BDH|6301820876249704192</stp>
        <tr r="AY889" s="1"/>
      </tp>
      <tp t="e">
        <v>#N/A</v>
        <stp/>
        <stp>BDH|2696791770007361458</stp>
        <tr r="V920" s="1"/>
      </tp>
      <tp t="e">
        <v>#N/A</v>
        <stp/>
        <stp>BDH|6674632611647815754</stp>
        <tr r="BK890" s="1"/>
      </tp>
      <tp t="e">
        <v>#N/A</v>
        <stp/>
        <stp>BDH|9274372279625106949</stp>
        <tr r="V896" s="1"/>
      </tp>
      <tp t="e">
        <v>#N/A</v>
        <stp/>
        <stp>BDH|8936780480884894208</stp>
        <tr r="X895" s="1"/>
      </tp>
      <tp t="e">
        <v>#N/A</v>
        <stp/>
        <stp>BDH|3628276000320887003</stp>
        <tr r="BK900" s="1"/>
      </tp>
      <tp t="e">
        <v>#N/A</v>
        <stp/>
        <stp>BDH|7366193033024471036</stp>
        <tr r="BV899" s="1"/>
        <tr r="AH899" s="1"/>
      </tp>
      <tp t="e">
        <v>#N/A</v>
        <stp/>
        <stp>BDH|3599259818123629208</stp>
        <tr r="BX908" s="1"/>
        <tr r="AJ908" s="1"/>
      </tp>
      <tp t="e">
        <v>#N/A</v>
        <stp/>
        <stp>BDH|5962217063662290273</stp>
        <tr r="V890" s="1"/>
      </tp>
      <tp t="e">
        <v>#N/A</v>
        <stp/>
        <stp>BDH|2788552174052141390</stp>
        <tr r="Z889" s="1"/>
      </tp>
      <tp t="e">
        <v>#N/A</v>
        <stp/>
        <stp>BDH|9975070528668131283</stp>
        <tr r="BS772" s="1"/>
      </tp>
      <tp t="e">
        <v>#N/A</v>
        <stp/>
        <stp>BDH|7208754634073839144</stp>
        <tr r="BQ928" s="1"/>
      </tp>
      <tp t="e">
        <v>#N/A</v>
        <stp/>
        <stp>BDH|8197858968292359509</stp>
        <tr r="BZ772" s="1"/>
      </tp>
      <tp t="e">
        <v>#N/A</v>
        <stp/>
        <stp>BDH|6331395092074113969</stp>
        <tr r="BO916" s="1"/>
      </tp>
      <tp t="e">
        <v>#N/A</v>
        <stp/>
        <stp>BDH|4400290752926445443</stp>
        <tr r="BG791" s="1"/>
      </tp>
      <tp t="e">
        <v>#N/A</v>
        <stp/>
        <stp>BDH|5810622619154670794</stp>
        <tr r="BS783" s="1"/>
      </tp>
      <tp t="e">
        <v>#N/A</v>
        <stp/>
        <stp>BDH|4919643434374000453</stp>
        <tr r="AU892" s="1"/>
      </tp>
      <tp t="e">
        <v>#N/A</v>
        <stp/>
        <stp>BDH|3257683665010148227</stp>
        <tr r="BI904" s="1"/>
      </tp>
      <tp t="e">
        <v>#N/A</v>
        <stp/>
        <stp>BDH|1491997712559694156</stp>
        <tr r="BK785" s="1"/>
      </tp>
      <tp t="e">
        <v>#N/A</v>
        <stp/>
        <stp>BDH|5826618355260855784</stp>
        <tr r="BV914" s="1"/>
        <tr r="AH914" s="1"/>
      </tp>
      <tp t="e">
        <v>#N/A</v>
        <stp/>
        <stp>BDH|5459203933451984421</stp>
        <tr r="T916" s="1"/>
      </tp>
      <tp t="e">
        <v>#N/A</v>
        <stp/>
        <stp>BDH|4807260522185529058</stp>
        <tr r="X893" s="1"/>
      </tp>
      <tp t="e">
        <v>#N/A</v>
        <stp/>
        <stp>BDH|7352458668206235201</stp>
        <tr r="BD927" s="1"/>
      </tp>
      <tp t="e">
        <v>#N/A</v>
        <stp/>
        <stp>BDH|3726189745700665706</stp>
        <tr r="P890" s="1"/>
      </tp>
      <tp t="e">
        <v>#N/A</v>
        <stp/>
        <stp>BDH|3395098150851406625</stp>
        <tr r="BN786" s="1"/>
      </tp>
      <tp t="e">
        <v>#N/A</v>
        <stp/>
        <stp>BDH|8650643516406162881</stp>
        <tr r="AP899" s="1"/>
      </tp>
      <tp t="e">
        <v>#N/A</v>
        <stp/>
        <stp>BDH|6137303470684975756</stp>
        <tr r="BG914" s="1"/>
      </tp>
      <tp t="e">
        <v>#N/A</v>
        <stp/>
        <stp>BDH|2145607278534025649</stp>
        <tr r="BS914" s="1"/>
        <tr r="AE914" s="1"/>
      </tp>
      <tp t="e">
        <v>#N/A</v>
        <stp/>
        <stp>BDH|7983153627255175070</stp>
        <tr r="AV917" s="1"/>
      </tp>
      <tp t="e">
        <v>#N/A</v>
        <stp/>
        <stp>BDH|4231496100986639701</stp>
        <tr r="AA900" s="1"/>
      </tp>
      <tp t="e">
        <v>#N/A</v>
        <stp/>
        <stp>BDH|2673650979412642019</stp>
        <tr r="BT789" s="1"/>
      </tp>
      <tp t="e">
        <v>#N/A</v>
        <stp/>
        <stp>BDH|3141260411642316373</stp>
        <tr r="BQ912" s="1"/>
      </tp>
      <tp t="e">
        <v>#N/A</v>
        <stp/>
        <stp>BDH|2366011355582063454</stp>
        <tr r="BQ921" s="1"/>
      </tp>
      <tp t="e">
        <v>#N/A</v>
        <stp/>
        <stp>BDH|8675858169722883502</stp>
        <tr r="BV786" s="1"/>
      </tp>
      <tp t="e">
        <v>#N/A</v>
        <stp/>
        <stp>BDH|1367198760212060588</stp>
        <tr r="Y904" s="1"/>
      </tp>
      <tp t="e">
        <v>#N/A</v>
        <stp/>
        <stp>BDH|9401428985410581446</stp>
        <tr r="AQ894" s="1"/>
      </tp>
      <tp t="e">
        <v>#N/A</v>
        <stp/>
        <stp>BDH|2930976734591879802</stp>
        <tr r="AR920" s="1"/>
      </tp>
      <tp t="e">
        <v>#N/A</v>
        <stp/>
        <stp>BDH|3637145632931125134</stp>
        <tr r="Q918" s="1"/>
      </tp>
      <tp t="e">
        <v>#N/A</v>
        <stp/>
        <stp>BDH|6315235109634210199</stp>
        <tr r="V902" s="1"/>
      </tp>
      <tp t="e">
        <v>#N/A</v>
        <stp/>
        <stp>BDH|4022717444102044463</stp>
        <tr r="BP928" s="1"/>
      </tp>
      <tp t="e">
        <v>#N/A</v>
        <stp/>
        <stp>BDH|4140155632274422313</stp>
        <tr r="AO892" s="1"/>
        <tr r="BZ892" s="1"/>
      </tp>
      <tp t="e">
        <v>#N/A</v>
        <stp/>
        <stp>BDH|9773843475695070251</stp>
        <tr r="T921" s="1"/>
      </tp>
      <tp t="e">
        <v>#N/A</v>
        <stp/>
        <stp>BDH|2195757440067716708</stp>
        <tr r="BO779" s="1"/>
      </tp>
      <tp t="e">
        <v>#N/A</v>
        <stp/>
        <stp>BDH|3143659431131544631</stp>
        <tr r="BH890" s="1"/>
      </tp>
      <tp t="e">
        <v>#N/A</v>
        <stp/>
        <stp>BDH|1072223529918154891</stp>
        <tr r="BE900" s="1"/>
      </tp>
      <tp t="e">
        <v>#N/A</v>
        <stp/>
        <stp>BDH|1608805475217374839</stp>
        <tr r="BF890" s="1"/>
      </tp>
      <tp t="e">
        <v>#N/A</v>
        <stp/>
        <stp>BDH|7644178638645980138</stp>
        <tr r="AC912" s="1"/>
      </tp>
      <tp t="e">
        <v>#N/A</v>
        <stp/>
        <stp>BDH|4939767780532631892</stp>
        <tr r="W913" s="1"/>
      </tp>
      <tp t="e">
        <v>#N/A</v>
        <stp/>
        <stp>BDH|5741728073480133479</stp>
        <tr r="AW923" s="1"/>
      </tp>
      <tp t="e">
        <v>#N/A</v>
        <stp/>
        <stp>BDH|8398205793566652469</stp>
        <tr r="BR909" s="1"/>
        <tr r="AD909" s="1"/>
      </tp>
      <tp t="e">
        <v>#N/A</v>
        <stp/>
        <stp>BDH|3859585844407336473</stp>
        <tr r="BR899" s="1"/>
        <tr r="AD899" s="1"/>
      </tp>
      <tp t="e">
        <v>#N/A</v>
        <stp/>
        <stp>BDH|6375764548020968441</stp>
        <tr r="BJ782" s="1"/>
      </tp>
      <tp t="e">
        <v>#N/A</v>
        <stp/>
        <stp>BDH|5249739520886357726</stp>
        <tr r="T910" s="1"/>
      </tp>
      <tp t="e">
        <v>#N/A</v>
        <stp/>
        <stp>BDH|6446642833457695553</stp>
        <tr r="BT909" s="1"/>
        <tr r="AF909" s="1"/>
      </tp>
      <tp t="e">
        <v>#N/A</v>
        <stp/>
        <stp>BDH|5020704991019090312</stp>
        <tr r="AT907" s="1"/>
      </tp>
      <tp t="e">
        <v>#N/A</v>
        <stp/>
        <stp>BDH|9018302040807773870</stp>
        <tr r="BG886" s="1"/>
      </tp>
      <tp t="e">
        <v>#N/A</v>
        <stp/>
        <stp>BDH|4148387579386675769</stp>
        <tr r="BS908" s="1"/>
        <tr r="AE908" s="1"/>
      </tp>
      <tp t="e">
        <v>#N/A</v>
        <stp/>
        <stp>BDH|7554659441050203429</stp>
        <tr r="U923" s="1"/>
      </tp>
      <tp t="e">
        <v>#N/A</v>
        <stp/>
        <stp>BDH|8107862177842478457</stp>
        <tr r="BW793" s="1"/>
      </tp>
      <tp t="e">
        <v>#N/A</v>
        <stp/>
        <stp>BDH|2838131409500326274</stp>
        <tr r="BF885" s="1"/>
      </tp>
      <tp t="e">
        <v>#N/A</v>
        <stp/>
        <stp>BDH|6364681305926998717</stp>
        <tr r="BI790" s="1"/>
      </tp>
      <tp t="e">
        <v>#N/A</v>
        <stp/>
        <stp>BDH|4530917597220225577</stp>
        <tr r="AP920" s="1"/>
      </tp>
      <tp t="e">
        <v>#N/A</v>
        <stp/>
        <stp>BDH|1248794348184454716</stp>
        <tr r="AN913" s="1"/>
      </tp>
      <tp t="e">
        <v>#N/A</v>
        <stp/>
        <stp>BDH|5957999182431772436</stp>
        <tr r="AB916" s="1"/>
      </tp>
      <tp t="e">
        <v>#N/A</v>
        <stp/>
        <stp>BDH|4914905191665634089</stp>
        <tr r="AB895" s="1"/>
      </tp>
      <tp t="e">
        <v>#N/A</v>
        <stp/>
        <stp>BDH|1367457457144185563</stp>
        <tr r="X896" s="1"/>
      </tp>
      <tp t="e">
        <v>#N/A</v>
        <stp/>
        <stp>BDH|6334364041314198436</stp>
        <tr r="AP893" s="1"/>
      </tp>
      <tp t="e">
        <v>#N/A</v>
        <stp/>
        <stp>BDH|8021084288979561829</stp>
        <tr r="BN920" s="1"/>
      </tp>
      <tp t="e">
        <v>#N/A</v>
        <stp/>
        <stp>BDH|1120540014752479622</stp>
        <tr r="BP788" s="1"/>
      </tp>
      <tp t="e">
        <v>#N/A</v>
        <stp/>
        <stp>BDH|6397676791978405065</stp>
        <tr r="BE904" s="1"/>
      </tp>
      <tp t="e">
        <v>#N/A</v>
        <stp/>
        <stp>BDH|9997107668066621908</stp>
        <tr r="AU920" s="1"/>
      </tp>
      <tp t="e">
        <v>#N/A</v>
        <stp/>
        <stp>BDH|5408537632922693041</stp>
        <tr r="AA925" s="1"/>
      </tp>
      <tp t="e">
        <v>#N/A</v>
        <stp/>
        <stp>BDH|5893007574083814036</stp>
        <tr r="AS926" s="1"/>
      </tp>
      <tp t="e">
        <v>#N/A</v>
        <stp/>
        <stp>BDH|9981694717346928995</stp>
        <tr r="BH778" s="1"/>
      </tp>
      <tp t="e">
        <v>#N/A</v>
        <stp/>
        <stp>BDH|8306715144069596347</stp>
        <tr r="BO915" s="1"/>
      </tp>
      <tp t="e">
        <v>#N/A</v>
        <stp/>
        <stp>BDH|2615441717831538774</stp>
        <tr r="BJ791" s="1"/>
      </tp>
      <tp t="e">
        <v>#N/A</v>
        <stp/>
        <stp>BDH|3715255313046032756</stp>
        <tr r="BI789" s="1"/>
      </tp>
      <tp t="e">
        <v>#N/A</v>
        <stp/>
        <stp>BDH|9522626372290148900</stp>
        <tr r="Q914" s="1"/>
      </tp>
      <tp t="e">
        <v>#N/A</v>
        <stp/>
        <stp>BDH|3905785173637526533</stp>
        <tr r="BZ893" s="1"/>
        <tr r="AO893" s="1"/>
      </tp>
      <tp t="e">
        <v>#N/A</v>
        <stp/>
        <stp>BDH|5697633260291680574</stp>
        <tr r="BU786" s="1"/>
      </tp>
      <tp t="e">
        <v>#N/A</v>
        <stp/>
        <stp>BDH|2002112273995197076</stp>
        <tr r="BQ897" s="1"/>
      </tp>
      <tp t="e">
        <v>#N/A</v>
        <stp/>
        <stp>BDH|4726044853234007440</stp>
        <tr r="S924" s="1"/>
      </tp>
      <tp t="e">
        <v>#N/A</v>
        <stp/>
        <stp>BDH|6072218370685582706</stp>
        <tr r="BM786" s="1"/>
      </tp>
      <tp t="e">
        <v>#N/A</v>
        <stp/>
        <stp>BDH|3882197185878005301</stp>
        <tr r="BY775" s="1"/>
      </tp>
      <tp t="e">
        <v>#N/A</v>
        <stp/>
        <stp>BDH|8818582505814837895</stp>
        <tr r="AU925" s="1"/>
      </tp>
      <tp t="e">
        <v>#N/A</v>
        <stp/>
        <stp>BDH|2777274410511217174</stp>
        <tr r="P885" s="1"/>
      </tp>
      <tp t="e">
        <v>#N/A</v>
        <stp/>
        <stp>BDH|3128201867531366707</stp>
        <tr r="AT898" s="1"/>
      </tp>
      <tp t="e">
        <v>#N/A</v>
        <stp/>
        <stp>BDH|6701218850806090633</stp>
        <tr r="AB912" s="1"/>
      </tp>
      <tp t="e">
        <v>#N/A</v>
        <stp/>
        <stp>BDH|70978861491604258</stp>
        <tr r="S906" s="1"/>
      </tp>
      <tp t="e">
        <v>#N/A</v>
        <stp/>
        <stp>BDH|25797920978139108</stp>
        <tr r="BB886" s="1"/>
      </tp>
      <tp t="e">
        <v>#N/A</v>
        <stp/>
        <stp>BDH|17766514169281389</stp>
        <tr r="AC922" s="1"/>
      </tp>
      <tp t="e">
        <v>#N/A</v>
        <stp/>
        <stp>BDH|8187016488730393210</stp>
        <tr r="AC916" s="1"/>
      </tp>
      <tp t="e">
        <v>#N/A</v>
        <stp/>
        <stp>BDH|2498580737950558646</stp>
        <tr r="O901" s="1"/>
      </tp>
      <tp t="e">
        <v>#N/A</v>
        <stp/>
        <stp>BDH|2533914724332890924</stp>
        <tr r="V911" s="1"/>
      </tp>
      <tp t="e">
        <v>#N/A</v>
        <stp/>
        <stp>BDH|4334635459760084534</stp>
        <tr r="AZ886" s="1"/>
      </tp>
      <tp t="e">
        <v>#N/A</v>
        <stp/>
        <stp>BDH|9060378819938014149</stp>
        <tr r="BU902" s="1"/>
        <tr r="AG902" s="1"/>
      </tp>
      <tp t="e">
        <v>#N/A</v>
        <stp/>
        <stp>BDH|2786669445022698087</stp>
        <tr r="BL928" s="1"/>
      </tp>
      <tp t="e">
        <v>#N/A</v>
        <stp/>
        <stp>BDH|8321828609303427178</stp>
        <tr r="BF887" s="1"/>
      </tp>
      <tp t="e">
        <v>#N/A</v>
        <stp/>
        <stp>BDH|2515291463541374571</stp>
        <tr r="V921" s="1"/>
      </tp>
      <tp t="e">
        <v>#N/A</v>
        <stp/>
        <stp>BDH|1055186551157576071</stp>
        <tr r="BW768" s="1"/>
      </tp>
      <tp t="e">
        <v>#N/A</v>
        <stp/>
        <stp>BDH|1372341165274815213</stp>
        <tr r="Z910" s="1"/>
      </tp>
      <tp t="e">
        <v>#N/A</v>
        <stp/>
        <stp>BDH|5381075985758846727</stp>
        <tr r="Y888" s="1"/>
      </tp>
      <tp t="e">
        <v>#N/A</v>
        <stp/>
        <stp>BDH|2918596273575816708</stp>
        <tr r="T907" s="1"/>
      </tp>
      <tp t="e">
        <v>#N/A</v>
        <stp/>
        <stp>BDH|2460062439175409648</stp>
        <tr r="BA890" s="1"/>
      </tp>
      <tp t="e">
        <v>#N/A</v>
        <stp/>
        <stp>BDH|2880222532311525067</stp>
        <tr r="BZ773" s="1"/>
      </tp>
      <tp t="e">
        <v>#N/A</v>
        <stp/>
        <stp>BDH|5587652949780132506</stp>
        <tr r="AS902" s="1"/>
      </tp>
      <tp t="e">
        <v>#N/A</v>
        <stp/>
        <stp>BDH|1535391522432315046</stp>
        <tr r="BU904" s="1"/>
        <tr r="AG904" s="1"/>
      </tp>
      <tp t="e">
        <v>#N/A</v>
        <stp/>
        <stp>BDH|7482398659622861150</stp>
        <tr r="P902" s="1"/>
      </tp>
      <tp t="e">
        <v>#N/A</v>
        <stp/>
        <stp>BDH|8933331521579618240</stp>
        <tr r="BI890" s="1"/>
      </tp>
      <tp t="e">
        <v>#N/A</v>
        <stp/>
        <stp>BDH|1164723990024248988</stp>
        <tr r="BB898" s="1"/>
      </tp>
      <tp t="e">
        <v>#N/A</v>
        <stp/>
        <stp>BDH|3708760673661285097</stp>
        <tr r="AQ902" s="1"/>
      </tp>
      <tp t="e">
        <v>#N/A</v>
        <stp/>
        <stp>BDH|5501259670156018493</stp>
        <tr r="AA885" s="1"/>
      </tp>
      <tp t="e">
        <v>#N/A</v>
        <stp/>
        <stp>BDH|6012115039900208633</stp>
        <tr r="BJ923" s="1"/>
      </tp>
      <tp t="e">
        <v>#N/A</v>
        <stp/>
        <stp>BDH|4899049844064321657</stp>
        <tr r="AU889" s="1"/>
      </tp>
      <tp t="e">
        <v>#N/A</v>
        <stp/>
        <stp>BDH|4753718917383721389</stp>
        <tr r="AC901" s="1"/>
      </tp>
      <tp t="e">
        <v>#N/A</v>
        <stp/>
        <stp>BDH|5722590705526689435</stp>
        <tr r="BV915" s="1"/>
        <tr r="AH915" s="1"/>
      </tp>
      <tp t="e">
        <v>#N/A</v>
        <stp/>
        <stp>BDH|4308749268727212030</stp>
        <tr r="AW895" s="1"/>
      </tp>
      <tp t="e">
        <v>#N/A</v>
        <stp/>
        <stp>BDH|6858475413521065033</stp>
        <tr r="BX773" s="1"/>
      </tp>
      <tp t="e">
        <v>#N/A</v>
        <stp/>
        <stp>BDH|5282336554976241780</stp>
        <tr r="BS792" s="1"/>
      </tp>
      <tp t="e">
        <v>#N/A</v>
        <stp/>
        <stp>BDH|4587009519635334201</stp>
        <tr r="BP786" s="1"/>
      </tp>
      <tp t="e">
        <v>#N/A</v>
        <stp/>
        <stp>BDH|9366653728816859991</stp>
        <tr r="BI898" s="1"/>
      </tp>
      <tp t="e">
        <v>#N/A</v>
        <stp/>
        <stp>BDH|6123460708937134729</stp>
        <tr r="BP780" s="1"/>
      </tp>
      <tp t="e">
        <v>#N/A</v>
        <stp/>
        <stp>BDH|4594048532861889471</stp>
        <tr r="AF905" s="1"/>
        <tr r="BT905" s="1"/>
      </tp>
      <tp t="e">
        <v>#N/A</v>
        <stp/>
        <stp>BDH|8723805786329887359</stp>
        <tr r="W904" s="1"/>
      </tp>
      <tp t="e">
        <v>#N/A</v>
        <stp/>
        <stp>BDH|4555697696788459128</stp>
        <tr r="BU783" s="1"/>
      </tp>
      <tp t="e">
        <v>#N/A</v>
        <stp/>
        <stp>BDH|2327928850635556984</stp>
        <tr r="BP769" s="1"/>
      </tp>
      <tp t="e">
        <v>#N/A</v>
        <stp/>
        <stp>BDH|6510915539177477945</stp>
        <tr r="X913" s="1"/>
      </tp>
      <tp t="e">
        <v>#N/A</v>
        <stp/>
        <stp>BDH|5576191885468579612</stp>
        <tr r="S927" s="1"/>
      </tp>
      <tp t="e">
        <v>#N/A</v>
        <stp/>
        <stp>BDH|6246271745145455799</stp>
        <tr r="BM894" s="1"/>
      </tp>
      <tp t="e">
        <v>#N/A</v>
        <stp/>
        <stp>BDH|5926072275905668507</stp>
        <tr r="U905" s="1"/>
      </tp>
      <tp t="e">
        <v>#N/A</v>
        <stp/>
        <stp>BDH|2352811607708110063</stp>
        <tr r="BO896" s="1"/>
      </tp>
      <tp t="e">
        <v>#N/A</v>
        <stp/>
        <stp>BDH|5505189969247092762</stp>
        <tr r="S891" s="1"/>
      </tp>
      <tp t="e">
        <v>#N/A</v>
        <stp/>
        <stp>BDH|1123027150461960784</stp>
        <tr r="AM904" s="1"/>
      </tp>
      <tp t="e">
        <v>#N/A</v>
        <stp/>
        <stp>BDH|1733511324263712777</stp>
        <tr r="BA893" s="1"/>
      </tp>
      <tp t="e">
        <v>#N/A</v>
        <stp/>
        <stp>BDH|8194584080467388089</stp>
        <tr r="AR911" s="1"/>
      </tp>
      <tp t="e">
        <v>#N/A</v>
        <stp/>
        <stp>BDH|3812045618409056968</stp>
        <tr r="W925" s="1"/>
      </tp>
      <tp t="e">
        <v>#N/A</v>
        <stp/>
        <stp>BDH|4344041477848773956</stp>
        <tr r="AY927" s="1"/>
      </tp>
      <tp t="e">
        <v>#N/A</v>
        <stp/>
        <stp>BDH|2650517952917108764</stp>
        <tr r="U890" s="1"/>
      </tp>
      <tp t="e">
        <v>#N/A</v>
        <stp/>
        <stp>BDH|4635086072070781193</stp>
        <tr r="BD887" s="1"/>
      </tp>
      <tp t="e">
        <v>#N/A</v>
        <stp/>
        <stp>BDH|1150190619436724552</stp>
        <tr r="BL790" s="1"/>
      </tp>
      <tp t="e">
        <v>#N/A</v>
        <stp/>
        <stp>BDH|3660945514101421813</stp>
        <tr r="BS886" s="1"/>
        <tr r="AE886" s="1"/>
      </tp>
      <tp t="e">
        <v>#N/A</v>
        <stp/>
        <stp>BDH|7671412777955585362</stp>
        <tr r="BG790" s="1"/>
      </tp>
      <tp t="e">
        <v>#N/A</v>
        <stp/>
        <stp>BDH|1765919137968272109</stp>
        <tr r="BX788" s="1"/>
      </tp>
      <tp t="e">
        <v>#N/A</v>
        <stp/>
        <stp>BDH|6073191919111799546</stp>
        <tr r="BJ886" s="1"/>
      </tp>
      <tp t="e">
        <v>#N/A</v>
        <stp/>
        <stp>BDH|1563229700674430507</stp>
        <tr r="AU884" s="1"/>
      </tp>
      <tp t="e">
        <v>#N/A</v>
        <stp/>
        <stp>BDH|1325771691079782417</stp>
        <tr r="BN900" s="1"/>
      </tp>
      <tp t="e">
        <v>#N/A</v>
        <stp/>
        <stp>BDH|7992578991700897941</stp>
        <tr r="BW783" s="1"/>
      </tp>
      <tp t="e">
        <v>#N/A</v>
        <stp/>
        <stp>BDH|4014550471350688428</stp>
        <tr r="S913" s="1"/>
      </tp>
      <tp t="e">
        <v>#N/A</v>
        <stp/>
        <stp>BDH|2030612826725233157</stp>
        <tr r="BH899" s="1"/>
      </tp>
      <tp t="e">
        <v>#N/A</v>
        <stp/>
        <stp>BDH|1102721647812474208</stp>
        <tr r="BG901" s="1"/>
      </tp>
      <tp t="e">
        <v>#N/A</v>
        <stp/>
        <stp>BDH|7997753963223961768</stp>
        <tr r="AQ924" s="1"/>
      </tp>
      <tp t="e">
        <v>#N/A</v>
        <stp/>
        <stp>BDH|1605138005293431140</stp>
        <tr r="T906" s="1"/>
      </tp>
      <tp t="e">
        <v>#N/A</v>
        <stp/>
        <stp>BDH|5984187380208658671</stp>
        <tr r="AX910" s="1"/>
      </tp>
      <tp t="e">
        <v>#N/A</v>
        <stp/>
        <stp>BDH|5139749922215526721</stp>
        <tr r="W916" s="1"/>
      </tp>
      <tp t="e">
        <v>#N/A</v>
        <stp/>
        <stp>BDH|7093359056675191625</stp>
        <tr r="BQ895" s="1"/>
      </tp>
      <tp t="e">
        <v>#N/A</v>
        <stp/>
        <stp>BDH|2400565252422182208</stp>
        <tr r="Z892" s="1"/>
      </tp>
      <tp t="e">
        <v>#N/A</v>
        <stp/>
        <stp>BDH|2128636452767833491</stp>
        <tr r="BJ903" s="1"/>
      </tp>
      <tp t="e">
        <v>#N/A</v>
        <stp/>
        <stp>BDH|2776320450116049042</stp>
        <tr r="BO929" s="1"/>
      </tp>
      <tp t="e">
        <v>#N/A</v>
        <stp/>
        <stp>BDH|3456578843246082614</stp>
        <tr r="W907" s="1"/>
      </tp>
      <tp t="e">
        <v>#N/A</v>
        <stp/>
        <stp>BDH|7021260961170542135</stp>
        <tr r="BQ777" s="1"/>
      </tp>
      <tp t="e">
        <v>#N/A</v>
        <stp/>
        <stp>BDH|6101972885385039027</stp>
        <tr r="AM899" s="1"/>
      </tp>
      <tp t="e">
        <v>#N/A</v>
        <stp/>
        <stp>BDH|5953369343711890156</stp>
        <tr r="BT776" s="1"/>
      </tp>
      <tp t="e">
        <v>#N/A</v>
        <stp/>
        <stp>BDH|1486253022681439266</stp>
        <tr r="BI908" s="1"/>
      </tp>
      <tp t="e">
        <v>#N/A</v>
        <stp/>
        <stp>BDH|6652506136976565444</stp>
        <tr r="BF922" s="1"/>
      </tp>
      <tp t="e">
        <v>#N/A</v>
        <stp/>
        <stp>BDH|5328174245143853189</stp>
        <tr r="BK898" s="1"/>
      </tp>
      <tp t="e">
        <v>#N/A</v>
        <stp/>
        <stp>BDH|6395815548550212894</stp>
        <tr r="T918" s="1"/>
      </tp>
      <tp t="e">
        <v>#N/A</v>
        <stp/>
        <stp>BDH|7387772376061560460</stp>
        <tr r="Z915" s="1"/>
      </tp>
      <tp t="e">
        <v>#N/A</v>
        <stp/>
        <stp>BDH|3759655361683111239</stp>
        <tr r="BM774" s="1"/>
      </tp>
      <tp t="e">
        <v>#N/A</v>
        <stp/>
        <stp>BDH|7501442051156675204</stp>
        <tr r="AA893" s="1"/>
      </tp>
      <tp t="e">
        <v>#N/A</v>
        <stp/>
        <stp>BDH|1206647316857075360</stp>
        <tr r="BY771" s="1"/>
      </tp>
      <tp t="e">
        <v>#N/A</v>
        <stp/>
        <stp>BDH|9263847440903703473</stp>
        <tr r="BK787" s="1"/>
      </tp>
      <tp t="e">
        <v>#N/A</v>
        <stp/>
        <stp>BDH|6870856260248260284</stp>
        <tr r="AX884" s="1"/>
      </tp>
      <tp t="e">
        <v>#N/A</v>
        <stp/>
        <stp>BDH|3706713069289009984</stp>
        <tr r="BZ913" s="1"/>
        <tr r="AO913" s="1"/>
      </tp>
      <tp t="e">
        <v>#N/A</v>
        <stp/>
        <stp>BDH|8524433326059345543</stp>
        <tr r="BF908" s="1"/>
      </tp>
      <tp t="e">
        <v>#N/A</v>
        <stp/>
        <stp>BDH|2479523540649312825</stp>
        <tr r="AM896" s="1"/>
      </tp>
      <tp t="e">
        <v>#N/A</v>
        <stp/>
        <stp>BDH|6113947482990674564</stp>
        <tr r="BU899" s="1"/>
        <tr r="AG899" s="1"/>
      </tp>
      <tp t="e">
        <v>#N/A</v>
        <stp/>
        <stp>BDH|1763728721717362100</stp>
        <tr r="T894" s="1"/>
      </tp>
      <tp t="e">
        <v>#N/A</v>
        <stp/>
        <stp>BDH|9480590577371824869</stp>
        <tr r="BO887" s="1"/>
      </tp>
      <tp t="e">
        <v>#N/A</v>
        <stp/>
        <stp>BDH|8879098726999211112</stp>
        <tr r="BT777" s="1"/>
      </tp>
      <tp t="e">
        <v>#N/A</v>
        <stp/>
        <stp>BDH|7798133000092541658</stp>
        <tr r="BC891" s="1"/>
      </tp>
      <tp t="e">
        <v>#N/A</v>
        <stp/>
        <stp>BDH|7568147934046247133</stp>
        <tr r="BH918" s="1"/>
      </tp>
      <tp t="e">
        <v>#N/A</v>
        <stp/>
        <stp>BDH|1075764662476578456</stp>
        <tr r="BN912" s="1"/>
      </tp>
      <tp t="e">
        <v>#N/A</v>
        <stp/>
        <stp>BDH|7011979872073271837</stp>
        <tr r="AX908" s="1"/>
      </tp>
      <tp t="e">
        <v>#N/A</v>
        <stp/>
        <stp>BDH|9840609288187436201</stp>
        <tr r="BV775" s="1"/>
      </tp>
      <tp t="e">
        <v>#N/A</v>
        <stp/>
        <stp>BDH|1267446324395073075</stp>
        <tr r="BZ790" s="1"/>
      </tp>
      <tp t="e">
        <v>#N/A</v>
        <stp/>
        <stp>BDH|1631164975666566357</stp>
        <tr r="BR790" s="1"/>
      </tp>
      <tp t="e">
        <v>#N/A</v>
        <stp/>
        <stp>BDH|7957488364602166519</stp>
        <tr r="AF928" s="1"/>
        <tr r="BT928" s="1"/>
      </tp>
      <tp t="e">
        <v>#N/A</v>
        <stp/>
        <stp>BDH|4913922988945091269</stp>
        <tr r="BT915" s="1"/>
        <tr r="AF915" s="1"/>
      </tp>
      <tp t="e">
        <v>#N/A</v>
        <stp/>
        <stp>BDH|6570121857975718523</stp>
        <tr r="BM896" s="1"/>
      </tp>
      <tp t="e">
        <v>#N/A</v>
        <stp/>
        <stp>BDH|4939598788453177938</stp>
        <tr r="AW916" s="1"/>
      </tp>
      <tp t="e">
        <v>#N/A</v>
        <stp/>
        <stp>BDH|8978652530178002660</stp>
        <tr r="AR926" s="1"/>
      </tp>
      <tp t="e">
        <v>#N/A</v>
        <stp/>
        <stp>BDH|8679099040828737723</stp>
        <tr r="BL906" s="1"/>
      </tp>
      <tp t="e">
        <v>#N/A</v>
        <stp/>
        <stp>BDH|2313793158807032483</stp>
        <tr r="AV902" s="1"/>
      </tp>
      <tp t="e">
        <v>#N/A</v>
        <stp/>
        <stp>BDH|7935013552413191211</stp>
        <tr r="BJ894" s="1"/>
      </tp>
      <tp t="e">
        <v>#N/A</v>
        <stp/>
        <stp>BDH|1966231314224488503</stp>
        <tr r="BE887" s="1"/>
      </tp>
      <tp t="e">
        <v>#N/A</v>
        <stp/>
        <stp>BDH|2171797627243610720</stp>
        <tr r="BE929" s="1"/>
      </tp>
      <tp t="e">
        <v>#N/A</v>
        <stp/>
        <stp>BDH|1338764239174026273</stp>
        <tr r="AZ924" s="1"/>
      </tp>
      <tp t="e">
        <v>#N/A</v>
        <stp/>
        <stp>BDH|5098059242083956153</stp>
        <tr r="BP894" s="1"/>
      </tp>
      <tp t="e">
        <v>#N/A</v>
        <stp/>
        <stp>BDH|5729538079531418527</stp>
        <tr r="BT790" s="1"/>
      </tp>
      <tp t="e">
        <v>#N/A</v>
        <stp/>
        <stp>BDH|9137023689722478059</stp>
        <tr r="BB887" s="1"/>
      </tp>
      <tp t="e">
        <v>#N/A</v>
        <stp/>
        <stp>BDH|2896547726033611577</stp>
        <tr r="BP914" s="1"/>
      </tp>
      <tp t="e">
        <v>#N/A</v>
        <stp/>
        <stp>BDH|2988005361541157625</stp>
        <tr r="O921" s="1"/>
      </tp>
      <tp t="e">
        <v>#N/A</v>
        <stp/>
        <stp>BDH|4121409223274017595</stp>
        <tr r="AR921" s="1"/>
      </tp>
      <tp t="e">
        <v>#N/A</v>
        <stp/>
        <stp>BDH|6997371215477207022</stp>
        <tr r="AG891" s="1"/>
        <tr r="BU891" s="1"/>
      </tp>
      <tp t="e">
        <v>#N/A</v>
        <stp/>
        <stp>BDH|6092061509574663119</stp>
        <tr r="AP887" s="1"/>
      </tp>
      <tp t="e">
        <v>#N/A</v>
        <stp/>
        <stp>BDH|2800613065209364873</stp>
        <tr r="AS912" s="1"/>
      </tp>
      <tp t="e">
        <v>#N/A</v>
        <stp/>
        <stp>BDH|2259252574505327186</stp>
        <tr r="BM906" s="1"/>
      </tp>
      <tp t="e">
        <v>#N/A</v>
        <stp/>
        <stp>BDH|1785136197249987329</stp>
        <tr r="BX790" s="1"/>
      </tp>
      <tp t="e">
        <v>#N/A</v>
        <stp/>
        <stp>BDH|7222592906743089253</stp>
        <tr r="BM895" s="1"/>
      </tp>
      <tp t="e">
        <v>#N/A</v>
        <stp/>
        <stp>BDH|4792801372750496887</stp>
        <tr r="BN773" s="1"/>
      </tp>
      <tp t="e">
        <v>#N/A</v>
        <stp/>
        <stp>BDH|6254387373684408540</stp>
        <tr r="AL900" s="1"/>
      </tp>
      <tp t="e">
        <v>#N/A</v>
        <stp/>
        <stp>BDH|6286289260510240161</stp>
        <tr r="BP924" s="1"/>
      </tp>
      <tp t="e">
        <v>#N/A</v>
        <stp/>
        <stp>BDH|9859316423422529910</stp>
        <tr r="Y910" s="1"/>
      </tp>
      <tp t="e">
        <v>#N/A</v>
        <stp/>
        <stp>BDH|5806751468982915527</stp>
        <tr r="AC920" s="1"/>
      </tp>
      <tp t="e">
        <v>#N/A</v>
        <stp/>
        <stp>BDH|5430631118434964593</stp>
        <tr r="BD905" s="1"/>
      </tp>
      <tp t="e">
        <v>#N/A</v>
        <stp/>
        <stp>BDH|1017058106911577395</stp>
        <tr r="AR918" s="1"/>
      </tp>
      <tp t="e">
        <v>#N/A</v>
        <stp/>
        <stp>BDH|6871226541585166650</stp>
        <tr r="BN767" s="1"/>
      </tp>
      <tp t="e">
        <v>#N/A</v>
        <stp/>
        <stp>BDH|3553608805023626599</stp>
        <tr r="P911" s="1"/>
      </tp>
      <tp t="e">
        <v>#N/A</v>
        <stp/>
        <stp>BDH|5211619028602161051</stp>
        <tr r="V885" s="1"/>
      </tp>
      <tp t="e">
        <v>#N/A</v>
        <stp/>
        <stp>BDH|8042488145783305816</stp>
        <tr r="AX886" s="1"/>
      </tp>
      <tp t="e">
        <v>#N/A</v>
        <stp/>
        <stp>BDH|4629409314523862155</stp>
        <tr r="BB912" s="1"/>
      </tp>
      <tp t="e">
        <v>#N/A</v>
        <stp/>
        <stp>BDH|2052858502701236899</stp>
        <tr r="BJ783" s="1"/>
      </tp>
      <tp t="e">
        <v>#N/A</v>
        <stp/>
        <stp>BDH|7438497319101943012</stp>
        <tr r="BL781" s="1"/>
      </tp>
      <tp t="e">
        <v>#N/A</v>
        <stp/>
        <stp>BDH|5804067572237879680</stp>
        <tr r="BN779" s="1"/>
      </tp>
      <tp t="e">
        <v>#N/A</v>
        <stp/>
        <stp>BDH|8541553745209045397</stp>
        <tr r="AG884" s="1"/>
        <tr r="BU884" s="1"/>
      </tp>
      <tp t="e">
        <v>#N/A</v>
        <stp/>
        <stp>BDH|4195023783288479786</stp>
        <tr r="BI775" s="1"/>
      </tp>
      <tp t="e">
        <v>#N/A</v>
        <stp/>
        <stp>BDH|1211759845742873360</stp>
        <tr r="BT770" s="1"/>
      </tp>
      <tp t="e">
        <v>#N/A</v>
        <stp/>
        <stp>BDH|8305752665289770397</stp>
        <tr r="X898" s="1"/>
      </tp>
      <tp t="e">
        <v>#N/A</v>
        <stp/>
        <stp>BDH|3797692796399629639</stp>
        <tr r="BO891" s="1"/>
      </tp>
      <tp t="e">
        <v>#N/A</v>
        <stp/>
        <stp>BDH|7403745779436252260</stp>
        <tr r="T905" s="1"/>
      </tp>
      <tp t="e">
        <v>#N/A</v>
        <stp/>
        <stp>BDH|3110976189242225303</stp>
        <tr r="BO912" s="1"/>
      </tp>
      <tp t="e">
        <v>#N/A</v>
        <stp/>
        <stp>BDH|9144469612296026985</stp>
        <tr r="BN770" s="1"/>
      </tp>
      <tp t="e">
        <v>#N/A</v>
        <stp/>
        <stp>BDH|3152311405307082485</stp>
        <tr r="BF926" s="1"/>
      </tp>
      <tp t="e">
        <v>#N/A</v>
        <stp/>
        <stp>BDH|6510417458612481657</stp>
        <tr r="AR890" s="1"/>
      </tp>
      <tp t="e">
        <v>#N/A</v>
        <stp/>
        <stp>BDH|5583251539327830038</stp>
        <tr r="BV774" s="1"/>
      </tp>
      <tp t="e">
        <v>#N/A</v>
        <stp/>
        <stp>BDH|5400378889968931512</stp>
        <tr r="AL885" s="1"/>
      </tp>
      <tp t="e">
        <v>#N/A</v>
        <stp/>
        <stp>BDH|5410904650228602203</stp>
        <tr r="BA896" s="1"/>
      </tp>
      <tp t="e">
        <v>#N/A</v>
        <stp/>
        <stp>BDH|4519539504893814185</stp>
        <tr r="BK911" s="1"/>
      </tp>
      <tp t="e">
        <v>#N/A</v>
        <stp/>
        <stp>BDH|7920834299493807698</stp>
        <tr r="BK902" s="1"/>
      </tp>
      <tp t="e">
        <v>#N/A</v>
        <stp/>
        <stp>BDH|7063588279536327005</stp>
        <tr r="AB887" s="1"/>
      </tp>
      <tp t="e">
        <v>#N/A</v>
        <stp/>
        <stp>BDH|5845597827080669129</stp>
        <tr r="AO891" s="1"/>
        <tr r="BZ891" s="1"/>
      </tp>
      <tp t="e">
        <v>#N/A</v>
        <stp/>
        <stp>BDH|4016448542633733432</stp>
        <tr r="BJ780" s="1"/>
      </tp>
      <tp t="e">
        <v>#N/A</v>
        <stp/>
        <stp>BDH|4331795368536904081</stp>
        <tr r="AN893" s="1"/>
      </tp>
      <tp t="e">
        <v>#N/A</v>
        <stp/>
        <stp>BDH|9541104099691623393</stp>
        <tr r="AG918" s="1"/>
        <tr r="BU918" s="1"/>
      </tp>
      <tp t="e">
        <v>#N/A</v>
        <stp/>
        <stp>BDH|7128441715771042039</stp>
        <tr r="U903" s="1"/>
      </tp>
      <tp t="e">
        <v>#N/A</v>
        <stp/>
        <stp>BDH|3186639632665051039</stp>
        <tr r="X891" s="1"/>
      </tp>
      <tp t="e">
        <v>#N/A</v>
        <stp/>
        <stp>BDH|2128120892880400965</stp>
        <tr r="BM885" s="1"/>
      </tp>
      <tp t="e">
        <v>#N/A</v>
        <stp/>
        <stp>BDH|7183266345984001618</stp>
        <tr r="BI769" s="1"/>
      </tp>
      <tp t="e">
        <v>#N/A</v>
        <stp/>
        <stp>BDH|2307515864060619204</stp>
        <tr r="BL919" s="1"/>
      </tp>
      <tp t="e">
        <v>#N/A</v>
        <stp/>
        <stp>BDH|2052150774735337222</stp>
        <tr r="BV896" s="1"/>
        <tr r="AH896" s="1"/>
      </tp>
      <tp t="e">
        <v>#N/A</v>
        <stp/>
        <stp>BDH|3404330220541045077</stp>
        <tr r="BA908" s="1"/>
      </tp>
      <tp t="e">
        <v>#N/A</v>
        <stp/>
        <stp>BDH|7653302691709367740</stp>
        <tr r="BG906" s="1"/>
      </tp>
      <tp t="e">
        <v>#N/A</v>
        <stp/>
        <stp>BDH|3201144057421095511</stp>
        <tr r="AN901" s="1"/>
      </tp>
      <tp t="e">
        <v>#N/A</v>
        <stp/>
        <stp>BDH|5493363764480447321</stp>
        <tr r="AD927" s="1"/>
        <tr r="BR927" s="1"/>
      </tp>
      <tp t="e">
        <v>#N/A</v>
        <stp/>
        <stp>BDH|4339526390793805898</stp>
        <tr r="AU921" s="1"/>
      </tp>
      <tp t="e">
        <v>#N/A</v>
        <stp/>
        <stp>BDH|3028661817641183607</stp>
        <tr r="BK769" s="1"/>
      </tp>
      <tp t="e">
        <v>#N/A</v>
        <stp/>
        <stp>BDH|1362808843269742774</stp>
        <tr r="AF926" s="1"/>
        <tr r="BT926" s="1"/>
      </tp>
      <tp t="e">
        <v>#N/A</v>
        <stp/>
        <stp>BDH|4636085376058003889</stp>
        <tr r="AL892" s="1"/>
      </tp>
      <tp t="e">
        <v>#N/A</v>
        <stp/>
        <stp>BDH|2367807022402825984</stp>
        <tr r="Y886" s="1"/>
      </tp>
      <tp t="e">
        <v>#N/A</v>
        <stp/>
        <stp>BDH|2496059325240102340</stp>
        <tr r="BF891" s="1"/>
      </tp>
      <tp t="e">
        <v>#N/A</v>
        <stp/>
        <stp>BDH|3102635446290136246</stp>
        <tr r="BL924" s="1"/>
      </tp>
      <tp t="e">
        <v>#N/A</v>
        <stp/>
        <stp>BDH|5469204388628509482</stp>
        <tr r="AH918" s="1"/>
        <tr r="BV918" s="1"/>
      </tp>
      <tp t="e">
        <v>#N/A</v>
        <stp/>
        <stp>BDH|1119569572636173655</stp>
        <tr r="BK915" s="1"/>
      </tp>
      <tp t="e">
        <v>#N/A</v>
        <stp/>
        <stp>BDH|7212274981309387762</stp>
        <tr r="BU770" s="1"/>
      </tp>
      <tp t="e">
        <v>#N/A</v>
        <stp/>
        <stp>BDH|6937679626240939105</stp>
        <tr r="AR922" s="1"/>
      </tp>
      <tp t="e">
        <v>#N/A</v>
        <stp/>
        <stp>BDH|3081033555995641067</stp>
        <tr r="AJ929" s="1"/>
        <tr r="BX929" s="1"/>
      </tp>
      <tp t="e">
        <v>#N/A</v>
        <stp/>
        <stp>BDH|7756687651787909015</stp>
        <tr r="AO906" s="1"/>
        <tr r="BZ906" s="1"/>
      </tp>
      <tp t="e">
        <v>#N/A</v>
        <stp/>
        <stp>BDH|5385394572405802768</stp>
        <tr r="BI918" s="1"/>
      </tp>
      <tp t="e">
        <v>#N/A</v>
        <stp/>
        <stp>BDH|3752311964983315678</stp>
        <tr r="AV903" s="1"/>
      </tp>
      <tp t="e">
        <v>#N/A</v>
        <stp/>
        <stp>BDH|9016352753119166519</stp>
        <tr r="X907" s="1"/>
      </tp>
      <tp t="e">
        <v>#N/A</v>
        <stp/>
        <stp>BDH|2608929883828078804</stp>
        <tr r="BL902" s="1"/>
      </tp>
      <tp t="e">
        <v>#N/A</v>
        <stp/>
        <stp>BDH|9168514797703248526</stp>
        <tr r="BA891" s="1"/>
      </tp>
      <tp t="e">
        <v>#N/A</v>
        <stp/>
        <stp>BDH|3402713506986386175</stp>
        <tr r="BM788" s="1"/>
      </tp>
      <tp t="e">
        <v>#N/A</v>
        <stp/>
        <stp>BDH|1863457948092196036</stp>
        <tr r="BF911" s="1"/>
      </tp>
      <tp t="e">
        <v>#N/A</v>
        <stp/>
        <stp>BDH|3372520958260518085</stp>
        <tr r="BJ918" s="1"/>
      </tp>
      <tp t="e">
        <v>#N/A</v>
        <stp/>
        <stp>BDH|7101278500847091129</stp>
        <tr r="AY922" s="1"/>
      </tp>
      <tp t="e">
        <v>#N/A</v>
        <stp/>
        <stp>BDH|4008961323448096419</stp>
        <tr r="BR767" s="1"/>
      </tp>
      <tp t="e">
        <v>#N/A</v>
        <stp/>
        <stp>BDH|6224361958400936311</stp>
        <tr r="AQ920" s="1"/>
      </tp>
      <tp t="e">
        <v>#N/A</v>
        <stp/>
        <stp>BDH|3587326554704130263</stp>
        <tr r="U900" s="1"/>
      </tp>
      <tp t="e">
        <v>#N/A</v>
        <stp/>
        <stp>BDH|4884499885008515358</stp>
        <tr r="BR771" s="1"/>
      </tp>
      <tp t="e">
        <v>#N/A</v>
        <stp/>
        <stp>BDH|6012135347543826392</stp>
        <tr r="W924" s="1"/>
      </tp>
      <tp t="e">
        <v>#N/A</v>
        <stp/>
        <stp>BDH|6115146651796240737</stp>
        <tr r="AT897" s="1"/>
      </tp>
      <tp t="e">
        <v>#N/A</v>
        <stp/>
        <stp>BDH|1817725478046723404</stp>
        <tr r="BX791" s="1"/>
      </tp>
      <tp t="e">
        <v>#N/A</v>
        <stp/>
        <stp>BDH|5267736764690619765</stp>
        <tr r="BY904" s="1"/>
        <tr r="AK904" s="1"/>
      </tp>
      <tp t="e">
        <v>#N/A</v>
        <stp/>
        <stp>BDH|3862884797491142035</stp>
        <tr r="BH884" s="1"/>
      </tp>
      <tp t="e">
        <v>#N/A</v>
        <stp/>
        <stp>BDH|43475556856739981</stp>
        <tr r="BU894" s="1"/>
        <tr r="AG894" s="1"/>
      </tp>
      <tp t="e">
        <v>#N/A</v>
        <stp/>
        <stp>BDH|82694180800516046</stp>
        <tr r="BK776" s="1"/>
      </tp>
    </main>
    <main first="bofaddin.rtdserver">
      <tp t="e">
        <v>#N/A</v>
        <stp/>
        <stp>BDH|123594603504003477</stp>
        <tr r="BS900" s="1"/>
        <tr r="AE900" s="1"/>
      </tp>
      <tp t="e">
        <v>#N/A</v>
        <stp/>
        <stp>BDH|264019043529971870</stp>
        <tr r="AS918" s="1"/>
      </tp>
      <tp t="e">
        <v>#N/A</v>
        <stp/>
        <stp>BDH|705026383969891466</stp>
        <tr r="BS765" s="1"/>
      </tp>
      <tp t="e">
        <v>#N/A</v>
        <stp/>
        <stp>BDH|157899499587830339</stp>
        <tr r="T887" s="1"/>
      </tp>
      <tp t="e">
        <v>#N/A</v>
        <stp/>
        <stp>BDH|587599877611246635</stp>
        <tr r="BZ914" s="1"/>
        <tr r="AO914" s="1"/>
      </tp>
      <tp t="e">
        <v>#N/A</v>
        <stp/>
        <stp>BDH|444978706485355926</stp>
        <tr r="AN910" s="1"/>
      </tp>
      <tp t="e">
        <v>#N/A</v>
        <stp/>
        <stp>BDH|769128066901375340</stp>
        <tr r="Z921" s="1"/>
      </tp>
      <tp t="e">
        <v>#N/A</v>
        <stp/>
        <stp>BDH|921226437460863403</stp>
        <tr r="BG909" s="1"/>
      </tp>
      <tp t="e">
        <v>#N/A</v>
        <stp/>
        <stp>BDH|962663317935987745</stp>
        <tr r="BP777" s="1"/>
      </tp>
      <tp t="e">
        <v>#N/A</v>
        <stp/>
        <stp>BDH|169708340177132161</stp>
        <tr r="O898" s="1"/>
      </tp>
      <tp t="e">
        <v>#N/A</v>
        <stp/>
        <stp>BDH|933064699228224434</stp>
        <tr r="U894" s="1"/>
      </tp>
      <tp t="e">
        <v>#N/A</v>
        <stp/>
        <stp>BDH|272598147806952226</stp>
        <tr r="Z900" s="1"/>
      </tp>
      <tp t="e">
        <v>#N/A</v>
        <stp/>
        <stp>BDH|980508345754989040</stp>
        <tr r="BR776" s="1"/>
      </tp>
      <tp t="e">
        <v>#N/A</v>
        <stp/>
        <stp>BDH|591377872414084512</stp>
        <tr r="BF896" s="1"/>
      </tp>
      <tp t="e">
        <v>#N/A</v>
        <stp/>
        <stp>BDH|277317436207115273</stp>
        <tr r="BP929" s="1"/>
      </tp>
      <tp t="e">
        <v>#N/A</v>
        <stp/>
        <stp>BDH|238041870703529100</stp>
        <tr r="AO888" s="1"/>
        <tr r="BZ888" s="1"/>
      </tp>
      <tp t="e">
        <v>#N/A</v>
        <stp/>
        <stp>BDH|728535640256276392</stp>
        <tr r="BC915" s="1"/>
      </tp>
      <tp t="e">
        <v>#N/A</v>
        <stp/>
        <stp>BDH|915648630948593908</stp>
        <tr r="BG788" s="1"/>
      </tp>
      <tp t="e">
        <v>#N/A</v>
        <stp/>
        <stp>BDH|997640553764390370</stp>
        <tr r="BP768" s="1"/>
      </tp>
      <tp t="e">
        <v>#N/A</v>
        <stp/>
        <stp>BDH|473452538316281501</stp>
        <tr r="Q894" s="1"/>
      </tp>
      <tp t="e">
        <v>#N/A</v>
        <stp/>
        <stp>BDH|691754696428311232</stp>
        <tr r="BP767" s="1"/>
      </tp>
      <tp t="e">
        <v>#N/A</v>
        <stp/>
        <stp>BDH|207896590771251492</stp>
        <tr r="AA909" s="1"/>
      </tp>
      <tp t="e">
        <v>#N/A</v>
        <stp/>
        <stp>BDH|668282280428629699</stp>
        <tr r="BI779" s="1"/>
      </tp>
      <tp t="e">
        <v>#N/A</v>
        <stp/>
        <stp>BDH|857072307261065591</stp>
        <tr r="AY892" s="1"/>
      </tp>
      <tp t="e">
        <v>#N/A</v>
        <stp/>
        <stp>BDH|570284437130748608</stp>
        <tr r="AQ892" s="1"/>
      </tp>
      <tp t="e">
        <v>#N/A</v>
        <stp/>
        <stp>BDH|119454768972979787</stp>
        <tr r="BT791" s="1"/>
      </tp>
      <tp t="e">
        <v>#N/A</v>
        <stp/>
        <stp>BDH|421238643373870222</stp>
        <tr r="AU891" s="1"/>
      </tp>
      <tp t="e">
        <v>#N/A</v>
        <stp/>
        <stp>BDH|458880127948529561</stp>
        <tr r="T915" s="1"/>
      </tp>
      <tp t="e">
        <v>#N/A</v>
        <stp/>
        <stp>BDH|990197075760955150</stp>
        <tr r="AS906" s="1"/>
      </tp>
      <tp t="e">
        <v>#N/A</v>
        <stp/>
        <stp>BDH|949846299190801657</stp>
        <tr r="BH771" s="1"/>
      </tp>
      <tp t="e">
        <v>#N/A</v>
        <stp/>
        <stp>BDH|661681771504442217</stp>
        <tr r="BU772" s="1"/>
      </tp>
      <tp t="e">
        <v>#N/A</v>
        <stp/>
        <stp>BDH|315495111391972386</stp>
        <tr r="Y897" s="1"/>
      </tp>
      <tp t="e">
        <v>#N/A</v>
        <stp/>
        <stp>BDH|614054415603185535</stp>
        <tr r="AZ921" s="1"/>
      </tp>
      <tp t="e">
        <v>#N/A</v>
        <stp/>
        <stp>BDH|425444170693145756</stp>
        <tr r="BZ911" s="1"/>
        <tr r="AO911" s="1"/>
      </tp>
      <tp t="e">
        <v>#N/A</v>
        <stp/>
        <stp>BDH|927518703766799481</stp>
        <tr r="BP785" s="1"/>
      </tp>
      <tp t="e">
        <v>#N/A</v>
        <stp/>
        <stp>BDH|342561022010108035</stp>
        <tr r="AL918" s="1"/>
      </tp>
      <tp t="e">
        <v>#N/A</v>
        <stp/>
        <stp>BDH|772385747585842552</stp>
        <tr r="BR884" s="1"/>
        <tr r="AD884" s="1"/>
      </tp>
      <tp t="e">
        <v>#N/A</v>
        <stp/>
        <stp>BDH|292808535079527575</stp>
        <tr r="AF923" s="1"/>
        <tr r="BT923" s="1"/>
      </tp>
      <tp t="e">
        <v>#N/A</v>
        <stp/>
        <stp>BDH|458610177952334461</stp>
        <tr r="BZ792" s="1"/>
      </tp>
      <tp t="e">
        <v>#N/A</v>
        <stp/>
        <stp>BDH|569308458534235586</stp>
        <tr r="BP770" s="1"/>
      </tp>
      <tp t="e">
        <v>#N/A</v>
        <stp/>
        <stp>BDH|517147621887985381</stp>
        <tr r="T929" s="1"/>
      </tp>
      <tp t="e">
        <v>#N/A</v>
        <stp/>
        <stp>BDH|456162585719536719</stp>
        <tr r="AA906" s="1"/>
      </tp>
      <tp t="e">
        <v>#N/A</v>
        <stp/>
        <stp>BDH|285818654843232896</stp>
        <tr r="BJ771" s="1"/>
      </tp>
      <tp t="e">
        <v>#N/A</v>
        <stp/>
        <stp>BDH|564186106546709103</stp>
        <tr r="BM766" s="1"/>
      </tp>
      <tp t="e">
        <v>#N/A</v>
        <stp/>
        <stp>BDH|563350239893138555</stp>
        <tr r="AY887" s="1"/>
      </tp>
      <tp t="e">
        <v>#N/A</v>
        <stp/>
        <stp>BDH|425404822505946519</stp>
        <tr r="BL896" s="1"/>
      </tp>
      <tp t="e">
        <v>#N/A</v>
        <stp/>
        <stp>BDH|857255220215346318</stp>
        <tr r="BD898" s="1"/>
      </tp>
      <tp t="e">
        <v>#N/A</v>
        <stp/>
        <stp>BDH|873223373833409055</stp>
        <tr r="BG888" s="1"/>
      </tp>
      <tp t="e">
        <v>#N/A</v>
        <stp/>
        <stp>BDH|156474869814255053</stp>
        <tr r="T927" s="1"/>
      </tp>
      <tp t="e">
        <v>#N/A</v>
        <stp/>
        <stp>BDH|696299900714664015</stp>
        <tr r="BK927" s="1"/>
      </tp>
      <tp t="e">
        <v>#N/A</v>
        <stp/>
        <stp>BDH|933309341640422152</stp>
        <tr r="BS913" s="1"/>
        <tr r="AE913" s="1"/>
      </tp>
      <tp t="e">
        <v>#N/A</v>
        <stp/>
        <stp>BDH|780817911708079717</stp>
        <tr r="AT888" s="1"/>
      </tp>
      <tp t="e">
        <v>#N/A</v>
        <stp/>
        <stp>BDH|393600119407421690</stp>
        <tr r="BG910" s="1"/>
      </tp>
      <tp t="e">
        <v>#N/A</v>
        <stp/>
        <stp>BDH|734113639025998149</stp>
        <tr r="BL782" s="1"/>
      </tp>
      <tp t="e">
        <v>#N/A</v>
        <stp/>
        <stp>BDH|479601217706687769</stp>
        <tr r="BY895" s="1"/>
        <tr r="AK895" s="1"/>
      </tp>
      <tp t="e">
        <v>#N/A</v>
        <stp/>
        <stp>BDH|679213742505511531</stp>
        <tr r="P886" s="1"/>
      </tp>
      <tp t="e">
        <v>#N/A</v>
        <stp/>
        <stp>BDH|355393993144277887</stp>
        <tr r="BW775" s="1"/>
      </tp>
      <tp t="e">
        <v>#N/A</v>
        <stp/>
        <stp>BDH|180355093429871220</stp>
        <tr r="AR903" s="1"/>
      </tp>
      <tp t="e">
        <v>#N/A</v>
        <stp/>
        <stp>BDH|933516619667172283</stp>
        <tr r="BA925" s="1"/>
      </tp>
      <tp t="e">
        <v>#N/A</v>
        <stp/>
        <stp>BDH|359274228541685031</stp>
        <tr r="BX772" s="1"/>
      </tp>
      <tp t="e">
        <v>#N/A</v>
        <stp/>
        <stp>BDH|276846719261201941</stp>
        <tr r="AC917" s="1"/>
      </tp>
      <tp t="e">
        <v>#N/A</v>
        <stp/>
        <stp>BDH|411230381718934345</stp>
        <tr r="BH906" s="1"/>
      </tp>
      <tp t="e">
        <v>#N/A</v>
        <stp/>
        <stp>BDH|873503368985317773</stp>
        <tr r="BK901" s="1"/>
      </tp>
      <tp t="e">
        <v>#N/A</v>
        <stp/>
        <stp>BDH|606685778064740451</stp>
        <tr r="BK767" s="1"/>
      </tp>
      <tp t="e">
        <v>#N/A</v>
        <stp/>
        <stp>BDH|845008909605746431</stp>
        <tr r="BI893" s="1"/>
      </tp>
      <tp t="e">
        <v>#N/A</v>
        <stp/>
        <stp>BDH|223928941934437804</stp>
        <tr r="AX915" s="1"/>
      </tp>
      <tp t="e">
        <v>#N/A</v>
        <stp/>
        <stp>BDH|473057936876753461</stp>
        <tr r="BR766" s="1"/>
      </tp>
      <tp t="e">
        <v>#N/A</v>
        <stp/>
        <stp>BDH|877573928220984697</stp>
        <tr r="AD919" s="1"/>
        <tr r="BR919" s="1"/>
      </tp>
      <tp t="e">
        <v>#N/A</v>
        <stp/>
        <stp>BDH|510906798874360595</stp>
        <tr r="BM782" s="1"/>
      </tp>
      <tp t="e">
        <v>#N/A</v>
        <stp/>
        <stp>BDH|798713995699577677</stp>
        <tr r="AI918" s="1"/>
        <tr r="BW918" s="1"/>
      </tp>
      <tp t="e">
        <v>#N/A</v>
        <stp/>
        <stp>BDH|322702645360054274</stp>
        <tr r="BK772" s="1"/>
      </tp>
      <tp t="e">
        <v>#N/A</v>
        <stp/>
        <stp>BDH|290783853065987613</stp>
        <tr r="BK923" s="1"/>
      </tp>
      <tp t="e">
        <v>#N/A</v>
        <stp/>
        <stp>BDH|558345851413584475</stp>
        <tr r="BT900" s="1"/>
        <tr r="AF900" s="1"/>
      </tp>
      <tp t="e">
        <v>#N/A</v>
        <stp/>
        <stp>BDH|549293357641915706</stp>
        <tr r="AZ915" s="1"/>
      </tp>
      <tp t="e">
        <v>#N/A</v>
        <stp/>
        <stp>BDH|400925491339328863</stp>
        <tr r="BN904" s="1"/>
      </tp>
      <tp t="e">
        <v>#N/A</v>
        <stp/>
        <stp>BDH|798576353334923597</stp>
        <tr r="S905" s="1"/>
      </tp>
      <tp t="e">
        <v>#N/A</v>
        <stp/>
        <stp>BDH|658731851100111366</stp>
        <tr r="AD922" s="1"/>
        <tr r="BR922" s="1"/>
      </tp>
      <tp t="e">
        <v>#N/A</v>
        <stp/>
        <stp>BDH|683080663104690277</stp>
        <tr r="AP902" s="1"/>
      </tp>
      <tp t="e">
        <v>#N/A</v>
        <stp/>
        <stp>BDH|380807352354970956</stp>
        <tr r="BV777" s="1"/>
      </tp>
      <tp t="e">
        <v>#N/A</v>
        <stp/>
        <stp>BDH|110651404715889304</stp>
        <tr r="V897" s="1"/>
      </tp>
      <tp t="e">
        <v>#N/A</v>
        <stp/>
        <stp>BDH|987822599586520730</stp>
        <tr r="AU908" s="1"/>
      </tp>
      <tp t="e">
        <v>#N/A</v>
        <stp/>
        <stp>BDH|815383378363002787</stp>
        <tr r="BR916" s="1"/>
        <tr r="AD916" s="1"/>
      </tp>
      <tp t="e">
        <v>#N/A</v>
        <stp/>
        <stp>BDH|721199123767463483</stp>
        <tr r="AC923" s="1"/>
      </tp>
      <tp t="e">
        <v>#N/A</v>
        <stp/>
        <stp>BDH|288053187518502064</stp>
        <tr r="BU898" s="1"/>
        <tr r="AG898" s="1"/>
      </tp>
      <tp t="e">
        <v>#N/A</v>
        <stp/>
        <stp>BDH|168701271863862042</stp>
        <tr r="AP885" s="1"/>
      </tp>
      <tp t="e">
        <v>#N/A</v>
        <stp/>
        <stp>BDH|128149139074310511</stp>
        <tr r="AY909" s="1"/>
      </tp>
      <tp t="e">
        <v>#N/A</v>
        <stp/>
        <stp>BDH|432046308691126219</stp>
        <tr r="BU909" s="1"/>
        <tr r="AG909" s="1"/>
      </tp>
      <tp t="e">
        <v>#N/A</v>
        <stp/>
        <stp>BDH|396536505576917046</stp>
        <tr r="BR895" s="1"/>
        <tr r="AD895" s="1"/>
      </tp>
      <tp t="e">
        <v>#N/A</v>
        <stp/>
        <stp>BDH|144298287380753916</stp>
        <tr r="O920" s="1"/>
      </tp>
      <tp t="e">
        <v>#N/A</v>
        <stp/>
        <stp>BDH|289060068686697337</stp>
        <tr r="T920" s="1"/>
      </tp>
      <tp t="e">
        <v>#N/A</v>
        <stp/>
        <stp>BDH|417148979887400277</stp>
        <tr r="S897" s="1"/>
      </tp>
      <tp t="e">
        <v>#N/A</v>
        <stp/>
        <stp>BDH|951115400571529360</stp>
        <tr r="P929" s="1"/>
      </tp>
      <tp t="e">
        <v>#N/A</v>
        <stp/>
        <stp>BDH|556608290759432540</stp>
        <tr r="BJ766" s="1"/>
      </tp>
      <tp t="e">
        <v>#N/A</v>
        <stp/>
        <stp>BDH|502214375254522251</stp>
        <tr r="AT928" s="1"/>
      </tp>
      <tp t="e">
        <v>#N/A</v>
        <stp/>
        <stp>BDH|737144551496653170</stp>
        <tr r="BK924" s="1"/>
      </tp>
      <tp t="e">
        <v>#N/A</v>
        <stp/>
        <stp>BDH|435647107120554514</stp>
        <tr r="W923" s="1"/>
      </tp>
      <tp t="e">
        <v>#N/A</v>
        <stp/>
        <stp>BDH|120542342421894237</stp>
        <tr r="AZ910" s="1"/>
      </tp>
      <tp t="e">
        <v>#N/A</v>
        <stp/>
        <stp>BDH|533236729890432267</stp>
        <tr r="Q926" s="1"/>
      </tp>
      <tp t="e">
        <v>#N/A</v>
        <stp/>
        <stp>BDH|170441778930465104</stp>
        <tr r="AV923" s="1"/>
      </tp>
      <tp t="e">
        <v>#N/A</v>
        <stp/>
        <stp>BDH|219050437360269189</stp>
        <tr r="BT785" s="1"/>
      </tp>
      <tp t="e">
        <v>#N/A</v>
        <stp/>
        <stp>BDH|358645668132451006</stp>
        <tr r="AU907" s="1"/>
      </tp>
      <tp t="e">
        <v>#N/A</v>
        <stp/>
        <stp>BDH|358460869821857121</stp>
        <tr r="P924" s="1"/>
      </tp>
      <tp t="e">
        <v>#N/A</v>
        <stp/>
        <stp>BDH|151189950561773780</stp>
        <tr r="Z903" s="1"/>
      </tp>
      <tp t="e">
        <v>#N/A</v>
        <stp/>
        <stp>BDH|223146861171315428</stp>
        <tr r="BM767" s="1"/>
      </tp>
      <tp t="e">
        <v>#N/A</v>
        <stp/>
        <stp>BDH|611228454631399429</stp>
        <tr r="BE919" s="1"/>
      </tp>
      <tp t="e">
        <v>#N/A</v>
        <stp/>
        <stp>BDH|133399778541126725</stp>
        <tr r="BJ924" s="1"/>
      </tp>
      <tp t="e">
        <v>#N/A</v>
        <stp/>
        <stp>BDH|209637004277305359</stp>
        <tr r="AB917" s="1"/>
      </tp>
      <tp t="e">
        <v>#N/A</v>
        <stp/>
        <stp>BDH|522529653093219159</stp>
        <tr r="U917" s="1"/>
      </tp>
      <tp t="e">
        <v>#N/A</v>
        <stp/>
        <stp>BDH|526268832875006623</stp>
        <tr r="V904" s="1"/>
      </tp>
      <tp t="e">
        <v>#N/A</v>
        <stp/>
        <stp>BDH|858367618468892706</stp>
        <tr r="AH920" s="1"/>
        <tr r="BV920" s="1"/>
      </tp>
      <tp t="e">
        <v>#N/A</v>
        <stp/>
        <stp>BDH|149895206840284527</stp>
        <tr r="AB898" s="1"/>
      </tp>
      <tp t="e">
        <v>#N/A</v>
        <stp/>
        <stp>BDH|908404459649886524</stp>
        <tr r="O900" s="1"/>
      </tp>
      <tp t="e">
        <v>#N/A</v>
        <stp/>
        <stp>BDH|782052339536699883</stp>
        <tr r="AY905" s="1"/>
      </tp>
      <tp t="e">
        <v>#N/A</v>
        <stp/>
        <stp>BDH|288090200224568982</stp>
        <tr r="AH927" s="1"/>
        <tr r="BV927" s="1"/>
      </tp>
      <tp t="e">
        <v>#N/A</v>
        <stp/>
        <stp>BDH|721837249964726463</stp>
        <tr r="BQ905" s="1"/>
      </tp>
      <tp t="e">
        <v>#N/A</v>
        <stp/>
        <stp>BDH|280324614518818620</stp>
        <tr r="AQ922" s="1"/>
      </tp>
      <tp t="e">
        <v>#N/A</v>
        <stp/>
        <stp>BDH|250441592260250186</stp>
        <tr r="AK918" s="1"/>
        <tr r="BY918" s="1"/>
      </tp>
      <tp t="e">
        <v>#N/A</v>
        <stp/>
        <stp>BDH|895173367163325820</stp>
        <tr r="AM929" s="1"/>
      </tp>
      <tp t="e">
        <v>#N/A</v>
        <stp/>
        <stp>BDH|916720156996118866</stp>
        <tr r="AN923" s="1"/>
      </tp>
      <tp t="e">
        <v>#N/A</v>
        <stp/>
        <stp>BDH|542051849118183032</stp>
        <tr r="BT787" s="1"/>
      </tp>
      <tp t="e">
        <v>#N/A</v>
        <stp/>
        <stp>BDH|319336591674789210</stp>
        <tr r="V905" s="1"/>
      </tp>
      <tp t="e">
        <v>#N/A</v>
        <stp/>
        <stp>BDH|916451995854620584</stp>
        <tr r="BK786" s="1"/>
      </tp>
      <tp t="e">
        <v>#N/A</v>
        <stp/>
        <stp>BDH|953184127499194600</stp>
        <tr r="AB889" s="1"/>
      </tp>
      <tp t="e">
        <v>#N/A</v>
        <stp/>
        <stp>BDH|992596136428314248</stp>
        <tr r="BY770" s="1"/>
      </tp>
      <tp t="e">
        <v>#N/A</v>
        <stp/>
        <stp>BDH|853280957522382969</stp>
        <tr r="BB914" s="1"/>
      </tp>
      <tp t="e">
        <v>#N/A</v>
        <stp/>
        <stp>BDH|940352323537672965</stp>
        <tr r="BK792" s="1"/>
      </tp>
      <tp t="e">
        <v>#N/A</v>
        <stp/>
        <stp>BDH|357578889365671725</stp>
        <tr r="Y890" s="1"/>
      </tp>
      <tp t="e">
        <v>#N/A</v>
        <stp/>
        <stp>BDH|835153361659294155</stp>
        <tr r="AS908" s="1"/>
      </tp>
      <tp t="e">
        <v>#N/A</v>
        <stp/>
        <stp>BDH|881171437119813463</stp>
        <tr r="AV919" s="1"/>
      </tp>
      <tp t="e">
        <v>#N/A</v>
        <stp/>
        <stp>BDH|497707986991292170</stp>
        <tr r="BY791" s="1"/>
      </tp>
      <tp t="e">
        <v>#N/A</v>
        <stp/>
        <stp>BDH|682755236182206960</stp>
        <tr r="X899" s="1"/>
      </tp>
      <tp t="e">
        <v>#N/A</v>
        <stp/>
        <stp>BDH|465698683331189131</stp>
        <tr r="BT898" s="1"/>
        <tr r="AF898" s="1"/>
      </tp>
      <tp t="e">
        <v>#N/A</v>
        <stp/>
        <stp>BDH|260489575889163411</stp>
        <tr r="BX781" s="1"/>
      </tp>
      <tp t="e">
        <v>#N/A</v>
        <stp/>
        <stp>BDH|555286043890241854</stp>
        <tr r="AP888" s="1"/>
      </tp>
      <tp t="e">
        <v>#N/A</v>
        <stp/>
        <stp>BDH|856089225455574941</stp>
        <tr r="BT772" s="1"/>
      </tp>
      <tp t="e">
        <v>#N/A</v>
        <stp/>
        <stp>BDH|891094510987659816</stp>
        <tr r="X914" s="1"/>
      </tp>
      <tp t="e">
        <v>#N/A</v>
        <stp/>
        <stp>BDH|180675784508190843</stp>
        <tr r="BD900" s="1"/>
      </tp>
      <tp t="e">
        <v>#N/A</v>
        <stp/>
        <stp>BDH|311732442655765859</stp>
        <tr r="W919" s="1"/>
      </tp>
      <tp t="e">
        <v>#N/A</v>
        <stp/>
        <stp>BDH|532612587317452776</stp>
        <tr r="BZ908" s="1"/>
        <tr r="AO908" s="1"/>
      </tp>
      <tp t="e">
        <v>#N/A</v>
        <stp/>
        <stp>BDH|301070972038348149</stp>
        <tr r="BV778" s="1"/>
      </tp>
      <tp t="e">
        <v>#N/A</v>
        <stp/>
        <stp>BDH|459684483300546765</stp>
        <tr r="AH888" s="1"/>
        <tr r="BV888" s="1"/>
      </tp>
      <tp t="e">
        <v>#N/A</v>
        <stp/>
        <stp>BDH|307454082483218680</stp>
        <tr r="BD929" s="1"/>
      </tp>
      <tp t="e">
        <v>#N/A</v>
        <stp/>
        <stp>BDH|507797799940913795</stp>
        <tr r="AV907" s="1"/>
      </tp>
      <tp t="e">
        <v>#N/A</v>
        <stp/>
        <stp>BDH|275173631508281313</stp>
        <tr r="O918" s="1"/>
      </tp>
      <tp t="e">
        <v>#N/A</v>
        <stp/>
        <stp>BDH|876607908368287753</stp>
        <tr r="AW892" s="1"/>
      </tp>
      <tp t="e">
        <v>#N/A</v>
        <stp/>
        <stp>BDH|923313818239066270</stp>
        <tr r="AP914" s="1"/>
      </tp>
      <tp t="e">
        <v>#N/A</v>
        <stp/>
        <stp>BDH|475957234853443014</stp>
        <tr r="AR915" s="1"/>
      </tp>
      <tp t="e">
        <v>#N/A</v>
        <stp/>
        <stp>BDH|894480892705609156</stp>
        <tr r="BV790" s="1"/>
      </tp>
      <tp t="e">
        <v>#N/A</v>
        <stp/>
        <stp>BDH|377869945780600555</stp>
        <tr r="BM780" s="1"/>
      </tp>
      <tp t="e">
        <v>#N/A</v>
        <stp/>
        <stp>BDH|571120695818542946</stp>
        <tr r="BZ791" s="1"/>
      </tp>
      <tp t="e">
        <v>#N/A</v>
        <stp/>
        <stp>BDH|194746058979565341</stp>
        <tr r="AN911" s="1"/>
      </tp>
      <tp t="e">
        <v>#N/A</v>
        <stp/>
        <stp>BDH|667340031299686187</stp>
        <tr r="Q920" s="1"/>
      </tp>
      <tp t="e">
        <v>#N/A</v>
        <stp/>
        <stp>BDH|810274517389357241</stp>
        <tr r="BQ766" s="1"/>
      </tp>
      <tp t="e">
        <v>#N/A</v>
        <stp/>
        <stp>BDH|312138573406004883</stp>
        <tr r="BL907" s="1"/>
      </tp>
      <tp t="e">
        <v>#N/A</v>
        <stp/>
        <stp>BDH|575023821809027316</stp>
        <tr r="BF897" s="1"/>
      </tp>
      <tp t="e">
        <v>#N/A</v>
        <stp/>
        <stp>BDH|994188190066289640</stp>
        <tr r="BZ785" s="1"/>
      </tp>
      <tp t="e">
        <v>#N/A</v>
        <stp/>
        <stp>BDH|531949542176751330</stp>
        <tr r="AR887" s="1"/>
      </tp>
      <tp t="e">
        <v>#N/A</v>
        <stp/>
        <stp>BDH|440655869559730239</stp>
        <tr r="BL897" s="1"/>
      </tp>
      <tp t="e">
        <v>#N/A</v>
        <stp/>
        <stp>BDH|968787545250850822</stp>
        <tr r="AT921" s="1"/>
      </tp>
      <tp t="e">
        <v>#N/A</v>
        <stp/>
        <stp>BDH|832700049480812861</stp>
        <tr r="BF924" s="1"/>
      </tp>
      <tp t="e">
        <v>#N/A</v>
        <stp/>
        <stp>BDH|156805366916884370</stp>
        <tr r="AA924" s="1"/>
      </tp>
      <tp t="e">
        <v>#N/A</v>
        <stp/>
        <stp>BDH|804913833123778279</stp>
        <tr r="AP886" s="1"/>
      </tp>
      <tp t="e">
        <v>#N/A</v>
        <stp/>
        <stp>BDH|186042546028063779</stp>
        <tr r="BG784" s="1"/>
      </tp>
      <tp t="e">
        <v>#N/A</v>
        <stp/>
        <stp>BDH|878331018381565815</stp>
        <tr r="BH929" s="1"/>
      </tp>
      <tp t="e">
        <v>#N/A</v>
        <stp/>
        <stp>BDH|154988545780603685</stp>
        <tr r="W905" s="1"/>
      </tp>
      <tp t="e">
        <v>#N/A</v>
        <stp/>
        <stp>BDH|318129549837758814</stp>
        <tr r="AN896" s="1"/>
      </tp>
      <tp t="e">
        <v>#N/A</v>
        <stp/>
        <stp>BDH|525806661521097533</stp>
        <tr r="AW911" s="1"/>
      </tp>
      <tp t="e">
        <v>#N/A</v>
        <stp/>
        <stp>BDH|480375313358504044</stp>
        <tr r="V886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V1172"/>
  <sheetViews>
    <sheetView zoomScale="70" zoomScaleNormal="70" workbookViewId="0">
      <selection activeCell="V5" sqref="V5"/>
    </sheetView>
  </sheetViews>
  <sheetFormatPr defaultRowHeight="12.75" x14ac:dyDescent="0.2"/>
  <cols>
    <col min="2" max="2" width="10.375" bestFit="1" customWidth="1"/>
  </cols>
  <sheetData>
    <row r="2" spans="2:126" x14ac:dyDescent="0.2">
      <c r="S2">
        <v>18</v>
      </c>
      <c r="T2">
        <v>18</v>
      </c>
      <c r="U2">
        <v>18</v>
      </c>
      <c r="V2">
        <v>19</v>
      </c>
      <c r="W2">
        <v>19</v>
      </c>
      <c r="X2">
        <v>19</v>
      </c>
      <c r="Y2">
        <v>19</v>
      </c>
      <c r="Z2">
        <v>20</v>
      </c>
      <c r="AA2">
        <v>20</v>
      </c>
      <c r="AB2">
        <v>20</v>
      </c>
      <c r="AC2">
        <v>20</v>
      </c>
      <c r="AD2">
        <v>21</v>
      </c>
      <c r="AE2">
        <v>21</v>
      </c>
      <c r="AF2">
        <v>21</v>
      </c>
      <c r="AG2">
        <v>21</v>
      </c>
      <c r="AH2">
        <v>22</v>
      </c>
      <c r="AI2">
        <v>22</v>
      </c>
      <c r="AJ2">
        <v>22</v>
      </c>
      <c r="AK2">
        <v>22</v>
      </c>
      <c r="AL2">
        <v>23</v>
      </c>
      <c r="AM2">
        <v>23</v>
      </c>
      <c r="AN2">
        <v>23</v>
      </c>
      <c r="AO2">
        <v>23</v>
      </c>
      <c r="AP2">
        <v>24</v>
      </c>
      <c r="AQ2">
        <v>24</v>
      </c>
      <c r="AR2">
        <v>24</v>
      </c>
      <c r="AS2">
        <v>24</v>
      </c>
      <c r="AT2">
        <v>25</v>
      </c>
      <c r="AU2">
        <v>25</v>
      </c>
      <c r="AV2">
        <v>25</v>
      </c>
      <c r="AW2">
        <v>25</v>
      </c>
      <c r="AX2">
        <v>26</v>
      </c>
      <c r="AY2">
        <v>26</v>
      </c>
      <c r="AZ2">
        <v>26</v>
      </c>
      <c r="BA2">
        <v>26</v>
      </c>
      <c r="BB2">
        <v>27</v>
      </c>
      <c r="BC2">
        <v>27</v>
      </c>
      <c r="BD2">
        <v>27</v>
      </c>
      <c r="BE2">
        <v>27</v>
      </c>
      <c r="BF2">
        <v>28</v>
      </c>
      <c r="BG2">
        <v>28</v>
      </c>
      <c r="BH2">
        <v>28</v>
      </c>
      <c r="BI2">
        <v>28</v>
      </c>
      <c r="BJ2">
        <v>29</v>
      </c>
      <c r="BK2">
        <v>29</v>
      </c>
      <c r="BL2">
        <v>29</v>
      </c>
      <c r="BM2">
        <v>29</v>
      </c>
      <c r="BN2">
        <v>30</v>
      </c>
      <c r="BO2">
        <v>30</v>
      </c>
      <c r="BP2">
        <v>30</v>
      </c>
      <c r="BQ2">
        <v>30</v>
      </c>
      <c r="BR2">
        <v>31</v>
      </c>
      <c r="BS2">
        <v>31</v>
      </c>
      <c r="BT2">
        <v>31</v>
      </c>
      <c r="BU2">
        <v>31</v>
      </c>
      <c r="BV2">
        <v>32</v>
      </c>
      <c r="BW2">
        <v>32</v>
      </c>
      <c r="BX2">
        <v>32</v>
      </c>
      <c r="BY2">
        <v>32</v>
      </c>
      <c r="BZ2">
        <v>33</v>
      </c>
    </row>
    <row r="3" spans="2:126" x14ac:dyDescent="0.2">
      <c r="S3" t="s">
        <v>15</v>
      </c>
      <c r="T3" t="s">
        <v>16</v>
      </c>
      <c r="U3" t="s">
        <v>17</v>
      </c>
      <c r="V3" t="s">
        <v>14</v>
      </c>
      <c r="W3" t="s">
        <v>15</v>
      </c>
      <c r="X3" t="s">
        <v>16</v>
      </c>
      <c r="Y3" t="s">
        <v>17</v>
      </c>
      <c r="Z3" t="s">
        <v>14</v>
      </c>
      <c r="AA3" t="s">
        <v>15</v>
      </c>
      <c r="AB3" t="s">
        <v>16</v>
      </c>
      <c r="AC3" t="s">
        <v>17</v>
      </c>
      <c r="AD3" t="s">
        <v>14</v>
      </c>
      <c r="AE3" t="s">
        <v>15</v>
      </c>
      <c r="AF3" t="s">
        <v>16</v>
      </c>
      <c r="AG3" t="s">
        <v>17</v>
      </c>
      <c r="AH3" t="s">
        <v>14</v>
      </c>
      <c r="AI3" t="s">
        <v>15</v>
      </c>
      <c r="AJ3" t="s">
        <v>16</v>
      </c>
      <c r="AK3" t="s">
        <v>17</v>
      </c>
      <c r="AL3" t="s">
        <v>14</v>
      </c>
      <c r="AM3" t="s">
        <v>15</v>
      </c>
      <c r="AN3" t="s">
        <v>16</v>
      </c>
      <c r="AO3" t="s">
        <v>17</v>
      </c>
      <c r="AP3" t="s">
        <v>14</v>
      </c>
      <c r="AQ3" t="s">
        <v>15</v>
      </c>
      <c r="AR3" t="s">
        <v>16</v>
      </c>
      <c r="AS3" t="s">
        <v>17</v>
      </c>
      <c r="AT3" t="s">
        <v>14</v>
      </c>
      <c r="AU3" t="s">
        <v>15</v>
      </c>
      <c r="AV3" t="s">
        <v>16</v>
      </c>
      <c r="AW3" t="s">
        <v>17</v>
      </c>
      <c r="AX3" t="s">
        <v>14</v>
      </c>
      <c r="AY3" t="s">
        <v>15</v>
      </c>
      <c r="AZ3" t="s">
        <v>16</v>
      </c>
      <c r="BA3" t="s">
        <v>17</v>
      </c>
      <c r="BB3" t="s">
        <v>14</v>
      </c>
      <c r="BC3" t="s">
        <v>15</v>
      </c>
      <c r="BD3" t="s">
        <v>16</v>
      </c>
      <c r="BE3" t="s">
        <v>17</v>
      </c>
      <c r="BF3" t="s">
        <v>14</v>
      </c>
      <c r="BG3" t="s">
        <v>15</v>
      </c>
      <c r="BH3" t="s">
        <v>16</v>
      </c>
      <c r="BI3" t="s">
        <v>17</v>
      </c>
      <c r="BJ3" t="s">
        <v>14</v>
      </c>
      <c r="BK3" t="s">
        <v>15</v>
      </c>
      <c r="BL3" t="s">
        <v>16</v>
      </c>
      <c r="BM3" t="s">
        <v>17</v>
      </c>
      <c r="BN3" t="s">
        <v>14</v>
      </c>
      <c r="BO3" t="s">
        <v>15</v>
      </c>
      <c r="BP3" t="s">
        <v>16</v>
      </c>
      <c r="BQ3" t="s">
        <v>17</v>
      </c>
      <c r="BR3" t="s">
        <v>14</v>
      </c>
      <c r="BS3" t="s">
        <v>15</v>
      </c>
      <c r="BT3" t="s">
        <v>16</v>
      </c>
      <c r="BU3" t="s">
        <v>17</v>
      </c>
      <c r="BV3" t="s">
        <v>14</v>
      </c>
      <c r="BW3" t="s">
        <v>15</v>
      </c>
      <c r="BX3" t="s">
        <v>16</v>
      </c>
      <c r="BY3" t="s">
        <v>17</v>
      </c>
      <c r="BZ3" t="s">
        <v>17</v>
      </c>
    </row>
    <row r="4" spans="2:126" x14ac:dyDescent="0.2"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</row>
    <row r="5" spans="2:126" x14ac:dyDescent="0.2">
      <c r="B5" t="s">
        <v>0</v>
      </c>
      <c r="C5" t="s">
        <v>1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2</v>
      </c>
      <c r="P5" t="s">
        <v>19</v>
      </c>
      <c r="Q5" t="s">
        <v>20</v>
      </c>
      <c r="S5" t="s">
        <v>42</v>
      </c>
      <c r="T5" t="s">
        <v>43</v>
      </c>
      <c r="U5" t="s">
        <v>44</v>
      </c>
      <c r="V5" t="s">
        <v>45</v>
      </c>
      <c r="W5" t="s">
        <v>46</v>
      </c>
      <c r="X5" t="s">
        <v>47</v>
      </c>
      <c r="Y5" t="s">
        <v>48</v>
      </c>
      <c r="Z5" t="s">
        <v>49</v>
      </c>
      <c r="AA5" t="s">
        <v>50</v>
      </c>
      <c r="AB5" t="s">
        <v>51</v>
      </c>
      <c r="AC5" t="s">
        <v>52</v>
      </c>
      <c r="AD5" t="s">
        <v>53</v>
      </c>
      <c r="AE5" t="s">
        <v>54</v>
      </c>
      <c r="AF5" t="s">
        <v>55</v>
      </c>
      <c r="AG5" t="s">
        <v>56</v>
      </c>
      <c r="AH5" t="s">
        <v>57</v>
      </c>
      <c r="AI5" t="s">
        <v>58</v>
      </c>
      <c r="AJ5" t="s">
        <v>59</v>
      </c>
      <c r="AK5" t="s">
        <v>60</v>
      </c>
      <c r="AL5" t="s">
        <v>61</v>
      </c>
      <c r="AM5" t="s">
        <v>62</v>
      </c>
      <c r="AN5" t="s">
        <v>63</v>
      </c>
      <c r="AO5" t="s">
        <v>64</v>
      </c>
      <c r="AP5" t="s">
        <v>65</v>
      </c>
      <c r="AQ5" t="s">
        <v>66</v>
      </c>
      <c r="AR5" t="s">
        <v>67</v>
      </c>
      <c r="AS5" t="s">
        <v>68</v>
      </c>
      <c r="AT5" t="s">
        <v>69</v>
      </c>
      <c r="AU5" t="s">
        <v>70</v>
      </c>
      <c r="AV5" t="s">
        <v>71</v>
      </c>
      <c r="AW5" t="s">
        <v>72</v>
      </c>
      <c r="AX5" t="s">
        <v>73</v>
      </c>
      <c r="AY5" t="s">
        <v>74</v>
      </c>
      <c r="AZ5" t="s">
        <v>75</v>
      </c>
      <c r="BA5" t="s">
        <v>76</v>
      </c>
      <c r="BB5" t="s">
        <v>77</v>
      </c>
      <c r="BC5" t="s">
        <v>78</v>
      </c>
      <c r="BD5" t="s">
        <v>79</v>
      </c>
      <c r="BE5" t="s">
        <v>80</v>
      </c>
      <c r="BF5" t="s">
        <v>81</v>
      </c>
      <c r="BG5" t="s">
        <v>82</v>
      </c>
      <c r="BH5" t="s">
        <v>83</v>
      </c>
      <c r="BI5" t="s">
        <v>84</v>
      </c>
      <c r="BJ5" t="s">
        <v>85</v>
      </c>
      <c r="BK5" t="s">
        <v>86</v>
      </c>
      <c r="BL5" t="s">
        <v>87</v>
      </c>
      <c r="BM5" t="s">
        <v>88</v>
      </c>
      <c r="BN5" t="s">
        <v>89</v>
      </c>
      <c r="BO5" t="s">
        <v>90</v>
      </c>
      <c r="BP5" t="s">
        <v>91</v>
      </c>
      <c r="BQ5" t="s">
        <v>92</v>
      </c>
      <c r="BR5" t="s">
        <v>53</v>
      </c>
      <c r="BS5" t="s">
        <v>54</v>
      </c>
      <c r="BT5" t="s">
        <v>55</v>
      </c>
      <c r="BU5" t="s">
        <v>56</v>
      </c>
      <c r="BV5" t="s">
        <v>57</v>
      </c>
      <c r="BW5" t="s">
        <v>58</v>
      </c>
      <c r="BX5" t="s">
        <v>59</v>
      </c>
      <c r="BY5" t="s">
        <v>60</v>
      </c>
      <c r="BZ5" t="s">
        <v>64</v>
      </c>
      <c r="CY5" t="s">
        <v>30</v>
      </c>
      <c r="CZ5" t="s">
        <v>31</v>
      </c>
      <c r="DA5" t="s">
        <v>32</v>
      </c>
      <c r="DB5" t="s">
        <v>33</v>
      </c>
      <c r="DC5" t="s">
        <v>21</v>
      </c>
      <c r="DD5" t="s">
        <v>22</v>
      </c>
      <c r="DE5" t="s">
        <v>23</v>
      </c>
      <c r="DF5" t="s">
        <v>24</v>
      </c>
      <c r="DG5" t="s">
        <v>25</v>
      </c>
      <c r="DH5" t="s">
        <v>26</v>
      </c>
      <c r="DI5" t="s">
        <v>27</v>
      </c>
      <c r="DJ5" t="s">
        <v>28</v>
      </c>
      <c r="DK5" t="s">
        <v>29</v>
      </c>
      <c r="DL5" t="s">
        <v>34</v>
      </c>
      <c r="DM5" t="s">
        <v>35</v>
      </c>
      <c r="DN5" t="s">
        <v>36</v>
      </c>
      <c r="DO5" t="s">
        <v>37</v>
      </c>
      <c r="DP5" t="s">
        <v>38</v>
      </c>
      <c r="DQ5" t="s">
        <v>39</v>
      </c>
      <c r="DR5" t="s">
        <v>40</v>
      </c>
      <c r="DS5" t="s">
        <v>41</v>
      </c>
      <c r="DT5" t="s">
        <v>2</v>
      </c>
      <c r="DU5" t="s">
        <v>19</v>
      </c>
      <c r="DV5" t="s">
        <v>20</v>
      </c>
    </row>
    <row r="6" spans="2:126" ht="13.5" customHeight="1" x14ac:dyDescent="0.2">
      <c r="B6" s="1">
        <v>43467</v>
      </c>
      <c r="C6">
        <v>2.4150000000000063</v>
      </c>
      <c r="D6">
        <v>2.4249999999999972</v>
      </c>
      <c r="E6">
        <v>2.4300000000000068</v>
      </c>
      <c r="F6">
        <v>2.4350000000000023</v>
      </c>
      <c r="G6">
        <v>2.4449999999999932</v>
      </c>
      <c r="H6">
        <v>2.4549999999999983</v>
      </c>
      <c r="I6" t="e">
        <v>#VALUE!</v>
      </c>
      <c r="J6" t="e">
        <v>#VALUE!</v>
      </c>
      <c r="K6" t="e">
        <v>#VALUE!</v>
      </c>
      <c r="L6" t="e">
        <v>#VALUE!</v>
      </c>
      <c r="M6" t="e">
        <v>#VALUE!</v>
      </c>
      <c r="N6" t="e">
        <v>#VALUE!</v>
      </c>
      <c r="O6">
        <v>2.3521999999999998</v>
      </c>
      <c r="P6">
        <v>2.2711000000000001</v>
      </c>
      <c r="Q6">
        <v>2.2330000000000001</v>
      </c>
      <c r="S6" t="e">
        <v>#VALUE!</v>
      </c>
      <c r="T6" t="e">
        <v>#VALUE!</v>
      </c>
      <c r="U6">
        <v>2.4475000000000051</v>
      </c>
      <c r="V6">
        <v>2.4300000000000068</v>
      </c>
      <c r="W6">
        <v>2.4449999999999932</v>
      </c>
      <c r="X6">
        <v>2.4300000000000068</v>
      </c>
      <c r="Y6">
        <v>2.394999999999996</v>
      </c>
      <c r="Z6">
        <v>2.3499999999999943</v>
      </c>
      <c r="AA6">
        <v>2.3100000000000023</v>
      </c>
      <c r="AB6">
        <v>2.2950000000000017</v>
      </c>
      <c r="AC6">
        <v>2.2950000000000017</v>
      </c>
      <c r="AD6">
        <v>2.2849999999999966</v>
      </c>
      <c r="AE6">
        <v>2.2849999999999966</v>
      </c>
      <c r="AF6">
        <v>2.2900000000000063</v>
      </c>
      <c r="AG6">
        <v>2.3050000000000068</v>
      </c>
      <c r="AH6">
        <v>2.3100000000000023</v>
      </c>
      <c r="AI6">
        <v>2.3149999999999977</v>
      </c>
      <c r="AJ6">
        <v>2.3199999999999932</v>
      </c>
      <c r="AK6">
        <v>2.3349999999999937</v>
      </c>
      <c r="AL6">
        <v>2.3400000000000034</v>
      </c>
      <c r="AM6">
        <v>2.3449999999999989</v>
      </c>
      <c r="AN6">
        <v>2.3499999999999943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#VALUE!</v>
      </c>
      <c r="BD6" t="e">
        <v>#VALUE!</v>
      </c>
      <c r="BE6" t="e">
        <v>#VALUE!</v>
      </c>
      <c r="BF6" t="e">
        <v>#VALUE!</v>
      </c>
      <c r="BG6" t="e">
        <v>#VALUE!</v>
      </c>
      <c r="BH6" t="e">
        <v>#VALUE!</v>
      </c>
      <c r="BI6" t="e">
        <v>#VALUE!</v>
      </c>
      <c r="BJ6" t="e">
        <v>#VALUE!</v>
      </c>
      <c r="BK6" t="e">
        <v>#VALUE!</v>
      </c>
      <c r="BL6" t="e">
        <v>#VALUE!</v>
      </c>
      <c r="BM6" t="e">
        <v>#VALUE!</v>
      </c>
      <c r="BN6" t="e">
        <v>#VALUE!</v>
      </c>
      <c r="BO6" t="e">
        <v>#VALUE!</v>
      </c>
      <c r="BP6" t="e">
        <v>#VALUE!</v>
      </c>
      <c r="BQ6" t="e">
        <v>#VALUE!</v>
      </c>
      <c r="BR6" t="e">
        <v>#VALUE!</v>
      </c>
      <c r="BS6">
        <v>2.2849999999999966</v>
      </c>
      <c r="BT6">
        <v>2.2900000000000063</v>
      </c>
      <c r="BU6">
        <v>2.3050000000000068</v>
      </c>
      <c r="BV6">
        <v>2.3100000000000023</v>
      </c>
      <c r="BW6">
        <v>2.3149999999999977</v>
      </c>
      <c r="BX6">
        <v>2.3199999999999932</v>
      </c>
      <c r="BY6">
        <v>2.3349999999999937</v>
      </c>
      <c r="BZ6" t="e">
        <v>#VALUE!</v>
      </c>
      <c r="CC6">
        <f>IF(ISNUMBER(S6),1,IF(ISNUMBER(T6),2,IF(ISNUMBER(U6),3,IF(ISNUMBER(V6),4,IF(ISNUMBER(W6),5,IF(ISNUMBER(X6),6,IF(ISNUMBER(Y6),7,IF(ISNUMBER(Z6),8,IF(ISNUMBER(AA6),9,IF(ISNUMBER(AB6),10,IF(ISNUMBER(AC6),11,IF(ISNUMBER(AD6),12,IF(ISNUMBER(AE6),13,IF(ISNUMBER(AF6),14,IF(ISNUMBER(AG6),15,IF(ISNUMBER(AH6),16,IF(ISNUMBER(AI6),17,IF(ISNUMBER(AJ6),18,IF(ISNUMBER(AK6),19,IF(ISNUMBER(AL6),20,IF(ISNUMBER(AM6),21,IF(ISNUMBER(AN6),22,IF(ISNUMBER(AO6),23,IF(ISNUMBER(AP6),24,IF(ISNUMBER(AQ6),25,IF(ISNUMBER(AR6),26,IF(ISNUMBER(AS6),27,IF(ISNUMBER(AT6),28,IF(ISNUMBER(AU6),29,IF(ISNUMBER(AV6),30,IF(ISNUMBER(AW6),31,IF(ISNUMBER(AX6),32,IF(ISNUMBER(AY6),33,IF(ISNUMBER(AZ6),34,IF(ISNUMBER(BA6),35,IF(ISNUMBER(BB6),36,IF(ISNUMBER(BC6),37,IF(ISNUMBER(BD6),38,IF(ISNUMBER(BE6),39,IF(ISNUMBER(BF6),40,IF(ISNUMBER(BG6),41,IF(ISNUMBER(BH6),42,IF(ISNUMBER(BI6),43,IF(ISNUMBER(BJ6),44,IF(ISNUMBER(BK6),45,"")))))))))))))))))))))))))))))))))))))))))))))</f>
        <v>3</v>
      </c>
      <c r="CD6">
        <f>IF(ISNUMBER(CC6),CC6+1,"")</f>
        <v>4</v>
      </c>
      <c r="CE6">
        <f t="shared" ref="CE6" si="0">IF(ISNUMBER(CD6),CD6+1,"")</f>
        <v>5</v>
      </c>
      <c r="CF6">
        <f t="shared" ref="CF6" si="1">IF(ISNUMBER(CE6),CE6+1,"")</f>
        <v>6</v>
      </c>
      <c r="CG6">
        <f t="shared" ref="CG6" si="2">IF(ISNUMBER(CF6),CF6+1,"")</f>
        <v>7</v>
      </c>
      <c r="CH6">
        <f t="shared" ref="CH6" si="3">IF(ISNUMBER(CG6),CG6+1,"")</f>
        <v>8</v>
      </c>
      <c r="CI6">
        <f t="shared" ref="CI6:CN6" si="4">IF(ISNUMBER(CH6),CH6+1,"")</f>
        <v>9</v>
      </c>
      <c r="CJ6">
        <f t="shared" si="4"/>
        <v>10</v>
      </c>
      <c r="CK6">
        <f t="shared" si="4"/>
        <v>11</v>
      </c>
      <c r="CL6">
        <f t="shared" si="4"/>
        <v>12</v>
      </c>
      <c r="CM6">
        <f t="shared" si="4"/>
        <v>13</v>
      </c>
      <c r="CN6">
        <f t="shared" si="4"/>
        <v>14</v>
      </c>
      <c r="CO6">
        <f>IF(ISNUMBER(CN6),CN6+1,"")</f>
        <v>15</v>
      </c>
      <c r="CP6">
        <f t="shared" ref="CP6:CW6" si="5">IF(ISNUMBER(CO6),CO6+1,"")</f>
        <v>16</v>
      </c>
      <c r="CQ6">
        <f t="shared" si="5"/>
        <v>17</v>
      </c>
      <c r="CR6">
        <f t="shared" si="5"/>
        <v>18</v>
      </c>
      <c r="CS6">
        <f t="shared" si="5"/>
        <v>19</v>
      </c>
      <c r="CT6">
        <f t="shared" si="5"/>
        <v>20</v>
      </c>
      <c r="CU6">
        <f t="shared" si="5"/>
        <v>21</v>
      </c>
      <c r="CV6">
        <f t="shared" si="5"/>
        <v>22</v>
      </c>
      <c r="CW6">
        <f t="shared" si="5"/>
        <v>23</v>
      </c>
      <c r="CY6" s="2">
        <f ca="1">OFFSET($R$5,ROW(S6)-ROW($S$5),CC6)</f>
        <v>2.4475000000000051</v>
      </c>
      <c r="CZ6" s="2">
        <f t="shared" ref="CZ6:DK21" ca="1" si="6">OFFSET($R$5,ROW(T6)-ROW($S$5),CD6)</f>
        <v>2.4300000000000068</v>
      </c>
      <c r="DA6" s="2">
        <f t="shared" ca="1" si="6"/>
        <v>2.4449999999999932</v>
      </c>
      <c r="DB6" s="2">
        <f t="shared" ca="1" si="6"/>
        <v>2.4300000000000068</v>
      </c>
      <c r="DC6" s="2">
        <f t="shared" ca="1" si="6"/>
        <v>2.394999999999996</v>
      </c>
      <c r="DD6" s="2">
        <f t="shared" ca="1" si="6"/>
        <v>2.3499999999999943</v>
      </c>
      <c r="DE6" s="2">
        <f t="shared" ca="1" si="6"/>
        <v>2.3100000000000023</v>
      </c>
      <c r="DF6" s="2">
        <f t="shared" ca="1" si="6"/>
        <v>2.2950000000000017</v>
      </c>
      <c r="DG6" s="2">
        <f t="shared" ca="1" si="6"/>
        <v>2.2950000000000017</v>
      </c>
      <c r="DH6" s="2">
        <f t="shared" ca="1" si="6"/>
        <v>2.2849999999999966</v>
      </c>
      <c r="DI6" s="2">
        <f t="shared" ca="1" si="6"/>
        <v>2.2849999999999966</v>
      </c>
      <c r="DJ6" s="2">
        <f t="shared" ca="1" si="6"/>
        <v>2.2900000000000063</v>
      </c>
      <c r="DK6" s="2">
        <f t="shared" ca="1" si="6"/>
        <v>2.3050000000000068</v>
      </c>
      <c r="DL6" s="2">
        <f t="shared" ref="DL6" ca="1" si="7">OFFSET($R$5,ROW(AF6)-ROW($S$5),CP6)</f>
        <v>2.3100000000000023</v>
      </c>
      <c r="DM6" s="2">
        <f t="shared" ref="DM6" ca="1" si="8">OFFSET($R$5,ROW(AG6)-ROW($S$5),CQ6)</f>
        <v>2.3149999999999977</v>
      </c>
      <c r="DN6" s="2">
        <f t="shared" ref="DN6" ca="1" si="9">OFFSET($R$5,ROW(AH6)-ROW($S$5),CR6)</f>
        <v>2.3199999999999932</v>
      </c>
      <c r="DO6" s="2">
        <f t="shared" ref="DO6" ca="1" si="10">OFFSET($R$5,ROW(AI6)-ROW($S$5),CS6)</f>
        <v>2.3349999999999937</v>
      </c>
      <c r="DP6" s="2">
        <f t="shared" ref="DP6" ca="1" si="11">OFFSET($R$5,ROW(AJ6)-ROW($S$5),CT6)</f>
        <v>2.3400000000000034</v>
      </c>
      <c r="DQ6" s="2">
        <f t="shared" ref="DQ6" ca="1" si="12">OFFSET($R$5,ROW(AK6)-ROW($S$5),CU6)</f>
        <v>2.3449999999999989</v>
      </c>
      <c r="DR6" s="2">
        <f t="shared" ref="DR6" ca="1" si="13">OFFSET($R$5,ROW(AL6)-ROW($S$5),CV6)</f>
        <v>2.3499999999999943</v>
      </c>
      <c r="DS6" s="2" t="e">
        <f t="shared" ref="DS6" ca="1" si="14">OFFSET($R$5,ROW(AM6)-ROW($S$5),CW6)</f>
        <v>#VALUE!</v>
      </c>
      <c r="DT6" s="2">
        <f>O6</f>
        <v>2.3521999999999998</v>
      </c>
      <c r="DU6" s="2">
        <f>P6</f>
        <v>2.2711000000000001</v>
      </c>
      <c r="DV6" s="2">
        <f>Q6</f>
        <v>2.2330000000000001</v>
      </c>
    </row>
    <row r="7" spans="2:126" x14ac:dyDescent="0.2">
      <c r="B7" s="1">
        <v>43468</v>
      </c>
      <c r="C7">
        <v>2.4050000000000011</v>
      </c>
      <c r="D7">
        <v>2.4099999999999966</v>
      </c>
      <c r="E7">
        <v>2.4000000000000057</v>
      </c>
      <c r="F7">
        <v>2.3799999999999955</v>
      </c>
      <c r="G7">
        <v>2.3799999999999955</v>
      </c>
      <c r="H7">
        <v>2.3799999999999955</v>
      </c>
      <c r="I7" t="e">
        <v>#VALUE!</v>
      </c>
      <c r="J7" t="e">
        <v>#VALUE!</v>
      </c>
      <c r="K7" t="e">
        <v>#VALUE!</v>
      </c>
      <c r="L7" t="e">
        <v>#VALUE!</v>
      </c>
      <c r="M7" t="e">
        <v>#VALUE!</v>
      </c>
      <c r="N7" t="e">
        <v>#VALUE!</v>
      </c>
      <c r="O7">
        <v>2.2322000000000002</v>
      </c>
      <c r="P7">
        <v>2.1351</v>
      </c>
      <c r="Q7">
        <v>2.1040000000000001</v>
      </c>
      <c r="S7" t="e">
        <v>#VALUE!</v>
      </c>
      <c r="T7" t="e">
        <v>#VALUE!</v>
      </c>
      <c r="U7">
        <v>2.4449999999999932</v>
      </c>
      <c r="V7">
        <v>2.375</v>
      </c>
      <c r="W7">
        <v>2.3499999999999943</v>
      </c>
      <c r="X7">
        <v>2.3050000000000068</v>
      </c>
      <c r="Y7">
        <v>2.2450000000000045</v>
      </c>
      <c r="Z7">
        <v>2.1800000000000068</v>
      </c>
      <c r="AA7">
        <v>2.1299999999999955</v>
      </c>
      <c r="AB7">
        <v>2.1099999999999994</v>
      </c>
      <c r="AC7">
        <v>2.1099999999999994</v>
      </c>
      <c r="AD7">
        <v>2.0999999999999943</v>
      </c>
      <c r="AE7">
        <v>2.0999999999999943</v>
      </c>
      <c r="AF7">
        <v>2.105000000000004</v>
      </c>
      <c r="AG7">
        <v>2.1200000000000045</v>
      </c>
      <c r="AH7">
        <v>2.125</v>
      </c>
      <c r="AI7">
        <v>2.1299999999999955</v>
      </c>
      <c r="AJ7">
        <v>2.1350000000000051</v>
      </c>
      <c r="AK7">
        <v>2.1500000000000057</v>
      </c>
      <c r="AL7">
        <v>2.1550000000000011</v>
      </c>
      <c r="AM7">
        <v>2.1599999999999966</v>
      </c>
      <c r="AN7">
        <v>2.1650000000000063</v>
      </c>
      <c r="AO7" t="e">
        <v>#VALUE!</v>
      </c>
      <c r="AP7" t="e">
        <v>#VALUE!</v>
      </c>
      <c r="AQ7" t="e">
        <v>#VALUE!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D7" t="e">
        <v>#VALUE!</v>
      </c>
      <c r="BE7" t="e">
        <v>#VALUE!</v>
      </c>
      <c r="BF7" t="e">
        <v>#VALUE!</v>
      </c>
      <c r="BG7" t="e">
        <v>#VALUE!</v>
      </c>
      <c r="BH7" t="e">
        <v>#VALUE!</v>
      </c>
      <c r="BI7" t="e">
        <v>#VALUE!</v>
      </c>
      <c r="BJ7" t="e">
        <v>#VALUE!</v>
      </c>
      <c r="BK7" t="e">
        <v>#VALUE!</v>
      </c>
      <c r="BL7" t="e">
        <v>#VALUE!</v>
      </c>
      <c r="BM7" t="e">
        <v>#VALUE!</v>
      </c>
      <c r="BN7" t="e">
        <v>#VALUE!</v>
      </c>
      <c r="BO7" t="e">
        <v>#VALUE!</v>
      </c>
      <c r="BP7" t="e">
        <v>#VALUE!</v>
      </c>
      <c r="BQ7" t="e">
        <v>#VALUE!</v>
      </c>
      <c r="BR7" t="e">
        <v>#VALUE!</v>
      </c>
      <c r="BS7">
        <v>2.0999999999999943</v>
      </c>
      <c r="BT7">
        <v>2.105000000000004</v>
      </c>
      <c r="BU7">
        <v>2.1200000000000045</v>
      </c>
      <c r="BV7">
        <v>2.125</v>
      </c>
      <c r="BW7">
        <v>2.1299999999999955</v>
      </c>
      <c r="BX7">
        <v>2.1350000000000051</v>
      </c>
      <c r="BY7">
        <v>2.1500000000000057</v>
      </c>
      <c r="BZ7" t="e">
        <v>#VALUE!</v>
      </c>
      <c r="CC7">
        <f t="shared" ref="CC7:CC70" si="15">IF(ISNUMBER(S7),1,IF(ISNUMBER(T7),2,IF(ISNUMBER(U7),3,IF(ISNUMBER(V7),4,IF(ISNUMBER(W7),5,IF(ISNUMBER(X7),6,IF(ISNUMBER(Y7),7,IF(ISNUMBER(Z7),8,IF(ISNUMBER(AA7),9,IF(ISNUMBER(AB7),10,IF(ISNUMBER(AC7),11,IF(ISNUMBER(AD7),12,IF(ISNUMBER(AE7),13,IF(ISNUMBER(AF7),14,IF(ISNUMBER(AG7),15,IF(ISNUMBER(AH7),16,IF(ISNUMBER(AI7),17,IF(ISNUMBER(AJ7),18,IF(ISNUMBER(AK7),19,IF(ISNUMBER(AL7),20,IF(ISNUMBER(AM7),21,IF(ISNUMBER(AN7),22,IF(ISNUMBER(AO7),23,IF(ISNUMBER(AP7),24,IF(ISNUMBER(AQ7),25,IF(ISNUMBER(AR7),26,IF(ISNUMBER(AS7),27,IF(ISNUMBER(AT7),28,IF(ISNUMBER(AU7),29,IF(ISNUMBER(AV7),30,IF(ISNUMBER(AW7),31,IF(ISNUMBER(AX7),32,IF(ISNUMBER(AY7),33,IF(ISNUMBER(AZ7),34,IF(ISNUMBER(BA7),35,IF(ISNUMBER(BB7),36,IF(ISNUMBER(BC7),37,IF(ISNUMBER(BD7),38,IF(ISNUMBER(BE7),39,IF(ISNUMBER(BF7),40,IF(ISNUMBER(BG7),41,IF(ISNUMBER(BH7),42,IF(ISNUMBER(BI7),43,IF(ISNUMBER(BJ7),44,IF(ISNUMBER(BK7),45,"")))))))))))))))))))))))))))))))))))))))))))))</f>
        <v>3</v>
      </c>
      <c r="CD7">
        <f t="shared" ref="CD7:CH57" si="16">IF(ISNUMBER(CC7),CC7+1,"")</f>
        <v>4</v>
      </c>
      <c r="CE7">
        <f t="shared" si="16"/>
        <v>5</v>
      </c>
      <c r="CF7">
        <f t="shared" si="16"/>
        <v>6</v>
      </c>
      <c r="CG7">
        <f t="shared" si="16"/>
        <v>7</v>
      </c>
      <c r="CH7">
        <f t="shared" si="16"/>
        <v>8</v>
      </c>
      <c r="CI7">
        <f t="shared" ref="CI7:CI70" si="17">IF(ISNUMBER(CH7),CH7+1,"")</f>
        <v>9</v>
      </c>
      <c r="CJ7">
        <f t="shared" ref="CJ7:CJ70" si="18">IF(ISNUMBER(CI7),CI7+1,"")</f>
        <v>10</v>
      </c>
      <c r="CK7">
        <f t="shared" ref="CK7:CK70" si="19">IF(ISNUMBER(CJ7),CJ7+1,"")</f>
        <v>11</v>
      </c>
      <c r="CL7">
        <f t="shared" ref="CL7:CW22" si="20">IF(ISNUMBER(CK7),CK7+1,"")</f>
        <v>12</v>
      </c>
      <c r="CM7">
        <f t="shared" si="20"/>
        <v>13</v>
      </c>
      <c r="CN7">
        <f t="shared" si="20"/>
        <v>14</v>
      </c>
      <c r="CO7">
        <f t="shared" si="20"/>
        <v>15</v>
      </c>
      <c r="CP7">
        <f t="shared" si="20"/>
        <v>16</v>
      </c>
      <c r="CQ7">
        <f t="shared" si="20"/>
        <v>17</v>
      </c>
      <c r="CR7">
        <f t="shared" si="20"/>
        <v>18</v>
      </c>
      <c r="CS7">
        <f t="shared" si="20"/>
        <v>19</v>
      </c>
      <c r="CT7">
        <f t="shared" si="20"/>
        <v>20</v>
      </c>
      <c r="CU7">
        <f t="shared" si="20"/>
        <v>21</v>
      </c>
      <c r="CV7">
        <f t="shared" si="20"/>
        <v>22</v>
      </c>
      <c r="CW7">
        <f t="shared" si="20"/>
        <v>23</v>
      </c>
      <c r="CY7" s="2">
        <f t="shared" ref="CY7:CY70" ca="1" si="21">OFFSET($R$5,ROW(S7)-ROW($S$5),CC7)</f>
        <v>2.4449999999999932</v>
      </c>
      <c r="CZ7" s="2">
        <f t="shared" ref="CZ7:CZ70" ca="1" si="22">OFFSET($R$5,ROW(T7)-ROW($S$5),CD7)</f>
        <v>2.375</v>
      </c>
      <c r="DA7" s="2">
        <f t="shared" ref="DA7:DA70" ca="1" si="23">OFFSET($R$5,ROW(U7)-ROW($S$5),CE7)</f>
        <v>2.3499999999999943</v>
      </c>
      <c r="DB7" s="2">
        <f t="shared" ref="DB7:DB70" ca="1" si="24">OFFSET($R$5,ROW(V7)-ROW($S$5),CF7)</f>
        <v>2.3050000000000068</v>
      </c>
      <c r="DC7" s="2">
        <f t="shared" ref="DC7:DC70" ca="1" si="25">OFFSET($R$5,ROW(W7)-ROW($S$5),CG7)</f>
        <v>2.2450000000000045</v>
      </c>
      <c r="DD7" s="2">
        <f t="shared" ref="DD7:DD70" ca="1" si="26">OFFSET($R$5,ROW(X7)-ROW($S$5),CH7)</f>
        <v>2.1800000000000068</v>
      </c>
      <c r="DE7" s="2">
        <f t="shared" ref="DE7:DE70" ca="1" si="27">OFFSET($R$5,ROW(Y7)-ROW($S$5),CI7)</f>
        <v>2.1299999999999955</v>
      </c>
      <c r="DF7" s="2">
        <f t="shared" ref="DF7:DF70" ca="1" si="28">OFFSET($R$5,ROW(Z7)-ROW($S$5),CJ7)</f>
        <v>2.1099999999999994</v>
      </c>
      <c r="DG7" s="2">
        <f t="shared" ref="DG7:DG70" ca="1" si="29">OFFSET($R$5,ROW(AA7)-ROW($S$5),CK7)</f>
        <v>2.1099999999999994</v>
      </c>
      <c r="DH7" s="2">
        <f t="shared" ref="DH7:DH70" ca="1" si="30">OFFSET($R$5,ROW(AB7)-ROW($S$5),CL7)</f>
        <v>2.0999999999999943</v>
      </c>
      <c r="DI7" s="2">
        <f t="shared" ref="DI7:DI70" ca="1" si="31">OFFSET($R$5,ROW(AC7)-ROW($S$5),CM7)</f>
        <v>2.0999999999999943</v>
      </c>
      <c r="DJ7" s="2">
        <f t="shared" ref="DJ7:DK70" ca="1" si="32">OFFSET($R$5,ROW(AD7)-ROW($S$5),CN7)</f>
        <v>2.105000000000004</v>
      </c>
      <c r="DK7" s="2">
        <f t="shared" ca="1" si="6"/>
        <v>2.1200000000000045</v>
      </c>
      <c r="DL7" s="2">
        <f t="shared" ref="DL7:DL70" ca="1" si="33">OFFSET($R$5,ROW(AF7)-ROW($S$5),CP7)</f>
        <v>2.125</v>
      </c>
      <c r="DM7" s="2">
        <f t="shared" ref="DM7:DM70" ca="1" si="34">OFFSET($R$5,ROW(AG7)-ROW($S$5),CQ7)</f>
        <v>2.1299999999999955</v>
      </c>
      <c r="DN7" s="2">
        <f t="shared" ref="DN7:DN70" ca="1" si="35">OFFSET($R$5,ROW(AH7)-ROW($S$5),CR7)</f>
        <v>2.1350000000000051</v>
      </c>
      <c r="DO7" s="2">
        <f t="shared" ref="DO7:DO70" ca="1" si="36">OFFSET($R$5,ROW(AI7)-ROW($S$5),CS7)</f>
        <v>2.1500000000000057</v>
      </c>
      <c r="DP7" s="2">
        <f t="shared" ref="DP7:DP70" ca="1" si="37">OFFSET($R$5,ROW(AJ7)-ROW($S$5),CT7)</f>
        <v>2.1550000000000011</v>
      </c>
      <c r="DQ7" s="2">
        <f t="shared" ref="DQ7:DQ70" ca="1" si="38">OFFSET($R$5,ROW(AK7)-ROW($S$5),CU7)</f>
        <v>2.1599999999999966</v>
      </c>
      <c r="DR7" s="2">
        <f t="shared" ref="DR7:DR70" ca="1" si="39">OFFSET($R$5,ROW(AL7)-ROW($S$5),CV7)</f>
        <v>2.1650000000000063</v>
      </c>
      <c r="DS7" s="2" t="e">
        <f t="shared" ref="DS7:DS70" ca="1" si="40">OFFSET($R$5,ROW(AM7)-ROW($S$5),CW7)</f>
        <v>#VALUE!</v>
      </c>
      <c r="DT7" s="2">
        <f t="shared" ref="DT7:DT70" si="41">O7</f>
        <v>2.2322000000000002</v>
      </c>
      <c r="DU7" s="2">
        <f t="shared" ref="DU7:DU70" si="42">P7</f>
        <v>2.1351</v>
      </c>
      <c r="DV7" s="2">
        <f t="shared" ref="DV7:DV70" si="43">Q7</f>
        <v>2.1040000000000001</v>
      </c>
    </row>
    <row r="8" spans="2:126" x14ac:dyDescent="0.2">
      <c r="B8" s="1">
        <v>43469</v>
      </c>
      <c r="C8">
        <v>2.4099999999999966</v>
      </c>
      <c r="D8">
        <v>2.4200000000000017</v>
      </c>
      <c r="E8">
        <v>2.4150000000000063</v>
      </c>
      <c r="F8">
        <v>2.4099999999999966</v>
      </c>
      <c r="G8">
        <v>2.4200000000000017</v>
      </c>
      <c r="H8">
        <v>2.4300000000000068</v>
      </c>
      <c r="I8" t="e">
        <v>#VALUE!</v>
      </c>
      <c r="J8" t="e">
        <v>#VALUE!</v>
      </c>
      <c r="K8" t="e">
        <v>#VALUE!</v>
      </c>
      <c r="L8" t="e">
        <v>#VALUE!</v>
      </c>
      <c r="M8" t="e">
        <v>#VALUE!</v>
      </c>
      <c r="N8" t="e">
        <v>#VALUE!</v>
      </c>
      <c r="O8">
        <v>2.3431999999999999</v>
      </c>
      <c r="P8">
        <v>2.2721</v>
      </c>
      <c r="Q8">
        <v>2.2559999999999998</v>
      </c>
      <c r="S8" t="e">
        <v>#VALUE!</v>
      </c>
      <c r="T8" t="e">
        <v>#VALUE!</v>
      </c>
      <c r="U8">
        <v>2.457499999999996</v>
      </c>
      <c r="V8">
        <v>2.4200000000000017</v>
      </c>
      <c r="W8">
        <v>2.4249999999999972</v>
      </c>
      <c r="X8">
        <v>2.375</v>
      </c>
      <c r="Y8">
        <v>2.3149999999999977</v>
      </c>
      <c r="Z8">
        <v>2.2450000000000045</v>
      </c>
      <c r="AA8">
        <v>2.1949999999999932</v>
      </c>
      <c r="AB8">
        <v>2.1749999999999972</v>
      </c>
      <c r="AC8">
        <v>2.1749999999999972</v>
      </c>
      <c r="AD8">
        <v>2.1650000000000063</v>
      </c>
      <c r="AE8">
        <v>2.1650000000000063</v>
      </c>
      <c r="AF8">
        <v>2.1700000000000017</v>
      </c>
      <c r="AG8">
        <v>2.1850000000000023</v>
      </c>
      <c r="AH8">
        <v>2.1899999999999977</v>
      </c>
      <c r="AI8">
        <v>2.1949999999999932</v>
      </c>
      <c r="AJ8">
        <v>2.2000000000000028</v>
      </c>
      <c r="AK8">
        <v>2.2150000000000034</v>
      </c>
      <c r="AL8">
        <v>2.2199999999999989</v>
      </c>
      <c r="AM8">
        <v>2.2249999999999943</v>
      </c>
      <c r="AN8">
        <v>2.230000000000004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#VALUE!</v>
      </c>
      <c r="BD8" t="e">
        <v>#VALUE!</v>
      </c>
      <c r="BE8" t="e">
        <v>#VALUE!</v>
      </c>
      <c r="BF8" t="e">
        <v>#VALUE!</v>
      </c>
      <c r="BG8" t="e">
        <v>#VALUE!</v>
      </c>
      <c r="BH8" t="e">
        <v>#VALUE!</v>
      </c>
      <c r="BI8" t="e">
        <v>#VALUE!</v>
      </c>
      <c r="BJ8" t="e">
        <v>#VALUE!</v>
      </c>
      <c r="BK8" t="e">
        <v>#VALUE!</v>
      </c>
      <c r="BL8" t="e">
        <v>#VALUE!</v>
      </c>
      <c r="BM8" t="e">
        <v>#VALUE!</v>
      </c>
      <c r="BN8" t="e">
        <v>#VALUE!</v>
      </c>
      <c r="BO8" t="e">
        <v>#VALUE!</v>
      </c>
      <c r="BP8" t="e">
        <v>#VALUE!</v>
      </c>
      <c r="BQ8" t="e">
        <v>#VALUE!</v>
      </c>
      <c r="BR8" t="e">
        <v>#VALUE!</v>
      </c>
      <c r="BS8">
        <v>2.1650000000000063</v>
      </c>
      <c r="BT8">
        <v>2.1700000000000017</v>
      </c>
      <c r="BU8">
        <v>2.1850000000000023</v>
      </c>
      <c r="BV8">
        <v>2.1899999999999977</v>
      </c>
      <c r="BW8">
        <v>2.1949999999999932</v>
      </c>
      <c r="BX8">
        <v>2.2000000000000028</v>
      </c>
      <c r="BY8">
        <v>2.2150000000000034</v>
      </c>
      <c r="BZ8" t="e">
        <v>#VALUE!</v>
      </c>
      <c r="CC8">
        <f t="shared" si="15"/>
        <v>3</v>
      </c>
      <c r="CD8">
        <f t="shared" si="16"/>
        <v>4</v>
      </c>
      <c r="CE8">
        <f t="shared" si="16"/>
        <v>5</v>
      </c>
      <c r="CF8">
        <f t="shared" si="16"/>
        <v>6</v>
      </c>
      <c r="CG8">
        <f t="shared" si="16"/>
        <v>7</v>
      </c>
      <c r="CH8">
        <f t="shared" si="16"/>
        <v>8</v>
      </c>
      <c r="CI8">
        <f t="shared" si="17"/>
        <v>9</v>
      </c>
      <c r="CJ8">
        <f t="shared" si="18"/>
        <v>10</v>
      </c>
      <c r="CK8">
        <f t="shared" si="19"/>
        <v>11</v>
      </c>
      <c r="CL8">
        <f t="shared" ref="CL8:CN8" si="44">IF(ISNUMBER(CK8),CK8+1,"")</f>
        <v>12</v>
      </c>
      <c r="CM8">
        <f t="shared" si="44"/>
        <v>13</v>
      </c>
      <c r="CN8">
        <f t="shared" si="44"/>
        <v>14</v>
      </c>
      <c r="CO8">
        <f t="shared" si="20"/>
        <v>15</v>
      </c>
      <c r="CP8">
        <f t="shared" si="20"/>
        <v>16</v>
      </c>
      <c r="CQ8">
        <f t="shared" si="20"/>
        <v>17</v>
      </c>
      <c r="CR8">
        <f t="shared" si="20"/>
        <v>18</v>
      </c>
      <c r="CS8">
        <f t="shared" si="20"/>
        <v>19</v>
      </c>
      <c r="CT8">
        <f t="shared" si="20"/>
        <v>20</v>
      </c>
      <c r="CU8">
        <f t="shared" si="20"/>
        <v>21</v>
      </c>
      <c r="CV8">
        <f t="shared" si="20"/>
        <v>22</v>
      </c>
      <c r="CW8">
        <f t="shared" si="20"/>
        <v>23</v>
      </c>
      <c r="CY8" s="2">
        <f t="shared" ca="1" si="21"/>
        <v>2.457499999999996</v>
      </c>
      <c r="CZ8" s="2">
        <f t="shared" ca="1" si="22"/>
        <v>2.4200000000000017</v>
      </c>
      <c r="DA8" s="2">
        <f t="shared" ca="1" si="23"/>
        <v>2.4249999999999972</v>
      </c>
      <c r="DB8" s="2">
        <f t="shared" ca="1" si="24"/>
        <v>2.375</v>
      </c>
      <c r="DC8" s="2">
        <f t="shared" ca="1" si="25"/>
        <v>2.3149999999999977</v>
      </c>
      <c r="DD8" s="2">
        <f t="shared" ca="1" si="26"/>
        <v>2.2450000000000045</v>
      </c>
      <c r="DE8" s="2">
        <f t="shared" ca="1" si="27"/>
        <v>2.1949999999999932</v>
      </c>
      <c r="DF8" s="2">
        <f t="shared" ca="1" si="28"/>
        <v>2.1749999999999972</v>
      </c>
      <c r="DG8" s="2">
        <f t="shared" ca="1" si="29"/>
        <v>2.1749999999999972</v>
      </c>
      <c r="DH8" s="2">
        <f t="shared" ca="1" si="30"/>
        <v>2.1650000000000063</v>
      </c>
      <c r="DI8" s="2">
        <f t="shared" ca="1" si="31"/>
        <v>2.1650000000000063</v>
      </c>
      <c r="DJ8" s="2">
        <f t="shared" ca="1" si="32"/>
        <v>2.1700000000000017</v>
      </c>
      <c r="DK8" s="2">
        <f t="shared" ca="1" si="6"/>
        <v>2.1850000000000023</v>
      </c>
      <c r="DL8" s="2">
        <f t="shared" ca="1" si="33"/>
        <v>2.1899999999999977</v>
      </c>
      <c r="DM8" s="2">
        <f t="shared" ca="1" si="34"/>
        <v>2.1949999999999932</v>
      </c>
      <c r="DN8" s="2">
        <f t="shared" ca="1" si="35"/>
        <v>2.2000000000000028</v>
      </c>
      <c r="DO8" s="2">
        <f t="shared" ca="1" si="36"/>
        <v>2.2150000000000034</v>
      </c>
      <c r="DP8" s="2">
        <f t="shared" ca="1" si="37"/>
        <v>2.2199999999999989</v>
      </c>
      <c r="DQ8" s="2">
        <f t="shared" ca="1" si="38"/>
        <v>2.2249999999999943</v>
      </c>
      <c r="DR8" s="2">
        <f t="shared" ca="1" si="39"/>
        <v>2.230000000000004</v>
      </c>
      <c r="DS8" s="2" t="e">
        <f t="shared" ca="1" si="40"/>
        <v>#VALUE!</v>
      </c>
      <c r="DT8" s="2">
        <f t="shared" si="41"/>
        <v>2.3431999999999999</v>
      </c>
      <c r="DU8" s="2">
        <f t="shared" si="42"/>
        <v>2.2721</v>
      </c>
      <c r="DV8" s="2">
        <f t="shared" si="43"/>
        <v>2.2559999999999998</v>
      </c>
    </row>
    <row r="9" spans="2:126" x14ac:dyDescent="0.2">
      <c r="B9" s="1">
        <v>43472</v>
      </c>
      <c r="C9">
        <v>2.4200000000000017</v>
      </c>
      <c r="D9">
        <v>2.4300000000000068</v>
      </c>
      <c r="E9">
        <v>2.4200000000000017</v>
      </c>
      <c r="F9">
        <v>2.4249999999999972</v>
      </c>
      <c r="G9">
        <v>2.4350000000000023</v>
      </c>
      <c r="H9">
        <v>2.4449999999999932</v>
      </c>
      <c r="I9" t="e">
        <v>#VALUE!</v>
      </c>
      <c r="J9" t="e">
        <v>#VALUE!</v>
      </c>
      <c r="K9" t="e">
        <v>#VALUE!</v>
      </c>
      <c r="L9" t="e">
        <v>#VALUE!</v>
      </c>
      <c r="M9" t="e">
        <v>#VALUE!</v>
      </c>
      <c r="N9" t="e">
        <v>#VALUE!</v>
      </c>
      <c r="O9">
        <v>2.3902000000000001</v>
      </c>
      <c r="P9">
        <v>2.3241000000000001</v>
      </c>
      <c r="Q9">
        <v>2.2930000000000001</v>
      </c>
      <c r="S9" t="e">
        <v>#VALUE!</v>
      </c>
      <c r="T9" t="e">
        <v>#VALUE!</v>
      </c>
      <c r="U9">
        <v>2.4549999999999983</v>
      </c>
      <c r="V9">
        <v>2.4200000000000017</v>
      </c>
      <c r="W9">
        <v>2.4399999999999977</v>
      </c>
      <c r="X9">
        <v>2.4099999999999966</v>
      </c>
      <c r="Y9">
        <v>2.355000000000004</v>
      </c>
      <c r="Z9">
        <v>2.2849999999999966</v>
      </c>
      <c r="AA9">
        <v>2.2399999999999949</v>
      </c>
      <c r="AB9">
        <v>2.2199999999999989</v>
      </c>
      <c r="AC9">
        <v>2.2199999999999989</v>
      </c>
      <c r="AD9">
        <v>2.2099999999999937</v>
      </c>
      <c r="AE9">
        <v>2.2099999999999937</v>
      </c>
      <c r="AF9">
        <v>2.2150000000000034</v>
      </c>
      <c r="AG9">
        <v>2.230000000000004</v>
      </c>
      <c r="AH9">
        <v>2.2349999999999994</v>
      </c>
      <c r="AI9">
        <v>2.2399999999999949</v>
      </c>
      <c r="AJ9">
        <v>2.2450000000000045</v>
      </c>
      <c r="AK9">
        <v>2.2600000000000051</v>
      </c>
      <c r="AL9">
        <v>2.2650000000000006</v>
      </c>
      <c r="AM9">
        <v>2.269999999999996</v>
      </c>
      <c r="AN9">
        <v>2.2750000000000057</v>
      </c>
      <c r="AO9" t="e">
        <v>#VALUE!</v>
      </c>
      <c r="AP9" t="e">
        <v>#VALUE!</v>
      </c>
      <c r="AQ9" t="e">
        <v>#VALUE!</v>
      </c>
      <c r="AR9" t="e">
        <v>#VALUE!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D9" t="e">
        <v>#VALUE!</v>
      </c>
      <c r="BE9" t="e">
        <v>#VALUE!</v>
      </c>
      <c r="BF9" t="e">
        <v>#VALUE!</v>
      </c>
      <c r="BG9" t="e">
        <v>#VALUE!</v>
      </c>
      <c r="BH9" t="e">
        <v>#VALUE!</v>
      </c>
      <c r="BI9" t="e">
        <v>#VALUE!</v>
      </c>
      <c r="BJ9" t="e">
        <v>#VALUE!</v>
      </c>
      <c r="BK9" t="e">
        <v>#VALUE!</v>
      </c>
      <c r="BL9" t="e">
        <v>#VALUE!</v>
      </c>
      <c r="BM9" t="e">
        <v>#VALUE!</v>
      </c>
      <c r="BN9" t="e">
        <v>#VALUE!</v>
      </c>
      <c r="BO9" t="e">
        <v>#VALUE!</v>
      </c>
      <c r="BP9" t="e">
        <v>#VALUE!</v>
      </c>
      <c r="BQ9" t="e">
        <v>#VALUE!</v>
      </c>
      <c r="BR9" t="e">
        <v>#VALUE!</v>
      </c>
      <c r="BS9">
        <v>2.2099999999999937</v>
      </c>
      <c r="BT9">
        <v>2.2150000000000034</v>
      </c>
      <c r="BU9">
        <v>2.230000000000004</v>
      </c>
      <c r="BV9">
        <v>2.2349999999999994</v>
      </c>
      <c r="BW9">
        <v>2.2399999999999949</v>
      </c>
      <c r="BX9">
        <v>2.2450000000000045</v>
      </c>
      <c r="BY9">
        <v>2.2600000000000051</v>
      </c>
      <c r="BZ9" t="e">
        <v>#VALUE!</v>
      </c>
      <c r="CC9">
        <f t="shared" si="15"/>
        <v>3</v>
      </c>
      <c r="CD9">
        <f t="shared" si="16"/>
        <v>4</v>
      </c>
      <c r="CE9">
        <f t="shared" si="16"/>
        <v>5</v>
      </c>
      <c r="CF9">
        <f t="shared" si="16"/>
        <v>6</v>
      </c>
      <c r="CG9">
        <f t="shared" si="16"/>
        <v>7</v>
      </c>
      <c r="CH9">
        <f t="shared" si="16"/>
        <v>8</v>
      </c>
      <c r="CI9">
        <f t="shared" si="17"/>
        <v>9</v>
      </c>
      <c r="CJ9">
        <f t="shared" si="18"/>
        <v>10</v>
      </c>
      <c r="CK9">
        <f t="shared" si="19"/>
        <v>11</v>
      </c>
      <c r="CL9">
        <f t="shared" ref="CL9:CN9" si="45">IF(ISNUMBER(CK9),CK9+1,"")</f>
        <v>12</v>
      </c>
      <c r="CM9">
        <f t="shared" si="45"/>
        <v>13</v>
      </c>
      <c r="CN9">
        <f t="shared" si="45"/>
        <v>14</v>
      </c>
      <c r="CO9">
        <f t="shared" si="20"/>
        <v>15</v>
      </c>
      <c r="CP9">
        <f t="shared" si="20"/>
        <v>16</v>
      </c>
      <c r="CQ9">
        <f t="shared" si="20"/>
        <v>17</v>
      </c>
      <c r="CR9">
        <f t="shared" si="20"/>
        <v>18</v>
      </c>
      <c r="CS9">
        <f t="shared" si="20"/>
        <v>19</v>
      </c>
      <c r="CT9">
        <f t="shared" si="20"/>
        <v>20</v>
      </c>
      <c r="CU9">
        <f t="shared" si="20"/>
        <v>21</v>
      </c>
      <c r="CV9">
        <f t="shared" si="20"/>
        <v>22</v>
      </c>
      <c r="CW9">
        <f t="shared" si="20"/>
        <v>23</v>
      </c>
      <c r="CY9" s="2">
        <f t="shared" ca="1" si="21"/>
        <v>2.4549999999999983</v>
      </c>
      <c r="CZ9" s="2">
        <f t="shared" ca="1" si="22"/>
        <v>2.4200000000000017</v>
      </c>
      <c r="DA9" s="2">
        <f t="shared" ca="1" si="23"/>
        <v>2.4399999999999977</v>
      </c>
      <c r="DB9" s="2">
        <f t="shared" ca="1" si="24"/>
        <v>2.4099999999999966</v>
      </c>
      <c r="DC9" s="2">
        <f t="shared" ca="1" si="25"/>
        <v>2.355000000000004</v>
      </c>
      <c r="DD9" s="2">
        <f t="shared" ca="1" si="26"/>
        <v>2.2849999999999966</v>
      </c>
      <c r="DE9" s="2">
        <f t="shared" ca="1" si="27"/>
        <v>2.2399999999999949</v>
      </c>
      <c r="DF9" s="2">
        <f t="shared" ca="1" si="28"/>
        <v>2.2199999999999989</v>
      </c>
      <c r="DG9" s="2">
        <f t="shared" ca="1" si="29"/>
        <v>2.2199999999999989</v>
      </c>
      <c r="DH9" s="2">
        <f t="shared" ca="1" si="30"/>
        <v>2.2099999999999937</v>
      </c>
      <c r="DI9" s="2">
        <f t="shared" ca="1" si="31"/>
        <v>2.2099999999999937</v>
      </c>
      <c r="DJ9" s="2">
        <f t="shared" ca="1" si="32"/>
        <v>2.2150000000000034</v>
      </c>
      <c r="DK9" s="2">
        <f t="shared" ca="1" si="6"/>
        <v>2.230000000000004</v>
      </c>
      <c r="DL9" s="2">
        <f t="shared" ca="1" si="33"/>
        <v>2.2349999999999994</v>
      </c>
      <c r="DM9" s="2">
        <f t="shared" ca="1" si="34"/>
        <v>2.2399999999999949</v>
      </c>
      <c r="DN9" s="2">
        <f t="shared" ca="1" si="35"/>
        <v>2.2450000000000045</v>
      </c>
      <c r="DO9" s="2">
        <f t="shared" ca="1" si="36"/>
        <v>2.2600000000000051</v>
      </c>
      <c r="DP9" s="2">
        <f t="shared" ca="1" si="37"/>
        <v>2.2650000000000006</v>
      </c>
      <c r="DQ9" s="2">
        <f t="shared" ca="1" si="38"/>
        <v>2.269999999999996</v>
      </c>
      <c r="DR9" s="2">
        <f t="shared" ca="1" si="39"/>
        <v>2.2750000000000057</v>
      </c>
      <c r="DS9" s="2" t="e">
        <f t="shared" ca="1" si="40"/>
        <v>#VALUE!</v>
      </c>
      <c r="DT9" s="2">
        <f t="shared" si="41"/>
        <v>2.3902000000000001</v>
      </c>
      <c r="DU9" s="2">
        <f t="shared" si="42"/>
        <v>2.3241000000000001</v>
      </c>
      <c r="DV9" s="2">
        <f t="shared" si="43"/>
        <v>2.2930000000000001</v>
      </c>
    </row>
    <row r="10" spans="2:126" x14ac:dyDescent="0.2">
      <c r="B10" s="1">
        <v>43473</v>
      </c>
      <c r="C10">
        <v>2.4300000000000068</v>
      </c>
      <c r="D10">
        <v>2.4549999999999983</v>
      </c>
      <c r="E10">
        <v>2.4449999999999932</v>
      </c>
      <c r="F10">
        <v>2.4500000000000028</v>
      </c>
      <c r="G10">
        <v>2.4699999999999989</v>
      </c>
      <c r="H10">
        <v>2.480000000000004</v>
      </c>
      <c r="I10" t="e">
        <v>#VALUE!</v>
      </c>
      <c r="J10" t="e">
        <v>#VALUE!</v>
      </c>
      <c r="K10" t="e">
        <v>#VALUE!</v>
      </c>
      <c r="L10" t="e">
        <v>#VALUE!</v>
      </c>
      <c r="M10" t="e">
        <v>#VALUE!</v>
      </c>
      <c r="N10" t="e">
        <v>#VALUE!</v>
      </c>
      <c r="O10">
        <v>2.4392</v>
      </c>
      <c r="P10">
        <v>2.3771</v>
      </c>
      <c r="Q10">
        <v>2.3410000000000002</v>
      </c>
      <c r="S10" t="e">
        <v>#VALUE!</v>
      </c>
      <c r="T10" t="e">
        <v>#VALUE!</v>
      </c>
      <c r="U10">
        <v>2.4549999999999983</v>
      </c>
      <c r="V10">
        <v>2.4500000000000028</v>
      </c>
      <c r="W10">
        <v>2.4899999999999949</v>
      </c>
      <c r="X10">
        <v>2.4699999999999989</v>
      </c>
      <c r="Y10">
        <v>2.4200000000000017</v>
      </c>
      <c r="Z10">
        <v>2.355000000000004</v>
      </c>
      <c r="AA10">
        <v>2.3100000000000023</v>
      </c>
      <c r="AB10">
        <v>2.2900000000000063</v>
      </c>
      <c r="AC10">
        <v>2.2900000000000063</v>
      </c>
      <c r="AD10">
        <v>2.2800000000000011</v>
      </c>
      <c r="AE10">
        <v>2.2800000000000011</v>
      </c>
      <c r="AF10">
        <v>2.2849999999999966</v>
      </c>
      <c r="AG10">
        <v>2.2999999999999972</v>
      </c>
      <c r="AH10">
        <v>2.3050000000000068</v>
      </c>
      <c r="AI10">
        <v>2.3100000000000023</v>
      </c>
      <c r="AJ10">
        <v>2.3149999999999977</v>
      </c>
      <c r="AK10">
        <v>2.3299999999999983</v>
      </c>
      <c r="AL10">
        <v>2.3349999999999937</v>
      </c>
      <c r="AM10">
        <v>2.3400000000000034</v>
      </c>
      <c r="AN10">
        <v>2.3449999999999989</v>
      </c>
      <c r="AO10" t="e">
        <v>#VALUE!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D10" t="e">
        <v>#VALUE!</v>
      </c>
      <c r="BE10" t="e">
        <v>#VALUE!</v>
      </c>
      <c r="BF10" t="e">
        <v>#VALUE!</v>
      </c>
      <c r="BG10" t="e">
        <v>#VALUE!</v>
      </c>
      <c r="BH10" t="e">
        <v>#VALUE!</v>
      </c>
      <c r="BI10" t="e">
        <v>#VALUE!</v>
      </c>
      <c r="BJ10" t="e">
        <v>#VALUE!</v>
      </c>
      <c r="BK10" t="e">
        <v>#VALUE!</v>
      </c>
      <c r="BL10" t="e">
        <v>#VALUE!</v>
      </c>
      <c r="BM10" t="e">
        <v>#VALUE!</v>
      </c>
      <c r="BN10" t="e">
        <v>#VALUE!</v>
      </c>
      <c r="BO10" t="e">
        <v>#VALUE!</v>
      </c>
      <c r="BP10" t="e">
        <v>#VALUE!</v>
      </c>
      <c r="BQ10" t="e">
        <v>#VALUE!</v>
      </c>
      <c r="BR10" t="e">
        <v>#VALUE!</v>
      </c>
      <c r="BS10">
        <v>2.2800000000000011</v>
      </c>
      <c r="BT10">
        <v>2.2849999999999966</v>
      </c>
      <c r="BU10">
        <v>2.2999999999999972</v>
      </c>
      <c r="BV10">
        <v>2.3050000000000068</v>
      </c>
      <c r="BW10">
        <v>2.3100000000000023</v>
      </c>
      <c r="BX10">
        <v>2.3149999999999977</v>
      </c>
      <c r="BY10">
        <v>2.3299999999999983</v>
      </c>
      <c r="BZ10" t="e">
        <v>#VALUE!</v>
      </c>
      <c r="CC10">
        <f t="shared" si="15"/>
        <v>3</v>
      </c>
      <c r="CD10">
        <f t="shared" si="16"/>
        <v>4</v>
      </c>
      <c r="CE10">
        <f t="shared" si="16"/>
        <v>5</v>
      </c>
      <c r="CF10">
        <f t="shared" si="16"/>
        <v>6</v>
      </c>
      <c r="CG10">
        <f t="shared" si="16"/>
        <v>7</v>
      </c>
      <c r="CH10">
        <f t="shared" si="16"/>
        <v>8</v>
      </c>
      <c r="CI10">
        <f t="shared" si="17"/>
        <v>9</v>
      </c>
      <c r="CJ10">
        <f t="shared" si="18"/>
        <v>10</v>
      </c>
      <c r="CK10">
        <f t="shared" si="19"/>
        <v>11</v>
      </c>
      <c r="CL10">
        <f t="shared" ref="CL10:CN10" si="46">IF(ISNUMBER(CK10),CK10+1,"")</f>
        <v>12</v>
      </c>
      <c r="CM10">
        <f t="shared" si="46"/>
        <v>13</v>
      </c>
      <c r="CN10">
        <f t="shared" si="46"/>
        <v>14</v>
      </c>
      <c r="CO10">
        <f t="shared" si="20"/>
        <v>15</v>
      </c>
      <c r="CP10">
        <f t="shared" si="20"/>
        <v>16</v>
      </c>
      <c r="CQ10">
        <f t="shared" si="20"/>
        <v>17</v>
      </c>
      <c r="CR10">
        <f t="shared" si="20"/>
        <v>18</v>
      </c>
      <c r="CS10">
        <f t="shared" si="20"/>
        <v>19</v>
      </c>
      <c r="CT10">
        <f t="shared" si="20"/>
        <v>20</v>
      </c>
      <c r="CU10">
        <f t="shared" si="20"/>
        <v>21</v>
      </c>
      <c r="CV10">
        <f t="shared" si="20"/>
        <v>22</v>
      </c>
      <c r="CW10">
        <f t="shared" si="20"/>
        <v>23</v>
      </c>
      <c r="CY10" s="2">
        <f t="shared" ca="1" si="21"/>
        <v>2.4549999999999983</v>
      </c>
      <c r="CZ10" s="2">
        <f t="shared" ca="1" si="22"/>
        <v>2.4500000000000028</v>
      </c>
      <c r="DA10" s="2">
        <f t="shared" ca="1" si="23"/>
        <v>2.4899999999999949</v>
      </c>
      <c r="DB10" s="2">
        <f t="shared" ca="1" si="24"/>
        <v>2.4699999999999989</v>
      </c>
      <c r="DC10" s="2">
        <f t="shared" ca="1" si="25"/>
        <v>2.4200000000000017</v>
      </c>
      <c r="DD10" s="2">
        <f t="shared" ca="1" si="26"/>
        <v>2.355000000000004</v>
      </c>
      <c r="DE10" s="2">
        <f t="shared" ca="1" si="27"/>
        <v>2.3100000000000023</v>
      </c>
      <c r="DF10" s="2">
        <f t="shared" ca="1" si="28"/>
        <v>2.2900000000000063</v>
      </c>
      <c r="DG10" s="2">
        <f t="shared" ca="1" si="29"/>
        <v>2.2900000000000063</v>
      </c>
      <c r="DH10" s="2">
        <f t="shared" ca="1" si="30"/>
        <v>2.2800000000000011</v>
      </c>
      <c r="DI10" s="2">
        <f t="shared" ca="1" si="31"/>
        <v>2.2800000000000011</v>
      </c>
      <c r="DJ10" s="2">
        <f t="shared" ca="1" si="32"/>
        <v>2.2849999999999966</v>
      </c>
      <c r="DK10" s="2">
        <f t="shared" ca="1" si="6"/>
        <v>2.2999999999999972</v>
      </c>
      <c r="DL10" s="2">
        <f t="shared" ca="1" si="33"/>
        <v>2.3050000000000068</v>
      </c>
      <c r="DM10" s="2">
        <f t="shared" ca="1" si="34"/>
        <v>2.3100000000000023</v>
      </c>
      <c r="DN10" s="2">
        <f t="shared" ca="1" si="35"/>
        <v>2.3149999999999977</v>
      </c>
      <c r="DO10" s="2">
        <f t="shared" ca="1" si="36"/>
        <v>2.3299999999999983</v>
      </c>
      <c r="DP10" s="2">
        <f t="shared" ca="1" si="37"/>
        <v>2.3349999999999937</v>
      </c>
      <c r="DQ10" s="2">
        <f t="shared" ca="1" si="38"/>
        <v>2.3400000000000034</v>
      </c>
      <c r="DR10" s="2">
        <f t="shared" ca="1" si="39"/>
        <v>2.3449999999999989</v>
      </c>
      <c r="DS10" s="2" t="e">
        <f t="shared" ca="1" si="40"/>
        <v>#VALUE!</v>
      </c>
      <c r="DT10" s="2">
        <f t="shared" si="41"/>
        <v>2.4392</v>
      </c>
      <c r="DU10" s="2">
        <f t="shared" si="42"/>
        <v>2.3771</v>
      </c>
      <c r="DV10" s="2">
        <f t="shared" si="43"/>
        <v>2.3410000000000002</v>
      </c>
    </row>
    <row r="11" spans="2:126" x14ac:dyDescent="0.2">
      <c r="B11" s="1">
        <v>43474</v>
      </c>
      <c r="C11">
        <v>2.4350000000000023</v>
      </c>
      <c r="D11">
        <v>2.4599999999999937</v>
      </c>
      <c r="E11">
        <v>2.4500000000000028</v>
      </c>
      <c r="F11">
        <v>2.4549999999999983</v>
      </c>
      <c r="G11">
        <v>2.4749999999999943</v>
      </c>
      <c r="H11">
        <v>2.480000000000004</v>
      </c>
      <c r="I11" t="e">
        <v>#VALUE!</v>
      </c>
      <c r="J11" t="e">
        <v>#VALUE!</v>
      </c>
      <c r="K11" t="e">
        <v>#VALUE!</v>
      </c>
      <c r="L11" t="e">
        <v>#VALUE!</v>
      </c>
      <c r="M11" t="e">
        <v>#VALUE!</v>
      </c>
      <c r="N11" t="e">
        <v>#VALUE!</v>
      </c>
      <c r="O11">
        <v>2.4112</v>
      </c>
      <c r="P11">
        <v>2.3460999999999999</v>
      </c>
      <c r="Q11">
        <v>2.3140000000000001</v>
      </c>
      <c r="S11" t="e">
        <v>#VALUE!</v>
      </c>
      <c r="T11" t="e">
        <v>#VALUE!</v>
      </c>
      <c r="U11">
        <v>2.4525000000000006</v>
      </c>
      <c r="V11">
        <v>2.4399999999999977</v>
      </c>
      <c r="W11">
        <v>2.480000000000004</v>
      </c>
      <c r="X11">
        <v>2.4650000000000034</v>
      </c>
      <c r="Y11">
        <v>2.4150000000000063</v>
      </c>
      <c r="Z11">
        <v>2.355000000000004</v>
      </c>
      <c r="AA11">
        <v>2.3100000000000023</v>
      </c>
      <c r="AB11">
        <v>2.2849999999999966</v>
      </c>
      <c r="AC11">
        <v>2.2800000000000011</v>
      </c>
      <c r="AD11">
        <v>2.269999999999996</v>
      </c>
      <c r="AE11">
        <v>2.269999999999996</v>
      </c>
      <c r="AF11">
        <v>2.2750000000000057</v>
      </c>
      <c r="AG11">
        <v>2.2900000000000063</v>
      </c>
      <c r="AH11">
        <v>2.2950000000000017</v>
      </c>
      <c r="AI11">
        <v>2.2999999999999972</v>
      </c>
      <c r="AJ11">
        <v>2.3050000000000068</v>
      </c>
      <c r="AK11">
        <v>2.3199999999999932</v>
      </c>
      <c r="AL11">
        <v>2.3250000000000028</v>
      </c>
      <c r="AM11">
        <v>2.3299999999999983</v>
      </c>
      <c r="AN11">
        <v>2.3349999999999937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D11" t="e">
        <v>#VALUE!</v>
      </c>
      <c r="BE11" t="e">
        <v>#VALUE!</v>
      </c>
      <c r="BF11" t="e">
        <v>#VALUE!</v>
      </c>
      <c r="BG11" t="e">
        <v>#VALUE!</v>
      </c>
      <c r="BH11" t="e">
        <v>#VALUE!</v>
      </c>
      <c r="BI11" t="e">
        <v>#VALUE!</v>
      </c>
      <c r="BJ11" t="e">
        <v>#VALUE!</v>
      </c>
      <c r="BK11" t="e">
        <v>#VALUE!</v>
      </c>
      <c r="BL11" t="e">
        <v>#VALUE!</v>
      </c>
      <c r="BM11" t="e">
        <v>#VALUE!</v>
      </c>
      <c r="BN11" t="e">
        <v>#VALUE!</v>
      </c>
      <c r="BO11" t="e">
        <v>#VALUE!</v>
      </c>
      <c r="BP11" t="e">
        <v>#VALUE!</v>
      </c>
      <c r="BQ11" t="e">
        <v>#VALUE!</v>
      </c>
      <c r="BR11" t="e">
        <v>#VALUE!</v>
      </c>
      <c r="BS11">
        <v>2.269999999999996</v>
      </c>
      <c r="BT11">
        <v>2.2750000000000057</v>
      </c>
      <c r="BU11">
        <v>2.2900000000000063</v>
      </c>
      <c r="BV11">
        <v>2.2950000000000017</v>
      </c>
      <c r="BW11">
        <v>2.2999999999999972</v>
      </c>
      <c r="BX11">
        <v>2.3050000000000068</v>
      </c>
      <c r="BY11">
        <v>2.3199999999999932</v>
      </c>
      <c r="BZ11" t="e">
        <v>#VALUE!</v>
      </c>
      <c r="CC11">
        <f t="shared" si="15"/>
        <v>3</v>
      </c>
      <c r="CD11">
        <f t="shared" si="16"/>
        <v>4</v>
      </c>
      <c r="CE11">
        <f t="shared" si="16"/>
        <v>5</v>
      </c>
      <c r="CF11">
        <f t="shared" si="16"/>
        <v>6</v>
      </c>
      <c r="CG11">
        <f t="shared" si="16"/>
        <v>7</v>
      </c>
      <c r="CH11">
        <f t="shared" si="16"/>
        <v>8</v>
      </c>
      <c r="CI11">
        <f t="shared" si="17"/>
        <v>9</v>
      </c>
      <c r="CJ11">
        <f t="shared" si="18"/>
        <v>10</v>
      </c>
      <c r="CK11">
        <f t="shared" si="19"/>
        <v>11</v>
      </c>
      <c r="CL11">
        <f t="shared" ref="CL11:CN11" si="47">IF(ISNUMBER(CK11),CK11+1,"")</f>
        <v>12</v>
      </c>
      <c r="CM11">
        <f t="shared" si="47"/>
        <v>13</v>
      </c>
      <c r="CN11">
        <f t="shared" si="47"/>
        <v>14</v>
      </c>
      <c r="CO11">
        <f t="shared" si="20"/>
        <v>15</v>
      </c>
      <c r="CP11">
        <f t="shared" si="20"/>
        <v>16</v>
      </c>
      <c r="CQ11">
        <f t="shared" si="20"/>
        <v>17</v>
      </c>
      <c r="CR11">
        <f t="shared" si="20"/>
        <v>18</v>
      </c>
      <c r="CS11">
        <f t="shared" si="20"/>
        <v>19</v>
      </c>
      <c r="CT11">
        <f t="shared" si="20"/>
        <v>20</v>
      </c>
      <c r="CU11">
        <f t="shared" si="20"/>
        <v>21</v>
      </c>
      <c r="CV11">
        <f t="shared" si="20"/>
        <v>22</v>
      </c>
      <c r="CW11">
        <f t="shared" si="20"/>
        <v>23</v>
      </c>
      <c r="CY11" s="2">
        <f t="shared" ca="1" si="21"/>
        <v>2.4525000000000006</v>
      </c>
      <c r="CZ11" s="2">
        <f t="shared" ca="1" si="22"/>
        <v>2.4399999999999977</v>
      </c>
      <c r="DA11" s="2">
        <f t="shared" ca="1" si="23"/>
        <v>2.480000000000004</v>
      </c>
      <c r="DB11" s="2">
        <f t="shared" ca="1" si="24"/>
        <v>2.4650000000000034</v>
      </c>
      <c r="DC11" s="2">
        <f t="shared" ca="1" si="25"/>
        <v>2.4150000000000063</v>
      </c>
      <c r="DD11" s="2">
        <f t="shared" ca="1" si="26"/>
        <v>2.355000000000004</v>
      </c>
      <c r="DE11" s="2">
        <f t="shared" ca="1" si="27"/>
        <v>2.3100000000000023</v>
      </c>
      <c r="DF11" s="2">
        <f t="shared" ca="1" si="28"/>
        <v>2.2849999999999966</v>
      </c>
      <c r="DG11" s="2">
        <f t="shared" ca="1" si="29"/>
        <v>2.2800000000000011</v>
      </c>
      <c r="DH11" s="2">
        <f t="shared" ca="1" si="30"/>
        <v>2.269999999999996</v>
      </c>
      <c r="DI11" s="2">
        <f t="shared" ca="1" si="31"/>
        <v>2.269999999999996</v>
      </c>
      <c r="DJ11" s="2">
        <f t="shared" ca="1" si="32"/>
        <v>2.2750000000000057</v>
      </c>
      <c r="DK11" s="2">
        <f t="shared" ca="1" si="6"/>
        <v>2.2900000000000063</v>
      </c>
      <c r="DL11" s="2">
        <f t="shared" ca="1" si="33"/>
        <v>2.2950000000000017</v>
      </c>
      <c r="DM11" s="2">
        <f t="shared" ca="1" si="34"/>
        <v>2.2999999999999972</v>
      </c>
      <c r="DN11" s="2">
        <f t="shared" ca="1" si="35"/>
        <v>2.3050000000000068</v>
      </c>
      <c r="DO11" s="2">
        <f t="shared" ca="1" si="36"/>
        <v>2.3199999999999932</v>
      </c>
      <c r="DP11" s="2">
        <f t="shared" ca="1" si="37"/>
        <v>2.3250000000000028</v>
      </c>
      <c r="DQ11" s="2">
        <f t="shared" ca="1" si="38"/>
        <v>2.3299999999999983</v>
      </c>
      <c r="DR11" s="2">
        <f t="shared" ca="1" si="39"/>
        <v>2.3349999999999937</v>
      </c>
      <c r="DS11" s="2" t="e">
        <f t="shared" ca="1" si="40"/>
        <v>#VALUE!</v>
      </c>
      <c r="DT11" s="2">
        <f t="shared" si="41"/>
        <v>2.4112</v>
      </c>
      <c r="DU11" s="2">
        <f t="shared" si="42"/>
        <v>2.3460999999999999</v>
      </c>
      <c r="DV11" s="2">
        <f t="shared" si="43"/>
        <v>2.3140000000000001</v>
      </c>
    </row>
    <row r="12" spans="2:126" x14ac:dyDescent="0.2">
      <c r="B12" s="1">
        <v>43475</v>
      </c>
      <c r="C12">
        <v>2.4350000000000023</v>
      </c>
      <c r="D12">
        <v>2.4599999999999937</v>
      </c>
      <c r="E12">
        <v>2.4500000000000028</v>
      </c>
      <c r="F12">
        <v>2.4549999999999983</v>
      </c>
      <c r="G12">
        <v>2.4749999999999943</v>
      </c>
      <c r="H12">
        <v>2.480000000000004</v>
      </c>
      <c r="I12" t="e">
        <v>#VALUE!</v>
      </c>
      <c r="J12" t="e">
        <v>#VALUE!</v>
      </c>
      <c r="K12" t="e">
        <v>#VALUE!</v>
      </c>
      <c r="L12" t="e">
        <v>#VALUE!</v>
      </c>
      <c r="M12" t="e">
        <v>#VALUE!</v>
      </c>
      <c r="N12" t="e">
        <v>#VALUE!</v>
      </c>
      <c r="O12">
        <v>2.4302000000000001</v>
      </c>
      <c r="P12">
        <v>2.3660999999999999</v>
      </c>
      <c r="Q12">
        <v>2.3340000000000001</v>
      </c>
      <c r="S12" t="e">
        <v>#VALUE!</v>
      </c>
      <c r="T12" t="e">
        <v>#VALUE!</v>
      </c>
      <c r="U12">
        <v>2.457499999999996</v>
      </c>
      <c r="V12">
        <v>2.4500000000000028</v>
      </c>
      <c r="W12">
        <v>2.4899999999999949</v>
      </c>
      <c r="X12">
        <v>2.4699999999999989</v>
      </c>
      <c r="Y12">
        <v>2.4200000000000017</v>
      </c>
      <c r="Z12">
        <v>2.3599999999999994</v>
      </c>
      <c r="AA12">
        <v>2.3149999999999977</v>
      </c>
      <c r="AB12">
        <v>2.2900000000000063</v>
      </c>
      <c r="AC12">
        <v>2.2849999999999966</v>
      </c>
      <c r="AD12">
        <v>2.2750000000000057</v>
      </c>
      <c r="AE12">
        <v>2.2750000000000057</v>
      </c>
      <c r="AF12">
        <v>2.2800000000000011</v>
      </c>
      <c r="AG12">
        <v>2.2950000000000017</v>
      </c>
      <c r="AH12">
        <v>2.2999999999999972</v>
      </c>
      <c r="AI12">
        <v>2.3050000000000068</v>
      </c>
      <c r="AJ12">
        <v>2.3100000000000023</v>
      </c>
      <c r="AK12">
        <v>2.3250000000000028</v>
      </c>
      <c r="AL12">
        <v>2.3299999999999983</v>
      </c>
      <c r="AM12">
        <v>2.3349999999999937</v>
      </c>
      <c r="AN12">
        <v>2.3400000000000034</v>
      </c>
      <c r="AO12" t="e">
        <v>#VALUE!</v>
      </c>
      <c r="AP12" t="e">
        <v>#VALUE!</v>
      </c>
      <c r="AQ12" t="e">
        <v>#VALUE!</v>
      </c>
      <c r="AR12" t="e">
        <v>#VALUE!</v>
      </c>
      <c r="AS12" t="e">
        <v>#VALUE!</v>
      </c>
      <c r="AT12" t="e">
        <v>#VALUE!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D12" t="e">
        <v>#VALUE!</v>
      </c>
      <c r="BE12" t="e">
        <v>#VALUE!</v>
      </c>
      <c r="BF12" t="e">
        <v>#VALUE!</v>
      </c>
      <c r="BG12" t="e">
        <v>#VALUE!</v>
      </c>
      <c r="BH12" t="e">
        <v>#VALUE!</v>
      </c>
      <c r="BI12" t="e">
        <v>#VALUE!</v>
      </c>
      <c r="BJ12" t="e">
        <v>#VALUE!</v>
      </c>
      <c r="BK12" t="e">
        <v>#VALUE!</v>
      </c>
      <c r="BL12" t="e">
        <v>#VALUE!</v>
      </c>
      <c r="BM12" t="e">
        <v>#VALUE!</v>
      </c>
      <c r="BN12" t="e">
        <v>#VALUE!</v>
      </c>
      <c r="BO12" t="e">
        <v>#VALUE!</v>
      </c>
      <c r="BP12" t="e">
        <v>#VALUE!</v>
      </c>
      <c r="BQ12" t="e">
        <v>#VALUE!</v>
      </c>
      <c r="BR12" t="e">
        <v>#VALUE!</v>
      </c>
      <c r="BS12">
        <v>2.2750000000000057</v>
      </c>
      <c r="BT12">
        <v>2.2800000000000011</v>
      </c>
      <c r="BU12">
        <v>2.2950000000000017</v>
      </c>
      <c r="BV12">
        <v>2.2999999999999972</v>
      </c>
      <c r="BW12">
        <v>2.3050000000000068</v>
      </c>
      <c r="BX12">
        <v>2.3100000000000023</v>
      </c>
      <c r="BY12">
        <v>2.3250000000000028</v>
      </c>
      <c r="BZ12" t="e">
        <v>#VALUE!</v>
      </c>
      <c r="CC12">
        <f t="shared" si="15"/>
        <v>3</v>
      </c>
      <c r="CD12">
        <f t="shared" si="16"/>
        <v>4</v>
      </c>
      <c r="CE12">
        <f t="shared" si="16"/>
        <v>5</v>
      </c>
      <c r="CF12">
        <f t="shared" si="16"/>
        <v>6</v>
      </c>
      <c r="CG12">
        <f t="shared" si="16"/>
        <v>7</v>
      </c>
      <c r="CH12">
        <f t="shared" si="16"/>
        <v>8</v>
      </c>
      <c r="CI12">
        <f t="shared" si="17"/>
        <v>9</v>
      </c>
      <c r="CJ12">
        <f t="shared" si="18"/>
        <v>10</v>
      </c>
      <c r="CK12">
        <f t="shared" si="19"/>
        <v>11</v>
      </c>
      <c r="CL12">
        <f t="shared" ref="CL12:CN12" si="48">IF(ISNUMBER(CK12),CK12+1,"")</f>
        <v>12</v>
      </c>
      <c r="CM12">
        <f t="shared" si="48"/>
        <v>13</v>
      </c>
      <c r="CN12">
        <f t="shared" si="48"/>
        <v>14</v>
      </c>
      <c r="CO12">
        <f t="shared" si="20"/>
        <v>15</v>
      </c>
      <c r="CP12">
        <f t="shared" si="20"/>
        <v>16</v>
      </c>
      <c r="CQ12">
        <f t="shared" si="20"/>
        <v>17</v>
      </c>
      <c r="CR12">
        <f t="shared" si="20"/>
        <v>18</v>
      </c>
      <c r="CS12">
        <f t="shared" si="20"/>
        <v>19</v>
      </c>
      <c r="CT12">
        <f t="shared" si="20"/>
        <v>20</v>
      </c>
      <c r="CU12">
        <f t="shared" si="20"/>
        <v>21</v>
      </c>
      <c r="CV12">
        <f t="shared" si="20"/>
        <v>22</v>
      </c>
      <c r="CW12">
        <f t="shared" si="20"/>
        <v>23</v>
      </c>
      <c r="CY12" s="2">
        <f t="shared" ca="1" si="21"/>
        <v>2.457499999999996</v>
      </c>
      <c r="CZ12" s="2">
        <f t="shared" ca="1" si="22"/>
        <v>2.4500000000000028</v>
      </c>
      <c r="DA12" s="2">
        <f t="shared" ca="1" si="23"/>
        <v>2.4899999999999949</v>
      </c>
      <c r="DB12" s="2">
        <f t="shared" ca="1" si="24"/>
        <v>2.4699999999999989</v>
      </c>
      <c r="DC12" s="2">
        <f t="shared" ca="1" si="25"/>
        <v>2.4200000000000017</v>
      </c>
      <c r="DD12" s="2">
        <f t="shared" ca="1" si="26"/>
        <v>2.3599999999999994</v>
      </c>
      <c r="DE12" s="2">
        <f t="shared" ca="1" si="27"/>
        <v>2.3149999999999977</v>
      </c>
      <c r="DF12" s="2">
        <f t="shared" ca="1" si="28"/>
        <v>2.2900000000000063</v>
      </c>
      <c r="DG12" s="2">
        <f t="shared" ca="1" si="29"/>
        <v>2.2849999999999966</v>
      </c>
      <c r="DH12" s="2">
        <f t="shared" ca="1" si="30"/>
        <v>2.2750000000000057</v>
      </c>
      <c r="DI12" s="2">
        <f t="shared" ca="1" si="31"/>
        <v>2.2750000000000057</v>
      </c>
      <c r="DJ12" s="2">
        <f t="shared" ca="1" si="32"/>
        <v>2.2800000000000011</v>
      </c>
      <c r="DK12" s="2">
        <f t="shared" ca="1" si="6"/>
        <v>2.2950000000000017</v>
      </c>
      <c r="DL12" s="2">
        <f t="shared" ca="1" si="33"/>
        <v>2.2999999999999972</v>
      </c>
      <c r="DM12" s="2">
        <f t="shared" ca="1" si="34"/>
        <v>2.3050000000000068</v>
      </c>
      <c r="DN12" s="2">
        <f t="shared" ca="1" si="35"/>
        <v>2.3100000000000023</v>
      </c>
      <c r="DO12" s="2">
        <f t="shared" ca="1" si="36"/>
        <v>2.3250000000000028</v>
      </c>
      <c r="DP12" s="2">
        <f t="shared" ca="1" si="37"/>
        <v>2.3299999999999983</v>
      </c>
      <c r="DQ12" s="2">
        <f t="shared" ca="1" si="38"/>
        <v>2.3349999999999937</v>
      </c>
      <c r="DR12" s="2">
        <f t="shared" ca="1" si="39"/>
        <v>2.3400000000000034</v>
      </c>
      <c r="DS12" s="2" t="e">
        <f t="shared" ca="1" si="40"/>
        <v>#VALUE!</v>
      </c>
      <c r="DT12" s="2">
        <f t="shared" si="41"/>
        <v>2.4302000000000001</v>
      </c>
      <c r="DU12" s="2">
        <f t="shared" si="42"/>
        <v>2.3660999999999999</v>
      </c>
      <c r="DV12" s="2">
        <f t="shared" si="43"/>
        <v>2.3340000000000001</v>
      </c>
    </row>
    <row r="13" spans="2:126" x14ac:dyDescent="0.2">
      <c r="B13" s="1">
        <v>43476</v>
      </c>
      <c r="C13">
        <v>2.4300000000000068</v>
      </c>
      <c r="D13">
        <v>2.4549999999999983</v>
      </c>
      <c r="E13">
        <v>2.4449999999999932</v>
      </c>
      <c r="F13">
        <v>2.4500000000000028</v>
      </c>
      <c r="G13">
        <v>2.4699999999999989</v>
      </c>
      <c r="H13">
        <v>2.4749999999999943</v>
      </c>
      <c r="I13" t="e">
        <v>#VALUE!</v>
      </c>
      <c r="J13" t="e">
        <v>#VALUE!</v>
      </c>
      <c r="K13" t="e">
        <v>#VALUE!</v>
      </c>
      <c r="L13" t="e">
        <v>#VALUE!</v>
      </c>
      <c r="M13" t="e">
        <v>#VALUE!</v>
      </c>
      <c r="N13" t="e">
        <v>#VALUE!</v>
      </c>
      <c r="O13">
        <v>2.4102000000000001</v>
      </c>
      <c r="P13">
        <v>2.3380999999999998</v>
      </c>
      <c r="Q13">
        <v>2.3010000000000002</v>
      </c>
      <c r="S13" t="e">
        <v>#VALUE!</v>
      </c>
      <c r="T13" t="e">
        <v>#VALUE!</v>
      </c>
      <c r="U13">
        <v>2.4500000000000028</v>
      </c>
      <c r="V13">
        <v>2.4399999999999977</v>
      </c>
      <c r="W13">
        <v>2.4849999999999994</v>
      </c>
      <c r="X13">
        <v>2.4599999999999937</v>
      </c>
      <c r="Y13">
        <v>2.4050000000000011</v>
      </c>
      <c r="Z13">
        <v>2.3449999999999989</v>
      </c>
      <c r="AA13">
        <v>2.2999999999999972</v>
      </c>
      <c r="AB13">
        <v>2.2750000000000057</v>
      </c>
      <c r="AC13">
        <v>2.269999999999996</v>
      </c>
      <c r="AD13">
        <v>2.2600000000000051</v>
      </c>
      <c r="AE13">
        <v>2.2600000000000051</v>
      </c>
      <c r="AF13">
        <v>2.2650000000000006</v>
      </c>
      <c r="AG13">
        <v>2.2800000000000011</v>
      </c>
      <c r="AH13">
        <v>2.2849999999999966</v>
      </c>
      <c r="AI13">
        <v>2.2900000000000063</v>
      </c>
      <c r="AJ13">
        <v>2.2950000000000017</v>
      </c>
      <c r="AK13">
        <v>2.3100000000000023</v>
      </c>
      <c r="AL13">
        <v>2.3149999999999977</v>
      </c>
      <c r="AM13">
        <v>2.3199999999999932</v>
      </c>
      <c r="AN13">
        <v>2.3250000000000028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D13" t="e">
        <v>#VALUE!</v>
      </c>
      <c r="BE13" t="e">
        <v>#VALUE!</v>
      </c>
      <c r="BF13" t="e">
        <v>#VALUE!</v>
      </c>
      <c r="BG13" t="e">
        <v>#VALUE!</v>
      </c>
      <c r="BH13" t="e">
        <v>#VALUE!</v>
      </c>
      <c r="BI13" t="e">
        <v>#VALUE!</v>
      </c>
      <c r="BJ13" t="e">
        <v>#VALUE!</v>
      </c>
      <c r="BK13" t="e">
        <v>#VALUE!</v>
      </c>
      <c r="BL13" t="e">
        <v>#VALUE!</v>
      </c>
      <c r="BM13" t="e">
        <v>#VALUE!</v>
      </c>
      <c r="BN13" t="e">
        <v>#VALUE!</v>
      </c>
      <c r="BO13" t="e">
        <v>#VALUE!</v>
      </c>
      <c r="BP13" t="e">
        <v>#VALUE!</v>
      </c>
      <c r="BQ13" t="e">
        <v>#VALUE!</v>
      </c>
      <c r="BR13" t="e">
        <v>#VALUE!</v>
      </c>
      <c r="BS13">
        <v>2.2600000000000051</v>
      </c>
      <c r="BT13">
        <v>2.2650000000000006</v>
      </c>
      <c r="BU13">
        <v>2.2800000000000011</v>
      </c>
      <c r="BV13">
        <v>2.2849999999999966</v>
      </c>
      <c r="BW13">
        <v>2.2900000000000063</v>
      </c>
      <c r="BX13">
        <v>2.2950000000000017</v>
      </c>
      <c r="BY13">
        <v>2.3100000000000023</v>
      </c>
      <c r="BZ13" t="e">
        <v>#VALUE!</v>
      </c>
      <c r="CC13">
        <f t="shared" si="15"/>
        <v>3</v>
      </c>
      <c r="CD13">
        <f t="shared" si="16"/>
        <v>4</v>
      </c>
      <c r="CE13">
        <f t="shared" si="16"/>
        <v>5</v>
      </c>
      <c r="CF13">
        <f t="shared" si="16"/>
        <v>6</v>
      </c>
      <c r="CG13">
        <f t="shared" si="16"/>
        <v>7</v>
      </c>
      <c r="CH13">
        <f t="shared" si="16"/>
        <v>8</v>
      </c>
      <c r="CI13">
        <f t="shared" si="17"/>
        <v>9</v>
      </c>
      <c r="CJ13">
        <f t="shared" si="18"/>
        <v>10</v>
      </c>
      <c r="CK13">
        <f t="shared" si="19"/>
        <v>11</v>
      </c>
      <c r="CL13">
        <f t="shared" ref="CL13:CN13" si="49">IF(ISNUMBER(CK13),CK13+1,"")</f>
        <v>12</v>
      </c>
      <c r="CM13">
        <f t="shared" si="49"/>
        <v>13</v>
      </c>
      <c r="CN13">
        <f t="shared" si="49"/>
        <v>14</v>
      </c>
      <c r="CO13">
        <f t="shared" si="20"/>
        <v>15</v>
      </c>
      <c r="CP13">
        <f t="shared" si="20"/>
        <v>16</v>
      </c>
      <c r="CQ13">
        <f t="shared" si="20"/>
        <v>17</v>
      </c>
      <c r="CR13">
        <f t="shared" si="20"/>
        <v>18</v>
      </c>
      <c r="CS13">
        <f t="shared" si="20"/>
        <v>19</v>
      </c>
      <c r="CT13">
        <f t="shared" si="20"/>
        <v>20</v>
      </c>
      <c r="CU13">
        <f t="shared" si="20"/>
        <v>21</v>
      </c>
      <c r="CV13">
        <f t="shared" si="20"/>
        <v>22</v>
      </c>
      <c r="CW13">
        <f t="shared" si="20"/>
        <v>23</v>
      </c>
      <c r="CY13" s="2">
        <f t="shared" ca="1" si="21"/>
        <v>2.4500000000000028</v>
      </c>
      <c r="CZ13" s="2">
        <f t="shared" ca="1" si="22"/>
        <v>2.4399999999999977</v>
      </c>
      <c r="DA13" s="2">
        <f t="shared" ca="1" si="23"/>
        <v>2.4849999999999994</v>
      </c>
      <c r="DB13" s="2">
        <f t="shared" ca="1" si="24"/>
        <v>2.4599999999999937</v>
      </c>
      <c r="DC13" s="2">
        <f t="shared" ca="1" si="25"/>
        <v>2.4050000000000011</v>
      </c>
      <c r="DD13" s="2">
        <f t="shared" ca="1" si="26"/>
        <v>2.3449999999999989</v>
      </c>
      <c r="DE13" s="2">
        <f t="shared" ca="1" si="27"/>
        <v>2.2999999999999972</v>
      </c>
      <c r="DF13" s="2">
        <f t="shared" ca="1" si="28"/>
        <v>2.2750000000000057</v>
      </c>
      <c r="DG13" s="2">
        <f t="shared" ca="1" si="29"/>
        <v>2.269999999999996</v>
      </c>
      <c r="DH13" s="2">
        <f t="shared" ca="1" si="30"/>
        <v>2.2600000000000051</v>
      </c>
      <c r="DI13" s="2">
        <f t="shared" ca="1" si="31"/>
        <v>2.2600000000000051</v>
      </c>
      <c r="DJ13" s="2">
        <f t="shared" ca="1" si="32"/>
        <v>2.2650000000000006</v>
      </c>
      <c r="DK13" s="2">
        <f t="shared" ca="1" si="6"/>
        <v>2.2800000000000011</v>
      </c>
      <c r="DL13" s="2">
        <f t="shared" ca="1" si="33"/>
        <v>2.2849999999999966</v>
      </c>
      <c r="DM13" s="2">
        <f t="shared" ca="1" si="34"/>
        <v>2.2900000000000063</v>
      </c>
      <c r="DN13" s="2">
        <f t="shared" ca="1" si="35"/>
        <v>2.2950000000000017</v>
      </c>
      <c r="DO13" s="2">
        <f t="shared" ca="1" si="36"/>
        <v>2.3100000000000023</v>
      </c>
      <c r="DP13" s="2">
        <f t="shared" ca="1" si="37"/>
        <v>2.3149999999999977</v>
      </c>
      <c r="DQ13" s="2">
        <f t="shared" ca="1" si="38"/>
        <v>2.3199999999999932</v>
      </c>
      <c r="DR13" s="2">
        <f t="shared" ca="1" si="39"/>
        <v>2.3250000000000028</v>
      </c>
      <c r="DS13" s="2" t="e">
        <f t="shared" ca="1" si="40"/>
        <v>#VALUE!</v>
      </c>
      <c r="DT13" s="2">
        <f t="shared" si="41"/>
        <v>2.4102000000000001</v>
      </c>
      <c r="DU13" s="2">
        <f t="shared" si="42"/>
        <v>2.3380999999999998</v>
      </c>
      <c r="DV13" s="2">
        <f t="shared" si="43"/>
        <v>2.3010000000000002</v>
      </c>
    </row>
    <row r="14" spans="2:126" x14ac:dyDescent="0.2">
      <c r="B14" s="1">
        <v>43479</v>
      </c>
      <c r="C14">
        <v>2.4300000000000068</v>
      </c>
      <c r="D14">
        <v>2.4549999999999983</v>
      </c>
      <c r="E14">
        <v>2.4449999999999932</v>
      </c>
      <c r="F14">
        <v>2.4549999999999983</v>
      </c>
      <c r="G14">
        <v>2.4749999999999943</v>
      </c>
      <c r="H14">
        <v>2.480000000000004</v>
      </c>
      <c r="I14" t="e">
        <v>#VALUE!</v>
      </c>
      <c r="J14" t="e">
        <v>#VALUE!</v>
      </c>
      <c r="K14" t="e">
        <v>#VALUE!</v>
      </c>
      <c r="L14" t="e">
        <v>#VALUE!</v>
      </c>
      <c r="M14" t="e">
        <v>#VALUE!</v>
      </c>
      <c r="N14" t="e">
        <v>#VALUE!</v>
      </c>
      <c r="O14">
        <v>2.4062000000000001</v>
      </c>
      <c r="P14">
        <v>2.3361000000000001</v>
      </c>
      <c r="Q14">
        <v>2.2970000000000002</v>
      </c>
      <c r="S14" t="e">
        <v>#VALUE!</v>
      </c>
      <c r="T14" t="e">
        <v>#VALUE!</v>
      </c>
      <c r="U14">
        <v>2.4599999999999937</v>
      </c>
      <c r="V14">
        <v>2.4500000000000028</v>
      </c>
      <c r="W14">
        <v>2.4749999999999943</v>
      </c>
      <c r="X14">
        <v>2.4599999999999937</v>
      </c>
      <c r="Y14">
        <v>2.4099999999999966</v>
      </c>
      <c r="Z14">
        <v>2.3499999999999943</v>
      </c>
      <c r="AA14">
        <v>2.3050000000000068</v>
      </c>
      <c r="AB14">
        <v>2.2800000000000011</v>
      </c>
      <c r="AC14">
        <v>2.2750000000000057</v>
      </c>
      <c r="AD14">
        <v>2.2650000000000006</v>
      </c>
      <c r="AE14">
        <v>2.2650000000000006</v>
      </c>
      <c r="AF14">
        <v>2.269999999999996</v>
      </c>
      <c r="AG14">
        <v>2.2849999999999966</v>
      </c>
      <c r="AH14">
        <v>2.2900000000000063</v>
      </c>
      <c r="AI14">
        <v>2.2950000000000017</v>
      </c>
      <c r="AJ14">
        <v>2.2999999999999972</v>
      </c>
      <c r="AK14">
        <v>2.3149999999999977</v>
      </c>
      <c r="AL14">
        <v>2.3199999999999932</v>
      </c>
      <c r="AM14">
        <v>2.3250000000000028</v>
      </c>
      <c r="AN14">
        <v>2.3299999999999983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D14" t="e">
        <v>#VALUE!</v>
      </c>
      <c r="BE14" t="e">
        <v>#VALUE!</v>
      </c>
      <c r="BF14" t="e">
        <v>#VALUE!</v>
      </c>
      <c r="BG14" t="e">
        <v>#VALUE!</v>
      </c>
      <c r="BH14" t="e">
        <v>#VALUE!</v>
      </c>
      <c r="BI14" t="e">
        <v>#VALUE!</v>
      </c>
      <c r="BJ14" t="e">
        <v>#VALUE!</v>
      </c>
      <c r="BK14" t="e">
        <v>#VALUE!</v>
      </c>
      <c r="BL14" t="e">
        <v>#VALUE!</v>
      </c>
      <c r="BM14" t="e">
        <v>#VALUE!</v>
      </c>
      <c r="BN14" t="e">
        <v>#VALUE!</v>
      </c>
      <c r="BO14" t="e">
        <v>#VALUE!</v>
      </c>
      <c r="BP14" t="e">
        <v>#VALUE!</v>
      </c>
      <c r="BQ14" t="e">
        <v>#VALUE!</v>
      </c>
      <c r="BR14" t="e">
        <v>#VALUE!</v>
      </c>
      <c r="BS14">
        <v>2.2650000000000006</v>
      </c>
      <c r="BT14">
        <v>2.269999999999996</v>
      </c>
      <c r="BU14">
        <v>2.2849999999999966</v>
      </c>
      <c r="BV14">
        <v>2.2900000000000063</v>
      </c>
      <c r="BW14">
        <v>2.2950000000000017</v>
      </c>
      <c r="BX14">
        <v>2.2999999999999972</v>
      </c>
      <c r="BY14">
        <v>2.3149999999999977</v>
      </c>
      <c r="BZ14" t="e">
        <v>#VALUE!</v>
      </c>
      <c r="CC14">
        <f t="shared" si="15"/>
        <v>3</v>
      </c>
      <c r="CD14">
        <f t="shared" si="16"/>
        <v>4</v>
      </c>
      <c r="CE14">
        <f t="shared" si="16"/>
        <v>5</v>
      </c>
      <c r="CF14">
        <f t="shared" si="16"/>
        <v>6</v>
      </c>
      <c r="CG14">
        <f t="shared" si="16"/>
        <v>7</v>
      </c>
      <c r="CH14">
        <f t="shared" si="16"/>
        <v>8</v>
      </c>
      <c r="CI14">
        <f t="shared" si="17"/>
        <v>9</v>
      </c>
      <c r="CJ14">
        <f t="shared" si="18"/>
        <v>10</v>
      </c>
      <c r="CK14">
        <f t="shared" si="19"/>
        <v>11</v>
      </c>
      <c r="CL14">
        <f t="shared" ref="CL14:CN14" si="50">IF(ISNUMBER(CK14),CK14+1,"")</f>
        <v>12</v>
      </c>
      <c r="CM14">
        <f t="shared" si="50"/>
        <v>13</v>
      </c>
      <c r="CN14">
        <f t="shared" si="50"/>
        <v>14</v>
      </c>
      <c r="CO14">
        <f t="shared" si="20"/>
        <v>15</v>
      </c>
      <c r="CP14">
        <f t="shared" si="20"/>
        <v>16</v>
      </c>
      <c r="CQ14">
        <f t="shared" si="20"/>
        <v>17</v>
      </c>
      <c r="CR14">
        <f t="shared" si="20"/>
        <v>18</v>
      </c>
      <c r="CS14">
        <f t="shared" si="20"/>
        <v>19</v>
      </c>
      <c r="CT14">
        <f t="shared" si="20"/>
        <v>20</v>
      </c>
      <c r="CU14">
        <f t="shared" si="20"/>
        <v>21</v>
      </c>
      <c r="CV14">
        <f t="shared" si="20"/>
        <v>22</v>
      </c>
      <c r="CW14">
        <f t="shared" si="20"/>
        <v>23</v>
      </c>
      <c r="CY14" s="2">
        <f t="shared" ca="1" si="21"/>
        <v>2.4599999999999937</v>
      </c>
      <c r="CZ14" s="2">
        <f t="shared" ca="1" si="22"/>
        <v>2.4500000000000028</v>
      </c>
      <c r="DA14" s="2">
        <f t="shared" ca="1" si="23"/>
        <v>2.4749999999999943</v>
      </c>
      <c r="DB14" s="2">
        <f t="shared" ca="1" si="24"/>
        <v>2.4599999999999937</v>
      </c>
      <c r="DC14" s="2">
        <f t="shared" ca="1" si="25"/>
        <v>2.4099999999999966</v>
      </c>
      <c r="DD14" s="2">
        <f t="shared" ca="1" si="26"/>
        <v>2.3499999999999943</v>
      </c>
      <c r="DE14" s="2">
        <f t="shared" ca="1" si="27"/>
        <v>2.3050000000000068</v>
      </c>
      <c r="DF14" s="2">
        <f t="shared" ca="1" si="28"/>
        <v>2.2800000000000011</v>
      </c>
      <c r="DG14" s="2">
        <f t="shared" ca="1" si="29"/>
        <v>2.2750000000000057</v>
      </c>
      <c r="DH14" s="2">
        <f t="shared" ca="1" si="30"/>
        <v>2.2650000000000006</v>
      </c>
      <c r="DI14" s="2">
        <f t="shared" ca="1" si="31"/>
        <v>2.2650000000000006</v>
      </c>
      <c r="DJ14" s="2">
        <f t="shared" ca="1" si="32"/>
        <v>2.269999999999996</v>
      </c>
      <c r="DK14" s="2">
        <f t="shared" ca="1" si="6"/>
        <v>2.2849999999999966</v>
      </c>
      <c r="DL14" s="2">
        <f t="shared" ca="1" si="33"/>
        <v>2.2900000000000063</v>
      </c>
      <c r="DM14" s="2">
        <f t="shared" ca="1" si="34"/>
        <v>2.2950000000000017</v>
      </c>
      <c r="DN14" s="2">
        <f t="shared" ca="1" si="35"/>
        <v>2.2999999999999972</v>
      </c>
      <c r="DO14" s="2">
        <f t="shared" ca="1" si="36"/>
        <v>2.3149999999999977</v>
      </c>
      <c r="DP14" s="2">
        <f t="shared" ca="1" si="37"/>
        <v>2.3199999999999932</v>
      </c>
      <c r="DQ14" s="2">
        <f t="shared" ca="1" si="38"/>
        <v>2.3250000000000028</v>
      </c>
      <c r="DR14" s="2">
        <f t="shared" ca="1" si="39"/>
        <v>2.3299999999999983</v>
      </c>
      <c r="DS14" s="2" t="e">
        <f t="shared" ca="1" si="40"/>
        <v>#VALUE!</v>
      </c>
      <c r="DT14" s="2">
        <f t="shared" si="41"/>
        <v>2.4062000000000001</v>
      </c>
      <c r="DU14" s="2">
        <f t="shared" si="42"/>
        <v>2.3361000000000001</v>
      </c>
      <c r="DV14" s="2">
        <f t="shared" si="43"/>
        <v>2.2970000000000002</v>
      </c>
    </row>
    <row r="15" spans="2:126" x14ac:dyDescent="0.2">
      <c r="B15" s="1">
        <v>43480</v>
      </c>
      <c r="C15">
        <v>2.4300000000000068</v>
      </c>
      <c r="D15">
        <v>2.4549999999999983</v>
      </c>
      <c r="E15">
        <v>2.4399999999999977</v>
      </c>
      <c r="F15">
        <v>2.4500000000000028</v>
      </c>
      <c r="G15">
        <v>2.4699999999999989</v>
      </c>
      <c r="H15">
        <v>2.4749999999999943</v>
      </c>
      <c r="I15" t="e">
        <v>#VALUE!</v>
      </c>
      <c r="J15" t="e">
        <v>#VALUE!</v>
      </c>
      <c r="K15" t="e">
        <v>#VALUE!</v>
      </c>
      <c r="L15" t="e">
        <v>#VALUE!</v>
      </c>
      <c r="M15" t="e">
        <v>#VALUE!</v>
      </c>
      <c r="N15" t="e">
        <v>#VALUE!</v>
      </c>
      <c r="O15">
        <v>2.4102000000000001</v>
      </c>
      <c r="P15">
        <v>2.3431000000000002</v>
      </c>
      <c r="Q15">
        <v>2.3045</v>
      </c>
      <c r="S15" t="e">
        <v>#VALUE!</v>
      </c>
      <c r="T15" t="e">
        <v>#VALUE!</v>
      </c>
      <c r="U15">
        <v>2.4525000000000006</v>
      </c>
      <c r="V15">
        <v>2.4399999999999977</v>
      </c>
      <c r="W15">
        <v>2.4650000000000034</v>
      </c>
      <c r="X15">
        <v>2.4449999999999932</v>
      </c>
      <c r="Y15">
        <v>2.394999999999996</v>
      </c>
      <c r="Z15">
        <v>2.3349999999999937</v>
      </c>
      <c r="AA15">
        <v>2.2950000000000017</v>
      </c>
      <c r="AB15">
        <v>2.269999999999996</v>
      </c>
      <c r="AC15">
        <v>2.2650000000000006</v>
      </c>
      <c r="AD15">
        <v>2.2549999999999955</v>
      </c>
      <c r="AE15">
        <v>2.2549999999999955</v>
      </c>
      <c r="AF15">
        <v>2.2600000000000051</v>
      </c>
      <c r="AG15">
        <v>2.2750000000000057</v>
      </c>
      <c r="AH15">
        <v>2.2800000000000011</v>
      </c>
      <c r="AI15">
        <v>2.2849999999999966</v>
      </c>
      <c r="AJ15">
        <v>2.2900000000000063</v>
      </c>
      <c r="AK15">
        <v>2.3050000000000068</v>
      </c>
      <c r="AL15">
        <v>2.3100000000000023</v>
      </c>
      <c r="AM15">
        <v>2.3149999999999977</v>
      </c>
      <c r="AN15">
        <v>2.3199999999999932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D15" t="e">
        <v>#VALUE!</v>
      </c>
      <c r="BE15" t="e">
        <v>#VALUE!</v>
      </c>
      <c r="BF15" t="e">
        <v>#VALUE!</v>
      </c>
      <c r="BG15" t="e">
        <v>#VALUE!</v>
      </c>
      <c r="BH15" t="e">
        <v>#VALUE!</v>
      </c>
      <c r="BI15" t="e">
        <v>#VALUE!</v>
      </c>
      <c r="BJ15" t="e">
        <v>#VALUE!</v>
      </c>
      <c r="BK15" t="e">
        <v>#VALUE!</v>
      </c>
      <c r="BL15" t="e">
        <v>#VALUE!</v>
      </c>
      <c r="BM15" t="e">
        <v>#VALUE!</v>
      </c>
      <c r="BN15" t="e">
        <v>#VALUE!</v>
      </c>
      <c r="BO15" t="e">
        <v>#VALUE!</v>
      </c>
      <c r="BP15" t="e">
        <v>#VALUE!</v>
      </c>
      <c r="BQ15" t="e">
        <v>#VALUE!</v>
      </c>
      <c r="BR15" t="e">
        <v>#VALUE!</v>
      </c>
      <c r="BS15">
        <v>2.2549999999999955</v>
      </c>
      <c r="BT15">
        <v>2.2600000000000051</v>
      </c>
      <c r="BU15">
        <v>2.2750000000000057</v>
      </c>
      <c r="BV15">
        <v>2.2800000000000011</v>
      </c>
      <c r="BW15">
        <v>2.2849999999999966</v>
      </c>
      <c r="BX15">
        <v>2.2900000000000063</v>
      </c>
      <c r="BY15">
        <v>2.3050000000000068</v>
      </c>
      <c r="BZ15" t="e">
        <v>#VALUE!</v>
      </c>
      <c r="CC15">
        <f t="shared" si="15"/>
        <v>3</v>
      </c>
      <c r="CD15">
        <f t="shared" si="16"/>
        <v>4</v>
      </c>
      <c r="CE15">
        <f t="shared" si="16"/>
        <v>5</v>
      </c>
      <c r="CF15">
        <f t="shared" si="16"/>
        <v>6</v>
      </c>
      <c r="CG15">
        <f t="shared" si="16"/>
        <v>7</v>
      </c>
      <c r="CH15">
        <f t="shared" si="16"/>
        <v>8</v>
      </c>
      <c r="CI15">
        <f t="shared" si="17"/>
        <v>9</v>
      </c>
      <c r="CJ15">
        <f t="shared" si="18"/>
        <v>10</v>
      </c>
      <c r="CK15">
        <f t="shared" si="19"/>
        <v>11</v>
      </c>
      <c r="CL15">
        <f t="shared" ref="CL15:CN15" si="51">IF(ISNUMBER(CK15),CK15+1,"")</f>
        <v>12</v>
      </c>
      <c r="CM15">
        <f t="shared" si="51"/>
        <v>13</v>
      </c>
      <c r="CN15">
        <f t="shared" si="51"/>
        <v>14</v>
      </c>
      <c r="CO15">
        <f t="shared" si="20"/>
        <v>15</v>
      </c>
      <c r="CP15">
        <f t="shared" si="20"/>
        <v>16</v>
      </c>
      <c r="CQ15">
        <f t="shared" si="20"/>
        <v>17</v>
      </c>
      <c r="CR15">
        <f t="shared" si="20"/>
        <v>18</v>
      </c>
      <c r="CS15">
        <f t="shared" si="20"/>
        <v>19</v>
      </c>
      <c r="CT15">
        <f t="shared" si="20"/>
        <v>20</v>
      </c>
      <c r="CU15">
        <f t="shared" si="20"/>
        <v>21</v>
      </c>
      <c r="CV15">
        <f t="shared" si="20"/>
        <v>22</v>
      </c>
      <c r="CW15">
        <f t="shared" si="20"/>
        <v>23</v>
      </c>
      <c r="CY15" s="2">
        <f t="shared" ca="1" si="21"/>
        <v>2.4525000000000006</v>
      </c>
      <c r="CZ15" s="2">
        <f t="shared" ca="1" si="22"/>
        <v>2.4399999999999977</v>
      </c>
      <c r="DA15" s="2">
        <f t="shared" ca="1" si="23"/>
        <v>2.4650000000000034</v>
      </c>
      <c r="DB15" s="2">
        <f t="shared" ca="1" si="24"/>
        <v>2.4449999999999932</v>
      </c>
      <c r="DC15" s="2">
        <f t="shared" ca="1" si="25"/>
        <v>2.394999999999996</v>
      </c>
      <c r="DD15" s="2">
        <f t="shared" ca="1" si="26"/>
        <v>2.3349999999999937</v>
      </c>
      <c r="DE15" s="2">
        <f t="shared" ca="1" si="27"/>
        <v>2.2950000000000017</v>
      </c>
      <c r="DF15" s="2">
        <f t="shared" ca="1" si="28"/>
        <v>2.269999999999996</v>
      </c>
      <c r="DG15" s="2">
        <f t="shared" ca="1" si="29"/>
        <v>2.2650000000000006</v>
      </c>
      <c r="DH15" s="2">
        <f t="shared" ca="1" si="30"/>
        <v>2.2549999999999955</v>
      </c>
      <c r="DI15" s="2">
        <f t="shared" ca="1" si="31"/>
        <v>2.2549999999999955</v>
      </c>
      <c r="DJ15" s="2">
        <f t="shared" ca="1" si="32"/>
        <v>2.2600000000000051</v>
      </c>
      <c r="DK15" s="2">
        <f t="shared" ca="1" si="6"/>
        <v>2.2750000000000057</v>
      </c>
      <c r="DL15" s="2">
        <f t="shared" ca="1" si="33"/>
        <v>2.2800000000000011</v>
      </c>
      <c r="DM15" s="2">
        <f t="shared" ca="1" si="34"/>
        <v>2.2849999999999966</v>
      </c>
      <c r="DN15" s="2">
        <f t="shared" ca="1" si="35"/>
        <v>2.2900000000000063</v>
      </c>
      <c r="DO15" s="2">
        <f t="shared" ca="1" si="36"/>
        <v>2.3050000000000068</v>
      </c>
      <c r="DP15" s="2">
        <f t="shared" ca="1" si="37"/>
        <v>2.3100000000000023</v>
      </c>
      <c r="DQ15" s="2">
        <f t="shared" ca="1" si="38"/>
        <v>2.3149999999999977</v>
      </c>
      <c r="DR15" s="2">
        <f t="shared" ca="1" si="39"/>
        <v>2.3199999999999932</v>
      </c>
      <c r="DS15" s="2" t="e">
        <f t="shared" ca="1" si="40"/>
        <v>#VALUE!</v>
      </c>
      <c r="DT15" s="2">
        <f t="shared" si="41"/>
        <v>2.4102000000000001</v>
      </c>
      <c r="DU15" s="2">
        <f t="shared" si="42"/>
        <v>2.3431000000000002</v>
      </c>
      <c r="DV15" s="2">
        <f t="shared" si="43"/>
        <v>2.3045</v>
      </c>
    </row>
    <row r="16" spans="2:126" x14ac:dyDescent="0.2">
      <c r="B16" s="1">
        <v>43481</v>
      </c>
      <c r="C16">
        <v>2.4350000000000023</v>
      </c>
      <c r="D16">
        <v>2.4599999999999937</v>
      </c>
      <c r="E16">
        <v>2.4399999999999977</v>
      </c>
      <c r="F16">
        <v>2.4500000000000028</v>
      </c>
      <c r="G16">
        <v>2.4699999999999989</v>
      </c>
      <c r="H16">
        <v>2.4749999999999943</v>
      </c>
      <c r="I16" t="e">
        <v>#VALUE!</v>
      </c>
      <c r="J16" t="e">
        <v>#VALUE!</v>
      </c>
      <c r="K16" t="e">
        <v>#VALUE!</v>
      </c>
      <c r="L16" t="e">
        <v>#VALUE!</v>
      </c>
      <c r="M16" t="e">
        <v>#VALUE!</v>
      </c>
      <c r="N16" t="e">
        <v>#VALUE!</v>
      </c>
      <c r="O16">
        <v>2.4091999999999998</v>
      </c>
      <c r="P16">
        <v>2.3471000000000002</v>
      </c>
      <c r="Q16">
        <v>2.3079999999999998</v>
      </c>
      <c r="S16" t="e">
        <v>#VALUE!</v>
      </c>
      <c r="T16" t="e">
        <v>#VALUE!</v>
      </c>
      <c r="U16">
        <v>2.4525000000000006</v>
      </c>
      <c r="V16">
        <v>2.4350000000000023</v>
      </c>
      <c r="W16">
        <v>2.4699999999999989</v>
      </c>
      <c r="X16">
        <v>2.4549999999999983</v>
      </c>
      <c r="Y16">
        <v>2.4150000000000063</v>
      </c>
      <c r="Z16">
        <v>2.3599999999999994</v>
      </c>
      <c r="AA16">
        <v>2.3199999999999932</v>
      </c>
      <c r="AB16">
        <v>2.2950000000000017</v>
      </c>
      <c r="AC16">
        <v>2.2900000000000063</v>
      </c>
      <c r="AD16">
        <v>2.2800000000000011</v>
      </c>
      <c r="AE16">
        <v>2.2800000000000011</v>
      </c>
      <c r="AF16">
        <v>2.2849999999999966</v>
      </c>
      <c r="AG16">
        <v>2.2999999999999972</v>
      </c>
      <c r="AH16">
        <v>2.3050000000000068</v>
      </c>
      <c r="AI16">
        <v>2.3100000000000023</v>
      </c>
      <c r="AJ16">
        <v>2.3149999999999977</v>
      </c>
      <c r="AK16">
        <v>2.3299999999999983</v>
      </c>
      <c r="AL16">
        <v>2.3349999999999937</v>
      </c>
      <c r="AM16">
        <v>2.3400000000000034</v>
      </c>
      <c r="AN16">
        <v>2.3449999999999989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D16" t="e">
        <v>#VALUE!</v>
      </c>
      <c r="BE16" t="e">
        <v>#VALUE!</v>
      </c>
      <c r="BF16" t="e">
        <v>#VALUE!</v>
      </c>
      <c r="BG16" t="e">
        <v>#VALUE!</v>
      </c>
      <c r="BH16" t="e">
        <v>#VALUE!</v>
      </c>
      <c r="BI16" t="e">
        <v>#VALUE!</v>
      </c>
      <c r="BJ16" t="e">
        <v>#VALUE!</v>
      </c>
      <c r="BK16" t="e">
        <v>#VALUE!</v>
      </c>
      <c r="BL16" t="e">
        <v>#VALUE!</v>
      </c>
      <c r="BM16" t="e">
        <v>#VALUE!</v>
      </c>
      <c r="BN16" t="e">
        <v>#VALUE!</v>
      </c>
      <c r="BO16" t="e">
        <v>#VALUE!</v>
      </c>
      <c r="BP16" t="e">
        <v>#VALUE!</v>
      </c>
      <c r="BQ16" t="e">
        <v>#VALUE!</v>
      </c>
      <c r="BR16" t="e">
        <v>#VALUE!</v>
      </c>
      <c r="BS16">
        <v>2.2800000000000011</v>
      </c>
      <c r="BT16">
        <v>2.2849999999999966</v>
      </c>
      <c r="BU16">
        <v>2.2999999999999972</v>
      </c>
      <c r="BV16">
        <v>2.3050000000000068</v>
      </c>
      <c r="BW16">
        <v>2.3100000000000023</v>
      </c>
      <c r="BX16">
        <v>2.3149999999999977</v>
      </c>
      <c r="BY16">
        <v>2.3299999999999983</v>
      </c>
      <c r="BZ16" t="e">
        <v>#VALUE!</v>
      </c>
      <c r="CC16">
        <f t="shared" si="15"/>
        <v>3</v>
      </c>
      <c r="CD16">
        <f t="shared" si="16"/>
        <v>4</v>
      </c>
      <c r="CE16">
        <f t="shared" si="16"/>
        <v>5</v>
      </c>
      <c r="CF16">
        <f t="shared" si="16"/>
        <v>6</v>
      </c>
      <c r="CG16">
        <f t="shared" si="16"/>
        <v>7</v>
      </c>
      <c r="CH16">
        <f t="shared" si="16"/>
        <v>8</v>
      </c>
      <c r="CI16">
        <f t="shared" si="17"/>
        <v>9</v>
      </c>
      <c r="CJ16">
        <f t="shared" si="18"/>
        <v>10</v>
      </c>
      <c r="CK16">
        <f t="shared" si="19"/>
        <v>11</v>
      </c>
      <c r="CL16">
        <f t="shared" ref="CL16:CN16" si="52">IF(ISNUMBER(CK16),CK16+1,"")</f>
        <v>12</v>
      </c>
      <c r="CM16">
        <f t="shared" si="52"/>
        <v>13</v>
      </c>
      <c r="CN16">
        <f t="shared" si="52"/>
        <v>14</v>
      </c>
      <c r="CO16">
        <f t="shared" si="20"/>
        <v>15</v>
      </c>
      <c r="CP16">
        <f t="shared" si="20"/>
        <v>16</v>
      </c>
      <c r="CQ16">
        <f t="shared" si="20"/>
        <v>17</v>
      </c>
      <c r="CR16">
        <f t="shared" si="20"/>
        <v>18</v>
      </c>
      <c r="CS16">
        <f t="shared" si="20"/>
        <v>19</v>
      </c>
      <c r="CT16">
        <f t="shared" si="20"/>
        <v>20</v>
      </c>
      <c r="CU16">
        <f t="shared" si="20"/>
        <v>21</v>
      </c>
      <c r="CV16">
        <f t="shared" si="20"/>
        <v>22</v>
      </c>
      <c r="CW16">
        <f t="shared" si="20"/>
        <v>23</v>
      </c>
      <c r="CY16" s="2">
        <f t="shared" ca="1" si="21"/>
        <v>2.4525000000000006</v>
      </c>
      <c r="CZ16" s="2">
        <f t="shared" ca="1" si="22"/>
        <v>2.4350000000000023</v>
      </c>
      <c r="DA16" s="2">
        <f t="shared" ca="1" si="23"/>
        <v>2.4699999999999989</v>
      </c>
      <c r="DB16" s="2">
        <f t="shared" ca="1" si="24"/>
        <v>2.4549999999999983</v>
      </c>
      <c r="DC16" s="2">
        <f t="shared" ca="1" si="25"/>
        <v>2.4150000000000063</v>
      </c>
      <c r="DD16" s="2">
        <f t="shared" ca="1" si="26"/>
        <v>2.3599999999999994</v>
      </c>
      <c r="DE16" s="2">
        <f t="shared" ca="1" si="27"/>
        <v>2.3199999999999932</v>
      </c>
      <c r="DF16" s="2">
        <f t="shared" ca="1" si="28"/>
        <v>2.2950000000000017</v>
      </c>
      <c r="DG16" s="2">
        <f t="shared" ca="1" si="29"/>
        <v>2.2900000000000063</v>
      </c>
      <c r="DH16" s="2">
        <f t="shared" ca="1" si="30"/>
        <v>2.2800000000000011</v>
      </c>
      <c r="DI16" s="2">
        <f t="shared" ca="1" si="31"/>
        <v>2.2800000000000011</v>
      </c>
      <c r="DJ16" s="2">
        <f t="shared" ca="1" si="32"/>
        <v>2.2849999999999966</v>
      </c>
      <c r="DK16" s="2">
        <f t="shared" ca="1" si="6"/>
        <v>2.2999999999999972</v>
      </c>
      <c r="DL16" s="2">
        <f t="shared" ca="1" si="33"/>
        <v>2.3050000000000068</v>
      </c>
      <c r="DM16" s="2">
        <f t="shared" ca="1" si="34"/>
        <v>2.3100000000000023</v>
      </c>
      <c r="DN16" s="2">
        <f t="shared" ca="1" si="35"/>
        <v>2.3149999999999977</v>
      </c>
      <c r="DO16" s="2">
        <f t="shared" ca="1" si="36"/>
        <v>2.3299999999999983</v>
      </c>
      <c r="DP16" s="2">
        <f t="shared" ca="1" si="37"/>
        <v>2.3349999999999937</v>
      </c>
      <c r="DQ16" s="2">
        <f t="shared" ca="1" si="38"/>
        <v>2.3400000000000034</v>
      </c>
      <c r="DR16" s="2">
        <f t="shared" ca="1" si="39"/>
        <v>2.3449999999999989</v>
      </c>
      <c r="DS16" s="2" t="e">
        <f t="shared" ca="1" si="40"/>
        <v>#VALUE!</v>
      </c>
      <c r="DT16" s="2">
        <f t="shared" si="41"/>
        <v>2.4091999999999998</v>
      </c>
      <c r="DU16" s="2">
        <f t="shared" si="42"/>
        <v>2.3471000000000002</v>
      </c>
      <c r="DV16" s="2">
        <f t="shared" si="43"/>
        <v>2.3079999999999998</v>
      </c>
    </row>
    <row r="17" spans="2:126" x14ac:dyDescent="0.2">
      <c r="B17" s="1">
        <v>43482</v>
      </c>
      <c r="C17">
        <v>2.4350000000000023</v>
      </c>
      <c r="D17">
        <v>2.4599999999999937</v>
      </c>
      <c r="E17">
        <v>2.4500000000000028</v>
      </c>
      <c r="F17">
        <v>2.4549999999999983</v>
      </c>
      <c r="G17">
        <v>2.4749999999999943</v>
      </c>
      <c r="H17">
        <v>2.4849999999999994</v>
      </c>
      <c r="I17" t="e">
        <v>#VALUE!</v>
      </c>
      <c r="J17" t="e">
        <v>#VALUE!</v>
      </c>
      <c r="K17" t="e">
        <v>#VALUE!</v>
      </c>
      <c r="L17" t="e">
        <v>#VALUE!</v>
      </c>
      <c r="M17" t="e">
        <v>#VALUE!</v>
      </c>
      <c r="N17" t="e">
        <v>#VALUE!</v>
      </c>
      <c r="O17">
        <v>2.4346999999999999</v>
      </c>
      <c r="P17">
        <v>2.3761000000000001</v>
      </c>
      <c r="Q17">
        <v>2.3420000000000001</v>
      </c>
      <c r="S17" t="e">
        <v>#VALUE!</v>
      </c>
      <c r="T17" t="e">
        <v>#VALUE!</v>
      </c>
      <c r="U17">
        <v>2.457499999999996</v>
      </c>
      <c r="V17">
        <v>2.4399999999999977</v>
      </c>
      <c r="W17">
        <v>2.4749999999999943</v>
      </c>
      <c r="X17">
        <v>2.4749999999999943</v>
      </c>
      <c r="Y17">
        <v>2.4449999999999932</v>
      </c>
      <c r="Z17">
        <v>2.3900000000000006</v>
      </c>
      <c r="AA17">
        <v>2.3499999999999943</v>
      </c>
      <c r="AB17">
        <v>2.3250000000000028</v>
      </c>
      <c r="AC17">
        <v>2.3199999999999932</v>
      </c>
      <c r="AD17">
        <v>2.3100000000000023</v>
      </c>
      <c r="AE17">
        <v>2.3100000000000023</v>
      </c>
      <c r="AF17">
        <v>2.3149999999999977</v>
      </c>
      <c r="AG17">
        <v>2.3299999999999983</v>
      </c>
      <c r="AH17">
        <v>2.3349999999999937</v>
      </c>
      <c r="AI17">
        <v>2.3400000000000034</v>
      </c>
      <c r="AJ17">
        <v>2.3449999999999989</v>
      </c>
      <c r="AK17">
        <v>2.3599999999999994</v>
      </c>
      <c r="AL17">
        <v>2.3649999999999949</v>
      </c>
      <c r="AM17">
        <v>2.3700000000000045</v>
      </c>
      <c r="AN17">
        <v>2.375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D17" t="e">
        <v>#VALUE!</v>
      </c>
      <c r="BE17" t="e">
        <v>#VALUE!</v>
      </c>
      <c r="BF17" t="e">
        <v>#VALUE!</v>
      </c>
      <c r="BG17" t="e">
        <v>#VALUE!</v>
      </c>
      <c r="BH17" t="e">
        <v>#VALUE!</v>
      </c>
      <c r="BI17" t="e">
        <v>#VALUE!</v>
      </c>
      <c r="BJ17" t="e">
        <v>#VALUE!</v>
      </c>
      <c r="BK17" t="e">
        <v>#VALUE!</v>
      </c>
      <c r="BL17" t="e">
        <v>#VALUE!</v>
      </c>
      <c r="BM17" t="e">
        <v>#VALUE!</v>
      </c>
      <c r="BN17" t="e">
        <v>#VALUE!</v>
      </c>
      <c r="BO17" t="e">
        <v>#VALUE!</v>
      </c>
      <c r="BP17" t="e">
        <v>#VALUE!</v>
      </c>
      <c r="BQ17" t="e">
        <v>#VALUE!</v>
      </c>
      <c r="BR17" t="e">
        <v>#VALUE!</v>
      </c>
      <c r="BS17">
        <v>2.3100000000000023</v>
      </c>
      <c r="BT17">
        <v>2.3149999999999977</v>
      </c>
      <c r="BU17">
        <v>2.3299999999999983</v>
      </c>
      <c r="BV17">
        <v>2.3349999999999937</v>
      </c>
      <c r="BW17">
        <v>2.3400000000000034</v>
      </c>
      <c r="BX17">
        <v>2.3449999999999989</v>
      </c>
      <c r="BY17">
        <v>2.3599999999999994</v>
      </c>
      <c r="BZ17" t="e">
        <v>#VALUE!</v>
      </c>
      <c r="CC17">
        <f t="shared" si="15"/>
        <v>3</v>
      </c>
      <c r="CD17">
        <f t="shared" si="16"/>
        <v>4</v>
      </c>
      <c r="CE17">
        <f t="shared" si="16"/>
        <v>5</v>
      </c>
      <c r="CF17">
        <f t="shared" si="16"/>
        <v>6</v>
      </c>
      <c r="CG17">
        <f t="shared" si="16"/>
        <v>7</v>
      </c>
      <c r="CH17">
        <f t="shared" si="16"/>
        <v>8</v>
      </c>
      <c r="CI17">
        <f t="shared" si="17"/>
        <v>9</v>
      </c>
      <c r="CJ17">
        <f t="shared" si="18"/>
        <v>10</v>
      </c>
      <c r="CK17">
        <f t="shared" si="19"/>
        <v>11</v>
      </c>
      <c r="CL17">
        <f t="shared" ref="CL17:CN17" si="53">IF(ISNUMBER(CK17),CK17+1,"")</f>
        <v>12</v>
      </c>
      <c r="CM17">
        <f t="shared" si="53"/>
        <v>13</v>
      </c>
      <c r="CN17">
        <f t="shared" si="53"/>
        <v>14</v>
      </c>
      <c r="CO17">
        <f t="shared" si="20"/>
        <v>15</v>
      </c>
      <c r="CP17">
        <f t="shared" si="20"/>
        <v>16</v>
      </c>
      <c r="CQ17">
        <f t="shared" si="20"/>
        <v>17</v>
      </c>
      <c r="CR17">
        <f t="shared" si="20"/>
        <v>18</v>
      </c>
      <c r="CS17">
        <f t="shared" si="20"/>
        <v>19</v>
      </c>
      <c r="CT17">
        <f t="shared" si="20"/>
        <v>20</v>
      </c>
      <c r="CU17">
        <f t="shared" si="20"/>
        <v>21</v>
      </c>
      <c r="CV17">
        <f t="shared" si="20"/>
        <v>22</v>
      </c>
      <c r="CW17">
        <f t="shared" si="20"/>
        <v>23</v>
      </c>
      <c r="CY17" s="2">
        <f t="shared" ca="1" si="21"/>
        <v>2.457499999999996</v>
      </c>
      <c r="CZ17" s="2">
        <f t="shared" ca="1" si="22"/>
        <v>2.4399999999999977</v>
      </c>
      <c r="DA17" s="2">
        <f t="shared" ca="1" si="23"/>
        <v>2.4749999999999943</v>
      </c>
      <c r="DB17" s="2">
        <f t="shared" ca="1" si="24"/>
        <v>2.4749999999999943</v>
      </c>
      <c r="DC17" s="2">
        <f t="shared" ca="1" si="25"/>
        <v>2.4449999999999932</v>
      </c>
      <c r="DD17" s="2">
        <f t="shared" ca="1" si="26"/>
        <v>2.3900000000000006</v>
      </c>
      <c r="DE17" s="2">
        <f t="shared" ca="1" si="27"/>
        <v>2.3499999999999943</v>
      </c>
      <c r="DF17" s="2">
        <f t="shared" ca="1" si="28"/>
        <v>2.3250000000000028</v>
      </c>
      <c r="DG17" s="2">
        <f t="shared" ca="1" si="29"/>
        <v>2.3199999999999932</v>
      </c>
      <c r="DH17" s="2">
        <f t="shared" ca="1" si="30"/>
        <v>2.3100000000000023</v>
      </c>
      <c r="DI17" s="2">
        <f t="shared" ca="1" si="31"/>
        <v>2.3100000000000023</v>
      </c>
      <c r="DJ17" s="2">
        <f t="shared" ca="1" si="32"/>
        <v>2.3149999999999977</v>
      </c>
      <c r="DK17" s="2">
        <f t="shared" ca="1" si="6"/>
        <v>2.3299999999999983</v>
      </c>
      <c r="DL17" s="2">
        <f t="shared" ca="1" si="33"/>
        <v>2.3349999999999937</v>
      </c>
      <c r="DM17" s="2">
        <f t="shared" ca="1" si="34"/>
        <v>2.3400000000000034</v>
      </c>
      <c r="DN17" s="2">
        <f t="shared" ca="1" si="35"/>
        <v>2.3449999999999989</v>
      </c>
      <c r="DO17" s="2">
        <f t="shared" ca="1" si="36"/>
        <v>2.3599999999999994</v>
      </c>
      <c r="DP17" s="2">
        <f t="shared" ca="1" si="37"/>
        <v>2.3649999999999949</v>
      </c>
      <c r="DQ17" s="2">
        <f t="shared" ca="1" si="38"/>
        <v>2.3700000000000045</v>
      </c>
      <c r="DR17" s="2">
        <f t="shared" ca="1" si="39"/>
        <v>2.375</v>
      </c>
      <c r="DS17" s="2" t="e">
        <f t="shared" ca="1" si="40"/>
        <v>#VALUE!</v>
      </c>
      <c r="DT17" s="2">
        <f t="shared" si="41"/>
        <v>2.4346999999999999</v>
      </c>
      <c r="DU17" s="2">
        <f t="shared" si="42"/>
        <v>2.3761000000000001</v>
      </c>
      <c r="DV17" s="2">
        <f t="shared" si="43"/>
        <v>2.3420000000000001</v>
      </c>
    </row>
    <row r="18" spans="2:126" x14ac:dyDescent="0.2">
      <c r="B18" s="1">
        <v>43483</v>
      </c>
      <c r="C18">
        <v>2.4449999999999932</v>
      </c>
      <c r="D18">
        <v>2.4699999999999989</v>
      </c>
      <c r="E18">
        <v>2.4549999999999983</v>
      </c>
      <c r="F18">
        <v>2.4599999999999937</v>
      </c>
      <c r="G18">
        <v>2.4899999999999949</v>
      </c>
      <c r="H18">
        <v>2.5049999999999955</v>
      </c>
      <c r="I18" t="e">
        <v>#VALUE!</v>
      </c>
      <c r="J18" t="e">
        <v>#VALUE!</v>
      </c>
      <c r="K18" t="e">
        <v>#VALUE!</v>
      </c>
      <c r="L18" t="e">
        <v>#VALUE!</v>
      </c>
      <c r="M18" t="e">
        <v>#VALUE!</v>
      </c>
      <c r="N18" t="e">
        <v>#VALUE!</v>
      </c>
      <c r="O18">
        <v>2.4811999999999999</v>
      </c>
      <c r="P18">
        <v>2.4251</v>
      </c>
      <c r="Q18">
        <v>2.3959999999999999</v>
      </c>
      <c r="S18" t="e">
        <v>#VALUE!</v>
      </c>
      <c r="T18" t="e">
        <v>#VALUE!</v>
      </c>
      <c r="U18">
        <v>2.4675000000000011</v>
      </c>
      <c r="V18">
        <v>2.4650000000000034</v>
      </c>
      <c r="W18">
        <v>2.5150000000000006</v>
      </c>
      <c r="X18">
        <v>2.519999999999996</v>
      </c>
      <c r="Y18">
        <v>2.5</v>
      </c>
      <c r="Z18">
        <v>2.4549999999999983</v>
      </c>
      <c r="AA18">
        <v>2.4200000000000017</v>
      </c>
      <c r="AB18">
        <v>2.394999999999996</v>
      </c>
      <c r="AC18">
        <v>2.3900000000000006</v>
      </c>
      <c r="AD18">
        <v>2.3799999999999955</v>
      </c>
      <c r="AE18">
        <v>2.3799999999999955</v>
      </c>
      <c r="AF18">
        <v>2.3850000000000051</v>
      </c>
      <c r="AG18">
        <v>2.4000000000000057</v>
      </c>
      <c r="AH18">
        <v>2.4050000000000011</v>
      </c>
      <c r="AI18">
        <v>2.4099999999999966</v>
      </c>
      <c r="AJ18">
        <v>2.4150000000000063</v>
      </c>
      <c r="AK18">
        <v>2.4300000000000068</v>
      </c>
      <c r="AL18">
        <v>2.4350000000000023</v>
      </c>
      <c r="AM18">
        <v>2.4399999999999977</v>
      </c>
      <c r="AN18">
        <v>2.4449999999999932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D18" t="e">
        <v>#VALUE!</v>
      </c>
      <c r="BE18" t="e">
        <v>#VALUE!</v>
      </c>
      <c r="BF18" t="e">
        <v>#VALUE!</v>
      </c>
      <c r="BG18" t="e">
        <v>#VALUE!</v>
      </c>
      <c r="BH18" t="e">
        <v>#VALUE!</v>
      </c>
      <c r="BI18" t="e">
        <v>#VALUE!</v>
      </c>
      <c r="BJ18" t="e">
        <v>#VALUE!</v>
      </c>
      <c r="BK18" t="e">
        <v>#VALUE!</v>
      </c>
      <c r="BL18" t="e">
        <v>#VALUE!</v>
      </c>
      <c r="BM18" t="e">
        <v>#VALUE!</v>
      </c>
      <c r="BN18" t="e">
        <v>#VALUE!</v>
      </c>
      <c r="BO18" t="e">
        <v>#VALUE!</v>
      </c>
      <c r="BP18" t="e">
        <v>#VALUE!</v>
      </c>
      <c r="BQ18" t="e">
        <v>#VALUE!</v>
      </c>
      <c r="BR18" t="e">
        <v>#VALUE!</v>
      </c>
      <c r="BS18">
        <v>2.3799999999999955</v>
      </c>
      <c r="BT18">
        <v>2.3850000000000051</v>
      </c>
      <c r="BU18">
        <v>2.4000000000000057</v>
      </c>
      <c r="BV18">
        <v>2.4050000000000011</v>
      </c>
      <c r="BW18">
        <v>2.4099999999999966</v>
      </c>
      <c r="BX18">
        <v>2.4150000000000063</v>
      </c>
      <c r="BY18">
        <v>2.4300000000000068</v>
      </c>
      <c r="BZ18" t="e">
        <v>#VALUE!</v>
      </c>
      <c r="CC18">
        <f t="shared" si="15"/>
        <v>3</v>
      </c>
      <c r="CD18">
        <f t="shared" si="16"/>
        <v>4</v>
      </c>
      <c r="CE18">
        <f t="shared" si="16"/>
        <v>5</v>
      </c>
      <c r="CF18">
        <f t="shared" si="16"/>
        <v>6</v>
      </c>
      <c r="CG18">
        <f t="shared" si="16"/>
        <v>7</v>
      </c>
      <c r="CH18">
        <f t="shared" si="16"/>
        <v>8</v>
      </c>
      <c r="CI18">
        <f t="shared" si="17"/>
        <v>9</v>
      </c>
      <c r="CJ18">
        <f t="shared" si="18"/>
        <v>10</v>
      </c>
      <c r="CK18">
        <f t="shared" si="19"/>
        <v>11</v>
      </c>
      <c r="CL18">
        <f t="shared" ref="CL18:CN18" si="54">IF(ISNUMBER(CK18),CK18+1,"")</f>
        <v>12</v>
      </c>
      <c r="CM18">
        <f t="shared" si="54"/>
        <v>13</v>
      </c>
      <c r="CN18">
        <f t="shared" si="54"/>
        <v>14</v>
      </c>
      <c r="CO18">
        <f t="shared" si="20"/>
        <v>15</v>
      </c>
      <c r="CP18">
        <f t="shared" si="20"/>
        <v>16</v>
      </c>
      <c r="CQ18">
        <f t="shared" si="20"/>
        <v>17</v>
      </c>
      <c r="CR18">
        <f t="shared" si="20"/>
        <v>18</v>
      </c>
      <c r="CS18">
        <f t="shared" si="20"/>
        <v>19</v>
      </c>
      <c r="CT18">
        <f t="shared" si="20"/>
        <v>20</v>
      </c>
      <c r="CU18">
        <f t="shared" si="20"/>
        <v>21</v>
      </c>
      <c r="CV18">
        <f t="shared" si="20"/>
        <v>22</v>
      </c>
      <c r="CW18">
        <f t="shared" si="20"/>
        <v>23</v>
      </c>
      <c r="CY18" s="2">
        <f t="shared" ca="1" si="21"/>
        <v>2.4675000000000011</v>
      </c>
      <c r="CZ18" s="2">
        <f t="shared" ca="1" si="22"/>
        <v>2.4650000000000034</v>
      </c>
      <c r="DA18" s="2">
        <f t="shared" ca="1" si="23"/>
        <v>2.5150000000000006</v>
      </c>
      <c r="DB18" s="2">
        <f t="shared" ca="1" si="24"/>
        <v>2.519999999999996</v>
      </c>
      <c r="DC18" s="2">
        <f t="shared" ca="1" si="25"/>
        <v>2.5</v>
      </c>
      <c r="DD18" s="2">
        <f t="shared" ca="1" si="26"/>
        <v>2.4549999999999983</v>
      </c>
      <c r="DE18" s="2">
        <f t="shared" ca="1" si="27"/>
        <v>2.4200000000000017</v>
      </c>
      <c r="DF18" s="2">
        <f t="shared" ca="1" si="28"/>
        <v>2.394999999999996</v>
      </c>
      <c r="DG18" s="2">
        <f t="shared" ca="1" si="29"/>
        <v>2.3900000000000006</v>
      </c>
      <c r="DH18" s="2">
        <f t="shared" ca="1" si="30"/>
        <v>2.3799999999999955</v>
      </c>
      <c r="DI18" s="2">
        <f t="shared" ca="1" si="31"/>
        <v>2.3799999999999955</v>
      </c>
      <c r="DJ18" s="2">
        <f t="shared" ca="1" si="32"/>
        <v>2.3850000000000051</v>
      </c>
      <c r="DK18" s="2">
        <f t="shared" ca="1" si="6"/>
        <v>2.4000000000000057</v>
      </c>
      <c r="DL18" s="2">
        <f t="shared" ca="1" si="33"/>
        <v>2.4050000000000011</v>
      </c>
      <c r="DM18" s="2">
        <f t="shared" ca="1" si="34"/>
        <v>2.4099999999999966</v>
      </c>
      <c r="DN18" s="2">
        <f t="shared" ca="1" si="35"/>
        <v>2.4150000000000063</v>
      </c>
      <c r="DO18" s="2">
        <f t="shared" ca="1" si="36"/>
        <v>2.4300000000000068</v>
      </c>
      <c r="DP18" s="2">
        <f t="shared" ca="1" si="37"/>
        <v>2.4350000000000023</v>
      </c>
      <c r="DQ18" s="2">
        <f t="shared" ca="1" si="38"/>
        <v>2.4399999999999977</v>
      </c>
      <c r="DR18" s="2">
        <f t="shared" ca="1" si="39"/>
        <v>2.4449999999999932</v>
      </c>
      <c r="DS18" s="2" t="e">
        <f t="shared" ca="1" si="40"/>
        <v>#VALUE!</v>
      </c>
      <c r="DT18" s="2">
        <f t="shared" si="41"/>
        <v>2.4811999999999999</v>
      </c>
      <c r="DU18" s="2">
        <f t="shared" si="42"/>
        <v>2.4251</v>
      </c>
      <c r="DV18" s="2">
        <f t="shared" si="43"/>
        <v>2.3959999999999999</v>
      </c>
    </row>
    <row r="19" spans="2:126" x14ac:dyDescent="0.2">
      <c r="B19" s="1">
        <v>43486</v>
      </c>
      <c r="C19" t="e">
        <v>#VALUE!</v>
      </c>
      <c r="D19" t="e">
        <v>#VALUE!</v>
      </c>
      <c r="E19" t="e">
        <v>#VALUE!</v>
      </c>
      <c r="F19" t="e">
        <v>#VALUE!</v>
      </c>
      <c r="G19" t="e">
        <v>#VALUE!</v>
      </c>
      <c r="H19" t="e">
        <v>#VALUE!</v>
      </c>
      <c r="I19" t="e">
        <v>#VALUE!</v>
      </c>
      <c r="J19" t="e">
        <v>#VALUE!</v>
      </c>
      <c r="K19" t="e">
        <v>#VALUE!</v>
      </c>
      <c r="L19" t="e">
        <v>#VALUE!</v>
      </c>
      <c r="M19" t="e">
        <v>#VALUE!</v>
      </c>
      <c r="N19" t="e">
        <v>#VALUE!</v>
      </c>
      <c r="O19">
        <v>2.4672000000000001</v>
      </c>
      <c r="P19">
        <v>2.4190999999999998</v>
      </c>
      <c r="Q19">
        <v>2.3980000000000001</v>
      </c>
      <c r="S19" t="e">
        <v>#VALUE!</v>
      </c>
      <c r="T19" t="e">
        <v>#VALUE!</v>
      </c>
      <c r="U19" t="e">
        <v>#VALUE!</v>
      </c>
      <c r="V19" t="e">
        <v>#VALUE!</v>
      </c>
      <c r="W19" t="e">
        <v>#VALUE!</v>
      </c>
      <c r="X19" t="e">
        <v>#VALUE!</v>
      </c>
      <c r="Y19" t="e">
        <v>#VALUE!</v>
      </c>
      <c r="Z19" t="e">
        <v>#VALUE!</v>
      </c>
      <c r="AA19" t="e">
        <v>#VALUE!</v>
      </c>
      <c r="AB19" t="e">
        <v>#VALUE!</v>
      </c>
      <c r="AC19" t="e">
        <v>#VALUE!</v>
      </c>
      <c r="AD19" t="e">
        <v>#VALUE!</v>
      </c>
      <c r="AE19" t="e">
        <v>#VALUE!</v>
      </c>
      <c r="AF19" t="e">
        <v>#VALUE!</v>
      </c>
      <c r="AG19" t="e">
        <v>#VALUE!</v>
      </c>
      <c r="AH19" t="e">
        <v>#VALUE!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D19" t="e">
        <v>#VALUE!</v>
      </c>
      <c r="BE19" t="e">
        <v>#VALUE!</v>
      </c>
      <c r="BF19" t="e">
        <v>#VALUE!</v>
      </c>
      <c r="BG19" t="e">
        <v>#VALUE!</v>
      </c>
      <c r="BH19" t="e">
        <v>#VALUE!</v>
      </c>
      <c r="BI19" t="e">
        <v>#VALUE!</v>
      </c>
      <c r="BJ19" t="e">
        <v>#VALUE!</v>
      </c>
      <c r="BK19" t="e">
        <v>#VALUE!</v>
      </c>
      <c r="BL19" t="e">
        <v>#VALUE!</v>
      </c>
      <c r="BM19" t="e">
        <v>#VALUE!</v>
      </c>
      <c r="BN19" t="e">
        <v>#VALUE!</v>
      </c>
      <c r="BO19" t="e">
        <v>#VALUE!</v>
      </c>
      <c r="BP19" t="e">
        <v>#VALUE!</v>
      </c>
      <c r="BQ19" t="e">
        <v>#VALUE!</v>
      </c>
      <c r="BR19" t="e">
        <v>#VALUE!</v>
      </c>
      <c r="BS19" t="e">
        <v>#VALUE!</v>
      </c>
      <c r="BT19" t="e">
        <v>#VALUE!</v>
      </c>
      <c r="BU19" t="e">
        <v>#VALUE!</v>
      </c>
      <c r="BV19" t="e">
        <v>#VALUE!</v>
      </c>
      <c r="BW19" t="e">
        <v>#VALUE!</v>
      </c>
      <c r="BX19" t="e">
        <v>#VALUE!</v>
      </c>
      <c r="BY19" t="e">
        <v>#VALUE!</v>
      </c>
      <c r="BZ19" t="e">
        <v>#VALUE!</v>
      </c>
      <c r="CC19" t="str">
        <f t="shared" si="15"/>
        <v/>
      </c>
      <c r="CD19" t="str">
        <f t="shared" si="16"/>
        <v/>
      </c>
      <c r="CE19" t="str">
        <f t="shared" si="16"/>
        <v/>
      </c>
      <c r="CF19" t="str">
        <f t="shared" si="16"/>
        <v/>
      </c>
      <c r="CG19" t="str">
        <f t="shared" si="16"/>
        <v/>
      </c>
      <c r="CH19" t="str">
        <f t="shared" si="16"/>
        <v/>
      </c>
      <c r="CI19" t="str">
        <f t="shared" si="17"/>
        <v/>
      </c>
      <c r="CJ19" t="str">
        <f t="shared" si="18"/>
        <v/>
      </c>
      <c r="CK19" t="str">
        <f t="shared" si="19"/>
        <v/>
      </c>
      <c r="CL19" t="str">
        <f t="shared" ref="CL19:CN19" si="55">IF(ISNUMBER(CK19),CK19+1,"")</f>
        <v/>
      </c>
      <c r="CM19" t="str">
        <f t="shared" si="55"/>
        <v/>
      </c>
      <c r="CN19" t="str">
        <f t="shared" si="55"/>
        <v/>
      </c>
      <c r="CO19" t="str">
        <f t="shared" si="20"/>
        <v/>
      </c>
      <c r="CP19" t="str">
        <f t="shared" si="20"/>
        <v/>
      </c>
      <c r="CQ19" t="str">
        <f t="shared" si="20"/>
        <v/>
      </c>
      <c r="CR19" t="str">
        <f t="shared" si="20"/>
        <v/>
      </c>
      <c r="CS19" t="str">
        <f t="shared" si="20"/>
        <v/>
      </c>
      <c r="CT19" t="str">
        <f t="shared" si="20"/>
        <v/>
      </c>
      <c r="CU19" t="str">
        <f t="shared" si="20"/>
        <v/>
      </c>
      <c r="CV19" t="str">
        <f t="shared" si="20"/>
        <v/>
      </c>
      <c r="CW19" t="str">
        <f t="shared" si="20"/>
        <v/>
      </c>
      <c r="CY19" s="2" t="e">
        <f t="shared" ca="1" si="21"/>
        <v>#VALUE!</v>
      </c>
      <c r="CZ19" s="2" t="e">
        <f t="shared" ca="1" si="22"/>
        <v>#VALUE!</v>
      </c>
      <c r="DA19" s="2" t="e">
        <f t="shared" ca="1" si="23"/>
        <v>#VALUE!</v>
      </c>
      <c r="DB19" s="2" t="e">
        <f t="shared" ca="1" si="24"/>
        <v>#VALUE!</v>
      </c>
      <c r="DC19" s="2" t="e">
        <f t="shared" ca="1" si="25"/>
        <v>#VALUE!</v>
      </c>
      <c r="DD19" s="2" t="e">
        <f t="shared" ca="1" si="26"/>
        <v>#VALUE!</v>
      </c>
      <c r="DE19" s="2" t="e">
        <f t="shared" ca="1" si="27"/>
        <v>#VALUE!</v>
      </c>
      <c r="DF19" s="2" t="e">
        <f t="shared" ca="1" si="28"/>
        <v>#VALUE!</v>
      </c>
      <c r="DG19" s="2" t="e">
        <f t="shared" ca="1" si="29"/>
        <v>#VALUE!</v>
      </c>
      <c r="DH19" s="2" t="e">
        <f t="shared" ca="1" si="30"/>
        <v>#VALUE!</v>
      </c>
      <c r="DI19" s="2" t="e">
        <f t="shared" ca="1" si="31"/>
        <v>#VALUE!</v>
      </c>
      <c r="DJ19" s="2" t="e">
        <f t="shared" ca="1" si="32"/>
        <v>#VALUE!</v>
      </c>
      <c r="DK19" s="2" t="e">
        <f t="shared" ca="1" si="6"/>
        <v>#VALUE!</v>
      </c>
      <c r="DL19" s="2" t="e">
        <f t="shared" ca="1" si="33"/>
        <v>#VALUE!</v>
      </c>
      <c r="DM19" s="2" t="e">
        <f t="shared" ca="1" si="34"/>
        <v>#VALUE!</v>
      </c>
      <c r="DN19" s="2" t="e">
        <f t="shared" ca="1" si="35"/>
        <v>#VALUE!</v>
      </c>
      <c r="DO19" s="2" t="e">
        <f t="shared" ca="1" si="36"/>
        <v>#VALUE!</v>
      </c>
      <c r="DP19" s="2" t="e">
        <f t="shared" ca="1" si="37"/>
        <v>#VALUE!</v>
      </c>
      <c r="DQ19" s="2" t="e">
        <f t="shared" ca="1" si="38"/>
        <v>#VALUE!</v>
      </c>
      <c r="DR19" s="2" t="e">
        <f t="shared" ca="1" si="39"/>
        <v>#VALUE!</v>
      </c>
      <c r="DS19" s="2" t="e">
        <f t="shared" ca="1" si="40"/>
        <v>#VALUE!</v>
      </c>
      <c r="DT19" s="2">
        <f t="shared" si="41"/>
        <v>2.4672000000000001</v>
      </c>
      <c r="DU19" s="2">
        <f t="shared" si="42"/>
        <v>2.4190999999999998</v>
      </c>
      <c r="DV19" s="2">
        <f t="shared" si="43"/>
        <v>2.3980000000000001</v>
      </c>
    </row>
    <row r="20" spans="2:126" x14ac:dyDescent="0.2">
      <c r="B20" s="1">
        <v>43487</v>
      </c>
      <c r="C20">
        <v>2.4449999999999932</v>
      </c>
      <c r="D20">
        <v>2.4650000000000034</v>
      </c>
      <c r="E20">
        <v>2.4500000000000028</v>
      </c>
      <c r="F20">
        <v>2.4549999999999983</v>
      </c>
      <c r="G20">
        <v>2.4749999999999943</v>
      </c>
      <c r="H20">
        <v>2.4849999999999994</v>
      </c>
      <c r="I20" t="e">
        <v>#VALUE!</v>
      </c>
      <c r="J20" t="e">
        <v>#VALUE!</v>
      </c>
      <c r="K20" t="e">
        <v>#VALUE!</v>
      </c>
      <c r="L20" t="e">
        <v>#VALUE!</v>
      </c>
      <c r="M20" t="e">
        <v>#VALUE!</v>
      </c>
      <c r="N20" t="e">
        <v>#VALUE!</v>
      </c>
      <c r="O20">
        <v>2.4392</v>
      </c>
      <c r="P20">
        <v>2.3780999999999999</v>
      </c>
      <c r="Q20">
        <v>2.3420000000000001</v>
      </c>
      <c r="S20" t="e">
        <v>#VALUE!</v>
      </c>
      <c r="T20" t="e">
        <v>#VALUE!</v>
      </c>
      <c r="U20">
        <v>2.4625000000000057</v>
      </c>
      <c r="V20">
        <v>2.4449999999999932</v>
      </c>
      <c r="W20">
        <v>2.4899999999999949</v>
      </c>
      <c r="X20">
        <v>2.4899999999999949</v>
      </c>
      <c r="Y20">
        <v>2.4599999999999937</v>
      </c>
      <c r="Z20">
        <v>2.4150000000000063</v>
      </c>
      <c r="AA20">
        <v>2.3799999999999955</v>
      </c>
      <c r="AB20">
        <v>2.355000000000004</v>
      </c>
      <c r="AC20">
        <v>2.3499999999999943</v>
      </c>
      <c r="AD20">
        <v>2.3349999999999937</v>
      </c>
      <c r="AE20">
        <v>2.3349999999999937</v>
      </c>
      <c r="AF20">
        <v>2.3400000000000034</v>
      </c>
      <c r="AG20">
        <v>2.355000000000004</v>
      </c>
      <c r="AH20">
        <v>2.3599999999999994</v>
      </c>
      <c r="AI20">
        <v>2.3649999999999949</v>
      </c>
      <c r="AJ20">
        <v>2.3700000000000045</v>
      </c>
      <c r="AK20">
        <v>2.3850000000000051</v>
      </c>
      <c r="AL20">
        <v>2.3900000000000006</v>
      </c>
      <c r="AM20">
        <v>2.394999999999996</v>
      </c>
      <c r="AN20">
        <v>2.4000000000000057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D20" t="e">
        <v>#VALUE!</v>
      </c>
      <c r="BE20" t="e">
        <v>#VALUE!</v>
      </c>
      <c r="BF20" t="e">
        <v>#VALUE!</v>
      </c>
      <c r="BG20" t="e">
        <v>#VALUE!</v>
      </c>
      <c r="BH20" t="e">
        <v>#VALUE!</v>
      </c>
      <c r="BI20" t="e">
        <v>#VALUE!</v>
      </c>
      <c r="BJ20" t="e">
        <v>#VALUE!</v>
      </c>
      <c r="BK20" t="e">
        <v>#VALUE!</v>
      </c>
      <c r="BL20" t="e">
        <v>#VALUE!</v>
      </c>
      <c r="BM20" t="e">
        <v>#VALUE!</v>
      </c>
      <c r="BN20" t="e">
        <v>#VALUE!</v>
      </c>
      <c r="BO20" t="e">
        <v>#VALUE!</v>
      </c>
      <c r="BP20" t="e">
        <v>#VALUE!</v>
      </c>
      <c r="BQ20" t="e">
        <v>#VALUE!</v>
      </c>
      <c r="BR20" t="e">
        <v>#VALUE!</v>
      </c>
      <c r="BS20">
        <v>2.3349999999999937</v>
      </c>
      <c r="BT20">
        <v>2.3400000000000034</v>
      </c>
      <c r="BU20">
        <v>2.355000000000004</v>
      </c>
      <c r="BV20">
        <v>2.3599999999999994</v>
      </c>
      <c r="BW20">
        <v>2.3649999999999949</v>
      </c>
      <c r="BX20">
        <v>2.3700000000000045</v>
      </c>
      <c r="BY20">
        <v>2.3850000000000051</v>
      </c>
      <c r="BZ20" t="e">
        <v>#VALUE!</v>
      </c>
      <c r="CC20">
        <f t="shared" si="15"/>
        <v>3</v>
      </c>
      <c r="CD20">
        <f t="shared" si="16"/>
        <v>4</v>
      </c>
      <c r="CE20">
        <f t="shared" si="16"/>
        <v>5</v>
      </c>
      <c r="CF20">
        <f t="shared" si="16"/>
        <v>6</v>
      </c>
      <c r="CG20">
        <f t="shared" si="16"/>
        <v>7</v>
      </c>
      <c r="CH20">
        <f t="shared" si="16"/>
        <v>8</v>
      </c>
      <c r="CI20">
        <f t="shared" si="17"/>
        <v>9</v>
      </c>
      <c r="CJ20">
        <f t="shared" si="18"/>
        <v>10</v>
      </c>
      <c r="CK20">
        <f t="shared" si="19"/>
        <v>11</v>
      </c>
      <c r="CL20">
        <f t="shared" ref="CL20:CN20" si="56">IF(ISNUMBER(CK20),CK20+1,"")</f>
        <v>12</v>
      </c>
      <c r="CM20">
        <f t="shared" si="56"/>
        <v>13</v>
      </c>
      <c r="CN20">
        <f t="shared" si="56"/>
        <v>14</v>
      </c>
      <c r="CO20">
        <f t="shared" si="20"/>
        <v>15</v>
      </c>
      <c r="CP20">
        <f t="shared" si="20"/>
        <v>16</v>
      </c>
      <c r="CQ20">
        <f t="shared" si="20"/>
        <v>17</v>
      </c>
      <c r="CR20">
        <f t="shared" si="20"/>
        <v>18</v>
      </c>
      <c r="CS20">
        <f t="shared" si="20"/>
        <v>19</v>
      </c>
      <c r="CT20">
        <f t="shared" si="20"/>
        <v>20</v>
      </c>
      <c r="CU20">
        <f t="shared" si="20"/>
        <v>21</v>
      </c>
      <c r="CV20">
        <f t="shared" si="20"/>
        <v>22</v>
      </c>
      <c r="CW20">
        <f t="shared" si="20"/>
        <v>23</v>
      </c>
      <c r="CY20" s="2">
        <f t="shared" ca="1" si="21"/>
        <v>2.4625000000000057</v>
      </c>
      <c r="CZ20" s="2">
        <f t="shared" ca="1" si="22"/>
        <v>2.4449999999999932</v>
      </c>
      <c r="DA20" s="2">
        <f t="shared" ca="1" si="23"/>
        <v>2.4899999999999949</v>
      </c>
      <c r="DB20" s="2">
        <f t="shared" ca="1" si="24"/>
        <v>2.4899999999999949</v>
      </c>
      <c r="DC20" s="2">
        <f t="shared" ca="1" si="25"/>
        <v>2.4599999999999937</v>
      </c>
      <c r="DD20" s="2">
        <f t="shared" ca="1" si="26"/>
        <v>2.4150000000000063</v>
      </c>
      <c r="DE20" s="2">
        <f t="shared" ca="1" si="27"/>
        <v>2.3799999999999955</v>
      </c>
      <c r="DF20" s="2">
        <f t="shared" ca="1" si="28"/>
        <v>2.355000000000004</v>
      </c>
      <c r="DG20" s="2">
        <f t="shared" ca="1" si="29"/>
        <v>2.3499999999999943</v>
      </c>
      <c r="DH20" s="2">
        <f t="shared" ca="1" si="30"/>
        <v>2.3349999999999937</v>
      </c>
      <c r="DI20" s="2">
        <f t="shared" ca="1" si="31"/>
        <v>2.3349999999999937</v>
      </c>
      <c r="DJ20" s="2">
        <f t="shared" ca="1" si="32"/>
        <v>2.3400000000000034</v>
      </c>
      <c r="DK20" s="2">
        <f t="shared" ca="1" si="6"/>
        <v>2.355000000000004</v>
      </c>
      <c r="DL20" s="2">
        <f t="shared" ca="1" si="33"/>
        <v>2.3599999999999994</v>
      </c>
      <c r="DM20" s="2">
        <f t="shared" ca="1" si="34"/>
        <v>2.3649999999999949</v>
      </c>
      <c r="DN20" s="2">
        <f t="shared" ca="1" si="35"/>
        <v>2.3700000000000045</v>
      </c>
      <c r="DO20" s="2">
        <f t="shared" ca="1" si="36"/>
        <v>2.3850000000000051</v>
      </c>
      <c r="DP20" s="2">
        <f t="shared" ca="1" si="37"/>
        <v>2.3900000000000006</v>
      </c>
      <c r="DQ20" s="2">
        <f t="shared" ca="1" si="38"/>
        <v>2.394999999999996</v>
      </c>
      <c r="DR20" s="2">
        <f t="shared" ca="1" si="39"/>
        <v>2.4000000000000057</v>
      </c>
      <c r="DS20" s="2" t="e">
        <f t="shared" ca="1" si="40"/>
        <v>#VALUE!</v>
      </c>
      <c r="DT20" s="2">
        <f t="shared" si="41"/>
        <v>2.4392</v>
      </c>
      <c r="DU20" s="2">
        <f t="shared" si="42"/>
        <v>2.3780999999999999</v>
      </c>
      <c r="DV20" s="2">
        <f t="shared" si="43"/>
        <v>2.3420000000000001</v>
      </c>
    </row>
    <row r="21" spans="2:126" x14ac:dyDescent="0.2">
      <c r="B21" s="1">
        <v>43488</v>
      </c>
      <c r="C21">
        <v>2.4399999999999977</v>
      </c>
      <c r="D21">
        <v>2.4699999999999989</v>
      </c>
      <c r="E21">
        <v>2.4500000000000028</v>
      </c>
      <c r="F21">
        <v>2.4599999999999937</v>
      </c>
      <c r="G21">
        <v>2.4849999999999994</v>
      </c>
      <c r="H21">
        <v>2.4899999999999949</v>
      </c>
      <c r="I21" t="e">
        <v>#VALUE!</v>
      </c>
      <c r="J21" t="e">
        <v>#VALUE!</v>
      </c>
      <c r="K21" t="e">
        <v>#VALUE!</v>
      </c>
      <c r="L21" t="e">
        <v>#VALUE!</v>
      </c>
      <c r="M21" t="e">
        <v>#VALUE!</v>
      </c>
      <c r="N21" t="e">
        <v>#VALUE!</v>
      </c>
      <c r="O21">
        <v>2.4386999999999999</v>
      </c>
      <c r="P21">
        <v>2.3751000000000002</v>
      </c>
      <c r="Q21">
        <v>2.339</v>
      </c>
      <c r="S21" t="e">
        <v>#VALUE!</v>
      </c>
      <c r="T21" t="e">
        <v>#VALUE!</v>
      </c>
      <c r="U21">
        <v>2.4625000000000057</v>
      </c>
      <c r="V21">
        <v>2.4549999999999983</v>
      </c>
      <c r="W21">
        <v>2.5</v>
      </c>
      <c r="X21">
        <v>2.4950000000000045</v>
      </c>
      <c r="Y21">
        <v>2.4650000000000034</v>
      </c>
      <c r="Z21">
        <v>2.4200000000000017</v>
      </c>
      <c r="AA21">
        <v>2.3850000000000051</v>
      </c>
      <c r="AB21">
        <v>2.3599999999999994</v>
      </c>
      <c r="AC21">
        <v>2.355000000000004</v>
      </c>
      <c r="AD21">
        <v>2.3400000000000034</v>
      </c>
      <c r="AE21">
        <v>2.3400000000000034</v>
      </c>
      <c r="AF21">
        <v>2.3449999999999989</v>
      </c>
      <c r="AG21">
        <v>2.3599999999999994</v>
      </c>
      <c r="AH21">
        <v>2.3649999999999949</v>
      </c>
      <c r="AI21">
        <v>2.3700000000000045</v>
      </c>
      <c r="AJ21">
        <v>2.375</v>
      </c>
      <c r="AK21">
        <v>2.3900000000000006</v>
      </c>
      <c r="AL21">
        <v>2.394999999999996</v>
      </c>
      <c r="AM21">
        <v>2.4000000000000057</v>
      </c>
      <c r="AN21">
        <v>2.4050000000000011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D21" t="e">
        <v>#VALUE!</v>
      </c>
      <c r="BE21" t="e">
        <v>#VALUE!</v>
      </c>
      <c r="BF21" t="e">
        <v>#VALUE!</v>
      </c>
      <c r="BG21" t="e">
        <v>#VALUE!</v>
      </c>
      <c r="BH21" t="e">
        <v>#VALUE!</v>
      </c>
      <c r="BI21" t="e">
        <v>#VALUE!</v>
      </c>
      <c r="BJ21" t="e">
        <v>#VALUE!</v>
      </c>
      <c r="BK21" t="e">
        <v>#VALUE!</v>
      </c>
      <c r="BL21" t="e">
        <v>#VALUE!</v>
      </c>
      <c r="BM21" t="e">
        <v>#VALUE!</v>
      </c>
      <c r="BN21" t="e">
        <v>#VALUE!</v>
      </c>
      <c r="BO21" t="e">
        <v>#VALUE!</v>
      </c>
      <c r="BP21" t="e">
        <v>#VALUE!</v>
      </c>
      <c r="BQ21" t="e">
        <v>#VALUE!</v>
      </c>
      <c r="BR21" t="e">
        <v>#VALUE!</v>
      </c>
      <c r="BS21">
        <v>2.3400000000000034</v>
      </c>
      <c r="BT21">
        <v>2.3449999999999989</v>
      </c>
      <c r="BU21">
        <v>2.3599999999999994</v>
      </c>
      <c r="BV21">
        <v>2.3649999999999949</v>
      </c>
      <c r="BW21">
        <v>2.3700000000000045</v>
      </c>
      <c r="BX21">
        <v>2.375</v>
      </c>
      <c r="BY21">
        <v>2.3900000000000006</v>
      </c>
      <c r="BZ21" t="e">
        <v>#VALUE!</v>
      </c>
      <c r="CC21">
        <f t="shared" si="15"/>
        <v>3</v>
      </c>
      <c r="CD21">
        <f t="shared" si="16"/>
        <v>4</v>
      </c>
      <c r="CE21">
        <f t="shared" si="16"/>
        <v>5</v>
      </c>
      <c r="CF21">
        <f t="shared" si="16"/>
        <v>6</v>
      </c>
      <c r="CG21">
        <f t="shared" si="16"/>
        <v>7</v>
      </c>
      <c r="CH21">
        <f t="shared" si="16"/>
        <v>8</v>
      </c>
      <c r="CI21">
        <f t="shared" si="17"/>
        <v>9</v>
      </c>
      <c r="CJ21">
        <f t="shared" si="18"/>
        <v>10</v>
      </c>
      <c r="CK21">
        <f t="shared" si="19"/>
        <v>11</v>
      </c>
      <c r="CL21">
        <f t="shared" ref="CL21:CN21" si="57">IF(ISNUMBER(CK21),CK21+1,"")</f>
        <v>12</v>
      </c>
      <c r="CM21">
        <f t="shared" si="57"/>
        <v>13</v>
      </c>
      <c r="CN21">
        <f t="shared" si="57"/>
        <v>14</v>
      </c>
      <c r="CO21">
        <f t="shared" si="20"/>
        <v>15</v>
      </c>
      <c r="CP21">
        <f t="shared" si="20"/>
        <v>16</v>
      </c>
      <c r="CQ21">
        <f t="shared" si="20"/>
        <v>17</v>
      </c>
      <c r="CR21">
        <f t="shared" si="20"/>
        <v>18</v>
      </c>
      <c r="CS21">
        <f t="shared" si="20"/>
        <v>19</v>
      </c>
      <c r="CT21">
        <f t="shared" si="20"/>
        <v>20</v>
      </c>
      <c r="CU21">
        <f t="shared" si="20"/>
        <v>21</v>
      </c>
      <c r="CV21">
        <f t="shared" si="20"/>
        <v>22</v>
      </c>
      <c r="CW21">
        <f t="shared" si="20"/>
        <v>23</v>
      </c>
      <c r="CY21" s="2">
        <f t="shared" ca="1" si="21"/>
        <v>2.4625000000000057</v>
      </c>
      <c r="CZ21" s="2">
        <f t="shared" ca="1" si="22"/>
        <v>2.4549999999999983</v>
      </c>
      <c r="DA21" s="2">
        <f t="shared" ca="1" si="23"/>
        <v>2.5</v>
      </c>
      <c r="DB21" s="2">
        <f t="shared" ca="1" si="24"/>
        <v>2.4950000000000045</v>
      </c>
      <c r="DC21" s="2">
        <f t="shared" ca="1" si="25"/>
        <v>2.4650000000000034</v>
      </c>
      <c r="DD21" s="2">
        <f t="shared" ca="1" si="26"/>
        <v>2.4200000000000017</v>
      </c>
      <c r="DE21" s="2">
        <f t="shared" ca="1" si="27"/>
        <v>2.3850000000000051</v>
      </c>
      <c r="DF21" s="2">
        <f t="shared" ca="1" si="28"/>
        <v>2.3599999999999994</v>
      </c>
      <c r="DG21" s="2">
        <f t="shared" ca="1" si="29"/>
        <v>2.355000000000004</v>
      </c>
      <c r="DH21" s="2">
        <f t="shared" ca="1" si="30"/>
        <v>2.3400000000000034</v>
      </c>
      <c r="DI21" s="2">
        <f t="shared" ca="1" si="31"/>
        <v>2.3400000000000034</v>
      </c>
      <c r="DJ21" s="2">
        <f t="shared" ca="1" si="32"/>
        <v>2.3449999999999989</v>
      </c>
      <c r="DK21" s="2">
        <f t="shared" ca="1" si="6"/>
        <v>2.3599999999999994</v>
      </c>
      <c r="DL21" s="2">
        <f t="shared" ca="1" si="33"/>
        <v>2.3649999999999949</v>
      </c>
      <c r="DM21" s="2">
        <f t="shared" ca="1" si="34"/>
        <v>2.3700000000000045</v>
      </c>
      <c r="DN21" s="2">
        <f t="shared" ca="1" si="35"/>
        <v>2.375</v>
      </c>
      <c r="DO21" s="2">
        <f t="shared" ca="1" si="36"/>
        <v>2.3900000000000006</v>
      </c>
      <c r="DP21" s="2">
        <f t="shared" ca="1" si="37"/>
        <v>2.394999999999996</v>
      </c>
      <c r="DQ21" s="2">
        <f t="shared" ca="1" si="38"/>
        <v>2.4000000000000057</v>
      </c>
      <c r="DR21" s="2">
        <f t="shared" ca="1" si="39"/>
        <v>2.4050000000000011</v>
      </c>
      <c r="DS21" s="2" t="e">
        <f t="shared" ca="1" si="40"/>
        <v>#VALUE!</v>
      </c>
      <c r="DT21" s="2">
        <f t="shared" si="41"/>
        <v>2.4386999999999999</v>
      </c>
      <c r="DU21" s="2">
        <f t="shared" si="42"/>
        <v>2.3751000000000002</v>
      </c>
      <c r="DV21" s="2">
        <f t="shared" si="43"/>
        <v>2.339</v>
      </c>
    </row>
    <row r="22" spans="2:126" x14ac:dyDescent="0.2">
      <c r="B22" s="1">
        <v>43489</v>
      </c>
      <c r="C22">
        <v>2.4449999999999932</v>
      </c>
      <c r="D22">
        <v>2.4749999999999943</v>
      </c>
      <c r="E22">
        <v>2.4549999999999983</v>
      </c>
      <c r="F22">
        <v>2.4599999999999937</v>
      </c>
      <c r="G22">
        <v>2.480000000000004</v>
      </c>
      <c r="H22">
        <v>2.480000000000004</v>
      </c>
      <c r="I22" t="e">
        <v>#VALUE!</v>
      </c>
      <c r="J22" t="e">
        <v>#VALUE!</v>
      </c>
      <c r="K22" t="e">
        <v>#VALUE!</v>
      </c>
      <c r="L22" t="e">
        <v>#VALUE!</v>
      </c>
      <c r="M22" t="e">
        <v>#VALUE!</v>
      </c>
      <c r="N22" t="e">
        <v>#VALUE!</v>
      </c>
      <c r="O22">
        <v>2.4232</v>
      </c>
      <c r="P22">
        <v>2.3531</v>
      </c>
      <c r="Q22">
        <v>2.3159999999999998</v>
      </c>
      <c r="S22" t="e">
        <v>#VALUE!</v>
      </c>
      <c r="T22" t="e">
        <v>#VALUE!</v>
      </c>
      <c r="U22">
        <v>2.4625000000000057</v>
      </c>
      <c r="V22">
        <v>2.4449999999999932</v>
      </c>
      <c r="W22">
        <v>2.4849999999999994</v>
      </c>
      <c r="X22">
        <v>2.4849999999999994</v>
      </c>
      <c r="Y22">
        <v>2.4549999999999983</v>
      </c>
      <c r="Z22">
        <v>2.4099999999999966</v>
      </c>
      <c r="AA22">
        <v>2.375</v>
      </c>
      <c r="AB22">
        <v>2.3499999999999943</v>
      </c>
      <c r="AC22">
        <v>2.3400000000000034</v>
      </c>
      <c r="AD22">
        <v>2.3250000000000028</v>
      </c>
      <c r="AE22">
        <v>2.3250000000000028</v>
      </c>
      <c r="AF22">
        <v>2.3299999999999983</v>
      </c>
      <c r="AG22">
        <v>2.3449999999999989</v>
      </c>
      <c r="AH22">
        <v>2.3499999999999943</v>
      </c>
      <c r="AI22">
        <v>2.355000000000004</v>
      </c>
      <c r="AJ22">
        <v>2.3599999999999994</v>
      </c>
      <c r="AK22">
        <v>2.375</v>
      </c>
      <c r="AL22">
        <v>2.3799999999999955</v>
      </c>
      <c r="AM22">
        <v>2.3850000000000051</v>
      </c>
      <c r="AN22">
        <v>2.3900000000000006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D22" t="e">
        <v>#VALUE!</v>
      </c>
      <c r="BE22" t="e">
        <v>#VALUE!</v>
      </c>
      <c r="BF22" t="e">
        <v>#VALUE!</v>
      </c>
      <c r="BG22" t="e">
        <v>#VALUE!</v>
      </c>
      <c r="BH22" t="e">
        <v>#VALUE!</v>
      </c>
      <c r="BI22" t="e">
        <v>#VALUE!</v>
      </c>
      <c r="BJ22" t="e">
        <v>#VALUE!</v>
      </c>
      <c r="BK22" t="e">
        <v>#VALUE!</v>
      </c>
      <c r="BL22" t="e">
        <v>#VALUE!</v>
      </c>
      <c r="BM22" t="e">
        <v>#VALUE!</v>
      </c>
      <c r="BN22" t="e">
        <v>#VALUE!</v>
      </c>
      <c r="BO22" t="e">
        <v>#VALUE!</v>
      </c>
      <c r="BP22" t="e">
        <v>#VALUE!</v>
      </c>
      <c r="BQ22" t="e">
        <v>#VALUE!</v>
      </c>
      <c r="BR22" t="e">
        <v>#VALUE!</v>
      </c>
      <c r="BS22">
        <v>2.3250000000000028</v>
      </c>
      <c r="BT22">
        <v>2.3299999999999983</v>
      </c>
      <c r="BU22">
        <v>2.3449999999999989</v>
      </c>
      <c r="BV22">
        <v>2.3499999999999943</v>
      </c>
      <c r="BW22">
        <v>2.355000000000004</v>
      </c>
      <c r="BX22">
        <v>2.3599999999999994</v>
      </c>
      <c r="BY22">
        <v>2.375</v>
      </c>
      <c r="BZ22" t="e">
        <v>#VALUE!</v>
      </c>
      <c r="CC22">
        <f t="shared" si="15"/>
        <v>3</v>
      </c>
      <c r="CD22">
        <f t="shared" si="16"/>
        <v>4</v>
      </c>
      <c r="CE22">
        <f t="shared" si="16"/>
        <v>5</v>
      </c>
      <c r="CF22">
        <f t="shared" si="16"/>
        <v>6</v>
      </c>
      <c r="CG22">
        <f t="shared" si="16"/>
        <v>7</v>
      </c>
      <c r="CH22">
        <f t="shared" si="16"/>
        <v>8</v>
      </c>
      <c r="CI22">
        <f t="shared" si="17"/>
        <v>9</v>
      </c>
      <c r="CJ22">
        <f t="shared" si="18"/>
        <v>10</v>
      </c>
      <c r="CK22">
        <f t="shared" si="19"/>
        <v>11</v>
      </c>
      <c r="CL22">
        <f t="shared" ref="CL22:CN22" si="58">IF(ISNUMBER(CK22),CK22+1,"")</f>
        <v>12</v>
      </c>
      <c r="CM22">
        <f t="shared" si="58"/>
        <v>13</v>
      </c>
      <c r="CN22">
        <f t="shared" si="58"/>
        <v>14</v>
      </c>
      <c r="CO22">
        <f t="shared" si="20"/>
        <v>15</v>
      </c>
      <c r="CP22">
        <f t="shared" si="20"/>
        <v>16</v>
      </c>
      <c r="CQ22">
        <f t="shared" si="20"/>
        <v>17</v>
      </c>
      <c r="CR22">
        <f t="shared" si="20"/>
        <v>18</v>
      </c>
      <c r="CS22">
        <f t="shared" si="20"/>
        <v>19</v>
      </c>
      <c r="CT22">
        <f t="shared" si="20"/>
        <v>20</v>
      </c>
      <c r="CU22">
        <f t="shared" si="20"/>
        <v>21</v>
      </c>
      <c r="CV22">
        <f t="shared" si="20"/>
        <v>22</v>
      </c>
      <c r="CW22">
        <f t="shared" si="20"/>
        <v>23</v>
      </c>
      <c r="CY22" s="2">
        <f t="shared" ca="1" si="21"/>
        <v>2.4625000000000057</v>
      </c>
      <c r="CZ22" s="2">
        <f t="shared" ca="1" si="22"/>
        <v>2.4449999999999932</v>
      </c>
      <c r="DA22" s="2">
        <f t="shared" ca="1" si="23"/>
        <v>2.4849999999999994</v>
      </c>
      <c r="DB22" s="2">
        <f t="shared" ca="1" si="24"/>
        <v>2.4849999999999994</v>
      </c>
      <c r="DC22" s="2">
        <f t="shared" ca="1" si="25"/>
        <v>2.4549999999999983</v>
      </c>
      <c r="DD22" s="2">
        <f t="shared" ca="1" si="26"/>
        <v>2.4099999999999966</v>
      </c>
      <c r="DE22" s="2">
        <f t="shared" ca="1" si="27"/>
        <v>2.375</v>
      </c>
      <c r="DF22" s="2">
        <f t="shared" ca="1" si="28"/>
        <v>2.3499999999999943</v>
      </c>
      <c r="DG22" s="2">
        <f t="shared" ca="1" si="29"/>
        <v>2.3400000000000034</v>
      </c>
      <c r="DH22" s="2">
        <f t="shared" ca="1" si="30"/>
        <v>2.3250000000000028</v>
      </c>
      <c r="DI22" s="2">
        <f t="shared" ca="1" si="31"/>
        <v>2.3250000000000028</v>
      </c>
      <c r="DJ22" s="2">
        <f t="shared" ca="1" si="32"/>
        <v>2.3299999999999983</v>
      </c>
      <c r="DK22" s="2">
        <f t="shared" ca="1" si="32"/>
        <v>2.3449999999999989</v>
      </c>
      <c r="DL22" s="2">
        <f t="shared" ca="1" si="33"/>
        <v>2.3499999999999943</v>
      </c>
      <c r="DM22" s="2">
        <f t="shared" ca="1" si="34"/>
        <v>2.355000000000004</v>
      </c>
      <c r="DN22" s="2">
        <f t="shared" ca="1" si="35"/>
        <v>2.3599999999999994</v>
      </c>
      <c r="DO22" s="2">
        <f t="shared" ca="1" si="36"/>
        <v>2.375</v>
      </c>
      <c r="DP22" s="2">
        <f t="shared" ca="1" si="37"/>
        <v>2.3799999999999955</v>
      </c>
      <c r="DQ22" s="2">
        <f t="shared" ca="1" si="38"/>
        <v>2.3850000000000051</v>
      </c>
      <c r="DR22" s="2">
        <f t="shared" ca="1" si="39"/>
        <v>2.3900000000000006</v>
      </c>
      <c r="DS22" s="2" t="e">
        <f t="shared" ca="1" si="40"/>
        <v>#VALUE!</v>
      </c>
      <c r="DT22" s="2">
        <f t="shared" si="41"/>
        <v>2.4232</v>
      </c>
      <c r="DU22" s="2">
        <f t="shared" si="42"/>
        <v>2.3531</v>
      </c>
      <c r="DV22" s="2">
        <f t="shared" si="43"/>
        <v>2.3159999999999998</v>
      </c>
    </row>
    <row r="23" spans="2:126" x14ac:dyDescent="0.2">
      <c r="B23" s="1">
        <v>43490</v>
      </c>
      <c r="C23">
        <v>2.4399999999999977</v>
      </c>
      <c r="D23">
        <v>2.4699999999999989</v>
      </c>
      <c r="E23">
        <v>2.4500000000000028</v>
      </c>
      <c r="F23">
        <v>2.4599999999999937</v>
      </c>
      <c r="G23">
        <v>2.4899999999999949</v>
      </c>
      <c r="H23">
        <v>2.5</v>
      </c>
      <c r="I23" t="e">
        <v>#VALUE!</v>
      </c>
      <c r="J23" t="e">
        <v>#VALUE!</v>
      </c>
      <c r="K23" t="e">
        <v>#VALUE!</v>
      </c>
      <c r="L23" t="e">
        <v>#VALUE!</v>
      </c>
      <c r="M23" t="e">
        <v>#VALUE!</v>
      </c>
      <c r="N23" t="e">
        <v>#VALUE!</v>
      </c>
      <c r="O23">
        <v>2.4632000000000001</v>
      </c>
      <c r="P23">
        <v>2.4020999999999999</v>
      </c>
      <c r="Q23">
        <v>2.3719999999999999</v>
      </c>
      <c r="S23" t="e">
        <v>#VALUE!</v>
      </c>
      <c r="T23" t="e">
        <v>#VALUE!</v>
      </c>
      <c r="U23">
        <v>2.4650000000000034</v>
      </c>
      <c r="V23">
        <v>2.4500000000000028</v>
      </c>
      <c r="W23">
        <v>2.4950000000000045</v>
      </c>
      <c r="X23">
        <v>2.5049999999999955</v>
      </c>
      <c r="Y23">
        <v>2.480000000000004</v>
      </c>
      <c r="Z23">
        <v>2.4350000000000023</v>
      </c>
      <c r="AA23">
        <v>2.4000000000000057</v>
      </c>
      <c r="AB23">
        <v>2.375</v>
      </c>
      <c r="AC23">
        <v>2.3649999999999949</v>
      </c>
      <c r="AD23">
        <v>2.3499999999999943</v>
      </c>
      <c r="AE23">
        <v>2.3499999999999943</v>
      </c>
      <c r="AF23">
        <v>2.355000000000004</v>
      </c>
      <c r="AG23">
        <v>2.3700000000000045</v>
      </c>
      <c r="AH23">
        <v>2.375</v>
      </c>
      <c r="AI23">
        <v>2.3799999999999955</v>
      </c>
      <c r="AJ23">
        <v>2.3850000000000051</v>
      </c>
      <c r="AK23">
        <v>2.4000000000000057</v>
      </c>
      <c r="AL23">
        <v>2.4050000000000011</v>
      </c>
      <c r="AM23">
        <v>2.4099999999999966</v>
      </c>
      <c r="AN23">
        <v>2.4150000000000063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D23" t="e">
        <v>#VALUE!</v>
      </c>
      <c r="BE23" t="e">
        <v>#VALUE!</v>
      </c>
      <c r="BF23" t="e">
        <v>#VALUE!</v>
      </c>
      <c r="BG23" t="e">
        <v>#VALUE!</v>
      </c>
      <c r="BH23" t="e">
        <v>#VALUE!</v>
      </c>
      <c r="BI23" t="e">
        <v>#VALUE!</v>
      </c>
      <c r="BJ23" t="e">
        <v>#VALUE!</v>
      </c>
      <c r="BK23" t="e">
        <v>#VALUE!</v>
      </c>
      <c r="BL23" t="e">
        <v>#VALUE!</v>
      </c>
      <c r="BM23" t="e">
        <v>#VALUE!</v>
      </c>
      <c r="BN23" t="e">
        <v>#VALUE!</v>
      </c>
      <c r="BO23" t="e">
        <v>#VALUE!</v>
      </c>
      <c r="BP23" t="e">
        <v>#VALUE!</v>
      </c>
      <c r="BQ23" t="e">
        <v>#VALUE!</v>
      </c>
      <c r="BR23" t="e">
        <v>#VALUE!</v>
      </c>
      <c r="BS23">
        <v>2.3499999999999943</v>
      </c>
      <c r="BT23">
        <v>2.355000000000004</v>
      </c>
      <c r="BU23">
        <v>2.3700000000000045</v>
      </c>
      <c r="BV23">
        <v>2.375</v>
      </c>
      <c r="BW23">
        <v>2.3799999999999955</v>
      </c>
      <c r="BX23">
        <v>2.3850000000000051</v>
      </c>
      <c r="BY23">
        <v>2.4000000000000057</v>
      </c>
      <c r="BZ23" t="e">
        <v>#VALUE!</v>
      </c>
      <c r="CC23">
        <f t="shared" si="15"/>
        <v>3</v>
      </c>
      <c r="CD23">
        <f t="shared" si="16"/>
        <v>4</v>
      </c>
      <c r="CE23">
        <f t="shared" si="16"/>
        <v>5</v>
      </c>
      <c r="CF23">
        <f t="shared" si="16"/>
        <v>6</v>
      </c>
      <c r="CG23">
        <f t="shared" si="16"/>
        <v>7</v>
      </c>
      <c r="CH23">
        <f t="shared" si="16"/>
        <v>8</v>
      </c>
      <c r="CI23">
        <f t="shared" si="17"/>
        <v>9</v>
      </c>
      <c r="CJ23">
        <f t="shared" si="18"/>
        <v>10</v>
      </c>
      <c r="CK23">
        <f t="shared" si="19"/>
        <v>11</v>
      </c>
      <c r="CL23">
        <f t="shared" ref="CL23:CW38" si="59">IF(ISNUMBER(CK23),CK23+1,"")</f>
        <v>12</v>
      </c>
      <c r="CM23">
        <f t="shared" si="59"/>
        <v>13</v>
      </c>
      <c r="CN23">
        <f t="shared" si="59"/>
        <v>14</v>
      </c>
      <c r="CO23">
        <f t="shared" si="59"/>
        <v>15</v>
      </c>
      <c r="CP23">
        <f t="shared" si="59"/>
        <v>16</v>
      </c>
      <c r="CQ23">
        <f t="shared" si="59"/>
        <v>17</v>
      </c>
      <c r="CR23">
        <f t="shared" si="59"/>
        <v>18</v>
      </c>
      <c r="CS23">
        <f t="shared" si="59"/>
        <v>19</v>
      </c>
      <c r="CT23">
        <f t="shared" si="59"/>
        <v>20</v>
      </c>
      <c r="CU23">
        <f t="shared" si="59"/>
        <v>21</v>
      </c>
      <c r="CV23">
        <f t="shared" si="59"/>
        <v>22</v>
      </c>
      <c r="CW23">
        <f t="shared" si="59"/>
        <v>23</v>
      </c>
      <c r="CY23" s="2">
        <f t="shared" ca="1" si="21"/>
        <v>2.4650000000000034</v>
      </c>
      <c r="CZ23" s="2">
        <f t="shared" ca="1" si="22"/>
        <v>2.4500000000000028</v>
      </c>
      <c r="DA23" s="2">
        <f t="shared" ca="1" si="23"/>
        <v>2.4950000000000045</v>
      </c>
      <c r="DB23" s="2">
        <f t="shared" ca="1" si="24"/>
        <v>2.5049999999999955</v>
      </c>
      <c r="DC23" s="2">
        <f t="shared" ca="1" si="25"/>
        <v>2.480000000000004</v>
      </c>
      <c r="DD23" s="2">
        <f t="shared" ca="1" si="26"/>
        <v>2.4350000000000023</v>
      </c>
      <c r="DE23" s="2">
        <f t="shared" ca="1" si="27"/>
        <v>2.4000000000000057</v>
      </c>
      <c r="DF23" s="2">
        <f t="shared" ca="1" si="28"/>
        <v>2.375</v>
      </c>
      <c r="DG23" s="2">
        <f t="shared" ca="1" si="29"/>
        <v>2.3649999999999949</v>
      </c>
      <c r="DH23" s="2">
        <f t="shared" ca="1" si="30"/>
        <v>2.3499999999999943</v>
      </c>
      <c r="DI23" s="2">
        <f t="shared" ca="1" si="31"/>
        <v>2.3499999999999943</v>
      </c>
      <c r="DJ23" s="2">
        <f t="shared" ca="1" si="32"/>
        <v>2.355000000000004</v>
      </c>
      <c r="DK23" s="2">
        <f t="shared" ca="1" si="32"/>
        <v>2.3700000000000045</v>
      </c>
      <c r="DL23" s="2">
        <f t="shared" ca="1" si="33"/>
        <v>2.375</v>
      </c>
      <c r="DM23" s="2">
        <f t="shared" ca="1" si="34"/>
        <v>2.3799999999999955</v>
      </c>
      <c r="DN23" s="2">
        <f t="shared" ca="1" si="35"/>
        <v>2.3850000000000051</v>
      </c>
      <c r="DO23" s="2">
        <f t="shared" ca="1" si="36"/>
        <v>2.4000000000000057</v>
      </c>
      <c r="DP23" s="2">
        <f t="shared" ca="1" si="37"/>
        <v>2.4050000000000011</v>
      </c>
      <c r="DQ23" s="2">
        <f t="shared" ca="1" si="38"/>
        <v>2.4099999999999966</v>
      </c>
      <c r="DR23" s="2">
        <f t="shared" ca="1" si="39"/>
        <v>2.4150000000000063</v>
      </c>
      <c r="DS23" s="2" t="e">
        <f t="shared" ca="1" si="40"/>
        <v>#VALUE!</v>
      </c>
      <c r="DT23" s="2">
        <f t="shared" si="41"/>
        <v>2.4632000000000001</v>
      </c>
      <c r="DU23" s="2">
        <f t="shared" si="42"/>
        <v>2.4020999999999999</v>
      </c>
      <c r="DV23" s="2">
        <f t="shared" si="43"/>
        <v>2.3719999999999999</v>
      </c>
    </row>
    <row r="24" spans="2:126" x14ac:dyDescent="0.2">
      <c r="B24" s="1">
        <v>43493</v>
      </c>
      <c r="C24">
        <v>2.4399999999999977</v>
      </c>
      <c r="D24">
        <v>2.4650000000000034</v>
      </c>
      <c r="E24">
        <v>2.4449999999999932</v>
      </c>
      <c r="F24">
        <v>2.4500000000000028</v>
      </c>
      <c r="G24">
        <v>2.480000000000004</v>
      </c>
      <c r="H24">
        <v>2.4899999999999949</v>
      </c>
      <c r="I24" t="e">
        <v>#VALUE!</v>
      </c>
      <c r="J24" t="e">
        <v>#VALUE!</v>
      </c>
      <c r="K24" t="e">
        <v>#VALUE!</v>
      </c>
      <c r="L24" t="e">
        <v>#VALUE!</v>
      </c>
      <c r="M24" t="e">
        <v>#VALUE!</v>
      </c>
      <c r="N24" t="e">
        <v>#VALUE!</v>
      </c>
      <c r="O24">
        <v>2.4496000000000002</v>
      </c>
      <c r="P24">
        <v>2.3871000000000002</v>
      </c>
      <c r="Q24">
        <v>2.3519999999999999</v>
      </c>
      <c r="S24" t="e">
        <v>#VALUE!</v>
      </c>
      <c r="T24" t="e">
        <v>#VALUE!</v>
      </c>
      <c r="U24">
        <v>2.4599999999999937</v>
      </c>
      <c r="V24">
        <v>2.4399999999999977</v>
      </c>
      <c r="W24">
        <v>2.4849999999999994</v>
      </c>
      <c r="X24">
        <v>2.4950000000000045</v>
      </c>
      <c r="Y24">
        <v>2.4699999999999989</v>
      </c>
      <c r="Z24">
        <v>2.4249999999999972</v>
      </c>
      <c r="AA24">
        <v>2.3900000000000006</v>
      </c>
      <c r="AB24">
        <v>2.3649999999999949</v>
      </c>
      <c r="AC24">
        <v>2.355000000000004</v>
      </c>
      <c r="AD24">
        <v>2.3400000000000034</v>
      </c>
      <c r="AE24">
        <v>2.3400000000000034</v>
      </c>
      <c r="AF24">
        <v>2.3449999999999989</v>
      </c>
      <c r="AG24">
        <v>2.3599999999999994</v>
      </c>
      <c r="AH24">
        <v>2.3649999999999949</v>
      </c>
      <c r="AI24">
        <v>2.3700000000000045</v>
      </c>
      <c r="AJ24">
        <v>2.375</v>
      </c>
      <c r="AK24">
        <v>2.3900000000000006</v>
      </c>
      <c r="AL24">
        <v>2.394999999999996</v>
      </c>
      <c r="AM24">
        <v>2.4000000000000057</v>
      </c>
      <c r="AN24">
        <v>2.4050000000000011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#VALUE!</v>
      </c>
      <c r="BD24" t="e">
        <v>#VALUE!</v>
      </c>
      <c r="BE24" t="e">
        <v>#VALUE!</v>
      </c>
      <c r="BF24" t="e">
        <v>#VALUE!</v>
      </c>
      <c r="BG24" t="e">
        <v>#VALUE!</v>
      </c>
      <c r="BH24" t="e">
        <v>#VALUE!</v>
      </c>
      <c r="BI24" t="e">
        <v>#VALUE!</v>
      </c>
      <c r="BJ24" t="e">
        <v>#VALUE!</v>
      </c>
      <c r="BK24" t="e">
        <v>#VALUE!</v>
      </c>
      <c r="BL24" t="e">
        <v>#VALUE!</v>
      </c>
      <c r="BM24" t="e">
        <v>#VALUE!</v>
      </c>
      <c r="BN24" t="e">
        <v>#VALUE!</v>
      </c>
      <c r="BO24" t="e">
        <v>#VALUE!</v>
      </c>
      <c r="BP24" t="e">
        <v>#VALUE!</v>
      </c>
      <c r="BQ24" t="e">
        <v>#VALUE!</v>
      </c>
      <c r="BR24" t="e">
        <v>#VALUE!</v>
      </c>
      <c r="BS24">
        <v>2.3400000000000034</v>
      </c>
      <c r="BT24">
        <v>2.3449999999999989</v>
      </c>
      <c r="BU24">
        <v>2.3599999999999994</v>
      </c>
      <c r="BV24">
        <v>2.3649999999999949</v>
      </c>
      <c r="BW24">
        <v>2.3700000000000045</v>
      </c>
      <c r="BX24">
        <v>2.375</v>
      </c>
      <c r="BY24">
        <v>2.3900000000000006</v>
      </c>
      <c r="BZ24" t="e">
        <v>#VALUE!</v>
      </c>
      <c r="CC24">
        <f t="shared" si="15"/>
        <v>3</v>
      </c>
      <c r="CD24">
        <f t="shared" si="16"/>
        <v>4</v>
      </c>
      <c r="CE24">
        <f t="shared" si="16"/>
        <v>5</v>
      </c>
      <c r="CF24">
        <f t="shared" si="16"/>
        <v>6</v>
      </c>
      <c r="CG24">
        <f t="shared" si="16"/>
        <v>7</v>
      </c>
      <c r="CH24">
        <f t="shared" si="16"/>
        <v>8</v>
      </c>
      <c r="CI24">
        <f t="shared" si="17"/>
        <v>9</v>
      </c>
      <c r="CJ24">
        <f t="shared" si="18"/>
        <v>10</v>
      </c>
      <c r="CK24">
        <f t="shared" si="19"/>
        <v>11</v>
      </c>
      <c r="CL24">
        <f t="shared" ref="CL24:CN24" si="60">IF(ISNUMBER(CK24),CK24+1,"")</f>
        <v>12</v>
      </c>
      <c r="CM24">
        <f t="shared" si="60"/>
        <v>13</v>
      </c>
      <c r="CN24">
        <f t="shared" si="60"/>
        <v>14</v>
      </c>
      <c r="CO24">
        <f t="shared" si="59"/>
        <v>15</v>
      </c>
      <c r="CP24">
        <f t="shared" si="59"/>
        <v>16</v>
      </c>
      <c r="CQ24">
        <f t="shared" si="59"/>
        <v>17</v>
      </c>
      <c r="CR24">
        <f t="shared" si="59"/>
        <v>18</v>
      </c>
      <c r="CS24">
        <f t="shared" si="59"/>
        <v>19</v>
      </c>
      <c r="CT24">
        <f t="shared" si="59"/>
        <v>20</v>
      </c>
      <c r="CU24">
        <f t="shared" si="59"/>
        <v>21</v>
      </c>
      <c r="CV24">
        <f t="shared" si="59"/>
        <v>22</v>
      </c>
      <c r="CW24">
        <f t="shared" si="59"/>
        <v>23</v>
      </c>
      <c r="CY24" s="2">
        <f t="shared" ca="1" si="21"/>
        <v>2.4599999999999937</v>
      </c>
      <c r="CZ24" s="2">
        <f t="shared" ca="1" si="22"/>
        <v>2.4399999999999977</v>
      </c>
      <c r="DA24" s="2">
        <f t="shared" ca="1" si="23"/>
        <v>2.4849999999999994</v>
      </c>
      <c r="DB24" s="2">
        <f t="shared" ca="1" si="24"/>
        <v>2.4950000000000045</v>
      </c>
      <c r="DC24" s="2">
        <f t="shared" ca="1" si="25"/>
        <v>2.4699999999999989</v>
      </c>
      <c r="DD24" s="2">
        <f t="shared" ca="1" si="26"/>
        <v>2.4249999999999972</v>
      </c>
      <c r="DE24" s="2">
        <f t="shared" ca="1" si="27"/>
        <v>2.3900000000000006</v>
      </c>
      <c r="DF24" s="2">
        <f t="shared" ca="1" si="28"/>
        <v>2.3649999999999949</v>
      </c>
      <c r="DG24" s="2">
        <f t="shared" ca="1" si="29"/>
        <v>2.355000000000004</v>
      </c>
      <c r="DH24" s="2">
        <f t="shared" ca="1" si="30"/>
        <v>2.3400000000000034</v>
      </c>
      <c r="DI24" s="2">
        <f t="shared" ca="1" si="31"/>
        <v>2.3400000000000034</v>
      </c>
      <c r="DJ24" s="2">
        <f t="shared" ca="1" si="32"/>
        <v>2.3449999999999989</v>
      </c>
      <c r="DK24" s="2">
        <f t="shared" ca="1" si="32"/>
        <v>2.3599999999999994</v>
      </c>
      <c r="DL24" s="2">
        <f t="shared" ca="1" si="33"/>
        <v>2.3649999999999949</v>
      </c>
      <c r="DM24" s="2">
        <f t="shared" ca="1" si="34"/>
        <v>2.3700000000000045</v>
      </c>
      <c r="DN24" s="2">
        <f t="shared" ca="1" si="35"/>
        <v>2.375</v>
      </c>
      <c r="DO24" s="2">
        <f t="shared" ca="1" si="36"/>
        <v>2.3900000000000006</v>
      </c>
      <c r="DP24" s="2">
        <f t="shared" ca="1" si="37"/>
        <v>2.394999999999996</v>
      </c>
      <c r="DQ24" s="2">
        <f t="shared" ca="1" si="38"/>
        <v>2.4000000000000057</v>
      </c>
      <c r="DR24" s="2">
        <f t="shared" ca="1" si="39"/>
        <v>2.4050000000000011</v>
      </c>
      <c r="DS24" s="2" t="e">
        <f t="shared" ca="1" si="40"/>
        <v>#VALUE!</v>
      </c>
      <c r="DT24" s="2">
        <f t="shared" si="41"/>
        <v>2.4496000000000002</v>
      </c>
      <c r="DU24" s="2">
        <f t="shared" si="42"/>
        <v>2.3871000000000002</v>
      </c>
      <c r="DV24" s="2">
        <f t="shared" si="43"/>
        <v>2.3519999999999999</v>
      </c>
    </row>
    <row r="25" spans="2:126" x14ac:dyDescent="0.2">
      <c r="B25" s="1">
        <v>43494</v>
      </c>
      <c r="C25">
        <v>2.4375</v>
      </c>
      <c r="D25">
        <v>2.4650000000000034</v>
      </c>
      <c r="E25">
        <v>2.4399999999999977</v>
      </c>
      <c r="F25">
        <v>2.4449999999999932</v>
      </c>
      <c r="G25">
        <v>2.4749999999999943</v>
      </c>
      <c r="H25">
        <v>2.4849999999999994</v>
      </c>
      <c r="I25" t="e">
        <v>#VALUE!</v>
      </c>
      <c r="J25" t="e">
        <v>#VALUE!</v>
      </c>
      <c r="K25" t="e">
        <v>#VALUE!</v>
      </c>
      <c r="L25" t="e">
        <v>#VALUE!</v>
      </c>
      <c r="M25" t="e">
        <v>#VALUE!</v>
      </c>
      <c r="N25" t="e">
        <v>#VALUE!</v>
      </c>
      <c r="O25">
        <v>2.4331999999999998</v>
      </c>
      <c r="P25">
        <v>2.3631000000000002</v>
      </c>
      <c r="Q25">
        <v>2.323</v>
      </c>
      <c r="S25" t="e">
        <v>#VALUE!</v>
      </c>
      <c r="T25" t="e">
        <v>#VALUE!</v>
      </c>
      <c r="U25">
        <v>2.4599999999999937</v>
      </c>
      <c r="V25">
        <v>2.4399999999999977</v>
      </c>
      <c r="W25">
        <v>2.4849999999999994</v>
      </c>
      <c r="X25">
        <v>2.4950000000000045</v>
      </c>
      <c r="Y25">
        <v>2.4699999999999989</v>
      </c>
      <c r="Z25">
        <v>2.4249999999999972</v>
      </c>
      <c r="AA25">
        <v>2.3900000000000006</v>
      </c>
      <c r="AB25">
        <v>2.3599999999999994</v>
      </c>
      <c r="AC25">
        <v>2.3499999999999943</v>
      </c>
      <c r="AD25">
        <v>2.3349999999999937</v>
      </c>
      <c r="AE25">
        <v>2.3349999999999937</v>
      </c>
      <c r="AF25">
        <v>2.3400000000000034</v>
      </c>
      <c r="AG25">
        <v>2.355000000000004</v>
      </c>
      <c r="AH25">
        <v>2.3599999999999994</v>
      </c>
      <c r="AI25">
        <v>2.3649999999999949</v>
      </c>
      <c r="AJ25">
        <v>2.3700000000000045</v>
      </c>
      <c r="AK25">
        <v>2.3850000000000051</v>
      </c>
      <c r="AL25">
        <v>2.3900000000000006</v>
      </c>
      <c r="AM25">
        <v>2.394999999999996</v>
      </c>
      <c r="AN25">
        <v>2.4000000000000057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D25" t="e">
        <v>#VALUE!</v>
      </c>
      <c r="BE25" t="e">
        <v>#VALUE!</v>
      </c>
      <c r="BF25" t="e">
        <v>#VALUE!</v>
      </c>
      <c r="BG25" t="e">
        <v>#VALUE!</v>
      </c>
      <c r="BH25" t="e">
        <v>#VALUE!</v>
      </c>
      <c r="BI25" t="e">
        <v>#VALUE!</v>
      </c>
      <c r="BJ25" t="e">
        <v>#VALUE!</v>
      </c>
      <c r="BK25" t="e">
        <v>#VALUE!</v>
      </c>
      <c r="BL25" t="e">
        <v>#VALUE!</v>
      </c>
      <c r="BM25" t="e">
        <v>#VALUE!</v>
      </c>
      <c r="BN25" t="e">
        <v>#VALUE!</v>
      </c>
      <c r="BO25" t="e">
        <v>#VALUE!</v>
      </c>
      <c r="BP25" t="e">
        <v>#VALUE!</v>
      </c>
      <c r="BQ25" t="e">
        <v>#VALUE!</v>
      </c>
      <c r="BR25" t="e">
        <v>#VALUE!</v>
      </c>
      <c r="BS25">
        <v>2.3349999999999937</v>
      </c>
      <c r="BT25">
        <v>2.3400000000000034</v>
      </c>
      <c r="BU25">
        <v>2.355000000000004</v>
      </c>
      <c r="BV25">
        <v>2.3599999999999994</v>
      </c>
      <c r="BW25">
        <v>2.3649999999999949</v>
      </c>
      <c r="BX25">
        <v>2.3700000000000045</v>
      </c>
      <c r="BY25">
        <v>2.3850000000000051</v>
      </c>
      <c r="BZ25" t="e">
        <v>#VALUE!</v>
      </c>
      <c r="CC25">
        <f t="shared" si="15"/>
        <v>3</v>
      </c>
      <c r="CD25">
        <f t="shared" si="16"/>
        <v>4</v>
      </c>
      <c r="CE25">
        <f t="shared" si="16"/>
        <v>5</v>
      </c>
      <c r="CF25">
        <f t="shared" si="16"/>
        <v>6</v>
      </c>
      <c r="CG25">
        <f t="shared" si="16"/>
        <v>7</v>
      </c>
      <c r="CH25">
        <f t="shared" si="16"/>
        <v>8</v>
      </c>
      <c r="CI25">
        <f t="shared" si="17"/>
        <v>9</v>
      </c>
      <c r="CJ25">
        <f t="shared" si="18"/>
        <v>10</v>
      </c>
      <c r="CK25">
        <f t="shared" si="19"/>
        <v>11</v>
      </c>
      <c r="CL25">
        <f t="shared" ref="CL25:CN25" si="61">IF(ISNUMBER(CK25),CK25+1,"")</f>
        <v>12</v>
      </c>
      <c r="CM25">
        <f t="shared" si="61"/>
        <v>13</v>
      </c>
      <c r="CN25">
        <f t="shared" si="61"/>
        <v>14</v>
      </c>
      <c r="CO25">
        <f t="shared" si="59"/>
        <v>15</v>
      </c>
      <c r="CP25">
        <f t="shared" si="59"/>
        <v>16</v>
      </c>
      <c r="CQ25">
        <f t="shared" si="59"/>
        <v>17</v>
      </c>
      <c r="CR25">
        <f t="shared" si="59"/>
        <v>18</v>
      </c>
      <c r="CS25">
        <f t="shared" si="59"/>
        <v>19</v>
      </c>
      <c r="CT25">
        <f t="shared" si="59"/>
        <v>20</v>
      </c>
      <c r="CU25">
        <f t="shared" si="59"/>
        <v>21</v>
      </c>
      <c r="CV25">
        <f t="shared" si="59"/>
        <v>22</v>
      </c>
      <c r="CW25">
        <f t="shared" si="59"/>
        <v>23</v>
      </c>
      <c r="CY25" s="2">
        <f t="shared" ca="1" si="21"/>
        <v>2.4599999999999937</v>
      </c>
      <c r="CZ25" s="2">
        <f t="shared" ca="1" si="22"/>
        <v>2.4399999999999977</v>
      </c>
      <c r="DA25" s="2">
        <f t="shared" ca="1" si="23"/>
        <v>2.4849999999999994</v>
      </c>
      <c r="DB25" s="2">
        <f t="shared" ca="1" si="24"/>
        <v>2.4950000000000045</v>
      </c>
      <c r="DC25" s="2">
        <f t="shared" ca="1" si="25"/>
        <v>2.4699999999999989</v>
      </c>
      <c r="DD25" s="2">
        <f t="shared" ca="1" si="26"/>
        <v>2.4249999999999972</v>
      </c>
      <c r="DE25" s="2">
        <f t="shared" ca="1" si="27"/>
        <v>2.3900000000000006</v>
      </c>
      <c r="DF25" s="2">
        <f t="shared" ca="1" si="28"/>
        <v>2.3599999999999994</v>
      </c>
      <c r="DG25" s="2">
        <f t="shared" ca="1" si="29"/>
        <v>2.3499999999999943</v>
      </c>
      <c r="DH25" s="2">
        <f t="shared" ca="1" si="30"/>
        <v>2.3349999999999937</v>
      </c>
      <c r="DI25" s="2">
        <f t="shared" ca="1" si="31"/>
        <v>2.3349999999999937</v>
      </c>
      <c r="DJ25" s="2">
        <f t="shared" ca="1" si="32"/>
        <v>2.3400000000000034</v>
      </c>
      <c r="DK25" s="2">
        <f t="shared" ca="1" si="32"/>
        <v>2.355000000000004</v>
      </c>
      <c r="DL25" s="2">
        <f t="shared" ca="1" si="33"/>
        <v>2.3599999999999994</v>
      </c>
      <c r="DM25" s="2">
        <f t="shared" ca="1" si="34"/>
        <v>2.3649999999999949</v>
      </c>
      <c r="DN25" s="2">
        <f t="shared" ca="1" si="35"/>
        <v>2.3700000000000045</v>
      </c>
      <c r="DO25" s="2">
        <f t="shared" ca="1" si="36"/>
        <v>2.3850000000000051</v>
      </c>
      <c r="DP25" s="2">
        <f t="shared" ca="1" si="37"/>
        <v>2.3900000000000006</v>
      </c>
      <c r="DQ25" s="2">
        <f t="shared" ca="1" si="38"/>
        <v>2.394999999999996</v>
      </c>
      <c r="DR25" s="2">
        <f t="shared" ca="1" si="39"/>
        <v>2.4000000000000057</v>
      </c>
      <c r="DS25" s="2" t="e">
        <f t="shared" ca="1" si="40"/>
        <v>#VALUE!</v>
      </c>
      <c r="DT25" s="2">
        <f t="shared" si="41"/>
        <v>2.4331999999999998</v>
      </c>
      <c r="DU25" s="2">
        <f t="shared" si="42"/>
        <v>2.3631000000000002</v>
      </c>
      <c r="DV25" s="2">
        <f t="shared" si="43"/>
        <v>2.323</v>
      </c>
    </row>
    <row r="26" spans="2:126" x14ac:dyDescent="0.2">
      <c r="B26" s="1">
        <v>43495</v>
      </c>
      <c r="C26">
        <v>2.4375</v>
      </c>
      <c r="D26">
        <v>2.4599999999999937</v>
      </c>
      <c r="E26">
        <v>2.4350000000000023</v>
      </c>
      <c r="F26">
        <v>2.4350000000000023</v>
      </c>
      <c r="G26">
        <v>2.4599999999999937</v>
      </c>
      <c r="H26">
        <v>2.4549999999999983</v>
      </c>
      <c r="I26" t="e">
        <v>#VALUE!</v>
      </c>
      <c r="J26" t="e">
        <v>#VALUE!</v>
      </c>
      <c r="K26" t="e">
        <v>#VALUE!</v>
      </c>
      <c r="L26" t="e">
        <v>#VALUE!</v>
      </c>
      <c r="M26" t="e">
        <v>#VALUE!</v>
      </c>
      <c r="N26" t="e">
        <v>#VALUE!</v>
      </c>
      <c r="O26">
        <v>2.3832</v>
      </c>
      <c r="P26">
        <v>2.3100999999999998</v>
      </c>
      <c r="Q26">
        <v>2.2770000000000001</v>
      </c>
      <c r="S26" t="e">
        <v>#VALUE!</v>
      </c>
      <c r="T26" t="e">
        <v>#VALUE!</v>
      </c>
      <c r="U26">
        <v>2.457499999999996</v>
      </c>
      <c r="V26">
        <v>2.4300000000000068</v>
      </c>
      <c r="W26">
        <v>2.4549999999999983</v>
      </c>
      <c r="X26">
        <v>2.4650000000000034</v>
      </c>
      <c r="Y26">
        <v>2.4350000000000023</v>
      </c>
      <c r="Z26">
        <v>2.3850000000000051</v>
      </c>
      <c r="AA26">
        <v>2.3449999999999989</v>
      </c>
      <c r="AB26">
        <v>2.3149999999999977</v>
      </c>
      <c r="AC26">
        <v>2.2999999999999972</v>
      </c>
      <c r="AD26">
        <v>2.2849999999999966</v>
      </c>
      <c r="AE26">
        <v>2.2849999999999966</v>
      </c>
      <c r="AF26">
        <v>2.2900000000000063</v>
      </c>
      <c r="AG26">
        <v>2.3050000000000068</v>
      </c>
      <c r="AH26">
        <v>2.3100000000000023</v>
      </c>
      <c r="AI26">
        <v>2.3149999999999977</v>
      </c>
      <c r="AJ26">
        <v>2.3199999999999932</v>
      </c>
      <c r="AK26">
        <v>2.3349999999999937</v>
      </c>
      <c r="AL26">
        <v>2.3400000000000034</v>
      </c>
      <c r="AM26">
        <v>2.3449999999999989</v>
      </c>
      <c r="AN26">
        <v>2.3499999999999943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D26" t="e">
        <v>#VALUE!</v>
      </c>
      <c r="BE26" t="e">
        <v>#VALUE!</v>
      </c>
      <c r="BF26" t="e">
        <v>#VALUE!</v>
      </c>
      <c r="BG26" t="e">
        <v>#VALUE!</v>
      </c>
      <c r="BH26" t="e">
        <v>#VALUE!</v>
      </c>
      <c r="BI26" t="e">
        <v>#VALUE!</v>
      </c>
      <c r="BJ26" t="e">
        <v>#VALUE!</v>
      </c>
      <c r="BK26" t="e">
        <v>#VALUE!</v>
      </c>
      <c r="BL26" t="e">
        <v>#VALUE!</v>
      </c>
      <c r="BM26" t="e">
        <v>#VALUE!</v>
      </c>
      <c r="BN26" t="e">
        <v>#VALUE!</v>
      </c>
      <c r="BO26" t="e">
        <v>#VALUE!</v>
      </c>
      <c r="BP26" t="e">
        <v>#VALUE!</v>
      </c>
      <c r="BQ26" t="e">
        <v>#VALUE!</v>
      </c>
      <c r="BR26" t="e">
        <v>#VALUE!</v>
      </c>
      <c r="BS26">
        <v>2.2849999999999966</v>
      </c>
      <c r="BT26">
        <v>2.2900000000000063</v>
      </c>
      <c r="BU26">
        <v>2.3050000000000068</v>
      </c>
      <c r="BV26">
        <v>2.3100000000000023</v>
      </c>
      <c r="BW26">
        <v>2.3149999999999977</v>
      </c>
      <c r="BX26">
        <v>2.3199999999999932</v>
      </c>
      <c r="BY26">
        <v>2.3349999999999937</v>
      </c>
      <c r="BZ26" t="e">
        <v>#VALUE!</v>
      </c>
      <c r="CC26">
        <f t="shared" si="15"/>
        <v>3</v>
      </c>
      <c r="CD26">
        <f t="shared" si="16"/>
        <v>4</v>
      </c>
      <c r="CE26">
        <f t="shared" si="16"/>
        <v>5</v>
      </c>
      <c r="CF26">
        <f t="shared" si="16"/>
        <v>6</v>
      </c>
      <c r="CG26">
        <f t="shared" si="16"/>
        <v>7</v>
      </c>
      <c r="CH26">
        <f t="shared" si="16"/>
        <v>8</v>
      </c>
      <c r="CI26">
        <f t="shared" si="17"/>
        <v>9</v>
      </c>
      <c r="CJ26">
        <f t="shared" si="18"/>
        <v>10</v>
      </c>
      <c r="CK26">
        <f t="shared" si="19"/>
        <v>11</v>
      </c>
      <c r="CL26">
        <f t="shared" ref="CL26:CN26" si="62">IF(ISNUMBER(CK26),CK26+1,"")</f>
        <v>12</v>
      </c>
      <c r="CM26">
        <f t="shared" si="62"/>
        <v>13</v>
      </c>
      <c r="CN26">
        <f t="shared" si="62"/>
        <v>14</v>
      </c>
      <c r="CO26">
        <f t="shared" si="59"/>
        <v>15</v>
      </c>
      <c r="CP26">
        <f t="shared" si="59"/>
        <v>16</v>
      </c>
      <c r="CQ26">
        <f t="shared" si="59"/>
        <v>17</v>
      </c>
      <c r="CR26">
        <f t="shared" si="59"/>
        <v>18</v>
      </c>
      <c r="CS26">
        <f t="shared" si="59"/>
        <v>19</v>
      </c>
      <c r="CT26">
        <f t="shared" si="59"/>
        <v>20</v>
      </c>
      <c r="CU26">
        <f t="shared" si="59"/>
        <v>21</v>
      </c>
      <c r="CV26">
        <f t="shared" si="59"/>
        <v>22</v>
      </c>
      <c r="CW26">
        <f t="shared" si="59"/>
        <v>23</v>
      </c>
      <c r="CY26" s="2">
        <f t="shared" ca="1" si="21"/>
        <v>2.457499999999996</v>
      </c>
      <c r="CZ26" s="2">
        <f t="shared" ca="1" si="22"/>
        <v>2.4300000000000068</v>
      </c>
      <c r="DA26" s="2">
        <f t="shared" ca="1" si="23"/>
        <v>2.4549999999999983</v>
      </c>
      <c r="DB26" s="2">
        <f t="shared" ca="1" si="24"/>
        <v>2.4650000000000034</v>
      </c>
      <c r="DC26" s="2">
        <f t="shared" ca="1" si="25"/>
        <v>2.4350000000000023</v>
      </c>
      <c r="DD26" s="2">
        <f t="shared" ca="1" si="26"/>
        <v>2.3850000000000051</v>
      </c>
      <c r="DE26" s="2">
        <f t="shared" ca="1" si="27"/>
        <v>2.3449999999999989</v>
      </c>
      <c r="DF26" s="2">
        <f t="shared" ca="1" si="28"/>
        <v>2.3149999999999977</v>
      </c>
      <c r="DG26" s="2">
        <f t="shared" ca="1" si="29"/>
        <v>2.2999999999999972</v>
      </c>
      <c r="DH26" s="2">
        <f t="shared" ca="1" si="30"/>
        <v>2.2849999999999966</v>
      </c>
      <c r="DI26" s="2">
        <f t="shared" ca="1" si="31"/>
        <v>2.2849999999999966</v>
      </c>
      <c r="DJ26" s="2">
        <f t="shared" ca="1" si="32"/>
        <v>2.2900000000000063</v>
      </c>
      <c r="DK26" s="2">
        <f t="shared" ca="1" si="32"/>
        <v>2.3050000000000068</v>
      </c>
      <c r="DL26" s="2">
        <f t="shared" ca="1" si="33"/>
        <v>2.3100000000000023</v>
      </c>
      <c r="DM26" s="2">
        <f t="shared" ca="1" si="34"/>
        <v>2.3149999999999977</v>
      </c>
      <c r="DN26" s="2">
        <f t="shared" ca="1" si="35"/>
        <v>2.3199999999999932</v>
      </c>
      <c r="DO26" s="2">
        <f t="shared" ca="1" si="36"/>
        <v>2.3349999999999937</v>
      </c>
      <c r="DP26" s="2">
        <f t="shared" ca="1" si="37"/>
        <v>2.3400000000000034</v>
      </c>
      <c r="DQ26" s="2">
        <f t="shared" ca="1" si="38"/>
        <v>2.3449999999999989</v>
      </c>
      <c r="DR26" s="2">
        <f t="shared" ca="1" si="39"/>
        <v>2.3499999999999943</v>
      </c>
      <c r="DS26" s="2" t="e">
        <f t="shared" ca="1" si="40"/>
        <v>#VALUE!</v>
      </c>
      <c r="DT26" s="2">
        <f t="shared" si="41"/>
        <v>2.3832</v>
      </c>
      <c r="DU26" s="2">
        <f t="shared" si="42"/>
        <v>2.3100999999999998</v>
      </c>
      <c r="DV26" s="2">
        <f t="shared" si="43"/>
        <v>2.2770000000000001</v>
      </c>
    </row>
    <row r="27" spans="2:126" x14ac:dyDescent="0.2">
      <c r="B27" s="1">
        <v>43496</v>
      </c>
      <c r="C27">
        <v>2.4350000000000023</v>
      </c>
      <c r="D27">
        <v>2.4599999999999937</v>
      </c>
      <c r="E27">
        <v>2.4350000000000023</v>
      </c>
      <c r="F27">
        <v>2.4300000000000068</v>
      </c>
      <c r="G27">
        <v>2.4500000000000028</v>
      </c>
      <c r="H27">
        <v>2.4300000000000068</v>
      </c>
      <c r="I27">
        <v>2.4300000000000068</v>
      </c>
      <c r="J27" t="e">
        <v>#VALUE!</v>
      </c>
      <c r="K27" t="e">
        <v>#VALUE!</v>
      </c>
      <c r="L27" t="e">
        <v>#VALUE!</v>
      </c>
      <c r="M27" t="e">
        <v>#VALUE!</v>
      </c>
      <c r="N27" t="e">
        <v>#VALUE!</v>
      </c>
      <c r="O27">
        <v>2.3342000000000001</v>
      </c>
      <c r="P27">
        <v>2.2581000000000002</v>
      </c>
      <c r="Q27">
        <v>2.2240000000000002</v>
      </c>
      <c r="S27" t="e">
        <v>#VALUE!</v>
      </c>
      <c r="T27" t="e">
        <v>#VALUE!</v>
      </c>
      <c r="U27">
        <v>2.457499999999996</v>
      </c>
      <c r="V27">
        <v>2.4249999999999972</v>
      </c>
      <c r="W27">
        <v>2.4249999999999972</v>
      </c>
      <c r="X27">
        <v>2.4150000000000063</v>
      </c>
      <c r="Y27">
        <v>2.3700000000000045</v>
      </c>
      <c r="Z27">
        <v>2.3149999999999977</v>
      </c>
      <c r="AA27">
        <v>2.2750000000000057</v>
      </c>
      <c r="AB27">
        <v>2.2450000000000045</v>
      </c>
      <c r="AC27">
        <v>2.230000000000004</v>
      </c>
      <c r="AD27">
        <v>2.2150000000000034</v>
      </c>
      <c r="AE27">
        <v>2.2150000000000034</v>
      </c>
      <c r="AF27">
        <v>2.2199999999999989</v>
      </c>
      <c r="AG27">
        <v>2.2349999999999994</v>
      </c>
      <c r="AH27">
        <v>2.2399999999999949</v>
      </c>
      <c r="AI27">
        <v>2.2450000000000045</v>
      </c>
      <c r="AJ27">
        <v>2.25</v>
      </c>
      <c r="AK27">
        <v>2.2650000000000006</v>
      </c>
      <c r="AL27">
        <v>2.269999999999996</v>
      </c>
      <c r="AM27">
        <v>2.2750000000000057</v>
      </c>
      <c r="AN27">
        <v>2.2800000000000011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D27" t="e">
        <v>#VALUE!</v>
      </c>
      <c r="BE27" t="e">
        <v>#VALUE!</v>
      </c>
      <c r="BF27" t="e">
        <v>#VALUE!</v>
      </c>
      <c r="BG27" t="e">
        <v>#VALUE!</v>
      </c>
      <c r="BH27" t="e">
        <v>#VALUE!</v>
      </c>
      <c r="BI27" t="e">
        <v>#VALUE!</v>
      </c>
      <c r="BJ27" t="e">
        <v>#VALUE!</v>
      </c>
      <c r="BK27" t="e">
        <v>#VALUE!</v>
      </c>
      <c r="BL27" t="e">
        <v>#VALUE!</v>
      </c>
      <c r="BM27" t="e">
        <v>#VALUE!</v>
      </c>
      <c r="BN27" t="e">
        <v>#VALUE!</v>
      </c>
      <c r="BO27" t="e">
        <v>#VALUE!</v>
      </c>
      <c r="BP27" t="e">
        <v>#VALUE!</v>
      </c>
      <c r="BQ27" t="e">
        <v>#VALUE!</v>
      </c>
      <c r="BR27" t="e">
        <v>#VALUE!</v>
      </c>
      <c r="BS27">
        <v>2.2150000000000034</v>
      </c>
      <c r="BT27">
        <v>2.2199999999999989</v>
      </c>
      <c r="BU27">
        <v>2.2349999999999994</v>
      </c>
      <c r="BV27">
        <v>2.2399999999999949</v>
      </c>
      <c r="BW27">
        <v>2.2450000000000045</v>
      </c>
      <c r="BX27">
        <v>2.25</v>
      </c>
      <c r="BY27">
        <v>2.2650000000000006</v>
      </c>
      <c r="BZ27" t="e">
        <v>#VALUE!</v>
      </c>
      <c r="CC27">
        <f t="shared" si="15"/>
        <v>3</v>
      </c>
      <c r="CD27">
        <f t="shared" si="16"/>
        <v>4</v>
      </c>
      <c r="CE27">
        <f t="shared" si="16"/>
        <v>5</v>
      </c>
      <c r="CF27">
        <f t="shared" si="16"/>
        <v>6</v>
      </c>
      <c r="CG27">
        <f t="shared" si="16"/>
        <v>7</v>
      </c>
      <c r="CH27">
        <f t="shared" si="16"/>
        <v>8</v>
      </c>
      <c r="CI27">
        <f t="shared" si="17"/>
        <v>9</v>
      </c>
      <c r="CJ27">
        <f t="shared" si="18"/>
        <v>10</v>
      </c>
      <c r="CK27">
        <f t="shared" si="19"/>
        <v>11</v>
      </c>
      <c r="CL27">
        <f t="shared" ref="CL27:CN27" si="63">IF(ISNUMBER(CK27),CK27+1,"")</f>
        <v>12</v>
      </c>
      <c r="CM27">
        <f t="shared" si="63"/>
        <v>13</v>
      </c>
      <c r="CN27">
        <f t="shared" si="63"/>
        <v>14</v>
      </c>
      <c r="CO27">
        <f t="shared" si="59"/>
        <v>15</v>
      </c>
      <c r="CP27">
        <f t="shared" si="59"/>
        <v>16</v>
      </c>
      <c r="CQ27">
        <f t="shared" si="59"/>
        <v>17</v>
      </c>
      <c r="CR27">
        <f t="shared" si="59"/>
        <v>18</v>
      </c>
      <c r="CS27">
        <f t="shared" si="59"/>
        <v>19</v>
      </c>
      <c r="CT27">
        <f t="shared" si="59"/>
        <v>20</v>
      </c>
      <c r="CU27">
        <f t="shared" si="59"/>
        <v>21</v>
      </c>
      <c r="CV27">
        <f t="shared" si="59"/>
        <v>22</v>
      </c>
      <c r="CW27">
        <f t="shared" si="59"/>
        <v>23</v>
      </c>
      <c r="CY27" s="2">
        <f t="shared" ca="1" si="21"/>
        <v>2.457499999999996</v>
      </c>
      <c r="CZ27" s="2">
        <f t="shared" ca="1" si="22"/>
        <v>2.4249999999999972</v>
      </c>
      <c r="DA27" s="2">
        <f t="shared" ca="1" si="23"/>
        <v>2.4249999999999972</v>
      </c>
      <c r="DB27" s="2">
        <f t="shared" ca="1" si="24"/>
        <v>2.4150000000000063</v>
      </c>
      <c r="DC27" s="2">
        <f t="shared" ca="1" si="25"/>
        <v>2.3700000000000045</v>
      </c>
      <c r="DD27" s="2">
        <f t="shared" ca="1" si="26"/>
        <v>2.3149999999999977</v>
      </c>
      <c r="DE27" s="2">
        <f t="shared" ca="1" si="27"/>
        <v>2.2750000000000057</v>
      </c>
      <c r="DF27" s="2">
        <f t="shared" ca="1" si="28"/>
        <v>2.2450000000000045</v>
      </c>
      <c r="DG27" s="2">
        <f t="shared" ca="1" si="29"/>
        <v>2.230000000000004</v>
      </c>
      <c r="DH27" s="2">
        <f t="shared" ca="1" si="30"/>
        <v>2.2150000000000034</v>
      </c>
      <c r="DI27" s="2">
        <f t="shared" ca="1" si="31"/>
        <v>2.2150000000000034</v>
      </c>
      <c r="DJ27" s="2">
        <f t="shared" ca="1" si="32"/>
        <v>2.2199999999999989</v>
      </c>
      <c r="DK27" s="2">
        <f t="shared" ca="1" si="32"/>
        <v>2.2349999999999994</v>
      </c>
      <c r="DL27" s="2">
        <f t="shared" ca="1" si="33"/>
        <v>2.2399999999999949</v>
      </c>
      <c r="DM27" s="2">
        <f t="shared" ca="1" si="34"/>
        <v>2.2450000000000045</v>
      </c>
      <c r="DN27" s="2">
        <f t="shared" ca="1" si="35"/>
        <v>2.25</v>
      </c>
      <c r="DO27" s="2">
        <f t="shared" ca="1" si="36"/>
        <v>2.2650000000000006</v>
      </c>
      <c r="DP27" s="2">
        <f t="shared" ca="1" si="37"/>
        <v>2.269999999999996</v>
      </c>
      <c r="DQ27" s="2">
        <f t="shared" ca="1" si="38"/>
        <v>2.2750000000000057</v>
      </c>
      <c r="DR27" s="2">
        <f t="shared" ca="1" si="39"/>
        <v>2.2800000000000011</v>
      </c>
      <c r="DS27" s="2" t="e">
        <f t="shared" ca="1" si="40"/>
        <v>#VALUE!</v>
      </c>
      <c r="DT27" s="2">
        <f t="shared" si="41"/>
        <v>2.3342000000000001</v>
      </c>
      <c r="DU27" s="2">
        <f t="shared" si="42"/>
        <v>2.2581000000000002</v>
      </c>
      <c r="DV27" s="2">
        <f t="shared" si="43"/>
        <v>2.2240000000000002</v>
      </c>
    </row>
    <row r="28" spans="2:126" x14ac:dyDescent="0.2">
      <c r="B28" s="1">
        <v>43497</v>
      </c>
      <c r="C28">
        <v>2.4650000000000034</v>
      </c>
      <c r="D28">
        <v>2.4350000000000023</v>
      </c>
      <c r="E28">
        <v>2.4300000000000068</v>
      </c>
      <c r="F28">
        <v>2.4500000000000028</v>
      </c>
      <c r="G28">
        <v>2.4350000000000023</v>
      </c>
      <c r="H28">
        <v>2.4350000000000023</v>
      </c>
      <c r="I28" t="e">
        <v>#VALUE!</v>
      </c>
      <c r="J28" t="e">
        <v>#VALUE!</v>
      </c>
      <c r="K28" t="e">
        <v>#VALUE!</v>
      </c>
      <c r="L28" t="e">
        <v>#VALUE!</v>
      </c>
      <c r="M28" t="e">
        <v>#VALUE!</v>
      </c>
      <c r="N28" t="e">
        <v>#VALUE!</v>
      </c>
      <c r="O28">
        <v>2.3751000000000002</v>
      </c>
      <c r="P28">
        <v>2.3130999999999999</v>
      </c>
      <c r="Q28">
        <v>2.2829999999999999</v>
      </c>
      <c r="S28" t="e">
        <v>#VALUE!</v>
      </c>
      <c r="T28" t="e">
        <v>#VALUE!</v>
      </c>
      <c r="U28">
        <v>2.4599999999999937</v>
      </c>
      <c r="V28">
        <v>2.4350000000000023</v>
      </c>
      <c r="W28">
        <v>2.4399999999999977</v>
      </c>
      <c r="X28">
        <v>2.4300000000000068</v>
      </c>
      <c r="Y28">
        <v>2.394999999999996</v>
      </c>
      <c r="Z28">
        <v>2.3400000000000034</v>
      </c>
      <c r="AA28">
        <v>2.2999999999999972</v>
      </c>
      <c r="AB28">
        <v>2.269999999999996</v>
      </c>
      <c r="AC28">
        <v>2.2549999999999955</v>
      </c>
      <c r="AD28">
        <v>2.2399999999999949</v>
      </c>
      <c r="AE28">
        <v>2.2399999999999949</v>
      </c>
      <c r="AF28">
        <v>2.2450000000000045</v>
      </c>
      <c r="AG28">
        <v>2.2600000000000051</v>
      </c>
      <c r="AH28">
        <v>2.2650000000000006</v>
      </c>
      <c r="AI28">
        <v>2.269999999999996</v>
      </c>
      <c r="AJ28">
        <v>2.2750000000000057</v>
      </c>
      <c r="AK28">
        <v>2.2900000000000063</v>
      </c>
      <c r="AL28">
        <v>2.2950000000000017</v>
      </c>
      <c r="AM28">
        <v>2.2999999999999972</v>
      </c>
      <c r="AN28">
        <v>2.3050000000000068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D28" t="e">
        <v>#VALUE!</v>
      </c>
      <c r="BE28" t="e">
        <v>#VALUE!</v>
      </c>
      <c r="BF28" t="e">
        <v>#VALUE!</v>
      </c>
      <c r="BG28" t="e">
        <v>#VALUE!</v>
      </c>
      <c r="BH28" t="e">
        <v>#VALUE!</v>
      </c>
      <c r="BI28" t="e">
        <v>#VALUE!</v>
      </c>
      <c r="BJ28" t="e">
        <v>#VALUE!</v>
      </c>
      <c r="BK28" t="e">
        <v>#VALUE!</v>
      </c>
      <c r="BL28" t="e">
        <v>#VALUE!</v>
      </c>
      <c r="BM28" t="e">
        <v>#VALUE!</v>
      </c>
      <c r="BN28" t="e">
        <v>#VALUE!</v>
      </c>
      <c r="BO28" t="e">
        <v>#VALUE!</v>
      </c>
      <c r="BP28" t="e">
        <v>#VALUE!</v>
      </c>
      <c r="BQ28" t="e">
        <v>#VALUE!</v>
      </c>
      <c r="BR28" t="e">
        <v>#VALUE!</v>
      </c>
      <c r="BS28">
        <v>2.2399999999999949</v>
      </c>
      <c r="BT28">
        <v>2.2450000000000045</v>
      </c>
      <c r="BU28">
        <v>2.2600000000000051</v>
      </c>
      <c r="BV28">
        <v>2.2650000000000006</v>
      </c>
      <c r="BW28">
        <v>2.269999999999996</v>
      </c>
      <c r="BX28">
        <v>2.2750000000000057</v>
      </c>
      <c r="BY28">
        <v>2.2900000000000063</v>
      </c>
      <c r="BZ28" t="e">
        <v>#VALUE!</v>
      </c>
      <c r="CC28">
        <f t="shared" si="15"/>
        <v>3</v>
      </c>
      <c r="CD28">
        <f t="shared" si="16"/>
        <v>4</v>
      </c>
      <c r="CE28">
        <f t="shared" si="16"/>
        <v>5</v>
      </c>
      <c r="CF28">
        <f t="shared" si="16"/>
        <v>6</v>
      </c>
      <c r="CG28">
        <f t="shared" si="16"/>
        <v>7</v>
      </c>
      <c r="CH28">
        <f t="shared" si="16"/>
        <v>8</v>
      </c>
      <c r="CI28">
        <f t="shared" si="17"/>
        <v>9</v>
      </c>
      <c r="CJ28">
        <f t="shared" si="18"/>
        <v>10</v>
      </c>
      <c r="CK28">
        <f t="shared" si="19"/>
        <v>11</v>
      </c>
      <c r="CL28">
        <f t="shared" ref="CL28:CN28" si="64">IF(ISNUMBER(CK28),CK28+1,"")</f>
        <v>12</v>
      </c>
      <c r="CM28">
        <f t="shared" si="64"/>
        <v>13</v>
      </c>
      <c r="CN28">
        <f t="shared" si="64"/>
        <v>14</v>
      </c>
      <c r="CO28">
        <f t="shared" si="59"/>
        <v>15</v>
      </c>
      <c r="CP28">
        <f t="shared" si="59"/>
        <v>16</v>
      </c>
      <c r="CQ28">
        <f t="shared" si="59"/>
        <v>17</v>
      </c>
      <c r="CR28">
        <f t="shared" si="59"/>
        <v>18</v>
      </c>
      <c r="CS28">
        <f t="shared" si="59"/>
        <v>19</v>
      </c>
      <c r="CT28">
        <f t="shared" si="59"/>
        <v>20</v>
      </c>
      <c r="CU28">
        <f t="shared" si="59"/>
        <v>21</v>
      </c>
      <c r="CV28">
        <f t="shared" si="59"/>
        <v>22</v>
      </c>
      <c r="CW28">
        <f t="shared" si="59"/>
        <v>23</v>
      </c>
      <c r="CY28" s="2">
        <f t="shared" ca="1" si="21"/>
        <v>2.4599999999999937</v>
      </c>
      <c r="CZ28" s="2">
        <f t="shared" ca="1" si="22"/>
        <v>2.4350000000000023</v>
      </c>
      <c r="DA28" s="2">
        <f t="shared" ca="1" si="23"/>
        <v>2.4399999999999977</v>
      </c>
      <c r="DB28" s="2">
        <f t="shared" ca="1" si="24"/>
        <v>2.4300000000000068</v>
      </c>
      <c r="DC28" s="2">
        <f t="shared" ca="1" si="25"/>
        <v>2.394999999999996</v>
      </c>
      <c r="DD28" s="2">
        <f t="shared" ca="1" si="26"/>
        <v>2.3400000000000034</v>
      </c>
      <c r="DE28" s="2">
        <f t="shared" ca="1" si="27"/>
        <v>2.2999999999999972</v>
      </c>
      <c r="DF28" s="2">
        <f t="shared" ca="1" si="28"/>
        <v>2.269999999999996</v>
      </c>
      <c r="DG28" s="2">
        <f t="shared" ca="1" si="29"/>
        <v>2.2549999999999955</v>
      </c>
      <c r="DH28" s="2">
        <f t="shared" ca="1" si="30"/>
        <v>2.2399999999999949</v>
      </c>
      <c r="DI28" s="2">
        <f t="shared" ca="1" si="31"/>
        <v>2.2399999999999949</v>
      </c>
      <c r="DJ28" s="2">
        <f t="shared" ca="1" si="32"/>
        <v>2.2450000000000045</v>
      </c>
      <c r="DK28" s="2">
        <f t="shared" ca="1" si="32"/>
        <v>2.2600000000000051</v>
      </c>
      <c r="DL28" s="2">
        <f t="shared" ca="1" si="33"/>
        <v>2.2650000000000006</v>
      </c>
      <c r="DM28" s="2">
        <f t="shared" ca="1" si="34"/>
        <v>2.269999999999996</v>
      </c>
      <c r="DN28" s="2">
        <f t="shared" ca="1" si="35"/>
        <v>2.2750000000000057</v>
      </c>
      <c r="DO28" s="2">
        <f t="shared" ca="1" si="36"/>
        <v>2.2900000000000063</v>
      </c>
      <c r="DP28" s="2">
        <f t="shared" ca="1" si="37"/>
        <v>2.2950000000000017</v>
      </c>
      <c r="DQ28" s="2">
        <f t="shared" ca="1" si="38"/>
        <v>2.2999999999999972</v>
      </c>
      <c r="DR28" s="2">
        <f t="shared" ca="1" si="39"/>
        <v>2.3050000000000068</v>
      </c>
      <c r="DS28" s="2" t="e">
        <f t="shared" ca="1" si="40"/>
        <v>#VALUE!</v>
      </c>
      <c r="DT28" s="2">
        <f t="shared" si="41"/>
        <v>2.3751000000000002</v>
      </c>
      <c r="DU28" s="2">
        <f t="shared" si="42"/>
        <v>2.3130999999999999</v>
      </c>
      <c r="DV28" s="2">
        <f t="shared" si="43"/>
        <v>2.2829999999999999</v>
      </c>
    </row>
    <row r="29" spans="2:126" x14ac:dyDescent="0.2">
      <c r="B29" s="1">
        <v>43500</v>
      </c>
      <c r="C29">
        <v>2.4650000000000034</v>
      </c>
      <c r="D29">
        <v>2.4350000000000023</v>
      </c>
      <c r="E29">
        <v>2.4350000000000023</v>
      </c>
      <c r="F29">
        <v>2.4549999999999983</v>
      </c>
      <c r="G29">
        <v>2.4399999999999977</v>
      </c>
      <c r="H29">
        <v>2.4399999999999977</v>
      </c>
      <c r="I29" t="e">
        <v>#VALUE!</v>
      </c>
      <c r="J29" t="e">
        <v>#VALUE!</v>
      </c>
      <c r="K29" t="e">
        <v>#VALUE!</v>
      </c>
      <c r="L29" t="e">
        <v>#VALUE!</v>
      </c>
      <c r="M29" t="e">
        <v>#VALUE!</v>
      </c>
      <c r="N29" t="e">
        <v>#VALUE!</v>
      </c>
      <c r="O29">
        <v>2.4020999999999999</v>
      </c>
      <c r="P29">
        <v>2.3431000000000002</v>
      </c>
      <c r="Q29">
        <v>2.3149999999999999</v>
      </c>
      <c r="S29" t="e">
        <v>#VALUE!</v>
      </c>
      <c r="T29" t="e">
        <v>#VALUE!</v>
      </c>
      <c r="U29">
        <v>2.4599999999999937</v>
      </c>
      <c r="V29">
        <v>2.4399999999999977</v>
      </c>
      <c r="W29">
        <v>2.4500000000000028</v>
      </c>
      <c r="X29">
        <v>2.4500000000000028</v>
      </c>
      <c r="Y29">
        <v>2.4200000000000017</v>
      </c>
      <c r="Z29">
        <v>2.3649999999999949</v>
      </c>
      <c r="AA29">
        <v>2.3199999999999932</v>
      </c>
      <c r="AB29">
        <v>2.2900000000000063</v>
      </c>
      <c r="AC29">
        <v>2.2750000000000057</v>
      </c>
      <c r="AD29">
        <v>2.2600000000000051</v>
      </c>
      <c r="AE29">
        <v>2.2600000000000051</v>
      </c>
      <c r="AF29">
        <v>2.2650000000000006</v>
      </c>
      <c r="AG29">
        <v>2.2800000000000011</v>
      </c>
      <c r="AH29">
        <v>2.2849999999999966</v>
      </c>
      <c r="AI29">
        <v>2.2900000000000063</v>
      </c>
      <c r="AJ29">
        <v>2.2950000000000017</v>
      </c>
      <c r="AK29">
        <v>2.3100000000000023</v>
      </c>
      <c r="AL29">
        <v>2.3149999999999977</v>
      </c>
      <c r="AM29">
        <v>2.3199999999999932</v>
      </c>
      <c r="AN29">
        <v>2.3250000000000028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D29" t="e">
        <v>#VALUE!</v>
      </c>
      <c r="BE29" t="e">
        <v>#VALUE!</v>
      </c>
      <c r="BF29" t="e">
        <v>#VALUE!</v>
      </c>
      <c r="BG29" t="e">
        <v>#VALUE!</v>
      </c>
      <c r="BH29" t="e">
        <v>#VALUE!</v>
      </c>
      <c r="BI29" t="e">
        <v>#VALUE!</v>
      </c>
      <c r="BJ29" t="e">
        <v>#VALUE!</v>
      </c>
      <c r="BK29" t="e">
        <v>#VALUE!</v>
      </c>
      <c r="BL29" t="e">
        <v>#VALUE!</v>
      </c>
      <c r="BM29" t="e">
        <v>#VALUE!</v>
      </c>
      <c r="BN29" t="e">
        <v>#VALUE!</v>
      </c>
      <c r="BO29" t="e">
        <v>#VALUE!</v>
      </c>
      <c r="BP29" t="e">
        <v>#VALUE!</v>
      </c>
      <c r="BQ29" t="e">
        <v>#VALUE!</v>
      </c>
      <c r="BR29" t="e">
        <v>#VALUE!</v>
      </c>
      <c r="BS29">
        <v>2.2600000000000051</v>
      </c>
      <c r="BT29">
        <v>2.2650000000000006</v>
      </c>
      <c r="BU29">
        <v>2.2800000000000011</v>
      </c>
      <c r="BV29">
        <v>2.2849999999999966</v>
      </c>
      <c r="BW29">
        <v>2.2900000000000063</v>
      </c>
      <c r="BX29">
        <v>2.2950000000000017</v>
      </c>
      <c r="BY29">
        <v>2.3100000000000023</v>
      </c>
      <c r="BZ29" t="e">
        <v>#VALUE!</v>
      </c>
      <c r="CC29">
        <f t="shared" si="15"/>
        <v>3</v>
      </c>
      <c r="CD29">
        <f t="shared" si="16"/>
        <v>4</v>
      </c>
      <c r="CE29">
        <f t="shared" si="16"/>
        <v>5</v>
      </c>
      <c r="CF29">
        <f t="shared" si="16"/>
        <v>6</v>
      </c>
      <c r="CG29">
        <f t="shared" si="16"/>
        <v>7</v>
      </c>
      <c r="CH29">
        <f t="shared" si="16"/>
        <v>8</v>
      </c>
      <c r="CI29">
        <f t="shared" si="17"/>
        <v>9</v>
      </c>
      <c r="CJ29">
        <f t="shared" si="18"/>
        <v>10</v>
      </c>
      <c r="CK29">
        <f t="shared" si="19"/>
        <v>11</v>
      </c>
      <c r="CL29">
        <f t="shared" ref="CL29:CN29" si="65">IF(ISNUMBER(CK29),CK29+1,"")</f>
        <v>12</v>
      </c>
      <c r="CM29">
        <f t="shared" si="65"/>
        <v>13</v>
      </c>
      <c r="CN29">
        <f t="shared" si="65"/>
        <v>14</v>
      </c>
      <c r="CO29">
        <f t="shared" si="59"/>
        <v>15</v>
      </c>
      <c r="CP29">
        <f t="shared" si="59"/>
        <v>16</v>
      </c>
      <c r="CQ29">
        <f t="shared" si="59"/>
        <v>17</v>
      </c>
      <c r="CR29">
        <f t="shared" si="59"/>
        <v>18</v>
      </c>
      <c r="CS29">
        <f t="shared" si="59"/>
        <v>19</v>
      </c>
      <c r="CT29">
        <f t="shared" si="59"/>
        <v>20</v>
      </c>
      <c r="CU29">
        <f t="shared" si="59"/>
        <v>21</v>
      </c>
      <c r="CV29">
        <f t="shared" si="59"/>
        <v>22</v>
      </c>
      <c r="CW29">
        <f t="shared" si="59"/>
        <v>23</v>
      </c>
      <c r="CY29" s="2">
        <f t="shared" ca="1" si="21"/>
        <v>2.4599999999999937</v>
      </c>
      <c r="CZ29" s="2">
        <f t="shared" ca="1" si="22"/>
        <v>2.4399999999999977</v>
      </c>
      <c r="DA29" s="2">
        <f t="shared" ca="1" si="23"/>
        <v>2.4500000000000028</v>
      </c>
      <c r="DB29" s="2">
        <f t="shared" ca="1" si="24"/>
        <v>2.4500000000000028</v>
      </c>
      <c r="DC29" s="2">
        <f t="shared" ca="1" si="25"/>
        <v>2.4200000000000017</v>
      </c>
      <c r="DD29" s="2">
        <f t="shared" ca="1" si="26"/>
        <v>2.3649999999999949</v>
      </c>
      <c r="DE29" s="2">
        <f t="shared" ca="1" si="27"/>
        <v>2.3199999999999932</v>
      </c>
      <c r="DF29" s="2">
        <f t="shared" ca="1" si="28"/>
        <v>2.2900000000000063</v>
      </c>
      <c r="DG29" s="2">
        <f t="shared" ca="1" si="29"/>
        <v>2.2750000000000057</v>
      </c>
      <c r="DH29" s="2">
        <f t="shared" ca="1" si="30"/>
        <v>2.2600000000000051</v>
      </c>
      <c r="DI29" s="2">
        <f t="shared" ca="1" si="31"/>
        <v>2.2600000000000051</v>
      </c>
      <c r="DJ29" s="2">
        <f t="shared" ca="1" si="32"/>
        <v>2.2650000000000006</v>
      </c>
      <c r="DK29" s="2">
        <f t="shared" ca="1" si="32"/>
        <v>2.2800000000000011</v>
      </c>
      <c r="DL29" s="2">
        <f t="shared" ca="1" si="33"/>
        <v>2.2849999999999966</v>
      </c>
      <c r="DM29" s="2">
        <f t="shared" ca="1" si="34"/>
        <v>2.2900000000000063</v>
      </c>
      <c r="DN29" s="2">
        <f t="shared" ca="1" si="35"/>
        <v>2.2950000000000017</v>
      </c>
      <c r="DO29" s="2">
        <f t="shared" ca="1" si="36"/>
        <v>2.3100000000000023</v>
      </c>
      <c r="DP29" s="2">
        <f t="shared" ca="1" si="37"/>
        <v>2.3149999999999977</v>
      </c>
      <c r="DQ29" s="2">
        <f t="shared" ca="1" si="38"/>
        <v>2.3199999999999932</v>
      </c>
      <c r="DR29" s="2">
        <f t="shared" ca="1" si="39"/>
        <v>2.3250000000000028</v>
      </c>
      <c r="DS29" s="2" t="e">
        <f t="shared" ca="1" si="40"/>
        <v>#VALUE!</v>
      </c>
      <c r="DT29" s="2">
        <f t="shared" si="41"/>
        <v>2.4020999999999999</v>
      </c>
      <c r="DU29" s="2">
        <f t="shared" si="42"/>
        <v>2.3431000000000002</v>
      </c>
      <c r="DV29" s="2">
        <f t="shared" si="43"/>
        <v>2.3149999999999999</v>
      </c>
    </row>
    <row r="30" spans="2:126" x14ac:dyDescent="0.2">
      <c r="B30" s="1">
        <v>43501</v>
      </c>
      <c r="C30">
        <v>2.4650000000000034</v>
      </c>
      <c r="D30">
        <v>2.4300000000000068</v>
      </c>
      <c r="E30">
        <v>2.4300000000000068</v>
      </c>
      <c r="F30">
        <v>2.4500000000000028</v>
      </c>
      <c r="G30">
        <v>2.4350000000000023</v>
      </c>
      <c r="H30">
        <v>2.4399999999999977</v>
      </c>
      <c r="I30" t="e">
        <v>#VALUE!</v>
      </c>
      <c r="J30" t="e">
        <v>#VALUE!</v>
      </c>
      <c r="K30" t="e">
        <v>#VALUE!</v>
      </c>
      <c r="L30" t="e">
        <v>#VALUE!</v>
      </c>
      <c r="M30" t="e">
        <v>#VALUE!</v>
      </c>
      <c r="N30" t="e">
        <v>#VALUE!</v>
      </c>
      <c r="O30">
        <v>2.3868999999999998</v>
      </c>
      <c r="P30">
        <v>2.3220999999999998</v>
      </c>
      <c r="Q30">
        <v>2.29</v>
      </c>
      <c r="S30" t="e">
        <v>#VALUE!</v>
      </c>
      <c r="T30" t="e">
        <v>#VALUE!</v>
      </c>
      <c r="U30">
        <v>2.4549999999999983</v>
      </c>
      <c r="V30">
        <v>2.4350000000000023</v>
      </c>
      <c r="W30">
        <v>2.4449999999999932</v>
      </c>
      <c r="X30">
        <v>2.4449999999999932</v>
      </c>
      <c r="Y30">
        <v>2.4150000000000063</v>
      </c>
      <c r="Z30">
        <v>2.3649999999999949</v>
      </c>
      <c r="AA30">
        <v>2.3199999999999932</v>
      </c>
      <c r="AB30">
        <v>2.2849999999999966</v>
      </c>
      <c r="AC30">
        <v>2.269999999999996</v>
      </c>
      <c r="AD30">
        <v>2.2549999999999955</v>
      </c>
      <c r="AE30">
        <v>2.2549999999999955</v>
      </c>
      <c r="AF30">
        <v>2.2600000000000051</v>
      </c>
      <c r="AG30">
        <v>2.2750000000000057</v>
      </c>
      <c r="AH30">
        <v>2.2800000000000011</v>
      </c>
      <c r="AI30">
        <v>2.2849999999999966</v>
      </c>
      <c r="AJ30">
        <v>2.2900000000000063</v>
      </c>
      <c r="AK30">
        <v>2.3050000000000068</v>
      </c>
      <c r="AL30">
        <v>2.3100000000000023</v>
      </c>
      <c r="AM30">
        <v>2.3149999999999977</v>
      </c>
      <c r="AN30">
        <v>2.3199999999999932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D30" t="e">
        <v>#VALUE!</v>
      </c>
      <c r="BE30" t="e">
        <v>#VALUE!</v>
      </c>
      <c r="BF30" t="e">
        <v>#VALUE!</v>
      </c>
      <c r="BG30" t="e">
        <v>#VALUE!</v>
      </c>
      <c r="BH30" t="e">
        <v>#VALUE!</v>
      </c>
      <c r="BI30" t="e">
        <v>#VALUE!</v>
      </c>
      <c r="BJ30" t="e">
        <v>#VALUE!</v>
      </c>
      <c r="BK30" t="e">
        <v>#VALUE!</v>
      </c>
      <c r="BL30" t="e">
        <v>#VALUE!</v>
      </c>
      <c r="BM30" t="e">
        <v>#VALUE!</v>
      </c>
      <c r="BN30" t="e">
        <v>#VALUE!</v>
      </c>
      <c r="BO30" t="e">
        <v>#VALUE!</v>
      </c>
      <c r="BP30" t="e">
        <v>#VALUE!</v>
      </c>
      <c r="BQ30" t="e">
        <v>#VALUE!</v>
      </c>
      <c r="BR30" t="e">
        <v>#VALUE!</v>
      </c>
      <c r="BS30">
        <v>2.2549999999999955</v>
      </c>
      <c r="BT30">
        <v>2.2600000000000051</v>
      </c>
      <c r="BU30">
        <v>2.2750000000000057</v>
      </c>
      <c r="BV30">
        <v>2.2800000000000011</v>
      </c>
      <c r="BW30">
        <v>2.2849999999999966</v>
      </c>
      <c r="BX30">
        <v>2.2900000000000063</v>
      </c>
      <c r="BY30">
        <v>2.3050000000000068</v>
      </c>
      <c r="BZ30" t="e">
        <v>#VALUE!</v>
      </c>
      <c r="CC30">
        <f t="shared" si="15"/>
        <v>3</v>
      </c>
      <c r="CD30">
        <f t="shared" si="16"/>
        <v>4</v>
      </c>
      <c r="CE30">
        <f t="shared" si="16"/>
        <v>5</v>
      </c>
      <c r="CF30">
        <f t="shared" si="16"/>
        <v>6</v>
      </c>
      <c r="CG30">
        <f t="shared" si="16"/>
        <v>7</v>
      </c>
      <c r="CH30">
        <f t="shared" si="16"/>
        <v>8</v>
      </c>
      <c r="CI30">
        <f t="shared" si="17"/>
        <v>9</v>
      </c>
      <c r="CJ30">
        <f t="shared" si="18"/>
        <v>10</v>
      </c>
      <c r="CK30">
        <f t="shared" si="19"/>
        <v>11</v>
      </c>
      <c r="CL30">
        <f t="shared" ref="CL30:CN30" si="66">IF(ISNUMBER(CK30),CK30+1,"")</f>
        <v>12</v>
      </c>
      <c r="CM30">
        <f t="shared" si="66"/>
        <v>13</v>
      </c>
      <c r="CN30">
        <f t="shared" si="66"/>
        <v>14</v>
      </c>
      <c r="CO30">
        <f t="shared" si="59"/>
        <v>15</v>
      </c>
      <c r="CP30">
        <f t="shared" si="59"/>
        <v>16</v>
      </c>
      <c r="CQ30">
        <f t="shared" si="59"/>
        <v>17</v>
      </c>
      <c r="CR30">
        <f t="shared" si="59"/>
        <v>18</v>
      </c>
      <c r="CS30">
        <f t="shared" si="59"/>
        <v>19</v>
      </c>
      <c r="CT30">
        <f t="shared" si="59"/>
        <v>20</v>
      </c>
      <c r="CU30">
        <f t="shared" si="59"/>
        <v>21</v>
      </c>
      <c r="CV30">
        <f t="shared" si="59"/>
        <v>22</v>
      </c>
      <c r="CW30">
        <f t="shared" si="59"/>
        <v>23</v>
      </c>
      <c r="CY30" s="2">
        <f t="shared" ca="1" si="21"/>
        <v>2.4549999999999983</v>
      </c>
      <c r="CZ30" s="2">
        <f t="shared" ca="1" si="22"/>
        <v>2.4350000000000023</v>
      </c>
      <c r="DA30" s="2">
        <f t="shared" ca="1" si="23"/>
        <v>2.4449999999999932</v>
      </c>
      <c r="DB30" s="2">
        <f t="shared" ca="1" si="24"/>
        <v>2.4449999999999932</v>
      </c>
      <c r="DC30" s="2">
        <f t="shared" ca="1" si="25"/>
        <v>2.4150000000000063</v>
      </c>
      <c r="DD30" s="2">
        <f t="shared" ca="1" si="26"/>
        <v>2.3649999999999949</v>
      </c>
      <c r="DE30" s="2">
        <f t="shared" ca="1" si="27"/>
        <v>2.3199999999999932</v>
      </c>
      <c r="DF30" s="2">
        <f t="shared" ca="1" si="28"/>
        <v>2.2849999999999966</v>
      </c>
      <c r="DG30" s="2">
        <f t="shared" ca="1" si="29"/>
        <v>2.269999999999996</v>
      </c>
      <c r="DH30" s="2">
        <f t="shared" ca="1" si="30"/>
        <v>2.2549999999999955</v>
      </c>
      <c r="DI30" s="2">
        <f t="shared" ca="1" si="31"/>
        <v>2.2549999999999955</v>
      </c>
      <c r="DJ30" s="2">
        <f t="shared" ca="1" si="32"/>
        <v>2.2600000000000051</v>
      </c>
      <c r="DK30" s="2">
        <f t="shared" ca="1" si="32"/>
        <v>2.2750000000000057</v>
      </c>
      <c r="DL30" s="2">
        <f t="shared" ca="1" si="33"/>
        <v>2.2800000000000011</v>
      </c>
      <c r="DM30" s="2">
        <f t="shared" ca="1" si="34"/>
        <v>2.2849999999999966</v>
      </c>
      <c r="DN30" s="2">
        <f t="shared" ca="1" si="35"/>
        <v>2.2900000000000063</v>
      </c>
      <c r="DO30" s="2">
        <f t="shared" ca="1" si="36"/>
        <v>2.3050000000000068</v>
      </c>
      <c r="DP30" s="2">
        <f t="shared" ca="1" si="37"/>
        <v>2.3100000000000023</v>
      </c>
      <c r="DQ30" s="2">
        <f t="shared" ca="1" si="38"/>
        <v>2.3149999999999977</v>
      </c>
      <c r="DR30" s="2">
        <f t="shared" ca="1" si="39"/>
        <v>2.3199999999999932</v>
      </c>
      <c r="DS30" s="2" t="e">
        <f t="shared" ca="1" si="40"/>
        <v>#VALUE!</v>
      </c>
      <c r="DT30" s="2">
        <f t="shared" si="41"/>
        <v>2.3868999999999998</v>
      </c>
      <c r="DU30" s="2">
        <f t="shared" si="42"/>
        <v>2.3220999999999998</v>
      </c>
      <c r="DV30" s="2">
        <f t="shared" si="43"/>
        <v>2.29</v>
      </c>
    </row>
    <row r="31" spans="2:126" x14ac:dyDescent="0.2">
      <c r="B31" s="1">
        <v>43502</v>
      </c>
      <c r="C31">
        <v>2.4699999999999989</v>
      </c>
      <c r="D31">
        <v>2.4449999999999932</v>
      </c>
      <c r="E31">
        <v>2.4350000000000023</v>
      </c>
      <c r="F31">
        <v>2.4650000000000034</v>
      </c>
      <c r="G31">
        <v>2.4500000000000028</v>
      </c>
      <c r="H31">
        <v>2.4549999999999983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 t="e">
        <v>#VALUE!</v>
      </c>
      <c r="O31">
        <v>2.3849999999999998</v>
      </c>
      <c r="P31">
        <v>2.3191000000000002</v>
      </c>
      <c r="Q31">
        <v>2.2799999999999998</v>
      </c>
      <c r="S31" t="e">
        <v>#VALUE!</v>
      </c>
      <c r="T31" t="e">
        <v>#VALUE!</v>
      </c>
      <c r="U31">
        <v>2.4549999999999983</v>
      </c>
      <c r="V31">
        <v>2.4449999999999932</v>
      </c>
      <c r="W31">
        <v>2.4549999999999983</v>
      </c>
      <c r="X31">
        <v>2.4500000000000028</v>
      </c>
      <c r="Y31">
        <v>2.4150000000000063</v>
      </c>
      <c r="Z31">
        <v>2.3599999999999994</v>
      </c>
      <c r="AA31">
        <v>2.3100000000000023</v>
      </c>
      <c r="AB31">
        <v>2.2750000000000057</v>
      </c>
      <c r="AC31">
        <v>2.2600000000000051</v>
      </c>
      <c r="AD31">
        <v>2.2450000000000045</v>
      </c>
      <c r="AE31">
        <v>2.2450000000000045</v>
      </c>
      <c r="AF31">
        <v>2.25</v>
      </c>
      <c r="AG31">
        <v>2.2650000000000006</v>
      </c>
      <c r="AH31">
        <v>2.269999999999996</v>
      </c>
      <c r="AI31">
        <v>2.2750000000000057</v>
      </c>
      <c r="AJ31">
        <v>2.2800000000000011</v>
      </c>
      <c r="AK31">
        <v>2.2950000000000017</v>
      </c>
      <c r="AL31">
        <v>2.2999999999999972</v>
      </c>
      <c r="AM31">
        <v>2.3050000000000068</v>
      </c>
      <c r="AN31">
        <v>2.3100000000000023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D31" t="e">
        <v>#VALUE!</v>
      </c>
      <c r="BE31" t="e">
        <v>#VALUE!</v>
      </c>
      <c r="BF31" t="e">
        <v>#VALUE!</v>
      </c>
      <c r="BG31" t="e">
        <v>#VALUE!</v>
      </c>
      <c r="BH31" t="e">
        <v>#VALUE!</v>
      </c>
      <c r="BI31" t="e">
        <v>#VALUE!</v>
      </c>
      <c r="BJ31" t="e">
        <v>#VALUE!</v>
      </c>
      <c r="BK31" t="e">
        <v>#VALUE!</v>
      </c>
      <c r="BL31" t="e">
        <v>#VALUE!</v>
      </c>
      <c r="BM31" t="e">
        <v>#VALUE!</v>
      </c>
      <c r="BN31" t="e">
        <v>#VALUE!</v>
      </c>
      <c r="BO31" t="e">
        <v>#VALUE!</v>
      </c>
      <c r="BP31" t="e">
        <v>#VALUE!</v>
      </c>
      <c r="BQ31" t="e">
        <v>#VALUE!</v>
      </c>
      <c r="BR31" t="e">
        <v>#VALUE!</v>
      </c>
      <c r="BS31">
        <v>2.2450000000000045</v>
      </c>
      <c r="BT31">
        <v>2.25</v>
      </c>
      <c r="BU31">
        <v>2.2650000000000006</v>
      </c>
      <c r="BV31">
        <v>2.269999999999996</v>
      </c>
      <c r="BW31">
        <v>2.2750000000000057</v>
      </c>
      <c r="BX31">
        <v>2.2800000000000011</v>
      </c>
      <c r="BY31">
        <v>2.2950000000000017</v>
      </c>
      <c r="BZ31" t="e">
        <v>#VALUE!</v>
      </c>
      <c r="CC31">
        <f t="shared" si="15"/>
        <v>3</v>
      </c>
      <c r="CD31">
        <f t="shared" si="16"/>
        <v>4</v>
      </c>
      <c r="CE31">
        <f t="shared" si="16"/>
        <v>5</v>
      </c>
      <c r="CF31">
        <f t="shared" si="16"/>
        <v>6</v>
      </c>
      <c r="CG31">
        <f t="shared" si="16"/>
        <v>7</v>
      </c>
      <c r="CH31">
        <f t="shared" si="16"/>
        <v>8</v>
      </c>
      <c r="CI31">
        <f t="shared" si="17"/>
        <v>9</v>
      </c>
      <c r="CJ31">
        <f t="shared" si="18"/>
        <v>10</v>
      </c>
      <c r="CK31">
        <f t="shared" si="19"/>
        <v>11</v>
      </c>
      <c r="CL31">
        <f t="shared" ref="CL31:CN31" si="67">IF(ISNUMBER(CK31),CK31+1,"")</f>
        <v>12</v>
      </c>
      <c r="CM31">
        <f t="shared" si="67"/>
        <v>13</v>
      </c>
      <c r="CN31">
        <f t="shared" si="67"/>
        <v>14</v>
      </c>
      <c r="CO31">
        <f t="shared" si="59"/>
        <v>15</v>
      </c>
      <c r="CP31">
        <f t="shared" si="59"/>
        <v>16</v>
      </c>
      <c r="CQ31">
        <f t="shared" si="59"/>
        <v>17</v>
      </c>
      <c r="CR31">
        <f t="shared" si="59"/>
        <v>18</v>
      </c>
      <c r="CS31">
        <f t="shared" si="59"/>
        <v>19</v>
      </c>
      <c r="CT31">
        <f t="shared" si="59"/>
        <v>20</v>
      </c>
      <c r="CU31">
        <f t="shared" si="59"/>
        <v>21</v>
      </c>
      <c r="CV31">
        <f t="shared" si="59"/>
        <v>22</v>
      </c>
      <c r="CW31">
        <f t="shared" si="59"/>
        <v>23</v>
      </c>
      <c r="CY31" s="2">
        <f t="shared" ca="1" si="21"/>
        <v>2.4549999999999983</v>
      </c>
      <c r="CZ31" s="2">
        <f t="shared" ca="1" si="22"/>
        <v>2.4449999999999932</v>
      </c>
      <c r="DA31" s="2">
        <f t="shared" ca="1" si="23"/>
        <v>2.4549999999999983</v>
      </c>
      <c r="DB31" s="2">
        <f t="shared" ca="1" si="24"/>
        <v>2.4500000000000028</v>
      </c>
      <c r="DC31" s="2">
        <f t="shared" ca="1" si="25"/>
        <v>2.4150000000000063</v>
      </c>
      <c r="DD31" s="2">
        <f t="shared" ca="1" si="26"/>
        <v>2.3599999999999994</v>
      </c>
      <c r="DE31" s="2">
        <f t="shared" ca="1" si="27"/>
        <v>2.3100000000000023</v>
      </c>
      <c r="DF31" s="2">
        <f t="shared" ca="1" si="28"/>
        <v>2.2750000000000057</v>
      </c>
      <c r="DG31" s="2">
        <f t="shared" ca="1" si="29"/>
        <v>2.2600000000000051</v>
      </c>
      <c r="DH31" s="2">
        <f t="shared" ca="1" si="30"/>
        <v>2.2450000000000045</v>
      </c>
      <c r="DI31" s="2">
        <f t="shared" ca="1" si="31"/>
        <v>2.2450000000000045</v>
      </c>
      <c r="DJ31" s="2">
        <f t="shared" ca="1" si="32"/>
        <v>2.25</v>
      </c>
      <c r="DK31" s="2">
        <f t="shared" ca="1" si="32"/>
        <v>2.2650000000000006</v>
      </c>
      <c r="DL31" s="2">
        <f t="shared" ca="1" si="33"/>
        <v>2.269999999999996</v>
      </c>
      <c r="DM31" s="2">
        <f t="shared" ca="1" si="34"/>
        <v>2.2750000000000057</v>
      </c>
      <c r="DN31" s="2">
        <f t="shared" ca="1" si="35"/>
        <v>2.2800000000000011</v>
      </c>
      <c r="DO31" s="2">
        <f t="shared" ca="1" si="36"/>
        <v>2.2950000000000017</v>
      </c>
      <c r="DP31" s="2">
        <f t="shared" ca="1" si="37"/>
        <v>2.2999999999999972</v>
      </c>
      <c r="DQ31" s="2">
        <f t="shared" ca="1" si="38"/>
        <v>2.3050000000000068</v>
      </c>
      <c r="DR31" s="2">
        <f t="shared" ca="1" si="39"/>
        <v>2.3100000000000023</v>
      </c>
      <c r="DS31" s="2" t="e">
        <f t="shared" ca="1" si="40"/>
        <v>#VALUE!</v>
      </c>
      <c r="DT31" s="2">
        <f t="shared" si="41"/>
        <v>2.3849999999999998</v>
      </c>
      <c r="DU31" s="2">
        <f t="shared" si="42"/>
        <v>2.3191000000000002</v>
      </c>
      <c r="DV31" s="2">
        <f t="shared" si="43"/>
        <v>2.2799999999999998</v>
      </c>
    </row>
    <row r="32" spans="2:126" x14ac:dyDescent="0.2">
      <c r="B32" s="1">
        <v>43503</v>
      </c>
      <c r="C32">
        <v>2.4650000000000034</v>
      </c>
      <c r="D32">
        <v>2.4350000000000023</v>
      </c>
      <c r="E32">
        <v>2.4249999999999972</v>
      </c>
      <c r="F32">
        <v>2.4549999999999983</v>
      </c>
      <c r="G32">
        <v>2.4350000000000023</v>
      </c>
      <c r="H32">
        <v>2.4399999999999977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>
        <v>2.3512</v>
      </c>
      <c r="P32">
        <v>2.2841</v>
      </c>
      <c r="Q32">
        <v>2.2490000000000001</v>
      </c>
      <c r="S32" t="e">
        <v>#VALUE!</v>
      </c>
      <c r="T32" t="e">
        <v>#VALUE!</v>
      </c>
      <c r="U32">
        <v>2.4500000000000028</v>
      </c>
      <c r="V32">
        <v>2.4350000000000023</v>
      </c>
      <c r="W32">
        <v>2.4350000000000023</v>
      </c>
      <c r="X32">
        <v>2.4300000000000068</v>
      </c>
      <c r="Y32">
        <v>2.3850000000000051</v>
      </c>
      <c r="Z32">
        <v>2.3199999999999932</v>
      </c>
      <c r="AA32">
        <v>2.2650000000000006</v>
      </c>
      <c r="AB32">
        <v>2.2249999999999943</v>
      </c>
      <c r="AC32">
        <v>2.2049999999999983</v>
      </c>
      <c r="AD32">
        <v>2.1899999999999977</v>
      </c>
      <c r="AE32">
        <v>2.1899999999999977</v>
      </c>
      <c r="AF32">
        <v>2.1949999999999932</v>
      </c>
      <c r="AG32">
        <v>2.2099999999999937</v>
      </c>
      <c r="AH32">
        <v>2.2150000000000034</v>
      </c>
      <c r="AI32">
        <v>2.2199999999999989</v>
      </c>
      <c r="AJ32">
        <v>2.2249999999999943</v>
      </c>
      <c r="AK32">
        <v>2.2399999999999949</v>
      </c>
      <c r="AL32">
        <v>2.2450000000000045</v>
      </c>
      <c r="AM32">
        <v>2.25</v>
      </c>
      <c r="AN32">
        <v>2.2549999999999955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D32" t="e">
        <v>#VALUE!</v>
      </c>
      <c r="BE32" t="e">
        <v>#VALUE!</v>
      </c>
      <c r="BF32" t="e">
        <v>#VALUE!</v>
      </c>
      <c r="BG32" t="e">
        <v>#VALUE!</v>
      </c>
      <c r="BH32" t="e">
        <v>#VALUE!</v>
      </c>
      <c r="BI32" t="e">
        <v>#VALUE!</v>
      </c>
      <c r="BJ32" t="e">
        <v>#VALUE!</v>
      </c>
      <c r="BK32" t="e">
        <v>#VALUE!</v>
      </c>
      <c r="BL32" t="e">
        <v>#VALUE!</v>
      </c>
      <c r="BM32" t="e">
        <v>#VALUE!</v>
      </c>
      <c r="BN32" t="e">
        <v>#VALUE!</v>
      </c>
      <c r="BO32" t="e">
        <v>#VALUE!</v>
      </c>
      <c r="BP32" t="e">
        <v>#VALUE!</v>
      </c>
      <c r="BQ32" t="e">
        <v>#VALUE!</v>
      </c>
      <c r="BR32" t="e">
        <v>#VALUE!</v>
      </c>
      <c r="BS32">
        <v>2.1899999999999977</v>
      </c>
      <c r="BT32">
        <v>2.1949999999999932</v>
      </c>
      <c r="BU32">
        <v>2.2099999999999937</v>
      </c>
      <c r="BV32">
        <v>2.2150000000000034</v>
      </c>
      <c r="BW32">
        <v>2.2199999999999989</v>
      </c>
      <c r="BX32">
        <v>2.2249999999999943</v>
      </c>
      <c r="BY32">
        <v>2.2399999999999949</v>
      </c>
      <c r="BZ32" t="e">
        <v>#VALUE!</v>
      </c>
      <c r="CC32">
        <f t="shared" si="15"/>
        <v>3</v>
      </c>
      <c r="CD32">
        <f t="shared" si="16"/>
        <v>4</v>
      </c>
      <c r="CE32">
        <f t="shared" si="16"/>
        <v>5</v>
      </c>
      <c r="CF32">
        <f t="shared" si="16"/>
        <v>6</v>
      </c>
      <c r="CG32">
        <f t="shared" si="16"/>
        <v>7</v>
      </c>
      <c r="CH32">
        <f t="shared" si="16"/>
        <v>8</v>
      </c>
      <c r="CI32">
        <f t="shared" si="17"/>
        <v>9</v>
      </c>
      <c r="CJ32">
        <f t="shared" si="18"/>
        <v>10</v>
      </c>
      <c r="CK32">
        <f t="shared" si="19"/>
        <v>11</v>
      </c>
      <c r="CL32">
        <f t="shared" ref="CL32:CN32" si="68">IF(ISNUMBER(CK32),CK32+1,"")</f>
        <v>12</v>
      </c>
      <c r="CM32">
        <f t="shared" si="68"/>
        <v>13</v>
      </c>
      <c r="CN32">
        <f t="shared" si="68"/>
        <v>14</v>
      </c>
      <c r="CO32">
        <f t="shared" si="59"/>
        <v>15</v>
      </c>
      <c r="CP32">
        <f t="shared" si="59"/>
        <v>16</v>
      </c>
      <c r="CQ32">
        <f t="shared" si="59"/>
        <v>17</v>
      </c>
      <c r="CR32">
        <f t="shared" si="59"/>
        <v>18</v>
      </c>
      <c r="CS32">
        <f t="shared" si="59"/>
        <v>19</v>
      </c>
      <c r="CT32">
        <f t="shared" si="59"/>
        <v>20</v>
      </c>
      <c r="CU32">
        <f t="shared" si="59"/>
        <v>21</v>
      </c>
      <c r="CV32">
        <f t="shared" si="59"/>
        <v>22</v>
      </c>
      <c r="CW32">
        <f t="shared" si="59"/>
        <v>23</v>
      </c>
      <c r="CY32" s="2">
        <f t="shared" ca="1" si="21"/>
        <v>2.4500000000000028</v>
      </c>
      <c r="CZ32" s="2">
        <f t="shared" ca="1" si="22"/>
        <v>2.4350000000000023</v>
      </c>
      <c r="DA32" s="2">
        <f t="shared" ca="1" si="23"/>
        <v>2.4350000000000023</v>
      </c>
      <c r="DB32" s="2">
        <f t="shared" ca="1" si="24"/>
        <v>2.4300000000000068</v>
      </c>
      <c r="DC32" s="2">
        <f t="shared" ca="1" si="25"/>
        <v>2.3850000000000051</v>
      </c>
      <c r="DD32" s="2">
        <f t="shared" ca="1" si="26"/>
        <v>2.3199999999999932</v>
      </c>
      <c r="DE32" s="2">
        <f t="shared" ca="1" si="27"/>
        <v>2.2650000000000006</v>
      </c>
      <c r="DF32" s="2">
        <f t="shared" ca="1" si="28"/>
        <v>2.2249999999999943</v>
      </c>
      <c r="DG32" s="2">
        <f t="shared" ca="1" si="29"/>
        <v>2.2049999999999983</v>
      </c>
      <c r="DH32" s="2">
        <f t="shared" ca="1" si="30"/>
        <v>2.1899999999999977</v>
      </c>
      <c r="DI32" s="2">
        <f t="shared" ca="1" si="31"/>
        <v>2.1899999999999977</v>
      </c>
      <c r="DJ32" s="2">
        <f t="shared" ca="1" si="32"/>
        <v>2.1949999999999932</v>
      </c>
      <c r="DK32" s="2">
        <f t="shared" ca="1" si="32"/>
        <v>2.2099999999999937</v>
      </c>
      <c r="DL32" s="2">
        <f t="shared" ca="1" si="33"/>
        <v>2.2150000000000034</v>
      </c>
      <c r="DM32" s="2">
        <f t="shared" ca="1" si="34"/>
        <v>2.2199999999999989</v>
      </c>
      <c r="DN32" s="2">
        <f t="shared" ca="1" si="35"/>
        <v>2.2249999999999943</v>
      </c>
      <c r="DO32" s="2">
        <f t="shared" ca="1" si="36"/>
        <v>2.2399999999999949</v>
      </c>
      <c r="DP32" s="2">
        <f t="shared" ca="1" si="37"/>
        <v>2.2450000000000045</v>
      </c>
      <c r="DQ32" s="2">
        <f t="shared" ca="1" si="38"/>
        <v>2.25</v>
      </c>
      <c r="DR32" s="2">
        <f t="shared" ca="1" si="39"/>
        <v>2.2549999999999955</v>
      </c>
      <c r="DS32" s="2" t="e">
        <f t="shared" ca="1" si="40"/>
        <v>#VALUE!</v>
      </c>
      <c r="DT32" s="2">
        <f t="shared" si="41"/>
        <v>2.3512</v>
      </c>
      <c r="DU32" s="2">
        <f t="shared" si="42"/>
        <v>2.2841</v>
      </c>
      <c r="DV32" s="2">
        <f t="shared" si="43"/>
        <v>2.2490000000000001</v>
      </c>
    </row>
    <row r="33" spans="2:126" x14ac:dyDescent="0.2">
      <c r="B33" s="1">
        <v>43504</v>
      </c>
      <c r="C33">
        <v>2.4650000000000034</v>
      </c>
      <c r="D33">
        <v>2.4300000000000068</v>
      </c>
      <c r="E33">
        <v>2.4200000000000017</v>
      </c>
      <c r="F33">
        <v>2.4500000000000028</v>
      </c>
      <c r="G33">
        <v>2.4249999999999972</v>
      </c>
      <c r="H33">
        <v>2.4249999999999972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>
        <v>2.3412000000000002</v>
      </c>
      <c r="P33">
        <v>2.2711000000000001</v>
      </c>
      <c r="Q33">
        <v>2.2309999999999999</v>
      </c>
      <c r="S33" t="e">
        <v>#VALUE!</v>
      </c>
      <c r="T33" t="e">
        <v>#VALUE!</v>
      </c>
      <c r="U33">
        <v>2.4549999999999983</v>
      </c>
      <c r="V33">
        <v>2.4350000000000023</v>
      </c>
      <c r="W33">
        <v>2.4249999999999972</v>
      </c>
      <c r="X33">
        <v>2.4200000000000017</v>
      </c>
      <c r="Y33">
        <v>2.3700000000000045</v>
      </c>
      <c r="Z33">
        <v>2.2999999999999972</v>
      </c>
      <c r="AA33">
        <v>2.2399999999999949</v>
      </c>
      <c r="AB33">
        <v>2.1949999999999932</v>
      </c>
      <c r="AC33">
        <v>2.1749999999999972</v>
      </c>
      <c r="AD33">
        <v>2.1550000000000011</v>
      </c>
      <c r="AE33">
        <v>2.1550000000000011</v>
      </c>
      <c r="AF33">
        <v>2.1599999999999966</v>
      </c>
      <c r="AG33">
        <v>2.1749999999999972</v>
      </c>
      <c r="AH33">
        <v>2.1800000000000068</v>
      </c>
      <c r="AI33">
        <v>2.1850000000000023</v>
      </c>
      <c r="AJ33">
        <v>2.1899999999999977</v>
      </c>
      <c r="AK33">
        <v>2.2049999999999983</v>
      </c>
      <c r="AL33">
        <v>2.2099999999999937</v>
      </c>
      <c r="AM33">
        <v>2.2150000000000034</v>
      </c>
      <c r="AN33">
        <v>2.2199999999999989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D33" t="e">
        <v>#VALUE!</v>
      </c>
      <c r="BE33" t="e">
        <v>#VALUE!</v>
      </c>
      <c r="BF33" t="e">
        <v>#VALUE!</v>
      </c>
      <c r="BG33" t="e">
        <v>#VALUE!</v>
      </c>
      <c r="BH33" t="e">
        <v>#VALUE!</v>
      </c>
      <c r="BI33" t="e">
        <v>#VALUE!</v>
      </c>
      <c r="BJ33" t="e">
        <v>#VALUE!</v>
      </c>
      <c r="BK33" t="e">
        <v>#VALUE!</v>
      </c>
      <c r="BL33" t="e">
        <v>#VALUE!</v>
      </c>
      <c r="BM33" t="e">
        <v>#VALUE!</v>
      </c>
      <c r="BN33" t="e">
        <v>#VALUE!</v>
      </c>
      <c r="BO33" t="e">
        <v>#VALUE!</v>
      </c>
      <c r="BP33" t="e">
        <v>#VALUE!</v>
      </c>
      <c r="BQ33" t="e">
        <v>#VALUE!</v>
      </c>
      <c r="BR33" t="e">
        <v>#VALUE!</v>
      </c>
      <c r="BS33">
        <v>2.1550000000000011</v>
      </c>
      <c r="BT33">
        <v>2.1599999999999966</v>
      </c>
      <c r="BU33">
        <v>2.1749999999999972</v>
      </c>
      <c r="BV33">
        <v>2.1800000000000068</v>
      </c>
      <c r="BW33">
        <v>2.1850000000000023</v>
      </c>
      <c r="BX33">
        <v>2.1899999999999977</v>
      </c>
      <c r="BY33">
        <v>2.2049999999999983</v>
      </c>
      <c r="BZ33" t="e">
        <v>#VALUE!</v>
      </c>
      <c r="CC33">
        <f t="shared" si="15"/>
        <v>3</v>
      </c>
      <c r="CD33">
        <f t="shared" si="16"/>
        <v>4</v>
      </c>
      <c r="CE33">
        <f t="shared" si="16"/>
        <v>5</v>
      </c>
      <c r="CF33">
        <f t="shared" si="16"/>
        <v>6</v>
      </c>
      <c r="CG33">
        <f t="shared" si="16"/>
        <v>7</v>
      </c>
      <c r="CH33">
        <f t="shared" si="16"/>
        <v>8</v>
      </c>
      <c r="CI33">
        <f t="shared" si="17"/>
        <v>9</v>
      </c>
      <c r="CJ33">
        <f t="shared" si="18"/>
        <v>10</v>
      </c>
      <c r="CK33">
        <f t="shared" si="19"/>
        <v>11</v>
      </c>
      <c r="CL33">
        <f t="shared" ref="CL33:CN33" si="69">IF(ISNUMBER(CK33),CK33+1,"")</f>
        <v>12</v>
      </c>
      <c r="CM33">
        <f t="shared" si="69"/>
        <v>13</v>
      </c>
      <c r="CN33">
        <f t="shared" si="69"/>
        <v>14</v>
      </c>
      <c r="CO33">
        <f t="shared" si="59"/>
        <v>15</v>
      </c>
      <c r="CP33">
        <f t="shared" si="59"/>
        <v>16</v>
      </c>
      <c r="CQ33">
        <f t="shared" si="59"/>
        <v>17</v>
      </c>
      <c r="CR33">
        <f t="shared" si="59"/>
        <v>18</v>
      </c>
      <c r="CS33">
        <f t="shared" si="59"/>
        <v>19</v>
      </c>
      <c r="CT33">
        <f t="shared" si="59"/>
        <v>20</v>
      </c>
      <c r="CU33">
        <f t="shared" si="59"/>
        <v>21</v>
      </c>
      <c r="CV33">
        <f t="shared" si="59"/>
        <v>22</v>
      </c>
      <c r="CW33">
        <f t="shared" si="59"/>
        <v>23</v>
      </c>
      <c r="CY33" s="2">
        <f t="shared" ca="1" si="21"/>
        <v>2.4549999999999983</v>
      </c>
      <c r="CZ33" s="2">
        <f t="shared" ca="1" si="22"/>
        <v>2.4350000000000023</v>
      </c>
      <c r="DA33" s="2">
        <f t="shared" ca="1" si="23"/>
        <v>2.4249999999999972</v>
      </c>
      <c r="DB33" s="2">
        <f t="shared" ca="1" si="24"/>
        <v>2.4200000000000017</v>
      </c>
      <c r="DC33" s="2">
        <f t="shared" ca="1" si="25"/>
        <v>2.3700000000000045</v>
      </c>
      <c r="DD33" s="2">
        <f t="shared" ca="1" si="26"/>
        <v>2.2999999999999972</v>
      </c>
      <c r="DE33" s="2">
        <f t="shared" ca="1" si="27"/>
        <v>2.2399999999999949</v>
      </c>
      <c r="DF33" s="2">
        <f t="shared" ca="1" si="28"/>
        <v>2.1949999999999932</v>
      </c>
      <c r="DG33" s="2">
        <f t="shared" ca="1" si="29"/>
        <v>2.1749999999999972</v>
      </c>
      <c r="DH33" s="2">
        <f t="shared" ca="1" si="30"/>
        <v>2.1550000000000011</v>
      </c>
      <c r="DI33" s="2">
        <f t="shared" ca="1" si="31"/>
        <v>2.1550000000000011</v>
      </c>
      <c r="DJ33" s="2">
        <f t="shared" ca="1" si="32"/>
        <v>2.1599999999999966</v>
      </c>
      <c r="DK33" s="2">
        <f t="shared" ca="1" si="32"/>
        <v>2.1749999999999972</v>
      </c>
      <c r="DL33" s="2">
        <f t="shared" ca="1" si="33"/>
        <v>2.1800000000000068</v>
      </c>
      <c r="DM33" s="2">
        <f t="shared" ca="1" si="34"/>
        <v>2.1850000000000023</v>
      </c>
      <c r="DN33" s="2">
        <f t="shared" ca="1" si="35"/>
        <v>2.1899999999999977</v>
      </c>
      <c r="DO33" s="2">
        <f t="shared" ca="1" si="36"/>
        <v>2.2049999999999983</v>
      </c>
      <c r="DP33" s="2">
        <f t="shared" ca="1" si="37"/>
        <v>2.2099999999999937</v>
      </c>
      <c r="DQ33" s="2">
        <f t="shared" ca="1" si="38"/>
        <v>2.2150000000000034</v>
      </c>
      <c r="DR33" s="2">
        <f t="shared" ca="1" si="39"/>
        <v>2.2199999999999989</v>
      </c>
      <c r="DS33" s="2" t="e">
        <f t="shared" ca="1" si="40"/>
        <v>#VALUE!</v>
      </c>
      <c r="DT33" s="2">
        <f t="shared" si="41"/>
        <v>2.3412000000000002</v>
      </c>
      <c r="DU33" s="2">
        <f t="shared" si="42"/>
        <v>2.2711000000000001</v>
      </c>
      <c r="DV33" s="2">
        <f t="shared" si="43"/>
        <v>2.2309999999999999</v>
      </c>
    </row>
    <row r="34" spans="2:126" x14ac:dyDescent="0.2">
      <c r="B34" s="1">
        <v>43507</v>
      </c>
      <c r="C34">
        <v>2.4699999999999989</v>
      </c>
      <c r="D34">
        <v>2.4350000000000023</v>
      </c>
      <c r="E34">
        <v>2.4249999999999972</v>
      </c>
      <c r="F34">
        <v>2.4549999999999983</v>
      </c>
      <c r="G34">
        <v>2.4300000000000068</v>
      </c>
      <c r="H34">
        <v>2.4300000000000068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>
        <v>2.3542000000000001</v>
      </c>
      <c r="P34">
        <v>2.2860999999999998</v>
      </c>
      <c r="Q34">
        <v>2.25</v>
      </c>
      <c r="S34" t="e">
        <v>#VALUE!</v>
      </c>
      <c r="T34" t="e">
        <v>#VALUE!</v>
      </c>
      <c r="U34">
        <v>2.4549999999999983</v>
      </c>
      <c r="V34">
        <v>2.4399999999999977</v>
      </c>
      <c r="W34">
        <v>2.4350000000000023</v>
      </c>
      <c r="X34">
        <v>2.4300000000000068</v>
      </c>
      <c r="Y34">
        <v>2.3850000000000051</v>
      </c>
      <c r="Z34">
        <v>2.3199999999999932</v>
      </c>
      <c r="AA34">
        <v>2.2650000000000006</v>
      </c>
      <c r="AB34">
        <v>2.2199999999999989</v>
      </c>
      <c r="AC34">
        <v>2.2000000000000028</v>
      </c>
      <c r="AD34">
        <v>2.1800000000000068</v>
      </c>
      <c r="AE34">
        <v>2.1800000000000068</v>
      </c>
      <c r="AF34">
        <v>2.1850000000000023</v>
      </c>
      <c r="AG34">
        <v>2.2000000000000028</v>
      </c>
      <c r="AH34">
        <v>2.2049999999999983</v>
      </c>
      <c r="AI34">
        <v>2.2099999999999937</v>
      </c>
      <c r="AJ34">
        <v>2.2150000000000034</v>
      </c>
      <c r="AK34">
        <v>2.230000000000004</v>
      </c>
      <c r="AL34">
        <v>2.2349999999999994</v>
      </c>
      <c r="AM34">
        <v>2.2399999999999949</v>
      </c>
      <c r="AN34">
        <v>2.2450000000000045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D34" t="e">
        <v>#VALUE!</v>
      </c>
      <c r="BE34" t="e">
        <v>#VALUE!</v>
      </c>
      <c r="BF34" t="e">
        <v>#VALUE!</v>
      </c>
      <c r="BG34" t="e">
        <v>#VALUE!</v>
      </c>
      <c r="BH34" t="e">
        <v>#VALUE!</v>
      </c>
      <c r="BI34" t="e">
        <v>#VALUE!</v>
      </c>
      <c r="BJ34" t="e">
        <v>#VALUE!</v>
      </c>
      <c r="BK34" t="e">
        <v>#VALUE!</v>
      </c>
      <c r="BL34" t="e">
        <v>#VALUE!</v>
      </c>
      <c r="BM34" t="e">
        <v>#VALUE!</v>
      </c>
      <c r="BN34" t="e">
        <v>#VALUE!</v>
      </c>
      <c r="BO34" t="e">
        <v>#VALUE!</v>
      </c>
      <c r="BP34" t="e">
        <v>#VALUE!</v>
      </c>
      <c r="BQ34" t="e">
        <v>#VALUE!</v>
      </c>
      <c r="BR34" t="e">
        <v>#VALUE!</v>
      </c>
      <c r="BS34">
        <v>2.1800000000000068</v>
      </c>
      <c r="BT34">
        <v>2.1850000000000023</v>
      </c>
      <c r="BU34">
        <v>2.2000000000000028</v>
      </c>
      <c r="BV34">
        <v>2.2049999999999983</v>
      </c>
      <c r="BW34">
        <v>2.2099999999999937</v>
      </c>
      <c r="BX34">
        <v>2.2150000000000034</v>
      </c>
      <c r="BY34">
        <v>2.230000000000004</v>
      </c>
      <c r="BZ34" t="e">
        <v>#VALUE!</v>
      </c>
      <c r="CC34">
        <f t="shared" si="15"/>
        <v>3</v>
      </c>
      <c r="CD34">
        <f t="shared" si="16"/>
        <v>4</v>
      </c>
      <c r="CE34">
        <f t="shared" si="16"/>
        <v>5</v>
      </c>
      <c r="CF34">
        <f t="shared" si="16"/>
        <v>6</v>
      </c>
      <c r="CG34">
        <f t="shared" si="16"/>
        <v>7</v>
      </c>
      <c r="CH34">
        <f t="shared" si="16"/>
        <v>8</v>
      </c>
      <c r="CI34">
        <f t="shared" si="17"/>
        <v>9</v>
      </c>
      <c r="CJ34">
        <f t="shared" si="18"/>
        <v>10</v>
      </c>
      <c r="CK34">
        <f t="shared" si="19"/>
        <v>11</v>
      </c>
      <c r="CL34">
        <f t="shared" ref="CL34:CN34" si="70">IF(ISNUMBER(CK34),CK34+1,"")</f>
        <v>12</v>
      </c>
      <c r="CM34">
        <f t="shared" si="70"/>
        <v>13</v>
      </c>
      <c r="CN34">
        <f t="shared" si="70"/>
        <v>14</v>
      </c>
      <c r="CO34">
        <f t="shared" si="59"/>
        <v>15</v>
      </c>
      <c r="CP34">
        <f t="shared" si="59"/>
        <v>16</v>
      </c>
      <c r="CQ34">
        <f t="shared" si="59"/>
        <v>17</v>
      </c>
      <c r="CR34">
        <f t="shared" si="59"/>
        <v>18</v>
      </c>
      <c r="CS34">
        <f t="shared" si="59"/>
        <v>19</v>
      </c>
      <c r="CT34">
        <f t="shared" si="59"/>
        <v>20</v>
      </c>
      <c r="CU34">
        <f t="shared" si="59"/>
        <v>21</v>
      </c>
      <c r="CV34">
        <f t="shared" si="59"/>
        <v>22</v>
      </c>
      <c r="CW34">
        <f t="shared" si="59"/>
        <v>23</v>
      </c>
      <c r="CY34" s="2">
        <f t="shared" ca="1" si="21"/>
        <v>2.4549999999999983</v>
      </c>
      <c r="CZ34" s="2">
        <f t="shared" ca="1" si="22"/>
        <v>2.4399999999999977</v>
      </c>
      <c r="DA34" s="2">
        <f t="shared" ca="1" si="23"/>
        <v>2.4350000000000023</v>
      </c>
      <c r="DB34" s="2">
        <f t="shared" ca="1" si="24"/>
        <v>2.4300000000000068</v>
      </c>
      <c r="DC34" s="2">
        <f t="shared" ca="1" si="25"/>
        <v>2.3850000000000051</v>
      </c>
      <c r="DD34" s="2">
        <f t="shared" ca="1" si="26"/>
        <v>2.3199999999999932</v>
      </c>
      <c r="DE34" s="2">
        <f t="shared" ca="1" si="27"/>
        <v>2.2650000000000006</v>
      </c>
      <c r="DF34" s="2">
        <f t="shared" ca="1" si="28"/>
        <v>2.2199999999999989</v>
      </c>
      <c r="DG34" s="2">
        <f t="shared" ca="1" si="29"/>
        <v>2.2000000000000028</v>
      </c>
      <c r="DH34" s="2">
        <f t="shared" ca="1" si="30"/>
        <v>2.1800000000000068</v>
      </c>
      <c r="DI34" s="2">
        <f t="shared" ca="1" si="31"/>
        <v>2.1800000000000068</v>
      </c>
      <c r="DJ34" s="2">
        <f t="shared" ca="1" si="32"/>
        <v>2.1850000000000023</v>
      </c>
      <c r="DK34" s="2">
        <f t="shared" ca="1" si="32"/>
        <v>2.2000000000000028</v>
      </c>
      <c r="DL34" s="2">
        <f t="shared" ca="1" si="33"/>
        <v>2.2049999999999983</v>
      </c>
      <c r="DM34" s="2">
        <f t="shared" ca="1" si="34"/>
        <v>2.2099999999999937</v>
      </c>
      <c r="DN34" s="2">
        <f t="shared" ca="1" si="35"/>
        <v>2.2150000000000034</v>
      </c>
      <c r="DO34" s="2">
        <f t="shared" ca="1" si="36"/>
        <v>2.230000000000004</v>
      </c>
      <c r="DP34" s="2">
        <f t="shared" ca="1" si="37"/>
        <v>2.2349999999999994</v>
      </c>
      <c r="DQ34" s="2">
        <f t="shared" ca="1" si="38"/>
        <v>2.2399999999999949</v>
      </c>
      <c r="DR34" s="2">
        <f t="shared" ca="1" si="39"/>
        <v>2.2450000000000045</v>
      </c>
      <c r="DS34" s="2" t="e">
        <f t="shared" ca="1" si="40"/>
        <v>#VALUE!</v>
      </c>
      <c r="DT34" s="2">
        <f t="shared" si="41"/>
        <v>2.3542000000000001</v>
      </c>
      <c r="DU34" s="2">
        <f t="shared" si="42"/>
        <v>2.2860999999999998</v>
      </c>
      <c r="DV34" s="2">
        <f t="shared" si="43"/>
        <v>2.25</v>
      </c>
    </row>
    <row r="35" spans="2:126" x14ac:dyDescent="0.2">
      <c r="B35" s="1">
        <v>43508</v>
      </c>
      <c r="C35">
        <v>2.4699999999999989</v>
      </c>
      <c r="D35">
        <v>2.4399999999999977</v>
      </c>
      <c r="E35">
        <v>2.4300000000000068</v>
      </c>
      <c r="F35">
        <v>2.4599999999999937</v>
      </c>
      <c r="G35">
        <v>2.4350000000000023</v>
      </c>
      <c r="H35">
        <v>2.4350000000000023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>
        <v>2.3719999999999999</v>
      </c>
      <c r="P35">
        <v>2.3081</v>
      </c>
      <c r="Q35">
        <v>2.2799999999999998</v>
      </c>
      <c r="S35" t="e">
        <v>#VALUE!</v>
      </c>
      <c r="T35" t="e">
        <v>#VALUE!</v>
      </c>
      <c r="U35">
        <v>2.4525000000000006</v>
      </c>
      <c r="V35">
        <v>2.4399999999999977</v>
      </c>
      <c r="W35">
        <v>2.4449999999999932</v>
      </c>
      <c r="X35">
        <v>2.4500000000000028</v>
      </c>
      <c r="Y35">
        <v>2.4099999999999966</v>
      </c>
      <c r="Z35">
        <v>2.3499999999999943</v>
      </c>
      <c r="AA35">
        <v>2.2950000000000017</v>
      </c>
      <c r="AB35">
        <v>2.25</v>
      </c>
      <c r="AC35">
        <v>2.230000000000004</v>
      </c>
      <c r="AD35">
        <v>2.2099999999999937</v>
      </c>
      <c r="AE35">
        <v>2.2099999999999937</v>
      </c>
      <c r="AF35">
        <v>2.2150000000000034</v>
      </c>
      <c r="AG35">
        <v>2.230000000000004</v>
      </c>
      <c r="AH35">
        <v>2.2349999999999994</v>
      </c>
      <c r="AI35">
        <v>2.2399999999999949</v>
      </c>
      <c r="AJ35">
        <v>2.2450000000000045</v>
      </c>
      <c r="AK35">
        <v>2.2600000000000051</v>
      </c>
      <c r="AL35">
        <v>2.2650000000000006</v>
      </c>
      <c r="AM35">
        <v>2.269999999999996</v>
      </c>
      <c r="AN35">
        <v>2.2750000000000057</v>
      </c>
      <c r="AO35" t="e">
        <v>#VALUE!</v>
      </c>
      <c r="AP35" t="e">
        <v>#VALUE!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D35" t="e">
        <v>#VALUE!</v>
      </c>
      <c r="BE35" t="e">
        <v>#VALUE!</v>
      </c>
      <c r="BF35" t="e">
        <v>#VALUE!</v>
      </c>
      <c r="BG35" t="e">
        <v>#VALUE!</v>
      </c>
      <c r="BH35" t="e">
        <v>#VALUE!</v>
      </c>
      <c r="BI35" t="e">
        <v>#VALUE!</v>
      </c>
      <c r="BJ35" t="e">
        <v>#VALUE!</v>
      </c>
      <c r="BK35" t="e">
        <v>#VALUE!</v>
      </c>
      <c r="BL35" t="e">
        <v>#VALUE!</v>
      </c>
      <c r="BM35" t="e">
        <v>#VALUE!</v>
      </c>
      <c r="BN35" t="e">
        <v>#VALUE!</v>
      </c>
      <c r="BO35" t="e">
        <v>#VALUE!</v>
      </c>
      <c r="BP35" t="e">
        <v>#VALUE!</v>
      </c>
      <c r="BQ35" t="e">
        <v>#VALUE!</v>
      </c>
      <c r="BR35" t="e">
        <v>#VALUE!</v>
      </c>
      <c r="BS35">
        <v>2.2099999999999937</v>
      </c>
      <c r="BT35">
        <v>2.2150000000000034</v>
      </c>
      <c r="BU35">
        <v>2.230000000000004</v>
      </c>
      <c r="BV35">
        <v>2.2349999999999994</v>
      </c>
      <c r="BW35">
        <v>2.2399999999999949</v>
      </c>
      <c r="BX35">
        <v>2.2450000000000045</v>
      </c>
      <c r="BY35">
        <v>2.2600000000000051</v>
      </c>
      <c r="BZ35" t="e">
        <v>#VALUE!</v>
      </c>
      <c r="CC35">
        <f t="shared" si="15"/>
        <v>3</v>
      </c>
      <c r="CD35">
        <f t="shared" si="16"/>
        <v>4</v>
      </c>
      <c r="CE35">
        <f t="shared" si="16"/>
        <v>5</v>
      </c>
      <c r="CF35">
        <f t="shared" si="16"/>
        <v>6</v>
      </c>
      <c r="CG35">
        <f t="shared" si="16"/>
        <v>7</v>
      </c>
      <c r="CH35">
        <f t="shared" si="16"/>
        <v>8</v>
      </c>
      <c r="CI35">
        <f t="shared" si="17"/>
        <v>9</v>
      </c>
      <c r="CJ35">
        <f t="shared" si="18"/>
        <v>10</v>
      </c>
      <c r="CK35">
        <f t="shared" si="19"/>
        <v>11</v>
      </c>
      <c r="CL35">
        <f t="shared" ref="CL35:CN35" si="71">IF(ISNUMBER(CK35),CK35+1,"")</f>
        <v>12</v>
      </c>
      <c r="CM35">
        <f t="shared" si="71"/>
        <v>13</v>
      </c>
      <c r="CN35">
        <f t="shared" si="71"/>
        <v>14</v>
      </c>
      <c r="CO35">
        <f t="shared" si="59"/>
        <v>15</v>
      </c>
      <c r="CP35">
        <f t="shared" si="59"/>
        <v>16</v>
      </c>
      <c r="CQ35">
        <f t="shared" si="59"/>
        <v>17</v>
      </c>
      <c r="CR35">
        <f t="shared" si="59"/>
        <v>18</v>
      </c>
      <c r="CS35">
        <f t="shared" si="59"/>
        <v>19</v>
      </c>
      <c r="CT35">
        <f t="shared" si="59"/>
        <v>20</v>
      </c>
      <c r="CU35">
        <f t="shared" si="59"/>
        <v>21</v>
      </c>
      <c r="CV35">
        <f t="shared" si="59"/>
        <v>22</v>
      </c>
      <c r="CW35">
        <f t="shared" si="59"/>
        <v>23</v>
      </c>
      <c r="CY35" s="2">
        <f t="shared" ca="1" si="21"/>
        <v>2.4525000000000006</v>
      </c>
      <c r="CZ35" s="2">
        <f t="shared" ca="1" si="22"/>
        <v>2.4399999999999977</v>
      </c>
      <c r="DA35" s="2">
        <f t="shared" ca="1" si="23"/>
        <v>2.4449999999999932</v>
      </c>
      <c r="DB35" s="2">
        <f t="shared" ca="1" si="24"/>
        <v>2.4500000000000028</v>
      </c>
      <c r="DC35" s="2">
        <f t="shared" ca="1" si="25"/>
        <v>2.4099999999999966</v>
      </c>
      <c r="DD35" s="2">
        <f t="shared" ca="1" si="26"/>
        <v>2.3499999999999943</v>
      </c>
      <c r="DE35" s="2">
        <f t="shared" ca="1" si="27"/>
        <v>2.2950000000000017</v>
      </c>
      <c r="DF35" s="2">
        <f t="shared" ca="1" si="28"/>
        <v>2.25</v>
      </c>
      <c r="DG35" s="2">
        <f t="shared" ca="1" si="29"/>
        <v>2.230000000000004</v>
      </c>
      <c r="DH35" s="2">
        <f t="shared" ca="1" si="30"/>
        <v>2.2099999999999937</v>
      </c>
      <c r="DI35" s="2">
        <f t="shared" ca="1" si="31"/>
        <v>2.2099999999999937</v>
      </c>
      <c r="DJ35" s="2">
        <f t="shared" ca="1" si="32"/>
        <v>2.2150000000000034</v>
      </c>
      <c r="DK35" s="2">
        <f t="shared" ca="1" si="32"/>
        <v>2.230000000000004</v>
      </c>
      <c r="DL35" s="2">
        <f t="shared" ca="1" si="33"/>
        <v>2.2349999999999994</v>
      </c>
      <c r="DM35" s="2">
        <f t="shared" ca="1" si="34"/>
        <v>2.2399999999999949</v>
      </c>
      <c r="DN35" s="2">
        <f t="shared" ca="1" si="35"/>
        <v>2.2450000000000045</v>
      </c>
      <c r="DO35" s="2">
        <f t="shared" ca="1" si="36"/>
        <v>2.2600000000000051</v>
      </c>
      <c r="DP35" s="2">
        <f t="shared" ca="1" si="37"/>
        <v>2.2650000000000006</v>
      </c>
      <c r="DQ35" s="2">
        <f t="shared" ca="1" si="38"/>
        <v>2.269999999999996</v>
      </c>
      <c r="DR35" s="2">
        <f t="shared" ca="1" si="39"/>
        <v>2.2750000000000057</v>
      </c>
      <c r="DS35" s="2" t="e">
        <f t="shared" ca="1" si="40"/>
        <v>#VALUE!</v>
      </c>
      <c r="DT35" s="2">
        <f t="shared" si="41"/>
        <v>2.3719999999999999</v>
      </c>
      <c r="DU35" s="2">
        <f t="shared" si="42"/>
        <v>2.3081</v>
      </c>
      <c r="DV35" s="2">
        <f t="shared" si="43"/>
        <v>2.2799999999999998</v>
      </c>
    </row>
    <row r="36" spans="2:126" x14ac:dyDescent="0.2">
      <c r="B36" s="1">
        <v>43509</v>
      </c>
      <c r="C36">
        <v>2.4699999999999989</v>
      </c>
      <c r="D36">
        <v>2.4399999999999977</v>
      </c>
      <c r="E36">
        <v>2.4300000000000068</v>
      </c>
      <c r="F36">
        <v>2.4599999999999937</v>
      </c>
      <c r="G36">
        <v>2.4399999999999977</v>
      </c>
      <c r="H36">
        <v>2.4449999999999932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>
        <v>2.4011999999999998</v>
      </c>
      <c r="P36">
        <v>2.3401000000000001</v>
      </c>
      <c r="Q36">
        <v>2.3039999999999998</v>
      </c>
      <c r="S36" t="e">
        <v>#VALUE!</v>
      </c>
      <c r="T36" t="e">
        <v>#VALUE!</v>
      </c>
      <c r="U36">
        <v>2.4549999999999983</v>
      </c>
      <c r="V36">
        <v>2.4449999999999932</v>
      </c>
      <c r="W36">
        <v>2.4599999999999937</v>
      </c>
      <c r="X36">
        <v>2.4749999999999943</v>
      </c>
      <c r="Y36">
        <v>2.4549999999999983</v>
      </c>
      <c r="Z36">
        <v>2.4000000000000057</v>
      </c>
      <c r="AA36">
        <v>2.3499999999999943</v>
      </c>
      <c r="AB36">
        <v>2.3100000000000023</v>
      </c>
      <c r="AC36">
        <v>2.2900000000000063</v>
      </c>
      <c r="AD36">
        <v>2.269999999999996</v>
      </c>
      <c r="AE36">
        <v>2.269999999999996</v>
      </c>
      <c r="AF36">
        <v>2.2750000000000057</v>
      </c>
      <c r="AG36">
        <v>2.2900000000000063</v>
      </c>
      <c r="AH36">
        <v>2.2950000000000017</v>
      </c>
      <c r="AI36">
        <v>2.2999999999999972</v>
      </c>
      <c r="AJ36">
        <v>2.3050000000000068</v>
      </c>
      <c r="AK36">
        <v>2.3199999999999932</v>
      </c>
      <c r="AL36">
        <v>2.3250000000000028</v>
      </c>
      <c r="AM36">
        <v>2.3299999999999983</v>
      </c>
      <c r="AN36">
        <v>2.3349999999999937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#VALUE!</v>
      </c>
      <c r="BD36" t="e">
        <v>#VALUE!</v>
      </c>
      <c r="BE36" t="e">
        <v>#VALUE!</v>
      </c>
      <c r="BF36" t="e">
        <v>#VALUE!</v>
      </c>
      <c r="BG36" t="e">
        <v>#VALUE!</v>
      </c>
      <c r="BH36" t="e">
        <v>#VALUE!</v>
      </c>
      <c r="BI36" t="e">
        <v>#VALUE!</v>
      </c>
      <c r="BJ36" t="e">
        <v>#VALUE!</v>
      </c>
      <c r="BK36" t="e">
        <v>#VALUE!</v>
      </c>
      <c r="BL36" t="e">
        <v>#VALUE!</v>
      </c>
      <c r="BM36" t="e">
        <v>#VALUE!</v>
      </c>
      <c r="BN36" t="e">
        <v>#VALUE!</v>
      </c>
      <c r="BO36" t="e">
        <v>#VALUE!</v>
      </c>
      <c r="BP36" t="e">
        <v>#VALUE!</v>
      </c>
      <c r="BQ36" t="e">
        <v>#VALUE!</v>
      </c>
      <c r="BR36" t="e">
        <v>#VALUE!</v>
      </c>
      <c r="BS36">
        <v>2.269999999999996</v>
      </c>
      <c r="BT36">
        <v>2.2750000000000057</v>
      </c>
      <c r="BU36">
        <v>2.2900000000000063</v>
      </c>
      <c r="BV36">
        <v>2.2950000000000017</v>
      </c>
      <c r="BW36">
        <v>2.2999999999999972</v>
      </c>
      <c r="BX36">
        <v>2.3050000000000068</v>
      </c>
      <c r="BY36">
        <v>2.3199999999999932</v>
      </c>
      <c r="BZ36" t="e">
        <v>#VALUE!</v>
      </c>
      <c r="CC36">
        <f t="shared" si="15"/>
        <v>3</v>
      </c>
      <c r="CD36">
        <f t="shared" si="16"/>
        <v>4</v>
      </c>
      <c r="CE36">
        <f t="shared" si="16"/>
        <v>5</v>
      </c>
      <c r="CF36">
        <f t="shared" si="16"/>
        <v>6</v>
      </c>
      <c r="CG36">
        <f t="shared" si="16"/>
        <v>7</v>
      </c>
      <c r="CH36">
        <f t="shared" si="16"/>
        <v>8</v>
      </c>
      <c r="CI36">
        <f t="shared" si="17"/>
        <v>9</v>
      </c>
      <c r="CJ36">
        <f t="shared" si="18"/>
        <v>10</v>
      </c>
      <c r="CK36">
        <f t="shared" si="19"/>
        <v>11</v>
      </c>
      <c r="CL36">
        <f t="shared" ref="CL36:CN36" si="72">IF(ISNUMBER(CK36),CK36+1,"")</f>
        <v>12</v>
      </c>
      <c r="CM36">
        <f t="shared" si="72"/>
        <v>13</v>
      </c>
      <c r="CN36">
        <f t="shared" si="72"/>
        <v>14</v>
      </c>
      <c r="CO36">
        <f t="shared" si="59"/>
        <v>15</v>
      </c>
      <c r="CP36">
        <f t="shared" si="59"/>
        <v>16</v>
      </c>
      <c r="CQ36">
        <f t="shared" si="59"/>
        <v>17</v>
      </c>
      <c r="CR36">
        <f t="shared" si="59"/>
        <v>18</v>
      </c>
      <c r="CS36">
        <f t="shared" si="59"/>
        <v>19</v>
      </c>
      <c r="CT36">
        <f t="shared" si="59"/>
        <v>20</v>
      </c>
      <c r="CU36">
        <f t="shared" si="59"/>
        <v>21</v>
      </c>
      <c r="CV36">
        <f t="shared" si="59"/>
        <v>22</v>
      </c>
      <c r="CW36">
        <f t="shared" si="59"/>
        <v>23</v>
      </c>
      <c r="CY36" s="2">
        <f t="shared" ca="1" si="21"/>
        <v>2.4549999999999983</v>
      </c>
      <c r="CZ36" s="2">
        <f t="shared" ca="1" si="22"/>
        <v>2.4449999999999932</v>
      </c>
      <c r="DA36" s="2">
        <f t="shared" ca="1" si="23"/>
        <v>2.4599999999999937</v>
      </c>
      <c r="DB36" s="2">
        <f t="shared" ca="1" si="24"/>
        <v>2.4749999999999943</v>
      </c>
      <c r="DC36" s="2">
        <f t="shared" ca="1" si="25"/>
        <v>2.4549999999999983</v>
      </c>
      <c r="DD36" s="2">
        <f t="shared" ca="1" si="26"/>
        <v>2.4000000000000057</v>
      </c>
      <c r="DE36" s="2">
        <f t="shared" ca="1" si="27"/>
        <v>2.3499999999999943</v>
      </c>
      <c r="DF36" s="2">
        <f t="shared" ca="1" si="28"/>
        <v>2.3100000000000023</v>
      </c>
      <c r="DG36" s="2">
        <f t="shared" ca="1" si="29"/>
        <v>2.2900000000000063</v>
      </c>
      <c r="DH36" s="2">
        <f t="shared" ca="1" si="30"/>
        <v>2.269999999999996</v>
      </c>
      <c r="DI36" s="2">
        <f t="shared" ca="1" si="31"/>
        <v>2.269999999999996</v>
      </c>
      <c r="DJ36" s="2">
        <f t="shared" ca="1" si="32"/>
        <v>2.2750000000000057</v>
      </c>
      <c r="DK36" s="2">
        <f t="shared" ca="1" si="32"/>
        <v>2.2900000000000063</v>
      </c>
      <c r="DL36" s="2">
        <f t="shared" ca="1" si="33"/>
        <v>2.2950000000000017</v>
      </c>
      <c r="DM36" s="2">
        <f t="shared" ca="1" si="34"/>
        <v>2.2999999999999972</v>
      </c>
      <c r="DN36" s="2">
        <f t="shared" ca="1" si="35"/>
        <v>2.3050000000000068</v>
      </c>
      <c r="DO36" s="2">
        <f t="shared" ca="1" si="36"/>
        <v>2.3199999999999932</v>
      </c>
      <c r="DP36" s="2">
        <f t="shared" ca="1" si="37"/>
        <v>2.3250000000000028</v>
      </c>
      <c r="DQ36" s="2">
        <f t="shared" ca="1" si="38"/>
        <v>2.3299999999999983</v>
      </c>
      <c r="DR36" s="2">
        <f t="shared" ca="1" si="39"/>
        <v>2.3349999999999937</v>
      </c>
      <c r="DS36" s="2" t="e">
        <f t="shared" ca="1" si="40"/>
        <v>#VALUE!</v>
      </c>
      <c r="DT36" s="2">
        <f t="shared" si="41"/>
        <v>2.4011999999999998</v>
      </c>
      <c r="DU36" s="2">
        <f t="shared" si="42"/>
        <v>2.3401000000000001</v>
      </c>
      <c r="DV36" s="2">
        <f t="shared" si="43"/>
        <v>2.3039999999999998</v>
      </c>
    </row>
    <row r="37" spans="2:126" x14ac:dyDescent="0.2">
      <c r="B37" s="1">
        <v>43510</v>
      </c>
      <c r="C37">
        <v>2.480000000000004</v>
      </c>
      <c r="D37">
        <v>2.4449999999999932</v>
      </c>
      <c r="E37">
        <v>2.4300000000000068</v>
      </c>
      <c r="F37">
        <v>2.4599999999999937</v>
      </c>
      <c r="G37">
        <v>2.4350000000000023</v>
      </c>
      <c r="H37">
        <v>2.4399999999999977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>
        <v>2.3662000000000001</v>
      </c>
      <c r="P37">
        <v>2.2991000000000001</v>
      </c>
      <c r="Q37">
        <v>2.258</v>
      </c>
      <c r="S37" t="e">
        <v>#VALUE!</v>
      </c>
      <c r="T37" t="e">
        <v>#VALUE!</v>
      </c>
      <c r="U37">
        <v>2.4500000000000028</v>
      </c>
      <c r="V37">
        <v>2.4399999999999977</v>
      </c>
      <c r="W37">
        <v>2.4500000000000028</v>
      </c>
      <c r="X37">
        <v>2.4549999999999983</v>
      </c>
      <c r="Y37">
        <v>2.4249999999999972</v>
      </c>
      <c r="Z37">
        <v>2.3649999999999949</v>
      </c>
      <c r="AA37">
        <v>2.3100000000000023</v>
      </c>
      <c r="AB37">
        <v>2.269999999999996</v>
      </c>
      <c r="AC37">
        <v>2.25</v>
      </c>
      <c r="AD37">
        <v>2.230000000000004</v>
      </c>
      <c r="AE37">
        <v>2.230000000000004</v>
      </c>
      <c r="AF37">
        <v>2.2349999999999994</v>
      </c>
      <c r="AG37">
        <v>2.25</v>
      </c>
      <c r="AH37">
        <v>2.2549999999999955</v>
      </c>
      <c r="AI37">
        <v>2.2600000000000051</v>
      </c>
      <c r="AJ37">
        <v>2.2650000000000006</v>
      </c>
      <c r="AK37">
        <v>2.2800000000000011</v>
      </c>
      <c r="AL37">
        <v>2.2849999999999966</v>
      </c>
      <c r="AM37">
        <v>2.2900000000000063</v>
      </c>
      <c r="AN37">
        <v>2.2950000000000017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D37" t="e">
        <v>#VALUE!</v>
      </c>
      <c r="BE37" t="e">
        <v>#VALUE!</v>
      </c>
      <c r="BF37" t="e">
        <v>#VALUE!</v>
      </c>
      <c r="BG37" t="e">
        <v>#VALUE!</v>
      </c>
      <c r="BH37" t="e">
        <v>#VALUE!</v>
      </c>
      <c r="BI37" t="e">
        <v>#VALUE!</v>
      </c>
      <c r="BJ37" t="e">
        <v>#VALUE!</v>
      </c>
      <c r="BK37" t="e">
        <v>#VALUE!</v>
      </c>
      <c r="BL37" t="e">
        <v>#VALUE!</v>
      </c>
      <c r="BM37" t="e">
        <v>#VALUE!</v>
      </c>
      <c r="BN37" t="e">
        <v>#VALUE!</v>
      </c>
      <c r="BO37" t="e">
        <v>#VALUE!</v>
      </c>
      <c r="BP37" t="e">
        <v>#VALUE!</v>
      </c>
      <c r="BQ37" t="e">
        <v>#VALUE!</v>
      </c>
      <c r="BR37" t="e">
        <v>#VALUE!</v>
      </c>
      <c r="BS37">
        <v>2.230000000000004</v>
      </c>
      <c r="BT37">
        <v>2.2349999999999994</v>
      </c>
      <c r="BU37">
        <v>2.25</v>
      </c>
      <c r="BV37">
        <v>2.2549999999999955</v>
      </c>
      <c r="BW37">
        <v>2.2600000000000051</v>
      </c>
      <c r="BX37">
        <v>2.2650000000000006</v>
      </c>
      <c r="BY37">
        <v>2.2800000000000011</v>
      </c>
      <c r="BZ37" t="e">
        <v>#VALUE!</v>
      </c>
      <c r="CC37">
        <f t="shared" si="15"/>
        <v>3</v>
      </c>
      <c r="CD37">
        <f t="shared" si="16"/>
        <v>4</v>
      </c>
      <c r="CE37">
        <f t="shared" si="16"/>
        <v>5</v>
      </c>
      <c r="CF37">
        <f t="shared" si="16"/>
        <v>6</v>
      </c>
      <c r="CG37">
        <f t="shared" si="16"/>
        <v>7</v>
      </c>
      <c r="CH37">
        <f t="shared" si="16"/>
        <v>8</v>
      </c>
      <c r="CI37">
        <f t="shared" si="17"/>
        <v>9</v>
      </c>
      <c r="CJ37">
        <f t="shared" si="18"/>
        <v>10</v>
      </c>
      <c r="CK37">
        <f t="shared" si="19"/>
        <v>11</v>
      </c>
      <c r="CL37">
        <f t="shared" ref="CL37:CN37" si="73">IF(ISNUMBER(CK37),CK37+1,"")</f>
        <v>12</v>
      </c>
      <c r="CM37">
        <f t="shared" si="73"/>
        <v>13</v>
      </c>
      <c r="CN37">
        <f t="shared" si="73"/>
        <v>14</v>
      </c>
      <c r="CO37">
        <f t="shared" si="59"/>
        <v>15</v>
      </c>
      <c r="CP37">
        <f t="shared" si="59"/>
        <v>16</v>
      </c>
      <c r="CQ37">
        <f t="shared" si="59"/>
        <v>17</v>
      </c>
      <c r="CR37">
        <f t="shared" si="59"/>
        <v>18</v>
      </c>
      <c r="CS37">
        <f t="shared" si="59"/>
        <v>19</v>
      </c>
      <c r="CT37">
        <f t="shared" si="59"/>
        <v>20</v>
      </c>
      <c r="CU37">
        <f t="shared" si="59"/>
        <v>21</v>
      </c>
      <c r="CV37">
        <f t="shared" si="59"/>
        <v>22</v>
      </c>
      <c r="CW37">
        <f t="shared" si="59"/>
        <v>23</v>
      </c>
      <c r="CY37" s="2">
        <f t="shared" ca="1" si="21"/>
        <v>2.4500000000000028</v>
      </c>
      <c r="CZ37" s="2">
        <f t="shared" ca="1" si="22"/>
        <v>2.4399999999999977</v>
      </c>
      <c r="DA37" s="2">
        <f t="shared" ca="1" si="23"/>
        <v>2.4500000000000028</v>
      </c>
      <c r="DB37" s="2">
        <f t="shared" ca="1" si="24"/>
        <v>2.4549999999999983</v>
      </c>
      <c r="DC37" s="2">
        <f t="shared" ca="1" si="25"/>
        <v>2.4249999999999972</v>
      </c>
      <c r="DD37" s="2">
        <f t="shared" ca="1" si="26"/>
        <v>2.3649999999999949</v>
      </c>
      <c r="DE37" s="2">
        <f t="shared" ca="1" si="27"/>
        <v>2.3100000000000023</v>
      </c>
      <c r="DF37" s="2">
        <f t="shared" ca="1" si="28"/>
        <v>2.269999999999996</v>
      </c>
      <c r="DG37" s="2">
        <f t="shared" ca="1" si="29"/>
        <v>2.25</v>
      </c>
      <c r="DH37" s="2">
        <f t="shared" ca="1" si="30"/>
        <v>2.230000000000004</v>
      </c>
      <c r="DI37" s="2">
        <f t="shared" ca="1" si="31"/>
        <v>2.230000000000004</v>
      </c>
      <c r="DJ37" s="2">
        <f t="shared" ca="1" si="32"/>
        <v>2.2349999999999994</v>
      </c>
      <c r="DK37" s="2">
        <f t="shared" ca="1" si="32"/>
        <v>2.25</v>
      </c>
      <c r="DL37" s="2">
        <f t="shared" ca="1" si="33"/>
        <v>2.2549999999999955</v>
      </c>
      <c r="DM37" s="2">
        <f t="shared" ca="1" si="34"/>
        <v>2.2600000000000051</v>
      </c>
      <c r="DN37" s="2">
        <f t="shared" ca="1" si="35"/>
        <v>2.2650000000000006</v>
      </c>
      <c r="DO37" s="2">
        <f t="shared" ca="1" si="36"/>
        <v>2.2800000000000011</v>
      </c>
      <c r="DP37" s="2">
        <f t="shared" ca="1" si="37"/>
        <v>2.2849999999999966</v>
      </c>
      <c r="DQ37" s="2">
        <f t="shared" ca="1" si="38"/>
        <v>2.2900000000000063</v>
      </c>
      <c r="DR37" s="2">
        <f t="shared" ca="1" si="39"/>
        <v>2.2950000000000017</v>
      </c>
      <c r="DS37" s="2" t="e">
        <f t="shared" ca="1" si="40"/>
        <v>#VALUE!</v>
      </c>
      <c r="DT37" s="2">
        <f t="shared" si="41"/>
        <v>2.3662000000000001</v>
      </c>
      <c r="DU37" s="2">
        <f t="shared" si="42"/>
        <v>2.2991000000000001</v>
      </c>
      <c r="DV37" s="2">
        <f t="shared" si="43"/>
        <v>2.258</v>
      </c>
    </row>
    <row r="38" spans="2:126" x14ac:dyDescent="0.2">
      <c r="B38" s="1">
        <v>43511</v>
      </c>
      <c r="C38">
        <v>2.4749999999999943</v>
      </c>
      <c r="D38">
        <v>2.4399999999999977</v>
      </c>
      <c r="E38">
        <v>2.4300000000000068</v>
      </c>
      <c r="F38">
        <v>2.4599999999999937</v>
      </c>
      <c r="G38">
        <v>2.4350000000000023</v>
      </c>
      <c r="H38">
        <v>2.4399999999999977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>
        <v>2.3822000000000001</v>
      </c>
      <c r="P38">
        <v>2.3170999999999999</v>
      </c>
      <c r="Q38">
        <v>2.2759999999999998</v>
      </c>
      <c r="S38" t="e">
        <v>#VALUE!</v>
      </c>
      <c r="T38" t="e">
        <v>#VALUE!</v>
      </c>
      <c r="U38">
        <v>2.4549999999999983</v>
      </c>
      <c r="V38">
        <v>2.4449999999999932</v>
      </c>
      <c r="W38">
        <v>2.4549999999999983</v>
      </c>
      <c r="X38">
        <v>2.4599999999999937</v>
      </c>
      <c r="Y38">
        <v>2.4300000000000068</v>
      </c>
      <c r="Z38">
        <v>2.3700000000000045</v>
      </c>
      <c r="AA38">
        <v>2.3199999999999932</v>
      </c>
      <c r="AB38">
        <v>2.2800000000000011</v>
      </c>
      <c r="AC38">
        <v>2.2600000000000051</v>
      </c>
      <c r="AD38">
        <v>2.2399999999999949</v>
      </c>
      <c r="AE38">
        <v>2.2349999999999994</v>
      </c>
      <c r="AF38">
        <v>2.2399999999999949</v>
      </c>
      <c r="AG38">
        <v>2.2549999999999955</v>
      </c>
      <c r="AH38">
        <v>2.2600000000000051</v>
      </c>
      <c r="AI38">
        <v>2.2650000000000006</v>
      </c>
      <c r="AJ38">
        <v>2.269999999999996</v>
      </c>
      <c r="AK38">
        <v>2.2849999999999966</v>
      </c>
      <c r="AL38">
        <v>2.2900000000000063</v>
      </c>
      <c r="AM38">
        <v>2.2950000000000017</v>
      </c>
      <c r="AN38">
        <v>2.2999999999999972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D38" t="e">
        <v>#VALUE!</v>
      </c>
      <c r="BE38" t="e">
        <v>#VALUE!</v>
      </c>
      <c r="BF38" t="e">
        <v>#VALUE!</v>
      </c>
      <c r="BG38" t="e">
        <v>#VALUE!</v>
      </c>
      <c r="BH38" t="e">
        <v>#VALUE!</v>
      </c>
      <c r="BI38" t="e">
        <v>#VALUE!</v>
      </c>
      <c r="BJ38" t="e">
        <v>#VALUE!</v>
      </c>
      <c r="BK38" t="e">
        <v>#VALUE!</v>
      </c>
      <c r="BL38" t="e">
        <v>#VALUE!</v>
      </c>
      <c r="BM38" t="e">
        <v>#VALUE!</v>
      </c>
      <c r="BN38" t="e">
        <v>#VALUE!</v>
      </c>
      <c r="BO38" t="e">
        <v>#VALUE!</v>
      </c>
      <c r="BP38" t="e">
        <v>#VALUE!</v>
      </c>
      <c r="BQ38" t="e">
        <v>#VALUE!</v>
      </c>
      <c r="BR38" t="e">
        <v>#VALUE!</v>
      </c>
      <c r="BS38">
        <v>2.2349999999999994</v>
      </c>
      <c r="BT38">
        <v>2.2399999999999949</v>
      </c>
      <c r="BU38">
        <v>2.2549999999999955</v>
      </c>
      <c r="BV38">
        <v>2.2600000000000051</v>
      </c>
      <c r="BW38">
        <v>2.2650000000000006</v>
      </c>
      <c r="BX38">
        <v>2.269999999999996</v>
      </c>
      <c r="BY38">
        <v>2.2849999999999966</v>
      </c>
      <c r="BZ38" t="e">
        <v>#VALUE!</v>
      </c>
      <c r="CC38">
        <f t="shared" si="15"/>
        <v>3</v>
      </c>
      <c r="CD38">
        <f t="shared" si="16"/>
        <v>4</v>
      </c>
      <c r="CE38">
        <f t="shared" si="16"/>
        <v>5</v>
      </c>
      <c r="CF38">
        <f t="shared" si="16"/>
        <v>6</v>
      </c>
      <c r="CG38">
        <f t="shared" si="16"/>
        <v>7</v>
      </c>
      <c r="CH38">
        <f t="shared" si="16"/>
        <v>8</v>
      </c>
      <c r="CI38">
        <f t="shared" si="17"/>
        <v>9</v>
      </c>
      <c r="CJ38">
        <f t="shared" si="18"/>
        <v>10</v>
      </c>
      <c r="CK38">
        <f t="shared" si="19"/>
        <v>11</v>
      </c>
      <c r="CL38">
        <f t="shared" ref="CL38:CN38" si="74">IF(ISNUMBER(CK38),CK38+1,"")</f>
        <v>12</v>
      </c>
      <c r="CM38">
        <f t="shared" si="74"/>
        <v>13</v>
      </c>
      <c r="CN38">
        <f t="shared" si="74"/>
        <v>14</v>
      </c>
      <c r="CO38">
        <f t="shared" si="59"/>
        <v>15</v>
      </c>
      <c r="CP38">
        <f t="shared" si="59"/>
        <v>16</v>
      </c>
      <c r="CQ38">
        <f t="shared" si="59"/>
        <v>17</v>
      </c>
      <c r="CR38">
        <f t="shared" si="59"/>
        <v>18</v>
      </c>
      <c r="CS38">
        <f t="shared" si="59"/>
        <v>19</v>
      </c>
      <c r="CT38">
        <f t="shared" si="59"/>
        <v>20</v>
      </c>
      <c r="CU38">
        <f t="shared" si="59"/>
        <v>21</v>
      </c>
      <c r="CV38">
        <f t="shared" si="59"/>
        <v>22</v>
      </c>
      <c r="CW38">
        <f t="shared" si="59"/>
        <v>23</v>
      </c>
      <c r="CY38" s="2">
        <f t="shared" ca="1" si="21"/>
        <v>2.4549999999999983</v>
      </c>
      <c r="CZ38" s="2">
        <f t="shared" ca="1" si="22"/>
        <v>2.4449999999999932</v>
      </c>
      <c r="DA38" s="2">
        <f t="shared" ca="1" si="23"/>
        <v>2.4549999999999983</v>
      </c>
      <c r="DB38" s="2">
        <f t="shared" ca="1" si="24"/>
        <v>2.4599999999999937</v>
      </c>
      <c r="DC38" s="2">
        <f t="shared" ca="1" si="25"/>
        <v>2.4300000000000068</v>
      </c>
      <c r="DD38" s="2">
        <f t="shared" ca="1" si="26"/>
        <v>2.3700000000000045</v>
      </c>
      <c r="DE38" s="2">
        <f t="shared" ca="1" si="27"/>
        <v>2.3199999999999932</v>
      </c>
      <c r="DF38" s="2">
        <f t="shared" ca="1" si="28"/>
        <v>2.2800000000000011</v>
      </c>
      <c r="DG38" s="2">
        <f t="shared" ca="1" si="29"/>
        <v>2.2600000000000051</v>
      </c>
      <c r="DH38" s="2">
        <f t="shared" ca="1" si="30"/>
        <v>2.2399999999999949</v>
      </c>
      <c r="DI38" s="2">
        <f t="shared" ca="1" si="31"/>
        <v>2.2349999999999994</v>
      </c>
      <c r="DJ38" s="2">
        <f t="shared" ca="1" si="32"/>
        <v>2.2399999999999949</v>
      </c>
      <c r="DK38" s="2">
        <f t="shared" ca="1" si="32"/>
        <v>2.2549999999999955</v>
      </c>
      <c r="DL38" s="2">
        <f t="shared" ca="1" si="33"/>
        <v>2.2600000000000051</v>
      </c>
      <c r="DM38" s="2">
        <f t="shared" ca="1" si="34"/>
        <v>2.2650000000000006</v>
      </c>
      <c r="DN38" s="2">
        <f t="shared" ca="1" si="35"/>
        <v>2.269999999999996</v>
      </c>
      <c r="DO38" s="2">
        <f t="shared" ca="1" si="36"/>
        <v>2.2849999999999966</v>
      </c>
      <c r="DP38" s="2">
        <f t="shared" ca="1" si="37"/>
        <v>2.2900000000000063</v>
      </c>
      <c r="DQ38" s="2">
        <f t="shared" ca="1" si="38"/>
        <v>2.2950000000000017</v>
      </c>
      <c r="DR38" s="2">
        <f t="shared" ca="1" si="39"/>
        <v>2.2999999999999972</v>
      </c>
      <c r="DS38" s="2" t="e">
        <f t="shared" ca="1" si="40"/>
        <v>#VALUE!</v>
      </c>
      <c r="DT38" s="2">
        <f t="shared" si="41"/>
        <v>2.3822000000000001</v>
      </c>
      <c r="DU38" s="2">
        <f t="shared" si="42"/>
        <v>2.3170999999999999</v>
      </c>
      <c r="DV38" s="2">
        <f t="shared" si="43"/>
        <v>2.2759999999999998</v>
      </c>
    </row>
    <row r="39" spans="2:126" x14ac:dyDescent="0.2">
      <c r="B39" s="1">
        <v>43514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>
        <v>2.3812000000000002</v>
      </c>
      <c r="P39">
        <v>2.3170999999999999</v>
      </c>
      <c r="Q39">
        <v>2.278</v>
      </c>
      <c r="S39" t="e">
        <v>#VALUE!</v>
      </c>
      <c r="T39" t="e">
        <v>#VALUE!</v>
      </c>
      <c r="U39" t="e">
        <v>#VALUE!</v>
      </c>
      <c r="V39" t="e">
        <v>#VALUE!</v>
      </c>
      <c r="W39" t="e">
        <v>#VALUE!</v>
      </c>
      <c r="X39" t="e">
        <v>#VALUE!</v>
      </c>
      <c r="Y39" t="e">
        <v>#VALUE!</v>
      </c>
      <c r="Z39" t="e">
        <v>#VALUE!</v>
      </c>
      <c r="AA39" t="e">
        <v>#VALUE!</v>
      </c>
      <c r="AB39" t="e">
        <v>#VALUE!</v>
      </c>
      <c r="AC39" t="e">
        <v>#VALUE!</v>
      </c>
      <c r="AD39" t="e">
        <v>#VALUE!</v>
      </c>
      <c r="AE39" t="e">
        <v>#VALUE!</v>
      </c>
      <c r="AF39" t="e">
        <v>#VALUE!</v>
      </c>
      <c r="AG39" t="e">
        <v>#VALUE!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D39" t="e">
        <v>#VALUE!</v>
      </c>
      <c r="BE39" t="e">
        <v>#VALUE!</v>
      </c>
      <c r="BF39" t="e">
        <v>#VALUE!</v>
      </c>
      <c r="BG39" t="e">
        <v>#VALUE!</v>
      </c>
      <c r="BH39" t="e">
        <v>#VALUE!</v>
      </c>
      <c r="BI39" t="e">
        <v>#VALUE!</v>
      </c>
      <c r="BJ39" t="e">
        <v>#VALUE!</v>
      </c>
      <c r="BK39" t="e">
        <v>#VALUE!</v>
      </c>
      <c r="BL39" t="e">
        <v>#VALUE!</v>
      </c>
      <c r="BM39" t="e">
        <v>#VALUE!</v>
      </c>
      <c r="BN39" t="e">
        <v>#VALUE!</v>
      </c>
      <c r="BO39" t="e">
        <v>#VALUE!</v>
      </c>
      <c r="BP39" t="e">
        <v>#VALUE!</v>
      </c>
      <c r="BQ39" t="e">
        <v>#VALUE!</v>
      </c>
      <c r="BR39" t="e">
        <v>#VALUE!</v>
      </c>
      <c r="BS39" t="e">
        <v>#VALUE!</v>
      </c>
      <c r="BT39" t="e">
        <v>#VALUE!</v>
      </c>
      <c r="BU39" t="e">
        <v>#VALUE!</v>
      </c>
      <c r="BV39" t="e">
        <v>#VALUE!</v>
      </c>
      <c r="BW39" t="e">
        <v>#VALUE!</v>
      </c>
      <c r="BX39" t="e">
        <v>#VALUE!</v>
      </c>
      <c r="BY39" t="e">
        <v>#VALUE!</v>
      </c>
      <c r="BZ39" t="e">
        <v>#VALUE!</v>
      </c>
      <c r="CC39" t="str">
        <f t="shared" si="15"/>
        <v/>
      </c>
      <c r="CD39" t="str">
        <f t="shared" si="16"/>
        <v/>
      </c>
      <c r="CE39" t="str">
        <f t="shared" si="16"/>
        <v/>
      </c>
      <c r="CF39" t="str">
        <f t="shared" si="16"/>
        <v/>
      </c>
      <c r="CG39" t="str">
        <f t="shared" si="16"/>
        <v/>
      </c>
      <c r="CH39" t="str">
        <f t="shared" si="16"/>
        <v/>
      </c>
      <c r="CI39" t="str">
        <f t="shared" si="17"/>
        <v/>
      </c>
      <c r="CJ39" t="str">
        <f t="shared" si="18"/>
        <v/>
      </c>
      <c r="CK39" t="str">
        <f t="shared" si="19"/>
        <v/>
      </c>
      <c r="CL39" t="str">
        <f t="shared" ref="CL39:CW54" si="75">IF(ISNUMBER(CK39),CK39+1,"")</f>
        <v/>
      </c>
      <c r="CM39" t="str">
        <f t="shared" si="75"/>
        <v/>
      </c>
      <c r="CN39" t="str">
        <f t="shared" si="75"/>
        <v/>
      </c>
      <c r="CO39" t="str">
        <f t="shared" si="75"/>
        <v/>
      </c>
      <c r="CP39" t="str">
        <f t="shared" si="75"/>
        <v/>
      </c>
      <c r="CQ39" t="str">
        <f t="shared" si="75"/>
        <v/>
      </c>
      <c r="CR39" t="str">
        <f t="shared" si="75"/>
        <v/>
      </c>
      <c r="CS39" t="str">
        <f t="shared" si="75"/>
        <v/>
      </c>
      <c r="CT39" t="str">
        <f t="shared" si="75"/>
        <v/>
      </c>
      <c r="CU39" t="str">
        <f t="shared" si="75"/>
        <v/>
      </c>
      <c r="CV39" t="str">
        <f t="shared" si="75"/>
        <v/>
      </c>
      <c r="CW39" t="str">
        <f t="shared" si="75"/>
        <v/>
      </c>
      <c r="CY39" s="2" t="e">
        <f t="shared" ca="1" si="21"/>
        <v>#VALUE!</v>
      </c>
      <c r="CZ39" s="2" t="e">
        <f t="shared" ca="1" si="22"/>
        <v>#VALUE!</v>
      </c>
      <c r="DA39" s="2" t="e">
        <f t="shared" ca="1" si="23"/>
        <v>#VALUE!</v>
      </c>
      <c r="DB39" s="2" t="e">
        <f t="shared" ca="1" si="24"/>
        <v>#VALUE!</v>
      </c>
      <c r="DC39" s="2" t="e">
        <f t="shared" ca="1" si="25"/>
        <v>#VALUE!</v>
      </c>
      <c r="DD39" s="2" t="e">
        <f t="shared" ca="1" si="26"/>
        <v>#VALUE!</v>
      </c>
      <c r="DE39" s="2" t="e">
        <f t="shared" ca="1" si="27"/>
        <v>#VALUE!</v>
      </c>
      <c r="DF39" s="2" t="e">
        <f t="shared" ca="1" si="28"/>
        <v>#VALUE!</v>
      </c>
      <c r="DG39" s="2" t="e">
        <f t="shared" ca="1" si="29"/>
        <v>#VALUE!</v>
      </c>
      <c r="DH39" s="2" t="e">
        <f t="shared" ca="1" si="30"/>
        <v>#VALUE!</v>
      </c>
      <c r="DI39" s="2" t="e">
        <f t="shared" ca="1" si="31"/>
        <v>#VALUE!</v>
      </c>
      <c r="DJ39" s="2" t="e">
        <f t="shared" ca="1" si="32"/>
        <v>#VALUE!</v>
      </c>
      <c r="DK39" s="2" t="e">
        <f t="shared" ca="1" si="32"/>
        <v>#VALUE!</v>
      </c>
      <c r="DL39" s="2" t="e">
        <f t="shared" ca="1" si="33"/>
        <v>#VALUE!</v>
      </c>
      <c r="DM39" s="2" t="e">
        <f t="shared" ca="1" si="34"/>
        <v>#VALUE!</v>
      </c>
      <c r="DN39" s="2" t="e">
        <f t="shared" ca="1" si="35"/>
        <v>#VALUE!</v>
      </c>
      <c r="DO39" s="2" t="e">
        <f t="shared" ca="1" si="36"/>
        <v>#VALUE!</v>
      </c>
      <c r="DP39" s="2" t="e">
        <f t="shared" ca="1" si="37"/>
        <v>#VALUE!</v>
      </c>
      <c r="DQ39" s="2" t="e">
        <f t="shared" ca="1" si="38"/>
        <v>#VALUE!</v>
      </c>
      <c r="DR39" s="2" t="e">
        <f t="shared" ca="1" si="39"/>
        <v>#VALUE!</v>
      </c>
      <c r="DS39" s="2" t="e">
        <f t="shared" ca="1" si="40"/>
        <v>#VALUE!</v>
      </c>
      <c r="DT39" s="2">
        <f t="shared" si="41"/>
        <v>2.3812000000000002</v>
      </c>
      <c r="DU39" s="2">
        <f t="shared" si="42"/>
        <v>2.3170999999999999</v>
      </c>
      <c r="DV39" s="2">
        <f t="shared" si="43"/>
        <v>2.278</v>
      </c>
    </row>
    <row r="40" spans="2:126" x14ac:dyDescent="0.2">
      <c r="B40" s="1">
        <v>43515</v>
      </c>
      <c r="C40">
        <v>2.4699999999999989</v>
      </c>
      <c r="D40">
        <v>2.4350000000000023</v>
      </c>
      <c r="E40">
        <v>2.4249999999999972</v>
      </c>
      <c r="F40">
        <v>2.4549999999999983</v>
      </c>
      <c r="G40">
        <v>2.4249999999999972</v>
      </c>
      <c r="H40">
        <v>2.4300000000000068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>
        <v>2.3592</v>
      </c>
      <c r="P40">
        <v>2.2881</v>
      </c>
      <c r="Q40">
        <v>2.2440000000000002</v>
      </c>
      <c r="S40" t="e">
        <v>#VALUE!</v>
      </c>
      <c r="T40" t="e">
        <v>#VALUE!</v>
      </c>
      <c r="U40">
        <v>2.4475000000000051</v>
      </c>
      <c r="V40">
        <v>2.4350000000000023</v>
      </c>
      <c r="W40">
        <v>2.4399999999999977</v>
      </c>
      <c r="X40">
        <v>2.4500000000000028</v>
      </c>
      <c r="Y40">
        <v>2.4200000000000017</v>
      </c>
      <c r="Z40">
        <v>2.3599999999999994</v>
      </c>
      <c r="AA40">
        <v>2.3050000000000068</v>
      </c>
      <c r="AB40">
        <v>2.2650000000000006</v>
      </c>
      <c r="AC40">
        <v>2.2450000000000045</v>
      </c>
      <c r="AD40">
        <v>2.2249999999999943</v>
      </c>
      <c r="AE40">
        <v>2.2199999999999989</v>
      </c>
      <c r="AF40">
        <v>2.2249999999999943</v>
      </c>
      <c r="AG40">
        <v>2.2399999999999949</v>
      </c>
      <c r="AH40">
        <v>2.2450000000000045</v>
      </c>
      <c r="AI40">
        <v>2.25</v>
      </c>
      <c r="AJ40">
        <v>2.2549999999999955</v>
      </c>
      <c r="AK40">
        <v>2.269999999999996</v>
      </c>
      <c r="AL40">
        <v>2.2750000000000057</v>
      </c>
      <c r="AM40">
        <v>2.2800000000000011</v>
      </c>
      <c r="AN40">
        <v>2.2849999999999966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#VALUE!</v>
      </c>
      <c r="BD40" t="e">
        <v>#VALUE!</v>
      </c>
      <c r="BE40" t="e">
        <v>#VALUE!</v>
      </c>
      <c r="BF40" t="e">
        <v>#VALUE!</v>
      </c>
      <c r="BG40" t="e">
        <v>#VALUE!</v>
      </c>
      <c r="BH40" t="e">
        <v>#VALUE!</v>
      </c>
      <c r="BI40" t="e">
        <v>#VALUE!</v>
      </c>
      <c r="BJ40" t="e">
        <v>#VALUE!</v>
      </c>
      <c r="BK40" t="e">
        <v>#VALUE!</v>
      </c>
      <c r="BL40" t="e">
        <v>#VALUE!</v>
      </c>
      <c r="BM40" t="e">
        <v>#VALUE!</v>
      </c>
      <c r="BN40" t="e">
        <v>#VALUE!</v>
      </c>
      <c r="BO40" t="e">
        <v>#VALUE!</v>
      </c>
      <c r="BP40" t="e">
        <v>#VALUE!</v>
      </c>
      <c r="BQ40" t="e">
        <v>#VALUE!</v>
      </c>
      <c r="BR40" t="e">
        <v>#VALUE!</v>
      </c>
      <c r="BS40">
        <v>2.2199999999999989</v>
      </c>
      <c r="BT40">
        <v>2.2249999999999943</v>
      </c>
      <c r="BU40">
        <v>2.2399999999999949</v>
      </c>
      <c r="BV40">
        <v>2.2450000000000045</v>
      </c>
      <c r="BW40">
        <v>2.25</v>
      </c>
      <c r="BX40">
        <v>2.2549999999999955</v>
      </c>
      <c r="BY40">
        <v>2.269999999999996</v>
      </c>
      <c r="BZ40" t="e">
        <v>#VALUE!</v>
      </c>
      <c r="CC40">
        <f t="shared" si="15"/>
        <v>3</v>
      </c>
      <c r="CD40">
        <f t="shared" si="16"/>
        <v>4</v>
      </c>
      <c r="CE40">
        <f t="shared" si="16"/>
        <v>5</v>
      </c>
      <c r="CF40">
        <f t="shared" si="16"/>
        <v>6</v>
      </c>
      <c r="CG40">
        <f t="shared" si="16"/>
        <v>7</v>
      </c>
      <c r="CH40">
        <f t="shared" si="16"/>
        <v>8</v>
      </c>
      <c r="CI40">
        <f t="shared" si="17"/>
        <v>9</v>
      </c>
      <c r="CJ40">
        <f t="shared" si="18"/>
        <v>10</v>
      </c>
      <c r="CK40">
        <f t="shared" si="19"/>
        <v>11</v>
      </c>
      <c r="CL40">
        <f t="shared" ref="CL40:CN40" si="76">IF(ISNUMBER(CK40),CK40+1,"")</f>
        <v>12</v>
      </c>
      <c r="CM40">
        <f t="shared" si="76"/>
        <v>13</v>
      </c>
      <c r="CN40">
        <f t="shared" si="76"/>
        <v>14</v>
      </c>
      <c r="CO40">
        <f t="shared" si="75"/>
        <v>15</v>
      </c>
      <c r="CP40">
        <f t="shared" si="75"/>
        <v>16</v>
      </c>
      <c r="CQ40">
        <f t="shared" si="75"/>
        <v>17</v>
      </c>
      <c r="CR40">
        <f t="shared" si="75"/>
        <v>18</v>
      </c>
      <c r="CS40">
        <f t="shared" si="75"/>
        <v>19</v>
      </c>
      <c r="CT40">
        <f t="shared" si="75"/>
        <v>20</v>
      </c>
      <c r="CU40">
        <f t="shared" si="75"/>
        <v>21</v>
      </c>
      <c r="CV40">
        <f t="shared" si="75"/>
        <v>22</v>
      </c>
      <c r="CW40">
        <f t="shared" si="75"/>
        <v>23</v>
      </c>
      <c r="CY40" s="2">
        <f t="shared" ca="1" si="21"/>
        <v>2.4475000000000051</v>
      </c>
      <c r="CZ40" s="2">
        <f t="shared" ca="1" si="22"/>
        <v>2.4350000000000023</v>
      </c>
      <c r="DA40" s="2">
        <f t="shared" ca="1" si="23"/>
        <v>2.4399999999999977</v>
      </c>
      <c r="DB40" s="2">
        <f t="shared" ca="1" si="24"/>
        <v>2.4500000000000028</v>
      </c>
      <c r="DC40" s="2">
        <f t="shared" ca="1" si="25"/>
        <v>2.4200000000000017</v>
      </c>
      <c r="DD40" s="2">
        <f t="shared" ca="1" si="26"/>
        <v>2.3599999999999994</v>
      </c>
      <c r="DE40" s="2">
        <f t="shared" ca="1" si="27"/>
        <v>2.3050000000000068</v>
      </c>
      <c r="DF40" s="2">
        <f t="shared" ca="1" si="28"/>
        <v>2.2650000000000006</v>
      </c>
      <c r="DG40" s="2">
        <f t="shared" ca="1" si="29"/>
        <v>2.2450000000000045</v>
      </c>
      <c r="DH40" s="2">
        <f t="shared" ca="1" si="30"/>
        <v>2.2249999999999943</v>
      </c>
      <c r="DI40" s="2">
        <f t="shared" ca="1" si="31"/>
        <v>2.2199999999999989</v>
      </c>
      <c r="DJ40" s="2">
        <f t="shared" ca="1" si="32"/>
        <v>2.2249999999999943</v>
      </c>
      <c r="DK40" s="2">
        <f t="shared" ca="1" si="32"/>
        <v>2.2399999999999949</v>
      </c>
      <c r="DL40" s="2">
        <f t="shared" ca="1" si="33"/>
        <v>2.2450000000000045</v>
      </c>
      <c r="DM40" s="2">
        <f t="shared" ca="1" si="34"/>
        <v>2.25</v>
      </c>
      <c r="DN40" s="2">
        <f t="shared" ca="1" si="35"/>
        <v>2.2549999999999955</v>
      </c>
      <c r="DO40" s="2">
        <f t="shared" ca="1" si="36"/>
        <v>2.269999999999996</v>
      </c>
      <c r="DP40" s="2">
        <f t="shared" ca="1" si="37"/>
        <v>2.2750000000000057</v>
      </c>
      <c r="DQ40" s="2">
        <f t="shared" ca="1" si="38"/>
        <v>2.2800000000000011</v>
      </c>
      <c r="DR40" s="2">
        <f t="shared" ca="1" si="39"/>
        <v>2.2849999999999966</v>
      </c>
      <c r="DS40" s="2" t="e">
        <f t="shared" ca="1" si="40"/>
        <v>#VALUE!</v>
      </c>
      <c r="DT40" s="2">
        <f t="shared" si="41"/>
        <v>2.3592</v>
      </c>
      <c r="DU40" s="2">
        <f t="shared" si="42"/>
        <v>2.2881</v>
      </c>
      <c r="DV40" s="2">
        <f t="shared" si="43"/>
        <v>2.2440000000000002</v>
      </c>
    </row>
    <row r="41" spans="2:126" x14ac:dyDescent="0.2">
      <c r="B41" s="1">
        <v>43516</v>
      </c>
      <c r="C41">
        <v>2.4699999999999989</v>
      </c>
      <c r="D41">
        <v>2.4350000000000023</v>
      </c>
      <c r="E41">
        <v>2.4249999999999972</v>
      </c>
      <c r="F41">
        <v>2.4549999999999983</v>
      </c>
      <c r="G41">
        <v>2.4249999999999972</v>
      </c>
      <c r="H41">
        <v>2.4300000000000068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>
        <v>2.3632</v>
      </c>
      <c r="P41">
        <v>2.2930999999999999</v>
      </c>
      <c r="Q41">
        <v>2.254</v>
      </c>
      <c r="S41" t="e">
        <v>#VALUE!</v>
      </c>
      <c r="T41" t="e">
        <v>#VALUE!</v>
      </c>
      <c r="U41">
        <v>2.4500000000000028</v>
      </c>
      <c r="V41">
        <v>2.4375</v>
      </c>
      <c r="W41">
        <v>2.4350000000000023</v>
      </c>
      <c r="X41">
        <v>2.4399999999999977</v>
      </c>
      <c r="Y41">
        <v>2.4099999999999966</v>
      </c>
      <c r="Z41">
        <v>2.355000000000004</v>
      </c>
      <c r="AA41">
        <v>2.2999999999999972</v>
      </c>
      <c r="AB41">
        <v>2.2600000000000051</v>
      </c>
      <c r="AC41">
        <v>2.2399999999999949</v>
      </c>
      <c r="AD41">
        <v>2.2199999999999989</v>
      </c>
      <c r="AE41">
        <v>2.2150000000000034</v>
      </c>
      <c r="AF41">
        <v>2.2199999999999989</v>
      </c>
      <c r="AG41">
        <v>2.2349999999999994</v>
      </c>
      <c r="AH41">
        <v>2.2399999999999949</v>
      </c>
      <c r="AI41">
        <v>2.2450000000000045</v>
      </c>
      <c r="AJ41">
        <v>2.25</v>
      </c>
      <c r="AK41">
        <v>2.2650000000000006</v>
      </c>
      <c r="AL41">
        <v>2.269999999999996</v>
      </c>
      <c r="AM41">
        <v>2.2750000000000057</v>
      </c>
      <c r="AN41">
        <v>2.2800000000000011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D41" t="e">
        <v>#VALUE!</v>
      </c>
      <c r="BE41" t="e">
        <v>#VALUE!</v>
      </c>
      <c r="BF41" t="e">
        <v>#VALUE!</v>
      </c>
      <c r="BG41" t="e">
        <v>#VALUE!</v>
      </c>
      <c r="BH41" t="e">
        <v>#VALUE!</v>
      </c>
      <c r="BI41" t="e">
        <v>#VALUE!</v>
      </c>
      <c r="BJ41" t="e">
        <v>#VALUE!</v>
      </c>
      <c r="BK41" t="e">
        <v>#VALUE!</v>
      </c>
      <c r="BL41" t="e">
        <v>#VALUE!</v>
      </c>
      <c r="BM41" t="e">
        <v>#VALUE!</v>
      </c>
      <c r="BN41" t="e">
        <v>#VALUE!</v>
      </c>
      <c r="BO41" t="e">
        <v>#VALUE!</v>
      </c>
      <c r="BP41" t="e">
        <v>#VALUE!</v>
      </c>
      <c r="BQ41" t="e">
        <v>#VALUE!</v>
      </c>
      <c r="BR41" t="e">
        <v>#VALUE!</v>
      </c>
      <c r="BS41">
        <v>2.2150000000000034</v>
      </c>
      <c r="BT41">
        <v>2.2199999999999989</v>
      </c>
      <c r="BU41">
        <v>2.2349999999999994</v>
      </c>
      <c r="BV41">
        <v>2.2399999999999949</v>
      </c>
      <c r="BW41">
        <v>2.2450000000000045</v>
      </c>
      <c r="BX41">
        <v>2.25</v>
      </c>
      <c r="BY41">
        <v>2.2650000000000006</v>
      </c>
      <c r="BZ41" t="e">
        <v>#VALUE!</v>
      </c>
      <c r="CC41">
        <f t="shared" si="15"/>
        <v>3</v>
      </c>
      <c r="CD41">
        <f t="shared" si="16"/>
        <v>4</v>
      </c>
      <c r="CE41">
        <f t="shared" si="16"/>
        <v>5</v>
      </c>
      <c r="CF41">
        <f t="shared" si="16"/>
        <v>6</v>
      </c>
      <c r="CG41">
        <f t="shared" si="16"/>
        <v>7</v>
      </c>
      <c r="CH41">
        <f t="shared" si="16"/>
        <v>8</v>
      </c>
      <c r="CI41">
        <f t="shared" si="17"/>
        <v>9</v>
      </c>
      <c r="CJ41">
        <f t="shared" si="18"/>
        <v>10</v>
      </c>
      <c r="CK41">
        <f t="shared" si="19"/>
        <v>11</v>
      </c>
      <c r="CL41">
        <f t="shared" ref="CL41:CN41" si="77">IF(ISNUMBER(CK41),CK41+1,"")</f>
        <v>12</v>
      </c>
      <c r="CM41">
        <f t="shared" si="77"/>
        <v>13</v>
      </c>
      <c r="CN41">
        <f t="shared" si="77"/>
        <v>14</v>
      </c>
      <c r="CO41">
        <f t="shared" si="75"/>
        <v>15</v>
      </c>
      <c r="CP41">
        <f t="shared" si="75"/>
        <v>16</v>
      </c>
      <c r="CQ41">
        <f t="shared" si="75"/>
        <v>17</v>
      </c>
      <c r="CR41">
        <f t="shared" si="75"/>
        <v>18</v>
      </c>
      <c r="CS41">
        <f t="shared" si="75"/>
        <v>19</v>
      </c>
      <c r="CT41">
        <f t="shared" si="75"/>
        <v>20</v>
      </c>
      <c r="CU41">
        <f t="shared" si="75"/>
        <v>21</v>
      </c>
      <c r="CV41">
        <f t="shared" si="75"/>
        <v>22</v>
      </c>
      <c r="CW41">
        <f t="shared" si="75"/>
        <v>23</v>
      </c>
      <c r="CY41" s="2">
        <f t="shared" ca="1" si="21"/>
        <v>2.4500000000000028</v>
      </c>
      <c r="CZ41" s="2">
        <f t="shared" ca="1" si="22"/>
        <v>2.4375</v>
      </c>
      <c r="DA41" s="2">
        <f t="shared" ca="1" si="23"/>
        <v>2.4350000000000023</v>
      </c>
      <c r="DB41" s="2">
        <f t="shared" ca="1" si="24"/>
        <v>2.4399999999999977</v>
      </c>
      <c r="DC41" s="2">
        <f t="shared" ca="1" si="25"/>
        <v>2.4099999999999966</v>
      </c>
      <c r="DD41" s="2">
        <f t="shared" ca="1" si="26"/>
        <v>2.355000000000004</v>
      </c>
      <c r="DE41" s="2">
        <f t="shared" ca="1" si="27"/>
        <v>2.2999999999999972</v>
      </c>
      <c r="DF41" s="2">
        <f t="shared" ca="1" si="28"/>
        <v>2.2600000000000051</v>
      </c>
      <c r="DG41" s="2">
        <f t="shared" ca="1" si="29"/>
        <v>2.2399999999999949</v>
      </c>
      <c r="DH41" s="2">
        <f t="shared" ca="1" si="30"/>
        <v>2.2199999999999989</v>
      </c>
      <c r="DI41" s="2">
        <f t="shared" ca="1" si="31"/>
        <v>2.2150000000000034</v>
      </c>
      <c r="DJ41" s="2">
        <f t="shared" ca="1" si="32"/>
        <v>2.2199999999999989</v>
      </c>
      <c r="DK41" s="2">
        <f t="shared" ca="1" si="32"/>
        <v>2.2349999999999994</v>
      </c>
      <c r="DL41" s="2">
        <f t="shared" ca="1" si="33"/>
        <v>2.2399999999999949</v>
      </c>
      <c r="DM41" s="2">
        <f t="shared" ca="1" si="34"/>
        <v>2.2450000000000045</v>
      </c>
      <c r="DN41" s="2">
        <f t="shared" ca="1" si="35"/>
        <v>2.25</v>
      </c>
      <c r="DO41" s="2">
        <f t="shared" ca="1" si="36"/>
        <v>2.2650000000000006</v>
      </c>
      <c r="DP41" s="2">
        <f t="shared" ca="1" si="37"/>
        <v>2.269999999999996</v>
      </c>
      <c r="DQ41" s="2">
        <f t="shared" ca="1" si="38"/>
        <v>2.2750000000000057</v>
      </c>
      <c r="DR41" s="2">
        <f t="shared" ca="1" si="39"/>
        <v>2.2800000000000011</v>
      </c>
      <c r="DS41" s="2" t="e">
        <f t="shared" ca="1" si="40"/>
        <v>#VALUE!</v>
      </c>
      <c r="DT41" s="2">
        <f t="shared" si="41"/>
        <v>2.3632</v>
      </c>
      <c r="DU41" s="2">
        <f t="shared" si="42"/>
        <v>2.2930999999999999</v>
      </c>
      <c r="DV41" s="2">
        <f t="shared" si="43"/>
        <v>2.254</v>
      </c>
    </row>
    <row r="42" spans="2:126" x14ac:dyDescent="0.2">
      <c r="B42" s="1">
        <v>43517</v>
      </c>
      <c r="C42">
        <v>2.4699999999999989</v>
      </c>
      <c r="D42">
        <v>2.4399999999999977</v>
      </c>
      <c r="E42">
        <v>2.4300000000000068</v>
      </c>
      <c r="F42">
        <v>2.4650000000000034</v>
      </c>
      <c r="G42">
        <v>2.4350000000000023</v>
      </c>
      <c r="H42">
        <v>2.4399999999999977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>
        <v>2.3841999999999999</v>
      </c>
      <c r="P42">
        <v>2.3210999999999999</v>
      </c>
      <c r="Q42">
        <v>2.286</v>
      </c>
      <c r="S42" t="e">
        <v>#VALUE!</v>
      </c>
      <c r="T42" t="e">
        <v>#VALUE!</v>
      </c>
      <c r="U42">
        <v>2.4500000000000028</v>
      </c>
      <c r="V42">
        <v>2.4500000000000028</v>
      </c>
      <c r="W42">
        <v>2.4500000000000028</v>
      </c>
      <c r="X42">
        <v>2.4549999999999983</v>
      </c>
      <c r="Y42">
        <v>2.4300000000000068</v>
      </c>
      <c r="Z42">
        <v>2.3799999999999955</v>
      </c>
      <c r="AA42">
        <v>2.3349999999999937</v>
      </c>
      <c r="AB42">
        <v>2.2999999999999972</v>
      </c>
      <c r="AC42">
        <v>2.2800000000000011</v>
      </c>
      <c r="AD42">
        <v>2.2600000000000051</v>
      </c>
      <c r="AE42">
        <v>2.2549999999999955</v>
      </c>
      <c r="AF42">
        <v>2.2600000000000051</v>
      </c>
      <c r="AG42">
        <v>2.2750000000000057</v>
      </c>
      <c r="AH42">
        <v>2.2800000000000011</v>
      </c>
      <c r="AI42">
        <v>2.2849999999999966</v>
      </c>
      <c r="AJ42">
        <v>2.2900000000000063</v>
      </c>
      <c r="AK42">
        <v>2.3050000000000068</v>
      </c>
      <c r="AL42">
        <v>2.3100000000000023</v>
      </c>
      <c r="AM42">
        <v>2.3149999999999977</v>
      </c>
      <c r="AN42">
        <v>2.3199999999999932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D42" t="e">
        <v>#VALUE!</v>
      </c>
      <c r="BE42" t="e">
        <v>#VALUE!</v>
      </c>
      <c r="BF42" t="e">
        <v>#VALUE!</v>
      </c>
      <c r="BG42" t="e">
        <v>#VALUE!</v>
      </c>
      <c r="BH42" t="e">
        <v>#VALUE!</v>
      </c>
      <c r="BI42" t="e">
        <v>#VALUE!</v>
      </c>
      <c r="BJ42" t="e">
        <v>#VALUE!</v>
      </c>
      <c r="BK42" t="e">
        <v>#VALUE!</v>
      </c>
      <c r="BL42" t="e">
        <v>#VALUE!</v>
      </c>
      <c r="BM42" t="e">
        <v>#VALUE!</v>
      </c>
      <c r="BN42" t="e">
        <v>#VALUE!</v>
      </c>
      <c r="BO42" t="e">
        <v>#VALUE!</v>
      </c>
      <c r="BP42" t="e">
        <v>#VALUE!</v>
      </c>
      <c r="BQ42" t="e">
        <v>#VALUE!</v>
      </c>
      <c r="BR42" t="e">
        <v>#VALUE!</v>
      </c>
      <c r="BS42">
        <v>2.2549999999999955</v>
      </c>
      <c r="BT42">
        <v>2.2600000000000051</v>
      </c>
      <c r="BU42">
        <v>2.2750000000000057</v>
      </c>
      <c r="BV42">
        <v>2.2800000000000011</v>
      </c>
      <c r="BW42">
        <v>2.2849999999999966</v>
      </c>
      <c r="BX42">
        <v>2.2900000000000063</v>
      </c>
      <c r="BY42">
        <v>2.3050000000000068</v>
      </c>
      <c r="BZ42" t="e">
        <v>#VALUE!</v>
      </c>
      <c r="CC42">
        <f t="shared" si="15"/>
        <v>3</v>
      </c>
      <c r="CD42">
        <f t="shared" si="16"/>
        <v>4</v>
      </c>
      <c r="CE42">
        <f t="shared" si="16"/>
        <v>5</v>
      </c>
      <c r="CF42">
        <f t="shared" si="16"/>
        <v>6</v>
      </c>
      <c r="CG42">
        <f t="shared" si="16"/>
        <v>7</v>
      </c>
      <c r="CH42">
        <f t="shared" si="16"/>
        <v>8</v>
      </c>
      <c r="CI42">
        <f t="shared" si="17"/>
        <v>9</v>
      </c>
      <c r="CJ42">
        <f t="shared" si="18"/>
        <v>10</v>
      </c>
      <c r="CK42">
        <f t="shared" si="19"/>
        <v>11</v>
      </c>
      <c r="CL42">
        <f t="shared" ref="CL42:CN42" si="78">IF(ISNUMBER(CK42),CK42+1,"")</f>
        <v>12</v>
      </c>
      <c r="CM42">
        <f t="shared" si="78"/>
        <v>13</v>
      </c>
      <c r="CN42">
        <f t="shared" si="78"/>
        <v>14</v>
      </c>
      <c r="CO42">
        <f t="shared" si="75"/>
        <v>15</v>
      </c>
      <c r="CP42">
        <f t="shared" si="75"/>
        <v>16</v>
      </c>
      <c r="CQ42">
        <f t="shared" si="75"/>
        <v>17</v>
      </c>
      <c r="CR42">
        <f t="shared" si="75"/>
        <v>18</v>
      </c>
      <c r="CS42">
        <f t="shared" si="75"/>
        <v>19</v>
      </c>
      <c r="CT42">
        <f t="shared" si="75"/>
        <v>20</v>
      </c>
      <c r="CU42">
        <f t="shared" si="75"/>
        <v>21</v>
      </c>
      <c r="CV42">
        <f t="shared" si="75"/>
        <v>22</v>
      </c>
      <c r="CW42">
        <f t="shared" si="75"/>
        <v>23</v>
      </c>
      <c r="CY42" s="2">
        <f t="shared" ca="1" si="21"/>
        <v>2.4500000000000028</v>
      </c>
      <c r="CZ42" s="2">
        <f t="shared" ca="1" si="22"/>
        <v>2.4500000000000028</v>
      </c>
      <c r="DA42" s="2">
        <f t="shared" ca="1" si="23"/>
        <v>2.4500000000000028</v>
      </c>
      <c r="DB42" s="2">
        <f t="shared" ca="1" si="24"/>
        <v>2.4549999999999983</v>
      </c>
      <c r="DC42" s="2">
        <f t="shared" ca="1" si="25"/>
        <v>2.4300000000000068</v>
      </c>
      <c r="DD42" s="2">
        <f t="shared" ca="1" si="26"/>
        <v>2.3799999999999955</v>
      </c>
      <c r="DE42" s="2">
        <f t="shared" ca="1" si="27"/>
        <v>2.3349999999999937</v>
      </c>
      <c r="DF42" s="2">
        <f t="shared" ca="1" si="28"/>
        <v>2.2999999999999972</v>
      </c>
      <c r="DG42" s="2">
        <f t="shared" ca="1" si="29"/>
        <v>2.2800000000000011</v>
      </c>
      <c r="DH42" s="2">
        <f t="shared" ca="1" si="30"/>
        <v>2.2600000000000051</v>
      </c>
      <c r="DI42" s="2">
        <f t="shared" ca="1" si="31"/>
        <v>2.2549999999999955</v>
      </c>
      <c r="DJ42" s="2">
        <f t="shared" ca="1" si="32"/>
        <v>2.2600000000000051</v>
      </c>
      <c r="DK42" s="2">
        <f t="shared" ca="1" si="32"/>
        <v>2.2750000000000057</v>
      </c>
      <c r="DL42" s="2">
        <f t="shared" ca="1" si="33"/>
        <v>2.2800000000000011</v>
      </c>
      <c r="DM42" s="2">
        <f t="shared" ca="1" si="34"/>
        <v>2.2849999999999966</v>
      </c>
      <c r="DN42" s="2">
        <f t="shared" ca="1" si="35"/>
        <v>2.2900000000000063</v>
      </c>
      <c r="DO42" s="2">
        <f t="shared" ca="1" si="36"/>
        <v>2.3050000000000068</v>
      </c>
      <c r="DP42" s="2">
        <f t="shared" ca="1" si="37"/>
        <v>2.3100000000000023</v>
      </c>
      <c r="DQ42" s="2">
        <f t="shared" ca="1" si="38"/>
        <v>2.3149999999999977</v>
      </c>
      <c r="DR42" s="2">
        <f t="shared" ca="1" si="39"/>
        <v>2.3199999999999932</v>
      </c>
      <c r="DS42" s="2" t="e">
        <f t="shared" ca="1" si="40"/>
        <v>#VALUE!</v>
      </c>
      <c r="DT42" s="2">
        <f t="shared" si="41"/>
        <v>2.3841999999999999</v>
      </c>
      <c r="DU42" s="2">
        <f t="shared" si="42"/>
        <v>2.3210999999999999</v>
      </c>
      <c r="DV42" s="2">
        <f t="shared" si="43"/>
        <v>2.286</v>
      </c>
    </row>
    <row r="43" spans="2:126" x14ac:dyDescent="0.2">
      <c r="B43" s="1">
        <v>43518</v>
      </c>
      <c r="C43">
        <v>2.4699999999999989</v>
      </c>
      <c r="D43">
        <v>2.4399999999999977</v>
      </c>
      <c r="E43">
        <v>2.4300000000000068</v>
      </c>
      <c r="F43">
        <v>2.4549999999999983</v>
      </c>
      <c r="G43">
        <v>2.4200000000000017</v>
      </c>
      <c r="H43">
        <v>2.4249999999999972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>
        <v>2.3521999999999998</v>
      </c>
      <c r="P43">
        <v>2.2841</v>
      </c>
      <c r="Q43">
        <v>2.2469999999999999</v>
      </c>
      <c r="S43" t="e">
        <v>#VALUE!</v>
      </c>
      <c r="T43" t="e">
        <v>#VALUE!</v>
      </c>
      <c r="U43">
        <v>2.4449999999999932</v>
      </c>
      <c r="V43">
        <v>2.4449999999999932</v>
      </c>
      <c r="W43">
        <v>2.4399999999999977</v>
      </c>
      <c r="X43">
        <v>2.4399999999999977</v>
      </c>
      <c r="Y43">
        <v>2.4050000000000011</v>
      </c>
      <c r="Z43">
        <v>2.3499999999999943</v>
      </c>
      <c r="AA43">
        <v>2.2950000000000017</v>
      </c>
      <c r="AB43">
        <v>2.2549999999999955</v>
      </c>
      <c r="AC43">
        <v>2.2349999999999994</v>
      </c>
      <c r="AD43">
        <v>2.2150000000000034</v>
      </c>
      <c r="AE43">
        <v>2.2099999999999937</v>
      </c>
      <c r="AF43">
        <v>2.2150000000000034</v>
      </c>
      <c r="AG43">
        <v>2.230000000000004</v>
      </c>
      <c r="AH43">
        <v>2.2349999999999994</v>
      </c>
      <c r="AI43">
        <v>2.2399999999999949</v>
      </c>
      <c r="AJ43">
        <v>2.2450000000000045</v>
      </c>
      <c r="AK43">
        <v>2.2600000000000051</v>
      </c>
      <c r="AL43">
        <v>2.2650000000000006</v>
      </c>
      <c r="AM43">
        <v>2.269999999999996</v>
      </c>
      <c r="AN43">
        <v>2.2750000000000057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D43" t="e">
        <v>#VALUE!</v>
      </c>
      <c r="BE43" t="e">
        <v>#VALUE!</v>
      </c>
      <c r="BF43" t="e">
        <v>#VALUE!</v>
      </c>
      <c r="BG43" t="e">
        <v>#VALUE!</v>
      </c>
      <c r="BH43" t="e">
        <v>#VALUE!</v>
      </c>
      <c r="BI43" t="e">
        <v>#VALUE!</v>
      </c>
      <c r="BJ43" t="e">
        <v>#VALUE!</v>
      </c>
      <c r="BK43" t="e">
        <v>#VALUE!</v>
      </c>
      <c r="BL43" t="e">
        <v>#VALUE!</v>
      </c>
      <c r="BM43" t="e">
        <v>#VALUE!</v>
      </c>
      <c r="BN43" t="e">
        <v>#VALUE!</v>
      </c>
      <c r="BO43" t="e">
        <v>#VALUE!</v>
      </c>
      <c r="BP43" t="e">
        <v>#VALUE!</v>
      </c>
      <c r="BQ43" t="e">
        <v>#VALUE!</v>
      </c>
      <c r="BR43" t="e">
        <v>#VALUE!</v>
      </c>
      <c r="BS43">
        <v>2.2099999999999937</v>
      </c>
      <c r="BT43">
        <v>2.2150000000000034</v>
      </c>
      <c r="BU43">
        <v>2.230000000000004</v>
      </c>
      <c r="BV43">
        <v>2.2349999999999994</v>
      </c>
      <c r="BW43">
        <v>2.2399999999999949</v>
      </c>
      <c r="BX43">
        <v>2.2450000000000045</v>
      </c>
      <c r="BY43">
        <v>2.2600000000000051</v>
      </c>
      <c r="BZ43" t="e">
        <v>#VALUE!</v>
      </c>
      <c r="CC43">
        <f t="shared" si="15"/>
        <v>3</v>
      </c>
      <c r="CD43">
        <f t="shared" si="16"/>
        <v>4</v>
      </c>
      <c r="CE43">
        <f t="shared" si="16"/>
        <v>5</v>
      </c>
      <c r="CF43">
        <f t="shared" si="16"/>
        <v>6</v>
      </c>
      <c r="CG43">
        <f t="shared" si="16"/>
        <v>7</v>
      </c>
      <c r="CH43">
        <f t="shared" si="16"/>
        <v>8</v>
      </c>
      <c r="CI43">
        <f t="shared" si="17"/>
        <v>9</v>
      </c>
      <c r="CJ43">
        <f t="shared" si="18"/>
        <v>10</v>
      </c>
      <c r="CK43">
        <f t="shared" si="19"/>
        <v>11</v>
      </c>
      <c r="CL43">
        <f t="shared" ref="CL43:CN43" si="79">IF(ISNUMBER(CK43),CK43+1,"")</f>
        <v>12</v>
      </c>
      <c r="CM43">
        <f t="shared" si="79"/>
        <v>13</v>
      </c>
      <c r="CN43">
        <f t="shared" si="79"/>
        <v>14</v>
      </c>
      <c r="CO43">
        <f t="shared" si="75"/>
        <v>15</v>
      </c>
      <c r="CP43">
        <f t="shared" si="75"/>
        <v>16</v>
      </c>
      <c r="CQ43">
        <f t="shared" si="75"/>
        <v>17</v>
      </c>
      <c r="CR43">
        <f t="shared" si="75"/>
        <v>18</v>
      </c>
      <c r="CS43">
        <f t="shared" si="75"/>
        <v>19</v>
      </c>
      <c r="CT43">
        <f t="shared" si="75"/>
        <v>20</v>
      </c>
      <c r="CU43">
        <f t="shared" si="75"/>
        <v>21</v>
      </c>
      <c r="CV43">
        <f t="shared" si="75"/>
        <v>22</v>
      </c>
      <c r="CW43">
        <f t="shared" si="75"/>
        <v>23</v>
      </c>
      <c r="CY43" s="2">
        <f t="shared" ca="1" si="21"/>
        <v>2.4449999999999932</v>
      </c>
      <c r="CZ43" s="2">
        <f t="shared" ca="1" si="22"/>
        <v>2.4449999999999932</v>
      </c>
      <c r="DA43" s="2">
        <f t="shared" ca="1" si="23"/>
        <v>2.4399999999999977</v>
      </c>
      <c r="DB43" s="2">
        <f t="shared" ca="1" si="24"/>
        <v>2.4399999999999977</v>
      </c>
      <c r="DC43" s="2">
        <f t="shared" ca="1" si="25"/>
        <v>2.4050000000000011</v>
      </c>
      <c r="DD43" s="2">
        <f t="shared" ca="1" si="26"/>
        <v>2.3499999999999943</v>
      </c>
      <c r="DE43" s="2">
        <f t="shared" ca="1" si="27"/>
        <v>2.2950000000000017</v>
      </c>
      <c r="DF43" s="2">
        <f t="shared" ca="1" si="28"/>
        <v>2.2549999999999955</v>
      </c>
      <c r="DG43" s="2">
        <f t="shared" ca="1" si="29"/>
        <v>2.2349999999999994</v>
      </c>
      <c r="DH43" s="2">
        <f t="shared" ca="1" si="30"/>
        <v>2.2150000000000034</v>
      </c>
      <c r="DI43" s="2">
        <f t="shared" ca="1" si="31"/>
        <v>2.2099999999999937</v>
      </c>
      <c r="DJ43" s="2">
        <f t="shared" ca="1" si="32"/>
        <v>2.2150000000000034</v>
      </c>
      <c r="DK43" s="2">
        <f t="shared" ca="1" si="32"/>
        <v>2.230000000000004</v>
      </c>
      <c r="DL43" s="2">
        <f t="shared" ca="1" si="33"/>
        <v>2.2349999999999994</v>
      </c>
      <c r="DM43" s="2">
        <f t="shared" ca="1" si="34"/>
        <v>2.2399999999999949</v>
      </c>
      <c r="DN43" s="2">
        <f t="shared" ca="1" si="35"/>
        <v>2.2450000000000045</v>
      </c>
      <c r="DO43" s="2">
        <f t="shared" ca="1" si="36"/>
        <v>2.2600000000000051</v>
      </c>
      <c r="DP43" s="2">
        <f t="shared" ca="1" si="37"/>
        <v>2.2650000000000006</v>
      </c>
      <c r="DQ43" s="2">
        <f t="shared" ca="1" si="38"/>
        <v>2.269999999999996</v>
      </c>
      <c r="DR43" s="2">
        <f t="shared" ca="1" si="39"/>
        <v>2.2750000000000057</v>
      </c>
      <c r="DS43" s="2" t="e">
        <f t="shared" ca="1" si="40"/>
        <v>#VALUE!</v>
      </c>
      <c r="DT43" s="2">
        <f t="shared" si="41"/>
        <v>2.3521999999999998</v>
      </c>
      <c r="DU43" s="2">
        <f t="shared" si="42"/>
        <v>2.2841</v>
      </c>
      <c r="DV43" s="2">
        <f t="shared" si="43"/>
        <v>2.2469999999999999</v>
      </c>
    </row>
    <row r="44" spans="2:126" x14ac:dyDescent="0.2">
      <c r="B44" s="1">
        <v>43521</v>
      </c>
      <c r="C44">
        <v>2.4724999999999966</v>
      </c>
      <c r="D44">
        <v>2.4449999999999932</v>
      </c>
      <c r="E44">
        <v>2.4350000000000023</v>
      </c>
      <c r="F44">
        <v>2.4599999999999937</v>
      </c>
      <c r="G44">
        <v>2.4200000000000017</v>
      </c>
      <c r="H44">
        <v>2.4249999999999972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>
        <v>2.3515000000000001</v>
      </c>
      <c r="P44">
        <v>2.2801</v>
      </c>
      <c r="Q44">
        <v>2.242</v>
      </c>
      <c r="S44" t="e">
        <v>#VALUE!</v>
      </c>
      <c r="T44" t="e">
        <v>#VALUE!</v>
      </c>
      <c r="U44">
        <v>2.4500000000000028</v>
      </c>
      <c r="V44">
        <v>2.4500000000000028</v>
      </c>
      <c r="W44">
        <v>2.4449999999999932</v>
      </c>
      <c r="X44">
        <v>2.4449999999999932</v>
      </c>
      <c r="Y44">
        <v>2.4099999999999966</v>
      </c>
      <c r="Z44">
        <v>2.355000000000004</v>
      </c>
      <c r="AA44">
        <v>2.2999999999999972</v>
      </c>
      <c r="AB44">
        <v>2.2600000000000051</v>
      </c>
      <c r="AC44">
        <v>2.2399999999999949</v>
      </c>
      <c r="AD44">
        <v>2.2199999999999989</v>
      </c>
      <c r="AE44">
        <v>2.2150000000000034</v>
      </c>
      <c r="AF44">
        <v>2.2199999999999989</v>
      </c>
      <c r="AG44">
        <v>2.2349999999999994</v>
      </c>
      <c r="AH44">
        <v>2.2399999999999949</v>
      </c>
      <c r="AI44">
        <v>2.2450000000000045</v>
      </c>
      <c r="AJ44">
        <v>2.25</v>
      </c>
      <c r="AK44">
        <v>2.2650000000000006</v>
      </c>
      <c r="AL44">
        <v>2.269999999999996</v>
      </c>
      <c r="AM44">
        <v>2.2750000000000057</v>
      </c>
      <c r="AN44">
        <v>2.2800000000000011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D44" t="e">
        <v>#VALUE!</v>
      </c>
      <c r="BE44" t="e">
        <v>#VALUE!</v>
      </c>
      <c r="BF44" t="e">
        <v>#VALUE!</v>
      </c>
      <c r="BG44" t="e">
        <v>#VALUE!</v>
      </c>
      <c r="BH44" t="e">
        <v>#VALUE!</v>
      </c>
      <c r="BI44" t="e">
        <v>#VALUE!</v>
      </c>
      <c r="BJ44" t="e">
        <v>#VALUE!</v>
      </c>
      <c r="BK44" t="e">
        <v>#VALUE!</v>
      </c>
      <c r="BL44" t="e">
        <v>#VALUE!</v>
      </c>
      <c r="BM44" t="e">
        <v>#VALUE!</v>
      </c>
      <c r="BN44" t="e">
        <v>#VALUE!</v>
      </c>
      <c r="BO44" t="e">
        <v>#VALUE!</v>
      </c>
      <c r="BP44" t="e">
        <v>#VALUE!</v>
      </c>
      <c r="BQ44" t="e">
        <v>#VALUE!</v>
      </c>
      <c r="BR44" t="e">
        <v>#VALUE!</v>
      </c>
      <c r="BS44">
        <v>2.2150000000000034</v>
      </c>
      <c r="BT44">
        <v>2.2199999999999989</v>
      </c>
      <c r="BU44">
        <v>2.2349999999999994</v>
      </c>
      <c r="BV44">
        <v>2.2399999999999949</v>
      </c>
      <c r="BW44">
        <v>2.2450000000000045</v>
      </c>
      <c r="BX44">
        <v>2.25</v>
      </c>
      <c r="BY44">
        <v>2.2650000000000006</v>
      </c>
      <c r="BZ44" t="e">
        <v>#VALUE!</v>
      </c>
      <c r="CC44">
        <f t="shared" si="15"/>
        <v>3</v>
      </c>
      <c r="CD44">
        <f t="shared" si="16"/>
        <v>4</v>
      </c>
      <c r="CE44">
        <f t="shared" si="16"/>
        <v>5</v>
      </c>
      <c r="CF44">
        <f t="shared" si="16"/>
        <v>6</v>
      </c>
      <c r="CG44">
        <f t="shared" si="16"/>
        <v>7</v>
      </c>
      <c r="CH44">
        <f t="shared" si="16"/>
        <v>8</v>
      </c>
      <c r="CI44">
        <f t="shared" si="17"/>
        <v>9</v>
      </c>
      <c r="CJ44">
        <f t="shared" si="18"/>
        <v>10</v>
      </c>
      <c r="CK44">
        <f t="shared" si="19"/>
        <v>11</v>
      </c>
      <c r="CL44">
        <f t="shared" ref="CL44:CN44" si="80">IF(ISNUMBER(CK44),CK44+1,"")</f>
        <v>12</v>
      </c>
      <c r="CM44">
        <f t="shared" si="80"/>
        <v>13</v>
      </c>
      <c r="CN44">
        <f t="shared" si="80"/>
        <v>14</v>
      </c>
      <c r="CO44">
        <f t="shared" si="75"/>
        <v>15</v>
      </c>
      <c r="CP44">
        <f t="shared" si="75"/>
        <v>16</v>
      </c>
      <c r="CQ44">
        <f t="shared" si="75"/>
        <v>17</v>
      </c>
      <c r="CR44">
        <f t="shared" si="75"/>
        <v>18</v>
      </c>
      <c r="CS44">
        <f t="shared" si="75"/>
        <v>19</v>
      </c>
      <c r="CT44">
        <f t="shared" si="75"/>
        <v>20</v>
      </c>
      <c r="CU44">
        <f t="shared" si="75"/>
        <v>21</v>
      </c>
      <c r="CV44">
        <f t="shared" si="75"/>
        <v>22</v>
      </c>
      <c r="CW44">
        <f t="shared" si="75"/>
        <v>23</v>
      </c>
      <c r="CY44" s="2">
        <f t="shared" ca="1" si="21"/>
        <v>2.4500000000000028</v>
      </c>
      <c r="CZ44" s="2">
        <f t="shared" ca="1" si="22"/>
        <v>2.4500000000000028</v>
      </c>
      <c r="DA44" s="2">
        <f t="shared" ca="1" si="23"/>
        <v>2.4449999999999932</v>
      </c>
      <c r="DB44" s="2">
        <f t="shared" ca="1" si="24"/>
        <v>2.4449999999999932</v>
      </c>
      <c r="DC44" s="2">
        <f t="shared" ca="1" si="25"/>
        <v>2.4099999999999966</v>
      </c>
      <c r="DD44" s="2">
        <f t="shared" ca="1" si="26"/>
        <v>2.355000000000004</v>
      </c>
      <c r="DE44" s="2">
        <f t="shared" ca="1" si="27"/>
        <v>2.2999999999999972</v>
      </c>
      <c r="DF44" s="2">
        <f t="shared" ca="1" si="28"/>
        <v>2.2600000000000051</v>
      </c>
      <c r="DG44" s="2">
        <f t="shared" ca="1" si="29"/>
        <v>2.2399999999999949</v>
      </c>
      <c r="DH44" s="2">
        <f t="shared" ca="1" si="30"/>
        <v>2.2199999999999989</v>
      </c>
      <c r="DI44" s="2">
        <f t="shared" ca="1" si="31"/>
        <v>2.2150000000000034</v>
      </c>
      <c r="DJ44" s="2">
        <f t="shared" ca="1" si="32"/>
        <v>2.2199999999999989</v>
      </c>
      <c r="DK44" s="2">
        <f t="shared" ca="1" si="32"/>
        <v>2.2349999999999994</v>
      </c>
      <c r="DL44" s="2">
        <f t="shared" ca="1" si="33"/>
        <v>2.2399999999999949</v>
      </c>
      <c r="DM44" s="2">
        <f t="shared" ca="1" si="34"/>
        <v>2.2450000000000045</v>
      </c>
      <c r="DN44" s="2">
        <f t="shared" ca="1" si="35"/>
        <v>2.25</v>
      </c>
      <c r="DO44" s="2">
        <f t="shared" ca="1" si="36"/>
        <v>2.2650000000000006</v>
      </c>
      <c r="DP44" s="2">
        <f t="shared" ca="1" si="37"/>
        <v>2.269999999999996</v>
      </c>
      <c r="DQ44" s="2">
        <f t="shared" ca="1" si="38"/>
        <v>2.2750000000000057</v>
      </c>
      <c r="DR44" s="2">
        <f t="shared" ca="1" si="39"/>
        <v>2.2800000000000011</v>
      </c>
      <c r="DS44" s="2" t="e">
        <f t="shared" ca="1" si="40"/>
        <v>#VALUE!</v>
      </c>
      <c r="DT44" s="2">
        <f t="shared" si="41"/>
        <v>2.3515000000000001</v>
      </c>
      <c r="DU44" s="2">
        <f t="shared" si="42"/>
        <v>2.2801</v>
      </c>
      <c r="DV44" s="2">
        <f t="shared" si="43"/>
        <v>2.242</v>
      </c>
    </row>
    <row r="45" spans="2:126" x14ac:dyDescent="0.2">
      <c r="B45" s="1">
        <v>43522</v>
      </c>
      <c r="C45">
        <v>2.4724999999999966</v>
      </c>
      <c r="D45">
        <v>2.4449999999999932</v>
      </c>
      <c r="E45">
        <v>2.4350000000000023</v>
      </c>
      <c r="F45">
        <v>2.4599999999999937</v>
      </c>
      <c r="G45">
        <v>2.4200000000000017</v>
      </c>
      <c r="H45">
        <v>2.4200000000000017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>
        <v>2.3332000000000002</v>
      </c>
      <c r="P45">
        <v>2.2561</v>
      </c>
      <c r="Q45">
        <v>2.2200000000000002</v>
      </c>
      <c r="S45" t="e">
        <v>#VALUE!</v>
      </c>
      <c r="T45" t="e">
        <v>#VALUE!</v>
      </c>
      <c r="U45">
        <v>2.4500000000000028</v>
      </c>
      <c r="V45">
        <v>2.4500000000000028</v>
      </c>
      <c r="W45">
        <v>2.4300000000000068</v>
      </c>
      <c r="X45">
        <v>2.4300000000000068</v>
      </c>
      <c r="Y45">
        <v>2.394999999999996</v>
      </c>
      <c r="Z45">
        <v>2.3349999999999937</v>
      </c>
      <c r="AA45">
        <v>2.2800000000000011</v>
      </c>
      <c r="AB45">
        <v>2.2349999999999994</v>
      </c>
      <c r="AC45">
        <v>2.2099999999999937</v>
      </c>
      <c r="AD45">
        <v>2.1899999999999977</v>
      </c>
      <c r="AE45">
        <v>2.1850000000000023</v>
      </c>
      <c r="AF45">
        <v>2.1899999999999977</v>
      </c>
      <c r="AG45">
        <v>2.2049999999999983</v>
      </c>
      <c r="AH45">
        <v>2.2099999999999937</v>
      </c>
      <c r="AI45">
        <v>2.2150000000000034</v>
      </c>
      <c r="AJ45">
        <v>2.2199999999999989</v>
      </c>
      <c r="AK45">
        <v>2.2349999999999994</v>
      </c>
      <c r="AL45">
        <v>2.2399999999999949</v>
      </c>
      <c r="AM45">
        <v>2.2450000000000045</v>
      </c>
      <c r="AN45">
        <v>2.25</v>
      </c>
      <c r="AO45" t="e">
        <v>#VALUE!</v>
      </c>
      <c r="AP45" t="e">
        <v>#VALUE!</v>
      </c>
      <c r="AQ45" t="e">
        <v>#VALUE!</v>
      </c>
      <c r="AR45" t="e">
        <v>#VALUE!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D45" t="e">
        <v>#VALUE!</v>
      </c>
      <c r="BE45" t="e">
        <v>#VALUE!</v>
      </c>
      <c r="BF45" t="e">
        <v>#VALUE!</v>
      </c>
      <c r="BG45" t="e">
        <v>#VALUE!</v>
      </c>
      <c r="BH45" t="e">
        <v>#VALUE!</v>
      </c>
      <c r="BI45" t="e">
        <v>#VALUE!</v>
      </c>
      <c r="BJ45" t="e">
        <v>#VALUE!</v>
      </c>
      <c r="BK45" t="e">
        <v>#VALUE!</v>
      </c>
      <c r="BL45" t="e">
        <v>#VALUE!</v>
      </c>
      <c r="BM45" t="e">
        <v>#VALUE!</v>
      </c>
      <c r="BN45" t="e">
        <v>#VALUE!</v>
      </c>
      <c r="BO45" t="e">
        <v>#VALUE!</v>
      </c>
      <c r="BP45" t="e">
        <v>#VALUE!</v>
      </c>
      <c r="BQ45" t="e">
        <v>#VALUE!</v>
      </c>
      <c r="BR45" t="e">
        <v>#VALUE!</v>
      </c>
      <c r="BS45">
        <v>2.1850000000000023</v>
      </c>
      <c r="BT45">
        <v>2.1899999999999977</v>
      </c>
      <c r="BU45">
        <v>2.2049999999999983</v>
      </c>
      <c r="BV45">
        <v>2.2099999999999937</v>
      </c>
      <c r="BW45">
        <v>2.2150000000000034</v>
      </c>
      <c r="BX45">
        <v>2.2199999999999989</v>
      </c>
      <c r="BY45">
        <v>2.2349999999999994</v>
      </c>
      <c r="BZ45" t="e">
        <v>#VALUE!</v>
      </c>
      <c r="CC45">
        <f t="shared" si="15"/>
        <v>3</v>
      </c>
      <c r="CD45">
        <f t="shared" si="16"/>
        <v>4</v>
      </c>
      <c r="CE45">
        <f t="shared" si="16"/>
        <v>5</v>
      </c>
      <c r="CF45">
        <f t="shared" si="16"/>
        <v>6</v>
      </c>
      <c r="CG45">
        <f t="shared" si="16"/>
        <v>7</v>
      </c>
      <c r="CH45">
        <f t="shared" si="16"/>
        <v>8</v>
      </c>
      <c r="CI45">
        <f t="shared" si="17"/>
        <v>9</v>
      </c>
      <c r="CJ45">
        <f t="shared" si="18"/>
        <v>10</v>
      </c>
      <c r="CK45">
        <f t="shared" si="19"/>
        <v>11</v>
      </c>
      <c r="CL45">
        <f t="shared" ref="CL45:CN45" si="81">IF(ISNUMBER(CK45),CK45+1,"")</f>
        <v>12</v>
      </c>
      <c r="CM45">
        <f t="shared" si="81"/>
        <v>13</v>
      </c>
      <c r="CN45">
        <f t="shared" si="81"/>
        <v>14</v>
      </c>
      <c r="CO45">
        <f t="shared" si="75"/>
        <v>15</v>
      </c>
      <c r="CP45">
        <f t="shared" si="75"/>
        <v>16</v>
      </c>
      <c r="CQ45">
        <f t="shared" si="75"/>
        <v>17</v>
      </c>
      <c r="CR45">
        <f t="shared" si="75"/>
        <v>18</v>
      </c>
      <c r="CS45">
        <f t="shared" si="75"/>
        <v>19</v>
      </c>
      <c r="CT45">
        <f t="shared" si="75"/>
        <v>20</v>
      </c>
      <c r="CU45">
        <f t="shared" si="75"/>
        <v>21</v>
      </c>
      <c r="CV45">
        <f t="shared" si="75"/>
        <v>22</v>
      </c>
      <c r="CW45">
        <f t="shared" si="75"/>
        <v>23</v>
      </c>
      <c r="CY45" s="2">
        <f t="shared" ca="1" si="21"/>
        <v>2.4500000000000028</v>
      </c>
      <c r="CZ45" s="2">
        <f t="shared" ca="1" si="22"/>
        <v>2.4500000000000028</v>
      </c>
      <c r="DA45" s="2">
        <f t="shared" ca="1" si="23"/>
        <v>2.4300000000000068</v>
      </c>
      <c r="DB45" s="2">
        <f t="shared" ca="1" si="24"/>
        <v>2.4300000000000068</v>
      </c>
      <c r="DC45" s="2">
        <f t="shared" ca="1" si="25"/>
        <v>2.394999999999996</v>
      </c>
      <c r="DD45" s="2">
        <f t="shared" ca="1" si="26"/>
        <v>2.3349999999999937</v>
      </c>
      <c r="DE45" s="2">
        <f t="shared" ca="1" si="27"/>
        <v>2.2800000000000011</v>
      </c>
      <c r="DF45" s="2">
        <f t="shared" ca="1" si="28"/>
        <v>2.2349999999999994</v>
      </c>
      <c r="DG45" s="2">
        <f t="shared" ca="1" si="29"/>
        <v>2.2099999999999937</v>
      </c>
      <c r="DH45" s="2">
        <f t="shared" ca="1" si="30"/>
        <v>2.1899999999999977</v>
      </c>
      <c r="DI45" s="2">
        <f t="shared" ca="1" si="31"/>
        <v>2.1850000000000023</v>
      </c>
      <c r="DJ45" s="2">
        <f t="shared" ca="1" si="32"/>
        <v>2.1899999999999977</v>
      </c>
      <c r="DK45" s="2">
        <f t="shared" ca="1" si="32"/>
        <v>2.2049999999999983</v>
      </c>
      <c r="DL45" s="2">
        <f t="shared" ca="1" si="33"/>
        <v>2.2099999999999937</v>
      </c>
      <c r="DM45" s="2">
        <f t="shared" ca="1" si="34"/>
        <v>2.2150000000000034</v>
      </c>
      <c r="DN45" s="2">
        <f t="shared" ca="1" si="35"/>
        <v>2.2199999999999989</v>
      </c>
      <c r="DO45" s="2">
        <f t="shared" ca="1" si="36"/>
        <v>2.2349999999999994</v>
      </c>
      <c r="DP45" s="2">
        <f t="shared" ca="1" si="37"/>
        <v>2.2399999999999949</v>
      </c>
      <c r="DQ45" s="2">
        <f t="shared" ca="1" si="38"/>
        <v>2.2450000000000045</v>
      </c>
      <c r="DR45" s="2">
        <f t="shared" ca="1" si="39"/>
        <v>2.25</v>
      </c>
      <c r="DS45" s="2" t="e">
        <f t="shared" ca="1" si="40"/>
        <v>#VALUE!</v>
      </c>
      <c r="DT45" s="2">
        <f t="shared" si="41"/>
        <v>2.3332000000000002</v>
      </c>
      <c r="DU45" s="2">
        <f t="shared" si="42"/>
        <v>2.2561</v>
      </c>
      <c r="DV45" s="2">
        <f t="shared" si="43"/>
        <v>2.2200000000000002</v>
      </c>
    </row>
    <row r="46" spans="2:126" x14ac:dyDescent="0.2">
      <c r="B46" s="1">
        <v>43523</v>
      </c>
      <c r="C46">
        <v>2.4749999999999943</v>
      </c>
      <c r="D46">
        <v>2.4449999999999932</v>
      </c>
      <c r="E46">
        <v>2.4350000000000023</v>
      </c>
      <c r="F46">
        <v>2.4650000000000034</v>
      </c>
      <c r="G46">
        <v>2.4249999999999972</v>
      </c>
      <c r="H46">
        <v>2.4249999999999972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>
        <v>2.3532000000000002</v>
      </c>
      <c r="P46">
        <v>2.2866</v>
      </c>
      <c r="Q46">
        <v>2.2589999999999999</v>
      </c>
      <c r="S46" t="e">
        <v>#VALUE!</v>
      </c>
      <c r="T46" t="e">
        <v>#VALUE!</v>
      </c>
      <c r="U46">
        <v>2.4500000000000028</v>
      </c>
      <c r="V46">
        <v>2.4599999999999937</v>
      </c>
      <c r="W46">
        <v>2.4449999999999932</v>
      </c>
      <c r="X46">
        <v>2.4449999999999932</v>
      </c>
      <c r="Y46">
        <v>2.4150000000000063</v>
      </c>
      <c r="Z46">
        <v>2.355000000000004</v>
      </c>
      <c r="AA46">
        <v>2.2999999999999972</v>
      </c>
      <c r="AB46">
        <v>2.2600000000000051</v>
      </c>
      <c r="AC46">
        <v>2.2349999999999994</v>
      </c>
      <c r="AD46">
        <v>2.2150000000000034</v>
      </c>
      <c r="AE46">
        <v>2.2099999999999937</v>
      </c>
      <c r="AF46">
        <v>2.2150000000000034</v>
      </c>
      <c r="AG46">
        <v>2.230000000000004</v>
      </c>
      <c r="AH46">
        <v>2.2349999999999994</v>
      </c>
      <c r="AI46">
        <v>2.2399999999999949</v>
      </c>
      <c r="AJ46">
        <v>2.2450000000000045</v>
      </c>
      <c r="AK46">
        <v>2.2600000000000051</v>
      </c>
      <c r="AL46">
        <v>2.2650000000000006</v>
      </c>
      <c r="AM46">
        <v>2.269999999999996</v>
      </c>
      <c r="AN46">
        <v>2.2750000000000057</v>
      </c>
      <c r="AO46" t="e">
        <v>#VALUE!</v>
      </c>
      <c r="AP46" t="e">
        <v>#VALUE!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#VALUE!</v>
      </c>
      <c r="BD46" t="e">
        <v>#VALUE!</v>
      </c>
      <c r="BE46" t="e">
        <v>#VALUE!</v>
      </c>
      <c r="BF46" t="e">
        <v>#VALUE!</v>
      </c>
      <c r="BG46" t="e">
        <v>#VALUE!</v>
      </c>
      <c r="BH46" t="e">
        <v>#VALUE!</v>
      </c>
      <c r="BI46" t="e">
        <v>#VALUE!</v>
      </c>
      <c r="BJ46" t="e">
        <v>#VALUE!</v>
      </c>
      <c r="BK46" t="e">
        <v>#VALUE!</v>
      </c>
      <c r="BL46" t="e">
        <v>#VALUE!</v>
      </c>
      <c r="BM46" t="e">
        <v>#VALUE!</v>
      </c>
      <c r="BN46" t="e">
        <v>#VALUE!</v>
      </c>
      <c r="BO46" t="e">
        <v>#VALUE!</v>
      </c>
      <c r="BP46" t="e">
        <v>#VALUE!</v>
      </c>
      <c r="BQ46" t="e">
        <v>#VALUE!</v>
      </c>
      <c r="BR46" t="e">
        <v>#VALUE!</v>
      </c>
      <c r="BS46">
        <v>2.2099999999999937</v>
      </c>
      <c r="BT46">
        <v>2.2150000000000034</v>
      </c>
      <c r="BU46">
        <v>2.230000000000004</v>
      </c>
      <c r="BV46">
        <v>2.2349999999999994</v>
      </c>
      <c r="BW46">
        <v>2.2399999999999949</v>
      </c>
      <c r="BX46">
        <v>2.2450000000000045</v>
      </c>
      <c r="BY46">
        <v>2.2600000000000051</v>
      </c>
      <c r="BZ46" t="e">
        <v>#VALUE!</v>
      </c>
      <c r="CC46">
        <f t="shared" si="15"/>
        <v>3</v>
      </c>
      <c r="CD46">
        <f t="shared" si="16"/>
        <v>4</v>
      </c>
      <c r="CE46">
        <f t="shared" si="16"/>
        <v>5</v>
      </c>
      <c r="CF46">
        <f t="shared" si="16"/>
        <v>6</v>
      </c>
      <c r="CG46">
        <f t="shared" si="16"/>
        <v>7</v>
      </c>
      <c r="CH46">
        <f t="shared" si="16"/>
        <v>8</v>
      </c>
      <c r="CI46">
        <f t="shared" si="17"/>
        <v>9</v>
      </c>
      <c r="CJ46">
        <f t="shared" si="18"/>
        <v>10</v>
      </c>
      <c r="CK46">
        <f t="shared" si="19"/>
        <v>11</v>
      </c>
      <c r="CL46">
        <f t="shared" ref="CL46:CN46" si="82">IF(ISNUMBER(CK46),CK46+1,"")</f>
        <v>12</v>
      </c>
      <c r="CM46">
        <f t="shared" si="82"/>
        <v>13</v>
      </c>
      <c r="CN46">
        <f t="shared" si="82"/>
        <v>14</v>
      </c>
      <c r="CO46">
        <f t="shared" si="75"/>
        <v>15</v>
      </c>
      <c r="CP46">
        <f t="shared" si="75"/>
        <v>16</v>
      </c>
      <c r="CQ46">
        <f t="shared" si="75"/>
        <v>17</v>
      </c>
      <c r="CR46">
        <f t="shared" si="75"/>
        <v>18</v>
      </c>
      <c r="CS46">
        <f t="shared" si="75"/>
        <v>19</v>
      </c>
      <c r="CT46">
        <f t="shared" si="75"/>
        <v>20</v>
      </c>
      <c r="CU46">
        <f t="shared" si="75"/>
        <v>21</v>
      </c>
      <c r="CV46">
        <f t="shared" si="75"/>
        <v>22</v>
      </c>
      <c r="CW46">
        <f t="shared" si="75"/>
        <v>23</v>
      </c>
      <c r="CY46" s="2">
        <f t="shared" ca="1" si="21"/>
        <v>2.4500000000000028</v>
      </c>
      <c r="CZ46" s="2">
        <f t="shared" ca="1" si="22"/>
        <v>2.4599999999999937</v>
      </c>
      <c r="DA46" s="2">
        <f t="shared" ca="1" si="23"/>
        <v>2.4449999999999932</v>
      </c>
      <c r="DB46" s="2">
        <f t="shared" ca="1" si="24"/>
        <v>2.4449999999999932</v>
      </c>
      <c r="DC46" s="2">
        <f t="shared" ca="1" si="25"/>
        <v>2.4150000000000063</v>
      </c>
      <c r="DD46" s="2">
        <f t="shared" ca="1" si="26"/>
        <v>2.355000000000004</v>
      </c>
      <c r="DE46" s="2">
        <f t="shared" ca="1" si="27"/>
        <v>2.2999999999999972</v>
      </c>
      <c r="DF46" s="2">
        <f t="shared" ca="1" si="28"/>
        <v>2.2600000000000051</v>
      </c>
      <c r="DG46" s="2">
        <f t="shared" ca="1" si="29"/>
        <v>2.2349999999999994</v>
      </c>
      <c r="DH46" s="2">
        <f t="shared" ca="1" si="30"/>
        <v>2.2150000000000034</v>
      </c>
      <c r="DI46" s="2">
        <f t="shared" ca="1" si="31"/>
        <v>2.2099999999999937</v>
      </c>
      <c r="DJ46" s="2">
        <f t="shared" ca="1" si="32"/>
        <v>2.2150000000000034</v>
      </c>
      <c r="DK46" s="2">
        <f t="shared" ca="1" si="32"/>
        <v>2.230000000000004</v>
      </c>
      <c r="DL46" s="2">
        <f t="shared" ca="1" si="33"/>
        <v>2.2349999999999994</v>
      </c>
      <c r="DM46" s="2">
        <f t="shared" ca="1" si="34"/>
        <v>2.2399999999999949</v>
      </c>
      <c r="DN46" s="2">
        <f t="shared" ca="1" si="35"/>
        <v>2.2450000000000045</v>
      </c>
      <c r="DO46" s="2">
        <f t="shared" ca="1" si="36"/>
        <v>2.2600000000000051</v>
      </c>
      <c r="DP46" s="2">
        <f t="shared" ca="1" si="37"/>
        <v>2.2650000000000006</v>
      </c>
      <c r="DQ46" s="2">
        <f t="shared" ca="1" si="38"/>
        <v>2.269999999999996</v>
      </c>
      <c r="DR46" s="2">
        <f t="shared" ca="1" si="39"/>
        <v>2.2750000000000057</v>
      </c>
      <c r="DS46" s="2" t="e">
        <f t="shared" ca="1" si="40"/>
        <v>#VALUE!</v>
      </c>
      <c r="DT46" s="2">
        <f t="shared" si="41"/>
        <v>2.3532000000000002</v>
      </c>
      <c r="DU46" s="2">
        <f t="shared" si="42"/>
        <v>2.2866</v>
      </c>
      <c r="DV46" s="2">
        <f t="shared" si="43"/>
        <v>2.2589999999999999</v>
      </c>
    </row>
    <row r="47" spans="2:126" x14ac:dyDescent="0.2">
      <c r="B47" s="1">
        <v>43524</v>
      </c>
      <c r="C47">
        <v>2.4724999999999966</v>
      </c>
      <c r="D47">
        <v>2.4449999999999932</v>
      </c>
      <c r="E47">
        <v>2.4350000000000023</v>
      </c>
      <c r="F47">
        <v>2.4699999999999989</v>
      </c>
      <c r="G47">
        <v>2.4350000000000023</v>
      </c>
      <c r="H47">
        <v>2.4350000000000023</v>
      </c>
      <c r="I47">
        <v>2.4350000000000023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>
        <v>2.3780999999999999</v>
      </c>
      <c r="P47">
        <v>2.3180999999999998</v>
      </c>
      <c r="Q47">
        <v>2.29</v>
      </c>
      <c r="S47" t="e">
        <v>#VALUE!</v>
      </c>
      <c r="T47" t="e">
        <v>#VALUE!</v>
      </c>
      <c r="U47">
        <v>2.4500000000000028</v>
      </c>
      <c r="V47">
        <v>2.4549999999999983</v>
      </c>
      <c r="W47">
        <v>2.4549999999999983</v>
      </c>
      <c r="X47">
        <v>2.4549999999999983</v>
      </c>
      <c r="Y47">
        <v>2.4300000000000068</v>
      </c>
      <c r="Z47">
        <v>2.375</v>
      </c>
      <c r="AA47">
        <v>2.3199999999999932</v>
      </c>
      <c r="AB47">
        <v>2.2800000000000011</v>
      </c>
      <c r="AC47">
        <v>2.2549999999999955</v>
      </c>
      <c r="AD47">
        <v>2.2349999999999994</v>
      </c>
      <c r="AE47">
        <v>2.230000000000004</v>
      </c>
      <c r="AF47">
        <v>2.2349999999999994</v>
      </c>
      <c r="AG47">
        <v>2.25</v>
      </c>
      <c r="AH47">
        <v>2.2549999999999955</v>
      </c>
      <c r="AI47">
        <v>2.2600000000000051</v>
      </c>
      <c r="AJ47">
        <v>2.2650000000000006</v>
      </c>
      <c r="AK47">
        <v>2.2800000000000011</v>
      </c>
      <c r="AL47">
        <v>2.2849999999999966</v>
      </c>
      <c r="AM47">
        <v>2.2900000000000063</v>
      </c>
      <c r="AN47">
        <v>2.2950000000000017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D47" t="e">
        <v>#VALUE!</v>
      </c>
      <c r="BE47" t="e">
        <v>#VALUE!</v>
      </c>
      <c r="BF47" t="e">
        <v>#VALUE!</v>
      </c>
      <c r="BG47" t="e">
        <v>#VALUE!</v>
      </c>
      <c r="BH47" t="e">
        <v>#VALUE!</v>
      </c>
      <c r="BI47" t="e">
        <v>#VALUE!</v>
      </c>
      <c r="BJ47" t="e">
        <v>#VALUE!</v>
      </c>
      <c r="BK47" t="e">
        <v>#VALUE!</v>
      </c>
      <c r="BL47" t="e">
        <v>#VALUE!</v>
      </c>
      <c r="BM47" t="e">
        <v>#VALUE!</v>
      </c>
      <c r="BN47" t="e">
        <v>#VALUE!</v>
      </c>
      <c r="BO47" t="e">
        <v>#VALUE!</v>
      </c>
      <c r="BP47" t="e">
        <v>#VALUE!</v>
      </c>
      <c r="BQ47" t="e">
        <v>#VALUE!</v>
      </c>
      <c r="BR47" t="e">
        <v>#VALUE!</v>
      </c>
      <c r="BS47">
        <v>2.230000000000004</v>
      </c>
      <c r="BT47">
        <v>2.2349999999999994</v>
      </c>
      <c r="BU47">
        <v>2.25</v>
      </c>
      <c r="BV47">
        <v>2.2549999999999955</v>
      </c>
      <c r="BW47">
        <v>2.2600000000000051</v>
      </c>
      <c r="BX47">
        <v>2.2650000000000006</v>
      </c>
      <c r="BY47">
        <v>2.2800000000000011</v>
      </c>
      <c r="BZ47" t="e">
        <v>#VALUE!</v>
      </c>
      <c r="CC47">
        <f t="shared" si="15"/>
        <v>3</v>
      </c>
      <c r="CD47">
        <f t="shared" si="16"/>
        <v>4</v>
      </c>
      <c r="CE47">
        <f t="shared" si="16"/>
        <v>5</v>
      </c>
      <c r="CF47">
        <f t="shared" si="16"/>
        <v>6</v>
      </c>
      <c r="CG47">
        <f t="shared" si="16"/>
        <v>7</v>
      </c>
      <c r="CH47">
        <f t="shared" si="16"/>
        <v>8</v>
      </c>
      <c r="CI47">
        <f t="shared" si="17"/>
        <v>9</v>
      </c>
      <c r="CJ47">
        <f t="shared" si="18"/>
        <v>10</v>
      </c>
      <c r="CK47">
        <f t="shared" si="19"/>
        <v>11</v>
      </c>
      <c r="CL47">
        <f t="shared" ref="CL47:CN47" si="83">IF(ISNUMBER(CK47),CK47+1,"")</f>
        <v>12</v>
      </c>
      <c r="CM47">
        <f t="shared" si="83"/>
        <v>13</v>
      </c>
      <c r="CN47">
        <f t="shared" si="83"/>
        <v>14</v>
      </c>
      <c r="CO47">
        <f t="shared" si="75"/>
        <v>15</v>
      </c>
      <c r="CP47">
        <f t="shared" si="75"/>
        <v>16</v>
      </c>
      <c r="CQ47">
        <f t="shared" si="75"/>
        <v>17</v>
      </c>
      <c r="CR47">
        <f t="shared" si="75"/>
        <v>18</v>
      </c>
      <c r="CS47">
        <f t="shared" si="75"/>
        <v>19</v>
      </c>
      <c r="CT47">
        <f t="shared" si="75"/>
        <v>20</v>
      </c>
      <c r="CU47">
        <f t="shared" si="75"/>
        <v>21</v>
      </c>
      <c r="CV47">
        <f t="shared" si="75"/>
        <v>22</v>
      </c>
      <c r="CW47">
        <f t="shared" si="75"/>
        <v>23</v>
      </c>
      <c r="CY47" s="2">
        <f t="shared" ca="1" si="21"/>
        <v>2.4500000000000028</v>
      </c>
      <c r="CZ47" s="2">
        <f t="shared" ca="1" si="22"/>
        <v>2.4549999999999983</v>
      </c>
      <c r="DA47" s="2">
        <f t="shared" ca="1" si="23"/>
        <v>2.4549999999999983</v>
      </c>
      <c r="DB47" s="2">
        <f t="shared" ca="1" si="24"/>
        <v>2.4549999999999983</v>
      </c>
      <c r="DC47" s="2">
        <f t="shared" ca="1" si="25"/>
        <v>2.4300000000000068</v>
      </c>
      <c r="DD47" s="2">
        <f t="shared" ca="1" si="26"/>
        <v>2.375</v>
      </c>
      <c r="DE47" s="2">
        <f t="shared" ca="1" si="27"/>
        <v>2.3199999999999932</v>
      </c>
      <c r="DF47" s="2">
        <f t="shared" ca="1" si="28"/>
        <v>2.2800000000000011</v>
      </c>
      <c r="DG47" s="2">
        <f t="shared" ca="1" si="29"/>
        <v>2.2549999999999955</v>
      </c>
      <c r="DH47" s="2">
        <f t="shared" ca="1" si="30"/>
        <v>2.2349999999999994</v>
      </c>
      <c r="DI47" s="2">
        <f t="shared" ca="1" si="31"/>
        <v>2.230000000000004</v>
      </c>
      <c r="DJ47" s="2">
        <f t="shared" ca="1" si="32"/>
        <v>2.2349999999999994</v>
      </c>
      <c r="DK47" s="2">
        <f t="shared" ca="1" si="32"/>
        <v>2.25</v>
      </c>
      <c r="DL47" s="2">
        <f t="shared" ca="1" si="33"/>
        <v>2.2549999999999955</v>
      </c>
      <c r="DM47" s="2">
        <f t="shared" ca="1" si="34"/>
        <v>2.2600000000000051</v>
      </c>
      <c r="DN47" s="2">
        <f t="shared" ca="1" si="35"/>
        <v>2.2650000000000006</v>
      </c>
      <c r="DO47" s="2">
        <f t="shared" ca="1" si="36"/>
        <v>2.2800000000000011</v>
      </c>
      <c r="DP47" s="2">
        <f t="shared" ca="1" si="37"/>
        <v>2.2849999999999966</v>
      </c>
      <c r="DQ47" s="2">
        <f t="shared" ca="1" si="38"/>
        <v>2.2900000000000063</v>
      </c>
      <c r="DR47" s="2">
        <f t="shared" ca="1" si="39"/>
        <v>2.2950000000000017</v>
      </c>
      <c r="DS47" s="2" t="e">
        <f t="shared" ca="1" si="40"/>
        <v>#VALUE!</v>
      </c>
      <c r="DT47" s="2">
        <f t="shared" si="41"/>
        <v>2.3780999999999999</v>
      </c>
      <c r="DU47" s="2">
        <f t="shared" si="42"/>
        <v>2.3180999999999998</v>
      </c>
      <c r="DV47" s="2">
        <f t="shared" si="43"/>
        <v>2.29</v>
      </c>
    </row>
    <row r="48" spans="2:126" x14ac:dyDescent="0.2">
      <c r="B48" s="1">
        <v>43525</v>
      </c>
      <c r="C48">
        <v>2.4399999999999977</v>
      </c>
      <c r="D48">
        <v>2.4300000000000068</v>
      </c>
      <c r="E48">
        <v>2.4749999999999943</v>
      </c>
      <c r="F48">
        <v>2.4449999999999932</v>
      </c>
      <c r="G48">
        <v>2.4449999999999932</v>
      </c>
      <c r="H48">
        <v>2.4599999999999937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>
        <v>2.4165999999999999</v>
      </c>
      <c r="P48">
        <v>2.3591000000000002</v>
      </c>
      <c r="Q48">
        <v>2.3359999999999999</v>
      </c>
      <c r="S48" t="e">
        <v>#VALUE!</v>
      </c>
      <c r="T48" t="e">
        <v>#VALUE!</v>
      </c>
      <c r="U48">
        <v>2.4500000000000028</v>
      </c>
      <c r="V48">
        <v>2.4599999999999937</v>
      </c>
      <c r="W48">
        <v>2.4699999999999989</v>
      </c>
      <c r="X48">
        <v>2.4849999999999994</v>
      </c>
      <c r="Y48">
        <v>2.4749999999999943</v>
      </c>
      <c r="Z48">
        <v>2.4350000000000023</v>
      </c>
      <c r="AA48">
        <v>2.3900000000000006</v>
      </c>
      <c r="AB48">
        <v>2.3499999999999943</v>
      </c>
      <c r="AC48">
        <v>2.3250000000000028</v>
      </c>
      <c r="AD48">
        <v>2.3050000000000068</v>
      </c>
      <c r="AE48">
        <v>2.2999999999999972</v>
      </c>
      <c r="AF48">
        <v>2.3050000000000068</v>
      </c>
      <c r="AG48">
        <v>2.3199999999999932</v>
      </c>
      <c r="AH48">
        <v>2.3250000000000028</v>
      </c>
      <c r="AI48">
        <v>2.3299999999999983</v>
      </c>
      <c r="AJ48">
        <v>2.3349999999999937</v>
      </c>
      <c r="AK48">
        <v>2.3499999999999943</v>
      </c>
      <c r="AL48">
        <v>2.355000000000004</v>
      </c>
      <c r="AM48">
        <v>2.3599999999999994</v>
      </c>
      <c r="AN48">
        <v>2.3649999999999949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D48" t="e">
        <v>#VALUE!</v>
      </c>
      <c r="BE48" t="e">
        <v>#VALUE!</v>
      </c>
      <c r="BF48" t="e">
        <v>#VALUE!</v>
      </c>
      <c r="BG48" t="e">
        <v>#VALUE!</v>
      </c>
      <c r="BH48" t="e">
        <v>#VALUE!</v>
      </c>
      <c r="BI48" t="e">
        <v>#VALUE!</v>
      </c>
      <c r="BJ48" t="e">
        <v>#VALUE!</v>
      </c>
      <c r="BK48" t="e">
        <v>#VALUE!</v>
      </c>
      <c r="BL48" t="e">
        <v>#VALUE!</v>
      </c>
      <c r="BM48" t="e">
        <v>#VALUE!</v>
      </c>
      <c r="BN48" t="e">
        <v>#VALUE!</v>
      </c>
      <c r="BO48" t="e">
        <v>#VALUE!</v>
      </c>
      <c r="BP48" t="e">
        <v>#VALUE!</v>
      </c>
      <c r="BQ48" t="e">
        <v>#VALUE!</v>
      </c>
      <c r="BR48" t="e">
        <v>#VALUE!</v>
      </c>
      <c r="BS48">
        <v>2.2999999999999972</v>
      </c>
      <c r="BT48">
        <v>2.3050000000000068</v>
      </c>
      <c r="BU48">
        <v>2.3199999999999932</v>
      </c>
      <c r="BV48">
        <v>2.3250000000000028</v>
      </c>
      <c r="BW48">
        <v>2.3299999999999983</v>
      </c>
      <c r="BX48">
        <v>2.3349999999999937</v>
      </c>
      <c r="BY48">
        <v>2.3499999999999943</v>
      </c>
      <c r="BZ48" t="e">
        <v>#VALUE!</v>
      </c>
      <c r="CC48">
        <f t="shared" si="15"/>
        <v>3</v>
      </c>
      <c r="CD48">
        <f t="shared" si="16"/>
        <v>4</v>
      </c>
      <c r="CE48">
        <f t="shared" si="16"/>
        <v>5</v>
      </c>
      <c r="CF48">
        <f t="shared" si="16"/>
        <v>6</v>
      </c>
      <c r="CG48">
        <f t="shared" si="16"/>
        <v>7</v>
      </c>
      <c r="CH48">
        <f t="shared" si="16"/>
        <v>8</v>
      </c>
      <c r="CI48">
        <f t="shared" si="17"/>
        <v>9</v>
      </c>
      <c r="CJ48">
        <f t="shared" si="18"/>
        <v>10</v>
      </c>
      <c r="CK48">
        <f t="shared" si="19"/>
        <v>11</v>
      </c>
      <c r="CL48">
        <f t="shared" ref="CL48:CN48" si="84">IF(ISNUMBER(CK48),CK48+1,"")</f>
        <v>12</v>
      </c>
      <c r="CM48">
        <f t="shared" si="84"/>
        <v>13</v>
      </c>
      <c r="CN48">
        <f t="shared" si="84"/>
        <v>14</v>
      </c>
      <c r="CO48">
        <f t="shared" si="75"/>
        <v>15</v>
      </c>
      <c r="CP48">
        <f t="shared" si="75"/>
        <v>16</v>
      </c>
      <c r="CQ48">
        <f t="shared" si="75"/>
        <v>17</v>
      </c>
      <c r="CR48">
        <f t="shared" si="75"/>
        <v>18</v>
      </c>
      <c r="CS48">
        <f t="shared" si="75"/>
        <v>19</v>
      </c>
      <c r="CT48">
        <f t="shared" si="75"/>
        <v>20</v>
      </c>
      <c r="CU48">
        <f t="shared" si="75"/>
        <v>21</v>
      </c>
      <c r="CV48">
        <f t="shared" si="75"/>
        <v>22</v>
      </c>
      <c r="CW48">
        <f t="shared" si="75"/>
        <v>23</v>
      </c>
      <c r="CY48" s="2">
        <f t="shared" ca="1" si="21"/>
        <v>2.4500000000000028</v>
      </c>
      <c r="CZ48" s="2">
        <f t="shared" ca="1" si="22"/>
        <v>2.4599999999999937</v>
      </c>
      <c r="DA48" s="2">
        <f t="shared" ca="1" si="23"/>
        <v>2.4699999999999989</v>
      </c>
      <c r="DB48" s="2">
        <f t="shared" ca="1" si="24"/>
        <v>2.4849999999999994</v>
      </c>
      <c r="DC48" s="2">
        <f t="shared" ca="1" si="25"/>
        <v>2.4749999999999943</v>
      </c>
      <c r="DD48" s="2">
        <f t="shared" ca="1" si="26"/>
        <v>2.4350000000000023</v>
      </c>
      <c r="DE48" s="2">
        <f t="shared" ca="1" si="27"/>
        <v>2.3900000000000006</v>
      </c>
      <c r="DF48" s="2">
        <f t="shared" ca="1" si="28"/>
        <v>2.3499999999999943</v>
      </c>
      <c r="DG48" s="2">
        <f t="shared" ca="1" si="29"/>
        <v>2.3250000000000028</v>
      </c>
      <c r="DH48" s="2">
        <f t="shared" ca="1" si="30"/>
        <v>2.3050000000000068</v>
      </c>
      <c r="DI48" s="2">
        <f t="shared" ca="1" si="31"/>
        <v>2.2999999999999972</v>
      </c>
      <c r="DJ48" s="2">
        <f t="shared" ca="1" si="32"/>
        <v>2.3050000000000068</v>
      </c>
      <c r="DK48" s="2">
        <f t="shared" ca="1" si="32"/>
        <v>2.3199999999999932</v>
      </c>
      <c r="DL48" s="2">
        <f t="shared" ca="1" si="33"/>
        <v>2.3250000000000028</v>
      </c>
      <c r="DM48" s="2">
        <f t="shared" ca="1" si="34"/>
        <v>2.3299999999999983</v>
      </c>
      <c r="DN48" s="2">
        <f t="shared" ca="1" si="35"/>
        <v>2.3349999999999937</v>
      </c>
      <c r="DO48" s="2">
        <f t="shared" ca="1" si="36"/>
        <v>2.3499999999999943</v>
      </c>
      <c r="DP48" s="2">
        <f t="shared" ca="1" si="37"/>
        <v>2.355000000000004</v>
      </c>
      <c r="DQ48" s="2">
        <f t="shared" ca="1" si="38"/>
        <v>2.3599999999999994</v>
      </c>
      <c r="DR48" s="2">
        <f t="shared" ca="1" si="39"/>
        <v>2.3649999999999949</v>
      </c>
      <c r="DS48" s="2" t="e">
        <f t="shared" ca="1" si="40"/>
        <v>#VALUE!</v>
      </c>
      <c r="DT48" s="2">
        <f t="shared" si="41"/>
        <v>2.4165999999999999</v>
      </c>
      <c r="DU48" s="2">
        <f t="shared" si="42"/>
        <v>2.3591000000000002</v>
      </c>
      <c r="DV48" s="2">
        <f t="shared" si="43"/>
        <v>2.3359999999999999</v>
      </c>
    </row>
    <row r="49" spans="2:126" x14ac:dyDescent="0.2">
      <c r="B49" s="1">
        <v>43528</v>
      </c>
      <c r="C49">
        <v>2.4399999999999977</v>
      </c>
      <c r="D49">
        <v>2.4300000000000068</v>
      </c>
      <c r="E49">
        <v>2.4699999999999989</v>
      </c>
      <c r="F49">
        <v>2.4350000000000023</v>
      </c>
      <c r="G49">
        <v>2.4399999999999977</v>
      </c>
      <c r="H49">
        <v>2.4549999999999983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>
        <v>2.3956</v>
      </c>
      <c r="P49">
        <v>2.3321000000000001</v>
      </c>
      <c r="Q49">
        <v>2.3029999999999999</v>
      </c>
      <c r="S49" t="e">
        <v>#VALUE!</v>
      </c>
      <c r="T49" t="e">
        <v>#VALUE!</v>
      </c>
      <c r="U49">
        <v>2.4424999999999955</v>
      </c>
      <c r="V49">
        <v>2.4525000000000006</v>
      </c>
      <c r="W49">
        <v>2.4599999999999937</v>
      </c>
      <c r="X49">
        <v>2.4749999999999943</v>
      </c>
      <c r="Y49">
        <v>2.4650000000000034</v>
      </c>
      <c r="Z49">
        <v>2.4249999999999972</v>
      </c>
      <c r="AA49">
        <v>2.3799999999999955</v>
      </c>
      <c r="AB49">
        <v>2.3400000000000034</v>
      </c>
      <c r="AC49">
        <v>2.3149999999999977</v>
      </c>
      <c r="AD49">
        <v>2.2950000000000017</v>
      </c>
      <c r="AE49">
        <v>2.2900000000000063</v>
      </c>
      <c r="AF49">
        <v>2.2950000000000017</v>
      </c>
      <c r="AG49">
        <v>2.3100000000000023</v>
      </c>
      <c r="AH49">
        <v>2.3149999999999977</v>
      </c>
      <c r="AI49">
        <v>2.3199999999999932</v>
      </c>
      <c r="AJ49">
        <v>2.3250000000000028</v>
      </c>
      <c r="AK49">
        <v>2.3400000000000034</v>
      </c>
      <c r="AL49">
        <v>2.3449999999999989</v>
      </c>
      <c r="AM49">
        <v>2.3499999999999943</v>
      </c>
      <c r="AN49">
        <v>2.355000000000004</v>
      </c>
      <c r="AO49" t="e">
        <v>#VALUE!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D49" t="e">
        <v>#VALUE!</v>
      </c>
      <c r="BE49" t="e">
        <v>#VALUE!</v>
      </c>
      <c r="BF49" t="e">
        <v>#VALUE!</v>
      </c>
      <c r="BG49" t="e">
        <v>#VALUE!</v>
      </c>
      <c r="BH49" t="e">
        <v>#VALUE!</v>
      </c>
      <c r="BI49" t="e">
        <v>#VALUE!</v>
      </c>
      <c r="BJ49" t="e">
        <v>#VALUE!</v>
      </c>
      <c r="BK49" t="e">
        <v>#VALUE!</v>
      </c>
      <c r="BL49" t="e">
        <v>#VALUE!</v>
      </c>
      <c r="BM49" t="e">
        <v>#VALUE!</v>
      </c>
      <c r="BN49" t="e">
        <v>#VALUE!</v>
      </c>
      <c r="BO49" t="e">
        <v>#VALUE!</v>
      </c>
      <c r="BP49" t="e">
        <v>#VALUE!</v>
      </c>
      <c r="BQ49" t="e">
        <v>#VALUE!</v>
      </c>
      <c r="BR49" t="e">
        <v>#VALUE!</v>
      </c>
      <c r="BS49">
        <v>2.2900000000000063</v>
      </c>
      <c r="BT49">
        <v>2.2950000000000017</v>
      </c>
      <c r="BU49">
        <v>2.3100000000000023</v>
      </c>
      <c r="BV49">
        <v>2.3149999999999977</v>
      </c>
      <c r="BW49">
        <v>2.3199999999999932</v>
      </c>
      <c r="BX49">
        <v>2.3250000000000028</v>
      </c>
      <c r="BY49">
        <v>2.3400000000000034</v>
      </c>
      <c r="BZ49" t="e">
        <v>#VALUE!</v>
      </c>
      <c r="CC49">
        <f t="shared" si="15"/>
        <v>3</v>
      </c>
      <c r="CD49">
        <f t="shared" si="16"/>
        <v>4</v>
      </c>
      <c r="CE49">
        <f t="shared" si="16"/>
        <v>5</v>
      </c>
      <c r="CF49">
        <f t="shared" si="16"/>
        <v>6</v>
      </c>
      <c r="CG49">
        <f t="shared" si="16"/>
        <v>7</v>
      </c>
      <c r="CH49">
        <f t="shared" si="16"/>
        <v>8</v>
      </c>
      <c r="CI49">
        <f t="shared" si="17"/>
        <v>9</v>
      </c>
      <c r="CJ49">
        <f t="shared" si="18"/>
        <v>10</v>
      </c>
      <c r="CK49">
        <f t="shared" si="19"/>
        <v>11</v>
      </c>
      <c r="CL49">
        <f t="shared" ref="CL49:CN49" si="85">IF(ISNUMBER(CK49),CK49+1,"")</f>
        <v>12</v>
      </c>
      <c r="CM49">
        <f t="shared" si="85"/>
        <v>13</v>
      </c>
      <c r="CN49">
        <f t="shared" si="85"/>
        <v>14</v>
      </c>
      <c r="CO49">
        <f t="shared" si="75"/>
        <v>15</v>
      </c>
      <c r="CP49">
        <f t="shared" si="75"/>
        <v>16</v>
      </c>
      <c r="CQ49">
        <f t="shared" si="75"/>
        <v>17</v>
      </c>
      <c r="CR49">
        <f t="shared" si="75"/>
        <v>18</v>
      </c>
      <c r="CS49">
        <f t="shared" si="75"/>
        <v>19</v>
      </c>
      <c r="CT49">
        <f t="shared" si="75"/>
        <v>20</v>
      </c>
      <c r="CU49">
        <f t="shared" si="75"/>
        <v>21</v>
      </c>
      <c r="CV49">
        <f t="shared" si="75"/>
        <v>22</v>
      </c>
      <c r="CW49">
        <f t="shared" si="75"/>
        <v>23</v>
      </c>
      <c r="CY49" s="2">
        <f t="shared" ca="1" si="21"/>
        <v>2.4424999999999955</v>
      </c>
      <c r="CZ49" s="2">
        <f t="shared" ca="1" si="22"/>
        <v>2.4525000000000006</v>
      </c>
      <c r="DA49" s="2">
        <f t="shared" ca="1" si="23"/>
        <v>2.4599999999999937</v>
      </c>
      <c r="DB49" s="2">
        <f t="shared" ca="1" si="24"/>
        <v>2.4749999999999943</v>
      </c>
      <c r="DC49" s="2">
        <f t="shared" ca="1" si="25"/>
        <v>2.4650000000000034</v>
      </c>
      <c r="DD49" s="2">
        <f t="shared" ca="1" si="26"/>
        <v>2.4249999999999972</v>
      </c>
      <c r="DE49" s="2">
        <f t="shared" ca="1" si="27"/>
        <v>2.3799999999999955</v>
      </c>
      <c r="DF49" s="2">
        <f t="shared" ca="1" si="28"/>
        <v>2.3400000000000034</v>
      </c>
      <c r="DG49" s="2">
        <f t="shared" ca="1" si="29"/>
        <v>2.3149999999999977</v>
      </c>
      <c r="DH49" s="2">
        <f t="shared" ca="1" si="30"/>
        <v>2.2950000000000017</v>
      </c>
      <c r="DI49" s="2">
        <f t="shared" ca="1" si="31"/>
        <v>2.2900000000000063</v>
      </c>
      <c r="DJ49" s="2">
        <f t="shared" ca="1" si="32"/>
        <v>2.2950000000000017</v>
      </c>
      <c r="DK49" s="2">
        <f t="shared" ca="1" si="32"/>
        <v>2.3100000000000023</v>
      </c>
      <c r="DL49" s="2">
        <f t="shared" ca="1" si="33"/>
        <v>2.3149999999999977</v>
      </c>
      <c r="DM49" s="2">
        <f t="shared" ca="1" si="34"/>
        <v>2.3199999999999932</v>
      </c>
      <c r="DN49" s="2">
        <f t="shared" ca="1" si="35"/>
        <v>2.3250000000000028</v>
      </c>
      <c r="DO49" s="2">
        <f t="shared" ca="1" si="36"/>
        <v>2.3400000000000034</v>
      </c>
      <c r="DP49" s="2">
        <f t="shared" ca="1" si="37"/>
        <v>2.3449999999999989</v>
      </c>
      <c r="DQ49" s="2">
        <f t="shared" ca="1" si="38"/>
        <v>2.3499999999999943</v>
      </c>
      <c r="DR49" s="2">
        <f t="shared" ca="1" si="39"/>
        <v>2.355000000000004</v>
      </c>
      <c r="DS49" s="2" t="e">
        <f t="shared" ca="1" si="40"/>
        <v>#VALUE!</v>
      </c>
      <c r="DT49" s="2">
        <f t="shared" si="41"/>
        <v>2.3956</v>
      </c>
      <c r="DU49" s="2">
        <f t="shared" si="42"/>
        <v>2.3321000000000001</v>
      </c>
      <c r="DV49" s="2">
        <f t="shared" si="43"/>
        <v>2.3029999999999999</v>
      </c>
    </row>
    <row r="50" spans="2:126" x14ac:dyDescent="0.2">
      <c r="B50" s="1">
        <v>43529</v>
      </c>
      <c r="C50">
        <v>2.4350000000000023</v>
      </c>
      <c r="D50">
        <v>2.4249999999999972</v>
      </c>
      <c r="E50">
        <v>2.4650000000000034</v>
      </c>
      <c r="F50">
        <v>2.4350000000000023</v>
      </c>
      <c r="G50">
        <v>2.4399999999999977</v>
      </c>
      <c r="H50">
        <v>2.4549999999999983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>
        <v>2.4121999999999999</v>
      </c>
      <c r="P50">
        <v>2.3500999999999999</v>
      </c>
      <c r="Q50">
        <v>2.3130000000000002</v>
      </c>
      <c r="S50" t="e">
        <v>#VALUE!</v>
      </c>
      <c r="T50" t="e">
        <v>#VALUE!</v>
      </c>
      <c r="U50">
        <v>2.4399999999999977</v>
      </c>
      <c r="V50">
        <v>2.4500000000000028</v>
      </c>
      <c r="W50">
        <v>2.4599999999999937</v>
      </c>
      <c r="X50">
        <v>2.480000000000004</v>
      </c>
      <c r="Y50">
        <v>2.4699999999999989</v>
      </c>
      <c r="Z50">
        <v>2.4300000000000068</v>
      </c>
      <c r="AA50">
        <v>2.3850000000000051</v>
      </c>
      <c r="AB50">
        <v>2.3449999999999989</v>
      </c>
      <c r="AC50">
        <v>2.3199999999999932</v>
      </c>
      <c r="AD50">
        <v>2.2999999999999972</v>
      </c>
      <c r="AE50">
        <v>2.2950000000000017</v>
      </c>
      <c r="AF50">
        <v>2.2999999999999972</v>
      </c>
      <c r="AG50">
        <v>2.3149999999999977</v>
      </c>
      <c r="AH50">
        <v>2.3199999999999932</v>
      </c>
      <c r="AI50">
        <v>2.3250000000000028</v>
      </c>
      <c r="AJ50">
        <v>2.3299999999999983</v>
      </c>
      <c r="AK50">
        <v>2.3449999999999989</v>
      </c>
      <c r="AL50">
        <v>2.3499999999999943</v>
      </c>
      <c r="AM50">
        <v>2.355000000000004</v>
      </c>
      <c r="AN50">
        <v>2.3599999999999994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D50" t="e">
        <v>#VALUE!</v>
      </c>
      <c r="BE50" t="e">
        <v>#VALUE!</v>
      </c>
      <c r="BF50" t="e">
        <v>#VALUE!</v>
      </c>
      <c r="BG50" t="e">
        <v>#VALUE!</v>
      </c>
      <c r="BH50" t="e">
        <v>#VALUE!</v>
      </c>
      <c r="BI50" t="e">
        <v>#VALUE!</v>
      </c>
      <c r="BJ50" t="e">
        <v>#VALUE!</v>
      </c>
      <c r="BK50" t="e">
        <v>#VALUE!</v>
      </c>
      <c r="BL50" t="e">
        <v>#VALUE!</v>
      </c>
      <c r="BM50" t="e">
        <v>#VALUE!</v>
      </c>
      <c r="BN50" t="e">
        <v>#VALUE!</v>
      </c>
      <c r="BO50" t="e">
        <v>#VALUE!</v>
      </c>
      <c r="BP50" t="e">
        <v>#VALUE!</v>
      </c>
      <c r="BQ50" t="e">
        <v>#VALUE!</v>
      </c>
      <c r="BR50" t="e">
        <v>#VALUE!</v>
      </c>
      <c r="BS50">
        <v>2.2950000000000017</v>
      </c>
      <c r="BT50">
        <v>2.2999999999999972</v>
      </c>
      <c r="BU50">
        <v>2.3149999999999977</v>
      </c>
      <c r="BV50">
        <v>2.3199999999999932</v>
      </c>
      <c r="BW50">
        <v>2.3250000000000028</v>
      </c>
      <c r="BX50">
        <v>2.3299999999999983</v>
      </c>
      <c r="BY50">
        <v>2.3449999999999989</v>
      </c>
      <c r="BZ50" t="e">
        <v>#VALUE!</v>
      </c>
      <c r="CC50">
        <f t="shared" si="15"/>
        <v>3</v>
      </c>
      <c r="CD50">
        <f t="shared" si="16"/>
        <v>4</v>
      </c>
      <c r="CE50">
        <f t="shared" si="16"/>
        <v>5</v>
      </c>
      <c r="CF50">
        <f t="shared" si="16"/>
        <v>6</v>
      </c>
      <c r="CG50">
        <f t="shared" si="16"/>
        <v>7</v>
      </c>
      <c r="CH50">
        <f t="shared" si="16"/>
        <v>8</v>
      </c>
      <c r="CI50">
        <f t="shared" si="17"/>
        <v>9</v>
      </c>
      <c r="CJ50">
        <f t="shared" si="18"/>
        <v>10</v>
      </c>
      <c r="CK50">
        <f t="shared" si="19"/>
        <v>11</v>
      </c>
      <c r="CL50">
        <f t="shared" ref="CL50:CN50" si="86">IF(ISNUMBER(CK50),CK50+1,"")</f>
        <v>12</v>
      </c>
      <c r="CM50">
        <f t="shared" si="86"/>
        <v>13</v>
      </c>
      <c r="CN50">
        <f t="shared" si="86"/>
        <v>14</v>
      </c>
      <c r="CO50">
        <f t="shared" si="75"/>
        <v>15</v>
      </c>
      <c r="CP50">
        <f t="shared" si="75"/>
        <v>16</v>
      </c>
      <c r="CQ50">
        <f t="shared" si="75"/>
        <v>17</v>
      </c>
      <c r="CR50">
        <f t="shared" si="75"/>
        <v>18</v>
      </c>
      <c r="CS50">
        <f t="shared" si="75"/>
        <v>19</v>
      </c>
      <c r="CT50">
        <f t="shared" si="75"/>
        <v>20</v>
      </c>
      <c r="CU50">
        <f t="shared" si="75"/>
        <v>21</v>
      </c>
      <c r="CV50">
        <f t="shared" si="75"/>
        <v>22</v>
      </c>
      <c r="CW50">
        <f t="shared" si="75"/>
        <v>23</v>
      </c>
      <c r="CY50" s="2">
        <f t="shared" ca="1" si="21"/>
        <v>2.4399999999999977</v>
      </c>
      <c r="CZ50" s="2">
        <f t="shared" ca="1" si="22"/>
        <v>2.4500000000000028</v>
      </c>
      <c r="DA50" s="2">
        <f t="shared" ca="1" si="23"/>
        <v>2.4599999999999937</v>
      </c>
      <c r="DB50" s="2">
        <f t="shared" ca="1" si="24"/>
        <v>2.480000000000004</v>
      </c>
      <c r="DC50" s="2">
        <f t="shared" ca="1" si="25"/>
        <v>2.4699999999999989</v>
      </c>
      <c r="DD50" s="2">
        <f t="shared" ca="1" si="26"/>
        <v>2.4300000000000068</v>
      </c>
      <c r="DE50" s="2">
        <f t="shared" ca="1" si="27"/>
        <v>2.3850000000000051</v>
      </c>
      <c r="DF50" s="2">
        <f t="shared" ca="1" si="28"/>
        <v>2.3449999999999989</v>
      </c>
      <c r="DG50" s="2">
        <f t="shared" ca="1" si="29"/>
        <v>2.3199999999999932</v>
      </c>
      <c r="DH50" s="2">
        <f t="shared" ca="1" si="30"/>
        <v>2.2999999999999972</v>
      </c>
      <c r="DI50" s="2">
        <f t="shared" ca="1" si="31"/>
        <v>2.2950000000000017</v>
      </c>
      <c r="DJ50" s="2">
        <f t="shared" ca="1" si="32"/>
        <v>2.2999999999999972</v>
      </c>
      <c r="DK50" s="2">
        <f t="shared" ca="1" si="32"/>
        <v>2.3149999999999977</v>
      </c>
      <c r="DL50" s="2">
        <f t="shared" ca="1" si="33"/>
        <v>2.3199999999999932</v>
      </c>
      <c r="DM50" s="2">
        <f t="shared" ca="1" si="34"/>
        <v>2.3250000000000028</v>
      </c>
      <c r="DN50" s="2">
        <f t="shared" ca="1" si="35"/>
        <v>2.3299999999999983</v>
      </c>
      <c r="DO50" s="2">
        <f t="shared" ca="1" si="36"/>
        <v>2.3449999999999989</v>
      </c>
      <c r="DP50" s="2">
        <f t="shared" ca="1" si="37"/>
        <v>2.3499999999999943</v>
      </c>
      <c r="DQ50" s="2">
        <f t="shared" ca="1" si="38"/>
        <v>2.355000000000004</v>
      </c>
      <c r="DR50" s="2">
        <f t="shared" ca="1" si="39"/>
        <v>2.3599999999999994</v>
      </c>
      <c r="DS50" s="2" t="e">
        <f t="shared" ca="1" si="40"/>
        <v>#VALUE!</v>
      </c>
      <c r="DT50" s="2">
        <f t="shared" si="41"/>
        <v>2.4121999999999999</v>
      </c>
      <c r="DU50" s="2">
        <f t="shared" si="42"/>
        <v>2.3500999999999999</v>
      </c>
      <c r="DV50" s="2">
        <f t="shared" si="43"/>
        <v>2.3130000000000002</v>
      </c>
    </row>
    <row r="51" spans="2:126" x14ac:dyDescent="0.2">
      <c r="B51" s="1">
        <v>43530</v>
      </c>
      <c r="C51">
        <v>2.4249999999999972</v>
      </c>
      <c r="D51">
        <v>2.4200000000000017</v>
      </c>
      <c r="E51">
        <v>2.4549999999999983</v>
      </c>
      <c r="F51">
        <v>2.4249999999999972</v>
      </c>
      <c r="G51">
        <v>2.4350000000000023</v>
      </c>
      <c r="H51">
        <v>2.4500000000000028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>
        <v>2.3942000000000001</v>
      </c>
      <c r="P51">
        <v>2.3281000000000001</v>
      </c>
      <c r="Q51">
        <v>2.2940999999999998</v>
      </c>
      <c r="S51" t="e">
        <v>#VALUE!</v>
      </c>
      <c r="T51" t="e">
        <v>#VALUE!</v>
      </c>
      <c r="U51">
        <v>2.4375</v>
      </c>
      <c r="V51">
        <v>2.4424999999999955</v>
      </c>
      <c r="W51">
        <v>2.4449999999999932</v>
      </c>
      <c r="X51">
        <v>2.4599999999999937</v>
      </c>
      <c r="Y51">
        <v>2.4399999999999977</v>
      </c>
      <c r="Z51">
        <v>2.394999999999996</v>
      </c>
      <c r="AA51">
        <v>2.3499999999999943</v>
      </c>
      <c r="AB51">
        <v>2.3100000000000023</v>
      </c>
      <c r="AC51">
        <v>2.2849999999999966</v>
      </c>
      <c r="AD51">
        <v>2.2650000000000006</v>
      </c>
      <c r="AE51">
        <v>2.2600000000000051</v>
      </c>
      <c r="AF51">
        <v>2.2650000000000006</v>
      </c>
      <c r="AG51">
        <v>2.2800000000000011</v>
      </c>
      <c r="AH51">
        <v>2.2849999999999966</v>
      </c>
      <c r="AI51">
        <v>2.2900000000000063</v>
      </c>
      <c r="AJ51">
        <v>2.2950000000000017</v>
      </c>
      <c r="AK51">
        <v>2.3100000000000023</v>
      </c>
      <c r="AL51">
        <v>2.3149999999999977</v>
      </c>
      <c r="AM51">
        <v>2.3199999999999932</v>
      </c>
      <c r="AN51">
        <v>2.3250000000000028</v>
      </c>
      <c r="AO51" t="e">
        <v>#VALUE!</v>
      </c>
      <c r="AP51" t="e">
        <v>#VALUE!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D51" t="e">
        <v>#VALUE!</v>
      </c>
      <c r="BE51" t="e">
        <v>#VALUE!</v>
      </c>
      <c r="BF51" t="e">
        <v>#VALUE!</v>
      </c>
      <c r="BG51" t="e">
        <v>#VALUE!</v>
      </c>
      <c r="BH51" t="e">
        <v>#VALUE!</v>
      </c>
      <c r="BI51" t="e">
        <v>#VALUE!</v>
      </c>
      <c r="BJ51" t="e">
        <v>#VALUE!</v>
      </c>
      <c r="BK51" t="e">
        <v>#VALUE!</v>
      </c>
      <c r="BL51" t="e">
        <v>#VALUE!</v>
      </c>
      <c r="BM51" t="e">
        <v>#VALUE!</v>
      </c>
      <c r="BN51" t="e">
        <v>#VALUE!</v>
      </c>
      <c r="BO51" t="e">
        <v>#VALUE!</v>
      </c>
      <c r="BP51" t="e">
        <v>#VALUE!</v>
      </c>
      <c r="BQ51" t="e">
        <v>#VALUE!</v>
      </c>
      <c r="BR51" t="e">
        <v>#VALUE!</v>
      </c>
      <c r="BS51">
        <v>2.2600000000000051</v>
      </c>
      <c r="BT51">
        <v>2.2650000000000006</v>
      </c>
      <c r="BU51">
        <v>2.2800000000000011</v>
      </c>
      <c r="BV51">
        <v>2.2849999999999966</v>
      </c>
      <c r="BW51">
        <v>2.2900000000000063</v>
      </c>
      <c r="BX51">
        <v>2.2950000000000017</v>
      </c>
      <c r="BY51">
        <v>2.3100000000000023</v>
      </c>
      <c r="BZ51" t="e">
        <v>#VALUE!</v>
      </c>
      <c r="CC51">
        <f t="shared" si="15"/>
        <v>3</v>
      </c>
      <c r="CD51">
        <f t="shared" si="16"/>
        <v>4</v>
      </c>
      <c r="CE51">
        <f t="shared" si="16"/>
        <v>5</v>
      </c>
      <c r="CF51">
        <f t="shared" si="16"/>
        <v>6</v>
      </c>
      <c r="CG51">
        <f t="shared" si="16"/>
        <v>7</v>
      </c>
      <c r="CH51">
        <f t="shared" si="16"/>
        <v>8</v>
      </c>
      <c r="CI51">
        <f t="shared" si="17"/>
        <v>9</v>
      </c>
      <c r="CJ51">
        <f t="shared" si="18"/>
        <v>10</v>
      </c>
      <c r="CK51">
        <f t="shared" si="19"/>
        <v>11</v>
      </c>
      <c r="CL51">
        <f t="shared" ref="CL51:CN51" si="87">IF(ISNUMBER(CK51),CK51+1,"")</f>
        <v>12</v>
      </c>
      <c r="CM51">
        <f t="shared" si="87"/>
        <v>13</v>
      </c>
      <c r="CN51">
        <f t="shared" si="87"/>
        <v>14</v>
      </c>
      <c r="CO51">
        <f t="shared" si="75"/>
        <v>15</v>
      </c>
      <c r="CP51">
        <f t="shared" si="75"/>
        <v>16</v>
      </c>
      <c r="CQ51">
        <f t="shared" si="75"/>
        <v>17</v>
      </c>
      <c r="CR51">
        <f t="shared" si="75"/>
        <v>18</v>
      </c>
      <c r="CS51">
        <f t="shared" si="75"/>
        <v>19</v>
      </c>
      <c r="CT51">
        <f t="shared" si="75"/>
        <v>20</v>
      </c>
      <c r="CU51">
        <f t="shared" si="75"/>
        <v>21</v>
      </c>
      <c r="CV51">
        <f t="shared" si="75"/>
        <v>22</v>
      </c>
      <c r="CW51">
        <f t="shared" si="75"/>
        <v>23</v>
      </c>
      <c r="CY51" s="2">
        <f t="shared" ca="1" si="21"/>
        <v>2.4375</v>
      </c>
      <c r="CZ51" s="2">
        <f t="shared" ca="1" si="22"/>
        <v>2.4424999999999955</v>
      </c>
      <c r="DA51" s="2">
        <f t="shared" ca="1" si="23"/>
        <v>2.4449999999999932</v>
      </c>
      <c r="DB51" s="2">
        <f t="shared" ca="1" si="24"/>
        <v>2.4599999999999937</v>
      </c>
      <c r="DC51" s="2">
        <f t="shared" ca="1" si="25"/>
        <v>2.4399999999999977</v>
      </c>
      <c r="DD51" s="2">
        <f t="shared" ca="1" si="26"/>
        <v>2.394999999999996</v>
      </c>
      <c r="DE51" s="2">
        <f t="shared" ca="1" si="27"/>
        <v>2.3499999999999943</v>
      </c>
      <c r="DF51" s="2">
        <f t="shared" ca="1" si="28"/>
        <v>2.3100000000000023</v>
      </c>
      <c r="DG51" s="2">
        <f t="shared" ca="1" si="29"/>
        <v>2.2849999999999966</v>
      </c>
      <c r="DH51" s="2">
        <f t="shared" ca="1" si="30"/>
        <v>2.2650000000000006</v>
      </c>
      <c r="DI51" s="2">
        <f t="shared" ca="1" si="31"/>
        <v>2.2600000000000051</v>
      </c>
      <c r="DJ51" s="2">
        <f t="shared" ca="1" si="32"/>
        <v>2.2650000000000006</v>
      </c>
      <c r="DK51" s="2">
        <f t="shared" ca="1" si="32"/>
        <v>2.2800000000000011</v>
      </c>
      <c r="DL51" s="2">
        <f t="shared" ca="1" si="33"/>
        <v>2.2849999999999966</v>
      </c>
      <c r="DM51" s="2">
        <f t="shared" ca="1" si="34"/>
        <v>2.2900000000000063</v>
      </c>
      <c r="DN51" s="2">
        <f t="shared" ca="1" si="35"/>
        <v>2.2950000000000017</v>
      </c>
      <c r="DO51" s="2">
        <f t="shared" ca="1" si="36"/>
        <v>2.3100000000000023</v>
      </c>
      <c r="DP51" s="2">
        <f t="shared" ca="1" si="37"/>
        <v>2.3149999999999977</v>
      </c>
      <c r="DQ51" s="2">
        <f t="shared" ca="1" si="38"/>
        <v>2.3199999999999932</v>
      </c>
      <c r="DR51" s="2">
        <f t="shared" ca="1" si="39"/>
        <v>2.3250000000000028</v>
      </c>
      <c r="DS51" s="2" t="e">
        <f t="shared" ca="1" si="40"/>
        <v>#VALUE!</v>
      </c>
      <c r="DT51" s="2">
        <f t="shared" si="41"/>
        <v>2.3942000000000001</v>
      </c>
      <c r="DU51" s="2">
        <f t="shared" si="42"/>
        <v>2.3281000000000001</v>
      </c>
      <c r="DV51" s="2">
        <f t="shared" si="43"/>
        <v>2.2940999999999998</v>
      </c>
    </row>
    <row r="52" spans="2:126" x14ac:dyDescent="0.2">
      <c r="B52" s="1">
        <v>43531</v>
      </c>
      <c r="C52">
        <v>2.4200000000000017</v>
      </c>
      <c r="D52">
        <v>2.4150000000000063</v>
      </c>
      <c r="E52">
        <v>2.4449999999999932</v>
      </c>
      <c r="F52">
        <v>2.4099999999999966</v>
      </c>
      <c r="G52">
        <v>2.4150000000000063</v>
      </c>
      <c r="H52">
        <v>2.4350000000000023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>
        <v>2.3544</v>
      </c>
      <c r="P52">
        <v>2.2831000000000001</v>
      </c>
      <c r="Q52">
        <v>2.2429999999999999</v>
      </c>
      <c r="S52" t="e">
        <v>#VALUE!</v>
      </c>
      <c r="T52" t="e">
        <v>#VALUE!</v>
      </c>
      <c r="U52">
        <v>2.4375</v>
      </c>
      <c r="V52">
        <v>2.4300000000000068</v>
      </c>
      <c r="W52">
        <v>2.4249999999999972</v>
      </c>
      <c r="X52">
        <v>2.4200000000000017</v>
      </c>
      <c r="Y52">
        <v>2.3850000000000051</v>
      </c>
      <c r="Z52">
        <v>2.3349999999999937</v>
      </c>
      <c r="AA52">
        <v>2.2849999999999966</v>
      </c>
      <c r="AB52">
        <v>2.2399999999999949</v>
      </c>
      <c r="AC52">
        <v>2.2150000000000034</v>
      </c>
      <c r="AD52">
        <v>2.1899999999999977</v>
      </c>
      <c r="AE52">
        <v>2.1850000000000023</v>
      </c>
      <c r="AF52">
        <v>2.1899999999999977</v>
      </c>
      <c r="AG52">
        <v>2.2049999999999983</v>
      </c>
      <c r="AH52">
        <v>2.2099999999999937</v>
      </c>
      <c r="AI52">
        <v>2.2150000000000034</v>
      </c>
      <c r="AJ52">
        <v>2.2199999999999989</v>
      </c>
      <c r="AK52">
        <v>2.2349999999999994</v>
      </c>
      <c r="AL52">
        <v>2.2399999999999949</v>
      </c>
      <c r="AM52">
        <v>2.2450000000000045</v>
      </c>
      <c r="AN52">
        <v>2.25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D52" t="e">
        <v>#VALUE!</v>
      </c>
      <c r="BE52" t="e">
        <v>#VALUE!</v>
      </c>
      <c r="BF52" t="e">
        <v>#VALUE!</v>
      </c>
      <c r="BG52" t="e">
        <v>#VALUE!</v>
      </c>
      <c r="BH52" t="e">
        <v>#VALUE!</v>
      </c>
      <c r="BI52" t="e">
        <v>#VALUE!</v>
      </c>
      <c r="BJ52" t="e">
        <v>#VALUE!</v>
      </c>
      <c r="BK52" t="e">
        <v>#VALUE!</v>
      </c>
      <c r="BL52" t="e">
        <v>#VALUE!</v>
      </c>
      <c r="BM52" t="e">
        <v>#VALUE!</v>
      </c>
      <c r="BN52" t="e">
        <v>#VALUE!</v>
      </c>
      <c r="BO52" t="e">
        <v>#VALUE!</v>
      </c>
      <c r="BP52" t="e">
        <v>#VALUE!</v>
      </c>
      <c r="BQ52" t="e">
        <v>#VALUE!</v>
      </c>
      <c r="BR52" t="e">
        <v>#VALUE!</v>
      </c>
      <c r="BS52">
        <v>2.1850000000000023</v>
      </c>
      <c r="BT52">
        <v>2.1899999999999977</v>
      </c>
      <c r="BU52">
        <v>2.2049999999999983</v>
      </c>
      <c r="BV52">
        <v>2.2099999999999937</v>
      </c>
      <c r="BW52">
        <v>2.2150000000000034</v>
      </c>
      <c r="BX52">
        <v>2.2199999999999989</v>
      </c>
      <c r="BY52">
        <v>2.2349999999999994</v>
      </c>
      <c r="BZ52" t="e">
        <v>#VALUE!</v>
      </c>
      <c r="CC52">
        <f t="shared" si="15"/>
        <v>3</v>
      </c>
      <c r="CD52">
        <f t="shared" si="16"/>
        <v>4</v>
      </c>
      <c r="CE52">
        <f t="shared" si="16"/>
        <v>5</v>
      </c>
      <c r="CF52">
        <f t="shared" si="16"/>
        <v>6</v>
      </c>
      <c r="CG52">
        <f t="shared" si="16"/>
        <v>7</v>
      </c>
      <c r="CH52">
        <f t="shared" si="16"/>
        <v>8</v>
      </c>
      <c r="CI52">
        <f t="shared" si="17"/>
        <v>9</v>
      </c>
      <c r="CJ52">
        <f t="shared" si="18"/>
        <v>10</v>
      </c>
      <c r="CK52">
        <f t="shared" si="19"/>
        <v>11</v>
      </c>
      <c r="CL52">
        <f t="shared" ref="CL52:CN52" si="88">IF(ISNUMBER(CK52),CK52+1,"")</f>
        <v>12</v>
      </c>
      <c r="CM52">
        <f t="shared" si="88"/>
        <v>13</v>
      </c>
      <c r="CN52">
        <f t="shared" si="88"/>
        <v>14</v>
      </c>
      <c r="CO52">
        <f t="shared" si="75"/>
        <v>15</v>
      </c>
      <c r="CP52">
        <f t="shared" si="75"/>
        <v>16</v>
      </c>
      <c r="CQ52">
        <f t="shared" si="75"/>
        <v>17</v>
      </c>
      <c r="CR52">
        <f t="shared" si="75"/>
        <v>18</v>
      </c>
      <c r="CS52">
        <f t="shared" si="75"/>
        <v>19</v>
      </c>
      <c r="CT52">
        <f t="shared" si="75"/>
        <v>20</v>
      </c>
      <c r="CU52">
        <f t="shared" si="75"/>
        <v>21</v>
      </c>
      <c r="CV52">
        <f t="shared" si="75"/>
        <v>22</v>
      </c>
      <c r="CW52">
        <f t="shared" si="75"/>
        <v>23</v>
      </c>
      <c r="CY52" s="2">
        <f t="shared" ca="1" si="21"/>
        <v>2.4375</v>
      </c>
      <c r="CZ52" s="2">
        <f t="shared" ca="1" si="22"/>
        <v>2.4300000000000068</v>
      </c>
      <c r="DA52" s="2">
        <f t="shared" ca="1" si="23"/>
        <v>2.4249999999999972</v>
      </c>
      <c r="DB52" s="2">
        <f t="shared" ca="1" si="24"/>
        <v>2.4200000000000017</v>
      </c>
      <c r="DC52" s="2">
        <f t="shared" ca="1" si="25"/>
        <v>2.3850000000000051</v>
      </c>
      <c r="DD52" s="2">
        <f t="shared" ca="1" si="26"/>
        <v>2.3349999999999937</v>
      </c>
      <c r="DE52" s="2">
        <f t="shared" ca="1" si="27"/>
        <v>2.2849999999999966</v>
      </c>
      <c r="DF52" s="2">
        <f t="shared" ca="1" si="28"/>
        <v>2.2399999999999949</v>
      </c>
      <c r="DG52" s="2">
        <f t="shared" ca="1" si="29"/>
        <v>2.2150000000000034</v>
      </c>
      <c r="DH52" s="2">
        <f t="shared" ca="1" si="30"/>
        <v>2.1899999999999977</v>
      </c>
      <c r="DI52" s="2">
        <f t="shared" ca="1" si="31"/>
        <v>2.1850000000000023</v>
      </c>
      <c r="DJ52" s="2">
        <f t="shared" ca="1" si="32"/>
        <v>2.1899999999999977</v>
      </c>
      <c r="DK52" s="2">
        <f t="shared" ca="1" si="32"/>
        <v>2.2049999999999983</v>
      </c>
      <c r="DL52" s="2">
        <f t="shared" ca="1" si="33"/>
        <v>2.2099999999999937</v>
      </c>
      <c r="DM52" s="2">
        <f t="shared" ca="1" si="34"/>
        <v>2.2150000000000034</v>
      </c>
      <c r="DN52" s="2">
        <f t="shared" ca="1" si="35"/>
        <v>2.2199999999999989</v>
      </c>
      <c r="DO52" s="2">
        <f t="shared" ca="1" si="36"/>
        <v>2.2349999999999994</v>
      </c>
      <c r="DP52" s="2">
        <f t="shared" ca="1" si="37"/>
        <v>2.2399999999999949</v>
      </c>
      <c r="DQ52" s="2">
        <f t="shared" ca="1" si="38"/>
        <v>2.2450000000000045</v>
      </c>
      <c r="DR52" s="2">
        <f t="shared" ca="1" si="39"/>
        <v>2.25</v>
      </c>
      <c r="DS52" s="2" t="e">
        <f t="shared" ca="1" si="40"/>
        <v>#VALUE!</v>
      </c>
      <c r="DT52" s="2">
        <f t="shared" si="41"/>
        <v>2.3544</v>
      </c>
      <c r="DU52" s="2">
        <f t="shared" si="42"/>
        <v>2.2831000000000001</v>
      </c>
      <c r="DV52" s="2">
        <f t="shared" si="43"/>
        <v>2.2429999999999999</v>
      </c>
    </row>
    <row r="53" spans="2:126" x14ac:dyDescent="0.2">
      <c r="B53" s="1">
        <v>43532</v>
      </c>
      <c r="C53">
        <v>2.4200000000000017</v>
      </c>
      <c r="D53">
        <v>2.4150000000000063</v>
      </c>
      <c r="E53">
        <v>2.4449999999999932</v>
      </c>
      <c r="F53">
        <v>2.4050000000000011</v>
      </c>
      <c r="G53">
        <v>2.4099999999999966</v>
      </c>
      <c r="H53">
        <v>2.4249999999999972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>
        <v>2.3475999999999999</v>
      </c>
      <c r="P53">
        <v>2.2730999999999999</v>
      </c>
      <c r="Q53">
        <v>2.234</v>
      </c>
      <c r="S53" t="e">
        <v>#VALUE!</v>
      </c>
      <c r="T53" t="e">
        <v>#VALUE!</v>
      </c>
      <c r="U53">
        <v>2.4399999999999977</v>
      </c>
      <c r="V53">
        <v>2.4325000000000045</v>
      </c>
      <c r="W53">
        <v>2.4249999999999972</v>
      </c>
      <c r="X53">
        <v>2.4200000000000017</v>
      </c>
      <c r="Y53">
        <v>2.3799999999999955</v>
      </c>
      <c r="Z53">
        <v>2.3250000000000028</v>
      </c>
      <c r="AA53">
        <v>2.2750000000000057</v>
      </c>
      <c r="AB53">
        <v>2.230000000000004</v>
      </c>
      <c r="AC53">
        <v>2.2000000000000028</v>
      </c>
      <c r="AD53">
        <v>2.1749999999999972</v>
      </c>
      <c r="AE53">
        <v>2.1700000000000017</v>
      </c>
      <c r="AF53">
        <v>2.1749999999999972</v>
      </c>
      <c r="AG53">
        <v>2.1899999999999977</v>
      </c>
      <c r="AH53">
        <v>2.1949999999999932</v>
      </c>
      <c r="AI53">
        <v>2.2000000000000028</v>
      </c>
      <c r="AJ53">
        <v>2.2049999999999983</v>
      </c>
      <c r="AK53">
        <v>2.2199999999999989</v>
      </c>
      <c r="AL53">
        <v>2.2249999999999943</v>
      </c>
      <c r="AM53">
        <v>2.230000000000004</v>
      </c>
      <c r="AN53">
        <v>2.2349999999999994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#VALUE!</v>
      </c>
      <c r="BD53" t="e">
        <v>#VALUE!</v>
      </c>
      <c r="BE53" t="e">
        <v>#VALUE!</v>
      </c>
      <c r="BF53" t="e">
        <v>#VALUE!</v>
      </c>
      <c r="BG53" t="e">
        <v>#VALUE!</v>
      </c>
      <c r="BH53" t="e">
        <v>#VALUE!</v>
      </c>
      <c r="BI53" t="e">
        <v>#VALUE!</v>
      </c>
      <c r="BJ53" t="e">
        <v>#VALUE!</v>
      </c>
      <c r="BK53" t="e">
        <v>#VALUE!</v>
      </c>
      <c r="BL53" t="e">
        <v>#VALUE!</v>
      </c>
      <c r="BM53" t="e">
        <v>#VALUE!</v>
      </c>
      <c r="BN53" t="e">
        <v>#VALUE!</v>
      </c>
      <c r="BO53" t="e">
        <v>#VALUE!</v>
      </c>
      <c r="BP53" t="e">
        <v>#VALUE!</v>
      </c>
      <c r="BQ53" t="e">
        <v>#VALUE!</v>
      </c>
      <c r="BR53" t="e">
        <v>#VALUE!</v>
      </c>
      <c r="BS53">
        <v>2.1700000000000017</v>
      </c>
      <c r="BT53">
        <v>2.1749999999999972</v>
      </c>
      <c r="BU53">
        <v>2.1899999999999977</v>
      </c>
      <c r="BV53">
        <v>2.1949999999999932</v>
      </c>
      <c r="BW53">
        <v>2.2000000000000028</v>
      </c>
      <c r="BX53">
        <v>2.2049999999999983</v>
      </c>
      <c r="BY53">
        <v>2.2199999999999989</v>
      </c>
      <c r="BZ53" t="e">
        <v>#VALUE!</v>
      </c>
      <c r="CC53">
        <f t="shared" si="15"/>
        <v>3</v>
      </c>
      <c r="CD53">
        <f t="shared" si="16"/>
        <v>4</v>
      </c>
      <c r="CE53">
        <f t="shared" si="16"/>
        <v>5</v>
      </c>
      <c r="CF53">
        <f t="shared" si="16"/>
        <v>6</v>
      </c>
      <c r="CG53">
        <f t="shared" si="16"/>
        <v>7</v>
      </c>
      <c r="CH53">
        <f t="shared" si="16"/>
        <v>8</v>
      </c>
      <c r="CI53">
        <f t="shared" si="17"/>
        <v>9</v>
      </c>
      <c r="CJ53">
        <f t="shared" si="18"/>
        <v>10</v>
      </c>
      <c r="CK53">
        <f t="shared" si="19"/>
        <v>11</v>
      </c>
      <c r="CL53">
        <f t="shared" ref="CL53:CN53" si="89">IF(ISNUMBER(CK53),CK53+1,"")</f>
        <v>12</v>
      </c>
      <c r="CM53">
        <f t="shared" si="89"/>
        <v>13</v>
      </c>
      <c r="CN53">
        <f t="shared" si="89"/>
        <v>14</v>
      </c>
      <c r="CO53">
        <f t="shared" si="75"/>
        <v>15</v>
      </c>
      <c r="CP53">
        <f t="shared" si="75"/>
        <v>16</v>
      </c>
      <c r="CQ53">
        <f t="shared" si="75"/>
        <v>17</v>
      </c>
      <c r="CR53">
        <f t="shared" si="75"/>
        <v>18</v>
      </c>
      <c r="CS53">
        <f t="shared" si="75"/>
        <v>19</v>
      </c>
      <c r="CT53">
        <f t="shared" si="75"/>
        <v>20</v>
      </c>
      <c r="CU53">
        <f t="shared" si="75"/>
        <v>21</v>
      </c>
      <c r="CV53">
        <f t="shared" si="75"/>
        <v>22</v>
      </c>
      <c r="CW53">
        <f t="shared" si="75"/>
        <v>23</v>
      </c>
      <c r="CY53" s="2">
        <f t="shared" ca="1" si="21"/>
        <v>2.4399999999999977</v>
      </c>
      <c r="CZ53" s="2">
        <f t="shared" ca="1" si="22"/>
        <v>2.4325000000000045</v>
      </c>
      <c r="DA53" s="2">
        <f t="shared" ca="1" si="23"/>
        <v>2.4249999999999972</v>
      </c>
      <c r="DB53" s="2">
        <f t="shared" ca="1" si="24"/>
        <v>2.4200000000000017</v>
      </c>
      <c r="DC53" s="2">
        <f t="shared" ca="1" si="25"/>
        <v>2.3799999999999955</v>
      </c>
      <c r="DD53" s="2">
        <f t="shared" ca="1" si="26"/>
        <v>2.3250000000000028</v>
      </c>
      <c r="DE53" s="2">
        <f t="shared" ca="1" si="27"/>
        <v>2.2750000000000057</v>
      </c>
      <c r="DF53" s="2">
        <f t="shared" ca="1" si="28"/>
        <v>2.230000000000004</v>
      </c>
      <c r="DG53" s="2">
        <f t="shared" ca="1" si="29"/>
        <v>2.2000000000000028</v>
      </c>
      <c r="DH53" s="2">
        <f t="shared" ca="1" si="30"/>
        <v>2.1749999999999972</v>
      </c>
      <c r="DI53" s="2">
        <f t="shared" ca="1" si="31"/>
        <v>2.1700000000000017</v>
      </c>
      <c r="DJ53" s="2">
        <f t="shared" ca="1" si="32"/>
        <v>2.1749999999999972</v>
      </c>
      <c r="DK53" s="2">
        <f t="shared" ca="1" si="32"/>
        <v>2.1899999999999977</v>
      </c>
      <c r="DL53" s="2">
        <f t="shared" ca="1" si="33"/>
        <v>2.1949999999999932</v>
      </c>
      <c r="DM53" s="2">
        <f t="shared" ca="1" si="34"/>
        <v>2.2000000000000028</v>
      </c>
      <c r="DN53" s="2">
        <f t="shared" ca="1" si="35"/>
        <v>2.2049999999999983</v>
      </c>
      <c r="DO53" s="2">
        <f t="shared" ca="1" si="36"/>
        <v>2.2199999999999989</v>
      </c>
      <c r="DP53" s="2">
        <f t="shared" ca="1" si="37"/>
        <v>2.2249999999999943</v>
      </c>
      <c r="DQ53" s="2">
        <f t="shared" ca="1" si="38"/>
        <v>2.230000000000004</v>
      </c>
      <c r="DR53" s="2">
        <f t="shared" ca="1" si="39"/>
        <v>2.2349999999999994</v>
      </c>
      <c r="DS53" s="2" t="e">
        <f t="shared" ca="1" si="40"/>
        <v>#VALUE!</v>
      </c>
      <c r="DT53" s="2">
        <f t="shared" si="41"/>
        <v>2.3475999999999999</v>
      </c>
      <c r="DU53" s="2">
        <f t="shared" si="42"/>
        <v>2.2730999999999999</v>
      </c>
      <c r="DV53" s="2">
        <f t="shared" si="43"/>
        <v>2.234</v>
      </c>
    </row>
    <row r="54" spans="2:126" x14ac:dyDescent="0.2">
      <c r="B54" s="1">
        <v>43535</v>
      </c>
      <c r="C54">
        <v>2.4200000000000017</v>
      </c>
      <c r="D54">
        <v>2.4150000000000063</v>
      </c>
      <c r="E54">
        <v>2.4399999999999977</v>
      </c>
      <c r="F54">
        <v>2.4000000000000057</v>
      </c>
      <c r="G54">
        <v>2.4050000000000011</v>
      </c>
      <c r="H54">
        <v>2.4200000000000017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>
        <v>2.3561999999999999</v>
      </c>
      <c r="P54">
        <v>2.2850999999999999</v>
      </c>
      <c r="Q54">
        <v>2.242</v>
      </c>
      <c r="S54" t="e">
        <v>#VALUE!</v>
      </c>
      <c r="T54" t="e">
        <v>#VALUE!</v>
      </c>
      <c r="U54">
        <v>2.4399999999999977</v>
      </c>
      <c r="V54">
        <v>2.4300000000000068</v>
      </c>
      <c r="W54">
        <v>2.4200000000000017</v>
      </c>
      <c r="X54">
        <v>2.4150000000000063</v>
      </c>
      <c r="Y54">
        <v>2.3850000000000051</v>
      </c>
      <c r="Z54">
        <v>2.3349999999999937</v>
      </c>
      <c r="AA54">
        <v>2.2849999999999966</v>
      </c>
      <c r="AB54">
        <v>2.2399999999999949</v>
      </c>
      <c r="AC54">
        <v>2.2099999999999937</v>
      </c>
      <c r="AD54">
        <v>2.1850000000000023</v>
      </c>
      <c r="AE54">
        <v>2.1800000000000068</v>
      </c>
      <c r="AF54">
        <v>2.1850000000000023</v>
      </c>
      <c r="AG54">
        <v>2.2000000000000028</v>
      </c>
      <c r="AH54">
        <v>2.2049999999999983</v>
      </c>
      <c r="AI54">
        <v>2.2099999999999937</v>
      </c>
      <c r="AJ54">
        <v>2.2150000000000034</v>
      </c>
      <c r="AK54">
        <v>2.230000000000004</v>
      </c>
      <c r="AL54">
        <v>2.2349999999999994</v>
      </c>
      <c r="AM54">
        <v>2.2399999999999949</v>
      </c>
      <c r="AN54">
        <v>2.2450000000000045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D54" t="e">
        <v>#VALUE!</v>
      </c>
      <c r="BE54" t="e">
        <v>#VALUE!</v>
      </c>
      <c r="BF54" t="e">
        <v>#VALUE!</v>
      </c>
      <c r="BG54" t="e">
        <v>#VALUE!</v>
      </c>
      <c r="BH54" t="e">
        <v>#VALUE!</v>
      </c>
      <c r="BI54" t="e">
        <v>#VALUE!</v>
      </c>
      <c r="BJ54" t="e">
        <v>#VALUE!</v>
      </c>
      <c r="BK54" t="e">
        <v>#VALUE!</v>
      </c>
      <c r="BL54" t="e">
        <v>#VALUE!</v>
      </c>
      <c r="BM54" t="e">
        <v>#VALUE!</v>
      </c>
      <c r="BN54" t="e">
        <v>#VALUE!</v>
      </c>
      <c r="BO54" t="e">
        <v>#VALUE!</v>
      </c>
      <c r="BP54" t="e">
        <v>#VALUE!</v>
      </c>
      <c r="BQ54" t="e">
        <v>#VALUE!</v>
      </c>
      <c r="BR54" t="e">
        <v>#VALUE!</v>
      </c>
      <c r="BS54">
        <v>2.1800000000000068</v>
      </c>
      <c r="BT54">
        <v>2.1850000000000023</v>
      </c>
      <c r="BU54">
        <v>2.2000000000000028</v>
      </c>
      <c r="BV54">
        <v>2.2049999999999983</v>
      </c>
      <c r="BW54">
        <v>2.2099999999999937</v>
      </c>
      <c r="BX54">
        <v>2.2150000000000034</v>
      </c>
      <c r="BY54">
        <v>2.230000000000004</v>
      </c>
      <c r="BZ54" t="e">
        <v>#VALUE!</v>
      </c>
      <c r="CC54">
        <f t="shared" si="15"/>
        <v>3</v>
      </c>
      <c r="CD54">
        <f t="shared" si="16"/>
        <v>4</v>
      </c>
      <c r="CE54">
        <f t="shared" si="16"/>
        <v>5</v>
      </c>
      <c r="CF54">
        <f t="shared" si="16"/>
        <v>6</v>
      </c>
      <c r="CG54">
        <f t="shared" si="16"/>
        <v>7</v>
      </c>
      <c r="CH54">
        <f t="shared" si="16"/>
        <v>8</v>
      </c>
      <c r="CI54">
        <f t="shared" si="17"/>
        <v>9</v>
      </c>
      <c r="CJ54">
        <f t="shared" si="18"/>
        <v>10</v>
      </c>
      <c r="CK54">
        <f t="shared" si="19"/>
        <v>11</v>
      </c>
      <c r="CL54">
        <f t="shared" ref="CL54:CN54" si="90">IF(ISNUMBER(CK54),CK54+1,"")</f>
        <v>12</v>
      </c>
      <c r="CM54">
        <f t="shared" si="90"/>
        <v>13</v>
      </c>
      <c r="CN54">
        <f t="shared" si="90"/>
        <v>14</v>
      </c>
      <c r="CO54">
        <f t="shared" si="75"/>
        <v>15</v>
      </c>
      <c r="CP54">
        <f t="shared" si="75"/>
        <v>16</v>
      </c>
      <c r="CQ54">
        <f t="shared" si="75"/>
        <v>17</v>
      </c>
      <c r="CR54">
        <f t="shared" si="75"/>
        <v>18</v>
      </c>
      <c r="CS54">
        <f t="shared" si="75"/>
        <v>19</v>
      </c>
      <c r="CT54">
        <f t="shared" si="75"/>
        <v>20</v>
      </c>
      <c r="CU54">
        <f t="shared" si="75"/>
        <v>21</v>
      </c>
      <c r="CV54">
        <f t="shared" si="75"/>
        <v>22</v>
      </c>
      <c r="CW54">
        <f t="shared" si="75"/>
        <v>23</v>
      </c>
      <c r="CY54" s="2">
        <f t="shared" ca="1" si="21"/>
        <v>2.4399999999999977</v>
      </c>
      <c r="CZ54" s="2">
        <f t="shared" ca="1" si="22"/>
        <v>2.4300000000000068</v>
      </c>
      <c r="DA54" s="2">
        <f t="shared" ca="1" si="23"/>
        <v>2.4200000000000017</v>
      </c>
      <c r="DB54" s="2">
        <f t="shared" ca="1" si="24"/>
        <v>2.4150000000000063</v>
      </c>
      <c r="DC54" s="2">
        <f t="shared" ca="1" si="25"/>
        <v>2.3850000000000051</v>
      </c>
      <c r="DD54" s="2">
        <f t="shared" ca="1" si="26"/>
        <v>2.3349999999999937</v>
      </c>
      <c r="DE54" s="2">
        <f t="shared" ca="1" si="27"/>
        <v>2.2849999999999966</v>
      </c>
      <c r="DF54" s="2">
        <f t="shared" ca="1" si="28"/>
        <v>2.2399999999999949</v>
      </c>
      <c r="DG54" s="2">
        <f t="shared" ca="1" si="29"/>
        <v>2.2099999999999937</v>
      </c>
      <c r="DH54" s="2">
        <f t="shared" ca="1" si="30"/>
        <v>2.1850000000000023</v>
      </c>
      <c r="DI54" s="2">
        <f t="shared" ca="1" si="31"/>
        <v>2.1800000000000068</v>
      </c>
      <c r="DJ54" s="2">
        <f t="shared" ca="1" si="32"/>
        <v>2.1850000000000023</v>
      </c>
      <c r="DK54" s="2">
        <f t="shared" ca="1" si="32"/>
        <v>2.2000000000000028</v>
      </c>
      <c r="DL54" s="2">
        <f t="shared" ca="1" si="33"/>
        <v>2.2049999999999983</v>
      </c>
      <c r="DM54" s="2">
        <f t="shared" ca="1" si="34"/>
        <v>2.2099999999999937</v>
      </c>
      <c r="DN54" s="2">
        <f t="shared" ca="1" si="35"/>
        <v>2.2150000000000034</v>
      </c>
      <c r="DO54" s="2">
        <f t="shared" ca="1" si="36"/>
        <v>2.230000000000004</v>
      </c>
      <c r="DP54" s="2">
        <f t="shared" ca="1" si="37"/>
        <v>2.2349999999999994</v>
      </c>
      <c r="DQ54" s="2">
        <f t="shared" ca="1" si="38"/>
        <v>2.2399999999999949</v>
      </c>
      <c r="DR54" s="2">
        <f t="shared" ca="1" si="39"/>
        <v>2.2450000000000045</v>
      </c>
      <c r="DS54" s="2" t="e">
        <f t="shared" ca="1" si="40"/>
        <v>#VALUE!</v>
      </c>
      <c r="DT54" s="2">
        <f t="shared" si="41"/>
        <v>2.3561999999999999</v>
      </c>
      <c r="DU54" s="2">
        <f t="shared" si="42"/>
        <v>2.2850999999999999</v>
      </c>
      <c r="DV54" s="2">
        <f t="shared" si="43"/>
        <v>2.242</v>
      </c>
    </row>
    <row r="55" spans="2:126" x14ac:dyDescent="0.2">
      <c r="B55" s="1">
        <v>43536</v>
      </c>
      <c r="C55">
        <v>2.4200000000000017</v>
      </c>
      <c r="D55">
        <v>2.4150000000000063</v>
      </c>
      <c r="E55">
        <v>2.4350000000000023</v>
      </c>
      <c r="F55">
        <v>2.394999999999996</v>
      </c>
      <c r="G55">
        <v>2.4000000000000057</v>
      </c>
      <c r="H55">
        <v>2.4150000000000063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>
        <v>2.3275000000000001</v>
      </c>
      <c r="P55">
        <v>2.2461000000000002</v>
      </c>
      <c r="Q55">
        <v>2.1970000000000001</v>
      </c>
      <c r="S55" t="e">
        <v>#VALUE!</v>
      </c>
      <c r="T55" t="e">
        <v>#VALUE!</v>
      </c>
      <c r="U55">
        <v>2.4424999999999955</v>
      </c>
      <c r="V55">
        <v>2.4325000000000045</v>
      </c>
      <c r="W55">
        <v>2.4099999999999966</v>
      </c>
      <c r="X55">
        <v>2.394999999999996</v>
      </c>
      <c r="Y55">
        <v>2.3649999999999949</v>
      </c>
      <c r="Z55">
        <v>2.3149999999999977</v>
      </c>
      <c r="AA55">
        <v>2.2600000000000051</v>
      </c>
      <c r="AB55">
        <v>2.2099999999999937</v>
      </c>
      <c r="AC55">
        <v>2.1800000000000068</v>
      </c>
      <c r="AD55">
        <v>2.1550000000000011</v>
      </c>
      <c r="AE55">
        <v>2.1500000000000057</v>
      </c>
      <c r="AF55">
        <v>2.1550000000000011</v>
      </c>
      <c r="AG55">
        <v>2.1700000000000017</v>
      </c>
      <c r="AH55">
        <v>2.1749999999999972</v>
      </c>
      <c r="AI55">
        <v>2.1800000000000068</v>
      </c>
      <c r="AJ55">
        <v>2.1850000000000023</v>
      </c>
      <c r="AK55">
        <v>2.2000000000000028</v>
      </c>
      <c r="AL55">
        <v>2.2049999999999983</v>
      </c>
      <c r="AM55">
        <v>2.2099999999999937</v>
      </c>
      <c r="AN55">
        <v>2.2150000000000034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#VALUE!</v>
      </c>
      <c r="BD55" t="e">
        <v>#VALUE!</v>
      </c>
      <c r="BE55" t="e">
        <v>#VALUE!</v>
      </c>
      <c r="BF55" t="e">
        <v>#VALUE!</v>
      </c>
      <c r="BG55" t="e">
        <v>#VALUE!</v>
      </c>
      <c r="BH55" t="e">
        <v>#VALUE!</v>
      </c>
      <c r="BI55" t="e">
        <v>#VALUE!</v>
      </c>
      <c r="BJ55" t="e">
        <v>#VALUE!</v>
      </c>
      <c r="BK55" t="e">
        <v>#VALUE!</v>
      </c>
      <c r="BL55" t="e">
        <v>#VALUE!</v>
      </c>
      <c r="BM55" t="e">
        <v>#VALUE!</v>
      </c>
      <c r="BN55" t="e">
        <v>#VALUE!</v>
      </c>
      <c r="BO55" t="e">
        <v>#VALUE!</v>
      </c>
      <c r="BP55" t="e">
        <v>#VALUE!</v>
      </c>
      <c r="BQ55" t="e">
        <v>#VALUE!</v>
      </c>
      <c r="BR55" t="e">
        <v>#VALUE!</v>
      </c>
      <c r="BS55">
        <v>2.1500000000000057</v>
      </c>
      <c r="BT55">
        <v>2.1550000000000011</v>
      </c>
      <c r="BU55">
        <v>2.1700000000000017</v>
      </c>
      <c r="BV55">
        <v>2.1749999999999972</v>
      </c>
      <c r="BW55">
        <v>2.1800000000000068</v>
      </c>
      <c r="BX55">
        <v>2.1850000000000023</v>
      </c>
      <c r="BY55">
        <v>2.2000000000000028</v>
      </c>
      <c r="BZ55" t="e">
        <v>#VALUE!</v>
      </c>
      <c r="CC55">
        <f t="shared" si="15"/>
        <v>3</v>
      </c>
      <c r="CD55">
        <f t="shared" si="16"/>
        <v>4</v>
      </c>
      <c r="CE55">
        <f t="shared" si="16"/>
        <v>5</v>
      </c>
      <c r="CF55">
        <f t="shared" si="16"/>
        <v>6</v>
      </c>
      <c r="CG55">
        <f t="shared" si="16"/>
        <v>7</v>
      </c>
      <c r="CH55">
        <f t="shared" si="16"/>
        <v>8</v>
      </c>
      <c r="CI55">
        <f t="shared" si="17"/>
        <v>9</v>
      </c>
      <c r="CJ55">
        <f t="shared" si="18"/>
        <v>10</v>
      </c>
      <c r="CK55">
        <f t="shared" si="19"/>
        <v>11</v>
      </c>
      <c r="CL55">
        <f t="shared" ref="CL55:CW70" si="91">IF(ISNUMBER(CK55),CK55+1,"")</f>
        <v>12</v>
      </c>
      <c r="CM55">
        <f t="shared" si="91"/>
        <v>13</v>
      </c>
      <c r="CN55">
        <f t="shared" si="91"/>
        <v>14</v>
      </c>
      <c r="CO55">
        <f t="shared" si="91"/>
        <v>15</v>
      </c>
      <c r="CP55">
        <f t="shared" si="91"/>
        <v>16</v>
      </c>
      <c r="CQ55">
        <f t="shared" si="91"/>
        <v>17</v>
      </c>
      <c r="CR55">
        <f t="shared" si="91"/>
        <v>18</v>
      </c>
      <c r="CS55">
        <f t="shared" si="91"/>
        <v>19</v>
      </c>
      <c r="CT55">
        <f t="shared" si="91"/>
        <v>20</v>
      </c>
      <c r="CU55">
        <f t="shared" si="91"/>
        <v>21</v>
      </c>
      <c r="CV55">
        <f t="shared" si="91"/>
        <v>22</v>
      </c>
      <c r="CW55">
        <f t="shared" si="91"/>
        <v>23</v>
      </c>
      <c r="CY55" s="2">
        <f t="shared" ca="1" si="21"/>
        <v>2.4424999999999955</v>
      </c>
      <c r="CZ55" s="2">
        <f t="shared" ca="1" si="22"/>
        <v>2.4325000000000045</v>
      </c>
      <c r="DA55" s="2">
        <f t="shared" ca="1" si="23"/>
        <v>2.4099999999999966</v>
      </c>
      <c r="DB55" s="2">
        <f t="shared" ca="1" si="24"/>
        <v>2.394999999999996</v>
      </c>
      <c r="DC55" s="2">
        <f t="shared" ca="1" si="25"/>
        <v>2.3649999999999949</v>
      </c>
      <c r="DD55" s="2">
        <f t="shared" ca="1" si="26"/>
        <v>2.3149999999999977</v>
      </c>
      <c r="DE55" s="2">
        <f t="shared" ca="1" si="27"/>
        <v>2.2600000000000051</v>
      </c>
      <c r="DF55" s="2">
        <f t="shared" ca="1" si="28"/>
        <v>2.2099999999999937</v>
      </c>
      <c r="DG55" s="2">
        <f t="shared" ca="1" si="29"/>
        <v>2.1800000000000068</v>
      </c>
      <c r="DH55" s="2">
        <f t="shared" ca="1" si="30"/>
        <v>2.1550000000000011</v>
      </c>
      <c r="DI55" s="2">
        <f t="shared" ca="1" si="31"/>
        <v>2.1500000000000057</v>
      </c>
      <c r="DJ55" s="2">
        <f t="shared" ca="1" si="32"/>
        <v>2.1550000000000011</v>
      </c>
      <c r="DK55" s="2">
        <f t="shared" ca="1" si="32"/>
        <v>2.1700000000000017</v>
      </c>
      <c r="DL55" s="2">
        <f t="shared" ca="1" si="33"/>
        <v>2.1749999999999972</v>
      </c>
      <c r="DM55" s="2">
        <f t="shared" ca="1" si="34"/>
        <v>2.1800000000000068</v>
      </c>
      <c r="DN55" s="2">
        <f t="shared" ca="1" si="35"/>
        <v>2.1850000000000023</v>
      </c>
      <c r="DO55" s="2">
        <f t="shared" ca="1" si="36"/>
        <v>2.2000000000000028</v>
      </c>
      <c r="DP55" s="2">
        <f t="shared" ca="1" si="37"/>
        <v>2.2049999999999983</v>
      </c>
      <c r="DQ55" s="2">
        <f t="shared" ca="1" si="38"/>
        <v>2.2099999999999937</v>
      </c>
      <c r="DR55" s="2">
        <f t="shared" ca="1" si="39"/>
        <v>2.2150000000000034</v>
      </c>
      <c r="DS55" s="2" t="e">
        <f t="shared" ca="1" si="40"/>
        <v>#VALUE!</v>
      </c>
      <c r="DT55" s="2">
        <f t="shared" si="41"/>
        <v>2.3275000000000001</v>
      </c>
      <c r="DU55" s="2">
        <f t="shared" si="42"/>
        <v>2.2461000000000002</v>
      </c>
      <c r="DV55" s="2">
        <f t="shared" si="43"/>
        <v>2.1970000000000001</v>
      </c>
    </row>
    <row r="56" spans="2:126" x14ac:dyDescent="0.2">
      <c r="B56" s="1">
        <v>43537</v>
      </c>
      <c r="C56">
        <v>2.4200000000000017</v>
      </c>
      <c r="D56">
        <v>2.4150000000000063</v>
      </c>
      <c r="E56">
        <v>2.4350000000000023</v>
      </c>
      <c r="F56">
        <v>2.394999999999996</v>
      </c>
      <c r="G56">
        <v>2.4000000000000057</v>
      </c>
      <c r="H56">
        <v>2.4150000000000063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>
        <v>2.3361999999999998</v>
      </c>
      <c r="P56">
        <v>2.2591000000000001</v>
      </c>
      <c r="Q56">
        <v>2.2189999999999999</v>
      </c>
      <c r="S56" t="e">
        <v>#VALUE!</v>
      </c>
      <c r="T56" t="e">
        <v>#VALUE!</v>
      </c>
      <c r="U56">
        <v>2.4424999999999955</v>
      </c>
      <c r="V56">
        <v>2.4350000000000023</v>
      </c>
      <c r="W56">
        <v>2.4150000000000063</v>
      </c>
      <c r="X56">
        <v>2.394999999999996</v>
      </c>
      <c r="Y56">
        <v>2.3599999999999994</v>
      </c>
      <c r="Z56">
        <v>2.3100000000000023</v>
      </c>
      <c r="AA56">
        <v>2.2549999999999955</v>
      </c>
      <c r="AB56">
        <v>2.2049999999999983</v>
      </c>
      <c r="AC56">
        <v>2.1700000000000017</v>
      </c>
      <c r="AD56">
        <v>2.1400000000000006</v>
      </c>
      <c r="AE56">
        <v>2.1299999999999955</v>
      </c>
      <c r="AF56">
        <v>2.1350000000000051</v>
      </c>
      <c r="AG56">
        <v>2.1500000000000057</v>
      </c>
      <c r="AH56">
        <v>2.1550000000000011</v>
      </c>
      <c r="AI56">
        <v>2.1599999999999966</v>
      </c>
      <c r="AJ56">
        <v>2.1650000000000063</v>
      </c>
      <c r="AK56">
        <v>2.1800000000000068</v>
      </c>
      <c r="AL56">
        <v>2.1850000000000023</v>
      </c>
      <c r="AM56">
        <v>2.1899999999999977</v>
      </c>
      <c r="AN56">
        <v>2.1949999999999932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D56" t="e">
        <v>#VALUE!</v>
      </c>
      <c r="BE56" t="e">
        <v>#VALUE!</v>
      </c>
      <c r="BF56" t="e">
        <v>#VALUE!</v>
      </c>
      <c r="BG56" t="e">
        <v>#VALUE!</v>
      </c>
      <c r="BH56" t="e">
        <v>#VALUE!</v>
      </c>
      <c r="BI56" t="e">
        <v>#VALUE!</v>
      </c>
      <c r="BJ56" t="e">
        <v>#VALUE!</v>
      </c>
      <c r="BK56" t="e">
        <v>#VALUE!</v>
      </c>
      <c r="BL56" t="e">
        <v>#VALUE!</v>
      </c>
      <c r="BM56" t="e">
        <v>#VALUE!</v>
      </c>
      <c r="BN56" t="e">
        <v>#VALUE!</v>
      </c>
      <c r="BO56" t="e">
        <v>#VALUE!</v>
      </c>
      <c r="BP56" t="e">
        <v>#VALUE!</v>
      </c>
      <c r="BQ56" t="e">
        <v>#VALUE!</v>
      </c>
      <c r="BR56" t="e">
        <v>#VALUE!</v>
      </c>
      <c r="BS56">
        <v>2.1299999999999955</v>
      </c>
      <c r="BT56">
        <v>2.1350000000000051</v>
      </c>
      <c r="BU56">
        <v>2.1500000000000057</v>
      </c>
      <c r="BV56">
        <v>2.1550000000000011</v>
      </c>
      <c r="BW56">
        <v>2.1599999999999966</v>
      </c>
      <c r="BX56">
        <v>2.1650000000000063</v>
      </c>
      <c r="BY56">
        <v>2.1800000000000068</v>
      </c>
      <c r="BZ56" t="e">
        <v>#VALUE!</v>
      </c>
      <c r="CC56">
        <f t="shared" si="15"/>
        <v>3</v>
      </c>
      <c r="CD56">
        <f t="shared" si="16"/>
        <v>4</v>
      </c>
      <c r="CE56">
        <f t="shared" si="16"/>
        <v>5</v>
      </c>
      <c r="CF56">
        <f t="shared" si="16"/>
        <v>6</v>
      </c>
      <c r="CG56">
        <f t="shared" si="16"/>
        <v>7</v>
      </c>
      <c r="CH56">
        <f t="shared" si="16"/>
        <v>8</v>
      </c>
      <c r="CI56">
        <f t="shared" si="17"/>
        <v>9</v>
      </c>
      <c r="CJ56">
        <f t="shared" si="18"/>
        <v>10</v>
      </c>
      <c r="CK56">
        <f t="shared" si="19"/>
        <v>11</v>
      </c>
      <c r="CL56">
        <f t="shared" ref="CL56:CN56" si="92">IF(ISNUMBER(CK56),CK56+1,"")</f>
        <v>12</v>
      </c>
      <c r="CM56">
        <f t="shared" si="92"/>
        <v>13</v>
      </c>
      <c r="CN56">
        <f t="shared" si="92"/>
        <v>14</v>
      </c>
      <c r="CO56">
        <f t="shared" si="91"/>
        <v>15</v>
      </c>
      <c r="CP56">
        <f t="shared" si="91"/>
        <v>16</v>
      </c>
      <c r="CQ56">
        <f t="shared" si="91"/>
        <v>17</v>
      </c>
      <c r="CR56">
        <f t="shared" si="91"/>
        <v>18</v>
      </c>
      <c r="CS56">
        <f t="shared" si="91"/>
        <v>19</v>
      </c>
      <c r="CT56">
        <f t="shared" si="91"/>
        <v>20</v>
      </c>
      <c r="CU56">
        <f t="shared" si="91"/>
        <v>21</v>
      </c>
      <c r="CV56">
        <f t="shared" si="91"/>
        <v>22</v>
      </c>
      <c r="CW56">
        <f t="shared" si="91"/>
        <v>23</v>
      </c>
      <c r="CY56" s="2">
        <f t="shared" ca="1" si="21"/>
        <v>2.4424999999999955</v>
      </c>
      <c r="CZ56" s="2">
        <f t="shared" ca="1" si="22"/>
        <v>2.4350000000000023</v>
      </c>
      <c r="DA56" s="2">
        <f t="shared" ca="1" si="23"/>
        <v>2.4150000000000063</v>
      </c>
      <c r="DB56" s="2">
        <f t="shared" ca="1" si="24"/>
        <v>2.394999999999996</v>
      </c>
      <c r="DC56" s="2">
        <f t="shared" ca="1" si="25"/>
        <v>2.3599999999999994</v>
      </c>
      <c r="DD56" s="2">
        <f t="shared" ca="1" si="26"/>
        <v>2.3100000000000023</v>
      </c>
      <c r="DE56" s="2">
        <f t="shared" ca="1" si="27"/>
        <v>2.2549999999999955</v>
      </c>
      <c r="DF56" s="2">
        <f t="shared" ca="1" si="28"/>
        <v>2.2049999999999983</v>
      </c>
      <c r="DG56" s="2">
        <f t="shared" ca="1" si="29"/>
        <v>2.1700000000000017</v>
      </c>
      <c r="DH56" s="2">
        <f t="shared" ca="1" si="30"/>
        <v>2.1400000000000006</v>
      </c>
      <c r="DI56" s="2">
        <f t="shared" ca="1" si="31"/>
        <v>2.1299999999999955</v>
      </c>
      <c r="DJ56" s="2">
        <f t="shared" ca="1" si="32"/>
        <v>2.1350000000000051</v>
      </c>
      <c r="DK56" s="2">
        <f t="shared" ca="1" si="32"/>
        <v>2.1500000000000057</v>
      </c>
      <c r="DL56" s="2">
        <f t="shared" ca="1" si="33"/>
        <v>2.1550000000000011</v>
      </c>
      <c r="DM56" s="2">
        <f t="shared" ca="1" si="34"/>
        <v>2.1599999999999966</v>
      </c>
      <c r="DN56" s="2">
        <f t="shared" ca="1" si="35"/>
        <v>2.1650000000000063</v>
      </c>
      <c r="DO56" s="2">
        <f t="shared" ca="1" si="36"/>
        <v>2.1800000000000068</v>
      </c>
      <c r="DP56" s="2">
        <f t="shared" ca="1" si="37"/>
        <v>2.1850000000000023</v>
      </c>
      <c r="DQ56" s="2">
        <f t="shared" ca="1" si="38"/>
        <v>2.1899999999999977</v>
      </c>
      <c r="DR56" s="2">
        <f t="shared" ca="1" si="39"/>
        <v>2.1949999999999932</v>
      </c>
      <c r="DS56" s="2" t="e">
        <f t="shared" ca="1" si="40"/>
        <v>#VALUE!</v>
      </c>
      <c r="DT56" s="2">
        <f t="shared" si="41"/>
        <v>2.3361999999999998</v>
      </c>
      <c r="DU56" s="2">
        <f t="shared" si="42"/>
        <v>2.2591000000000001</v>
      </c>
      <c r="DV56" s="2">
        <f t="shared" si="43"/>
        <v>2.2189999999999999</v>
      </c>
    </row>
    <row r="57" spans="2:126" x14ac:dyDescent="0.2">
      <c r="B57" s="1">
        <v>43538</v>
      </c>
      <c r="C57">
        <v>2.4249999999999972</v>
      </c>
      <c r="D57">
        <v>2.4150000000000063</v>
      </c>
      <c r="E57">
        <v>2.4350000000000023</v>
      </c>
      <c r="F57">
        <v>2.4000000000000057</v>
      </c>
      <c r="G57">
        <v>2.4000000000000057</v>
      </c>
      <c r="H57">
        <v>2.4150000000000063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>
        <v>2.3262</v>
      </c>
      <c r="P57">
        <v>2.2530999999999999</v>
      </c>
      <c r="Q57">
        <v>2.2160000000000002</v>
      </c>
      <c r="S57" t="e">
        <v>#VALUE!</v>
      </c>
      <c r="T57" t="e">
        <v>#VALUE!</v>
      </c>
      <c r="U57">
        <v>2.4399999999999977</v>
      </c>
      <c r="V57">
        <v>2.4325000000000045</v>
      </c>
      <c r="W57">
        <v>2.4150000000000063</v>
      </c>
      <c r="X57">
        <v>2.394999999999996</v>
      </c>
      <c r="Y57">
        <v>2.3599999999999994</v>
      </c>
      <c r="Z57">
        <v>2.3100000000000023</v>
      </c>
      <c r="AA57">
        <v>2.2600000000000051</v>
      </c>
      <c r="AB57">
        <v>2.2099999999999937</v>
      </c>
      <c r="AC57">
        <v>2.1749999999999972</v>
      </c>
      <c r="AD57">
        <v>2.144999999999996</v>
      </c>
      <c r="AE57">
        <v>2.1350000000000051</v>
      </c>
      <c r="AF57">
        <v>2.1400000000000006</v>
      </c>
      <c r="AG57">
        <v>2.1550000000000011</v>
      </c>
      <c r="AH57">
        <v>2.1599999999999966</v>
      </c>
      <c r="AI57">
        <v>2.1650000000000063</v>
      </c>
      <c r="AJ57">
        <v>2.1700000000000017</v>
      </c>
      <c r="AK57">
        <v>2.1850000000000023</v>
      </c>
      <c r="AL57">
        <v>2.1899999999999977</v>
      </c>
      <c r="AM57">
        <v>2.1949999999999932</v>
      </c>
      <c r="AN57">
        <v>2.2000000000000028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D57" t="e">
        <v>#VALUE!</v>
      </c>
      <c r="BE57" t="e">
        <v>#VALUE!</v>
      </c>
      <c r="BF57" t="e">
        <v>#VALUE!</v>
      </c>
      <c r="BG57" t="e">
        <v>#VALUE!</v>
      </c>
      <c r="BH57" t="e">
        <v>#VALUE!</v>
      </c>
      <c r="BI57" t="e">
        <v>#VALUE!</v>
      </c>
      <c r="BJ57" t="e">
        <v>#VALUE!</v>
      </c>
      <c r="BK57" t="e">
        <v>#VALUE!</v>
      </c>
      <c r="BL57" t="e">
        <v>#VALUE!</v>
      </c>
      <c r="BM57" t="e">
        <v>#VALUE!</v>
      </c>
      <c r="BN57" t="e">
        <v>#VALUE!</v>
      </c>
      <c r="BO57" t="e">
        <v>#VALUE!</v>
      </c>
      <c r="BP57" t="e">
        <v>#VALUE!</v>
      </c>
      <c r="BQ57" t="e">
        <v>#VALUE!</v>
      </c>
      <c r="BR57" t="e">
        <v>#VALUE!</v>
      </c>
      <c r="BS57">
        <v>2.1350000000000051</v>
      </c>
      <c r="BT57">
        <v>2.1400000000000006</v>
      </c>
      <c r="BU57">
        <v>2.1550000000000011</v>
      </c>
      <c r="BV57">
        <v>2.1599999999999966</v>
      </c>
      <c r="BW57">
        <v>2.1650000000000063</v>
      </c>
      <c r="BX57">
        <v>2.1700000000000017</v>
      </c>
      <c r="BY57">
        <v>2.1850000000000023</v>
      </c>
      <c r="BZ57" t="e">
        <v>#VALUE!</v>
      </c>
      <c r="CC57">
        <f t="shared" si="15"/>
        <v>3</v>
      </c>
      <c r="CD57">
        <f t="shared" si="16"/>
        <v>4</v>
      </c>
      <c r="CE57">
        <f t="shared" si="16"/>
        <v>5</v>
      </c>
      <c r="CF57">
        <f t="shared" si="16"/>
        <v>6</v>
      </c>
      <c r="CG57">
        <f t="shared" si="16"/>
        <v>7</v>
      </c>
      <c r="CH57">
        <f t="shared" si="16"/>
        <v>8</v>
      </c>
      <c r="CI57">
        <f t="shared" si="17"/>
        <v>9</v>
      </c>
      <c r="CJ57">
        <f t="shared" si="18"/>
        <v>10</v>
      </c>
      <c r="CK57">
        <f t="shared" si="19"/>
        <v>11</v>
      </c>
      <c r="CL57">
        <f t="shared" ref="CL57:CN57" si="93">IF(ISNUMBER(CK57),CK57+1,"")</f>
        <v>12</v>
      </c>
      <c r="CM57">
        <f t="shared" si="93"/>
        <v>13</v>
      </c>
      <c r="CN57">
        <f t="shared" si="93"/>
        <v>14</v>
      </c>
      <c r="CO57">
        <f t="shared" si="91"/>
        <v>15</v>
      </c>
      <c r="CP57">
        <f t="shared" si="91"/>
        <v>16</v>
      </c>
      <c r="CQ57">
        <f t="shared" si="91"/>
        <v>17</v>
      </c>
      <c r="CR57">
        <f t="shared" si="91"/>
        <v>18</v>
      </c>
      <c r="CS57">
        <f t="shared" si="91"/>
        <v>19</v>
      </c>
      <c r="CT57">
        <f t="shared" si="91"/>
        <v>20</v>
      </c>
      <c r="CU57">
        <f t="shared" si="91"/>
        <v>21</v>
      </c>
      <c r="CV57">
        <f t="shared" si="91"/>
        <v>22</v>
      </c>
      <c r="CW57">
        <f t="shared" si="91"/>
        <v>23</v>
      </c>
      <c r="CY57" s="2">
        <f t="shared" ca="1" si="21"/>
        <v>2.4399999999999977</v>
      </c>
      <c r="CZ57" s="2">
        <f t="shared" ca="1" si="22"/>
        <v>2.4325000000000045</v>
      </c>
      <c r="DA57" s="2">
        <f t="shared" ca="1" si="23"/>
        <v>2.4150000000000063</v>
      </c>
      <c r="DB57" s="2">
        <f t="shared" ca="1" si="24"/>
        <v>2.394999999999996</v>
      </c>
      <c r="DC57" s="2">
        <f t="shared" ca="1" si="25"/>
        <v>2.3599999999999994</v>
      </c>
      <c r="DD57" s="2">
        <f t="shared" ca="1" si="26"/>
        <v>2.3100000000000023</v>
      </c>
      <c r="DE57" s="2">
        <f t="shared" ca="1" si="27"/>
        <v>2.2600000000000051</v>
      </c>
      <c r="DF57" s="2">
        <f t="shared" ca="1" si="28"/>
        <v>2.2099999999999937</v>
      </c>
      <c r="DG57" s="2">
        <f t="shared" ca="1" si="29"/>
        <v>2.1749999999999972</v>
      </c>
      <c r="DH57" s="2">
        <f t="shared" ca="1" si="30"/>
        <v>2.144999999999996</v>
      </c>
      <c r="DI57" s="2">
        <f t="shared" ca="1" si="31"/>
        <v>2.1350000000000051</v>
      </c>
      <c r="DJ57" s="2">
        <f t="shared" ca="1" si="32"/>
        <v>2.1400000000000006</v>
      </c>
      <c r="DK57" s="2">
        <f t="shared" ca="1" si="32"/>
        <v>2.1550000000000011</v>
      </c>
      <c r="DL57" s="2">
        <f t="shared" ca="1" si="33"/>
        <v>2.1599999999999966</v>
      </c>
      <c r="DM57" s="2">
        <f t="shared" ca="1" si="34"/>
        <v>2.1650000000000063</v>
      </c>
      <c r="DN57" s="2">
        <f t="shared" ca="1" si="35"/>
        <v>2.1700000000000017</v>
      </c>
      <c r="DO57" s="2">
        <f t="shared" ca="1" si="36"/>
        <v>2.1850000000000023</v>
      </c>
      <c r="DP57" s="2">
        <f t="shared" ca="1" si="37"/>
        <v>2.1899999999999977</v>
      </c>
      <c r="DQ57" s="2">
        <f t="shared" ca="1" si="38"/>
        <v>2.1949999999999932</v>
      </c>
      <c r="DR57" s="2">
        <f t="shared" ca="1" si="39"/>
        <v>2.2000000000000028</v>
      </c>
      <c r="DS57" s="2" t="e">
        <f t="shared" ca="1" si="40"/>
        <v>#VALUE!</v>
      </c>
      <c r="DT57" s="2">
        <f t="shared" si="41"/>
        <v>2.3262</v>
      </c>
      <c r="DU57" s="2">
        <f t="shared" si="42"/>
        <v>2.2530999999999999</v>
      </c>
      <c r="DV57" s="2">
        <f t="shared" si="43"/>
        <v>2.2160000000000002</v>
      </c>
    </row>
    <row r="58" spans="2:126" x14ac:dyDescent="0.2">
      <c r="B58" s="1">
        <v>43539</v>
      </c>
      <c r="C58">
        <v>2.4200000000000017</v>
      </c>
      <c r="D58">
        <v>2.4099999999999966</v>
      </c>
      <c r="E58">
        <v>2.4300000000000068</v>
      </c>
      <c r="F58">
        <v>2.3900000000000006</v>
      </c>
      <c r="G58">
        <v>2.3900000000000006</v>
      </c>
      <c r="H58">
        <v>2.4050000000000011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>
        <v>2.3031999999999999</v>
      </c>
      <c r="P58">
        <v>2.2221000000000002</v>
      </c>
      <c r="Q58">
        <v>2.1819999999999999</v>
      </c>
      <c r="S58" t="e">
        <v>#VALUE!</v>
      </c>
      <c r="T58" t="e">
        <v>#VALUE!</v>
      </c>
      <c r="U58">
        <v>2.4399999999999977</v>
      </c>
      <c r="V58">
        <v>2.4300000000000068</v>
      </c>
      <c r="W58">
        <v>2.4050000000000011</v>
      </c>
      <c r="X58">
        <v>2.3799999999999955</v>
      </c>
      <c r="Y58">
        <v>2.3400000000000034</v>
      </c>
      <c r="Z58">
        <v>2.2849999999999966</v>
      </c>
      <c r="AA58">
        <v>2.230000000000004</v>
      </c>
      <c r="AB58">
        <v>2.1800000000000068</v>
      </c>
      <c r="AC58">
        <v>2.144999999999996</v>
      </c>
      <c r="AD58">
        <v>2.1149999999999949</v>
      </c>
      <c r="AE58">
        <v>2.105000000000004</v>
      </c>
      <c r="AF58">
        <v>2.1099999999999994</v>
      </c>
      <c r="AG58">
        <v>2.125</v>
      </c>
      <c r="AH58">
        <v>2.1299999999999955</v>
      </c>
      <c r="AI58">
        <v>2.1350000000000051</v>
      </c>
      <c r="AJ58">
        <v>2.1400000000000006</v>
      </c>
      <c r="AK58">
        <v>2.1550000000000011</v>
      </c>
      <c r="AL58">
        <v>2.1599999999999966</v>
      </c>
      <c r="AM58">
        <v>2.1650000000000063</v>
      </c>
      <c r="AN58">
        <v>2.1700000000000017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D58" t="e">
        <v>#VALUE!</v>
      </c>
      <c r="BE58" t="e">
        <v>#VALUE!</v>
      </c>
      <c r="BF58" t="e">
        <v>#VALUE!</v>
      </c>
      <c r="BG58" t="e">
        <v>#VALUE!</v>
      </c>
      <c r="BH58" t="e">
        <v>#VALUE!</v>
      </c>
      <c r="BI58" t="e">
        <v>#VALUE!</v>
      </c>
      <c r="BJ58" t="e">
        <v>#VALUE!</v>
      </c>
      <c r="BK58" t="e">
        <v>#VALUE!</v>
      </c>
      <c r="BL58" t="e">
        <v>#VALUE!</v>
      </c>
      <c r="BM58" t="e">
        <v>#VALUE!</v>
      </c>
      <c r="BN58" t="e">
        <v>#VALUE!</v>
      </c>
      <c r="BO58" t="e">
        <v>#VALUE!</v>
      </c>
      <c r="BP58" t="e">
        <v>#VALUE!</v>
      </c>
      <c r="BQ58" t="e">
        <v>#VALUE!</v>
      </c>
      <c r="BR58" t="e">
        <v>#VALUE!</v>
      </c>
      <c r="BS58">
        <v>2.105000000000004</v>
      </c>
      <c r="BT58">
        <v>2.1099999999999994</v>
      </c>
      <c r="BU58">
        <v>2.125</v>
      </c>
      <c r="BV58">
        <v>2.1299999999999955</v>
      </c>
      <c r="BW58">
        <v>2.1350000000000051</v>
      </c>
      <c r="BX58">
        <v>2.1400000000000006</v>
      </c>
      <c r="BY58">
        <v>2.1550000000000011</v>
      </c>
      <c r="BZ58" t="e">
        <v>#VALUE!</v>
      </c>
      <c r="CC58">
        <f t="shared" si="15"/>
        <v>3</v>
      </c>
      <c r="CD58">
        <f t="shared" ref="CD58:CH119" si="94">IF(ISNUMBER(CC58),CC58+1,"")</f>
        <v>4</v>
      </c>
      <c r="CE58">
        <f t="shared" ref="CE58:CE70" si="95">IF(ISNUMBER(CD58),CD58+1,"")</f>
        <v>5</v>
      </c>
      <c r="CF58">
        <f t="shared" ref="CF58:CF70" si="96">IF(ISNUMBER(CE58),CE58+1,"")</f>
        <v>6</v>
      </c>
      <c r="CG58">
        <f t="shared" ref="CG58:CG70" si="97">IF(ISNUMBER(CF58),CF58+1,"")</f>
        <v>7</v>
      </c>
      <c r="CH58">
        <f t="shared" ref="CH58:CH70" si="98">IF(ISNUMBER(CG58),CG58+1,"")</f>
        <v>8</v>
      </c>
      <c r="CI58">
        <f t="shared" si="17"/>
        <v>9</v>
      </c>
      <c r="CJ58">
        <f t="shared" si="18"/>
        <v>10</v>
      </c>
      <c r="CK58">
        <f t="shared" si="19"/>
        <v>11</v>
      </c>
      <c r="CL58">
        <f t="shared" ref="CL58:CN58" si="99">IF(ISNUMBER(CK58),CK58+1,"")</f>
        <v>12</v>
      </c>
      <c r="CM58">
        <f t="shared" si="99"/>
        <v>13</v>
      </c>
      <c r="CN58">
        <f t="shared" si="99"/>
        <v>14</v>
      </c>
      <c r="CO58">
        <f t="shared" si="91"/>
        <v>15</v>
      </c>
      <c r="CP58">
        <f t="shared" si="91"/>
        <v>16</v>
      </c>
      <c r="CQ58">
        <f t="shared" si="91"/>
        <v>17</v>
      </c>
      <c r="CR58">
        <f t="shared" si="91"/>
        <v>18</v>
      </c>
      <c r="CS58">
        <f t="shared" si="91"/>
        <v>19</v>
      </c>
      <c r="CT58">
        <f t="shared" si="91"/>
        <v>20</v>
      </c>
      <c r="CU58">
        <f t="shared" si="91"/>
        <v>21</v>
      </c>
      <c r="CV58">
        <f t="shared" si="91"/>
        <v>22</v>
      </c>
      <c r="CW58">
        <f t="shared" si="91"/>
        <v>23</v>
      </c>
      <c r="CY58" s="2">
        <f t="shared" ca="1" si="21"/>
        <v>2.4399999999999977</v>
      </c>
      <c r="CZ58" s="2">
        <f t="shared" ca="1" si="22"/>
        <v>2.4300000000000068</v>
      </c>
      <c r="DA58" s="2">
        <f t="shared" ca="1" si="23"/>
        <v>2.4050000000000011</v>
      </c>
      <c r="DB58" s="2">
        <f t="shared" ca="1" si="24"/>
        <v>2.3799999999999955</v>
      </c>
      <c r="DC58" s="2">
        <f t="shared" ca="1" si="25"/>
        <v>2.3400000000000034</v>
      </c>
      <c r="DD58" s="2">
        <f t="shared" ca="1" si="26"/>
        <v>2.2849999999999966</v>
      </c>
      <c r="DE58" s="2">
        <f t="shared" ca="1" si="27"/>
        <v>2.230000000000004</v>
      </c>
      <c r="DF58" s="2">
        <f t="shared" ca="1" si="28"/>
        <v>2.1800000000000068</v>
      </c>
      <c r="DG58" s="2">
        <f t="shared" ca="1" si="29"/>
        <v>2.144999999999996</v>
      </c>
      <c r="DH58" s="2">
        <f t="shared" ca="1" si="30"/>
        <v>2.1149999999999949</v>
      </c>
      <c r="DI58" s="2">
        <f t="shared" ca="1" si="31"/>
        <v>2.105000000000004</v>
      </c>
      <c r="DJ58" s="2">
        <f t="shared" ca="1" si="32"/>
        <v>2.1099999999999994</v>
      </c>
      <c r="DK58" s="2">
        <f t="shared" ca="1" si="32"/>
        <v>2.125</v>
      </c>
      <c r="DL58" s="2">
        <f t="shared" ca="1" si="33"/>
        <v>2.1299999999999955</v>
      </c>
      <c r="DM58" s="2">
        <f t="shared" ca="1" si="34"/>
        <v>2.1350000000000051</v>
      </c>
      <c r="DN58" s="2">
        <f t="shared" ca="1" si="35"/>
        <v>2.1400000000000006</v>
      </c>
      <c r="DO58" s="2">
        <f t="shared" ca="1" si="36"/>
        <v>2.1550000000000011</v>
      </c>
      <c r="DP58" s="2">
        <f t="shared" ca="1" si="37"/>
        <v>2.1599999999999966</v>
      </c>
      <c r="DQ58" s="2">
        <f t="shared" ca="1" si="38"/>
        <v>2.1650000000000063</v>
      </c>
      <c r="DR58" s="2">
        <f t="shared" ca="1" si="39"/>
        <v>2.1700000000000017</v>
      </c>
      <c r="DS58" s="2" t="e">
        <f t="shared" ca="1" si="40"/>
        <v>#VALUE!</v>
      </c>
      <c r="DT58" s="2">
        <f t="shared" si="41"/>
        <v>2.3031999999999999</v>
      </c>
      <c r="DU58" s="2">
        <f t="shared" si="42"/>
        <v>2.2221000000000002</v>
      </c>
      <c r="DV58" s="2">
        <f t="shared" si="43"/>
        <v>2.1819999999999999</v>
      </c>
    </row>
    <row r="59" spans="2:126" x14ac:dyDescent="0.2">
      <c r="B59" s="1">
        <v>43542</v>
      </c>
      <c r="C59">
        <v>2.4249999999999972</v>
      </c>
      <c r="D59">
        <v>2.4099999999999966</v>
      </c>
      <c r="E59">
        <v>2.4300000000000068</v>
      </c>
      <c r="F59">
        <v>2.3900000000000006</v>
      </c>
      <c r="G59">
        <v>2.3850000000000051</v>
      </c>
      <c r="H59">
        <v>2.4000000000000057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>
        <v>2.3111999999999999</v>
      </c>
      <c r="P59">
        <v>2.2321</v>
      </c>
      <c r="Q59">
        <v>2.1920000000000002</v>
      </c>
      <c r="S59" t="e">
        <v>#VALUE!</v>
      </c>
      <c r="T59" t="e">
        <v>#VALUE!</v>
      </c>
      <c r="U59">
        <v>2.4449999999999932</v>
      </c>
      <c r="V59">
        <v>2.4350000000000023</v>
      </c>
      <c r="W59">
        <v>2.4099999999999966</v>
      </c>
      <c r="X59">
        <v>2.3850000000000051</v>
      </c>
      <c r="Y59">
        <v>2.3449999999999989</v>
      </c>
      <c r="Z59">
        <v>2.2900000000000063</v>
      </c>
      <c r="AA59">
        <v>2.2349999999999994</v>
      </c>
      <c r="AB59">
        <v>2.1850000000000023</v>
      </c>
      <c r="AC59">
        <v>2.1500000000000057</v>
      </c>
      <c r="AD59">
        <v>2.1200000000000045</v>
      </c>
      <c r="AE59">
        <v>2.1099999999999994</v>
      </c>
      <c r="AF59">
        <v>2.1149999999999949</v>
      </c>
      <c r="AG59">
        <v>2.1299999999999955</v>
      </c>
      <c r="AH59">
        <v>2.1350000000000051</v>
      </c>
      <c r="AI59">
        <v>2.1400000000000006</v>
      </c>
      <c r="AJ59">
        <v>2.144999999999996</v>
      </c>
      <c r="AK59">
        <v>2.1599999999999966</v>
      </c>
      <c r="AL59">
        <v>2.1650000000000063</v>
      </c>
      <c r="AM59">
        <v>2.1700000000000017</v>
      </c>
      <c r="AN59">
        <v>2.1749999999999972</v>
      </c>
      <c r="AO59">
        <v>2.1800000000000068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D59" t="e">
        <v>#VALUE!</v>
      </c>
      <c r="BE59" t="e">
        <v>#VALUE!</v>
      </c>
      <c r="BF59" t="e">
        <v>#VALUE!</v>
      </c>
      <c r="BG59" t="e">
        <v>#VALUE!</v>
      </c>
      <c r="BH59" t="e">
        <v>#VALUE!</v>
      </c>
      <c r="BI59" t="e">
        <v>#VALUE!</v>
      </c>
      <c r="BJ59" t="e">
        <v>#VALUE!</v>
      </c>
      <c r="BK59" t="e">
        <v>#VALUE!</v>
      </c>
      <c r="BL59" t="e">
        <v>#VALUE!</v>
      </c>
      <c r="BM59" t="e">
        <v>#VALUE!</v>
      </c>
      <c r="BN59" t="e">
        <v>#VALUE!</v>
      </c>
      <c r="BO59" t="e">
        <v>#VALUE!</v>
      </c>
      <c r="BP59" t="e">
        <v>#VALUE!</v>
      </c>
      <c r="BQ59" t="e">
        <v>#VALUE!</v>
      </c>
      <c r="BR59" t="e">
        <v>#VALUE!</v>
      </c>
      <c r="BS59">
        <v>2.1099999999999994</v>
      </c>
      <c r="BT59">
        <v>2.1149999999999949</v>
      </c>
      <c r="BU59">
        <v>2.1299999999999955</v>
      </c>
      <c r="BV59">
        <v>2.1350000000000051</v>
      </c>
      <c r="BW59">
        <v>2.1400000000000006</v>
      </c>
      <c r="BX59">
        <v>2.144999999999996</v>
      </c>
      <c r="BY59">
        <v>2.1599999999999966</v>
      </c>
      <c r="BZ59">
        <v>2.1800000000000068</v>
      </c>
      <c r="CC59">
        <f t="shared" si="15"/>
        <v>3</v>
      </c>
      <c r="CD59">
        <f t="shared" si="94"/>
        <v>4</v>
      </c>
      <c r="CE59">
        <f t="shared" si="95"/>
        <v>5</v>
      </c>
      <c r="CF59">
        <f t="shared" si="96"/>
        <v>6</v>
      </c>
      <c r="CG59">
        <f t="shared" si="97"/>
        <v>7</v>
      </c>
      <c r="CH59">
        <f t="shared" si="98"/>
        <v>8</v>
      </c>
      <c r="CI59">
        <f t="shared" si="17"/>
        <v>9</v>
      </c>
      <c r="CJ59">
        <f t="shared" si="18"/>
        <v>10</v>
      </c>
      <c r="CK59">
        <f t="shared" si="19"/>
        <v>11</v>
      </c>
      <c r="CL59">
        <f t="shared" ref="CL59:CN59" si="100">IF(ISNUMBER(CK59),CK59+1,"")</f>
        <v>12</v>
      </c>
      <c r="CM59">
        <f t="shared" si="100"/>
        <v>13</v>
      </c>
      <c r="CN59">
        <f t="shared" si="100"/>
        <v>14</v>
      </c>
      <c r="CO59">
        <f t="shared" si="91"/>
        <v>15</v>
      </c>
      <c r="CP59">
        <f t="shared" si="91"/>
        <v>16</v>
      </c>
      <c r="CQ59">
        <f t="shared" si="91"/>
        <v>17</v>
      </c>
      <c r="CR59">
        <f t="shared" si="91"/>
        <v>18</v>
      </c>
      <c r="CS59">
        <f t="shared" si="91"/>
        <v>19</v>
      </c>
      <c r="CT59">
        <f t="shared" si="91"/>
        <v>20</v>
      </c>
      <c r="CU59">
        <f t="shared" si="91"/>
        <v>21</v>
      </c>
      <c r="CV59">
        <f t="shared" si="91"/>
        <v>22</v>
      </c>
      <c r="CW59">
        <f t="shared" si="91"/>
        <v>23</v>
      </c>
      <c r="CY59" s="2">
        <f t="shared" ca="1" si="21"/>
        <v>2.4449999999999932</v>
      </c>
      <c r="CZ59" s="2">
        <f t="shared" ca="1" si="22"/>
        <v>2.4350000000000023</v>
      </c>
      <c r="DA59" s="2">
        <f t="shared" ca="1" si="23"/>
        <v>2.4099999999999966</v>
      </c>
      <c r="DB59" s="2">
        <f t="shared" ca="1" si="24"/>
        <v>2.3850000000000051</v>
      </c>
      <c r="DC59" s="2">
        <f t="shared" ca="1" si="25"/>
        <v>2.3449999999999989</v>
      </c>
      <c r="DD59" s="2">
        <f t="shared" ca="1" si="26"/>
        <v>2.2900000000000063</v>
      </c>
      <c r="DE59" s="2">
        <f t="shared" ca="1" si="27"/>
        <v>2.2349999999999994</v>
      </c>
      <c r="DF59" s="2">
        <f t="shared" ca="1" si="28"/>
        <v>2.1850000000000023</v>
      </c>
      <c r="DG59" s="2">
        <f t="shared" ca="1" si="29"/>
        <v>2.1500000000000057</v>
      </c>
      <c r="DH59" s="2">
        <f t="shared" ca="1" si="30"/>
        <v>2.1200000000000045</v>
      </c>
      <c r="DI59" s="2">
        <f t="shared" ca="1" si="31"/>
        <v>2.1099999999999994</v>
      </c>
      <c r="DJ59" s="2">
        <f t="shared" ca="1" si="32"/>
        <v>2.1149999999999949</v>
      </c>
      <c r="DK59" s="2">
        <f t="shared" ca="1" si="32"/>
        <v>2.1299999999999955</v>
      </c>
      <c r="DL59" s="2">
        <f t="shared" ca="1" si="33"/>
        <v>2.1350000000000051</v>
      </c>
      <c r="DM59" s="2">
        <f t="shared" ca="1" si="34"/>
        <v>2.1400000000000006</v>
      </c>
      <c r="DN59" s="2">
        <f t="shared" ca="1" si="35"/>
        <v>2.144999999999996</v>
      </c>
      <c r="DO59" s="2">
        <f t="shared" ca="1" si="36"/>
        <v>2.1599999999999966</v>
      </c>
      <c r="DP59" s="2">
        <f t="shared" ca="1" si="37"/>
        <v>2.1650000000000063</v>
      </c>
      <c r="DQ59" s="2">
        <f t="shared" ca="1" si="38"/>
        <v>2.1700000000000017</v>
      </c>
      <c r="DR59" s="2">
        <f t="shared" ca="1" si="39"/>
        <v>2.1749999999999972</v>
      </c>
      <c r="DS59" s="2">
        <f t="shared" ca="1" si="40"/>
        <v>2.1800000000000068</v>
      </c>
      <c r="DT59" s="2">
        <f t="shared" si="41"/>
        <v>2.3111999999999999</v>
      </c>
      <c r="DU59" s="2">
        <f t="shared" si="42"/>
        <v>2.2321</v>
      </c>
      <c r="DV59" s="2">
        <f t="shared" si="43"/>
        <v>2.1920000000000002</v>
      </c>
    </row>
    <row r="60" spans="2:126" x14ac:dyDescent="0.2">
      <c r="B60" s="1">
        <v>43543</v>
      </c>
      <c r="C60">
        <v>2.4249999999999972</v>
      </c>
      <c r="D60">
        <v>2.4099999999999966</v>
      </c>
      <c r="E60">
        <v>2.4350000000000023</v>
      </c>
      <c r="F60">
        <v>2.394999999999996</v>
      </c>
      <c r="G60">
        <v>2.3900000000000006</v>
      </c>
      <c r="H60">
        <v>2.4050000000000011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>
        <v>2.3252000000000002</v>
      </c>
      <c r="P60">
        <v>2.2481</v>
      </c>
      <c r="Q60">
        <v>2.2080000000000002</v>
      </c>
      <c r="S60" t="e">
        <v>#VALUE!</v>
      </c>
      <c r="T60" t="e">
        <v>#VALUE!</v>
      </c>
      <c r="U60">
        <v>2.4449999999999932</v>
      </c>
      <c r="V60">
        <v>2.4399999999999977</v>
      </c>
      <c r="W60">
        <v>2.4099999999999966</v>
      </c>
      <c r="X60">
        <v>2.3900000000000006</v>
      </c>
      <c r="Y60">
        <v>2.3599999999999994</v>
      </c>
      <c r="Z60">
        <v>2.3050000000000068</v>
      </c>
      <c r="AA60">
        <v>2.25</v>
      </c>
      <c r="AB60">
        <v>2.2000000000000028</v>
      </c>
      <c r="AC60">
        <v>2.1650000000000063</v>
      </c>
      <c r="AD60">
        <v>2.1350000000000051</v>
      </c>
      <c r="AE60">
        <v>2.125</v>
      </c>
      <c r="AF60">
        <v>2.1299999999999955</v>
      </c>
      <c r="AG60">
        <v>2.144999999999996</v>
      </c>
      <c r="AH60">
        <v>2.1500000000000057</v>
      </c>
      <c r="AI60">
        <v>2.1550000000000011</v>
      </c>
      <c r="AJ60">
        <v>2.1599999999999966</v>
      </c>
      <c r="AK60">
        <v>2.1749999999999972</v>
      </c>
      <c r="AL60">
        <v>2.1800000000000068</v>
      </c>
      <c r="AM60">
        <v>2.1850000000000023</v>
      </c>
      <c r="AN60">
        <v>2.1899999999999977</v>
      </c>
      <c r="AO60">
        <v>2.1949999999999932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D60" t="e">
        <v>#VALUE!</v>
      </c>
      <c r="BE60" t="e">
        <v>#VALUE!</v>
      </c>
      <c r="BF60" t="e">
        <v>#VALUE!</v>
      </c>
      <c r="BG60" t="e">
        <v>#VALUE!</v>
      </c>
      <c r="BH60" t="e">
        <v>#VALUE!</v>
      </c>
      <c r="BI60" t="e">
        <v>#VALUE!</v>
      </c>
      <c r="BJ60" t="e">
        <v>#VALUE!</v>
      </c>
      <c r="BK60" t="e">
        <v>#VALUE!</v>
      </c>
      <c r="BL60" t="e">
        <v>#VALUE!</v>
      </c>
      <c r="BM60" t="e">
        <v>#VALUE!</v>
      </c>
      <c r="BN60" t="e">
        <v>#VALUE!</v>
      </c>
      <c r="BO60" t="e">
        <v>#VALUE!</v>
      </c>
      <c r="BP60" t="e">
        <v>#VALUE!</v>
      </c>
      <c r="BQ60" t="e">
        <v>#VALUE!</v>
      </c>
      <c r="BR60" t="e">
        <v>#VALUE!</v>
      </c>
      <c r="BS60">
        <v>2.125</v>
      </c>
      <c r="BT60">
        <v>2.1299999999999955</v>
      </c>
      <c r="BU60">
        <v>2.144999999999996</v>
      </c>
      <c r="BV60">
        <v>2.1500000000000057</v>
      </c>
      <c r="BW60">
        <v>2.1550000000000011</v>
      </c>
      <c r="BX60">
        <v>2.1599999999999966</v>
      </c>
      <c r="BY60">
        <v>2.1749999999999972</v>
      </c>
      <c r="BZ60">
        <v>2.1949999999999932</v>
      </c>
      <c r="CC60">
        <f t="shared" si="15"/>
        <v>3</v>
      </c>
      <c r="CD60">
        <f t="shared" si="94"/>
        <v>4</v>
      </c>
      <c r="CE60">
        <f t="shared" si="95"/>
        <v>5</v>
      </c>
      <c r="CF60">
        <f t="shared" si="96"/>
        <v>6</v>
      </c>
      <c r="CG60">
        <f t="shared" si="97"/>
        <v>7</v>
      </c>
      <c r="CH60">
        <f t="shared" si="98"/>
        <v>8</v>
      </c>
      <c r="CI60">
        <f t="shared" si="17"/>
        <v>9</v>
      </c>
      <c r="CJ60">
        <f t="shared" si="18"/>
        <v>10</v>
      </c>
      <c r="CK60">
        <f t="shared" si="19"/>
        <v>11</v>
      </c>
      <c r="CL60">
        <f t="shared" ref="CL60:CN60" si="101">IF(ISNUMBER(CK60),CK60+1,"")</f>
        <v>12</v>
      </c>
      <c r="CM60">
        <f t="shared" si="101"/>
        <v>13</v>
      </c>
      <c r="CN60">
        <f t="shared" si="101"/>
        <v>14</v>
      </c>
      <c r="CO60">
        <f t="shared" si="91"/>
        <v>15</v>
      </c>
      <c r="CP60">
        <f t="shared" si="91"/>
        <v>16</v>
      </c>
      <c r="CQ60">
        <f t="shared" si="91"/>
        <v>17</v>
      </c>
      <c r="CR60">
        <f t="shared" si="91"/>
        <v>18</v>
      </c>
      <c r="CS60">
        <f t="shared" si="91"/>
        <v>19</v>
      </c>
      <c r="CT60">
        <f t="shared" si="91"/>
        <v>20</v>
      </c>
      <c r="CU60">
        <f t="shared" si="91"/>
        <v>21</v>
      </c>
      <c r="CV60">
        <f t="shared" si="91"/>
        <v>22</v>
      </c>
      <c r="CW60">
        <f t="shared" si="91"/>
        <v>23</v>
      </c>
      <c r="CY60" s="2">
        <f t="shared" ca="1" si="21"/>
        <v>2.4449999999999932</v>
      </c>
      <c r="CZ60" s="2">
        <f t="shared" ca="1" si="22"/>
        <v>2.4399999999999977</v>
      </c>
      <c r="DA60" s="2">
        <f t="shared" ca="1" si="23"/>
        <v>2.4099999999999966</v>
      </c>
      <c r="DB60" s="2">
        <f t="shared" ca="1" si="24"/>
        <v>2.3900000000000006</v>
      </c>
      <c r="DC60" s="2">
        <f t="shared" ca="1" si="25"/>
        <v>2.3599999999999994</v>
      </c>
      <c r="DD60" s="2">
        <f t="shared" ca="1" si="26"/>
        <v>2.3050000000000068</v>
      </c>
      <c r="DE60" s="2">
        <f t="shared" ca="1" si="27"/>
        <v>2.25</v>
      </c>
      <c r="DF60" s="2">
        <f t="shared" ca="1" si="28"/>
        <v>2.2000000000000028</v>
      </c>
      <c r="DG60" s="2">
        <f t="shared" ca="1" si="29"/>
        <v>2.1650000000000063</v>
      </c>
      <c r="DH60" s="2">
        <f t="shared" ca="1" si="30"/>
        <v>2.1350000000000051</v>
      </c>
      <c r="DI60" s="2">
        <f t="shared" ca="1" si="31"/>
        <v>2.125</v>
      </c>
      <c r="DJ60" s="2">
        <f t="shared" ca="1" si="32"/>
        <v>2.1299999999999955</v>
      </c>
      <c r="DK60" s="2">
        <f t="shared" ca="1" si="32"/>
        <v>2.144999999999996</v>
      </c>
      <c r="DL60" s="2">
        <f t="shared" ca="1" si="33"/>
        <v>2.1500000000000057</v>
      </c>
      <c r="DM60" s="2">
        <f t="shared" ca="1" si="34"/>
        <v>2.1550000000000011</v>
      </c>
      <c r="DN60" s="2">
        <f t="shared" ca="1" si="35"/>
        <v>2.1599999999999966</v>
      </c>
      <c r="DO60" s="2">
        <f t="shared" ca="1" si="36"/>
        <v>2.1749999999999972</v>
      </c>
      <c r="DP60" s="2">
        <f t="shared" ca="1" si="37"/>
        <v>2.1800000000000068</v>
      </c>
      <c r="DQ60" s="2">
        <f t="shared" ca="1" si="38"/>
        <v>2.1850000000000023</v>
      </c>
      <c r="DR60" s="2">
        <f t="shared" ca="1" si="39"/>
        <v>2.1899999999999977</v>
      </c>
      <c r="DS60" s="2">
        <f t="shared" ca="1" si="40"/>
        <v>2.1949999999999932</v>
      </c>
      <c r="DT60" s="2">
        <f t="shared" si="41"/>
        <v>2.3252000000000002</v>
      </c>
      <c r="DU60" s="2">
        <f t="shared" si="42"/>
        <v>2.2481</v>
      </c>
      <c r="DV60" s="2">
        <f t="shared" si="43"/>
        <v>2.2080000000000002</v>
      </c>
    </row>
    <row r="61" spans="2:126" x14ac:dyDescent="0.2">
      <c r="B61" s="1">
        <v>43544</v>
      </c>
      <c r="C61">
        <v>2.4300000000000068</v>
      </c>
      <c r="D61">
        <v>2.4150000000000063</v>
      </c>
      <c r="E61">
        <v>2.4399999999999977</v>
      </c>
      <c r="F61">
        <v>2.4000000000000057</v>
      </c>
      <c r="G61">
        <v>2.3900000000000006</v>
      </c>
      <c r="H61">
        <v>2.4000000000000057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>
        <v>2.2629000000000001</v>
      </c>
      <c r="P61">
        <v>2.1690999999999998</v>
      </c>
      <c r="Q61">
        <v>2.1219999999999999</v>
      </c>
      <c r="S61" t="e">
        <v>#VALUE!</v>
      </c>
      <c r="T61" t="e">
        <v>#VALUE!</v>
      </c>
      <c r="U61">
        <v>2.4444000000000017</v>
      </c>
      <c r="V61">
        <v>2.4375</v>
      </c>
      <c r="W61">
        <v>2.4000000000000057</v>
      </c>
      <c r="X61">
        <v>2.3700000000000045</v>
      </c>
      <c r="Y61">
        <v>2.3199999999999932</v>
      </c>
      <c r="Z61">
        <v>2.2450000000000045</v>
      </c>
      <c r="AA61">
        <v>2.1749999999999972</v>
      </c>
      <c r="AB61">
        <v>2.1149999999999949</v>
      </c>
      <c r="AC61">
        <v>2.0750000000000028</v>
      </c>
      <c r="AD61">
        <v>2.0400000000000063</v>
      </c>
      <c r="AE61">
        <v>2.0300000000000011</v>
      </c>
      <c r="AF61">
        <v>2.0349999999999966</v>
      </c>
      <c r="AG61">
        <v>2.0499999999999972</v>
      </c>
      <c r="AH61">
        <v>2.0550000000000068</v>
      </c>
      <c r="AI61">
        <v>2.0600000000000023</v>
      </c>
      <c r="AJ61">
        <v>2.0649999999999977</v>
      </c>
      <c r="AK61">
        <v>2.0799999999999983</v>
      </c>
      <c r="AL61">
        <v>2.0849999999999937</v>
      </c>
      <c r="AM61">
        <v>2.0900000000000034</v>
      </c>
      <c r="AN61">
        <v>2.0949999999999989</v>
      </c>
      <c r="AO61">
        <v>2.0999999999999943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D61" t="e">
        <v>#VALUE!</v>
      </c>
      <c r="BE61" t="e">
        <v>#VALUE!</v>
      </c>
      <c r="BF61" t="e">
        <v>#VALUE!</v>
      </c>
      <c r="BG61" t="e">
        <v>#VALUE!</v>
      </c>
      <c r="BH61" t="e">
        <v>#VALUE!</v>
      </c>
      <c r="BI61" t="e">
        <v>#VALUE!</v>
      </c>
      <c r="BJ61" t="e">
        <v>#VALUE!</v>
      </c>
      <c r="BK61" t="e">
        <v>#VALUE!</v>
      </c>
      <c r="BL61" t="e">
        <v>#VALUE!</v>
      </c>
      <c r="BM61" t="e">
        <v>#VALUE!</v>
      </c>
      <c r="BN61" t="e">
        <v>#VALUE!</v>
      </c>
      <c r="BO61" t="e">
        <v>#VALUE!</v>
      </c>
      <c r="BP61" t="e">
        <v>#VALUE!</v>
      </c>
      <c r="BQ61" t="e">
        <v>#VALUE!</v>
      </c>
      <c r="BR61" t="e">
        <v>#VALUE!</v>
      </c>
      <c r="BS61">
        <v>2.0300000000000011</v>
      </c>
      <c r="BT61">
        <v>2.0349999999999966</v>
      </c>
      <c r="BU61">
        <v>2.0499999999999972</v>
      </c>
      <c r="BV61">
        <v>2.0550000000000068</v>
      </c>
      <c r="BW61">
        <v>2.0600000000000023</v>
      </c>
      <c r="BX61">
        <v>2.0649999999999977</v>
      </c>
      <c r="BY61">
        <v>2.0799999999999983</v>
      </c>
      <c r="BZ61">
        <v>2.0999999999999943</v>
      </c>
      <c r="CC61">
        <f t="shared" si="15"/>
        <v>3</v>
      </c>
      <c r="CD61">
        <f t="shared" si="94"/>
        <v>4</v>
      </c>
      <c r="CE61">
        <f t="shared" si="95"/>
        <v>5</v>
      </c>
      <c r="CF61">
        <f t="shared" si="96"/>
        <v>6</v>
      </c>
      <c r="CG61">
        <f t="shared" si="97"/>
        <v>7</v>
      </c>
      <c r="CH61">
        <f t="shared" si="98"/>
        <v>8</v>
      </c>
      <c r="CI61">
        <f t="shared" si="17"/>
        <v>9</v>
      </c>
      <c r="CJ61">
        <f t="shared" si="18"/>
        <v>10</v>
      </c>
      <c r="CK61">
        <f t="shared" si="19"/>
        <v>11</v>
      </c>
      <c r="CL61">
        <f t="shared" ref="CL61:CN61" si="102">IF(ISNUMBER(CK61),CK61+1,"")</f>
        <v>12</v>
      </c>
      <c r="CM61">
        <f t="shared" si="102"/>
        <v>13</v>
      </c>
      <c r="CN61">
        <f t="shared" si="102"/>
        <v>14</v>
      </c>
      <c r="CO61">
        <f t="shared" si="91"/>
        <v>15</v>
      </c>
      <c r="CP61">
        <f t="shared" si="91"/>
        <v>16</v>
      </c>
      <c r="CQ61">
        <f t="shared" si="91"/>
        <v>17</v>
      </c>
      <c r="CR61">
        <f t="shared" si="91"/>
        <v>18</v>
      </c>
      <c r="CS61">
        <f t="shared" si="91"/>
        <v>19</v>
      </c>
      <c r="CT61">
        <f t="shared" si="91"/>
        <v>20</v>
      </c>
      <c r="CU61">
        <f t="shared" si="91"/>
        <v>21</v>
      </c>
      <c r="CV61">
        <f t="shared" si="91"/>
        <v>22</v>
      </c>
      <c r="CW61">
        <f t="shared" si="91"/>
        <v>23</v>
      </c>
      <c r="CY61" s="2">
        <f t="shared" ca="1" si="21"/>
        <v>2.4444000000000017</v>
      </c>
      <c r="CZ61" s="2">
        <f t="shared" ca="1" si="22"/>
        <v>2.4375</v>
      </c>
      <c r="DA61" s="2">
        <f t="shared" ca="1" si="23"/>
        <v>2.4000000000000057</v>
      </c>
      <c r="DB61" s="2">
        <f t="shared" ca="1" si="24"/>
        <v>2.3700000000000045</v>
      </c>
      <c r="DC61" s="2">
        <f t="shared" ca="1" si="25"/>
        <v>2.3199999999999932</v>
      </c>
      <c r="DD61" s="2">
        <f t="shared" ca="1" si="26"/>
        <v>2.2450000000000045</v>
      </c>
      <c r="DE61" s="2">
        <f t="shared" ca="1" si="27"/>
        <v>2.1749999999999972</v>
      </c>
      <c r="DF61" s="2">
        <f t="shared" ca="1" si="28"/>
        <v>2.1149999999999949</v>
      </c>
      <c r="DG61" s="2">
        <f t="shared" ca="1" si="29"/>
        <v>2.0750000000000028</v>
      </c>
      <c r="DH61" s="2">
        <f t="shared" ca="1" si="30"/>
        <v>2.0400000000000063</v>
      </c>
      <c r="DI61" s="2">
        <f t="shared" ca="1" si="31"/>
        <v>2.0300000000000011</v>
      </c>
      <c r="DJ61" s="2">
        <f t="shared" ca="1" si="32"/>
        <v>2.0349999999999966</v>
      </c>
      <c r="DK61" s="2">
        <f t="shared" ca="1" si="32"/>
        <v>2.0499999999999972</v>
      </c>
      <c r="DL61" s="2">
        <f t="shared" ca="1" si="33"/>
        <v>2.0550000000000068</v>
      </c>
      <c r="DM61" s="2">
        <f t="shared" ca="1" si="34"/>
        <v>2.0600000000000023</v>
      </c>
      <c r="DN61" s="2">
        <f t="shared" ca="1" si="35"/>
        <v>2.0649999999999977</v>
      </c>
      <c r="DO61" s="2">
        <f t="shared" ca="1" si="36"/>
        <v>2.0799999999999983</v>
      </c>
      <c r="DP61" s="2">
        <f t="shared" ca="1" si="37"/>
        <v>2.0849999999999937</v>
      </c>
      <c r="DQ61" s="2">
        <f t="shared" ca="1" si="38"/>
        <v>2.0900000000000034</v>
      </c>
      <c r="DR61" s="2">
        <f t="shared" ca="1" si="39"/>
        <v>2.0949999999999989</v>
      </c>
      <c r="DS61" s="2">
        <f t="shared" ca="1" si="40"/>
        <v>2.0999999999999943</v>
      </c>
      <c r="DT61" s="2">
        <f t="shared" si="41"/>
        <v>2.2629000000000001</v>
      </c>
      <c r="DU61" s="2">
        <f t="shared" si="42"/>
        <v>2.1690999999999998</v>
      </c>
      <c r="DV61" s="2">
        <f t="shared" si="43"/>
        <v>2.1219999999999999</v>
      </c>
    </row>
    <row r="62" spans="2:126" x14ac:dyDescent="0.2">
      <c r="B62" s="1">
        <v>43545</v>
      </c>
      <c r="C62">
        <v>2.4300000000000068</v>
      </c>
      <c r="D62">
        <v>2.4150000000000063</v>
      </c>
      <c r="E62">
        <v>2.4399999999999977</v>
      </c>
      <c r="F62">
        <v>2.4000000000000057</v>
      </c>
      <c r="G62">
        <v>2.3900000000000006</v>
      </c>
      <c r="H62">
        <v>2.4000000000000057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>
        <v>2.2662</v>
      </c>
      <c r="P62">
        <v>2.1751</v>
      </c>
      <c r="Q62">
        <v>2.1269999999999998</v>
      </c>
      <c r="S62" t="e">
        <v>#VALUE!</v>
      </c>
      <c r="T62" t="e">
        <v>#VALUE!</v>
      </c>
      <c r="U62" t="e">
        <v>#VALUE!</v>
      </c>
      <c r="V62">
        <v>2.4424999999999955</v>
      </c>
      <c r="W62">
        <v>2.4099999999999966</v>
      </c>
      <c r="X62">
        <v>2.3700000000000045</v>
      </c>
      <c r="Y62">
        <v>2.3100000000000023</v>
      </c>
      <c r="Z62">
        <v>2.2349999999999994</v>
      </c>
      <c r="AA62">
        <v>2.1650000000000063</v>
      </c>
      <c r="AB62">
        <v>2.0999999999999943</v>
      </c>
      <c r="AC62">
        <v>2.0550000000000068</v>
      </c>
      <c r="AD62">
        <v>2.019999999999996</v>
      </c>
      <c r="AE62">
        <v>2.0100000000000051</v>
      </c>
      <c r="AF62">
        <v>2.0150000000000006</v>
      </c>
      <c r="AG62">
        <v>2.0300000000000011</v>
      </c>
      <c r="AH62">
        <v>2.0349999999999966</v>
      </c>
      <c r="AI62">
        <v>2.0400000000000063</v>
      </c>
      <c r="AJ62">
        <v>2.0450000000000017</v>
      </c>
      <c r="AK62">
        <v>2.0600000000000023</v>
      </c>
      <c r="AL62">
        <v>2.0649999999999977</v>
      </c>
      <c r="AM62">
        <v>2.0699999999999932</v>
      </c>
      <c r="AN62">
        <v>2.0750000000000028</v>
      </c>
      <c r="AO62">
        <v>2.0799999999999983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D62" t="e">
        <v>#VALUE!</v>
      </c>
      <c r="BE62" t="e">
        <v>#VALUE!</v>
      </c>
      <c r="BF62" t="e">
        <v>#VALUE!</v>
      </c>
      <c r="BG62" t="e">
        <v>#VALUE!</v>
      </c>
      <c r="BH62" t="e">
        <v>#VALUE!</v>
      </c>
      <c r="BI62" t="e">
        <v>#VALUE!</v>
      </c>
      <c r="BJ62" t="e">
        <v>#VALUE!</v>
      </c>
      <c r="BK62" t="e">
        <v>#VALUE!</v>
      </c>
      <c r="BL62" t="e">
        <v>#VALUE!</v>
      </c>
      <c r="BM62" t="e">
        <v>#VALUE!</v>
      </c>
      <c r="BN62" t="e">
        <v>#VALUE!</v>
      </c>
      <c r="BO62" t="e">
        <v>#VALUE!</v>
      </c>
      <c r="BP62" t="e">
        <v>#VALUE!</v>
      </c>
      <c r="BQ62" t="e">
        <v>#VALUE!</v>
      </c>
      <c r="BR62" t="e">
        <v>#VALUE!</v>
      </c>
      <c r="BS62">
        <v>2.0100000000000051</v>
      </c>
      <c r="BT62">
        <v>2.0150000000000006</v>
      </c>
      <c r="BU62">
        <v>2.0300000000000011</v>
      </c>
      <c r="BV62">
        <v>2.0349999999999966</v>
      </c>
      <c r="BW62">
        <v>2.0400000000000063</v>
      </c>
      <c r="BX62">
        <v>2.0450000000000017</v>
      </c>
      <c r="BY62">
        <v>2.0600000000000023</v>
      </c>
      <c r="BZ62">
        <v>2.0799999999999983</v>
      </c>
      <c r="CC62">
        <f t="shared" si="15"/>
        <v>4</v>
      </c>
      <c r="CD62">
        <f t="shared" si="94"/>
        <v>5</v>
      </c>
      <c r="CE62">
        <f t="shared" si="95"/>
        <v>6</v>
      </c>
      <c r="CF62">
        <f t="shared" si="96"/>
        <v>7</v>
      </c>
      <c r="CG62">
        <f t="shared" si="97"/>
        <v>8</v>
      </c>
      <c r="CH62">
        <f t="shared" si="98"/>
        <v>9</v>
      </c>
      <c r="CI62">
        <f t="shared" si="17"/>
        <v>10</v>
      </c>
      <c r="CJ62">
        <f t="shared" si="18"/>
        <v>11</v>
      </c>
      <c r="CK62">
        <f t="shared" si="19"/>
        <v>12</v>
      </c>
      <c r="CL62">
        <f t="shared" ref="CL62:CN62" si="103">IF(ISNUMBER(CK62),CK62+1,"")</f>
        <v>13</v>
      </c>
      <c r="CM62">
        <f t="shared" si="103"/>
        <v>14</v>
      </c>
      <c r="CN62">
        <f t="shared" si="103"/>
        <v>15</v>
      </c>
      <c r="CO62">
        <f t="shared" si="91"/>
        <v>16</v>
      </c>
      <c r="CP62">
        <f t="shared" si="91"/>
        <v>17</v>
      </c>
      <c r="CQ62">
        <f t="shared" si="91"/>
        <v>18</v>
      </c>
      <c r="CR62">
        <f t="shared" si="91"/>
        <v>19</v>
      </c>
      <c r="CS62">
        <f t="shared" si="91"/>
        <v>20</v>
      </c>
      <c r="CT62">
        <f t="shared" si="91"/>
        <v>21</v>
      </c>
      <c r="CU62">
        <f t="shared" si="91"/>
        <v>22</v>
      </c>
      <c r="CV62">
        <f t="shared" si="91"/>
        <v>23</v>
      </c>
      <c r="CW62">
        <f t="shared" si="91"/>
        <v>24</v>
      </c>
      <c r="CY62" s="2">
        <f t="shared" ca="1" si="21"/>
        <v>2.4424999999999955</v>
      </c>
      <c r="CZ62" s="2">
        <f t="shared" ca="1" si="22"/>
        <v>2.4099999999999966</v>
      </c>
      <c r="DA62" s="2">
        <f t="shared" ca="1" si="23"/>
        <v>2.3700000000000045</v>
      </c>
      <c r="DB62" s="2">
        <f t="shared" ca="1" si="24"/>
        <v>2.3100000000000023</v>
      </c>
      <c r="DC62" s="2">
        <f t="shared" ca="1" si="25"/>
        <v>2.2349999999999994</v>
      </c>
      <c r="DD62" s="2">
        <f t="shared" ca="1" si="26"/>
        <v>2.1650000000000063</v>
      </c>
      <c r="DE62" s="2">
        <f t="shared" ca="1" si="27"/>
        <v>2.0999999999999943</v>
      </c>
      <c r="DF62" s="2">
        <f t="shared" ca="1" si="28"/>
        <v>2.0550000000000068</v>
      </c>
      <c r="DG62" s="2">
        <f t="shared" ca="1" si="29"/>
        <v>2.019999999999996</v>
      </c>
      <c r="DH62" s="2">
        <f t="shared" ca="1" si="30"/>
        <v>2.0100000000000051</v>
      </c>
      <c r="DI62" s="2">
        <f t="shared" ca="1" si="31"/>
        <v>2.0150000000000006</v>
      </c>
      <c r="DJ62" s="2">
        <f t="shared" ca="1" si="32"/>
        <v>2.0300000000000011</v>
      </c>
      <c r="DK62" s="2">
        <f t="shared" ca="1" si="32"/>
        <v>2.0349999999999966</v>
      </c>
      <c r="DL62" s="2">
        <f t="shared" ca="1" si="33"/>
        <v>2.0400000000000063</v>
      </c>
      <c r="DM62" s="2">
        <f t="shared" ca="1" si="34"/>
        <v>2.0450000000000017</v>
      </c>
      <c r="DN62" s="2">
        <f t="shared" ca="1" si="35"/>
        <v>2.0600000000000023</v>
      </c>
      <c r="DO62" s="2">
        <f t="shared" ca="1" si="36"/>
        <v>2.0649999999999977</v>
      </c>
      <c r="DP62" s="2">
        <f t="shared" ca="1" si="37"/>
        <v>2.0699999999999932</v>
      </c>
      <c r="DQ62" s="2">
        <f t="shared" ca="1" si="38"/>
        <v>2.0750000000000028</v>
      </c>
      <c r="DR62" s="2">
        <f t="shared" ca="1" si="39"/>
        <v>2.0799999999999983</v>
      </c>
      <c r="DS62" s="2" t="e">
        <f t="shared" ca="1" si="40"/>
        <v>#VALUE!</v>
      </c>
      <c r="DT62" s="2">
        <f t="shared" si="41"/>
        <v>2.2662</v>
      </c>
      <c r="DU62" s="2">
        <f t="shared" si="42"/>
        <v>2.1751</v>
      </c>
      <c r="DV62" s="2">
        <f t="shared" si="43"/>
        <v>2.1269999999999998</v>
      </c>
    </row>
    <row r="63" spans="2:126" x14ac:dyDescent="0.2">
      <c r="B63" s="1">
        <v>43546</v>
      </c>
      <c r="C63">
        <v>2.4249999999999972</v>
      </c>
      <c r="D63">
        <v>2.4099999999999966</v>
      </c>
      <c r="E63">
        <v>2.4300000000000068</v>
      </c>
      <c r="F63">
        <v>2.3900000000000006</v>
      </c>
      <c r="G63">
        <v>2.3649999999999949</v>
      </c>
      <c r="H63">
        <v>2.3649999999999949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>
        <v>2.1671999999999998</v>
      </c>
      <c r="P63">
        <v>2.0630999999999999</v>
      </c>
      <c r="Q63">
        <v>2.032</v>
      </c>
      <c r="S63" t="e">
        <v>#VALUE!</v>
      </c>
      <c r="T63" t="e">
        <v>#VALUE!</v>
      </c>
      <c r="U63" t="e">
        <v>#VALUE!</v>
      </c>
      <c r="V63">
        <v>2.4325000000000045</v>
      </c>
      <c r="W63">
        <v>2.375</v>
      </c>
      <c r="X63">
        <v>2.3050000000000068</v>
      </c>
      <c r="Y63">
        <v>2.2199999999999989</v>
      </c>
      <c r="Z63">
        <v>2.1200000000000045</v>
      </c>
      <c r="AA63">
        <v>2.0349999999999966</v>
      </c>
      <c r="AB63">
        <v>1.9699999999999989</v>
      </c>
      <c r="AC63">
        <v>1.9300000000000068</v>
      </c>
      <c r="AD63">
        <v>1.9000000000000057</v>
      </c>
      <c r="AE63">
        <v>1.894999999999996</v>
      </c>
      <c r="AF63">
        <v>1.9000000000000057</v>
      </c>
      <c r="AG63">
        <v>1.9150000000000063</v>
      </c>
      <c r="AH63">
        <v>1.9200000000000017</v>
      </c>
      <c r="AI63">
        <v>1.9249999999999972</v>
      </c>
      <c r="AJ63">
        <v>1.9300000000000068</v>
      </c>
      <c r="AK63">
        <v>1.9449999999999932</v>
      </c>
      <c r="AL63">
        <v>1.9500000000000028</v>
      </c>
      <c r="AM63">
        <v>1.9549999999999983</v>
      </c>
      <c r="AN63">
        <v>1.9599999999999937</v>
      </c>
      <c r="AO63">
        <v>1.9650000000000034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#VALUE!</v>
      </c>
      <c r="BD63" t="e">
        <v>#VALUE!</v>
      </c>
      <c r="BE63" t="e">
        <v>#VALUE!</v>
      </c>
      <c r="BF63" t="e">
        <v>#VALUE!</v>
      </c>
      <c r="BG63" t="e">
        <v>#VALUE!</v>
      </c>
      <c r="BH63" t="e">
        <v>#VALUE!</v>
      </c>
      <c r="BI63" t="e">
        <v>#VALUE!</v>
      </c>
      <c r="BJ63" t="e">
        <v>#VALUE!</v>
      </c>
      <c r="BK63" t="e">
        <v>#VALUE!</v>
      </c>
      <c r="BL63" t="e">
        <v>#VALUE!</v>
      </c>
      <c r="BM63" t="e">
        <v>#VALUE!</v>
      </c>
      <c r="BN63" t="e">
        <v>#VALUE!</v>
      </c>
      <c r="BO63" t="e">
        <v>#VALUE!</v>
      </c>
      <c r="BP63" t="e">
        <v>#VALUE!</v>
      </c>
      <c r="BQ63" t="e">
        <v>#VALUE!</v>
      </c>
      <c r="BR63" t="e">
        <v>#VALUE!</v>
      </c>
      <c r="BS63">
        <v>1.894999999999996</v>
      </c>
      <c r="BT63">
        <v>1.9000000000000057</v>
      </c>
      <c r="BU63">
        <v>1.9150000000000063</v>
      </c>
      <c r="BV63">
        <v>1.9200000000000017</v>
      </c>
      <c r="BW63">
        <v>1.9249999999999972</v>
      </c>
      <c r="BX63">
        <v>1.9300000000000068</v>
      </c>
      <c r="BY63">
        <v>1.9449999999999932</v>
      </c>
      <c r="BZ63">
        <v>1.9650000000000034</v>
      </c>
      <c r="CC63">
        <f t="shared" si="15"/>
        <v>4</v>
      </c>
      <c r="CD63">
        <f t="shared" si="94"/>
        <v>5</v>
      </c>
      <c r="CE63">
        <f t="shared" si="95"/>
        <v>6</v>
      </c>
      <c r="CF63">
        <f t="shared" si="96"/>
        <v>7</v>
      </c>
      <c r="CG63">
        <f t="shared" si="97"/>
        <v>8</v>
      </c>
      <c r="CH63">
        <f t="shared" si="98"/>
        <v>9</v>
      </c>
      <c r="CI63">
        <f t="shared" si="17"/>
        <v>10</v>
      </c>
      <c r="CJ63">
        <f t="shared" si="18"/>
        <v>11</v>
      </c>
      <c r="CK63">
        <f t="shared" si="19"/>
        <v>12</v>
      </c>
      <c r="CL63">
        <f t="shared" ref="CL63:CN63" si="104">IF(ISNUMBER(CK63),CK63+1,"")</f>
        <v>13</v>
      </c>
      <c r="CM63">
        <f t="shared" si="104"/>
        <v>14</v>
      </c>
      <c r="CN63">
        <f t="shared" si="104"/>
        <v>15</v>
      </c>
      <c r="CO63">
        <f t="shared" si="91"/>
        <v>16</v>
      </c>
      <c r="CP63">
        <f t="shared" si="91"/>
        <v>17</v>
      </c>
      <c r="CQ63">
        <f t="shared" si="91"/>
        <v>18</v>
      </c>
      <c r="CR63">
        <f t="shared" si="91"/>
        <v>19</v>
      </c>
      <c r="CS63">
        <f t="shared" si="91"/>
        <v>20</v>
      </c>
      <c r="CT63">
        <f t="shared" si="91"/>
        <v>21</v>
      </c>
      <c r="CU63">
        <f t="shared" si="91"/>
        <v>22</v>
      </c>
      <c r="CV63">
        <f t="shared" si="91"/>
        <v>23</v>
      </c>
      <c r="CW63">
        <f t="shared" si="91"/>
        <v>24</v>
      </c>
      <c r="CY63" s="2">
        <f t="shared" ca="1" si="21"/>
        <v>2.4325000000000045</v>
      </c>
      <c r="CZ63" s="2">
        <f t="shared" ca="1" si="22"/>
        <v>2.375</v>
      </c>
      <c r="DA63" s="2">
        <f t="shared" ca="1" si="23"/>
        <v>2.3050000000000068</v>
      </c>
      <c r="DB63" s="2">
        <f t="shared" ca="1" si="24"/>
        <v>2.2199999999999989</v>
      </c>
      <c r="DC63" s="2">
        <f t="shared" ca="1" si="25"/>
        <v>2.1200000000000045</v>
      </c>
      <c r="DD63" s="2">
        <f t="shared" ca="1" si="26"/>
        <v>2.0349999999999966</v>
      </c>
      <c r="DE63" s="2">
        <f t="shared" ca="1" si="27"/>
        <v>1.9699999999999989</v>
      </c>
      <c r="DF63" s="2">
        <f t="shared" ca="1" si="28"/>
        <v>1.9300000000000068</v>
      </c>
      <c r="DG63" s="2">
        <f t="shared" ca="1" si="29"/>
        <v>1.9000000000000057</v>
      </c>
      <c r="DH63" s="2">
        <f t="shared" ca="1" si="30"/>
        <v>1.894999999999996</v>
      </c>
      <c r="DI63" s="2">
        <f t="shared" ca="1" si="31"/>
        <v>1.9000000000000057</v>
      </c>
      <c r="DJ63" s="2">
        <f t="shared" ca="1" si="32"/>
        <v>1.9150000000000063</v>
      </c>
      <c r="DK63" s="2">
        <f t="shared" ca="1" si="32"/>
        <v>1.9200000000000017</v>
      </c>
      <c r="DL63" s="2">
        <f t="shared" ca="1" si="33"/>
        <v>1.9249999999999972</v>
      </c>
      <c r="DM63" s="2">
        <f t="shared" ca="1" si="34"/>
        <v>1.9300000000000068</v>
      </c>
      <c r="DN63" s="2">
        <f t="shared" ca="1" si="35"/>
        <v>1.9449999999999932</v>
      </c>
      <c r="DO63" s="2">
        <f t="shared" ca="1" si="36"/>
        <v>1.9500000000000028</v>
      </c>
      <c r="DP63" s="2">
        <f t="shared" ca="1" si="37"/>
        <v>1.9549999999999983</v>
      </c>
      <c r="DQ63" s="2">
        <f t="shared" ca="1" si="38"/>
        <v>1.9599999999999937</v>
      </c>
      <c r="DR63" s="2">
        <f t="shared" ca="1" si="39"/>
        <v>1.9650000000000034</v>
      </c>
      <c r="DS63" s="2" t="e">
        <f t="shared" ca="1" si="40"/>
        <v>#VALUE!</v>
      </c>
      <c r="DT63" s="2">
        <f t="shared" si="41"/>
        <v>2.1671999999999998</v>
      </c>
      <c r="DU63" s="2">
        <f t="shared" si="42"/>
        <v>2.0630999999999999</v>
      </c>
      <c r="DV63" s="2">
        <f t="shared" si="43"/>
        <v>2.032</v>
      </c>
    </row>
    <row r="64" spans="2:126" x14ac:dyDescent="0.2">
      <c r="B64" s="1">
        <v>43549</v>
      </c>
      <c r="C64">
        <v>2.4150000000000063</v>
      </c>
      <c r="D64">
        <v>2.4050000000000011</v>
      </c>
      <c r="E64">
        <v>2.4099999999999966</v>
      </c>
      <c r="F64">
        <v>2.3449999999999989</v>
      </c>
      <c r="G64">
        <v>2.3199999999999932</v>
      </c>
      <c r="H64">
        <v>2.2999999999999972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>
        <v>2.0891999999999999</v>
      </c>
      <c r="P64">
        <v>1.9811000000000001</v>
      </c>
      <c r="Q64">
        <v>1.95</v>
      </c>
      <c r="S64" t="e">
        <v>#VALUE!</v>
      </c>
      <c r="T64" t="e">
        <v>#VALUE!</v>
      </c>
      <c r="U64" t="e">
        <v>#VALUE!</v>
      </c>
      <c r="V64">
        <v>2.4300000000000068</v>
      </c>
      <c r="W64">
        <v>2.355000000000004</v>
      </c>
      <c r="X64">
        <v>2.2349999999999994</v>
      </c>
      <c r="Y64">
        <v>2.1299999999999955</v>
      </c>
      <c r="Z64">
        <v>2.0150000000000006</v>
      </c>
      <c r="AA64">
        <v>1.9200000000000017</v>
      </c>
      <c r="AB64">
        <v>1.8499999999999943</v>
      </c>
      <c r="AC64">
        <v>1.8100000000000023</v>
      </c>
      <c r="AD64">
        <v>1.7849999999999966</v>
      </c>
      <c r="AE64">
        <v>1.7900000000000063</v>
      </c>
      <c r="AF64">
        <v>1.7950000000000017</v>
      </c>
      <c r="AG64">
        <v>1.8100000000000023</v>
      </c>
      <c r="AH64">
        <v>1.8149999999999977</v>
      </c>
      <c r="AI64">
        <v>1.8199999999999932</v>
      </c>
      <c r="AJ64">
        <v>1.8250000000000028</v>
      </c>
      <c r="AK64">
        <v>1.8400000000000034</v>
      </c>
      <c r="AL64">
        <v>1.8449999999999989</v>
      </c>
      <c r="AM64">
        <v>1.8499999999999943</v>
      </c>
      <c r="AN64">
        <v>1.855000000000004</v>
      </c>
      <c r="AO64">
        <v>1.8599999999999994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#VALUE!</v>
      </c>
      <c r="BD64" t="e">
        <v>#VALUE!</v>
      </c>
      <c r="BE64" t="e">
        <v>#VALUE!</v>
      </c>
      <c r="BF64" t="e">
        <v>#VALUE!</v>
      </c>
      <c r="BG64" t="e">
        <v>#VALUE!</v>
      </c>
      <c r="BH64" t="e">
        <v>#VALUE!</v>
      </c>
      <c r="BI64" t="e">
        <v>#VALUE!</v>
      </c>
      <c r="BJ64" t="e">
        <v>#VALUE!</v>
      </c>
      <c r="BK64" t="e">
        <v>#VALUE!</v>
      </c>
      <c r="BL64" t="e">
        <v>#VALUE!</v>
      </c>
      <c r="BM64" t="e">
        <v>#VALUE!</v>
      </c>
      <c r="BN64" t="e">
        <v>#VALUE!</v>
      </c>
      <c r="BO64" t="e">
        <v>#VALUE!</v>
      </c>
      <c r="BP64" t="e">
        <v>#VALUE!</v>
      </c>
      <c r="BQ64" t="e">
        <v>#VALUE!</v>
      </c>
      <c r="BR64" t="e">
        <v>#VALUE!</v>
      </c>
      <c r="BS64">
        <v>1.7900000000000063</v>
      </c>
      <c r="BT64">
        <v>1.7950000000000017</v>
      </c>
      <c r="BU64">
        <v>1.8100000000000023</v>
      </c>
      <c r="BV64">
        <v>1.8149999999999977</v>
      </c>
      <c r="BW64">
        <v>1.8199999999999932</v>
      </c>
      <c r="BX64">
        <v>1.8250000000000028</v>
      </c>
      <c r="BY64">
        <v>1.8400000000000034</v>
      </c>
      <c r="BZ64">
        <v>1.8599999999999994</v>
      </c>
      <c r="CC64">
        <f t="shared" si="15"/>
        <v>4</v>
      </c>
      <c r="CD64">
        <f t="shared" si="94"/>
        <v>5</v>
      </c>
      <c r="CE64">
        <f t="shared" si="95"/>
        <v>6</v>
      </c>
      <c r="CF64">
        <f t="shared" si="96"/>
        <v>7</v>
      </c>
      <c r="CG64">
        <f t="shared" si="97"/>
        <v>8</v>
      </c>
      <c r="CH64">
        <f t="shared" si="98"/>
        <v>9</v>
      </c>
      <c r="CI64">
        <f t="shared" si="17"/>
        <v>10</v>
      </c>
      <c r="CJ64">
        <f t="shared" si="18"/>
        <v>11</v>
      </c>
      <c r="CK64">
        <f t="shared" si="19"/>
        <v>12</v>
      </c>
      <c r="CL64">
        <f t="shared" ref="CL64:CN64" si="105">IF(ISNUMBER(CK64),CK64+1,"")</f>
        <v>13</v>
      </c>
      <c r="CM64">
        <f t="shared" si="105"/>
        <v>14</v>
      </c>
      <c r="CN64">
        <f t="shared" si="105"/>
        <v>15</v>
      </c>
      <c r="CO64">
        <f t="shared" si="91"/>
        <v>16</v>
      </c>
      <c r="CP64">
        <f t="shared" si="91"/>
        <v>17</v>
      </c>
      <c r="CQ64">
        <f t="shared" si="91"/>
        <v>18</v>
      </c>
      <c r="CR64">
        <f t="shared" si="91"/>
        <v>19</v>
      </c>
      <c r="CS64">
        <f t="shared" si="91"/>
        <v>20</v>
      </c>
      <c r="CT64">
        <f t="shared" si="91"/>
        <v>21</v>
      </c>
      <c r="CU64">
        <f t="shared" si="91"/>
        <v>22</v>
      </c>
      <c r="CV64">
        <f t="shared" si="91"/>
        <v>23</v>
      </c>
      <c r="CW64">
        <f t="shared" si="91"/>
        <v>24</v>
      </c>
      <c r="CY64" s="2">
        <f t="shared" ca="1" si="21"/>
        <v>2.4300000000000068</v>
      </c>
      <c r="CZ64" s="2">
        <f t="shared" ca="1" si="22"/>
        <v>2.355000000000004</v>
      </c>
      <c r="DA64" s="2">
        <f t="shared" ca="1" si="23"/>
        <v>2.2349999999999994</v>
      </c>
      <c r="DB64" s="2">
        <f t="shared" ca="1" si="24"/>
        <v>2.1299999999999955</v>
      </c>
      <c r="DC64" s="2">
        <f t="shared" ca="1" si="25"/>
        <v>2.0150000000000006</v>
      </c>
      <c r="DD64" s="2">
        <f t="shared" ca="1" si="26"/>
        <v>1.9200000000000017</v>
      </c>
      <c r="DE64" s="2">
        <f t="shared" ca="1" si="27"/>
        <v>1.8499999999999943</v>
      </c>
      <c r="DF64" s="2">
        <f t="shared" ca="1" si="28"/>
        <v>1.8100000000000023</v>
      </c>
      <c r="DG64" s="2">
        <f t="shared" ca="1" si="29"/>
        <v>1.7849999999999966</v>
      </c>
      <c r="DH64" s="2">
        <f t="shared" ca="1" si="30"/>
        <v>1.7900000000000063</v>
      </c>
      <c r="DI64" s="2">
        <f t="shared" ca="1" si="31"/>
        <v>1.7950000000000017</v>
      </c>
      <c r="DJ64" s="2">
        <f t="shared" ca="1" si="32"/>
        <v>1.8100000000000023</v>
      </c>
      <c r="DK64" s="2">
        <f t="shared" ca="1" si="32"/>
        <v>1.8149999999999977</v>
      </c>
      <c r="DL64" s="2">
        <f t="shared" ca="1" si="33"/>
        <v>1.8199999999999932</v>
      </c>
      <c r="DM64" s="2">
        <f t="shared" ca="1" si="34"/>
        <v>1.8250000000000028</v>
      </c>
      <c r="DN64" s="2">
        <f t="shared" ca="1" si="35"/>
        <v>1.8400000000000034</v>
      </c>
      <c r="DO64" s="2">
        <f t="shared" ca="1" si="36"/>
        <v>1.8449999999999989</v>
      </c>
      <c r="DP64" s="2">
        <f t="shared" ca="1" si="37"/>
        <v>1.8499999999999943</v>
      </c>
      <c r="DQ64" s="2">
        <f t="shared" ca="1" si="38"/>
        <v>1.855000000000004</v>
      </c>
      <c r="DR64" s="2">
        <f t="shared" ca="1" si="39"/>
        <v>1.8599999999999994</v>
      </c>
      <c r="DS64" s="2" t="e">
        <f t="shared" ca="1" si="40"/>
        <v>#VALUE!</v>
      </c>
      <c r="DT64" s="2">
        <f t="shared" si="41"/>
        <v>2.0891999999999999</v>
      </c>
      <c r="DU64" s="2">
        <f t="shared" si="42"/>
        <v>1.9811000000000001</v>
      </c>
      <c r="DV64" s="2">
        <f t="shared" si="43"/>
        <v>1.95</v>
      </c>
    </row>
    <row r="65" spans="2:126" x14ac:dyDescent="0.2">
      <c r="B65" s="1">
        <v>43550</v>
      </c>
      <c r="C65">
        <v>2.4150000000000063</v>
      </c>
      <c r="D65">
        <v>2.4050000000000011</v>
      </c>
      <c r="E65">
        <v>2.4150000000000063</v>
      </c>
      <c r="F65">
        <v>2.355000000000004</v>
      </c>
      <c r="G65">
        <v>2.3349999999999937</v>
      </c>
      <c r="H65">
        <v>2.3299999999999983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>
        <v>2.1221999999999999</v>
      </c>
      <c r="P65">
        <v>2.0200999999999998</v>
      </c>
      <c r="Q65">
        <v>1.986</v>
      </c>
      <c r="S65" t="e">
        <v>#VALUE!</v>
      </c>
      <c r="T65" t="e">
        <v>#VALUE!</v>
      </c>
      <c r="U65" t="e">
        <v>#VALUE!</v>
      </c>
      <c r="V65">
        <v>2.4350000000000023</v>
      </c>
      <c r="W65">
        <v>2.3649999999999949</v>
      </c>
      <c r="X65">
        <v>2.2650000000000006</v>
      </c>
      <c r="Y65">
        <v>2.1599999999999966</v>
      </c>
      <c r="Z65">
        <v>2.0450000000000017</v>
      </c>
      <c r="AA65">
        <v>1.9500000000000028</v>
      </c>
      <c r="AB65">
        <v>1.8799999999999955</v>
      </c>
      <c r="AC65">
        <v>1.8400000000000034</v>
      </c>
      <c r="AD65">
        <v>1.8149999999999977</v>
      </c>
      <c r="AE65">
        <v>1.8199999999999932</v>
      </c>
      <c r="AF65">
        <v>1.8250000000000028</v>
      </c>
      <c r="AG65">
        <v>1.8400000000000034</v>
      </c>
      <c r="AH65">
        <v>1.8449999999999989</v>
      </c>
      <c r="AI65">
        <v>1.8499999999999943</v>
      </c>
      <c r="AJ65">
        <v>1.855000000000004</v>
      </c>
      <c r="AK65">
        <v>1.8700000000000045</v>
      </c>
      <c r="AL65">
        <v>1.875</v>
      </c>
      <c r="AM65">
        <v>1.8799999999999955</v>
      </c>
      <c r="AN65">
        <v>1.8850000000000051</v>
      </c>
      <c r="AO65">
        <v>1.8900000000000006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D65" t="e">
        <v>#VALUE!</v>
      </c>
      <c r="BE65" t="e">
        <v>#VALUE!</v>
      </c>
      <c r="BF65" t="e">
        <v>#VALUE!</v>
      </c>
      <c r="BG65" t="e">
        <v>#VALUE!</v>
      </c>
      <c r="BH65" t="e">
        <v>#VALUE!</v>
      </c>
      <c r="BI65" t="e">
        <v>#VALUE!</v>
      </c>
      <c r="BJ65" t="e">
        <v>#VALUE!</v>
      </c>
      <c r="BK65" t="e">
        <v>#VALUE!</v>
      </c>
      <c r="BL65" t="e">
        <v>#VALUE!</v>
      </c>
      <c r="BM65" t="e">
        <v>#VALUE!</v>
      </c>
      <c r="BN65" t="e">
        <v>#VALUE!</v>
      </c>
      <c r="BO65" t="e">
        <v>#VALUE!</v>
      </c>
      <c r="BP65" t="e">
        <v>#VALUE!</v>
      </c>
      <c r="BQ65" t="e">
        <v>#VALUE!</v>
      </c>
      <c r="BR65" t="e">
        <v>#VALUE!</v>
      </c>
      <c r="BS65">
        <v>1.8199999999999932</v>
      </c>
      <c r="BT65">
        <v>1.8250000000000028</v>
      </c>
      <c r="BU65">
        <v>1.8400000000000034</v>
      </c>
      <c r="BV65">
        <v>1.8449999999999989</v>
      </c>
      <c r="BW65">
        <v>1.8499999999999943</v>
      </c>
      <c r="BX65">
        <v>1.855000000000004</v>
      </c>
      <c r="BY65">
        <v>1.8700000000000045</v>
      </c>
      <c r="BZ65">
        <v>1.8900000000000006</v>
      </c>
      <c r="CC65">
        <f t="shared" si="15"/>
        <v>4</v>
      </c>
      <c r="CD65">
        <f t="shared" si="94"/>
        <v>5</v>
      </c>
      <c r="CE65">
        <f t="shared" si="95"/>
        <v>6</v>
      </c>
      <c r="CF65">
        <f t="shared" si="96"/>
        <v>7</v>
      </c>
      <c r="CG65">
        <f t="shared" si="97"/>
        <v>8</v>
      </c>
      <c r="CH65">
        <f t="shared" si="98"/>
        <v>9</v>
      </c>
      <c r="CI65">
        <f t="shared" si="17"/>
        <v>10</v>
      </c>
      <c r="CJ65">
        <f t="shared" si="18"/>
        <v>11</v>
      </c>
      <c r="CK65">
        <f t="shared" si="19"/>
        <v>12</v>
      </c>
      <c r="CL65">
        <f t="shared" ref="CL65:CN65" si="106">IF(ISNUMBER(CK65),CK65+1,"")</f>
        <v>13</v>
      </c>
      <c r="CM65">
        <f t="shared" si="106"/>
        <v>14</v>
      </c>
      <c r="CN65">
        <f t="shared" si="106"/>
        <v>15</v>
      </c>
      <c r="CO65">
        <f t="shared" si="91"/>
        <v>16</v>
      </c>
      <c r="CP65">
        <f t="shared" si="91"/>
        <v>17</v>
      </c>
      <c r="CQ65">
        <f t="shared" si="91"/>
        <v>18</v>
      </c>
      <c r="CR65">
        <f t="shared" si="91"/>
        <v>19</v>
      </c>
      <c r="CS65">
        <f t="shared" si="91"/>
        <v>20</v>
      </c>
      <c r="CT65">
        <f t="shared" si="91"/>
        <v>21</v>
      </c>
      <c r="CU65">
        <f t="shared" si="91"/>
        <v>22</v>
      </c>
      <c r="CV65">
        <f t="shared" si="91"/>
        <v>23</v>
      </c>
      <c r="CW65">
        <f t="shared" si="91"/>
        <v>24</v>
      </c>
      <c r="CY65" s="2">
        <f t="shared" ca="1" si="21"/>
        <v>2.4350000000000023</v>
      </c>
      <c r="CZ65" s="2">
        <f t="shared" ca="1" si="22"/>
        <v>2.3649999999999949</v>
      </c>
      <c r="DA65" s="2">
        <f t="shared" ca="1" si="23"/>
        <v>2.2650000000000006</v>
      </c>
      <c r="DB65" s="2">
        <f t="shared" ca="1" si="24"/>
        <v>2.1599999999999966</v>
      </c>
      <c r="DC65" s="2">
        <f t="shared" ca="1" si="25"/>
        <v>2.0450000000000017</v>
      </c>
      <c r="DD65" s="2">
        <f t="shared" ca="1" si="26"/>
        <v>1.9500000000000028</v>
      </c>
      <c r="DE65" s="2">
        <f t="shared" ca="1" si="27"/>
        <v>1.8799999999999955</v>
      </c>
      <c r="DF65" s="2">
        <f t="shared" ca="1" si="28"/>
        <v>1.8400000000000034</v>
      </c>
      <c r="DG65" s="2">
        <f t="shared" ca="1" si="29"/>
        <v>1.8149999999999977</v>
      </c>
      <c r="DH65" s="2">
        <f t="shared" ca="1" si="30"/>
        <v>1.8199999999999932</v>
      </c>
      <c r="DI65" s="2">
        <f t="shared" ca="1" si="31"/>
        <v>1.8250000000000028</v>
      </c>
      <c r="DJ65" s="2">
        <f t="shared" ca="1" si="32"/>
        <v>1.8400000000000034</v>
      </c>
      <c r="DK65" s="2">
        <f t="shared" ca="1" si="32"/>
        <v>1.8449999999999989</v>
      </c>
      <c r="DL65" s="2">
        <f t="shared" ca="1" si="33"/>
        <v>1.8499999999999943</v>
      </c>
      <c r="DM65" s="2">
        <f t="shared" ca="1" si="34"/>
        <v>1.855000000000004</v>
      </c>
      <c r="DN65" s="2">
        <f t="shared" ca="1" si="35"/>
        <v>1.8700000000000045</v>
      </c>
      <c r="DO65" s="2">
        <f t="shared" ca="1" si="36"/>
        <v>1.875</v>
      </c>
      <c r="DP65" s="2">
        <f t="shared" ca="1" si="37"/>
        <v>1.8799999999999955</v>
      </c>
      <c r="DQ65" s="2">
        <f t="shared" ca="1" si="38"/>
        <v>1.8850000000000051</v>
      </c>
      <c r="DR65" s="2">
        <f t="shared" ca="1" si="39"/>
        <v>1.8900000000000006</v>
      </c>
      <c r="DS65" s="2" t="e">
        <f t="shared" ca="1" si="40"/>
        <v>#VALUE!</v>
      </c>
      <c r="DT65" s="2">
        <f t="shared" si="41"/>
        <v>2.1221999999999999</v>
      </c>
      <c r="DU65" s="2">
        <f t="shared" si="42"/>
        <v>2.0200999999999998</v>
      </c>
      <c r="DV65" s="2">
        <f t="shared" si="43"/>
        <v>1.986</v>
      </c>
    </row>
    <row r="66" spans="2:126" x14ac:dyDescent="0.2">
      <c r="B66" s="1">
        <v>43551</v>
      </c>
      <c r="C66">
        <v>2.4150000000000063</v>
      </c>
      <c r="D66">
        <v>2.394999999999996</v>
      </c>
      <c r="E66">
        <v>2.4050000000000011</v>
      </c>
      <c r="F66">
        <v>2.3400000000000034</v>
      </c>
      <c r="G66">
        <v>2.3199999999999932</v>
      </c>
      <c r="H66">
        <v>2.3050000000000068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>
        <v>2.0735999999999999</v>
      </c>
      <c r="P66">
        <v>1.9761</v>
      </c>
      <c r="Q66">
        <v>1.9430000000000001</v>
      </c>
      <c r="S66" t="e">
        <v>#VALUE!</v>
      </c>
      <c r="T66" t="e">
        <v>#VALUE!</v>
      </c>
      <c r="U66" t="e">
        <v>#VALUE!</v>
      </c>
      <c r="V66">
        <v>2.4274999999999949</v>
      </c>
      <c r="W66">
        <v>2.3449999999999989</v>
      </c>
      <c r="X66">
        <v>2.2349999999999994</v>
      </c>
      <c r="Y66">
        <v>2.1200000000000045</v>
      </c>
      <c r="Z66">
        <v>1.9950000000000045</v>
      </c>
      <c r="AA66">
        <v>1.8900000000000006</v>
      </c>
      <c r="AB66">
        <v>1.8199999999999932</v>
      </c>
      <c r="AC66">
        <v>1.7800000000000011</v>
      </c>
      <c r="AD66">
        <v>1.7600000000000051</v>
      </c>
      <c r="AE66">
        <v>1.769999999999996</v>
      </c>
      <c r="AF66">
        <v>1.7750000000000057</v>
      </c>
      <c r="AG66">
        <v>1.7900000000000063</v>
      </c>
      <c r="AH66">
        <v>1.7950000000000017</v>
      </c>
      <c r="AI66">
        <v>1.7999999999999972</v>
      </c>
      <c r="AJ66">
        <v>1.8050000000000068</v>
      </c>
      <c r="AK66">
        <v>1.8199999999999932</v>
      </c>
      <c r="AL66">
        <v>1.8250000000000028</v>
      </c>
      <c r="AM66">
        <v>1.8299999999999983</v>
      </c>
      <c r="AN66">
        <v>1.8349999999999937</v>
      </c>
      <c r="AO66">
        <v>1.8400000000000034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D66" t="e">
        <v>#VALUE!</v>
      </c>
      <c r="BE66" t="e">
        <v>#VALUE!</v>
      </c>
      <c r="BF66" t="e">
        <v>#VALUE!</v>
      </c>
      <c r="BG66" t="e">
        <v>#VALUE!</v>
      </c>
      <c r="BH66" t="e">
        <v>#VALUE!</v>
      </c>
      <c r="BI66" t="e">
        <v>#VALUE!</v>
      </c>
      <c r="BJ66" t="e">
        <v>#VALUE!</v>
      </c>
      <c r="BK66" t="e">
        <v>#VALUE!</v>
      </c>
      <c r="BL66" t="e">
        <v>#VALUE!</v>
      </c>
      <c r="BM66" t="e">
        <v>#VALUE!</v>
      </c>
      <c r="BN66" t="e">
        <v>#VALUE!</v>
      </c>
      <c r="BO66" t="e">
        <v>#VALUE!</v>
      </c>
      <c r="BP66" t="e">
        <v>#VALUE!</v>
      </c>
      <c r="BQ66" t="e">
        <v>#VALUE!</v>
      </c>
      <c r="BR66" t="e">
        <v>#VALUE!</v>
      </c>
      <c r="BS66">
        <v>1.769999999999996</v>
      </c>
      <c r="BT66">
        <v>1.7750000000000057</v>
      </c>
      <c r="BU66">
        <v>1.7900000000000063</v>
      </c>
      <c r="BV66">
        <v>1.7950000000000017</v>
      </c>
      <c r="BW66">
        <v>1.7999999999999972</v>
      </c>
      <c r="BX66">
        <v>1.8050000000000068</v>
      </c>
      <c r="BY66">
        <v>1.8199999999999932</v>
      </c>
      <c r="BZ66">
        <v>1.8400000000000034</v>
      </c>
      <c r="CC66">
        <f t="shared" si="15"/>
        <v>4</v>
      </c>
      <c r="CD66">
        <f t="shared" si="94"/>
        <v>5</v>
      </c>
      <c r="CE66">
        <f t="shared" si="95"/>
        <v>6</v>
      </c>
      <c r="CF66">
        <f t="shared" si="96"/>
        <v>7</v>
      </c>
      <c r="CG66">
        <f t="shared" si="97"/>
        <v>8</v>
      </c>
      <c r="CH66">
        <f t="shared" si="98"/>
        <v>9</v>
      </c>
      <c r="CI66">
        <f t="shared" si="17"/>
        <v>10</v>
      </c>
      <c r="CJ66">
        <f t="shared" si="18"/>
        <v>11</v>
      </c>
      <c r="CK66">
        <f t="shared" si="19"/>
        <v>12</v>
      </c>
      <c r="CL66">
        <f t="shared" ref="CL66:CN66" si="107">IF(ISNUMBER(CK66),CK66+1,"")</f>
        <v>13</v>
      </c>
      <c r="CM66">
        <f t="shared" si="107"/>
        <v>14</v>
      </c>
      <c r="CN66">
        <f t="shared" si="107"/>
        <v>15</v>
      </c>
      <c r="CO66">
        <f t="shared" si="91"/>
        <v>16</v>
      </c>
      <c r="CP66">
        <f t="shared" si="91"/>
        <v>17</v>
      </c>
      <c r="CQ66">
        <f t="shared" si="91"/>
        <v>18</v>
      </c>
      <c r="CR66">
        <f t="shared" si="91"/>
        <v>19</v>
      </c>
      <c r="CS66">
        <f t="shared" si="91"/>
        <v>20</v>
      </c>
      <c r="CT66">
        <f t="shared" si="91"/>
        <v>21</v>
      </c>
      <c r="CU66">
        <f t="shared" si="91"/>
        <v>22</v>
      </c>
      <c r="CV66">
        <f t="shared" si="91"/>
        <v>23</v>
      </c>
      <c r="CW66">
        <f t="shared" si="91"/>
        <v>24</v>
      </c>
      <c r="CY66" s="2">
        <f t="shared" ca="1" si="21"/>
        <v>2.4274999999999949</v>
      </c>
      <c r="CZ66" s="2">
        <f t="shared" ca="1" si="22"/>
        <v>2.3449999999999989</v>
      </c>
      <c r="DA66" s="2">
        <f t="shared" ca="1" si="23"/>
        <v>2.2349999999999994</v>
      </c>
      <c r="DB66" s="2">
        <f t="shared" ca="1" si="24"/>
        <v>2.1200000000000045</v>
      </c>
      <c r="DC66" s="2">
        <f t="shared" ca="1" si="25"/>
        <v>1.9950000000000045</v>
      </c>
      <c r="DD66" s="2">
        <f t="shared" ca="1" si="26"/>
        <v>1.8900000000000006</v>
      </c>
      <c r="DE66" s="2">
        <f t="shared" ca="1" si="27"/>
        <v>1.8199999999999932</v>
      </c>
      <c r="DF66" s="2">
        <f t="shared" ca="1" si="28"/>
        <v>1.7800000000000011</v>
      </c>
      <c r="DG66" s="2">
        <f t="shared" ca="1" si="29"/>
        <v>1.7600000000000051</v>
      </c>
      <c r="DH66" s="2">
        <f t="shared" ca="1" si="30"/>
        <v>1.769999999999996</v>
      </c>
      <c r="DI66" s="2">
        <f t="shared" ca="1" si="31"/>
        <v>1.7750000000000057</v>
      </c>
      <c r="DJ66" s="2">
        <f t="shared" ca="1" si="32"/>
        <v>1.7900000000000063</v>
      </c>
      <c r="DK66" s="2">
        <f t="shared" ca="1" si="32"/>
        <v>1.7950000000000017</v>
      </c>
      <c r="DL66" s="2">
        <f t="shared" ca="1" si="33"/>
        <v>1.7999999999999972</v>
      </c>
      <c r="DM66" s="2">
        <f t="shared" ca="1" si="34"/>
        <v>1.8050000000000068</v>
      </c>
      <c r="DN66" s="2">
        <f t="shared" ca="1" si="35"/>
        <v>1.8199999999999932</v>
      </c>
      <c r="DO66" s="2">
        <f t="shared" ca="1" si="36"/>
        <v>1.8250000000000028</v>
      </c>
      <c r="DP66" s="2">
        <f t="shared" ca="1" si="37"/>
        <v>1.8299999999999983</v>
      </c>
      <c r="DQ66" s="2">
        <f t="shared" ca="1" si="38"/>
        <v>1.8349999999999937</v>
      </c>
      <c r="DR66" s="2">
        <f t="shared" ca="1" si="39"/>
        <v>1.8400000000000034</v>
      </c>
      <c r="DS66" s="2" t="e">
        <f t="shared" ca="1" si="40"/>
        <v>#VALUE!</v>
      </c>
      <c r="DT66" s="2">
        <f t="shared" si="41"/>
        <v>2.0735999999999999</v>
      </c>
      <c r="DU66" s="2">
        <f t="shared" si="42"/>
        <v>1.9761</v>
      </c>
      <c r="DV66" s="2">
        <f t="shared" si="43"/>
        <v>1.9430000000000001</v>
      </c>
    </row>
    <row r="67" spans="2:126" x14ac:dyDescent="0.2">
      <c r="B67" s="1">
        <v>43552</v>
      </c>
      <c r="C67">
        <v>2.4099999999999966</v>
      </c>
      <c r="D67">
        <v>2.394999999999996</v>
      </c>
      <c r="E67">
        <v>2.4050000000000011</v>
      </c>
      <c r="F67">
        <v>2.3400000000000034</v>
      </c>
      <c r="G67">
        <v>2.3199999999999932</v>
      </c>
      <c r="H67">
        <v>2.3050000000000068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>
        <v>2.1112000000000002</v>
      </c>
      <c r="P67">
        <v>2.0240999999999998</v>
      </c>
      <c r="Q67">
        <v>1.992</v>
      </c>
      <c r="S67" t="e">
        <v>#VALUE!</v>
      </c>
      <c r="T67" t="e">
        <v>#VALUE!</v>
      </c>
      <c r="U67" t="e">
        <v>#VALUE!</v>
      </c>
      <c r="V67">
        <v>2.4249999999999972</v>
      </c>
      <c r="W67">
        <v>2.3499999999999943</v>
      </c>
      <c r="X67">
        <v>2.2450000000000045</v>
      </c>
      <c r="Y67">
        <v>2.1299999999999955</v>
      </c>
      <c r="Z67">
        <v>2.0150000000000006</v>
      </c>
      <c r="AA67">
        <v>1.9150000000000063</v>
      </c>
      <c r="AB67">
        <v>1.8449999999999989</v>
      </c>
      <c r="AC67">
        <v>1.8100000000000023</v>
      </c>
      <c r="AD67">
        <v>1.7950000000000017</v>
      </c>
      <c r="AE67">
        <v>1.8050000000000068</v>
      </c>
      <c r="AF67">
        <v>1.8100000000000023</v>
      </c>
      <c r="AG67">
        <v>1.8250000000000028</v>
      </c>
      <c r="AH67">
        <v>1.8299999999999983</v>
      </c>
      <c r="AI67">
        <v>1.8349999999999937</v>
      </c>
      <c r="AJ67">
        <v>1.8400000000000034</v>
      </c>
      <c r="AK67">
        <v>1.855000000000004</v>
      </c>
      <c r="AL67">
        <v>1.8599999999999994</v>
      </c>
      <c r="AM67">
        <v>1.8649999999999949</v>
      </c>
      <c r="AN67">
        <v>1.8700000000000045</v>
      </c>
      <c r="AO67">
        <v>1.875</v>
      </c>
      <c r="AP67" t="e">
        <v>#VALUE!</v>
      </c>
      <c r="AQ67" t="e">
        <v>#VALUE!</v>
      </c>
      <c r="AR67" t="e">
        <v>#VALUE!</v>
      </c>
      <c r="AS67" t="e">
        <v>#VALUE!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#VALUE!</v>
      </c>
      <c r="BD67" t="e">
        <v>#VALUE!</v>
      </c>
      <c r="BE67" t="e">
        <v>#VALUE!</v>
      </c>
      <c r="BF67" t="e">
        <v>#VALUE!</v>
      </c>
      <c r="BG67" t="e">
        <v>#VALUE!</v>
      </c>
      <c r="BH67" t="e">
        <v>#VALUE!</v>
      </c>
      <c r="BI67" t="e">
        <v>#VALUE!</v>
      </c>
      <c r="BJ67" t="e">
        <v>#VALUE!</v>
      </c>
      <c r="BK67" t="e">
        <v>#VALUE!</v>
      </c>
      <c r="BL67" t="e">
        <v>#VALUE!</v>
      </c>
      <c r="BM67" t="e">
        <v>#VALUE!</v>
      </c>
      <c r="BN67" t="e">
        <v>#VALUE!</v>
      </c>
      <c r="BO67" t="e">
        <v>#VALUE!</v>
      </c>
      <c r="BP67" t="e">
        <v>#VALUE!</v>
      </c>
      <c r="BQ67" t="e">
        <v>#VALUE!</v>
      </c>
      <c r="BR67" t="e">
        <v>#VALUE!</v>
      </c>
      <c r="BS67">
        <v>1.8050000000000068</v>
      </c>
      <c r="BT67">
        <v>1.8100000000000023</v>
      </c>
      <c r="BU67">
        <v>1.8250000000000028</v>
      </c>
      <c r="BV67">
        <v>1.8299999999999983</v>
      </c>
      <c r="BW67">
        <v>1.8349999999999937</v>
      </c>
      <c r="BX67">
        <v>1.8400000000000034</v>
      </c>
      <c r="BY67">
        <v>1.855000000000004</v>
      </c>
      <c r="BZ67">
        <v>1.875</v>
      </c>
      <c r="CC67">
        <f t="shared" si="15"/>
        <v>4</v>
      </c>
      <c r="CD67">
        <f t="shared" si="94"/>
        <v>5</v>
      </c>
      <c r="CE67">
        <f t="shared" si="95"/>
        <v>6</v>
      </c>
      <c r="CF67">
        <f t="shared" si="96"/>
        <v>7</v>
      </c>
      <c r="CG67">
        <f t="shared" si="97"/>
        <v>8</v>
      </c>
      <c r="CH67">
        <f t="shared" si="98"/>
        <v>9</v>
      </c>
      <c r="CI67">
        <f t="shared" si="17"/>
        <v>10</v>
      </c>
      <c r="CJ67">
        <f t="shared" si="18"/>
        <v>11</v>
      </c>
      <c r="CK67">
        <f t="shared" si="19"/>
        <v>12</v>
      </c>
      <c r="CL67">
        <f t="shared" ref="CL67:CN67" si="108">IF(ISNUMBER(CK67),CK67+1,"")</f>
        <v>13</v>
      </c>
      <c r="CM67">
        <f t="shared" si="108"/>
        <v>14</v>
      </c>
      <c r="CN67">
        <f t="shared" si="108"/>
        <v>15</v>
      </c>
      <c r="CO67">
        <f t="shared" si="91"/>
        <v>16</v>
      </c>
      <c r="CP67">
        <f t="shared" si="91"/>
        <v>17</v>
      </c>
      <c r="CQ67">
        <f t="shared" si="91"/>
        <v>18</v>
      </c>
      <c r="CR67">
        <f t="shared" si="91"/>
        <v>19</v>
      </c>
      <c r="CS67">
        <f t="shared" si="91"/>
        <v>20</v>
      </c>
      <c r="CT67">
        <f t="shared" si="91"/>
        <v>21</v>
      </c>
      <c r="CU67">
        <f t="shared" si="91"/>
        <v>22</v>
      </c>
      <c r="CV67">
        <f t="shared" si="91"/>
        <v>23</v>
      </c>
      <c r="CW67">
        <f t="shared" si="91"/>
        <v>24</v>
      </c>
      <c r="CY67" s="2">
        <f t="shared" ca="1" si="21"/>
        <v>2.4249999999999972</v>
      </c>
      <c r="CZ67" s="2">
        <f t="shared" ca="1" si="22"/>
        <v>2.3499999999999943</v>
      </c>
      <c r="DA67" s="2">
        <f t="shared" ca="1" si="23"/>
        <v>2.2450000000000045</v>
      </c>
      <c r="DB67" s="2">
        <f t="shared" ca="1" si="24"/>
        <v>2.1299999999999955</v>
      </c>
      <c r="DC67" s="2">
        <f t="shared" ca="1" si="25"/>
        <v>2.0150000000000006</v>
      </c>
      <c r="DD67" s="2">
        <f t="shared" ca="1" si="26"/>
        <v>1.9150000000000063</v>
      </c>
      <c r="DE67" s="2">
        <f t="shared" ca="1" si="27"/>
        <v>1.8449999999999989</v>
      </c>
      <c r="DF67" s="2">
        <f t="shared" ca="1" si="28"/>
        <v>1.8100000000000023</v>
      </c>
      <c r="DG67" s="2">
        <f t="shared" ca="1" si="29"/>
        <v>1.7950000000000017</v>
      </c>
      <c r="DH67" s="2">
        <f t="shared" ca="1" si="30"/>
        <v>1.8050000000000068</v>
      </c>
      <c r="DI67" s="2">
        <f t="shared" ca="1" si="31"/>
        <v>1.8100000000000023</v>
      </c>
      <c r="DJ67" s="2">
        <f t="shared" ca="1" si="32"/>
        <v>1.8250000000000028</v>
      </c>
      <c r="DK67" s="2">
        <f t="shared" ca="1" si="32"/>
        <v>1.8299999999999983</v>
      </c>
      <c r="DL67" s="2">
        <f t="shared" ca="1" si="33"/>
        <v>1.8349999999999937</v>
      </c>
      <c r="DM67" s="2">
        <f t="shared" ca="1" si="34"/>
        <v>1.8400000000000034</v>
      </c>
      <c r="DN67" s="2">
        <f t="shared" ca="1" si="35"/>
        <v>1.855000000000004</v>
      </c>
      <c r="DO67" s="2">
        <f t="shared" ca="1" si="36"/>
        <v>1.8599999999999994</v>
      </c>
      <c r="DP67" s="2">
        <f t="shared" ca="1" si="37"/>
        <v>1.8649999999999949</v>
      </c>
      <c r="DQ67" s="2">
        <f t="shared" ca="1" si="38"/>
        <v>1.8700000000000045</v>
      </c>
      <c r="DR67" s="2">
        <f t="shared" ca="1" si="39"/>
        <v>1.875</v>
      </c>
      <c r="DS67" s="2" t="e">
        <f t="shared" ca="1" si="40"/>
        <v>#VALUE!</v>
      </c>
      <c r="DT67" s="2">
        <f t="shared" si="41"/>
        <v>2.1112000000000002</v>
      </c>
      <c r="DU67" s="2">
        <f t="shared" si="42"/>
        <v>2.0240999999999998</v>
      </c>
      <c r="DV67" s="2">
        <f t="shared" si="43"/>
        <v>1.992</v>
      </c>
    </row>
    <row r="68" spans="2:126" x14ac:dyDescent="0.2">
      <c r="B68" s="1">
        <v>43553</v>
      </c>
      <c r="C68">
        <v>2.394999999999996</v>
      </c>
      <c r="D68">
        <v>2.3850000000000051</v>
      </c>
      <c r="E68">
        <v>2.4000000000000057</v>
      </c>
      <c r="F68">
        <v>2.3499999999999943</v>
      </c>
      <c r="G68">
        <v>2.3299999999999983</v>
      </c>
      <c r="H68">
        <v>2.3149999999999977</v>
      </c>
      <c r="I68">
        <v>2.2999999999999972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>
        <v>2.1421999999999999</v>
      </c>
      <c r="P68">
        <v>2.0560999999999998</v>
      </c>
      <c r="Q68">
        <v>2.0169999999999999</v>
      </c>
      <c r="S68" t="e">
        <v>#VALUE!</v>
      </c>
      <c r="T68" t="e">
        <v>#VALUE!</v>
      </c>
      <c r="U68" t="e">
        <v>#VALUE!</v>
      </c>
      <c r="V68">
        <v>2.4224999999999994</v>
      </c>
      <c r="W68">
        <v>2.3599999999999994</v>
      </c>
      <c r="X68">
        <v>2.2650000000000006</v>
      </c>
      <c r="Y68">
        <v>2.1650000000000063</v>
      </c>
      <c r="Z68">
        <v>2.0699999999999932</v>
      </c>
      <c r="AA68">
        <v>1.9849999999999994</v>
      </c>
      <c r="AB68">
        <v>1.9200000000000017</v>
      </c>
      <c r="AC68">
        <v>1.8850000000000051</v>
      </c>
      <c r="AD68">
        <v>1.8700000000000045</v>
      </c>
      <c r="AE68">
        <v>1.8799999999999955</v>
      </c>
      <c r="AF68">
        <v>1.8850000000000051</v>
      </c>
      <c r="AG68">
        <v>1.9000000000000057</v>
      </c>
      <c r="AH68">
        <v>1.9050000000000011</v>
      </c>
      <c r="AI68">
        <v>1.9099999999999966</v>
      </c>
      <c r="AJ68">
        <v>1.9150000000000063</v>
      </c>
      <c r="AK68">
        <v>1.9300000000000068</v>
      </c>
      <c r="AL68">
        <v>1.9350000000000023</v>
      </c>
      <c r="AM68">
        <v>1.9399999999999977</v>
      </c>
      <c r="AN68">
        <v>1.9449999999999932</v>
      </c>
      <c r="AO68">
        <v>1.9500000000000028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D68" t="e">
        <v>#VALUE!</v>
      </c>
      <c r="BE68" t="e">
        <v>#VALUE!</v>
      </c>
      <c r="BF68" t="e">
        <v>#VALUE!</v>
      </c>
      <c r="BG68" t="e">
        <v>#VALUE!</v>
      </c>
      <c r="BH68" t="e">
        <v>#VALUE!</v>
      </c>
      <c r="BI68" t="e">
        <v>#VALUE!</v>
      </c>
      <c r="BJ68" t="e">
        <v>#VALUE!</v>
      </c>
      <c r="BK68" t="e">
        <v>#VALUE!</v>
      </c>
      <c r="BL68" t="e">
        <v>#VALUE!</v>
      </c>
      <c r="BM68" t="e">
        <v>#VALUE!</v>
      </c>
      <c r="BN68" t="e">
        <v>#VALUE!</v>
      </c>
      <c r="BO68" t="e">
        <v>#VALUE!</v>
      </c>
      <c r="BP68" t="e">
        <v>#VALUE!</v>
      </c>
      <c r="BQ68" t="e">
        <v>#VALUE!</v>
      </c>
      <c r="BR68" t="e">
        <v>#VALUE!</v>
      </c>
      <c r="BS68">
        <v>1.8799999999999955</v>
      </c>
      <c r="BT68">
        <v>1.8850000000000051</v>
      </c>
      <c r="BU68">
        <v>1.9000000000000057</v>
      </c>
      <c r="BV68">
        <v>1.9050000000000011</v>
      </c>
      <c r="BW68">
        <v>1.9099999999999966</v>
      </c>
      <c r="BX68">
        <v>1.9150000000000063</v>
      </c>
      <c r="BY68">
        <v>1.9300000000000068</v>
      </c>
      <c r="BZ68">
        <v>1.9500000000000028</v>
      </c>
      <c r="CC68">
        <f t="shared" si="15"/>
        <v>4</v>
      </c>
      <c r="CD68">
        <f t="shared" si="94"/>
        <v>5</v>
      </c>
      <c r="CE68">
        <f t="shared" si="95"/>
        <v>6</v>
      </c>
      <c r="CF68">
        <f t="shared" si="96"/>
        <v>7</v>
      </c>
      <c r="CG68">
        <f t="shared" si="97"/>
        <v>8</v>
      </c>
      <c r="CH68">
        <f t="shared" si="98"/>
        <v>9</v>
      </c>
      <c r="CI68">
        <f t="shared" si="17"/>
        <v>10</v>
      </c>
      <c r="CJ68">
        <f t="shared" si="18"/>
        <v>11</v>
      </c>
      <c r="CK68">
        <f t="shared" si="19"/>
        <v>12</v>
      </c>
      <c r="CL68">
        <f t="shared" ref="CL68:CN68" si="109">IF(ISNUMBER(CK68),CK68+1,"")</f>
        <v>13</v>
      </c>
      <c r="CM68">
        <f t="shared" si="109"/>
        <v>14</v>
      </c>
      <c r="CN68">
        <f t="shared" si="109"/>
        <v>15</v>
      </c>
      <c r="CO68">
        <f t="shared" si="91"/>
        <v>16</v>
      </c>
      <c r="CP68">
        <f t="shared" si="91"/>
        <v>17</v>
      </c>
      <c r="CQ68">
        <f t="shared" si="91"/>
        <v>18</v>
      </c>
      <c r="CR68">
        <f t="shared" si="91"/>
        <v>19</v>
      </c>
      <c r="CS68">
        <f t="shared" si="91"/>
        <v>20</v>
      </c>
      <c r="CT68">
        <f t="shared" si="91"/>
        <v>21</v>
      </c>
      <c r="CU68">
        <f t="shared" si="91"/>
        <v>22</v>
      </c>
      <c r="CV68">
        <f t="shared" si="91"/>
        <v>23</v>
      </c>
      <c r="CW68">
        <f t="shared" si="91"/>
        <v>24</v>
      </c>
      <c r="CY68" s="2">
        <f t="shared" ca="1" si="21"/>
        <v>2.4224999999999994</v>
      </c>
      <c r="CZ68" s="2">
        <f t="shared" ca="1" si="22"/>
        <v>2.3599999999999994</v>
      </c>
      <c r="DA68" s="2">
        <f t="shared" ca="1" si="23"/>
        <v>2.2650000000000006</v>
      </c>
      <c r="DB68" s="2">
        <f t="shared" ca="1" si="24"/>
        <v>2.1650000000000063</v>
      </c>
      <c r="DC68" s="2">
        <f t="shared" ca="1" si="25"/>
        <v>2.0699999999999932</v>
      </c>
      <c r="DD68" s="2">
        <f t="shared" ca="1" si="26"/>
        <v>1.9849999999999994</v>
      </c>
      <c r="DE68" s="2">
        <f t="shared" ca="1" si="27"/>
        <v>1.9200000000000017</v>
      </c>
      <c r="DF68" s="2">
        <f t="shared" ca="1" si="28"/>
        <v>1.8850000000000051</v>
      </c>
      <c r="DG68" s="2">
        <f t="shared" ca="1" si="29"/>
        <v>1.8700000000000045</v>
      </c>
      <c r="DH68" s="2">
        <f t="shared" ca="1" si="30"/>
        <v>1.8799999999999955</v>
      </c>
      <c r="DI68" s="2">
        <f t="shared" ca="1" si="31"/>
        <v>1.8850000000000051</v>
      </c>
      <c r="DJ68" s="2">
        <f t="shared" ca="1" si="32"/>
        <v>1.9000000000000057</v>
      </c>
      <c r="DK68" s="2">
        <f t="shared" ca="1" si="32"/>
        <v>1.9050000000000011</v>
      </c>
      <c r="DL68" s="2">
        <f t="shared" ca="1" si="33"/>
        <v>1.9099999999999966</v>
      </c>
      <c r="DM68" s="2">
        <f t="shared" ca="1" si="34"/>
        <v>1.9150000000000063</v>
      </c>
      <c r="DN68" s="2">
        <f t="shared" ca="1" si="35"/>
        <v>1.9300000000000068</v>
      </c>
      <c r="DO68" s="2">
        <f t="shared" ca="1" si="36"/>
        <v>1.9350000000000023</v>
      </c>
      <c r="DP68" s="2">
        <f t="shared" ca="1" si="37"/>
        <v>1.9399999999999977</v>
      </c>
      <c r="DQ68" s="2">
        <f t="shared" ca="1" si="38"/>
        <v>1.9449999999999932</v>
      </c>
      <c r="DR68" s="2">
        <f t="shared" ca="1" si="39"/>
        <v>1.9500000000000028</v>
      </c>
      <c r="DS68" s="2" t="e">
        <f t="shared" ca="1" si="40"/>
        <v>#VALUE!</v>
      </c>
      <c r="DT68" s="2">
        <f t="shared" si="41"/>
        <v>2.1421999999999999</v>
      </c>
      <c r="DU68" s="2">
        <f t="shared" si="42"/>
        <v>2.0560999999999998</v>
      </c>
      <c r="DV68" s="2">
        <f t="shared" si="43"/>
        <v>2.0169999999999999</v>
      </c>
    </row>
    <row r="69" spans="2:126" x14ac:dyDescent="0.2">
      <c r="B69" s="1">
        <v>43556</v>
      </c>
      <c r="C69">
        <v>2.394999999999996</v>
      </c>
      <c r="D69">
        <v>2.4150000000000063</v>
      </c>
      <c r="E69">
        <v>2.3649999999999949</v>
      </c>
      <c r="F69">
        <v>2.3499999999999943</v>
      </c>
      <c r="G69">
        <v>2.3400000000000034</v>
      </c>
      <c r="H69">
        <v>2.2950000000000017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>
        <v>2.2071999999999998</v>
      </c>
      <c r="P69">
        <v>2.1301000000000001</v>
      </c>
      <c r="Q69">
        <v>2.1019999999999999</v>
      </c>
      <c r="S69" t="e">
        <v>#VALUE!</v>
      </c>
      <c r="T69" t="e">
        <v>#VALUE!</v>
      </c>
      <c r="U69" t="e">
        <v>#VALUE!</v>
      </c>
      <c r="V69">
        <v>2.4200000000000017</v>
      </c>
      <c r="W69">
        <v>2.3799999999999955</v>
      </c>
      <c r="X69">
        <v>2.2999999999999972</v>
      </c>
      <c r="Y69">
        <v>2.2099999999999937</v>
      </c>
      <c r="Z69">
        <v>2.1350000000000051</v>
      </c>
      <c r="AA69">
        <v>2.0600000000000023</v>
      </c>
      <c r="AB69">
        <v>2</v>
      </c>
      <c r="AC69">
        <v>1.9650000000000034</v>
      </c>
      <c r="AD69">
        <v>1.9500000000000028</v>
      </c>
      <c r="AE69">
        <v>1.9599999999999937</v>
      </c>
      <c r="AF69">
        <v>1.9650000000000034</v>
      </c>
      <c r="AG69">
        <v>1.980000000000004</v>
      </c>
      <c r="AH69">
        <v>1.9849999999999994</v>
      </c>
      <c r="AI69">
        <v>1.9899999999999949</v>
      </c>
      <c r="AJ69">
        <v>1.9950000000000045</v>
      </c>
      <c r="AK69">
        <v>2.0100000000000051</v>
      </c>
      <c r="AL69">
        <v>2.0150000000000006</v>
      </c>
      <c r="AM69">
        <v>2.019999999999996</v>
      </c>
      <c r="AN69">
        <v>2.0250000000000057</v>
      </c>
      <c r="AO69">
        <v>2.0300000000000011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#VALUE!</v>
      </c>
      <c r="BD69" t="e">
        <v>#VALUE!</v>
      </c>
      <c r="BE69" t="e">
        <v>#VALUE!</v>
      </c>
      <c r="BF69" t="e">
        <v>#VALUE!</v>
      </c>
      <c r="BG69" t="e">
        <v>#VALUE!</v>
      </c>
      <c r="BH69" t="e">
        <v>#VALUE!</v>
      </c>
      <c r="BI69" t="e">
        <v>#VALUE!</v>
      </c>
      <c r="BJ69" t="e">
        <v>#VALUE!</v>
      </c>
      <c r="BK69" t="e">
        <v>#VALUE!</v>
      </c>
      <c r="BL69" t="e">
        <v>#VALUE!</v>
      </c>
      <c r="BM69" t="e">
        <v>#VALUE!</v>
      </c>
      <c r="BN69" t="e">
        <v>#VALUE!</v>
      </c>
      <c r="BO69" t="e">
        <v>#VALUE!</v>
      </c>
      <c r="BP69" t="e">
        <v>#VALUE!</v>
      </c>
      <c r="BQ69" t="e">
        <v>#VALUE!</v>
      </c>
      <c r="BR69" t="e">
        <v>#VALUE!</v>
      </c>
      <c r="BS69">
        <v>1.9599999999999937</v>
      </c>
      <c r="BT69">
        <v>1.9650000000000034</v>
      </c>
      <c r="BU69">
        <v>1.980000000000004</v>
      </c>
      <c r="BV69">
        <v>1.9849999999999994</v>
      </c>
      <c r="BW69">
        <v>1.9899999999999949</v>
      </c>
      <c r="BX69">
        <v>1.9950000000000045</v>
      </c>
      <c r="BY69">
        <v>2.0100000000000051</v>
      </c>
      <c r="BZ69">
        <v>2.0300000000000011</v>
      </c>
      <c r="CC69">
        <f t="shared" si="15"/>
        <v>4</v>
      </c>
      <c r="CD69">
        <f t="shared" si="94"/>
        <v>5</v>
      </c>
      <c r="CE69">
        <f t="shared" si="95"/>
        <v>6</v>
      </c>
      <c r="CF69">
        <f t="shared" si="96"/>
        <v>7</v>
      </c>
      <c r="CG69">
        <f t="shared" si="97"/>
        <v>8</v>
      </c>
      <c r="CH69">
        <f t="shared" si="98"/>
        <v>9</v>
      </c>
      <c r="CI69">
        <f t="shared" si="17"/>
        <v>10</v>
      </c>
      <c r="CJ69">
        <f t="shared" si="18"/>
        <v>11</v>
      </c>
      <c r="CK69">
        <f t="shared" si="19"/>
        <v>12</v>
      </c>
      <c r="CL69">
        <f t="shared" ref="CL69:CN69" si="110">IF(ISNUMBER(CK69),CK69+1,"")</f>
        <v>13</v>
      </c>
      <c r="CM69">
        <f t="shared" si="110"/>
        <v>14</v>
      </c>
      <c r="CN69">
        <f t="shared" si="110"/>
        <v>15</v>
      </c>
      <c r="CO69">
        <f t="shared" si="91"/>
        <v>16</v>
      </c>
      <c r="CP69">
        <f t="shared" si="91"/>
        <v>17</v>
      </c>
      <c r="CQ69">
        <f t="shared" si="91"/>
        <v>18</v>
      </c>
      <c r="CR69">
        <f t="shared" si="91"/>
        <v>19</v>
      </c>
      <c r="CS69">
        <f t="shared" si="91"/>
        <v>20</v>
      </c>
      <c r="CT69">
        <f t="shared" si="91"/>
        <v>21</v>
      </c>
      <c r="CU69">
        <f t="shared" si="91"/>
        <v>22</v>
      </c>
      <c r="CV69">
        <f t="shared" si="91"/>
        <v>23</v>
      </c>
      <c r="CW69">
        <f t="shared" si="91"/>
        <v>24</v>
      </c>
      <c r="CY69" s="2">
        <f t="shared" ca="1" si="21"/>
        <v>2.4200000000000017</v>
      </c>
      <c r="CZ69" s="2">
        <f t="shared" ca="1" si="22"/>
        <v>2.3799999999999955</v>
      </c>
      <c r="DA69" s="2">
        <f t="shared" ca="1" si="23"/>
        <v>2.2999999999999972</v>
      </c>
      <c r="DB69" s="2">
        <f t="shared" ca="1" si="24"/>
        <v>2.2099999999999937</v>
      </c>
      <c r="DC69" s="2">
        <f t="shared" ca="1" si="25"/>
        <v>2.1350000000000051</v>
      </c>
      <c r="DD69" s="2">
        <f t="shared" ca="1" si="26"/>
        <v>2.0600000000000023</v>
      </c>
      <c r="DE69" s="2">
        <f t="shared" ca="1" si="27"/>
        <v>2</v>
      </c>
      <c r="DF69" s="2">
        <f t="shared" ca="1" si="28"/>
        <v>1.9650000000000034</v>
      </c>
      <c r="DG69" s="2">
        <f t="shared" ca="1" si="29"/>
        <v>1.9500000000000028</v>
      </c>
      <c r="DH69" s="2">
        <f t="shared" ca="1" si="30"/>
        <v>1.9599999999999937</v>
      </c>
      <c r="DI69" s="2">
        <f t="shared" ca="1" si="31"/>
        <v>1.9650000000000034</v>
      </c>
      <c r="DJ69" s="2">
        <f t="shared" ca="1" si="32"/>
        <v>1.980000000000004</v>
      </c>
      <c r="DK69" s="2">
        <f t="shared" ca="1" si="32"/>
        <v>1.9849999999999994</v>
      </c>
      <c r="DL69" s="2">
        <f t="shared" ca="1" si="33"/>
        <v>1.9899999999999949</v>
      </c>
      <c r="DM69" s="2">
        <f t="shared" ca="1" si="34"/>
        <v>1.9950000000000045</v>
      </c>
      <c r="DN69" s="2">
        <f t="shared" ca="1" si="35"/>
        <v>2.0100000000000051</v>
      </c>
      <c r="DO69" s="2">
        <f t="shared" ca="1" si="36"/>
        <v>2.0150000000000006</v>
      </c>
      <c r="DP69" s="2">
        <f t="shared" ca="1" si="37"/>
        <v>2.019999999999996</v>
      </c>
      <c r="DQ69" s="2">
        <f t="shared" ca="1" si="38"/>
        <v>2.0250000000000057</v>
      </c>
      <c r="DR69" s="2">
        <f t="shared" ca="1" si="39"/>
        <v>2.0300000000000011</v>
      </c>
      <c r="DS69" s="2" t="e">
        <f t="shared" ca="1" si="40"/>
        <v>#VALUE!</v>
      </c>
      <c r="DT69" s="2">
        <f t="shared" si="41"/>
        <v>2.2071999999999998</v>
      </c>
      <c r="DU69" s="2">
        <f t="shared" si="42"/>
        <v>2.1301000000000001</v>
      </c>
      <c r="DV69" s="2">
        <f t="shared" si="43"/>
        <v>2.1019999999999999</v>
      </c>
    </row>
    <row r="70" spans="2:126" x14ac:dyDescent="0.2">
      <c r="B70" s="1">
        <v>43557</v>
      </c>
      <c r="C70">
        <v>2.4000000000000057</v>
      </c>
      <c r="D70">
        <v>2.4200000000000017</v>
      </c>
      <c r="E70">
        <v>2.3700000000000045</v>
      </c>
      <c r="F70">
        <v>2.355000000000004</v>
      </c>
      <c r="G70">
        <v>2.3400000000000034</v>
      </c>
      <c r="H70">
        <v>2.2900000000000063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>
        <v>2.1804999999999999</v>
      </c>
      <c r="P70">
        <v>2.0931000000000002</v>
      </c>
      <c r="Q70">
        <v>2.0640000000000001</v>
      </c>
      <c r="S70" t="e">
        <v>#VALUE!</v>
      </c>
      <c r="T70" t="e">
        <v>#VALUE!</v>
      </c>
      <c r="U70" t="e">
        <v>#VALUE!</v>
      </c>
      <c r="V70">
        <v>2.4150000000000063</v>
      </c>
      <c r="W70">
        <v>2.375</v>
      </c>
      <c r="X70">
        <v>2.2950000000000017</v>
      </c>
      <c r="Y70">
        <v>2.2049999999999983</v>
      </c>
      <c r="Z70">
        <v>2.125</v>
      </c>
      <c r="AA70">
        <v>2.0499999999999972</v>
      </c>
      <c r="AB70">
        <v>1.9899999999999949</v>
      </c>
      <c r="AC70">
        <v>1.9549999999999983</v>
      </c>
      <c r="AD70">
        <v>1.9399999999999977</v>
      </c>
      <c r="AE70">
        <v>1.9500000000000028</v>
      </c>
      <c r="AF70">
        <v>1.9549999999999983</v>
      </c>
      <c r="AG70">
        <v>1.9699999999999989</v>
      </c>
      <c r="AH70">
        <v>1.9749999999999943</v>
      </c>
      <c r="AI70">
        <v>1.980000000000004</v>
      </c>
      <c r="AJ70">
        <v>1.9849999999999994</v>
      </c>
      <c r="AK70">
        <v>2</v>
      </c>
      <c r="AL70">
        <v>2.0049999999999955</v>
      </c>
      <c r="AM70">
        <v>2.0100000000000051</v>
      </c>
      <c r="AN70">
        <v>2.0150000000000006</v>
      </c>
      <c r="AO70">
        <v>2.019999999999996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D70" t="e">
        <v>#VALUE!</v>
      </c>
      <c r="BE70" t="e">
        <v>#VALUE!</v>
      </c>
      <c r="BF70" t="e">
        <v>#VALUE!</v>
      </c>
      <c r="BG70" t="e">
        <v>#VALUE!</v>
      </c>
      <c r="BH70" t="e">
        <v>#VALUE!</v>
      </c>
      <c r="BI70" t="e">
        <v>#VALUE!</v>
      </c>
      <c r="BJ70" t="e">
        <v>#VALUE!</v>
      </c>
      <c r="BK70" t="e">
        <v>#VALUE!</v>
      </c>
      <c r="BL70" t="e">
        <v>#VALUE!</v>
      </c>
      <c r="BM70" t="e">
        <v>#VALUE!</v>
      </c>
      <c r="BN70" t="e">
        <v>#VALUE!</v>
      </c>
      <c r="BO70" t="e">
        <v>#VALUE!</v>
      </c>
      <c r="BP70" t="e">
        <v>#VALUE!</v>
      </c>
      <c r="BQ70" t="e">
        <v>#VALUE!</v>
      </c>
      <c r="BR70" t="e">
        <v>#VALUE!</v>
      </c>
      <c r="BS70">
        <v>1.9500000000000028</v>
      </c>
      <c r="BT70">
        <v>1.9549999999999983</v>
      </c>
      <c r="BU70">
        <v>1.9699999999999989</v>
      </c>
      <c r="BV70">
        <v>1.9749999999999943</v>
      </c>
      <c r="BW70">
        <v>1.980000000000004</v>
      </c>
      <c r="BX70">
        <v>1.9849999999999994</v>
      </c>
      <c r="BY70">
        <v>2</v>
      </c>
      <c r="BZ70">
        <v>2.019999999999996</v>
      </c>
      <c r="CC70">
        <f t="shared" si="15"/>
        <v>4</v>
      </c>
      <c r="CD70">
        <f t="shared" si="94"/>
        <v>5</v>
      </c>
      <c r="CE70">
        <f t="shared" si="95"/>
        <v>6</v>
      </c>
      <c r="CF70">
        <f t="shared" si="96"/>
        <v>7</v>
      </c>
      <c r="CG70">
        <f t="shared" si="97"/>
        <v>8</v>
      </c>
      <c r="CH70">
        <f t="shared" si="98"/>
        <v>9</v>
      </c>
      <c r="CI70">
        <f t="shared" si="17"/>
        <v>10</v>
      </c>
      <c r="CJ70">
        <f t="shared" si="18"/>
        <v>11</v>
      </c>
      <c r="CK70">
        <f t="shared" si="19"/>
        <v>12</v>
      </c>
      <c r="CL70">
        <f t="shared" ref="CL70:CN70" si="111">IF(ISNUMBER(CK70),CK70+1,"")</f>
        <v>13</v>
      </c>
      <c r="CM70">
        <f t="shared" si="111"/>
        <v>14</v>
      </c>
      <c r="CN70">
        <f t="shared" si="111"/>
        <v>15</v>
      </c>
      <c r="CO70">
        <f t="shared" si="91"/>
        <v>16</v>
      </c>
      <c r="CP70">
        <f t="shared" si="91"/>
        <v>17</v>
      </c>
      <c r="CQ70">
        <f t="shared" si="91"/>
        <v>18</v>
      </c>
      <c r="CR70">
        <f t="shared" si="91"/>
        <v>19</v>
      </c>
      <c r="CS70">
        <f t="shared" si="91"/>
        <v>20</v>
      </c>
      <c r="CT70">
        <f t="shared" si="91"/>
        <v>21</v>
      </c>
      <c r="CU70">
        <f t="shared" si="91"/>
        <v>22</v>
      </c>
      <c r="CV70">
        <f t="shared" si="91"/>
        <v>23</v>
      </c>
      <c r="CW70">
        <f t="shared" si="91"/>
        <v>24</v>
      </c>
      <c r="CY70" s="2">
        <f t="shared" ca="1" si="21"/>
        <v>2.4150000000000063</v>
      </c>
      <c r="CZ70" s="2">
        <f t="shared" ca="1" si="22"/>
        <v>2.375</v>
      </c>
      <c r="DA70" s="2">
        <f t="shared" ca="1" si="23"/>
        <v>2.2950000000000017</v>
      </c>
      <c r="DB70" s="2">
        <f t="shared" ca="1" si="24"/>
        <v>2.2049999999999983</v>
      </c>
      <c r="DC70" s="2">
        <f t="shared" ca="1" si="25"/>
        <v>2.125</v>
      </c>
      <c r="DD70" s="2">
        <f t="shared" ca="1" si="26"/>
        <v>2.0499999999999972</v>
      </c>
      <c r="DE70" s="2">
        <f t="shared" ca="1" si="27"/>
        <v>1.9899999999999949</v>
      </c>
      <c r="DF70" s="2">
        <f t="shared" ca="1" si="28"/>
        <v>1.9549999999999983</v>
      </c>
      <c r="DG70" s="2">
        <f t="shared" ca="1" si="29"/>
        <v>1.9399999999999977</v>
      </c>
      <c r="DH70" s="2">
        <f t="shared" ca="1" si="30"/>
        <v>1.9500000000000028</v>
      </c>
      <c r="DI70" s="2">
        <f t="shared" ca="1" si="31"/>
        <v>1.9549999999999983</v>
      </c>
      <c r="DJ70" s="2">
        <f t="shared" ca="1" si="32"/>
        <v>1.9699999999999989</v>
      </c>
      <c r="DK70" s="2">
        <f t="shared" ca="1" si="32"/>
        <v>1.9749999999999943</v>
      </c>
      <c r="DL70" s="2">
        <f t="shared" ca="1" si="33"/>
        <v>1.980000000000004</v>
      </c>
      <c r="DM70" s="2">
        <f t="shared" ca="1" si="34"/>
        <v>1.9849999999999994</v>
      </c>
      <c r="DN70" s="2">
        <f t="shared" ca="1" si="35"/>
        <v>2</v>
      </c>
      <c r="DO70" s="2">
        <f t="shared" ca="1" si="36"/>
        <v>2.0049999999999955</v>
      </c>
      <c r="DP70" s="2">
        <f t="shared" ca="1" si="37"/>
        <v>2.0100000000000051</v>
      </c>
      <c r="DQ70" s="2">
        <f t="shared" ca="1" si="38"/>
        <v>2.0150000000000006</v>
      </c>
      <c r="DR70" s="2">
        <f t="shared" ca="1" si="39"/>
        <v>2.019999999999996</v>
      </c>
      <c r="DS70" s="2" t="e">
        <f t="shared" ca="1" si="40"/>
        <v>#VALUE!</v>
      </c>
      <c r="DT70" s="2">
        <f t="shared" si="41"/>
        <v>2.1804999999999999</v>
      </c>
      <c r="DU70" s="2">
        <f t="shared" si="42"/>
        <v>2.0931000000000002</v>
      </c>
      <c r="DV70" s="2">
        <f t="shared" si="43"/>
        <v>2.0640000000000001</v>
      </c>
    </row>
    <row r="71" spans="2:126" x14ac:dyDescent="0.2">
      <c r="B71" s="1">
        <v>43558</v>
      </c>
      <c r="C71">
        <v>2.4050000000000011</v>
      </c>
      <c r="D71">
        <v>2.4249999999999972</v>
      </c>
      <c r="E71">
        <v>2.3799999999999955</v>
      </c>
      <c r="F71">
        <v>2.3649999999999949</v>
      </c>
      <c r="G71">
        <v>2.355000000000004</v>
      </c>
      <c r="H71">
        <v>2.3050000000000068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>
        <v>2.2094</v>
      </c>
      <c r="P71">
        <v>2.1261000000000001</v>
      </c>
      <c r="Q71">
        <v>2.1</v>
      </c>
      <c r="S71" t="e">
        <v>#VALUE!</v>
      </c>
      <c r="T71" t="e">
        <v>#VALUE!</v>
      </c>
      <c r="U71" t="e">
        <v>#VALUE!</v>
      </c>
      <c r="V71">
        <v>2.4249999999999972</v>
      </c>
      <c r="W71">
        <v>2.3900000000000006</v>
      </c>
      <c r="X71">
        <v>2.3100000000000023</v>
      </c>
      <c r="Y71">
        <v>2.2249999999999943</v>
      </c>
      <c r="Z71">
        <v>2.144999999999996</v>
      </c>
      <c r="AA71">
        <v>2.0699999999999932</v>
      </c>
      <c r="AB71">
        <v>2.0100000000000051</v>
      </c>
      <c r="AC71">
        <v>1.9749999999999943</v>
      </c>
      <c r="AD71">
        <v>1.9599999999999937</v>
      </c>
      <c r="AE71">
        <v>1.9699999999999989</v>
      </c>
      <c r="AF71">
        <v>1.9749999999999943</v>
      </c>
      <c r="AG71">
        <v>1.9899999999999949</v>
      </c>
      <c r="AH71">
        <v>1.9950000000000045</v>
      </c>
      <c r="AI71">
        <v>2</v>
      </c>
      <c r="AJ71">
        <v>2.0049999999999955</v>
      </c>
      <c r="AK71">
        <v>2.019999999999996</v>
      </c>
      <c r="AL71">
        <v>2.0250000000000057</v>
      </c>
      <c r="AM71">
        <v>2.0300000000000011</v>
      </c>
      <c r="AN71">
        <v>2.0349999999999966</v>
      </c>
      <c r="AO71">
        <v>2.0400000000000063</v>
      </c>
      <c r="AP71" t="e">
        <v>#VALUE!</v>
      </c>
      <c r="AQ71" t="e">
        <v>#VALUE!</v>
      </c>
      <c r="AR71" t="e">
        <v>#VALUE!</v>
      </c>
      <c r="AS71" t="e">
        <v>#VALUE!</v>
      </c>
      <c r="AT71" t="e">
        <v>#VALUE!</v>
      </c>
      <c r="AU71" t="e">
        <v>#VALUE!</v>
      </c>
      <c r="AV71" t="e">
        <v>#VALUE!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D71" t="e">
        <v>#VALUE!</v>
      </c>
      <c r="BE71" t="e">
        <v>#VALUE!</v>
      </c>
      <c r="BF71" t="e">
        <v>#VALUE!</v>
      </c>
      <c r="BG71" t="e">
        <v>#VALUE!</v>
      </c>
      <c r="BH71" t="e">
        <v>#VALUE!</v>
      </c>
      <c r="BI71" t="e">
        <v>#VALUE!</v>
      </c>
      <c r="BJ71" t="e">
        <v>#VALUE!</v>
      </c>
      <c r="BK71" t="e">
        <v>#VALUE!</v>
      </c>
      <c r="BL71" t="e">
        <v>#VALUE!</v>
      </c>
      <c r="BM71" t="e">
        <v>#VALUE!</v>
      </c>
      <c r="BN71" t="e">
        <v>#VALUE!</v>
      </c>
      <c r="BO71" t="e">
        <v>#VALUE!</v>
      </c>
      <c r="BP71" t="e">
        <v>#VALUE!</v>
      </c>
      <c r="BQ71" t="e">
        <v>#VALUE!</v>
      </c>
      <c r="BR71" t="e">
        <v>#VALUE!</v>
      </c>
      <c r="BS71">
        <v>1.9699999999999989</v>
      </c>
      <c r="BT71">
        <v>1.9749999999999943</v>
      </c>
      <c r="BU71">
        <v>1.9899999999999949</v>
      </c>
      <c r="BV71">
        <v>1.9950000000000045</v>
      </c>
      <c r="BW71">
        <v>2</v>
      </c>
      <c r="BX71">
        <v>2.0049999999999955</v>
      </c>
      <c r="BY71">
        <v>2.019999999999996</v>
      </c>
      <c r="BZ71">
        <v>2.0400000000000063</v>
      </c>
      <c r="CC71">
        <f t="shared" ref="CC71:CC134" si="112">IF(ISNUMBER(S71),1,IF(ISNUMBER(T71),2,IF(ISNUMBER(U71),3,IF(ISNUMBER(V71),4,IF(ISNUMBER(W71),5,IF(ISNUMBER(X71),6,IF(ISNUMBER(Y71),7,IF(ISNUMBER(Z71),8,IF(ISNUMBER(AA71),9,IF(ISNUMBER(AB71),10,IF(ISNUMBER(AC71),11,IF(ISNUMBER(AD71),12,IF(ISNUMBER(AE71),13,IF(ISNUMBER(AF71),14,IF(ISNUMBER(AG71),15,IF(ISNUMBER(AH71),16,IF(ISNUMBER(AI71),17,IF(ISNUMBER(AJ71),18,IF(ISNUMBER(AK71),19,IF(ISNUMBER(AL71),20,IF(ISNUMBER(AM71),21,IF(ISNUMBER(AN71),22,IF(ISNUMBER(AO71),23,IF(ISNUMBER(AP71),24,IF(ISNUMBER(AQ71),25,IF(ISNUMBER(AR71),26,IF(ISNUMBER(AS71),27,IF(ISNUMBER(AT71),28,IF(ISNUMBER(AU71),29,IF(ISNUMBER(AV71),30,IF(ISNUMBER(AW71),31,IF(ISNUMBER(AX71),32,IF(ISNUMBER(AY71),33,IF(ISNUMBER(AZ71),34,IF(ISNUMBER(BA71),35,IF(ISNUMBER(BB71),36,IF(ISNUMBER(BC71),37,IF(ISNUMBER(BD71),38,IF(ISNUMBER(BE71),39,IF(ISNUMBER(BF71),40,IF(ISNUMBER(BG71),41,IF(ISNUMBER(BH71),42,IF(ISNUMBER(BI71),43,IF(ISNUMBER(BJ71),44,IF(ISNUMBER(BK71),45,"")))))))))))))))))))))))))))))))))))))))))))))</f>
        <v>4</v>
      </c>
      <c r="CD71">
        <f t="shared" si="94"/>
        <v>5</v>
      </c>
      <c r="CE71">
        <f t="shared" si="94"/>
        <v>6</v>
      </c>
      <c r="CF71">
        <f t="shared" si="94"/>
        <v>7</v>
      </c>
      <c r="CG71">
        <f t="shared" si="94"/>
        <v>8</v>
      </c>
      <c r="CH71">
        <f t="shared" si="94"/>
        <v>9</v>
      </c>
      <c r="CI71">
        <f t="shared" ref="CI71:CI134" si="113">IF(ISNUMBER(CH71),CH71+1,"")</f>
        <v>10</v>
      </c>
      <c r="CJ71">
        <f t="shared" ref="CJ71:CJ134" si="114">IF(ISNUMBER(CI71),CI71+1,"")</f>
        <v>11</v>
      </c>
      <c r="CK71">
        <f t="shared" ref="CK71:CK134" si="115">IF(ISNUMBER(CJ71),CJ71+1,"")</f>
        <v>12</v>
      </c>
      <c r="CL71">
        <f t="shared" ref="CL71:CW86" si="116">IF(ISNUMBER(CK71),CK71+1,"")</f>
        <v>13</v>
      </c>
      <c r="CM71">
        <f t="shared" si="116"/>
        <v>14</v>
      </c>
      <c r="CN71">
        <f t="shared" si="116"/>
        <v>15</v>
      </c>
      <c r="CO71">
        <f t="shared" si="116"/>
        <v>16</v>
      </c>
      <c r="CP71">
        <f t="shared" si="116"/>
        <v>17</v>
      </c>
      <c r="CQ71">
        <f t="shared" si="116"/>
        <v>18</v>
      </c>
      <c r="CR71">
        <f t="shared" si="116"/>
        <v>19</v>
      </c>
      <c r="CS71">
        <f t="shared" si="116"/>
        <v>20</v>
      </c>
      <c r="CT71">
        <f t="shared" si="116"/>
        <v>21</v>
      </c>
      <c r="CU71">
        <f t="shared" si="116"/>
        <v>22</v>
      </c>
      <c r="CV71">
        <f t="shared" si="116"/>
        <v>23</v>
      </c>
      <c r="CW71">
        <f t="shared" si="116"/>
        <v>24</v>
      </c>
      <c r="CY71" s="2">
        <f t="shared" ref="CY71:CY134" ca="1" si="117">OFFSET($R$5,ROW(S71)-ROW($S$5),CC71)</f>
        <v>2.4249999999999972</v>
      </c>
      <c r="CZ71" s="2">
        <f t="shared" ref="CZ71:CZ134" ca="1" si="118">OFFSET($R$5,ROW(T71)-ROW($S$5),CD71)</f>
        <v>2.3900000000000006</v>
      </c>
      <c r="DA71" s="2">
        <f t="shared" ref="DA71:DA134" ca="1" si="119">OFFSET($R$5,ROW(U71)-ROW($S$5),CE71)</f>
        <v>2.3100000000000023</v>
      </c>
      <c r="DB71" s="2">
        <f t="shared" ref="DB71:DB134" ca="1" si="120">OFFSET($R$5,ROW(V71)-ROW($S$5),CF71)</f>
        <v>2.2249999999999943</v>
      </c>
      <c r="DC71" s="2">
        <f t="shared" ref="DC71:DC134" ca="1" si="121">OFFSET($R$5,ROW(W71)-ROW($S$5),CG71)</f>
        <v>2.144999999999996</v>
      </c>
      <c r="DD71" s="2">
        <f t="shared" ref="DD71:DD134" ca="1" si="122">OFFSET($R$5,ROW(X71)-ROW($S$5),CH71)</f>
        <v>2.0699999999999932</v>
      </c>
      <c r="DE71" s="2">
        <f t="shared" ref="DE71:DE134" ca="1" si="123">OFFSET($R$5,ROW(Y71)-ROW($S$5),CI71)</f>
        <v>2.0100000000000051</v>
      </c>
      <c r="DF71" s="2">
        <f t="shared" ref="DF71:DF134" ca="1" si="124">OFFSET($R$5,ROW(Z71)-ROW($S$5),CJ71)</f>
        <v>1.9749999999999943</v>
      </c>
      <c r="DG71" s="2">
        <f t="shared" ref="DG71:DG134" ca="1" si="125">OFFSET($R$5,ROW(AA71)-ROW($S$5),CK71)</f>
        <v>1.9599999999999937</v>
      </c>
      <c r="DH71" s="2">
        <f t="shared" ref="DH71:DH134" ca="1" si="126">OFFSET($R$5,ROW(AB71)-ROW($S$5),CL71)</f>
        <v>1.9699999999999989</v>
      </c>
      <c r="DI71" s="2">
        <f t="shared" ref="DI71:DI134" ca="1" si="127">OFFSET($R$5,ROW(AC71)-ROW($S$5),CM71)</f>
        <v>1.9749999999999943</v>
      </c>
      <c r="DJ71" s="2">
        <f t="shared" ref="DJ71:DK134" ca="1" si="128">OFFSET($R$5,ROW(AD71)-ROW($S$5),CN71)</f>
        <v>1.9899999999999949</v>
      </c>
      <c r="DK71" s="2">
        <f t="shared" ca="1" si="128"/>
        <v>1.9950000000000045</v>
      </c>
      <c r="DL71" s="2">
        <f t="shared" ref="DL71:DL134" ca="1" si="129">OFFSET($R$5,ROW(AF71)-ROW($S$5),CP71)</f>
        <v>2</v>
      </c>
      <c r="DM71" s="2">
        <f t="shared" ref="DM71:DM134" ca="1" si="130">OFFSET($R$5,ROW(AG71)-ROW($S$5),CQ71)</f>
        <v>2.0049999999999955</v>
      </c>
      <c r="DN71" s="2">
        <f t="shared" ref="DN71:DN134" ca="1" si="131">OFFSET($R$5,ROW(AH71)-ROW($S$5),CR71)</f>
        <v>2.019999999999996</v>
      </c>
      <c r="DO71" s="2">
        <f t="shared" ref="DO71:DO134" ca="1" si="132">OFFSET($R$5,ROW(AI71)-ROW($S$5),CS71)</f>
        <v>2.0250000000000057</v>
      </c>
      <c r="DP71" s="2">
        <f t="shared" ref="DP71:DP134" ca="1" si="133">OFFSET($R$5,ROW(AJ71)-ROW($S$5),CT71)</f>
        <v>2.0300000000000011</v>
      </c>
      <c r="DQ71" s="2">
        <f t="shared" ref="DQ71:DQ134" ca="1" si="134">OFFSET($R$5,ROW(AK71)-ROW($S$5),CU71)</f>
        <v>2.0349999999999966</v>
      </c>
      <c r="DR71" s="2">
        <f t="shared" ref="DR71:DR134" ca="1" si="135">OFFSET($R$5,ROW(AL71)-ROW($S$5),CV71)</f>
        <v>2.0400000000000063</v>
      </c>
      <c r="DS71" s="2" t="e">
        <f t="shared" ref="DS71:DS134" ca="1" si="136">OFFSET($R$5,ROW(AM71)-ROW($S$5),CW71)</f>
        <v>#VALUE!</v>
      </c>
      <c r="DT71" s="2">
        <f t="shared" ref="DT71:DT134" si="137">O71</f>
        <v>2.2094</v>
      </c>
      <c r="DU71" s="2">
        <f t="shared" ref="DU71:DU134" si="138">P71</f>
        <v>2.1261000000000001</v>
      </c>
      <c r="DV71" s="2">
        <f t="shared" ref="DV71:DV134" si="139">Q71</f>
        <v>2.1</v>
      </c>
    </row>
    <row r="72" spans="2:126" x14ac:dyDescent="0.2">
      <c r="B72" s="1">
        <v>43559</v>
      </c>
      <c r="C72">
        <v>2.4150000000000063</v>
      </c>
      <c r="D72">
        <v>2.4249999999999972</v>
      </c>
      <c r="E72">
        <v>2.3799999999999955</v>
      </c>
      <c r="F72">
        <v>2.3649999999999949</v>
      </c>
      <c r="G72">
        <v>2.3599999999999994</v>
      </c>
      <c r="H72">
        <v>2.3100000000000023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>
        <v>2.2111999999999998</v>
      </c>
      <c r="P72">
        <v>2.1261000000000001</v>
      </c>
      <c r="Q72">
        <v>2.1019999999999999</v>
      </c>
      <c r="S72" t="e">
        <v>#VALUE!</v>
      </c>
      <c r="T72" t="e">
        <v>#VALUE!</v>
      </c>
      <c r="U72" t="e">
        <v>#VALUE!</v>
      </c>
      <c r="V72">
        <v>2.4274999999999949</v>
      </c>
      <c r="W72">
        <v>2.3900000000000006</v>
      </c>
      <c r="X72">
        <v>2.3149999999999977</v>
      </c>
      <c r="Y72">
        <v>2.230000000000004</v>
      </c>
      <c r="Z72">
        <v>2.1550000000000011</v>
      </c>
      <c r="AA72">
        <v>2.0799999999999983</v>
      </c>
      <c r="AB72">
        <v>2.019999999999996</v>
      </c>
      <c r="AC72">
        <v>1.9849999999999994</v>
      </c>
      <c r="AD72">
        <v>1.9699999999999989</v>
      </c>
      <c r="AE72">
        <v>1.980000000000004</v>
      </c>
      <c r="AF72">
        <v>1.9849999999999994</v>
      </c>
      <c r="AG72">
        <v>2</v>
      </c>
      <c r="AH72">
        <v>2.0049999999999955</v>
      </c>
      <c r="AI72">
        <v>2.0100000000000051</v>
      </c>
      <c r="AJ72">
        <v>2.0150000000000006</v>
      </c>
      <c r="AK72">
        <v>2.0300000000000011</v>
      </c>
      <c r="AL72">
        <v>2.0349999999999966</v>
      </c>
      <c r="AM72">
        <v>2.0400000000000063</v>
      </c>
      <c r="AN72">
        <v>2.0450000000000017</v>
      </c>
      <c r="AO72">
        <v>2.0499999999999972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D72" t="e">
        <v>#VALUE!</v>
      </c>
      <c r="BE72" t="e">
        <v>#VALUE!</v>
      </c>
      <c r="BF72" t="e">
        <v>#VALUE!</v>
      </c>
      <c r="BG72" t="e">
        <v>#VALUE!</v>
      </c>
      <c r="BH72" t="e">
        <v>#VALUE!</v>
      </c>
      <c r="BI72" t="e">
        <v>#VALUE!</v>
      </c>
      <c r="BJ72" t="e">
        <v>#VALUE!</v>
      </c>
      <c r="BK72" t="e">
        <v>#VALUE!</v>
      </c>
      <c r="BL72" t="e">
        <v>#VALUE!</v>
      </c>
      <c r="BM72" t="e">
        <v>#VALUE!</v>
      </c>
      <c r="BN72" t="e">
        <v>#VALUE!</v>
      </c>
      <c r="BO72" t="e">
        <v>#VALUE!</v>
      </c>
      <c r="BP72" t="e">
        <v>#VALUE!</v>
      </c>
      <c r="BQ72" t="e">
        <v>#VALUE!</v>
      </c>
      <c r="BR72" t="e">
        <v>#VALUE!</v>
      </c>
      <c r="BS72">
        <v>1.980000000000004</v>
      </c>
      <c r="BT72">
        <v>1.9849999999999994</v>
      </c>
      <c r="BU72">
        <v>2</v>
      </c>
      <c r="BV72">
        <v>2.0049999999999955</v>
      </c>
      <c r="BW72">
        <v>2.0100000000000051</v>
      </c>
      <c r="BX72">
        <v>2.0150000000000006</v>
      </c>
      <c r="BY72">
        <v>2.0300000000000011</v>
      </c>
      <c r="BZ72">
        <v>2.0499999999999972</v>
      </c>
      <c r="CC72">
        <f t="shared" si="112"/>
        <v>4</v>
      </c>
      <c r="CD72">
        <f t="shared" si="94"/>
        <v>5</v>
      </c>
      <c r="CE72">
        <f t="shared" si="94"/>
        <v>6</v>
      </c>
      <c r="CF72">
        <f t="shared" si="94"/>
        <v>7</v>
      </c>
      <c r="CG72">
        <f t="shared" si="94"/>
        <v>8</v>
      </c>
      <c r="CH72">
        <f t="shared" si="94"/>
        <v>9</v>
      </c>
      <c r="CI72">
        <f t="shared" si="113"/>
        <v>10</v>
      </c>
      <c r="CJ72">
        <f t="shared" si="114"/>
        <v>11</v>
      </c>
      <c r="CK72">
        <f t="shared" si="115"/>
        <v>12</v>
      </c>
      <c r="CL72">
        <f t="shared" ref="CL72:CN72" si="140">IF(ISNUMBER(CK72),CK72+1,"")</f>
        <v>13</v>
      </c>
      <c r="CM72">
        <f t="shared" si="140"/>
        <v>14</v>
      </c>
      <c r="CN72">
        <f t="shared" si="140"/>
        <v>15</v>
      </c>
      <c r="CO72">
        <f t="shared" si="116"/>
        <v>16</v>
      </c>
      <c r="CP72">
        <f t="shared" si="116"/>
        <v>17</v>
      </c>
      <c r="CQ72">
        <f t="shared" si="116"/>
        <v>18</v>
      </c>
      <c r="CR72">
        <f t="shared" si="116"/>
        <v>19</v>
      </c>
      <c r="CS72">
        <f t="shared" si="116"/>
        <v>20</v>
      </c>
      <c r="CT72">
        <f t="shared" si="116"/>
        <v>21</v>
      </c>
      <c r="CU72">
        <f t="shared" si="116"/>
        <v>22</v>
      </c>
      <c r="CV72">
        <f t="shared" si="116"/>
        <v>23</v>
      </c>
      <c r="CW72">
        <f t="shared" si="116"/>
        <v>24</v>
      </c>
      <c r="CY72" s="2">
        <f t="shared" ca="1" si="117"/>
        <v>2.4274999999999949</v>
      </c>
      <c r="CZ72" s="2">
        <f t="shared" ca="1" si="118"/>
        <v>2.3900000000000006</v>
      </c>
      <c r="DA72" s="2">
        <f t="shared" ca="1" si="119"/>
        <v>2.3149999999999977</v>
      </c>
      <c r="DB72" s="2">
        <f t="shared" ca="1" si="120"/>
        <v>2.230000000000004</v>
      </c>
      <c r="DC72" s="2">
        <f t="shared" ca="1" si="121"/>
        <v>2.1550000000000011</v>
      </c>
      <c r="DD72" s="2">
        <f t="shared" ca="1" si="122"/>
        <v>2.0799999999999983</v>
      </c>
      <c r="DE72" s="2">
        <f t="shared" ca="1" si="123"/>
        <v>2.019999999999996</v>
      </c>
      <c r="DF72" s="2">
        <f t="shared" ca="1" si="124"/>
        <v>1.9849999999999994</v>
      </c>
      <c r="DG72" s="2">
        <f t="shared" ca="1" si="125"/>
        <v>1.9699999999999989</v>
      </c>
      <c r="DH72" s="2">
        <f t="shared" ca="1" si="126"/>
        <v>1.980000000000004</v>
      </c>
      <c r="DI72" s="2">
        <f t="shared" ca="1" si="127"/>
        <v>1.9849999999999994</v>
      </c>
      <c r="DJ72" s="2">
        <f t="shared" ca="1" si="128"/>
        <v>2</v>
      </c>
      <c r="DK72" s="2">
        <f t="shared" ca="1" si="128"/>
        <v>2.0049999999999955</v>
      </c>
      <c r="DL72" s="2">
        <f t="shared" ca="1" si="129"/>
        <v>2.0100000000000051</v>
      </c>
      <c r="DM72" s="2">
        <f t="shared" ca="1" si="130"/>
        <v>2.0150000000000006</v>
      </c>
      <c r="DN72" s="2">
        <f t="shared" ca="1" si="131"/>
        <v>2.0300000000000011</v>
      </c>
      <c r="DO72" s="2">
        <f t="shared" ca="1" si="132"/>
        <v>2.0349999999999966</v>
      </c>
      <c r="DP72" s="2">
        <f t="shared" ca="1" si="133"/>
        <v>2.0400000000000063</v>
      </c>
      <c r="DQ72" s="2">
        <f t="shared" ca="1" si="134"/>
        <v>2.0450000000000017</v>
      </c>
      <c r="DR72" s="2">
        <f t="shared" ca="1" si="135"/>
        <v>2.0499999999999972</v>
      </c>
      <c r="DS72" s="2" t="e">
        <f t="shared" ca="1" si="136"/>
        <v>#VALUE!</v>
      </c>
      <c r="DT72" s="2">
        <f t="shared" si="137"/>
        <v>2.2111999999999998</v>
      </c>
      <c r="DU72" s="2">
        <f t="shared" si="138"/>
        <v>2.1261000000000001</v>
      </c>
      <c r="DV72" s="2">
        <f t="shared" si="139"/>
        <v>2.1019999999999999</v>
      </c>
    </row>
    <row r="73" spans="2:126" x14ac:dyDescent="0.2">
      <c r="B73" s="1">
        <v>43560</v>
      </c>
      <c r="C73">
        <v>2.4150000000000063</v>
      </c>
      <c r="D73">
        <v>2.4249999999999972</v>
      </c>
      <c r="E73">
        <v>2.3850000000000051</v>
      </c>
      <c r="F73">
        <v>2.375</v>
      </c>
      <c r="G73">
        <v>2.3700000000000045</v>
      </c>
      <c r="H73">
        <v>2.3250000000000028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>
        <v>2.2141999999999999</v>
      </c>
      <c r="P73">
        <v>2.1251000000000002</v>
      </c>
      <c r="Q73">
        <v>2.085</v>
      </c>
      <c r="S73" t="e">
        <v>#VALUE!</v>
      </c>
      <c r="T73" t="e">
        <v>#VALUE!</v>
      </c>
      <c r="U73" t="e">
        <v>#VALUE!</v>
      </c>
      <c r="V73">
        <v>2.4325000000000045</v>
      </c>
      <c r="W73">
        <v>2.394999999999996</v>
      </c>
      <c r="X73">
        <v>2.3299999999999983</v>
      </c>
      <c r="Y73">
        <v>2.2450000000000045</v>
      </c>
      <c r="Z73">
        <v>2.1650000000000063</v>
      </c>
      <c r="AA73">
        <v>2.0900000000000034</v>
      </c>
      <c r="AB73">
        <v>2.0300000000000011</v>
      </c>
      <c r="AC73">
        <v>1.9950000000000045</v>
      </c>
      <c r="AD73">
        <v>1.980000000000004</v>
      </c>
      <c r="AE73">
        <v>1.9899999999999949</v>
      </c>
      <c r="AF73">
        <v>1.9950000000000045</v>
      </c>
      <c r="AG73">
        <v>2.0100000000000051</v>
      </c>
      <c r="AH73">
        <v>2.0150000000000006</v>
      </c>
      <c r="AI73">
        <v>2.019999999999996</v>
      </c>
      <c r="AJ73">
        <v>2.0250000000000057</v>
      </c>
      <c r="AK73">
        <v>2.0400000000000063</v>
      </c>
      <c r="AL73">
        <v>2.0450000000000017</v>
      </c>
      <c r="AM73">
        <v>2.0499999999999972</v>
      </c>
      <c r="AN73">
        <v>2.0550000000000068</v>
      </c>
      <c r="AO73">
        <v>2.0600000000000023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D73" t="e">
        <v>#VALUE!</v>
      </c>
      <c r="BE73" t="e">
        <v>#VALUE!</v>
      </c>
      <c r="BF73" t="e">
        <v>#VALUE!</v>
      </c>
      <c r="BG73" t="e">
        <v>#VALUE!</v>
      </c>
      <c r="BH73" t="e">
        <v>#VALUE!</v>
      </c>
      <c r="BI73" t="e">
        <v>#VALUE!</v>
      </c>
      <c r="BJ73" t="e">
        <v>#VALUE!</v>
      </c>
      <c r="BK73" t="e">
        <v>#VALUE!</v>
      </c>
      <c r="BL73" t="e">
        <v>#VALUE!</v>
      </c>
      <c r="BM73" t="e">
        <v>#VALUE!</v>
      </c>
      <c r="BN73" t="e">
        <v>#VALUE!</v>
      </c>
      <c r="BO73" t="e">
        <v>#VALUE!</v>
      </c>
      <c r="BP73" t="e">
        <v>#VALUE!</v>
      </c>
      <c r="BQ73" t="e">
        <v>#VALUE!</v>
      </c>
      <c r="BR73" t="e">
        <v>#VALUE!</v>
      </c>
      <c r="BS73">
        <v>1.9899999999999949</v>
      </c>
      <c r="BT73">
        <v>1.9950000000000045</v>
      </c>
      <c r="BU73">
        <v>2.0100000000000051</v>
      </c>
      <c r="BV73">
        <v>2.0150000000000006</v>
      </c>
      <c r="BW73">
        <v>2.019999999999996</v>
      </c>
      <c r="BX73">
        <v>2.0250000000000057</v>
      </c>
      <c r="BY73">
        <v>2.0400000000000063</v>
      </c>
      <c r="BZ73">
        <v>2.0600000000000023</v>
      </c>
      <c r="CC73">
        <f t="shared" si="112"/>
        <v>4</v>
      </c>
      <c r="CD73">
        <f t="shared" si="94"/>
        <v>5</v>
      </c>
      <c r="CE73">
        <f t="shared" si="94"/>
        <v>6</v>
      </c>
      <c r="CF73">
        <f t="shared" si="94"/>
        <v>7</v>
      </c>
      <c r="CG73">
        <f t="shared" si="94"/>
        <v>8</v>
      </c>
      <c r="CH73">
        <f t="shared" si="94"/>
        <v>9</v>
      </c>
      <c r="CI73">
        <f t="shared" si="113"/>
        <v>10</v>
      </c>
      <c r="CJ73">
        <f t="shared" si="114"/>
        <v>11</v>
      </c>
      <c r="CK73">
        <f t="shared" si="115"/>
        <v>12</v>
      </c>
      <c r="CL73">
        <f t="shared" ref="CL73:CN73" si="141">IF(ISNUMBER(CK73),CK73+1,"")</f>
        <v>13</v>
      </c>
      <c r="CM73">
        <f t="shared" si="141"/>
        <v>14</v>
      </c>
      <c r="CN73">
        <f t="shared" si="141"/>
        <v>15</v>
      </c>
      <c r="CO73">
        <f t="shared" si="116"/>
        <v>16</v>
      </c>
      <c r="CP73">
        <f t="shared" si="116"/>
        <v>17</v>
      </c>
      <c r="CQ73">
        <f t="shared" si="116"/>
        <v>18</v>
      </c>
      <c r="CR73">
        <f t="shared" si="116"/>
        <v>19</v>
      </c>
      <c r="CS73">
        <f t="shared" si="116"/>
        <v>20</v>
      </c>
      <c r="CT73">
        <f t="shared" si="116"/>
        <v>21</v>
      </c>
      <c r="CU73">
        <f t="shared" si="116"/>
        <v>22</v>
      </c>
      <c r="CV73">
        <f t="shared" si="116"/>
        <v>23</v>
      </c>
      <c r="CW73">
        <f t="shared" si="116"/>
        <v>24</v>
      </c>
      <c r="CY73" s="2">
        <f t="shared" ca="1" si="117"/>
        <v>2.4325000000000045</v>
      </c>
      <c r="CZ73" s="2">
        <f t="shared" ca="1" si="118"/>
        <v>2.394999999999996</v>
      </c>
      <c r="DA73" s="2">
        <f t="shared" ca="1" si="119"/>
        <v>2.3299999999999983</v>
      </c>
      <c r="DB73" s="2">
        <f t="shared" ca="1" si="120"/>
        <v>2.2450000000000045</v>
      </c>
      <c r="DC73" s="2">
        <f t="shared" ca="1" si="121"/>
        <v>2.1650000000000063</v>
      </c>
      <c r="DD73" s="2">
        <f t="shared" ca="1" si="122"/>
        <v>2.0900000000000034</v>
      </c>
      <c r="DE73" s="2">
        <f t="shared" ca="1" si="123"/>
        <v>2.0300000000000011</v>
      </c>
      <c r="DF73" s="2">
        <f t="shared" ca="1" si="124"/>
        <v>1.9950000000000045</v>
      </c>
      <c r="DG73" s="2">
        <f t="shared" ca="1" si="125"/>
        <v>1.980000000000004</v>
      </c>
      <c r="DH73" s="2">
        <f t="shared" ca="1" si="126"/>
        <v>1.9899999999999949</v>
      </c>
      <c r="DI73" s="2">
        <f t="shared" ca="1" si="127"/>
        <v>1.9950000000000045</v>
      </c>
      <c r="DJ73" s="2">
        <f t="shared" ca="1" si="128"/>
        <v>2.0100000000000051</v>
      </c>
      <c r="DK73" s="2">
        <f t="shared" ca="1" si="128"/>
        <v>2.0150000000000006</v>
      </c>
      <c r="DL73" s="2">
        <f t="shared" ca="1" si="129"/>
        <v>2.019999999999996</v>
      </c>
      <c r="DM73" s="2">
        <f t="shared" ca="1" si="130"/>
        <v>2.0250000000000057</v>
      </c>
      <c r="DN73" s="2">
        <f t="shared" ca="1" si="131"/>
        <v>2.0400000000000063</v>
      </c>
      <c r="DO73" s="2">
        <f t="shared" ca="1" si="132"/>
        <v>2.0450000000000017</v>
      </c>
      <c r="DP73" s="2">
        <f t="shared" ca="1" si="133"/>
        <v>2.0499999999999972</v>
      </c>
      <c r="DQ73" s="2">
        <f t="shared" ca="1" si="134"/>
        <v>2.0550000000000068</v>
      </c>
      <c r="DR73" s="2">
        <f t="shared" ca="1" si="135"/>
        <v>2.0600000000000023</v>
      </c>
      <c r="DS73" s="2" t="e">
        <f t="shared" ca="1" si="136"/>
        <v>#VALUE!</v>
      </c>
      <c r="DT73" s="2">
        <f t="shared" si="137"/>
        <v>2.2141999999999999</v>
      </c>
      <c r="DU73" s="2">
        <f t="shared" si="138"/>
        <v>2.1251000000000002</v>
      </c>
      <c r="DV73" s="2">
        <f t="shared" si="139"/>
        <v>2.085</v>
      </c>
    </row>
    <row r="74" spans="2:126" x14ac:dyDescent="0.2">
      <c r="B74" s="1">
        <v>43563</v>
      </c>
      <c r="C74">
        <v>2.4150000000000063</v>
      </c>
      <c r="D74">
        <v>2.4200000000000017</v>
      </c>
      <c r="E74">
        <v>2.3850000000000051</v>
      </c>
      <c r="F74">
        <v>2.375</v>
      </c>
      <c r="G74">
        <v>2.375</v>
      </c>
      <c r="H74">
        <v>2.3400000000000034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>
        <v>2.2332000000000001</v>
      </c>
      <c r="P74">
        <v>2.1480999999999999</v>
      </c>
      <c r="Q74">
        <v>2.1110000000000002</v>
      </c>
      <c r="S74" t="e">
        <v>#VALUE!</v>
      </c>
      <c r="T74" t="e">
        <v>#VALUE!</v>
      </c>
      <c r="U74" t="e">
        <v>#VALUE!</v>
      </c>
      <c r="V74">
        <v>2.4375</v>
      </c>
      <c r="W74">
        <v>2.4000000000000057</v>
      </c>
      <c r="X74">
        <v>2.3400000000000034</v>
      </c>
      <c r="Y74">
        <v>2.2549999999999955</v>
      </c>
      <c r="Z74">
        <v>2.1749999999999972</v>
      </c>
      <c r="AA74">
        <v>2.0999999999999943</v>
      </c>
      <c r="AB74">
        <v>2.0400000000000063</v>
      </c>
      <c r="AC74">
        <v>2.0049999999999955</v>
      </c>
      <c r="AD74">
        <v>1.9899999999999949</v>
      </c>
      <c r="AE74">
        <v>2</v>
      </c>
      <c r="AF74">
        <v>2.0049999999999955</v>
      </c>
      <c r="AG74">
        <v>2.019999999999996</v>
      </c>
      <c r="AH74">
        <v>2.0250000000000057</v>
      </c>
      <c r="AI74">
        <v>2.0300000000000011</v>
      </c>
      <c r="AJ74">
        <v>2.0349999999999966</v>
      </c>
      <c r="AK74">
        <v>2.0499999999999972</v>
      </c>
      <c r="AL74">
        <v>2.0550000000000068</v>
      </c>
      <c r="AM74">
        <v>2.0600000000000023</v>
      </c>
      <c r="AN74">
        <v>2.0649999999999977</v>
      </c>
      <c r="AO74">
        <v>2.0699999999999932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D74" t="e">
        <v>#VALUE!</v>
      </c>
      <c r="BE74" t="e">
        <v>#VALUE!</v>
      </c>
      <c r="BF74" t="e">
        <v>#VALUE!</v>
      </c>
      <c r="BG74" t="e">
        <v>#VALUE!</v>
      </c>
      <c r="BH74" t="e">
        <v>#VALUE!</v>
      </c>
      <c r="BI74" t="e">
        <v>#VALUE!</v>
      </c>
      <c r="BJ74" t="e">
        <v>#VALUE!</v>
      </c>
      <c r="BK74" t="e">
        <v>#VALUE!</v>
      </c>
      <c r="BL74" t="e">
        <v>#VALUE!</v>
      </c>
      <c r="BM74" t="e">
        <v>#VALUE!</v>
      </c>
      <c r="BN74" t="e">
        <v>#VALUE!</v>
      </c>
      <c r="BO74" t="e">
        <v>#VALUE!</v>
      </c>
      <c r="BP74" t="e">
        <v>#VALUE!</v>
      </c>
      <c r="BQ74" t="e">
        <v>#VALUE!</v>
      </c>
      <c r="BR74" t="e">
        <v>#VALUE!</v>
      </c>
      <c r="BS74">
        <v>2</v>
      </c>
      <c r="BT74">
        <v>2.0049999999999955</v>
      </c>
      <c r="BU74">
        <v>2.019999999999996</v>
      </c>
      <c r="BV74">
        <v>2.0250000000000057</v>
      </c>
      <c r="BW74">
        <v>2.0300000000000011</v>
      </c>
      <c r="BX74">
        <v>2.0349999999999966</v>
      </c>
      <c r="BY74">
        <v>2.0499999999999972</v>
      </c>
      <c r="BZ74">
        <v>2.0699999999999932</v>
      </c>
      <c r="CC74">
        <f t="shared" si="112"/>
        <v>4</v>
      </c>
      <c r="CD74">
        <f t="shared" si="94"/>
        <v>5</v>
      </c>
      <c r="CE74">
        <f t="shared" si="94"/>
        <v>6</v>
      </c>
      <c r="CF74">
        <f t="shared" si="94"/>
        <v>7</v>
      </c>
      <c r="CG74">
        <f t="shared" si="94"/>
        <v>8</v>
      </c>
      <c r="CH74">
        <f t="shared" si="94"/>
        <v>9</v>
      </c>
      <c r="CI74">
        <f t="shared" si="113"/>
        <v>10</v>
      </c>
      <c r="CJ74">
        <f t="shared" si="114"/>
        <v>11</v>
      </c>
      <c r="CK74">
        <f t="shared" si="115"/>
        <v>12</v>
      </c>
      <c r="CL74">
        <f t="shared" ref="CL74:CN74" si="142">IF(ISNUMBER(CK74),CK74+1,"")</f>
        <v>13</v>
      </c>
      <c r="CM74">
        <f t="shared" si="142"/>
        <v>14</v>
      </c>
      <c r="CN74">
        <f t="shared" si="142"/>
        <v>15</v>
      </c>
      <c r="CO74">
        <f t="shared" si="116"/>
        <v>16</v>
      </c>
      <c r="CP74">
        <f t="shared" si="116"/>
        <v>17</v>
      </c>
      <c r="CQ74">
        <f t="shared" si="116"/>
        <v>18</v>
      </c>
      <c r="CR74">
        <f t="shared" si="116"/>
        <v>19</v>
      </c>
      <c r="CS74">
        <f t="shared" si="116"/>
        <v>20</v>
      </c>
      <c r="CT74">
        <f t="shared" si="116"/>
        <v>21</v>
      </c>
      <c r="CU74">
        <f t="shared" si="116"/>
        <v>22</v>
      </c>
      <c r="CV74">
        <f t="shared" si="116"/>
        <v>23</v>
      </c>
      <c r="CW74">
        <f t="shared" si="116"/>
        <v>24</v>
      </c>
      <c r="CY74" s="2">
        <f t="shared" ca="1" si="117"/>
        <v>2.4375</v>
      </c>
      <c r="CZ74" s="2">
        <f t="shared" ca="1" si="118"/>
        <v>2.4000000000000057</v>
      </c>
      <c r="DA74" s="2">
        <f t="shared" ca="1" si="119"/>
        <v>2.3400000000000034</v>
      </c>
      <c r="DB74" s="2">
        <f t="shared" ca="1" si="120"/>
        <v>2.2549999999999955</v>
      </c>
      <c r="DC74" s="2">
        <f t="shared" ca="1" si="121"/>
        <v>2.1749999999999972</v>
      </c>
      <c r="DD74" s="2">
        <f t="shared" ca="1" si="122"/>
        <v>2.0999999999999943</v>
      </c>
      <c r="DE74" s="2">
        <f t="shared" ca="1" si="123"/>
        <v>2.0400000000000063</v>
      </c>
      <c r="DF74" s="2">
        <f t="shared" ca="1" si="124"/>
        <v>2.0049999999999955</v>
      </c>
      <c r="DG74" s="2">
        <f t="shared" ca="1" si="125"/>
        <v>1.9899999999999949</v>
      </c>
      <c r="DH74" s="2">
        <f t="shared" ca="1" si="126"/>
        <v>2</v>
      </c>
      <c r="DI74" s="2">
        <f t="shared" ca="1" si="127"/>
        <v>2.0049999999999955</v>
      </c>
      <c r="DJ74" s="2">
        <f t="shared" ca="1" si="128"/>
        <v>2.019999999999996</v>
      </c>
      <c r="DK74" s="2">
        <f t="shared" ca="1" si="128"/>
        <v>2.0250000000000057</v>
      </c>
      <c r="DL74" s="2">
        <f t="shared" ca="1" si="129"/>
        <v>2.0300000000000011</v>
      </c>
      <c r="DM74" s="2">
        <f t="shared" ca="1" si="130"/>
        <v>2.0349999999999966</v>
      </c>
      <c r="DN74" s="2">
        <f t="shared" ca="1" si="131"/>
        <v>2.0499999999999972</v>
      </c>
      <c r="DO74" s="2">
        <f t="shared" ca="1" si="132"/>
        <v>2.0550000000000068</v>
      </c>
      <c r="DP74" s="2">
        <f t="shared" ca="1" si="133"/>
        <v>2.0600000000000023</v>
      </c>
      <c r="DQ74" s="2">
        <f t="shared" ca="1" si="134"/>
        <v>2.0649999999999977</v>
      </c>
      <c r="DR74" s="2">
        <f t="shared" ca="1" si="135"/>
        <v>2.0699999999999932</v>
      </c>
      <c r="DS74" s="2" t="e">
        <f t="shared" ca="1" si="136"/>
        <v>#VALUE!</v>
      </c>
      <c r="DT74" s="2">
        <f t="shared" si="137"/>
        <v>2.2332000000000001</v>
      </c>
      <c r="DU74" s="2">
        <f t="shared" si="138"/>
        <v>2.1480999999999999</v>
      </c>
      <c r="DV74" s="2">
        <f t="shared" si="139"/>
        <v>2.1110000000000002</v>
      </c>
    </row>
    <row r="75" spans="2:126" x14ac:dyDescent="0.2">
      <c r="B75" s="1">
        <v>43564</v>
      </c>
      <c r="C75">
        <v>2.4150000000000063</v>
      </c>
      <c r="D75">
        <v>2.4249999999999972</v>
      </c>
      <c r="E75">
        <v>2.3900000000000006</v>
      </c>
      <c r="F75">
        <v>2.3799999999999955</v>
      </c>
      <c r="G75">
        <v>2.3799999999999955</v>
      </c>
      <c r="H75">
        <v>2.3400000000000034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>
        <v>2.2141999999999999</v>
      </c>
      <c r="P75">
        <v>2.1251000000000002</v>
      </c>
      <c r="Q75">
        <v>2.0870000000000002</v>
      </c>
      <c r="S75" t="e">
        <v>#VALUE!</v>
      </c>
      <c r="T75" t="e">
        <v>#VALUE!</v>
      </c>
      <c r="U75" t="e">
        <v>#VALUE!</v>
      </c>
      <c r="V75">
        <v>2.4325000000000045</v>
      </c>
      <c r="W75">
        <v>2.394999999999996</v>
      </c>
      <c r="X75">
        <v>2.3349999999999937</v>
      </c>
      <c r="Y75">
        <v>2.2450000000000045</v>
      </c>
      <c r="Z75">
        <v>2.1599999999999966</v>
      </c>
      <c r="AA75">
        <v>2.0799999999999983</v>
      </c>
      <c r="AB75">
        <v>2.019999999999996</v>
      </c>
      <c r="AC75">
        <v>1.980000000000004</v>
      </c>
      <c r="AD75">
        <v>1.9599999999999937</v>
      </c>
      <c r="AE75">
        <v>1.9650000000000034</v>
      </c>
      <c r="AF75">
        <v>1.9699999999999989</v>
      </c>
      <c r="AG75">
        <v>1.9849999999999994</v>
      </c>
      <c r="AH75">
        <v>1.9899999999999949</v>
      </c>
      <c r="AI75">
        <v>1.9950000000000045</v>
      </c>
      <c r="AJ75">
        <v>2</v>
      </c>
      <c r="AK75">
        <v>2.0150000000000006</v>
      </c>
      <c r="AL75">
        <v>2.019999999999996</v>
      </c>
      <c r="AM75">
        <v>2.0250000000000057</v>
      </c>
      <c r="AN75">
        <v>2.0300000000000011</v>
      </c>
      <c r="AO75">
        <v>2.0349999999999966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D75" t="e">
        <v>#VALUE!</v>
      </c>
      <c r="BE75" t="e">
        <v>#VALUE!</v>
      </c>
      <c r="BF75" t="e">
        <v>#VALUE!</v>
      </c>
      <c r="BG75" t="e">
        <v>#VALUE!</v>
      </c>
      <c r="BH75" t="e">
        <v>#VALUE!</v>
      </c>
      <c r="BI75" t="e">
        <v>#VALUE!</v>
      </c>
      <c r="BJ75" t="e">
        <v>#VALUE!</v>
      </c>
      <c r="BK75" t="e">
        <v>#VALUE!</v>
      </c>
      <c r="BL75" t="e">
        <v>#VALUE!</v>
      </c>
      <c r="BM75" t="e">
        <v>#VALUE!</v>
      </c>
      <c r="BN75" t="e">
        <v>#VALUE!</v>
      </c>
      <c r="BO75" t="e">
        <v>#VALUE!</v>
      </c>
      <c r="BP75" t="e">
        <v>#VALUE!</v>
      </c>
      <c r="BQ75" t="e">
        <v>#VALUE!</v>
      </c>
      <c r="BR75" t="e">
        <v>#VALUE!</v>
      </c>
      <c r="BS75">
        <v>1.9650000000000034</v>
      </c>
      <c r="BT75">
        <v>1.9699999999999989</v>
      </c>
      <c r="BU75">
        <v>1.9849999999999994</v>
      </c>
      <c r="BV75">
        <v>1.9899999999999949</v>
      </c>
      <c r="BW75">
        <v>1.9950000000000045</v>
      </c>
      <c r="BX75">
        <v>2</v>
      </c>
      <c r="BY75">
        <v>2.0150000000000006</v>
      </c>
      <c r="BZ75">
        <v>2.0349999999999966</v>
      </c>
      <c r="CC75">
        <f t="shared" si="112"/>
        <v>4</v>
      </c>
      <c r="CD75">
        <f t="shared" si="94"/>
        <v>5</v>
      </c>
      <c r="CE75">
        <f t="shared" si="94"/>
        <v>6</v>
      </c>
      <c r="CF75">
        <f t="shared" si="94"/>
        <v>7</v>
      </c>
      <c r="CG75">
        <f t="shared" si="94"/>
        <v>8</v>
      </c>
      <c r="CH75">
        <f t="shared" si="94"/>
        <v>9</v>
      </c>
      <c r="CI75">
        <f t="shared" si="113"/>
        <v>10</v>
      </c>
      <c r="CJ75">
        <f t="shared" si="114"/>
        <v>11</v>
      </c>
      <c r="CK75">
        <f t="shared" si="115"/>
        <v>12</v>
      </c>
      <c r="CL75">
        <f t="shared" ref="CL75:CN75" si="143">IF(ISNUMBER(CK75),CK75+1,"")</f>
        <v>13</v>
      </c>
      <c r="CM75">
        <f t="shared" si="143"/>
        <v>14</v>
      </c>
      <c r="CN75">
        <f t="shared" si="143"/>
        <v>15</v>
      </c>
      <c r="CO75">
        <f t="shared" si="116"/>
        <v>16</v>
      </c>
      <c r="CP75">
        <f t="shared" si="116"/>
        <v>17</v>
      </c>
      <c r="CQ75">
        <f t="shared" si="116"/>
        <v>18</v>
      </c>
      <c r="CR75">
        <f t="shared" si="116"/>
        <v>19</v>
      </c>
      <c r="CS75">
        <f t="shared" si="116"/>
        <v>20</v>
      </c>
      <c r="CT75">
        <f t="shared" si="116"/>
        <v>21</v>
      </c>
      <c r="CU75">
        <f t="shared" si="116"/>
        <v>22</v>
      </c>
      <c r="CV75">
        <f t="shared" si="116"/>
        <v>23</v>
      </c>
      <c r="CW75">
        <f t="shared" si="116"/>
        <v>24</v>
      </c>
      <c r="CY75" s="2">
        <f t="shared" ca="1" si="117"/>
        <v>2.4325000000000045</v>
      </c>
      <c r="CZ75" s="2">
        <f t="shared" ca="1" si="118"/>
        <v>2.394999999999996</v>
      </c>
      <c r="DA75" s="2">
        <f t="shared" ca="1" si="119"/>
        <v>2.3349999999999937</v>
      </c>
      <c r="DB75" s="2">
        <f t="shared" ca="1" si="120"/>
        <v>2.2450000000000045</v>
      </c>
      <c r="DC75" s="2">
        <f t="shared" ca="1" si="121"/>
        <v>2.1599999999999966</v>
      </c>
      <c r="DD75" s="2">
        <f t="shared" ca="1" si="122"/>
        <v>2.0799999999999983</v>
      </c>
      <c r="DE75" s="2">
        <f t="shared" ca="1" si="123"/>
        <v>2.019999999999996</v>
      </c>
      <c r="DF75" s="2">
        <f t="shared" ca="1" si="124"/>
        <v>1.980000000000004</v>
      </c>
      <c r="DG75" s="2">
        <f t="shared" ca="1" si="125"/>
        <v>1.9599999999999937</v>
      </c>
      <c r="DH75" s="2">
        <f t="shared" ca="1" si="126"/>
        <v>1.9650000000000034</v>
      </c>
      <c r="DI75" s="2">
        <f t="shared" ca="1" si="127"/>
        <v>1.9699999999999989</v>
      </c>
      <c r="DJ75" s="2">
        <f t="shared" ca="1" si="128"/>
        <v>1.9849999999999994</v>
      </c>
      <c r="DK75" s="2">
        <f t="shared" ca="1" si="128"/>
        <v>1.9899999999999949</v>
      </c>
      <c r="DL75" s="2">
        <f t="shared" ca="1" si="129"/>
        <v>1.9950000000000045</v>
      </c>
      <c r="DM75" s="2">
        <f t="shared" ca="1" si="130"/>
        <v>2</v>
      </c>
      <c r="DN75" s="2">
        <f t="shared" ca="1" si="131"/>
        <v>2.0150000000000006</v>
      </c>
      <c r="DO75" s="2">
        <f t="shared" ca="1" si="132"/>
        <v>2.019999999999996</v>
      </c>
      <c r="DP75" s="2">
        <f t="shared" ca="1" si="133"/>
        <v>2.0250000000000057</v>
      </c>
      <c r="DQ75" s="2">
        <f t="shared" ca="1" si="134"/>
        <v>2.0300000000000011</v>
      </c>
      <c r="DR75" s="2">
        <f t="shared" ca="1" si="135"/>
        <v>2.0349999999999966</v>
      </c>
      <c r="DS75" s="2" t="e">
        <f t="shared" ca="1" si="136"/>
        <v>#VALUE!</v>
      </c>
      <c r="DT75" s="2">
        <f t="shared" si="137"/>
        <v>2.2141999999999999</v>
      </c>
      <c r="DU75" s="2">
        <f t="shared" si="138"/>
        <v>2.1251000000000002</v>
      </c>
      <c r="DV75" s="2">
        <f t="shared" si="139"/>
        <v>2.0870000000000002</v>
      </c>
    </row>
    <row r="76" spans="2:126" x14ac:dyDescent="0.2">
      <c r="B76" s="1">
        <v>43565</v>
      </c>
      <c r="C76">
        <v>2.4150000000000063</v>
      </c>
      <c r="D76">
        <v>2.4300000000000068</v>
      </c>
      <c r="E76">
        <v>2.3900000000000006</v>
      </c>
      <c r="F76">
        <v>2.3799999999999955</v>
      </c>
      <c r="G76">
        <v>2.3799999999999955</v>
      </c>
      <c r="H76">
        <v>2.3400000000000034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>
        <v>2.1911999999999998</v>
      </c>
      <c r="P76">
        <v>2.0931000000000002</v>
      </c>
      <c r="Q76">
        <v>2.0539999999999998</v>
      </c>
      <c r="S76" t="e">
        <v>#VALUE!</v>
      </c>
      <c r="T76" t="e">
        <v>#VALUE!</v>
      </c>
      <c r="U76" t="e">
        <v>#VALUE!</v>
      </c>
      <c r="V76">
        <v>2.4350000000000023</v>
      </c>
      <c r="W76">
        <v>2.394999999999996</v>
      </c>
      <c r="X76">
        <v>2.3349999999999937</v>
      </c>
      <c r="Y76">
        <v>2.2450000000000045</v>
      </c>
      <c r="Z76">
        <v>2.1500000000000057</v>
      </c>
      <c r="AA76">
        <v>2.0600000000000023</v>
      </c>
      <c r="AB76">
        <v>1.9899999999999949</v>
      </c>
      <c r="AC76">
        <v>1.9449999999999932</v>
      </c>
      <c r="AD76">
        <v>1.9249999999999972</v>
      </c>
      <c r="AE76">
        <v>1.9300000000000068</v>
      </c>
      <c r="AF76">
        <v>1.9350000000000023</v>
      </c>
      <c r="AG76">
        <v>1.9500000000000028</v>
      </c>
      <c r="AH76">
        <v>1.9549999999999983</v>
      </c>
      <c r="AI76">
        <v>1.9599999999999937</v>
      </c>
      <c r="AJ76">
        <v>1.9650000000000034</v>
      </c>
      <c r="AK76">
        <v>1.980000000000004</v>
      </c>
      <c r="AL76">
        <v>1.9849999999999994</v>
      </c>
      <c r="AM76">
        <v>1.9899999999999949</v>
      </c>
      <c r="AN76">
        <v>1.9950000000000045</v>
      </c>
      <c r="AO76">
        <v>2</v>
      </c>
      <c r="AP76" t="e">
        <v>#VALUE!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D76" t="e">
        <v>#VALUE!</v>
      </c>
      <c r="BE76" t="e">
        <v>#VALUE!</v>
      </c>
      <c r="BF76" t="e">
        <v>#VALUE!</v>
      </c>
      <c r="BG76" t="e">
        <v>#VALUE!</v>
      </c>
      <c r="BH76" t="e">
        <v>#VALUE!</v>
      </c>
      <c r="BI76" t="e">
        <v>#VALUE!</v>
      </c>
      <c r="BJ76" t="e">
        <v>#VALUE!</v>
      </c>
      <c r="BK76" t="e">
        <v>#VALUE!</v>
      </c>
      <c r="BL76" t="e">
        <v>#VALUE!</v>
      </c>
      <c r="BM76" t="e">
        <v>#VALUE!</v>
      </c>
      <c r="BN76" t="e">
        <v>#VALUE!</v>
      </c>
      <c r="BO76" t="e">
        <v>#VALUE!</v>
      </c>
      <c r="BP76" t="e">
        <v>#VALUE!</v>
      </c>
      <c r="BQ76" t="e">
        <v>#VALUE!</v>
      </c>
      <c r="BR76" t="e">
        <v>#VALUE!</v>
      </c>
      <c r="BS76">
        <v>1.9300000000000068</v>
      </c>
      <c r="BT76">
        <v>1.9350000000000023</v>
      </c>
      <c r="BU76">
        <v>1.9500000000000028</v>
      </c>
      <c r="BV76">
        <v>1.9549999999999983</v>
      </c>
      <c r="BW76">
        <v>1.9599999999999937</v>
      </c>
      <c r="BX76">
        <v>1.9650000000000034</v>
      </c>
      <c r="BY76">
        <v>1.980000000000004</v>
      </c>
      <c r="BZ76">
        <v>2</v>
      </c>
      <c r="CC76">
        <f t="shared" si="112"/>
        <v>4</v>
      </c>
      <c r="CD76">
        <f t="shared" si="94"/>
        <v>5</v>
      </c>
      <c r="CE76">
        <f t="shared" si="94"/>
        <v>6</v>
      </c>
      <c r="CF76">
        <f t="shared" si="94"/>
        <v>7</v>
      </c>
      <c r="CG76">
        <f t="shared" si="94"/>
        <v>8</v>
      </c>
      <c r="CH76">
        <f t="shared" si="94"/>
        <v>9</v>
      </c>
      <c r="CI76">
        <f t="shared" si="113"/>
        <v>10</v>
      </c>
      <c r="CJ76">
        <f t="shared" si="114"/>
        <v>11</v>
      </c>
      <c r="CK76">
        <f t="shared" si="115"/>
        <v>12</v>
      </c>
      <c r="CL76">
        <f t="shared" ref="CL76:CN76" si="144">IF(ISNUMBER(CK76),CK76+1,"")</f>
        <v>13</v>
      </c>
      <c r="CM76">
        <f t="shared" si="144"/>
        <v>14</v>
      </c>
      <c r="CN76">
        <f t="shared" si="144"/>
        <v>15</v>
      </c>
      <c r="CO76">
        <f t="shared" si="116"/>
        <v>16</v>
      </c>
      <c r="CP76">
        <f t="shared" si="116"/>
        <v>17</v>
      </c>
      <c r="CQ76">
        <f t="shared" si="116"/>
        <v>18</v>
      </c>
      <c r="CR76">
        <f t="shared" si="116"/>
        <v>19</v>
      </c>
      <c r="CS76">
        <f t="shared" si="116"/>
        <v>20</v>
      </c>
      <c r="CT76">
        <f t="shared" si="116"/>
        <v>21</v>
      </c>
      <c r="CU76">
        <f t="shared" si="116"/>
        <v>22</v>
      </c>
      <c r="CV76">
        <f t="shared" si="116"/>
        <v>23</v>
      </c>
      <c r="CW76">
        <f t="shared" si="116"/>
        <v>24</v>
      </c>
      <c r="CY76" s="2">
        <f t="shared" ca="1" si="117"/>
        <v>2.4350000000000023</v>
      </c>
      <c r="CZ76" s="2">
        <f t="shared" ca="1" si="118"/>
        <v>2.394999999999996</v>
      </c>
      <c r="DA76" s="2">
        <f t="shared" ca="1" si="119"/>
        <v>2.3349999999999937</v>
      </c>
      <c r="DB76" s="2">
        <f t="shared" ca="1" si="120"/>
        <v>2.2450000000000045</v>
      </c>
      <c r="DC76" s="2">
        <f t="shared" ca="1" si="121"/>
        <v>2.1500000000000057</v>
      </c>
      <c r="DD76" s="2">
        <f t="shared" ca="1" si="122"/>
        <v>2.0600000000000023</v>
      </c>
      <c r="DE76" s="2">
        <f t="shared" ca="1" si="123"/>
        <v>1.9899999999999949</v>
      </c>
      <c r="DF76" s="2">
        <f t="shared" ca="1" si="124"/>
        <v>1.9449999999999932</v>
      </c>
      <c r="DG76" s="2">
        <f t="shared" ca="1" si="125"/>
        <v>1.9249999999999972</v>
      </c>
      <c r="DH76" s="2">
        <f t="shared" ca="1" si="126"/>
        <v>1.9300000000000068</v>
      </c>
      <c r="DI76" s="2">
        <f t="shared" ca="1" si="127"/>
        <v>1.9350000000000023</v>
      </c>
      <c r="DJ76" s="2">
        <f t="shared" ca="1" si="128"/>
        <v>1.9500000000000028</v>
      </c>
      <c r="DK76" s="2">
        <f t="shared" ca="1" si="128"/>
        <v>1.9549999999999983</v>
      </c>
      <c r="DL76" s="2">
        <f t="shared" ca="1" si="129"/>
        <v>1.9599999999999937</v>
      </c>
      <c r="DM76" s="2">
        <f t="shared" ca="1" si="130"/>
        <v>1.9650000000000034</v>
      </c>
      <c r="DN76" s="2">
        <f t="shared" ca="1" si="131"/>
        <v>1.980000000000004</v>
      </c>
      <c r="DO76" s="2">
        <f t="shared" ca="1" si="132"/>
        <v>1.9849999999999994</v>
      </c>
      <c r="DP76" s="2">
        <f t="shared" ca="1" si="133"/>
        <v>1.9899999999999949</v>
      </c>
      <c r="DQ76" s="2">
        <f t="shared" ca="1" si="134"/>
        <v>1.9950000000000045</v>
      </c>
      <c r="DR76" s="2">
        <f t="shared" ca="1" si="135"/>
        <v>2</v>
      </c>
      <c r="DS76" s="2" t="e">
        <f t="shared" ca="1" si="136"/>
        <v>#VALUE!</v>
      </c>
      <c r="DT76" s="2">
        <f t="shared" si="137"/>
        <v>2.1911999999999998</v>
      </c>
      <c r="DU76" s="2">
        <f t="shared" si="138"/>
        <v>2.0931000000000002</v>
      </c>
      <c r="DV76" s="2">
        <f t="shared" si="139"/>
        <v>2.0539999999999998</v>
      </c>
    </row>
    <row r="77" spans="2:126" x14ac:dyDescent="0.2">
      <c r="B77" s="1">
        <v>43566</v>
      </c>
      <c r="C77">
        <v>2.4150000000000063</v>
      </c>
      <c r="D77">
        <v>2.4300000000000068</v>
      </c>
      <c r="E77">
        <v>2.394999999999996</v>
      </c>
      <c r="F77">
        <v>2.3850000000000051</v>
      </c>
      <c r="G77">
        <v>2.3850000000000051</v>
      </c>
      <c r="H77">
        <v>2.3449999999999989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>
        <v>2.2221000000000002</v>
      </c>
      <c r="P77">
        <v>2.1311</v>
      </c>
      <c r="Q77">
        <v>2.0950000000000002</v>
      </c>
      <c r="S77" t="e">
        <v>#VALUE!</v>
      </c>
      <c r="T77" t="e">
        <v>#VALUE!</v>
      </c>
      <c r="U77" t="e">
        <v>#VALUE!</v>
      </c>
      <c r="V77">
        <v>2.4375</v>
      </c>
      <c r="W77">
        <v>2.4099999999999966</v>
      </c>
      <c r="X77">
        <v>2.3499999999999943</v>
      </c>
      <c r="Y77">
        <v>2.2650000000000006</v>
      </c>
      <c r="Z77">
        <v>2.1800000000000068</v>
      </c>
      <c r="AA77">
        <v>2.0949999999999989</v>
      </c>
      <c r="AB77">
        <v>2.0250000000000057</v>
      </c>
      <c r="AC77">
        <v>1.980000000000004</v>
      </c>
      <c r="AD77">
        <v>1.9599999999999937</v>
      </c>
      <c r="AE77">
        <v>1.9650000000000034</v>
      </c>
      <c r="AF77">
        <v>1.9699999999999989</v>
      </c>
      <c r="AG77">
        <v>1.9849999999999994</v>
      </c>
      <c r="AH77">
        <v>1.9899999999999949</v>
      </c>
      <c r="AI77">
        <v>1.9950000000000045</v>
      </c>
      <c r="AJ77">
        <v>2</v>
      </c>
      <c r="AK77">
        <v>2.0150000000000006</v>
      </c>
      <c r="AL77">
        <v>2.019999999999996</v>
      </c>
      <c r="AM77">
        <v>2.0250000000000057</v>
      </c>
      <c r="AN77">
        <v>2.0300000000000011</v>
      </c>
      <c r="AO77">
        <v>2.0349999999999966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D77" t="e">
        <v>#VALUE!</v>
      </c>
      <c r="BE77" t="e">
        <v>#VALUE!</v>
      </c>
      <c r="BF77" t="e">
        <v>#VALUE!</v>
      </c>
      <c r="BG77" t="e">
        <v>#VALUE!</v>
      </c>
      <c r="BH77" t="e">
        <v>#VALUE!</v>
      </c>
      <c r="BI77" t="e">
        <v>#VALUE!</v>
      </c>
      <c r="BJ77" t="e">
        <v>#VALUE!</v>
      </c>
      <c r="BK77" t="e">
        <v>#VALUE!</v>
      </c>
      <c r="BL77" t="e">
        <v>#VALUE!</v>
      </c>
      <c r="BM77" t="e">
        <v>#VALUE!</v>
      </c>
      <c r="BN77" t="e">
        <v>#VALUE!</v>
      </c>
      <c r="BO77" t="e">
        <v>#VALUE!</v>
      </c>
      <c r="BP77" t="e">
        <v>#VALUE!</v>
      </c>
      <c r="BQ77" t="e">
        <v>#VALUE!</v>
      </c>
      <c r="BR77" t="e">
        <v>#VALUE!</v>
      </c>
      <c r="BS77">
        <v>1.9650000000000034</v>
      </c>
      <c r="BT77">
        <v>1.9699999999999989</v>
      </c>
      <c r="BU77">
        <v>1.9849999999999994</v>
      </c>
      <c r="BV77">
        <v>1.9899999999999949</v>
      </c>
      <c r="BW77">
        <v>1.9950000000000045</v>
      </c>
      <c r="BX77">
        <v>2</v>
      </c>
      <c r="BY77">
        <v>2.0150000000000006</v>
      </c>
      <c r="BZ77">
        <v>2.0349999999999966</v>
      </c>
      <c r="CC77">
        <f t="shared" si="112"/>
        <v>4</v>
      </c>
      <c r="CD77">
        <f t="shared" si="94"/>
        <v>5</v>
      </c>
      <c r="CE77">
        <f t="shared" si="94"/>
        <v>6</v>
      </c>
      <c r="CF77">
        <f t="shared" si="94"/>
        <v>7</v>
      </c>
      <c r="CG77">
        <f t="shared" si="94"/>
        <v>8</v>
      </c>
      <c r="CH77">
        <f t="shared" si="94"/>
        <v>9</v>
      </c>
      <c r="CI77">
        <f t="shared" si="113"/>
        <v>10</v>
      </c>
      <c r="CJ77">
        <f t="shared" si="114"/>
        <v>11</v>
      </c>
      <c r="CK77">
        <f t="shared" si="115"/>
        <v>12</v>
      </c>
      <c r="CL77">
        <f t="shared" ref="CL77:CN77" si="145">IF(ISNUMBER(CK77),CK77+1,"")</f>
        <v>13</v>
      </c>
      <c r="CM77">
        <f t="shared" si="145"/>
        <v>14</v>
      </c>
      <c r="CN77">
        <f t="shared" si="145"/>
        <v>15</v>
      </c>
      <c r="CO77">
        <f t="shared" si="116"/>
        <v>16</v>
      </c>
      <c r="CP77">
        <f t="shared" si="116"/>
        <v>17</v>
      </c>
      <c r="CQ77">
        <f t="shared" si="116"/>
        <v>18</v>
      </c>
      <c r="CR77">
        <f t="shared" si="116"/>
        <v>19</v>
      </c>
      <c r="CS77">
        <f t="shared" si="116"/>
        <v>20</v>
      </c>
      <c r="CT77">
        <f t="shared" si="116"/>
        <v>21</v>
      </c>
      <c r="CU77">
        <f t="shared" si="116"/>
        <v>22</v>
      </c>
      <c r="CV77">
        <f t="shared" si="116"/>
        <v>23</v>
      </c>
      <c r="CW77">
        <f t="shared" si="116"/>
        <v>24</v>
      </c>
      <c r="CY77" s="2">
        <f t="shared" ca="1" si="117"/>
        <v>2.4375</v>
      </c>
      <c r="CZ77" s="2">
        <f t="shared" ca="1" si="118"/>
        <v>2.4099999999999966</v>
      </c>
      <c r="DA77" s="2">
        <f t="shared" ca="1" si="119"/>
        <v>2.3499999999999943</v>
      </c>
      <c r="DB77" s="2">
        <f t="shared" ca="1" si="120"/>
        <v>2.2650000000000006</v>
      </c>
      <c r="DC77" s="2">
        <f t="shared" ca="1" si="121"/>
        <v>2.1800000000000068</v>
      </c>
      <c r="DD77" s="2">
        <f t="shared" ca="1" si="122"/>
        <v>2.0949999999999989</v>
      </c>
      <c r="DE77" s="2">
        <f t="shared" ca="1" si="123"/>
        <v>2.0250000000000057</v>
      </c>
      <c r="DF77" s="2">
        <f t="shared" ca="1" si="124"/>
        <v>1.980000000000004</v>
      </c>
      <c r="DG77" s="2">
        <f t="shared" ca="1" si="125"/>
        <v>1.9599999999999937</v>
      </c>
      <c r="DH77" s="2">
        <f t="shared" ca="1" si="126"/>
        <v>1.9650000000000034</v>
      </c>
      <c r="DI77" s="2">
        <f t="shared" ca="1" si="127"/>
        <v>1.9699999999999989</v>
      </c>
      <c r="DJ77" s="2">
        <f t="shared" ca="1" si="128"/>
        <v>1.9849999999999994</v>
      </c>
      <c r="DK77" s="2">
        <f t="shared" ca="1" si="128"/>
        <v>1.9899999999999949</v>
      </c>
      <c r="DL77" s="2">
        <f t="shared" ca="1" si="129"/>
        <v>1.9950000000000045</v>
      </c>
      <c r="DM77" s="2">
        <f t="shared" ca="1" si="130"/>
        <v>2</v>
      </c>
      <c r="DN77" s="2">
        <f t="shared" ca="1" si="131"/>
        <v>2.0150000000000006</v>
      </c>
      <c r="DO77" s="2">
        <f t="shared" ca="1" si="132"/>
        <v>2.019999999999996</v>
      </c>
      <c r="DP77" s="2">
        <f t="shared" ca="1" si="133"/>
        <v>2.0250000000000057</v>
      </c>
      <c r="DQ77" s="2">
        <f t="shared" ca="1" si="134"/>
        <v>2.0300000000000011</v>
      </c>
      <c r="DR77" s="2">
        <f t="shared" ca="1" si="135"/>
        <v>2.0349999999999966</v>
      </c>
      <c r="DS77" s="2" t="e">
        <f t="shared" ca="1" si="136"/>
        <v>#VALUE!</v>
      </c>
      <c r="DT77" s="2">
        <f t="shared" si="137"/>
        <v>2.2221000000000002</v>
      </c>
      <c r="DU77" s="2">
        <f t="shared" si="138"/>
        <v>2.1311</v>
      </c>
      <c r="DV77" s="2">
        <f t="shared" si="139"/>
        <v>2.0950000000000002</v>
      </c>
    </row>
    <row r="78" spans="2:126" x14ac:dyDescent="0.2">
      <c r="B78" s="1">
        <v>43567</v>
      </c>
      <c r="C78">
        <v>2.4150000000000063</v>
      </c>
      <c r="D78">
        <v>2.4300000000000068</v>
      </c>
      <c r="E78">
        <v>2.394999999999996</v>
      </c>
      <c r="F78">
        <v>2.3850000000000051</v>
      </c>
      <c r="G78">
        <v>2.3850000000000051</v>
      </c>
      <c r="H78">
        <v>2.3499999999999943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>
        <v>2.2679</v>
      </c>
      <c r="P78">
        <v>2.1880999999999999</v>
      </c>
      <c r="Q78">
        <v>2.161</v>
      </c>
      <c r="S78" t="e">
        <v>#VALUE!</v>
      </c>
      <c r="T78" t="e">
        <v>#VALUE!</v>
      </c>
      <c r="U78" t="e">
        <v>#VALUE!</v>
      </c>
      <c r="V78">
        <v>2.4375</v>
      </c>
      <c r="W78">
        <v>2.4150000000000063</v>
      </c>
      <c r="X78">
        <v>2.3700000000000045</v>
      </c>
      <c r="Y78">
        <v>2.3100000000000023</v>
      </c>
      <c r="Z78">
        <v>2.2349999999999994</v>
      </c>
      <c r="AA78">
        <v>2.1599999999999966</v>
      </c>
      <c r="AB78">
        <v>2.0949999999999989</v>
      </c>
      <c r="AC78">
        <v>2.0550000000000068</v>
      </c>
      <c r="AD78">
        <v>2.0349999999999966</v>
      </c>
      <c r="AE78">
        <v>2.0400000000000063</v>
      </c>
      <c r="AF78">
        <v>2.0450000000000017</v>
      </c>
      <c r="AG78">
        <v>2.0600000000000023</v>
      </c>
      <c r="AH78">
        <v>2.0649999999999977</v>
      </c>
      <c r="AI78">
        <v>2.0699999999999932</v>
      </c>
      <c r="AJ78">
        <v>2.0750000000000028</v>
      </c>
      <c r="AK78">
        <v>2.0900000000000034</v>
      </c>
      <c r="AL78">
        <v>2.0949999999999989</v>
      </c>
      <c r="AM78">
        <v>2.0999999999999943</v>
      </c>
      <c r="AN78">
        <v>2.105000000000004</v>
      </c>
      <c r="AO78">
        <v>2.1099999999999994</v>
      </c>
      <c r="AP78" t="e">
        <v>#VALUE!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D78" t="e">
        <v>#VALUE!</v>
      </c>
      <c r="BE78" t="e">
        <v>#VALUE!</v>
      </c>
      <c r="BF78" t="e">
        <v>#VALUE!</v>
      </c>
      <c r="BG78" t="e">
        <v>#VALUE!</v>
      </c>
      <c r="BH78" t="e">
        <v>#VALUE!</v>
      </c>
      <c r="BI78" t="e">
        <v>#VALUE!</v>
      </c>
      <c r="BJ78" t="e">
        <v>#VALUE!</v>
      </c>
      <c r="BK78" t="e">
        <v>#VALUE!</v>
      </c>
      <c r="BL78" t="e">
        <v>#VALUE!</v>
      </c>
      <c r="BM78" t="e">
        <v>#VALUE!</v>
      </c>
      <c r="BN78" t="e">
        <v>#VALUE!</v>
      </c>
      <c r="BO78" t="e">
        <v>#VALUE!</v>
      </c>
      <c r="BP78" t="e">
        <v>#VALUE!</v>
      </c>
      <c r="BQ78" t="e">
        <v>#VALUE!</v>
      </c>
      <c r="BR78" t="e">
        <v>#VALUE!</v>
      </c>
      <c r="BS78">
        <v>2.0400000000000063</v>
      </c>
      <c r="BT78">
        <v>2.0450000000000017</v>
      </c>
      <c r="BU78">
        <v>2.0600000000000023</v>
      </c>
      <c r="BV78">
        <v>2.0649999999999977</v>
      </c>
      <c r="BW78">
        <v>2.0699999999999932</v>
      </c>
      <c r="BX78">
        <v>2.0750000000000028</v>
      </c>
      <c r="BY78">
        <v>2.0900000000000034</v>
      </c>
      <c r="BZ78">
        <v>2.1099999999999994</v>
      </c>
      <c r="CC78">
        <f t="shared" si="112"/>
        <v>4</v>
      </c>
      <c r="CD78">
        <f t="shared" si="94"/>
        <v>5</v>
      </c>
      <c r="CE78">
        <f t="shared" si="94"/>
        <v>6</v>
      </c>
      <c r="CF78">
        <f t="shared" si="94"/>
        <v>7</v>
      </c>
      <c r="CG78">
        <f t="shared" si="94"/>
        <v>8</v>
      </c>
      <c r="CH78">
        <f t="shared" si="94"/>
        <v>9</v>
      </c>
      <c r="CI78">
        <f t="shared" si="113"/>
        <v>10</v>
      </c>
      <c r="CJ78">
        <f t="shared" si="114"/>
        <v>11</v>
      </c>
      <c r="CK78">
        <f t="shared" si="115"/>
        <v>12</v>
      </c>
      <c r="CL78">
        <f t="shared" ref="CL78:CN78" si="146">IF(ISNUMBER(CK78),CK78+1,"")</f>
        <v>13</v>
      </c>
      <c r="CM78">
        <f t="shared" si="146"/>
        <v>14</v>
      </c>
      <c r="CN78">
        <f t="shared" si="146"/>
        <v>15</v>
      </c>
      <c r="CO78">
        <f t="shared" si="116"/>
        <v>16</v>
      </c>
      <c r="CP78">
        <f t="shared" si="116"/>
        <v>17</v>
      </c>
      <c r="CQ78">
        <f t="shared" si="116"/>
        <v>18</v>
      </c>
      <c r="CR78">
        <f t="shared" si="116"/>
        <v>19</v>
      </c>
      <c r="CS78">
        <f t="shared" si="116"/>
        <v>20</v>
      </c>
      <c r="CT78">
        <f t="shared" si="116"/>
        <v>21</v>
      </c>
      <c r="CU78">
        <f t="shared" si="116"/>
        <v>22</v>
      </c>
      <c r="CV78">
        <f t="shared" si="116"/>
        <v>23</v>
      </c>
      <c r="CW78">
        <f t="shared" si="116"/>
        <v>24</v>
      </c>
      <c r="CY78" s="2">
        <f t="shared" ca="1" si="117"/>
        <v>2.4375</v>
      </c>
      <c r="CZ78" s="2">
        <f t="shared" ca="1" si="118"/>
        <v>2.4150000000000063</v>
      </c>
      <c r="DA78" s="2">
        <f t="shared" ca="1" si="119"/>
        <v>2.3700000000000045</v>
      </c>
      <c r="DB78" s="2">
        <f t="shared" ca="1" si="120"/>
        <v>2.3100000000000023</v>
      </c>
      <c r="DC78" s="2">
        <f t="shared" ca="1" si="121"/>
        <v>2.2349999999999994</v>
      </c>
      <c r="DD78" s="2">
        <f t="shared" ca="1" si="122"/>
        <v>2.1599999999999966</v>
      </c>
      <c r="DE78" s="2">
        <f t="shared" ca="1" si="123"/>
        <v>2.0949999999999989</v>
      </c>
      <c r="DF78" s="2">
        <f t="shared" ca="1" si="124"/>
        <v>2.0550000000000068</v>
      </c>
      <c r="DG78" s="2">
        <f t="shared" ca="1" si="125"/>
        <v>2.0349999999999966</v>
      </c>
      <c r="DH78" s="2">
        <f t="shared" ca="1" si="126"/>
        <v>2.0400000000000063</v>
      </c>
      <c r="DI78" s="2">
        <f t="shared" ca="1" si="127"/>
        <v>2.0450000000000017</v>
      </c>
      <c r="DJ78" s="2">
        <f t="shared" ca="1" si="128"/>
        <v>2.0600000000000023</v>
      </c>
      <c r="DK78" s="2">
        <f t="shared" ca="1" si="128"/>
        <v>2.0649999999999977</v>
      </c>
      <c r="DL78" s="2">
        <f t="shared" ca="1" si="129"/>
        <v>2.0699999999999932</v>
      </c>
      <c r="DM78" s="2">
        <f t="shared" ca="1" si="130"/>
        <v>2.0750000000000028</v>
      </c>
      <c r="DN78" s="2">
        <f t="shared" ca="1" si="131"/>
        <v>2.0900000000000034</v>
      </c>
      <c r="DO78" s="2">
        <f t="shared" ca="1" si="132"/>
        <v>2.0949999999999989</v>
      </c>
      <c r="DP78" s="2">
        <f t="shared" ca="1" si="133"/>
        <v>2.0999999999999943</v>
      </c>
      <c r="DQ78" s="2">
        <f t="shared" ca="1" si="134"/>
        <v>2.105000000000004</v>
      </c>
      <c r="DR78" s="2">
        <f t="shared" ca="1" si="135"/>
        <v>2.1099999999999994</v>
      </c>
      <c r="DS78" s="2" t="e">
        <f t="shared" ca="1" si="136"/>
        <v>#VALUE!</v>
      </c>
      <c r="DT78" s="2">
        <f t="shared" si="137"/>
        <v>2.2679</v>
      </c>
      <c r="DU78" s="2">
        <f t="shared" si="138"/>
        <v>2.1880999999999999</v>
      </c>
      <c r="DV78" s="2">
        <f t="shared" si="139"/>
        <v>2.161</v>
      </c>
    </row>
    <row r="79" spans="2:126" x14ac:dyDescent="0.2">
      <c r="B79" s="1">
        <v>43570</v>
      </c>
      <c r="C79">
        <v>2.4200000000000017</v>
      </c>
      <c r="D79">
        <v>2.4300000000000068</v>
      </c>
      <c r="E79">
        <v>2.394999999999996</v>
      </c>
      <c r="F79">
        <v>2.3900000000000006</v>
      </c>
      <c r="G79">
        <v>2.394999999999996</v>
      </c>
      <c r="H79">
        <v>2.3599999999999994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>
        <v>2.2682000000000002</v>
      </c>
      <c r="P79">
        <v>2.1901000000000002</v>
      </c>
      <c r="Q79">
        <v>2.157</v>
      </c>
      <c r="S79" t="e">
        <v>#VALUE!</v>
      </c>
      <c r="T79" t="e">
        <v>#VALUE!</v>
      </c>
      <c r="U79" t="e">
        <v>#VALUE!</v>
      </c>
      <c r="V79">
        <v>2.4375</v>
      </c>
      <c r="W79">
        <v>2.4150000000000063</v>
      </c>
      <c r="X79">
        <v>2.3700000000000045</v>
      </c>
      <c r="Y79">
        <v>2.3050000000000068</v>
      </c>
      <c r="Z79">
        <v>2.230000000000004</v>
      </c>
      <c r="AA79">
        <v>2.1550000000000011</v>
      </c>
      <c r="AB79">
        <v>2.0900000000000034</v>
      </c>
      <c r="AC79">
        <v>2.0499999999999972</v>
      </c>
      <c r="AD79">
        <v>2.0300000000000011</v>
      </c>
      <c r="AE79">
        <v>2.0349999999999966</v>
      </c>
      <c r="AF79">
        <v>2.0400000000000063</v>
      </c>
      <c r="AG79">
        <v>2.0550000000000068</v>
      </c>
      <c r="AH79">
        <v>2.0600000000000023</v>
      </c>
      <c r="AI79">
        <v>2.0649999999999977</v>
      </c>
      <c r="AJ79">
        <v>2.0699999999999932</v>
      </c>
      <c r="AK79">
        <v>2.0849999999999937</v>
      </c>
      <c r="AL79">
        <v>2.0900000000000034</v>
      </c>
      <c r="AM79">
        <v>2.0949999999999989</v>
      </c>
      <c r="AN79">
        <v>2.0999999999999943</v>
      </c>
      <c r="AO79">
        <v>2.105000000000004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D79" t="e">
        <v>#VALUE!</v>
      </c>
      <c r="BE79" t="e">
        <v>#VALUE!</v>
      </c>
      <c r="BF79" t="e">
        <v>#VALUE!</v>
      </c>
      <c r="BG79" t="e">
        <v>#VALUE!</v>
      </c>
      <c r="BH79" t="e">
        <v>#VALUE!</v>
      </c>
      <c r="BI79" t="e">
        <v>#VALUE!</v>
      </c>
      <c r="BJ79" t="e">
        <v>#VALUE!</v>
      </c>
      <c r="BK79" t="e">
        <v>#VALUE!</v>
      </c>
      <c r="BL79" t="e">
        <v>#VALUE!</v>
      </c>
      <c r="BM79" t="e">
        <v>#VALUE!</v>
      </c>
      <c r="BN79" t="e">
        <v>#VALUE!</v>
      </c>
      <c r="BO79" t="e">
        <v>#VALUE!</v>
      </c>
      <c r="BP79" t="e">
        <v>#VALUE!</v>
      </c>
      <c r="BQ79" t="e">
        <v>#VALUE!</v>
      </c>
      <c r="BR79" t="e">
        <v>#VALUE!</v>
      </c>
      <c r="BS79">
        <v>2.0349999999999966</v>
      </c>
      <c r="BT79">
        <v>2.0400000000000063</v>
      </c>
      <c r="BU79">
        <v>2.0550000000000068</v>
      </c>
      <c r="BV79">
        <v>2.0600000000000023</v>
      </c>
      <c r="BW79">
        <v>2.0649999999999977</v>
      </c>
      <c r="BX79">
        <v>2.0699999999999932</v>
      </c>
      <c r="BY79">
        <v>2.0849999999999937</v>
      </c>
      <c r="BZ79">
        <v>2.105000000000004</v>
      </c>
      <c r="CC79">
        <f t="shared" si="112"/>
        <v>4</v>
      </c>
      <c r="CD79">
        <f t="shared" si="94"/>
        <v>5</v>
      </c>
      <c r="CE79">
        <f t="shared" si="94"/>
        <v>6</v>
      </c>
      <c r="CF79">
        <f t="shared" si="94"/>
        <v>7</v>
      </c>
      <c r="CG79">
        <f t="shared" si="94"/>
        <v>8</v>
      </c>
      <c r="CH79">
        <f t="shared" si="94"/>
        <v>9</v>
      </c>
      <c r="CI79">
        <f t="shared" si="113"/>
        <v>10</v>
      </c>
      <c r="CJ79">
        <f t="shared" si="114"/>
        <v>11</v>
      </c>
      <c r="CK79">
        <f t="shared" si="115"/>
        <v>12</v>
      </c>
      <c r="CL79">
        <f t="shared" ref="CL79:CN79" si="147">IF(ISNUMBER(CK79),CK79+1,"")</f>
        <v>13</v>
      </c>
      <c r="CM79">
        <f t="shared" si="147"/>
        <v>14</v>
      </c>
      <c r="CN79">
        <f t="shared" si="147"/>
        <v>15</v>
      </c>
      <c r="CO79">
        <f t="shared" si="116"/>
        <v>16</v>
      </c>
      <c r="CP79">
        <f t="shared" si="116"/>
        <v>17</v>
      </c>
      <c r="CQ79">
        <f t="shared" si="116"/>
        <v>18</v>
      </c>
      <c r="CR79">
        <f t="shared" si="116"/>
        <v>19</v>
      </c>
      <c r="CS79">
        <f t="shared" si="116"/>
        <v>20</v>
      </c>
      <c r="CT79">
        <f t="shared" si="116"/>
        <v>21</v>
      </c>
      <c r="CU79">
        <f t="shared" si="116"/>
        <v>22</v>
      </c>
      <c r="CV79">
        <f t="shared" si="116"/>
        <v>23</v>
      </c>
      <c r="CW79">
        <f t="shared" si="116"/>
        <v>24</v>
      </c>
      <c r="CY79" s="2">
        <f t="shared" ca="1" si="117"/>
        <v>2.4375</v>
      </c>
      <c r="CZ79" s="2">
        <f t="shared" ca="1" si="118"/>
        <v>2.4150000000000063</v>
      </c>
      <c r="DA79" s="2">
        <f t="shared" ca="1" si="119"/>
        <v>2.3700000000000045</v>
      </c>
      <c r="DB79" s="2">
        <f t="shared" ca="1" si="120"/>
        <v>2.3050000000000068</v>
      </c>
      <c r="DC79" s="2">
        <f t="shared" ca="1" si="121"/>
        <v>2.230000000000004</v>
      </c>
      <c r="DD79" s="2">
        <f t="shared" ca="1" si="122"/>
        <v>2.1550000000000011</v>
      </c>
      <c r="DE79" s="2">
        <f t="shared" ca="1" si="123"/>
        <v>2.0900000000000034</v>
      </c>
      <c r="DF79" s="2">
        <f t="shared" ca="1" si="124"/>
        <v>2.0499999999999972</v>
      </c>
      <c r="DG79" s="2">
        <f t="shared" ca="1" si="125"/>
        <v>2.0300000000000011</v>
      </c>
      <c r="DH79" s="2">
        <f t="shared" ca="1" si="126"/>
        <v>2.0349999999999966</v>
      </c>
      <c r="DI79" s="2">
        <f t="shared" ca="1" si="127"/>
        <v>2.0400000000000063</v>
      </c>
      <c r="DJ79" s="2">
        <f t="shared" ca="1" si="128"/>
        <v>2.0550000000000068</v>
      </c>
      <c r="DK79" s="2">
        <f t="shared" ca="1" si="128"/>
        <v>2.0600000000000023</v>
      </c>
      <c r="DL79" s="2">
        <f t="shared" ca="1" si="129"/>
        <v>2.0649999999999977</v>
      </c>
      <c r="DM79" s="2">
        <f t="shared" ca="1" si="130"/>
        <v>2.0699999999999932</v>
      </c>
      <c r="DN79" s="2">
        <f t="shared" ca="1" si="131"/>
        <v>2.0849999999999937</v>
      </c>
      <c r="DO79" s="2">
        <f t="shared" ca="1" si="132"/>
        <v>2.0900000000000034</v>
      </c>
      <c r="DP79" s="2">
        <f t="shared" ca="1" si="133"/>
        <v>2.0949999999999989</v>
      </c>
      <c r="DQ79" s="2">
        <f t="shared" ca="1" si="134"/>
        <v>2.0999999999999943</v>
      </c>
      <c r="DR79" s="2">
        <f t="shared" ca="1" si="135"/>
        <v>2.105000000000004</v>
      </c>
      <c r="DS79" s="2" t="e">
        <f t="shared" ca="1" si="136"/>
        <v>#VALUE!</v>
      </c>
      <c r="DT79" s="2">
        <f t="shared" si="137"/>
        <v>2.2682000000000002</v>
      </c>
      <c r="DU79" s="2">
        <f t="shared" si="138"/>
        <v>2.1901000000000002</v>
      </c>
      <c r="DV79" s="2">
        <f t="shared" si="139"/>
        <v>2.157</v>
      </c>
    </row>
    <row r="80" spans="2:126" x14ac:dyDescent="0.2">
      <c r="B80" s="1">
        <v>43571</v>
      </c>
      <c r="C80">
        <v>2.4249999999999972</v>
      </c>
      <c r="D80">
        <v>2.4350000000000023</v>
      </c>
      <c r="E80">
        <v>2.4000000000000057</v>
      </c>
      <c r="F80">
        <v>2.3900000000000006</v>
      </c>
      <c r="G80">
        <v>2.394999999999996</v>
      </c>
      <c r="H80">
        <v>2.3649999999999949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>
        <v>2.2772000000000001</v>
      </c>
      <c r="P80">
        <v>2.2101000000000002</v>
      </c>
      <c r="Q80">
        <v>2.1880000000000002</v>
      </c>
      <c r="S80" t="e">
        <v>#VALUE!</v>
      </c>
      <c r="T80" t="e">
        <v>#VALUE!</v>
      </c>
      <c r="U80" t="e">
        <v>#VALUE!</v>
      </c>
      <c r="V80">
        <v>2.4424999999999955</v>
      </c>
      <c r="W80">
        <v>2.4150000000000063</v>
      </c>
      <c r="X80">
        <v>2.3700000000000045</v>
      </c>
      <c r="Y80">
        <v>2.3149999999999977</v>
      </c>
      <c r="Z80">
        <v>2.25</v>
      </c>
      <c r="AA80">
        <v>2.1800000000000068</v>
      </c>
      <c r="AB80">
        <v>2.1200000000000045</v>
      </c>
      <c r="AC80">
        <v>2.0799999999999983</v>
      </c>
      <c r="AD80">
        <v>2.0600000000000023</v>
      </c>
      <c r="AE80">
        <v>2.0649999999999977</v>
      </c>
      <c r="AF80">
        <v>2.0699999999999932</v>
      </c>
      <c r="AG80">
        <v>2.0849999999999937</v>
      </c>
      <c r="AH80">
        <v>2.0900000000000034</v>
      </c>
      <c r="AI80">
        <v>2.0949999999999989</v>
      </c>
      <c r="AJ80">
        <v>2.0999999999999943</v>
      </c>
      <c r="AK80">
        <v>2.1149999999999949</v>
      </c>
      <c r="AL80">
        <v>2.1200000000000045</v>
      </c>
      <c r="AM80">
        <v>2.125</v>
      </c>
      <c r="AN80">
        <v>2.1299999999999955</v>
      </c>
      <c r="AO80">
        <v>2.1350000000000051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D80" t="e">
        <v>#VALUE!</v>
      </c>
      <c r="BE80" t="e">
        <v>#VALUE!</v>
      </c>
      <c r="BF80" t="e">
        <v>#VALUE!</v>
      </c>
      <c r="BG80" t="e">
        <v>#VALUE!</v>
      </c>
      <c r="BH80" t="e">
        <v>#VALUE!</v>
      </c>
      <c r="BI80" t="e">
        <v>#VALUE!</v>
      </c>
      <c r="BJ80" t="e">
        <v>#VALUE!</v>
      </c>
      <c r="BK80" t="e">
        <v>#VALUE!</v>
      </c>
      <c r="BL80" t="e">
        <v>#VALUE!</v>
      </c>
      <c r="BM80" t="e">
        <v>#VALUE!</v>
      </c>
      <c r="BN80" t="e">
        <v>#VALUE!</v>
      </c>
      <c r="BO80" t="e">
        <v>#VALUE!</v>
      </c>
      <c r="BP80" t="e">
        <v>#VALUE!</v>
      </c>
      <c r="BQ80" t="e">
        <v>#VALUE!</v>
      </c>
      <c r="BR80" t="e">
        <v>#VALUE!</v>
      </c>
      <c r="BS80">
        <v>2.0649999999999977</v>
      </c>
      <c r="BT80">
        <v>2.0699999999999932</v>
      </c>
      <c r="BU80">
        <v>2.0849999999999937</v>
      </c>
      <c r="BV80">
        <v>2.0900000000000034</v>
      </c>
      <c r="BW80">
        <v>2.0949999999999989</v>
      </c>
      <c r="BX80">
        <v>2.0999999999999943</v>
      </c>
      <c r="BY80">
        <v>2.1149999999999949</v>
      </c>
      <c r="BZ80">
        <v>2.1350000000000051</v>
      </c>
      <c r="CC80">
        <f t="shared" si="112"/>
        <v>4</v>
      </c>
      <c r="CD80">
        <f t="shared" si="94"/>
        <v>5</v>
      </c>
      <c r="CE80">
        <f t="shared" si="94"/>
        <v>6</v>
      </c>
      <c r="CF80">
        <f t="shared" si="94"/>
        <v>7</v>
      </c>
      <c r="CG80">
        <f t="shared" si="94"/>
        <v>8</v>
      </c>
      <c r="CH80">
        <f t="shared" si="94"/>
        <v>9</v>
      </c>
      <c r="CI80">
        <f t="shared" si="113"/>
        <v>10</v>
      </c>
      <c r="CJ80">
        <f t="shared" si="114"/>
        <v>11</v>
      </c>
      <c r="CK80">
        <f t="shared" si="115"/>
        <v>12</v>
      </c>
      <c r="CL80">
        <f t="shared" ref="CL80:CN80" si="148">IF(ISNUMBER(CK80),CK80+1,"")</f>
        <v>13</v>
      </c>
      <c r="CM80">
        <f t="shared" si="148"/>
        <v>14</v>
      </c>
      <c r="CN80">
        <f t="shared" si="148"/>
        <v>15</v>
      </c>
      <c r="CO80">
        <f t="shared" si="116"/>
        <v>16</v>
      </c>
      <c r="CP80">
        <f t="shared" si="116"/>
        <v>17</v>
      </c>
      <c r="CQ80">
        <f t="shared" si="116"/>
        <v>18</v>
      </c>
      <c r="CR80">
        <f t="shared" si="116"/>
        <v>19</v>
      </c>
      <c r="CS80">
        <f t="shared" si="116"/>
        <v>20</v>
      </c>
      <c r="CT80">
        <f t="shared" si="116"/>
        <v>21</v>
      </c>
      <c r="CU80">
        <f t="shared" si="116"/>
        <v>22</v>
      </c>
      <c r="CV80">
        <f t="shared" si="116"/>
        <v>23</v>
      </c>
      <c r="CW80">
        <f t="shared" si="116"/>
        <v>24</v>
      </c>
      <c r="CY80" s="2">
        <f t="shared" ca="1" si="117"/>
        <v>2.4424999999999955</v>
      </c>
      <c r="CZ80" s="2">
        <f t="shared" ca="1" si="118"/>
        <v>2.4150000000000063</v>
      </c>
      <c r="DA80" s="2">
        <f t="shared" ca="1" si="119"/>
        <v>2.3700000000000045</v>
      </c>
      <c r="DB80" s="2">
        <f t="shared" ca="1" si="120"/>
        <v>2.3149999999999977</v>
      </c>
      <c r="DC80" s="2">
        <f t="shared" ca="1" si="121"/>
        <v>2.25</v>
      </c>
      <c r="DD80" s="2">
        <f t="shared" ca="1" si="122"/>
        <v>2.1800000000000068</v>
      </c>
      <c r="DE80" s="2">
        <f t="shared" ca="1" si="123"/>
        <v>2.1200000000000045</v>
      </c>
      <c r="DF80" s="2">
        <f t="shared" ca="1" si="124"/>
        <v>2.0799999999999983</v>
      </c>
      <c r="DG80" s="2">
        <f t="shared" ca="1" si="125"/>
        <v>2.0600000000000023</v>
      </c>
      <c r="DH80" s="2">
        <f t="shared" ca="1" si="126"/>
        <v>2.0649999999999977</v>
      </c>
      <c r="DI80" s="2">
        <f t="shared" ca="1" si="127"/>
        <v>2.0699999999999932</v>
      </c>
      <c r="DJ80" s="2">
        <f t="shared" ca="1" si="128"/>
        <v>2.0849999999999937</v>
      </c>
      <c r="DK80" s="2">
        <f t="shared" ca="1" si="128"/>
        <v>2.0900000000000034</v>
      </c>
      <c r="DL80" s="2">
        <f t="shared" ca="1" si="129"/>
        <v>2.0949999999999989</v>
      </c>
      <c r="DM80" s="2">
        <f t="shared" ca="1" si="130"/>
        <v>2.0999999999999943</v>
      </c>
      <c r="DN80" s="2">
        <f t="shared" ca="1" si="131"/>
        <v>2.1149999999999949</v>
      </c>
      <c r="DO80" s="2">
        <f t="shared" ca="1" si="132"/>
        <v>2.1200000000000045</v>
      </c>
      <c r="DP80" s="2">
        <f t="shared" ca="1" si="133"/>
        <v>2.125</v>
      </c>
      <c r="DQ80" s="2">
        <f t="shared" ca="1" si="134"/>
        <v>2.1299999999999955</v>
      </c>
      <c r="DR80" s="2">
        <f t="shared" ca="1" si="135"/>
        <v>2.1350000000000051</v>
      </c>
      <c r="DS80" s="2" t="e">
        <f t="shared" ca="1" si="136"/>
        <v>#VALUE!</v>
      </c>
      <c r="DT80" s="2">
        <f t="shared" si="137"/>
        <v>2.2772000000000001</v>
      </c>
      <c r="DU80" s="2">
        <f t="shared" si="138"/>
        <v>2.2101000000000002</v>
      </c>
      <c r="DV80" s="2">
        <f t="shared" si="139"/>
        <v>2.1880000000000002</v>
      </c>
    </row>
    <row r="81" spans="2:126" x14ac:dyDescent="0.2">
      <c r="B81" s="1">
        <v>43572</v>
      </c>
      <c r="C81">
        <v>2.4300000000000068</v>
      </c>
      <c r="D81">
        <v>2.4449999999999932</v>
      </c>
      <c r="E81">
        <v>2.4099999999999966</v>
      </c>
      <c r="F81">
        <v>2.4000000000000057</v>
      </c>
      <c r="G81">
        <v>2.4050000000000011</v>
      </c>
      <c r="H81">
        <v>2.3700000000000045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>
        <v>2.2722000000000002</v>
      </c>
      <c r="P81">
        <v>2.2061000000000002</v>
      </c>
      <c r="Q81">
        <v>2.1869999999999998</v>
      </c>
      <c r="S81" t="e">
        <v>#VALUE!</v>
      </c>
      <c r="T81" t="e">
        <v>#VALUE!</v>
      </c>
      <c r="U81" t="e">
        <v>#VALUE!</v>
      </c>
      <c r="V81">
        <v>2.4525000000000006</v>
      </c>
      <c r="W81">
        <v>2.4200000000000017</v>
      </c>
      <c r="X81">
        <v>2.375</v>
      </c>
      <c r="Y81">
        <v>2.3100000000000023</v>
      </c>
      <c r="Z81">
        <v>2.2399999999999949</v>
      </c>
      <c r="AA81">
        <v>2.1700000000000017</v>
      </c>
      <c r="AB81">
        <v>2.1099999999999994</v>
      </c>
      <c r="AC81">
        <v>2.0699999999999932</v>
      </c>
      <c r="AD81">
        <v>2.0550000000000068</v>
      </c>
      <c r="AE81">
        <v>2.0600000000000023</v>
      </c>
      <c r="AF81">
        <v>2.0649999999999977</v>
      </c>
      <c r="AG81">
        <v>2.0799999999999983</v>
      </c>
      <c r="AH81">
        <v>2.0849999999999937</v>
      </c>
      <c r="AI81">
        <v>2.0900000000000034</v>
      </c>
      <c r="AJ81">
        <v>2.0949999999999989</v>
      </c>
      <c r="AK81">
        <v>2.1099999999999994</v>
      </c>
      <c r="AL81">
        <v>2.1149999999999949</v>
      </c>
      <c r="AM81">
        <v>2.1200000000000045</v>
      </c>
      <c r="AN81">
        <v>2.125</v>
      </c>
      <c r="AO81">
        <v>2.1299999999999955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D81" t="e">
        <v>#VALUE!</v>
      </c>
      <c r="BE81" t="e">
        <v>#VALUE!</v>
      </c>
      <c r="BF81" t="e">
        <v>#VALUE!</v>
      </c>
      <c r="BG81" t="e">
        <v>#VALUE!</v>
      </c>
      <c r="BH81" t="e">
        <v>#VALUE!</v>
      </c>
      <c r="BI81" t="e">
        <v>#VALUE!</v>
      </c>
      <c r="BJ81" t="e">
        <v>#VALUE!</v>
      </c>
      <c r="BK81" t="e">
        <v>#VALUE!</v>
      </c>
      <c r="BL81" t="e">
        <v>#VALUE!</v>
      </c>
      <c r="BM81" t="e">
        <v>#VALUE!</v>
      </c>
      <c r="BN81" t="e">
        <v>#VALUE!</v>
      </c>
      <c r="BO81" t="e">
        <v>#VALUE!</v>
      </c>
      <c r="BP81" t="e">
        <v>#VALUE!</v>
      </c>
      <c r="BQ81" t="e">
        <v>#VALUE!</v>
      </c>
      <c r="BR81" t="e">
        <v>#VALUE!</v>
      </c>
      <c r="BS81">
        <v>2.0600000000000023</v>
      </c>
      <c r="BT81">
        <v>2.0649999999999977</v>
      </c>
      <c r="BU81">
        <v>2.0799999999999983</v>
      </c>
      <c r="BV81">
        <v>2.0849999999999937</v>
      </c>
      <c r="BW81">
        <v>2.0900000000000034</v>
      </c>
      <c r="BX81">
        <v>2.0949999999999989</v>
      </c>
      <c r="BY81">
        <v>2.1099999999999994</v>
      </c>
      <c r="BZ81">
        <v>2.1299999999999955</v>
      </c>
      <c r="CC81">
        <f t="shared" si="112"/>
        <v>4</v>
      </c>
      <c r="CD81">
        <f t="shared" si="94"/>
        <v>5</v>
      </c>
      <c r="CE81">
        <f t="shared" si="94"/>
        <v>6</v>
      </c>
      <c r="CF81">
        <f t="shared" si="94"/>
        <v>7</v>
      </c>
      <c r="CG81">
        <f t="shared" si="94"/>
        <v>8</v>
      </c>
      <c r="CH81">
        <f t="shared" si="94"/>
        <v>9</v>
      </c>
      <c r="CI81">
        <f t="shared" si="113"/>
        <v>10</v>
      </c>
      <c r="CJ81">
        <f t="shared" si="114"/>
        <v>11</v>
      </c>
      <c r="CK81">
        <f t="shared" si="115"/>
        <v>12</v>
      </c>
      <c r="CL81">
        <f t="shared" ref="CL81:CN81" si="149">IF(ISNUMBER(CK81),CK81+1,"")</f>
        <v>13</v>
      </c>
      <c r="CM81">
        <f t="shared" si="149"/>
        <v>14</v>
      </c>
      <c r="CN81">
        <f t="shared" si="149"/>
        <v>15</v>
      </c>
      <c r="CO81">
        <f t="shared" si="116"/>
        <v>16</v>
      </c>
      <c r="CP81">
        <f t="shared" si="116"/>
        <v>17</v>
      </c>
      <c r="CQ81">
        <f t="shared" si="116"/>
        <v>18</v>
      </c>
      <c r="CR81">
        <f t="shared" si="116"/>
        <v>19</v>
      </c>
      <c r="CS81">
        <f t="shared" si="116"/>
        <v>20</v>
      </c>
      <c r="CT81">
        <f t="shared" si="116"/>
        <v>21</v>
      </c>
      <c r="CU81">
        <f t="shared" si="116"/>
        <v>22</v>
      </c>
      <c r="CV81">
        <f t="shared" si="116"/>
        <v>23</v>
      </c>
      <c r="CW81">
        <f t="shared" si="116"/>
        <v>24</v>
      </c>
      <c r="CY81" s="2">
        <f t="shared" ca="1" si="117"/>
        <v>2.4525000000000006</v>
      </c>
      <c r="CZ81" s="2">
        <f t="shared" ca="1" si="118"/>
        <v>2.4200000000000017</v>
      </c>
      <c r="DA81" s="2">
        <f t="shared" ca="1" si="119"/>
        <v>2.375</v>
      </c>
      <c r="DB81" s="2">
        <f t="shared" ca="1" si="120"/>
        <v>2.3100000000000023</v>
      </c>
      <c r="DC81" s="2">
        <f t="shared" ca="1" si="121"/>
        <v>2.2399999999999949</v>
      </c>
      <c r="DD81" s="2">
        <f t="shared" ca="1" si="122"/>
        <v>2.1700000000000017</v>
      </c>
      <c r="DE81" s="2">
        <f t="shared" ca="1" si="123"/>
        <v>2.1099999999999994</v>
      </c>
      <c r="DF81" s="2">
        <f t="shared" ca="1" si="124"/>
        <v>2.0699999999999932</v>
      </c>
      <c r="DG81" s="2">
        <f t="shared" ca="1" si="125"/>
        <v>2.0550000000000068</v>
      </c>
      <c r="DH81" s="2">
        <f t="shared" ca="1" si="126"/>
        <v>2.0600000000000023</v>
      </c>
      <c r="DI81" s="2">
        <f t="shared" ca="1" si="127"/>
        <v>2.0649999999999977</v>
      </c>
      <c r="DJ81" s="2">
        <f t="shared" ca="1" si="128"/>
        <v>2.0799999999999983</v>
      </c>
      <c r="DK81" s="2">
        <f t="shared" ca="1" si="128"/>
        <v>2.0849999999999937</v>
      </c>
      <c r="DL81" s="2">
        <f t="shared" ca="1" si="129"/>
        <v>2.0900000000000034</v>
      </c>
      <c r="DM81" s="2">
        <f t="shared" ca="1" si="130"/>
        <v>2.0949999999999989</v>
      </c>
      <c r="DN81" s="2">
        <f t="shared" ca="1" si="131"/>
        <v>2.1099999999999994</v>
      </c>
      <c r="DO81" s="2">
        <f t="shared" ca="1" si="132"/>
        <v>2.1149999999999949</v>
      </c>
      <c r="DP81" s="2">
        <f t="shared" ca="1" si="133"/>
        <v>2.1200000000000045</v>
      </c>
      <c r="DQ81" s="2">
        <f t="shared" ca="1" si="134"/>
        <v>2.125</v>
      </c>
      <c r="DR81" s="2">
        <f t="shared" ca="1" si="135"/>
        <v>2.1299999999999955</v>
      </c>
      <c r="DS81" s="2" t="e">
        <f t="shared" ca="1" si="136"/>
        <v>#VALUE!</v>
      </c>
      <c r="DT81" s="2">
        <f t="shared" si="137"/>
        <v>2.2722000000000002</v>
      </c>
      <c r="DU81" s="2">
        <f t="shared" si="138"/>
        <v>2.2061000000000002</v>
      </c>
      <c r="DV81" s="2">
        <f t="shared" si="139"/>
        <v>2.1869999999999998</v>
      </c>
    </row>
    <row r="82" spans="2:126" x14ac:dyDescent="0.2">
      <c r="B82" s="1">
        <v>43573</v>
      </c>
      <c r="C82">
        <v>2.4350000000000023</v>
      </c>
      <c r="D82">
        <v>2.4500000000000028</v>
      </c>
      <c r="E82">
        <v>2.4150000000000063</v>
      </c>
      <c r="F82">
        <v>2.4050000000000011</v>
      </c>
      <c r="G82">
        <v>2.4099999999999966</v>
      </c>
      <c r="H82">
        <v>2.3700000000000045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>
        <v>2.2542</v>
      </c>
      <c r="P82">
        <v>2.1800999999999999</v>
      </c>
      <c r="Q82">
        <v>2.1549999999999998</v>
      </c>
      <c r="S82" t="e">
        <v>#VALUE!</v>
      </c>
      <c r="T82" t="e">
        <v>#VALUE!</v>
      </c>
      <c r="U82" t="e">
        <v>#VALUE!</v>
      </c>
      <c r="V82">
        <v>2.4549999999999983</v>
      </c>
      <c r="W82">
        <v>2.4249999999999972</v>
      </c>
      <c r="X82">
        <v>2.3700000000000045</v>
      </c>
      <c r="Y82">
        <v>2.3050000000000068</v>
      </c>
      <c r="Z82">
        <v>2.2249999999999943</v>
      </c>
      <c r="AA82">
        <v>2.1500000000000057</v>
      </c>
      <c r="AB82">
        <v>2.0900000000000034</v>
      </c>
      <c r="AC82">
        <v>2.0499999999999972</v>
      </c>
      <c r="AD82">
        <v>2.0300000000000011</v>
      </c>
      <c r="AE82">
        <v>2.0349999999999966</v>
      </c>
      <c r="AF82">
        <v>2.0400000000000063</v>
      </c>
      <c r="AG82">
        <v>2.0550000000000068</v>
      </c>
      <c r="AH82">
        <v>2.0600000000000023</v>
      </c>
      <c r="AI82">
        <v>2.0649999999999977</v>
      </c>
      <c r="AJ82">
        <v>2.0699999999999932</v>
      </c>
      <c r="AK82">
        <v>2.0849999999999937</v>
      </c>
      <c r="AL82">
        <v>2.0900000000000034</v>
      </c>
      <c r="AM82">
        <v>2.0949999999999989</v>
      </c>
      <c r="AN82">
        <v>2.0999999999999943</v>
      </c>
      <c r="AO82">
        <v>2.105000000000004</v>
      </c>
      <c r="AP82" t="e">
        <v>#VALUE!</v>
      </c>
      <c r="AQ82" t="e">
        <v>#VALUE!</v>
      </c>
      <c r="AR82" t="e">
        <v>#VALUE!</v>
      </c>
      <c r="AS82" t="e">
        <v>#VALUE!</v>
      </c>
      <c r="AT82" t="e">
        <v>#VALUE!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D82" t="e">
        <v>#VALUE!</v>
      </c>
      <c r="BE82" t="e">
        <v>#VALUE!</v>
      </c>
      <c r="BF82" t="e">
        <v>#VALUE!</v>
      </c>
      <c r="BG82" t="e">
        <v>#VALUE!</v>
      </c>
      <c r="BH82" t="e">
        <v>#VALUE!</v>
      </c>
      <c r="BI82" t="e">
        <v>#VALUE!</v>
      </c>
      <c r="BJ82" t="e">
        <v>#VALUE!</v>
      </c>
      <c r="BK82" t="e">
        <v>#VALUE!</v>
      </c>
      <c r="BL82" t="e">
        <v>#VALUE!</v>
      </c>
      <c r="BM82" t="e">
        <v>#VALUE!</v>
      </c>
      <c r="BN82" t="e">
        <v>#VALUE!</v>
      </c>
      <c r="BO82" t="e">
        <v>#VALUE!</v>
      </c>
      <c r="BP82" t="e">
        <v>#VALUE!</v>
      </c>
      <c r="BQ82" t="e">
        <v>#VALUE!</v>
      </c>
      <c r="BR82" t="e">
        <v>#VALUE!</v>
      </c>
      <c r="BS82">
        <v>2.0349999999999966</v>
      </c>
      <c r="BT82">
        <v>2.0400000000000063</v>
      </c>
      <c r="BU82">
        <v>2.0550000000000068</v>
      </c>
      <c r="BV82">
        <v>2.0600000000000023</v>
      </c>
      <c r="BW82">
        <v>2.0649999999999977</v>
      </c>
      <c r="BX82">
        <v>2.0699999999999932</v>
      </c>
      <c r="BY82">
        <v>2.0849999999999937</v>
      </c>
      <c r="BZ82">
        <v>2.105000000000004</v>
      </c>
      <c r="CC82">
        <f t="shared" si="112"/>
        <v>4</v>
      </c>
      <c r="CD82">
        <f t="shared" si="94"/>
        <v>5</v>
      </c>
      <c r="CE82">
        <f t="shared" si="94"/>
        <v>6</v>
      </c>
      <c r="CF82">
        <f t="shared" si="94"/>
        <v>7</v>
      </c>
      <c r="CG82">
        <f t="shared" si="94"/>
        <v>8</v>
      </c>
      <c r="CH82">
        <f t="shared" si="94"/>
        <v>9</v>
      </c>
      <c r="CI82">
        <f t="shared" si="113"/>
        <v>10</v>
      </c>
      <c r="CJ82">
        <f t="shared" si="114"/>
        <v>11</v>
      </c>
      <c r="CK82">
        <f t="shared" si="115"/>
        <v>12</v>
      </c>
      <c r="CL82">
        <f t="shared" ref="CL82:CN82" si="150">IF(ISNUMBER(CK82),CK82+1,"")</f>
        <v>13</v>
      </c>
      <c r="CM82">
        <f t="shared" si="150"/>
        <v>14</v>
      </c>
      <c r="CN82">
        <f t="shared" si="150"/>
        <v>15</v>
      </c>
      <c r="CO82">
        <f t="shared" si="116"/>
        <v>16</v>
      </c>
      <c r="CP82">
        <f t="shared" si="116"/>
        <v>17</v>
      </c>
      <c r="CQ82">
        <f t="shared" si="116"/>
        <v>18</v>
      </c>
      <c r="CR82">
        <f t="shared" si="116"/>
        <v>19</v>
      </c>
      <c r="CS82">
        <f t="shared" si="116"/>
        <v>20</v>
      </c>
      <c r="CT82">
        <f t="shared" si="116"/>
        <v>21</v>
      </c>
      <c r="CU82">
        <f t="shared" si="116"/>
        <v>22</v>
      </c>
      <c r="CV82">
        <f t="shared" si="116"/>
        <v>23</v>
      </c>
      <c r="CW82">
        <f t="shared" si="116"/>
        <v>24</v>
      </c>
      <c r="CY82" s="2">
        <f t="shared" ca="1" si="117"/>
        <v>2.4549999999999983</v>
      </c>
      <c r="CZ82" s="2">
        <f t="shared" ca="1" si="118"/>
        <v>2.4249999999999972</v>
      </c>
      <c r="DA82" s="2">
        <f t="shared" ca="1" si="119"/>
        <v>2.3700000000000045</v>
      </c>
      <c r="DB82" s="2">
        <f t="shared" ca="1" si="120"/>
        <v>2.3050000000000068</v>
      </c>
      <c r="DC82" s="2">
        <f t="shared" ca="1" si="121"/>
        <v>2.2249999999999943</v>
      </c>
      <c r="DD82" s="2">
        <f t="shared" ca="1" si="122"/>
        <v>2.1500000000000057</v>
      </c>
      <c r="DE82" s="2">
        <f t="shared" ca="1" si="123"/>
        <v>2.0900000000000034</v>
      </c>
      <c r="DF82" s="2">
        <f t="shared" ca="1" si="124"/>
        <v>2.0499999999999972</v>
      </c>
      <c r="DG82" s="2">
        <f t="shared" ca="1" si="125"/>
        <v>2.0300000000000011</v>
      </c>
      <c r="DH82" s="2">
        <f t="shared" ca="1" si="126"/>
        <v>2.0349999999999966</v>
      </c>
      <c r="DI82" s="2">
        <f t="shared" ca="1" si="127"/>
        <v>2.0400000000000063</v>
      </c>
      <c r="DJ82" s="2">
        <f t="shared" ca="1" si="128"/>
        <v>2.0550000000000068</v>
      </c>
      <c r="DK82" s="2">
        <f t="shared" ca="1" si="128"/>
        <v>2.0600000000000023</v>
      </c>
      <c r="DL82" s="2">
        <f t="shared" ca="1" si="129"/>
        <v>2.0649999999999977</v>
      </c>
      <c r="DM82" s="2">
        <f t="shared" ca="1" si="130"/>
        <v>2.0699999999999932</v>
      </c>
      <c r="DN82" s="2">
        <f t="shared" ca="1" si="131"/>
        <v>2.0849999999999937</v>
      </c>
      <c r="DO82" s="2">
        <f t="shared" ca="1" si="132"/>
        <v>2.0900000000000034</v>
      </c>
      <c r="DP82" s="2">
        <f t="shared" ca="1" si="133"/>
        <v>2.0949999999999989</v>
      </c>
      <c r="DQ82" s="2">
        <f t="shared" ca="1" si="134"/>
        <v>2.0999999999999943</v>
      </c>
      <c r="DR82" s="2">
        <f t="shared" ca="1" si="135"/>
        <v>2.105000000000004</v>
      </c>
      <c r="DS82" s="2" t="e">
        <f t="shared" ca="1" si="136"/>
        <v>#VALUE!</v>
      </c>
      <c r="DT82" s="2">
        <f t="shared" si="137"/>
        <v>2.2542</v>
      </c>
      <c r="DU82" s="2">
        <f t="shared" si="138"/>
        <v>2.1800999999999999</v>
      </c>
      <c r="DV82" s="2">
        <f t="shared" si="139"/>
        <v>2.1549999999999998</v>
      </c>
    </row>
    <row r="83" spans="2:126" x14ac:dyDescent="0.2">
      <c r="B83" s="1">
        <v>43574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>
        <v>2.2542</v>
      </c>
      <c r="P83">
        <v>2.1800999999999999</v>
      </c>
      <c r="Q83">
        <v>2.1539999999999999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 t="e">
        <v>#VALUE!</v>
      </c>
      <c r="Z83" t="e">
        <v>#VALUE!</v>
      </c>
      <c r="AA83" t="e">
        <v>#VALUE!</v>
      </c>
      <c r="AB83" t="e">
        <v>#VALUE!</v>
      </c>
      <c r="AC83" t="e">
        <v>#VALUE!</v>
      </c>
      <c r="AD83" t="e">
        <v>#VALUE!</v>
      </c>
      <c r="AE83" t="e">
        <v>#VALUE!</v>
      </c>
      <c r="AF83" t="e">
        <v>#VALUE!</v>
      </c>
      <c r="AG83" t="e">
        <v>#VALUE!</v>
      </c>
      <c r="AH83" t="e">
        <v>#VALUE!</v>
      </c>
      <c r="AI83" t="e">
        <v>#VALUE!</v>
      </c>
      <c r="AJ83" t="e">
        <v>#VALUE!</v>
      </c>
      <c r="AK83" t="e">
        <v>#VALUE!</v>
      </c>
      <c r="AL83" t="e">
        <v>#VALUE!</v>
      </c>
      <c r="AM83" t="e">
        <v>#VALUE!</v>
      </c>
      <c r="AN83" t="e">
        <v>#VALUE!</v>
      </c>
      <c r="AO83" t="e">
        <v>#VALUE!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#VALUE!</v>
      </c>
      <c r="BD83" t="e">
        <v>#VALUE!</v>
      </c>
      <c r="BE83" t="e">
        <v>#VALUE!</v>
      </c>
      <c r="BF83" t="e">
        <v>#VALUE!</v>
      </c>
      <c r="BG83" t="e">
        <v>#VALUE!</v>
      </c>
      <c r="BH83" t="e">
        <v>#VALUE!</v>
      </c>
      <c r="BI83" t="e">
        <v>#VALUE!</v>
      </c>
      <c r="BJ83" t="e">
        <v>#VALUE!</v>
      </c>
      <c r="BK83" t="e">
        <v>#VALUE!</v>
      </c>
      <c r="BL83" t="e">
        <v>#VALUE!</v>
      </c>
      <c r="BM83" t="e">
        <v>#VALUE!</v>
      </c>
      <c r="BN83" t="e">
        <v>#VALUE!</v>
      </c>
      <c r="BO83" t="e">
        <v>#VALUE!</v>
      </c>
      <c r="BP83" t="e">
        <v>#VALUE!</v>
      </c>
      <c r="BQ83" t="e">
        <v>#VALUE!</v>
      </c>
      <c r="BR83" t="e">
        <v>#VALUE!</v>
      </c>
      <c r="BS83" t="e">
        <v>#VALUE!</v>
      </c>
      <c r="BT83" t="e">
        <v>#VALUE!</v>
      </c>
      <c r="BU83" t="e">
        <v>#VALUE!</v>
      </c>
      <c r="BV83" t="e">
        <v>#VALUE!</v>
      </c>
      <c r="BW83" t="e">
        <v>#VALUE!</v>
      </c>
      <c r="BX83" t="e">
        <v>#VALUE!</v>
      </c>
      <c r="BY83" t="e">
        <v>#VALUE!</v>
      </c>
      <c r="BZ83" t="e">
        <v>#VALUE!</v>
      </c>
      <c r="CC83" t="str">
        <f t="shared" si="112"/>
        <v/>
      </c>
      <c r="CD83" t="str">
        <f t="shared" si="94"/>
        <v/>
      </c>
      <c r="CE83" t="str">
        <f t="shared" si="94"/>
        <v/>
      </c>
      <c r="CF83" t="str">
        <f t="shared" si="94"/>
        <v/>
      </c>
      <c r="CG83" t="str">
        <f t="shared" si="94"/>
        <v/>
      </c>
      <c r="CH83" t="str">
        <f t="shared" si="94"/>
        <v/>
      </c>
      <c r="CI83" t="str">
        <f t="shared" si="113"/>
        <v/>
      </c>
      <c r="CJ83" t="str">
        <f t="shared" si="114"/>
        <v/>
      </c>
      <c r="CK83" t="str">
        <f t="shared" si="115"/>
        <v/>
      </c>
      <c r="CL83" t="str">
        <f t="shared" ref="CL83:CN83" si="151">IF(ISNUMBER(CK83),CK83+1,"")</f>
        <v/>
      </c>
      <c r="CM83" t="str">
        <f t="shared" si="151"/>
        <v/>
      </c>
      <c r="CN83" t="str">
        <f t="shared" si="151"/>
        <v/>
      </c>
      <c r="CO83" t="str">
        <f t="shared" si="116"/>
        <v/>
      </c>
      <c r="CP83" t="str">
        <f t="shared" si="116"/>
        <v/>
      </c>
      <c r="CQ83" t="str">
        <f t="shared" si="116"/>
        <v/>
      </c>
      <c r="CR83" t="str">
        <f t="shared" si="116"/>
        <v/>
      </c>
      <c r="CS83" t="str">
        <f t="shared" si="116"/>
        <v/>
      </c>
      <c r="CT83" t="str">
        <f t="shared" si="116"/>
        <v/>
      </c>
      <c r="CU83" t="str">
        <f t="shared" si="116"/>
        <v/>
      </c>
      <c r="CV83" t="str">
        <f t="shared" si="116"/>
        <v/>
      </c>
      <c r="CW83" t="str">
        <f t="shared" si="116"/>
        <v/>
      </c>
      <c r="CY83" s="2" t="e">
        <f t="shared" ca="1" si="117"/>
        <v>#VALUE!</v>
      </c>
      <c r="CZ83" s="2" t="e">
        <f t="shared" ca="1" si="118"/>
        <v>#VALUE!</v>
      </c>
      <c r="DA83" s="2" t="e">
        <f t="shared" ca="1" si="119"/>
        <v>#VALUE!</v>
      </c>
      <c r="DB83" s="2" t="e">
        <f t="shared" ca="1" si="120"/>
        <v>#VALUE!</v>
      </c>
      <c r="DC83" s="2" t="e">
        <f t="shared" ca="1" si="121"/>
        <v>#VALUE!</v>
      </c>
      <c r="DD83" s="2" t="e">
        <f t="shared" ca="1" si="122"/>
        <v>#VALUE!</v>
      </c>
      <c r="DE83" s="2" t="e">
        <f t="shared" ca="1" si="123"/>
        <v>#VALUE!</v>
      </c>
      <c r="DF83" s="2" t="e">
        <f t="shared" ca="1" si="124"/>
        <v>#VALUE!</v>
      </c>
      <c r="DG83" s="2" t="e">
        <f t="shared" ca="1" si="125"/>
        <v>#VALUE!</v>
      </c>
      <c r="DH83" s="2" t="e">
        <f t="shared" ca="1" si="126"/>
        <v>#VALUE!</v>
      </c>
      <c r="DI83" s="2" t="e">
        <f t="shared" ca="1" si="127"/>
        <v>#VALUE!</v>
      </c>
      <c r="DJ83" s="2" t="e">
        <f t="shared" ca="1" si="128"/>
        <v>#VALUE!</v>
      </c>
      <c r="DK83" s="2" t="e">
        <f t="shared" ca="1" si="128"/>
        <v>#VALUE!</v>
      </c>
      <c r="DL83" s="2" t="e">
        <f t="shared" ca="1" si="129"/>
        <v>#VALUE!</v>
      </c>
      <c r="DM83" s="2" t="e">
        <f t="shared" ca="1" si="130"/>
        <v>#VALUE!</v>
      </c>
      <c r="DN83" s="2" t="e">
        <f t="shared" ca="1" si="131"/>
        <v>#VALUE!</v>
      </c>
      <c r="DO83" s="2" t="e">
        <f t="shared" ca="1" si="132"/>
        <v>#VALUE!</v>
      </c>
      <c r="DP83" s="2" t="e">
        <f t="shared" ca="1" si="133"/>
        <v>#VALUE!</v>
      </c>
      <c r="DQ83" s="2" t="e">
        <f t="shared" ca="1" si="134"/>
        <v>#VALUE!</v>
      </c>
      <c r="DR83" s="2" t="e">
        <f t="shared" ca="1" si="135"/>
        <v>#VALUE!</v>
      </c>
      <c r="DS83" s="2" t="e">
        <f t="shared" ca="1" si="136"/>
        <v>#VALUE!</v>
      </c>
      <c r="DT83" s="2">
        <f t="shared" si="137"/>
        <v>2.2542</v>
      </c>
      <c r="DU83" s="2">
        <f t="shared" si="138"/>
        <v>2.1800999999999999</v>
      </c>
      <c r="DV83" s="2">
        <f t="shared" si="139"/>
        <v>2.1539999999999999</v>
      </c>
    </row>
    <row r="84" spans="2:126" x14ac:dyDescent="0.2">
      <c r="B84" s="1">
        <v>43577</v>
      </c>
      <c r="C84">
        <v>2.4449999999999932</v>
      </c>
      <c r="D84">
        <v>2.4500000000000028</v>
      </c>
      <c r="E84">
        <v>2.4050000000000011</v>
      </c>
      <c r="F84">
        <v>2.394999999999996</v>
      </c>
      <c r="G84">
        <v>2.394999999999996</v>
      </c>
      <c r="H84">
        <v>2.355000000000004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>
        <v>2.2464</v>
      </c>
      <c r="P84">
        <v>2.1791</v>
      </c>
      <c r="Q84">
        <v>2.1659999999999999</v>
      </c>
      <c r="S84" t="e">
        <v>#VALUE!</v>
      </c>
      <c r="T84" t="e">
        <v>#VALUE!</v>
      </c>
      <c r="U84" t="e">
        <v>#VALUE!</v>
      </c>
      <c r="V84">
        <v>2.4525000000000006</v>
      </c>
      <c r="W84">
        <v>2.4150000000000063</v>
      </c>
      <c r="X84">
        <v>2.3499999999999943</v>
      </c>
      <c r="Y84">
        <v>2.2849999999999966</v>
      </c>
      <c r="Z84">
        <v>2.2150000000000034</v>
      </c>
      <c r="AA84">
        <v>2.1400000000000006</v>
      </c>
      <c r="AB84">
        <v>2.0799999999999983</v>
      </c>
      <c r="AC84">
        <v>2.0450000000000017</v>
      </c>
      <c r="AD84">
        <v>2.0300000000000011</v>
      </c>
      <c r="AE84">
        <v>2.0349999999999966</v>
      </c>
      <c r="AF84">
        <v>2.0400000000000063</v>
      </c>
      <c r="AG84">
        <v>2.0550000000000068</v>
      </c>
      <c r="AH84">
        <v>2.0600000000000023</v>
      </c>
      <c r="AI84">
        <v>2.0649999999999977</v>
      </c>
      <c r="AJ84">
        <v>2.0699999999999932</v>
      </c>
      <c r="AK84">
        <v>2.0849999999999937</v>
      </c>
      <c r="AL84">
        <v>2.0900000000000034</v>
      </c>
      <c r="AM84">
        <v>2.0949999999999989</v>
      </c>
      <c r="AN84">
        <v>2.0999999999999943</v>
      </c>
      <c r="AO84">
        <v>2.105000000000004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#VALUE!</v>
      </c>
      <c r="BD84" t="e">
        <v>#VALUE!</v>
      </c>
      <c r="BE84" t="e">
        <v>#VALUE!</v>
      </c>
      <c r="BF84" t="e">
        <v>#VALUE!</v>
      </c>
      <c r="BG84" t="e">
        <v>#VALUE!</v>
      </c>
      <c r="BH84" t="e">
        <v>#VALUE!</v>
      </c>
      <c r="BI84" t="e">
        <v>#VALUE!</v>
      </c>
      <c r="BJ84" t="e">
        <v>#VALUE!</v>
      </c>
      <c r="BK84" t="e">
        <v>#VALUE!</v>
      </c>
      <c r="BL84" t="e">
        <v>#VALUE!</v>
      </c>
      <c r="BM84" t="e">
        <v>#VALUE!</v>
      </c>
      <c r="BN84" t="e">
        <v>#VALUE!</v>
      </c>
      <c r="BO84" t="e">
        <v>#VALUE!</v>
      </c>
      <c r="BP84" t="e">
        <v>#VALUE!</v>
      </c>
      <c r="BQ84" t="e">
        <v>#VALUE!</v>
      </c>
      <c r="BR84" t="e">
        <v>#VALUE!</v>
      </c>
      <c r="BS84">
        <v>2.0349999999999966</v>
      </c>
      <c r="BT84">
        <v>2.0400000000000063</v>
      </c>
      <c r="BU84">
        <v>2.0550000000000068</v>
      </c>
      <c r="BV84">
        <v>2.0600000000000023</v>
      </c>
      <c r="BW84">
        <v>2.0649999999999977</v>
      </c>
      <c r="BX84">
        <v>2.0699999999999932</v>
      </c>
      <c r="BY84">
        <v>2.0849999999999937</v>
      </c>
      <c r="BZ84">
        <v>2.105000000000004</v>
      </c>
      <c r="CC84">
        <f t="shared" si="112"/>
        <v>4</v>
      </c>
      <c r="CD84">
        <f t="shared" si="94"/>
        <v>5</v>
      </c>
      <c r="CE84">
        <f t="shared" si="94"/>
        <v>6</v>
      </c>
      <c r="CF84">
        <f t="shared" si="94"/>
        <v>7</v>
      </c>
      <c r="CG84">
        <f t="shared" si="94"/>
        <v>8</v>
      </c>
      <c r="CH84">
        <f t="shared" si="94"/>
        <v>9</v>
      </c>
      <c r="CI84">
        <f t="shared" si="113"/>
        <v>10</v>
      </c>
      <c r="CJ84">
        <f t="shared" si="114"/>
        <v>11</v>
      </c>
      <c r="CK84">
        <f t="shared" si="115"/>
        <v>12</v>
      </c>
      <c r="CL84">
        <f t="shared" ref="CL84:CN84" si="152">IF(ISNUMBER(CK84),CK84+1,"")</f>
        <v>13</v>
      </c>
      <c r="CM84">
        <f t="shared" si="152"/>
        <v>14</v>
      </c>
      <c r="CN84">
        <f t="shared" si="152"/>
        <v>15</v>
      </c>
      <c r="CO84">
        <f t="shared" si="116"/>
        <v>16</v>
      </c>
      <c r="CP84">
        <f t="shared" si="116"/>
        <v>17</v>
      </c>
      <c r="CQ84">
        <f t="shared" si="116"/>
        <v>18</v>
      </c>
      <c r="CR84">
        <f t="shared" si="116"/>
        <v>19</v>
      </c>
      <c r="CS84">
        <f t="shared" si="116"/>
        <v>20</v>
      </c>
      <c r="CT84">
        <f t="shared" si="116"/>
        <v>21</v>
      </c>
      <c r="CU84">
        <f t="shared" si="116"/>
        <v>22</v>
      </c>
      <c r="CV84">
        <f t="shared" si="116"/>
        <v>23</v>
      </c>
      <c r="CW84">
        <f t="shared" si="116"/>
        <v>24</v>
      </c>
      <c r="CY84" s="2">
        <f t="shared" ca="1" si="117"/>
        <v>2.4525000000000006</v>
      </c>
      <c r="CZ84" s="2">
        <f t="shared" ca="1" si="118"/>
        <v>2.4150000000000063</v>
      </c>
      <c r="DA84" s="2">
        <f t="shared" ca="1" si="119"/>
        <v>2.3499999999999943</v>
      </c>
      <c r="DB84" s="2">
        <f t="shared" ca="1" si="120"/>
        <v>2.2849999999999966</v>
      </c>
      <c r="DC84" s="2">
        <f t="shared" ca="1" si="121"/>
        <v>2.2150000000000034</v>
      </c>
      <c r="DD84" s="2">
        <f t="shared" ca="1" si="122"/>
        <v>2.1400000000000006</v>
      </c>
      <c r="DE84" s="2">
        <f t="shared" ca="1" si="123"/>
        <v>2.0799999999999983</v>
      </c>
      <c r="DF84" s="2">
        <f t="shared" ca="1" si="124"/>
        <v>2.0450000000000017</v>
      </c>
      <c r="DG84" s="2">
        <f t="shared" ca="1" si="125"/>
        <v>2.0300000000000011</v>
      </c>
      <c r="DH84" s="2">
        <f t="shared" ca="1" si="126"/>
        <v>2.0349999999999966</v>
      </c>
      <c r="DI84" s="2">
        <f t="shared" ca="1" si="127"/>
        <v>2.0400000000000063</v>
      </c>
      <c r="DJ84" s="2">
        <f t="shared" ca="1" si="128"/>
        <v>2.0550000000000068</v>
      </c>
      <c r="DK84" s="2">
        <f t="shared" ca="1" si="128"/>
        <v>2.0600000000000023</v>
      </c>
      <c r="DL84" s="2">
        <f t="shared" ca="1" si="129"/>
        <v>2.0649999999999977</v>
      </c>
      <c r="DM84" s="2">
        <f t="shared" ca="1" si="130"/>
        <v>2.0699999999999932</v>
      </c>
      <c r="DN84" s="2">
        <f t="shared" ca="1" si="131"/>
        <v>2.0849999999999937</v>
      </c>
      <c r="DO84" s="2">
        <f t="shared" ca="1" si="132"/>
        <v>2.0900000000000034</v>
      </c>
      <c r="DP84" s="2">
        <f t="shared" ca="1" si="133"/>
        <v>2.0949999999999989</v>
      </c>
      <c r="DQ84" s="2">
        <f t="shared" ca="1" si="134"/>
        <v>2.0999999999999943</v>
      </c>
      <c r="DR84" s="2">
        <f t="shared" ca="1" si="135"/>
        <v>2.105000000000004</v>
      </c>
      <c r="DS84" s="2" t="e">
        <f t="shared" ca="1" si="136"/>
        <v>#VALUE!</v>
      </c>
      <c r="DT84" s="2">
        <f t="shared" si="137"/>
        <v>2.2464</v>
      </c>
      <c r="DU84" s="2">
        <f t="shared" si="138"/>
        <v>2.1791</v>
      </c>
      <c r="DV84" s="2">
        <f t="shared" si="139"/>
        <v>2.1659999999999999</v>
      </c>
    </row>
    <row r="85" spans="2:126" x14ac:dyDescent="0.2">
      <c r="B85" s="1">
        <v>43578</v>
      </c>
      <c r="C85">
        <v>2.4399999999999977</v>
      </c>
      <c r="D85">
        <v>2.4449999999999932</v>
      </c>
      <c r="E85">
        <v>2.4000000000000057</v>
      </c>
      <c r="F85">
        <v>2.3850000000000051</v>
      </c>
      <c r="G85">
        <v>2.3850000000000051</v>
      </c>
      <c r="H85">
        <v>2.3449999999999989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>
        <v>2.2231999999999998</v>
      </c>
      <c r="P85">
        <v>2.1530999999999998</v>
      </c>
      <c r="Q85">
        <v>2.137</v>
      </c>
      <c r="S85" t="e">
        <v>#VALUE!</v>
      </c>
      <c r="T85" t="e">
        <v>#VALUE!</v>
      </c>
      <c r="U85" t="e">
        <v>#VALUE!</v>
      </c>
      <c r="V85">
        <v>2.4525000000000006</v>
      </c>
      <c r="W85">
        <v>2.4099999999999966</v>
      </c>
      <c r="X85">
        <v>2.3449999999999989</v>
      </c>
      <c r="Y85">
        <v>2.2750000000000057</v>
      </c>
      <c r="Z85">
        <v>2.1949999999999932</v>
      </c>
      <c r="AA85">
        <v>2.1200000000000045</v>
      </c>
      <c r="AB85">
        <v>2.0600000000000023</v>
      </c>
      <c r="AC85">
        <v>2.0250000000000057</v>
      </c>
      <c r="AD85">
        <v>2.0100000000000051</v>
      </c>
      <c r="AE85">
        <v>2.0150000000000006</v>
      </c>
      <c r="AF85">
        <v>2.019999999999996</v>
      </c>
      <c r="AG85">
        <v>2.0349999999999966</v>
      </c>
      <c r="AH85">
        <v>2.0400000000000063</v>
      </c>
      <c r="AI85">
        <v>2.0450000000000017</v>
      </c>
      <c r="AJ85">
        <v>2.0499999999999972</v>
      </c>
      <c r="AK85">
        <v>2.0649999999999977</v>
      </c>
      <c r="AL85">
        <v>2.0699999999999932</v>
      </c>
      <c r="AM85">
        <v>2.0750000000000028</v>
      </c>
      <c r="AN85">
        <v>2.0799999999999983</v>
      </c>
      <c r="AO85">
        <v>2.0849999999999937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D85" t="e">
        <v>#VALUE!</v>
      </c>
      <c r="BE85" t="e">
        <v>#VALUE!</v>
      </c>
      <c r="BF85" t="e">
        <v>#VALUE!</v>
      </c>
      <c r="BG85" t="e">
        <v>#VALUE!</v>
      </c>
      <c r="BH85" t="e">
        <v>#VALUE!</v>
      </c>
      <c r="BI85" t="e">
        <v>#VALUE!</v>
      </c>
      <c r="BJ85" t="e">
        <v>#VALUE!</v>
      </c>
      <c r="BK85" t="e">
        <v>#VALUE!</v>
      </c>
      <c r="BL85" t="e">
        <v>#VALUE!</v>
      </c>
      <c r="BM85" t="e">
        <v>#VALUE!</v>
      </c>
      <c r="BN85" t="e">
        <v>#VALUE!</v>
      </c>
      <c r="BO85" t="e">
        <v>#VALUE!</v>
      </c>
      <c r="BP85" t="e">
        <v>#VALUE!</v>
      </c>
      <c r="BQ85" t="e">
        <v>#VALUE!</v>
      </c>
      <c r="BR85" t="e">
        <v>#VALUE!</v>
      </c>
      <c r="BS85">
        <v>2.0150000000000006</v>
      </c>
      <c r="BT85">
        <v>2.019999999999996</v>
      </c>
      <c r="BU85">
        <v>2.0349999999999966</v>
      </c>
      <c r="BV85">
        <v>2.0400000000000063</v>
      </c>
      <c r="BW85">
        <v>2.0450000000000017</v>
      </c>
      <c r="BX85">
        <v>2.0499999999999972</v>
      </c>
      <c r="BY85">
        <v>2.0649999999999977</v>
      </c>
      <c r="BZ85">
        <v>2.0849999999999937</v>
      </c>
      <c r="CC85">
        <f t="shared" si="112"/>
        <v>4</v>
      </c>
      <c r="CD85">
        <f t="shared" si="94"/>
        <v>5</v>
      </c>
      <c r="CE85">
        <f t="shared" si="94"/>
        <v>6</v>
      </c>
      <c r="CF85">
        <f t="shared" si="94"/>
        <v>7</v>
      </c>
      <c r="CG85">
        <f t="shared" si="94"/>
        <v>8</v>
      </c>
      <c r="CH85">
        <f t="shared" si="94"/>
        <v>9</v>
      </c>
      <c r="CI85">
        <f t="shared" si="113"/>
        <v>10</v>
      </c>
      <c r="CJ85">
        <f t="shared" si="114"/>
        <v>11</v>
      </c>
      <c r="CK85">
        <f t="shared" si="115"/>
        <v>12</v>
      </c>
      <c r="CL85">
        <f t="shared" ref="CL85:CN85" si="153">IF(ISNUMBER(CK85),CK85+1,"")</f>
        <v>13</v>
      </c>
      <c r="CM85">
        <f t="shared" si="153"/>
        <v>14</v>
      </c>
      <c r="CN85">
        <f t="shared" si="153"/>
        <v>15</v>
      </c>
      <c r="CO85">
        <f t="shared" si="116"/>
        <v>16</v>
      </c>
      <c r="CP85">
        <f t="shared" si="116"/>
        <v>17</v>
      </c>
      <c r="CQ85">
        <f t="shared" si="116"/>
        <v>18</v>
      </c>
      <c r="CR85">
        <f t="shared" si="116"/>
        <v>19</v>
      </c>
      <c r="CS85">
        <f t="shared" si="116"/>
        <v>20</v>
      </c>
      <c r="CT85">
        <f t="shared" si="116"/>
        <v>21</v>
      </c>
      <c r="CU85">
        <f t="shared" si="116"/>
        <v>22</v>
      </c>
      <c r="CV85">
        <f t="shared" si="116"/>
        <v>23</v>
      </c>
      <c r="CW85">
        <f t="shared" si="116"/>
        <v>24</v>
      </c>
      <c r="CY85" s="2">
        <f t="shared" ca="1" si="117"/>
        <v>2.4525000000000006</v>
      </c>
      <c r="CZ85" s="2">
        <f t="shared" ca="1" si="118"/>
        <v>2.4099999999999966</v>
      </c>
      <c r="DA85" s="2">
        <f t="shared" ca="1" si="119"/>
        <v>2.3449999999999989</v>
      </c>
      <c r="DB85" s="2">
        <f t="shared" ca="1" si="120"/>
        <v>2.2750000000000057</v>
      </c>
      <c r="DC85" s="2">
        <f t="shared" ca="1" si="121"/>
        <v>2.1949999999999932</v>
      </c>
      <c r="DD85" s="2">
        <f t="shared" ca="1" si="122"/>
        <v>2.1200000000000045</v>
      </c>
      <c r="DE85" s="2">
        <f t="shared" ca="1" si="123"/>
        <v>2.0600000000000023</v>
      </c>
      <c r="DF85" s="2">
        <f t="shared" ca="1" si="124"/>
        <v>2.0250000000000057</v>
      </c>
      <c r="DG85" s="2">
        <f t="shared" ca="1" si="125"/>
        <v>2.0100000000000051</v>
      </c>
      <c r="DH85" s="2">
        <f t="shared" ca="1" si="126"/>
        <v>2.0150000000000006</v>
      </c>
      <c r="DI85" s="2">
        <f t="shared" ca="1" si="127"/>
        <v>2.019999999999996</v>
      </c>
      <c r="DJ85" s="2">
        <f t="shared" ca="1" si="128"/>
        <v>2.0349999999999966</v>
      </c>
      <c r="DK85" s="2">
        <f t="shared" ca="1" si="128"/>
        <v>2.0400000000000063</v>
      </c>
      <c r="DL85" s="2">
        <f t="shared" ca="1" si="129"/>
        <v>2.0450000000000017</v>
      </c>
      <c r="DM85" s="2">
        <f t="shared" ca="1" si="130"/>
        <v>2.0499999999999972</v>
      </c>
      <c r="DN85" s="2">
        <f t="shared" ca="1" si="131"/>
        <v>2.0649999999999977</v>
      </c>
      <c r="DO85" s="2">
        <f t="shared" ca="1" si="132"/>
        <v>2.0699999999999932</v>
      </c>
      <c r="DP85" s="2">
        <f t="shared" ca="1" si="133"/>
        <v>2.0750000000000028</v>
      </c>
      <c r="DQ85" s="2">
        <f t="shared" ca="1" si="134"/>
        <v>2.0799999999999983</v>
      </c>
      <c r="DR85" s="2">
        <f t="shared" ca="1" si="135"/>
        <v>2.0849999999999937</v>
      </c>
      <c r="DS85" s="2" t="e">
        <f t="shared" ca="1" si="136"/>
        <v>#VALUE!</v>
      </c>
      <c r="DT85" s="2">
        <f t="shared" si="137"/>
        <v>2.2231999999999998</v>
      </c>
      <c r="DU85" s="2">
        <f t="shared" si="138"/>
        <v>2.1530999999999998</v>
      </c>
      <c r="DV85" s="2">
        <f t="shared" si="139"/>
        <v>2.137</v>
      </c>
    </row>
    <row r="86" spans="2:126" x14ac:dyDescent="0.2">
      <c r="B86" s="1">
        <v>43579</v>
      </c>
      <c r="C86">
        <v>2.4399999999999977</v>
      </c>
      <c r="D86">
        <v>2.4449999999999932</v>
      </c>
      <c r="E86">
        <v>2.3900000000000006</v>
      </c>
      <c r="F86">
        <v>2.3649999999999949</v>
      </c>
      <c r="G86">
        <v>2.3599999999999994</v>
      </c>
      <c r="H86">
        <v>2.3100000000000023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>
        <v>2.1821999999999999</v>
      </c>
      <c r="P86">
        <v>2.1080999999999999</v>
      </c>
      <c r="Q86">
        <v>2.0939999999999999</v>
      </c>
      <c r="S86" t="e">
        <v>#VALUE!</v>
      </c>
      <c r="T86" t="e">
        <v>#VALUE!</v>
      </c>
      <c r="U86" t="e">
        <v>#VALUE!</v>
      </c>
      <c r="V86">
        <v>2.4525000000000006</v>
      </c>
      <c r="W86">
        <v>2.3900000000000006</v>
      </c>
      <c r="X86">
        <v>2.3100000000000023</v>
      </c>
      <c r="Y86">
        <v>2.230000000000004</v>
      </c>
      <c r="Z86">
        <v>2.1500000000000057</v>
      </c>
      <c r="AA86">
        <v>2.0699999999999932</v>
      </c>
      <c r="AB86">
        <v>2.0100000000000051</v>
      </c>
      <c r="AC86">
        <v>1.9699999999999989</v>
      </c>
      <c r="AD86">
        <v>1.9549999999999983</v>
      </c>
      <c r="AE86">
        <v>1.9599999999999937</v>
      </c>
      <c r="AF86">
        <v>1.9650000000000034</v>
      </c>
      <c r="AG86">
        <v>1.980000000000004</v>
      </c>
      <c r="AH86">
        <v>1.9849999999999994</v>
      </c>
      <c r="AI86">
        <v>1.9899999999999949</v>
      </c>
      <c r="AJ86">
        <v>1.9950000000000045</v>
      </c>
      <c r="AK86">
        <v>2.0100000000000051</v>
      </c>
      <c r="AL86">
        <v>2.0150000000000006</v>
      </c>
      <c r="AM86">
        <v>2.019999999999996</v>
      </c>
      <c r="AN86">
        <v>2.0250000000000057</v>
      </c>
      <c r="AO86">
        <v>2.0300000000000011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D86" t="e">
        <v>#VALUE!</v>
      </c>
      <c r="BE86" t="e">
        <v>#VALUE!</v>
      </c>
      <c r="BF86" t="e">
        <v>#VALUE!</v>
      </c>
      <c r="BG86" t="e">
        <v>#VALUE!</v>
      </c>
      <c r="BH86" t="e">
        <v>#VALUE!</v>
      </c>
      <c r="BI86" t="e">
        <v>#VALUE!</v>
      </c>
      <c r="BJ86" t="e">
        <v>#VALUE!</v>
      </c>
      <c r="BK86" t="e">
        <v>#VALUE!</v>
      </c>
      <c r="BL86" t="e">
        <v>#VALUE!</v>
      </c>
      <c r="BM86" t="e">
        <v>#VALUE!</v>
      </c>
      <c r="BN86" t="e">
        <v>#VALUE!</v>
      </c>
      <c r="BO86" t="e">
        <v>#VALUE!</v>
      </c>
      <c r="BP86" t="e">
        <v>#VALUE!</v>
      </c>
      <c r="BQ86" t="e">
        <v>#VALUE!</v>
      </c>
      <c r="BR86" t="e">
        <v>#VALUE!</v>
      </c>
      <c r="BS86">
        <v>1.9599999999999937</v>
      </c>
      <c r="BT86">
        <v>1.9650000000000034</v>
      </c>
      <c r="BU86">
        <v>1.980000000000004</v>
      </c>
      <c r="BV86">
        <v>1.9849999999999994</v>
      </c>
      <c r="BW86">
        <v>1.9899999999999949</v>
      </c>
      <c r="BX86">
        <v>1.9950000000000045</v>
      </c>
      <c r="BY86">
        <v>2.0100000000000051</v>
      </c>
      <c r="BZ86">
        <v>2.0300000000000011</v>
      </c>
      <c r="CC86">
        <f t="shared" si="112"/>
        <v>4</v>
      </c>
      <c r="CD86">
        <f t="shared" si="94"/>
        <v>5</v>
      </c>
      <c r="CE86">
        <f t="shared" si="94"/>
        <v>6</v>
      </c>
      <c r="CF86">
        <f t="shared" si="94"/>
        <v>7</v>
      </c>
      <c r="CG86">
        <f t="shared" si="94"/>
        <v>8</v>
      </c>
      <c r="CH86">
        <f t="shared" si="94"/>
        <v>9</v>
      </c>
      <c r="CI86">
        <f t="shared" si="113"/>
        <v>10</v>
      </c>
      <c r="CJ86">
        <f t="shared" si="114"/>
        <v>11</v>
      </c>
      <c r="CK86">
        <f t="shared" si="115"/>
        <v>12</v>
      </c>
      <c r="CL86">
        <f t="shared" ref="CL86:CN86" si="154">IF(ISNUMBER(CK86),CK86+1,"")</f>
        <v>13</v>
      </c>
      <c r="CM86">
        <f t="shared" si="154"/>
        <v>14</v>
      </c>
      <c r="CN86">
        <f t="shared" si="154"/>
        <v>15</v>
      </c>
      <c r="CO86">
        <f t="shared" si="116"/>
        <v>16</v>
      </c>
      <c r="CP86">
        <f t="shared" si="116"/>
        <v>17</v>
      </c>
      <c r="CQ86">
        <f t="shared" si="116"/>
        <v>18</v>
      </c>
      <c r="CR86">
        <f t="shared" si="116"/>
        <v>19</v>
      </c>
      <c r="CS86">
        <f t="shared" si="116"/>
        <v>20</v>
      </c>
      <c r="CT86">
        <f t="shared" si="116"/>
        <v>21</v>
      </c>
      <c r="CU86">
        <f t="shared" si="116"/>
        <v>22</v>
      </c>
      <c r="CV86">
        <f t="shared" si="116"/>
        <v>23</v>
      </c>
      <c r="CW86">
        <f t="shared" si="116"/>
        <v>24</v>
      </c>
      <c r="CY86" s="2">
        <f t="shared" ca="1" si="117"/>
        <v>2.4525000000000006</v>
      </c>
      <c r="CZ86" s="2">
        <f t="shared" ca="1" si="118"/>
        <v>2.3900000000000006</v>
      </c>
      <c r="DA86" s="2">
        <f t="shared" ca="1" si="119"/>
        <v>2.3100000000000023</v>
      </c>
      <c r="DB86" s="2">
        <f t="shared" ca="1" si="120"/>
        <v>2.230000000000004</v>
      </c>
      <c r="DC86" s="2">
        <f t="shared" ca="1" si="121"/>
        <v>2.1500000000000057</v>
      </c>
      <c r="DD86" s="2">
        <f t="shared" ca="1" si="122"/>
        <v>2.0699999999999932</v>
      </c>
      <c r="DE86" s="2">
        <f t="shared" ca="1" si="123"/>
        <v>2.0100000000000051</v>
      </c>
      <c r="DF86" s="2">
        <f t="shared" ca="1" si="124"/>
        <v>1.9699999999999989</v>
      </c>
      <c r="DG86" s="2">
        <f t="shared" ca="1" si="125"/>
        <v>1.9549999999999983</v>
      </c>
      <c r="DH86" s="2">
        <f t="shared" ca="1" si="126"/>
        <v>1.9599999999999937</v>
      </c>
      <c r="DI86" s="2">
        <f t="shared" ca="1" si="127"/>
        <v>1.9650000000000034</v>
      </c>
      <c r="DJ86" s="2">
        <f t="shared" ca="1" si="128"/>
        <v>1.980000000000004</v>
      </c>
      <c r="DK86" s="2">
        <f t="shared" ca="1" si="128"/>
        <v>1.9849999999999994</v>
      </c>
      <c r="DL86" s="2">
        <f t="shared" ca="1" si="129"/>
        <v>1.9899999999999949</v>
      </c>
      <c r="DM86" s="2">
        <f t="shared" ca="1" si="130"/>
        <v>1.9950000000000045</v>
      </c>
      <c r="DN86" s="2">
        <f t="shared" ca="1" si="131"/>
        <v>2.0100000000000051</v>
      </c>
      <c r="DO86" s="2">
        <f t="shared" ca="1" si="132"/>
        <v>2.0150000000000006</v>
      </c>
      <c r="DP86" s="2">
        <f t="shared" ca="1" si="133"/>
        <v>2.019999999999996</v>
      </c>
      <c r="DQ86" s="2">
        <f t="shared" ca="1" si="134"/>
        <v>2.0250000000000057</v>
      </c>
      <c r="DR86" s="2">
        <f t="shared" ca="1" si="135"/>
        <v>2.0300000000000011</v>
      </c>
      <c r="DS86" s="2" t="e">
        <f t="shared" ca="1" si="136"/>
        <v>#VALUE!</v>
      </c>
      <c r="DT86" s="2">
        <f t="shared" si="137"/>
        <v>2.1821999999999999</v>
      </c>
      <c r="DU86" s="2">
        <f t="shared" si="138"/>
        <v>2.1080999999999999</v>
      </c>
      <c r="DV86" s="2">
        <f t="shared" si="139"/>
        <v>2.0939999999999999</v>
      </c>
    </row>
    <row r="87" spans="2:126" x14ac:dyDescent="0.2">
      <c r="B87" s="1">
        <v>43580</v>
      </c>
      <c r="C87">
        <v>2.4449999999999932</v>
      </c>
      <c r="D87">
        <v>2.4500000000000028</v>
      </c>
      <c r="E87">
        <v>2.4050000000000011</v>
      </c>
      <c r="F87">
        <v>2.3799999999999955</v>
      </c>
      <c r="G87">
        <v>2.375</v>
      </c>
      <c r="H87">
        <v>2.3250000000000028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>
        <v>2.2002000000000002</v>
      </c>
      <c r="P87">
        <v>2.1251000000000002</v>
      </c>
      <c r="Q87">
        <v>2.1150000000000002</v>
      </c>
      <c r="S87" t="e">
        <v>#VALUE!</v>
      </c>
      <c r="T87" t="e">
        <v>#VALUE!</v>
      </c>
      <c r="U87" t="e">
        <v>#VALUE!</v>
      </c>
      <c r="V87">
        <v>2.457499999999996</v>
      </c>
      <c r="W87">
        <v>2.4050000000000011</v>
      </c>
      <c r="X87">
        <v>2.3299999999999983</v>
      </c>
      <c r="Y87">
        <v>2.25</v>
      </c>
      <c r="Z87">
        <v>2.1700000000000017</v>
      </c>
      <c r="AA87">
        <v>2.0900000000000034</v>
      </c>
      <c r="AB87">
        <v>2.0250000000000057</v>
      </c>
      <c r="AC87">
        <v>1.9849999999999994</v>
      </c>
      <c r="AD87">
        <v>1.9699999999999989</v>
      </c>
      <c r="AE87">
        <v>1.9749999999999943</v>
      </c>
      <c r="AF87">
        <v>1.980000000000004</v>
      </c>
      <c r="AG87">
        <v>1.9950000000000045</v>
      </c>
      <c r="AH87">
        <v>2</v>
      </c>
      <c r="AI87">
        <v>2.0049999999999955</v>
      </c>
      <c r="AJ87">
        <v>2.0100000000000051</v>
      </c>
      <c r="AK87">
        <v>2.0250000000000057</v>
      </c>
      <c r="AL87">
        <v>2.0300000000000011</v>
      </c>
      <c r="AM87">
        <v>2.0349999999999966</v>
      </c>
      <c r="AN87">
        <v>2.0400000000000063</v>
      </c>
      <c r="AO87">
        <v>2.0450000000000017</v>
      </c>
      <c r="AP87" t="e">
        <v>#VALUE!</v>
      </c>
      <c r="AQ87" t="e">
        <v>#VALUE!</v>
      </c>
      <c r="AR87" t="e">
        <v>#VALUE!</v>
      </c>
      <c r="AS87" t="e">
        <v>#VALUE!</v>
      </c>
      <c r="AT87" t="e">
        <v>#VALUE!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D87" t="e">
        <v>#VALUE!</v>
      </c>
      <c r="BE87" t="e">
        <v>#VALUE!</v>
      </c>
      <c r="BF87" t="e">
        <v>#VALUE!</v>
      </c>
      <c r="BG87" t="e">
        <v>#VALUE!</v>
      </c>
      <c r="BH87" t="e">
        <v>#VALUE!</v>
      </c>
      <c r="BI87" t="e">
        <v>#VALUE!</v>
      </c>
      <c r="BJ87" t="e">
        <v>#VALUE!</v>
      </c>
      <c r="BK87" t="e">
        <v>#VALUE!</v>
      </c>
      <c r="BL87" t="e">
        <v>#VALUE!</v>
      </c>
      <c r="BM87" t="e">
        <v>#VALUE!</v>
      </c>
      <c r="BN87" t="e">
        <v>#VALUE!</v>
      </c>
      <c r="BO87" t="e">
        <v>#VALUE!</v>
      </c>
      <c r="BP87" t="e">
        <v>#VALUE!</v>
      </c>
      <c r="BQ87" t="e">
        <v>#VALUE!</v>
      </c>
      <c r="BR87" t="e">
        <v>#VALUE!</v>
      </c>
      <c r="BS87">
        <v>1.9749999999999943</v>
      </c>
      <c r="BT87">
        <v>1.980000000000004</v>
      </c>
      <c r="BU87">
        <v>1.9950000000000045</v>
      </c>
      <c r="BV87">
        <v>2</v>
      </c>
      <c r="BW87">
        <v>2.0049999999999955</v>
      </c>
      <c r="BX87">
        <v>2.0100000000000051</v>
      </c>
      <c r="BY87">
        <v>2.0250000000000057</v>
      </c>
      <c r="BZ87">
        <v>2.0450000000000017</v>
      </c>
      <c r="CC87">
        <f t="shared" si="112"/>
        <v>4</v>
      </c>
      <c r="CD87">
        <f t="shared" si="94"/>
        <v>5</v>
      </c>
      <c r="CE87">
        <f t="shared" si="94"/>
        <v>6</v>
      </c>
      <c r="CF87">
        <f t="shared" si="94"/>
        <v>7</v>
      </c>
      <c r="CG87">
        <f t="shared" si="94"/>
        <v>8</v>
      </c>
      <c r="CH87">
        <f t="shared" si="94"/>
        <v>9</v>
      </c>
      <c r="CI87">
        <f t="shared" si="113"/>
        <v>10</v>
      </c>
      <c r="CJ87">
        <f t="shared" si="114"/>
        <v>11</v>
      </c>
      <c r="CK87">
        <f t="shared" si="115"/>
        <v>12</v>
      </c>
      <c r="CL87">
        <f t="shared" ref="CL87:CW102" si="155">IF(ISNUMBER(CK87),CK87+1,"")</f>
        <v>13</v>
      </c>
      <c r="CM87">
        <f t="shared" si="155"/>
        <v>14</v>
      </c>
      <c r="CN87">
        <f t="shared" si="155"/>
        <v>15</v>
      </c>
      <c r="CO87">
        <f t="shared" si="155"/>
        <v>16</v>
      </c>
      <c r="CP87">
        <f t="shared" si="155"/>
        <v>17</v>
      </c>
      <c r="CQ87">
        <f t="shared" si="155"/>
        <v>18</v>
      </c>
      <c r="CR87">
        <f t="shared" si="155"/>
        <v>19</v>
      </c>
      <c r="CS87">
        <f t="shared" si="155"/>
        <v>20</v>
      </c>
      <c r="CT87">
        <f t="shared" si="155"/>
        <v>21</v>
      </c>
      <c r="CU87">
        <f t="shared" si="155"/>
        <v>22</v>
      </c>
      <c r="CV87">
        <f t="shared" si="155"/>
        <v>23</v>
      </c>
      <c r="CW87">
        <f t="shared" si="155"/>
        <v>24</v>
      </c>
      <c r="CY87" s="2">
        <f t="shared" ca="1" si="117"/>
        <v>2.457499999999996</v>
      </c>
      <c r="CZ87" s="2">
        <f t="shared" ca="1" si="118"/>
        <v>2.4050000000000011</v>
      </c>
      <c r="DA87" s="2">
        <f t="shared" ca="1" si="119"/>
        <v>2.3299999999999983</v>
      </c>
      <c r="DB87" s="2">
        <f t="shared" ca="1" si="120"/>
        <v>2.25</v>
      </c>
      <c r="DC87" s="2">
        <f t="shared" ca="1" si="121"/>
        <v>2.1700000000000017</v>
      </c>
      <c r="DD87" s="2">
        <f t="shared" ca="1" si="122"/>
        <v>2.0900000000000034</v>
      </c>
      <c r="DE87" s="2">
        <f t="shared" ca="1" si="123"/>
        <v>2.0250000000000057</v>
      </c>
      <c r="DF87" s="2">
        <f t="shared" ca="1" si="124"/>
        <v>1.9849999999999994</v>
      </c>
      <c r="DG87" s="2">
        <f t="shared" ca="1" si="125"/>
        <v>1.9699999999999989</v>
      </c>
      <c r="DH87" s="2">
        <f t="shared" ca="1" si="126"/>
        <v>1.9749999999999943</v>
      </c>
      <c r="DI87" s="2">
        <f t="shared" ca="1" si="127"/>
        <v>1.980000000000004</v>
      </c>
      <c r="DJ87" s="2">
        <f t="shared" ca="1" si="128"/>
        <v>1.9950000000000045</v>
      </c>
      <c r="DK87" s="2">
        <f t="shared" ca="1" si="128"/>
        <v>2</v>
      </c>
      <c r="DL87" s="2">
        <f t="shared" ca="1" si="129"/>
        <v>2.0049999999999955</v>
      </c>
      <c r="DM87" s="2">
        <f t="shared" ca="1" si="130"/>
        <v>2.0100000000000051</v>
      </c>
      <c r="DN87" s="2">
        <f t="shared" ca="1" si="131"/>
        <v>2.0250000000000057</v>
      </c>
      <c r="DO87" s="2">
        <f t="shared" ca="1" si="132"/>
        <v>2.0300000000000011</v>
      </c>
      <c r="DP87" s="2">
        <f t="shared" ca="1" si="133"/>
        <v>2.0349999999999966</v>
      </c>
      <c r="DQ87" s="2">
        <f t="shared" ca="1" si="134"/>
        <v>2.0400000000000063</v>
      </c>
      <c r="DR87" s="2">
        <f t="shared" ca="1" si="135"/>
        <v>2.0450000000000017</v>
      </c>
      <c r="DS87" s="2" t="e">
        <f t="shared" ca="1" si="136"/>
        <v>#VALUE!</v>
      </c>
      <c r="DT87" s="2">
        <f t="shared" si="137"/>
        <v>2.2002000000000002</v>
      </c>
      <c r="DU87" s="2">
        <f t="shared" si="138"/>
        <v>2.1251000000000002</v>
      </c>
      <c r="DV87" s="2">
        <f t="shared" si="139"/>
        <v>2.1150000000000002</v>
      </c>
    </row>
    <row r="88" spans="2:126" x14ac:dyDescent="0.2">
      <c r="B88" s="1">
        <v>43581</v>
      </c>
      <c r="C88">
        <v>2.4449999999999932</v>
      </c>
      <c r="D88">
        <v>2.4449999999999932</v>
      </c>
      <c r="E88">
        <v>2.4000000000000057</v>
      </c>
      <c r="F88">
        <v>2.3649999999999949</v>
      </c>
      <c r="G88">
        <v>2.3599999999999994</v>
      </c>
      <c r="H88">
        <v>2.3050000000000068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>
        <v>2.1551999999999998</v>
      </c>
      <c r="P88">
        <v>2.0771000000000002</v>
      </c>
      <c r="Q88">
        <v>2.0680000000000001</v>
      </c>
      <c r="S88" t="e">
        <v>#VALUE!</v>
      </c>
      <c r="T88" t="e">
        <v>#VALUE!</v>
      </c>
      <c r="U88" t="e">
        <v>#VALUE!</v>
      </c>
      <c r="V88">
        <v>2.4549999999999983</v>
      </c>
      <c r="W88">
        <v>2.3900000000000006</v>
      </c>
      <c r="X88">
        <v>2.2999999999999972</v>
      </c>
      <c r="Y88">
        <v>2.2150000000000034</v>
      </c>
      <c r="Z88">
        <v>2.1350000000000051</v>
      </c>
      <c r="AA88">
        <v>2.0499999999999972</v>
      </c>
      <c r="AB88">
        <v>1.980000000000004</v>
      </c>
      <c r="AC88">
        <v>1.9399999999999977</v>
      </c>
      <c r="AD88">
        <v>1.9249999999999972</v>
      </c>
      <c r="AE88">
        <v>1.9249999999999972</v>
      </c>
      <c r="AF88">
        <v>1.9300000000000068</v>
      </c>
      <c r="AG88">
        <v>1.9449999999999932</v>
      </c>
      <c r="AH88">
        <v>1.9500000000000028</v>
      </c>
      <c r="AI88">
        <v>1.9549999999999983</v>
      </c>
      <c r="AJ88">
        <v>1.9599999999999937</v>
      </c>
      <c r="AK88">
        <v>1.9749999999999943</v>
      </c>
      <c r="AL88">
        <v>1.980000000000004</v>
      </c>
      <c r="AM88">
        <v>1.9849999999999994</v>
      </c>
      <c r="AN88">
        <v>1.9899999999999949</v>
      </c>
      <c r="AO88">
        <v>1.9950000000000045</v>
      </c>
      <c r="AP88" t="e">
        <v>#VALUE!</v>
      </c>
      <c r="AQ88" t="e">
        <v>#VALUE!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#VALUE!</v>
      </c>
      <c r="BD88" t="e">
        <v>#VALUE!</v>
      </c>
      <c r="BE88" t="e">
        <v>#VALUE!</v>
      </c>
      <c r="BF88" t="e">
        <v>#VALUE!</v>
      </c>
      <c r="BG88" t="e">
        <v>#VALUE!</v>
      </c>
      <c r="BH88" t="e">
        <v>#VALUE!</v>
      </c>
      <c r="BI88" t="e">
        <v>#VALUE!</v>
      </c>
      <c r="BJ88" t="e">
        <v>#VALUE!</v>
      </c>
      <c r="BK88" t="e">
        <v>#VALUE!</v>
      </c>
      <c r="BL88" t="e">
        <v>#VALUE!</v>
      </c>
      <c r="BM88" t="e">
        <v>#VALUE!</v>
      </c>
      <c r="BN88" t="e">
        <v>#VALUE!</v>
      </c>
      <c r="BO88" t="e">
        <v>#VALUE!</v>
      </c>
      <c r="BP88" t="e">
        <v>#VALUE!</v>
      </c>
      <c r="BQ88" t="e">
        <v>#VALUE!</v>
      </c>
      <c r="BR88" t="e">
        <v>#VALUE!</v>
      </c>
      <c r="BS88">
        <v>1.9249999999999972</v>
      </c>
      <c r="BT88">
        <v>1.9300000000000068</v>
      </c>
      <c r="BU88">
        <v>1.9449999999999932</v>
      </c>
      <c r="BV88">
        <v>1.9500000000000028</v>
      </c>
      <c r="BW88">
        <v>1.9549999999999983</v>
      </c>
      <c r="BX88">
        <v>1.9599999999999937</v>
      </c>
      <c r="BY88">
        <v>1.9749999999999943</v>
      </c>
      <c r="BZ88">
        <v>1.9950000000000045</v>
      </c>
      <c r="CC88">
        <f t="shared" si="112"/>
        <v>4</v>
      </c>
      <c r="CD88">
        <f t="shared" si="94"/>
        <v>5</v>
      </c>
      <c r="CE88">
        <f t="shared" si="94"/>
        <v>6</v>
      </c>
      <c r="CF88">
        <f t="shared" si="94"/>
        <v>7</v>
      </c>
      <c r="CG88">
        <f t="shared" si="94"/>
        <v>8</v>
      </c>
      <c r="CH88">
        <f t="shared" si="94"/>
        <v>9</v>
      </c>
      <c r="CI88">
        <f t="shared" si="113"/>
        <v>10</v>
      </c>
      <c r="CJ88">
        <f t="shared" si="114"/>
        <v>11</v>
      </c>
      <c r="CK88">
        <f t="shared" si="115"/>
        <v>12</v>
      </c>
      <c r="CL88">
        <f t="shared" ref="CL88:CN88" si="156">IF(ISNUMBER(CK88),CK88+1,"")</f>
        <v>13</v>
      </c>
      <c r="CM88">
        <f t="shared" si="156"/>
        <v>14</v>
      </c>
      <c r="CN88">
        <f t="shared" si="156"/>
        <v>15</v>
      </c>
      <c r="CO88">
        <f t="shared" si="155"/>
        <v>16</v>
      </c>
      <c r="CP88">
        <f t="shared" si="155"/>
        <v>17</v>
      </c>
      <c r="CQ88">
        <f t="shared" si="155"/>
        <v>18</v>
      </c>
      <c r="CR88">
        <f t="shared" si="155"/>
        <v>19</v>
      </c>
      <c r="CS88">
        <f t="shared" si="155"/>
        <v>20</v>
      </c>
      <c r="CT88">
        <f t="shared" si="155"/>
        <v>21</v>
      </c>
      <c r="CU88">
        <f t="shared" si="155"/>
        <v>22</v>
      </c>
      <c r="CV88">
        <f t="shared" si="155"/>
        <v>23</v>
      </c>
      <c r="CW88">
        <f t="shared" si="155"/>
        <v>24</v>
      </c>
      <c r="CY88" s="2">
        <f t="shared" ca="1" si="117"/>
        <v>2.4549999999999983</v>
      </c>
      <c r="CZ88" s="2">
        <f t="shared" ca="1" si="118"/>
        <v>2.3900000000000006</v>
      </c>
      <c r="DA88" s="2">
        <f t="shared" ca="1" si="119"/>
        <v>2.2999999999999972</v>
      </c>
      <c r="DB88" s="2">
        <f t="shared" ca="1" si="120"/>
        <v>2.2150000000000034</v>
      </c>
      <c r="DC88" s="2">
        <f t="shared" ca="1" si="121"/>
        <v>2.1350000000000051</v>
      </c>
      <c r="DD88" s="2">
        <f t="shared" ca="1" si="122"/>
        <v>2.0499999999999972</v>
      </c>
      <c r="DE88" s="2">
        <f t="shared" ca="1" si="123"/>
        <v>1.980000000000004</v>
      </c>
      <c r="DF88" s="2">
        <f t="shared" ca="1" si="124"/>
        <v>1.9399999999999977</v>
      </c>
      <c r="DG88" s="2">
        <f t="shared" ca="1" si="125"/>
        <v>1.9249999999999972</v>
      </c>
      <c r="DH88" s="2">
        <f t="shared" ca="1" si="126"/>
        <v>1.9249999999999972</v>
      </c>
      <c r="DI88" s="2">
        <f t="shared" ca="1" si="127"/>
        <v>1.9300000000000068</v>
      </c>
      <c r="DJ88" s="2">
        <f t="shared" ca="1" si="128"/>
        <v>1.9449999999999932</v>
      </c>
      <c r="DK88" s="2">
        <f t="shared" ca="1" si="128"/>
        <v>1.9500000000000028</v>
      </c>
      <c r="DL88" s="2">
        <f t="shared" ca="1" si="129"/>
        <v>1.9549999999999983</v>
      </c>
      <c r="DM88" s="2">
        <f t="shared" ca="1" si="130"/>
        <v>1.9599999999999937</v>
      </c>
      <c r="DN88" s="2">
        <f t="shared" ca="1" si="131"/>
        <v>1.9749999999999943</v>
      </c>
      <c r="DO88" s="2">
        <f t="shared" ca="1" si="132"/>
        <v>1.980000000000004</v>
      </c>
      <c r="DP88" s="2">
        <f t="shared" ca="1" si="133"/>
        <v>1.9849999999999994</v>
      </c>
      <c r="DQ88" s="2">
        <f t="shared" ca="1" si="134"/>
        <v>1.9899999999999949</v>
      </c>
      <c r="DR88" s="2">
        <f t="shared" ca="1" si="135"/>
        <v>1.9950000000000045</v>
      </c>
      <c r="DS88" s="2" t="e">
        <f t="shared" ca="1" si="136"/>
        <v>#VALUE!</v>
      </c>
      <c r="DT88" s="2">
        <f t="shared" si="137"/>
        <v>2.1551999999999998</v>
      </c>
      <c r="DU88" s="2">
        <f t="shared" si="138"/>
        <v>2.0771000000000002</v>
      </c>
      <c r="DV88" s="2">
        <f t="shared" si="139"/>
        <v>2.0680000000000001</v>
      </c>
    </row>
    <row r="89" spans="2:126" x14ac:dyDescent="0.2">
      <c r="B89" s="1">
        <v>43584</v>
      </c>
      <c r="C89">
        <v>2.4475000000000051</v>
      </c>
      <c r="D89">
        <v>2.4500000000000028</v>
      </c>
      <c r="E89">
        <v>2.4000000000000057</v>
      </c>
      <c r="F89">
        <v>2.3649999999999949</v>
      </c>
      <c r="G89">
        <v>2.3599999999999994</v>
      </c>
      <c r="H89">
        <v>2.3100000000000023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>
        <v>2.1671999999999998</v>
      </c>
      <c r="P89">
        <v>2.0941000000000001</v>
      </c>
      <c r="Q89">
        <v>2.089</v>
      </c>
      <c r="S89" t="e">
        <v>#VALUE!</v>
      </c>
      <c r="T89" t="e">
        <v>#VALUE!</v>
      </c>
      <c r="U89" t="e">
        <v>#VALUE!</v>
      </c>
      <c r="V89">
        <v>2.4650000000000034</v>
      </c>
      <c r="W89">
        <v>2.4000000000000057</v>
      </c>
      <c r="X89">
        <v>2.3050000000000068</v>
      </c>
      <c r="Y89">
        <v>2.2199999999999989</v>
      </c>
      <c r="Z89">
        <v>2.1350000000000051</v>
      </c>
      <c r="AA89">
        <v>2.0499999999999972</v>
      </c>
      <c r="AB89">
        <v>1.9849999999999994</v>
      </c>
      <c r="AC89">
        <v>1.9449999999999932</v>
      </c>
      <c r="AD89">
        <v>1.9300000000000068</v>
      </c>
      <c r="AE89">
        <v>1.9300000000000068</v>
      </c>
      <c r="AF89">
        <v>1.9350000000000023</v>
      </c>
      <c r="AG89">
        <v>1.9500000000000028</v>
      </c>
      <c r="AH89">
        <v>1.9549999999999983</v>
      </c>
      <c r="AI89">
        <v>1.9599999999999937</v>
      </c>
      <c r="AJ89">
        <v>1.9650000000000034</v>
      </c>
      <c r="AK89">
        <v>1.980000000000004</v>
      </c>
      <c r="AL89">
        <v>1.9849999999999994</v>
      </c>
      <c r="AM89">
        <v>1.9899999999999949</v>
      </c>
      <c r="AN89">
        <v>1.9950000000000045</v>
      </c>
      <c r="AO89">
        <v>2</v>
      </c>
      <c r="AP89" t="e">
        <v>#VALUE!</v>
      </c>
      <c r="AQ89" t="e">
        <v>#VALUE!</v>
      </c>
      <c r="AR89" t="e">
        <v>#VALUE!</v>
      </c>
      <c r="AS89" t="e">
        <v>#VALUE!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#VALUE!</v>
      </c>
      <c r="BD89" t="e">
        <v>#VALUE!</v>
      </c>
      <c r="BE89" t="e">
        <v>#VALUE!</v>
      </c>
      <c r="BF89" t="e">
        <v>#VALUE!</v>
      </c>
      <c r="BG89" t="e">
        <v>#VALUE!</v>
      </c>
      <c r="BH89" t="e">
        <v>#VALUE!</v>
      </c>
      <c r="BI89" t="e">
        <v>#VALUE!</v>
      </c>
      <c r="BJ89" t="e">
        <v>#VALUE!</v>
      </c>
      <c r="BK89" t="e">
        <v>#VALUE!</v>
      </c>
      <c r="BL89" t="e">
        <v>#VALUE!</v>
      </c>
      <c r="BM89" t="e">
        <v>#VALUE!</v>
      </c>
      <c r="BN89" t="e">
        <v>#VALUE!</v>
      </c>
      <c r="BO89" t="e">
        <v>#VALUE!</v>
      </c>
      <c r="BP89" t="e">
        <v>#VALUE!</v>
      </c>
      <c r="BQ89" t="e">
        <v>#VALUE!</v>
      </c>
      <c r="BR89" t="e">
        <v>#VALUE!</v>
      </c>
      <c r="BS89">
        <v>1.9300000000000068</v>
      </c>
      <c r="BT89">
        <v>1.9350000000000023</v>
      </c>
      <c r="BU89">
        <v>1.9500000000000028</v>
      </c>
      <c r="BV89">
        <v>1.9549999999999983</v>
      </c>
      <c r="BW89">
        <v>1.9599999999999937</v>
      </c>
      <c r="BX89">
        <v>1.9650000000000034</v>
      </c>
      <c r="BY89">
        <v>1.980000000000004</v>
      </c>
      <c r="BZ89">
        <v>2</v>
      </c>
      <c r="CC89">
        <f t="shared" si="112"/>
        <v>4</v>
      </c>
      <c r="CD89">
        <f t="shared" si="94"/>
        <v>5</v>
      </c>
      <c r="CE89">
        <f t="shared" si="94"/>
        <v>6</v>
      </c>
      <c r="CF89">
        <f t="shared" si="94"/>
        <v>7</v>
      </c>
      <c r="CG89">
        <f t="shared" si="94"/>
        <v>8</v>
      </c>
      <c r="CH89">
        <f t="shared" si="94"/>
        <v>9</v>
      </c>
      <c r="CI89">
        <f t="shared" si="113"/>
        <v>10</v>
      </c>
      <c r="CJ89">
        <f t="shared" si="114"/>
        <v>11</v>
      </c>
      <c r="CK89">
        <f t="shared" si="115"/>
        <v>12</v>
      </c>
      <c r="CL89">
        <f t="shared" ref="CL89:CN89" si="157">IF(ISNUMBER(CK89),CK89+1,"")</f>
        <v>13</v>
      </c>
      <c r="CM89">
        <f t="shared" si="157"/>
        <v>14</v>
      </c>
      <c r="CN89">
        <f t="shared" si="157"/>
        <v>15</v>
      </c>
      <c r="CO89">
        <f t="shared" si="155"/>
        <v>16</v>
      </c>
      <c r="CP89">
        <f t="shared" si="155"/>
        <v>17</v>
      </c>
      <c r="CQ89">
        <f t="shared" si="155"/>
        <v>18</v>
      </c>
      <c r="CR89">
        <f t="shared" si="155"/>
        <v>19</v>
      </c>
      <c r="CS89">
        <f t="shared" si="155"/>
        <v>20</v>
      </c>
      <c r="CT89">
        <f t="shared" si="155"/>
        <v>21</v>
      </c>
      <c r="CU89">
        <f t="shared" si="155"/>
        <v>22</v>
      </c>
      <c r="CV89">
        <f t="shared" si="155"/>
        <v>23</v>
      </c>
      <c r="CW89">
        <f t="shared" si="155"/>
        <v>24</v>
      </c>
      <c r="CY89" s="2">
        <f t="shared" ca="1" si="117"/>
        <v>2.4650000000000034</v>
      </c>
      <c r="CZ89" s="2">
        <f t="shared" ca="1" si="118"/>
        <v>2.4000000000000057</v>
      </c>
      <c r="DA89" s="2">
        <f t="shared" ca="1" si="119"/>
        <v>2.3050000000000068</v>
      </c>
      <c r="DB89" s="2">
        <f t="shared" ca="1" si="120"/>
        <v>2.2199999999999989</v>
      </c>
      <c r="DC89" s="2">
        <f t="shared" ca="1" si="121"/>
        <v>2.1350000000000051</v>
      </c>
      <c r="DD89" s="2">
        <f t="shared" ca="1" si="122"/>
        <v>2.0499999999999972</v>
      </c>
      <c r="DE89" s="2">
        <f t="shared" ca="1" si="123"/>
        <v>1.9849999999999994</v>
      </c>
      <c r="DF89" s="2">
        <f t="shared" ca="1" si="124"/>
        <v>1.9449999999999932</v>
      </c>
      <c r="DG89" s="2">
        <f t="shared" ca="1" si="125"/>
        <v>1.9300000000000068</v>
      </c>
      <c r="DH89" s="2">
        <f t="shared" ca="1" si="126"/>
        <v>1.9300000000000068</v>
      </c>
      <c r="DI89" s="2">
        <f t="shared" ca="1" si="127"/>
        <v>1.9350000000000023</v>
      </c>
      <c r="DJ89" s="2">
        <f t="shared" ca="1" si="128"/>
        <v>1.9500000000000028</v>
      </c>
      <c r="DK89" s="2">
        <f t="shared" ca="1" si="128"/>
        <v>1.9549999999999983</v>
      </c>
      <c r="DL89" s="2">
        <f t="shared" ca="1" si="129"/>
        <v>1.9599999999999937</v>
      </c>
      <c r="DM89" s="2">
        <f t="shared" ca="1" si="130"/>
        <v>1.9650000000000034</v>
      </c>
      <c r="DN89" s="2">
        <f t="shared" ca="1" si="131"/>
        <v>1.980000000000004</v>
      </c>
      <c r="DO89" s="2">
        <f t="shared" ca="1" si="132"/>
        <v>1.9849999999999994</v>
      </c>
      <c r="DP89" s="2">
        <f t="shared" ca="1" si="133"/>
        <v>1.9899999999999949</v>
      </c>
      <c r="DQ89" s="2">
        <f t="shared" ca="1" si="134"/>
        <v>1.9950000000000045</v>
      </c>
      <c r="DR89" s="2">
        <f t="shared" ca="1" si="135"/>
        <v>2</v>
      </c>
      <c r="DS89" s="2" t="e">
        <f t="shared" ca="1" si="136"/>
        <v>#VALUE!</v>
      </c>
      <c r="DT89" s="2">
        <f t="shared" si="137"/>
        <v>2.1671999999999998</v>
      </c>
      <c r="DU89" s="2">
        <f t="shared" si="138"/>
        <v>2.0941000000000001</v>
      </c>
      <c r="DV89" s="2">
        <f t="shared" si="139"/>
        <v>2.089</v>
      </c>
    </row>
    <row r="90" spans="2:126" x14ac:dyDescent="0.2">
      <c r="B90" s="1">
        <v>43585</v>
      </c>
      <c r="C90">
        <v>2.4399999999999977</v>
      </c>
      <c r="D90">
        <v>2.4449999999999932</v>
      </c>
      <c r="E90">
        <v>2.394999999999996</v>
      </c>
      <c r="F90">
        <v>2.3599999999999994</v>
      </c>
      <c r="G90">
        <v>2.355000000000004</v>
      </c>
      <c r="H90">
        <v>2.3050000000000068</v>
      </c>
      <c r="I90">
        <v>2.2650000000000006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>
        <v>2.15</v>
      </c>
      <c r="P90">
        <v>2.0720999999999998</v>
      </c>
      <c r="Q90">
        <v>2.0640000000000001</v>
      </c>
      <c r="S90" t="e">
        <v>#VALUE!</v>
      </c>
      <c r="T90" t="e">
        <v>#VALUE!</v>
      </c>
      <c r="U90" t="e">
        <v>#VALUE!</v>
      </c>
      <c r="V90">
        <v>2.457499999999996</v>
      </c>
      <c r="W90">
        <v>2.3900000000000006</v>
      </c>
      <c r="X90">
        <v>2.2950000000000017</v>
      </c>
      <c r="Y90">
        <v>2.2049999999999983</v>
      </c>
      <c r="Z90">
        <v>2.1149999999999949</v>
      </c>
      <c r="AA90">
        <v>2.0250000000000057</v>
      </c>
      <c r="AB90">
        <v>1.9549999999999983</v>
      </c>
      <c r="AC90">
        <v>1.9150000000000063</v>
      </c>
      <c r="AD90">
        <v>1.9000000000000057</v>
      </c>
      <c r="AE90">
        <v>1.9050000000000011</v>
      </c>
      <c r="AF90">
        <v>1.9099999999999966</v>
      </c>
      <c r="AG90">
        <v>1.9249999999999972</v>
      </c>
      <c r="AH90">
        <v>1.9300000000000068</v>
      </c>
      <c r="AI90">
        <v>1.9350000000000023</v>
      </c>
      <c r="AJ90">
        <v>1.9399999999999977</v>
      </c>
      <c r="AK90">
        <v>1.9549999999999983</v>
      </c>
      <c r="AL90">
        <v>1.9599999999999937</v>
      </c>
      <c r="AM90">
        <v>1.9650000000000034</v>
      </c>
      <c r="AN90">
        <v>1.9699999999999989</v>
      </c>
      <c r="AO90">
        <v>1.9749999999999943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D90" t="e">
        <v>#VALUE!</v>
      </c>
      <c r="BE90" t="e">
        <v>#VALUE!</v>
      </c>
      <c r="BF90" t="e">
        <v>#VALUE!</v>
      </c>
      <c r="BG90" t="e">
        <v>#VALUE!</v>
      </c>
      <c r="BH90" t="e">
        <v>#VALUE!</v>
      </c>
      <c r="BI90" t="e">
        <v>#VALUE!</v>
      </c>
      <c r="BJ90" t="e">
        <v>#VALUE!</v>
      </c>
      <c r="BK90" t="e">
        <v>#VALUE!</v>
      </c>
      <c r="BL90" t="e">
        <v>#VALUE!</v>
      </c>
      <c r="BM90" t="e">
        <v>#VALUE!</v>
      </c>
      <c r="BN90" t="e">
        <v>#VALUE!</v>
      </c>
      <c r="BO90" t="e">
        <v>#VALUE!</v>
      </c>
      <c r="BP90" t="e">
        <v>#VALUE!</v>
      </c>
      <c r="BQ90" t="e">
        <v>#VALUE!</v>
      </c>
      <c r="BR90" t="e">
        <v>#VALUE!</v>
      </c>
      <c r="BS90">
        <v>1.9050000000000011</v>
      </c>
      <c r="BT90">
        <v>1.9099999999999966</v>
      </c>
      <c r="BU90">
        <v>1.9249999999999972</v>
      </c>
      <c r="BV90">
        <v>1.9300000000000068</v>
      </c>
      <c r="BW90">
        <v>1.9350000000000023</v>
      </c>
      <c r="BX90">
        <v>1.9399999999999977</v>
      </c>
      <c r="BY90">
        <v>1.9549999999999983</v>
      </c>
      <c r="BZ90">
        <v>1.9749999999999943</v>
      </c>
      <c r="CC90">
        <f t="shared" si="112"/>
        <v>4</v>
      </c>
      <c r="CD90">
        <f t="shared" si="94"/>
        <v>5</v>
      </c>
      <c r="CE90">
        <f t="shared" si="94"/>
        <v>6</v>
      </c>
      <c r="CF90">
        <f t="shared" si="94"/>
        <v>7</v>
      </c>
      <c r="CG90">
        <f t="shared" si="94"/>
        <v>8</v>
      </c>
      <c r="CH90">
        <f t="shared" si="94"/>
        <v>9</v>
      </c>
      <c r="CI90">
        <f t="shared" si="113"/>
        <v>10</v>
      </c>
      <c r="CJ90">
        <f t="shared" si="114"/>
        <v>11</v>
      </c>
      <c r="CK90">
        <f t="shared" si="115"/>
        <v>12</v>
      </c>
      <c r="CL90">
        <f t="shared" ref="CL90:CN90" si="158">IF(ISNUMBER(CK90),CK90+1,"")</f>
        <v>13</v>
      </c>
      <c r="CM90">
        <f t="shared" si="158"/>
        <v>14</v>
      </c>
      <c r="CN90">
        <f t="shared" si="158"/>
        <v>15</v>
      </c>
      <c r="CO90">
        <f t="shared" si="155"/>
        <v>16</v>
      </c>
      <c r="CP90">
        <f t="shared" si="155"/>
        <v>17</v>
      </c>
      <c r="CQ90">
        <f t="shared" si="155"/>
        <v>18</v>
      </c>
      <c r="CR90">
        <f t="shared" si="155"/>
        <v>19</v>
      </c>
      <c r="CS90">
        <f t="shared" si="155"/>
        <v>20</v>
      </c>
      <c r="CT90">
        <f t="shared" si="155"/>
        <v>21</v>
      </c>
      <c r="CU90">
        <f t="shared" si="155"/>
        <v>22</v>
      </c>
      <c r="CV90">
        <f t="shared" si="155"/>
        <v>23</v>
      </c>
      <c r="CW90">
        <f t="shared" si="155"/>
        <v>24</v>
      </c>
      <c r="CY90" s="2">
        <f t="shared" ca="1" si="117"/>
        <v>2.457499999999996</v>
      </c>
      <c r="CZ90" s="2">
        <f t="shared" ca="1" si="118"/>
        <v>2.3900000000000006</v>
      </c>
      <c r="DA90" s="2">
        <f t="shared" ca="1" si="119"/>
        <v>2.2950000000000017</v>
      </c>
      <c r="DB90" s="2">
        <f t="shared" ca="1" si="120"/>
        <v>2.2049999999999983</v>
      </c>
      <c r="DC90" s="2">
        <f t="shared" ca="1" si="121"/>
        <v>2.1149999999999949</v>
      </c>
      <c r="DD90" s="2">
        <f t="shared" ca="1" si="122"/>
        <v>2.0250000000000057</v>
      </c>
      <c r="DE90" s="2">
        <f t="shared" ca="1" si="123"/>
        <v>1.9549999999999983</v>
      </c>
      <c r="DF90" s="2">
        <f t="shared" ca="1" si="124"/>
        <v>1.9150000000000063</v>
      </c>
      <c r="DG90" s="2">
        <f t="shared" ca="1" si="125"/>
        <v>1.9000000000000057</v>
      </c>
      <c r="DH90" s="2">
        <f t="shared" ca="1" si="126"/>
        <v>1.9050000000000011</v>
      </c>
      <c r="DI90" s="2">
        <f t="shared" ca="1" si="127"/>
        <v>1.9099999999999966</v>
      </c>
      <c r="DJ90" s="2">
        <f t="shared" ca="1" si="128"/>
        <v>1.9249999999999972</v>
      </c>
      <c r="DK90" s="2">
        <f t="shared" ca="1" si="128"/>
        <v>1.9300000000000068</v>
      </c>
      <c r="DL90" s="2">
        <f t="shared" ca="1" si="129"/>
        <v>1.9350000000000023</v>
      </c>
      <c r="DM90" s="2">
        <f t="shared" ca="1" si="130"/>
        <v>1.9399999999999977</v>
      </c>
      <c r="DN90" s="2">
        <f t="shared" ca="1" si="131"/>
        <v>1.9549999999999983</v>
      </c>
      <c r="DO90" s="2">
        <f t="shared" ca="1" si="132"/>
        <v>1.9599999999999937</v>
      </c>
      <c r="DP90" s="2">
        <f t="shared" ca="1" si="133"/>
        <v>1.9650000000000034</v>
      </c>
      <c r="DQ90" s="2">
        <f t="shared" ca="1" si="134"/>
        <v>1.9699999999999989</v>
      </c>
      <c r="DR90" s="2">
        <f t="shared" ca="1" si="135"/>
        <v>1.9749999999999943</v>
      </c>
      <c r="DS90" s="2" t="e">
        <f t="shared" ca="1" si="136"/>
        <v>#VALUE!</v>
      </c>
      <c r="DT90" s="2">
        <f t="shared" si="137"/>
        <v>2.15</v>
      </c>
      <c r="DU90" s="2">
        <f t="shared" si="138"/>
        <v>2.0720999999999998</v>
      </c>
      <c r="DV90" s="2">
        <f t="shared" si="139"/>
        <v>2.0640000000000001</v>
      </c>
    </row>
    <row r="91" spans="2:126" x14ac:dyDescent="0.2">
      <c r="B91" s="1">
        <v>43586</v>
      </c>
      <c r="C91">
        <v>2.4350000000000023</v>
      </c>
      <c r="D91">
        <v>2.394999999999996</v>
      </c>
      <c r="E91">
        <v>2.3599999999999994</v>
      </c>
      <c r="F91">
        <v>2.355000000000004</v>
      </c>
      <c r="G91">
        <v>2.3149999999999977</v>
      </c>
      <c r="H91">
        <v>2.2849999999999966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>
        <v>2.1922000000000001</v>
      </c>
      <c r="P91">
        <v>2.1160999999999999</v>
      </c>
      <c r="Q91">
        <v>2.0920000000000001</v>
      </c>
      <c r="S91" t="e">
        <v>#VALUE!</v>
      </c>
      <c r="T91" t="e">
        <v>#VALUE!</v>
      </c>
      <c r="U91" t="e">
        <v>#VALUE!</v>
      </c>
      <c r="V91">
        <v>2.457499999999996</v>
      </c>
      <c r="W91">
        <v>2.4150000000000063</v>
      </c>
      <c r="X91">
        <v>2.3199999999999932</v>
      </c>
      <c r="Y91">
        <v>2.2349999999999994</v>
      </c>
      <c r="Z91">
        <v>2.1500000000000057</v>
      </c>
      <c r="AA91">
        <v>2.0649999999999977</v>
      </c>
      <c r="AB91">
        <v>1.9950000000000045</v>
      </c>
      <c r="AC91">
        <v>1.9549999999999983</v>
      </c>
      <c r="AD91">
        <v>1.9399999999999977</v>
      </c>
      <c r="AE91">
        <v>1.9449999999999932</v>
      </c>
      <c r="AF91">
        <v>1.9500000000000028</v>
      </c>
      <c r="AG91">
        <v>1.9650000000000034</v>
      </c>
      <c r="AH91">
        <v>1.9699999999999989</v>
      </c>
      <c r="AI91">
        <v>1.9749999999999943</v>
      </c>
      <c r="AJ91">
        <v>1.980000000000004</v>
      </c>
      <c r="AK91">
        <v>1.9950000000000045</v>
      </c>
      <c r="AL91">
        <v>2</v>
      </c>
      <c r="AM91">
        <v>2.0049999999999955</v>
      </c>
      <c r="AN91">
        <v>2.0100000000000051</v>
      </c>
      <c r="AO91">
        <v>2.0150000000000006</v>
      </c>
      <c r="AP91" t="e">
        <v>#VALUE!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#VALUE!</v>
      </c>
      <c r="BD91" t="e">
        <v>#VALUE!</v>
      </c>
      <c r="BE91" t="e">
        <v>#VALUE!</v>
      </c>
      <c r="BF91" t="e">
        <v>#VALUE!</v>
      </c>
      <c r="BG91" t="e">
        <v>#VALUE!</v>
      </c>
      <c r="BH91" t="e">
        <v>#VALUE!</v>
      </c>
      <c r="BI91" t="e">
        <v>#VALUE!</v>
      </c>
      <c r="BJ91" t="e">
        <v>#VALUE!</v>
      </c>
      <c r="BK91" t="e">
        <v>#VALUE!</v>
      </c>
      <c r="BL91" t="e">
        <v>#VALUE!</v>
      </c>
      <c r="BM91" t="e">
        <v>#VALUE!</v>
      </c>
      <c r="BN91" t="e">
        <v>#VALUE!</v>
      </c>
      <c r="BO91" t="e">
        <v>#VALUE!</v>
      </c>
      <c r="BP91" t="e">
        <v>#VALUE!</v>
      </c>
      <c r="BQ91" t="e">
        <v>#VALUE!</v>
      </c>
      <c r="BR91" t="e">
        <v>#VALUE!</v>
      </c>
      <c r="BS91">
        <v>1.9449999999999932</v>
      </c>
      <c r="BT91">
        <v>1.9500000000000028</v>
      </c>
      <c r="BU91">
        <v>1.9650000000000034</v>
      </c>
      <c r="BV91">
        <v>1.9699999999999989</v>
      </c>
      <c r="BW91">
        <v>1.9749999999999943</v>
      </c>
      <c r="BX91">
        <v>1.980000000000004</v>
      </c>
      <c r="BY91">
        <v>1.9950000000000045</v>
      </c>
      <c r="BZ91">
        <v>2.0150000000000006</v>
      </c>
      <c r="CC91">
        <f t="shared" si="112"/>
        <v>4</v>
      </c>
      <c r="CD91">
        <f t="shared" si="94"/>
        <v>5</v>
      </c>
      <c r="CE91">
        <f t="shared" si="94"/>
        <v>6</v>
      </c>
      <c r="CF91">
        <f t="shared" si="94"/>
        <v>7</v>
      </c>
      <c r="CG91">
        <f t="shared" si="94"/>
        <v>8</v>
      </c>
      <c r="CH91">
        <f t="shared" si="94"/>
        <v>9</v>
      </c>
      <c r="CI91">
        <f t="shared" si="113"/>
        <v>10</v>
      </c>
      <c r="CJ91">
        <f t="shared" si="114"/>
        <v>11</v>
      </c>
      <c r="CK91">
        <f t="shared" si="115"/>
        <v>12</v>
      </c>
      <c r="CL91">
        <f t="shared" ref="CL91:CN91" si="159">IF(ISNUMBER(CK91),CK91+1,"")</f>
        <v>13</v>
      </c>
      <c r="CM91">
        <f t="shared" si="159"/>
        <v>14</v>
      </c>
      <c r="CN91">
        <f t="shared" si="159"/>
        <v>15</v>
      </c>
      <c r="CO91">
        <f t="shared" si="155"/>
        <v>16</v>
      </c>
      <c r="CP91">
        <f t="shared" si="155"/>
        <v>17</v>
      </c>
      <c r="CQ91">
        <f t="shared" si="155"/>
        <v>18</v>
      </c>
      <c r="CR91">
        <f t="shared" si="155"/>
        <v>19</v>
      </c>
      <c r="CS91">
        <f t="shared" si="155"/>
        <v>20</v>
      </c>
      <c r="CT91">
        <f t="shared" si="155"/>
        <v>21</v>
      </c>
      <c r="CU91">
        <f t="shared" si="155"/>
        <v>22</v>
      </c>
      <c r="CV91">
        <f t="shared" si="155"/>
        <v>23</v>
      </c>
      <c r="CW91">
        <f t="shared" si="155"/>
        <v>24</v>
      </c>
      <c r="CY91" s="2">
        <f t="shared" ca="1" si="117"/>
        <v>2.457499999999996</v>
      </c>
      <c r="CZ91" s="2">
        <f t="shared" ca="1" si="118"/>
        <v>2.4150000000000063</v>
      </c>
      <c r="DA91" s="2">
        <f t="shared" ca="1" si="119"/>
        <v>2.3199999999999932</v>
      </c>
      <c r="DB91" s="2">
        <f t="shared" ca="1" si="120"/>
        <v>2.2349999999999994</v>
      </c>
      <c r="DC91" s="2">
        <f t="shared" ca="1" si="121"/>
        <v>2.1500000000000057</v>
      </c>
      <c r="DD91" s="2">
        <f t="shared" ca="1" si="122"/>
        <v>2.0649999999999977</v>
      </c>
      <c r="DE91" s="2">
        <f t="shared" ca="1" si="123"/>
        <v>1.9950000000000045</v>
      </c>
      <c r="DF91" s="2">
        <f t="shared" ca="1" si="124"/>
        <v>1.9549999999999983</v>
      </c>
      <c r="DG91" s="2">
        <f t="shared" ca="1" si="125"/>
        <v>1.9399999999999977</v>
      </c>
      <c r="DH91" s="2">
        <f t="shared" ca="1" si="126"/>
        <v>1.9449999999999932</v>
      </c>
      <c r="DI91" s="2">
        <f t="shared" ca="1" si="127"/>
        <v>1.9500000000000028</v>
      </c>
      <c r="DJ91" s="2">
        <f t="shared" ca="1" si="128"/>
        <v>1.9650000000000034</v>
      </c>
      <c r="DK91" s="2">
        <f t="shared" ca="1" si="128"/>
        <v>1.9699999999999989</v>
      </c>
      <c r="DL91" s="2">
        <f t="shared" ca="1" si="129"/>
        <v>1.9749999999999943</v>
      </c>
      <c r="DM91" s="2">
        <f t="shared" ca="1" si="130"/>
        <v>1.980000000000004</v>
      </c>
      <c r="DN91" s="2">
        <f t="shared" ca="1" si="131"/>
        <v>1.9950000000000045</v>
      </c>
      <c r="DO91" s="2">
        <f t="shared" ca="1" si="132"/>
        <v>2</v>
      </c>
      <c r="DP91" s="2">
        <f t="shared" ca="1" si="133"/>
        <v>2.0049999999999955</v>
      </c>
      <c r="DQ91" s="2">
        <f t="shared" ca="1" si="134"/>
        <v>2.0100000000000051</v>
      </c>
      <c r="DR91" s="2">
        <f t="shared" ca="1" si="135"/>
        <v>2.0150000000000006</v>
      </c>
      <c r="DS91" s="2" t="e">
        <f t="shared" ca="1" si="136"/>
        <v>#VALUE!</v>
      </c>
      <c r="DT91" s="2">
        <f t="shared" si="137"/>
        <v>2.1922000000000001</v>
      </c>
      <c r="DU91" s="2">
        <f t="shared" si="138"/>
        <v>2.1160999999999999</v>
      </c>
      <c r="DV91" s="2">
        <f t="shared" si="139"/>
        <v>2.0920000000000001</v>
      </c>
    </row>
    <row r="92" spans="2:126" x14ac:dyDescent="0.2">
      <c r="B92" s="1">
        <v>43587</v>
      </c>
      <c r="C92">
        <v>2.4549999999999983</v>
      </c>
      <c r="D92">
        <v>2.4150000000000063</v>
      </c>
      <c r="E92">
        <v>2.3850000000000051</v>
      </c>
      <c r="F92">
        <v>2.3900000000000006</v>
      </c>
      <c r="G92">
        <v>2.3499999999999943</v>
      </c>
      <c r="H92">
        <v>2.3250000000000028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>
        <v>2.2242000000000002</v>
      </c>
      <c r="P92">
        <v>2.1511</v>
      </c>
      <c r="Q92">
        <v>2.133</v>
      </c>
      <c r="S92" t="e">
        <v>#VALUE!</v>
      </c>
      <c r="T92" t="e">
        <v>#VALUE!</v>
      </c>
      <c r="U92" t="e">
        <v>#VALUE!</v>
      </c>
      <c r="V92">
        <v>2.4650000000000034</v>
      </c>
      <c r="W92">
        <v>2.4249999999999972</v>
      </c>
      <c r="X92">
        <v>2.3499999999999943</v>
      </c>
      <c r="Y92">
        <v>2.2750000000000057</v>
      </c>
      <c r="Z92">
        <v>2.2000000000000028</v>
      </c>
      <c r="AA92">
        <v>2.125</v>
      </c>
      <c r="AB92">
        <v>2.0600000000000023</v>
      </c>
      <c r="AC92">
        <v>2.019999999999996</v>
      </c>
      <c r="AD92">
        <v>2</v>
      </c>
      <c r="AE92">
        <v>2.0049999999999955</v>
      </c>
      <c r="AF92">
        <v>2.0100000000000051</v>
      </c>
      <c r="AG92">
        <v>2.0250000000000057</v>
      </c>
      <c r="AH92">
        <v>2.0300000000000011</v>
      </c>
      <c r="AI92">
        <v>2.0349999999999966</v>
      </c>
      <c r="AJ92">
        <v>2.0400000000000063</v>
      </c>
      <c r="AK92">
        <v>2.0550000000000068</v>
      </c>
      <c r="AL92">
        <v>2.0600000000000023</v>
      </c>
      <c r="AM92">
        <v>2.0649999999999977</v>
      </c>
      <c r="AN92">
        <v>2.0699999999999932</v>
      </c>
      <c r="AO92">
        <v>2.0750000000000028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D92" t="e">
        <v>#VALUE!</v>
      </c>
      <c r="BE92" t="e">
        <v>#VALUE!</v>
      </c>
      <c r="BF92" t="e">
        <v>#VALUE!</v>
      </c>
      <c r="BG92" t="e">
        <v>#VALUE!</v>
      </c>
      <c r="BH92" t="e">
        <v>#VALUE!</v>
      </c>
      <c r="BI92" t="e">
        <v>#VALUE!</v>
      </c>
      <c r="BJ92" t="e">
        <v>#VALUE!</v>
      </c>
      <c r="BK92" t="e">
        <v>#VALUE!</v>
      </c>
      <c r="BL92" t="e">
        <v>#VALUE!</v>
      </c>
      <c r="BM92" t="e">
        <v>#VALUE!</v>
      </c>
      <c r="BN92" t="e">
        <v>#VALUE!</v>
      </c>
      <c r="BO92" t="e">
        <v>#VALUE!</v>
      </c>
      <c r="BP92" t="e">
        <v>#VALUE!</v>
      </c>
      <c r="BQ92" t="e">
        <v>#VALUE!</v>
      </c>
      <c r="BR92" t="e">
        <v>#VALUE!</v>
      </c>
      <c r="BS92">
        <v>2.0049999999999955</v>
      </c>
      <c r="BT92">
        <v>2.0100000000000051</v>
      </c>
      <c r="BU92">
        <v>2.0250000000000057</v>
      </c>
      <c r="BV92">
        <v>2.0300000000000011</v>
      </c>
      <c r="BW92">
        <v>2.0349999999999966</v>
      </c>
      <c r="BX92">
        <v>2.0400000000000063</v>
      </c>
      <c r="BY92">
        <v>2.0550000000000068</v>
      </c>
      <c r="BZ92">
        <v>2.0750000000000028</v>
      </c>
      <c r="CC92">
        <f t="shared" si="112"/>
        <v>4</v>
      </c>
      <c r="CD92">
        <f t="shared" si="94"/>
        <v>5</v>
      </c>
      <c r="CE92">
        <f t="shared" si="94"/>
        <v>6</v>
      </c>
      <c r="CF92">
        <f t="shared" si="94"/>
        <v>7</v>
      </c>
      <c r="CG92">
        <f t="shared" si="94"/>
        <v>8</v>
      </c>
      <c r="CH92">
        <f t="shared" si="94"/>
        <v>9</v>
      </c>
      <c r="CI92">
        <f t="shared" si="113"/>
        <v>10</v>
      </c>
      <c r="CJ92">
        <f t="shared" si="114"/>
        <v>11</v>
      </c>
      <c r="CK92">
        <f t="shared" si="115"/>
        <v>12</v>
      </c>
      <c r="CL92">
        <f t="shared" ref="CL92:CN92" si="160">IF(ISNUMBER(CK92),CK92+1,"")</f>
        <v>13</v>
      </c>
      <c r="CM92">
        <f t="shared" si="160"/>
        <v>14</v>
      </c>
      <c r="CN92">
        <f t="shared" si="160"/>
        <v>15</v>
      </c>
      <c r="CO92">
        <f t="shared" si="155"/>
        <v>16</v>
      </c>
      <c r="CP92">
        <f t="shared" si="155"/>
        <v>17</v>
      </c>
      <c r="CQ92">
        <f t="shared" si="155"/>
        <v>18</v>
      </c>
      <c r="CR92">
        <f t="shared" si="155"/>
        <v>19</v>
      </c>
      <c r="CS92">
        <f t="shared" si="155"/>
        <v>20</v>
      </c>
      <c r="CT92">
        <f t="shared" si="155"/>
        <v>21</v>
      </c>
      <c r="CU92">
        <f t="shared" si="155"/>
        <v>22</v>
      </c>
      <c r="CV92">
        <f t="shared" si="155"/>
        <v>23</v>
      </c>
      <c r="CW92">
        <f t="shared" si="155"/>
        <v>24</v>
      </c>
      <c r="CY92" s="2">
        <f t="shared" ca="1" si="117"/>
        <v>2.4650000000000034</v>
      </c>
      <c r="CZ92" s="2">
        <f t="shared" ca="1" si="118"/>
        <v>2.4249999999999972</v>
      </c>
      <c r="DA92" s="2">
        <f t="shared" ca="1" si="119"/>
        <v>2.3499999999999943</v>
      </c>
      <c r="DB92" s="2">
        <f t="shared" ca="1" si="120"/>
        <v>2.2750000000000057</v>
      </c>
      <c r="DC92" s="2">
        <f t="shared" ca="1" si="121"/>
        <v>2.2000000000000028</v>
      </c>
      <c r="DD92" s="2">
        <f t="shared" ca="1" si="122"/>
        <v>2.125</v>
      </c>
      <c r="DE92" s="2">
        <f t="shared" ca="1" si="123"/>
        <v>2.0600000000000023</v>
      </c>
      <c r="DF92" s="2">
        <f t="shared" ca="1" si="124"/>
        <v>2.019999999999996</v>
      </c>
      <c r="DG92" s="2">
        <f t="shared" ca="1" si="125"/>
        <v>2</v>
      </c>
      <c r="DH92" s="2">
        <f t="shared" ca="1" si="126"/>
        <v>2.0049999999999955</v>
      </c>
      <c r="DI92" s="2">
        <f t="shared" ca="1" si="127"/>
        <v>2.0100000000000051</v>
      </c>
      <c r="DJ92" s="2">
        <f t="shared" ca="1" si="128"/>
        <v>2.0250000000000057</v>
      </c>
      <c r="DK92" s="2">
        <f t="shared" ca="1" si="128"/>
        <v>2.0300000000000011</v>
      </c>
      <c r="DL92" s="2">
        <f t="shared" ca="1" si="129"/>
        <v>2.0349999999999966</v>
      </c>
      <c r="DM92" s="2">
        <f t="shared" ca="1" si="130"/>
        <v>2.0400000000000063</v>
      </c>
      <c r="DN92" s="2">
        <f t="shared" ca="1" si="131"/>
        <v>2.0550000000000068</v>
      </c>
      <c r="DO92" s="2">
        <f t="shared" ca="1" si="132"/>
        <v>2.0600000000000023</v>
      </c>
      <c r="DP92" s="2">
        <f t="shared" ca="1" si="133"/>
        <v>2.0649999999999977</v>
      </c>
      <c r="DQ92" s="2">
        <f t="shared" ca="1" si="134"/>
        <v>2.0699999999999932</v>
      </c>
      <c r="DR92" s="2">
        <f t="shared" ca="1" si="135"/>
        <v>2.0750000000000028</v>
      </c>
      <c r="DS92" s="2" t="e">
        <f t="shared" ca="1" si="136"/>
        <v>#VALUE!</v>
      </c>
      <c r="DT92" s="2">
        <f t="shared" si="137"/>
        <v>2.2242000000000002</v>
      </c>
      <c r="DU92" s="2">
        <f t="shared" si="138"/>
        <v>2.1511</v>
      </c>
      <c r="DV92" s="2">
        <f t="shared" si="139"/>
        <v>2.133</v>
      </c>
    </row>
    <row r="93" spans="2:126" x14ac:dyDescent="0.2">
      <c r="B93" s="1">
        <v>43588</v>
      </c>
      <c r="C93">
        <v>2.4399999999999977</v>
      </c>
      <c r="D93">
        <v>2.4050000000000011</v>
      </c>
      <c r="E93">
        <v>2.3850000000000051</v>
      </c>
      <c r="F93">
        <v>2.3900000000000006</v>
      </c>
      <c r="G93">
        <v>2.3499999999999943</v>
      </c>
      <c r="H93">
        <v>2.3299999999999983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>
        <v>2.2172000000000001</v>
      </c>
      <c r="P93">
        <v>2.1421000000000001</v>
      </c>
      <c r="Q93">
        <v>2.1150000000000002</v>
      </c>
      <c r="S93" t="e">
        <v>#VALUE!</v>
      </c>
      <c r="T93" t="e">
        <v>#VALUE!</v>
      </c>
      <c r="U93" t="e">
        <v>#VALUE!</v>
      </c>
      <c r="V93">
        <v>2.4549999999999983</v>
      </c>
      <c r="W93">
        <v>2.4150000000000063</v>
      </c>
      <c r="X93">
        <v>2.3400000000000034</v>
      </c>
      <c r="Y93">
        <v>2.2650000000000006</v>
      </c>
      <c r="Z93">
        <v>2.1899999999999977</v>
      </c>
      <c r="AA93">
        <v>2.1149999999999949</v>
      </c>
      <c r="AB93">
        <v>2.0550000000000068</v>
      </c>
      <c r="AC93">
        <v>2.0150000000000006</v>
      </c>
      <c r="AD93">
        <v>1.9950000000000045</v>
      </c>
      <c r="AE93">
        <v>2</v>
      </c>
      <c r="AF93">
        <v>2.0049999999999955</v>
      </c>
      <c r="AG93">
        <v>2.019999999999996</v>
      </c>
      <c r="AH93">
        <v>2.0250000000000057</v>
      </c>
      <c r="AI93">
        <v>2.0300000000000011</v>
      </c>
      <c r="AJ93">
        <v>2.0349999999999966</v>
      </c>
      <c r="AK93">
        <v>2.0499999999999972</v>
      </c>
      <c r="AL93">
        <v>2.0550000000000068</v>
      </c>
      <c r="AM93">
        <v>2.0600000000000023</v>
      </c>
      <c r="AN93">
        <v>2.0649999999999977</v>
      </c>
      <c r="AO93">
        <v>2.0699999999999932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D93" t="e">
        <v>#VALUE!</v>
      </c>
      <c r="BE93" t="e">
        <v>#VALUE!</v>
      </c>
      <c r="BF93" t="e">
        <v>#VALUE!</v>
      </c>
      <c r="BG93" t="e">
        <v>#VALUE!</v>
      </c>
      <c r="BH93" t="e">
        <v>#VALUE!</v>
      </c>
      <c r="BI93" t="e">
        <v>#VALUE!</v>
      </c>
      <c r="BJ93" t="e">
        <v>#VALUE!</v>
      </c>
      <c r="BK93" t="e">
        <v>#VALUE!</v>
      </c>
      <c r="BL93" t="e">
        <v>#VALUE!</v>
      </c>
      <c r="BM93" t="e">
        <v>#VALUE!</v>
      </c>
      <c r="BN93" t="e">
        <v>#VALUE!</v>
      </c>
      <c r="BO93" t="e">
        <v>#VALUE!</v>
      </c>
      <c r="BP93" t="e">
        <v>#VALUE!</v>
      </c>
      <c r="BQ93" t="e">
        <v>#VALUE!</v>
      </c>
      <c r="BR93" t="e">
        <v>#VALUE!</v>
      </c>
      <c r="BS93">
        <v>2</v>
      </c>
      <c r="BT93">
        <v>2.0049999999999955</v>
      </c>
      <c r="BU93">
        <v>2.019999999999996</v>
      </c>
      <c r="BV93">
        <v>2.0250000000000057</v>
      </c>
      <c r="BW93">
        <v>2.0300000000000011</v>
      </c>
      <c r="BX93">
        <v>2.0349999999999966</v>
      </c>
      <c r="BY93">
        <v>2.0499999999999972</v>
      </c>
      <c r="BZ93">
        <v>2.0699999999999932</v>
      </c>
      <c r="CC93">
        <f t="shared" si="112"/>
        <v>4</v>
      </c>
      <c r="CD93">
        <f t="shared" si="94"/>
        <v>5</v>
      </c>
      <c r="CE93">
        <f t="shared" si="94"/>
        <v>6</v>
      </c>
      <c r="CF93">
        <f t="shared" si="94"/>
        <v>7</v>
      </c>
      <c r="CG93">
        <f t="shared" si="94"/>
        <v>8</v>
      </c>
      <c r="CH93">
        <f t="shared" si="94"/>
        <v>9</v>
      </c>
      <c r="CI93">
        <f t="shared" si="113"/>
        <v>10</v>
      </c>
      <c r="CJ93">
        <f t="shared" si="114"/>
        <v>11</v>
      </c>
      <c r="CK93">
        <f t="shared" si="115"/>
        <v>12</v>
      </c>
      <c r="CL93">
        <f t="shared" ref="CL93:CN93" si="161">IF(ISNUMBER(CK93),CK93+1,"")</f>
        <v>13</v>
      </c>
      <c r="CM93">
        <f t="shared" si="161"/>
        <v>14</v>
      </c>
      <c r="CN93">
        <f t="shared" si="161"/>
        <v>15</v>
      </c>
      <c r="CO93">
        <f t="shared" si="155"/>
        <v>16</v>
      </c>
      <c r="CP93">
        <f t="shared" si="155"/>
        <v>17</v>
      </c>
      <c r="CQ93">
        <f t="shared" si="155"/>
        <v>18</v>
      </c>
      <c r="CR93">
        <f t="shared" si="155"/>
        <v>19</v>
      </c>
      <c r="CS93">
        <f t="shared" si="155"/>
        <v>20</v>
      </c>
      <c r="CT93">
        <f t="shared" si="155"/>
        <v>21</v>
      </c>
      <c r="CU93">
        <f t="shared" si="155"/>
        <v>22</v>
      </c>
      <c r="CV93">
        <f t="shared" si="155"/>
        <v>23</v>
      </c>
      <c r="CW93">
        <f t="shared" si="155"/>
        <v>24</v>
      </c>
      <c r="CY93" s="2">
        <f t="shared" ca="1" si="117"/>
        <v>2.4549999999999983</v>
      </c>
      <c r="CZ93" s="2">
        <f t="shared" ca="1" si="118"/>
        <v>2.4150000000000063</v>
      </c>
      <c r="DA93" s="2">
        <f t="shared" ca="1" si="119"/>
        <v>2.3400000000000034</v>
      </c>
      <c r="DB93" s="2">
        <f t="shared" ca="1" si="120"/>
        <v>2.2650000000000006</v>
      </c>
      <c r="DC93" s="2">
        <f t="shared" ca="1" si="121"/>
        <v>2.1899999999999977</v>
      </c>
      <c r="DD93" s="2">
        <f t="shared" ca="1" si="122"/>
        <v>2.1149999999999949</v>
      </c>
      <c r="DE93" s="2">
        <f t="shared" ca="1" si="123"/>
        <v>2.0550000000000068</v>
      </c>
      <c r="DF93" s="2">
        <f t="shared" ca="1" si="124"/>
        <v>2.0150000000000006</v>
      </c>
      <c r="DG93" s="2">
        <f t="shared" ca="1" si="125"/>
        <v>1.9950000000000045</v>
      </c>
      <c r="DH93" s="2">
        <f t="shared" ca="1" si="126"/>
        <v>2</v>
      </c>
      <c r="DI93" s="2">
        <f t="shared" ca="1" si="127"/>
        <v>2.0049999999999955</v>
      </c>
      <c r="DJ93" s="2">
        <f t="shared" ca="1" si="128"/>
        <v>2.019999999999996</v>
      </c>
      <c r="DK93" s="2">
        <f t="shared" ca="1" si="128"/>
        <v>2.0250000000000057</v>
      </c>
      <c r="DL93" s="2">
        <f t="shared" ca="1" si="129"/>
        <v>2.0300000000000011</v>
      </c>
      <c r="DM93" s="2">
        <f t="shared" ca="1" si="130"/>
        <v>2.0349999999999966</v>
      </c>
      <c r="DN93" s="2">
        <f t="shared" ca="1" si="131"/>
        <v>2.0499999999999972</v>
      </c>
      <c r="DO93" s="2">
        <f t="shared" ca="1" si="132"/>
        <v>2.0550000000000068</v>
      </c>
      <c r="DP93" s="2">
        <f t="shared" ca="1" si="133"/>
        <v>2.0600000000000023</v>
      </c>
      <c r="DQ93" s="2">
        <f t="shared" ca="1" si="134"/>
        <v>2.0649999999999977</v>
      </c>
      <c r="DR93" s="2">
        <f t="shared" ca="1" si="135"/>
        <v>2.0699999999999932</v>
      </c>
      <c r="DS93" s="2" t="e">
        <f t="shared" ca="1" si="136"/>
        <v>#VALUE!</v>
      </c>
      <c r="DT93" s="2">
        <f t="shared" si="137"/>
        <v>2.2172000000000001</v>
      </c>
      <c r="DU93" s="2">
        <f t="shared" si="138"/>
        <v>2.1421000000000001</v>
      </c>
      <c r="DV93" s="2">
        <f t="shared" si="139"/>
        <v>2.1150000000000002</v>
      </c>
    </row>
    <row r="94" spans="2:126" x14ac:dyDescent="0.2">
      <c r="B94" s="1">
        <v>43591</v>
      </c>
      <c r="C94">
        <v>2.4350000000000023</v>
      </c>
      <c r="D94">
        <v>2.4000000000000057</v>
      </c>
      <c r="E94">
        <v>2.375</v>
      </c>
      <c r="F94">
        <v>2.3799999999999955</v>
      </c>
      <c r="G94">
        <v>2.3349999999999937</v>
      </c>
      <c r="H94">
        <v>2.3149999999999977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>
        <v>2.1669</v>
      </c>
      <c r="P94">
        <v>2.0849000000000002</v>
      </c>
      <c r="Q94">
        <v>2.0497000000000001</v>
      </c>
      <c r="S94" t="e">
        <v>#VALUE!</v>
      </c>
      <c r="T94" t="e">
        <v>#VALUE!</v>
      </c>
      <c r="U94" t="e">
        <v>#VALUE!</v>
      </c>
      <c r="V94">
        <v>2.4525000000000006</v>
      </c>
      <c r="W94">
        <v>2.4000000000000057</v>
      </c>
      <c r="X94">
        <v>2.3199999999999932</v>
      </c>
      <c r="Y94">
        <v>2.2349999999999994</v>
      </c>
      <c r="Z94">
        <v>2.1550000000000011</v>
      </c>
      <c r="AA94">
        <v>2.0799999999999983</v>
      </c>
      <c r="AB94">
        <v>2.0150000000000006</v>
      </c>
      <c r="AC94">
        <v>1.9749999999999943</v>
      </c>
      <c r="AD94">
        <v>1.9549999999999983</v>
      </c>
      <c r="AE94">
        <v>1.9599999999999937</v>
      </c>
      <c r="AF94">
        <v>1.9650000000000034</v>
      </c>
      <c r="AG94">
        <v>1.980000000000004</v>
      </c>
      <c r="AH94">
        <v>1.9849999999999994</v>
      </c>
      <c r="AI94">
        <v>1.9899999999999949</v>
      </c>
      <c r="AJ94">
        <v>1.9950000000000045</v>
      </c>
      <c r="AK94">
        <v>2.0100000000000051</v>
      </c>
      <c r="AL94">
        <v>2.0150000000000006</v>
      </c>
      <c r="AM94">
        <v>2.019999999999996</v>
      </c>
      <c r="AN94">
        <v>2.0250000000000057</v>
      </c>
      <c r="AO94">
        <v>2.0300000000000011</v>
      </c>
      <c r="AP94" t="e">
        <v>#VALUE!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#VALUE!</v>
      </c>
      <c r="BD94" t="e">
        <v>#VALUE!</v>
      </c>
      <c r="BE94" t="e">
        <v>#VALUE!</v>
      </c>
      <c r="BF94" t="e">
        <v>#VALUE!</v>
      </c>
      <c r="BG94" t="e">
        <v>#VALUE!</v>
      </c>
      <c r="BH94" t="e">
        <v>#VALUE!</v>
      </c>
      <c r="BI94" t="e">
        <v>#VALUE!</v>
      </c>
      <c r="BJ94" t="e">
        <v>#VALUE!</v>
      </c>
      <c r="BK94" t="e">
        <v>#VALUE!</v>
      </c>
      <c r="BL94" t="e">
        <v>#VALUE!</v>
      </c>
      <c r="BM94" t="e">
        <v>#VALUE!</v>
      </c>
      <c r="BN94" t="e">
        <v>#VALUE!</v>
      </c>
      <c r="BO94" t="e">
        <v>#VALUE!</v>
      </c>
      <c r="BP94" t="e">
        <v>#VALUE!</v>
      </c>
      <c r="BQ94" t="e">
        <v>#VALUE!</v>
      </c>
      <c r="BR94" t="e">
        <v>#VALUE!</v>
      </c>
      <c r="BS94">
        <v>1.9599999999999937</v>
      </c>
      <c r="BT94">
        <v>1.9650000000000034</v>
      </c>
      <c r="BU94">
        <v>1.980000000000004</v>
      </c>
      <c r="BV94">
        <v>1.9849999999999994</v>
      </c>
      <c r="BW94">
        <v>1.9899999999999949</v>
      </c>
      <c r="BX94">
        <v>1.9950000000000045</v>
      </c>
      <c r="BY94">
        <v>2.0100000000000051</v>
      </c>
      <c r="BZ94">
        <v>2.0300000000000011</v>
      </c>
      <c r="CC94">
        <f t="shared" si="112"/>
        <v>4</v>
      </c>
      <c r="CD94">
        <f t="shared" si="94"/>
        <v>5</v>
      </c>
      <c r="CE94">
        <f t="shared" si="94"/>
        <v>6</v>
      </c>
      <c r="CF94">
        <f t="shared" si="94"/>
        <v>7</v>
      </c>
      <c r="CG94">
        <f t="shared" si="94"/>
        <v>8</v>
      </c>
      <c r="CH94">
        <f t="shared" si="94"/>
        <v>9</v>
      </c>
      <c r="CI94">
        <f t="shared" si="113"/>
        <v>10</v>
      </c>
      <c r="CJ94">
        <f t="shared" si="114"/>
        <v>11</v>
      </c>
      <c r="CK94">
        <f t="shared" si="115"/>
        <v>12</v>
      </c>
      <c r="CL94">
        <f t="shared" ref="CL94:CN94" si="162">IF(ISNUMBER(CK94),CK94+1,"")</f>
        <v>13</v>
      </c>
      <c r="CM94">
        <f t="shared" si="162"/>
        <v>14</v>
      </c>
      <c r="CN94">
        <f t="shared" si="162"/>
        <v>15</v>
      </c>
      <c r="CO94">
        <f t="shared" si="155"/>
        <v>16</v>
      </c>
      <c r="CP94">
        <f t="shared" si="155"/>
        <v>17</v>
      </c>
      <c r="CQ94">
        <f t="shared" si="155"/>
        <v>18</v>
      </c>
      <c r="CR94">
        <f t="shared" si="155"/>
        <v>19</v>
      </c>
      <c r="CS94">
        <f t="shared" si="155"/>
        <v>20</v>
      </c>
      <c r="CT94">
        <f t="shared" si="155"/>
        <v>21</v>
      </c>
      <c r="CU94">
        <f t="shared" si="155"/>
        <v>22</v>
      </c>
      <c r="CV94">
        <f t="shared" si="155"/>
        <v>23</v>
      </c>
      <c r="CW94">
        <f t="shared" si="155"/>
        <v>24</v>
      </c>
      <c r="CY94" s="2">
        <f t="shared" ca="1" si="117"/>
        <v>2.4525000000000006</v>
      </c>
      <c r="CZ94" s="2">
        <f t="shared" ca="1" si="118"/>
        <v>2.4000000000000057</v>
      </c>
      <c r="DA94" s="2">
        <f t="shared" ca="1" si="119"/>
        <v>2.3199999999999932</v>
      </c>
      <c r="DB94" s="2">
        <f t="shared" ca="1" si="120"/>
        <v>2.2349999999999994</v>
      </c>
      <c r="DC94" s="2">
        <f t="shared" ca="1" si="121"/>
        <v>2.1550000000000011</v>
      </c>
      <c r="DD94" s="2">
        <f t="shared" ca="1" si="122"/>
        <v>2.0799999999999983</v>
      </c>
      <c r="DE94" s="2">
        <f t="shared" ca="1" si="123"/>
        <v>2.0150000000000006</v>
      </c>
      <c r="DF94" s="2">
        <f t="shared" ca="1" si="124"/>
        <v>1.9749999999999943</v>
      </c>
      <c r="DG94" s="2">
        <f t="shared" ca="1" si="125"/>
        <v>1.9549999999999983</v>
      </c>
      <c r="DH94" s="2">
        <f t="shared" ca="1" si="126"/>
        <v>1.9599999999999937</v>
      </c>
      <c r="DI94" s="2">
        <f t="shared" ca="1" si="127"/>
        <v>1.9650000000000034</v>
      </c>
      <c r="DJ94" s="2">
        <f t="shared" ca="1" si="128"/>
        <v>1.980000000000004</v>
      </c>
      <c r="DK94" s="2">
        <f t="shared" ca="1" si="128"/>
        <v>1.9849999999999994</v>
      </c>
      <c r="DL94" s="2">
        <f t="shared" ca="1" si="129"/>
        <v>1.9899999999999949</v>
      </c>
      <c r="DM94" s="2">
        <f t="shared" ca="1" si="130"/>
        <v>1.9950000000000045</v>
      </c>
      <c r="DN94" s="2">
        <f t="shared" ca="1" si="131"/>
        <v>2.0100000000000051</v>
      </c>
      <c r="DO94" s="2">
        <f t="shared" ca="1" si="132"/>
        <v>2.0150000000000006</v>
      </c>
      <c r="DP94" s="2">
        <f t="shared" ca="1" si="133"/>
        <v>2.019999999999996</v>
      </c>
      <c r="DQ94" s="2">
        <f t="shared" ca="1" si="134"/>
        <v>2.0250000000000057</v>
      </c>
      <c r="DR94" s="2">
        <f t="shared" ca="1" si="135"/>
        <v>2.0300000000000011</v>
      </c>
      <c r="DS94" s="2" t="e">
        <f t="shared" ca="1" si="136"/>
        <v>#VALUE!</v>
      </c>
      <c r="DT94" s="2">
        <f t="shared" si="137"/>
        <v>2.1669</v>
      </c>
      <c r="DU94" s="2">
        <f t="shared" si="138"/>
        <v>2.0849000000000002</v>
      </c>
      <c r="DV94" s="2">
        <f t="shared" si="139"/>
        <v>2.0497000000000001</v>
      </c>
    </row>
    <row r="95" spans="2:126" x14ac:dyDescent="0.2">
      <c r="B95" s="1">
        <v>43592</v>
      </c>
      <c r="C95">
        <v>2.4350000000000023</v>
      </c>
      <c r="D95">
        <v>2.4000000000000057</v>
      </c>
      <c r="E95">
        <v>2.3700000000000045</v>
      </c>
      <c r="F95">
        <v>2.375</v>
      </c>
      <c r="G95">
        <v>2.3299999999999983</v>
      </c>
      <c r="H95">
        <v>2.3100000000000023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>
        <v>2.1568000000000001</v>
      </c>
      <c r="P95">
        <v>2.0746000000000002</v>
      </c>
      <c r="Q95">
        <v>2.0367000000000002</v>
      </c>
      <c r="S95" t="e">
        <v>#VALUE!</v>
      </c>
      <c r="T95" t="e">
        <v>#VALUE!</v>
      </c>
      <c r="U95" t="e">
        <v>#VALUE!</v>
      </c>
      <c r="V95">
        <v>2.4525000000000006</v>
      </c>
      <c r="W95">
        <v>2.4000000000000057</v>
      </c>
      <c r="X95">
        <v>2.3149999999999977</v>
      </c>
      <c r="Y95">
        <v>2.2199999999999989</v>
      </c>
      <c r="Z95">
        <v>2.1299999999999955</v>
      </c>
      <c r="AA95">
        <v>2.0450000000000017</v>
      </c>
      <c r="AB95">
        <v>1.9749999999999943</v>
      </c>
      <c r="AC95">
        <v>1.9300000000000068</v>
      </c>
      <c r="AD95">
        <v>1.9050000000000011</v>
      </c>
      <c r="AE95">
        <v>1.9050000000000011</v>
      </c>
      <c r="AF95">
        <v>1.9099999999999966</v>
      </c>
      <c r="AG95">
        <v>1.9249999999999972</v>
      </c>
      <c r="AH95">
        <v>1.9300000000000068</v>
      </c>
      <c r="AI95">
        <v>1.9350000000000023</v>
      </c>
      <c r="AJ95">
        <v>1.9399999999999977</v>
      </c>
      <c r="AK95">
        <v>1.9549999999999983</v>
      </c>
      <c r="AL95">
        <v>1.9599999999999937</v>
      </c>
      <c r="AM95">
        <v>1.9650000000000034</v>
      </c>
      <c r="AN95">
        <v>1.9699999999999989</v>
      </c>
      <c r="AO95">
        <v>1.9749999999999943</v>
      </c>
      <c r="AP95" t="e">
        <v>#VALUE!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#VALUE!</v>
      </c>
      <c r="BD95" t="e">
        <v>#VALUE!</v>
      </c>
      <c r="BE95" t="e">
        <v>#VALUE!</v>
      </c>
      <c r="BF95" t="e">
        <v>#VALUE!</v>
      </c>
      <c r="BG95" t="e">
        <v>#VALUE!</v>
      </c>
      <c r="BH95" t="e">
        <v>#VALUE!</v>
      </c>
      <c r="BI95" t="e">
        <v>#VALUE!</v>
      </c>
      <c r="BJ95" t="e">
        <v>#VALUE!</v>
      </c>
      <c r="BK95" t="e">
        <v>#VALUE!</v>
      </c>
      <c r="BL95" t="e">
        <v>#VALUE!</v>
      </c>
      <c r="BM95" t="e">
        <v>#VALUE!</v>
      </c>
      <c r="BN95" t="e">
        <v>#VALUE!</v>
      </c>
      <c r="BO95" t="e">
        <v>#VALUE!</v>
      </c>
      <c r="BP95" t="e">
        <v>#VALUE!</v>
      </c>
      <c r="BQ95" t="e">
        <v>#VALUE!</v>
      </c>
      <c r="BR95" t="e">
        <v>#VALUE!</v>
      </c>
      <c r="BS95">
        <v>1.9050000000000011</v>
      </c>
      <c r="BT95">
        <v>1.9099999999999966</v>
      </c>
      <c r="BU95">
        <v>1.9249999999999972</v>
      </c>
      <c r="BV95">
        <v>1.9300000000000068</v>
      </c>
      <c r="BW95">
        <v>1.9350000000000023</v>
      </c>
      <c r="BX95">
        <v>1.9399999999999977</v>
      </c>
      <c r="BY95">
        <v>1.9549999999999983</v>
      </c>
      <c r="BZ95">
        <v>1.9749999999999943</v>
      </c>
      <c r="CC95">
        <f t="shared" si="112"/>
        <v>4</v>
      </c>
      <c r="CD95">
        <f t="shared" si="94"/>
        <v>5</v>
      </c>
      <c r="CE95">
        <f t="shared" si="94"/>
        <v>6</v>
      </c>
      <c r="CF95">
        <f t="shared" si="94"/>
        <v>7</v>
      </c>
      <c r="CG95">
        <f t="shared" si="94"/>
        <v>8</v>
      </c>
      <c r="CH95">
        <f t="shared" si="94"/>
        <v>9</v>
      </c>
      <c r="CI95">
        <f t="shared" si="113"/>
        <v>10</v>
      </c>
      <c r="CJ95">
        <f t="shared" si="114"/>
        <v>11</v>
      </c>
      <c r="CK95">
        <f t="shared" si="115"/>
        <v>12</v>
      </c>
      <c r="CL95">
        <f t="shared" ref="CL95:CN95" si="163">IF(ISNUMBER(CK95),CK95+1,"")</f>
        <v>13</v>
      </c>
      <c r="CM95">
        <f t="shared" si="163"/>
        <v>14</v>
      </c>
      <c r="CN95">
        <f t="shared" si="163"/>
        <v>15</v>
      </c>
      <c r="CO95">
        <f t="shared" si="155"/>
        <v>16</v>
      </c>
      <c r="CP95">
        <f t="shared" si="155"/>
        <v>17</v>
      </c>
      <c r="CQ95">
        <f t="shared" si="155"/>
        <v>18</v>
      </c>
      <c r="CR95">
        <f t="shared" si="155"/>
        <v>19</v>
      </c>
      <c r="CS95">
        <f t="shared" si="155"/>
        <v>20</v>
      </c>
      <c r="CT95">
        <f t="shared" si="155"/>
        <v>21</v>
      </c>
      <c r="CU95">
        <f t="shared" si="155"/>
        <v>22</v>
      </c>
      <c r="CV95">
        <f t="shared" si="155"/>
        <v>23</v>
      </c>
      <c r="CW95">
        <f t="shared" si="155"/>
        <v>24</v>
      </c>
      <c r="CY95" s="2">
        <f t="shared" ca="1" si="117"/>
        <v>2.4525000000000006</v>
      </c>
      <c r="CZ95" s="2">
        <f t="shared" ca="1" si="118"/>
        <v>2.4000000000000057</v>
      </c>
      <c r="DA95" s="2">
        <f t="shared" ca="1" si="119"/>
        <v>2.3149999999999977</v>
      </c>
      <c r="DB95" s="2">
        <f t="shared" ca="1" si="120"/>
        <v>2.2199999999999989</v>
      </c>
      <c r="DC95" s="2">
        <f t="shared" ca="1" si="121"/>
        <v>2.1299999999999955</v>
      </c>
      <c r="DD95" s="2">
        <f t="shared" ca="1" si="122"/>
        <v>2.0450000000000017</v>
      </c>
      <c r="DE95" s="2">
        <f t="shared" ca="1" si="123"/>
        <v>1.9749999999999943</v>
      </c>
      <c r="DF95" s="2">
        <f t="shared" ca="1" si="124"/>
        <v>1.9300000000000068</v>
      </c>
      <c r="DG95" s="2">
        <f t="shared" ca="1" si="125"/>
        <v>1.9050000000000011</v>
      </c>
      <c r="DH95" s="2">
        <f t="shared" ca="1" si="126"/>
        <v>1.9050000000000011</v>
      </c>
      <c r="DI95" s="2">
        <f t="shared" ca="1" si="127"/>
        <v>1.9099999999999966</v>
      </c>
      <c r="DJ95" s="2">
        <f t="shared" ca="1" si="128"/>
        <v>1.9249999999999972</v>
      </c>
      <c r="DK95" s="2">
        <f t="shared" ca="1" si="128"/>
        <v>1.9300000000000068</v>
      </c>
      <c r="DL95" s="2">
        <f t="shared" ca="1" si="129"/>
        <v>1.9350000000000023</v>
      </c>
      <c r="DM95" s="2">
        <f t="shared" ca="1" si="130"/>
        <v>1.9399999999999977</v>
      </c>
      <c r="DN95" s="2">
        <f t="shared" ca="1" si="131"/>
        <v>1.9549999999999983</v>
      </c>
      <c r="DO95" s="2">
        <f t="shared" ca="1" si="132"/>
        <v>1.9599999999999937</v>
      </c>
      <c r="DP95" s="2">
        <f t="shared" ca="1" si="133"/>
        <v>1.9650000000000034</v>
      </c>
      <c r="DQ95" s="2">
        <f t="shared" ca="1" si="134"/>
        <v>1.9699999999999989</v>
      </c>
      <c r="DR95" s="2">
        <f t="shared" ca="1" si="135"/>
        <v>1.9749999999999943</v>
      </c>
      <c r="DS95" s="2" t="e">
        <f t="shared" ca="1" si="136"/>
        <v>#VALUE!</v>
      </c>
      <c r="DT95" s="2">
        <f t="shared" si="137"/>
        <v>2.1568000000000001</v>
      </c>
      <c r="DU95" s="2">
        <f t="shared" si="138"/>
        <v>2.0746000000000002</v>
      </c>
      <c r="DV95" s="2">
        <f t="shared" si="139"/>
        <v>2.0367000000000002</v>
      </c>
    </row>
    <row r="96" spans="2:126" x14ac:dyDescent="0.2">
      <c r="B96" s="1">
        <v>43593</v>
      </c>
      <c r="C96">
        <v>2.4350000000000023</v>
      </c>
      <c r="D96">
        <v>2.4000000000000057</v>
      </c>
      <c r="E96">
        <v>2.375</v>
      </c>
      <c r="F96">
        <v>2.3799999999999955</v>
      </c>
      <c r="G96">
        <v>2.3400000000000034</v>
      </c>
      <c r="H96">
        <v>2.3199999999999932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>
        <v>2.1715</v>
      </c>
      <c r="P96">
        <v>2.0960000000000001</v>
      </c>
      <c r="Q96">
        <v>2.0609000000000002</v>
      </c>
      <c r="S96" t="e">
        <v>#VALUE!</v>
      </c>
      <c r="T96" t="e">
        <v>#VALUE!</v>
      </c>
      <c r="U96" t="e">
        <v>#VALUE!</v>
      </c>
      <c r="V96">
        <v>2.4599999999999937</v>
      </c>
      <c r="W96">
        <v>2.4099999999999966</v>
      </c>
      <c r="X96">
        <v>2.3299999999999983</v>
      </c>
      <c r="Y96">
        <v>2.230000000000004</v>
      </c>
      <c r="Z96">
        <v>2.144999999999996</v>
      </c>
      <c r="AA96">
        <v>2.0649999999999977</v>
      </c>
      <c r="AB96">
        <v>1.9950000000000045</v>
      </c>
      <c r="AC96">
        <v>1.9549999999999983</v>
      </c>
      <c r="AD96">
        <v>1.9350000000000023</v>
      </c>
      <c r="AE96">
        <v>1.9350000000000023</v>
      </c>
      <c r="AF96">
        <v>1.9399999999999977</v>
      </c>
      <c r="AG96">
        <v>1.9549999999999983</v>
      </c>
      <c r="AH96">
        <v>1.9599999999999937</v>
      </c>
      <c r="AI96">
        <v>1.9650000000000034</v>
      </c>
      <c r="AJ96">
        <v>1.9699999999999989</v>
      </c>
      <c r="AK96">
        <v>1.9849999999999994</v>
      </c>
      <c r="AL96">
        <v>1.9899999999999949</v>
      </c>
      <c r="AM96">
        <v>1.9950000000000045</v>
      </c>
      <c r="AN96">
        <v>2</v>
      </c>
      <c r="AO96">
        <v>2.0049999999999955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D96" t="e">
        <v>#VALUE!</v>
      </c>
      <c r="BE96" t="e">
        <v>#VALUE!</v>
      </c>
      <c r="BF96" t="e">
        <v>#VALUE!</v>
      </c>
      <c r="BG96" t="e">
        <v>#VALUE!</v>
      </c>
      <c r="BH96" t="e">
        <v>#VALUE!</v>
      </c>
      <c r="BI96" t="e">
        <v>#VALUE!</v>
      </c>
      <c r="BJ96" t="e">
        <v>#VALUE!</v>
      </c>
      <c r="BK96" t="e">
        <v>#VALUE!</v>
      </c>
      <c r="BL96" t="e">
        <v>#VALUE!</v>
      </c>
      <c r="BM96" t="e">
        <v>#VALUE!</v>
      </c>
      <c r="BN96" t="e">
        <v>#VALUE!</v>
      </c>
      <c r="BO96" t="e">
        <v>#VALUE!</v>
      </c>
      <c r="BP96" t="e">
        <v>#VALUE!</v>
      </c>
      <c r="BQ96" t="e">
        <v>#VALUE!</v>
      </c>
      <c r="BR96" t="e">
        <v>#VALUE!</v>
      </c>
      <c r="BS96">
        <v>1.9350000000000023</v>
      </c>
      <c r="BT96">
        <v>1.9399999999999977</v>
      </c>
      <c r="BU96">
        <v>1.9549999999999983</v>
      </c>
      <c r="BV96">
        <v>1.9599999999999937</v>
      </c>
      <c r="BW96">
        <v>1.9650000000000034</v>
      </c>
      <c r="BX96">
        <v>1.9699999999999989</v>
      </c>
      <c r="BY96">
        <v>1.9849999999999994</v>
      </c>
      <c r="BZ96">
        <v>2.0049999999999955</v>
      </c>
      <c r="CC96">
        <f t="shared" si="112"/>
        <v>4</v>
      </c>
      <c r="CD96">
        <f t="shared" si="94"/>
        <v>5</v>
      </c>
      <c r="CE96">
        <f t="shared" si="94"/>
        <v>6</v>
      </c>
      <c r="CF96">
        <f t="shared" si="94"/>
        <v>7</v>
      </c>
      <c r="CG96">
        <f t="shared" si="94"/>
        <v>8</v>
      </c>
      <c r="CH96">
        <f t="shared" si="94"/>
        <v>9</v>
      </c>
      <c r="CI96">
        <f t="shared" si="113"/>
        <v>10</v>
      </c>
      <c r="CJ96">
        <f t="shared" si="114"/>
        <v>11</v>
      </c>
      <c r="CK96">
        <f t="shared" si="115"/>
        <v>12</v>
      </c>
      <c r="CL96">
        <f t="shared" ref="CL96:CN96" si="164">IF(ISNUMBER(CK96),CK96+1,"")</f>
        <v>13</v>
      </c>
      <c r="CM96">
        <f t="shared" si="164"/>
        <v>14</v>
      </c>
      <c r="CN96">
        <f t="shared" si="164"/>
        <v>15</v>
      </c>
      <c r="CO96">
        <f t="shared" si="155"/>
        <v>16</v>
      </c>
      <c r="CP96">
        <f t="shared" si="155"/>
        <v>17</v>
      </c>
      <c r="CQ96">
        <f t="shared" si="155"/>
        <v>18</v>
      </c>
      <c r="CR96">
        <f t="shared" si="155"/>
        <v>19</v>
      </c>
      <c r="CS96">
        <f t="shared" si="155"/>
        <v>20</v>
      </c>
      <c r="CT96">
        <f t="shared" si="155"/>
        <v>21</v>
      </c>
      <c r="CU96">
        <f t="shared" si="155"/>
        <v>22</v>
      </c>
      <c r="CV96">
        <f t="shared" si="155"/>
        <v>23</v>
      </c>
      <c r="CW96">
        <f t="shared" si="155"/>
        <v>24</v>
      </c>
      <c r="CY96" s="2">
        <f t="shared" ca="1" si="117"/>
        <v>2.4599999999999937</v>
      </c>
      <c r="CZ96" s="2">
        <f t="shared" ca="1" si="118"/>
        <v>2.4099999999999966</v>
      </c>
      <c r="DA96" s="2">
        <f t="shared" ca="1" si="119"/>
        <v>2.3299999999999983</v>
      </c>
      <c r="DB96" s="2">
        <f t="shared" ca="1" si="120"/>
        <v>2.230000000000004</v>
      </c>
      <c r="DC96" s="2">
        <f t="shared" ca="1" si="121"/>
        <v>2.144999999999996</v>
      </c>
      <c r="DD96" s="2">
        <f t="shared" ca="1" si="122"/>
        <v>2.0649999999999977</v>
      </c>
      <c r="DE96" s="2">
        <f t="shared" ca="1" si="123"/>
        <v>1.9950000000000045</v>
      </c>
      <c r="DF96" s="2">
        <f t="shared" ca="1" si="124"/>
        <v>1.9549999999999983</v>
      </c>
      <c r="DG96" s="2">
        <f t="shared" ca="1" si="125"/>
        <v>1.9350000000000023</v>
      </c>
      <c r="DH96" s="2">
        <f t="shared" ca="1" si="126"/>
        <v>1.9350000000000023</v>
      </c>
      <c r="DI96" s="2">
        <f t="shared" ca="1" si="127"/>
        <v>1.9399999999999977</v>
      </c>
      <c r="DJ96" s="2">
        <f t="shared" ca="1" si="128"/>
        <v>1.9549999999999983</v>
      </c>
      <c r="DK96" s="2">
        <f t="shared" ca="1" si="128"/>
        <v>1.9599999999999937</v>
      </c>
      <c r="DL96" s="2">
        <f t="shared" ca="1" si="129"/>
        <v>1.9650000000000034</v>
      </c>
      <c r="DM96" s="2">
        <f t="shared" ca="1" si="130"/>
        <v>1.9699999999999989</v>
      </c>
      <c r="DN96" s="2">
        <f t="shared" ca="1" si="131"/>
        <v>1.9849999999999994</v>
      </c>
      <c r="DO96" s="2">
        <f t="shared" ca="1" si="132"/>
        <v>1.9899999999999949</v>
      </c>
      <c r="DP96" s="2">
        <f t="shared" ca="1" si="133"/>
        <v>1.9950000000000045</v>
      </c>
      <c r="DQ96" s="2">
        <f t="shared" ca="1" si="134"/>
        <v>2</v>
      </c>
      <c r="DR96" s="2">
        <f t="shared" ca="1" si="135"/>
        <v>2.0049999999999955</v>
      </c>
      <c r="DS96" s="2" t="e">
        <f t="shared" ca="1" si="136"/>
        <v>#VALUE!</v>
      </c>
      <c r="DT96" s="2">
        <f t="shared" si="137"/>
        <v>2.1715</v>
      </c>
      <c r="DU96" s="2">
        <f t="shared" si="138"/>
        <v>2.0960000000000001</v>
      </c>
      <c r="DV96" s="2">
        <f t="shared" si="139"/>
        <v>2.0609000000000002</v>
      </c>
    </row>
    <row r="97" spans="2:126" x14ac:dyDescent="0.2">
      <c r="B97" s="1">
        <v>43594</v>
      </c>
      <c r="C97">
        <v>2.4300000000000068</v>
      </c>
      <c r="D97">
        <v>2.3900000000000006</v>
      </c>
      <c r="E97">
        <v>2.3649999999999949</v>
      </c>
      <c r="F97">
        <v>2.3700000000000045</v>
      </c>
      <c r="G97">
        <v>2.3299999999999983</v>
      </c>
      <c r="H97">
        <v>2.3050000000000068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>
        <v>2.1379000000000001</v>
      </c>
      <c r="P97">
        <v>2.0608</v>
      </c>
      <c r="Q97">
        <v>2.0224000000000002</v>
      </c>
      <c r="S97" t="e">
        <v>#VALUE!</v>
      </c>
      <c r="T97" t="e">
        <v>#VALUE!</v>
      </c>
      <c r="U97" t="e">
        <v>#VALUE!</v>
      </c>
      <c r="V97">
        <v>2.4500000000000028</v>
      </c>
      <c r="W97">
        <v>2.394999999999996</v>
      </c>
      <c r="X97">
        <v>2.3149999999999977</v>
      </c>
      <c r="Y97">
        <v>2.2099999999999937</v>
      </c>
      <c r="Z97">
        <v>2.1149999999999949</v>
      </c>
      <c r="AA97">
        <v>2.0300000000000011</v>
      </c>
      <c r="AB97">
        <v>1.9599999999999937</v>
      </c>
      <c r="AC97">
        <v>1.9200000000000017</v>
      </c>
      <c r="AD97">
        <v>1.9000000000000057</v>
      </c>
      <c r="AE97">
        <v>1.9000000000000057</v>
      </c>
      <c r="AF97">
        <v>1.9050000000000011</v>
      </c>
      <c r="AG97">
        <v>1.9200000000000017</v>
      </c>
      <c r="AH97">
        <v>1.9249999999999972</v>
      </c>
      <c r="AI97">
        <v>1.9300000000000068</v>
      </c>
      <c r="AJ97">
        <v>1.9350000000000023</v>
      </c>
      <c r="AK97">
        <v>1.9500000000000028</v>
      </c>
      <c r="AL97">
        <v>1.9549999999999983</v>
      </c>
      <c r="AM97">
        <v>1.9599999999999937</v>
      </c>
      <c r="AN97">
        <v>1.9650000000000034</v>
      </c>
      <c r="AO97">
        <v>1.9699999999999989</v>
      </c>
      <c r="AP97" t="e">
        <v>#VALUE!</v>
      </c>
      <c r="AQ97" t="e">
        <v>#VALUE!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#VALUE!</v>
      </c>
      <c r="BD97" t="e">
        <v>#VALUE!</v>
      </c>
      <c r="BE97" t="e">
        <v>#VALUE!</v>
      </c>
      <c r="BF97" t="e">
        <v>#VALUE!</v>
      </c>
      <c r="BG97" t="e">
        <v>#VALUE!</v>
      </c>
      <c r="BH97" t="e">
        <v>#VALUE!</v>
      </c>
      <c r="BI97" t="e">
        <v>#VALUE!</v>
      </c>
      <c r="BJ97" t="e">
        <v>#VALUE!</v>
      </c>
      <c r="BK97" t="e">
        <v>#VALUE!</v>
      </c>
      <c r="BL97" t="e">
        <v>#VALUE!</v>
      </c>
      <c r="BM97" t="e">
        <v>#VALUE!</v>
      </c>
      <c r="BN97" t="e">
        <v>#VALUE!</v>
      </c>
      <c r="BO97" t="e">
        <v>#VALUE!</v>
      </c>
      <c r="BP97" t="e">
        <v>#VALUE!</v>
      </c>
      <c r="BQ97" t="e">
        <v>#VALUE!</v>
      </c>
      <c r="BR97" t="e">
        <v>#VALUE!</v>
      </c>
      <c r="BS97">
        <v>1.9000000000000057</v>
      </c>
      <c r="BT97">
        <v>1.9050000000000011</v>
      </c>
      <c r="BU97">
        <v>1.9200000000000017</v>
      </c>
      <c r="BV97">
        <v>1.9249999999999972</v>
      </c>
      <c r="BW97">
        <v>1.9300000000000068</v>
      </c>
      <c r="BX97">
        <v>1.9350000000000023</v>
      </c>
      <c r="BY97">
        <v>1.9500000000000028</v>
      </c>
      <c r="BZ97">
        <v>1.9699999999999989</v>
      </c>
      <c r="CC97">
        <f t="shared" si="112"/>
        <v>4</v>
      </c>
      <c r="CD97">
        <f t="shared" si="94"/>
        <v>5</v>
      </c>
      <c r="CE97">
        <f t="shared" si="94"/>
        <v>6</v>
      </c>
      <c r="CF97">
        <f t="shared" si="94"/>
        <v>7</v>
      </c>
      <c r="CG97">
        <f t="shared" si="94"/>
        <v>8</v>
      </c>
      <c r="CH97">
        <f t="shared" si="94"/>
        <v>9</v>
      </c>
      <c r="CI97">
        <f t="shared" si="113"/>
        <v>10</v>
      </c>
      <c r="CJ97">
        <f t="shared" si="114"/>
        <v>11</v>
      </c>
      <c r="CK97">
        <f t="shared" si="115"/>
        <v>12</v>
      </c>
      <c r="CL97">
        <f t="shared" ref="CL97:CN97" si="165">IF(ISNUMBER(CK97),CK97+1,"")</f>
        <v>13</v>
      </c>
      <c r="CM97">
        <f t="shared" si="165"/>
        <v>14</v>
      </c>
      <c r="CN97">
        <f t="shared" si="165"/>
        <v>15</v>
      </c>
      <c r="CO97">
        <f t="shared" si="155"/>
        <v>16</v>
      </c>
      <c r="CP97">
        <f t="shared" si="155"/>
        <v>17</v>
      </c>
      <c r="CQ97">
        <f t="shared" si="155"/>
        <v>18</v>
      </c>
      <c r="CR97">
        <f t="shared" si="155"/>
        <v>19</v>
      </c>
      <c r="CS97">
        <f t="shared" si="155"/>
        <v>20</v>
      </c>
      <c r="CT97">
        <f t="shared" si="155"/>
        <v>21</v>
      </c>
      <c r="CU97">
        <f t="shared" si="155"/>
        <v>22</v>
      </c>
      <c r="CV97">
        <f t="shared" si="155"/>
        <v>23</v>
      </c>
      <c r="CW97">
        <f t="shared" si="155"/>
        <v>24</v>
      </c>
      <c r="CY97" s="2">
        <f t="shared" ca="1" si="117"/>
        <v>2.4500000000000028</v>
      </c>
      <c r="CZ97" s="2">
        <f t="shared" ca="1" si="118"/>
        <v>2.394999999999996</v>
      </c>
      <c r="DA97" s="2">
        <f t="shared" ca="1" si="119"/>
        <v>2.3149999999999977</v>
      </c>
      <c r="DB97" s="2">
        <f t="shared" ca="1" si="120"/>
        <v>2.2099999999999937</v>
      </c>
      <c r="DC97" s="2">
        <f t="shared" ca="1" si="121"/>
        <v>2.1149999999999949</v>
      </c>
      <c r="DD97" s="2">
        <f t="shared" ca="1" si="122"/>
        <v>2.0300000000000011</v>
      </c>
      <c r="DE97" s="2">
        <f t="shared" ca="1" si="123"/>
        <v>1.9599999999999937</v>
      </c>
      <c r="DF97" s="2">
        <f t="shared" ca="1" si="124"/>
        <v>1.9200000000000017</v>
      </c>
      <c r="DG97" s="2">
        <f t="shared" ca="1" si="125"/>
        <v>1.9000000000000057</v>
      </c>
      <c r="DH97" s="2">
        <f t="shared" ca="1" si="126"/>
        <v>1.9000000000000057</v>
      </c>
      <c r="DI97" s="2">
        <f t="shared" ca="1" si="127"/>
        <v>1.9050000000000011</v>
      </c>
      <c r="DJ97" s="2">
        <f t="shared" ca="1" si="128"/>
        <v>1.9200000000000017</v>
      </c>
      <c r="DK97" s="2">
        <f t="shared" ca="1" si="128"/>
        <v>1.9249999999999972</v>
      </c>
      <c r="DL97" s="2">
        <f t="shared" ca="1" si="129"/>
        <v>1.9300000000000068</v>
      </c>
      <c r="DM97" s="2">
        <f t="shared" ca="1" si="130"/>
        <v>1.9350000000000023</v>
      </c>
      <c r="DN97" s="2">
        <f t="shared" ca="1" si="131"/>
        <v>1.9500000000000028</v>
      </c>
      <c r="DO97" s="2">
        <f t="shared" ca="1" si="132"/>
        <v>1.9549999999999983</v>
      </c>
      <c r="DP97" s="2">
        <f t="shared" ca="1" si="133"/>
        <v>1.9599999999999937</v>
      </c>
      <c r="DQ97" s="2">
        <f t="shared" ca="1" si="134"/>
        <v>1.9650000000000034</v>
      </c>
      <c r="DR97" s="2">
        <f t="shared" ca="1" si="135"/>
        <v>1.9699999999999989</v>
      </c>
      <c r="DS97" s="2" t="e">
        <f t="shared" ca="1" si="136"/>
        <v>#VALUE!</v>
      </c>
      <c r="DT97" s="2">
        <f t="shared" si="137"/>
        <v>2.1379000000000001</v>
      </c>
      <c r="DU97" s="2">
        <f t="shared" si="138"/>
        <v>2.0608</v>
      </c>
      <c r="DV97" s="2">
        <f t="shared" si="139"/>
        <v>2.0224000000000002</v>
      </c>
    </row>
    <row r="98" spans="2:126" x14ac:dyDescent="0.2">
      <c r="B98" s="1">
        <v>43595</v>
      </c>
      <c r="C98">
        <v>2.4249999999999972</v>
      </c>
      <c r="D98">
        <v>2.3799999999999955</v>
      </c>
      <c r="E98">
        <v>2.355000000000004</v>
      </c>
      <c r="F98">
        <v>2.3599999999999994</v>
      </c>
      <c r="G98">
        <v>2.3199999999999932</v>
      </c>
      <c r="H98">
        <v>2.2900000000000063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>
        <v>2.1486000000000001</v>
      </c>
      <c r="P98">
        <v>2.0714999999999999</v>
      </c>
      <c r="Q98">
        <v>2.0415000000000001</v>
      </c>
      <c r="S98" t="e">
        <v>#VALUE!</v>
      </c>
      <c r="T98" t="e">
        <v>#VALUE!</v>
      </c>
      <c r="U98" t="e">
        <v>#VALUE!</v>
      </c>
      <c r="V98">
        <v>2.4424999999999955</v>
      </c>
      <c r="W98">
        <v>2.3850000000000051</v>
      </c>
      <c r="X98">
        <v>2.2999999999999972</v>
      </c>
      <c r="Y98">
        <v>2.1899999999999977</v>
      </c>
      <c r="Z98">
        <v>2.0949999999999989</v>
      </c>
      <c r="AA98">
        <v>2.0100000000000051</v>
      </c>
      <c r="AB98">
        <v>1.9449999999999932</v>
      </c>
      <c r="AC98">
        <v>1.9050000000000011</v>
      </c>
      <c r="AD98">
        <v>1.8850000000000051</v>
      </c>
      <c r="AE98">
        <v>1.8850000000000051</v>
      </c>
      <c r="AF98">
        <v>1.8900000000000006</v>
      </c>
      <c r="AG98">
        <v>1.9050000000000011</v>
      </c>
      <c r="AH98">
        <v>1.9099999999999966</v>
      </c>
      <c r="AI98">
        <v>1.9150000000000063</v>
      </c>
      <c r="AJ98">
        <v>1.9200000000000017</v>
      </c>
      <c r="AK98">
        <v>1.9350000000000023</v>
      </c>
      <c r="AL98">
        <v>1.9399999999999977</v>
      </c>
      <c r="AM98">
        <v>1.9449999999999932</v>
      </c>
      <c r="AN98">
        <v>1.9500000000000028</v>
      </c>
      <c r="AO98">
        <v>1.9549999999999983</v>
      </c>
      <c r="AP98" t="e">
        <v>#VALUE!</v>
      </c>
      <c r="AQ98" t="e">
        <v>#VALUE!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D98" t="e">
        <v>#VALUE!</v>
      </c>
      <c r="BE98" t="e">
        <v>#VALUE!</v>
      </c>
      <c r="BF98" t="e">
        <v>#VALUE!</v>
      </c>
      <c r="BG98" t="e">
        <v>#VALUE!</v>
      </c>
      <c r="BH98" t="e">
        <v>#VALUE!</v>
      </c>
      <c r="BI98" t="e">
        <v>#VALUE!</v>
      </c>
      <c r="BJ98" t="e">
        <v>#VALUE!</v>
      </c>
      <c r="BK98" t="e">
        <v>#VALUE!</v>
      </c>
      <c r="BL98" t="e">
        <v>#VALUE!</v>
      </c>
      <c r="BM98" t="e">
        <v>#VALUE!</v>
      </c>
      <c r="BN98" t="e">
        <v>#VALUE!</v>
      </c>
      <c r="BO98" t="e">
        <v>#VALUE!</v>
      </c>
      <c r="BP98" t="e">
        <v>#VALUE!</v>
      </c>
      <c r="BQ98" t="e">
        <v>#VALUE!</v>
      </c>
      <c r="BR98" t="e">
        <v>#VALUE!</v>
      </c>
      <c r="BS98">
        <v>1.8850000000000051</v>
      </c>
      <c r="BT98">
        <v>1.8900000000000006</v>
      </c>
      <c r="BU98">
        <v>1.9050000000000011</v>
      </c>
      <c r="BV98">
        <v>1.9099999999999966</v>
      </c>
      <c r="BW98">
        <v>1.9150000000000063</v>
      </c>
      <c r="BX98">
        <v>1.9200000000000017</v>
      </c>
      <c r="BY98">
        <v>1.9350000000000023</v>
      </c>
      <c r="BZ98">
        <v>1.9549999999999983</v>
      </c>
      <c r="CC98">
        <f t="shared" si="112"/>
        <v>4</v>
      </c>
      <c r="CD98">
        <f t="shared" si="94"/>
        <v>5</v>
      </c>
      <c r="CE98">
        <f t="shared" si="94"/>
        <v>6</v>
      </c>
      <c r="CF98">
        <f t="shared" si="94"/>
        <v>7</v>
      </c>
      <c r="CG98">
        <f t="shared" si="94"/>
        <v>8</v>
      </c>
      <c r="CH98">
        <f t="shared" si="94"/>
        <v>9</v>
      </c>
      <c r="CI98">
        <f t="shared" si="113"/>
        <v>10</v>
      </c>
      <c r="CJ98">
        <f t="shared" si="114"/>
        <v>11</v>
      </c>
      <c r="CK98">
        <f t="shared" si="115"/>
        <v>12</v>
      </c>
      <c r="CL98">
        <f t="shared" ref="CL98:CN98" si="166">IF(ISNUMBER(CK98),CK98+1,"")</f>
        <v>13</v>
      </c>
      <c r="CM98">
        <f t="shared" si="166"/>
        <v>14</v>
      </c>
      <c r="CN98">
        <f t="shared" si="166"/>
        <v>15</v>
      </c>
      <c r="CO98">
        <f t="shared" si="155"/>
        <v>16</v>
      </c>
      <c r="CP98">
        <f t="shared" si="155"/>
        <v>17</v>
      </c>
      <c r="CQ98">
        <f t="shared" si="155"/>
        <v>18</v>
      </c>
      <c r="CR98">
        <f t="shared" si="155"/>
        <v>19</v>
      </c>
      <c r="CS98">
        <f t="shared" si="155"/>
        <v>20</v>
      </c>
      <c r="CT98">
        <f t="shared" si="155"/>
        <v>21</v>
      </c>
      <c r="CU98">
        <f t="shared" si="155"/>
        <v>22</v>
      </c>
      <c r="CV98">
        <f t="shared" si="155"/>
        <v>23</v>
      </c>
      <c r="CW98">
        <f t="shared" si="155"/>
        <v>24</v>
      </c>
      <c r="CY98" s="2">
        <f t="shared" ca="1" si="117"/>
        <v>2.4424999999999955</v>
      </c>
      <c r="CZ98" s="2">
        <f t="shared" ca="1" si="118"/>
        <v>2.3850000000000051</v>
      </c>
      <c r="DA98" s="2">
        <f t="shared" ca="1" si="119"/>
        <v>2.2999999999999972</v>
      </c>
      <c r="DB98" s="2">
        <f t="shared" ca="1" si="120"/>
        <v>2.1899999999999977</v>
      </c>
      <c r="DC98" s="2">
        <f t="shared" ca="1" si="121"/>
        <v>2.0949999999999989</v>
      </c>
      <c r="DD98" s="2">
        <f t="shared" ca="1" si="122"/>
        <v>2.0100000000000051</v>
      </c>
      <c r="DE98" s="2">
        <f t="shared" ca="1" si="123"/>
        <v>1.9449999999999932</v>
      </c>
      <c r="DF98" s="2">
        <f t="shared" ca="1" si="124"/>
        <v>1.9050000000000011</v>
      </c>
      <c r="DG98" s="2">
        <f t="shared" ca="1" si="125"/>
        <v>1.8850000000000051</v>
      </c>
      <c r="DH98" s="2">
        <f t="shared" ca="1" si="126"/>
        <v>1.8850000000000051</v>
      </c>
      <c r="DI98" s="2">
        <f t="shared" ca="1" si="127"/>
        <v>1.8900000000000006</v>
      </c>
      <c r="DJ98" s="2">
        <f t="shared" ca="1" si="128"/>
        <v>1.9050000000000011</v>
      </c>
      <c r="DK98" s="2">
        <f t="shared" ca="1" si="128"/>
        <v>1.9099999999999966</v>
      </c>
      <c r="DL98" s="2">
        <f t="shared" ca="1" si="129"/>
        <v>1.9150000000000063</v>
      </c>
      <c r="DM98" s="2">
        <f t="shared" ca="1" si="130"/>
        <v>1.9200000000000017</v>
      </c>
      <c r="DN98" s="2">
        <f t="shared" ca="1" si="131"/>
        <v>1.9350000000000023</v>
      </c>
      <c r="DO98" s="2">
        <f t="shared" ca="1" si="132"/>
        <v>1.9399999999999977</v>
      </c>
      <c r="DP98" s="2">
        <f t="shared" ca="1" si="133"/>
        <v>1.9449999999999932</v>
      </c>
      <c r="DQ98" s="2">
        <f t="shared" ca="1" si="134"/>
        <v>1.9500000000000028</v>
      </c>
      <c r="DR98" s="2">
        <f t="shared" ca="1" si="135"/>
        <v>1.9549999999999983</v>
      </c>
      <c r="DS98" s="2" t="e">
        <f t="shared" ca="1" si="136"/>
        <v>#VALUE!</v>
      </c>
      <c r="DT98" s="2">
        <f t="shared" si="137"/>
        <v>2.1486000000000001</v>
      </c>
      <c r="DU98" s="2">
        <f t="shared" si="138"/>
        <v>2.0714999999999999</v>
      </c>
      <c r="DV98" s="2">
        <f t="shared" si="139"/>
        <v>2.0415000000000001</v>
      </c>
    </row>
    <row r="99" spans="2:126" x14ac:dyDescent="0.2">
      <c r="B99" s="1">
        <v>43598</v>
      </c>
      <c r="C99">
        <v>2.4200000000000017</v>
      </c>
      <c r="D99">
        <v>2.3700000000000045</v>
      </c>
      <c r="E99">
        <v>2.3349999999999937</v>
      </c>
      <c r="F99">
        <v>2.3349999999999937</v>
      </c>
      <c r="G99">
        <v>2.2750000000000057</v>
      </c>
      <c r="H99">
        <v>2.2399999999999949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>
        <v>2.0503</v>
      </c>
      <c r="P99">
        <v>1.9779</v>
      </c>
      <c r="Q99">
        <v>1.9510000000000001</v>
      </c>
      <c r="S99" t="e">
        <v>#VALUE!</v>
      </c>
      <c r="T99" t="e">
        <v>#VALUE!</v>
      </c>
      <c r="U99" t="e">
        <v>#VALUE!</v>
      </c>
      <c r="V99">
        <v>2.4375</v>
      </c>
      <c r="W99">
        <v>2.3649999999999949</v>
      </c>
      <c r="X99">
        <v>2.25</v>
      </c>
      <c r="Y99">
        <v>2.1149999999999949</v>
      </c>
      <c r="Z99">
        <v>2.0100000000000051</v>
      </c>
      <c r="AA99">
        <v>1.9200000000000017</v>
      </c>
      <c r="AB99">
        <v>1.855000000000004</v>
      </c>
      <c r="AC99">
        <v>1.8199999999999932</v>
      </c>
      <c r="AD99">
        <v>1.7999999999999972</v>
      </c>
      <c r="AE99">
        <v>1.8100000000000023</v>
      </c>
      <c r="AF99">
        <v>1.8149999999999977</v>
      </c>
      <c r="AG99">
        <v>1.8299999999999983</v>
      </c>
      <c r="AH99">
        <v>1.8349999999999937</v>
      </c>
      <c r="AI99">
        <v>1.8400000000000034</v>
      </c>
      <c r="AJ99">
        <v>1.8449999999999989</v>
      </c>
      <c r="AK99">
        <v>1.8599999999999994</v>
      </c>
      <c r="AL99">
        <v>1.8649999999999949</v>
      </c>
      <c r="AM99">
        <v>1.8700000000000045</v>
      </c>
      <c r="AN99">
        <v>1.875</v>
      </c>
      <c r="AO99">
        <v>1.8799999999999955</v>
      </c>
      <c r="AP99" t="e">
        <v>#VALUE!</v>
      </c>
      <c r="AQ99" t="e">
        <v>#VALUE!</v>
      </c>
      <c r="AR99" t="e">
        <v>#VALUE!</v>
      </c>
      <c r="AS99" t="e">
        <v>#VALUE!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#VALUE!</v>
      </c>
      <c r="BD99" t="e">
        <v>#VALUE!</v>
      </c>
      <c r="BE99" t="e">
        <v>#VALUE!</v>
      </c>
      <c r="BF99" t="e">
        <v>#VALUE!</v>
      </c>
      <c r="BG99" t="e">
        <v>#VALUE!</v>
      </c>
      <c r="BH99" t="e">
        <v>#VALUE!</v>
      </c>
      <c r="BI99" t="e">
        <v>#VALUE!</v>
      </c>
      <c r="BJ99" t="e">
        <v>#VALUE!</v>
      </c>
      <c r="BK99" t="e">
        <v>#VALUE!</v>
      </c>
      <c r="BL99" t="e">
        <v>#VALUE!</v>
      </c>
      <c r="BM99" t="e">
        <v>#VALUE!</v>
      </c>
      <c r="BN99" t="e">
        <v>#VALUE!</v>
      </c>
      <c r="BO99" t="e">
        <v>#VALUE!</v>
      </c>
      <c r="BP99" t="e">
        <v>#VALUE!</v>
      </c>
      <c r="BQ99" t="e">
        <v>#VALUE!</v>
      </c>
      <c r="BR99" t="e">
        <v>#VALUE!</v>
      </c>
      <c r="BS99">
        <v>1.8100000000000023</v>
      </c>
      <c r="BT99">
        <v>1.8149999999999977</v>
      </c>
      <c r="BU99">
        <v>1.8299999999999983</v>
      </c>
      <c r="BV99">
        <v>1.8349999999999937</v>
      </c>
      <c r="BW99">
        <v>1.8400000000000034</v>
      </c>
      <c r="BX99">
        <v>1.8449999999999989</v>
      </c>
      <c r="BY99">
        <v>1.8599999999999994</v>
      </c>
      <c r="BZ99">
        <v>1.8799999999999955</v>
      </c>
      <c r="CC99">
        <f t="shared" si="112"/>
        <v>4</v>
      </c>
      <c r="CD99">
        <f t="shared" si="94"/>
        <v>5</v>
      </c>
      <c r="CE99">
        <f t="shared" si="94"/>
        <v>6</v>
      </c>
      <c r="CF99">
        <f t="shared" si="94"/>
        <v>7</v>
      </c>
      <c r="CG99">
        <f t="shared" si="94"/>
        <v>8</v>
      </c>
      <c r="CH99">
        <f t="shared" si="94"/>
        <v>9</v>
      </c>
      <c r="CI99">
        <f t="shared" si="113"/>
        <v>10</v>
      </c>
      <c r="CJ99">
        <f t="shared" si="114"/>
        <v>11</v>
      </c>
      <c r="CK99">
        <f t="shared" si="115"/>
        <v>12</v>
      </c>
      <c r="CL99">
        <f t="shared" ref="CL99:CN99" si="167">IF(ISNUMBER(CK99),CK99+1,"")</f>
        <v>13</v>
      </c>
      <c r="CM99">
        <f t="shared" si="167"/>
        <v>14</v>
      </c>
      <c r="CN99">
        <f t="shared" si="167"/>
        <v>15</v>
      </c>
      <c r="CO99">
        <f t="shared" si="155"/>
        <v>16</v>
      </c>
      <c r="CP99">
        <f t="shared" si="155"/>
        <v>17</v>
      </c>
      <c r="CQ99">
        <f t="shared" si="155"/>
        <v>18</v>
      </c>
      <c r="CR99">
        <f t="shared" si="155"/>
        <v>19</v>
      </c>
      <c r="CS99">
        <f t="shared" si="155"/>
        <v>20</v>
      </c>
      <c r="CT99">
        <f t="shared" si="155"/>
        <v>21</v>
      </c>
      <c r="CU99">
        <f t="shared" si="155"/>
        <v>22</v>
      </c>
      <c r="CV99">
        <f t="shared" si="155"/>
        <v>23</v>
      </c>
      <c r="CW99">
        <f t="shared" si="155"/>
        <v>24</v>
      </c>
      <c r="CY99" s="2">
        <f t="shared" ca="1" si="117"/>
        <v>2.4375</v>
      </c>
      <c r="CZ99" s="2">
        <f t="shared" ca="1" si="118"/>
        <v>2.3649999999999949</v>
      </c>
      <c r="DA99" s="2">
        <f t="shared" ca="1" si="119"/>
        <v>2.25</v>
      </c>
      <c r="DB99" s="2">
        <f t="shared" ca="1" si="120"/>
        <v>2.1149999999999949</v>
      </c>
      <c r="DC99" s="2">
        <f t="shared" ca="1" si="121"/>
        <v>2.0100000000000051</v>
      </c>
      <c r="DD99" s="2">
        <f t="shared" ca="1" si="122"/>
        <v>1.9200000000000017</v>
      </c>
      <c r="DE99" s="2">
        <f t="shared" ca="1" si="123"/>
        <v>1.855000000000004</v>
      </c>
      <c r="DF99" s="2">
        <f t="shared" ca="1" si="124"/>
        <v>1.8199999999999932</v>
      </c>
      <c r="DG99" s="2">
        <f t="shared" ca="1" si="125"/>
        <v>1.7999999999999972</v>
      </c>
      <c r="DH99" s="2">
        <f t="shared" ca="1" si="126"/>
        <v>1.8100000000000023</v>
      </c>
      <c r="DI99" s="2">
        <f t="shared" ca="1" si="127"/>
        <v>1.8149999999999977</v>
      </c>
      <c r="DJ99" s="2">
        <f t="shared" ca="1" si="128"/>
        <v>1.8299999999999983</v>
      </c>
      <c r="DK99" s="2">
        <f t="shared" ca="1" si="128"/>
        <v>1.8349999999999937</v>
      </c>
      <c r="DL99" s="2">
        <f t="shared" ca="1" si="129"/>
        <v>1.8400000000000034</v>
      </c>
      <c r="DM99" s="2">
        <f t="shared" ca="1" si="130"/>
        <v>1.8449999999999989</v>
      </c>
      <c r="DN99" s="2">
        <f t="shared" ca="1" si="131"/>
        <v>1.8599999999999994</v>
      </c>
      <c r="DO99" s="2">
        <f t="shared" ca="1" si="132"/>
        <v>1.8649999999999949</v>
      </c>
      <c r="DP99" s="2">
        <f t="shared" ca="1" si="133"/>
        <v>1.8700000000000045</v>
      </c>
      <c r="DQ99" s="2">
        <f t="shared" ca="1" si="134"/>
        <v>1.875</v>
      </c>
      <c r="DR99" s="2">
        <f t="shared" ca="1" si="135"/>
        <v>1.8799999999999955</v>
      </c>
      <c r="DS99" s="2" t="e">
        <f t="shared" ca="1" si="136"/>
        <v>#VALUE!</v>
      </c>
      <c r="DT99" s="2">
        <f t="shared" si="137"/>
        <v>2.0503</v>
      </c>
      <c r="DU99" s="2">
        <f t="shared" si="138"/>
        <v>1.9779</v>
      </c>
      <c r="DV99" s="2">
        <f t="shared" si="139"/>
        <v>1.9510000000000001</v>
      </c>
    </row>
    <row r="100" spans="2:126" x14ac:dyDescent="0.2">
      <c r="B100" s="1">
        <v>43599</v>
      </c>
      <c r="C100">
        <v>2.4249999999999972</v>
      </c>
      <c r="D100">
        <v>2.3700000000000045</v>
      </c>
      <c r="E100">
        <v>2.3299999999999983</v>
      </c>
      <c r="F100">
        <v>2.3299999999999983</v>
      </c>
      <c r="G100">
        <v>2.2750000000000057</v>
      </c>
      <c r="H100">
        <v>2.2399999999999949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>
        <v>2.0615000000000001</v>
      </c>
      <c r="P100">
        <v>1.9818</v>
      </c>
      <c r="Q100">
        <v>1.9607000000000001</v>
      </c>
      <c r="S100" t="e">
        <v>#VALUE!</v>
      </c>
      <c r="T100" t="e">
        <v>#VALUE!</v>
      </c>
      <c r="U100" t="e">
        <v>#VALUE!</v>
      </c>
      <c r="V100">
        <v>2.4449999999999932</v>
      </c>
      <c r="W100">
        <v>2.3675000000000068</v>
      </c>
      <c r="X100">
        <v>2.25</v>
      </c>
      <c r="Y100">
        <v>2.125</v>
      </c>
      <c r="Z100">
        <v>2.0150000000000006</v>
      </c>
      <c r="AA100">
        <v>1.9249999999999972</v>
      </c>
      <c r="AB100">
        <v>1.8599999999999994</v>
      </c>
      <c r="AC100">
        <v>1.8250000000000028</v>
      </c>
      <c r="AD100">
        <v>1.8100000000000023</v>
      </c>
      <c r="AE100">
        <v>1.8199999999999932</v>
      </c>
      <c r="AF100">
        <v>1.8250000000000028</v>
      </c>
      <c r="AG100">
        <v>1.8400000000000034</v>
      </c>
      <c r="AH100">
        <v>1.8449999999999989</v>
      </c>
      <c r="AI100">
        <v>1.8499999999999943</v>
      </c>
      <c r="AJ100">
        <v>1.855000000000004</v>
      </c>
      <c r="AK100">
        <v>1.8700000000000045</v>
      </c>
      <c r="AL100">
        <v>1.875</v>
      </c>
      <c r="AM100">
        <v>1.8799999999999955</v>
      </c>
      <c r="AN100">
        <v>1.8850000000000051</v>
      </c>
      <c r="AO100">
        <v>1.8900000000000006</v>
      </c>
      <c r="AP100" t="e">
        <v>#VALUE!</v>
      </c>
      <c r="AQ100" t="e">
        <v>#VALUE!</v>
      </c>
      <c r="AR100" t="e">
        <v>#VALUE!</v>
      </c>
      <c r="AS100" t="e">
        <v>#VALUE!</v>
      </c>
      <c r="AT100" t="e">
        <v>#VALUE!</v>
      </c>
      <c r="AU100" t="e">
        <v>#VALUE!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D100" t="e">
        <v>#VALUE!</v>
      </c>
      <c r="BE100" t="e">
        <v>#VALUE!</v>
      </c>
      <c r="BF100" t="e">
        <v>#VALUE!</v>
      </c>
      <c r="BG100" t="e">
        <v>#VALUE!</v>
      </c>
      <c r="BH100" t="e">
        <v>#VALUE!</v>
      </c>
      <c r="BI100" t="e">
        <v>#VALUE!</v>
      </c>
      <c r="BJ100" t="e">
        <v>#VALUE!</v>
      </c>
      <c r="BK100" t="e">
        <v>#VALUE!</v>
      </c>
      <c r="BL100" t="e">
        <v>#VALUE!</v>
      </c>
      <c r="BM100" t="e">
        <v>#VALUE!</v>
      </c>
      <c r="BN100" t="e">
        <v>#VALUE!</v>
      </c>
      <c r="BO100" t="e">
        <v>#VALUE!</v>
      </c>
      <c r="BP100" t="e">
        <v>#VALUE!</v>
      </c>
      <c r="BQ100" t="e">
        <v>#VALUE!</v>
      </c>
      <c r="BR100" t="e">
        <v>#VALUE!</v>
      </c>
      <c r="BS100">
        <v>1.8199999999999932</v>
      </c>
      <c r="BT100">
        <v>1.8250000000000028</v>
      </c>
      <c r="BU100">
        <v>1.8400000000000034</v>
      </c>
      <c r="BV100">
        <v>1.8449999999999989</v>
      </c>
      <c r="BW100">
        <v>1.8499999999999943</v>
      </c>
      <c r="BX100">
        <v>1.855000000000004</v>
      </c>
      <c r="BY100">
        <v>1.8700000000000045</v>
      </c>
      <c r="BZ100">
        <v>1.8900000000000006</v>
      </c>
      <c r="CC100">
        <f t="shared" si="112"/>
        <v>4</v>
      </c>
      <c r="CD100">
        <f t="shared" si="94"/>
        <v>5</v>
      </c>
      <c r="CE100">
        <f t="shared" si="94"/>
        <v>6</v>
      </c>
      <c r="CF100">
        <f t="shared" si="94"/>
        <v>7</v>
      </c>
      <c r="CG100">
        <f t="shared" si="94"/>
        <v>8</v>
      </c>
      <c r="CH100">
        <f t="shared" si="94"/>
        <v>9</v>
      </c>
      <c r="CI100">
        <f t="shared" si="113"/>
        <v>10</v>
      </c>
      <c r="CJ100">
        <f t="shared" si="114"/>
        <v>11</v>
      </c>
      <c r="CK100">
        <f t="shared" si="115"/>
        <v>12</v>
      </c>
      <c r="CL100">
        <f t="shared" ref="CL100:CN100" si="168">IF(ISNUMBER(CK100),CK100+1,"")</f>
        <v>13</v>
      </c>
      <c r="CM100">
        <f t="shared" si="168"/>
        <v>14</v>
      </c>
      <c r="CN100">
        <f t="shared" si="168"/>
        <v>15</v>
      </c>
      <c r="CO100">
        <f t="shared" si="155"/>
        <v>16</v>
      </c>
      <c r="CP100">
        <f t="shared" si="155"/>
        <v>17</v>
      </c>
      <c r="CQ100">
        <f t="shared" si="155"/>
        <v>18</v>
      </c>
      <c r="CR100">
        <f t="shared" si="155"/>
        <v>19</v>
      </c>
      <c r="CS100">
        <f t="shared" si="155"/>
        <v>20</v>
      </c>
      <c r="CT100">
        <f t="shared" si="155"/>
        <v>21</v>
      </c>
      <c r="CU100">
        <f t="shared" si="155"/>
        <v>22</v>
      </c>
      <c r="CV100">
        <f t="shared" si="155"/>
        <v>23</v>
      </c>
      <c r="CW100">
        <f t="shared" si="155"/>
        <v>24</v>
      </c>
      <c r="CY100" s="2">
        <f t="shared" ca="1" si="117"/>
        <v>2.4449999999999932</v>
      </c>
      <c r="CZ100" s="2">
        <f t="shared" ca="1" si="118"/>
        <v>2.3675000000000068</v>
      </c>
      <c r="DA100" s="2">
        <f t="shared" ca="1" si="119"/>
        <v>2.25</v>
      </c>
      <c r="DB100" s="2">
        <f t="shared" ca="1" si="120"/>
        <v>2.125</v>
      </c>
      <c r="DC100" s="2">
        <f t="shared" ca="1" si="121"/>
        <v>2.0150000000000006</v>
      </c>
      <c r="DD100" s="2">
        <f t="shared" ca="1" si="122"/>
        <v>1.9249999999999972</v>
      </c>
      <c r="DE100" s="2">
        <f t="shared" ca="1" si="123"/>
        <v>1.8599999999999994</v>
      </c>
      <c r="DF100" s="2">
        <f t="shared" ca="1" si="124"/>
        <v>1.8250000000000028</v>
      </c>
      <c r="DG100" s="2">
        <f t="shared" ca="1" si="125"/>
        <v>1.8100000000000023</v>
      </c>
      <c r="DH100" s="2">
        <f t="shared" ca="1" si="126"/>
        <v>1.8199999999999932</v>
      </c>
      <c r="DI100" s="2">
        <f t="shared" ca="1" si="127"/>
        <v>1.8250000000000028</v>
      </c>
      <c r="DJ100" s="2">
        <f t="shared" ca="1" si="128"/>
        <v>1.8400000000000034</v>
      </c>
      <c r="DK100" s="2">
        <f t="shared" ca="1" si="128"/>
        <v>1.8449999999999989</v>
      </c>
      <c r="DL100" s="2">
        <f t="shared" ca="1" si="129"/>
        <v>1.8499999999999943</v>
      </c>
      <c r="DM100" s="2">
        <f t="shared" ca="1" si="130"/>
        <v>1.855000000000004</v>
      </c>
      <c r="DN100" s="2">
        <f t="shared" ca="1" si="131"/>
        <v>1.8700000000000045</v>
      </c>
      <c r="DO100" s="2">
        <f t="shared" ca="1" si="132"/>
        <v>1.875</v>
      </c>
      <c r="DP100" s="2">
        <f t="shared" ca="1" si="133"/>
        <v>1.8799999999999955</v>
      </c>
      <c r="DQ100" s="2">
        <f t="shared" ca="1" si="134"/>
        <v>1.8850000000000051</v>
      </c>
      <c r="DR100" s="2">
        <f t="shared" ca="1" si="135"/>
        <v>1.8900000000000006</v>
      </c>
      <c r="DS100" s="2" t="e">
        <f t="shared" ca="1" si="136"/>
        <v>#VALUE!</v>
      </c>
      <c r="DT100" s="2">
        <f t="shared" si="137"/>
        <v>2.0615000000000001</v>
      </c>
      <c r="DU100" s="2">
        <f t="shared" si="138"/>
        <v>1.9818</v>
      </c>
      <c r="DV100" s="2">
        <f t="shared" si="139"/>
        <v>1.9607000000000001</v>
      </c>
    </row>
    <row r="101" spans="2:126" x14ac:dyDescent="0.2">
      <c r="B101" s="1">
        <v>43600</v>
      </c>
      <c r="C101">
        <v>2.4350000000000023</v>
      </c>
      <c r="D101">
        <v>2.375</v>
      </c>
      <c r="E101">
        <v>2.3299999999999983</v>
      </c>
      <c r="F101">
        <v>2.3250000000000028</v>
      </c>
      <c r="G101">
        <v>2.2650000000000006</v>
      </c>
      <c r="H101">
        <v>2.2249999999999943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>
        <v>2.0192999999999999</v>
      </c>
      <c r="P101">
        <v>1.9342999999999999</v>
      </c>
      <c r="Q101">
        <v>1.9101999999999999</v>
      </c>
      <c r="S101" t="e">
        <v>#VALUE!</v>
      </c>
      <c r="T101" t="e">
        <v>#VALUE!</v>
      </c>
      <c r="U101" t="e">
        <v>#VALUE!</v>
      </c>
      <c r="V101">
        <v>2.4525000000000006</v>
      </c>
      <c r="W101">
        <v>2.3725000000000023</v>
      </c>
      <c r="X101">
        <v>2.2399999999999949</v>
      </c>
      <c r="Y101">
        <v>2.0949999999999989</v>
      </c>
      <c r="Z101">
        <v>1.9699999999999989</v>
      </c>
      <c r="AA101">
        <v>1.8700000000000045</v>
      </c>
      <c r="AB101">
        <v>1.8050000000000068</v>
      </c>
      <c r="AC101">
        <v>1.769999999999996</v>
      </c>
      <c r="AD101">
        <v>1.7549999999999955</v>
      </c>
      <c r="AE101">
        <v>1.769999999999996</v>
      </c>
      <c r="AF101">
        <v>1.7750000000000057</v>
      </c>
      <c r="AG101">
        <v>1.7900000000000063</v>
      </c>
      <c r="AH101">
        <v>1.7950000000000017</v>
      </c>
      <c r="AI101">
        <v>1.7999999999999972</v>
      </c>
      <c r="AJ101">
        <v>1.8050000000000068</v>
      </c>
      <c r="AK101">
        <v>1.8199999999999932</v>
      </c>
      <c r="AL101">
        <v>1.8250000000000028</v>
      </c>
      <c r="AM101">
        <v>1.8299999999999983</v>
      </c>
      <c r="AN101">
        <v>1.8349999999999937</v>
      </c>
      <c r="AO101">
        <v>1.8400000000000034</v>
      </c>
      <c r="AP101" t="e">
        <v>#VALUE!</v>
      </c>
      <c r="AQ101" t="e">
        <v>#VALUE!</v>
      </c>
      <c r="AR101" t="e">
        <v>#VALUE!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#VALUE!</v>
      </c>
      <c r="BD101" t="e">
        <v>#VALUE!</v>
      </c>
      <c r="BE101" t="e">
        <v>#VALUE!</v>
      </c>
      <c r="BF101" t="e">
        <v>#VALUE!</v>
      </c>
      <c r="BG101" t="e">
        <v>#VALUE!</v>
      </c>
      <c r="BH101" t="e">
        <v>#VALUE!</v>
      </c>
      <c r="BI101" t="e">
        <v>#VALUE!</v>
      </c>
      <c r="BJ101" t="e">
        <v>#VALUE!</v>
      </c>
      <c r="BK101" t="e">
        <v>#VALUE!</v>
      </c>
      <c r="BL101" t="e">
        <v>#VALUE!</v>
      </c>
      <c r="BM101" t="e">
        <v>#VALUE!</v>
      </c>
      <c r="BN101" t="e">
        <v>#VALUE!</v>
      </c>
      <c r="BO101" t="e">
        <v>#VALUE!</v>
      </c>
      <c r="BP101" t="e">
        <v>#VALUE!</v>
      </c>
      <c r="BQ101" t="e">
        <v>#VALUE!</v>
      </c>
      <c r="BR101" t="e">
        <v>#VALUE!</v>
      </c>
      <c r="BS101">
        <v>1.769999999999996</v>
      </c>
      <c r="BT101">
        <v>1.7750000000000057</v>
      </c>
      <c r="BU101">
        <v>1.7900000000000063</v>
      </c>
      <c r="BV101">
        <v>1.7950000000000017</v>
      </c>
      <c r="BW101">
        <v>1.7999999999999972</v>
      </c>
      <c r="BX101">
        <v>1.8050000000000068</v>
      </c>
      <c r="BY101">
        <v>1.8199999999999932</v>
      </c>
      <c r="BZ101">
        <v>1.8400000000000034</v>
      </c>
      <c r="CC101">
        <f t="shared" si="112"/>
        <v>4</v>
      </c>
      <c r="CD101">
        <f t="shared" si="94"/>
        <v>5</v>
      </c>
      <c r="CE101">
        <f t="shared" si="94"/>
        <v>6</v>
      </c>
      <c r="CF101">
        <f t="shared" si="94"/>
        <v>7</v>
      </c>
      <c r="CG101">
        <f t="shared" si="94"/>
        <v>8</v>
      </c>
      <c r="CH101">
        <f t="shared" si="94"/>
        <v>9</v>
      </c>
      <c r="CI101">
        <f t="shared" si="113"/>
        <v>10</v>
      </c>
      <c r="CJ101">
        <f t="shared" si="114"/>
        <v>11</v>
      </c>
      <c r="CK101">
        <f t="shared" si="115"/>
        <v>12</v>
      </c>
      <c r="CL101">
        <f t="shared" ref="CL101:CN101" si="169">IF(ISNUMBER(CK101),CK101+1,"")</f>
        <v>13</v>
      </c>
      <c r="CM101">
        <f t="shared" si="169"/>
        <v>14</v>
      </c>
      <c r="CN101">
        <f t="shared" si="169"/>
        <v>15</v>
      </c>
      <c r="CO101">
        <f t="shared" si="155"/>
        <v>16</v>
      </c>
      <c r="CP101">
        <f t="shared" si="155"/>
        <v>17</v>
      </c>
      <c r="CQ101">
        <f t="shared" si="155"/>
        <v>18</v>
      </c>
      <c r="CR101">
        <f t="shared" si="155"/>
        <v>19</v>
      </c>
      <c r="CS101">
        <f t="shared" si="155"/>
        <v>20</v>
      </c>
      <c r="CT101">
        <f t="shared" si="155"/>
        <v>21</v>
      </c>
      <c r="CU101">
        <f t="shared" si="155"/>
        <v>22</v>
      </c>
      <c r="CV101">
        <f t="shared" si="155"/>
        <v>23</v>
      </c>
      <c r="CW101">
        <f t="shared" si="155"/>
        <v>24</v>
      </c>
      <c r="CY101" s="2">
        <f t="shared" ca="1" si="117"/>
        <v>2.4525000000000006</v>
      </c>
      <c r="CZ101" s="2">
        <f t="shared" ca="1" si="118"/>
        <v>2.3725000000000023</v>
      </c>
      <c r="DA101" s="2">
        <f t="shared" ca="1" si="119"/>
        <v>2.2399999999999949</v>
      </c>
      <c r="DB101" s="2">
        <f t="shared" ca="1" si="120"/>
        <v>2.0949999999999989</v>
      </c>
      <c r="DC101" s="2">
        <f t="shared" ca="1" si="121"/>
        <v>1.9699999999999989</v>
      </c>
      <c r="DD101" s="2">
        <f t="shared" ca="1" si="122"/>
        <v>1.8700000000000045</v>
      </c>
      <c r="DE101" s="2">
        <f t="shared" ca="1" si="123"/>
        <v>1.8050000000000068</v>
      </c>
      <c r="DF101" s="2">
        <f t="shared" ca="1" si="124"/>
        <v>1.769999999999996</v>
      </c>
      <c r="DG101" s="2">
        <f t="shared" ca="1" si="125"/>
        <v>1.7549999999999955</v>
      </c>
      <c r="DH101" s="2">
        <f t="shared" ca="1" si="126"/>
        <v>1.769999999999996</v>
      </c>
      <c r="DI101" s="2">
        <f t="shared" ca="1" si="127"/>
        <v>1.7750000000000057</v>
      </c>
      <c r="DJ101" s="2">
        <f t="shared" ca="1" si="128"/>
        <v>1.7900000000000063</v>
      </c>
      <c r="DK101" s="2">
        <f t="shared" ca="1" si="128"/>
        <v>1.7950000000000017</v>
      </c>
      <c r="DL101" s="2">
        <f t="shared" ca="1" si="129"/>
        <v>1.7999999999999972</v>
      </c>
      <c r="DM101" s="2">
        <f t="shared" ca="1" si="130"/>
        <v>1.8050000000000068</v>
      </c>
      <c r="DN101" s="2">
        <f t="shared" ca="1" si="131"/>
        <v>1.8199999999999932</v>
      </c>
      <c r="DO101" s="2">
        <f t="shared" ca="1" si="132"/>
        <v>1.8250000000000028</v>
      </c>
      <c r="DP101" s="2">
        <f t="shared" ca="1" si="133"/>
        <v>1.8299999999999983</v>
      </c>
      <c r="DQ101" s="2">
        <f t="shared" ca="1" si="134"/>
        <v>1.8349999999999937</v>
      </c>
      <c r="DR101" s="2">
        <f t="shared" ca="1" si="135"/>
        <v>1.8400000000000034</v>
      </c>
      <c r="DS101" s="2" t="e">
        <f t="shared" ca="1" si="136"/>
        <v>#VALUE!</v>
      </c>
      <c r="DT101" s="2">
        <f t="shared" si="137"/>
        <v>2.0192999999999999</v>
      </c>
      <c r="DU101" s="2">
        <f t="shared" si="138"/>
        <v>1.9342999999999999</v>
      </c>
      <c r="DV101" s="2">
        <f t="shared" si="139"/>
        <v>1.9101999999999999</v>
      </c>
    </row>
    <row r="102" spans="2:126" x14ac:dyDescent="0.2">
      <c r="B102" s="1">
        <v>43601</v>
      </c>
      <c r="C102">
        <v>2.4399999999999977</v>
      </c>
      <c r="D102">
        <v>2.3799999999999955</v>
      </c>
      <c r="E102">
        <v>2.3400000000000034</v>
      </c>
      <c r="F102">
        <v>2.3349999999999937</v>
      </c>
      <c r="G102">
        <v>2.2800000000000011</v>
      </c>
      <c r="H102">
        <v>2.2450000000000045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>
        <v>2.0499999999999998</v>
      </c>
      <c r="P102">
        <v>1.9584999999999999</v>
      </c>
      <c r="Q102">
        <v>1.9322999999999999</v>
      </c>
      <c r="S102" t="e">
        <v>#VALUE!</v>
      </c>
      <c r="T102" t="e">
        <v>#VALUE!</v>
      </c>
      <c r="U102" t="e">
        <v>#VALUE!</v>
      </c>
      <c r="V102">
        <v>2.457499999999996</v>
      </c>
      <c r="W102">
        <v>2.3875000000000028</v>
      </c>
      <c r="X102">
        <v>2.2600000000000051</v>
      </c>
      <c r="Y102">
        <v>2.125</v>
      </c>
      <c r="Z102">
        <v>2.0100000000000051</v>
      </c>
      <c r="AA102">
        <v>1.9150000000000063</v>
      </c>
      <c r="AB102">
        <v>1.8499999999999943</v>
      </c>
      <c r="AC102">
        <v>1.8149999999999977</v>
      </c>
      <c r="AD102">
        <v>1.7999999999999972</v>
      </c>
      <c r="AE102">
        <v>1.8149999999999977</v>
      </c>
      <c r="AF102">
        <v>1.8199999999999932</v>
      </c>
      <c r="AG102">
        <v>1.8349999999999937</v>
      </c>
      <c r="AH102">
        <v>1.8400000000000034</v>
      </c>
      <c r="AI102">
        <v>1.8449999999999989</v>
      </c>
      <c r="AJ102">
        <v>1.8499999999999943</v>
      </c>
      <c r="AK102">
        <v>1.8649999999999949</v>
      </c>
      <c r="AL102">
        <v>1.8700000000000045</v>
      </c>
      <c r="AM102">
        <v>1.875</v>
      </c>
      <c r="AN102">
        <v>1.8799999999999955</v>
      </c>
      <c r="AO102">
        <v>1.8850000000000051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D102" t="e">
        <v>#VALUE!</v>
      </c>
      <c r="BE102" t="e">
        <v>#VALUE!</v>
      </c>
      <c r="BF102" t="e">
        <v>#VALUE!</v>
      </c>
      <c r="BG102" t="e">
        <v>#VALUE!</v>
      </c>
      <c r="BH102" t="e">
        <v>#VALUE!</v>
      </c>
      <c r="BI102" t="e">
        <v>#VALUE!</v>
      </c>
      <c r="BJ102" t="e">
        <v>#VALUE!</v>
      </c>
      <c r="BK102" t="e">
        <v>#VALUE!</v>
      </c>
      <c r="BL102" t="e">
        <v>#VALUE!</v>
      </c>
      <c r="BM102" t="e">
        <v>#VALUE!</v>
      </c>
      <c r="BN102" t="e">
        <v>#VALUE!</v>
      </c>
      <c r="BO102" t="e">
        <v>#VALUE!</v>
      </c>
      <c r="BP102" t="e">
        <v>#VALUE!</v>
      </c>
      <c r="BQ102" t="e">
        <v>#VALUE!</v>
      </c>
      <c r="BR102" t="e">
        <v>#VALUE!</v>
      </c>
      <c r="BS102">
        <v>1.8149999999999977</v>
      </c>
      <c r="BT102">
        <v>1.8199999999999932</v>
      </c>
      <c r="BU102">
        <v>1.8349999999999937</v>
      </c>
      <c r="BV102">
        <v>1.8400000000000034</v>
      </c>
      <c r="BW102">
        <v>1.8449999999999989</v>
      </c>
      <c r="BX102">
        <v>1.8499999999999943</v>
      </c>
      <c r="BY102">
        <v>1.8649999999999949</v>
      </c>
      <c r="BZ102">
        <v>1.8850000000000051</v>
      </c>
      <c r="CC102">
        <f t="shared" si="112"/>
        <v>4</v>
      </c>
      <c r="CD102">
        <f t="shared" si="94"/>
        <v>5</v>
      </c>
      <c r="CE102">
        <f t="shared" si="94"/>
        <v>6</v>
      </c>
      <c r="CF102">
        <f t="shared" si="94"/>
        <v>7</v>
      </c>
      <c r="CG102">
        <f t="shared" si="94"/>
        <v>8</v>
      </c>
      <c r="CH102">
        <f t="shared" si="94"/>
        <v>9</v>
      </c>
      <c r="CI102">
        <f t="shared" si="113"/>
        <v>10</v>
      </c>
      <c r="CJ102">
        <f t="shared" si="114"/>
        <v>11</v>
      </c>
      <c r="CK102">
        <f t="shared" si="115"/>
        <v>12</v>
      </c>
      <c r="CL102">
        <f t="shared" ref="CL102:CN102" si="170">IF(ISNUMBER(CK102),CK102+1,"")</f>
        <v>13</v>
      </c>
      <c r="CM102">
        <f t="shared" si="170"/>
        <v>14</v>
      </c>
      <c r="CN102">
        <f t="shared" si="170"/>
        <v>15</v>
      </c>
      <c r="CO102">
        <f t="shared" si="155"/>
        <v>16</v>
      </c>
      <c r="CP102">
        <f t="shared" si="155"/>
        <v>17</v>
      </c>
      <c r="CQ102">
        <f t="shared" si="155"/>
        <v>18</v>
      </c>
      <c r="CR102">
        <f t="shared" si="155"/>
        <v>19</v>
      </c>
      <c r="CS102">
        <f t="shared" si="155"/>
        <v>20</v>
      </c>
      <c r="CT102">
        <f t="shared" si="155"/>
        <v>21</v>
      </c>
      <c r="CU102">
        <f t="shared" si="155"/>
        <v>22</v>
      </c>
      <c r="CV102">
        <f t="shared" si="155"/>
        <v>23</v>
      </c>
      <c r="CW102">
        <f t="shared" si="155"/>
        <v>24</v>
      </c>
      <c r="CY102" s="2">
        <f t="shared" ca="1" si="117"/>
        <v>2.457499999999996</v>
      </c>
      <c r="CZ102" s="2">
        <f t="shared" ca="1" si="118"/>
        <v>2.3875000000000028</v>
      </c>
      <c r="DA102" s="2">
        <f t="shared" ca="1" si="119"/>
        <v>2.2600000000000051</v>
      </c>
      <c r="DB102" s="2">
        <f t="shared" ca="1" si="120"/>
        <v>2.125</v>
      </c>
      <c r="DC102" s="2">
        <f t="shared" ca="1" si="121"/>
        <v>2.0100000000000051</v>
      </c>
      <c r="DD102" s="2">
        <f t="shared" ca="1" si="122"/>
        <v>1.9150000000000063</v>
      </c>
      <c r="DE102" s="2">
        <f t="shared" ca="1" si="123"/>
        <v>1.8499999999999943</v>
      </c>
      <c r="DF102" s="2">
        <f t="shared" ca="1" si="124"/>
        <v>1.8149999999999977</v>
      </c>
      <c r="DG102" s="2">
        <f t="shared" ca="1" si="125"/>
        <v>1.7999999999999972</v>
      </c>
      <c r="DH102" s="2">
        <f t="shared" ca="1" si="126"/>
        <v>1.8149999999999977</v>
      </c>
      <c r="DI102" s="2">
        <f t="shared" ca="1" si="127"/>
        <v>1.8199999999999932</v>
      </c>
      <c r="DJ102" s="2">
        <f t="shared" ca="1" si="128"/>
        <v>1.8349999999999937</v>
      </c>
      <c r="DK102" s="2">
        <f t="shared" ca="1" si="128"/>
        <v>1.8400000000000034</v>
      </c>
      <c r="DL102" s="2">
        <f t="shared" ca="1" si="129"/>
        <v>1.8449999999999989</v>
      </c>
      <c r="DM102" s="2">
        <f t="shared" ca="1" si="130"/>
        <v>1.8499999999999943</v>
      </c>
      <c r="DN102" s="2">
        <f t="shared" ca="1" si="131"/>
        <v>1.8649999999999949</v>
      </c>
      <c r="DO102" s="2">
        <f t="shared" ca="1" si="132"/>
        <v>1.8700000000000045</v>
      </c>
      <c r="DP102" s="2">
        <f t="shared" ca="1" si="133"/>
        <v>1.875</v>
      </c>
      <c r="DQ102" s="2">
        <f t="shared" ca="1" si="134"/>
        <v>1.8799999999999955</v>
      </c>
      <c r="DR102" s="2">
        <f t="shared" ca="1" si="135"/>
        <v>1.8850000000000051</v>
      </c>
      <c r="DS102" s="2" t="e">
        <f t="shared" ca="1" si="136"/>
        <v>#VALUE!</v>
      </c>
      <c r="DT102" s="2">
        <f t="shared" si="137"/>
        <v>2.0499999999999998</v>
      </c>
      <c r="DU102" s="2">
        <f t="shared" si="138"/>
        <v>1.9584999999999999</v>
      </c>
      <c r="DV102" s="2">
        <f t="shared" si="139"/>
        <v>1.9322999999999999</v>
      </c>
    </row>
    <row r="103" spans="2:126" x14ac:dyDescent="0.2">
      <c r="B103" s="1">
        <v>43602</v>
      </c>
      <c r="C103">
        <v>2.4399999999999977</v>
      </c>
      <c r="D103">
        <v>2.3850000000000051</v>
      </c>
      <c r="E103">
        <v>2.3400000000000034</v>
      </c>
      <c r="F103">
        <v>2.3349999999999937</v>
      </c>
      <c r="G103">
        <v>2.2900000000000063</v>
      </c>
      <c r="H103">
        <v>2.2600000000000051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>
        <v>2.0444</v>
      </c>
      <c r="P103">
        <v>1.9619</v>
      </c>
      <c r="Q103">
        <v>1.9379999999999999</v>
      </c>
      <c r="S103" t="e">
        <v>#VALUE!</v>
      </c>
      <c r="T103" t="e">
        <v>#VALUE!</v>
      </c>
      <c r="U103" t="e">
        <v>#VALUE!</v>
      </c>
      <c r="V103">
        <v>2.457499999999996</v>
      </c>
      <c r="W103">
        <v>2.3900000000000006</v>
      </c>
      <c r="X103">
        <v>2.2650000000000006</v>
      </c>
      <c r="Y103">
        <v>2.125</v>
      </c>
      <c r="Z103">
        <v>2.0049999999999955</v>
      </c>
      <c r="AA103">
        <v>1.9099999999999966</v>
      </c>
      <c r="AB103">
        <v>1.8449999999999989</v>
      </c>
      <c r="AC103">
        <v>1.8100000000000023</v>
      </c>
      <c r="AD103">
        <v>1.7950000000000017</v>
      </c>
      <c r="AE103">
        <v>1.8050000000000068</v>
      </c>
      <c r="AF103">
        <v>1.8100000000000023</v>
      </c>
      <c r="AG103">
        <v>1.8250000000000028</v>
      </c>
      <c r="AH103">
        <v>1.8299999999999983</v>
      </c>
      <c r="AI103">
        <v>1.8349999999999937</v>
      </c>
      <c r="AJ103">
        <v>1.8400000000000034</v>
      </c>
      <c r="AK103">
        <v>1.855000000000004</v>
      </c>
      <c r="AL103">
        <v>1.8599999999999994</v>
      </c>
      <c r="AM103">
        <v>1.8649999999999949</v>
      </c>
      <c r="AN103">
        <v>1.8700000000000045</v>
      </c>
      <c r="AO103">
        <v>1.875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D103" t="e">
        <v>#VALUE!</v>
      </c>
      <c r="BE103" t="e">
        <v>#VALUE!</v>
      </c>
      <c r="BF103" t="e">
        <v>#VALUE!</v>
      </c>
      <c r="BG103" t="e">
        <v>#VALUE!</v>
      </c>
      <c r="BH103" t="e">
        <v>#VALUE!</v>
      </c>
      <c r="BI103" t="e">
        <v>#VALUE!</v>
      </c>
      <c r="BJ103" t="e">
        <v>#VALUE!</v>
      </c>
      <c r="BK103" t="e">
        <v>#VALUE!</v>
      </c>
      <c r="BL103" t="e">
        <v>#VALUE!</v>
      </c>
      <c r="BM103" t="e">
        <v>#VALUE!</v>
      </c>
      <c r="BN103" t="e">
        <v>#VALUE!</v>
      </c>
      <c r="BO103" t="e">
        <v>#VALUE!</v>
      </c>
      <c r="BP103" t="e">
        <v>#VALUE!</v>
      </c>
      <c r="BQ103" t="e">
        <v>#VALUE!</v>
      </c>
      <c r="BR103" t="e">
        <v>#VALUE!</v>
      </c>
      <c r="BS103">
        <v>1.8050000000000068</v>
      </c>
      <c r="BT103">
        <v>1.8100000000000023</v>
      </c>
      <c r="BU103">
        <v>1.8250000000000028</v>
      </c>
      <c r="BV103">
        <v>1.8299999999999983</v>
      </c>
      <c r="BW103">
        <v>1.8349999999999937</v>
      </c>
      <c r="BX103">
        <v>1.8400000000000034</v>
      </c>
      <c r="BY103">
        <v>1.855000000000004</v>
      </c>
      <c r="BZ103">
        <v>1.875</v>
      </c>
      <c r="CC103">
        <f t="shared" si="112"/>
        <v>4</v>
      </c>
      <c r="CD103">
        <f t="shared" si="94"/>
        <v>5</v>
      </c>
      <c r="CE103">
        <f t="shared" si="94"/>
        <v>6</v>
      </c>
      <c r="CF103">
        <f t="shared" si="94"/>
        <v>7</v>
      </c>
      <c r="CG103">
        <f t="shared" si="94"/>
        <v>8</v>
      </c>
      <c r="CH103">
        <f t="shared" si="94"/>
        <v>9</v>
      </c>
      <c r="CI103">
        <f t="shared" si="113"/>
        <v>10</v>
      </c>
      <c r="CJ103">
        <f t="shared" si="114"/>
        <v>11</v>
      </c>
      <c r="CK103">
        <f t="shared" si="115"/>
        <v>12</v>
      </c>
      <c r="CL103">
        <f t="shared" ref="CL103:CW118" si="171">IF(ISNUMBER(CK103),CK103+1,"")</f>
        <v>13</v>
      </c>
      <c r="CM103">
        <f t="shared" si="171"/>
        <v>14</v>
      </c>
      <c r="CN103">
        <f t="shared" si="171"/>
        <v>15</v>
      </c>
      <c r="CO103">
        <f t="shared" si="171"/>
        <v>16</v>
      </c>
      <c r="CP103">
        <f t="shared" si="171"/>
        <v>17</v>
      </c>
      <c r="CQ103">
        <f t="shared" si="171"/>
        <v>18</v>
      </c>
      <c r="CR103">
        <f t="shared" si="171"/>
        <v>19</v>
      </c>
      <c r="CS103">
        <f t="shared" si="171"/>
        <v>20</v>
      </c>
      <c r="CT103">
        <f t="shared" si="171"/>
        <v>21</v>
      </c>
      <c r="CU103">
        <f t="shared" si="171"/>
        <v>22</v>
      </c>
      <c r="CV103">
        <f t="shared" si="171"/>
        <v>23</v>
      </c>
      <c r="CW103">
        <f t="shared" si="171"/>
        <v>24</v>
      </c>
      <c r="CY103" s="2">
        <f t="shared" ca="1" si="117"/>
        <v>2.457499999999996</v>
      </c>
      <c r="CZ103" s="2">
        <f t="shared" ca="1" si="118"/>
        <v>2.3900000000000006</v>
      </c>
      <c r="DA103" s="2">
        <f t="shared" ca="1" si="119"/>
        <v>2.2650000000000006</v>
      </c>
      <c r="DB103" s="2">
        <f t="shared" ca="1" si="120"/>
        <v>2.125</v>
      </c>
      <c r="DC103" s="2">
        <f t="shared" ca="1" si="121"/>
        <v>2.0049999999999955</v>
      </c>
      <c r="DD103" s="2">
        <f t="shared" ca="1" si="122"/>
        <v>1.9099999999999966</v>
      </c>
      <c r="DE103" s="2">
        <f t="shared" ca="1" si="123"/>
        <v>1.8449999999999989</v>
      </c>
      <c r="DF103" s="2">
        <f t="shared" ca="1" si="124"/>
        <v>1.8100000000000023</v>
      </c>
      <c r="DG103" s="2">
        <f t="shared" ca="1" si="125"/>
        <v>1.7950000000000017</v>
      </c>
      <c r="DH103" s="2">
        <f t="shared" ca="1" si="126"/>
        <v>1.8050000000000068</v>
      </c>
      <c r="DI103" s="2">
        <f t="shared" ca="1" si="127"/>
        <v>1.8100000000000023</v>
      </c>
      <c r="DJ103" s="2">
        <f t="shared" ca="1" si="128"/>
        <v>1.8250000000000028</v>
      </c>
      <c r="DK103" s="2">
        <f t="shared" ca="1" si="128"/>
        <v>1.8299999999999983</v>
      </c>
      <c r="DL103" s="2">
        <f t="shared" ca="1" si="129"/>
        <v>1.8349999999999937</v>
      </c>
      <c r="DM103" s="2">
        <f t="shared" ca="1" si="130"/>
        <v>1.8400000000000034</v>
      </c>
      <c r="DN103" s="2">
        <f t="shared" ca="1" si="131"/>
        <v>1.855000000000004</v>
      </c>
      <c r="DO103" s="2">
        <f t="shared" ca="1" si="132"/>
        <v>1.8599999999999994</v>
      </c>
      <c r="DP103" s="2">
        <f t="shared" ca="1" si="133"/>
        <v>1.8649999999999949</v>
      </c>
      <c r="DQ103" s="2">
        <f t="shared" ca="1" si="134"/>
        <v>1.8700000000000045</v>
      </c>
      <c r="DR103" s="2">
        <f t="shared" ca="1" si="135"/>
        <v>1.875</v>
      </c>
      <c r="DS103" s="2" t="e">
        <f t="shared" ca="1" si="136"/>
        <v>#VALUE!</v>
      </c>
      <c r="DT103" s="2">
        <f t="shared" si="137"/>
        <v>2.0444</v>
      </c>
      <c r="DU103" s="2">
        <f t="shared" si="138"/>
        <v>1.9619</v>
      </c>
      <c r="DV103" s="2">
        <f t="shared" si="139"/>
        <v>1.9379999999999999</v>
      </c>
    </row>
    <row r="104" spans="2:126" x14ac:dyDescent="0.2">
      <c r="B104" s="1">
        <v>43605</v>
      </c>
      <c r="C104">
        <v>2.4399999999999977</v>
      </c>
      <c r="D104">
        <v>2.394999999999996</v>
      </c>
      <c r="E104">
        <v>2.355000000000004</v>
      </c>
      <c r="F104">
        <v>2.355000000000004</v>
      </c>
      <c r="G104">
        <v>2.2999999999999972</v>
      </c>
      <c r="H104">
        <v>2.269999999999996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>
        <v>2.0710000000000002</v>
      </c>
      <c r="P104">
        <v>1.9699</v>
      </c>
      <c r="Q104">
        <v>1.9407000000000001</v>
      </c>
      <c r="S104" t="e">
        <v>#VALUE!</v>
      </c>
      <c r="T104" t="e">
        <v>#VALUE!</v>
      </c>
      <c r="U104" t="e">
        <v>#VALUE!</v>
      </c>
      <c r="V104">
        <v>2.457499999999996</v>
      </c>
      <c r="W104">
        <v>2.4000000000000057</v>
      </c>
      <c r="X104">
        <v>2.2800000000000011</v>
      </c>
      <c r="Y104">
        <v>2.1400000000000006</v>
      </c>
      <c r="Z104">
        <v>2.019999999999996</v>
      </c>
      <c r="AA104">
        <v>1.9249999999999972</v>
      </c>
      <c r="AB104">
        <v>1.8649999999999949</v>
      </c>
      <c r="AC104">
        <v>1.8349999999999937</v>
      </c>
      <c r="AD104">
        <v>1.8199999999999932</v>
      </c>
      <c r="AE104">
        <v>1.8299999999999983</v>
      </c>
      <c r="AF104">
        <v>1.8349999999999937</v>
      </c>
      <c r="AG104">
        <v>1.8499999999999943</v>
      </c>
      <c r="AH104">
        <v>1.855000000000004</v>
      </c>
      <c r="AI104">
        <v>1.8599999999999994</v>
      </c>
      <c r="AJ104">
        <v>1.8649999999999949</v>
      </c>
      <c r="AK104">
        <v>1.8799999999999955</v>
      </c>
      <c r="AL104">
        <v>1.8850000000000051</v>
      </c>
      <c r="AM104">
        <v>1.8900000000000006</v>
      </c>
      <c r="AN104">
        <v>1.894999999999996</v>
      </c>
      <c r="AO104">
        <v>1.9000000000000057</v>
      </c>
      <c r="AP104" t="e">
        <v>#VALUE!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#VALUE!</v>
      </c>
      <c r="BD104" t="e">
        <v>#VALUE!</v>
      </c>
      <c r="BE104" t="e">
        <v>#VALUE!</v>
      </c>
      <c r="BF104" t="e">
        <v>#VALUE!</v>
      </c>
      <c r="BG104" t="e">
        <v>#VALUE!</v>
      </c>
      <c r="BH104" t="e">
        <v>#VALUE!</v>
      </c>
      <c r="BI104" t="e">
        <v>#VALUE!</v>
      </c>
      <c r="BJ104" t="e">
        <v>#VALUE!</v>
      </c>
      <c r="BK104" t="e">
        <v>#VALUE!</v>
      </c>
      <c r="BL104" t="e">
        <v>#VALUE!</v>
      </c>
      <c r="BM104" t="e">
        <v>#VALUE!</v>
      </c>
      <c r="BN104" t="e">
        <v>#VALUE!</v>
      </c>
      <c r="BO104" t="e">
        <v>#VALUE!</v>
      </c>
      <c r="BP104" t="e">
        <v>#VALUE!</v>
      </c>
      <c r="BQ104" t="e">
        <v>#VALUE!</v>
      </c>
      <c r="BR104" t="e">
        <v>#VALUE!</v>
      </c>
      <c r="BS104">
        <v>1.8299999999999983</v>
      </c>
      <c r="BT104">
        <v>1.8349999999999937</v>
      </c>
      <c r="BU104">
        <v>1.8499999999999943</v>
      </c>
      <c r="BV104">
        <v>1.855000000000004</v>
      </c>
      <c r="BW104">
        <v>1.8599999999999994</v>
      </c>
      <c r="BX104">
        <v>1.8649999999999949</v>
      </c>
      <c r="BY104">
        <v>1.8799999999999955</v>
      </c>
      <c r="BZ104">
        <v>1.9000000000000057</v>
      </c>
      <c r="CC104">
        <f t="shared" si="112"/>
        <v>4</v>
      </c>
      <c r="CD104">
        <f t="shared" si="94"/>
        <v>5</v>
      </c>
      <c r="CE104">
        <f t="shared" si="94"/>
        <v>6</v>
      </c>
      <c r="CF104">
        <f t="shared" si="94"/>
        <v>7</v>
      </c>
      <c r="CG104">
        <f t="shared" si="94"/>
        <v>8</v>
      </c>
      <c r="CH104">
        <f t="shared" si="94"/>
        <v>9</v>
      </c>
      <c r="CI104">
        <f t="shared" si="113"/>
        <v>10</v>
      </c>
      <c r="CJ104">
        <f t="shared" si="114"/>
        <v>11</v>
      </c>
      <c r="CK104">
        <f t="shared" si="115"/>
        <v>12</v>
      </c>
      <c r="CL104">
        <f t="shared" ref="CL104:CN104" si="172">IF(ISNUMBER(CK104),CK104+1,"")</f>
        <v>13</v>
      </c>
      <c r="CM104">
        <f t="shared" si="172"/>
        <v>14</v>
      </c>
      <c r="CN104">
        <f t="shared" si="172"/>
        <v>15</v>
      </c>
      <c r="CO104">
        <f t="shared" si="171"/>
        <v>16</v>
      </c>
      <c r="CP104">
        <f t="shared" si="171"/>
        <v>17</v>
      </c>
      <c r="CQ104">
        <f t="shared" si="171"/>
        <v>18</v>
      </c>
      <c r="CR104">
        <f t="shared" si="171"/>
        <v>19</v>
      </c>
      <c r="CS104">
        <f t="shared" si="171"/>
        <v>20</v>
      </c>
      <c r="CT104">
        <f t="shared" si="171"/>
        <v>21</v>
      </c>
      <c r="CU104">
        <f t="shared" si="171"/>
        <v>22</v>
      </c>
      <c r="CV104">
        <f t="shared" si="171"/>
        <v>23</v>
      </c>
      <c r="CW104">
        <f t="shared" si="171"/>
        <v>24</v>
      </c>
      <c r="CY104" s="2">
        <f t="shared" ca="1" si="117"/>
        <v>2.457499999999996</v>
      </c>
      <c r="CZ104" s="2">
        <f t="shared" ca="1" si="118"/>
        <v>2.4000000000000057</v>
      </c>
      <c r="DA104" s="2">
        <f t="shared" ca="1" si="119"/>
        <v>2.2800000000000011</v>
      </c>
      <c r="DB104" s="2">
        <f t="shared" ca="1" si="120"/>
        <v>2.1400000000000006</v>
      </c>
      <c r="DC104" s="2">
        <f t="shared" ca="1" si="121"/>
        <v>2.019999999999996</v>
      </c>
      <c r="DD104" s="2">
        <f t="shared" ca="1" si="122"/>
        <v>1.9249999999999972</v>
      </c>
      <c r="DE104" s="2">
        <f t="shared" ca="1" si="123"/>
        <v>1.8649999999999949</v>
      </c>
      <c r="DF104" s="2">
        <f t="shared" ca="1" si="124"/>
        <v>1.8349999999999937</v>
      </c>
      <c r="DG104" s="2">
        <f t="shared" ca="1" si="125"/>
        <v>1.8199999999999932</v>
      </c>
      <c r="DH104" s="2">
        <f t="shared" ca="1" si="126"/>
        <v>1.8299999999999983</v>
      </c>
      <c r="DI104" s="2">
        <f t="shared" ca="1" si="127"/>
        <v>1.8349999999999937</v>
      </c>
      <c r="DJ104" s="2">
        <f t="shared" ca="1" si="128"/>
        <v>1.8499999999999943</v>
      </c>
      <c r="DK104" s="2">
        <f t="shared" ca="1" si="128"/>
        <v>1.855000000000004</v>
      </c>
      <c r="DL104" s="2">
        <f t="shared" ca="1" si="129"/>
        <v>1.8599999999999994</v>
      </c>
      <c r="DM104" s="2">
        <f t="shared" ca="1" si="130"/>
        <v>1.8649999999999949</v>
      </c>
      <c r="DN104" s="2">
        <f t="shared" ca="1" si="131"/>
        <v>1.8799999999999955</v>
      </c>
      <c r="DO104" s="2">
        <f t="shared" ca="1" si="132"/>
        <v>1.8850000000000051</v>
      </c>
      <c r="DP104" s="2">
        <f t="shared" ca="1" si="133"/>
        <v>1.8900000000000006</v>
      </c>
      <c r="DQ104" s="2">
        <f t="shared" ca="1" si="134"/>
        <v>1.894999999999996</v>
      </c>
      <c r="DR104" s="2">
        <f t="shared" ca="1" si="135"/>
        <v>1.9000000000000057</v>
      </c>
      <c r="DS104" s="2" t="e">
        <f t="shared" ca="1" si="136"/>
        <v>#VALUE!</v>
      </c>
      <c r="DT104" s="2">
        <f t="shared" si="137"/>
        <v>2.0710000000000002</v>
      </c>
      <c r="DU104" s="2">
        <f t="shared" si="138"/>
        <v>1.9699</v>
      </c>
      <c r="DV104" s="2">
        <f t="shared" si="139"/>
        <v>1.9407000000000001</v>
      </c>
    </row>
    <row r="105" spans="2:126" x14ac:dyDescent="0.2">
      <c r="B105" s="1">
        <v>43606</v>
      </c>
      <c r="C105">
        <v>2.4399999999999977</v>
      </c>
      <c r="D105">
        <v>2.4000000000000057</v>
      </c>
      <c r="E105">
        <v>2.3649999999999949</v>
      </c>
      <c r="F105">
        <v>2.3649999999999949</v>
      </c>
      <c r="G105">
        <v>2.3250000000000028</v>
      </c>
      <c r="H105">
        <v>2.2950000000000017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>
        <v>2.0983000000000001</v>
      </c>
      <c r="P105">
        <v>2.0192999999999999</v>
      </c>
      <c r="Q105">
        <v>1.9891000000000001</v>
      </c>
      <c r="S105" t="e">
        <v>#VALUE!</v>
      </c>
      <c r="T105" t="e">
        <v>#VALUE!</v>
      </c>
      <c r="U105" t="e">
        <v>#VALUE!</v>
      </c>
      <c r="V105">
        <v>2.4549999999999983</v>
      </c>
      <c r="W105">
        <v>2.4050000000000011</v>
      </c>
      <c r="X105">
        <v>2.3050000000000068</v>
      </c>
      <c r="Y105">
        <v>2.1700000000000017</v>
      </c>
      <c r="Z105">
        <v>2.0600000000000023</v>
      </c>
      <c r="AA105">
        <v>1.9650000000000034</v>
      </c>
      <c r="AB105">
        <v>1.9000000000000057</v>
      </c>
      <c r="AC105">
        <v>1.8649999999999949</v>
      </c>
      <c r="AD105">
        <v>1.8499999999999943</v>
      </c>
      <c r="AE105">
        <v>1.8599999999999994</v>
      </c>
      <c r="AF105">
        <v>1.8649999999999949</v>
      </c>
      <c r="AG105">
        <v>1.8799999999999955</v>
      </c>
      <c r="AH105">
        <v>1.8850000000000051</v>
      </c>
      <c r="AI105">
        <v>1.8900000000000006</v>
      </c>
      <c r="AJ105">
        <v>1.894999999999996</v>
      </c>
      <c r="AK105">
        <v>1.9099999999999966</v>
      </c>
      <c r="AL105">
        <v>1.9150000000000063</v>
      </c>
      <c r="AM105">
        <v>1.9200000000000017</v>
      </c>
      <c r="AN105">
        <v>1.9249999999999972</v>
      </c>
      <c r="AO105">
        <v>1.9300000000000068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D105" t="e">
        <v>#VALUE!</v>
      </c>
      <c r="BE105" t="e">
        <v>#VALUE!</v>
      </c>
      <c r="BF105" t="e">
        <v>#VALUE!</v>
      </c>
      <c r="BG105" t="e">
        <v>#VALUE!</v>
      </c>
      <c r="BH105" t="e">
        <v>#VALUE!</v>
      </c>
      <c r="BI105" t="e">
        <v>#VALUE!</v>
      </c>
      <c r="BJ105" t="e">
        <v>#VALUE!</v>
      </c>
      <c r="BK105" t="e">
        <v>#VALUE!</v>
      </c>
      <c r="BL105" t="e">
        <v>#VALUE!</v>
      </c>
      <c r="BM105" t="e">
        <v>#VALUE!</v>
      </c>
      <c r="BN105" t="e">
        <v>#VALUE!</v>
      </c>
      <c r="BO105" t="e">
        <v>#VALUE!</v>
      </c>
      <c r="BP105" t="e">
        <v>#VALUE!</v>
      </c>
      <c r="BQ105" t="e">
        <v>#VALUE!</v>
      </c>
      <c r="BR105" t="e">
        <v>#VALUE!</v>
      </c>
      <c r="BS105">
        <v>1.8599999999999994</v>
      </c>
      <c r="BT105">
        <v>1.8649999999999949</v>
      </c>
      <c r="BU105">
        <v>1.8799999999999955</v>
      </c>
      <c r="BV105">
        <v>1.8850000000000051</v>
      </c>
      <c r="BW105">
        <v>1.8900000000000006</v>
      </c>
      <c r="BX105">
        <v>1.894999999999996</v>
      </c>
      <c r="BY105">
        <v>1.9099999999999966</v>
      </c>
      <c r="BZ105">
        <v>1.9300000000000068</v>
      </c>
      <c r="CC105">
        <f t="shared" si="112"/>
        <v>4</v>
      </c>
      <c r="CD105">
        <f t="shared" si="94"/>
        <v>5</v>
      </c>
      <c r="CE105">
        <f t="shared" si="94"/>
        <v>6</v>
      </c>
      <c r="CF105">
        <f t="shared" si="94"/>
        <v>7</v>
      </c>
      <c r="CG105">
        <f t="shared" si="94"/>
        <v>8</v>
      </c>
      <c r="CH105">
        <f t="shared" si="94"/>
        <v>9</v>
      </c>
      <c r="CI105">
        <f t="shared" si="113"/>
        <v>10</v>
      </c>
      <c r="CJ105">
        <f t="shared" si="114"/>
        <v>11</v>
      </c>
      <c r="CK105">
        <f t="shared" si="115"/>
        <v>12</v>
      </c>
      <c r="CL105">
        <f t="shared" ref="CL105:CN105" si="173">IF(ISNUMBER(CK105),CK105+1,"")</f>
        <v>13</v>
      </c>
      <c r="CM105">
        <f t="shared" si="173"/>
        <v>14</v>
      </c>
      <c r="CN105">
        <f t="shared" si="173"/>
        <v>15</v>
      </c>
      <c r="CO105">
        <f t="shared" si="171"/>
        <v>16</v>
      </c>
      <c r="CP105">
        <f t="shared" si="171"/>
        <v>17</v>
      </c>
      <c r="CQ105">
        <f t="shared" si="171"/>
        <v>18</v>
      </c>
      <c r="CR105">
        <f t="shared" si="171"/>
        <v>19</v>
      </c>
      <c r="CS105">
        <f t="shared" si="171"/>
        <v>20</v>
      </c>
      <c r="CT105">
        <f t="shared" si="171"/>
        <v>21</v>
      </c>
      <c r="CU105">
        <f t="shared" si="171"/>
        <v>22</v>
      </c>
      <c r="CV105">
        <f t="shared" si="171"/>
        <v>23</v>
      </c>
      <c r="CW105">
        <f t="shared" si="171"/>
        <v>24</v>
      </c>
      <c r="CY105" s="2">
        <f t="shared" ca="1" si="117"/>
        <v>2.4549999999999983</v>
      </c>
      <c r="CZ105" s="2">
        <f t="shared" ca="1" si="118"/>
        <v>2.4050000000000011</v>
      </c>
      <c r="DA105" s="2">
        <f t="shared" ca="1" si="119"/>
        <v>2.3050000000000068</v>
      </c>
      <c r="DB105" s="2">
        <f t="shared" ca="1" si="120"/>
        <v>2.1700000000000017</v>
      </c>
      <c r="DC105" s="2">
        <f t="shared" ca="1" si="121"/>
        <v>2.0600000000000023</v>
      </c>
      <c r="DD105" s="2">
        <f t="shared" ca="1" si="122"/>
        <v>1.9650000000000034</v>
      </c>
      <c r="DE105" s="2">
        <f t="shared" ca="1" si="123"/>
        <v>1.9000000000000057</v>
      </c>
      <c r="DF105" s="2">
        <f t="shared" ca="1" si="124"/>
        <v>1.8649999999999949</v>
      </c>
      <c r="DG105" s="2">
        <f t="shared" ca="1" si="125"/>
        <v>1.8499999999999943</v>
      </c>
      <c r="DH105" s="2">
        <f t="shared" ca="1" si="126"/>
        <v>1.8599999999999994</v>
      </c>
      <c r="DI105" s="2">
        <f t="shared" ca="1" si="127"/>
        <v>1.8649999999999949</v>
      </c>
      <c r="DJ105" s="2">
        <f t="shared" ca="1" si="128"/>
        <v>1.8799999999999955</v>
      </c>
      <c r="DK105" s="2">
        <f t="shared" ca="1" si="128"/>
        <v>1.8850000000000051</v>
      </c>
      <c r="DL105" s="2">
        <f t="shared" ca="1" si="129"/>
        <v>1.8900000000000006</v>
      </c>
      <c r="DM105" s="2">
        <f t="shared" ca="1" si="130"/>
        <v>1.894999999999996</v>
      </c>
      <c r="DN105" s="2">
        <f t="shared" ca="1" si="131"/>
        <v>1.9099999999999966</v>
      </c>
      <c r="DO105" s="2">
        <f t="shared" ca="1" si="132"/>
        <v>1.9150000000000063</v>
      </c>
      <c r="DP105" s="2">
        <f t="shared" ca="1" si="133"/>
        <v>1.9200000000000017</v>
      </c>
      <c r="DQ105" s="2">
        <f t="shared" ca="1" si="134"/>
        <v>1.9249999999999972</v>
      </c>
      <c r="DR105" s="2">
        <f t="shared" ca="1" si="135"/>
        <v>1.9300000000000068</v>
      </c>
      <c r="DS105" s="2" t="e">
        <f t="shared" ca="1" si="136"/>
        <v>#VALUE!</v>
      </c>
      <c r="DT105" s="2">
        <f t="shared" si="137"/>
        <v>2.0983000000000001</v>
      </c>
      <c r="DU105" s="2">
        <f t="shared" si="138"/>
        <v>2.0192999999999999</v>
      </c>
      <c r="DV105" s="2">
        <f t="shared" si="139"/>
        <v>1.9891000000000001</v>
      </c>
    </row>
    <row r="106" spans="2:126" x14ac:dyDescent="0.2">
      <c r="B106" s="1">
        <v>43607</v>
      </c>
      <c r="C106">
        <v>2.4449999999999932</v>
      </c>
      <c r="D106">
        <v>2.4050000000000011</v>
      </c>
      <c r="E106">
        <v>2.3700000000000045</v>
      </c>
      <c r="F106">
        <v>2.3700000000000045</v>
      </c>
      <c r="G106">
        <v>2.3250000000000028</v>
      </c>
      <c r="H106">
        <v>2.2950000000000017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>
        <v>2.073</v>
      </c>
      <c r="P106">
        <v>2.0110000000000001</v>
      </c>
      <c r="Q106">
        <v>1.98</v>
      </c>
      <c r="S106" t="e">
        <v>#VALUE!</v>
      </c>
      <c r="T106" t="e">
        <v>#VALUE!</v>
      </c>
      <c r="U106" t="e">
        <v>#VALUE!</v>
      </c>
      <c r="V106">
        <v>2.4525000000000006</v>
      </c>
      <c r="W106">
        <v>2.4074999999999989</v>
      </c>
      <c r="X106">
        <v>2.3050000000000068</v>
      </c>
      <c r="Y106">
        <v>2.1599999999999966</v>
      </c>
      <c r="Z106">
        <v>2.0349999999999966</v>
      </c>
      <c r="AA106">
        <v>1.9350000000000023</v>
      </c>
      <c r="AB106">
        <v>1.8700000000000045</v>
      </c>
      <c r="AC106">
        <v>1.8349999999999937</v>
      </c>
      <c r="AD106">
        <v>1.8149999999999977</v>
      </c>
      <c r="AE106">
        <v>1.8250000000000028</v>
      </c>
      <c r="AF106">
        <v>1.8299999999999983</v>
      </c>
      <c r="AG106">
        <v>1.8449999999999989</v>
      </c>
      <c r="AH106">
        <v>1.8499999999999943</v>
      </c>
      <c r="AI106">
        <v>1.855000000000004</v>
      </c>
      <c r="AJ106">
        <v>1.8599999999999994</v>
      </c>
      <c r="AK106">
        <v>1.875</v>
      </c>
      <c r="AL106">
        <v>1.8799999999999955</v>
      </c>
      <c r="AM106">
        <v>1.8850000000000051</v>
      </c>
      <c r="AN106">
        <v>1.8900000000000006</v>
      </c>
      <c r="AO106">
        <v>1.894999999999996</v>
      </c>
      <c r="AP106" t="e">
        <v>#VALUE!</v>
      </c>
      <c r="AQ106" t="e">
        <v>#VALUE!</v>
      </c>
      <c r="AR106" t="e">
        <v>#VALUE!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#VALUE!</v>
      </c>
      <c r="BD106" t="e">
        <v>#VALUE!</v>
      </c>
      <c r="BE106" t="e">
        <v>#VALUE!</v>
      </c>
      <c r="BF106" t="e">
        <v>#VALUE!</v>
      </c>
      <c r="BG106" t="e">
        <v>#VALUE!</v>
      </c>
      <c r="BH106" t="e">
        <v>#VALUE!</v>
      </c>
      <c r="BI106" t="e">
        <v>#VALUE!</v>
      </c>
      <c r="BJ106" t="e">
        <v>#VALUE!</v>
      </c>
      <c r="BK106" t="e">
        <v>#VALUE!</v>
      </c>
      <c r="BL106" t="e">
        <v>#VALUE!</v>
      </c>
      <c r="BM106" t="e">
        <v>#VALUE!</v>
      </c>
      <c r="BN106" t="e">
        <v>#VALUE!</v>
      </c>
      <c r="BO106" t="e">
        <v>#VALUE!</v>
      </c>
      <c r="BP106" t="e">
        <v>#VALUE!</v>
      </c>
      <c r="BQ106" t="e">
        <v>#VALUE!</v>
      </c>
      <c r="BR106" t="e">
        <v>#VALUE!</v>
      </c>
      <c r="BS106">
        <v>1.8250000000000028</v>
      </c>
      <c r="BT106">
        <v>1.8299999999999983</v>
      </c>
      <c r="BU106">
        <v>1.8449999999999989</v>
      </c>
      <c r="BV106">
        <v>1.8499999999999943</v>
      </c>
      <c r="BW106">
        <v>1.855000000000004</v>
      </c>
      <c r="BX106">
        <v>1.8599999999999994</v>
      </c>
      <c r="BY106">
        <v>1.875</v>
      </c>
      <c r="BZ106">
        <v>1.894999999999996</v>
      </c>
      <c r="CC106">
        <f t="shared" si="112"/>
        <v>4</v>
      </c>
      <c r="CD106">
        <f t="shared" si="94"/>
        <v>5</v>
      </c>
      <c r="CE106">
        <f t="shared" si="94"/>
        <v>6</v>
      </c>
      <c r="CF106">
        <f t="shared" si="94"/>
        <v>7</v>
      </c>
      <c r="CG106">
        <f t="shared" si="94"/>
        <v>8</v>
      </c>
      <c r="CH106">
        <f t="shared" si="94"/>
        <v>9</v>
      </c>
      <c r="CI106">
        <f t="shared" si="113"/>
        <v>10</v>
      </c>
      <c r="CJ106">
        <f t="shared" si="114"/>
        <v>11</v>
      </c>
      <c r="CK106">
        <f t="shared" si="115"/>
        <v>12</v>
      </c>
      <c r="CL106">
        <f t="shared" ref="CL106:CN106" si="174">IF(ISNUMBER(CK106),CK106+1,"")</f>
        <v>13</v>
      </c>
      <c r="CM106">
        <f t="shared" si="174"/>
        <v>14</v>
      </c>
      <c r="CN106">
        <f t="shared" si="174"/>
        <v>15</v>
      </c>
      <c r="CO106">
        <f t="shared" si="171"/>
        <v>16</v>
      </c>
      <c r="CP106">
        <f t="shared" si="171"/>
        <v>17</v>
      </c>
      <c r="CQ106">
        <f t="shared" si="171"/>
        <v>18</v>
      </c>
      <c r="CR106">
        <f t="shared" si="171"/>
        <v>19</v>
      </c>
      <c r="CS106">
        <f t="shared" si="171"/>
        <v>20</v>
      </c>
      <c r="CT106">
        <f t="shared" si="171"/>
        <v>21</v>
      </c>
      <c r="CU106">
        <f t="shared" si="171"/>
        <v>22</v>
      </c>
      <c r="CV106">
        <f t="shared" si="171"/>
        <v>23</v>
      </c>
      <c r="CW106">
        <f t="shared" si="171"/>
        <v>24</v>
      </c>
      <c r="CY106" s="2">
        <f t="shared" ca="1" si="117"/>
        <v>2.4525000000000006</v>
      </c>
      <c r="CZ106" s="2">
        <f t="shared" ca="1" si="118"/>
        <v>2.4074999999999989</v>
      </c>
      <c r="DA106" s="2">
        <f t="shared" ca="1" si="119"/>
        <v>2.3050000000000068</v>
      </c>
      <c r="DB106" s="2">
        <f t="shared" ca="1" si="120"/>
        <v>2.1599999999999966</v>
      </c>
      <c r="DC106" s="2">
        <f t="shared" ca="1" si="121"/>
        <v>2.0349999999999966</v>
      </c>
      <c r="DD106" s="2">
        <f t="shared" ca="1" si="122"/>
        <v>1.9350000000000023</v>
      </c>
      <c r="DE106" s="2">
        <f t="shared" ca="1" si="123"/>
        <v>1.8700000000000045</v>
      </c>
      <c r="DF106" s="2">
        <f t="shared" ca="1" si="124"/>
        <v>1.8349999999999937</v>
      </c>
      <c r="DG106" s="2">
        <f t="shared" ca="1" si="125"/>
        <v>1.8149999999999977</v>
      </c>
      <c r="DH106" s="2">
        <f t="shared" ca="1" si="126"/>
        <v>1.8250000000000028</v>
      </c>
      <c r="DI106" s="2">
        <f t="shared" ca="1" si="127"/>
        <v>1.8299999999999983</v>
      </c>
      <c r="DJ106" s="2">
        <f t="shared" ca="1" si="128"/>
        <v>1.8449999999999989</v>
      </c>
      <c r="DK106" s="2">
        <f t="shared" ca="1" si="128"/>
        <v>1.8499999999999943</v>
      </c>
      <c r="DL106" s="2">
        <f t="shared" ca="1" si="129"/>
        <v>1.855000000000004</v>
      </c>
      <c r="DM106" s="2">
        <f t="shared" ca="1" si="130"/>
        <v>1.8599999999999994</v>
      </c>
      <c r="DN106" s="2">
        <f t="shared" ca="1" si="131"/>
        <v>1.875</v>
      </c>
      <c r="DO106" s="2">
        <f t="shared" ca="1" si="132"/>
        <v>1.8799999999999955</v>
      </c>
      <c r="DP106" s="2">
        <f t="shared" ca="1" si="133"/>
        <v>1.8850000000000051</v>
      </c>
      <c r="DQ106" s="2">
        <f t="shared" ca="1" si="134"/>
        <v>1.8900000000000006</v>
      </c>
      <c r="DR106" s="2">
        <f t="shared" ca="1" si="135"/>
        <v>1.894999999999996</v>
      </c>
      <c r="DS106" s="2" t="e">
        <f t="shared" ca="1" si="136"/>
        <v>#VALUE!</v>
      </c>
      <c r="DT106" s="2">
        <f t="shared" si="137"/>
        <v>2.073</v>
      </c>
      <c r="DU106" s="2">
        <f t="shared" si="138"/>
        <v>2.0110000000000001</v>
      </c>
      <c r="DV106" s="2">
        <f t="shared" si="139"/>
        <v>1.98</v>
      </c>
    </row>
    <row r="107" spans="2:126" x14ac:dyDescent="0.2">
      <c r="B107" s="1">
        <v>43608</v>
      </c>
      <c r="C107">
        <v>2.4500000000000028</v>
      </c>
      <c r="D107">
        <v>2.4050000000000011</v>
      </c>
      <c r="E107">
        <v>2.3599999999999994</v>
      </c>
      <c r="F107">
        <v>2.3499999999999943</v>
      </c>
      <c r="G107">
        <v>2.2750000000000057</v>
      </c>
      <c r="H107">
        <v>2.2249999999999943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>
        <v>1.9905999999999999</v>
      </c>
      <c r="P107">
        <v>1.909</v>
      </c>
      <c r="Q107">
        <v>1.8715999999999999</v>
      </c>
      <c r="S107" t="e">
        <v>#VALUE!</v>
      </c>
      <c r="T107" t="e">
        <v>#VALUE!</v>
      </c>
      <c r="U107" t="e">
        <v>#VALUE!</v>
      </c>
      <c r="V107">
        <v>2.4549999999999983</v>
      </c>
      <c r="W107">
        <v>2.4000000000000057</v>
      </c>
      <c r="X107">
        <v>2.2349999999999994</v>
      </c>
      <c r="Y107">
        <v>2.0600000000000023</v>
      </c>
      <c r="Z107">
        <v>1.9150000000000063</v>
      </c>
      <c r="AA107">
        <v>1.8050000000000068</v>
      </c>
      <c r="AB107">
        <v>1.7349999999999994</v>
      </c>
      <c r="AC107">
        <v>1.7000000000000028</v>
      </c>
      <c r="AD107">
        <v>1.6800000000000068</v>
      </c>
      <c r="AE107">
        <v>1.6899999999999977</v>
      </c>
      <c r="AF107">
        <v>1.6949999999999932</v>
      </c>
      <c r="AG107">
        <v>1.7099999999999937</v>
      </c>
      <c r="AH107">
        <v>1.7150000000000034</v>
      </c>
      <c r="AI107">
        <v>1.7199999999999989</v>
      </c>
      <c r="AJ107">
        <v>1.7249999999999943</v>
      </c>
      <c r="AK107">
        <v>1.7399999999999949</v>
      </c>
      <c r="AL107">
        <v>1.7450000000000045</v>
      </c>
      <c r="AM107">
        <v>1.75</v>
      </c>
      <c r="AN107">
        <v>1.7549999999999955</v>
      </c>
      <c r="AO107">
        <v>1.7600000000000051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D107" t="e">
        <v>#VALUE!</v>
      </c>
      <c r="BE107" t="e">
        <v>#VALUE!</v>
      </c>
      <c r="BF107" t="e">
        <v>#VALUE!</v>
      </c>
      <c r="BG107" t="e">
        <v>#VALUE!</v>
      </c>
      <c r="BH107" t="e">
        <v>#VALUE!</v>
      </c>
      <c r="BI107" t="e">
        <v>#VALUE!</v>
      </c>
      <c r="BJ107" t="e">
        <v>#VALUE!</v>
      </c>
      <c r="BK107" t="e">
        <v>#VALUE!</v>
      </c>
      <c r="BL107" t="e">
        <v>#VALUE!</v>
      </c>
      <c r="BM107" t="e">
        <v>#VALUE!</v>
      </c>
      <c r="BN107" t="e">
        <v>#VALUE!</v>
      </c>
      <c r="BO107" t="e">
        <v>#VALUE!</v>
      </c>
      <c r="BP107" t="e">
        <v>#VALUE!</v>
      </c>
      <c r="BQ107" t="e">
        <v>#VALUE!</v>
      </c>
      <c r="BR107" t="e">
        <v>#VALUE!</v>
      </c>
      <c r="BS107">
        <v>1.6899999999999977</v>
      </c>
      <c r="BT107">
        <v>1.6949999999999932</v>
      </c>
      <c r="BU107">
        <v>1.7099999999999937</v>
      </c>
      <c r="BV107">
        <v>1.7150000000000034</v>
      </c>
      <c r="BW107">
        <v>1.7199999999999989</v>
      </c>
      <c r="BX107">
        <v>1.7249999999999943</v>
      </c>
      <c r="BY107">
        <v>1.7399999999999949</v>
      </c>
      <c r="BZ107">
        <v>1.7600000000000051</v>
      </c>
      <c r="CC107">
        <f t="shared" si="112"/>
        <v>4</v>
      </c>
      <c r="CD107">
        <f t="shared" si="94"/>
        <v>5</v>
      </c>
      <c r="CE107">
        <f t="shared" si="94"/>
        <v>6</v>
      </c>
      <c r="CF107">
        <f t="shared" si="94"/>
        <v>7</v>
      </c>
      <c r="CG107">
        <f t="shared" si="94"/>
        <v>8</v>
      </c>
      <c r="CH107">
        <f t="shared" si="94"/>
        <v>9</v>
      </c>
      <c r="CI107">
        <f t="shared" si="113"/>
        <v>10</v>
      </c>
      <c r="CJ107">
        <f t="shared" si="114"/>
        <v>11</v>
      </c>
      <c r="CK107">
        <f t="shared" si="115"/>
        <v>12</v>
      </c>
      <c r="CL107">
        <f t="shared" ref="CL107:CN107" si="175">IF(ISNUMBER(CK107),CK107+1,"")</f>
        <v>13</v>
      </c>
      <c r="CM107">
        <f t="shared" si="175"/>
        <v>14</v>
      </c>
      <c r="CN107">
        <f t="shared" si="175"/>
        <v>15</v>
      </c>
      <c r="CO107">
        <f t="shared" si="171"/>
        <v>16</v>
      </c>
      <c r="CP107">
        <f t="shared" si="171"/>
        <v>17</v>
      </c>
      <c r="CQ107">
        <f t="shared" si="171"/>
        <v>18</v>
      </c>
      <c r="CR107">
        <f t="shared" si="171"/>
        <v>19</v>
      </c>
      <c r="CS107">
        <f t="shared" si="171"/>
        <v>20</v>
      </c>
      <c r="CT107">
        <f t="shared" si="171"/>
        <v>21</v>
      </c>
      <c r="CU107">
        <f t="shared" si="171"/>
        <v>22</v>
      </c>
      <c r="CV107">
        <f t="shared" si="171"/>
        <v>23</v>
      </c>
      <c r="CW107">
        <f t="shared" si="171"/>
        <v>24</v>
      </c>
      <c r="CY107" s="2">
        <f t="shared" ca="1" si="117"/>
        <v>2.4549999999999983</v>
      </c>
      <c r="CZ107" s="2">
        <f t="shared" ca="1" si="118"/>
        <v>2.4000000000000057</v>
      </c>
      <c r="DA107" s="2">
        <f t="shared" ca="1" si="119"/>
        <v>2.2349999999999994</v>
      </c>
      <c r="DB107" s="2">
        <f t="shared" ca="1" si="120"/>
        <v>2.0600000000000023</v>
      </c>
      <c r="DC107" s="2">
        <f t="shared" ca="1" si="121"/>
        <v>1.9150000000000063</v>
      </c>
      <c r="DD107" s="2">
        <f t="shared" ca="1" si="122"/>
        <v>1.8050000000000068</v>
      </c>
      <c r="DE107" s="2">
        <f t="shared" ca="1" si="123"/>
        <v>1.7349999999999994</v>
      </c>
      <c r="DF107" s="2">
        <f t="shared" ca="1" si="124"/>
        <v>1.7000000000000028</v>
      </c>
      <c r="DG107" s="2">
        <f t="shared" ca="1" si="125"/>
        <v>1.6800000000000068</v>
      </c>
      <c r="DH107" s="2">
        <f t="shared" ca="1" si="126"/>
        <v>1.6899999999999977</v>
      </c>
      <c r="DI107" s="2">
        <f t="shared" ca="1" si="127"/>
        <v>1.6949999999999932</v>
      </c>
      <c r="DJ107" s="2">
        <f t="shared" ca="1" si="128"/>
        <v>1.7099999999999937</v>
      </c>
      <c r="DK107" s="2">
        <f t="shared" ca="1" si="128"/>
        <v>1.7150000000000034</v>
      </c>
      <c r="DL107" s="2">
        <f t="shared" ca="1" si="129"/>
        <v>1.7199999999999989</v>
      </c>
      <c r="DM107" s="2">
        <f t="shared" ca="1" si="130"/>
        <v>1.7249999999999943</v>
      </c>
      <c r="DN107" s="2">
        <f t="shared" ca="1" si="131"/>
        <v>1.7399999999999949</v>
      </c>
      <c r="DO107" s="2">
        <f t="shared" ca="1" si="132"/>
        <v>1.7450000000000045</v>
      </c>
      <c r="DP107" s="2">
        <f t="shared" ca="1" si="133"/>
        <v>1.75</v>
      </c>
      <c r="DQ107" s="2">
        <f t="shared" ca="1" si="134"/>
        <v>1.7549999999999955</v>
      </c>
      <c r="DR107" s="2">
        <f t="shared" ca="1" si="135"/>
        <v>1.7600000000000051</v>
      </c>
      <c r="DS107" s="2" t="e">
        <f t="shared" ca="1" si="136"/>
        <v>#VALUE!</v>
      </c>
      <c r="DT107" s="2">
        <f t="shared" si="137"/>
        <v>1.9905999999999999</v>
      </c>
      <c r="DU107" s="2">
        <f t="shared" si="138"/>
        <v>1.909</v>
      </c>
      <c r="DV107" s="2">
        <f t="shared" si="139"/>
        <v>1.8715999999999999</v>
      </c>
    </row>
    <row r="108" spans="2:126" x14ac:dyDescent="0.2">
      <c r="B108" s="1">
        <v>43609</v>
      </c>
      <c r="C108">
        <v>2.4500000000000028</v>
      </c>
      <c r="D108">
        <v>2.4099999999999966</v>
      </c>
      <c r="E108">
        <v>2.3799999999999955</v>
      </c>
      <c r="F108">
        <v>2.3700000000000045</v>
      </c>
      <c r="G108">
        <v>2.2950000000000017</v>
      </c>
      <c r="H108">
        <v>2.2450000000000045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>
        <v>1.9919</v>
      </c>
      <c r="P108">
        <v>1.9036</v>
      </c>
      <c r="Q108">
        <v>1.8665</v>
      </c>
      <c r="S108" t="e">
        <v>#VALUE!</v>
      </c>
      <c r="T108" t="e">
        <v>#VALUE!</v>
      </c>
      <c r="U108" t="e">
        <v>#VALUE!</v>
      </c>
      <c r="V108">
        <v>2.457499999999996</v>
      </c>
      <c r="W108">
        <v>2.4200000000000017</v>
      </c>
      <c r="X108">
        <v>2.269999999999996</v>
      </c>
      <c r="Y108">
        <v>2.0949999999999989</v>
      </c>
      <c r="Z108">
        <v>1.9500000000000028</v>
      </c>
      <c r="AA108">
        <v>1.8400000000000034</v>
      </c>
      <c r="AB108">
        <v>1.7650000000000006</v>
      </c>
      <c r="AC108">
        <v>1.730000000000004</v>
      </c>
      <c r="AD108">
        <v>1.7099999999999937</v>
      </c>
      <c r="AE108">
        <v>1.7199999999999989</v>
      </c>
      <c r="AF108">
        <v>1.7249999999999943</v>
      </c>
      <c r="AG108">
        <v>1.7399999999999949</v>
      </c>
      <c r="AH108">
        <v>1.7450000000000045</v>
      </c>
      <c r="AI108">
        <v>1.75</v>
      </c>
      <c r="AJ108">
        <v>1.7549999999999955</v>
      </c>
      <c r="AK108">
        <v>1.769999999999996</v>
      </c>
      <c r="AL108">
        <v>1.7750000000000057</v>
      </c>
      <c r="AM108">
        <v>1.7800000000000011</v>
      </c>
      <c r="AN108">
        <v>1.7849999999999966</v>
      </c>
      <c r="AO108">
        <v>1.7900000000000063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D108" t="e">
        <v>#VALUE!</v>
      </c>
      <c r="BE108" t="e">
        <v>#VALUE!</v>
      </c>
      <c r="BF108" t="e">
        <v>#VALUE!</v>
      </c>
      <c r="BG108" t="e">
        <v>#VALUE!</v>
      </c>
      <c r="BH108" t="e">
        <v>#VALUE!</v>
      </c>
      <c r="BI108" t="e">
        <v>#VALUE!</v>
      </c>
      <c r="BJ108" t="e">
        <v>#VALUE!</v>
      </c>
      <c r="BK108" t="e">
        <v>#VALUE!</v>
      </c>
      <c r="BL108" t="e">
        <v>#VALUE!</v>
      </c>
      <c r="BM108" t="e">
        <v>#VALUE!</v>
      </c>
      <c r="BN108" t="e">
        <v>#VALUE!</v>
      </c>
      <c r="BO108" t="e">
        <v>#VALUE!</v>
      </c>
      <c r="BP108" t="e">
        <v>#VALUE!</v>
      </c>
      <c r="BQ108" t="e">
        <v>#VALUE!</v>
      </c>
      <c r="BR108" t="e">
        <v>#VALUE!</v>
      </c>
      <c r="BS108">
        <v>1.7199999999999989</v>
      </c>
      <c r="BT108">
        <v>1.7249999999999943</v>
      </c>
      <c r="BU108">
        <v>1.7399999999999949</v>
      </c>
      <c r="BV108">
        <v>1.7450000000000045</v>
      </c>
      <c r="BW108">
        <v>1.75</v>
      </c>
      <c r="BX108">
        <v>1.7549999999999955</v>
      </c>
      <c r="BY108">
        <v>1.769999999999996</v>
      </c>
      <c r="BZ108">
        <v>1.7900000000000063</v>
      </c>
      <c r="CC108">
        <f t="shared" si="112"/>
        <v>4</v>
      </c>
      <c r="CD108">
        <f t="shared" si="94"/>
        <v>5</v>
      </c>
      <c r="CE108">
        <f t="shared" si="94"/>
        <v>6</v>
      </c>
      <c r="CF108">
        <f t="shared" si="94"/>
        <v>7</v>
      </c>
      <c r="CG108">
        <f t="shared" si="94"/>
        <v>8</v>
      </c>
      <c r="CH108">
        <f t="shared" si="94"/>
        <v>9</v>
      </c>
      <c r="CI108">
        <f t="shared" si="113"/>
        <v>10</v>
      </c>
      <c r="CJ108">
        <f t="shared" si="114"/>
        <v>11</v>
      </c>
      <c r="CK108">
        <f t="shared" si="115"/>
        <v>12</v>
      </c>
      <c r="CL108">
        <f t="shared" ref="CL108:CN108" si="176">IF(ISNUMBER(CK108),CK108+1,"")</f>
        <v>13</v>
      </c>
      <c r="CM108">
        <f t="shared" si="176"/>
        <v>14</v>
      </c>
      <c r="CN108">
        <f t="shared" si="176"/>
        <v>15</v>
      </c>
      <c r="CO108">
        <f t="shared" si="171"/>
        <v>16</v>
      </c>
      <c r="CP108">
        <f t="shared" si="171"/>
        <v>17</v>
      </c>
      <c r="CQ108">
        <f t="shared" si="171"/>
        <v>18</v>
      </c>
      <c r="CR108">
        <f t="shared" si="171"/>
        <v>19</v>
      </c>
      <c r="CS108">
        <f t="shared" si="171"/>
        <v>20</v>
      </c>
      <c r="CT108">
        <f t="shared" si="171"/>
        <v>21</v>
      </c>
      <c r="CU108">
        <f t="shared" si="171"/>
        <v>22</v>
      </c>
      <c r="CV108">
        <f t="shared" si="171"/>
        <v>23</v>
      </c>
      <c r="CW108">
        <f t="shared" si="171"/>
        <v>24</v>
      </c>
      <c r="CY108" s="2">
        <f t="shared" ca="1" si="117"/>
        <v>2.457499999999996</v>
      </c>
      <c r="CZ108" s="2">
        <f t="shared" ca="1" si="118"/>
        <v>2.4200000000000017</v>
      </c>
      <c r="DA108" s="2">
        <f t="shared" ca="1" si="119"/>
        <v>2.269999999999996</v>
      </c>
      <c r="DB108" s="2">
        <f t="shared" ca="1" si="120"/>
        <v>2.0949999999999989</v>
      </c>
      <c r="DC108" s="2">
        <f t="shared" ca="1" si="121"/>
        <v>1.9500000000000028</v>
      </c>
      <c r="DD108" s="2">
        <f t="shared" ca="1" si="122"/>
        <v>1.8400000000000034</v>
      </c>
      <c r="DE108" s="2">
        <f t="shared" ca="1" si="123"/>
        <v>1.7650000000000006</v>
      </c>
      <c r="DF108" s="2">
        <f t="shared" ca="1" si="124"/>
        <v>1.730000000000004</v>
      </c>
      <c r="DG108" s="2">
        <f t="shared" ca="1" si="125"/>
        <v>1.7099999999999937</v>
      </c>
      <c r="DH108" s="2">
        <f t="shared" ca="1" si="126"/>
        <v>1.7199999999999989</v>
      </c>
      <c r="DI108" s="2">
        <f t="shared" ca="1" si="127"/>
        <v>1.7249999999999943</v>
      </c>
      <c r="DJ108" s="2">
        <f t="shared" ca="1" si="128"/>
        <v>1.7399999999999949</v>
      </c>
      <c r="DK108" s="2">
        <f t="shared" ca="1" si="128"/>
        <v>1.7450000000000045</v>
      </c>
      <c r="DL108" s="2">
        <f t="shared" ca="1" si="129"/>
        <v>1.75</v>
      </c>
      <c r="DM108" s="2">
        <f t="shared" ca="1" si="130"/>
        <v>1.7549999999999955</v>
      </c>
      <c r="DN108" s="2">
        <f t="shared" ca="1" si="131"/>
        <v>1.769999999999996</v>
      </c>
      <c r="DO108" s="2">
        <f t="shared" ca="1" si="132"/>
        <v>1.7750000000000057</v>
      </c>
      <c r="DP108" s="2">
        <f t="shared" ca="1" si="133"/>
        <v>1.7800000000000011</v>
      </c>
      <c r="DQ108" s="2">
        <f t="shared" ca="1" si="134"/>
        <v>1.7849999999999966</v>
      </c>
      <c r="DR108" s="2">
        <f t="shared" ca="1" si="135"/>
        <v>1.7900000000000063</v>
      </c>
      <c r="DS108" s="2" t="e">
        <f t="shared" ca="1" si="136"/>
        <v>#VALUE!</v>
      </c>
      <c r="DT108" s="2">
        <f t="shared" si="137"/>
        <v>1.9919</v>
      </c>
      <c r="DU108" s="2">
        <f t="shared" si="138"/>
        <v>1.9036</v>
      </c>
      <c r="DV108" s="2">
        <f t="shared" si="139"/>
        <v>1.8665</v>
      </c>
    </row>
    <row r="109" spans="2:126" x14ac:dyDescent="0.2">
      <c r="B109" s="1">
        <v>43612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>
        <v>1.9934000000000001</v>
      </c>
      <c r="P109">
        <v>1.9044000000000001</v>
      </c>
      <c r="Q109">
        <v>1.8705000000000001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 t="e">
        <v>#VALUE!</v>
      </c>
      <c r="AE109" t="e">
        <v>#VALUE!</v>
      </c>
      <c r="AF109" t="e">
        <v>#VALUE!</v>
      </c>
      <c r="AG109" t="e">
        <v>#VALUE!</v>
      </c>
      <c r="AH109" t="e">
        <v>#VALUE!</v>
      </c>
      <c r="AI109" t="e">
        <v>#VALUE!</v>
      </c>
      <c r="AJ109" t="e">
        <v>#VALUE!</v>
      </c>
      <c r="AK109" t="e">
        <v>#VALUE!</v>
      </c>
      <c r="AL109" t="e">
        <v>#VALUE!</v>
      </c>
      <c r="AM109" t="e">
        <v>#VALUE!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D109" t="e">
        <v>#VALUE!</v>
      </c>
      <c r="BE109" t="e">
        <v>#VALUE!</v>
      </c>
      <c r="BF109" t="e">
        <v>#VALUE!</v>
      </c>
      <c r="BG109" t="e">
        <v>#VALUE!</v>
      </c>
      <c r="BH109" t="e">
        <v>#VALUE!</v>
      </c>
      <c r="BI109" t="e">
        <v>#VALUE!</v>
      </c>
      <c r="BJ109" t="e">
        <v>#VALUE!</v>
      </c>
      <c r="BK109" t="e">
        <v>#VALUE!</v>
      </c>
      <c r="BL109" t="e">
        <v>#VALUE!</v>
      </c>
      <c r="BM109" t="e">
        <v>#VALUE!</v>
      </c>
      <c r="BN109" t="e">
        <v>#VALUE!</v>
      </c>
      <c r="BO109" t="e">
        <v>#VALUE!</v>
      </c>
      <c r="BP109" t="e">
        <v>#VALUE!</v>
      </c>
      <c r="BQ109" t="e">
        <v>#VALUE!</v>
      </c>
      <c r="BR109" t="e">
        <v>#VALUE!</v>
      </c>
      <c r="BS109" t="e">
        <v>#VALUE!</v>
      </c>
      <c r="BT109" t="e">
        <v>#VALUE!</v>
      </c>
      <c r="BU109" t="e">
        <v>#VALUE!</v>
      </c>
      <c r="BV109" t="e">
        <v>#VALUE!</v>
      </c>
      <c r="BW109" t="e">
        <v>#VALUE!</v>
      </c>
      <c r="BX109" t="e">
        <v>#VALUE!</v>
      </c>
      <c r="BY109" t="e">
        <v>#VALUE!</v>
      </c>
      <c r="BZ109" t="e">
        <v>#VALUE!</v>
      </c>
      <c r="CC109" t="str">
        <f t="shared" si="112"/>
        <v/>
      </c>
      <c r="CD109" t="str">
        <f t="shared" si="94"/>
        <v/>
      </c>
      <c r="CE109" t="str">
        <f t="shared" si="94"/>
        <v/>
      </c>
      <c r="CF109" t="str">
        <f t="shared" si="94"/>
        <v/>
      </c>
      <c r="CG109" t="str">
        <f t="shared" si="94"/>
        <v/>
      </c>
      <c r="CH109" t="str">
        <f t="shared" si="94"/>
        <v/>
      </c>
      <c r="CI109" t="str">
        <f t="shared" si="113"/>
        <v/>
      </c>
      <c r="CJ109" t="str">
        <f t="shared" si="114"/>
        <v/>
      </c>
      <c r="CK109" t="str">
        <f t="shared" si="115"/>
        <v/>
      </c>
      <c r="CL109" t="str">
        <f t="shared" ref="CL109:CN109" si="177">IF(ISNUMBER(CK109),CK109+1,"")</f>
        <v/>
      </c>
      <c r="CM109" t="str">
        <f t="shared" si="177"/>
        <v/>
      </c>
      <c r="CN109" t="str">
        <f t="shared" si="177"/>
        <v/>
      </c>
      <c r="CO109" t="str">
        <f t="shared" si="171"/>
        <v/>
      </c>
      <c r="CP109" t="str">
        <f t="shared" si="171"/>
        <v/>
      </c>
      <c r="CQ109" t="str">
        <f t="shared" si="171"/>
        <v/>
      </c>
      <c r="CR109" t="str">
        <f t="shared" si="171"/>
        <v/>
      </c>
      <c r="CS109" t="str">
        <f t="shared" si="171"/>
        <v/>
      </c>
      <c r="CT109" t="str">
        <f t="shared" si="171"/>
        <v/>
      </c>
      <c r="CU109" t="str">
        <f t="shared" si="171"/>
        <v/>
      </c>
      <c r="CV109" t="str">
        <f t="shared" si="171"/>
        <v/>
      </c>
      <c r="CW109" t="str">
        <f t="shared" si="171"/>
        <v/>
      </c>
      <c r="CY109" s="2" t="e">
        <f t="shared" ca="1" si="117"/>
        <v>#VALUE!</v>
      </c>
      <c r="CZ109" s="2" t="e">
        <f t="shared" ca="1" si="118"/>
        <v>#VALUE!</v>
      </c>
      <c r="DA109" s="2" t="e">
        <f t="shared" ca="1" si="119"/>
        <v>#VALUE!</v>
      </c>
      <c r="DB109" s="2" t="e">
        <f t="shared" ca="1" si="120"/>
        <v>#VALUE!</v>
      </c>
      <c r="DC109" s="2" t="e">
        <f t="shared" ca="1" si="121"/>
        <v>#VALUE!</v>
      </c>
      <c r="DD109" s="2" t="e">
        <f t="shared" ca="1" si="122"/>
        <v>#VALUE!</v>
      </c>
      <c r="DE109" s="2" t="e">
        <f t="shared" ca="1" si="123"/>
        <v>#VALUE!</v>
      </c>
      <c r="DF109" s="2" t="e">
        <f t="shared" ca="1" si="124"/>
        <v>#VALUE!</v>
      </c>
      <c r="DG109" s="2" t="e">
        <f t="shared" ca="1" si="125"/>
        <v>#VALUE!</v>
      </c>
      <c r="DH109" s="2" t="e">
        <f t="shared" ca="1" si="126"/>
        <v>#VALUE!</v>
      </c>
      <c r="DI109" s="2" t="e">
        <f t="shared" ca="1" si="127"/>
        <v>#VALUE!</v>
      </c>
      <c r="DJ109" s="2" t="e">
        <f t="shared" ca="1" si="128"/>
        <v>#VALUE!</v>
      </c>
      <c r="DK109" s="2" t="e">
        <f t="shared" ca="1" si="128"/>
        <v>#VALUE!</v>
      </c>
      <c r="DL109" s="2" t="e">
        <f t="shared" ca="1" si="129"/>
        <v>#VALUE!</v>
      </c>
      <c r="DM109" s="2" t="e">
        <f t="shared" ca="1" si="130"/>
        <v>#VALUE!</v>
      </c>
      <c r="DN109" s="2" t="e">
        <f t="shared" ca="1" si="131"/>
        <v>#VALUE!</v>
      </c>
      <c r="DO109" s="2" t="e">
        <f t="shared" ca="1" si="132"/>
        <v>#VALUE!</v>
      </c>
      <c r="DP109" s="2" t="e">
        <f t="shared" ca="1" si="133"/>
        <v>#VALUE!</v>
      </c>
      <c r="DQ109" s="2" t="e">
        <f t="shared" ca="1" si="134"/>
        <v>#VALUE!</v>
      </c>
      <c r="DR109" s="2" t="e">
        <f t="shared" ca="1" si="135"/>
        <v>#VALUE!</v>
      </c>
      <c r="DS109" s="2" t="e">
        <f t="shared" ca="1" si="136"/>
        <v>#VALUE!</v>
      </c>
      <c r="DT109" s="2">
        <f t="shared" si="137"/>
        <v>1.9934000000000001</v>
      </c>
      <c r="DU109" s="2">
        <f t="shared" si="138"/>
        <v>1.9044000000000001</v>
      </c>
      <c r="DV109" s="2">
        <f t="shared" si="139"/>
        <v>1.8705000000000001</v>
      </c>
    </row>
    <row r="110" spans="2:126" x14ac:dyDescent="0.2">
      <c r="B110" s="1">
        <v>43613</v>
      </c>
      <c r="C110">
        <v>2.4500000000000028</v>
      </c>
      <c r="D110">
        <v>2.4150000000000063</v>
      </c>
      <c r="E110">
        <v>2.3799999999999955</v>
      </c>
      <c r="F110">
        <v>2.3649999999999949</v>
      </c>
      <c r="G110">
        <v>2.2900000000000063</v>
      </c>
      <c r="H110">
        <v>2.230000000000004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>
        <v>1.9544999999999999</v>
      </c>
      <c r="P110">
        <v>1.8612</v>
      </c>
      <c r="Q110">
        <v>1.8243</v>
      </c>
      <c r="S110" t="e">
        <v>#VALUE!</v>
      </c>
      <c r="T110" t="e">
        <v>#VALUE!</v>
      </c>
      <c r="U110" t="e">
        <v>#VALUE!</v>
      </c>
      <c r="V110">
        <v>2.4549999999999983</v>
      </c>
      <c r="W110">
        <v>2.4200000000000017</v>
      </c>
      <c r="X110">
        <v>2.2549999999999955</v>
      </c>
      <c r="Y110">
        <v>2.0649999999999977</v>
      </c>
      <c r="Z110">
        <v>1.9099999999999966</v>
      </c>
      <c r="AA110">
        <v>1.7900000000000063</v>
      </c>
      <c r="AB110">
        <v>1.7049999999999983</v>
      </c>
      <c r="AC110">
        <v>1.6650000000000063</v>
      </c>
      <c r="AD110">
        <v>1.644999999999996</v>
      </c>
      <c r="AE110">
        <v>1.6599999999999966</v>
      </c>
      <c r="AF110">
        <v>1.6700000000000017</v>
      </c>
      <c r="AG110">
        <v>1.6850000000000023</v>
      </c>
      <c r="AH110">
        <v>1.6899999999999977</v>
      </c>
      <c r="AI110">
        <v>1.6949999999999932</v>
      </c>
      <c r="AJ110">
        <v>1.7000000000000028</v>
      </c>
      <c r="AK110">
        <v>1.7150000000000034</v>
      </c>
      <c r="AL110">
        <v>1.7199999999999989</v>
      </c>
      <c r="AM110">
        <v>1.7249999999999943</v>
      </c>
      <c r="AN110">
        <v>1.730000000000004</v>
      </c>
      <c r="AO110">
        <v>1.7349999999999994</v>
      </c>
      <c r="AP110" t="e">
        <v>#VALUE!</v>
      </c>
      <c r="AQ110" t="e">
        <v>#VALUE!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D110" t="e">
        <v>#VALUE!</v>
      </c>
      <c r="BE110" t="e">
        <v>#VALUE!</v>
      </c>
      <c r="BF110" t="e">
        <v>#VALUE!</v>
      </c>
      <c r="BG110" t="e">
        <v>#VALUE!</v>
      </c>
      <c r="BH110" t="e">
        <v>#VALUE!</v>
      </c>
      <c r="BI110" t="e">
        <v>#VALUE!</v>
      </c>
      <c r="BJ110" t="e">
        <v>#VALUE!</v>
      </c>
      <c r="BK110" t="e">
        <v>#VALUE!</v>
      </c>
      <c r="BL110" t="e">
        <v>#VALUE!</v>
      </c>
      <c r="BM110" t="e">
        <v>#VALUE!</v>
      </c>
      <c r="BN110" t="e">
        <v>#VALUE!</v>
      </c>
      <c r="BO110" t="e">
        <v>#VALUE!</v>
      </c>
      <c r="BP110" t="e">
        <v>#VALUE!</v>
      </c>
      <c r="BQ110" t="e">
        <v>#VALUE!</v>
      </c>
      <c r="BR110" t="e">
        <v>#VALUE!</v>
      </c>
      <c r="BS110">
        <v>1.6599999999999966</v>
      </c>
      <c r="BT110">
        <v>1.6700000000000017</v>
      </c>
      <c r="BU110">
        <v>1.6850000000000023</v>
      </c>
      <c r="BV110">
        <v>1.6899999999999977</v>
      </c>
      <c r="BW110">
        <v>1.6949999999999932</v>
      </c>
      <c r="BX110">
        <v>1.7000000000000028</v>
      </c>
      <c r="BY110">
        <v>1.7150000000000034</v>
      </c>
      <c r="BZ110">
        <v>1.7349999999999994</v>
      </c>
      <c r="CC110">
        <f t="shared" si="112"/>
        <v>4</v>
      </c>
      <c r="CD110">
        <f t="shared" si="94"/>
        <v>5</v>
      </c>
      <c r="CE110">
        <f t="shared" si="94"/>
        <v>6</v>
      </c>
      <c r="CF110">
        <f t="shared" si="94"/>
        <v>7</v>
      </c>
      <c r="CG110">
        <f t="shared" si="94"/>
        <v>8</v>
      </c>
      <c r="CH110">
        <f t="shared" si="94"/>
        <v>9</v>
      </c>
      <c r="CI110">
        <f t="shared" si="113"/>
        <v>10</v>
      </c>
      <c r="CJ110">
        <f t="shared" si="114"/>
        <v>11</v>
      </c>
      <c r="CK110">
        <f t="shared" si="115"/>
        <v>12</v>
      </c>
      <c r="CL110">
        <f t="shared" ref="CL110:CN110" si="178">IF(ISNUMBER(CK110),CK110+1,"")</f>
        <v>13</v>
      </c>
      <c r="CM110">
        <f t="shared" si="178"/>
        <v>14</v>
      </c>
      <c r="CN110">
        <f t="shared" si="178"/>
        <v>15</v>
      </c>
      <c r="CO110">
        <f t="shared" si="171"/>
        <v>16</v>
      </c>
      <c r="CP110">
        <f t="shared" si="171"/>
        <v>17</v>
      </c>
      <c r="CQ110">
        <f t="shared" si="171"/>
        <v>18</v>
      </c>
      <c r="CR110">
        <f t="shared" si="171"/>
        <v>19</v>
      </c>
      <c r="CS110">
        <f t="shared" si="171"/>
        <v>20</v>
      </c>
      <c r="CT110">
        <f t="shared" si="171"/>
        <v>21</v>
      </c>
      <c r="CU110">
        <f t="shared" si="171"/>
        <v>22</v>
      </c>
      <c r="CV110">
        <f t="shared" si="171"/>
        <v>23</v>
      </c>
      <c r="CW110">
        <f t="shared" si="171"/>
        <v>24</v>
      </c>
      <c r="CY110" s="2">
        <f t="shared" ca="1" si="117"/>
        <v>2.4549999999999983</v>
      </c>
      <c r="CZ110" s="2">
        <f t="shared" ca="1" si="118"/>
        <v>2.4200000000000017</v>
      </c>
      <c r="DA110" s="2">
        <f t="shared" ca="1" si="119"/>
        <v>2.2549999999999955</v>
      </c>
      <c r="DB110" s="2">
        <f t="shared" ca="1" si="120"/>
        <v>2.0649999999999977</v>
      </c>
      <c r="DC110" s="2">
        <f t="shared" ca="1" si="121"/>
        <v>1.9099999999999966</v>
      </c>
      <c r="DD110" s="2">
        <f t="shared" ca="1" si="122"/>
        <v>1.7900000000000063</v>
      </c>
      <c r="DE110" s="2">
        <f t="shared" ca="1" si="123"/>
        <v>1.7049999999999983</v>
      </c>
      <c r="DF110" s="2">
        <f t="shared" ca="1" si="124"/>
        <v>1.6650000000000063</v>
      </c>
      <c r="DG110" s="2">
        <f t="shared" ca="1" si="125"/>
        <v>1.644999999999996</v>
      </c>
      <c r="DH110" s="2">
        <f t="shared" ca="1" si="126"/>
        <v>1.6599999999999966</v>
      </c>
      <c r="DI110" s="2">
        <f t="shared" ca="1" si="127"/>
        <v>1.6700000000000017</v>
      </c>
      <c r="DJ110" s="2">
        <f t="shared" ca="1" si="128"/>
        <v>1.6850000000000023</v>
      </c>
      <c r="DK110" s="2">
        <f t="shared" ca="1" si="128"/>
        <v>1.6899999999999977</v>
      </c>
      <c r="DL110" s="2">
        <f t="shared" ca="1" si="129"/>
        <v>1.6949999999999932</v>
      </c>
      <c r="DM110" s="2">
        <f t="shared" ca="1" si="130"/>
        <v>1.7000000000000028</v>
      </c>
      <c r="DN110" s="2">
        <f t="shared" ca="1" si="131"/>
        <v>1.7150000000000034</v>
      </c>
      <c r="DO110" s="2">
        <f t="shared" ca="1" si="132"/>
        <v>1.7199999999999989</v>
      </c>
      <c r="DP110" s="2">
        <f t="shared" ca="1" si="133"/>
        <v>1.7249999999999943</v>
      </c>
      <c r="DQ110" s="2">
        <f t="shared" ca="1" si="134"/>
        <v>1.730000000000004</v>
      </c>
      <c r="DR110" s="2">
        <f t="shared" ca="1" si="135"/>
        <v>1.7349999999999994</v>
      </c>
      <c r="DS110" s="2" t="e">
        <f t="shared" ca="1" si="136"/>
        <v>#VALUE!</v>
      </c>
      <c r="DT110" s="2">
        <f t="shared" si="137"/>
        <v>1.9544999999999999</v>
      </c>
      <c r="DU110" s="2">
        <f t="shared" si="138"/>
        <v>1.8612</v>
      </c>
      <c r="DV110" s="2">
        <f t="shared" si="139"/>
        <v>1.8243</v>
      </c>
    </row>
    <row r="111" spans="2:126" x14ac:dyDescent="0.2">
      <c r="B111" s="1">
        <v>43614</v>
      </c>
      <c r="C111">
        <v>2.4650000000000034</v>
      </c>
      <c r="D111">
        <v>2.4200000000000017</v>
      </c>
      <c r="E111">
        <v>2.375</v>
      </c>
      <c r="F111">
        <v>2.3599999999999994</v>
      </c>
      <c r="G111">
        <v>2.2800000000000011</v>
      </c>
      <c r="H111">
        <v>2.2199999999999989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>
        <v>1.9549000000000001</v>
      </c>
      <c r="P111">
        <v>1.8648</v>
      </c>
      <c r="Q111">
        <v>1.8299000000000001</v>
      </c>
      <c r="S111" t="e">
        <v>#VALUE!</v>
      </c>
      <c r="T111" t="e">
        <v>#VALUE!</v>
      </c>
      <c r="U111" t="e">
        <v>#VALUE!</v>
      </c>
      <c r="V111">
        <v>2.4549999999999983</v>
      </c>
      <c r="W111">
        <v>2.417500000000004</v>
      </c>
      <c r="X111">
        <v>2.2349999999999994</v>
      </c>
      <c r="Y111">
        <v>2.0349999999999966</v>
      </c>
      <c r="Z111">
        <v>1.8700000000000045</v>
      </c>
      <c r="AA111">
        <v>1.75</v>
      </c>
      <c r="AB111">
        <v>1.6650000000000063</v>
      </c>
      <c r="AC111">
        <v>1.625</v>
      </c>
      <c r="AD111">
        <v>1.605000000000004</v>
      </c>
      <c r="AE111">
        <v>1.625</v>
      </c>
      <c r="AF111">
        <v>1.6350000000000051</v>
      </c>
      <c r="AG111">
        <v>1.6500000000000057</v>
      </c>
      <c r="AH111">
        <v>1.6550000000000011</v>
      </c>
      <c r="AI111">
        <v>1.6599999999999966</v>
      </c>
      <c r="AJ111">
        <v>1.6650000000000063</v>
      </c>
      <c r="AK111">
        <v>1.6800000000000068</v>
      </c>
      <c r="AL111">
        <v>1.6850000000000023</v>
      </c>
      <c r="AM111">
        <v>1.6899999999999977</v>
      </c>
      <c r="AN111">
        <v>1.6949999999999932</v>
      </c>
      <c r="AO111">
        <v>1.7000000000000028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D111" t="e">
        <v>#VALUE!</v>
      </c>
      <c r="BE111" t="e">
        <v>#VALUE!</v>
      </c>
      <c r="BF111" t="e">
        <v>#VALUE!</v>
      </c>
      <c r="BG111" t="e">
        <v>#VALUE!</v>
      </c>
      <c r="BH111" t="e">
        <v>#VALUE!</v>
      </c>
      <c r="BI111" t="e">
        <v>#VALUE!</v>
      </c>
      <c r="BJ111" t="e">
        <v>#VALUE!</v>
      </c>
      <c r="BK111" t="e">
        <v>#VALUE!</v>
      </c>
      <c r="BL111" t="e">
        <v>#VALUE!</v>
      </c>
      <c r="BM111" t="e">
        <v>#VALUE!</v>
      </c>
      <c r="BN111" t="e">
        <v>#VALUE!</v>
      </c>
      <c r="BO111" t="e">
        <v>#VALUE!</v>
      </c>
      <c r="BP111" t="e">
        <v>#VALUE!</v>
      </c>
      <c r="BQ111" t="e">
        <v>#VALUE!</v>
      </c>
      <c r="BR111" t="e">
        <v>#VALUE!</v>
      </c>
      <c r="BS111">
        <v>1.625</v>
      </c>
      <c r="BT111">
        <v>1.6350000000000051</v>
      </c>
      <c r="BU111">
        <v>1.6500000000000057</v>
      </c>
      <c r="BV111">
        <v>1.6550000000000011</v>
      </c>
      <c r="BW111">
        <v>1.6599999999999966</v>
      </c>
      <c r="BX111">
        <v>1.6650000000000063</v>
      </c>
      <c r="BY111">
        <v>1.6800000000000068</v>
      </c>
      <c r="BZ111">
        <v>1.7000000000000028</v>
      </c>
      <c r="CC111">
        <f t="shared" si="112"/>
        <v>4</v>
      </c>
      <c r="CD111">
        <f t="shared" si="94"/>
        <v>5</v>
      </c>
      <c r="CE111">
        <f t="shared" si="94"/>
        <v>6</v>
      </c>
      <c r="CF111">
        <f t="shared" si="94"/>
        <v>7</v>
      </c>
      <c r="CG111">
        <f t="shared" si="94"/>
        <v>8</v>
      </c>
      <c r="CH111">
        <f t="shared" si="94"/>
        <v>9</v>
      </c>
      <c r="CI111">
        <f t="shared" si="113"/>
        <v>10</v>
      </c>
      <c r="CJ111">
        <f t="shared" si="114"/>
        <v>11</v>
      </c>
      <c r="CK111">
        <f t="shared" si="115"/>
        <v>12</v>
      </c>
      <c r="CL111">
        <f t="shared" ref="CL111:CN111" si="179">IF(ISNUMBER(CK111),CK111+1,"")</f>
        <v>13</v>
      </c>
      <c r="CM111">
        <f t="shared" si="179"/>
        <v>14</v>
      </c>
      <c r="CN111">
        <f t="shared" si="179"/>
        <v>15</v>
      </c>
      <c r="CO111">
        <f t="shared" si="171"/>
        <v>16</v>
      </c>
      <c r="CP111">
        <f t="shared" si="171"/>
        <v>17</v>
      </c>
      <c r="CQ111">
        <f t="shared" si="171"/>
        <v>18</v>
      </c>
      <c r="CR111">
        <f t="shared" si="171"/>
        <v>19</v>
      </c>
      <c r="CS111">
        <f t="shared" si="171"/>
        <v>20</v>
      </c>
      <c r="CT111">
        <f t="shared" si="171"/>
        <v>21</v>
      </c>
      <c r="CU111">
        <f t="shared" si="171"/>
        <v>22</v>
      </c>
      <c r="CV111">
        <f t="shared" si="171"/>
        <v>23</v>
      </c>
      <c r="CW111">
        <f t="shared" si="171"/>
        <v>24</v>
      </c>
      <c r="CY111" s="2">
        <f t="shared" ca="1" si="117"/>
        <v>2.4549999999999983</v>
      </c>
      <c r="CZ111" s="2">
        <f t="shared" ca="1" si="118"/>
        <v>2.417500000000004</v>
      </c>
      <c r="DA111" s="2">
        <f t="shared" ca="1" si="119"/>
        <v>2.2349999999999994</v>
      </c>
      <c r="DB111" s="2">
        <f t="shared" ca="1" si="120"/>
        <v>2.0349999999999966</v>
      </c>
      <c r="DC111" s="2">
        <f t="shared" ca="1" si="121"/>
        <v>1.8700000000000045</v>
      </c>
      <c r="DD111" s="2">
        <f t="shared" ca="1" si="122"/>
        <v>1.75</v>
      </c>
      <c r="DE111" s="2">
        <f t="shared" ca="1" si="123"/>
        <v>1.6650000000000063</v>
      </c>
      <c r="DF111" s="2">
        <f t="shared" ca="1" si="124"/>
        <v>1.625</v>
      </c>
      <c r="DG111" s="2">
        <f t="shared" ca="1" si="125"/>
        <v>1.605000000000004</v>
      </c>
      <c r="DH111" s="2">
        <f t="shared" ca="1" si="126"/>
        <v>1.625</v>
      </c>
      <c r="DI111" s="2">
        <f t="shared" ca="1" si="127"/>
        <v>1.6350000000000051</v>
      </c>
      <c r="DJ111" s="2">
        <f t="shared" ca="1" si="128"/>
        <v>1.6500000000000057</v>
      </c>
      <c r="DK111" s="2">
        <f t="shared" ca="1" si="128"/>
        <v>1.6550000000000011</v>
      </c>
      <c r="DL111" s="2">
        <f t="shared" ca="1" si="129"/>
        <v>1.6599999999999966</v>
      </c>
      <c r="DM111" s="2">
        <f t="shared" ca="1" si="130"/>
        <v>1.6650000000000063</v>
      </c>
      <c r="DN111" s="2">
        <f t="shared" ca="1" si="131"/>
        <v>1.6800000000000068</v>
      </c>
      <c r="DO111" s="2">
        <f t="shared" ca="1" si="132"/>
        <v>1.6850000000000023</v>
      </c>
      <c r="DP111" s="2">
        <f t="shared" ca="1" si="133"/>
        <v>1.6899999999999977</v>
      </c>
      <c r="DQ111" s="2">
        <f t="shared" ca="1" si="134"/>
        <v>1.6949999999999932</v>
      </c>
      <c r="DR111" s="2">
        <f t="shared" ca="1" si="135"/>
        <v>1.7000000000000028</v>
      </c>
      <c r="DS111" s="2" t="e">
        <f t="shared" ca="1" si="136"/>
        <v>#VALUE!</v>
      </c>
      <c r="DT111" s="2">
        <f t="shared" si="137"/>
        <v>1.9549000000000001</v>
      </c>
      <c r="DU111" s="2">
        <f t="shared" si="138"/>
        <v>1.8648</v>
      </c>
      <c r="DV111" s="2">
        <f t="shared" si="139"/>
        <v>1.8299000000000001</v>
      </c>
    </row>
    <row r="112" spans="2:126" x14ac:dyDescent="0.2">
      <c r="B112" s="1">
        <v>43615</v>
      </c>
      <c r="C112">
        <v>2.4650000000000034</v>
      </c>
      <c r="D112">
        <v>2.4200000000000017</v>
      </c>
      <c r="E112">
        <v>2.375</v>
      </c>
      <c r="F112">
        <v>2.355000000000004</v>
      </c>
      <c r="G112">
        <v>2.2750000000000057</v>
      </c>
      <c r="H112">
        <v>2.2150000000000034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>
        <v>1.9092</v>
      </c>
      <c r="P112">
        <v>1.8154999999999999</v>
      </c>
      <c r="Q112">
        <v>1.7826</v>
      </c>
      <c r="S112" t="e">
        <v>#VALUE!</v>
      </c>
      <c r="T112" t="e">
        <v>#VALUE!</v>
      </c>
      <c r="U112" t="e">
        <v>#VALUE!</v>
      </c>
      <c r="V112">
        <v>2.457499999999996</v>
      </c>
      <c r="W112">
        <v>2.4224999999999994</v>
      </c>
      <c r="X112">
        <v>2.2399999999999949</v>
      </c>
      <c r="Y112">
        <v>2.0349999999999966</v>
      </c>
      <c r="Z112">
        <v>1.8700000000000045</v>
      </c>
      <c r="AA112">
        <v>1.75</v>
      </c>
      <c r="AB112">
        <v>1.6700000000000017</v>
      </c>
      <c r="AC112">
        <v>1.6299999999999955</v>
      </c>
      <c r="AD112">
        <v>1.6099999999999994</v>
      </c>
      <c r="AE112">
        <v>1.6299999999999955</v>
      </c>
      <c r="AF112">
        <v>1.6400000000000006</v>
      </c>
      <c r="AG112">
        <v>1.6550000000000011</v>
      </c>
      <c r="AH112">
        <v>1.6599999999999966</v>
      </c>
      <c r="AI112">
        <v>1.6650000000000063</v>
      </c>
      <c r="AJ112">
        <v>1.6700000000000017</v>
      </c>
      <c r="AK112">
        <v>1.6850000000000023</v>
      </c>
      <c r="AL112">
        <v>1.6899999999999977</v>
      </c>
      <c r="AM112">
        <v>1.6949999999999932</v>
      </c>
      <c r="AN112">
        <v>1.7000000000000028</v>
      </c>
      <c r="AO112">
        <v>1.7049999999999983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D112" t="e">
        <v>#VALUE!</v>
      </c>
      <c r="BE112" t="e">
        <v>#VALUE!</v>
      </c>
      <c r="BF112" t="e">
        <v>#VALUE!</v>
      </c>
      <c r="BG112" t="e">
        <v>#VALUE!</v>
      </c>
      <c r="BH112" t="e">
        <v>#VALUE!</v>
      </c>
      <c r="BI112" t="e">
        <v>#VALUE!</v>
      </c>
      <c r="BJ112" t="e">
        <v>#VALUE!</v>
      </c>
      <c r="BK112" t="e">
        <v>#VALUE!</v>
      </c>
      <c r="BL112" t="e">
        <v>#VALUE!</v>
      </c>
      <c r="BM112" t="e">
        <v>#VALUE!</v>
      </c>
      <c r="BN112" t="e">
        <v>#VALUE!</v>
      </c>
      <c r="BO112" t="e">
        <v>#VALUE!</v>
      </c>
      <c r="BP112" t="e">
        <v>#VALUE!</v>
      </c>
      <c r="BQ112" t="e">
        <v>#VALUE!</v>
      </c>
      <c r="BR112" t="e">
        <v>#VALUE!</v>
      </c>
      <c r="BS112">
        <v>1.6299999999999955</v>
      </c>
      <c r="BT112">
        <v>1.6400000000000006</v>
      </c>
      <c r="BU112">
        <v>1.6550000000000011</v>
      </c>
      <c r="BV112">
        <v>1.6599999999999966</v>
      </c>
      <c r="BW112">
        <v>1.6650000000000063</v>
      </c>
      <c r="BX112">
        <v>1.6700000000000017</v>
      </c>
      <c r="BY112">
        <v>1.6850000000000023</v>
      </c>
      <c r="BZ112">
        <v>1.7049999999999983</v>
      </c>
      <c r="CC112">
        <f t="shared" si="112"/>
        <v>4</v>
      </c>
      <c r="CD112">
        <f t="shared" si="94"/>
        <v>5</v>
      </c>
      <c r="CE112">
        <f t="shared" si="94"/>
        <v>6</v>
      </c>
      <c r="CF112">
        <f t="shared" si="94"/>
        <v>7</v>
      </c>
      <c r="CG112">
        <f t="shared" si="94"/>
        <v>8</v>
      </c>
      <c r="CH112">
        <f t="shared" si="94"/>
        <v>9</v>
      </c>
      <c r="CI112">
        <f t="shared" si="113"/>
        <v>10</v>
      </c>
      <c r="CJ112">
        <f t="shared" si="114"/>
        <v>11</v>
      </c>
      <c r="CK112">
        <f t="shared" si="115"/>
        <v>12</v>
      </c>
      <c r="CL112">
        <f t="shared" ref="CL112:CN112" si="180">IF(ISNUMBER(CK112),CK112+1,"")</f>
        <v>13</v>
      </c>
      <c r="CM112">
        <f t="shared" si="180"/>
        <v>14</v>
      </c>
      <c r="CN112">
        <f t="shared" si="180"/>
        <v>15</v>
      </c>
      <c r="CO112">
        <f t="shared" si="171"/>
        <v>16</v>
      </c>
      <c r="CP112">
        <f t="shared" si="171"/>
        <v>17</v>
      </c>
      <c r="CQ112">
        <f t="shared" si="171"/>
        <v>18</v>
      </c>
      <c r="CR112">
        <f t="shared" si="171"/>
        <v>19</v>
      </c>
      <c r="CS112">
        <f t="shared" si="171"/>
        <v>20</v>
      </c>
      <c r="CT112">
        <f t="shared" si="171"/>
        <v>21</v>
      </c>
      <c r="CU112">
        <f t="shared" si="171"/>
        <v>22</v>
      </c>
      <c r="CV112">
        <f t="shared" si="171"/>
        <v>23</v>
      </c>
      <c r="CW112">
        <f t="shared" si="171"/>
        <v>24</v>
      </c>
      <c r="CY112" s="2">
        <f t="shared" ca="1" si="117"/>
        <v>2.457499999999996</v>
      </c>
      <c r="CZ112" s="2">
        <f t="shared" ca="1" si="118"/>
        <v>2.4224999999999994</v>
      </c>
      <c r="DA112" s="2">
        <f t="shared" ca="1" si="119"/>
        <v>2.2399999999999949</v>
      </c>
      <c r="DB112" s="2">
        <f t="shared" ca="1" si="120"/>
        <v>2.0349999999999966</v>
      </c>
      <c r="DC112" s="2">
        <f t="shared" ca="1" si="121"/>
        <v>1.8700000000000045</v>
      </c>
      <c r="DD112" s="2">
        <f t="shared" ca="1" si="122"/>
        <v>1.75</v>
      </c>
      <c r="DE112" s="2">
        <f t="shared" ca="1" si="123"/>
        <v>1.6700000000000017</v>
      </c>
      <c r="DF112" s="2">
        <f t="shared" ca="1" si="124"/>
        <v>1.6299999999999955</v>
      </c>
      <c r="DG112" s="2">
        <f t="shared" ca="1" si="125"/>
        <v>1.6099999999999994</v>
      </c>
      <c r="DH112" s="2">
        <f t="shared" ca="1" si="126"/>
        <v>1.6299999999999955</v>
      </c>
      <c r="DI112" s="2">
        <f t="shared" ca="1" si="127"/>
        <v>1.6400000000000006</v>
      </c>
      <c r="DJ112" s="2">
        <f t="shared" ca="1" si="128"/>
        <v>1.6550000000000011</v>
      </c>
      <c r="DK112" s="2">
        <f t="shared" ca="1" si="128"/>
        <v>1.6599999999999966</v>
      </c>
      <c r="DL112" s="2">
        <f t="shared" ca="1" si="129"/>
        <v>1.6650000000000063</v>
      </c>
      <c r="DM112" s="2">
        <f t="shared" ca="1" si="130"/>
        <v>1.6700000000000017</v>
      </c>
      <c r="DN112" s="2">
        <f t="shared" ca="1" si="131"/>
        <v>1.6850000000000023</v>
      </c>
      <c r="DO112" s="2">
        <f t="shared" ca="1" si="132"/>
        <v>1.6899999999999977</v>
      </c>
      <c r="DP112" s="2">
        <f t="shared" ca="1" si="133"/>
        <v>1.6949999999999932</v>
      </c>
      <c r="DQ112" s="2">
        <f t="shared" ca="1" si="134"/>
        <v>1.7000000000000028</v>
      </c>
      <c r="DR112" s="2">
        <f t="shared" ca="1" si="135"/>
        <v>1.7049999999999983</v>
      </c>
      <c r="DS112" s="2" t="e">
        <f t="shared" ca="1" si="136"/>
        <v>#VALUE!</v>
      </c>
      <c r="DT112" s="2">
        <f t="shared" si="137"/>
        <v>1.9092</v>
      </c>
      <c r="DU112" s="2">
        <f t="shared" si="138"/>
        <v>1.8154999999999999</v>
      </c>
      <c r="DV112" s="2">
        <f t="shared" si="139"/>
        <v>1.7826</v>
      </c>
    </row>
    <row r="113" spans="2:126" x14ac:dyDescent="0.2">
      <c r="B113" s="1">
        <v>43616</v>
      </c>
      <c r="C113">
        <v>2.4549999999999983</v>
      </c>
      <c r="D113">
        <v>2.4050000000000011</v>
      </c>
      <c r="E113">
        <v>2.3050000000000068</v>
      </c>
      <c r="F113">
        <v>2.2900000000000063</v>
      </c>
      <c r="G113">
        <v>2.1949999999999932</v>
      </c>
      <c r="H113">
        <v>2.0949999999999989</v>
      </c>
      <c r="I113">
        <v>2.0349999999999966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>
        <v>1.784</v>
      </c>
      <c r="P113">
        <v>1.6892</v>
      </c>
      <c r="Q113">
        <v>1.6776</v>
      </c>
      <c r="S113" t="e">
        <v>#VALUE!</v>
      </c>
      <c r="T113" t="e">
        <v>#VALUE!</v>
      </c>
      <c r="U113" t="e">
        <v>#VALUE!</v>
      </c>
      <c r="V113">
        <v>2.4525000000000006</v>
      </c>
      <c r="W113">
        <v>2.3799999999999955</v>
      </c>
      <c r="X113">
        <v>2.1400000000000006</v>
      </c>
      <c r="Y113">
        <v>1.9000000000000057</v>
      </c>
      <c r="Z113">
        <v>1.7199999999999989</v>
      </c>
      <c r="AA113">
        <v>1.5999999999999943</v>
      </c>
      <c r="AB113">
        <v>1.519999999999996</v>
      </c>
      <c r="AC113">
        <v>1.480000000000004</v>
      </c>
      <c r="AD113">
        <v>1.4650000000000034</v>
      </c>
      <c r="AE113">
        <v>1.4899999999999949</v>
      </c>
      <c r="AF113">
        <v>1.5</v>
      </c>
      <c r="AG113">
        <v>1.5150000000000006</v>
      </c>
      <c r="AH113">
        <v>1.519999999999996</v>
      </c>
      <c r="AI113">
        <v>1.5250000000000057</v>
      </c>
      <c r="AJ113">
        <v>1.5300000000000011</v>
      </c>
      <c r="AK113">
        <v>1.5450000000000017</v>
      </c>
      <c r="AL113">
        <v>1.5499999999999972</v>
      </c>
      <c r="AM113">
        <v>1.5550000000000068</v>
      </c>
      <c r="AN113">
        <v>1.5600000000000023</v>
      </c>
      <c r="AO113">
        <v>1.5649999999999977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D113" t="e">
        <v>#VALUE!</v>
      </c>
      <c r="BE113" t="e">
        <v>#VALUE!</v>
      </c>
      <c r="BF113" t="e">
        <v>#VALUE!</v>
      </c>
      <c r="BG113" t="e">
        <v>#VALUE!</v>
      </c>
      <c r="BH113" t="e">
        <v>#VALUE!</v>
      </c>
      <c r="BI113" t="e">
        <v>#VALUE!</v>
      </c>
      <c r="BJ113" t="e">
        <v>#VALUE!</v>
      </c>
      <c r="BK113" t="e">
        <v>#VALUE!</v>
      </c>
      <c r="BL113" t="e">
        <v>#VALUE!</v>
      </c>
      <c r="BM113" t="e">
        <v>#VALUE!</v>
      </c>
      <c r="BN113" t="e">
        <v>#VALUE!</v>
      </c>
      <c r="BO113" t="e">
        <v>#VALUE!</v>
      </c>
      <c r="BP113" t="e">
        <v>#VALUE!</v>
      </c>
      <c r="BQ113" t="e">
        <v>#VALUE!</v>
      </c>
      <c r="BR113" t="e">
        <v>#VALUE!</v>
      </c>
      <c r="BS113">
        <v>1.4899999999999949</v>
      </c>
      <c r="BT113">
        <v>1.5</v>
      </c>
      <c r="BU113">
        <v>1.5150000000000006</v>
      </c>
      <c r="BV113">
        <v>1.519999999999996</v>
      </c>
      <c r="BW113">
        <v>1.5250000000000057</v>
      </c>
      <c r="BX113">
        <v>1.5300000000000011</v>
      </c>
      <c r="BY113">
        <v>1.5450000000000017</v>
      </c>
      <c r="BZ113">
        <v>1.5649999999999977</v>
      </c>
      <c r="CC113">
        <f t="shared" si="112"/>
        <v>4</v>
      </c>
      <c r="CD113">
        <f t="shared" si="94"/>
        <v>5</v>
      </c>
      <c r="CE113">
        <f t="shared" si="94"/>
        <v>6</v>
      </c>
      <c r="CF113">
        <f t="shared" si="94"/>
        <v>7</v>
      </c>
      <c r="CG113">
        <f t="shared" si="94"/>
        <v>8</v>
      </c>
      <c r="CH113">
        <f t="shared" si="94"/>
        <v>9</v>
      </c>
      <c r="CI113">
        <f t="shared" si="113"/>
        <v>10</v>
      </c>
      <c r="CJ113">
        <f t="shared" si="114"/>
        <v>11</v>
      </c>
      <c r="CK113">
        <f t="shared" si="115"/>
        <v>12</v>
      </c>
      <c r="CL113">
        <f t="shared" ref="CL113:CN113" si="181">IF(ISNUMBER(CK113),CK113+1,"")</f>
        <v>13</v>
      </c>
      <c r="CM113">
        <f t="shared" si="181"/>
        <v>14</v>
      </c>
      <c r="CN113">
        <f t="shared" si="181"/>
        <v>15</v>
      </c>
      <c r="CO113">
        <f t="shared" si="171"/>
        <v>16</v>
      </c>
      <c r="CP113">
        <f t="shared" si="171"/>
        <v>17</v>
      </c>
      <c r="CQ113">
        <f t="shared" si="171"/>
        <v>18</v>
      </c>
      <c r="CR113">
        <f t="shared" si="171"/>
        <v>19</v>
      </c>
      <c r="CS113">
        <f t="shared" si="171"/>
        <v>20</v>
      </c>
      <c r="CT113">
        <f t="shared" si="171"/>
        <v>21</v>
      </c>
      <c r="CU113">
        <f t="shared" si="171"/>
        <v>22</v>
      </c>
      <c r="CV113">
        <f t="shared" si="171"/>
        <v>23</v>
      </c>
      <c r="CW113">
        <f t="shared" si="171"/>
        <v>24</v>
      </c>
      <c r="CY113" s="2">
        <f t="shared" ca="1" si="117"/>
        <v>2.4525000000000006</v>
      </c>
      <c r="CZ113" s="2">
        <f t="shared" ca="1" si="118"/>
        <v>2.3799999999999955</v>
      </c>
      <c r="DA113" s="2">
        <f t="shared" ca="1" si="119"/>
        <v>2.1400000000000006</v>
      </c>
      <c r="DB113" s="2">
        <f t="shared" ca="1" si="120"/>
        <v>1.9000000000000057</v>
      </c>
      <c r="DC113" s="2">
        <f t="shared" ca="1" si="121"/>
        <v>1.7199999999999989</v>
      </c>
      <c r="DD113" s="2">
        <f t="shared" ca="1" si="122"/>
        <v>1.5999999999999943</v>
      </c>
      <c r="DE113" s="2">
        <f t="shared" ca="1" si="123"/>
        <v>1.519999999999996</v>
      </c>
      <c r="DF113" s="2">
        <f t="shared" ca="1" si="124"/>
        <v>1.480000000000004</v>
      </c>
      <c r="DG113" s="2">
        <f t="shared" ca="1" si="125"/>
        <v>1.4650000000000034</v>
      </c>
      <c r="DH113" s="2">
        <f t="shared" ca="1" si="126"/>
        <v>1.4899999999999949</v>
      </c>
      <c r="DI113" s="2">
        <f t="shared" ca="1" si="127"/>
        <v>1.5</v>
      </c>
      <c r="DJ113" s="2">
        <f t="shared" ca="1" si="128"/>
        <v>1.5150000000000006</v>
      </c>
      <c r="DK113" s="2">
        <f t="shared" ca="1" si="128"/>
        <v>1.519999999999996</v>
      </c>
      <c r="DL113" s="2">
        <f t="shared" ca="1" si="129"/>
        <v>1.5250000000000057</v>
      </c>
      <c r="DM113" s="2">
        <f t="shared" ca="1" si="130"/>
        <v>1.5300000000000011</v>
      </c>
      <c r="DN113" s="2">
        <f t="shared" ca="1" si="131"/>
        <v>1.5450000000000017</v>
      </c>
      <c r="DO113" s="2">
        <f t="shared" ca="1" si="132"/>
        <v>1.5499999999999972</v>
      </c>
      <c r="DP113" s="2">
        <f t="shared" ca="1" si="133"/>
        <v>1.5550000000000068</v>
      </c>
      <c r="DQ113" s="2">
        <f t="shared" ca="1" si="134"/>
        <v>1.5600000000000023</v>
      </c>
      <c r="DR113" s="2">
        <f t="shared" ca="1" si="135"/>
        <v>1.5649999999999977</v>
      </c>
      <c r="DS113" s="2" t="e">
        <f t="shared" ca="1" si="136"/>
        <v>#VALUE!</v>
      </c>
      <c r="DT113" s="2">
        <f t="shared" si="137"/>
        <v>1.784</v>
      </c>
      <c r="DU113" s="2">
        <f t="shared" si="138"/>
        <v>1.6892</v>
      </c>
      <c r="DV113" s="2">
        <f t="shared" si="139"/>
        <v>1.6776</v>
      </c>
    </row>
    <row r="114" spans="2:126" x14ac:dyDescent="0.2">
      <c r="B114" s="1">
        <v>43619</v>
      </c>
      <c r="C114">
        <v>2.3850000000000051</v>
      </c>
      <c r="D114">
        <v>2.2650000000000006</v>
      </c>
      <c r="E114">
        <v>2.2099999999999937</v>
      </c>
      <c r="F114">
        <v>2.0799999999999983</v>
      </c>
      <c r="G114">
        <v>1.9749999999999943</v>
      </c>
      <c r="H114">
        <v>1.8850000000000051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>
        <v>1.68</v>
      </c>
      <c r="P114">
        <v>1.5847</v>
      </c>
      <c r="Q114">
        <v>1.5948</v>
      </c>
      <c r="S114" t="e">
        <v>#VALUE!</v>
      </c>
      <c r="T114" t="e">
        <v>#VALUE!</v>
      </c>
      <c r="U114" t="e">
        <v>#VALUE!</v>
      </c>
      <c r="V114">
        <v>2.4424999999999955</v>
      </c>
      <c r="W114">
        <v>2.3449999999999989</v>
      </c>
      <c r="X114">
        <v>2.0250000000000057</v>
      </c>
      <c r="Y114">
        <v>1.7650000000000006</v>
      </c>
      <c r="Z114">
        <v>1.5849999999999937</v>
      </c>
      <c r="AA114">
        <v>1.4749999999999943</v>
      </c>
      <c r="AB114">
        <v>1.4000000000000057</v>
      </c>
      <c r="AC114">
        <v>1.3649999999999949</v>
      </c>
      <c r="AD114">
        <v>1.3599999999999994</v>
      </c>
      <c r="AE114">
        <v>1.394999999999996</v>
      </c>
      <c r="AF114">
        <v>1.4300000000000068</v>
      </c>
      <c r="AG114">
        <v>1.4650000000000034</v>
      </c>
      <c r="AH114">
        <v>1.4699999999999989</v>
      </c>
      <c r="AI114">
        <v>1.4749999999999943</v>
      </c>
      <c r="AJ114">
        <v>1.480000000000004</v>
      </c>
      <c r="AK114">
        <v>1.4950000000000045</v>
      </c>
      <c r="AL114">
        <v>1.5</v>
      </c>
      <c r="AM114">
        <v>1.5049999999999955</v>
      </c>
      <c r="AN114">
        <v>1.5100000000000051</v>
      </c>
      <c r="AO114">
        <v>1.5150000000000006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D114" t="e">
        <v>#VALUE!</v>
      </c>
      <c r="BE114" t="e">
        <v>#VALUE!</v>
      </c>
      <c r="BF114" t="e">
        <v>#VALUE!</v>
      </c>
      <c r="BG114" t="e">
        <v>#VALUE!</v>
      </c>
      <c r="BH114" t="e">
        <v>#VALUE!</v>
      </c>
      <c r="BI114" t="e">
        <v>#VALUE!</v>
      </c>
      <c r="BJ114" t="e">
        <v>#VALUE!</v>
      </c>
      <c r="BK114" t="e">
        <v>#VALUE!</v>
      </c>
      <c r="BL114" t="e">
        <v>#VALUE!</v>
      </c>
      <c r="BM114" t="e">
        <v>#VALUE!</v>
      </c>
      <c r="BN114" t="e">
        <v>#VALUE!</v>
      </c>
      <c r="BO114" t="e">
        <v>#VALUE!</v>
      </c>
      <c r="BP114" t="e">
        <v>#VALUE!</v>
      </c>
      <c r="BQ114" t="e">
        <v>#VALUE!</v>
      </c>
      <c r="BR114" t="e">
        <v>#VALUE!</v>
      </c>
      <c r="BS114">
        <v>1.394999999999996</v>
      </c>
      <c r="BT114">
        <v>1.4300000000000068</v>
      </c>
      <c r="BU114">
        <v>1.4650000000000034</v>
      </c>
      <c r="BV114">
        <v>1.4699999999999989</v>
      </c>
      <c r="BW114">
        <v>1.4749999999999943</v>
      </c>
      <c r="BX114">
        <v>1.480000000000004</v>
      </c>
      <c r="BY114">
        <v>1.4950000000000045</v>
      </c>
      <c r="BZ114">
        <v>1.5150000000000006</v>
      </c>
      <c r="CC114">
        <f t="shared" si="112"/>
        <v>4</v>
      </c>
      <c r="CD114">
        <f t="shared" si="94"/>
        <v>5</v>
      </c>
      <c r="CE114">
        <f t="shared" si="94"/>
        <v>6</v>
      </c>
      <c r="CF114">
        <f t="shared" si="94"/>
        <v>7</v>
      </c>
      <c r="CG114">
        <f t="shared" si="94"/>
        <v>8</v>
      </c>
      <c r="CH114">
        <f t="shared" si="94"/>
        <v>9</v>
      </c>
      <c r="CI114">
        <f t="shared" si="113"/>
        <v>10</v>
      </c>
      <c r="CJ114">
        <f t="shared" si="114"/>
        <v>11</v>
      </c>
      <c r="CK114">
        <f t="shared" si="115"/>
        <v>12</v>
      </c>
      <c r="CL114">
        <f t="shared" ref="CL114:CN114" si="182">IF(ISNUMBER(CK114),CK114+1,"")</f>
        <v>13</v>
      </c>
      <c r="CM114">
        <f t="shared" si="182"/>
        <v>14</v>
      </c>
      <c r="CN114">
        <f t="shared" si="182"/>
        <v>15</v>
      </c>
      <c r="CO114">
        <f t="shared" si="171"/>
        <v>16</v>
      </c>
      <c r="CP114">
        <f t="shared" si="171"/>
        <v>17</v>
      </c>
      <c r="CQ114">
        <f t="shared" si="171"/>
        <v>18</v>
      </c>
      <c r="CR114">
        <f t="shared" si="171"/>
        <v>19</v>
      </c>
      <c r="CS114">
        <f t="shared" si="171"/>
        <v>20</v>
      </c>
      <c r="CT114">
        <f t="shared" si="171"/>
        <v>21</v>
      </c>
      <c r="CU114">
        <f t="shared" si="171"/>
        <v>22</v>
      </c>
      <c r="CV114">
        <f t="shared" si="171"/>
        <v>23</v>
      </c>
      <c r="CW114">
        <f t="shared" si="171"/>
        <v>24</v>
      </c>
      <c r="CY114" s="2">
        <f t="shared" ca="1" si="117"/>
        <v>2.4424999999999955</v>
      </c>
      <c r="CZ114" s="2">
        <f t="shared" ca="1" si="118"/>
        <v>2.3449999999999989</v>
      </c>
      <c r="DA114" s="2">
        <f t="shared" ca="1" si="119"/>
        <v>2.0250000000000057</v>
      </c>
      <c r="DB114" s="2">
        <f t="shared" ca="1" si="120"/>
        <v>1.7650000000000006</v>
      </c>
      <c r="DC114" s="2">
        <f t="shared" ca="1" si="121"/>
        <v>1.5849999999999937</v>
      </c>
      <c r="DD114" s="2">
        <f t="shared" ca="1" si="122"/>
        <v>1.4749999999999943</v>
      </c>
      <c r="DE114" s="2">
        <f t="shared" ca="1" si="123"/>
        <v>1.4000000000000057</v>
      </c>
      <c r="DF114" s="2">
        <f t="shared" ca="1" si="124"/>
        <v>1.3649999999999949</v>
      </c>
      <c r="DG114" s="2">
        <f t="shared" ca="1" si="125"/>
        <v>1.3599999999999994</v>
      </c>
      <c r="DH114" s="2">
        <f t="shared" ca="1" si="126"/>
        <v>1.394999999999996</v>
      </c>
      <c r="DI114" s="2">
        <f t="shared" ca="1" si="127"/>
        <v>1.4300000000000068</v>
      </c>
      <c r="DJ114" s="2">
        <f t="shared" ca="1" si="128"/>
        <v>1.4650000000000034</v>
      </c>
      <c r="DK114" s="2">
        <f t="shared" ca="1" si="128"/>
        <v>1.4699999999999989</v>
      </c>
      <c r="DL114" s="2">
        <f t="shared" ca="1" si="129"/>
        <v>1.4749999999999943</v>
      </c>
      <c r="DM114" s="2">
        <f t="shared" ca="1" si="130"/>
        <v>1.480000000000004</v>
      </c>
      <c r="DN114" s="2">
        <f t="shared" ca="1" si="131"/>
        <v>1.4950000000000045</v>
      </c>
      <c r="DO114" s="2">
        <f t="shared" ca="1" si="132"/>
        <v>1.5</v>
      </c>
      <c r="DP114" s="2">
        <f t="shared" ca="1" si="133"/>
        <v>1.5049999999999955</v>
      </c>
      <c r="DQ114" s="2">
        <f t="shared" ca="1" si="134"/>
        <v>1.5100000000000051</v>
      </c>
      <c r="DR114" s="2">
        <f t="shared" ca="1" si="135"/>
        <v>1.5150000000000006</v>
      </c>
      <c r="DS114" s="2" t="e">
        <f t="shared" ca="1" si="136"/>
        <v>#VALUE!</v>
      </c>
      <c r="DT114" s="2">
        <f t="shared" si="137"/>
        <v>1.68</v>
      </c>
      <c r="DU114" s="2">
        <f t="shared" si="138"/>
        <v>1.5847</v>
      </c>
      <c r="DV114" s="2">
        <f t="shared" si="139"/>
        <v>1.5948</v>
      </c>
    </row>
    <row r="115" spans="2:126" x14ac:dyDescent="0.2">
      <c r="B115" s="1">
        <v>43620</v>
      </c>
      <c r="C115">
        <v>2.375</v>
      </c>
      <c r="D115">
        <v>2.2450000000000045</v>
      </c>
      <c r="E115">
        <v>2.1850000000000023</v>
      </c>
      <c r="F115">
        <v>2.0499999999999972</v>
      </c>
      <c r="G115">
        <v>1.9449999999999932</v>
      </c>
      <c r="H115">
        <v>1.8649999999999949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>
        <v>1.7287999999999999</v>
      </c>
      <c r="P115">
        <v>1.6565000000000001</v>
      </c>
      <c r="Q115">
        <v>1.6695</v>
      </c>
      <c r="S115" t="e">
        <v>#VALUE!</v>
      </c>
      <c r="T115" t="e">
        <v>#VALUE!</v>
      </c>
      <c r="U115" t="e">
        <v>#VALUE!</v>
      </c>
      <c r="V115">
        <v>2.4424999999999955</v>
      </c>
      <c r="W115">
        <v>2.3349999999999937</v>
      </c>
      <c r="X115">
        <v>2.0150000000000006</v>
      </c>
      <c r="Y115">
        <v>1.7750000000000057</v>
      </c>
      <c r="Z115">
        <v>1.6099999999999994</v>
      </c>
      <c r="AA115">
        <v>1.5100000000000051</v>
      </c>
      <c r="AB115">
        <v>1.4449999999999932</v>
      </c>
      <c r="AC115">
        <v>1.4099999999999966</v>
      </c>
      <c r="AD115">
        <v>1.4050000000000011</v>
      </c>
      <c r="AE115">
        <v>1.4399999999999977</v>
      </c>
      <c r="AF115">
        <v>1.4749999999999943</v>
      </c>
      <c r="AG115">
        <v>1.5100000000000051</v>
      </c>
      <c r="AH115">
        <v>1.5150000000000006</v>
      </c>
      <c r="AI115">
        <v>1.519999999999996</v>
      </c>
      <c r="AJ115">
        <v>1.5250000000000057</v>
      </c>
      <c r="AK115">
        <v>1.5400000000000063</v>
      </c>
      <c r="AL115">
        <v>1.5450000000000017</v>
      </c>
      <c r="AM115">
        <v>1.5499999999999972</v>
      </c>
      <c r="AN115">
        <v>1.5550000000000068</v>
      </c>
      <c r="AO115">
        <v>1.5600000000000023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D115" t="e">
        <v>#VALUE!</v>
      </c>
      <c r="BE115" t="e">
        <v>#VALUE!</v>
      </c>
      <c r="BF115" t="e">
        <v>#VALUE!</v>
      </c>
      <c r="BG115" t="e">
        <v>#VALUE!</v>
      </c>
      <c r="BH115" t="e">
        <v>#VALUE!</v>
      </c>
      <c r="BI115" t="e">
        <v>#VALUE!</v>
      </c>
      <c r="BJ115" t="e">
        <v>#VALUE!</v>
      </c>
      <c r="BK115" t="e">
        <v>#VALUE!</v>
      </c>
      <c r="BL115" t="e">
        <v>#VALUE!</v>
      </c>
      <c r="BM115" t="e">
        <v>#VALUE!</v>
      </c>
      <c r="BN115" t="e">
        <v>#VALUE!</v>
      </c>
      <c r="BO115" t="e">
        <v>#VALUE!</v>
      </c>
      <c r="BP115" t="e">
        <v>#VALUE!</v>
      </c>
      <c r="BQ115" t="e">
        <v>#VALUE!</v>
      </c>
      <c r="BR115" t="e">
        <v>#VALUE!</v>
      </c>
      <c r="BS115">
        <v>1.4399999999999977</v>
      </c>
      <c r="BT115">
        <v>1.4749999999999943</v>
      </c>
      <c r="BU115">
        <v>1.5100000000000051</v>
      </c>
      <c r="BV115">
        <v>1.5150000000000006</v>
      </c>
      <c r="BW115">
        <v>1.519999999999996</v>
      </c>
      <c r="BX115">
        <v>1.5250000000000057</v>
      </c>
      <c r="BY115">
        <v>1.5400000000000063</v>
      </c>
      <c r="BZ115">
        <v>1.5600000000000023</v>
      </c>
      <c r="CC115">
        <f t="shared" si="112"/>
        <v>4</v>
      </c>
      <c r="CD115">
        <f t="shared" si="94"/>
        <v>5</v>
      </c>
      <c r="CE115">
        <f t="shared" si="94"/>
        <v>6</v>
      </c>
      <c r="CF115">
        <f t="shared" si="94"/>
        <v>7</v>
      </c>
      <c r="CG115">
        <f t="shared" si="94"/>
        <v>8</v>
      </c>
      <c r="CH115">
        <f t="shared" si="94"/>
        <v>9</v>
      </c>
      <c r="CI115">
        <f t="shared" si="113"/>
        <v>10</v>
      </c>
      <c r="CJ115">
        <f t="shared" si="114"/>
        <v>11</v>
      </c>
      <c r="CK115">
        <f t="shared" si="115"/>
        <v>12</v>
      </c>
      <c r="CL115">
        <f t="shared" ref="CL115:CN115" si="183">IF(ISNUMBER(CK115),CK115+1,"")</f>
        <v>13</v>
      </c>
      <c r="CM115">
        <f t="shared" si="183"/>
        <v>14</v>
      </c>
      <c r="CN115">
        <f t="shared" si="183"/>
        <v>15</v>
      </c>
      <c r="CO115">
        <f t="shared" si="171"/>
        <v>16</v>
      </c>
      <c r="CP115">
        <f t="shared" si="171"/>
        <v>17</v>
      </c>
      <c r="CQ115">
        <f t="shared" si="171"/>
        <v>18</v>
      </c>
      <c r="CR115">
        <f t="shared" si="171"/>
        <v>19</v>
      </c>
      <c r="CS115">
        <f t="shared" si="171"/>
        <v>20</v>
      </c>
      <c r="CT115">
        <f t="shared" si="171"/>
        <v>21</v>
      </c>
      <c r="CU115">
        <f t="shared" si="171"/>
        <v>22</v>
      </c>
      <c r="CV115">
        <f t="shared" si="171"/>
        <v>23</v>
      </c>
      <c r="CW115">
        <f t="shared" si="171"/>
        <v>24</v>
      </c>
      <c r="CY115" s="2">
        <f t="shared" ca="1" si="117"/>
        <v>2.4424999999999955</v>
      </c>
      <c r="CZ115" s="2">
        <f t="shared" ca="1" si="118"/>
        <v>2.3349999999999937</v>
      </c>
      <c r="DA115" s="2">
        <f t="shared" ca="1" si="119"/>
        <v>2.0150000000000006</v>
      </c>
      <c r="DB115" s="2">
        <f t="shared" ca="1" si="120"/>
        <v>1.7750000000000057</v>
      </c>
      <c r="DC115" s="2">
        <f t="shared" ca="1" si="121"/>
        <v>1.6099999999999994</v>
      </c>
      <c r="DD115" s="2">
        <f t="shared" ca="1" si="122"/>
        <v>1.5100000000000051</v>
      </c>
      <c r="DE115" s="2">
        <f t="shared" ca="1" si="123"/>
        <v>1.4449999999999932</v>
      </c>
      <c r="DF115" s="2">
        <f t="shared" ca="1" si="124"/>
        <v>1.4099999999999966</v>
      </c>
      <c r="DG115" s="2">
        <f t="shared" ca="1" si="125"/>
        <v>1.4050000000000011</v>
      </c>
      <c r="DH115" s="2">
        <f t="shared" ca="1" si="126"/>
        <v>1.4399999999999977</v>
      </c>
      <c r="DI115" s="2">
        <f t="shared" ca="1" si="127"/>
        <v>1.4749999999999943</v>
      </c>
      <c r="DJ115" s="2">
        <f t="shared" ca="1" si="128"/>
        <v>1.5100000000000051</v>
      </c>
      <c r="DK115" s="2">
        <f t="shared" ca="1" si="128"/>
        <v>1.5150000000000006</v>
      </c>
      <c r="DL115" s="2">
        <f t="shared" ca="1" si="129"/>
        <v>1.519999999999996</v>
      </c>
      <c r="DM115" s="2">
        <f t="shared" ca="1" si="130"/>
        <v>1.5250000000000057</v>
      </c>
      <c r="DN115" s="2">
        <f t="shared" ca="1" si="131"/>
        <v>1.5400000000000063</v>
      </c>
      <c r="DO115" s="2">
        <f t="shared" ca="1" si="132"/>
        <v>1.5450000000000017</v>
      </c>
      <c r="DP115" s="2">
        <f t="shared" ca="1" si="133"/>
        <v>1.5499999999999972</v>
      </c>
      <c r="DQ115" s="2">
        <f t="shared" ca="1" si="134"/>
        <v>1.5550000000000068</v>
      </c>
      <c r="DR115" s="2">
        <f t="shared" ca="1" si="135"/>
        <v>1.5600000000000023</v>
      </c>
      <c r="DS115" s="2" t="e">
        <f t="shared" ca="1" si="136"/>
        <v>#VALUE!</v>
      </c>
      <c r="DT115" s="2">
        <f t="shared" si="137"/>
        <v>1.7287999999999999</v>
      </c>
      <c r="DU115" s="2">
        <f t="shared" si="138"/>
        <v>1.6565000000000001</v>
      </c>
      <c r="DV115" s="2">
        <f t="shared" si="139"/>
        <v>1.6695</v>
      </c>
    </row>
    <row r="116" spans="2:126" x14ac:dyDescent="0.2">
      <c r="B116" s="1">
        <v>43621</v>
      </c>
      <c r="C116">
        <v>2.375</v>
      </c>
      <c r="D116">
        <v>2.2249999999999943</v>
      </c>
      <c r="E116">
        <v>2.1650000000000063</v>
      </c>
      <c r="F116">
        <v>2.0250000000000057</v>
      </c>
      <c r="G116">
        <v>1.9200000000000017</v>
      </c>
      <c r="H116">
        <v>1.8400000000000034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>
        <v>1.7085999999999999</v>
      </c>
      <c r="P116">
        <v>1.6482000000000001</v>
      </c>
      <c r="Q116">
        <v>1.6557999999999999</v>
      </c>
      <c r="S116" t="e">
        <v>#VALUE!</v>
      </c>
      <c r="T116" t="e">
        <v>#VALUE!</v>
      </c>
      <c r="U116" t="e">
        <v>#VALUE!</v>
      </c>
      <c r="V116">
        <v>2.4424999999999955</v>
      </c>
      <c r="W116">
        <v>2.3275000000000006</v>
      </c>
      <c r="X116">
        <v>1.9950000000000045</v>
      </c>
      <c r="Y116">
        <v>1.7450000000000045</v>
      </c>
      <c r="Z116">
        <v>1.5799999999999983</v>
      </c>
      <c r="AA116">
        <v>1.480000000000004</v>
      </c>
      <c r="AB116">
        <v>1.4150000000000063</v>
      </c>
      <c r="AC116">
        <v>1.3850000000000051</v>
      </c>
      <c r="AD116">
        <v>1.3850000000000051</v>
      </c>
      <c r="AE116">
        <v>1.4200000000000017</v>
      </c>
      <c r="AF116">
        <v>1.4549999999999983</v>
      </c>
      <c r="AG116">
        <v>1.4899999999999949</v>
      </c>
      <c r="AH116">
        <v>1.4950000000000045</v>
      </c>
      <c r="AI116">
        <v>1.5</v>
      </c>
      <c r="AJ116">
        <v>1.5049999999999955</v>
      </c>
      <c r="AK116">
        <v>1.519999999999996</v>
      </c>
      <c r="AL116">
        <v>1.5250000000000057</v>
      </c>
      <c r="AM116">
        <v>1.5300000000000011</v>
      </c>
      <c r="AN116">
        <v>1.5349999999999966</v>
      </c>
      <c r="AO116">
        <v>1.5400000000000063</v>
      </c>
      <c r="AP116" t="e">
        <v>#VALUE!</v>
      </c>
      <c r="AQ116" t="e">
        <v>#VALUE!</v>
      </c>
      <c r="AR116" t="e">
        <v>#VALUE!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D116" t="e">
        <v>#VALUE!</v>
      </c>
      <c r="BE116" t="e">
        <v>#VALUE!</v>
      </c>
      <c r="BF116" t="e">
        <v>#VALUE!</v>
      </c>
      <c r="BG116" t="e">
        <v>#VALUE!</v>
      </c>
      <c r="BH116" t="e">
        <v>#VALUE!</v>
      </c>
      <c r="BI116" t="e">
        <v>#VALUE!</v>
      </c>
      <c r="BJ116" t="e">
        <v>#VALUE!</v>
      </c>
      <c r="BK116" t="e">
        <v>#VALUE!</v>
      </c>
      <c r="BL116" t="e">
        <v>#VALUE!</v>
      </c>
      <c r="BM116" t="e">
        <v>#VALUE!</v>
      </c>
      <c r="BN116" t="e">
        <v>#VALUE!</v>
      </c>
      <c r="BO116" t="e">
        <v>#VALUE!</v>
      </c>
      <c r="BP116" t="e">
        <v>#VALUE!</v>
      </c>
      <c r="BQ116" t="e">
        <v>#VALUE!</v>
      </c>
      <c r="BR116" t="e">
        <v>#VALUE!</v>
      </c>
      <c r="BS116">
        <v>1.4200000000000017</v>
      </c>
      <c r="BT116">
        <v>1.4549999999999983</v>
      </c>
      <c r="BU116">
        <v>1.4899999999999949</v>
      </c>
      <c r="BV116">
        <v>1.4950000000000045</v>
      </c>
      <c r="BW116">
        <v>1.5</v>
      </c>
      <c r="BX116">
        <v>1.5049999999999955</v>
      </c>
      <c r="BY116">
        <v>1.519999999999996</v>
      </c>
      <c r="BZ116">
        <v>1.5400000000000063</v>
      </c>
      <c r="CC116">
        <f t="shared" si="112"/>
        <v>4</v>
      </c>
      <c r="CD116">
        <f t="shared" si="94"/>
        <v>5</v>
      </c>
      <c r="CE116">
        <f t="shared" si="94"/>
        <v>6</v>
      </c>
      <c r="CF116">
        <f t="shared" si="94"/>
        <v>7</v>
      </c>
      <c r="CG116">
        <f t="shared" si="94"/>
        <v>8</v>
      </c>
      <c r="CH116">
        <f t="shared" si="94"/>
        <v>9</v>
      </c>
      <c r="CI116">
        <f t="shared" si="113"/>
        <v>10</v>
      </c>
      <c r="CJ116">
        <f t="shared" si="114"/>
        <v>11</v>
      </c>
      <c r="CK116">
        <f t="shared" si="115"/>
        <v>12</v>
      </c>
      <c r="CL116">
        <f t="shared" ref="CL116:CN116" si="184">IF(ISNUMBER(CK116),CK116+1,"")</f>
        <v>13</v>
      </c>
      <c r="CM116">
        <f t="shared" si="184"/>
        <v>14</v>
      </c>
      <c r="CN116">
        <f t="shared" si="184"/>
        <v>15</v>
      </c>
      <c r="CO116">
        <f t="shared" si="171"/>
        <v>16</v>
      </c>
      <c r="CP116">
        <f t="shared" si="171"/>
        <v>17</v>
      </c>
      <c r="CQ116">
        <f t="shared" si="171"/>
        <v>18</v>
      </c>
      <c r="CR116">
        <f t="shared" si="171"/>
        <v>19</v>
      </c>
      <c r="CS116">
        <f t="shared" si="171"/>
        <v>20</v>
      </c>
      <c r="CT116">
        <f t="shared" si="171"/>
        <v>21</v>
      </c>
      <c r="CU116">
        <f t="shared" si="171"/>
        <v>22</v>
      </c>
      <c r="CV116">
        <f t="shared" si="171"/>
        <v>23</v>
      </c>
      <c r="CW116">
        <f t="shared" si="171"/>
        <v>24</v>
      </c>
      <c r="CY116" s="2">
        <f t="shared" ca="1" si="117"/>
        <v>2.4424999999999955</v>
      </c>
      <c r="CZ116" s="2">
        <f t="shared" ca="1" si="118"/>
        <v>2.3275000000000006</v>
      </c>
      <c r="DA116" s="2">
        <f t="shared" ca="1" si="119"/>
        <v>1.9950000000000045</v>
      </c>
      <c r="DB116" s="2">
        <f t="shared" ca="1" si="120"/>
        <v>1.7450000000000045</v>
      </c>
      <c r="DC116" s="2">
        <f t="shared" ca="1" si="121"/>
        <v>1.5799999999999983</v>
      </c>
      <c r="DD116" s="2">
        <f t="shared" ca="1" si="122"/>
        <v>1.480000000000004</v>
      </c>
      <c r="DE116" s="2">
        <f t="shared" ca="1" si="123"/>
        <v>1.4150000000000063</v>
      </c>
      <c r="DF116" s="2">
        <f t="shared" ca="1" si="124"/>
        <v>1.3850000000000051</v>
      </c>
      <c r="DG116" s="2">
        <f t="shared" ca="1" si="125"/>
        <v>1.3850000000000051</v>
      </c>
      <c r="DH116" s="2">
        <f t="shared" ca="1" si="126"/>
        <v>1.4200000000000017</v>
      </c>
      <c r="DI116" s="2">
        <f t="shared" ca="1" si="127"/>
        <v>1.4549999999999983</v>
      </c>
      <c r="DJ116" s="2">
        <f t="shared" ca="1" si="128"/>
        <v>1.4899999999999949</v>
      </c>
      <c r="DK116" s="2">
        <f t="shared" ca="1" si="128"/>
        <v>1.4950000000000045</v>
      </c>
      <c r="DL116" s="2">
        <f t="shared" ca="1" si="129"/>
        <v>1.5</v>
      </c>
      <c r="DM116" s="2">
        <f t="shared" ca="1" si="130"/>
        <v>1.5049999999999955</v>
      </c>
      <c r="DN116" s="2">
        <f t="shared" ca="1" si="131"/>
        <v>1.519999999999996</v>
      </c>
      <c r="DO116" s="2">
        <f t="shared" ca="1" si="132"/>
        <v>1.5250000000000057</v>
      </c>
      <c r="DP116" s="2">
        <f t="shared" ca="1" si="133"/>
        <v>1.5300000000000011</v>
      </c>
      <c r="DQ116" s="2">
        <f t="shared" ca="1" si="134"/>
        <v>1.5349999999999966</v>
      </c>
      <c r="DR116" s="2">
        <f t="shared" ca="1" si="135"/>
        <v>1.5400000000000063</v>
      </c>
      <c r="DS116" s="2" t="e">
        <f t="shared" ca="1" si="136"/>
        <v>#VALUE!</v>
      </c>
      <c r="DT116" s="2">
        <f t="shared" si="137"/>
        <v>1.7085999999999999</v>
      </c>
      <c r="DU116" s="2">
        <f t="shared" si="138"/>
        <v>1.6482000000000001</v>
      </c>
      <c r="DV116" s="2">
        <f t="shared" si="139"/>
        <v>1.6557999999999999</v>
      </c>
    </row>
    <row r="117" spans="2:126" x14ac:dyDescent="0.2">
      <c r="B117" s="1">
        <v>43622</v>
      </c>
      <c r="C117">
        <v>2.3799999999999955</v>
      </c>
      <c r="D117">
        <v>2.230000000000004</v>
      </c>
      <c r="E117">
        <v>2.1749999999999972</v>
      </c>
      <c r="F117">
        <v>2.0349999999999966</v>
      </c>
      <c r="G117">
        <v>1.9350000000000023</v>
      </c>
      <c r="H117">
        <v>1.8649999999999949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>
        <v>1.7326999999999999</v>
      </c>
      <c r="P117">
        <v>1.6660999999999999</v>
      </c>
      <c r="Q117">
        <v>1.6697</v>
      </c>
      <c r="S117" t="e">
        <v>#VALUE!</v>
      </c>
      <c r="T117" t="e">
        <v>#VALUE!</v>
      </c>
      <c r="U117" t="e">
        <v>#VALUE!</v>
      </c>
      <c r="V117">
        <v>2.4500000000000028</v>
      </c>
      <c r="W117">
        <v>2.3349999999999937</v>
      </c>
      <c r="X117">
        <v>2.0100000000000051</v>
      </c>
      <c r="Y117">
        <v>1.7800000000000011</v>
      </c>
      <c r="Z117">
        <v>1.625</v>
      </c>
      <c r="AA117">
        <v>1.5450000000000017</v>
      </c>
      <c r="AB117">
        <v>1.4899999999999949</v>
      </c>
      <c r="AC117">
        <v>1.4599999999999937</v>
      </c>
      <c r="AD117">
        <v>1.4599999999999937</v>
      </c>
      <c r="AE117">
        <v>1.4950000000000045</v>
      </c>
      <c r="AF117">
        <v>1.5300000000000011</v>
      </c>
      <c r="AG117">
        <v>1.5450000000000017</v>
      </c>
      <c r="AH117">
        <v>1.5499999999999972</v>
      </c>
      <c r="AI117">
        <v>1.5550000000000068</v>
      </c>
      <c r="AJ117">
        <v>1.5600000000000023</v>
      </c>
      <c r="AK117">
        <v>1.5750000000000028</v>
      </c>
      <c r="AL117">
        <v>1.5799999999999983</v>
      </c>
      <c r="AM117">
        <v>1.5849999999999937</v>
      </c>
      <c r="AN117">
        <v>1.5900000000000034</v>
      </c>
      <c r="AO117">
        <v>1.5949999999999989</v>
      </c>
      <c r="AP117" t="e">
        <v>#VALUE!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#VALUE!</v>
      </c>
      <c r="BD117" t="e">
        <v>#VALUE!</v>
      </c>
      <c r="BE117" t="e">
        <v>#VALUE!</v>
      </c>
      <c r="BF117" t="e">
        <v>#VALUE!</v>
      </c>
      <c r="BG117" t="e">
        <v>#VALUE!</v>
      </c>
      <c r="BH117" t="e">
        <v>#VALUE!</v>
      </c>
      <c r="BI117" t="e">
        <v>#VALUE!</v>
      </c>
      <c r="BJ117" t="e">
        <v>#VALUE!</v>
      </c>
      <c r="BK117" t="e">
        <v>#VALUE!</v>
      </c>
      <c r="BL117" t="e">
        <v>#VALUE!</v>
      </c>
      <c r="BM117" t="e">
        <v>#VALUE!</v>
      </c>
      <c r="BN117" t="e">
        <v>#VALUE!</v>
      </c>
      <c r="BO117" t="e">
        <v>#VALUE!</v>
      </c>
      <c r="BP117" t="e">
        <v>#VALUE!</v>
      </c>
      <c r="BQ117" t="e">
        <v>#VALUE!</v>
      </c>
      <c r="BR117" t="e">
        <v>#VALUE!</v>
      </c>
      <c r="BS117">
        <v>1.4950000000000045</v>
      </c>
      <c r="BT117">
        <v>1.5300000000000011</v>
      </c>
      <c r="BU117">
        <v>1.5450000000000017</v>
      </c>
      <c r="BV117">
        <v>1.5499999999999972</v>
      </c>
      <c r="BW117">
        <v>1.5550000000000068</v>
      </c>
      <c r="BX117">
        <v>1.5600000000000023</v>
      </c>
      <c r="BY117">
        <v>1.5750000000000028</v>
      </c>
      <c r="BZ117">
        <v>1.5949999999999989</v>
      </c>
      <c r="CC117">
        <f t="shared" si="112"/>
        <v>4</v>
      </c>
      <c r="CD117">
        <f t="shared" si="94"/>
        <v>5</v>
      </c>
      <c r="CE117">
        <f t="shared" si="94"/>
        <v>6</v>
      </c>
      <c r="CF117">
        <f t="shared" si="94"/>
        <v>7</v>
      </c>
      <c r="CG117">
        <f t="shared" si="94"/>
        <v>8</v>
      </c>
      <c r="CH117">
        <f t="shared" si="94"/>
        <v>9</v>
      </c>
      <c r="CI117">
        <f t="shared" si="113"/>
        <v>10</v>
      </c>
      <c r="CJ117">
        <f t="shared" si="114"/>
        <v>11</v>
      </c>
      <c r="CK117">
        <f t="shared" si="115"/>
        <v>12</v>
      </c>
      <c r="CL117">
        <f t="shared" ref="CL117:CN117" si="185">IF(ISNUMBER(CK117),CK117+1,"")</f>
        <v>13</v>
      </c>
      <c r="CM117">
        <f t="shared" si="185"/>
        <v>14</v>
      </c>
      <c r="CN117">
        <f t="shared" si="185"/>
        <v>15</v>
      </c>
      <c r="CO117">
        <f t="shared" si="171"/>
        <v>16</v>
      </c>
      <c r="CP117">
        <f t="shared" si="171"/>
        <v>17</v>
      </c>
      <c r="CQ117">
        <f t="shared" si="171"/>
        <v>18</v>
      </c>
      <c r="CR117">
        <f t="shared" si="171"/>
        <v>19</v>
      </c>
      <c r="CS117">
        <f t="shared" si="171"/>
        <v>20</v>
      </c>
      <c r="CT117">
        <f t="shared" si="171"/>
        <v>21</v>
      </c>
      <c r="CU117">
        <f t="shared" si="171"/>
        <v>22</v>
      </c>
      <c r="CV117">
        <f t="shared" si="171"/>
        <v>23</v>
      </c>
      <c r="CW117">
        <f t="shared" si="171"/>
        <v>24</v>
      </c>
      <c r="CY117" s="2">
        <f t="shared" ca="1" si="117"/>
        <v>2.4500000000000028</v>
      </c>
      <c r="CZ117" s="2">
        <f t="shared" ca="1" si="118"/>
        <v>2.3349999999999937</v>
      </c>
      <c r="DA117" s="2">
        <f t="shared" ca="1" si="119"/>
        <v>2.0100000000000051</v>
      </c>
      <c r="DB117" s="2">
        <f t="shared" ca="1" si="120"/>
        <v>1.7800000000000011</v>
      </c>
      <c r="DC117" s="2">
        <f t="shared" ca="1" si="121"/>
        <v>1.625</v>
      </c>
      <c r="DD117" s="2">
        <f t="shared" ca="1" si="122"/>
        <v>1.5450000000000017</v>
      </c>
      <c r="DE117" s="2">
        <f t="shared" ca="1" si="123"/>
        <v>1.4899999999999949</v>
      </c>
      <c r="DF117" s="2">
        <f t="shared" ca="1" si="124"/>
        <v>1.4599999999999937</v>
      </c>
      <c r="DG117" s="2">
        <f t="shared" ca="1" si="125"/>
        <v>1.4599999999999937</v>
      </c>
      <c r="DH117" s="2">
        <f t="shared" ca="1" si="126"/>
        <v>1.4950000000000045</v>
      </c>
      <c r="DI117" s="2">
        <f t="shared" ca="1" si="127"/>
        <v>1.5300000000000011</v>
      </c>
      <c r="DJ117" s="2">
        <f t="shared" ca="1" si="128"/>
        <v>1.5450000000000017</v>
      </c>
      <c r="DK117" s="2">
        <f t="shared" ca="1" si="128"/>
        <v>1.5499999999999972</v>
      </c>
      <c r="DL117" s="2">
        <f t="shared" ca="1" si="129"/>
        <v>1.5550000000000068</v>
      </c>
      <c r="DM117" s="2">
        <f t="shared" ca="1" si="130"/>
        <v>1.5600000000000023</v>
      </c>
      <c r="DN117" s="2">
        <f t="shared" ca="1" si="131"/>
        <v>1.5750000000000028</v>
      </c>
      <c r="DO117" s="2">
        <f t="shared" ca="1" si="132"/>
        <v>1.5799999999999983</v>
      </c>
      <c r="DP117" s="2">
        <f t="shared" ca="1" si="133"/>
        <v>1.5849999999999937</v>
      </c>
      <c r="DQ117" s="2">
        <f t="shared" ca="1" si="134"/>
        <v>1.5900000000000034</v>
      </c>
      <c r="DR117" s="2">
        <f t="shared" ca="1" si="135"/>
        <v>1.5949999999999989</v>
      </c>
      <c r="DS117" s="2" t="e">
        <f t="shared" ca="1" si="136"/>
        <v>#VALUE!</v>
      </c>
      <c r="DT117" s="2">
        <f t="shared" si="137"/>
        <v>1.7326999999999999</v>
      </c>
      <c r="DU117" s="2">
        <f t="shared" si="138"/>
        <v>1.6660999999999999</v>
      </c>
      <c r="DV117" s="2">
        <f t="shared" si="139"/>
        <v>1.6697</v>
      </c>
    </row>
    <row r="118" spans="2:126" x14ac:dyDescent="0.2">
      <c r="B118" s="1">
        <v>43623</v>
      </c>
      <c r="C118">
        <v>2.3649999999999949</v>
      </c>
      <c r="D118">
        <v>2.1599999999999966</v>
      </c>
      <c r="E118">
        <v>2.1099999999999994</v>
      </c>
      <c r="F118">
        <v>1.9749999999999943</v>
      </c>
      <c r="G118">
        <v>1.9000000000000057</v>
      </c>
      <c r="H118">
        <v>1.8299999999999983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>
        <v>1.7034</v>
      </c>
      <c r="P118">
        <v>1.6512</v>
      </c>
      <c r="Q118">
        <v>1.6467000000000001</v>
      </c>
      <c r="S118" t="e">
        <v>#VALUE!</v>
      </c>
      <c r="T118" t="e">
        <v>#VALUE!</v>
      </c>
      <c r="U118" t="e">
        <v>#VALUE!</v>
      </c>
      <c r="V118">
        <v>2.4449999999999932</v>
      </c>
      <c r="W118">
        <v>2.2900000000000063</v>
      </c>
      <c r="X118">
        <v>1.9599999999999937</v>
      </c>
      <c r="Y118">
        <v>1.7399999999999949</v>
      </c>
      <c r="Z118">
        <v>1.5999999999999943</v>
      </c>
      <c r="AA118">
        <v>1.5300000000000011</v>
      </c>
      <c r="AB118">
        <v>1.480000000000004</v>
      </c>
      <c r="AC118">
        <v>1.4500000000000028</v>
      </c>
      <c r="AD118">
        <v>1.4449999999999932</v>
      </c>
      <c r="AE118">
        <v>1.480000000000004</v>
      </c>
      <c r="AF118">
        <v>1.5150000000000006</v>
      </c>
      <c r="AG118">
        <v>1.5300000000000011</v>
      </c>
      <c r="AH118">
        <v>1.5349999999999966</v>
      </c>
      <c r="AI118">
        <v>1.5400000000000063</v>
      </c>
      <c r="AJ118">
        <v>1.5450000000000017</v>
      </c>
      <c r="AK118">
        <v>1.5600000000000023</v>
      </c>
      <c r="AL118">
        <v>1.5649999999999977</v>
      </c>
      <c r="AM118">
        <v>1.5699999999999932</v>
      </c>
      <c r="AN118">
        <v>1.5750000000000028</v>
      </c>
      <c r="AO118">
        <v>1.5799999999999983</v>
      </c>
      <c r="AP118" t="e">
        <v>#VALUE!</v>
      </c>
      <c r="AQ118" t="e">
        <v>#VALUE!</v>
      </c>
      <c r="AR118" t="e">
        <v>#VALUE!</v>
      </c>
      <c r="AS118" t="e">
        <v>#VALUE!</v>
      </c>
      <c r="AT118" t="e">
        <v>#VALUE!</v>
      </c>
      <c r="AU118" t="e">
        <v>#VALUE!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D118" t="e">
        <v>#VALUE!</v>
      </c>
      <c r="BE118" t="e">
        <v>#VALUE!</v>
      </c>
      <c r="BF118" t="e">
        <v>#VALUE!</v>
      </c>
      <c r="BG118" t="e">
        <v>#VALUE!</v>
      </c>
      <c r="BH118" t="e">
        <v>#VALUE!</v>
      </c>
      <c r="BI118" t="e">
        <v>#VALUE!</v>
      </c>
      <c r="BJ118" t="e">
        <v>#VALUE!</v>
      </c>
      <c r="BK118" t="e">
        <v>#VALUE!</v>
      </c>
      <c r="BL118" t="e">
        <v>#VALUE!</v>
      </c>
      <c r="BM118" t="e">
        <v>#VALUE!</v>
      </c>
      <c r="BN118" t="e">
        <v>#VALUE!</v>
      </c>
      <c r="BO118" t="e">
        <v>#VALUE!</v>
      </c>
      <c r="BP118" t="e">
        <v>#VALUE!</v>
      </c>
      <c r="BQ118" t="e">
        <v>#VALUE!</v>
      </c>
      <c r="BR118" t="e">
        <v>#VALUE!</v>
      </c>
      <c r="BS118">
        <v>1.480000000000004</v>
      </c>
      <c r="BT118">
        <v>1.5150000000000006</v>
      </c>
      <c r="BU118">
        <v>1.5300000000000011</v>
      </c>
      <c r="BV118">
        <v>1.5349999999999966</v>
      </c>
      <c r="BW118">
        <v>1.5400000000000063</v>
      </c>
      <c r="BX118">
        <v>1.5450000000000017</v>
      </c>
      <c r="BY118">
        <v>1.5600000000000023</v>
      </c>
      <c r="BZ118">
        <v>1.5799999999999983</v>
      </c>
      <c r="CC118">
        <f t="shared" si="112"/>
        <v>4</v>
      </c>
      <c r="CD118">
        <f t="shared" si="94"/>
        <v>5</v>
      </c>
      <c r="CE118">
        <f t="shared" si="94"/>
        <v>6</v>
      </c>
      <c r="CF118">
        <f t="shared" si="94"/>
        <v>7</v>
      </c>
      <c r="CG118">
        <f t="shared" si="94"/>
        <v>8</v>
      </c>
      <c r="CH118">
        <f t="shared" si="94"/>
        <v>9</v>
      </c>
      <c r="CI118">
        <f t="shared" si="113"/>
        <v>10</v>
      </c>
      <c r="CJ118">
        <f t="shared" si="114"/>
        <v>11</v>
      </c>
      <c r="CK118">
        <f t="shared" si="115"/>
        <v>12</v>
      </c>
      <c r="CL118">
        <f t="shared" ref="CL118:CN118" si="186">IF(ISNUMBER(CK118),CK118+1,"")</f>
        <v>13</v>
      </c>
      <c r="CM118">
        <f t="shared" si="186"/>
        <v>14</v>
      </c>
      <c r="CN118">
        <f t="shared" si="186"/>
        <v>15</v>
      </c>
      <c r="CO118">
        <f t="shared" si="171"/>
        <v>16</v>
      </c>
      <c r="CP118">
        <f t="shared" si="171"/>
        <v>17</v>
      </c>
      <c r="CQ118">
        <f t="shared" si="171"/>
        <v>18</v>
      </c>
      <c r="CR118">
        <f t="shared" si="171"/>
        <v>19</v>
      </c>
      <c r="CS118">
        <f t="shared" si="171"/>
        <v>20</v>
      </c>
      <c r="CT118">
        <f t="shared" si="171"/>
        <v>21</v>
      </c>
      <c r="CU118">
        <f t="shared" si="171"/>
        <v>22</v>
      </c>
      <c r="CV118">
        <f t="shared" si="171"/>
        <v>23</v>
      </c>
      <c r="CW118">
        <f t="shared" si="171"/>
        <v>24</v>
      </c>
      <c r="CY118" s="2">
        <f t="shared" ca="1" si="117"/>
        <v>2.4449999999999932</v>
      </c>
      <c r="CZ118" s="2">
        <f t="shared" ca="1" si="118"/>
        <v>2.2900000000000063</v>
      </c>
      <c r="DA118" s="2">
        <f t="shared" ca="1" si="119"/>
        <v>1.9599999999999937</v>
      </c>
      <c r="DB118" s="2">
        <f t="shared" ca="1" si="120"/>
        <v>1.7399999999999949</v>
      </c>
      <c r="DC118" s="2">
        <f t="shared" ca="1" si="121"/>
        <v>1.5999999999999943</v>
      </c>
      <c r="DD118" s="2">
        <f t="shared" ca="1" si="122"/>
        <v>1.5300000000000011</v>
      </c>
      <c r="DE118" s="2">
        <f t="shared" ca="1" si="123"/>
        <v>1.480000000000004</v>
      </c>
      <c r="DF118" s="2">
        <f t="shared" ca="1" si="124"/>
        <v>1.4500000000000028</v>
      </c>
      <c r="DG118" s="2">
        <f t="shared" ca="1" si="125"/>
        <v>1.4449999999999932</v>
      </c>
      <c r="DH118" s="2">
        <f t="shared" ca="1" si="126"/>
        <v>1.480000000000004</v>
      </c>
      <c r="DI118" s="2">
        <f t="shared" ca="1" si="127"/>
        <v>1.5150000000000006</v>
      </c>
      <c r="DJ118" s="2">
        <f t="shared" ca="1" si="128"/>
        <v>1.5300000000000011</v>
      </c>
      <c r="DK118" s="2">
        <f t="shared" ca="1" si="128"/>
        <v>1.5349999999999966</v>
      </c>
      <c r="DL118" s="2">
        <f t="shared" ca="1" si="129"/>
        <v>1.5400000000000063</v>
      </c>
      <c r="DM118" s="2">
        <f t="shared" ca="1" si="130"/>
        <v>1.5450000000000017</v>
      </c>
      <c r="DN118" s="2">
        <f t="shared" ca="1" si="131"/>
        <v>1.5600000000000023</v>
      </c>
      <c r="DO118" s="2">
        <f t="shared" ca="1" si="132"/>
        <v>1.5649999999999977</v>
      </c>
      <c r="DP118" s="2">
        <f t="shared" ca="1" si="133"/>
        <v>1.5699999999999932</v>
      </c>
      <c r="DQ118" s="2">
        <f t="shared" ca="1" si="134"/>
        <v>1.5750000000000028</v>
      </c>
      <c r="DR118" s="2">
        <f t="shared" ca="1" si="135"/>
        <v>1.5799999999999983</v>
      </c>
      <c r="DS118" s="2" t="e">
        <f t="shared" ca="1" si="136"/>
        <v>#VALUE!</v>
      </c>
      <c r="DT118" s="2">
        <f t="shared" si="137"/>
        <v>1.7034</v>
      </c>
      <c r="DU118" s="2">
        <f t="shared" si="138"/>
        <v>1.6512</v>
      </c>
      <c r="DV118" s="2">
        <f t="shared" si="139"/>
        <v>1.6467000000000001</v>
      </c>
    </row>
    <row r="119" spans="2:126" x14ac:dyDescent="0.2">
      <c r="B119" s="1">
        <v>43626</v>
      </c>
      <c r="C119">
        <v>2.3799999999999955</v>
      </c>
      <c r="D119">
        <v>2.1949999999999932</v>
      </c>
      <c r="E119">
        <v>2.144999999999996</v>
      </c>
      <c r="F119">
        <v>2.019999999999996</v>
      </c>
      <c r="G119">
        <v>1.9500000000000028</v>
      </c>
      <c r="H119">
        <v>1.8799999999999955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>
        <v>1.7609999999999999</v>
      </c>
      <c r="P119">
        <v>1.679</v>
      </c>
      <c r="Q119">
        <v>1.677</v>
      </c>
      <c r="S119" t="e">
        <v>#VALUE!</v>
      </c>
      <c r="T119" t="e">
        <v>#VALUE!</v>
      </c>
      <c r="U119" t="e">
        <v>#VALUE!</v>
      </c>
      <c r="V119">
        <v>2.4475000000000051</v>
      </c>
      <c r="W119">
        <v>2.3075000000000045</v>
      </c>
      <c r="X119">
        <v>1.9899999999999949</v>
      </c>
      <c r="Y119">
        <v>1.7849999999999966</v>
      </c>
      <c r="Z119">
        <v>1.6500000000000057</v>
      </c>
      <c r="AA119">
        <v>1.5849999999999937</v>
      </c>
      <c r="AB119">
        <v>1.5300000000000011</v>
      </c>
      <c r="AC119">
        <v>1.5</v>
      </c>
      <c r="AD119">
        <v>1.4950000000000045</v>
      </c>
      <c r="AE119">
        <v>1.5250000000000057</v>
      </c>
      <c r="AF119">
        <v>1.5550000000000068</v>
      </c>
      <c r="AG119">
        <v>1.5699999999999932</v>
      </c>
      <c r="AH119">
        <v>1.5750000000000028</v>
      </c>
      <c r="AI119">
        <v>1.5799999999999983</v>
      </c>
      <c r="AJ119">
        <v>1.5849999999999937</v>
      </c>
      <c r="AK119">
        <v>1.5999999999999943</v>
      </c>
      <c r="AL119">
        <v>1.605000000000004</v>
      </c>
      <c r="AM119">
        <v>1.6099999999999994</v>
      </c>
      <c r="AN119">
        <v>1.6149999999999949</v>
      </c>
      <c r="AO119">
        <v>1.6200000000000045</v>
      </c>
      <c r="AP119" t="e">
        <v>#VALUE!</v>
      </c>
      <c r="AQ119" t="e">
        <v>#VALUE!</v>
      </c>
      <c r="AR119" t="e">
        <v>#VALUE!</v>
      </c>
      <c r="AS119" t="e">
        <v>#VALUE!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D119" t="e">
        <v>#VALUE!</v>
      </c>
      <c r="BE119" t="e">
        <v>#VALUE!</v>
      </c>
      <c r="BF119" t="e">
        <v>#VALUE!</v>
      </c>
      <c r="BG119" t="e">
        <v>#VALUE!</v>
      </c>
      <c r="BH119" t="e">
        <v>#VALUE!</v>
      </c>
      <c r="BI119" t="e">
        <v>#VALUE!</v>
      </c>
      <c r="BJ119" t="e">
        <v>#VALUE!</v>
      </c>
      <c r="BK119" t="e">
        <v>#VALUE!</v>
      </c>
      <c r="BL119" t="e">
        <v>#VALUE!</v>
      </c>
      <c r="BM119" t="e">
        <v>#VALUE!</v>
      </c>
      <c r="BN119" t="e">
        <v>#VALUE!</v>
      </c>
      <c r="BO119" t="e">
        <v>#VALUE!</v>
      </c>
      <c r="BP119" t="e">
        <v>#VALUE!</v>
      </c>
      <c r="BQ119" t="e">
        <v>#VALUE!</v>
      </c>
      <c r="BR119" t="e">
        <v>#VALUE!</v>
      </c>
      <c r="BS119">
        <v>1.5250000000000057</v>
      </c>
      <c r="BT119">
        <v>1.5550000000000068</v>
      </c>
      <c r="BU119">
        <v>1.5699999999999932</v>
      </c>
      <c r="BV119">
        <v>1.5750000000000028</v>
      </c>
      <c r="BW119">
        <v>1.5799999999999983</v>
      </c>
      <c r="BX119">
        <v>1.5849999999999937</v>
      </c>
      <c r="BY119">
        <v>1.5999999999999943</v>
      </c>
      <c r="BZ119">
        <v>1.6200000000000045</v>
      </c>
      <c r="CC119">
        <f t="shared" si="112"/>
        <v>4</v>
      </c>
      <c r="CD119">
        <f t="shared" si="94"/>
        <v>5</v>
      </c>
      <c r="CE119">
        <f t="shared" si="94"/>
        <v>6</v>
      </c>
      <c r="CF119">
        <f t="shared" ref="CF119:CF134" si="187">IF(ISNUMBER(CE119),CE119+1,"")</f>
        <v>7</v>
      </c>
      <c r="CG119">
        <f t="shared" ref="CG119:CG134" si="188">IF(ISNUMBER(CF119),CF119+1,"")</f>
        <v>8</v>
      </c>
      <c r="CH119">
        <f t="shared" ref="CH119:CH134" si="189">IF(ISNUMBER(CG119),CG119+1,"")</f>
        <v>9</v>
      </c>
      <c r="CI119">
        <f t="shared" si="113"/>
        <v>10</v>
      </c>
      <c r="CJ119">
        <f t="shared" si="114"/>
        <v>11</v>
      </c>
      <c r="CK119">
        <f t="shared" si="115"/>
        <v>12</v>
      </c>
      <c r="CL119">
        <f t="shared" ref="CL119:CW134" si="190">IF(ISNUMBER(CK119),CK119+1,"")</f>
        <v>13</v>
      </c>
      <c r="CM119">
        <f t="shared" si="190"/>
        <v>14</v>
      </c>
      <c r="CN119">
        <f t="shared" si="190"/>
        <v>15</v>
      </c>
      <c r="CO119">
        <f t="shared" si="190"/>
        <v>16</v>
      </c>
      <c r="CP119">
        <f t="shared" si="190"/>
        <v>17</v>
      </c>
      <c r="CQ119">
        <f t="shared" si="190"/>
        <v>18</v>
      </c>
      <c r="CR119">
        <f t="shared" si="190"/>
        <v>19</v>
      </c>
      <c r="CS119">
        <f t="shared" si="190"/>
        <v>20</v>
      </c>
      <c r="CT119">
        <f t="shared" si="190"/>
        <v>21</v>
      </c>
      <c r="CU119">
        <f t="shared" si="190"/>
        <v>22</v>
      </c>
      <c r="CV119">
        <f t="shared" si="190"/>
        <v>23</v>
      </c>
      <c r="CW119">
        <f t="shared" si="190"/>
        <v>24</v>
      </c>
      <c r="CY119" s="2">
        <f t="shared" ca="1" si="117"/>
        <v>2.4475000000000051</v>
      </c>
      <c r="CZ119" s="2">
        <f t="shared" ca="1" si="118"/>
        <v>2.3075000000000045</v>
      </c>
      <c r="DA119" s="2">
        <f t="shared" ca="1" si="119"/>
        <v>1.9899999999999949</v>
      </c>
      <c r="DB119" s="2">
        <f t="shared" ca="1" si="120"/>
        <v>1.7849999999999966</v>
      </c>
      <c r="DC119" s="2">
        <f t="shared" ca="1" si="121"/>
        <v>1.6500000000000057</v>
      </c>
      <c r="DD119" s="2">
        <f t="shared" ca="1" si="122"/>
        <v>1.5849999999999937</v>
      </c>
      <c r="DE119" s="2">
        <f t="shared" ca="1" si="123"/>
        <v>1.5300000000000011</v>
      </c>
      <c r="DF119" s="2">
        <f t="shared" ca="1" si="124"/>
        <v>1.5</v>
      </c>
      <c r="DG119" s="2">
        <f t="shared" ca="1" si="125"/>
        <v>1.4950000000000045</v>
      </c>
      <c r="DH119" s="2">
        <f t="shared" ca="1" si="126"/>
        <v>1.5250000000000057</v>
      </c>
      <c r="DI119" s="2">
        <f t="shared" ca="1" si="127"/>
        <v>1.5550000000000068</v>
      </c>
      <c r="DJ119" s="2">
        <f t="shared" ca="1" si="128"/>
        <v>1.5699999999999932</v>
      </c>
      <c r="DK119" s="2">
        <f t="shared" ca="1" si="128"/>
        <v>1.5750000000000028</v>
      </c>
      <c r="DL119" s="2">
        <f t="shared" ca="1" si="129"/>
        <v>1.5799999999999983</v>
      </c>
      <c r="DM119" s="2">
        <f t="shared" ca="1" si="130"/>
        <v>1.5849999999999937</v>
      </c>
      <c r="DN119" s="2">
        <f t="shared" ca="1" si="131"/>
        <v>1.5999999999999943</v>
      </c>
      <c r="DO119" s="2">
        <f t="shared" ca="1" si="132"/>
        <v>1.605000000000004</v>
      </c>
      <c r="DP119" s="2">
        <f t="shared" ca="1" si="133"/>
        <v>1.6099999999999994</v>
      </c>
      <c r="DQ119" s="2">
        <f t="shared" ca="1" si="134"/>
        <v>1.6149999999999949</v>
      </c>
      <c r="DR119" s="2">
        <f t="shared" ca="1" si="135"/>
        <v>1.6200000000000045</v>
      </c>
      <c r="DS119" s="2" t="e">
        <f t="shared" ca="1" si="136"/>
        <v>#VALUE!</v>
      </c>
      <c r="DT119" s="2">
        <f t="shared" si="137"/>
        <v>1.7609999999999999</v>
      </c>
      <c r="DU119" s="2">
        <f t="shared" si="138"/>
        <v>1.679</v>
      </c>
      <c r="DV119" s="2">
        <f t="shared" si="139"/>
        <v>1.677</v>
      </c>
    </row>
    <row r="120" spans="2:126" x14ac:dyDescent="0.2">
      <c r="B120" s="1">
        <v>43627</v>
      </c>
      <c r="C120">
        <v>2.3850000000000051</v>
      </c>
      <c r="D120">
        <v>2.2049999999999983</v>
      </c>
      <c r="E120">
        <v>2.1599999999999966</v>
      </c>
      <c r="F120">
        <v>2.0450000000000017</v>
      </c>
      <c r="G120">
        <v>1.980000000000004</v>
      </c>
      <c r="H120">
        <v>1.9099999999999966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>
        <v>1.772</v>
      </c>
      <c r="P120">
        <v>1.7110000000000001</v>
      </c>
      <c r="Q120">
        <v>1.6970000000000001</v>
      </c>
      <c r="S120" t="e">
        <v>#VALUE!</v>
      </c>
      <c r="T120" t="e">
        <v>#VALUE!</v>
      </c>
      <c r="U120" t="e">
        <v>#VALUE!</v>
      </c>
      <c r="V120">
        <v>2.4500000000000028</v>
      </c>
      <c r="W120">
        <v>2.3174999999999955</v>
      </c>
      <c r="X120">
        <v>2.0250000000000057</v>
      </c>
      <c r="Y120">
        <v>1.8199999999999932</v>
      </c>
      <c r="Z120">
        <v>1.6749999999999972</v>
      </c>
      <c r="AA120">
        <v>1.5999999999999943</v>
      </c>
      <c r="AB120">
        <v>1.5400000000000063</v>
      </c>
      <c r="AC120">
        <v>1.5049999999999955</v>
      </c>
      <c r="AD120">
        <v>1.4950000000000045</v>
      </c>
      <c r="AE120">
        <v>1.5250000000000057</v>
      </c>
      <c r="AF120">
        <v>1.5499999999999972</v>
      </c>
      <c r="AG120">
        <v>1.5649999999999977</v>
      </c>
      <c r="AH120">
        <v>1.5699999999999932</v>
      </c>
      <c r="AI120">
        <v>1.5750000000000028</v>
      </c>
      <c r="AJ120">
        <v>1.5799999999999983</v>
      </c>
      <c r="AK120">
        <v>1.5949999999999989</v>
      </c>
      <c r="AL120">
        <v>1.5999999999999943</v>
      </c>
      <c r="AM120">
        <v>1.605000000000004</v>
      </c>
      <c r="AN120">
        <v>1.6099999999999994</v>
      </c>
      <c r="AO120">
        <v>1.6149999999999949</v>
      </c>
      <c r="AP120" t="e">
        <v>#VALUE!</v>
      </c>
      <c r="AQ120" t="e">
        <v>#VALUE!</v>
      </c>
      <c r="AR120" t="e">
        <v>#VALUE!</v>
      </c>
      <c r="AS120" t="e">
        <v>#VALUE!</v>
      </c>
      <c r="AT120" t="e">
        <v>#VALUE!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#VALUE!</v>
      </c>
      <c r="BD120" t="e">
        <v>#VALUE!</v>
      </c>
      <c r="BE120" t="e">
        <v>#VALUE!</v>
      </c>
      <c r="BF120" t="e">
        <v>#VALUE!</v>
      </c>
      <c r="BG120" t="e">
        <v>#VALUE!</v>
      </c>
      <c r="BH120" t="e">
        <v>#VALUE!</v>
      </c>
      <c r="BI120" t="e">
        <v>#VALUE!</v>
      </c>
      <c r="BJ120" t="e">
        <v>#VALUE!</v>
      </c>
      <c r="BK120" t="e">
        <v>#VALUE!</v>
      </c>
      <c r="BL120" t="e">
        <v>#VALUE!</v>
      </c>
      <c r="BM120" t="e">
        <v>#VALUE!</v>
      </c>
      <c r="BN120" t="e">
        <v>#VALUE!</v>
      </c>
      <c r="BO120" t="e">
        <v>#VALUE!</v>
      </c>
      <c r="BP120" t="e">
        <v>#VALUE!</v>
      </c>
      <c r="BQ120" t="e">
        <v>#VALUE!</v>
      </c>
      <c r="BR120" t="e">
        <v>#VALUE!</v>
      </c>
      <c r="BS120">
        <v>1.5250000000000057</v>
      </c>
      <c r="BT120">
        <v>1.5499999999999972</v>
      </c>
      <c r="BU120">
        <v>1.5649999999999977</v>
      </c>
      <c r="BV120">
        <v>1.5699999999999932</v>
      </c>
      <c r="BW120">
        <v>1.5750000000000028</v>
      </c>
      <c r="BX120">
        <v>1.5799999999999983</v>
      </c>
      <c r="BY120">
        <v>1.5949999999999989</v>
      </c>
      <c r="BZ120">
        <v>1.6149999999999949</v>
      </c>
      <c r="CC120">
        <f t="shared" si="112"/>
        <v>4</v>
      </c>
      <c r="CD120">
        <f t="shared" ref="CD120:CH182" si="191">IF(ISNUMBER(CC120),CC120+1,"")</f>
        <v>5</v>
      </c>
      <c r="CE120">
        <f t="shared" ref="CE120:CE134" si="192">IF(ISNUMBER(CD120),CD120+1,"")</f>
        <v>6</v>
      </c>
      <c r="CF120">
        <f t="shared" si="187"/>
        <v>7</v>
      </c>
      <c r="CG120">
        <f t="shared" si="188"/>
        <v>8</v>
      </c>
      <c r="CH120">
        <f t="shared" si="189"/>
        <v>9</v>
      </c>
      <c r="CI120">
        <f t="shared" si="113"/>
        <v>10</v>
      </c>
      <c r="CJ120">
        <f t="shared" si="114"/>
        <v>11</v>
      </c>
      <c r="CK120">
        <f t="shared" si="115"/>
        <v>12</v>
      </c>
      <c r="CL120">
        <f t="shared" ref="CL120:CN120" si="193">IF(ISNUMBER(CK120),CK120+1,"")</f>
        <v>13</v>
      </c>
      <c r="CM120">
        <f t="shared" si="193"/>
        <v>14</v>
      </c>
      <c r="CN120">
        <f t="shared" si="193"/>
        <v>15</v>
      </c>
      <c r="CO120">
        <f t="shared" si="190"/>
        <v>16</v>
      </c>
      <c r="CP120">
        <f t="shared" si="190"/>
        <v>17</v>
      </c>
      <c r="CQ120">
        <f t="shared" si="190"/>
        <v>18</v>
      </c>
      <c r="CR120">
        <f t="shared" si="190"/>
        <v>19</v>
      </c>
      <c r="CS120">
        <f t="shared" si="190"/>
        <v>20</v>
      </c>
      <c r="CT120">
        <f t="shared" si="190"/>
        <v>21</v>
      </c>
      <c r="CU120">
        <f t="shared" si="190"/>
        <v>22</v>
      </c>
      <c r="CV120">
        <f t="shared" si="190"/>
        <v>23</v>
      </c>
      <c r="CW120">
        <f t="shared" si="190"/>
        <v>24</v>
      </c>
      <c r="CY120" s="2">
        <f t="shared" ca="1" si="117"/>
        <v>2.4500000000000028</v>
      </c>
      <c r="CZ120" s="2">
        <f t="shared" ca="1" si="118"/>
        <v>2.3174999999999955</v>
      </c>
      <c r="DA120" s="2">
        <f t="shared" ca="1" si="119"/>
        <v>2.0250000000000057</v>
      </c>
      <c r="DB120" s="2">
        <f t="shared" ca="1" si="120"/>
        <v>1.8199999999999932</v>
      </c>
      <c r="DC120" s="2">
        <f t="shared" ca="1" si="121"/>
        <v>1.6749999999999972</v>
      </c>
      <c r="DD120" s="2">
        <f t="shared" ca="1" si="122"/>
        <v>1.5999999999999943</v>
      </c>
      <c r="DE120" s="2">
        <f t="shared" ca="1" si="123"/>
        <v>1.5400000000000063</v>
      </c>
      <c r="DF120" s="2">
        <f t="shared" ca="1" si="124"/>
        <v>1.5049999999999955</v>
      </c>
      <c r="DG120" s="2">
        <f t="shared" ca="1" si="125"/>
        <v>1.4950000000000045</v>
      </c>
      <c r="DH120" s="2">
        <f t="shared" ca="1" si="126"/>
        <v>1.5250000000000057</v>
      </c>
      <c r="DI120" s="2">
        <f t="shared" ca="1" si="127"/>
        <v>1.5499999999999972</v>
      </c>
      <c r="DJ120" s="2">
        <f t="shared" ca="1" si="128"/>
        <v>1.5649999999999977</v>
      </c>
      <c r="DK120" s="2">
        <f t="shared" ca="1" si="128"/>
        <v>1.5699999999999932</v>
      </c>
      <c r="DL120" s="2">
        <f t="shared" ca="1" si="129"/>
        <v>1.5750000000000028</v>
      </c>
      <c r="DM120" s="2">
        <f t="shared" ca="1" si="130"/>
        <v>1.5799999999999983</v>
      </c>
      <c r="DN120" s="2">
        <f t="shared" ca="1" si="131"/>
        <v>1.5949999999999989</v>
      </c>
      <c r="DO120" s="2">
        <f t="shared" ca="1" si="132"/>
        <v>1.5999999999999943</v>
      </c>
      <c r="DP120" s="2">
        <f t="shared" ca="1" si="133"/>
        <v>1.605000000000004</v>
      </c>
      <c r="DQ120" s="2">
        <f t="shared" ca="1" si="134"/>
        <v>1.6099999999999994</v>
      </c>
      <c r="DR120" s="2">
        <f t="shared" ca="1" si="135"/>
        <v>1.6149999999999949</v>
      </c>
      <c r="DS120" s="2" t="e">
        <f t="shared" ca="1" si="136"/>
        <v>#VALUE!</v>
      </c>
      <c r="DT120" s="2">
        <f t="shared" si="137"/>
        <v>1.772</v>
      </c>
      <c r="DU120" s="2">
        <f t="shared" si="138"/>
        <v>1.7110000000000001</v>
      </c>
      <c r="DV120" s="2">
        <f t="shared" si="139"/>
        <v>1.6970000000000001</v>
      </c>
    </row>
    <row r="121" spans="2:126" x14ac:dyDescent="0.2">
      <c r="B121" s="1">
        <v>43628</v>
      </c>
      <c r="C121">
        <v>2.375</v>
      </c>
      <c r="D121">
        <v>2.1749999999999972</v>
      </c>
      <c r="E121">
        <v>2.1350000000000051</v>
      </c>
      <c r="F121">
        <v>2.019999999999996</v>
      </c>
      <c r="G121">
        <v>1.9549999999999983</v>
      </c>
      <c r="H121">
        <v>1.8850000000000051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>
        <v>1.7236</v>
      </c>
      <c r="P121">
        <v>1.6306</v>
      </c>
      <c r="Q121">
        <v>1.6284000000000001</v>
      </c>
      <c r="S121" t="e">
        <v>#VALUE!</v>
      </c>
      <c r="T121" t="e">
        <v>#VALUE!</v>
      </c>
      <c r="U121" t="e">
        <v>#VALUE!</v>
      </c>
      <c r="V121">
        <v>2.4449999999999932</v>
      </c>
      <c r="W121">
        <v>2.2950000000000017</v>
      </c>
      <c r="X121">
        <v>2.0049999999999955</v>
      </c>
      <c r="Y121">
        <v>1.7900000000000063</v>
      </c>
      <c r="Z121">
        <v>1.6400000000000006</v>
      </c>
      <c r="AA121">
        <v>1.5550000000000068</v>
      </c>
      <c r="AB121">
        <v>1.4899999999999949</v>
      </c>
      <c r="AC121">
        <v>1.4549999999999983</v>
      </c>
      <c r="AD121">
        <v>1.4449999999999932</v>
      </c>
      <c r="AE121">
        <v>1.4749999999999943</v>
      </c>
      <c r="AF121">
        <v>1.5</v>
      </c>
      <c r="AG121">
        <v>1.5150000000000006</v>
      </c>
      <c r="AH121">
        <v>1.519999999999996</v>
      </c>
      <c r="AI121">
        <v>1.5250000000000057</v>
      </c>
      <c r="AJ121">
        <v>1.5300000000000011</v>
      </c>
      <c r="AK121">
        <v>1.5450000000000017</v>
      </c>
      <c r="AL121">
        <v>1.5499999999999972</v>
      </c>
      <c r="AM121">
        <v>1.5550000000000068</v>
      </c>
      <c r="AN121">
        <v>1.5600000000000023</v>
      </c>
      <c r="AO121">
        <v>1.5649999999999977</v>
      </c>
      <c r="AP121" t="e">
        <v>#VALUE!</v>
      </c>
      <c r="AQ121" t="e">
        <v>#VALUE!</v>
      </c>
      <c r="AR121" t="e">
        <v>#VALUE!</v>
      </c>
      <c r="AS121" t="e">
        <v>#VALUE!</v>
      </c>
      <c r="AT121" t="e">
        <v>#VALUE!</v>
      </c>
      <c r="AU121" t="e">
        <v>#VALUE!</v>
      </c>
      <c r="AV121" t="e">
        <v>#VALUE!</v>
      </c>
      <c r="AW121" t="e">
        <v>#VALUE!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#VALUE!</v>
      </c>
      <c r="BD121" t="e">
        <v>#VALUE!</v>
      </c>
      <c r="BE121" t="e">
        <v>#VALUE!</v>
      </c>
      <c r="BF121" t="e">
        <v>#VALUE!</v>
      </c>
      <c r="BG121" t="e">
        <v>#VALUE!</v>
      </c>
      <c r="BH121" t="e">
        <v>#VALUE!</v>
      </c>
      <c r="BI121" t="e">
        <v>#VALUE!</v>
      </c>
      <c r="BJ121" t="e">
        <v>#VALUE!</v>
      </c>
      <c r="BK121" t="e">
        <v>#VALUE!</v>
      </c>
      <c r="BL121" t="e">
        <v>#VALUE!</v>
      </c>
      <c r="BM121" t="e">
        <v>#VALUE!</v>
      </c>
      <c r="BN121" t="e">
        <v>#VALUE!</v>
      </c>
      <c r="BO121" t="e">
        <v>#VALUE!</v>
      </c>
      <c r="BP121" t="e">
        <v>#VALUE!</v>
      </c>
      <c r="BQ121" t="e">
        <v>#VALUE!</v>
      </c>
      <c r="BR121" t="e">
        <v>#VALUE!</v>
      </c>
      <c r="BS121">
        <v>1.4749999999999943</v>
      </c>
      <c r="BT121">
        <v>1.5</v>
      </c>
      <c r="BU121">
        <v>1.5150000000000006</v>
      </c>
      <c r="BV121">
        <v>1.519999999999996</v>
      </c>
      <c r="BW121">
        <v>1.5250000000000057</v>
      </c>
      <c r="BX121">
        <v>1.5300000000000011</v>
      </c>
      <c r="BY121">
        <v>1.5450000000000017</v>
      </c>
      <c r="BZ121">
        <v>1.5649999999999977</v>
      </c>
      <c r="CC121">
        <f t="shared" si="112"/>
        <v>4</v>
      </c>
      <c r="CD121">
        <f t="shared" si="191"/>
        <v>5</v>
      </c>
      <c r="CE121">
        <f t="shared" si="192"/>
        <v>6</v>
      </c>
      <c r="CF121">
        <f t="shared" si="187"/>
        <v>7</v>
      </c>
      <c r="CG121">
        <f t="shared" si="188"/>
        <v>8</v>
      </c>
      <c r="CH121">
        <f t="shared" si="189"/>
        <v>9</v>
      </c>
      <c r="CI121">
        <f t="shared" si="113"/>
        <v>10</v>
      </c>
      <c r="CJ121">
        <f t="shared" si="114"/>
        <v>11</v>
      </c>
      <c r="CK121">
        <f t="shared" si="115"/>
        <v>12</v>
      </c>
      <c r="CL121">
        <f t="shared" ref="CL121:CN121" si="194">IF(ISNUMBER(CK121),CK121+1,"")</f>
        <v>13</v>
      </c>
      <c r="CM121">
        <f t="shared" si="194"/>
        <v>14</v>
      </c>
      <c r="CN121">
        <f t="shared" si="194"/>
        <v>15</v>
      </c>
      <c r="CO121">
        <f t="shared" si="190"/>
        <v>16</v>
      </c>
      <c r="CP121">
        <f t="shared" si="190"/>
        <v>17</v>
      </c>
      <c r="CQ121">
        <f t="shared" si="190"/>
        <v>18</v>
      </c>
      <c r="CR121">
        <f t="shared" si="190"/>
        <v>19</v>
      </c>
      <c r="CS121">
        <f t="shared" si="190"/>
        <v>20</v>
      </c>
      <c r="CT121">
        <f t="shared" si="190"/>
        <v>21</v>
      </c>
      <c r="CU121">
        <f t="shared" si="190"/>
        <v>22</v>
      </c>
      <c r="CV121">
        <f t="shared" si="190"/>
        <v>23</v>
      </c>
      <c r="CW121">
        <f t="shared" si="190"/>
        <v>24</v>
      </c>
      <c r="CY121" s="2">
        <f t="shared" ca="1" si="117"/>
        <v>2.4449999999999932</v>
      </c>
      <c r="CZ121" s="2">
        <f t="shared" ca="1" si="118"/>
        <v>2.2950000000000017</v>
      </c>
      <c r="DA121" s="2">
        <f t="shared" ca="1" si="119"/>
        <v>2.0049999999999955</v>
      </c>
      <c r="DB121" s="2">
        <f t="shared" ca="1" si="120"/>
        <v>1.7900000000000063</v>
      </c>
      <c r="DC121" s="2">
        <f t="shared" ca="1" si="121"/>
        <v>1.6400000000000006</v>
      </c>
      <c r="DD121" s="2">
        <f t="shared" ca="1" si="122"/>
        <v>1.5550000000000068</v>
      </c>
      <c r="DE121" s="2">
        <f t="shared" ca="1" si="123"/>
        <v>1.4899999999999949</v>
      </c>
      <c r="DF121" s="2">
        <f t="shared" ca="1" si="124"/>
        <v>1.4549999999999983</v>
      </c>
      <c r="DG121" s="2">
        <f t="shared" ca="1" si="125"/>
        <v>1.4449999999999932</v>
      </c>
      <c r="DH121" s="2">
        <f t="shared" ca="1" si="126"/>
        <v>1.4749999999999943</v>
      </c>
      <c r="DI121" s="2">
        <f t="shared" ca="1" si="127"/>
        <v>1.5</v>
      </c>
      <c r="DJ121" s="2">
        <f t="shared" ca="1" si="128"/>
        <v>1.5150000000000006</v>
      </c>
      <c r="DK121" s="2">
        <f t="shared" ca="1" si="128"/>
        <v>1.519999999999996</v>
      </c>
      <c r="DL121" s="2">
        <f t="shared" ca="1" si="129"/>
        <v>1.5250000000000057</v>
      </c>
      <c r="DM121" s="2">
        <f t="shared" ca="1" si="130"/>
        <v>1.5300000000000011</v>
      </c>
      <c r="DN121" s="2">
        <f t="shared" ca="1" si="131"/>
        <v>1.5450000000000017</v>
      </c>
      <c r="DO121" s="2">
        <f t="shared" ca="1" si="132"/>
        <v>1.5499999999999972</v>
      </c>
      <c r="DP121" s="2">
        <f t="shared" ca="1" si="133"/>
        <v>1.5550000000000068</v>
      </c>
      <c r="DQ121" s="2">
        <f t="shared" ca="1" si="134"/>
        <v>1.5600000000000023</v>
      </c>
      <c r="DR121" s="2">
        <f t="shared" ca="1" si="135"/>
        <v>1.5649999999999977</v>
      </c>
      <c r="DS121" s="2" t="e">
        <f t="shared" ca="1" si="136"/>
        <v>#VALUE!</v>
      </c>
      <c r="DT121" s="2">
        <f t="shared" si="137"/>
        <v>1.7236</v>
      </c>
      <c r="DU121" s="2">
        <f t="shared" si="138"/>
        <v>1.6306</v>
      </c>
      <c r="DV121" s="2">
        <f t="shared" si="139"/>
        <v>1.6284000000000001</v>
      </c>
    </row>
    <row r="122" spans="2:126" x14ac:dyDescent="0.2">
      <c r="B122" s="1">
        <v>43629</v>
      </c>
      <c r="C122">
        <v>2.3599999999999994</v>
      </c>
      <c r="D122">
        <v>2.1550000000000011</v>
      </c>
      <c r="E122">
        <v>2.0999999999999943</v>
      </c>
      <c r="F122">
        <v>1.9599999999999937</v>
      </c>
      <c r="G122">
        <v>1.8850000000000051</v>
      </c>
      <c r="H122">
        <v>1.8149999999999977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>
        <v>1.956</v>
      </c>
      <c r="P122">
        <v>1.6026</v>
      </c>
      <c r="Q122">
        <v>1.6106</v>
      </c>
      <c r="S122" t="e">
        <v>#VALUE!</v>
      </c>
      <c r="T122" t="e">
        <v>#VALUE!</v>
      </c>
      <c r="U122" t="e">
        <v>#VALUE!</v>
      </c>
      <c r="V122">
        <v>2.4449999999999932</v>
      </c>
      <c r="W122">
        <v>2.2724999999999937</v>
      </c>
      <c r="X122">
        <v>1.9399999999999977</v>
      </c>
      <c r="Y122">
        <v>1.7199999999999989</v>
      </c>
      <c r="Z122">
        <v>1.5699999999999932</v>
      </c>
      <c r="AA122">
        <v>1.4849999999999994</v>
      </c>
      <c r="AB122">
        <v>1.4200000000000017</v>
      </c>
      <c r="AC122">
        <v>1.3850000000000051</v>
      </c>
      <c r="AD122">
        <v>1.375</v>
      </c>
      <c r="AE122">
        <v>1.4050000000000011</v>
      </c>
      <c r="AF122">
        <v>1.4300000000000068</v>
      </c>
      <c r="AG122">
        <v>1.4449999999999932</v>
      </c>
      <c r="AH122">
        <v>1.4500000000000028</v>
      </c>
      <c r="AI122">
        <v>1.4549999999999983</v>
      </c>
      <c r="AJ122">
        <v>1.4599999999999937</v>
      </c>
      <c r="AK122">
        <v>1.4749999999999943</v>
      </c>
      <c r="AL122">
        <v>1.480000000000004</v>
      </c>
      <c r="AM122">
        <v>1.4849999999999994</v>
      </c>
      <c r="AN122">
        <v>1.4899999999999949</v>
      </c>
      <c r="AO122">
        <v>1.4950000000000045</v>
      </c>
      <c r="AP122" t="e">
        <v>#VALUE!</v>
      </c>
      <c r="AQ122" t="e">
        <v>#VALUE!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#VALUE!</v>
      </c>
      <c r="BD122" t="e">
        <v>#VALUE!</v>
      </c>
      <c r="BE122" t="e">
        <v>#VALUE!</v>
      </c>
      <c r="BF122" t="e">
        <v>#VALUE!</v>
      </c>
      <c r="BG122" t="e">
        <v>#VALUE!</v>
      </c>
      <c r="BH122" t="e">
        <v>#VALUE!</v>
      </c>
      <c r="BI122" t="e">
        <v>#VALUE!</v>
      </c>
      <c r="BJ122" t="e">
        <v>#VALUE!</v>
      </c>
      <c r="BK122" t="e">
        <v>#VALUE!</v>
      </c>
      <c r="BL122" t="e">
        <v>#VALUE!</v>
      </c>
      <c r="BM122" t="e">
        <v>#VALUE!</v>
      </c>
      <c r="BN122" t="e">
        <v>#VALUE!</v>
      </c>
      <c r="BO122" t="e">
        <v>#VALUE!</v>
      </c>
      <c r="BP122" t="e">
        <v>#VALUE!</v>
      </c>
      <c r="BQ122" t="e">
        <v>#VALUE!</v>
      </c>
      <c r="BR122" t="e">
        <v>#VALUE!</v>
      </c>
      <c r="BS122">
        <v>1.4050000000000011</v>
      </c>
      <c r="BT122">
        <v>1.4300000000000068</v>
      </c>
      <c r="BU122">
        <v>1.4449999999999932</v>
      </c>
      <c r="BV122">
        <v>1.4500000000000028</v>
      </c>
      <c r="BW122">
        <v>1.4549999999999983</v>
      </c>
      <c r="BX122">
        <v>1.4599999999999937</v>
      </c>
      <c r="BY122">
        <v>1.4749999999999943</v>
      </c>
      <c r="BZ122">
        <v>1.4950000000000045</v>
      </c>
      <c r="CC122">
        <f t="shared" si="112"/>
        <v>4</v>
      </c>
      <c r="CD122">
        <f t="shared" si="191"/>
        <v>5</v>
      </c>
      <c r="CE122">
        <f t="shared" si="192"/>
        <v>6</v>
      </c>
      <c r="CF122">
        <f t="shared" si="187"/>
        <v>7</v>
      </c>
      <c r="CG122">
        <f t="shared" si="188"/>
        <v>8</v>
      </c>
      <c r="CH122">
        <f t="shared" si="189"/>
        <v>9</v>
      </c>
      <c r="CI122">
        <f t="shared" si="113"/>
        <v>10</v>
      </c>
      <c r="CJ122">
        <f t="shared" si="114"/>
        <v>11</v>
      </c>
      <c r="CK122">
        <f t="shared" si="115"/>
        <v>12</v>
      </c>
      <c r="CL122">
        <f t="shared" ref="CL122:CN122" si="195">IF(ISNUMBER(CK122),CK122+1,"")</f>
        <v>13</v>
      </c>
      <c r="CM122">
        <f t="shared" si="195"/>
        <v>14</v>
      </c>
      <c r="CN122">
        <f t="shared" si="195"/>
        <v>15</v>
      </c>
      <c r="CO122">
        <f t="shared" si="190"/>
        <v>16</v>
      </c>
      <c r="CP122">
        <f t="shared" si="190"/>
        <v>17</v>
      </c>
      <c r="CQ122">
        <f t="shared" si="190"/>
        <v>18</v>
      </c>
      <c r="CR122">
        <f t="shared" si="190"/>
        <v>19</v>
      </c>
      <c r="CS122">
        <f t="shared" si="190"/>
        <v>20</v>
      </c>
      <c r="CT122">
        <f t="shared" si="190"/>
        <v>21</v>
      </c>
      <c r="CU122">
        <f t="shared" si="190"/>
        <v>22</v>
      </c>
      <c r="CV122">
        <f t="shared" si="190"/>
        <v>23</v>
      </c>
      <c r="CW122">
        <f t="shared" si="190"/>
        <v>24</v>
      </c>
      <c r="CY122" s="2">
        <f t="shared" ca="1" si="117"/>
        <v>2.4449999999999932</v>
      </c>
      <c r="CZ122" s="2">
        <f t="shared" ca="1" si="118"/>
        <v>2.2724999999999937</v>
      </c>
      <c r="DA122" s="2">
        <f t="shared" ca="1" si="119"/>
        <v>1.9399999999999977</v>
      </c>
      <c r="DB122" s="2">
        <f t="shared" ca="1" si="120"/>
        <v>1.7199999999999989</v>
      </c>
      <c r="DC122" s="2">
        <f t="shared" ca="1" si="121"/>
        <v>1.5699999999999932</v>
      </c>
      <c r="DD122" s="2">
        <f t="shared" ca="1" si="122"/>
        <v>1.4849999999999994</v>
      </c>
      <c r="DE122" s="2">
        <f t="shared" ca="1" si="123"/>
        <v>1.4200000000000017</v>
      </c>
      <c r="DF122" s="2">
        <f t="shared" ca="1" si="124"/>
        <v>1.3850000000000051</v>
      </c>
      <c r="DG122" s="2">
        <f t="shared" ca="1" si="125"/>
        <v>1.375</v>
      </c>
      <c r="DH122" s="2">
        <f t="shared" ca="1" si="126"/>
        <v>1.4050000000000011</v>
      </c>
      <c r="DI122" s="2">
        <f t="shared" ca="1" si="127"/>
        <v>1.4300000000000068</v>
      </c>
      <c r="DJ122" s="2">
        <f t="shared" ca="1" si="128"/>
        <v>1.4449999999999932</v>
      </c>
      <c r="DK122" s="2">
        <f t="shared" ca="1" si="128"/>
        <v>1.4500000000000028</v>
      </c>
      <c r="DL122" s="2">
        <f t="shared" ca="1" si="129"/>
        <v>1.4549999999999983</v>
      </c>
      <c r="DM122" s="2">
        <f t="shared" ca="1" si="130"/>
        <v>1.4599999999999937</v>
      </c>
      <c r="DN122" s="2">
        <f t="shared" ca="1" si="131"/>
        <v>1.4749999999999943</v>
      </c>
      <c r="DO122" s="2">
        <f t="shared" ca="1" si="132"/>
        <v>1.480000000000004</v>
      </c>
      <c r="DP122" s="2">
        <f t="shared" ca="1" si="133"/>
        <v>1.4849999999999994</v>
      </c>
      <c r="DQ122" s="2">
        <f t="shared" ca="1" si="134"/>
        <v>1.4899999999999949</v>
      </c>
      <c r="DR122" s="2">
        <f t="shared" ca="1" si="135"/>
        <v>1.4950000000000045</v>
      </c>
      <c r="DS122" s="2" t="e">
        <f t="shared" ca="1" si="136"/>
        <v>#VALUE!</v>
      </c>
      <c r="DT122" s="2">
        <f t="shared" si="137"/>
        <v>1.956</v>
      </c>
      <c r="DU122" s="2">
        <f t="shared" si="138"/>
        <v>1.6026</v>
      </c>
      <c r="DV122" s="2">
        <f t="shared" si="139"/>
        <v>1.6106</v>
      </c>
    </row>
    <row r="123" spans="2:126" x14ac:dyDescent="0.2">
      <c r="B123" s="1">
        <v>43630</v>
      </c>
      <c r="C123">
        <v>2.3599999999999994</v>
      </c>
      <c r="D123">
        <v>2.1599999999999966</v>
      </c>
      <c r="E123">
        <v>2.105000000000004</v>
      </c>
      <c r="F123">
        <v>1.9699999999999989</v>
      </c>
      <c r="G123">
        <v>1.894999999999996</v>
      </c>
      <c r="H123">
        <v>1.8250000000000028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>
        <v>1.6515</v>
      </c>
      <c r="P123">
        <v>1.5712999999999999</v>
      </c>
      <c r="Q123">
        <v>1.5706</v>
      </c>
      <c r="S123" t="e">
        <v>#VALUE!</v>
      </c>
      <c r="T123" t="e">
        <v>#VALUE!</v>
      </c>
      <c r="U123" t="e">
        <v>#VALUE!</v>
      </c>
      <c r="V123">
        <v>2.4475000000000051</v>
      </c>
      <c r="W123">
        <v>2.2874999999999943</v>
      </c>
      <c r="X123">
        <v>1.9549999999999983</v>
      </c>
      <c r="Y123">
        <v>1.730000000000004</v>
      </c>
      <c r="Z123">
        <v>1.5750000000000028</v>
      </c>
      <c r="AA123">
        <v>1.4899999999999949</v>
      </c>
      <c r="AB123">
        <v>1.4249999999999972</v>
      </c>
      <c r="AC123">
        <v>1.3900000000000006</v>
      </c>
      <c r="AD123">
        <v>1.3799999999999955</v>
      </c>
      <c r="AE123">
        <v>1.4099999999999966</v>
      </c>
      <c r="AF123">
        <v>1.4350000000000023</v>
      </c>
      <c r="AG123">
        <v>1.4500000000000028</v>
      </c>
      <c r="AH123">
        <v>1.4549999999999983</v>
      </c>
      <c r="AI123">
        <v>1.4599999999999937</v>
      </c>
      <c r="AJ123">
        <v>1.4650000000000034</v>
      </c>
      <c r="AK123">
        <v>1.480000000000004</v>
      </c>
      <c r="AL123">
        <v>1.4849999999999994</v>
      </c>
      <c r="AM123">
        <v>1.4899999999999949</v>
      </c>
      <c r="AN123">
        <v>1.4950000000000045</v>
      </c>
      <c r="AO123">
        <v>1.5</v>
      </c>
      <c r="AP123">
        <v>1.5049999999999955</v>
      </c>
      <c r="AQ123" t="e">
        <v>#VALUE!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D123" t="e">
        <v>#VALUE!</v>
      </c>
      <c r="BE123" t="e">
        <v>#VALUE!</v>
      </c>
      <c r="BF123" t="e">
        <v>#VALUE!</v>
      </c>
      <c r="BG123" t="e">
        <v>#VALUE!</v>
      </c>
      <c r="BH123" t="e">
        <v>#VALUE!</v>
      </c>
      <c r="BI123" t="e">
        <v>#VALUE!</v>
      </c>
      <c r="BJ123" t="e">
        <v>#VALUE!</v>
      </c>
      <c r="BK123" t="e">
        <v>#VALUE!</v>
      </c>
      <c r="BL123" t="e">
        <v>#VALUE!</v>
      </c>
      <c r="BM123" t="e">
        <v>#VALUE!</v>
      </c>
      <c r="BN123" t="e">
        <v>#VALUE!</v>
      </c>
      <c r="BO123" t="e">
        <v>#VALUE!</v>
      </c>
      <c r="BP123" t="e">
        <v>#VALUE!</v>
      </c>
      <c r="BQ123" t="e">
        <v>#VALUE!</v>
      </c>
      <c r="BR123" t="e">
        <v>#VALUE!</v>
      </c>
      <c r="BS123">
        <v>1.4099999999999966</v>
      </c>
      <c r="BT123">
        <v>1.4350000000000023</v>
      </c>
      <c r="BU123">
        <v>1.4500000000000028</v>
      </c>
      <c r="BV123">
        <v>1.4549999999999983</v>
      </c>
      <c r="BW123">
        <v>1.4599999999999937</v>
      </c>
      <c r="BX123">
        <v>1.4650000000000034</v>
      </c>
      <c r="BY123">
        <v>1.480000000000004</v>
      </c>
      <c r="BZ123">
        <v>1.5</v>
      </c>
      <c r="CC123">
        <f t="shared" si="112"/>
        <v>4</v>
      </c>
      <c r="CD123">
        <f t="shared" si="191"/>
        <v>5</v>
      </c>
      <c r="CE123">
        <f t="shared" si="192"/>
        <v>6</v>
      </c>
      <c r="CF123">
        <f t="shared" si="187"/>
        <v>7</v>
      </c>
      <c r="CG123">
        <f t="shared" si="188"/>
        <v>8</v>
      </c>
      <c r="CH123">
        <f t="shared" si="189"/>
        <v>9</v>
      </c>
      <c r="CI123">
        <f t="shared" si="113"/>
        <v>10</v>
      </c>
      <c r="CJ123">
        <f t="shared" si="114"/>
        <v>11</v>
      </c>
      <c r="CK123">
        <f t="shared" si="115"/>
        <v>12</v>
      </c>
      <c r="CL123">
        <f t="shared" ref="CL123:CN123" si="196">IF(ISNUMBER(CK123),CK123+1,"")</f>
        <v>13</v>
      </c>
      <c r="CM123">
        <f t="shared" si="196"/>
        <v>14</v>
      </c>
      <c r="CN123">
        <f t="shared" si="196"/>
        <v>15</v>
      </c>
      <c r="CO123">
        <f t="shared" si="190"/>
        <v>16</v>
      </c>
      <c r="CP123">
        <f t="shared" si="190"/>
        <v>17</v>
      </c>
      <c r="CQ123">
        <f t="shared" si="190"/>
        <v>18</v>
      </c>
      <c r="CR123">
        <f t="shared" si="190"/>
        <v>19</v>
      </c>
      <c r="CS123">
        <f t="shared" si="190"/>
        <v>20</v>
      </c>
      <c r="CT123">
        <f t="shared" si="190"/>
        <v>21</v>
      </c>
      <c r="CU123">
        <f t="shared" si="190"/>
        <v>22</v>
      </c>
      <c r="CV123">
        <f t="shared" si="190"/>
        <v>23</v>
      </c>
      <c r="CW123">
        <f t="shared" si="190"/>
        <v>24</v>
      </c>
      <c r="CY123" s="2">
        <f t="shared" ca="1" si="117"/>
        <v>2.4475000000000051</v>
      </c>
      <c r="CZ123" s="2">
        <f t="shared" ca="1" si="118"/>
        <v>2.2874999999999943</v>
      </c>
      <c r="DA123" s="2">
        <f t="shared" ca="1" si="119"/>
        <v>1.9549999999999983</v>
      </c>
      <c r="DB123" s="2">
        <f t="shared" ca="1" si="120"/>
        <v>1.730000000000004</v>
      </c>
      <c r="DC123" s="2">
        <f t="shared" ca="1" si="121"/>
        <v>1.5750000000000028</v>
      </c>
      <c r="DD123" s="2">
        <f t="shared" ca="1" si="122"/>
        <v>1.4899999999999949</v>
      </c>
      <c r="DE123" s="2">
        <f t="shared" ca="1" si="123"/>
        <v>1.4249999999999972</v>
      </c>
      <c r="DF123" s="2">
        <f t="shared" ca="1" si="124"/>
        <v>1.3900000000000006</v>
      </c>
      <c r="DG123" s="2">
        <f t="shared" ca="1" si="125"/>
        <v>1.3799999999999955</v>
      </c>
      <c r="DH123" s="2">
        <f t="shared" ca="1" si="126"/>
        <v>1.4099999999999966</v>
      </c>
      <c r="DI123" s="2">
        <f t="shared" ca="1" si="127"/>
        <v>1.4350000000000023</v>
      </c>
      <c r="DJ123" s="2">
        <f t="shared" ca="1" si="128"/>
        <v>1.4500000000000028</v>
      </c>
      <c r="DK123" s="2">
        <f t="shared" ca="1" si="128"/>
        <v>1.4549999999999983</v>
      </c>
      <c r="DL123" s="2">
        <f t="shared" ca="1" si="129"/>
        <v>1.4599999999999937</v>
      </c>
      <c r="DM123" s="2">
        <f t="shared" ca="1" si="130"/>
        <v>1.4650000000000034</v>
      </c>
      <c r="DN123" s="2">
        <f t="shared" ca="1" si="131"/>
        <v>1.480000000000004</v>
      </c>
      <c r="DO123" s="2">
        <f t="shared" ca="1" si="132"/>
        <v>1.4849999999999994</v>
      </c>
      <c r="DP123" s="2">
        <f t="shared" ca="1" si="133"/>
        <v>1.4899999999999949</v>
      </c>
      <c r="DQ123" s="2">
        <f t="shared" ca="1" si="134"/>
        <v>1.4950000000000045</v>
      </c>
      <c r="DR123" s="2">
        <f t="shared" ca="1" si="135"/>
        <v>1.5</v>
      </c>
      <c r="DS123" s="2">
        <f t="shared" ca="1" si="136"/>
        <v>1.5049999999999955</v>
      </c>
      <c r="DT123" s="2">
        <f t="shared" si="137"/>
        <v>1.6515</v>
      </c>
      <c r="DU123" s="2">
        <f t="shared" si="138"/>
        <v>1.5712999999999999</v>
      </c>
      <c r="DV123" s="2">
        <f t="shared" si="139"/>
        <v>1.5706</v>
      </c>
    </row>
    <row r="124" spans="2:126" x14ac:dyDescent="0.2">
      <c r="B124" s="1">
        <v>43633</v>
      </c>
      <c r="C124">
        <v>2.3649999999999949</v>
      </c>
      <c r="D124">
        <v>2.1650000000000063</v>
      </c>
      <c r="E124">
        <v>2.1149999999999949</v>
      </c>
      <c r="F124">
        <v>1.9899999999999949</v>
      </c>
      <c r="G124">
        <v>1.9249999999999972</v>
      </c>
      <c r="H124">
        <v>1.8599999999999994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>
        <v>1.6975</v>
      </c>
      <c r="P124">
        <v>1.6138999999999999</v>
      </c>
      <c r="Q124">
        <v>1.6033999999999999</v>
      </c>
      <c r="S124" t="e">
        <v>#VALUE!</v>
      </c>
      <c r="T124" t="e">
        <v>#VALUE!</v>
      </c>
      <c r="U124" t="e">
        <v>#VALUE!</v>
      </c>
      <c r="V124">
        <v>2.4449999999999932</v>
      </c>
      <c r="W124">
        <v>2.292500000000004</v>
      </c>
      <c r="X124">
        <v>1.980000000000004</v>
      </c>
      <c r="Y124">
        <v>1.769999999999996</v>
      </c>
      <c r="Z124">
        <v>1.6099999999999994</v>
      </c>
      <c r="AA124">
        <v>1.519999999999996</v>
      </c>
      <c r="AB124">
        <v>1.4549999999999983</v>
      </c>
      <c r="AC124">
        <v>1.4200000000000017</v>
      </c>
      <c r="AD124">
        <v>1.4050000000000011</v>
      </c>
      <c r="AE124">
        <v>1.4300000000000068</v>
      </c>
      <c r="AF124">
        <v>1.4549999999999983</v>
      </c>
      <c r="AG124">
        <v>1.4699999999999989</v>
      </c>
      <c r="AH124">
        <v>1.4749999999999943</v>
      </c>
      <c r="AI124">
        <v>1.480000000000004</v>
      </c>
      <c r="AJ124">
        <v>1.4849999999999994</v>
      </c>
      <c r="AK124">
        <v>1.5</v>
      </c>
      <c r="AL124">
        <v>1.5049999999999955</v>
      </c>
      <c r="AM124">
        <v>1.5100000000000051</v>
      </c>
      <c r="AN124">
        <v>1.5150000000000006</v>
      </c>
      <c r="AO124">
        <v>1.519999999999996</v>
      </c>
      <c r="AP124">
        <v>1.5250000000000057</v>
      </c>
      <c r="AQ124" t="e">
        <v>#VALUE!</v>
      </c>
      <c r="AR124" t="e">
        <v>#VALUE!</v>
      </c>
      <c r="AS124" t="e">
        <v>#VALUE!</v>
      </c>
      <c r="AT124" t="e">
        <v>#VALUE!</v>
      </c>
      <c r="AU124" t="e">
        <v>#VALUE!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D124" t="e">
        <v>#VALUE!</v>
      </c>
      <c r="BE124" t="e">
        <v>#VALUE!</v>
      </c>
      <c r="BF124" t="e">
        <v>#VALUE!</v>
      </c>
      <c r="BG124" t="e">
        <v>#VALUE!</v>
      </c>
      <c r="BH124" t="e">
        <v>#VALUE!</v>
      </c>
      <c r="BI124" t="e">
        <v>#VALUE!</v>
      </c>
      <c r="BJ124" t="e">
        <v>#VALUE!</v>
      </c>
      <c r="BK124" t="e">
        <v>#VALUE!</v>
      </c>
      <c r="BL124" t="e">
        <v>#VALUE!</v>
      </c>
      <c r="BM124" t="e">
        <v>#VALUE!</v>
      </c>
      <c r="BN124" t="e">
        <v>#VALUE!</v>
      </c>
      <c r="BO124" t="e">
        <v>#VALUE!</v>
      </c>
      <c r="BP124" t="e">
        <v>#VALUE!</v>
      </c>
      <c r="BQ124" t="e">
        <v>#VALUE!</v>
      </c>
      <c r="BR124" t="e">
        <v>#VALUE!</v>
      </c>
      <c r="BS124">
        <v>1.4300000000000068</v>
      </c>
      <c r="BT124">
        <v>1.4549999999999983</v>
      </c>
      <c r="BU124">
        <v>1.4699999999999989</v>
      </c>
      <c r="BV124">
        <v>1.4749999999999943</v>
      </c>
      <c r="BW124">
        <v>1.480000000000004</v>
      </c>
      <c r="BX124">
        <v>1.4849999999999994</v>
      </c>
      <c r="BY124">
        <v>1.5</v>
      </c>
      <c r="BZ124">
        <v>1.519999999999996</v>
      </c>
      <c r="CC124">
        <f t="shared" si="112"/>
        <v>4</v>
      </c>
      <c r="CD124">
        <f t="shared" si="191"/>
        <v>5</v>
      </c>
      <c r="CE124">
        <f t="shared" si="192"/>
        <v>6</v>
      </c>
      <c r="CF124">
        <f t="shared" si="187"/>
        <v>7</v>
      </c>
      <c r="CG124">
        <f t="shared" si="188"/>
        <v>8</v>
      </c>
      <c r="CH124">
        <f t="shared" si="189"/>
        <v>9</v>
      </c>
      <c r="CI124">
        <f t="shared" si="113"/>
        <v>10</v>
      </c>
      <c r="CJ124">
        <f t="shared" si="114"/>
        <v>11</v>
      </c>
      <c r="CK124">
        <f t="shared" si="115"/>
        <v>12</v>
      </c>
      <c r="CL124">
        <f t="shared" ref="CL124:CN124" si="197">IF(ISNUMBER(CK124),CK124+1,"")</f>
        <v>13</v>
      </c>
      <c r="CM124">
        <f t="shared" si="197"/>
        <v>14</v>
      </c>
      <c r="CN124">
        <f t="shared" si="197"/>
        <v>15</v>
      </c>
      <c r="CO124">
        <f t="shared" si="190"/>
        <v>16</v>
      </c>
      <c r="CP124">
        <f t="shared" si="190"/>
        <v>17</v>
      </c>
      <c r="CQ124">
        <f t="shared" si="190"/>
        <v>18</v>
      </c>
      <c r="CR124">
        <f t="shared" si="190"/>
        <v>19</v>
      </c>
      <c r="CS124">
        <f t="shared" si="190"/>
        <v>20</v>
      </c>
      <c r="CT124">
        <f t="shared" si="190"/>
        <v>21</v>
      </c>
      <c r="CU124">
        <f t="shared" si="190"/>
        <v>22</v>
      </c>
      <c r="CV124">
        <f t="shared" si="190"/>
        <v>23</v>
      </c>
      <c r="CW124">
        <f t="shared" si="190"/>
        <v>24</v>
      </c>
      <c r="CY124" s="2">
        <f t="shared" ca="1" si="117"/>
        <v>2.4449999999999932</v>
      </c>
      <c r="CZ124" s="2">
        <f t="shared" ca="1" si="118"/>
        <v>2.292500000000004</v>
      </c>
      <c r="DA124" s="2">
        <f t="shared" ca="1" si="119"/>
        <v>1.980000000000004</v>
      </c>
      <c r="DB124" s="2">
        <f t="shared" ca="1" si="120"/>
        <v>1.769999999999996</v>
      </c>
      <c r="DC124" s="2">
        <f t="shared" ca="1" si="121"/>
        <v>1.6099999999999994</v>
      </c>
      <c r="DD124" s="2">
        <f t="shared" ca="1" si="122"/>
        <v>1.519999999999996</v>
      </c>
      <c r="DE124" s="2">
        <f t="shared" ca="1" si="123"/>
        <v>1.4549999999999983</v>
      </c>
      <c r="DF124" s="2">
        <f t="shared" ca="1" si="124"/>
        <v>1.4200000000000017</v>
      </c>
      <c r="DG124" s="2">
        <f t="shared" ca="1" si="125"/>
        <v>1.4050000000000011</v>
      </c>
      <c r="DH124" s="2">
        <f t="shared" ca="1" si="126"/>
        <v>1.4300000000000068</v>
      </c>
      <c r="DI124" s="2">
        <f t="shared" ca="1" si="127"/>
        <v>1.4549999999999983</v>
      </c>
      <c r="DJ124" s="2">
        <f t="shared" ca="1" si="128"/>
        <v>1.4699999999999989</v>
      </c>
      <c r="DK124" s="2">
        <f t="shared" ca="1" si="128"/>
        <v>1.4749999999999943</v>
      </c>
      <c r="DL124" s="2">
        <f t="shared" ca="1" si="129"/>
        <v>1.480000000000004</v>
      </c>
      <c r="DM124" s="2">
        <f t="shared" ca="1" si="130"/>
        <v>1.4849999999999994</v>
      </c>
      <c r="DN124" s="2">
        <f t="shared" ca="1" si="131"/>
        <v>1.5</v>
      </c>
      <c r="DO124" s="2">
        <f t="shared" ca="1" si="132"/>
        <v>1.5049999999999955</v>
      </c>
      <c r="DP124" s="2">
        <f t="shared" ca="1" si="133"/>
        <v>1.5100000000000051</v>
      </c>
      <c r="DQ124" s="2">
        <f t="shared" ca="1" si="134"/>
        <v>1.5150000000000006</v>
      </c>
      <c r="DR124" s="2">
        <f t="shared" ca="1" si="135"/>
        <v>1.519999999999996</v>
      </c>
      <c r="DS124" s="2">
        <f t="shared" ca="1" si="136"/>
        <v>1.5250000000000057</v>
      </c>
      <c r="DT124" s="2">
        <f t="shared" si="137"/>
        <v>1.6975</v>
      </c>
      <c r="DU124" s="2">
        <f t="shared" si="138"/>
        <v>1.6138999999999999</v>
      </c>
      <c r="DV124" s="2">
        <f t="shared" si="139"/>
        <v>1.6033999999999999</v>
      </c>
    </row>
    <row r="125" spans="2:126" x14ac:dyDescent="0.2">
      <c r="B125" s="1">
        <v>43634</v>
      </c>
      <c r="C125">
        <v>2.3649999999999949</v>
      </c>
      <c r="D125">
        <v>2.1599999999999966</v>
      </c>
      <c r="E125">
        <v>2.1149999999999949</v>
      </c>
      <c r="F125">
        <v>2.0049999999999955</v>
      </c>
      <c r="G125">
        <v>1.9350000000000023</v>
      </c>
      <c r="H125">
        <v>1.875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>
        <v>1.698</v>
      </c>
      <c r="P125">
        <v>1.6123000000000001</v>
      </c>
      <c r="Q125">
        <v>1.5733999999999999</v>
      </c>
      <c r="S125" t="e">
        <v>#VALUE!</v>
      </c>
      <c r="T125" t="e">
        <v>#VALUE!</v>
      </c>
      <c r="U125" t="e">
        <v>#VALUE!</v>
      </c>
      <c r="V125">
        <v>2.4449999999999932</v>
      </c>
      <c r="W125">
        <v>2.2800000000000011</v>
      </c>
      <c r="X125">
        <v>1.9849999999999994</v>
      </c>
      <c r="Y125">
        <v>1.7900000000000063</v>
      </c>
      <c r="Z125">
        <v>1.625</v>
      </c>
      <c r="AA125">
        <v>1.5300000000000011</v>
      </c>
      <c r="AB125">
        <v>1.4599999999999937</v>
      </c>
      <c r="AC125">
        <v>1.4249999999999972</v>
      </c>
      <c r="AD125">
        <v>1.4099999999999966</v>
      </c>
      <c r="AE125">
        <v>1.4300000000000068</v>
      </c>
      <c r="AF125">
        <v>1.4549999999999983</v>
      </c>
      <c r="AG125">
        <v>1.4699999999999989</v>
      </c>
      <c r="AH125">
        <v>1.4749999999999943</v>
      </c>
      <c r="AI125">
        <v>1.480000000000004</v>
      </c>
      <c r="AJ125">
        <v>1.4849999999999994</v>
      </c>
      <c r="AK125">
        <v>1.5</v>
      </c>
      <c r="AL125">
        <v>1.5049999999999955</v>
      </c>
      <c r="AM125">
        <v>1.5100000000000051</v>
      </c>
      <c r="AN125">
        <v>1.5150000000000006</v>
      </c>
      <c r="AO125">
        <v>1.519999999999996</v>
      </c>
      <c r="AP125">
        <v>1.5250000000000057</v>
      </c>
      <c r="AQ125" t="e">
        <v>#VALUE!</v>
      </c>
      <c r="AR125" t="e">
        <v>#VALUE!</v>
      </c>
      <c r="AS125" t="e">
        <v>#VALUE!</v>
      </c>
      <c r="AT125" t="e">
        <v>#VALUE!</v>
      </c>
      <c r="AU125" t="e">
        <v>#VALUE!</v>
      </c>
      <c r="AV125" t="e">
        <v>#VALUE!</v>
      </c>
      <c r="AW125" t="e">
        <v>#VALUE!</v>
      </c>
      <c r="AX125" t="e">
        <v>#VALUE!</v>
      </c>
      <c r="AY125" t="e">
        <v>#VALUE!</v>
      </c>
      <c r="AZ125" t="e">
        <v>#VALUE!</v>
      </c>
      <c r="BA125" t="e">
        <v>#VALUE!</v>
      </c>
      <c r="BB125" t="e">
        <v>#VALUE!</v>
      </c>
      <c r="BC125" t="e">
        <v>#VALUE!</v>
      </c>
      <c r="BD125" t="e">
        <v>#VALUE!</v>
      </c>
      <c r="BE125" t="e">
        <v>#VALUE!</v>
      </c>
      <c r="BF125" t="e">
        <v>#VALUE!</v>
      </c>
      <c r="BG125" t="e">
        <v>#VALUE!</v>
      </c>
      <c r="BH125" t="e">
        <v>#VALUE!</v>
      </c>
      <c r="BI125" t="e">
        <v>#VALUE!</v>
      </c>
      <c r="BJ125" t="e">
        <v>#VALUE!</v>
      </c>
      <c r="BK125" t="e">
        <v>#VALUE!</v>
      </c>
      <c r="BL125" t="e">
        <v>#VALUE!</v>
      </c>
      <c r="BM125" t="e">
        <v>#VALUE!</v>
      </c>
      <c r="BN125" t="e">
        <v>#VALUE!</v>
      </c>
      <c r="BO125" t="e">
        <v>#VALUE!</v>
      </c>
      <c r="BP125" t="e">
        <v>#VALUE!</v>
      </c>
      <c r="BQ125" t="e">
        <v>#VALUE!</v>
      </c>
      <c r="BR125" t="e">
        <v>#VALUE!</v>
      </c>
      <c r="BS125">
        <v>1.4300000000000068</v>
      </c>
      <c r="BT125">
        <v>1.4549999999999983</v>
      </c>
      <c r="BU125">
        <v>1.4699999999999989</v>
      </c>
      <c r="BV125">
        <v>1.4749999999999943</v>
      </c>
      <c r="BW125">
        <v>1.480000000000004</v>
      </c>
      <c r="BX125">
        <v>1.4849999999999994</v>
      </c>
      <c r="BY125">
        <v>1.5</v>
      </c>
      <c r="BZ125">
        <v>1.519999999999996</v>
      </c>
      <c r="CC125">
        <f t="shared" si="112"/>
        <v>4</v>
      </c>
      <c r="CD125">
        <f t="shared" si="191"/>
        <v>5</v>
      </c>
      <c r="CE125">
        <f t="shared" si="192"/>
        <v>6</v>
      </c>
      <c r="CF125">
        <f t="shared" si="187"/>
        <v>7</v>
      </c>
      <c r="CG125">
        <f t="shared" si="188"/>
        <v>8</v>
      </c>
      <c r="CH125">
        <f t="shared" si="189"/>
        <v>9</v>
      </c>
      <c r="CI125">
        <f t="shared" si="113"/>
        <v>10</v>
      </c>
      <c r="CJ125">
        <f t="shared" si="114"/>
        <v>11</v>
      </c>
      <c r="CK125">
        <f t="shared" si="115"/>
        <v>12</v>
      </c>
      <c r="CL125">
        <f t="shared" ref="CL125:CN125" si="198">IF(ISNUMBER(CK125),CK125+1,"")</f>
        <v>13</v>
      </c>
      <c r="CM125">
        <f t="shared" si="198"/>
        <v>14</v>
      </c>
      <c r="CN125">
        <f t="shared" si="198"/>
        <v>15</v>
      </c>
      <c r="CO125">
        <f t="shared" si="190"/>
        <v>16</v>
      </c>
      <c r="CP125">
        <f t="shared" si="190"/>
        <v>17</v>
      </c>
      <c r="CQ125">
        <f t="shared" si="190"/>
        <v>18</v>
      </c>
      <c r="CR125">
        <f t="shared" si="190"/>
        <v>19</v>
      </c>
      <c r="CS125">
        <f t="shared" si="190"/>
        <v>20</v>
      </c>
      <c r="CT125">
        <f t="shared" si="190"/>
        <v>21</v>
      </c>
      <c r="CU125">
        <f t="shared" si="190"/>
        <v>22</v>
      </c>
      <c r="CV125">
        <f t="shared" si="190"/>
        <v>23</v>
      </c>
      <c r="CW125">
        <f t="shared" si="190"/>
        <v>24</v>
      </c>
      <c r="CY125" s="2">
        <f t="shared" ca="1" si="117"/>
        <v>2.4449999999999932</v>
      </c>
      <c r="CZ125" s="2">
        <f t="shared" ca="1" si="118"/>
        <v>2.2800000000000011</v>
      </c>
      <c r="DA125" s="2">
        <f t="shared" ca="1" si="119"/>
        <v>1.9849999999999994</v>
      </c>
      <c r="DB125" s="2">
        <f t="shared" ca="1" si="120"/>
        <v>1.7900000000000063</v>
      </c>
      <c r="DC125" s="2">
        <f t="shared" ca="1" si="121"/>
        <v>1.625</v>
      </c>
      <c r="DD125" s="2">
        <f t="shared" ca="1" si="122"/>
        <v>1.5300000000000011</v>
      </c>
      <c r="DE125" s="2">
        <f t="shared" ca="1" si="123"/>
        <v>1.4599999999999937</v>
      </c>
      <c r="DF125" s="2">
        <f t="shared" ca="1" si="124"/>
        <v>1.4249999999999972</v>
      </c>
      <c r="DG125" s="2">
        <f t="shared" ca="1" si="125"/>
        <v>1.4099999999999966</v>
      </c>
      <c r="DH125" s="2">
        <f t="shared" ca="1" si="126"/>
        <v>1.4300000000000068</v>
      </c>
      <c r="DI125" s="2">
        <f t="shared" ca="1" si="127"/>
        <v>1.4549999999999983</v>
      </c>
      <c r="DJ125" s="2">
        <f t="shared" ca="1" si="128"/>
        <v>1.4699999999999989</v>
      </c>
      <c r="DK125" s="2">
        <f t="shared" ca="1" si="128"/>
        <v>1.4749999999999943</v>
      </c>
      <c r="DL125" s="2">
        <f t="shared" ca="1" si="129"/>
        <v>1.480000000000004</v>
      </c>
      <c r="DM125" s="2">
        <f t="shared" ca="1" si="130"/>
        <v>1.4849999999999994</v>
      </c>
      <c r="DN125" s="2">
        <f t="shared" ca="1" si="131"/>
        <v>1.5</v>
      </c>
      <c r="DO125" s="2">
        <f t="shared" ca="1" si="132"/>
        <v>1.5049999999999955</v>
      </c>
      <c r="DP125" s="2">
        <f t="shared" ca="1" si="133"/>
        <v>1.5100000000000051</v>
      </c>
      <c r="DQ125" s="2">
        <f t="shared" ca="1" si="134"/>
        <v>1.5150000000000006</v>
      </c>
      <c r="DR125" s="2">
        <f t="shared" ca="1" si="135"/>
        <v>1.519999999999996</v>
      </c>
      <c r="DS125" s="2">
        <f t="shared" ca="1" si="136"/>
        <v>1.5250000000000057</v>
      </c>
      <c r="DT125" s="2">
        <f t="shared" si="137"/>
        <v>1.698</v>
      </c>
      <c r="DU125" s="2">
        <f t="shared" si="138"/>
        <v>1.6123000000000001</v>
      </c>
      <c r="DV125" s="2">
        <f t="shared" si="139"/>
        <v>1.5733999999999999</v>
      </c>
    </row>
    <row r="126" spans="2:126" x14ac:dyDescent="0.2">
      <c r="B126" s="1">
        <v>43635</v>
      </c>
      <c r="C126">
        <v>2.394999999999996</v>
      </c>
      <c r="D126">
        <v>2.0999999999999943</v>
      </c>
      <c r="E126">
        <v>2.0400000000000063</v>
      </c>
      <c r="F126">
        <v>1.9150000000000063</v>
      </c>
      <c r="G126">
        <v>1.8349999999999937</v>
      </c>
      <c r="H126">
        <v>1.7750000000000057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>
        <v>1.5673999999999999</v>
      </c>
      <c r="P126">
        <v>1.4904999999999999</v>
      </c>
      <c r="Q126">
        <v>1.4906999999999999</v>
      </c>
      <c r="S126" t="e">
        <v>#VALUE!</v>
      </c>
      <c r="T126" t="e">
        <v>#VALUE!</v>
      </c>
      <c r="U126" t="e">
        <v>#VALUE!</v>
      </c>
      <c r="V126">
        <v>2.4449999999999932</v>
      </c>
      <c r="W126">
        <v>2.2549999999999955</v>
      </c>
      <c r="X126">
        <v>1.8850000000000051</v>
      </c>
      <c r="Y126">
        <v>1.6700000000000017</v>
      </c>
      <c r="Z126">
        <v>1.4950000000000045</v>
      </c>
      <c r="AA126">
        <v>1.4050000000000011</v>
      </c>
      <c r="AB126">
        <v>1.3400000000000034</v>
      </c>
      <c r="AC126">
        <v>1.3050000000000068</v>
      </c>
      <c r="AD126">
        <v>1.2950000000000017</v>
      </c>
      <c r="AE126">
        <v>1.3199999999999932</v>
      </c>
      <c r="AF126">
        <v>1.3449999999999989</v>
      </c>
      <c r="AG126">
        <v>1.3599999999999994</v>
      </c>
      <c r="AH126">
        <v>1.3649999999999949</v>
      </c>
      <c r="AI126">
        <v>1.3700000000000045</v>
      </c>
      <c r="AJ126">
        <v>1.375</v>
      </c>
      <c r="AK126">
        <v>1.3900000000000006</v>
      </c>
      <c r="AL126">
        <v>1.394999999999996</v>
      </c>
      <c r="AM126">
        <v>1.4000000000000057</v>
      </c>
      <c r="AN126">
        <v>1.4050000000000011</v>
      </c>
      <c r="AO126">
        <v>1.4099999999999966</v>
      </c>
      <c r="AP126">
        <v>1.4150000000000063</v>
      </c>
      <c r="AQ126" t="e">
        <v>#VALUE!</v>
      </c>
      <c r="AR126" t="e">
        <v>#VALUE!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D126" t="e">
        <v>#VALUE!</v>
      </c>
      <c r="BE126" t="e">
        <v>#VALUE!</v>
      </c>
      <c r="BF126" t="e">
        <v>#VALUE!</v>
      </c>
      <c r="BG126" t="e">
        <v>#VALUE!</v>
      </c>
      <c r="BH126" t="e">
        <v>#VALUE!</v>
      </c>
      <c r="BI126" t="e">
        <v>#VALUE!</v>
      </c>
      <c r="BJ126" t="e">
        <v>#VALUE!</v>
      </c>
      <c r="BK126" t="e">
        <v>#VALUE!</v>
      </c>
      <c r="BL126" t="e">
        <v>#VALUE!</v>
      </c>
      <c r="BM126" t="e">
        <v>#VALUE!</v>
      </c>
      <c r="BN126" t="e">
        <v>#VALUE!</v>
      </c>
      <c r="BO126" t="e">
        <v>#VALUE!</v>
      </c>
      <c r="BP126" t="e">
        <v>#VALUE!</v>
      </c>
      <c r="BQ126" t="e">
        <v>#VALUE!</v>
      </c>
      <c r="BR126" t="e">
        <v>#VALUE!</v>
      </c>
      <c r="BS126">
        <v>1.3199999999999932</v>
      </c>
      <c r="BT126">
        <v>1.3449999999999989</v>
      </c>
      <c r="BU126">
        <v>1.3599999999999994</v>
      </c>
      <c r="BV126">
        <v>1.3649999999999949</v>
      </c>
      <c r="BW126">
        <v>1.3700000000000045</v>
      </c>
      <c r="BX126">
        <v>1.375</v>
      </c>
      <c r="BY126">
        <v>1.3900000000000006</v>
      </c>
      <c r="BZ126">
        <v>1.4099999999999966</v>
      </c>
      <c r="CC126">
        <f t="shared" si="112"/>
        <v>4</v>
      </c>
      <c r="CD126">
        <f t="shared" si="191"/>
        <v>5</v>
      </c>
      <c r="CE126">
        <f t="shared" si="192"/>
        <v>6</v>
      </c>
      <c r="CF126">
        <f t="shared" si="187"/>
        <v>7</v>
      </c>
      <c r="CG126">
        <f t="shared" si="188"/>
        <v>8</v>
      </c>
      <c r="CH126">
        <f t="shared" si="189"/>
        <v>9</v>
      </c>
      <c r="CI126">
        <f t="shared" si="113"/>
        <v>10</v>
      </c>
      <c r="CJ126">
        <f t="shared" si="114"/>
        <v>11</v>
      </c>
      <c r="CK126">
        <f t="shared" si="115"/>
        <v>12</v>
      </c>
      <c r="CL126">
        <f t="shared" ref="CL126:CN126" si="199">IF(ISNUMBER(CK126),CK126+1,"")</f>
        <v>13</v>
      </c>
      <c r="CM126">
        <f t="shared" si="199"/>
        <v>14</v>
      </c>
      <c r="CN126">
        <f t="shared" si="199"/>
        <v>15</v>
      </c>
      <c r="CO126">
        <f t="shared" si="190"/>
        <v>16</v>
      </c>
      <c r="CP126">
        <f t="shared" si="190"/>
        <v>17</v>
      </c>
      <c r="CQ126">
        <f t="shared" si="190"/>
        <v>18</v>
      </c>
      <c r="CR126">
        <f t="shared" si="190"/>
        <v>19</v>
      </c>
      <c r="CS126">
        <f t="shared" si="190"/>
        <v>20</v>
      </c>
      <c r="CT126">
        <f t="shared" si="190"/>
        <v>21</v>
      </c>
      <c r="CU126">
        <f t="shared" si="190"/>
        <v>22</v>
      </c>
      <c r="CV126">
        <f t="shared" si="190"/>
        <v>23</v>
      </c>
      <c r="CW126">
        <f t="shared" si="190"/>
        <v>24</v>
      </c>
      <c r="CY126" s="2">
        <f t="shared" ca="1" si="117"/>
        <v>2.4449999999999932</v>
      </c>
      <c r="CZ126" s="2">
        <f t="shared" ca="1" si="118"/>
        <v>2.2549999999999955</v>
      </c>
      <c r="DA126" s="2">
        <f t="shared" ca="1" si="119"/>
        <v>1.8850000000000051</v>
      </c>
      <c r="DB126" s="2">
        <f t="shared" ca="1" si="120"/>
        <v>1.6700000000000017</v>
      </c>
      <c r="DC126" s="2">
        <f t="shared" ca="1" si="121"/>
        <v>1.4950000000000045</v>
      </c>
      <c r="DD126" s="2">
        <f t="shared" ca="1" si="122"/>
        <v>1.4050000000000011</v>
      </c>
      <c r="DE126" s="2">
        <f t="shared" ca="1" si="123"/>
        <v>1.3400000000000034</v>
      </c>
      <c r="DF126" s="2">
        <f t="shared" ca="1" si="124"/>
        <v>1.3050000000000068</v>
      </c>
      <c r="DG126" s="2">
        <f t="shared" ca="1" si="125"/>
        <v>1.2950000000000017</v>
      </c>
      <c r="DH126" s="2">
        <f t="shared" ca="1" si="126"/>
        <v>1.3199999999999932</v>
      </c>
      <c r="DI126" s="2">
        <f t="shared" ca="1" si="127"/>
        <v>1.3449999999999989</v>
      </c>
      <c r="DJ126" s="2">
        <f t="shared" ca="1" si="128"/>
        <v>1.3599999999999994</v>
      </c>
      <c r="DK126" s="2">
        <f t="shared" ca="1" si="128"/>
        <v>1.3649999999999949</v>
      </c>
      <c r="DL126" s="2">
        <f t="shared" ca="1" si="129"/>
        <v>1.3700000000000045</v>
      </c>
      <c r="DM126" s="2">
        <f t="shared" ca="1" si="130"/>
        <v>1.375</v>
      </c>
      <c r="DN126" s="2">
        <f t="shared" ca="1" si="131"/>
        <v>1.3900000000000006</v>
      </c>
      <c r="DO126" s="2">
        <f t="shared" ca="1" si="132"/>
        <v>1.394999999999996</v>
      </c>
      <c r="DP126" s="2">
        <f t="shared" ca="1" si="133"/>
        <v>1.4000000000000057</v>
      </c>
      <c r="DQ126" s="2">
        <f t="shared" ca="1" si="134"/>
        <v>1.4050000000000011</v>
      </c>
      <c r="DR126" s="2">
        <f t="shared" ca="1" si="135"/>
        <v>1.4099999999999966</v>
      </c>
      <c r="DS126" s="2">
        <f t="shared" ca="1" si="136"/>
        <v>1.4150000000000063</v>
      </c>
      <c r="DT126" s="2">
        <f t="shared" si="137"/>
        <v>1.5673999999999999</v>
      </c>
      <c r="DU126" s="2">
        <f t="shared" si="138"/>
        <v>1.4904999999999999</v>
      </c>
      <c r="DV126" s="2">
        <f t="shared" si="139"/>
        <v>1.4906999999999999</v>
      </c>
    </row>
    <row r="127" spans="2:126" x14ac:dyDescent="0.2">
      <c r="B127" s="1">
        <v>43636</v>
      </c>
      <c r="C127">
        <v>2.3900000000000006</v>
      </c>
      <c r="D127">
        <v>2.0600000000000023</v>
      </c>
      <c r="E127">
        <v>2</v>
      </c>
      <c r="F127">
        <v>1.8700000000000045</v>
      </c>
      <c r="G127">
        <v>1.7750000000000057</v>
      </c>
      <c r="H127">
        <v>1.7249999999999943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>
        <v>1.6036999999999999</v>
      </c>
      <c r="P127">
        <v>1.5346</v>
      </c>
      <c r="Q127">
        <v>1.5329999999999999</v>
      </c>
      <c r="S127" t="e">
        <v>#VALUE!</v>
      </c>
      <c r="T127" t="e">
        <v>#VALUE!</v>
      </c>
      <c r="U127" t="e">
        <v>#VALUE!</v>
      </c>
      <c r="V127" t="e">
        <v>#VALUE!</v>
      </c>
      <c r="W127">
        <v>2.2349999999999994</v>
      </c>
      <c r="X127">
        <v>1.8449999999999989</v>
      </c>
      <c r="Y127">
        <v>1.6350000000000051</v>
      </c>
      <c r="Z127">
        <v>1.4699999999999989</v>
      </c>
      <c r="AA127">
        <v>1.3799999999999955</v>
      </c>
      <c r="AB127">
        <v>1.3199999999999932</v>
      </c>
      <c r="AC127">
        <v>1.2950000000000017</v>
      </c>
      <c r="AD127">
        <v>1.2950000000000017</v>
      </c>
      <c r="AE127">
        <v>1.3250000000000028</v>
      </c>
      <c r="AF127">
        <v>1.3499999999999943</v>
      </c>
      <c r="AG127">
        <v>1.3649999999999949</v>
      </c>
      <c r="AH127">
        <v>1.3700000000000045</v>
      </c>
      <c r="AI127">
        <v>1.375</v>
      </c>
      <c r="AJ127">
        <v>1.3799999999999955</v>
      </c>
      <c r="AK127">
        <v>1.394999999999996</v>
      </c>
      <c r="AL127">
        <v>1.4000000000000057</v>
      </c>
      <c r="AM127">
        <v>1.4050000000000011</v>
      </c>
      <c r="AN127">
        <v>1.4099999999999966</v>
      </c>
      <c r="AO127">
        <v>1.4150000000000063</v>
      </c>
      <c r="AP127">
        <v>1.4200000000000017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D127" t="e">
        <v>#VALUE!</v>
      </c>
      <c r="BE127" t="e">
        <v>#VALUE!</v>
      </c>
      <c r="BF127" t="e">
        <v>#VALUE!</v>
      </c>
      <c r="BG127" t="e">
        <v>#VALUE!</v>
      </c>
      <c r="BH127" t="e">
        <v>#VALUE!</v>
      </c>
      <c r="BI127" t="e">
        <v>#VALUE!</v>
      </c>
      <c r="BJ127" t="e">
        <v>#VALUE!</v>
      </c>
      <c r="BK127" t="e">
        <v>#VALUE!</v>
      </c>
      <c r="BL127" t="e">
        <v>#VALUE!</v>
      </c>
      <c r="BM127" t="e">
        <v>#VALUE!</v>
      </c>
      <c r="BN127" t="e">
        <v>#VALUE!</v>
      </c>
      <c r="BO127" t="e">
        <v>#VALUE!</v>
      </c>
      <c r="BP127" t="e">
        <v>#VALUE!</v>
      </c>
      <c r="BQ127" t="e">
        <v>#VALUE!</v>
      </c>
      <c r="BR127" t="e">
        <v>#VALUE!</v>
      </c>
      <c r="BS127">
        <v>1.3250000000000028</v>
      </c>
      <c r="BT127">
        <v>1.3499999999999943</v>
      </c>
      <c r="BU127">
        <v>1.3649999999999949</v>
      </c>
      <c r="BV127">
        <v>1.3700000000000045</v>
      </c>
      <c r="BW127">
        <v>1.375</v>
      </c>
      <c r="BX127">
        <v>1.3799999999999955</v>
      </c>
      <c r="BY127">
        <v>1.394999999999996</v>
      </c>
      <c r="BZ127">
        <v>1.4150000000000063</v>
      </c>
      <c r="CC127">
        <f t="shared" si="112"/>
        <v>5</v>
      </c>
      <c r="CD127">
        <f t="shared" si="191"/>
        <v>6</v>
      </c>
      <c r="CE127">
        <f t="shared" si="192"/>
        <v>7</v>
      </c>
      <c r="CF127">
        <f t="shared" si="187"/>
        <v>8</v>
      </c>
      <c r="CG127">
        <f t="shared" si="188"/>
        <v>9</v>
      </c>
      <c r="CH127">
        <f t="shared" si="189"/>
        <v>10</v>
      </c>
      <c r="CI127">
        <f t="shared" si="113"/>
        <v>11</v>
      </c>
      <c r="CJ127">
        <f t="shared" si="114"/>
        <v>12</v>
      </c>
      <c r="CK127">
        <f t="shared" si="115"/>
        <v>13</v>
      </c>
      <c r="CL127">
        <f t="shared" ref="CL127:CN127" si="200">IF(ISNUMBER(CK127),CK127+1,"")</f>
        <v>14</v>
      </c>
      <c r="CM127">
        <f t="shared" si="200"/>
        <v>15</v>
      </c>
      <c r="CN127">
        <f t="shared" si="200"/>
        <v>16</v>
      </c>
      <c r="CO127">
        <f t="shared" si="190"/>
        <v>17</v>
      </c>
      <c r="CP127">
        <f t="shared" si="190"/>
        <v>18</v>
      </c>
      <c r="CQ127">
        <f t="shared" si="190"/>
        <v>19</v>
      </c>
      <c r="CR127">
        <f t="shared" si="190"/>
        <v>20</v>
      </c>
      <c r="CS127">
        <f t="shared" si="190"/>
        <v>21</v>
      </c>
      <c r="CT127">
        <f t="shared" si="190"/>
        <v>22</v>
      </c>
      <c r="CU127">
        <f t="shared" si="190"/>
        <v>23</v>
      </c>
      <c r="CV127">
        <f t="shared" si="190"/>
        <v>24</v>
      </c>
      <c r="CW127">
        <f t="shared" si="190"/>
        <v>25</v>
      </c>
      <c r="CY127" s="2">
        <f t="shared" ca="1" si="117"/>
        <v>2.2349999999999994</v>
      </c>
      <c r="CZ127" s="2">
        <f t="shared" ca="1" si="118"/>
        <v>1.8449999999999989</v>
      </c>
      <c r="DA127" s="2">
        <f t="shared" ca="1" si="119"/>
        <v>1.6350000000000051</v>
      </c>
      <c r="DB127" s="2">
        <f t="shared" ca="1" si="120"/>
        <v>1.4699999999999989</v>
      </c>
      <c r="DC127" s="2">
        <f t="shared" ca="1" si="121"/>
        <v>1.3799999999999955</v>
      </c>
      <c r="DD127" s="2">
        <f t="shared" ca="1" si="122"/>
        <v>1.3199999999999932</v>
      </c>
      <c r="DE127" s="2">
        <f t="shared" ca="1" si="123"/>
        <v>1.2950000000000017</v>
      </c>
      <c r="DF127" s="2">
        <f t="shared" ca="1" si="124"/>
        <v>1.2950000000000017</v>
      </c>
      <c r="DG127" s="2">
        <f t="shared" ca="1" si="125"/>
        <v>1.3250000000000028</v>
      </c>
      <c r="DH127" s="2">
        <f t="shared" ca="1" si="126"/>
        <v>1.3499999999999943</v>
      </c>
      <c r="DI127" s="2">
        <f t="shared" ca="1" si="127"/>
        <v>1.3649999999999949</v>
      </c>
      <c r="DJ127" s="2">
        <f t="shared" ca="1" si="128"/>
        <v>1.3700000000000045</v>
      </c>
      <c r="DK127" s="2">
        <f t="shared" ca="1" si="128"/>
        <v>1.375</v>
      </c>
      <c r="DL127" s="2">
        <f t="shared" ca="1" si="129"/>
        <v>1.3799999999999955</v>
      </c>
      <c r="DM127" s="2">
        <f t="shared" ca="1" si="130"/>
        <v>1.394999999999996</v>
      </c>
      <c r="DN127" s="2">
        <f t="shared" ca="1" si="131"/>
        <v>1.4000000000000057</v>
      </c>
      <c r="DO127" s="2">
        <f t="shared" ca="1" si="132"/>
        <v>1.4050000000000011</v>
      </c>
      <c r="DP127" s="2">
        <f t="shared" ca="1" si="133"/>
        <v>1.4099999999999966</v>
      </c>
      <c r="DQ127" s="2">
        <f t="shared" ca="1" si="134"/>
        <v>1.4150000000000063</v>
      </c>
      <c r="DR127" s="2">
        <f t="shared" ca="1" si="135"/>
        <v>1.4200000000000017</v>
      </c>
      <c r="DS127" s="2" t="e">
        <f t="shared" ca="1" si="136"/>
        <v>#VALUE!</v>
      </c>
      <c r="DT127" s="2">
        <f t="shared" si="137"/>
        <v>1.6036999999999999</v>
      </c>
      <c r="DU127" s="2">
        <f t="shared" si="138"/>
        <v>1.5346</v>
      </c>
      <c r="DV127" s="2">
        <f t="shared" si="139"/>
        <v>1.5329999999999999</v>
      </c>
    </row>
    <row r="128" spans="2:126" x14ac:dyDescent="0.2">
      <c r="B128" s="1">
        <v>43637</v>
      </c>
      <c r="C128">
        <v>2.4000000000000057</v>
      </c>
      <c r="D128">
        <v>2.0900000000000034</v>
      </c>
      <c r="E128">
        <v>2.0300000000000011</v>
      </c>
      <c r="F128">
        <v>1.9000000000000057</v>
      </c>
      <c r="G128">
        <v>1.8149999999999977</v>
      </c>
      <c r="H128">
        <v>1.7650000000000006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>
        <v>1.6056999999999999</v>
      </c>
      <c r="P128">
        <v>1.5196000000000001</v>
      </c>
      <c r="Q128">
        <v>1.5350999999999999</v>
      </c>
      <c r="S128" t="e">
        <v>#VALUE!</v>
      </c>
      <c r="T128" t="e">
        <v>#VALUE!</v>
      </c>
      <c r="U128" t="e">
        <v>#VALUE!</v>
      </c>
      <c r="V128" t="e">
        <v>#VALUE!</v>
      </c>
      <c r="W128">
        <v>2.2574999999999932</v>
      </c>
      <c r="X128">
        <v>1.875</v>
      </c>
      <c r="Y128">
        <v>1.6749999999999972</v>
      </c>
      <c r="Z128">
        <v>1.519999999999996</v>
      </c>
      <c r="AA128">
        <v>1.4350000000000023</v>
      </c>
      <c r="AB128">
        <v>1.375</v>
      </c>
      <c r="AC128">
        <v>1.3499999999999943</v>
      </c>
      <c r="AD128">
        <v>1.3499999999999943</v>
      </c>
      <c r="AE128">
        <v>1.3799999999999955</v>
      </c>
      <c r="AF128">
        <v>1.4050000000000011</v>
      </c>
      <c r="AG128">
        <v>1.4200000000000017</v>
      </c>
      <c r="AH128">
        <v>1.4249999999999972</v>
      </c>
      <c r="AI128">
        <v>1.4300000000000068</v>
      </c>
      <c r="AJ128">
        <v>1.4350000000000023</v>
      </c>
      <c r="AK128">
        <v>1.4500000000000028</v>
      </c>
      <c r="AL128">
        <v>1.4549999999999983</v>
      </c>
      <c r="AM128">
        <v>1.4599999999999937</v>
      </c>
      <c r="AN128">
        <v>1.4650000000000034</v>
      </c>
      <c r="AO128">
        <v>1.4699999999999989</v>
      </c>
      <c r="AP128">
        <v>1.4749999999999943</v>
      </c>
      <c r="AQ128" t="e">
        <v>#VALUE!</v>
      </c>
      <c r="AR128" t="e">
        <v>#VALUE!</v>
      </c>
      <c r="AS128" t="e">
        <v>#VALUE!</v>
      </c>
      <c r="AT128" t="e">
        <v>#VALUE!</v>
      </c>
      <c r="AU128" t="e">
        <v>#VALUE!</v>
      </c>
      <c r="AV128" t="e">
        <v>#VALUE!</v>
      </c>
      <c r="AW128" t="e">
        <v>#VALUE!</v>
      </c>
      <c r="AX128" t="e">
        <v>#VALUE!</v>
      </c>
      <c r="AY128" t="e">
        <v>#VALUE!</v>
      </c>
      <c r="AZ128" t="e">
        <v>#VALUE!</v>
      </c>
      <c r="BA128" t="e">
        <v>#VALUE!</v>
      </c>
      <c r="BB128" t="e">
        <v>#VALUE!</v>
      </c>
      <c r="BC128" t="e">
        <v>#VALUE!</v>
      </c>
      <c r="BD128" t="e">
        <v>#VALUE!</v>
      </c>
      <c r="BE128" t="e">
        <v>#VALUE!</v>
      </c>
      <c r="BF128" t="e">
        <v>#VALUE!</v>
      </c>
      <c r="BG128" t="e">
        <v>#VALUE!</v>
      </c>
      <c r="BH128" t="e">
        <v>#VALUE!</v>
      </c>
      <c r="BI128" t="e">
        <v>#VALUE!</v>
      </c>
      <c r="BJ128" t="e">
        <v>#VALUE!</v>
      </c>
      <c r="BK128" t="e">
        <v>#VALUE!</v>
      </c>
      <c r="BL128" t="e">
        <v>#VALUE!</v>
      </c>
      <c r="BM128" t="e">
        <v>#VALUE!</v>
      </c>
      <c r="BN128" t="e">
        <v>#VALUE!</v>
      </c>
      <c r="BO128" t="e">
        <v>#VALUE!</v>
      </c>
      <c r="BP128" t="e">
        <v>#VALUE!</v>
      </c>
      <c r="BQ128" t="e">
        <v>#VALUE!</v>
      </c>
      <c r="BR128" t="e">
        <v>#VALUE!</v>
      </c>
      <c r="BS128">
        <v>1.3799999999999955</v>
      </c>
      <c r="BT128">
        <v>1.4050000000000011</v>
      </c>
      <c r="BU128">
        <v>1.4200000000000017</v>
      </c>
      <c r="BV128">
        <v>1.4249999999999972</v>
      </c>
      <c r="BW128">
        <v>1.4300000000000068</v>
      </c>
      <c r="BX128">
        <v>1.4350000000000023</v>
      </c>
      <c r="BY128">
        <v>1.4500000000000028</v>
      </c>
      <c r="BZ128">
        <v>1.4699999999999989</v>
      </c>
      <c r="CC128">
        <f t="shared" si="112"/>
        <v>5</v>
      </c>
      <c r="CD128">
        <f t="shared" si="191"/>
        <v>6</v>
      </c>
      <c r="CE128">
        <f t="shared" si="192"/>
        <v>7</v>
      </c>
      <c r="CF128">
        <f t="shared" si="187"/>
        <v>8</v>
      </c>
      <c r="CG128">
        <f t="shared" si="188"/>
        <v>9</v>
      </c>
      <c r="CH128">
        <f t="shared" si="189"/>
        <v>10</v>
      </c>
      <c r="CI128">
        <f t="shared" si="113"/>
        <v>11</v>
      </c>
      <c r="CJ128">
        <f t="shared" si="114"/>
        <v>12</v>
      </c>
      <c r="CK128">
        <f t="shared" si="115"/>
        <v>13</v>
      </c>
      <c r="CL128">
        <f t="shared" ref="CL128:CN128" si="201">IF(ISNUMBER(CK128),CK128+1,"")</f>
        <v>14</v>
      </c>
      <c r="CM128">
        <f t="shared" si="201"/>
        <v>15</v>
      </c>
      <c r="CN128">
        <f t="shared" si="201"/>
        <v>16</v>
      </c>
      <c r="CO128">
        <f t="shared" si="190"/>
        <v>17</v>
      </c>
      <c r="CP128">
        <f t="shared" si="190"/>
        <v>18</v>
      </c>
      <c r="CQ128">
        <f t="shared" si="190"/>
        <v>19</v>
      </c>
      <c r="CR128">
        <f t="shared" si="190"/>
        <v>20</v>
      </c>
      <c r="CS128">
        <f t="shared" si="190"/>
        <v>21</v>
      </c>
      <c r="CT128">
        <f t="shared" si="190"/>
        <v>22</v>
      </c>
      <c r="CU128">
        <f t="shared" si="190"/>
        <v>23</v>
      </c>
      <c r="CV128">
        <f t="shared" si="190"/>
        <v>24</v>
      </c>
      <c r="CW128">
        <f t="shared" si="190"/>
        <v>25</v>
      </c>
      <c r="CY128" s="2">
        <f t="shared" ca="1" si="117"/>
        <v>2.2574999999999932</v>
      </c>
      <c r="CZ128" s="2">
        <f t="shared" ca="1" si="118"/>
        <v>1.875</v>
      </c>
      <c r="DA128" s="2">
        <f t="shared" ca="1" si="119"/>
        <v>1.6749999999999972</v>
      </c>
      <c r="DB128" s="2">
        <f t="shared" ca="1" si="120"/>
        <v>1.519999999999996</v>
      </c>
      <c r="DC128" s="2">
        <f t="shared" ca="1" si="121"/>
        <v>1.4350000000000023</v>
      </c>
      <c r="DD128" s="2">
        <f t="shared" ca="1" si="122"/>
        <v>1.375</v>
      </c>
      <c r="DE128" s="2">
        <f t="shared" ca="1" si="123"/>
        <v>1.3499999999999943</v>
      </c>
      <c r="DF128" s="2">
        <f t="shared" ca="1" si="124"/>
        <v>1.3499999999999943</v>
      </c>
      <c r="DG128" s="2">
        <f t="shared" ca="1" si="125"/>
        <v>1.3799999999999955</v>
      </c>
      <c r="DH128" s="2">
        <f t="shared" ca="1" si="126"/>
        <v>1.4050000000000011</v>
      </c>
      <c r="DI128" s="2">
        <f t="shared" ca="1" si="127"/>
        <v>1.4200000000000017</v>
      </c>
      <c r="DJ128" s="2">
        <f t="shared" ca="1" si="128"/>
        <v>1.4249999999999972</v>
      </c>
      <c r="DK128" s="2">
        <f t="shared" ca="1" si="128"/>
        <v>1.4300000000000068</v>
      </c>
      <c r="DL128" s="2">
        <f t="shared" ca="1" si="129"/>
        <v>1.4350000000000023</v>
      </c>
      <c r="DM128" s="2">
        <f t="shared" ca="1" si="130"/>
        <v>1.4500000000000028</v>
      </c>
      <c r="DN128" s="2">
        <f t="shared" ca="1" si="131"/>
        <v>1.4549999999999983</v>
      </c>
      <c r="DO128" s="2">
        <f t="shared" ca="1" si="132"/>
        <v>1.4599999999999937</v>
      </c>
      <c r="DP128" s="2">
        <f t="shared" ca="1" si="133"/>
        <v>1.4650000000000034</v>
      </c>
      <c r="DQ128" s="2">
        <f t="shared" ca="1" si="134"/>
        <v>1.4699999999999989</v>
      </c>
      <c r="DR128" s="2">
        <f t="shared" ca="1" si="135"/>
        <v>1.4749999999999943</v>
      </c>
      <c r="DS128" s="2" t="e">
        <f t="shared" ca="1" si="136"/>
        <v>#VALUE!</v>
      </c>
      <c r="DT128" s="2">
        <f t="shared" si="137"/>
        <v>1.6056999999999999</v>
      </c>
      <c r="DU128" s="2">
        <f t="shared" si="138"/>
        <v>1.5196000000000001</v>
      </c>
      <c r="DV128" s="2">
        <f t="shared" si="139"/>
        <v>1.5350999999999999</v>
      </c>
    </row>
    <row r="129" spans="2:126" x14ac:dyDescent="0.2">
      <c r="B129" s="1">
        <v>43640</v>
      </c>
      <c r="C129">
        <v>2.4050000000000011</v>
      </c>
      <c r="D129">
        <v>2.0600000000000023</v>
      </c>
      <c r="E129">
        <v>2</v>
      </c>
      <c r="F129">
        <v>1.8700000000000045</v>
      </c>
      <c r="G129">
        <v>1.7849999999999966</v>
      </c>
      <c r="H129">
        <v>1.7249999999999943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>
        <v>1.5531999999999999</v>
      </c>
      <c r="P129">
        <v>1.4729000000000001</v>
      </c>
      <c r="Q129">
        <v>1.4658</v>
      </c>
      <c r="S129" t="e">
        <v>#VALUE!</v>
      </c>
      <c r="T129" t="e">
        <v>#VALUE!</v>
      </c>
      <c r="U129" t="e">
        <v>#VALUE!</v>
      </c>
      <c r="V129" t="e">
        <v>#VALUE!</v>
      </c>
      <c r="W129">
        <v>2.2325000000000017</v>
      </c>
      <c r="X129">
        <v>1.8349999999999937</v>
      </c>
      <c r="Y129">
        <v>1.6299999999999955</v>
      </c>
      <c r="Z129">
        <v>1.4699999999999989</v>
      </c>
      <c r="AA129">
        <v>1.3850000000000051</v>
      </c>
      <c r="AB129">
        <v>1.3250000000000028</v>
      </c>
      <c r="AC129">
        <v>1.2999999999999972</v>
      </c>
      <c r="AD129">
        <v>1.2999999999999972</v>
      </c>
      <c r="AE129">
        <v>1.3299999999999983</v>
      </c>
      <c r="AF129">
        <v>1.355000000000004</v>
      </c>
      <c r="AG129">
        <v>1.3700000000000045</v>
      </c>
      <c r="AH129">
        <v>1.375</v>
      </c>
      <c r="AI129">
        <v>1.3799999999999955</v>
      </c>
      <c r="AJ129">
        <v>1.3850000000000051</v>
      </c>
      <c r="AK129">
        <v>1.4000000000000057</v>
      </c>
      <c r="AL129">
        <v>1.4050000000000011</v>
      </c>
      <c r="AM129">
        <v>1.4099999999999966</v>
      </c>
      <c r="AN129">
        <v>1.4150000000000063</v>
      </c>
      <c r="AO129">
        <v>1.4200000000000017</v>
      </c>
      <c r="AP129">
        <v>1.4249999999999972</v>
      </c>
      <c r="AQ129" t="e">
        <v>#VALUE!</v>
      </c>
      <c r="AR129" t="e">
        <v>#VALUE!</v>
      </c>
      <c r="AS129" t="e">
        <v>#VALUE!</v>
      </c>
      <c r="AT129" t="e">
        <v>#VALUE!</v>
      </c>
      <c r="AU129" t="e">
        <v>#VALUE!</v>
      </c>
      <c r="AV129" t="e">
        <v>#VALUE!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D129" t="e">
        <v>#VALUE!</v>
      </c>
      <c r="BE129" t="e">
        <v>#VALUE!</v>
      </c>
      <c r="BF129" t="e">
        <v>#VALUE!</v>
      </c>
      <c r="BG129" t="e">
        <v>#VALUE!</v>
      </c>
      <c r="BH129" t="e">
        <v>#VALUE!</v>
      </c>
      <c r="BI129" t="e">
        <v>#VALUE!</v>
      </c>
      <c r="BJ129" t="e">
        <v>#VALUE!</v>
      </c>
      <c r="BK129" t="e">
        <v>#VALUE!</v>
      </c>
      <c r="BL129" t="e">
        <v>#VALUE!</v>
      </c>
      <c r="BM129" t="e">
        <v>#VALUE!</v>
      </c>
      <c r="BN129" t="e">
        <v>#VALUE!</v>
      </c>
      <c r="BO129" t="e">
        <v>#VALUE!</v>
      </c>
      <c r="BP129" t="e">
        <v>#VALUE!</v>
      </c>
      <c r="BQ129" t="e">
        <v>#VALUE!</v>
      </c>
      <c r="BR129" t="e">
        <v>#VALUE!</v>
      </c>
      <c r="BS129">
        <v>1.3299999999999983</v>
      </c>
      <c r="BT129">
        <v>1.355000000000004</v>
      </c>
      <c r="BU129">
        <v>1.3700000000000045</v>
      </c>
      <c r="BV129">
        <v>1.375</v>
      </c>
      <c r="BW129">
        <v>1.3799999999999955</v>
      </c>
      <c r="BX129">
        <v>1.3850000000000051</v>
      </c>
      <c r="BY129">
        <v>1.4000000000000057</v>
      </c>
      <c r="BZ129">
        <v>1.4200000000000017</v>
      </c>
      <c r="CC129">
        <f t="shared" si="112"/>
        <v>5</v>
      </c>
      <c r="CD129">
        <f t="shared" si="191"/>
        <v>6</v>
      </c>
      <c r="CE129">
        <f t="shared" si="192"/>
        <v>7</v>
      </c>
      <c r="CF129">
        <f t="shared" si="187"/>
        <v>8</v>
      </c>
      <c r="CG129">
        <f t="shared" si="188"/>
        <v>9</v>
      </c>
      <c r="CH129">
        <f t="shared" si="189"/>
        <v>10</v>
      </c>
      <c r="CI129">
        <f t="shared" si="113"/>
        <v>11</v>
      </c>
      <c r="CJ129">
        <f t="shared" si="114"/>
        <v>12</v>
      </c>
      <c r="CK129">
        <f t="shared" si="115"/>
        <v>13</v>
      </c>
      <c r="CL129">
        <f t="shared" ref="CL129:CN129" si="202">IF(ISNUMBER(CK129),CK129+1,"")</f>
        <v>14</v>
      </c>
      <c r="CM129">
        <f t="shared" si="202"/>
        <v>15</v>
      </c>
      <c r="CN129">
        <f t="shared" si="202"/>
        <v>16</v>
      </c>
      <c r="CO129">
        <f t="shared" si="190"/>
        <v>17</v>
      </c>
      <c r="CP129">
        <f t="shared" si="190"/>
        <v>18</v>
      </c>
      <c r="CQ129">
        <f t="shared" si="190"/>
        <v>19</v>
      </c>
      <c r="CR129">
        <f t="shared" si="190"/>
        <v>20</v>
      </c>
      <c r="CS129">
        <f t="shared" si="190"/>
        <v>21</v>
      </c>
      <c r="CT129">
        <f t="shared" si="190"/>
        <v>22</v>
      </c>
      <c r="CU129">
        <f t="shared" si="190"/>
        <v>23</v>
      </c>
      <c r="CV129">
        <f t="shared" si="190"/>
        <v>24</v>
      </c>
      <c r="CW129">
        <f t="shared" si="190"/>
        <v>25</v>
      </c>
      <c r="CY129" s="2">
        <f t="shared" ca="1" si="117"/>
        <v>2.2325000000000017</v>
      </c>
      <c r="CZ129" s="2">
        <f t="shared" ca="1" si="118"/>
        <v>1.8349999999999937</v>
      </c>
      <c r="DA129" s="2">
        <f t="shared" ca="1" si="119"/>
        <v>1.6299999999999955</v>
      </c>
      <c r="DB129" s="2">
        <f t="shared" ca="1" si="120"/>
        <v>1.4699999999999989</v>
      </c>
      <c r="DC129" s="2">
        <f t="shared" ca="1" si="121"/>
        <v>1.3850000000000051</v>
      </c>
      <c r="DD129" s="2">
        <f t="shared" ca="1" si="122"/>
        <v>1.3250000000000028</v>
      </c>
      <c r="DE129" s="2">
        <f t="shared" ca="1" si="123"/>
        <v>1.2999999999999972</v>
      </c>
      <c r="DF129" s="2">
        <f t="shared" ca="1" si="124"/>
        <v>1.2999999999999972</v>
      </c>
      <c r="DG129" s="2">
        <f t="shared" ca="1" si="125"/>
        <v>1.3299999999999983</v>
      </c>
      <c r="DH129" s="2">
        <f t="shared" ca="1" si="126"/>
        <v>1.355000000000004</v>
      </c>
      <c r="DI129" s="2">
        <f t="shared" ca="1" si="127"/>
        <v>1.3700000000000045</v>
      </c>
      <c r="DJ129" s="2">
        <f t="shared" ca="1" si="128"/>
        <v>1.375</v>
      </c>
      <c r="DK129" s="2">
        <f t="shared" ca="1" si="128"/>
        <v>1.3799999999999955</v>
      </c>
      <c r="DL129" s="2">
        <f t="shared" ca="1" si="129"/>
        <v>1.3850000000000051</v>
      </c>
      <c r="DM129" s="2">
        <f t="shared" ca="1" si="130"/>
        <v>1.4000000000000057</v>
      </c>
      <c r="DN129" s="2">
        <f t="shared" ca="1" si="131"/>
        <v>1.4050000000000011</v>
      </c>
      <c r="DO129" s="2">
        <f t="shared" ca="1" si="132"/>
        <v>1.4099999999999966</v>
      </c>
      <c r="DP129" s="2">
        <f t="shared" ca="1" si="133"/>
        <v>1.4150000000000063</v>
      </c>
      <c r="DQ129" s="2">
        <f t="shared" ca="1" si="134"/>
        <v>1.4200000000000017</v>
      </c>
      <c r="DR129" s="2">
        <f t="shared" ca="1" si="135"/>
        <v>1.4249999999999972</v>
      </c>
      <c r="DS129" s="2" t="e">
        <f t="shared" ca="1" si="136"/>
        <v>#VALUE!</v>
      </c>
      <c r="DT129" s="2">
        <f t="shared" si="137"/>
        <v>1.5531999999999999</v>
      </c>
      <c r="DU129" s="2">
        <f t="shared" si="138"/>
        <v>1.4729000000000001</v>
      </c>
      <c r="DV129" s="2">
        <f t="shared" si="139"/>
        <v>1.4658</v>
      </c>
    </row>
    <row r="130" spans="2:126" x14ac:dyDescent="0.2">
      <c r="B130" s="1">
        <v>43641</v>
      </c>
      <c r="C130">
        <v>2.4050000000000011</v>
      </c>
      <c r="D130">
        <v>2.0849999999999937</v>
      </c>
      <c r="E130">
        <v>2.0250000000000057</v>
      </c>
      <c r="F130">
        <v>1.8900000000000006</v>
      </c>
      <c r="G130">
        <v>1.8050000000000068</v>
      </c>
      <c r="H130">
        <v>1.7450000000000045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>
        <v>1.55</v>
      </c>
      <c r="P130">
        <v>1.4950000000000001</v>
      </c>
      <c r="Q130">
        <v>1.4767999999999999</v>
      </c>
      <c r="S130" t="e">
        <v>#VALUE!</v>
      </c>
      <c r="T130" t="e">
        <v>#VALUE!</v>
      </c>
      <c r="U130" t="e">
        <v>#VALUE!</v>
      </c>
      <c r="V130" t="e">
        <v>#VALUE!</v>
      </c>
      <c r="W130">
        <v>2.2475000000000023</v>
      </c>
      <c r="X130">
        <v>1.8499999999999943</v>
      </c>
      <c r="Y130">
        <v>1.6400000000000006</v>
      </c>
      <c r="Z130">
        <v>1.4749999999999943</v>
      </c>
      <c r="AA130">
        <v>1.3799999999999955</v>
      </c>
      <c r="AB130">
        <v>1.3100000000000023</v>
      </c>
      <c r="AC130">
        <v>1.2800000000000011</v>
      </c>
      <c r="AD130">
        <v>1.2750000000000057</v>
      </c>
      <c r="AE130">
        <v>1.3050000000000068</v>
      </c>
      <c r="AF130">
        <v>1.3299999999999983</v>
      </c>
      <c r="AG130">
        <v>1.3449999999999989</v>
      </c>
      <c r="AH130">
        <v>1.3499999999999943</v>
      </c>
      <c r="AI130">
        <v>1.355000000000004</v>
      </c>
      <c r="AJ130">
        <v>1.3599999999999994</v>
      </c>
      <c r="AK130">
        <v>1.375</v>
      </c>
      <c r="AL130">
        <v>1.3799999999999955</v>
      </c>
      <c r="AM130">
        <v>1.3850000000000051</v>
      </c>
      <c r="AN130">
        <v>1.3900000000000006</v>
      </c>
      <c r="AO130">
        <v>1.394999999999996</v>
      </c>
      <c r="AP130">
        <v>1.4000000000000057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#VALUE!</v>
      </c>
      <c r="BD130" t="e">
        <v>#VALUE!</v>
      </c>
      <c r="BE130" t="e">
        <v>#VALUE!</v>
      </c>
      <c r="BF130" t="e">
        <v>#VALUE!</v>
      </c>
      <c r="BG130" t="e">
        <v>#VALUE!</v>
      </c>
      <c r="BH130" t="e">
        <v>#VALUE!</v>
      </c>
      <c r="BI130" t="e">
        <v>#VALUE!</v>
      </c>
      <c r="BJ130" t="e">
        <v>#VALUE!</v>
      </c>
      <c r="BK130" t="e">
        <v>#VALUE!</v>
      </c>
      <c r="BL130" t="e">
        <v>#VALUE!</v>
      </c>
      <c r="BM130" t="e">
        <v>#VALUE!</v>
      </c>
      <c r="BN130" t="e">
        <v>#VALUE!</v>
      </c>
      <c r="BO130" t="e">
        <v>#VALUE!</v>
      </c>
      <c r="BP130" t="e">
        <v>#VALUE!</v>
      </c>
      <c r="BQ130" t="e">
        <v>#VALUE!</v>
      </c>
      <c r="BR130" t="e">
        <v>#VALUE!</v>
      </c>
      <c r="BS130">
        <v>1.3050000000000068</v>
      </c>
      <c r="BT130">
        <v>1.3299999999999983</v>
      </c>
      <c r="BU130">
        <v>1.3449999999999989</v>
      </c>
      <c r="BV130">
        <v>1.3499999999999943</v>
      </c>
      <c r="BW130">
        <v>1.355000000000004</v>
      </c>
      <c r="BX130">
        <v>1.3599999999999994</v>
      </c>
      <c r="BY130">
        <v>1.375</v>
      </c>
      <c r="BZ130">
        <v>1.394999999999996</v>
      </c>
      <c r="CC130">
        <f t="shared" si="112"/>
        <v>5</v>
      </c>
      <c r="CD130">
        <f t="shared" si="191"/>
        <v>6</v>
      </c>
      <c r="CE130">
        <f t="shared" si="192"/>
        <v>7</v>
      </c>
      <c r="CF130">
        <f t="shared" si="187"/>
        <v>8</v>
      </c>
      <c r="CG130">
        <f t="shared" si="188"/>
        <v>9</v>
      </c>
      <c r="CH130">
        <f t="shared" si="189"/>
        <v>10</v>
      </c>
      <c r="CI130">
        <f t="shared" si="113"/>
        <v>11</v>
      </c>
      <c r="CJ130">
        <f t="shared" si="114"/>
        <v>12</v>
      </c>
      <c r="CK130">
        <f t="shared" si="115"/>
        <v>13</v>
      </c>
      <c r="CL130">
        <f t="shared" ref="CL130:CN130" si="203">IF(ISNUMBER(CK130),CK130+1,"")</f>
        <v>14</v>
      </c>
      <c r="CM130">
        <f t="shared" si="203"/>
        <v>15</v>
      </c>
      <c r="CN130">
        <f t="shared" si="203"/>
        <v>16</v>
      </c>
      <c r="CO130">
        <f t="shared" si="190"/>
        <v>17</v>
      </c>
      <c r="CP130">
        <f t="shared" si="190"/>
        <v>18</v>
      </c>
      <c r="CQ130">
        <f t="shared" si="190"/>
        <v>19</v>
      </c>
      <c r="CR130">
        <f t="shared" si="190"/>
        <v>20</v>
      </c>
      <c r="CS130">
        <f t="shared" si="190"/>
        <v>21</v>
      </c>
      <c r="CT130">
        <f t="shared" si="190"/>
        <v>22</v>
      </c>
      <c r="CU130">
        <f t="shared" si="190"/>
        <v>23</v>
      </c>
      <c r="CV130">
        <f t="shared" si="190"/>
        <v>24</v>
      </c>
      <c r="CW130">
        <f t="shared" si="190"/>
        <v>25</v>
      </c>
      <c r="CY130" s="2">
        <f t="shared" ca="1" si="117"/>
        <v>2.2475000000000023</v>
      </c>
      <c r="CZ130" s="2">
        <f t="shared" ca="1" si="118"/>
        <v>1.8499999999999943</v>
      </c>
      <c r="DA130" s="2">
        <f t="shared" ca="1" si="119"/>
        <v>1.6400000000000006</v>
      </c>
      <c r="DB130" s="2">
        <f t="shared" ca="1" si="120"/>
        <v>1.4749999999999943</v>
      </c>
      <c r="DC130" s="2">
        <f t="shared" ca="1" si="121"/>
        <v>1.3799999999999955</v>
      </c>
      <c r="DD130" s="2">
        <f t="shared" ca="1" si="122"/>
        <v>1.3100000000000023</v>
      </c>
      <c r="DE130" s="2">
        <f t="shared" ca="1" si="123"/>
        <v>1.2800000000000011</v>
      </c>
      <c r="DF130" s="2">
        <f t="shared" ca="1" si="124"/>
        <v>1.2750000000000057</v>
      </c>
      <c r="DG130" s="2">
        <f t="shared" ca="1" si="125"/>
        <v>1.3050000000000068</v>
      </c>
      <c r="DH130" s="2">
        <f t="shared" ca="1" si="126"/>
        <v>1.3299999999999983</v>
      </c>
      <c r="DI130" s="2">
        <f t="shared" ca="1" si="127"/>
        <v>1.3449999999999989</v>
      </c>
      <c r="DJ130" s="2">
        <f t="shared" ca="1" si="128"/>
        <v>1.3499999999999943</v>
      </c>
      <c r="DK130" s="2">
        <f t="shared" ca="1" si="128"/>
        <v>1.355000000000004</v>
      </c>
      <c r="DL130" s="2">
        <f t="shared" ca="1" si="129"/>
        <v>1.3599999999999994</v>
      </c>
      <c r="DM130" s="2">
        <f t="shared" ca="1" si="130"/>
        <v>1.375</v>
      </c>
      <c r="DN130" s="2">
        <f t="shared" ca="1" si="131"/>
        <v>1.3799999999999955</v>
      </c>
      <c r="DO130" s="2">
        <f t="shared" ca="1" si="132"/>
        <v>1.3850000000000051</v>
      </c>
      <c r="DP130" s="2">
        <f t="shared" ca="1" si="133"/>
        <v>1.3900000000000006</v>
      </c>
      <c r="DQ130" s="2">
        <f t="shared" ca="1" si="134"/>
        <v>1.394999999999996</v>
      </c>
      <c r="DR130" s="2">
        <f t="shared" ca="1" si="135"/>
        <v>1.4000000000000057</v>
      </c>
      <c r="DS130" s="2" t="e">
        <f t="shared" ca="1" si="136"/>
        <v>#VALUE!</v>
      </c>
      <c r="DT130" s="2">
        <f t="shared" si="137"/>
        <v>1.55</v>
      </c>
      <c r="DU130" s="2">
        <f t="shared" si="138"/>
        <v>1.4950000000000001</v>
      </c>
      <c r="DV130" s="2">
        <f t="shared" si="139"/>
        <v>1.4767999999999999</v>
      </c>
    </row>
    <row r="131" spans="2:126" x14ac:dyDescent="0.2">
      <c r="B131" s="1">
        <v>43642</v>
      </c>
      <c r="C131">
        <v>2.4050000000000011</v>
      </c>
      <c r="D131">
        <v>2.105000000000004</v>
      </c>
      <c r="E131">
        <v>2.0499999999999972</v>
      </c>
      <c r="F131">
        <v>1.9300000000000068</v>
      </c>
      <c r="G131">
        <v>1.8499999999999943</v>
      </c>
      <c r="H131">
        <v>1.7950000000000017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>
        <v>1.615</v>
      </c>
      <c r="P131">
        <v>1.5169999999999999</v>
      </c>
      <c r="Q131">
        <v>1.5216000000000001</v>
      </c>
      <c r="S131" t="e">
        <v>#VALUE!</v>
      </c>
      <c r="T131" t="e">
        <v>#VALUE!</v>
      </c>
      <c r="U131" t="e">
        <v>#VALUE!</v>
      </c>
      <c r="V131" t="e">
        <v>#VALUE!</v>
      </c>
      <c r="W131">
        <v>2.2775000000000034</v>
      </c>
      <c r="X131">
        <v>1.9000000000000057</v>
      </c>
      <c r="Y131">
        <v>1.7099999999999937</v>
      </c>
      <c r="Z131">
        <v>1.5499999999999972</v>
      </c>
      <c r="AA131">
        <v>1.4549999999999983</v>
      </c>
      <c r="AB131">
        <v>1.394999999999996</v>
      </c>
      <c r="AC131">
        <v>1.3649999999999949</v>
      </c>
      <c r="AD131">
        <v>1.3599999999999994</v>
      </c>
      <c r="AE131">
        <v>1.3900000000000006</v>
      </c>
      <c r="AF131">
        <v>1.4150000000000063</v>
      </c>
      <c r="AG131">
        <v>1.4300000000000068</v>
      </c>
      <c r="AH131">
        <v>1.4350000000000023</v>
      </c>
      <c r="AI131">
        <v>1.4399999999999977</v>
      </c>
      <c r="AJ131">
        <v>1.4449999999999932</v>
      </c>
      <c r="AK131">
        <v>1.4599999999999937</v>
      </c>
      <c r="AL131">
        <v>1.4650000000000034</v>
      </c>
      <c r="AM131">
        <v>1.4699999999999989</v>
      </c>
      <c r="AN131">
        <v>1.4749999999999943</v>
      </c>
      <c r="AO131">
        <v>1.480000000000004</v>
      </c>
      <c r="AP131">
        <v>1.4849999999999994</v>
      </c>
      <c r="AQ131" t="e">
        <v>#VALUE!</v>
      </c>
      <c r="AR131" t="e">
        <v>#VALUE!</v>
      </c>
      <c r="AS131" t="e">
        <v>#VALUE!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#VALUE!</v>
      </c>
      <c r="BD131" t="e">
        <v>#VALUE!</v>
      </c>
      <c r="BE131" t="e">
        <v>#VALUE!</v>
      </c>
      <c r="BF131" t="e">
        <v>#VALUE!</v>
      </c>
      <c r="BG131" t="e">
        <v>#VALUE!</v>
      </c>
      <c r="BH131" t="e">
        <v>#VALUE!</v>
      </c>
      <c r="BI131" t="e">
        <v>#VALUE!</v>
      </c>
      <c r="BJ131" t="e">
        <v>#VALUE!</v>
      </c>
      <c r="BK131" t="e">
        <v>#VALUE!</v>
      </c>
      <c r="BL131" t="e">
        <v>#VALUE!</v>
      </c>
      <c r="BM131" t="e">
        <v>#VALUE!</v>
      </c>
      <c r="BN131" t="e">
        <v>#VALUE!</v>
      </c>
      <c r="BO131" t="e">
        <v>#VALUE!</v>
      </c>
      <c r="BP131" t="e">
        <v>#VALUE!</v>
      </c>
      <c r="BQ131" t="e">
        <v>#VALUE!</v>
      </c>
      <c r="BR131" t="e">
        <v>#VALUE!</v>
      </c>
      <c r="BS131">
        <v>1.3900000000000006</v>
      </c>
      <c r="BT131">
        <v>1.4150000000000063</v>
      </c>
      <c r="BU131">
        <v>1.4300000000000068</v>
      </c>
      <c r="BV131">
        <v>1.4350000000000023</v>
      </c>
      <c r="BW131">
        <v>1.4399999999999977</v>
      </c>
      <c r="BX131">
        <v>1.4449999999999932</v>
      </c>
      <c r="BY131">
        <v>1.4599999999999937</v>
      </c>
      <c r="BZ131">
        <v>1.480000000000004</v>
      </c>
      <c r="CC131">
        <f t="shared" si="112"/>
        <v>5</v>
      </c>
      <c r="CD131">
        <f t="shared" si="191"/>
        <v>6</v>
      </c>
      <c r="CE131">
        <f t="shared" si="192"/>
        <v>7</v>
      </c>
      <c r="CF131">
        <f t="shared" si="187"/>
        <v>8</v>
      </c>
      <c r="CG131">
        <f t="shared" si="188"/>
        <v>9</v>
      </c>
      <c r="CH131">
        <f t="shared" si="189"/>
        <v>10</v>
      </c>
      <c r="CI131">
        <f t="shared" si="113"/>
        <v>11</v>
      </c>
      <c r="CJ131">
        <f t="shared" si="114"/>
        <v>12</v>
      </c>
      <c r="CK131">
        <f t="shared" si="115"/>
        <v>13</v>
      </c>
      <c r="CL131">
        <f t="shared" ref="CL131:CN131" si="204">IF(ISNUMBER(CK131),CK131+1,"")</f>
        <v>14</v>
      </c>
      <c r="CM131">
        <f t="shared" si="204"/>
        <v>15</v>
      </c>
      <c r="CN131">
        <f t="shared" si="204"/>
        <v>16</v>
      </c>
      <c r="CO131">
        <f t="shared" si="190"/>
        <v>17</v>
      </c>
      <c r="CP131">
        <f t="shared" si="190"/>
        <v>18</v>
      </c>
      <c r="CQ131">
        <f t="shared" si="190"/>
        <v>19</v>
      </c>
      <c r="CR131">
        <f t="shared" si="190"/>
        <v>20</v>
      </c>
      <c r="CS131">
        <f t="shared" si="190"/>
        <v>21</v>
      </c>
      <c r="CT131">
        <f t="shared" si="190"/>
        <v>22</v>
      </c>
      <c r="CU131">
        <f t="shared" si="190"/>
        <v>23</v>
      </c>
      <c r="CV131">
        <f t="shared" si="190"/>
        <v>24</v>
      </c>
      <c r="CW131">
        <f t="shared" si="190"/>
        <v>25</v>
      </c>
      <c r="CY131" s="2">
        <f t="shared" ca="1" si="117"/>
        <v>2.2775000000000034</v>
      </c>
      <c r="CZ131" s="2">
        <f t="shared" ca="1" si="118"/>
        <v>1.9000000000000057</v>
      </c>
      <c r="DA131" s="2">
        <f t="shared" ca="1" si="119"/>
        <v>1.7099999999999937</v>
      </c>
      <c r="DB131" s="2">
        <f t="shared" ca="1" si="120"/>
        <v>1.5499999999999972</v>
      </c>
      <c r="DC131" s="2">
        <f t="shared" ca="1" si="121"/>
        <v>1.4549999999999983</v>
      </c>
      <c r="DD131" s="2">
        <f t="shared" ca="1" si="122"/>
        <v>1.394999999999996</v>
      </c>
      <c r="DE131" s="2">
        <f t="shared" ca="1" si="123"/>
        <v>1.3649999999999949</v>
      </c>
      <c r="DF131" s="2">
        <f t="shared" ca="1" si="124"/>
        <v>1.3599999999999994</v>
      </c>
      <c r="DG131" s="2">
        <f t="shared" ca="1" si="125"/>
        <v>1.3900000000000006</v>
      </c>
      <c r="DH131" s="2">
        <f t="shared" ca="1" si="126"/>
        <v>1.4150000000000063</v>
      </c>
      <c r="DI131" s="2">
        <f t="shared" ca="1" si="127"/>
        <v>1.4300000000000068</v>
      </c>
      <c r="DJ131" s="2">
        <f t="shared" ca="1" si="128"/>
        <v>1.4350000000000023</v>
      </c>
      <c r="DK131" s="2">
        <f t="shared" ca="1" si="128"/>
        <v>1.4399999999999977</v>
      </c>
      <c r="DL131" s="2">
        <f t="shared" ca="1" si="129"/>
        <v>1.4449999999999932</v>
      </c>
      <c r="DM131" s="2">
        <f t="shared" ca="1" si="130"/>
        <v>1.4599999999999937</v>
      </c>
      <c r="DN131" s="2">
        <f t="shared" ca="1" si="131"/>
        <v>1.4650000000000034</v>
      </c>
      <c r="DO131" s="2">
        <f t="shared" ca="1" si="132"/>
        <v>1.4699999999999989</v>
      </c>
      <c r="DP131" s="2">
        <f t="shared" ca="1" si="133"/>
        <v>1.4749999999999943</v>
      </c>
      <c r="DQ131" s="2">
        <f t="shared" ca="1" si="134"/>
        <v>1.480000000000004</v>
      </c>
      <c r="DR131" s="2">
        <f t="shared" ca="1" si="135"/>
        <v>1.4849999999999994</v>
      </c>
      <c r="DS131" s="2" t="e">
        <f t="shared" ca="1" si="136"/>
        <v>#VALUE!</v>
      </c>
      <c r="DT131" s="2">
        <f t="shared" si="137"/>
        <v>1.615</v>
      </c>
      <c r="DU131" s="2">
        <f t="shared" si="138"/>
        <v>1.5169999999999999</v>
      </c>
      <c r="DV131" s="2">
        <f t="shared" si="139"/>
        <v>1.5216000000000001</v>
      </c>
    </row>
    <row r="132" spans="2:126" x14ac:dyDescent="0.2">
      <c r="B132" s="1">
        <v>43643</v>
      </c>
      <c r="C132">
        <v>2.4000000000000057</v>
      </c>
      <c r="D132">
        <v>2.0900000000000034</v>
      </c>
      <c r="E132">
        <v>2.0349999999999966</v>
      </c>
      <c r="F132">
        <v>1.9150000000000063</v>
      </c>
      <c r="G132">
        <v>1.8349999999999937</v>
      </c>
      <c r="H132">
        <v>1.7800000000000011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>
        <v>1.593</v>
      </c>
      <c r="P132">
        <v>1.5132000000000001</v>
      </c>
      <c r="Q132">
        <v>1.5309999999999999</v>
      </c>
      <c r="S132" t="e">
        <v>#VALUE!</v>
      </c>
      <c r="T132" t="e">
        <v>#VALUE!</v>
      </c>
      <c r="U132" t="e">
        <v>#VALUE!</v>
      </c>
      <c r="V132" t="e">
        <v>#VALUE!</v>
      </c>
      <c r="W132">
        <v>2.2600000000000051</v>
      </c>
      <c r="X132">
        <v>1.8850000000000051</v>
      </c>
      <c r="Y132">
        <v>1.6949999999999932</v>
      </c>
      <c r="Z132">
        <v>1.5300000000000011</v>
      </c>
      <c r="AA132">
        <v>1.4300000000000068</v>
      </c>
      <c r="AB132">
        <v>1.3649999999999949</v>
      </c>
      <c r="AC132">
        <v>1.3349999999999937</v>
      </c>
      <c r="AD132">
        <v>1.3299999999999983</v>
      </c>
      <c r="AE132">
        <v>1.3599999999999994</v>
      </c>
      <c r="AF132">
        <v>1.3850000000000051</v>
      </c>
      <c r="AG132">
        <v>1.4000000000000057</v>
      </c>
      <c r="AH132">
        <v>1.4050000000000011</v>
      </c>
      <c r="AI132">
        <v>1.4099999999999966</v>
      </c>
      <c r="AJ132">
        <v>1.4150000000000063</v>
      </c>
      <c r="AK132">
        <v>1.4300000000000068</v>
      </c>
      <c r="AL132">
        <v>1.4350000000000023</v>
      </c>
      <c r="AM132">
        <v>1.4399999999999977</v>
      </c>
      <c r="AN132">
        <v>1.4449999999999932</v>
      </c>
      <c r="AO132">
        <v>1.4500000000000028</v>
      </c>
      <c r="AP132">
        <v>1.4549999999999983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D132" t="e">
        <v>#VALUE!</v>
      </c>
      <c r="BE132" t="e">
        <v>#VALUE!</v>
      </c>
      <c r="BF132" t="e">
        <v>#VALUE!</v>
      </c>
      <c r="BG132" t="e">
        <v>#VALUE!</v>
      </c>
      <c r="BH132" t="e">
        <v>#VALUE!</v>
      </c>
      <c r="BI132" t="e">
        <v>#VALUE!</v>
      </c>
      <c r="BJ132" t="e">
        <v>#VALUE!</v>
      </c>
      <c r="BK132" t="e">
        <v>#VALUE!</v>
      </c>
      <c r="BL132" t="e">
        <v>#VALUE!</v>
      </c>
      <c r="BM132" t="e">
        <v>#VALUE!</v>
      </c>
      <c r="BN132" t="e">
        <v>#VALUE!</v>
      </c>
      <c r="BO132" t="e">
        <v>#VALUE!</v>
      </c>
      <c r="BP132" t="e">
        <v>#VALUE!</v>
      </c>
      <c r="BQ132" t="e">
        <v>#VALUE!</v>
      </c>
      <c r="BR132" t="e">
        <v>#VALUE!</v>
      </c>
      <c r="BS132">
        <v>1.3599999999999994</v>
      </c>
      <c r="BT132">
        <v>1.3850000000000051</v>
      </c>
      <c r="BU132">
        <v>1.4000000000000057</v>
      </c>
      <c r="BV132">
        <v>1.4050000000000011</v>
      </c>
      <c r="BW132">
        <v>1.4099999999999966</v>
      </c>
      <c r="BX132">
        <v>1.4150000000000063</v>
      </c>
      <c r="BY132">
        <v>1.4300000000000068</v>
      </c>
      <c r="BZ132">
        <v>1.4500000000000028</v>
      </c>
      <c r="CC132">
        <f t="shared" si="112"/>
        <v>5</v>
      </c>
      <c r="CD132">
        <f t="shared" si="191"/>
        <v>6</v>
      </c>
      <c r="CE132">
        <f t="shared" si="192"/>
        <v>7</v>
      </c>
      <c r="CF132">
        <f t="shared" si="187"/>
        <v>8</v>
      </c>
      <c r="CG132">
        <f t="shared" si="188"/>
        <v>9</v>
      </c>
      <c r="CH132">
        <f t="shared" si="189"/>
        <v>10</v>
      </c>
      <c r="CI132">
        <f t="shared" si="113"/>
        <v>11</v>
      </c>
      <c r="CJ132">
        <f t="shared" si="114"/>
        <v>12</v>
      </c>
      <c r="CK132">
        <f t="shared" si="115"/>
        <v>13</v>
      </c>
      <c r="CL132">
        <f t="shared" ref="CL132:CN132" si="205">IF(ISNUMBER(CK132),CK132+1,"")</f>
        <v>14</v>
      </c>
      <c r="CM132">
        <f t="shared" si="205"/>
        <v>15</v>
      </c>
      <c r="CN132">
        <f t="shared" si="205"/>
        <v>16</v>
      </c>
      <c r="CO132">
        <f t="shared" si="190"/>
        <v>17</v>
      </c>
      <c r="CP132">
        <f t="shared" si="190"/>
        <v>18</v>
      </c>
      <c r="CQ132">
        <f t="shared" si="190"/>
        <v>19</v>
      </c>
      <c r="CR132">
        <f t="shared" si="190"/>
        <v>20</v>
      </c>
      <c r="CS132">
        <f t="shared" si="190"/>
        <v>21</v>
      </c>
      <c r="CT132">
        <f t="shared" si="190"/>
        <v>22</v>
      </c>
      <c r="CU132">
        <f t="shared" si="190"/>
        <v>23</v>
      </c>
      <c r="CV132">
        <f t="shared" si="190"/>
        <v>24</v>
      </c>
      <c r="CW132">
        <f t="shared" si="190"/>
        <v>25</v>
      </c>
      <c r="CY132" s="2">
        <f t="shared" ca="1" si="117"/>
        <v>2.2600000000000051</v>
      </c>
      <c r="CZ132" s="2">
        <f t="shared" ca="1" si="118"/>
        <v>1.8850000000000051</v>
      </c>
      <c r="DA132" s="2">
        <f t="shared" ca="1" si="119"/>
        <v>1.6949999999999932</v>
      </c>
      <c r="DB132" s="2">
        <f t="shared" ca="1" si="120"/>
        <v>1.5300000000000011</v>
      </c>
      <c r="DC132" s="2">
        <f t="shared" ca="1" si="121"/>
        <v>1.4300000000000068</v>
      </c>
      <c r="DD132" s="2">
        <f t="shared" ca="1" si="122"/>
        <v>1.3649999999999949</v>
      </c>
      <c r="DE132" s="2">
        <f t="shared" ca="1" si="123"/>
        <v>1.3349999999999937</v>
      </c>
      <c r="DF132" s="2">
        <f t="shared" ca="1" si="124"/>
        <v>1.3299999999999983</v>
      </c>
      <c r="DG132" s="2">
        <f t="shared" ca="1" si="125"/>
        <v>1.3599999999999994</v>
      </c>
      <c r="DH132" s="2">
        <f t="shared" ca="1" si="126"/>
        <v>1.3850000000000051</v>
      </c>
      <c r="DI132" s="2">
        <f t="shared" ca="1" si="127"/>
        <v>1.4000000000000057</v>
      </c>
      <c r="DJ132" s="2">
        <f t="shared" ca="1" si="128"/>
        <v>1.4050000000000011</v>
      </c>
      <c r="DK132" s="2">
        <f t="shared" ca="1" si="128"/>
        <v>1.4099999999999966</v>
      </c>
      <c r="DL132" s="2">
        <f t="shared" ca="1" si="129"/>
        <v>1.4150000000000063</v>
      </c>
      <c r="DM132" s="2">
        <f t="shared" ca="1" si="130"/>
        <v>1.4300000000000068</v>
      </c>
      <c r="DN132" s="2">
        <f t="shared" ca="1" si="131"/>
        <v>1.4350000000000023</v>
      </c>
      <c r="DO132" s="2">
        <f t="shared" ca="1" si="132"/>
        <v>1.4399999999999977</v>
      </c>
      <c r="DP132" s="2">
        <f t="shared" ca="1" si="133"/>
        <v>1.4449999999999932</v>
      </c>
      <c r="DQ132" s="2">
        <f t="shared" ca="1" si="134"/>
        <v>1.4500000000000028</v>
      </c>
      <c r="DR132" s="2">
        <f t="shared" ca="1" si="135"/>
        <v>1.4549999999999983</v>
      </c>
      <c r="DS132" s="2" t="e">
        <f t="shared" ca="1" si="136"/>
        <v>#VALUE!</v>
      </c>
      <c r="DT132" s="2">
        <f t="shared" si="137"/>
        <v>1.593</v>
      </c>
      <c r="DU132" s="2">
        <f t="shared" si="138"/>
        <v>1.5132000000000001</v>
      </c>
      <c r="DV132" s="2">
        <f t="shared" si="139"/>
        <v>1.5309999999999999</v>
      </c>
    </row>
    <row r="133" spans="2:126" x14ac:dyDescent="0.2">
      <c r="B133" s="1">
        <v>43644</v>
      </c>
      <c r="C133">
        <v>2.3900000000000006</v>
      </c>
      <c r="D133">
        <v>2.0750000000000028</v>
      </c>
      <c r="E133">
        <v>2.019999999999996</v>
      </c>
      <c r="F133">
        <v>1.9099999999999966</v>
      </c>
      <c r="G133">
        <v>1.8349999999999937</v>
      </c>
      <c r="H133">
        <v>1.7800000000000011</v>
      </c>
      <c r="I133">
        <v>1.7399999999999949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>
        <v>1.6019000000000001</v>
      </c>
      <c r="P133">
        <v>1.5313000000000001</v>
      </c>
      <c r="Q133">
        <v>1.5303</v>
      </c>
      <c r="S133" t="e">
        <v>#VALUE!</v>
      </c>
      <c r="T133" t="e">
        <v>#VALUE!</v>
      </c>
      <c r="U133" t="e">
        <v>#VALUE!</v>
      </c>
      <c r="V133" t="e">
        <v>#VALUE!</v>
      </c>
      <c r="W133">
        <v>2.2450000000000045</v>
      </c>
      <c r="X133">
        <v>1.8850000000000051</v>
      </c>
      <c r="Y133">
        <v>1.7049999999999983</v>
      </c>
      <c r="Z133">
        <v>1.5400000000000063</v>
      </c>
      <c r="AA133">
        <v>1.4449999999999932</v>
      </c>
      <c r="AB133">
        <v>1.3799999999999955</v>
      </c>
      <c r="AC133">
        <v>1.3499999999999943</v>
      </c>
      <c r="AD133">
        <v>1.3449999999999989</v>
      </c>
      <c r="AE133">
        <v>1.375</v>
      </c>
      <c r="AF133">
        <v>1.4000000000000057</v>
      </c>
      <c r="AG133">
        <v>1.4150000000000063</v>
      </c>
      <c r="AH133">
        <v>1.4200000000000017</v>
      </c>
      <c r="AI133">
        <v>1.4249999999999972</v>
      </c>
      <c r="AJ133">
        <v>1.4300000000000068</v>
      </c>
      <c r="AK133">
        <v>1.4449999999999932</v>
      </c>
      <c r="AL133">
        <v>1.4500000000000028</v>
      </c>
      <c r="AM133">
        <v>1.4549999999999983</v>
      </c>
      <c r="AN133">
        <v>1.4599999999999937</v>
      </c>
      <c r="AO133">
        <v>1.4650000000000034</v>
      </c>
      <c r="AP133">
        <v>1.4699999999999989</v>
      </c>
      <c r="AQ133" t="e">
        <v>#VALUE!</v>
      </c>
      <c r="AR133" t="e">
        <v>#VALUE!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D133" t="e">
        <v>#VALUE!</v>
      </c>
      <c r="BE133" t="e">
        <v>#VALUE!</v>
      </c>
      <c r="BF133" t="e">
        <v>#VALUE!</v>
      </c>
      <c r="BG133" t="e">
        <v>#VALUE!</v>
      </c>
      <c r="BH133" t="e">
        <v>#VALUE!</v>
      </c>
      <c r="BI133" t="e">
        <v>#VALUE!</v>
      </c>
      <c r="BJ133" t="e">
        <v>#VALUE!</v>
      </c>
      <c r="BK133" t="e">
        <v>#VALUE!</v>
      </c>
      <c r="BL133" t="e">
        <v>#VALUE!</v>
      </c>
      <c r="BM133" t="e">
        <v>#VALUE!</v>
      </c>
      <c r="BN133" t="e">
        <v>#VALUE!</v>
      </c>
      <c r="BO133" t="e">
        <v>#VALUE!</v>
      </c>
      <c r="BP133" t="e">
        <v>#VALUE!</v>
      </c>
      <c r="BQ133" t="e">
        <v>#VALUE!</v>
      </c>
      <c r="BR133" t="e">
        <v>#VALUE!</v>
      </c>
      <c r="BS133">
        <v>1.375</v>
      </c>
      <c r="BT133">
        <v>1.4000000000000057</v>
      </c>
      <c r="BU133">
        <v>1.4150000000000063</v>
      </c>
      <c r="BV133">
        <v>1.4200000000000017</v>
      </c>
      <c r="BW133">
        <v>1.4249999999999972</v>
      </c>
      <c r="BX133">
        <v>1.4300000000000068</v>
      </c>
      <c r="BY133">
        <v>1.4449999999999932</v>
      </c>
      <c r="BZ133">
        <v>1.4650000000000034</v>
      </c>
      <c r="CC133">
        <f t="shared" si="112"/>
        <v>5</v>
      </c>
      <c r="CD133">
        <f t="shared" si="191"/>
        <v>6</v>
      </c>
      <c r="CE133">
        <f t="shared" si="192"/>
        <v>7</v>
      </c>
      <c r="CF133">
        <f t="shared" si="187"/>
        <v>8</v>
      </c>
      <c r="CG133">
        <f t="shared" si="188"/>
        <v>9</v>
      </c>
      <c r="CH133">
        <f t="shared" si="189"/>
        <v>10</v>
      </c>
      <c r="CI133">
        <f t="shared" si="113"/>
        <v>11</v>
      </c>
      <c r="CJ133">
        <f t="shared" si="114"/>
        <v>12</v>
      </c>
      <c r="CK133">
        <f t="shared" si="115"/>
        <v>13</v>
      </c>
      <c r="CL133">
        <f t="shared" ref="CL133:CN133" si="206">IF(ISNUMBER(CK133),CK133+1,"")</f>
        <v>14</v>
      </c>
      <c r="CM133">
        <f t="shared" si="206"/>
        <v>15</v>
      </c>
      <c r="CN133">
        <f t="shared" si="206"/>
        <v>16</v>
      </c>
      <c r="CO133">
        <f t="shared" si="190"/>
        <v>17</v>
      </c>
      <c r="CP133">
        <f t="shared" si="190"/>
        <v>18</v>
      </c>
      <c r="CQ133">
        <f t="shared" si="190"/>
        <v>19</v>
      </c>
      <c r="CR133">
        <f t="shared" si="190"/>
        <v>20</v>
      </c>
      <c r="CS133">
        <f t="shared" si="190"/>
        <v>21</v>
      </c>
      <c r="CT133">
        <f t="shared" si="190"/>
        <v>22</v>
      </c>
      <c r="CU133">
        <f t="shared" si="190"/>
        <v>23</v>
      </c>
      <c r="CV133">
        <f t="shared" si="190"/>
        <v>24</v>
      </c>
      <c r="CW133">
        <f t="shared" si="190"/>
        <v>25</v>
      </c>
      <c r="CY133" s="2">
        <f t="shared" ca="1" si="117"/>
        <v>2.2450000000000045</v>
      </c>
      <c r="CZ133" s="2">
        <f t="shared" ca="1" si="118"/>
        <v>1.8850000000000051</v>
      </c>
      <c r="DA133" s="2">
        <f t="shared" ca="1" si="119"/>
        <v>1.7049999999999983</v>
      </c>
      <c r="DB133" s="2">
        <f t="shared" ca="1" si="120"/>
        <v>1.5400000000000063</v>
      </c>
      <c r="DC133" s="2">
        <f t="shared" ca="1" si="121"/>
        <v>1.4449999999999932</v>
      </c>
      <c r="DD133" s="2">
        <f t="shared" ca="1" si="122"/>
        <v>1.3799999999999955</v>
      </c>
      <c r="DE133" s="2">
        <f t="shared" ca="1" si="123"/>
        <v>1.3499999999999943</v>
      </c>
      <c r="DF133" s="2">
        <f t="shared" ca="1" si="124"/>
        <v>1.3449999999999989</v>
      </c>
      <c r="DG133" s="2">
        <f t="shared" ca="1" si="125"/>
        <v>1.375</v>
      </c>
      <c r="DH133" s="2">
        <f t="shared" ca="1" si="126"/>
        <v>1.4000000000000057</v>
      </c>
      <c r="DI133" s="2">
        <f t="shared" ca="1" si="127"/>
        <v>1.4150000000000063</v>
      </c>
      <c r="DJ133" s="2">
        <f t="shared" ca="1" si="128"/>
        <v>1.4200000000000017</v>
      </c>
      <c r="DK133" s="2">
        <f t="shared" ca="1" si="128"/>
        <v>1.4249999999999972</v>
      </c>
      <c r="DL133" s="2">
        <f t="shared" ca="1" si="129"/>
        <v>1.4300000000000068</v>
      </c>
      <c r="DM133" s="2">
        <f t="shared" ca="1" si="130"/>
        <v>1.4449999999999932</v>
      </c>
      <c r="DN133" s="2">
        <f t="shared" ca="1" si="131"/>
        <v>1.4500000000000028</v>
      </c>
      <c r="DO133" s="2">
        <f t="shared" ca="1" si="132"/>
        <v>1.4549999999999983</v>
      </c>
      <c r="DP133" s="2">
        <f t="shared" ca="1" si="133"/>
        <v>1.4599999999999937</v>
      </c>
      <c r="DQ133" s="2">
        <f t="shared" ca="1" si="134"/>
        <v>1.4650000000000034</v>
      </c>
      <c r="DR133" s="2">
        <f t="shared" ca="1" si="135"/>
        <v>1.4699999999999989</v>
      </c>
      <c r="DS133" s="2" t="e">
        <f t="shared" ca="1" si="136"/>
        <v>#VALUE!</v>
      </c>
      <c r="DT133" s="2">
        <f t="shared" si="137"/>
        <v>1.6019000000000001</v>
      </c>
      <c r="DU133" s="2">
        <f t="shared" si="138"/>
        <v>1.5313000000000001</v>
      </c>
      <c r="DV133" s="2">
        <f t="shared" si="139"/>
        <v>1.5303</v>
      </c>
    </row>
    <row r="134" spans="2:126" x14ac:dyDescent="0.2">
      <c r="B134" s="1">
        <v>43647</v>
      </c>
      <c r="C134">
        <v>2.1099999999999994</v>
      </c>
      <c r="D134">
        <v>2.0550000000000068</v>
      </c>
      <c r="E134">
        <v>1.9599999999999937</v>
      </c>
      <c r="F134">
        <v>1.8850000000000051</v>
      </c>
      <c r="G134">
        <v>1.8400000000000034</v>
      </c>
      <c r="H134">
        <v>1.7750000000000057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>
        <v>1.6479999999999999</v>
      </c>
      <c r="P134">
        <v>1.5719000000000001</v>
      </c>
      <c r="Q134">
        <v>1.5589</v>
      </c>
      <c r="S134" t="e">
        <v>#VALUE!</v>
      </c>
      <c r="T134" t="e">
        <v>#VALUE!</v>
      </c>
      <c r="U134" t="e">
        <v>#VALUE!</v>
      </c>
      <c r="V134" t="e">
        <v>#VALUE!</v>
      </c>
      <c r="W134">
        <v>2.2650000000000006</v>
      </c>
      <c r="X134">
        <v>1.9399999999999977</v>
      </c>
      <c r="Y134">
        <v>1.769999999999996</v>
      </c>
      <c r="Z134">
        <v>1.5999999999999943</v>
      </c>
      <c r="AA134">
        <v>1.5049999999999955</v>
      </c>
      <c r="AB134">
        <v>1.4350000000000023</v>
      </c>
      <c r="AC134">
        <v>1.4050000000000011</v>
      </c>
      <c r="AD134">
        <v>1.4000000000000057</v>
      </c>
      <c r="AE134">
        <v>1.4249999999999972</v>
      </c>
      <c r="AF134">
        <v>1.4449999999999932</v>
      </c>
      <c r="AG134">
        <v>1.4599999999999937</v>
      </c>
      <c r="AH134">
        <v>1.4650000000000034</v>
      </c>
      <c r="AI134">
        <v>1.4699999999999989</v>
      </c>
      <c r="AJ134">
        <v>1.4749999999999943</v>
      </c>
      <c r="AK134">
        <v>1.4899999999999949</v>
      </c>
      <c r="AL134">
        <v>1.4950000000000045</v>
      </c>
      <c r="AM134">
        <v>1.5</v>
      </c>
      <c r="AN134">
        <v>1.5049999999999955</v>
      </c>
      <c r="AO134">
        <v>1.5100000000000051</v>
      </c>
      <c r="AP134">
        <v>1.5150000000000006</v>
      </c>
      <c r="AQ134" t="e">
        <v>#VALUE!</v>
      </c>
      <c r="AR134" t="e">
        <v>#VALUE!</v>
      </c>
      <c r="AS134" t="e">
        <v>#VALUE!</v>
      </c>
      <c r="AT134" t="e">
        <v>#VALUE!</v>
      </c>
      <c r="AU134" t="e">
        <v>#VALUE!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#VALUE!</v>
      </c>
      <c r="BD134" t="e">
        <v>#VALUE!</v>
      </c>
      <c r="BE134" t="e">
        <v>#VALUE!</v>
      </c>
      <c r="BF134" t="e">
        <v>#VALUE!</v>
      </c>
      <c r="BG134" t="e">
        <v>#VALUE!</v>
      </c>
      <c r="BH134" t="e">
        <v>#VALUE!</v>
      </c>
      <c r="BI134" t="e">
        <v>#VALUE!</v>
      </c>
      <c r="BJ134" t="e">
        <v>#VALUE!</v>
      </c>
      <c r="BK134" t="e">
        <v>#VALUE!</v>
      </c>
      <c r="BL134" t="e">
        <v>#VALUE!</v>
      </c>
      <c r="BM134" t="e">
        <v>#VALUE!</v>
      </c>
      <c r="BN134" t="e">
        <v>#VALUE!</v>
      </c>
      <c r="BO134" t="e">
        <v>#VALUE!</v>
      </c>
      <c r="BP134" t="e">
        <v>#VALUE!</v>
      </c>
      <c r="BQ134" t="e">
        <v>#VALUE!</v>
      </c>
      <c r="BR134" t="e">
        <v>#VALUE!</v>
      </c>
      <c r="BS134">
        <v>1.4249999999999972</v>
      </c>
      <c r="BT134">
        <v>1.4449999999999932</v>
      </c>
      <c r="BU134">
        <v>1.4599999999999937</v>
      </c>
      <c r="BV134">
        <v>1.4650000000000034</v>
      </c>
      <c r="BW134">
        <v>1.4699999999999989</v>
      </c>
      <c r="BX134">
        <v>1.4749999999999943</v>
      </c>
      <c r="BY134">
        <v>1.4899999999999949</v>
      </c>
      <c r="BZ134">
        <v>1.5100000000000051</v>
      </c>
      <c r="CC134">
        <f t="shared" si="112"/>
        <v>5</v>
      </c>
      <c r="CD134">
        <f t="shared" si="191"/>
        <v>6</v>
      </c>
      <c r="CE134">
        <f t="shared" si="192"/>
        <v>7</v>
      </c>
      <c r="CF134">
        <f t="shared" si="187"/>
        <v>8</v>
      </c>
      <c r="CG134">
        <f t="shared" si="188"/>
        <v>9</v>
      </c>
      <c r="CH134">
        <f t="shared" si="189"/>
        <v>10</v>
      </c>
      <c r="CI134">
        <f t="shared" si="113"/>
        <v>11</v>
      </c>
      <c r="CJ134">
        <f t="shared" si="114"/>
        <v>12</v>
      </c>
      <c r="CK134">
        <f t="shared" si="115"/>
        <v>13</v>
      </c>
      <c r="CL134">
        <f t="shared" ref="CL134:CN134" si="207">IF(ISNUMBER(CK134),CK134+1,"")</f>
        <v>14</v>
      </c>
      <c r="CM134">
        <f t="shared" si="207"/>
        <v>15</v>
      </c>
      <c r="CN134">
        <f t="shared" si="207"/>
        <v>16</v>
      </c>
      <c r="CO134">
        <f t="shared" si="190"/>
        <v>17</v>
      </c>
      <c r="CP134">
        <f t="shared" si="190"/>
        <v>18</v>
      </c>
      <c r="CQ134">
        <f t="shared" si="190"/>
        <v>19</v>
      </c>
      <c r="CR134">
        <f t="shared" si="190"/>
        <v>20</v>
      </c>
      <c r="CS134">
        <f t="shared" si="190"/>
        <v>21</v>
      </c>
      <c r="CT134">
        <f t="shared" si="190"/>
        <v>22</v>
      </c>
      <c r="CU134">
        <f t="shared" si="190"/>
        <v>23</v>
      </c>
      <c r="CV134">
        <f t="shared" si="190"/>
        <v>24</v>
      </c>
      <c r="CW134">
        <f t="shared" si="190"/>
        <v>25</v>
      </c>
      <c r="CY134" s="2">
        <f t="shared" ca="1" si="117"/>
        <v>2.2650000000000006</v>
      </c>
      <c r="CZ134" s="2">
        <f t="shared" ca="1" si="118"/>
        <v>1.9399999999999977</v>
      </c>
      <c r="DA134" s="2">
        <f t="shared" ca="1" si="119"/>
        <v>1.769999999999996</v>
      </c>
      <c r="DB134" s="2">
        <f t="shared" ca="1" si="120"/>
        <v>1.5999999999999943</v>
      </c>
      <c r="DC134" s="2">
        <f t="shared" ca="1" si="121"/>
        <v>1.5049999999999955</v>
      </c>
      <c r="DD134" s="2">
        <f t="shared" ca="1" si="122"/>
        <v>1.4350000000000023</v>
      </c>
      <c r="DE134" s="2">
        <f t="shared" ca="1" si="123"/>
        <v>1.4050000000000011</v>
      </c>
      <c r="DF134" s="2">
        <f t="shared" ca="1" si="124"/>
        <v>1.4000000000000057</v>
      </c>
      <c r="DG134" s="2">
        <f t="shared" ca="1" si="125"/>
        <v>1.4249999999999972</v>
      </c>
      <c r="DH134" s="2">
        <f t="shared" ca="1" si="126"/>
        <v>1.4449999999999932</v>
      </c>
      <c r="DI134" s="2">
        <f t="shared" ca="1" si="127"/>
        <v>1.4599999999999937</v>
      </c>
      <c r="DJ134" s="2">
        <f t="shared" ca="1" si="128"/>
        <v>1.4650000000000034</v>
      </c>
      <c r="DK134" s="2">
        <f t="shared" ca="1" si="128"/>
        <v>1.4699999999999989</v>
      </c>
      <c r="DL134" s="2">
        <f t="shared" ca="1" si="129"/>
        <v>1.4749999999999943</v>
      </c>
      <c r="DM134" s="2">
        <f t="shared" ca="1" si="130"/>
        <v>1.4899999999999949</v>
      </c>
      <c r="DN134" s="2">
        <f t="shared" ca="1" si="131"/>
        <v>1.4950000000000045</v>
      </c>
      <c r="DO134" s="2">
        <f t="shared" ca="1" si="132"/>
        <v>1.5</v>
      </c>
      <c r="DP134" s="2">
        <f t="shared" ca="1" si="133"/>
        <v>1.5049999999999955</v>
      </c>
      <c r="DQ134" s="2">
        <f t="shared" ca="1" si="134"/>
        <v>1.5100000000000051</v>
      </c>
      <c r="DR134" s="2">
        <f t="shared" ca="1" si="135"/>
        <v>1.5150000000000006</v>
      </c>
      <c r="DS134" s="2" t="e">
        <f t="shared" ca="1" si="136"/>
        <v>#VALUE!</v>
      </c>
      <c r="DT134" s="2">
        <f t="shared" si="137"/>
        <v>1.6479999999999999</v>
      </c>
      <c r="DU134" s="2">
        <f t="shared" si="138"/>
        <v>1.5719000000000001</v>
      </c>
      <c r="DV134" s="2">
        <f t="shared" si="139"/>
        <v>1.5589</v>
      </c>
    </row>
    <row r="135" spans="2:126" x14ac:dyDescent="0.2">
      <c r="B135" s="1">
        <v>43648</v>
      </c>
      <c r="C135">
        <v>2.1099999999999994</v>
      </c>
      <c r="D135">
        <v>2.0450000000000017</v>
      </c>
      <c r="E135">
        <v>1.9500000000000028</v>
      </c>
      <c r="F135">
        <v>1.8700000000000045</v>
      </c>
      <c r="G135">
        <v>1.8149999999999977</v>
      </c>
      <c r="H135">
        <v>1.75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>
        <v>1.6066</v>
      </c>
      <c r="P135">
        <v>1.5297000000000001</v>
      </c>
      <c r="Q135">
        <v>1.5048999999999999</v>
      </c>
      <c r="S135" t="e">
        <v>#VALUE!</v>
      </c>
      <c r="T135" t="e">
        <v>#VALUE!</v>
      </c>
      <c r="U135" t="e">
        <v>#VALUE!</v>
      </c>
      <c r="V135" t="e">
        <v>#VALUE!</v>
      </c>
      <c r="W135">
        <v>2.2600000000000051</v>
      </c>
      <c r="X135">
        <v>1.9200000000000017</v>
      </c>
      <c r="Y135">
        <v>1.7399999999999949</v>
      </c>
      <c r="Z135">
        <v>1.5750000000000028</v>
      </c>
      <c r="AA135">
        <v>1.4699999999999989</v>
      </c>
      <c r="AB135">
        <v>1.4000000000000057</v>
      </c>
      <c r="AC135">
        <v>1.3649999999999949</v>
      </c>
      <c r="AD135">
        <v>1.355000000000004</v>
      </c>
      <c r="AE135">
        <v>1.375</v>
      </c>
      <c r="AF135">
        <v>1.394999999999996</v>
      </c>
      <c r="AG135">
        <v>1.4099999999999966</v>
      </c>
      <c r="AH135">
        <v>1.4150000000000063</v>
      </c>
      <c r="AI135">
        <v>1.4200000000000017</v>
      </c>
      <c r="AJ135">
        <v>1.4249999999999972</v>
      </c>
      <c r="AK135">
        <v>1.4399999999999977</v>
      </c>
      <c r="AL135">
        <v>1.4449999999999932</v>
      </c>
      <c r="AM135">
        <v>1.4500000000000028</v>
      </c>
      <c r="AN135">
        <v>1.4549999999999983</v>
      </c>
      <c r="AO135">
        <v>1.4599999999999937</v>
      </c>
      <c r="AP135">
        <v>1.4650000000000034</v>
      </c>
      <c r="AQ135" t="e">
        <v>#VALUE!</v>
      </c>
      <c r="AR135" t="e">
        <v>#VALUE!</v>
      </c>
      <c r="AS135" t="e">
        <v>#VALUE!</v>
      </c>
      <c r="AT135" t="e">
        <v>#VALUE!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#VALUE!</v>
      </c>
      <c r="BD135" t="e">
        <v>#VALUE!</v>
      </c>
      <c r="BE135" t="e">
        <v>#VALUE!</v>
      </c>
      <c r="BF135" t="e">
        <v>#VALUE!</v>
      </c>
      <c r="BG135" t="e">
        <v>#VALUE!</v>
      </c>
      <c r="BH135" t="e">
        <v>#VALUE!</v>
      </c>
      <c r="BI135" t="e">
        <v>#VALUE!</v>
      </c>
      <c r="BJ135" t="e">
        <v>#VALUE!</v>
      </c>
      <c r="BK135" t="e">
        <v>#VALUE!</v>
      </c>
      <c r="BL135" t="e">
        <v>#VALUE!</v>
      </c>
      <c r="BM135" t="e">
        <v>#VALUE!</v>
      </c>
      <c r="BN135" t="e">
        <v>#VALUE!</v>
      </c>
      <c r="BO135" t="e">
        <v>#VALUE!</v>
      </c>
      <c r="BP135" t="e">
        <v>#VALUE!</v>
      </c>
      <c r="BQ135" t="e">
        <v>#VALUE!</v>
      </c>
      <c r="BR135" t="e">
        <v>#VALUE!</v>
      </c>
      <c r="BS135">
        <v>1.375</v>
      </c>
      <c r="BT135">
        <v>1.394999999999996</v>
      </c>
      <c r="BU135">
        <v>1.4099999999999966</v>
      </c>
      <c r="BV135">
        <v>1.4150000000000063</v>
      </c>
      <c r="BW135">
        <v>1.4200000000000017</v>
      </c>
      <c r="BX135">
        <v>1.4249999999999972</v>
      </c>
      <c r="BY135">
        <v>1.4399999999999977</v>
      </c>
      <c r="BZ135">
        <v>1.4599999999999937</v>
      </c>
      <c r="CC135">
        <f t="shared" ref="CC135:CC198" si="208">IF(ISNUMBER(S135),1,IF(ISNUMBER(T135),2,IF(ISNUMBER(U135),3,IF(ISNUMBER(V135),4,IF(ISNUMBER(W135),5,IF(ISNUMBER(X135),6,IF(ISNUMBER(Y135),7,IF(ISNUMBER(Z135),8,IF(ISNUMBER(AA135),9,IF(ISNUMBER(AB135),10,IF(ISNUMBER(AC135),11,IF(ISNUMBER(AD135),12,IF(ISNUMBER(AE135),13,IF(ISNUMBER(AF135),14,IF(ISNUMBER(AG135),15,IF(ISNUMBER(AH135),16,IF(ISNUMBER(AI135),17,IF(ISNUMBER(AJ135),18,IF(ISNUMBER(AK135),19,IF(ISNUMBER(AL135),20,IF(ISNUMBER(AM135),21,IF(ISNUMBER(AN135),22,IF(ISNUMBER(AO135),23,IF(ISNUMBER(AP135),24,IF(ISNUMBER(AQ135),25,IF(ISNUMBER(AR135),26,IF(ISNUMBER(AS135),27,IF(ISNUMBER(AT135),28,IF(ISNUMBER(AU135),29,IF(ISNUMBER(AV135),30,IF(ISNUMBER(AW135),31,IF(ISNUMBER(AX135),32,IF(ISNUMBER(AY135),33,IF(ISNUMBER(AZ135),34,IF(ISNUMBER(BA135),35,IF(ISNUMBER(BB135),36,IF(ISNUMBER(BC135),37,IF(ISNUMBER(BD135),38,IF(ISNUMBER(BE135),39,IF(ISNUMBER(BF135),40,IF(ISNUMBER(BG135),41,IF(ISNUMBER(BH135),42,IF(ISNUMBER(BI135),43,IF(ISNUMBER(BJ135),44,IF(ISNUMBER(BK135),45,"")))))))))))))))))))))))))))))))))))))))))))))</f>
        <v>5</v>
      </c>
      <c r="CD135">
        <f t="shared" si="191"/>
        <v>6</v>
      </c>
      <c r="CE135">
        <f t="shared" si="191"/>
        <v>7</v>
      </c>
      <c r="CF135">
        <f t="shared" si="191"/>
        <v>8</v>
      </c>
      <c r="CG135">
        <f t="shared" si="191"/>
        <v>9</v>
      </c>
      <c r="CH135">
        <f t="shared" si="191"/>
        <v>10</v>
      </c>
      <c r="CI135">
        <f t="shared" ref="CI135:CI198" si="209">IF(ISNUMBER(CH135),CH135+1,"")</f>
        <v>11</v>
      </c>
      <c r="CJ135">
        <f t="shared" ref="CJ135:CJ198" si="210">IF(ISNUMBER(CI135),CI135+1,"")</f>
        <v>12</v>
      </c>
      <c r="CK135">
        <f t="shared" ref="CK135:CK198" si="211">IF(ISNUMBER(CJ135),CJ135+1,"")</f>
        <v>13</v>
      </c>
      <c r="CL135">
        <f t="shared" ref="CL135:CW150" si="212">IF(ISNUMBER(CK135),CK135+1,"")</f>
        <v>14</v>
      </c>
      <c r="CM135">
        <f t="shared" si="212"/>
        <v>15</v>
      </c>
      <c r="CN135">
        <f t="shared" si="212"/>
        <v>16</v>
      </c>
      <c r="CO135">
        <f t="shared" si="212"/>
        <v>17</v>
      </c>
      <c r="CP135">
        <f t="shared" si="212"/>
        <v>18</v>
      </c>
      <c r="CQ135">
        <f t="shared" si="212"/>
        <v>19</v>
      </c>
      <c r="CR135">
        <f t="shared" si="212"/>
        <v>20</v>
      </c>
      <c r="CS135">
        <f t="shared" si="212"/>
        <v>21</v>
      </c>
      <c r="CT135">
        <f t="shared" si="212"/>
        <v>22</v>
      </c>
      <c r="CU135">
        <f t="shared" si="212"/>
        <v>23</v>
      </c>
      <c r="CV135">
        <f t="shared" si="212"/>
        <v>24</v>
      </c>
      <c r="CW135">
        <f t="shared" si="212"/>
        <v>25</v>
      </c>
      <c r="CY135" s="2">
        <f t="shared" ref="CY135:CY198" ca="1" si="213">OFFSET($R$5,ROW(S135)-ROW($S$5),CC135)</f>
        <v>2.2600000000000051</v>
      </c>
      <c r="CZ135" s="2">
        <f t="shared" ref="CZ135:CZ198" ca="1" si="214">OFFSET($R$5,ROW(T135)-ROW($S$5),CD135)</f>
        <v>1.9200000000000017</v>
      </c>
      <c r="DA135" s="2">
        <f t="shared" ref="DA135:DA198" ca="1" si="215">OFFSET($R$5,ROW(U135)-ROW($S$5),CE135)</f>
        <v>1.7399999999999949</v>
      </c>
      <c r="DB135" s="2">
        <f t="shared" ref="DB135:DB198" ca="1" si="216">OFFSET($R$5,ROW(V135)-ROW($S$5),CF135)</f>
        <v>1.5750000000000028</v>
      </c>
      <c r="DC135" s="2">
        <f t="shared" ref="DC135:DC198" ca="1" si="217">OFFSET($R$5,ROW(W135)-ROW($S$5),CG135)</f>
        <v>1.4699999999999989</v>
      </c>
      <c r="DD135" s="2">
        <f t="shared" ref="DD135:DD198" ca="1" si="218">OFFSET($R$5,ROW(X135)-ROW($S$5),CH135)</f>
        <v>1.4000000000000057</v>
      </c>
      <c r="DE135" s="2">
        <f t="shared" ref="DE135:DE198" ca="1" si="219">OFFSET($R$5,ROW(Y135)-ROW($S$5),CI135)</f>
        <v>1.3649999999999949</v>
      </c>
      <c r="DF135" s="2">
        <f t="shared" ref="DF135:DF198" ca="1" si="220">OFFSET($R$5,ROW(Z135)-ROW($S$5),CJ135)</f>
        <v>1.355000000000004</v>
      </c>
      <c r="DG135" s="2">
        <f t="shared" ref="DG135:DG198" ca="1" si="221">OFFSET($R$5,ROW(AA135)-ROW($S$5),CK135)</f>
        <v>1.375</v>
      </c>
      <c r="DH135" s="2">
        <f t="shared" ref="DH135:DH198" ca="1" si="222">OFFSET($R$5,ROW(AB135)-ROW($S$5),CL135)</f>
        <v>1.394999999999996</v>
      </c>
      <c r="DI135" s="2">
        <f t="shared" ref="DI135:DI198" ca="1" si="223">OFFSET($R$5,ROW(AC135)-ROW($S$5),CM135)</f>
        <v>1.4099999999999966</v>
      </c>
      <c r="DJ135" s="2">
        <f t="shared" ref="DJ135:DK198" ca="1" si="224">OFFSET($R$5,ROW(AD135)-ROW($S$5),CN135)</f>
        <v>1.4150000000000063</v>
      </c>
      <c r="DK135" s="2">
        <f t="shared" ca="1" si="224"/>
        <v>1.4200000000000017</v>
      </c>
      <c r="DL135" s="2">
        <f t="shared" ref="DL135:DL198" ca="1" si="225">OFFSET($R$5,ROW(AF135)-ROW($S$5),CP135)</f>
        <v>1.4249999999999972</v>
      </c>
      <c r="DM135" s="2">
        <f t="shared" ref="DM135:DM198" ca="1" si="226">OFFSET($R$5,ROW(AG135)-ROW($S$5),CQ135)</f>
        <v>1.4399999999999977</v>
      </c>
      <c r="DN135" s="2">
        <f t="shared" ref="DN135:DN198" ca="1" si="227">OFFSET($R$5,ROW(AH135)-ROW($S$5),CR135)</f>
        <v>1.4449999999999932</v>
      </c>
      <c r="DO135" s="2">
        <f t="shared" ref="DO135:DO198" ca="1" si="228">OFFSET($R$5,ROW(AI135)-ROW($S$5),CS135)</f>
        <v>1.4500000000000028</v>
      </c>
      <c r="DP135" s="2">
        <f t="shared" ref="DP135:DP198" ca="1" si="229">OFFSET($R$5,ROW(AJ135)-ROW($S$5),CT135)</f>
        <v>1.4549999999999983</v>
      </c>
      <c r="DQ135" s="2">
        <f t="shared" ref="DQ135:DQ198" ca="1" si="230">OFFSET($R$5,ROW(AK135)-ROW($S$5),CU135)</f>
        <v>1.4599999999999937</v>
      </c>
      <c r="DR135" s="2">
        <f t="shared" ref="DR135:DR198" ca="1" si="231">OFFSET($R$5,ROW(AL135)-ROW($S$5),CV135)</f>
        <v>1.4650000000000034</v>
      </c>
      <c r="DS135" s="2" t="e">
        <f t="shared" ref="DS135:DS198" ca="1" si="232">OFFSET($R$5,ROW(AM135)-ROW($S$5),CW135)</f>
        <v>#VALUE!</v>
      </c>
      <c r="DT135" s="2">
        <f t="shared" ref="DT135:DT198" si="233">O135</f>
        <v>1.6066</v>
      </c>
      <c r="DU135" s="2">
        <f t="shared" ref="DU135:DU198" si="234">P135</f>
        <v>1.5297000000000001</v>
      </c>
      <c r="DV135" s="2">
        <f t="shared" ref="DV135:DV198" si="235">Q135</f>
        <v>1.5048999999999999</v>
      </c>
    </row>
    <row r="136" spans="2:126" x14ac:dyDescent="0.2">
      <c r="B136" s="1">
        <v>43649</v>
      </c>
      <c r="C136">
        <v>2.1099999999999994</v>
      </c>
      <c r="D136">
        <v>2.0450000000000017</v>
      </c>
      <c r="E136">
        <v>1.9399999999999977</v>
      </c>
      <c r="F136">
        <v>1.8649999999999949</v>
      </c>
      <c r="G136">
        <v>1.8100000000000023</v>
      </c>
      <c r="H136">
        <v>1.7450000000000045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>
        <v>1.6168</v>
      </c>
      <c r="P136">
        <v>1.5235000000000001</v>
      </c>
      <c r="Q136">
        <v>1.488</v>
      </c>
      <c r="S136" t="e">
        <v>#VALUE!</v>
      </c>
      <c r="T136" t="e">
        <v>#VALUE!</v>
      </c>
      <c r="U136" t="e">
        <v>#VALUE!</v>
      </c>
      <c r="V136" t="e">
        <v>#VALUE!</v>
      </c>
      <c r="W136">
        <v>2.2625000000000028</v>
      </c>
      <c r="X136">
        <v>1.9150000000000063</v>
      </c>
      <c r="Y136">
        <v>1.7399999999999949</v>
      </c>
      <c r="Z136">
        <v>1.5750000000000028</v>
      </c>
      <c r="AA136">
        <v>1.4699999999999989</v>
      </c>
      <c r="AB136">
        <v>1.394999999999996</v>
      </c>
      <c r="AC136">
        <v>1.3599999999999994</v>
      </c>
      <c r="AD136">
        <v>1.3499999999999943</v>
      </c>
      <c r="AE136">
        <v>1.3700000000000045</v>
      </c>
      <c r="AF136">
        <v>1.3900000000000006</v>
      </c>
      <c r="AG136">
        <v>1.4050000000000011</v>
      </c>
      <c r="AH136">
        <v>1.4099999999999966</v>
      </c>
      <c r="AI136">
        <v>1.4150000000000063</v>
      </c>
      <c r="AJ136">
        <v>1.4200000000000017</v>
      </c>
      <c r="AK136">
        <v>1.4350000000000023</v>
      </c>
      <c r="AL136">
        <v>1.4399999999999977</v>
      </c>
      <c r="AM136">
        <v>1.4449999999999932</v>
      </c>
      <c r="AN136">
        <v>1.4500000000000028</v>
      </c>
      <c r="AO136">
        <v>1.4549999999999983</v>
      </c>
      <c r="AP136">
        <v>1.4599999999999937</v>
      </c>
      <c r="AQ136" t="e">
        <v>#VALUE!</v>
      </c>
      <c r="AR136" t="e">
        <v>#VALUE!</v>
      </c>
      <c r="AS136" t="e">
        <v>#VALUE!</v>
      </c>
      <c r="AT136" t="e">
        <v>#VALUE!</v>
      </c>
      <c r="AU136" t="e">
        <v>#VALUE!</v>
      </c>
      <c r="AV136" t="e">
        <v>#VALUE!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#VALUE!</v>
      </c>
      <c r="BD136" t="e">
        <v>#VALUE!</v>
      </c>
      <c r="BE136" t="e">
        <v>#VALUE!</v>
      </c>
      <c r="BF136" t="e">
        <v>#VALUE!</v>
      </c>
      <c r="BG136" t="e">
        <v>#VALUE!</v>
      </c>
      <c r="BH136" t="e">
        <v>#VALUE!</v>
      </c>
      <c r="BI136" t="e">
        <v>#VALUE!</v>
      </c>
      <c r="BJ136" t="e">
        <v>#VALUE!</v>
      </c>
      <c r="BK136" t="e">
        <v>#VALUE!</v>
      </c>
      <c r="BL136" t="e">
        <v>#VALUE!</v>
      </c>
      <c r="BM136" t="e">
        <v>#VALUE!</v>
      </c>
      <c r="BN136" t="e">
        <v>#VALUE!</v>
      </c>
      <c r="BO136" t="e">
        <v>#VALUE!</v>
      </c>
      <c r="BP136" t="e">
        <v>#VALUE!</v>
      </c>
      <c r="BQ136" t="e">
        <v>#VALUE!</v>
      </c>
      <c r="BR136" t="e">
        <v>#VALUE!</v>
      </c>
      <c r="BS136">
        <v>1.3700000000000045</v>
      </c>
      <c r="BT136">
        <v>1.3900000000000006</v>
      </c>
      <c r="BU136">
        <v>1.4050000000000011</v>
      </c>
      <c r="BV136">
        <v>1.4099999999999966</v>
      </c>
      <c r="BW136">
        <v>1.4150000000000063</v>
      </c>
      <c r="BX136">
        <v>1.4200000000000017</v>
      </c>
      <c r="BY136">
        <v>1.4350000000000023</v>
      </c>
      <c r="BZ136">
        <v>1.4549999999999983</v>
      </c>
      <c r="CC136">
        <f t="shared" si="208"/>
        <v>5</v>
      </c>
      <c r="CD136">
        <f t="shared" si="191"/>
        <v>6</v>
      </c>
      <c r="CE136">
        <f t="shared" si="191"/>
        <v>7</v>
      </c>
      <c r="CF136">
        <f t="shared" si="191"/>
        <v>8</v>
      </c>
      <c r="CG136">
        <f t="shared" si="191"/>
        <v>9</v>
      </c>
      <c r="CH136">
        <f t="shared" si="191"/>
        <v>10</v>
      </c>
      <c r="CI136">
        <f t="shared" si="209"/>
        <v>11</v>
      </c>
      <c r="CJ136">
        <f t="shared" si="210"/>
        <v>12</v>
      </c>
      <c r="CK136">
        <f t="shared" si="211"/>
        <v>13</v>
      </c>
      <c r="CL136">
        <f t="shared" ref="CL136:CN136" si="236">IF(ISNUMBER(CK136),CK136+1,"")</f>
        <v>14</v>
      </c>
      <c r="CM136">
        <f t="shared" si="236"/>
        <v>15</v>
      </c>
      <c r="CN136">
        <f t="shared" si="236"/>
        <v>16</v>
      </c>
      <c r="CO136">
        <f t="shared" si="212"/>
        <v>17</v>
      </c>
      <c r="CP136">
        <f t="shared" si="212"/>
        <v>18</v>
      </c>
      <c r="CQ136">
        <f t="shared" si="212"/>
        <v>19</v>
      </c>
      <c r="CR136">
        <f t="shared" si="212"/>
        <v>20</v>
      </c>
      <c r="CS136">
        <f t="shared" si="212"/>
        <v>21</v>
      </c>
      <c r="CT136">
        <f t="shared" si="212"/>
        <v>22</v>
      </c>
      <c r="CU136">
        <f t="shared" si="212"/>
        <v>23</v>
      </c>
      <c r="CV136">
        <f t="shared" si="212"/>
        <v>24</v>
      </c>
      <c r="CW136">
        <f t="shared" si="212"/>
        <v>25</v>
      </c>
      <c r="CY136" s="2">
        <f t="shared" ca="1" si="213"/>
        <v>2.2625000000000028</v>
      </c>
      <c r="CZ136" s="2">
        <f t="shared" ca="1" si="214"/>
        <v>1.9150000000000063</v>
      </c>
      <c r="DA136" s="2">
        <f t="shared" ca="1" si="215"/>
        <v>1.7399999999999949</v>
      </c>
      <c r="DB136" s="2">
        <f t="shared" ca="1" si="216"/>
        <v>1.5750000000000028</v>
      </c>
      <c r="DC136" s="2">
        <f t="shared" ca="1" si="217"/>
        <v>1.4699999999999989</v>
      </c>
      <c r="DD136" s="2">
        <f t="shared" ca="1" si="218"/>
        <v>1.394999999999996</v>
      </c>
      <c r="DE136" s="2">
        <f t="shared" ca="1" si="219"/>
        <v>1.3599999999999994</v>
      </c>
      <c r="DF136" s="2">
        <f t="shared" ca="1" si="220"/>
        <v>1.3499999999999943</v>
      </c>
      <c r="DG136" s="2">
        <f t="shared" ca="1" si="221"/>
        <v>1.3700000000000045</v>
      </c>
      <c r="DH136" s="2">
        <f t="shared" ca="1" si="222"/>
        <v>1.3900000000000006</v>
      </c>
      <c r="DI136" s="2">
        <f t="shared" ca="1" si="223"/>
        <v>1.4050000000000011</v>
      </c>
      <c r="DJ136" s="2">
        <f t="shared" ca="1" si="224"/>
        <v>1.4099999999999966</v>
      </c>
      <c r="DK136" s="2">
        <f t="shared" ca="1" si="224"/>
        <v>1.4150000000000063</v>
      </c>
      <c r="DL136" s="2">
        <f t="shared" ca="1" si="225"/>
        <v>1.4200000000000017</v>
      </c>
      <c r="DM136" s="2">
        <f t="shared" ca="1" si="226"/>
        <v>1.4350000000000023</v>
      </c>
      <c r="DN136" s="2">
        <f t="shared" ca="1" si="227"/>
        <v>1.4399999999999977</v>
      </c>
      <c r="DO136" s="2">
        <f t="shared" ca="1" si="228"/>
        <v>1.4449999999999932</v>
      </c>
      <c r="DP136" s="2">
        <f t="shared" ca="1" si="229"/>
        <v>1.4500000000000028</v>
      </c>
      <c r="DQ136" s="2">
        <f t="shared" ca="1" si="230"/>
        <v>1.4549999999999983</v>
      </c>
      <c r="DR136" s="2">
        <f t="shared" ca="1" si="231"/>
        <v>1.4599999999999937</v>
      </c>
      <c r="DS136" s="2" t="e">
        <f t="shared" ca="1" si="232"/>
        <v>#VALUE!</v>
      </c>
      <c r="DT136" s="2">
        <f t="shared" si="233"/>
        <v>1.6168</v>
      </c>
      <c r="DU136" s="2">
        <f t="shared" si="234"/>
        <v>1.5235000000000001</v>
      </c>
      <c r="DV136" s="2">
        <f t="shared" si="235"/>
        <v>1.488</v>
      </c>
    </row>
    <row r="137" spans="2:126" x14ac:dyDescent="0.2">
      <c r="B137" s="1">
        <v>43650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>
        <v>1.5956999999999999</v>
      </c>
      <c r="P137">
        <v>1.5278</v>
      </c>
      <c r="Q137">
        <v>1.4894000000000001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 t="e">
        <v>#VALUE!</v>
      </c>
      <c r="AI137" t="e">
        <v>#VALUE!</v>
      </c>
      <c r="AJ137" t="e">
        <v>#VALUE!</v>
      </c>
      <c r="AK137" t="e">
        <v>#VALUE!</v>
      </c>
      <c r="AL137" t="e">
        <v>#VALUE!</v>
      </c>
      <c r="AM137" t="e">
        <v>#VALUE!</v>
      </c>
      <c r="AN137" t="e">
        <v>#VALUE!</v>
      </c>
      <c r="AO137" t="e">
        <v>#VALUE!</v>
      </c>
      <c r="AP137" t="e">
        <v>#VALUE!</v>
      </c>
      <c r="AQ137" t="e">
        <v>#VALUE!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D137" t="e">
        <v>#VALUE!</v>
      </c>
      <c r="BE137" t="e">
        <v>#VALUE!</v>
      </c>
      <c r="BF137" t="e">
        <v>#VALUE!</v>
      </c>
      <c r="BG137" t="e">
        <v>#VALUE!</v>
      </c>
      <c r="BH137" t="e">
        <v>#VALUE!</v>
      </c>
      <c r="BI137" t="e">
        <v>#VALUE!</v>
      </c>
      <c r="BJ137" t="e">
        <v>#VALUE!</v>
      </c>
      <c r="BK137" t="e">
        <v>#VALUE!</v>
      </c>
      <c r="BL137" t="e">
        <v>#VALUE!</v>
      </c>
      <c r="BM137" t="e">
        <v>#VALUE!</v>
      </c>
      <c r="BN137" t="e">
        <v>#VALUE!</v>
      </c>
      <c r="BO137" t="e">
        <v>#VALUE!</v>
      </c>
      <c r="BP137" t="e">
        <v>#VALUE!</v>
      </c>
      <c r="BQ137" t="e">
        <v>#VALUE!</v>
      </c>
      <c r="BR137" t="e">
        <v>#VALUE!</v>
      </c>
      <c r="BS137" t="e">
        <v>#VALUE!</v>
      </c>
      <c r="BT137" t="e">
        <v>#VALUE!</v>
      </c>
      <c r="BU137" t="e">
        <v>#VALUE!</v>
      </c>
      <c r="BV137" t="e">
        <v>#VALUE!</v>
      </c>
      <c r="BW137" t="e">
        <v>#VALUE!</v>
      </c>
      <c r="BX137" t="e">
        <v>#VALUE!</v>
      </c>
      <c r="BY137" t="e">
        <v>#VALUE!</v>
      </c>
      <c r="BZ137" t="e">
        <v>#VALUE!</v>
      </c>
      <c r="CC137" t="str">
        <f t="shared" si="208"/>
        <v/>
      </c>
      <c r="CD137" t="str">
        <f t="shared" si="191"/>
        <v/>
      </c>
      <c r="CE137" t="str">
        <f t="shared" si="191"/>
        <v/>
      </c>
      <c r="CF137" t="str">
        <f t="shared" si="191"/>
        <v/>
      </c>
      <c r="CG137" t="str">
        <f t="shared" si="191"/>
        <v/>
      </c>
      <c r="CH137" t="str">
        <f t="shared" si="191"/>
        <v/>
      </c>
      <c r="CI137" t="str">
        <f t="shared" si="209"/>
        <v/>
      </c>
      <c r="CJ137" t="str">
        <f t="shared" si="210"/>
        <v/>
      </c>
      <c r="CK137" t="str">
        <f t="shared" si="211"/>
        <v/>
      </c>
      <c r="CL137" t="str">
        <f t="shared" ref="CL137:CN137" si="237">IF(ISNUMBER(CK137),CK137+1,"")</f>
        <v/>
      </c>
      <c r="CM137" t="str">
        <f t="shared" si="237"/>
        <v/>
      </c>
      <c r="CN137" t="str">
        <f t="shared" si="237"/>
        <v/>
      </c>
      <c r="CO137" t="str">
        <f t="shared" si="212"/>
        <v/>
      </c>
      <c r="CP137" t="str">
        <f t="shared" si="212"/>
        <v/>
      </c>
      <c r="CQ137" t="str">
        <f t="shared" si="212"/>
        <v/>
      </c>
      <c r="CR137" t="str">
        <f t="shared" si="212"/>
        <v/>
      </c>
      <c r="CS137" t="str">
        <f t="shared" si="212"/>
        <v/>
      </c>
      <c r="CT137" t="str">
        <f t="shared" si="212"/>
        <v/>
      </c>
      <c r="CU137" t="str">
        <f t="shared" si="212"/>
        <v/>
      </c>
      <c r="CV137" t="str">
        <f t="shared" si="212"/>
        <v/>
      </c>
      <c r="CW137" t="str">
        <f t="shared" si="212"/>
        <v/>
      </c>
      <c r="CY137" s="2" t="e">
        <f t="shared" ca="1" si="213"/>
        <v>#VALUE!</v>
      </c>
      <c r="CZ137" s="2" t="e">
        <f t="shared" ca="1" si="214"/>
        <v>#VALUE!</v>
      </c>
      <c r="DA137" s="2" t="e">
        <f t="shared" ca="1" si="215"/>
        <v>#VALUE!</v>
      </c>
      <c r="DB137" s="2" t="e">
        <f t="shared" ca="1" si="216"/>
        <v>#VALUE!</v>
      </c>
      <c r="DC137" s="2" t="e">
        <f t="shared" ca="1" si="217"/>
        <v>#VALUE!</v>
      </c>
      <c r="DD137" s="2" t="e">
        <f t="shared" ca="1" si="218"/>
        <v>#VALUE!</v>
      </c>
      <c r="DE137" s="2" t="e">
        <f t="shared" ca="1" si="219"/>
        <v>#VALUE!</v>
      </c>
      <c r="DF137" s="2" t="e">
        <f t="shared" ca="1" si="220"/>
        <v>#VALUE!</v>
      </c>
      <c r="DG137" s="2" t="e">
        <f t="shared" ca="1" si="221"/>
        <v>#VALUE!</v>
      </c>
      <c r="DH137" s="2" t="e">
        <f t="shared" ca="1" si="222"/>
        <v>#VALUE!</v>
      </c>
      <c r="DI137" s="2" t="e">
        <f t="shared" ca="1" si="223"/>
        <v>#VALUE!</v>
      </c>
      <c r="DJ137" s="2" t="e">
        <f t="shared" ca="1" si="224"/>
        <v>#VALUE!</v>
      </c>
      <c r="DK137" s="2" t="e">
        <f t="shared" ca="1" si="224"/>
        <v>#VALUE!</v>
      </c>
      <c r="DL137" s="2" t="e">
        <f t="shared" ca="1" si="225"/>
        <v>#VALUE!</v>
      </c>
      <c r="DM137" s="2" t="e">
        <f t="shared" ca="1" si="226"/>
        <v>#VALUE!</v>
      </c>
      <c r="DN137" s="2" t="e">
        <f t="shared" ca="1" si="227"/>
        <v>#VALUE!</v>
      </c>
      <c r="DO137" s="2" t="e">
        <f t="shared" ca="1" si="228"/>
        <v>#VALUE!</v>
      </c>
      <c r="DP137" s="2" t="e">
        <f t="shared" ca="1" si="229"/>
        <v>#VALUE!</v>
      </c>
      <c r="DQ137" s="2" t="e">
        <f t="shared" ca="1" si="230"/>
        <v>#VALUE!</v>
      </c>
      <c r="DR137" s="2" t="e">
        <f t="shared" ca="1" si="231"/>
        <v>#VALUE!</v>
      </c>
      <c r="DS137" s="2" t="e">
        <f t="shared" ca="1" si="232"/>
        <v>#VALUE!</v>
      </c>
      <c r="DT137" s="2">
        <f t="shared" si="233"/>
        <v>1.5956999999999999</v>
      </c>
      <c r="DU137" s="2">
        <f t="shared" si="234"/>
        <v>1.5278</v>
      </c>
      <c r="DV137" s="2">
        <f t="shared" si="235"/>
        <v>1.4894000000000001</v>
      </c>
    </row>
    <row r="138" spans="2:126" x14ac:dyDescent="0.2">
      <c r="B138" s="1">
        <v>43651</v>
      </c>
      <c r="C138">
        <v>2.1650000000000063</v>
      </c>
      <c r="D138">
        <v>2.1099999999999994</v>
      </c>
      <c r="E138">
        <v>2.0049999999999955</v>
      </c>
      <c r="F138">
        <v>1.9399999999999977</v>
      </c>
      <c r="G138">
        <v>1.9000000000000057</v>
      </c>
      <c r="H138">
        <v>1.8400000000000034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>
        <v>1.6994</v>
      </c>
      <c r="P138">
        <v>1.6298999999999999</v>
      </c>
      <c r="Q138">
        <v>1.5838000000000001</v>
      </c>
      <c r="S138" t="e">
        <v>#VALUE!</v>
      </c>
      <c r="T138" t="e">
        <v>#VALUE!</v>
      </c>
      <c r="U138" t="e">
        <v>#VALUE!</v>
      </c>
      <c r="V138" t="e">
        <v>#VALUE!</v>
      </c>
      <c r="W138">
        <v>2.3050000000000068</v>
      </c>
      <c r="X138">
        <v>1.9950000000000045</v>
      </c>
      <c r="Y138">
        <v>1.8449999999999989</v>
      </c>
      <c r="Z138">
        <v>1.6899999999999977</v>
      </c>
      <c r="AA138">
        <v>1.5900000000000034</v>
      </c>
      <c r="AB138">
        <v>1.5150000000000006</v>
      </c>
      <c r="AC138">
        <v>1.4749999999999943</v>
      </c>
      <c r="AD138">
        <v>1.4549999999999983</v>
      </c>
      <c r="AE138">
        <v>1.4650000000000034</v>
      </c>
      <c r="AF138">
        <v>1.4749999999999943</v>
      </c>
      <c r="AG138">
        <v>1.4899999999999949</v>
      </c>
      <c r="AH138">
        <v>1.4950000000000045</v>
      </c>
      <c r="AI138">
        <v>1.5</v>
      </c>
      <c r="AJ138">
        <v>1.5049999999999955</v>
      </c>
      <c r="AK138">
        <v>1.519999999999996</v>
      </c>
      <c r="AL138">
        <v>1.5250000000000057</v>
      </c>
      <c r="AM138">
        <v>1.5300000000000011</v>
      </c>
      <c r="AN138">
        <v>1.5349999999999966</v>
      </c>
      <c r="AO138">
        <v>1.5400000000000063</v>
      </c>
      <c r="AP138">
        <v>1.5450000000000017</v>
      </c>
      <c r="AQ138" t="e">
        <v>#VALUE!</v>
      </c>
      <c r="AR138" t="e">
        <v>#VALUE!</v>
      </c>
      <c r="AS138" t="e">
        <v>#VALUE!</v>
      </c>
      <c r="AT138" t="e">
        <v>#VALUE!</v>
      </c>
      <c r="AU138" t="e">
        <v>#VALUE!</v>
      </c>
      <c r="AV138" t="e">
        <v>#VALUE!</v>
      </c>
      <c r="AW138" t="e">
        <v>#VALUE!</v>
      </c>
      <c r="AX138" t="e">
        <v>#VALUE!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#VALUE!</v>
      </c>
      <c r="BD138" t="e">
        <v>#VALUE!</v>
      </c>
      <c r="BE138" t="e">
        <v>#VALUE!</v>
      </c>
      <c r="BF138" t="e">
        <v>#VALUE!</v>
      </c>
      <c r="BG138" t="e">
        <v>#VALUE!</v>
      </c>
      <c r="BH138" t="e">
        <v>#VALUE!</v>
      </c>
      <c r="BI138" t="e">
        <v>#VALUE!</v>
      </c>
      <c r="BJ138" t="e">
        <v>#VALUE!</v>
      </c>
      <c r="BK138" t="e">
        <v>#VALUE!</v>
      </c>
      <c r="BL138" t="e">
        <v>#VALUE!</v>
      </c>
      <c r="BM138" t="e">
        <v>#VALUE!</v>
      </c>
      <c r="BN138" t="e">
        <v>#VALUE!</v>
      </c>
      <c r="BO138" t="e">
        <v>#VALUE!</v>
      </c>
      <c r="BP138" t="e">
        <v>#VALUE!</v>
      </c>
      <c r="BQ138" t="e">
        <v>#VALUE!</v>
      </c>
      <c r="BR138" t="e">
        <v>#VALUE!</v>
      </c>
      <c r="BS138">
        <v>1.4650000000000034</v>
      </c>
      <c r="BT138">
        <v>1.4749999999999943</v>
      </c>
      <c r="BU138">
        <v>1.4899999999999949</v>
      </c>
      <c r="BV138">
        <v>1.4950000000000045</v>
      </c>
      <c r="BW138">
        <v>1.5</v>
      </c>
      <c r="BX138">
        <v>1.5049999999999955</v>
      </c>
      <c r="BY138">
        <v>1.519999999999996</v>
      </c>
      <c r="BZ138">
        <v>1.5400000000000063</v>
      </c>
      <c r="CC138">
        <f t="shared" si="208"/>
        <v>5</v>
      </c>
      <c r="CD138">
        <f t="shared" si="191"/>
        <v>6</v>
      </c>
      <c r="CE138">
        <f t="shared" si="191"/>
        <v>7</v>
      </c>
      <c r="CF138">
        <f t="shared" si="191"/>
        <v>8</v>
      </c>
      <c r="CG138">
        <f t="shared" si="191"/>
        <v>9</v>
      </c>
      <c r="CH138">
        <f t="shared" si="191"/>
        <v>10</v>
      </c>
      <c r="CI138">
        <f t="shared" si="209"/>
        <v>11</v>
      </c>
      <c r="CJ138">
        <f t="shared" si="210"/>
        <v>12</v>
      </c>
      <c r="CK138">
        <f t="shared" si="211"/>
        <v>13</v>
      </c>
      <c r="CL138">
        <f t="shared" ref="CL138:CN138" si="238">IF(ISNUMBER(CK138),CK138+1,"")</f>
        <v>14</v>
      </c>
      <c r="CM138">
        <f t="shared" si="238"/>
        <v>15</v>
      </c>
      <c r="CN138">
        <f t="shared" si="238"/>
        <v>16</v>
      </c>
      <c r="CO138">
        <f t="shared" si="212"/>
        <v>17</v>
      </c>
      <c r="CP138">
        <f t="shared" si="212"/>
        <v>18</v>
      </c>
      <c r="CQ138">
        <f t="shared" si="212"/>
        <v>19</v>
      </c>
      <c r="CR138">
        <f t="shared" si="212"/>
        <v>20</v>
      </c>
      <c r="CS138">
        <f t="shared" si="212"/>
        <v>21</v>
      </c>
      <c r="CT138">
        <f t="shared" si="212"/>
        <v>22</v>
      </c>
      <c r="CU138">
        <f t="shared" si="212"/>
        <v>23</v>
      </c>
      <c r="CV138">
        <f t="shared" si="212"/>
        <v>24</v>
      </c>
      <c r="CW138">
        <f t="shared" si="212"/>
        <v>25</v>
      </c>
      <c r="CY138" s="2">
        <f t="shared" ca="1" si="213"/>
        <v>2.3050000000000068</v>
      </c>
      <c r="CZ138" s="2">
        <f t="shared" ca="1" si="214"/>
        <v>1.9950000000000045</v>
      </c>
      <c r="DA138" s="2">
        <f t="shared" ca="1" si="215"/>
        <v>1.8449999999999989</v>
      </c>
      <c r="DB138" s="2">
        <f t="shared" ca="1" si="216"/>
        <v>1.6899999999999977</v>
      </c>
      <c r="DC138" s="2">
        <f t="shared" ca="1" si="217"/>
        <v>1.5900000000000034</v>
      </c>
      <c r="DD138" s="2">
        <f t="shared" ca="1" si="218"/>
        <v>1.5150000000000006</v>
      </c>
      <c r="DE138" s="2">
        <f t="shared" ca="1" si="219"/>
        <v>1.4749999999999943</v>
      </c>
      <c r="DF138" s="2">
        <f t="shared" ca="1" si="220"/>
        <v>1.4549999999999983</v>
      </c>
      <c r="DG138" s="2">
        <f t="shared" ca="1" si="221"/>
        <v>1.4650000000000034</v>
      </c>
      <c r="DH138" s="2">
        <f t="shared" ca="1" si="222"/>
        <v>1.4749999999999943</v>
      </c>
      <c r="DI138" s="2">
        <f t="shared" ca="1" si="223"/>
        <v>1.4899999999999949</v>
      </c>
      <c r="DJ138" s="2">
        <f t="shared" ca="1" si="224"/>
        <v>1.4950000000000045</v>
      </c>
      <c r="DK138" s="2">
        <f t="shared" ca="1" si="224"/>
        <v>1.5</v>
      </c>
      <c r="DL138" s="2">
        <f t="shared" ca="1" si="225"/>
        <v>1.5049999999999955</v>
      </c>
      <c r="DM138" s="2">
        <f t="shared" ca="1" si="226"/>
        <v>1.519999999999996</v>
      </c>
      <c r="DN138" s="2">
        <f t="shared" ca="1" si="227"/>
        <v>1.5250000000000057</v>
      </c>
      <c r="DO138" s="2">
        <f t="shared" ca="1" si="228"/>
        <v>1.5300000000000011</v>
      </c>
      <c r="DP138" s="2">
        <f t="shared" ca="1" si="229"/>
        <v>1.5349999999999966</v>
      </c>
      <c r="DQ138" s="2">
        <f t="shared" ca="1" si="230"/>
        <v>1.5400000000000063</v>
      </c>
      <c r="DR138" s="2">
        <f t="shared" ca="1" si="231"/>
        <v>1.5450000000000017</v>
      </c>
      <c r="DS138" s="2" t="e">
        <f t="shared" ca="1" si="232"/>
        <v>#VALUE!</v>
      </c>
      <c r="DT138" s="2">
        <f t="shared" si="233"/>
        <v>1.6994</v>
      </c>
      <c r="DU138" s="2">
        <f t="shared" si="234"/>
        <v>1.6298999999999999</v>
      </c>
      <c r="DV138" s="2">
        <f t="shared" si="235"/>
        <v>1.5838000000000001</v>
      </c>
    </row>
    <row r="139" spans="2:126" x14ac:dyDescent="0.2">
      <c r="B139" s="1">
        <v>43654</v>
      </c>
      <c r="C139">
        <v>2.1650000000000063</v>
      </c>
      <c r="D139">
        <v>2.1099999999999994</v>
      </c>
      <c r="E139">
        <v>2.0049999999999955</v>
      </c>
      <c r="F139">
        <v>1.9350000000000023</v>
      </c>
      <c r="G139">
        <v>1.8900000000000006</v>
      </c>
      <c r="H139">
        <v>1.8199999999999932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>
        <v>1.7130000000000001</v>
      </c>
      <c r="P139">
        <v>1.615</v>
      </c>
      <c r="Q139">
        <v>1.5764</v>
      </c>
      <c r="S139" t="e">
        <v>#VALUE!</v>
      </c>
      <c r="T139" t="e">
        <v>#VALUE!</v>
      </c>
      <c r="U139" t="e">
        <v>#VALUE!</v>
      </c>
      <c r="V139" t="e">
        <v>#VALUE!</v>
      </c>
      <c r="W139">
        <v>2.3075000000000045</v>
      </c>
      <c r="X139">
        <v>1.9899999999999949</v>
      </c>
      <c r="Y139">
        <v>1.8299999999999983</v>
      </c>
      <c r="Z139">
        <v>1.6850000000000023</v>
      </c>
      <c r="AA139">
        <v>1.5849999999999937</v>
      </c>
      <c r="AB139">
        <v>1.5100000000000051</v>
      </c>
      <c r="AC139">
        <v>1.4699999999999989</v>
      </c>
      <c r="AD139">
        <v>1.4500000000000028</v>
      </c>
      <c r="AE139">
        <v>1.4599999999999937</v>
      </c>
      <c r="AF139">
        <v>1.4699999999999989</v>
      </c>
      <c r="AG139">
        <v>1.4849999999999994</v>
      </c>
      <c r="AH139">
        <v>1.4899999999999949</v>
      </c>
      <c r="AI139">
        <v>1.4950000000000045</v>
      </c>
      <c r="AJ139">
        <v>1.5</v>
      </c>
      <c r="AK139">
        <v>1.5150000000000006</v>
      </c>
      <c r="AL139">
        <v>1.519999999999996</v>
      </c>
      <c r="AM139">
        <v>1.5250000000000057</v>
      </c>
      <c r="AN139">
        <v>1.5300000000000011</v>
      </c>
      <c r="AO139">
        <v>1.5349999999999966</v>
      </c>
      <c r="AP139">
        <v>1.5400000000000063</v>
      </c>
      <c r="AQ139" t="e">
        <v>#VALUE!</v>
      </c>
      <c r="AR139" t="e">
        <v>#VALUE!</v>
      </c>
      <c r="AS139" t="e">
        <v>#VALUE!</v>
      </c>
      <c r="AT139" t="e">
        <v>#VALUE!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D139" t="e">
        <v>#VALUE!</v>
      </c>
      <c r="BE139" t="e">
        <v>#VALUE!</v>
      </c>
      <c r="BF139" t="e">
        <v>#VALUE!</v>
      </c>
      <c r="BG139" t="e">
        <v>#VALUE!</v>
      </c>
      <c r="BH139" t="e">
        <v>#VALUE!</v>
      </c>
      <c r="BI139" t="e">
        <v>#VALUE!</v>
      </c>
      <c r="BJ139" t="e">
        <v>#VALUE!</v>
      </c>
      <c r="BK139" t="e">
        <v>#VALUE!</v>
      </c>
      <c r="BL139" t="e">
        <v>#VALUE!</v>
      </c>
      <c r="BM139" t="e">
        <v>#VALUE!</v>
      </c>
      <c r="BN139" t="e">
        <v>#VALUE!</v>
      </c>
      <c r="BO139" t="e">
        <v>#VALUE!</v>
      </c>
      <c r="BP139" t="e">
        <v>#VALUE!</v>
      </c>
      <c r="BQ139" t="e">
        <v>#VALUE!</v>
      </c>
      <c r="BR139" t="e">
        <v>#VALUE!</v>
      </c>
      <c r="BS139">
        <v>1.4599999999999937</v>
      </c>
      <c r="BT139">
        <v>1.4699999999999989</v>
      </c>
      <c r="BU139">
        <v>1.4849999999999994</v>
      </c>
      <c r="BV139">
        <v>1.4899999999999949</v>
      </c>
      <c r="BW139">
        <v>1.4950000000000045</v>
      </c>
      <c r="BX139">
        <v>1.5</v>
      </c>
      <c r="BY139">
        <v>1.5150000000000006</v>
      </c>
      <c r="BZ139">
        <v>1.5349999999999966</v>
      </c>
      <c r="CC139">
        <f t="shared" si="208"/>
        <v>5</v>
      </c>
      <c r="CD139">
        <f t="shared" si="191"/>
        <v>6</v>
      </c>
      <c r="CE139">
        <f t="shared" si="191"/>
        <v>7</v>
      </c>
      <c r="CF139">
        <f t="shared" si="191"/>
        <v>8</v>
      </c>
      <c r="CG139">
        <f t="shared" si="191"/>
        <v>9</v>
      </c>
      <c r="CH139">
        <f t="shared" si="191"/>
        <v>10</v>
      </c>
      <c r="CI139">
        <f t="shared" si="209"/>
        <v>11</v>
      </c>
      <c r="CJ139">
        <f t="shared" si="210"/>
        <v>12</v>
      </c>
      <c r="CK139">
        <f t="shared" si="211"/>
        <v>13</v>
      </c>
      <c r="CL139">
        <f t="shared" ref="CL139:CN139" si="239">IF(ISNUMBER(CK139),CK139+1,"")</f>
        <v>14</v>
      </c>
      <c r="CM139">
        <f t="shared" si="239"/>
        <v>15</v>
      </c>
      <c r="CN139">
        <f t="shared" si="239"/>
        <v>16</v>
      </c>
      <c r="CO139">
        <f t="shared" si="212"/>
        <v>17</v>
      </c>
      <c r="CP139">
        <f t="shared" si="212"/>
        <v>18</v>
      </c>
      <c r="CQ139">
        <f t="shared" si="212"/>
        <v>19</v>
      </c>
      <c r="CR139">
        <f t="shared" si="212"/>
        <v>20</v>
      </c>
      <c r="CS139">
        <f t="shared" si="212"/>
        <v>21</v>
      </c>
      <c r="CT139">
        <f t="shared" si="212"/>
        <v>22</v>
      </c>
      <c r="CU139">
        <f t="shared" si="212"/>
        <v>23</v>
      </c>
      <c r="CV139">
        <f t="shared" si="212"/>
        <v>24</v>
      </c>
      <c r="CW139">
        <f t="shared" si="212"/>
        <v>25</v>
      </c>
      <c r="CY139" s="2">
        <f t="shared" ca="1" si="213"/>
        <v>2.3075000000000045</v>
      </c>
      <c r="CZ139" s="2">
        <f t="shared" ca="1" si="214"/>
        <v>1.9899999999999949</v>
      </c>
      <c r="DA139" s="2">
        <f t="shared" ca="1" si="215"/>
        <v>1.8299999999999983</v>
      </c>
      <c r="DB139" s="2">
        <f t="shared" ca="1" si="216"/>
        <v>1.6850000000000023</v>
      </c>
      <c r="DC139" s="2">
        <f t="shared" ca="1" si="217"/>
        <v>1.5849999999999937</v>
      </c>
      <c r="DD139" s="2">
        <f t="shared" ca="1" si="218"/>
        <v>1.5100000000000051</v>
      </c>
      <c r="DE139" s="2">
        <f t="shared" ca="1" si="219"/>
        <v>1.4699999999999989</v>
      </c>
      <c r="DF139" s="2">
        <f t="shared" ca="1" si="220"/>
        <v>1.4500000000000028</v>
      </c>
      <c r="DG139" s="2">
        <f t="shared" ca="1" si="221"/>
        <v>1.4599999999999937</v>
      </c>
      <c r="DH139" s="2">
        <f t="shared" ca="1" si="222"/>
        <v>1.4699999999999989</v>
      </c>
      <c r="DI139" s="2">
        <f t="shared" ca="1" si="223"/>
        <v>1.4849999999999994</v>
      </c>
      <c r="DJ139" s="2">
        <f t="shared" ca="1" si="224"/>
        <v>1.4899999999999949</v>
      </c>
      <c r="DK139" s="2">
        <f t="shared" ca="1" si="224"/>
        <v>1.4950000000000045</v>
      </c>
      <c r="DL139" s="2">
        <f t="shared" ca="1" si="225"/>
        <v>1.5</v>
      </c>
      <c r="DM139" s="2">
        <f t="shared" ca="1" si="226"/>
        <v>1.5150000000000006</v>
      </c>
      <c r="DN139" s="2">
        <f t="shared" ca="1" si="227"/>
        <v>1.519999999999996</v>
      </c>
      <c r="DO139" s="2">
        <f t="shared" ca="1" si="228"/>
        <v>1.5250000000000057</v>
      </c>
      <c r="DP139" s="2">
        <f t="shared" ca="1" si="229"/>
        <v>1.5300000000000011</v>
      </c>
      <c r="DQ139" s="2">
        <f t="shared" ca="1" si="230"/>
        <v>1.5349999999999966</v>
      </c>
      <c r="DR139" s="2">
        <f t="shared" ca="1" si="231"/>
        <v>1.5400000000000063</v>
      </c>
      <c r="DS139" s="2" t="e">
        <f t="shared" ca="1" si="232"/>
        <v>#VALUE!</v>
      </c>
      <c r="DT139" s="2">
        <f t="shared" si="233"/>
        <v>1.7130000000000001</v>
      </c>
      <c r="DU139" s="2">
        <f t="shared" si="234"/>
        <v>1.615</v>
      </c>
      <c r="DV139" s="2">
        <f t="shared" si="235"/>
        <v>1.5764</v>
      </c>
    </row>
    <row r="140" spans="2:126" x14ac:dyDescent="0.2">
      <c r="B140" s="1">
        <v>43655</v>
      </c>
      <c r="C140">
        <v>2.1899999999999977</v>
      </c>
      <c r="D140">
        <v>2.1400000000000006</v>
      </c>
      <c r="E140">
        <v>2.0499999999999972</v>
      </c>
      <c r="F140">
        <v>1.980000000000004</v>
      </c>
      <c r="G140">
        <v>1.9350000000000023</v>
      </c>
      <c r="H140">
        <v>1.8649999999999949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>
        <v>1.7189000000000001</v>
      </c>
      <c r="P140">
        <v>1.6578999999999999</v>
      </c>
      <c r="Q140">
        <v>1.6234</v>
      </c>
      <c r="S140" t="e">
        <v>#VALUE!</v>
      </c>
      <c r="T140" t="e">
        <v>#VALUE!</v>
      </c>
      <c r="U140" t="e">
        <v>#VALUE!</v>
      </c>
      <c r="V140" t="e">
        <v>#VALUE!</v>
      </c>
      <c r="W140">
        <v>2.3149999999999977</v>
      </c>
      <c r="X140">
        <v>2.0100000000000051</v>
      </c>
      <c r="Y140">
        <v>1.8499999999999943</v>
      </c>
      <c r="Z140">
        <v>1.7049999999999983</v>
      </c>
      <c r="AA140">
        <v>1.605000000000004</v>
      </c>
      <c r="AB140">
        <v>1.5300000000000011</v>
      </c>
      <c r="AC140">
        <v>1.4899999999999949</v>
      </c>
      <c r="AD140">
        <v>1.4699999999999989</v>
      </c>
      <c r="AE140">
        <v>1.480000000000004</v>
      </c>
      <c r="AF140">
        <v>1.4899999999999949</v>
      </c>
      <c r="AG140">
        <v>1.5049999999999955</v>
      </c>
      <c r="AH140">
        <v>1.5100000000000051</v>
      </c>
      <c r="AI140">
        <v>1.5150000000000006</v>
      </c>
      <c r="AJ140">
        <v>1.519999999999996</v>
      </c>
      <c r="AK140">
        <v>1.5349999999999966</v>
      </c>
      <c r="AL140">
        <v>1.5400000000000063</v>
      </c>
      <c r="AM140">
        <v>1.5450000000000017</v>
      </c>
      <c r="AN140">
        <v>1.5499999999999972</v>
      </c>
      <c r="AO140">
        <v>1.5550000000000068</v>
      </c>
      <c r="AP140">
        <v>1.5600000000000023</v>
      </c>
      <c r="AQ140" t="e">
        <v>#VALUE!</v>
      </c>
      <c r="AR140" t="e">
        <v>#VALUE!</v>
      </c>
      <c r="AS140" t="e">
        <v>#VALUE!</v>
      </c>
      <c r="AT140" t="e">
        <v>#VALUE!</v>
      </c>
      <c r="AU140" t="e">
        <v>#VALUE!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D140" t="e">
        <v>#VALUE!</v>
      </c>
      <c r="BE140" t="e">
        <v>#VALUE!</v>
      </c>
      <c r="BF140" t="e">
        <v>#VALUE!</v>
      </c>
      <c r="BG140" t="e">
        <v>#VALUE!</v>
      </c>
      <c r="BH140" t="e">
        <v>#VALUE!</v>
      </c>
      <c r="BI140" t="e">
        <v>#VALUE!</v>
      </c>
      <c r="BJ140" t="e">
        <v>#VALUE!</v>
      </c>
      <c r="BK140" t="e">
        <v>#VALUE!</v>
      </c>
      <c r="BL140" t="e">
        <v>#VALUE!</v>
      </c>
      <c r="BM140" t="e">
        <v>#VALUE!</v>
      </c>
      <c r="BN140" t="e">
        <v>#VALUE!</v>
      </c>
      <c r="BO140" t="e">
        <v>#VALUE!</v>
      </c>
      <c r="BP140" t="e">
        <v>#VALUE!</v>
      </c>
      <c r="BQ140" t="e">
        <v>#VALUE!</v>
      </c>
      <c r="BR140" t="e">
        <v>#VALUE!</v>
      </c>
      <c r="BS140">
        <v>1.480000000000004</v>
      </c>
      <c r="BT140">
        <v>1.4899999999999949</v>
      </c>
      <c r="BU140">
        <v>1.5049999999999955</v>
      </c>
      <c r="BV140">
        <v>1.5100000000000051</v>
      </c>
      <c r="BW140">
        <v>1.5150000000000006</v>
      </c>
      <c r="BX140">
        <v>1.519999999999996</v>
      </c>
      <c r="BY140">
        <v>1.5349999999999966</v>
      </c>
      <c r="BZ140">
        <v>1.5550000000000068</v>
      </c>
      <c r="CC140">
        <f t="shared" si="208"/>
        <v>5</v>
      </c>
      <c r="CD140">
        <f t="shared" si="191"/>
        <v>6</v>
      </c>
      <c r="CE140">
        <f t="shared" si="191"/>
        <v>7</v>
      </c>
      <c r="CF140">
        <f t="shared" si="191"/>
        <v>8</v>
      </c>
      <c r="CG140">
        <f t="shared" si="191"/>
        <v>9</v>
      </c>
      <c r="CH140">
        <f t="shared" si="191"/>
        <v>10</v>
      </c>
      <c r="CI140">
        <f t="shared" si="209"/>
        <v>11</v>
      </c>
      <c r="CJ140">
        <f t="shared" si="210"/>
        <v>12</v>
      </c>
      <c r="CK140">
        <f t="shared" si="211"/>
        <v>13</v>
      </c>
      <c r="CL140">
        <f t="shared" ref="CL140:CN140" si="240">IF(ISNUMBER(CK140),CK140+1,"")</f>
        <v>14</v>
      </c>
      <c r="CM140">
        <f t="shared" si="240"/>
        <v>15</v>
      </c>
      <c r="CN140">
        <f t="shared" si="240"/>
        <v>16</v>
      </c>
      <c r="CO140">
        <f t="shared" si="212"/>
        <v>17</v>
      </c>
      <c r="CP140">
        <f t="shared" si="212"/>
        <v>18</v>
      </c>
      <c r="CQ140">
        <f t="shared" si="212"/>
        <v>19</v>
      </c>
      <c r="CR140">
        <f t="shared" si="212"/>
        <v>20</v>
      </c>
      <c r="CS140">
        <f t="shared" si="212"/>
        <v>21</v>
      </c>
      <c r="CT140">
        <f t="shared" si="212"/>
        <v>22</v>
      </c>
      <c r="CU140">
        <f t="shared" si="212"/>
        <v>23</v>
      </c>
      <c r="CV140">
        <f t="shared" si="212"/>
        <v>24</v>
      </c>
      <c r="CW140">
        <f t="shared" si="212"/>
        <v>25</v>
      </c>
      <c r="CY140" s="2">
        <f t="shared" ca="1" si="213"/>
        <v>2.3149999999999977</v>
      </c>
      <c r="CZ140" s="2">
        <f t="shared" ca="1" si="214"/>
        <v>2.0100000000000051</v>
      </c>
      <c r="DA140" s="2">
        <f t="shared" ca="1" si="215"/>
        <v>1.8499999999999943</v>
      </c>
      <c r="DB140" s="2">
        <f t="shared" ca="1" si="216"/>
        <v>1.7049999999999983</v>
      </c>
      <c r="DC140" s="2">
        <f t="shared" ca="1" si="217"/>
        <v>1.605000000000004</v>
      </c>
      <c r="DD140" s="2">
        <f t="shared" ca="1" si="218"/>
        <v>1.5300000000000011</v>
      </c>
      <c r="DE140" s="2">
        <f t="shared" ca="1" si="219"/>
        <v>1.4899999999999949</v>
      </c>
      <c r="DF140" s="2">
        <f t="shared" ca="1" si="220"/>
        <v>1.4699999999999989</v>
      </c>
      <c r="DG140" s="2">
        <f t="shared" ca="1" si="221"/>
        <v>1.480000000000004</v>
      </c>
      <c r="DH140" s="2">
        <f t="shared" ca="1" si="222"/>
        <v>1.4899999999999949</v>
      </c>
      <c r="DI140" s="2">
        <f t="shared" ca="1" si="223"/>
        <v>1.5049999999999955</v>
      </c>
      <c r="DJ140" s="2">
        <f t="shared" ca="1" si="224"/>
        <v>1.5100000000000051</v>
      </c>
      <c r="DK140" s="2">
        <f t="shared" ca="1" si="224"/>
        <v>1.5150000000000006</v>
      </c>
      <c r="DL140" s="2">
        <f t="shared" ca="1" si="225"/>
        <v>1.519999999999996</v>
      </c>
      <c r="DM140" s="2">
        <f t="shared" ca="1" si="226"/>
        <v>1.5349999999999966</v>
      </c>
      <c r="DN140" s="2">
        <f t="shared" ca="1" si="227"/>
        <v>1.5400000000000063</v>
      </c>
      <c r="DO140" s="2">
        <f t="shared" ca="1" si="228"/>
        <v>1.5450000000000017</v>
      </c>
      <c r="DP140" s="2">
        <f t="shared" ca="1" si="229"/>
        <v>1.5499999999999972</v>
      </c>
      <c r="DQ140" s="2">
        <f t="shared" ca="1" si="230"/>
        <v>1.5550000000000068</v>
      </c>
      <c r="DR140" s="2">
        <f t="shared" ca="1" si="231"/>
        <v>1.5600000000000023</v>
      </c>
      <c r="DS140" s="2" t="e">
        <f t="shared" ca="1" si="232"/>
        <v>#VALUE!</v>
      </c>
      <c r="DT140" s="2">
        <f t="shared" si="233"/>
        <v>1.7189000000000001</v>
      </c>
      <c r="DU140" s="2">
        <f t="shared" si="234"/>
        <v>1.6578999999999999</v>
      </c>
      <c r="DV140" s="2">
        <f t="shared" si="235"/>
        <v>1.6234</v>
      </c>
    </row>
    <row r="141" spans="2:126" x14ac:dyDescent="0.2">
      <c r="B141" s="1">
        <v>43656</v>
      </c>
      <c r="C141">
        <v>2.1149999999999949</v>
      </c>
      <c r="D141">
        <v>2.0600000000000023</v>
      </c>
      <c r="E141">
        <v>1.9599999999999937</v>
      </c>
      <c r="F141">
        <v>1.8900000000000006</v>
      </c>
      <c r="G141">
        <v>1.8349999999999937</v>
      </c>
      <c r="H141">
        <v>1.769999999999996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>
        <v>1.667</v>
      </c>
      <c r="P141">
        <v>1.589</v>
      </c>
      <c r="Q141">
        <v>1.5760000000000001</v>
      </c>
      <c r="S141" t="e">
        <v>#VALUE!</v>
      </c>
      <c r="T141" t="e">
        <v>#VALUE!</v>
      </c>
      <c r="U141" t="e">
        <v>#VALUE!</v>
      </c>
      <c r="V141" t="e">
        <v>#VALUE!</v>
      </c>
      <c r="W141">
        <v>2.2650000000000006</v>
      </c>
      <c r="X141">
        <v>1.9350000000000023</v>
      </c>
      <c r="Y141">
        <v>1.7650000000000006</v>
      </c>
      <c r="Z141">
        <v>1.6200000000000045</v>
      </c>
      <c r="AA141">
        <v>1.5300000000000011</v>
      </c>
      <c r="AB141">
        <v>1.4650000000000034</v>
      </c>
      <c r="AC141">
        <v>1.4350000000000023</v>
      </c>
      <c r="AD141">
        <v>1.4249999999999972</v>
      </c>
      <c r="AE141">
        <v>1.4399999999999977</v>
      </c>
      <c r="AF141">
        <v>1.4500000000000028</v>
      </c>
      <c r="AG141">
        <v>1.4650000000000034</v>
      </c>
      <c r="AH141">
        <v>1.4699999999999989</v>
      </c>
      <c r="AI141">
        <v>1.4749999999999943</v>
      </c>
      <c r="AJ141">
        <v>1.480000000000004</v>
      </c>
      <c r="AK141">
        <v>1.4950000000000045</v>
      </c>
      <c r="AL141">
        <v>1.5</v>
      </c>
      <c r="AM141">
        <v>1.5049999999999955</v>
      </c>
      <c r="AN141">
        <v>1.5100000000000051</v>
      </c>
      <c r="AO141">
        <v>1.5150000000000006</v>
      </c>
      <c r="AP141">
        <v>1.519999999999996</v>
      </c>
      <c r="AQ141" t="e">
        <v>#VALUE!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#VALUE!</v>
      </c>
      <c r="BD141" t="e">
        <v>#VALUE!</v>
      </c>
      <c r="BE141" t="e">
        <v>#VALUE!</v>
      </c>
      <c r="BF141" t="e">
        <v>#VALUE!</v>
      </c>
      <c r="BG141" t="e">
        <v>#VALUE!</v>
      </c>
      <c r="BH141" t="e">
        <v>#VALUE!</v>
      </c>
      <c r="BI141" t="e">
        <v>#VALUE!</v>
      </c>
      <c r="BJ141" t="e">
        <v>#VALUE!</v>
      </c>
      <c r="BK141" t="e">
        <v>#VALUE!</v>
      </c>
      <c r="BL141" t="e">
        <v>#VALUE!</v>
      </c>
      <c r="BM141" t="e">
        <v>#VALUE!</v>
      </c>
      <c r="BN141" t="e">
        <v>#VALUE!</v>
      </c>
      <c r="BO141" t="e">
        <v>#VALUE!</v>
      </c>
      <c r="BP141" t="e">
        <v>#VALUE!</v>
      </c>
      <c r="BQ141" t="e">
        <v>#VALUE!</v>
      </c>
      <c r="BR141" t="e">
        <v>#VALUE!</v>
      </c>
      <c r="BS141">
        <v>1.4399999999999977</v>
      </c>
      <c r="BT141">
        <v>1.4500000000000028</v>
      </c>
      <c r="BU141">
        <v>1.4650000000000034</v>
      </c>
      <c r="BV141">
        <v>1.4699999999999989</v>
      </c>
      <c r="BW141">
        <v>1.4749999999999943</v>
      </c>
      <c r="BX141">
        <v>1.480000000000004</v>
      </c>
      <c r="BY141">
        <v>1.4950000000000045</v>
      </c>
      <c r="BZ141">
        <v>1.5150000000000006</v>
      </c>
      <c r="CC141">
        <f t="shared" si="208"/>
        <v>5</v>
      </c>
      <c r="CD141">
        <f t="shared" si="191"/>
        <v>6</v>
      </c>
      <c r="CE141">
        <f t="shared" si="191"/>
        <v>7</v>
      </c>
      <c r="CF141">
        <f t="shared" si="191"/>
        <v>8</v>
      </c>
      <c r="CG141">
        <f t="shared" si="191"/>
        <v>9</v>
      </c>
      <c r="CH141">
        <f t="shared" si="191"/>
        <v>10</v>
      </c>
      <c r="CI141">
        <f t="shared" si="209"/>
        <v>11</v>
      </c>
      <c r="CJ141">
        <f t="shared" si="210"/>
        <v>12</v>
      </c>
      <c r="CK141">
        <f t="shared" si="211"/>
        <v>13</v>
      </c>
      <c r="CL141">
        <f t="shared" ref="CL141:CN141" si="241">IF(ISNUMBER(CK141),CK141+1,"")</f>
        <v>14</v>
      </c>
      <c r="CM141">
        <f t="shared" si="241"/>
        <v>15</v>
      </c>
      <c r="CN141">
        <f t="shared" si="241"/>
        <v>16</v>
      </c>
      <c r="CO141">
        <f t="shared" si="212"/>
        <v>17</v>
      </c>
      <c r="CP141">
        <f t="shared" si="212"/>
        <v>18</v>
      </c>
      <c r="CQ141">
        <f t="shared" si="212"/>
        <v>19</v>
      </c>
      <c r="CR141">
        <f t="shared" si="212"/>
        <v>20</v>
      </c>
      <c r="CS141">
        <f t="shared" si="212"/>
        <v>21</v>
      </c>
      <c r="CT141">
        <f t="shared" si="212"/>
        <v>22</v>
      </c>
      <c r="CU141">
        <f t="shared" si="212"/>
        <v>23</v>
      </c>
      <c r="CV141">
        <f t="shared" si="212"/>
        <v>24</v>
      </c>
      <c r="CW141">
        <f t="shared" si="212"/>
        <v>25</v>
      </c>
      <c r="CY141" s="2">
        <f t="shared" ca="1" si="213"/>
        <v>2.2650000000000006</v>
      </c>
      <c r="CZ141" s="2">
        <f t="shared" ca="1" si="214"/>
        <v>1.9350000000000023</v>
      </c>
      <c r="DA141" s="2">
        <f t="shared" ca="1" si="215"/>
        <v>1.7650000000000006</v>
      </c>
      <c r="DB141" s="2">
        <f t="shared" ca="1" si="216"/>
        <v>1.6200000000000045</v>
      </c>
      <c r="DC141" s="2">
        <f t="shared" ca="1" si="217"/>
        <v>1.5300000000000011</v>
      </c>
      <c r="DD141" s="2">
        <f t="shared" ca="1" si="218"/>
        <v>1.4650000000000034</v>
      </c>
      <c r="DE141" s="2">
        <f t="shared" ca="1" si="219"/>
        <v>1.4350000000000023</v>
      </c>
      <c r="DF141" s="2">
        <f t="shared" ca="1" si="220"/>
        <v>1.4249999999999972</v>
      </c>
      <c r="DG141" s="2">
        <f t="shared" ca="1" si="221"/>
        <v>1.4399999999999977</v>
      </c>
      <c r="DH141" s="2">
        <f t="shared" ca="1" si="222"/>
        <v>1.4500000000000028</v>
      </c>
      <c r="DI141" s="2">
        <f t="shared" ca="1" si="223"/>
        <v>1.4650000000000034</v>
      </c>
      <c r="DJ141" s="2">
        <f t="shared" ca="1" si="224"/>
        <v>1.4699999999999989</v>
      </c>
      <c r="DK141" s="2">
        <f t="shared" ca="1" si="224"/>
        <v>1.4749999999999943</v>
      </c>
      <c r="DL141" s="2">
        <f t="shared" ca="1" si="225"/>
        <v>1.480000000000004</v>
      </c>
      <c r="DM141" s="2">
        <f t="shared" ca="1" si="226"/>
        <v>1.4950000000000045</v>
      </c>
      <c r="DN141" s="2">
        <f t="shared" ca="1" si="227"/>
        <v>1.5</v>
      </c>
      <c r="DO141" s="2">
        <f t="shared" ca="1" si="228"/>
        <v>1.5049999999999955</v>
      </c>
      <c r="DP141" s="2">
        <f t="shared" ca="1" si="229"/>
        <v>1.5100000000000051</v>
      </c>
      <c r="DQ141" s="2">
        <f t="shared" ca="1" si="230"/>
        <v>1.5150000000000006</v>
      </c>
      <c r="DR141" s="2">
        <f t="shared" ca="1" si="231"/>
        <v>1.519999999999996</v>
      </c>
      <c r="DS141" s="2" t="e">
        <f t="shared" ca="1" si="232"/>
        <v>#VALUE!</v>
      </c>
      <c r="DT141" s="2">
        <f t="shared" si="233"/>
        <v>1.667</v>
      </c>
      <c r="DU141" s="2">
        <f t="shared" si="234"/>
        <v>1.589</v>
      </c>
      <c r="DV141" s="2">
        <f t="shared" si="235"/>
        <v>1.5760000000000001</v>
      </c>
    </row>
    <row r="142" spans="2:126" x14ac:dyDescent="0.2">
      <c r="B142" s="1">
        <v>43657</v>
      </c>
      <c r="C142">
        <v>2.1350000000000051</v>
      </c>
      <c r="D142">
        <v>2.0849999999999937</v>
      </c>
      <c r="E142">
        <v>1.9849999999999994</v>
      </c>
      <c r="F142">
        <v>1.9099999999999966</v>
      </c>
      <c r="G142">
        <v>1.8599999999999994</v>
      </c>
      <c r="H142">
        <v>1.8100000000000023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>
        <v>1.6890000000000001</v>
      </c>
      <c r="P142">
        <v>1.6426000000000001</v>
      </c>
      <c r="Q142">
        <v>1.6432</v>
      </c>
      <c r="S142" t="e">
        <v>#VALUE!</v>
      </c>
      <c r="T142" t="e">
        <v>#VALUE!</v>
      </c>
      <c r="U142" t="e">
        <v>#VALUE!</v>
      </c>
      <c r="V142" t="e">
        <v>#VALUE!</v>
      </c>
      <c r="W142">
        <v>2.2874999999999943</v>
      </c>
      <c r="X142">
        <v>1.9599999999999937</v>
      </c>
      <c r="Y142">
        <v>1.7900000000000063</v>
      </c>
      <c r="Z142">
        <v>1.644999999999996</v>
      </c>
      <c r="AA142">
        <v>1.5600000000000023</v>
      </c>
      <c r="AB142">
        <v>1.4950000000000045</v>
      </c>
      <c r="AC142">
        <v>1.4699999999999989</v>
      </c>
      <c r="AD142">
        <v>1.4650000000000034</v>
      </c>
      <c r="AE142">
        <v>1.4849999999999994</v>
      </c>
      <c r="AF142">
        <v>1.5</v>
      </c>
      <c r="AG142">
        <v>1.5150000000000006</v>
      </c>
      <c r="AH142">
        <v>1.519999999999996</v>
      </c>
      <c r="AI142">
        <v>1.5250000000000057</v>
      </c>
      <c r="AJ142">
        <v>1.5300000000000011</v>
      </c>
      <c r="AK142">
        <v>1.5450000000000017</v>
      </c>
      <c r="AL142">
        <v>1.5499999999999972</v>
      </c>
      <c r="AM142">
        <v>1.5550000000000068</v>
      </c>
      <c r="AN142">
        <v>1.5600000000000023</v>
      </c>
      <c r="AO142">
        <v>1.5649999999999977</v>
      </c>
      <c r="AP142">
        <v>1.5699999999999932</v>
      </c>
      <c r="AQ142" t="e">
        <v>#VALUE!</v>
      </c>
      <c r="AR142" t="e">
        <v>#VALUE!</v>
      </c>
      <c r="AS142" t="e">
        <v>#VALUE!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#VALUE!</v>
      </c>
      <c r="BD142" t="e">
        <v>#VALUE!</v>
      </c>
      <c r="BE142" t="e">
        <v>#VALUE!</v>
      </c>
      <c r="BF142" t="e">
        <v>#VALUE!</v>
      </c>
      <c r="BG142" t="e">
        <v>#VALUE!</v>
      </c>
      <c r="BH142" t="e">
        <v>#VALUE!</v>
      </c>
      <c r="BI142" t="e">
        <v>#VALUE!</v>
      </c>
      <c r="BJ142" t="e">
        <v>#VALUE!</v>
      </c>
      <c r="BK142" t="e">
        <v>#VALUE!</v>
      </c>
      <c r="BL142" t="e">
        <v>#VALUE!</v>
      </c>
      <c r="BM142" t="e">
        <v>#VALUE!</v>
      </c>
      <c r="BN142" t="e">
        <v>#VALUE!</v>
      </c>
      <c r="BO142" t="e">
        <v>#VALUE!</v>
      </c>
      <c r="BP142" t="e">
        <v>#VALUE!</v>
      </c>
      <c r="BQ142" t="e">
        <v>#VALUE!</v>
      </c>
      <c r="BR142" t="e">
        <v>#VALUE!</v>
      </c>
      <c r="BS142">
        <v>1.4849999999999994</v>
      </c>
      <c r="BT142">
        <v>1.5</v>
      </c>
      <c r="BU142">
        <v>1.5150000000000006</v>
      </c>
      <c r="BV142">
        <v>1.519999999999996</v>
      </c>
      <c r="BW142">
        <v>1.5250000000000057</v>
      </c>
      <c r="BX142">
        <v>1.5300000000000011</v>
      </c>
      <c r="BY142">
        <v>1.5450000000000017</v>
      </c>
      <c r="BZ142">
        <v>1.5649999999999977</v>
      </c>
      <c r="CC142">
        <f t="shared" si="208"/>
        <v>5</v>
      </c>
      <c r="CD142">
        <f t="shared" si="191"/>
        <v>6</v>
      </c>
      <c r="CE142">
        <f t="shared" si="191"/>
        <v>7</v>
      </c>
      <c r="CF142">
        <f t="shared" si="191"/>
        <v>8</v>
      </c>
      <c r="CG142">
        <f t="shared" si="191"/>
        <v>9</v>
      </c>
      <c r="CH142">
        <f t="shared" si="191"/>
        <v>10</v>
      </c>
      <c r="CI142">
        <f t="shared" si="209"/>
        <v>11</v>
      </c>
      <c r="CJ142">
        <f t="shared" si="210"/>
        <v>12</v>
      </c>
      <c r="CK142">
        <f t="shared" si="211"/>
        <v>13</v>
      </c>
      <c r="CL142">
        <f t="shared" ref="CL142:CN142" si="242">IF(ISNUMBER(CK142),CK142+1,"")</f>
        <v>14</v>
      </c>
      <c r="CM142">
        <f t="shared" si="242"/>
        <v>15</v>
      </c>
      <c r="CN142">
        <f t="shared" si="242"/>
        <v>16</v>
      </c>
      <c r="CO142">
        <f t="shared" si="212"/>
        <v>17</v>
      </c>
      <c r="CP142">
        <f t="shared" si="212"/>
        <v>18</v>
      </c>
      <c r="CQ142">
        <f t="shared" si="212"/>
        <v>19</v>
      </c>
      <c r="CR142">
        <f t="shared" si="212"/>
        <v>20</v>
      </c>
      <c r="CS142">
        <f t="shared" si="212"/>
        <v>21</v>
      </c>
      <c r="CT142">
        <f t="shared" si="212"/>
        <v>22</v>
      </c>
      <c r="CU142">
        <f t="shared" si="212"/>
        <v>23</v>
      </c>
      <c r="CV142">
        <f t="shared" si="212"/>
        <v>24</v>
      </c>
      <c r="CW142">
        <f t="shared" si="212"/>
        <v>25</v>
      </c>
      <c r="CY142" s="2">
        <f t="shared" ca="1" si="213"/>
        <v>2.2874999999999943</v>
      </c>
      <c r="CZ142" s="2">
        <f t="shared" ca="1" si="214"/>
        <v>1.9599999999999937</v>
      </c>
      <c r="DA142" s="2">
        <f t="shared" ca="1" si="215"/>
        <v>1.7900000000000063</v>
      </c>
      <c r="DB142" s="2">
        <f t="shared" ca="1" si="216"/>
        <v>1.644999999999996</v>
      </c>
      <c r="DC142" s="2">
        <f t="shared" ca="1" si="217"/>
        <v>1.5600000000000023</v>
      </c>
      <c r="DD142" s="2">
        <f t="shared" ca="1" si="218"/>
        <v>1.4950000000000045</v>
      </c>
      <c r="DE142" s="2">
        <f t="shared" ca="1" si="219"/>
        <v>1.4699999999999989</v>
      </c>
      <c r="DF142" s="2">
        <f t="shared" ca="1" si="220"/>
        <v>1.4650000000000034</v>
      </c>
      <c r="DG142" s="2">
        <f t="shared" ca="1" si="221"/>
        <v>1.4849999999999994</v>
      </c>
      <c r="DH142" s="2">
        <f t="shared" ca="1" si="222"/>
        <v>1.5</v>
      </c>
      <c r="DI142" s="2">
        <f t="shared" ca="1" si="223"/>
        <v>1.5150000000000006</v>
      </c>
      <c r="DJ142" s="2">
        <f t="shared" ca="1" si="224"/>
        <v>1.519999999999996</v>
      </c>
      <c r="DK142" s="2">
        <f t="shared" ca="1" si="224"/>
        <v>1.5250000000000057</v>
      </c>
      <c r="DL142" s="2">
        <f t="shared" ca="1" si="225"/>
        <v>1.5300000000000011</v>
      </c>
      <c r="DM142" s="2">
        <f t="shared" ca="1" si="226"/>
        <v>1.5450000000000017</v>
      </c>
      <c r="DN142" s="2">
        <f t="shared" ca="1" si="227"/>
        <v>1.5499999999999972</v>
      </c>
      <c r="DO142" s="2">
        <f t="shared" ca="1" si="228"/>
        <v>1.5550000000000068</v>
      </c>
      <c r="DP142" s="2">
        <f t="shared" ca="1" si="229"/>
        <v>1.5600000000000023</v>
      </c>
      <c r="DQ142" s="2">
        <f t="shared" ca="1" si="230"/>
        <v>1.5649999999999977</v>
      </c>
      <c r="DR142" s="2">
        <f t="shared" ca="1" si="231"/>
        <v>1.5699999999999932</v>
      </c>
      <c r="DS142" s="2" t="e">
        <f t="shared" ca="1" si="232"/>
        <v>#VALUE!</v>
      </c>
      <c r="DT142" s="2">
        <f t="shared" si="233"/>
        <v>1.6890000000000001</v>
      </c>
      <c r="DU142" s="2">
        <f t="shared" si="234"/>
        <v>1.6426000000000001</v>
      </c>
      <c r="DV142" s="2">
        <f t="shared" si="235"/>
        <v>1.6432</v>
      </c>
    </row>
    <row r="143" spans="2:126" x14ac:dyDescent="0.2">
      <c r="B143" s="1">
        <v>43658</v>
      </c>
      <c r="C143">
        <v>2.1350000000000051</v>
      </c>
      <c r="D143">
        <v>2.0799999999999983</v>
      </c>
      <c r="E143">
        <v>1.9699999999999989</v>
      </c>
      <c r="F143">
        <v>1.8850000000000051</v>
      </c>
      <c r="G143">
        <v>1.8349999999999937</v>
      </c>
      <c r="H143">
        <v>1.7849999999999966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>
        <v>1.6668000000000001</v>
      </c>
      <c r="P143">
        <v>1.6186</v>
      </c>
      <c r="Q143">
        <v>1.6313</v>
      </c>
      <c r="S143" t="e">
        <v>#VALUE!</v>
      </c>
      <c r="T143" t="e">
        <v>#VALUE!</v>
      </c>
      <c r="U143" t="e">
        <v>#VALUE!</v>
      </c>
      <c r="V143" t="e">
        <v>#VALUE!</v>
      </c>
      <c r="W143">
        <v>2.2775000000000034</v>
      </c>
      <c r="X143">
        <v>1.9399999999999977</v>
      </c>
      <c r="Y143">
        <v>1.7650000000000006</v>
      </c>
      <c r="Z143">
        <v>1.625</v>
      </c>
      <c r="AA143">
        <v>1.5400000000000063</v>
      </c>
      <c r="AB143">
        <v>1.4749999999999943</v>
      </c>
      <c r="AC143">
        <v>1.4500000000000028</v>
      </c>
      <c r="AD143">
        <v>1.4449999999999932</v>
      </c>
      <c r="AE143">
        <v>1.4699999999999989</v>
      </c>
      <c r="AF143">
        <v>1.4849999999999994</v>
      </c>
      <c r="AG143">
        <v>1.5</v>
      </c>
      <c r="AH143">
        <v>1.5049999999999955</v>
      </c>
      <c r="AI143">
        <v>1.5100000000000051</v>
      </c>
      <c r="AJ143">
        <v>1.5150000000000006</v>
      </c>
      <c r="AK143">
        <v>1.5300000000000011</v>
      </c>
      <c r="AL143">
        <v>1.5349999999999966</v>
      </c>
      <c r="AM143">
        <v>1.5400000000000063</v>
      </c>
      <c r="AN143">
        <v>1.5450000000000017</v>
      </c>
      <c r="AO143">
        <v>1.5499999999999972</v>
      </c>
      <c r="AP143">
        <v>1.5550000000000068</v>
      </c>
      <c r="AQ143" t="e">
        <v>#VALUE!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D143" t="e">
        <v>#VALUE!</v>
      </c>
      <c r="BE143" t="e">
        <v>#VALUE!</v>
      </c>
      <c r="BF143" t="e">
        <v>#VALUE!</v>
      </c>
      <c r="BG143" t="e">
        <v>#VALUE!</v>
      </c>
      <c r="BH143" t="e">
        <v>#VALUE!</v>
      </c>
      <c r="BI143" t="e">
        <v>#VALUE!</v>
      </c>
      <c r="BJ143" t="e">
        <v>#VALUE!</v>
      </c>
      <c r="BK143" t="e">
        <v>#VALUE!</v>
      </c>
      <c r="BL143" t="e">
        <v>#VALUE!</v>
      </c>
      <c r="BM143" t="e">
        <v>#VALUE!</v>
      </c>
      <c r="BN143" t="e">
        <v>#VALUE!</v>
      </c>
      <c r="BO143" t="e">
        <v>#VALUE!</v>
      </c>
      <c r="BP143" t="e">
        <v>#VALUE!</v>
      </c>
      <c r="BQ143" t="e">
        <v>#VALUE!</v>
      </c>
      <c r="BR143" t="e">
        <v>#VALUE!</v>
      </c>
      <c r="BS143">
        <v>1.4699999999999989</v>
      </c>
      <c r="BT143">
        <v>1.4849999999999994</v>
      </c>
      <c r="BU143">
        <v>1.5</v>
      </c>
      <c r="BV143">
        <v>1.5049999999999955</v>
      </c>
      <c r="BW143">
        <v>1.5100000000000051</v>
      </c>
      <c r="BX143">
        <v>1.5150000000000006</v>
      </c>
      <c r="BY143">
        <v>1.5300000000000011</v>
      </c>
      <c r="BZ143">
        <v>1.5499999999999972</v>
      </c>
      <c r="CC143">
        <f t="shared" si="208"/>
        <v>5</v>
      </c>
      <c r="CD143">
        <f t="shared" si="191"/>
        <v>6</v>
      </c>
      <c r="CE143">
        <f t="shared" si="191"/>
        <v>7</v>
      </c>
      <c r="CF143">
        <f t="shared" si="191"/>
        <v>8</v>
      </c>
      <c r="CG143">
        <f t="shared" si="191"/>
        <v>9</v>
      </c>
      <c r="CH143">
        <f t="shared" si="191"/>
        <v>10</v>
      </c>
      <c r="CI143">
        <f t="shared" si="209"/>
        <v>11</v>
      </c>
      <c r="CJ143">
        <f t="shared" si="210"/>
        <v>12</v>
      </c>
      <c r="CK143">
        <f t="shared" si="211"/>
        <v>13</v>
      </c>
      <c r="CL143">
        <f t="shared" ref="CL143:CN143" si="243">IF(ISNUMBER(CK143),CK143+1,"")</f>
        <v>14</v>
      </c>
      <c r="CM143">
        <f t="shared" si="243"/>
        <v>15</v>
      </c>
      <c r="CN143">
        <f t="shared" si="243"/>
        <v>16</v>
      </c>
      <c r="CO143">
        <f t="shared" si="212"/>
        <v>17</v>
      </c>
      <c r="CP143">
        <f t="shared" si="212"/>
        <v>18</v>
      </c>
      <c r="CQ143">
        <f t="shared" si="212"/>
        <v>19</v>
      </c>
      <c r="CR143">
        <f t="shared" si="212"/>
        <v>20</v>
      </c>
      <c r="CS143">
        <f t="shared" si="212"/>
        <v>21</v>
      </c>
      <c r="CT143">
        <f t="shared" si="212"/>
        <v>22</v>
      </c>
      <c r="CU143">
        <f t="shared" si="212"/>
        <v>23</v>
      </c>
      <c r="CV143">
        <f t="shared" si="212"/>
        <v>24</v>
      </c>
      <c r="CW143">
        <f t="shared" si="212"/>
        <v>25</v>
      </c>
      <c r="CY143" s="2">
        <f t="shared" ca="1" si="213"/>
        <v>2.2775000000000034</v>
      </c>
      <c r="CZ143" s="2">
        <f t="shared" ca="1" si="214"/>
        <v>1.9399999999999977</v>
      </c>
      <c r="DA143" s="2">
        <f t="shared" ca="1" si="215"/>
        <v>1.7650000000000006</v>
      </c>
      <c r="DB143" s="2">
        <f t="shared" ca="1" si="216"/>
        <v>1.625</v>
      </c>
      <c r="DC143" s="2">
        <f t="shared" ca="1" si="217"/>
        <v>1.5400000000000063</v>
      </c>
      <c r="DD143" s="2">
        <f t="shared" ca="1" si="218"/>
        <v>1.4749999999999943</v>
      </c>
      <c r="DE143" s="2">
        <f t="shared" ca="1" si="219"/>
        <v>1.4500000000000028</v>
      </c>
      <c r="DF143" s="2">
        <f t="shared" ca="1" si="220"/>
        <v>1.4449999999999932</v>
      </c>
      <c r="DG143" s="2">
        <f t="shared" ca="1" si="221"/>
        <v>1.4699999999999989</v>
      </c>
      <c r="DH143" s="2">
        <f t="shared" ca="1" si="222"/>
        <v>1.4849999999999994</v>
      </c>
      <c r="DI143" s="2">
        <f t="shared" ca="1" si="223"/>
        <v>1.5</v>
      </c>
      <c r="DJ143" s="2">
        <f t="shared" ca="1" si="224"/>
        <v>1.5049999999999955</v>
      </c>
      <c r="DK143" s="2">
        <f t="shared" ca="1" si="224"/>
        <v>1.5100000000000051</v>
      </c>
      <c r="DL143" s="2">
        <f t="shared" ca="1" si="225"/>
        <v>1.5150000000000006</v>
      </c>
      <c r="DM143" s="2">
        <f t="shared" ca="1" si="226"/>
        <v>1.5300000000000011</v>
      </c>
      <c r="DN143" s="2">
        <f t="shared" ca="1" si="227"/>
        <v>1.5349999999999966</v>
      </c>
      <c r="DO143" s="2">
        <f t="shared" ca="1" si="228"/>
        <v>1.5400000000000063</v>
      </c>
      <c r="DP143" s="2">
        <f t="shared" ca="1" si="229"/>
        <v>1.5450000000000017</v>
      </c>
      <c r="DQ143" s="2">
        <f t="shared" ca="1" si="230"/>
        <v>1.5499999999999972</v>
      </c>
      <c r="DR143" s="2">
        <f t="shared" ca="1" si="231"/>
        <v>1.5550000000000068</v>
      </c>
      <c r="DS143" s="2" t="e">
        <f t="shared" ca="1" si="232"/>
        <v>#VALUE!</v>
      </c>
      <c r="DT143" s="2">
        <f t="shared" si="233"/>
        <v>1.6668000000000001</v>
      </c>
      <c r="DU143" s="2">
        <f t="shared" si="234"/>
        <v>1.6186</v>
      </c>
      <c r="DV143" s="2">
        <f t="shared" si="235"/>
        <v>1.6313</v>
      </c>
    </row>
    <row r="144" spans="2:126" x14ac:dyDescent="0.2">
      <c r="B144" s="1">
        <v>43661</v>
      </c>
      <c r="C144">
        <v>2.125</v>
      </c>
      <c r="D144">
        <v>2.0699999999999932</v>
      </c>
      <c r="E144">
        <v>1.9650000000000034</v>
      </c>
      <c r="F144">
        <v>1.875</v>
      </c>
      <c r="G144">
        <v>1.8299999999999983</v>
      </c>
      <c r="H144">
        <v>1.7800000000000011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>
        <v>1.6140000000000001</v>
      </c>
      <c r="P144">
        <v>1.597</v>
      </c>
      <c r="Q144">
        <v>1.5984</v>
      </c>
      <c r="S144" t="e">
        <v>#VALUE!</v>
      </c>
      <c r="T144" t="e">
        <v>#VALUE!</v>
      </c>
      <c r="U144" t="e">
        <v>#VALUE!</v>
      </c>
      <c r="V144" t="e">
        <v>#VALUE!</v>
      </c>
      <c r="W144">
        <v>2.2775000000000034</v>
      </c>
      <c r="X144">
        <v>1.9399999999999977</v>
      </c>
      <c r="Y144">
        <v>1.7650000000000006</v>
      </c>
      <c r="Z144">
        <v>1.6200000000000045</v>
      </c>
      <c r="AA144">
        <v>1.5300000000000011</v>
      </c>
      <c r="AB144">
        <v>1.4650000000000034</v>
      </c>
      <c r="AC144">
        <v>1.4399999999999977</v>
      </c>
      <c r="AD144">
        <v>1.4350000000000023</v>
      </c>
      <c r="AE144">
        <v>1.4599999999999937</v>
      </c>
      <c r="AF144">
        <v>1.480000000000004</v>
      </c>
      <c r="AG144">
        <v>1.4950000000000045</v>
      </c>
      <c r="AH144">
        <v>1.5</v>
      </c>
      <c r="AI144">
        <v>1.5049999999999955</v>
      </c>
      <c r="AJ144">
        <v>1.5100000000000051</v>
      </c>
      <c r="AK144">
        <v>1.5250000000000057</v>
      </c>
      <c r="AL144">
        <v>1.5300000000000011</v>
      </c>
      <c r="AM144">
        <v>1.5349999999999966</v>
      </c>
      <c r="AN144">
        <v>1.5400000000000063</v>
      </c>
      <c r="AO144">
        <v>1.5450000000000017</v>
      </c>
      <c r="AP144">
        <v>1.5499999999999972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D144" t="e">
        <v>#VALUE!</v>
      </c>
      <c r="BE144" t="e">
        <v>#VALUE!</v>
      </c>
      <c r="BF144" t="e">
        <v>#VALUE!</v>
      </c>
      <c r="BG144" t="e">
        <v>#VALUE!</v>
      </c>
      <c r="BH144" t="e">
        <v>#VALUE!</v>
      </c>
      <c r="BI144" t="e">
        <v>#VALUE!</v>
      </c>
      <c r="BJ144" t="e">
        <v>#VALUE!</v>
      </c>
      <c r="BK144" t="e">
        <v>#VALUE!</v>
      </c>
      <c r="BL144" t="e">
        <v>#VALUE!</v>
      </c>
      <c r="BM144" t="e">
        <v>#VALUE!</v>
      </c>
      <c r="BN144" t="e">
        <v>#VALUE!</v>
      </c>
      <c r="BO144" t="e">
        <v>#VALUE!</v>
      </c>
      <c r="BP144" t="e">
        <v>#VALUE!</v>
      </c>
      <c r="BQ144" t="e">
        <v>#VALUE!</v>
      </c>
      <c r="BR144" t="e">
        <v>#VALUE!</v>
      </c>
      <c r="BS144">
        <v>1.4599999999999937</v>
      </c>
      <c r="BT144">
        <v>1.480000000000004</v>
      </c>
      <c r="BU144">
        <v>1.4950000000000045</v>
      </c>
      <c r="BV144">
        <v>1.5</v>
      </c>
      <c r="BW144">
        <v>1.5049999999999955</v>
      </c>
      <c r="BX144">
        <v>1.5100000000000051</v>
      </c>
      <c r="BY144">
        <v>1.5250000000000057</v>
      </c>
      <c r="BZ144">
        <v>1.5450000000000017</v>
      </c>
      <c r="CC144">
        <f t="shared" si="208"/>
        <v>5</v>
      </c>
      <c r="CD144">
        <f t="shared" si="191"/>
        <v>6</v>
      </c>
      <c r="CE144">
        <f t="shared" si="191"/>
        <v>7</v>
      </c>
      <c r="CF144">
        <f t="shared" si="191"/>
        <v>8</v>
      </c>
      <c r="CG144">
        <f t="shared" si="191"/>
        <v>9</v>
      </c>
      <c r="CH144">
        <f t="shared" si="191"/>
        <v>10</v>
      </c>
      <c r="CI144">
        <f t="shared" si="209"/>
        <v>11</v>
      </c>
      <c r="CJ144">
        <f t="shared" si="210"/>
        <v>12</v>
      </c>
      <c r="CK144">
        <f t="shared" si="211"/>
        <v>13</v>
      </c>
      <c r="CL144">
        <f t="shared" ref="CL144:CN144" si="244">IF(ISNUMBER(CK144),CK144+1,"")</f>
        <v>14</v>
      </c>
      <c r="CM144">
        <f t="shared" si="244"/>
        <v>15</v>
      </c>
      <c r="CN144">
        <f t="shared" si="244"/>
        <v>16</v>
      </c>
      <c r="CO144">
        <f t="shared" si="212"/>
        <v>17</v>
      </c>
      <c r="CP144">
        <f t="shared" si="212"/>
        <v>18</v>
      </c>
      <c r="CQ144">
        <f t="shared" si="212"/>
        <v>19</v>
      </c>
      <c r="CR144">
        <f t="shared" si="212"/>
        <v>20</v>
      </c>
      <c r="CS144">
        <f t="shared" si="212"/>
        <v>21</v>
      </c>
      <c r="CT144">
        <f t="shared" si="212"/>
        <v>22</v>
      </c>
      <c r="CU144">
        <f t="shared" si="212"/>
        <v>23</v>
      </c>
      <c r="CV144">
        <f t="shared" si="212"/>
        <v>24</v>
      </c>
      <c r="CW144">
        <f t="shared" si="212"/>
        <v>25</v>
      </c>
      <c r="CY144" s="2">
        <f t="shared" ca="1" si="213"/>
        <v>2.2775000000000034</v>
      </c>
      <c r="CZ144" s="2">
        <f t="shared" ca="1" si="214"/>
        <v>1.9399999999999977</v>
      </c>
      <c r="DA144" s="2">
        <f t="shared" ca="1" si="215"/>
        <v>1.7650000000000006</v>
      </c>
      <c r="DB144" s="2">
        <f t="shared" ca="1" si="216"/>
        <v>1.6200000000000045</v>
      </c>
      <c r="DC144" s="2">
        <f t="shared" ca="1" si="217"/>
        <v>1.5300000000000011</v>
      </c>
      <c r="DD144" s="2">
        <f t="shared" ca="1" si="218"/>
        <v>1.4650000000000034</v>
      </c>
      <c r="DE144" s="2">
        <f t="shared" ca="1" si="219"/>
        <v>1.4399999999999977</v>
      </c>
      <c r="DF144" s="2">
        <f t="shared" ca="1" si="220"/>
        <v>1.4350000000000023</v>
      </c>
      <c r="DG144" s="2">
        <f t="shared" ca="1" si="221"/>
        <v>1.4599999999999937</v>
      </c>
      <c r="DH144" s="2">
        <f t="shared" ca="1" si="222"/>
        <v>1.480000000000004</v>
      </c>
      <c r="DI144" s="2">
        <f t="shared" ca="1" si="223"/>
        <v>1.4950000000000045</v>
      </c>
      <c r="DJ144" s="2">
        <f t="shared" ca="1" si="224"/>
        <v>1.5</v>
      </c>
      <c r="DK144" s="2">
        <f t="shared" ca="1" si="224"/>
        <v>1.5049999999999955</v>
      </c>
      <c r="DL144" s="2">
        <f t="shared" ca="1" si="225"/>
        <v>1.5100000000000051</v>
      </c>
      <c r="DM144" s="2">
        <f t="shared" ca="1" si="226"/>
        <v>1.5250000000000057</v>
      </c>
      <c r="DN144" s="2">
        <f t="shared" ca="1" si="227"/>
        <v>1.5300000000000011</v>
      </c>
      <c r="DO144" s="2">
        <f t="shared" ca="1" si="228"/>
        <v>1.5349999999999966</v>
      </c>
      <c r="DP144" s="2">
        <f t="shared" ca="1" si="229"/>
        <v>1.5400000000000063</v>
      </c>
      <c r="DQ144" s="2">
        <f t="shared" ca="1" si="230"/>
        <v>1.5450000000000017</v>
      </c>
      <c r="DR144" s="2">
        <f t="shared" ca="1" si="231"/>
        <v>1.5499999999999972</v>
      </c>
      <c r="DS144" s="2" t="e">
        <f t="shared" ca="1" si="232"/>
        <v>#VALUE!</v>
      </c>
      <c r="DT144" s="2">
        <f t="shared" si="233"/>
        <v>1.6140000000000001</v>
      </c>
      <c r="DU144" s="2">
        <f t="shared" si="234"/>
        <v>1.597</v>
      </c>
      <c r="DV144" s="2">
        <f t="shared" si="235"/>
        <v>1.5984</v>
      </c>
    </row>
    <row r="145" spans="2:126" x14ac:dyDescent="0.2">
      <c r="B145" s="1">
        <v>43662</v>
      </c>
      <c r="C145">
        <v>2.1350000000000051</v>
      </c>
      <c r="D145">
        <v>2.0799999999999983</v>
      </c>
      <c r="E145">
        <v>1.980000000000004</v>
      </c>
      <c r="F145">
        <v>1.8900000000000006</v>
      </c>
      <c r="G145">
        <v>1.8499999999999943</v>
      </c>
      <c r="H145">
        <v>1.7999999999999972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>
        <v>1.6685000000000001</v>
      </c>
      <c r="P145">
        <v>1.6214</v>
      </c>
      <c r="Q145">
        <v>1.6212</v>
      </c>
      <c r="S145" t="e">
        <v>#VALUE!</v>
      </c>
      <c r="T145" t="e">
        <v>#VALUE!</v>
      </c>
      <c r="U145" t="e">
        <v>#VALUE!</v>
      </c>
      <c r="V145" t="e">
        <v>#VALUE!</v>
      </c>
      <c r="W145">
        <v>2.292500000000004</v>
      </c>
      <c r="X145">
        <v>1.9599999999999937</v>
      </c>
      <c r="Y145">
        <v>1.7849999999999966</v>
      </c>
      <c r="Z145">
        <v>1.6400000000000006</v>
      </c>
      <c r="AA145">
        <v>1.5550000000000068</v>
      </c>
      <c r="AB145">
        <v>1.4950000000000045</v>
      </c>
      <c r="AC145">
        <v>1.4699999999999989</v>
      </c>
      <c r="AD145">
        <v>1.4650000000000034</v>
      </c>
      <c r="AE145">
        <v>1.4899999999999949</v>
      </c>
      <c r="AF145">
        <v>1.5100000000000051</v>
      </c>
      <c r="AG145">
        <v>1.5250000000000057</v>
      </c>
      <c r="AH145">
        <v>1.5300000000000011</v>
      </c>
      <c r="AI145">
        <v>1.5349999999999966</v>
      </c>
      <c r="AJ145">
        <v>1.5400000000000063</v>
      </c>
      <c r="AK145">
        <v>1.5550000000000068</v>
      </c>
      <c r="AL145">
        <v>1.5600000000000023</v>
      </c>
      <c r="AM145">
        <v>1.5649999999999977</v>
      </c>
      <c r="AN145">
        <v>1.5699999999999932</v>
      </c>
      <c r="AO145">
        <v>1.5750000000000028</v>
      </c>
      <c r="AP145">
        <v>1.5799999999999983</v>
      </c>
      <c r="AQ145" t="e">
        <v>#VALUE!</v>
      </c>
      <c r="AR145" t="e">
        <v>#VALUE!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D145" t="e">
        <v>#VALUE!</v>
      </c>
      <c r="BE145" t="e">
        <v>#VALUE!</v>
      </c>
      <c r="BF145" t="e">
        <v>#VALUE!</v>
      </c>
      <c r="BG145" t="e">
        <v>#VALUE!</v>
      </c>
      <c r="BH145" t="e">
        <v>#VALUE!</v>
      </c>
      <c r="BI145" t="e">
        <v>#VALUE!</v>
      </c>
      <c r="BJ145" t="e">
        <v>#VALUE!</v>
      </c>
      <c r="BK145" t="e">
        <v>#VALUE!</v>
      </c>
      <c r="BL145" t="e">
        <v>#VALUE!</v>
      </c>
      <c r="BM145" t="e">
        <v>#VALUE!</v>
      </c>
      <c r="BN145" t="e">
        <v>#VALUE!</v>
      </c>
      <c r="BO145" t="e">
        <v>#VALUE!</v>
      </c>
      <c r="BP145" t="e">
        <v>#VALUE!</v>
      </c>
      <c r="BQ145" t="e">
        <v>#VALUE!</v>
      </c>
      <c r="BR145" t="e">
        <v>#VALUE!</v>
      </c>
      <c r="BS145">
        <v>1.4899999999999949</v>
      </c>
      <c r="BT145">
        <v>1.5100000000000051</v>
      </c>
      <c r="BU145">
        <v>1.5250000000000057</v>
      </c>
      <c r="BV145">
        <v>1.5300000000000011</v>
      </c>
      <c r="BW145">
        <v>1.5349999999999966</v>
      </c>
      <c r="BX145">
        <v>1.5400000000000063</v>
      </c>
      <c r="BY145">
        <v>1.5550000000000068</v>
      </c>
      <c r="BZ145">
        <v>1.5750000000000028</v>
      </c>
      <c r="CC145">
        <f t="shared" si="208"/>
        <v>5</v>
      </c>
      <c r="CD145">
        <f t="shared" si="191"/>
        <v>6</v>
      </c>
      <c r="CE145">
        <f t="shared" si="191"/>
        <v>7</v>
      </c>
      <c r="CF145">
        <f t="shared" si="191"/>
        <v>8</v>
      </c>
      <c r="CG145">
        <f t="shared" si="191"/>
        <v>9</v>
      </c>
      <c r="CH145">
        <f t="shared" si="191"/>
        <v>10</v>
      </c>
      <c r="CI145">
        <f t="shared" si="209"/>
        <v>11</v>
      </c>
      <c r="CJ145">
        <f t="shared" si="210"/>
        <v>12</v>
      </c>
      <c r="CK145">
        <f t="shared" si="211"/>
        <v>13</v>
      </c>
      <c r="CL145">
        <f t="shared" ref="CL145:CN145" si="245">IF(ISNUMBER(CK145),CK145+1,"")</f>
        <v>14</v>
      </c>
      <c r="CM145">
        <f t="shared" si="245"/>
        <v>15</v>
      </c>
      <c r="CN145">
        <f t="shared" si="245"/>
        <v>16</v>
      </c>
      <c r="CO145">
        <f t="shared" si="212"/>
        <v>17</v>
      </c>
      <c r="CP145">
        <f t="shared" si="212"/>
        <v>18</v>
      </c>
      <c r="CQ145">
        <f t="shared" si="212"/>
        <v>19</v>
      </c>
      <c r="CR145">
        <f t="shared" si="212"/>
        <v>20</v>
      </c>
      <c r="CS145">
        <f t="shared" si="212"/>
        <v>21</v>
      </c>
      <c r="CT145">
        <f t="shared" si="212"/>
        <v>22</v>
      </c>
      <c r="CU145">
        <f t="shared" si="212"/>
        <v>23</v>
      </c>
      <c r="CV145">
        <f t="shared" si="212"/>
        <v>24</v>
      </c>
      <c r="CW145">
        <f t="shared" si="212"/>
        <v>25</v>
      </c>
      <c r="CY145" s="2">
        <f t="shared" ca="1" si="213"/>
        <v>2.292500000000004</v>
      </c>
      <c r="CZ145" s="2">
        <f t="shared" ca="1" si="214"/>
        <v>1.9599999999999937</v>
      </c>
      <c r="DA145" s="2">
        <f t="shared" ca="1" si="215"/>
        <v>1.7849999999999966</v>
      </c>
      <c r="DB145" s="2">
        <f t="shared" ca="1" si="216"/>
        <v>1.6400000000000006</v>
      </c>
      <c r="DC145" s="2">
        <f t="shared" ca="1" si="217"/>
        <v>1.5550000000000068</v>
      </c>
      <c r="DD145" s="2">
        <f t="shared" ca="1" si="218"/>
        <v>1.4950000000000045</v>
      </c>
      <c r="DE145" s="2">
        <f t="shared" ca="1" si="219"/>
        <v>1.4699999999999989</v>
      </c>
      <c r="DF145" s="2">
        <f t="shared" ca="1" si="220"/>
        <v>1.4650000000000034</v>
      </c>
      <c r="DG145" s="2">
        <f t="shared" ca="1" si="221"/>
        <v>1.4899999999999949</v>
      </c>
      <c r="DH145" s="2">
        <f t="shared" ca="1" si="222"/>
        <v>1.5100000000000051</v>
      </c>
      <c r="DI145" s="2">
        <f t="shared" ca="1" si="223"/>
        <v>1.5250000000000057</v>
      </c>
      <c r="DJ145" s="2">
        <f t="shared" ca="1" si="224"/>
        <v>1.5300000000000011</v>
      </c>
      <c r="DK145" s="2">
        <f t="shared" ca="1" si="224"/>
        <v>1.5349999999999966</v>
      </c>
      <c r="DL145" s="2">
        <f t="shared" ca="1" si="225"/>
        <v>1.5400000000000063</v>
      </c>
      <c r="DM145" s="2">
        <f t="shared" ca="1" si="226"/>
        <v>1.5550000000000068</v>
      </c>
      <c r="DN145" s="2">
        <f t="shared" ca="1" si="227"/>
        <v>1.5600000000000023</v>
      </c>
      <c r="DO145" s="2">
        <f t="shared" ca="1" si="228"/>
        <v>1.5649999999999977</v>
      </c>
      <c r="DP145" s="2">
        <f t="shared" ca="1" si="229"/>
        <v>1.5699999999999932</v>
      </c>
      <c r="DQ145" s="2">
        <f t="shared" ca="1" si="230"/>
        <v>1.5750000000000028</v>
      </c>
      <c r="DR145" s="2">
        <f t="shared" ca="1" si="231"/>
        <v>1.5799999999999983</v>
      </c>
      <c r="DS145" s="2" t="e">
        <f t="shared" ca="1" si="232"/>
        <v>#VALUE!</v>
      </c>
      <c r="DT145" s="2">
        <f t="shared" si="233"/>
        <v>1.6685000000000001</v>
      </c>
      <c r="DU145" s="2">
        <f t="shared" si="234"/>
        <v>1.6214</v>
      </c>
      <c r="DV145" s="2">
        <f t="shared" si="235"/>
        <v>1.6212</v>
      </c>
    </row>
    <row r="146" spans="2:126" x14ac:dyDescent="0.2">
      <c r="B146" s="1">
        <v>43663</v>
      </c>
      <c r="C146">
        <v>2.1350000000000051</v>
      </c>
      <c r="D146">
        <v>2.0750000000000028</v>
      </c>
      <c r="E146">
        <v>1.9699999999999989</v>
      </c>
      <c r="F146">
        <v>1.875</v>
      </c>
      <c r="G146">
        <v>1.8349999999999937</v>
      </c>
      <c r="H146">
        <v>1.7849999999999966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>
        <v>1.61</v>
      </c>
      <c r="P146">
        <v>1.5559000000000001</v>
      </c>
      <c r="Q146">
        <v>1.5683</v>
      </c>
      <c r="S146" t="e">
        <v>#VALUE!</v>
      </c>
      <c r="T146" t="e">
        <v>#VALUE!</v>
      </c>
      <c r="U146" t="e">
        <v>#VALUE!</v>
      </c>
      <c r="V146" t="e">
        <v>#VALUE!</v>
      </c>
      <c r="W146">
        <v>2.292500000000004</v>
      </c>
      <c r="X146">
        <v>1.9399999999999977</v>
      </c>
      <c r="Y146">
        <v>1.769999999999996</v>
      </c>
      <c r="Z146">
        <v>1.6149999999999949</v>
      </c>
      <c r="AA146">
        <v>1.5150000000000006</v>
      </c>
      <c r="AB146">
        <v>1.4500000000000028</v>
      </c>
      <c r="AC146">
        <v>1.4200000000000017</v>
      </c>
      <c r="AD146">
        <v>1.4150000000000063</v>
      </c>
      <c r="AE146">
        <v>1.4350000000000023</v>
      </c>
      <c r="AF146">
        <v>1.4549999999999983</v>
      </c>
      <c r="AG146">
        <v>1.4699999999999989</v>
      </c>
      <c r="AH146">
        <v>1.4749999999999943</v>
      </c>
      <c r="AI146">
        <v>1.480000000000004</v>
      </c>
      <c r="AJ146">
        <v>1.4849999999999994</v>
      </c>
      <c r="AK146">
        <v>1.5</v>
      </c>
      <c r="AL146">
        <v>1.5049999999999955</v>
      </c>
      <c r="AM146">
        <v>1.5100000000000051</v>
      </c>
      <c r="AN146">
        <v>1.5150000000000006</v>
      </c>
      <c r="AO146">
        <v>1.519999999999996</v>
      </c>
      <c r="AP146">
        <v>1.5250000000000057</v>
      </c>
      <c r="AQ146" t="e">
        <v>#VALUE!</v>
      </c>
      <c r="AR146" t="e">
        <v>#VALUE!</v>
      </c>
      <c r="AS146" t="e">
        <v>#VALUE!</v>
      </c>
      <c r="AT146" t="e">
        <v>#VALUE!</v>
      </c>
      <c r="AU146" t="e">
        <v>#VALUE!</v>
      </c>
      <c r="AV146" t="e">
        <v>#VALUE!</v>
      </c>
      <c r="AW146" t="e">
        <v>#VALUE!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#VALUE!</v>
      </c>
      <c r="BD146" t="e">
        <v>#VALUE!</v>
      </c>
      <c r="BE146" t="e">
        <v>#VALUE!</v>
      </c>
      <c r="BF146" t="e">
        <v>#VALUE!</v>
      </c>
      <c r="BG146" t="e">
        <v>#VALUE!</v>
      </c>
      <c r="BH146" t="e">
        <v>#VALUE!</v>
      </c>
      <c r="BI146" t="e">
        <v>#VALUE!</v>
      </c>
      <c r="BJ146" t="e">
        <v>#VALUE!</v>
      </c>
      <c r="BK146" t="e">
        <v>#VALUE!</v>
      </c>
      <c r="BL146" t="e">
        <v>#VALUE!</v>
      </c>
      <c r="BM146" t="e">
        <v>#VALUE!</v>
      </c>
      <c r="BN146" t="e">
        <v>#VALUE!</v>
      </c>
      <c r="BO146" t="e">
        <v>#VALUE!</v>
      </c>
      <c r="BP146" t="e">
        <v>#VALUE!</v>
      </c>
      <c r="BQ146" t="e">
        <v>#VALUE!</v>
      </c>
      <c r="BR146" t="e">
        <v>#VALUE!</v>
      </c>
      <c r="BS146">
        <v>1.4350000000000023</v>
      </c>
      <c r="BT146">
        <v>1.4549999999999983</v>
      </c>
      <c r="BU146">
        <v>1.4699999999999989</v>
      </c>
      <c r="BV146">
        <v>1.4749999999999943</v>
      </c>
      <c r="BW146">
        <v>1.480000000000004</v>
      </c>
      <c r="BX146">
        <v>1.4849999999999994</v>
      </c>
      <c r="BY146">
        <v>1.5</v>
      </c>
      <c r="BZ146">
        <v>1.519999999999996</v>
      </c>
      <c r="CC146">
        <f t="shared" si="208"/>
        <v>5</v>
      </c>
      <c r="CD146">
        <f t="shared" si="191"/>
        <v>6</v>
      </c>
      <c r="CE146">
        <f t="shared" si="191"/>
        <v>7</v>
      </c>
      <c r="CF146">
        <f t="shared" si="191"/>
        <v>8</v>
      </c>
      <c r="CG146">
        <f t="shared" si="191"/>
        <v>9</v>
      </c>
      <c r="CH146">
        <f t="shared" si="191"/>
        <v>10</v>
      </c>
      <c r="CI146">
        <f t="shared" si="209"/>
        <v>11</v>
      </c>
      <c r="CJ146">
        <f t="shared" si="210"/>
        <v>12</v>
      </c>
      <c r="CK146">
        <f t="shared" si="211"/>
        <v>13</v>
      </c>
      <c r="CL146">
        <f t="shared" ref="CL146:CN146" si="246">IF(ISNUMBER(CK146),CK146+1,"")</f>
        <v>14</v>
      </c>
      <c r="CM146">
        <f t="shared" si="246"/>
        <v>15</v>
      </c>
      <c r="CN146">
        <f t="shared" si="246"/>
        <v>16</v>
      </c>
      <c r="CO146">
        <f t="shared" si="212"/>
        <v>17</v>
      </c>
      <c r="CP146">
        <f t="shared" si="212"/>
        <v>18</v>
      </c>
      <c r="CQ146">
        <f t="shared" si="212"/>
        <v>19</v>
      </c>
      <c r="CR146">
        <f t="shared" si="212"/>
        <v>20</v>
      </c>
      <c r="CS146">
        <f t="shared" si="212"/>
        <v>21</v>
      </c>
      <c r="CT146">
        <f t="shared" si="212"/>
        <v>22</v>
      </c>
      <c r="CU146">
        <f t="shared" si="212"/>
        <v>23</v>
      </c>
      <c r="CV146">
        <f t="shared" si="212"/>
        <v>24</v>
      </c>
      <c r="CW146">
        <f t="shared" si="212"/>
        <v>25</v>
      </c>
      <c r="CY146" s="2">
        <f t="shared" ca="1" si="213"/>
        <v>2.292500000000004</v>
      </c>
      <c r="CZ146" s="2">
        <f t="shared" ca="1" si="214"/>
        <v>1.9399999999999977</v>
      </c>
      <c r="DA146" s="2">
        <f t="shared" ca="1" si="215"/>
        <v>1.769999999999996</v>
      </c>
      <c r="DB146" s="2">
        <f t="shared" ca="1" si="216"/>
        <v>1.6149999999999949</v>
      </c>
      <c r="DC146" s="2">
        <f t="shared" ca="1" si="217"/>
        <v>1.5150000000000006</v>
      </c>
      <c r="DD146" s="2">
        <f t="shared" ca="1" si="218"/>
        <v>1.4500000000000028</v>
      </c>
      <c r="DE146" s="2">
        <f t="shared" ca="1" si="219"/>
        <v>1.4200000000000017</v>
      </c>
      <c r="DF146" s="2">
        <f t="shared" ca="1" si="220"/>
        <v>1.4150000000000063</v>
      </c>
      <c r="DG146" s="2">
        <f t="shared" ca="1" si="221"/>
        <v>1.4350000000000023</v>
      </c>
      <c r="DH146" s="2">
        <f t="shared" ca="1" si="222"/>
        <v>1.4549999999999983</v>
      </c>
      <c r="DI146" s="2">
        <f t="shared" ca="1" si="223"/>
        <v>1.4699999999999989</v>
      </c>
      <c r="DJ146" s="2">
        <f t="shared" ca="1" si="224"/>
        <v>1.4749999999999943</v>
      </c>
      <c r="DK146" s="2">
        <f t="shared" ca="1" si="224"/>
        <v>1.480000000000004</v>
      </c>
      <c r="DL146" s="2">
        <f t="shared" ca="1" si="225"/>
        <v>1.4849999999999994</v>
      </c>
      <c r="DM146" s="2">
        <f t="shared" ca="1" si="226"/>
        <v>1.5</v>
      </c>
      <c r="DN146" s="2">
        <f t="shared" ca="1" si="227"/>
        <v>1.5049999999999955</v>
      </c>
      <c r="DO146" s="2">
        <f t="shared" ca="1" si="228"/>
        <v>1.5100000000000051</v>
      </c>
      <c r="DP146" s="2">
        <f t="shared" ca="1" si="229"/>
        <v>1.5150000000000006</v>
      </c>
      <c r="DQ146" s="2">
        <f t="shared" ca="1" si="230"/>
        <v>1.519999999999996</v>
      </c>
      <c r="DR146" s="2">
        <f t="shared" ca="1" si="231"/>
        <v>1.5250000000000057</v>
      </c>
      <c r="DS146" s="2" t="e">
        <f t="shared" ca="1" si="232"/>
        <v>#VALUE!</v>
      </c>
      <c r="DT146" s="2">
        <f t="shared" si="233"/>
        <v>1.61</v>
      </c>
      <c r="DU146" s="2">
        <f t="shared" si="234"/>
        <v>1.5559000000000001</v>
      </c>
      <c r="DV146" s="2">
        <f t="shared" si="235"/>
        <v>1.5683</v>
      </c>
    </row>
    <row r="147" spans="2:126" x14ac:dyDescent="0.2">
      <c r="B147" s="1">
        <v>43664</v>
      </c>
      <c r="C147">
        <v>2.0900000000000034</v>
      </c>
      <c r="D147">
        <v>2.0300000000000011</v>
      </c>
      <c r="E147">
        <v>1.9200000000000017</v>
      </c>
      <c r="F147">
        <v>1.8100000000000023</v>
      </c>
      <c r="G147">
        <v>1.769999999999996</v>
      </c>
      <c r="H147">
        <v>1.7150000000000034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>
        <v>1.5297000000000001</v>
      </c>
      <c r="P147">
        <v>1.4809000000000001</v>
      </c>
      <c r="Q147">
        <v>1.4990000000000001</v>
      </c>
      <c r="S147" t="e">
        <v>#VALUE!</v>
      </c>
      <c r="T147" t="e">
        <v>#VALUE!</v>
      </c>
      <c r="U147" t="e">
        <v>#VALUE!</v>
      </c>
      <c r="V147" t="e">
        <v>#VALUE!</v>
      </c>
      <c r="W147">
        <v>2.2524999999999977</v>
      </c>
      <c r="X147">
        <v>1.8700000000000045</v>
      </c>
      <c r="Y147">
        <v>1.6949999999999932</v>
      </c>
      <c r="Z147">
        <v>1.5250000000000057</v>
      </c>
      <c r="AA147">
        <v>1.4300000000000068</v>
      </c>
      <c r="AB147">
        <v>1.3649999999999949</v>
      </c>
      <c r="AC147">
        <v>1.3349999999999937</v>
      </c>
      <c r="AD147">
        <v>1.3299999999999983</v>
      </c>
      <c r="AE147">
        <v>1.3499999999999943</v>
      </c>
      <c r="AF147">
        <v>1.3700000000000045</v>
      </c>
      <c r="AG147">
        <v>1.3850000000000051</v>
      </c>
      <c r="AH147">
        <v>1.3900000000000006</v>
      </c>
      <c r="AI147">
        <v>1.394999999999996</v>
      </c>
      <c r="AJ147">
        <v>1.4000000000000057</v>
      </c>
      <c r="AK147">
        <v>1.4150000000000063</v>
      </c>
      <c r="AL147">
        <v>1.4200000000000017</v>
      </c>
      <c r="AM147">
        <v>1.4249999999999972</v>
      </c>
      <c r="AN147">
        <v>1.4300000000000068</v>
      </c>
      <c r="AO147">
        <v>1.4350000000000023</v>
      </c>
      <c r="AP147">
        <v>1.4399999999999977</v>
      </c>
      <c r="AQ147" t="e">
        <v>#VALUE!</v>
      </c>
      <c r="AR147" t="e">
        <v>#VALUE!</v>
      </c>
      <c r="AS147" t="e">
        <v>#VALUE!</v>
      </c>
      <c r="AT147" t="e">
        <v>#VALUE!</v>
      </c>
      <c r="AU147" t="e">
        <v>#VALUE!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D147" t="e">
        <v>#VALUE!</v>
      </c>
      <c r="BE147" t="e">
        <v>#VALUE!</v>
      </c>
      <c r="BF147" t="e">
        <v>#VALUE!</v>
      </c>
      <c r="BG147" t="e">
        <v>#VALUE!</v>
      </c>
      <c r="BH147" t="e">
        <v>#VALUE!</v>
      </c>
      <c r="BI147" t="e">
        <v>#VALUE!</v>
      </c>
      <c r="BJ147" t="e">
        <v>#VALUE!</v>
      </c>
      <c r="BK147" t="e">
        <v>#VALUE!</v>
      </c>
      <c r="BL147" t="e">
        <v>#VALUE!</v>
      </c>
      <c r="BM147" t="e">
        <v>#VALUE!</v>
      </c>
      <c r="BN147" t="e">
        <v>#VALUE!</v>
      </c>
      <c r="BO147" t="e">
        <v>#VALUE!</v>
      </c>
      <c r="BP147" t="e">
        <v>#VALUE!</v>
      </c>
      <c r="BQ147" t="e">
        <v>#VALUE!</v>
      </c>
      <c r="BR147" t="e">
        <v>#VALUE!</v>
      </c>
      <c r="BS147">
        <v>1.3499999999999943</v>
      </c>
      <c r="BT147">
        <v>1.3700000000000045</v>
      </c>
      <c r="BU147">
        <v>1.3850000000000051</v>
      </c>
      <c r="BV147">
        <v>1.3900000000000006</v>
      </c>
      <c r="BW147">
        <v>1.394999999999996</v>
      </c>
      <c r="BX147">
        <v>1.4000000000000057</v>
      </c>
      <c r="BY147">
        <v>1.4150000000000063</v>
      </c>
      <c r="BZ147">
        <v>1.4350000000000023</v>
      </c>
      <c r="CC147">
        <f t="shared" si="208"/>
        <v>5</v>
      </c>
      <c r="CD147">
        <f t="shared" si="191"/>
        <v>6</v>
      </c>
      <c r="CE147">
        <f t="shared" si="191"/>
        <v>7</v>
      </c>
      <c r="CF147">
        <f t="shared" si="191"/>
        <v>8</v>
      </c>
      <c r="CG147">
        <f t="shared" si="191"/>
        <v>9</v>
      </c>
      <c r="CH147">
        <f t="shared" si="191"/>
        <v>10</v>
      </c>
      <c r="CI147">
        <f t="shared" si="209"/>
        <v>11</v>
      </c>
      <c r="CJ147">
        <f t="shared" si="210"/>
        <v>12</v>
      </c>
      <c r="CK147">
        <f t="shared" si="211"/>
        <v>13</v>
      </c>
      <c r="CL147">
        <f t="shared" ref="CL147:CN147" si="247">IF(ISNUMBER(CK147),CK147+1,"")</f>
        <v>14</v>
      </c>
      <c r="CM147">
        <f t="shared" si="247"/>
        <v>15</v>
      </c>
      <c r="CN147">
        <f t="shared" si="247"/>
        <v>16</v>
      </c>
      <c r="CO147">
        <f t="shared" si="212"/>
        <v>17</v>
      </c>
      <c r="CP147">
        <f t="shared" si="212"/>
        <v>18</v>
      </c>
      <c r="CQ147">
        <f t="shared" si="212"/>
        <v>19</v>
      </c>
      <c r="CR147">
        <f t="shared" si="212"/>
        <v>20</v>
      </c>
      <c r="CS147">
        <f t="shared" si="212"/>
        <v>21</v>
      </c>
      <c r="CT147">
        <f t="shared" si="212"/>
        <v>22</v>
      </c>
      <c r="CU147">
        <f t="shared" si="212"/>
        <v>23</v>
      </c>
      <c r="CV147">
        <f t="shared" si="212"/>
        <v>24</v>
      </c>
      <c r="CW147">
        <f t="shared" si="212"/>
        <v>25</v>
      </c>
      <c r="CY147" s="2">
        <f t="shared" ca="1" si="213"/>
        <v>2.2524999999999977</v>
      </c>
      <c r="CZ147" s="2">
        <f t="shared" ca="1" si="214"/>
        <v>1.8700000000000045</v>
      </c>
      <c r="DA147" s="2">
        <f t="shared" ca="1" si="215"/>
        <v>1.6949999999999932</v>
      </c>
      <c r="DB147" s="2">
        <f t="shared" ca="1" si="216"/>
        <v>1.5250000000000057</v>
      </c>
      <c r="DC147" s="2">
        <f t="shared" ca="1" si="217"/>
        <v>1.4300000000000068</v>
      </c>
      <c r="DD147" s="2">
        <f t="shared" ca="1" si="218"/>
        <v>1.3649999999999949</v>
      </c>
      <c r="DE147" s="2">
        <f t="shared" ca="1" si="219"/>
        <v>1.3349999999999937</v>
      </c>
      <c r="DF147" s="2">
        <f t="shared" ca="1" si="220"/>
        <v>1.3299999999999983</v>
      </c>
      <c r="DG147" s="2">
        <f t="shared" ca="1" si="221"/>
        <v>1.3499999999999943</v>
      </c>
      <c r="DH147" s="2">
        <f t="shared" ca="1" si="222"/>
        <v>1.3700000000000045</v>
      </c>
      <c r="DI147" s="2">
        <f t="shared" ca="1" si="223"/>
        <v>1.3850000000000051</v>
      </c>
      <c r="DJ147" s="2">
        <f t="shared" ca="1" si="224"/>
        <v>1.3900000000000006</v>
      </c>
      <c r="DK147" s="2">
        <f t="shared" ca="1" si="224"/>
        <v>1.394999999999996</v>
      </c>
      <c r="DL147" s="2">
        <f t="shared" ca="1" si="225"/>
        <v>1.4000000000000057</v>
      </c>
      <c r="DM147" s="2">
        <f t="shared" ca="1" si="226"/>
        <v>1.4150000000000063</v>
      </c>
      <c r="DN147" s="2">
        <f t="shared" ca="1" si="227"/>
        <v>1.4200000000000017</v>
      </c>
      <c r="DO147" s="2">
        <f t="shared" ca="1" si="228"/>
        <v>1.4249999999999972</v>
      </c>
      <c r="DP147" s="2">
        <f t="shared" ca="1" si="229"/>
        <v>1.4300000000000068</v>
      </c>
      <c r="DQ147" s="2">
        <f t="shared" ca="1" si="230"/>
        <v>1.4350000000000023</v>
      </c>
      <c r="DR147" s="2">
        <f t="shared" ca="1" si="231"/>
        <v>1.4399999999999977</v>
      </c>
      <c r="DS147" s="2" t="e">
        <f t="shared" ca="1" si="232"/>
        <v>#VALUE!</v>
      </c>
      <c r="DT147" s="2">
        <f t="shared" si="233"/>
        <v>1.5297000000000001</v>
      </c>
      <c r="DU147" s="2">
        <f t="shared" si="234"/>
        <v>1.4809000000000001</v>
      </c>
      <c r="DV147" s="2">
        <f t="shared" si="235"/>
        <v>1.4990000000000001</v>
      </c>
    </row>
    <row r="148" spans="2:126" x14ac:dyDescent="0.2">
      <c r="B148" s="1">
        <v>43665</v>
      </c>
      <c r="C148">
        <v>2.1650000000000063</v>
      </c>
      <c r="D148">
        <v>2.0999999999999943</v>
      </c>
      <c r="E148">
        <v>1.9849999999999994</v>
      </c>
      <c r="F148">
        <v>1.875</v>
      </c>
      <c r="G148">
        <v>1.8299999999999983</v>
      </c>
      <c r="H148">
        <v>1.7750000000000057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>
        <v>1.591</v>
      </c>
      <c r="P148">
        <v>1.5620000000000001</v>
      </c>
      <c r="Q148">
        <v>1.554</v>
      </c>
      <c r="S148" t="e">
        <v>#VALUE!</v>
      </c>
      <c r="T148" t="e">
        <v>#VALUE!</v>
      </c>
      <c r="U148" t="e">
        <v>#VALUE!</v>
      </c>
      <c r="V148" t="e">
        <v>#VALUE!</v>
      </c>
      <c r="W148">
        <v>2.2999999999999972</v>
      </c>
      <c r="X148">
        <v>1.9399999999999977</v>
      </c>
      <c r="Y148">
        <v>1.75</v>
      </c>
      <c r="Z148">
        <v>1.5750000000000028</v>
      </c>
      <c r="AA148">
        <v>1.480000000000004</v>
      </c>
      <c r="AB148">
        <v>1.4150000000000063</v>
      </c>
      <c r="AC148">
        <v>1.3850000000000051</v>
      </c>
      <c r="AD148">
        <v>1.3799999999999955</v>
      </c>
      <c r="AE148">
        <v>1.4000000000000057</v>
      </c>
      <c r="AF148">
        <v>1.4200000000000017</v>
      </c>
      <c r="AG148">
        <v>1.4350000000000023</v>
      </c>
      <c r="AH148">
        <v>1.4399999999999977</v>
      </c>
      <c r="AI148">
        <v>1.4449999999999932</v>
      </c>
      <c r="AJ148">
        <v>1.4500000000000028</v>
      </c>
      <c r="AK148">
        <v>1.4650000000000034</v>
      </c>
      <c r="AL148">
        <v>1.4699999999999989</v>
      </c>
      <c r="AM148">
        <v>1.4749999999999943</v>
      </c>
      <c r="AN148">
        <v>1.480000000000004</v>
      </c>
      <c r="AO148">
        <v>1.4849999999999994</v>
      </c>
      <c r="AP148">
        <v>1.4899999999999949</v>
      </c>
      <c r="AQ148" t="e">
        <v>#VALUE!</v>
      </c>
      <c r="AR148" t="e">
        <v>#VALUE!</v>
      </c>
      <c r="AS148" t="e">
        <v>#VALUE!</v>
      </c>
      <c r="AT148" t="e">
        <v>#VALUE!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D148" t="e">
        <v>#VALUE!</v>
      </c>
      <c r="BE148" t="e">
        <v>#VALUE!</v>
      </c>
      <c r="BF148" t="e">
        <v>#VALUE!</v>
      </c>
      <c r="BG148" t="e">
        <v>#VALUE!</v>
      </c>
      <c r="BH148" t="e">
        <v>#VALUE!</v>
      </c>
      <c r="BI148" t="e">
        <v>#VALUE!</v>
      </c>
      <c r="BJ148" t="e">
        <v>#VALUE!</v>
      </c>
      <c r="BK148" t="e">
        <v>#VALUE!</v>
      </c>
      <c r="BL148" t="e">
        <v>#VALUE!</v>
      </c>
      <c r="BM148" t="e">
        <v>#VALUE!</v>
      </c>
      <c r="BN148" t="e">
        <v>#VALUE!</v>
      </c>
      <c r="BO148" t="e">
        <v>#VALUE!</v>
      </c>
      <c r="BP148" t="e">
        <v>#VALUE!</v>
      </c>
      <c r="BQ148" t="e">
        <v>#VALUE!</v>
      </c>
      <c r="BR148" t="e">
        <v>#VALUE!</v>
      </c>
      <c r="BS148">
        <v>1.4000000000000057</v>
      </c>
      <c r="BT148">
        <v>1.4200000000000017</v>
      </c>
      <c r="BU148">
        <v>1.4350000000000023</v>
      </c>
      <c r="BV148">
        <v>1.4399999999999977</v>
      </c>
      <c r="BW148">
        <v>1.4449999999999932</v>
      </c>
      <c r="BX148">
        <v>1.4500000000000028</v>
      </c>
      <c r="BY148">
        <v>1.4650000000000034</v>
      </c>
      <c r="BZ148">
        <v>1.4849999999999994</v>
      </c>
      <c r="CC148">
        <f t="shared" si="208"/>
        <v>5</v>
      </c>
      <c r="CD148">
        <f t="shared" si="191"/>
        <v>6</v>
      </c>
      <c r="CE148">
        <f t="shared" si="191"/>
        <v>7</v>
      </c>
      <c r="CF148">
        <f t="shared" si="191"/>
        <v>8</v>
      </c>
      <c r="CG148">
        <f t="shared" si="191"/>
        <v>9</v>
      </c>
      <c r="CH148">
        <f t="shared" si="191"/>
        <v>10</v>
      </c>
      <c r="CI148">
        <f t="shared" si="209"/>
        <v>11</v>
      </c>
      <c r="CJ148">
        <f t="shared" si="210"/>
        <v>12</v>
      </c>
      <c r="CK148">
        <f t="shared" si="211"/>
        <v>13</v>
      </c>
      <c r="CL148">
        <f t="shared" ref="CL148:CN148" si="248">IF(ISNUMBER(CK148),CK148+1,"")</f>
        <v>14</v>
      </c>
      <c r="CM148">
        <f t="shared" si="248"/>
        <v>15</v>
      </c>
      <c r="CN148">
        <f t="shared" si="248"/>
        <v>16</v>
      </c>
      <c r="CO148">
        <f t="shared" si="212"/>
        <v>17</v>
      </c>
      <c r="CP148">
        <f t="shared" si="212"/>
        <v>18</v>
      </c>
      <c r="CQ148">
        <f t="shared" si="212"/>
        <v>19</v>
      </c>
      <c r="CR148">
        <f t="shared" si="212"/>
        <v>20</v>
      </c>
      <c r="CS148">
        <f t="shared" si="212"/>
        <v>21</v>
      </c>
      <c r="CT148">
        <f t="shared" si="212"/>
        <v>22</v>
      </c>
      <c r="CU148">
        <f t="shared" si="212"/>
        <v>23</v>
      </c>
      <c r="CV148">
        <f t="shared" si="212"/>
        <v>24</v>
      </c>
      <c r="CW148">
        <f t="shared" si="212"/>
        <v>25</v>
      </c>
      <c r="CY148" s="2">
        <f t="shared" ca="1" si="213"/>
        <v>2.2999999999999972</v>
      </c>
      <c r="CZ148" s="2">
        <f t="shared" ca="1" si="214"/>
        <v>1.9399999999999977</v>
      </c>
      <c r="DA148" s="2">
        <f t="shared" ca="1" si="215"/>
        <v>1.75</v>
      </c>
      <c r="DB148" s="2">
        <f t="shared" ca="1" si="216"/>
        <v>1.5750000000000028</v>
      </c>
      <c r="DC148" s="2">
        <f t="shared" ca="1" si="217"/>
        <v>1.480000000000004</v>
      </c>
      <c r="DD148" s="2">
        <f t="shared" ca="1" si="218"/>
        <v>1.4150000000000063</v>
      </c>
      <c r="DE148" s="2">
        <f t="shared" ca="1" si="219"/>
        <v>1.3850000000000051</v>
      </c>
      <c r="DF148" s="2">
        <f t="shared" ca="1" si="220"/>
        <v>1.3799999999999955</v>
      </c>
      <c r="DG148" s="2">
        <f t="shared" ca="1" si="221"/>
        <v>1.4000000000000057</v>
      </c>
      <c r="DH148" s="2">
        <f t="shared" ca="1" si="222"/>
        <v>1.4200000000000017</v>
      </c>
      <c r="DI148" s="2">
        <f t="shared" ca="1" si="223"/>
        <v>1.4350000000000023</v>
      </c>
      <c r="DJ148" s="2">
        <f t="shared" ca="1" si="224"/>
        <v>1.4399999999999977</v>
      </c>
      <c r="DK148" s="2">
        <f t="shared" ca="1" si="224"/>
        <v>1.4449999999999932</v>
      </c>
      <c r="DL148" s="2">
        <f t="shared" ca="1" si="225"/>
        <v>1.4500000000000028</v>
      </c>
      <c r="DM148" s="2">
        <f t="shared" ca="1" si="226"/>
        <v>1.4650000000000034</v>
      </c>
      <c r="DN148" s="2">
        <f t="shared" ca="1" si="227"/>
        <v>1.4699999999999989</v>
      </c>
      <c r="DO148" s="2">
        <f t="shared" ca="1" si="228"/>
        <v>1.4749999999999943</v>
      </c>
      <c r="DP148" s="2">
        <f t="shared" ca="1" si="229"/>
        <v>1.480000000000004</v>
      </c>
      <c r="DQ148" s="2">
        <f t="shared" ca="1" si="230"/>
        <v>1.4849999999999994</v>
      </c>
      <c r="DR148" s="2">
        <f t="shared" ca="1" si="231"/>
        <v>1.4899999999999949</v>
      </c>
      <c r="DS148" s="2" t="e">
        <f t="shared" ca="1" si="232"/>
        <v>#VALUE!</v>
      </c>
      <c r="DT148" s="2">
        <f t="shared" si="233"/>
        <v>1.591</v>
      </c>
      <c r="DU148" s="2">
        <f t="shared" si="234"/>
        <v>1.5620000000000001</v>
      </c>
      <c r="DV148" s="2">
        <f t="shared" si="235"/>
        <v>1.554</v>
      </c>
    </row>
    <row r="149" spans="2:126" x14ac:dyDescent="0.2">
      <c r="B149" s="1">
        <v>43668</v>
      </c>
      <c r="C149">
        <v>2.1749999999999972</v>
      </c>
      <c r="D149">
        <v>2.1099999999999994</v>
      </c>
      <c r="E149">
        <v>2</v>
      </c>
      <c r="F149">
        <v>1.8900000000000006</v>
      </c>
      <c r="G149">
        <v>1.8349999999999937</v>
      </c>
      <c r="H149">
        <v>1.7800000000000011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>
        <v>1.6040000000000001</v>
      </c>
      <c r="P149">
        <v>1.548</v>
      </c>
      <c r="Q149">
        <v>1.5384</v>
      </c>
      <c r="S149" t="e">
        <v>#VALUE!</v>
      </c>
      <c r="T149" t="e">
        <v>#VALUE!</v>
      </c>
      <c r="U149" t="e">
        <v>#VALUE!</v>
      </c>
      <c r="V149" t="e">
        <v>#VALUE!</v>
      </c>
      <c r="W149">
        <v>2.3050000000000068</v>
      </c>
      <c r="X149">
        <v>1.9449999999999932</v>
      </c>
      <c r="Y149">
        <v>1.7549999999999955</v>
      </c>
      <c r="Z149">
        <v>1.5699999999999932</v>
      </c>
      <c r="AA149">
        <v>1.4699999999999989</v>
      </c>
      <c r="AB149">
        <v>1.4000000000000057</v>
      </c>
      <c r="AC149">
        <v>1.3700000000000045</v>
      </c>
      <c r="AD149">
        <v>1.3599999999999994</v>
      </c>
      <c r="AE149">
        <v>1.3799999999999955</v>
      </c>
      <c r="AF149">
        <v>1.4000000000000057</v>
      </c>
      <c r="AG149">
        <v>1.4150000000000063</v>
      </c>
      <c r="AH149">
        <v>1.4200000000000017</v>
      </c>
      <c r="AI149">
        <v>1.4249999999999972</v>
      </c>
      <c r="AJ149">
        <v>1.4300000000000068</v>
      </c>
      <c r="AK149">
        <v>1.4449999999999932</v>
      </c>
      <c r="AL149">
        <v>1.4500000000000028</v>
      </c>
      <c r="AM149">
        <v>1.4549999999999983</v>
      </c>
      <c r="AN149">
        <v>1.4599999999999937</v>
      </c>
      <c r="AO149">
        <v>1.4650000000000034</v>
      </c>
      <c r="AP149">
        <v>1.4699999999999989</v>
      </c>
      <c r="AQ149" t="e">
        <v>#VALUE!</v>
      </c>
      <c r="AR149" t="e">
        <v>#VALUE!</v>
      </c>
      <c r="AS149" t="e">
        <v>#VALUE!</v>
      </c>
      <c r="AT149" t="e">
        <v>#VALUE!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#VALUE!</v>
      </c>
      <c r="BD149" t="e">
        <v>#VALUE!</v>
      </c>
      <c r="BE149" t="e">
        <v>#VALUE!</v>
      </c>
      <c r="BF149" t="e">
        <v>#VALUE!</v>
      </c>
      <c r="BG149" t="e">
        <v>#VALUE!</v>
      </c>
      <c r="BH149" t="e">
        <v>#VALUE!</v>
      </c>
      <c r="BI149" t="e">
        <v>#VALUE!</v>
      </c>
      <c r="BJ149" t="e">
        <v>#VALUE!</v>
      </c>
      <c r="BK149" t="e">
        <v>#VALUE!</v>
      </c>
      <c r="BL149" t="e">
        <v>#VALUE!</v>
      </c>
      <c r="BM149" t="e">
        <v>#VALUE!</v>
      </c>
      <c r="BN149" t="e">
        <v>#VALUE!</v>
      </c>
      <c r="BO149" t="e">
        <v>#VALUE!</v>
      </c>
      <c r="BP149" t="e">
        <v>#VALUE!</v>
      </c>
      <c r="BQ149" t="e">
        <v>#VALUE!</v>
      </c>
      <c r="BR149" t="e">
        <v>#VALUE!</v>
      </c>
      <c r="BS149">
        <v>1.3799999999999955</v>
      </c>
      <c r="BT149">
        <v>1.4000000000000057</v>
      </c>
      <c r="BU149">
        <v>1.4150000000000063</v>
      </c>
      <c r="BV149">
        <v>1.4200000000000017</v>
      </c>
      <c r="BW149">
        <v>1.4249999999999972</v>
      </c>
      <c r="BX149">
        <v>1.4300000000000068</v>
      </c>
      <c r="BY149">
        <v>1.4449999999999932</v>
      </c>
      <c r="BZ149">
        <v>1.4650000000000034</v>
      </c>
      <c r="CC149">
        <f t="shared" si="208"/>
        <v>5</v>
      </c>
      <c r="CD149">
        <f t="shared" si="191"/>
        <v>6</v>
      </c>
      <c r="CE149">
        <f t="shared" si="191"/>
        <v>7</v>
      </c>
      <c r="CF149">
        <f t="shared" si="191"/>
        <v>8</v>
      </c>
      <c r="CG149">
        <f t="shared" si="191"/>
        <v>9</v>
      </c>
      <c r="CH149">
        <f t="shared" si="191"/>
        <v>10</v>
      </c>
      <c r="CI149">
        <f t="shared" si="209"/>
        <v>11</v>
      </c>
      <c r="CJ149">
        <f t="shared" si="210"/>
        <v>12</v>
      </c>
      <c r="CK149">
        <f t="shared" si="211"/>
        <v>13</v>
      </c>
      <c r="CL149">
        <f t="shared" ref="CL149:CN149" si="249">IF(ISNUMBER(CK149),CK149+1,"")</f>
        <v>14</v>
      </c>
      <c r="CM149">
        <f t="shared" si="249"/>
        <v>15</v>
      </c>
      <c r="CN149">
        <f t="shared" si="249"/>
        <v>16</v>
      </c>
      <c r="CO149">
        <f t="shared" si="212"/>
        <v>17</v>
      </c>
      <c r="CP149">
        <f t="shared" si="212"/>
        <v>18</v>
      </c>
      <c r="CQ149">
        <f t="shared" si="212"/>
        <v>19</v>
      </c>
      <c r="CR149">
        <f t="shared" si="212"/>
        <v>20</v>
      </c>
      <c r="CS149">
        <f t="shared" si="212"/>
        <v>21</v>
      </c>
      <c r="CT149">
        <f t="shared" si="212"/>
        <v>22</v>
      </c>
      <c r="CU149">
        <f t="shared" si="212"/>
        <v>23</v>
      </c>
      <c r="CV149">
        <f t="shared" si="212"/>
        <v>24</v>
      </c>
      <c r="CW149">
        <f t="shared" si="212"/>
        <v>25</v>
      </c>
      <c r="CY149" s="2">
        <f t="shared" ca="1" si="213"/>
        <v>2.3050000000000068</v>
      </c>
      <c r="CZ149" s="2">
        <f t="shared" ca="1" si="214"/>
        <v>1.9449999999999932</v>
      </c>
      <c r="DA149" s="2">
        <f t="shared" ca="1" si="215"/>
        <v>1.7549999999999955</v>
      </c>
      <c r="DB149" s="2">
        <f t="shared" ca="1" si="216"/>
        <v>1.5699999999999932</v>
      </c>
      <c r="DC149" s="2">
        <f t="shared" ca="1" si="217"/>
        <v>1.4699999999999989</v>
      </c>
      <c r="DD149" s="2">
        <f t="shared" ca="1" si="218"/>
        <v>1.4000000000000057</v>
      </c>
      <c r="DE149" s="2">
        <f t="shared" ca="1" si="219"/>
        <v>1.3700000000000045</v>
      </c>
      <c r="DF149" s="2">
        <f t="shared" ca="1" si="220"/>
        <v>1.3599999999999994</v>
      </c>
      <c r="DG149" s="2">
        <f t="shared" ca="1" si="221"/>
        <v>1.3799999999999955</v>
      </c>
      <c r="DH149" s="2">
        <f t="shared" ca="1" si="222"/>
        <v>1.4000000000000057</v>
      </c>
      <c r="DI149" s="2">
        <f t="shared" ca="1" si="223"/>
        <v>1.4150000000000063</v>
      </c>
      <c r="DJ149" s="2">
        <f t="shared" ca="1" si="224"/>
        <v>1.4200000000000017</v>
      </c>
      <c r="DK149" s="2">
        <f t="shared" ca="1" si="224"/>
        <v>1.4249999999999972</v>
      </c>
      <c r="DL149" s="2">
        <f t="shared" ca="1" si="225"/>
        <v>1.4300000000000068</v>
      </c>
      <c r="DM149" s="2">
        <f t="shared" ca="1" si="226"/>
        <v>1.4449999999999932</v>
      </c>
      <c r="DN149" s="2">
        <f t="shared" ca="1" si="227"/>
        <v>1.4500000000000028</v>
      </c>
      <c r="DO149" s="2">
        <f t="shared" ca="1" si="228"/>
        <v>1.4549999999999983</v>
      </c>
      <c r="DP149" s="2">
        <f t="shared" ca="1" si="229"/>
        <v>1.4599999999999937</v>
      </c>
      <c r="DQ149" s="2">
        <f t="shared" ca="1" si="230"/>
        <v>1.4650000000000034</v>
      </c>
      <c r="DR149" s="2">
        <f t="shared" ca="1" si="231"/>
        <v>1.4699999999999989</v>
      </c>
      <c r="DS149" s="2" t="e">
        <f t="shared" ca="1" si="232"/>
        <v>#VALUE!</v>
      </c>
      <c r="DT149" s="2">
        <f t="shared" si="233"/>
        <v>1.6040000000000001</v>
      </c>
      <c r="DU149" s="2">
        <f t="shared" si="234"/>
        <v>1.548</v>
      </c>
      <c r="DV149" s="2">
        <f t="shared" si="235"/>
        <v>1.5384</v>
      </c>
    </row>
    <row r="150" spans="2:126" x14ac:dyDescent="0.2">
      <c r="B150" s="1">
        <v>43669</v>
      </c>
      <c r="C150">
        <v>2.1800000000000068</v>
      </c>
      <c r="D150">
        <v>2.1200000000000045</v>
      </c>
      <c r="E150">
        <v>2.0100000000000051</v>
      </c>
      <c r="F150">
        <v>1.9099999999999966</v>
      </c>
      <c r="G150">
        <v>1.8700000000000045</v>
      </c>
      <c r="H150">
        <v>1.8149999999999977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>
        <v>1.633</v>
      </c>
      <c r="P150">
        <v>1.5654999999999999</v>
      </c>
      <c r="Q150">
        <v>1.5589</v>
      </c>
      <c r="S150" t="e">
        <v>#VALUE!</v>
      </c>
      <c r="T150" t="e">
        <v>#VALUE!</v>
      </c>
      <c r="U150" t="e">
        <v>#VALUE!</v>
      </c>
      <c r="V150" t="e">
        <v>#VALUE!</v>
      </c>
      <c r="W150">
        <v>2.3149999999999977</v>
      </c>
      <c r="X150">
        <v>1.9699999999999989</v>
      </c>
      <c r="Y150">
        <v>1.7800000000000011</v>
      </c>
      <c r="Z150">
        <v>1.5999999999999943</v>
      </c>
      <c r="AA150">
        <v>1.5</v>
      </c>
      <c r="AB150">
        <v>1.4300000000000068</v>
      </c>
      <c r="AC150">
        <v>1.4000000000000057</v>
      </c>
      <c r="AD150">
        <v>1.3900000000000006</v>
      </c>
      <c r="AE150">
        <v>1.4099999999999966</v>
      </c>
      <c r="AF150">
        <v>1.4300000000000068</v>
      </c>
      <c r="AG150">
        <v>1.4449999999999932</v>
      </c>
      <c r="AH150">
        <v>1.4500000000000028</v>
      </c>
      <c r="AI150">
        <v>1.4549999999999983</v>
      </c>
      <c r="AJ150">
        <v>1.4599999999999937</v>
      </c>
      <c r="AK150">
        <v>1.4749999999999943</v>
      </c>
      <c r="AL150">
        <v>1.480000000000004</v>
      </c>
      <c r="AM150">
        <v>1.4849999999999994</v>
      </c>
      <c r="AN150">
        <v>1.4899999999999949</v>
      </c>
      <c r="AO150">
        <v>1.4950000000000045</v>
      </c>
      <c r="AP150">
        <v>1.5</v>
      </c>
      <c r="AQ150" t="e">
        <v>#VALUE!</v>
      </c>
      <c r="AR150" t="e">
        <v>#VALUE!</v>
      </c>
      <c r="AS150" t="e">
        <v>#VALUE!</v>
      </c>
      <c r="AT150" t="e">
        <v>#VALUE!</v>
      </c>
      <c r="AU150" t="e">
        <v>#VALUE!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#VALUE!</v>
      </c>
      <c r="BD150" t="e">
        <v>#VALUE!</v>
      </c>
      <c r="BE150" t="e">
        <v>#VALUE!</v>
      </c>
      <c r="BF150" t="e">
        <v>#VALUE!</v>
      </c>
      <c r="BG150" t="e">
        <v>#VALUE!</v>
      </c>
      <c r="BH150" t="e">
        <v>#VALUE!</v>
      </c>
      <c r="BI150" t="e">
        <v>#VALUE!</v>
      </c>
      <c r="BJ150" t="e">
        <v>#VALUE!</v>
      </c>
      <c r="BK150" t="e">
        <v>#VALUE!</v>
      </c>
      <c r="BL150" t="e">
        <v>#VALUE!</v>
      </c>
      <c r="BM150" t="e">
        <v>#VALUE!</v>
      </c>
      <c r="BN150" t="e">
        <v>#VALUE!</v>
      </c>
      <c r="BO150" t="e">
        <v>#VALUE!</v>
      </c>
      <c r="BP150" t="e">
        <v>#VALUE!</v>
      </c>
      <c r="BQ150" t="e">
        <v>#VALUE!</v>
      </c>
      <c r="BR150" t="e">
        <v>#VALUE!</v>
      </c>
      <c r="BS150">
        <v>1.4099999999999966</v>
      </c>
      <c r="BT150">
        <v>1.4300000000000068</v>
      </c>
      <c r="BU150">
        <v>1.4449999999999932</v>
      </c>
      <c r="BV150">
        <v>1.4500000000000028</v>
      </c>
      <c r="BW150">
        <v>1.4549999999999983</v>
      </c>
      <c r="BX150">
        <v>1.4599999999999937</v>
      </c>
      <c r="BY150">
        <v>1.4749999999999943</v>
      </c>
      <c r="BZ150">
        <v>1.4950000000000045</v>
      </c>
      <c r="CC150">
        <f t="shared" si="208"/>
        <v>5</v>
      </c>
      <c r="CD150">
        <f t="shared" si="191"/>
        <v>6</v>
      </c>
      <c r="CE150">
        <f t="shared" si="191"/>
        <v>7</v>
      </c>
      <c r="CF150">
        <f t="shared" si="191"/>
        <v>8</v>
      </c>
      <c r="CG150">
        <f t="shared" si="191"/>
        <v>9</v>
      </c>
      <c r="CH150">
        <f t="shared" si="191"/>
        <v>10</v>
      </c>
      <c r="CI150">
        <f t="shared" si="209"/>
        <v>11</v>
      </c>
      <c r="CJ150">
        <f t="shared" si="210"/>
        <v>12</v>
      </c>
      <c r="CK150">
        <f t="shared" si="211"/>
        <v>13</v>
      </c>
      <c r="CL150">
        <f t="shared" ref="CL150:CN150" si="250">IF(ISNUMBER(CK150),CK150+1,"")</f>
        <v>14</v>
      </c>
      <c r="CM150">
        <f t="shared" si="250"/>
        <v>15</v>
      </c>
      <c r="CN150">
        <f t="shared" si="250"/>
        <v>16</v>
      </c>
      <c r="CO150">
        <f t="shared" si="212"/>
        <v>17</v>
      </c>
      <c r="CP150">
        <f t="shared" si="212"/>
        <v>18</v>
      </c>
      <c r="CQ150">
        <f t="shared" si="212"/>
        <v>19</v>
      </c>
      <c r="CR150">
        <f t="shared" si="212"/>
        <v>20</v>
      </c>
      <c r="CS150">
        <f t="shared" si="212"/>
        <v>21</v>
      </c>
      <c r="CT150">
        <f t="shared" si="212"/>
        <v>22</v>
      </c>
      <c r="CU150">
        <f t="shared" si="212"/>
        <v>23</v>
      </c>
      <c r="CV150">
        <f t="shared" si="212"/>
        <v>24</v>
      </c>
      <c r="CW150">
        <f t="shared" si="212"/>
        <v>25</v>
      </c>
      <c r="CY150" s="2">
        <f t="shared" ca="1" si="213"/>
        <v>2.3149999999999977</v>
      </c>
      <c r="CZ150" s="2">
        <f t="shared" ca="1" si="214"/>
        <v>1.9699999999999989</v>
      </c>
      <c r="DA150" s="2">
        <f t="shared" ca="1" si="215"/>
        <v>1.7800000000000011</v>
      </c>
      <c r="DB150" s="2">
        <f t="shared" ca="1" si="216"/>
        <v>1.5999999999999943</v>
      </c>
      <c r="DC150" s="2">
        <f t="shared" ca="1" si="217"/>
        <v>1.5</v>
      </c>
      <c r="DD150" s="2">
        <f t="shared" ca="1" si="218"/>
        <v>1.4300000000000068</v>
      </c>
      <c r="DE150" s="2">
        <f t="shared" ca="1" si="219"/>
        <v>1.4000000000000057</v>
      </c>
      <c r="DF150" s="2">
        <f t="shared" ca="1" si="220"/>
        <v>1.3900000000000006</v>
      </c>
      <c r="DG150" s="2">
        <f t="shared" ca="1" si="221"/>
        <v>1.4099999999999966</v>
      </c>
      <c r="DH150" s="2">
        <f t="shared" ca="1" si="222"/>
        <v>1.4300000000000068</v>
      </c>
      <c r="DI150" s="2">
        <f t="shared" ca="1" si="223"/>
        <v>1.4449999999999932</v>
      </c>
      <c r="DJ150" s="2">
        <f t="shared" ca="1" si="224"/>
        <v>1.4500000000000028</v>
      </c>
      <c r="DK150" s="2">
        <f t="shared" ca="1" si="224"/>
        <v>1.4549999999999983</v>
      </c>
      <c r="DL150" s="2">
        <f t="shared" ca="1" si="225"/>
        <v>1.4599999999999937</v>
      </c>
      <c r="DM150" s="2">
        <f t="shared" ca="1" si="226"/>
        <v>1.4749999999999943</v>
      </c>
      <c r="DN150" s="2">
        <f t="shared" ca="1" si="227"/>
        <v>1.480000000000004</v>
      </c>
      <c r="DO150" s="2">
        <f t="shared" ca="1" si="228"/>
        <v>1.4849999999999994</v>
      </c>
      <c r="DP150" s="2">
        <f t="shared" ca="1" si="229"/>
        <v>1.4899999999999949</v>
      </c>
      <c r="DQ150" s="2">
        <f t="shared" ca="1" si="230"/>
        <v>1.4950000000000045</v>
      </c>
      <c r="DR150" s="2">
        <f t="shared" ca="1" si="231"/>
        <v>1.5</v>
      </c>
      <c r="DS150" s="2" t="e">
        <f t="shared" ca="1" si="232"/>
        <v>#VALUE!</v>
      </c>
      <c r="DT150" s="2">
        <f t="shared" si="233"/>
        <v>1.633</v>
      </c>
      <c r="DU150" s="2">
        <f t="shared" si="234"/>
        <v>1.5654999999999999</v>
      </c>
      <c r="DV150" s="2">
        <f t="shared" si="235"/>
        <v>1.5589</v>
      </c>
    </row>
    <row r="151" spans="2:126" x14ac:dyDescent="0.2">
      <c r="B151" s="1">
        <v>43670</v>
      </c>
      <c r="C151">
        <v>2.1800000000000068</v>
      </c>
      <c r="D151">
        <v>2.1200000000000045</v>
      </c>
      <c r="E151">
        <v>2.0049999999999955</v>
      </c>
      <c r="F151">
        <v>1.9050000000000011</v>
      </c>
      <c r="G151">
        <v>1.8599999999999994</v>
      </c>
      <c r="H151">
        <v>1.8050000000000068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>
        <v>1.6180000000000001</v>
      </c>
      <c r="P151">
        <v>1.5569999999999999</v>
      </c>
      <c r="Q151">
        <v>1.5374000000000001</v>
      </c>
      <c r="S151" t="e">
        <v>#VALUE!</v>
      </c>
      <c r="T151" t="e">
        <v>#VALUE!</v>
      </c>
      <c r="U151" t="e">
        <v>#VALUE!</v>
      </c>
      <c r="V151" t="e">
        <v>#VALUE!</v>
      </c>
      <c r="W151">
        <v>2.3125</v>
      </c>
      <c r="X151">
        <v>1.9699999999999989</v>
      </c>
      <c r="Y151">
        <v>1.7800000000000011</v>
      </c>
      <c r="Z151">
        <v>1.5999999999999943</v>
      </c>
      <c r="AA151">
        <v>1.4950000000000045</v>
      </c>
      <c r="AB151">
        <v>1.4249999999999972</v>
      </c>
      <c r="AC151">
        <v>1.394999999999996</v>
      </c>
      <c r="AD151">
        <v>1.3850000000000051</v>
      </c>
      <c r="AE151">
        <v>1.4050000000000011</v>
      </c>
      <c r="AF151">
        <v>1.4249999999999972</v>
      </c>
      <c r="AG151">
        <v>1.4399999999999977</v>
      </c>
      <c r="AH151">
        <v>1.4449999999999932</v>
      </c>
      <c r="AI151">
        <v>1.4500000000000028</v>
      </c>
      <c r="AJ151">
        <v>1.4549999999999983</v>
      </c>
      <c r="AK151">
        <v>1.4699999999999989</v>
      </c>
      <c r="AL151">
        <v>1.4749999999999943</v>
      </c>
      <c r="AM151">
        <v>1.480000000000004</v>
      </c>
      <c r="AN151">
        <v>1.4849999999999994</v>
      </c>
      <c r="AO151">
        <v>1.4899999999999949</v>
      </c>
      <c r="AP151">
        <v>1.4950000000000045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D151" t="e">
        <v>#VALUE!</v>
      </c>
      <c r="BE151" t="e">
        <v>#VALUE!</v>
      </c>
      <c r="BF151" t="e">
        <v>#VALUE!</v>
      </c>
      <c r="BG151" t="e">
        <v>#VALUE!</v>
      </c>
      <c r="BH151" t="e">
        <v>#VALUE!</v>
      </c>
      <c r="BI151" t="e">
        <v>#VALUE!</v>
      </c>
      <c r="BJ151" t="e">
        <v>#VALUE!</v>
      </c>
      <c r="BK151" t="e">
        <v>#VALUE!</v>
      </c>
      <c r="BL151" t="e">
        <v>#VALUE!</v>
      </c>
      <c r="BM151" t="e">
        <v>#VALUE!</v>
      </c>
      <c r="BN151" t="e">
        <v>#VALUE!</v>
      </c>
      <c r="BO151" t="e">
        <v>#VALUE!</v>
      </c>
      <c r="BP151" t="e">
        <v>#VALUE!</v>
      </c>
      <c r="BQ151" t="e">
        <v>#VALUE!</v>
      </c>
      <c r="BR151" t="e">
        <v>#VALUE!</v>
      </c>
      <c r="BS151">
        <v>1.4050000000000011</v>
      </c>
      <c r="BT151">
        <v>1.4249999999999972</v>
      </c>
      <c r="BU151">
        <v>1.4399999999999977</v>
      </c>
      <c r="BV151">
        <v>1.4449999999999932</v>
      </c>
      <c r="BW151">
        <v>1.4500000000000028</v>
      </c>
      <c r="BX151">
        <v>1.4549999999999983</v>
      </c>
      <c r="BY151">
        <v>1.4699999999999989</v>
      </c>
      <c r="BZ151">
        <v>1.4899999999999949</v>
      </c>
      <c r="CC151">
        <f t="shared" si="208"/>
        <v>5</v>
      </c>
      <c r="CD151">
        <f t="shared" si="191"/>
        <v>6</v>
      </c>
      <c r="CE151">
        <f t="shared" si="191"/>
        <v>7</v>
      </c>
      <c r="CF151">
        <f t="shared" si="191"/>
        <v>8</v>
      </c>
      <c r="CG151">
        <f t="shared" si="191"/>
        <v>9</v>
      </c>
      <c r="CH151">
        <f t="shared" si="191"/>
        <v>10</v>
      </c>
      <c r="CI151">
        <f t="shared" si="209"/>
        <v>11</v>
      </c>
      <c r="CJ151">
        <f t="shared" si="210"/>
        <v>12</v>
      </c>
      <c r="CK151">
        <f t="shared" si="211"/>
        <v>13</v>
      </c>
      <c r="CL151">
        <f t="shared" ref="CL151:CW166" si="251">IF(ISNUMBER(CK151),CK151+1,"")</f>
        <v>14</v>
      </c>
      <c r="CM151">
        <f t="shared" si="251"/>
        <v>15</v>
      </c>
      <c r="CN151">
        <f t="shared" si="251"/>
        <v>16</v>
      </c>
      <c r="CO151">
        <f t="shared" si="251"/>
        <v>17</v>
      </c>
      <c r="CP151">
        <f t="shared" si="251"/>
        <v>18</v>
      </c>
      <c r="CQ151">
        <f t="shared" si="251"/>
        <v>19</v>
      </c>
      <c r="CR151">
        <f t="shared" si="251"/>
        <v>20</v>
      </c>
      <c r="CS151">
        <f t="shared" si="251"/>
        <v>21</v>
      </c>
      <c r="CT151">
        <f t="shared" si="251"/>
        <v>22</v>
      </c>
      <c r="CU151">
        <f t="shared" si="251"/>
        <v>23</v>
      </c>
      <c r="CV151">
        <f t="shared" si="251"/>
        <v>24</v>
      </c>
      <c r="CW151">
        <f t="shared" si="251"/>
        <v>25</v>
      </c>
      <c r="CY151" s="2">
        <f t="shared" ca="1" si="213"/>
        <v>2.3125</v>
      </c>
      <c r="CZ151" s="2">
        <f t="shared" ca="1" si="214"/>
        <v>1.9699999999999989</v>
      </c>
      <c r="DA151" s="2">
        <f t="shared" ca="1" si="215"/>
        <v>1.7800000000000011</v>
      </c>
      <c r="DB151" s="2">
        <f t="shared" ca="1" si="216"/>
        <v>1.5999999999999943</v>
      </c>
      <c r="DC151" s="2">
        <f t="shared" ca="1" si="217"/>
        <v>1.4950000000000045</v>
      </c>
      <c r="DD151" s="2">
        <f t="shared" ca="1" si="218"/>
        <v>1.4249999999999972</v>
      </c>
      <c r="DE151" s="2">
        <f t="shared" ca="1" si="219"/>
        <v>1.394999999999996</v>
      </c>
      <c r="DF151" s="2">
        <f t="shared" ca="1" si="220"/>
        <v>1.3850000000000051</v>
      </c>
      <c r="DG151" s="2">
        <f t="shared" ca="1" si="221"/>
        <v>1.4050000000000011</v>
      </c>
      <c r="DH151" s="2">
        <f t="shared" ca="1" si="222"/>
        <v>1.4249999999999972</v>
      </c>
      <c r="DI151" s="2">
        <f t="shared" ca="1" si="223"/>
        <v>1.4399999999999977</v>
      </c>
      <c r="DJ151" s="2">
        <f t="shared" ca="1" si="224"/>
        <v>1.4449999999999932</v>
      </c>
      <c r="DK151" s="2">
        <f t="shared" ca="1" si="224"/>
        <v>1.4500000000000028</v>
      </c>
      <c r="DL151" s="2">
        <f t="shared" ca="1" si="225"/>
        <v>1.4549999999999983</v>
      </c>
      <c r="DM151" s="2">
        <f t="shared" ca="1" si="226"/>
        <v>1.4699999999999989</v>
      </c>
      <c r="DN151" s="2">
        <f t="shared" ca="1" si="227"/>
        <v>1.4749999999999943</v>
      </c>
      <c r="DO151" s="2">
        <f t="shared" ca="1" si="228"/>
        <v>1.480000000000004</v>
      </c>
      <c r="DP151" s="2">
        <f t="shared" ca="1" si="229"/>
        <v>1.4849999999999994</v>
      </c>
      <c r="DQ151" s="2">
        <f t="shared" ca="1" si="230"/>
        <v>1.4899999999999949</v>
      </c>
      <c r="DR151" s="2">
        <f t="shared" ca="1" si="231"/>
        <v>1.4950000000000045</v>
      </c>
      <c r="DS151" s="2" t="e">
        <f t="shared" ca="1" si="232"/>
        <v>#VALUE!</v>
      </c>
      <c r="DT151" s="2">
        <f t="shared" si="233"/>
        <v>1.6180000000000001</v>
      </c>
      <c r="DU151" s="2">
        <f t="shared" si="234"/>
        <v>1.5569999999999999</v>
      </c>
      <c r="DV151" s="2">
        <f t="shared" si="235"/>
        <v>1.5374000000000001</v>
      </c>
    </row>
    <row r="152" spans="2:126" x14ac:dyDescent="0.2">
      <c r="B152" s="1">
        <v>43671</v>
      </c>
      <c r="C152">
        <v>2.1899999999999977</v>
      </c>
      <c r="D152">
        <v>2.1350000000000051</v>
      </c>
      <c r="E152">
        <v>2.019999999999996</v>
      </c>
      <c r="F152">
        <v>1.9200000000000017</v>
      </c>
      <c r="G152">
        <v>1.8799999999999955</v>
      </c>
      <c r="H152">
        <v>1.8299999999999983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>
        <v>1.653</v>
      </c>
      <c r="P152">
        <v>1.5887</v>
      </c>
      <c r="Q152">
        <v>1.5763</v>
      </c>
      <c r="S152" t="e">
        <v>#VALUE!</v>
      </c>
      <c r="T152" t="e">
        <v>#VALUE!</v>
      </c>
      <c r="U152" t="e">
        <v>#VALUE!</v>
      </c>
      <c r="V152" t="e">
        <v>#VALUE!</v>
      </c>
      <c r="W152">
        <v>2.3199999999999932</v>
      </c>
      <c r="X152">
        <v>1.9849999999999994</v>
      </c>
      <c r="Y152">
        <v>1.8050000000000068</v>
      </c>
      <c r="Z152">
        <v>1.625</v>
      </c>
      <c r="AA152">
        <v>1.5250000000000057</v>
      </c>
      <c r="AB152">
        <v>1.4549999999999983</v>
      </c>
      <c r="AC152">
        <v>1.4200000000000017</v>
      </c>
      <c r="AD152">
        <v>1.4099999999999966</v>
      </c>
      <c r="AE152">
        <v>1.4300000000000068</v>
      </c>
      <c r="AF152">
        <v>1.4500000000000028</v>
      </c>
      <c r="AG152">
        <v>1.4650000000000034</v>
      </c>
      <c r="AH152">
        <v>1.4699999999999989</v>
      </c>
      <c r="AI152">
        <v>1.4749999999999943</v>
      </c>
      <c r="AJ152">
        <v>1.480000000000004</v>
      </c>
      <c r="AK152">
        <v>1.4950000000000045</v>
      </c>
      <c r="AL152">
        <v>1.5</v>
      </c>
      <c r="AM152">
        <v>1.5049999999999955</v>
      </c>
      <c r="AN152">
        <v>1.5100000000000051</v>
      </c>
      <c r="AO152">
        <v>1.5150000000000006</v>
      </c>
      <c r="AP152">
        <v>1.519999999999996</v>
      </c>
      <c r="AQ152" t="e">
        <v>#VALUE!</v>
      </c>
      <c r="AR152" t="e">
        <v>#VALUE!</v>
      </c>
      <c r="AS152" t="e">
        <v>#VALUE!</v>
      </c>
      <c r="AT152" t="e">
        <v>#VALUE!</v>
      </c>
      <c r="AU152" t="e">
        <v>#VALUE!</v>
      </c>
      <c r="AV152" t="e">
        <v>#VALUE!</v>
      </c>
      <c r="AW152" t="e">
        <v>#VALUE!</v>
      </c>
      <c r="AX152" t="e">
        <v>#VALUE!</v>
      </c>
      <c r="AY152" t="e">
        <v>#VALUE!</v>
      </c>
      <c r="AZ152" t="e">
        <v>#VALUE!</v>
      </c>
      <c r="BA152" t="e">
        <v>#VALUE!</v>
      </c>
      <c r="BB152" t="e">
        <v>#VALUE!</v>
      </c>
      <c r="BC152" t="e">
        <v>#VALUE!</v>
      </c>
      <c r="BD152" t="e">
        <v>#VALUE!</v>
      </c>
      <c r="BE152" t="e">
        <v>#VALUE!</v>
      </c>
      <c r="BF152" t="e">
        <v>#VALUE!</v>
      </c>
      <c r="BG152" t="e">
        <v>#VALUE!</v>
      </c>
      <c r="BH152" t="e">
        <v>#VALUE!</v>
      </c>
      <c r="BI152" t="e">
        <v>#VALUE!</v>
      </c>
      <c r="BJ152" t="e">
        <v>#VALUE!</v>
      </c>
      <c r="BK152" t="e">
        <v>#VALUE!</v>
      </c>
      <c r="BL152" t="e">
        <v>#VALUE!</v>
      </c>
      <c r="BM152" t="e">
        <v>#VALUE!</v>
      </c>
      <c r="BN152" t="e">
        <v>#VALUE!</v>
      </c>
      <c r="BO152" t="e">
        <v>#VALUE!</v>
      </c>
      <c r="BP152" t="e">
        <v>#VALUE!</v>
      </c>
      <c r="BQ152" t="e">
        <v>#VALUE!</v>
      </c>
      <c r="BR152" t="e">
        <v>#VALUE!</v>
      </c>
      <c r="BS152">
        <v>1.4300000000000068</v>
      </c>
      <c r="BT152">
        <v>1.4500000000000028</v>
      </c>
      <c r="BU152">
        <v>1.4650000000000034</v>
      </c>
      <c r="BV152">
        <v>1.4699999999999989</v>
      </c>
      <c r="BW152">
        <v>1.4749999999999943</v>
      </c>
      <c r="BX152">
        <v>1.480000000000004</v>
      </c>
      <c r="BY152">
        <v>1.4950000000000045</v>
      </c>
      <c r="BZ152">
        <v>1.5150000000000006</v>
      </c>
      <c r="CC152">
        <f t="shared" si="208"/>
        <v>5</v>
      </c>
      <c r="CD152">
        <f t="shared" si="191"/>
        <v>6</v>
      </c>
      <c r="CE152">
        <f t="shared" si="191"/>
        <v>7</v>
      </c>
      <c r="CF152">
        <f t="shared" si="191"/>
        <v>8</v>
      </c>
      <c r="CG152">
        <f t="shared" si="191"/>
        <v>9</v>
      </c>
      <c r="CH152">
        <f t="shared" si="191"/>
        <v>10</v>
      </c>
      <c r="CI152">
        <f t="shared" si="209"/>
        <v>11</v>
      </c>
      <c r="CJ152">
        <f t="shared" si="210"/>
        <v>12</v>
      </c>
      <c r="CK152">
        <f t="shared" si="211"/>
        <v>13</v>
      </c>
      <c r="CL152">
        <f t="shared" ref="CL152:CN152" si="252">IF(ISNUMBER(CK152),CK152+1,"")</f>
        <v>14</v>
      </c>
      <c r="CM152">
        <f t="shared" si="252"/>
        <v>15</v>
      </c>
      <c r="CN152">
        <f t="shared" si="252"/>
        <v>16</v>
      </c>
      <c r="CO152">
        <f t="shared" si="251"/>
        <v>17</v>
      </c>
      <c r="CP152">
        <f t="shared" si="251"/>
        <v>18</v>
      </c>
      <c r="CQ152">
        <f t="shared" si="251"/>
        <v>19</v>
      </c>
      <c r="CR152">
        <f t="shared" si="251"/>
        <v>20</v>
      </c>
      <c r="CS152">
        <f t="shared" si="251"/>
        <v>21</v>
      </c>
      <c r="CT152">
        <f t="shared" si="251"/>
        <v>22</v>
      </c>
      <c r="CU152">
        <f t="shared" si="251"/>
        <v>23</v>
      </c>
      <c r="CV152">
        <f t="shared" si="251"/>
        <v>24</v>
      </c>
      <c r="CW152">
        <f t="shared" si="251"/>
        <v>25</v>
      </c>
      <c r="CY152" s="2">
        <f t="shared" ca="1" si="213"/>
        <v>2.3199999999999932</v>
      </c>
      <c r="CZ152" s="2">
        <f t="shared" ca="1" si="214"/>
        <v>1.9849999999999994</v>
      </c>
      <c r="DA152" s="2">
        <f t="shared" ca="1" si="215"/>
        <v>1.8050000000000068</v>
      </c>
      <c r="DB152" s="2">
        <f t="shared" ca="1" si="216"/>
        <v>1.625</v>
      </c>
      <c r="DC152" s="2">
        <f t="shared" ca="1" si="217"/>
        <v>1.5250000000000057</v>
      </c>
      <c r="DD152" s="2">
        <f t="shared" ca="1" si="218"/>
        <v>1.4549999999999983</v>
      </c>
      <c r="DE152" s="2">
        <f t="shared" ca="1" si="219"/>
        <v>1.4200000000000017</v>
      </c>
      <c r="DF152" s="2">
        <f t="shared" ca="1" si="220"/>
        <v>1.4099999999999966</v>
      </c>
      <c r="DG152" s="2">
        <f t="shared" ca="1" si="221"/>
        <v>1.4300000000000068</v>
      </c>
      <c r="DH152" s="2">
        <f t="shared" ca="1" si="222"/>
        <v>1.4500000000000028</v>
      </c>
      <c r="DI152" s="2">
        <f t="shared" ca="1" si="223"/>
        <v>1.4650000000000034</v>
      </c>
      <c r="DJ152" s="2">
        <f t="shared" ca="1" si="224"/>
        <v>1.4699999999999989</v>
      </c>
      <c r="DK152" s="2">
        <f t="shared" ca="1" si="224"/>
        <v>1.4749999999999943</v>
      </c>
      <c r="DL152" s="2">
        <f t="shared" ca="1" si="225"/>
        <v>1.480000000000004</v>
      </c>
      <c r="DM152" s="2">
        <f t="shared" ca="1" si="226"/>
        <v>1.4950000000000045</v>
      </c>
      <c r="DN152" s="2">
        <f t="shared" ca="1" si="227"/>
        <v>1.5</v>
      </c>
      <c r="DO152" s="2">
        <f t="shared" ca="1" si="228"/>
        <v>1.5049999999999955</v>
      </c>
      <c r="DP152" s="2">
        <f t="shared" ca="1" si="229"/>
        <v>1.5100000000000051</v>
      </c>
      <c r="DQ152" s="2">
        <f t="shared" ca="1" si="230"/>
        <v>1.5150000000000006</v>
      </c>
      <c r="DR152" s="2">
        <f t="shared" ca="1" si="231"/>
        <v>1.519999999999996</v>
      </c>
      <c r="DS152" s="2" t="e">
        <f t="shared" ca="1" si="232"/>
        <v>#VALUE!</v>
      </c>
      <c r="DT152" s="2">
        <f t="shared" si="233"/>
        <v>1.653</v>
      </c>
      <c r="DU152" s="2">
        <f t="shared" si="234"/>
        <v>1.5887</v>
      </c>
      <c r="DV152" s="2">
        <f t="shared" si="235"/>
        <v>1.5763</v>
      </c>
    </row>
    <row r="153" spans="2:126" x14ac:dyDescent="0.2">
      <c r="B153" s="1">
        <v>43672</v>
      </c>
      <c r="C153">
        <v>2.1899999999999977</v>
      </c>
      <c r="D153">
        <v>2.144999999999996</v>
      </c>
      <c r="E153">
        <v>2.0400000000000063</v>
      </c>
      <c r="F153">
        <v>1.9449999999999932</v>
      </c>
      <c r="G153">
        <v>1.9099999999999966</v>
      </c>
      <c r="H153">
        <v>1.855000000000004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>
        <v>1.6619999999999999</v>
      </c>
      <c r="P153">
        <v>1.597</v>
      </c>
      <c r="Q153">
        <v>1.579</v>
      </c>
      <c r="S153" t="e">
        <v>#VALUE!</v>
      </c>
      <c r="T153" t="e">
        <v>#VALUE!</v>
      </c>
      <c r="U153" t="e">
        <v>#VALUE!</v>
      </c>
      <c r="V153" t="e">
        <v>#VALUE!</v>
      </c>
      <c r="W153">
        <v>2.3250000000000028</v>
      </c>
      <c r="X153">
        <v>2.0100000000000051</v>
      </c>
      <c r="Y153">
        <v>1.8349999999999937</v>
      </c>
      <c r="Z153">
        <v>1.6550000000000011</v>
      </c>
      <c r="AA153">
        <v>1.5600000000000023</v>
      </c>
      <c r="AB153">
        <v>1.4899999999999949</v>
      </c>
      <c r="AC153">
        <v>1.4549999999999983</v>
      </c>
      <c r="AD153">
        <v>1.4399999999999977</v>
      </c>
      <c r="AE153">
        <v>1.4549999999999983</v>
      </c>
      <c r="AF153">
        <v>1.4749999999999943</v>
      </c>
      <c r="AG153">
        <v>1.4899999999999949</v>
      </c>
      <c r="AH153">
        <v>1.4950000000000045</v>
      </c>
      <c r="AI153">
        <v>1.5</v>
      </c>
      <c r="AJ153">
        <v>1.5049999999999955</v>
      </c>
      <c r="AK153">
        <v>1.519999999999996</v>
      </c>
      <c r="AL153">
        <v>1.5250000000000057</v>
      </c>
      <c r="AM153">
        <v>1.5300000000000011</v>
      </c>
      <c r="AN153">
        <v>1.5349999999999966</v>
      </c>
      <c r="AO153">
        <v>1.5400000000000063</v>
      </c>
      <c r="AP153">
        <v>1.5450000000000017</v>
      </c>
      <c r="AQ153" t="e">
        <v>#VALUE!</v>
      </c>
      <c r="AR153" t="e">
        <v>#VALUE!</v>
      </c>
      <c r="AS153" t="e">
        <v>#VALUE!</v>
      </c>
      <c r="AT153" t="e">
        <v>#VALUE!</v>
      </c>
      <c r="AU153" t="e">
        <v>#VALUE!</v>
      </c>
      <c r="AV153" t="e">
        <v>#VALUE!</v>
      </c>
      <c r="AW153" t="e">
        <v>#VALUE!</v>
      </c>
      <c r="AX153" t="e">
        <v>#VALUE!</v>
      </c>
      <c r="AY153" t="e">
        <v>#VALUE!</v>
      </c>
      <c r="AZ153" t="e">
        <v>#VALUE!</v>
      </c>
      <c r="BA153" t="e">
        <v>#VALUE!</v>
      </c>
      <c r="BB153" t="e">
        <v>#VALUE!</v>
      </c>
      <c r="BC153" t="e">
        <v>#VALUE!</v>
      </c>
      <c r="BD153" t="e">
        <v>#VALUE!</v>
      </c>
      <c r="BE153" t="e">
        <v>#VALUE!</v>
      </c>
      <c r="BF153" t="e">
        <v>#VALUE!</v>
      </c>
      <c r="BG153" t="e">
        <v>#VALUE!</v>
      </c>
      <c r="BH153" t="e">
        <v>#VALUE!</v>
      </c>
      <c r="BI153" t="e">
        <v>#VALUE!</v>
      </c>
      <c r="BJ153" t="e">
        <v>#VALUE!</v>
      </c>
      <c r="BK153" t="e">
        <v>#VALUE!</v>
      </c>
      <c r="BL153" t="e">
        <v>#VALUE!</v>
      </c>
      <c r="BM153" t="e">
        <v>#VALUE!</v>
      </c>
      <c r="BN153" t="e">
        <v>#VALUE!</v>
      </c>
      <c r="BO153" t="e">
        <v>#VALUE!</v>
      </c>
      <c r="BP153" t="e">
        <v>#VALUE!</v>
      </c>
      <c r="BQ153" t="e">
        <v>#VALUE!</v>
      </c>
      <c r="BR153" t="e">
        <v>#VALUE!</v>
      </c>
      <c r="BS153">
        <v>1.4549999999999983</v>
      </c>
      <c r="BT153">
        <v>1.4749999999999943</v>
      </c>
      <c r="BU153">
        <v>1.4899999999999949</v>
      </c>
      <c r="BV153">
        <v>1.4950000000000045</v>
      </c>
      <c r="BW153">
        <v>1.5</v>
      </c>
      <c r="BX153">
        <v>1.5049999999999955</v>
      </c>
      <c r="BY153">
        <v>1.519999999999996</v>
      </c>
      <c r="BZ153">
        <v>1.5400000000000063</v>
      </c>
      <c r="CC153">
        <f t="shared" si="208"/>
        <v>5</v>
      </c>
      <c r="CD153">
        <f t="shared" si="191"/>
        <v>6</v>
      </c>
      <c r="CE153">
        <f t="shared" si="191"/>
        <v>7</v>
      </c>
      <c r="CF153">
        <f t="shared" si="191"/>
        <v>8</v>
      </c>
      <c r="CG153">
        <f t="shared" si="191"/>
        <v>9</v>
      </c>
      <c r="CH153">
        <f t="shared" si="191"/>
        <v>10</v>
      </c>
      <c r="CI153">
        <f t="shared" si="209"/>
        <v>11</v>
      </c>
      <c r="CJ153">
        <f t="shared" si="210"/>
        <v>12</v>
      </c>
      <c r="CK153">
        <f t="shared" si="211"/>
        <v>13</v>
      </c>
      <c r="CL153">
        <f t="shared" ref="CL153:CN153" si="253">IF(ISNUMBER(CK153),CK153+1,"")</f>
        <v>14</v>
      </c>
      <c r="CM153">
        <f t="shared" si="253"/>
        <v>15</v>
      </c>
      <c r="CN153">
        <f t="shared" si="253"/>
        <v>16</v>
      </c>
      <c r="CO153">
        <f t="shared" si="251"/>
        <v>17</v>
      </c>
      <c r="CP153">
        <f t="shared" si="251"/>
        <v>18</v>
      </c>
      <c r="CQ153">
        <f t="shared" si="251"/>
        <v>19</v>
      </c>
      <c r="CR153">
        <f t="shared" si="251"/>
        <v>20</v>
      </c>
      <c r="CS153">
        <f t="shared" si="251"/>
        <v>21</v>
      </c>
      <c r="CT153">
        <f t="shared" si="251"/>
        <v>22</v>
      </c>
      <c r="CU153">
        <f t="shared" si="251"/>
        <v>23</v>
      </c>
      <c r="CV153">
        <f t="shared" si="251"/>
        <v>24</v>
      </c>
      <c r="CW153">
        <f t="shared" si="251"/>
        <v>25</v>
      </c>
      <c r="CY153" s="2">
        <f t="shared" ca="1" si="213"/>
        <v>2.3250000000000028</v>
      </c>
      <c r="CZ153" s="2">
        <f t="shared" ca="1" si="214"/>
        <v>2.0100000000000051</v>
      </c>
      <c r="DA153" s="2">
        <f t="shared" ca="1" si="215"/>
        <v>1.8349999999999937</v>
      </c>
      <c r="DB153" s="2">
        <f t="shared" ca="1" si="216"/>
        <v>1.6550000000000011</v>
      </c>
      <c r="DC153" s="2">
        <f t="shared" ca="1" si="217"/>
        <v>1.5600000000000023</v>
      </c>
      <c r="DD153" s="2">
        <f t="shared" ca="1" si="218"/>
        <v>1.4899999999999949</v>
      </c>
      <c r="DE153" s="2">
        <f t="shared" ca="1" si="219"/>
        <v>1.4549999999999983</v>
      </c>
      <c r="DF153" s="2">
        <f t="shared" ca="1" si="220"/>
        <v>1.4399999999999977</v>
      </c>
      <c r="DG153" s="2">
        <f t="shared" ca="1" si="221"/>
        <v>1.4549999999999983</v>
      </c>
      <c r="DH153" s="2">
        <f t="shared" ca="1" si="222"/>
        <v>1.4749999999999943</v>
      </c>
      <c r="DI153" s="2">
        <f t="shared" ca="1" si="223"/>
        <v>1.4899999999999949</v>
      </c>
      <c r="DJ153" s="2">
        <f t="shared" ca="1" si="224"/>
        <v>1.4950000000000045</v>
      </c>
      <c r="DK153" s="2">
        <f t="shared" ca="1" si="224"/>
        <v>1.5</v>
      </c>
      <c r="DL153" s="2">
        <f t="shared" ca="1" si="225"/>
        <v>1.5049999999999955</v>
      </c>
      <c r="DM153" s="2">
        <f t="shared" ca="1" si="226"/>
        <v>1.519999999999996</v>
      </c>
      <c r="DN153" s="2">
        <f t="shared" ca="1" si="227"/>
        <v>1.5250000000000057</v>
      </c>
      <c r="DO153" s="2">
        <f t="shared" ca="1" si="228"/>
        <v>1.5300000000000011</v>
      </c>
      <c r="DP153" s="2">
        <f t="shared" ca="1" si="229"/>
        <v>1.5349999999999966</v>
      </c>
      <c r="DQ153" s="2">
        <f t="shared" ca="1" si="230"/>
        <v>1.5400000000000063</v>
      </c>
      <c r="DR153" s="2">
        <f t="shared" ca="1" si="231"/>
        <v>1.5450000000000017</v>
      </c>
      <c r="DS153" s="2" t="e">
        <f t="shared" ca="1" si="232"/>
        <v>#VALUE!</v>
      </c>
      <c r="DT153" s="2">
        <f t="shared" si="233"/>
        <v>1.6619999999999999</v>
      </c>
      <c r="DU153" s="2">
        <f t="shared" si="234"/>
        <v>1.597</v>
      </c>
      <c r="DV153" s="2">
        <f t="shared" si="235"/>
        <v>1.579</v>
      </c>
    </row>
    <row r="154" spans="2:126" x14ac:dyDescent="0.2">
      <c r="B154" s="1">
        <v>43675</v>
      </c>
      <c r="C154">
        <v>2.1749999999999972</v>
      </c>
      <c r="D154">
        <v>2.1299999999999955</v>
      </c>
      <c r="E154">
        <v>2.0150000000000006</v>
      </c>
      <c r="F154">
        <v>1.9249999999999972</v>
      </c>
      <c r="G154">
        <v>1.8900000000000006</v>
      </c>
      <c r="H154">
        <v>1.8349999999999937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>
        <v>1.6558999999999999</v>
      </c>
      <c r="P154">
        <v>1.5867</v>
      </c>
      <c r="Q154">
        <v>1.5678000000000001</v>
      </c>
      <c r="S154" t="e">
        <v>#VALUE!</v>
      </c>
      <c r="T154" t="e">
        <v>#VALUE!</v>
      </c>
      <c r="U154" t="e">
        <v>#VALUE!</v>
      </c>
      <c r="V154" t="e">
        <v>#VALUE!</v>
      </c>
      <c r="W154">
        <v>2.3075000000000045</v>
      </c>
      <c r="X154">
        <v>1.9849999999999994</v>
      </c>
      <c r="Y154">
        <v>1.8199999999999932</v>
      </c>
      <c r="Z154">
        <v>1.6400000000000006</v>
      </c>
      <c r="AA154">
        <v>1.5450000000000017</v>
      </c>
      <c r="AB154">
        <v>1.4749999999999943</v>
      </c>
      <c r="AC154">
        <v>1.4399999999999977</v>
      </c>
      <c r="AD154">
        <v>1.4249999999999972</v>
      </c>
      <c r="AE154">
        <v>1.4399999999999977</v>
      </c>
      <c r="AF154">
        <v>1.4549999999999983</v>
      </c>
      <c r="AG154">
        <v>1.4699999999999989</v>
      </c>
      <c r="AH154">
        <v>1.4749999999999943</v>
      </c>
      <c r="AI154">
        <v>1.480000000000004</v>
      </c>
      <c r="AJ154">
        <v>1.4849999999999994</v>
      </c>
      <c r="AK154">
        <v>1.5</v>
      </c>
      <c r="AL154">
        <v>1.5049999999999955</v>
      </c>
      <c r="AM154">
        <v>1.5100000000000051</v>
      </c>
      <c r="AN154">
        <v>1.5150000000000006</v>
      </c>
      <c r="AO154">
        <v>1.519999999999996</v>
      </c>
      <c r="AP154">
        <v>1.5250000000000057</v>
      </c>
      <c r="AQ154" t="e">
        <v>#VALUE!</v>
      </c>
      <c r="AR154" t="e">
        <v>#VALUE!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D154" t="e">
        <v>#VALUE!</v>
      </c>
      <c r="BE154" t="e">
        <v>#VALUE!</v>
      </c>
      <c r="BF154" t="e">
        <v>#VALUE!</v>
      </c>
      <c r="BG154" t="e">
        <v>#VALUE!</v>
      </c>
      <c r="BH154" t="e">
        <v>#VALUE!</v>
      </c>
      <c r="BI154" t="e">
        <v>#VALUE!</v>
      </c>
      <c r="BJ154" t="e">
        <v>#VALUE!</v>
      </c>
      <c r="BK154" t="e">
        <v>#VALUE!</v>
      </c>
      <c r="BL154" t="e">
        <v>#VALUE!</v>
      </c>
      <c r="BM154" t="e">
        <v>#VALUE!</v>
      </c>
      <c r="BN154" t="e">
        <v>#VALUE!</v>
      </c>
      <c r="BO154" t="e">
        <v>#VALUE!</v>
      </c>
      <c r="BP154" t="e">
        <v>#VALUE!</v>
      </c>
      <c r="BQ154" t="e">
        <v>#VALUE!</v>
      </c>
      <c r="BR154" t="e">
        <v>#VALUE!</v>
      </c>
      <c r="BS154">
        <v>1.4399999999999977</v>
      </c>
      <c r="BT154">
        <v>1.4549999999999983</v>
      </c>
      <c r="BU154">
        <v>1.4699999999999989</v>
      </c>
      <c r="BV154">
        <v>1.4749999999999943</v>
      </c>
      <c r="BW154">
        <v>1.480000000000004</v>
      </c>
      <c r="BX154">
        <v>1.4849999999999994</v>
      </c>
      <c r="BY154">
        <v>1.5</v>
      </c>
      <c r="BZ154">
        <v>1.519999999999996</v>
      </c>
      <c r="CC154">
        <f t="shared" si="208"/>
        <v>5</v>
      </c>
      <c r="CD154">
        <f t="shared" si="191"/>
        <v>6</v>
      </c>
      <c r="CE154">
        <f t="shared" si="191"/>
        <v>7</v>
      </c>
      <c r="CF154">
        <f t="shared" si="191"/>
        <v>8</v>
      </c>
      <c r="CG154">
        <f t="shared" si="191"/>
        <v>9</v>
      </c>
      <c r="CH154">
        <f t="shared" si="191"/>
        <v>10</v>
      </c>
      <c r="CI154">
        <f t="shared" si="209"/>
        <v>11</v>
      </c>
      <c r="CJ154">
        <f t="shared" si="210"/>
        <v>12</v>
      </c>
      <c r="CK154">
        <f t="shared" si="211"/>
        <v>13</v>
      </c>
      <c r="CL154">
        <f t="shared" ref="CL154:CN154" si="254">IF(ISNUMBER(CK154),CK154+1,"")</f>
        <v>14</v>
      </c>
      <c r="CM154">
        <f t="shared" si="254"/>
        <v>15</v>
      </c>
      <c r="CN154">
        <f t="shared" si="254"/>
        <v>16</v>
      </c>
      <c r="CO154">
        <f t="shared" si="251"/>
        <v>17</v>
      </c>
      <c r="CP154">
        <f t="shared" si="251"/>
        <v>18</v>
      </c>
      <c r="CQ154">
        <f t="shared" si="251"/>
        <v>19</v>
      </c>
      <c r="CR154">
        <f t="shared" si="251"/>
        <v>20</v>
      </c>
      <c r="CS154">
        <f t="shared" si="251"/>
        <v>21</v>
      </c>
      <c r="CT154">
        <f t="shared" si="251"/>
        <v>22</v>
      </c>
      <c r="CU154">
        <f t="shared" si="251"/>
        <v>23</v>
      </c>
      <c r="CV154">
        <f t="shared" si="251"/>
        <v>24</v>
      </c>
      <c r="CW154">
        <f t="shared" si="251"/>
        <v>25</v>
      </c>
      <c r="CY154" s="2">
        <f t="shared" ca="1" si="213"/>
        <v>2.3075000000000045</v>
      </c>
      <c r="CZ154" s="2">
        <f t="shared" ca="1" si="214"/>
        <v>1.9849999999999994</v>
      </c>
      <c r="DA154" s="2">
        <f t="shared" ca="1" si="215"/>
        <v>1.8199999999999932</v>
      </c>
      <c r="DB154" s="2">
        <f t="shared" ca="1" si="216"/>
        <v>1.6400000000000006</v>
      </c>
      <c r="DC154" s="2">
        <f t="shared" ca="1" si="217"/>
        <v>1.5450000000000017</v>
      </c>
      <c r="DD154" s="2">
        <f t="shared" ca="1" si="218"/>
        <v>1.4749999999999943</v>
      </c>
      <c r="DE154" s="2">
        <f t="shared" ca="1" si="219"/>
        <v>1.4399999999999977</v>
      </c>
      <c r="DF154" s="2">
        <f t="shared" ca="1" si="220"/>
        <v>1.4249999999999972</v>
      </c>
      <c r="DG154" s="2">
        <f t="shared" ca="1" si="221"/>
        <v>1.4399999999999977</v>
      </c>
      <c r="DH154" s="2">
        <f t="shared" ca="1" si="222"/>
        <v>1.4549999999999983</v>
      </c>
      <c r="DI154" s="2">
        <f t="shared" ca="1" si="223"/>
        <v>1.4699999999999989</v>
      </c>
      <c r="DJ154" s="2">
        <f t="shared" ca="1" si="224"/>
        <v>1.4749999999999943</v>
      </c>
      <c r="DK154" s="2">
        <f t="shared" ca="1" si="224"/>
        <v>1.480000000000004</v>
      </c>
      <c r="DL154" s="2">
        <f t="shared" ca="1" si="225"/>
        <v>1.4849999999999994</v>
      </c>
      <c r="DM154" s="2">
        <f t="shared" ca="1" si="226"/>
        <v>1.5</v>
      </c>
      <c r="DN154" s="2">
        <f t="shared" ca="1" si="227"/>
        <v>1.5049999999999955</v>
      </c>
      <c r="DO154" s="2">
        <f t="shared" ca="1" si="228"/>
        <v>1.5100000000000051</v>
      </c>
      <c r="DP154" s="2">
        <f t="shared" ca="1" si="229"/>
        <v>1.5150000000000006</v>
      </c>
      <c r="DQ154" s="2">
        <f t="shared" ca="1" si="230"/>
        <v>1.519999999999996</v>
      </c>
      <c r="DR154" s="2">
        <f t="shared" ca="1" si="231"/>
        <v>1.5250000000000057</v>
      </c>
      <c r="DS154" s="2" t="e">
        <f t="shared" ca="1" si="232"/>
        <v>#VALUE!</v>
      </c>
      <c r="DT154" s="2">
        <f t="shared" si="233"/>
        <v>1.6558999999999999</v>
      </c>
      <c r="DU154" s="2">
        <f t="shared" si="234"/>
        <v>1.5867</v>
      </c>
      <c r="DV154" s="2">
        <f t="shared" si="235"/>
        <v>1.5678000000000001</v>
      </c>
    </row>
    <row r="155" spans="2:126" x14ac:dyDescent="0.2">
      <c r="B155" s="1">
        <v>43676</v>
      </c>
      <c r="C155">
        <v>2.1749999999999972</v>
      </c>
      <c r="D155">
        <v>2.1350000000000051</v>
      </c>
      <c r="E155">
        <v>2.019999999999996</v>
      </c>
      <c r="F155">
        <v>1.9399999999999977</v>
      </c>
      <c r="G155">
        <v>1.9050000000000011</v>
      </c>
      <c r="H155">
        <v>1.8449999999999989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>
        <v>1.665</v>
      </c>
      <c r="P155">
        <v>1.5959000000000001</v>
      </c>
      <c r="Q155">
        <v>1.5651999999999999</v>
      </c>
      <c r="S155" t="e">
        <v>#VALUE!</v>
      </c>
      <c r="T155" t="e">
        <v>#VALUE!</v>
      </c>
      <c r="U155" t="e">
        <v>#VALUE!</v>
      </c>
      <c r="V155" t="e">
        <v>#VALUE!</v>
      </c>
      <c r="W155">
        <v>2.3174999999999955</v>
      </c>
      <c r="X155">
        <v>1.9950000000000045</v>
      </c>
      <c r="Y155">
        <v>1.8299999999999983</v>
      </c>
      <c r="Z155">
        <v>1.6500000000000057</v>
      </c>
      <c r="AA155">
        <v>1.5550000000000068</v>
      </c>
      <c r="AB155">
        <v>1.4849999999999994</v>
      </c>
      <c r="AC155">
        <v>1.4500000000000028</v>
      </c>
      <c r="AD155">
        <v>1.4350000000000023</v>
      </c>
      <c r="AE155">
        <v>1.4500000000000028</v>
      </c>
      <c r="AF155">
        <v>1.4650000000000034</v>
      </c>
      <c r="AG155">
        <v>1.480000000000004</v>
      </c>
      <c r="AH155">
        <v>1.4849999999999994</v>
      </c>
      <c r="AI155">
        <v>1.4899999999999949</v>
      </c>
      <c r="AJ155">
        <v>1.4950000000000045</v>
      </c>
      <c r="AK155">
        <v>1.5100000000000051</v>
      </c>
      <c r="AL155">
        <v>1.5150000000000006</v>
      </c>
      <c r="AM155">
        <v>1.519999999999996</v>
      </c>
      <c r="AN155">
        <v>1.5250000000000057</v>
      </c>
      <c r="AO155">
        <v>1.5300000000000011</v>
      </c>
      <c r="AP155">
        <v>1.5349999999999966</v>
      </c>
      <c r="AQ155" t="e">
        <v>#VALUE!</v>
      </c>
      <c r="AR155" t="e">
        <v>#VALUE!</v>
      </c>
      <c r="AS155" t="e">
        <v>#VALUE!</v>
      </c>
      <c r="AT155" t="e">
        <v>#VALUE!</v>
      </c>
      <c r="AU155" t="e">
        <v>#VALUE!</v>
      </c>
      <c r="AV155" t="e">
        <v>#VALUE!</v>
      </c>
      <c r="AW155" t="e">
        <v>#VALUE!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#VALUE!</v>
      </c>
      <c r="BD155" t="e">
        <v>#VALUE!</v>
      </c>
      <c r="BE155" t="e">
        <v>#VALUE!</v>
      </c>
      <c r="BF155" t="e">
        <v>#VALUE!</v>
      </c>
      <c r="BG155" t="e">
        <v>#VALUE!</v>
      </c>
      <c r="BH155" t="e">
        <v>#VALUE!</v>
      </c>
      <c r="BI155" t="e">
        <v>#VALUE!</v>
      </c>
      <c r="BJ155" t="e">
        <v>#VALUE!</v>
      </c>
      <c r="BK155" t="e">
        <v>#VALUE!</v>
      </c>
      <c r="BL155" t="e">
        <v>#VALUE!</v>
      </c>
      <c r="BM155" t="e">
        <v>#VALUE!</v>
      </c>
      <c r="BN155" t="e">
        <v>#VALUE!</v>
      </c>
      <c r="BO155" t="e">
        <v>#VALUE!</v>
      </c>
      <c r="BP155" t="e">
        <v>#VALUE!</v>
      </c>
      <c r="BQ155" t="e">
        <v>#VALUE!</v>
      </c>
      <c r="BR155" t="e">
        <v>#VALUE!</v>
      </c>
      <c r="BS155">
        <v>1.4500000000000028</v>
      </c>
      <c r="BT155">
        <v>1.4650000000000034</v>
      </c>
      <c r="BU155">
        <v>1.480000000000004</v>
      </c>
      <c r="BV155">
        <v>1.4849999999999994</v>
      </c>
      <c r="BW155">
        <v>1.4899999999999949</v>
      </c>
      <c r="BX155">
        <v>1.4950000000000045</v>
      </c>
      <c r="BY155">
        <v>1.5100000000000051</v>
      </c>
      <c r="BZ155">
        <v>1.5300000000000011</v>
      </c>
      <c r="CC155">
        <f t="shared" si="208"/>
        <v>5</v>
      </c>
      <c r="CD155">
        <f t="shared" si="191"/>
        <v>6</v>
      </c>
      <c r="CE155">
        <f t="shared" si="191"/>
        <v>7</v>
      </c>
      <c r="CF155">
        <f t="shared" si="191"/>
        <v>8</v>
      </c>
      <c r="CG155">
        <f t="shared" si="191"/>
        <v>9</v>
      </c>
      <c r="CH155">
        <f t="shared" si="191"/>
        <v>10</v>
      </c>
      <c r="CI155">
        <f t="shared" si="209"/>
        <v>11</v>
      </c>
      <c r="CJ155">
        <f t="shared" si="210"/>
        <v>12</v>
      </c>
      <c r="CK155">
        <f t="shared" si="211"/>
        <v>13</v>
      </c>
      <c r="CL155">
        <f t="shared" ref="CL155:CN155" si="255">IF(ISNUMBER(CK155),CK155+1,"")</f>
        <v>14</v>
      </c>
      <c r="CM155">
        <f t="shared" si="255"/>
        <v>15</v>
      </c>
      <c r="CN155">
        <f t="shared" si="255"/>
        <v>16</v>
      </c>
      <c r="CO155">
        <f t="shared" si="251"/>
        <v>17</v>
      </c>
      <c r="CP155">
        <f t="shared" si="251"/>
        <v>18</v>
      </c>
      <c r="CQ155">
        <f t="shared" si="251"/>
        <v>19</v>
      </c>
      <c r="CR155">
        <f t="shared" si="251"/>
        <v>20</v>
      </c>
      <c r="CS155">
        <f t="shared" si="251"/>
        <v>21</v>
      </c>
      <c r="CT155">
        <f t="shared" si="251"/>
        <v>22</v>
      </c>
      <c r="CU155">
        <f t="shared" si="251"/>
        <v>23</v>
      </c>
      <c r="CV155">
        <f t="shared" si="251"/>
        <v>24</v>
      </c>
      <c r="CW155">
        <f t="shared" si="251"/>
        <v>25</v>
      </c>
      <c r="CY155" s="2">
        <f t="shared" ca="1" si="213"/>
        <v>2.3174999999999955</v>
      </c>
      <c r="CZ155" s="2">
        <f t="shared" ca="1" si="214"/>
        <v>1.9950000000000045</v>
      </c>
      <c r="DA155" s="2">
        <f t="shared" ca="1" si="215"/>
        <v>1.8299999999999983</v>
      </c>
      <c r="DB155" s="2">
        <f t="shared" ca="1" si="216"/>
        <v>1.6500000000000057</v>
      </c>
      <c r="DC155" s="2">
        <f t="shared" ca="1" si="217"/>
        <v>1.5550000000000068</v>
      </c>
      <c r="DD155" s="2">
        <f t="shared" ca="1" si="218"/>
        <v>1.4849999999999994</v>
      </c>
      <c r="DE155" s="2">
        <f t="shared" ca="1" si="219"/>
        <v>1.4500000000000028</v>
      </c>
      <c r="DF155" s="2">
        <f t="shared" ca="1" si="220"/>
        <v>1.4350000000000023</v>
      </c>
      <c r="DG155" s="2">
        <f t="shared" ca="1" si="221"/>
        <v>1.4500000000000028</v>
      </c>
      <c r="DH155" s="2">
        <f t="shared" ca="1" si="222"/>
        <v>1.4650000000000034</v>
      </c>
      <c r="DI155" s="2">
        <f t="shared" ca="1" si="223"/>
        <v>1.480000000000004</v>
      </c>
      <c r="DJ155" s="2">
        <f t="shared" ca="1" si="224"/>
        <v>1.4849999999999994</v>
      </c>
      <c r="DK155" s="2">
        <f t="shared" ca="1" si="224"/>
        <v>1.4899999999999949</v>
      </c>
      <c r="DL155" s="2">
        <f t="shared" ca="1" si="225"/>
        <v>1.4950000000000045</v>
      </c>
      <c r="DM155" s="2">
        <f t="shared" ca="1" si="226"/>
        <v>1.5100000000000051</v>
      </c>
      <c r="DN155" s="2">
        <f t="shared" ca="1" si="227"/>
        <v>1.5150000000000006</v>
      </c>
      <c r="DO155" s="2">
        <f t="shared" ca="1" si="228"/>
        <v>1.519999999999996</v>
      </c>
      <c r="DP155" s="2">
        <f t="shared" ca="1" si="229"/>
        <v>1.5250000000000057</v>
      </c>
      <c r="DQ155" s="2">
        <f t="shared" ca="1" si="230"/>
        <v>1.5300000000000011</v>
      </c>
      <c r="DR155" s="2">
        <f t="shared" ca="1" si="231"/>
        <v>1.5349999999999966</v>
      </c>
      <c r="DS155" s="2" t="e">
        <f t="shared" ca="1" si="232"/>
        <v>#VALUE!</v>
      </c>
      <c r="DT155" s="2">
        <f t="shared" si="233"/>
        <v>1.665</v>
      </c>
      <c r="DU155" s="2">
        <f t="shared" si="234"/>
        <v>1.5959000000000001</v>
      </c>
      <c r="DV155" s="2">
        <f t="shared" si="235"/>
        <v>1.5651999999999999</v>
      </c>
    </row>
    <row r="156" spans="2:126" x14ac:dyDescent="0.2">
      <c r="B156" s="1">
        <v>43677</v>
      </c>
      <c r="C156">
        <v>2.207499999999996</v>
      </c>
      <c r="D156">
        <v>2.1700000000000017</v>
      </c>
      <c r="E156">
        <v>2.0699999999999932</v>
      </c>
      <c r="F156">
        <v>1.980000000000004</v>
      </c>
      <c r="G156">
        <v>1.9500000000000028</v>
      </c>
      <c r="H156">
        <v>1.9000000000000057</v>
      </c>
      <c r="I156">
        <v>1.8700000000000045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>
        <v>1.7017</v>
      </c>
      <c r="P156">
        <v>1.6186</v>
      </c>
      <c r="Q156">
        <v>1.5636000000000001</v>
      </c>
      <c r="S156" t="e">
        <v>#VALUE!</v>
      </c>
      <c r="T156" t="e">
        <v>#VALUE!</v>
      </c>
      <c r="U156" t="e">
        <v>#VALUE!</v>
      </c>
      <c r="V156" t="e">
        <v>#VALUE!</v>
      </c>
      <c r="W156">
        <v>2.3400000000000034</v>
      </c>
      <c r="X156">
        <v>2.0450000000000017</v>
      </c>
      <c r="Y156">
        <v>1.8900000000000006</v>
      </c>
      <c r="Z156">
        <v>1.7150000000000034</v>
      </c>
      <c r="AA156">
        <v>1.625</v>
      </c>
      <c r="AB156">
        <v>1.5550000000000068</v>
      </c>
      <c r="AC156">
        <v>1.5150000000000006</v>
      </c>
      <c r="AD156">
        <v>1.4950000000000045</v>
      </c>
      <c r="AE156">
        <v>1.5</v>
      </c>
      <c r="AF156">
        <v>1.5100000000000051</v>
      </c>
      <c r="AG156">
        <v>1.5250000000000057</v>
      </c>
      <c r="AH156">
        <v>1.4950000000000045</v>
      </c>
      <c r="AI156">
        <v>1.5</v>
      </c>
      <c r="AJ156">
        <v>1.5049999999999955</v>
      </c>
      <c r="AK156">
        <v>1.519999999999996</v>
      </c>
      <c r="AL156">
        <v>1.5250000000000057</v>
      </c>
      <c r="AM156">
        <v>1.5300000000000011</v>
      </c>
      <c r="AN156">
        <v>1.5349999999999966</v>
      </c>
      <c r="AO156">
        <v>1.5400000000000063</v>
      </c>
      <c r="AP156">
        <v>1.5450000000000017</v>
      </c>
      <c r="AQ156" t="e">
        <v>#VALUE!</v>
      </c>
      <c r="AR156" t="e">
        <v>#VALUE!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D156" t="e">
        <v>#VALUE!</v>
      </c>
      <c r="BE156" t="e">
        <v>#VALUE!</v>
      </c>
      <c r="BF156" t="e">
        <v>#VALUE!</v>
      </c>
      <c r="BG156" t="e">
        <v>#VALUE!</v>
      </c>
      <c r="BH156" t="e">
        <v>#VALUE!</v>
      </c>
      <c r="BI156" t="e">
        <v>#VALUE!</v>
      </c>
      <c r="BJ156" t="e">
        <v>#VALUE!</v>
      </c>
      <c r="BK156" t="e">
        <v>#VALUE!</v>
      </c>
      <c r="BL156" t="e">
        <v>#VALUE!</v>
      </c>
      <c r="BM156" t="e">
        <v>#VALUE!</v>
      </c>
      <c r="BN156" t="e">
        <v>#VALUE!</v>
      </c>
      <c r="BO156" t="e">
        <v>#VALUE!</v>
      </c>
      <c r="BP156" t="e">
        <v>#VALUE!</v>
      </c>
      <c r="BQ156" t="e">
        <v>#VALUE!</v>
      </c>
      <c r="BR156" t="e">
        <v>#VALUE!</v>
      </c>
      <c r="BS156">
        <v>1.5</v>
      </c>
      <c r="BT156">
        <v>1.5100000000000051</v>
      </c>
      <c r="BU156">
        <v>1.5250000000000057</v>
      </c>
      <c r="BV156">
        <v>1.4950000000000045</v>
      </c>
      <c r="BW156">
        <v>1.5</v>
      </c>
      <c r="BX156">
        <v>1.5049999999999955</v>
      </c>
      <c r="BY156">
        <v>1.519999999999996</v>
      </c>
      <c r="BZ156">
        <v>1.5400000000000063</v>
      </c>
      <c r="CC156">
        <f t="shared" si="208"/>
        <v>5</v>
      </c>
      <c r="CD156">
        <f t="shared" si="191"/>
        <v>6</v>
      </c>
      <c r="CE156">
        <f t="shared" si="191"/>
        <v>7</v>
      </c>
      <c r="CF156">
        <f t="shared" si="191"/>
        <v>8</v>
      </c>
      <c r="CG156">
        <f t="shared" si="191"/>
        <v>9</v>
      </c>
      <c r="CH156">
        <f t="shared" si="191"/>
        <v>10</v>
      </c>
      <c r="CI156">
        <f t="shared" si="209"/>
        <v>11</v>
      </c>
      <c r="CJ156">
        <f t="shared" si="210"/>
        <v>12</v>
      </c>
      <c r="CK156">
        <f t="shared" si="211"/>
        <v>13</v>
      </c>
      <c r="CL156">
        <f t="shared" ref="CL156:CN156" si="256">IF(ISNUMBER(CK156),CK156+1,"")</f>
        <v>14</v>
      </c>
      <c r="CM156">
        <f t="shared" si="256"/>
        <v>15</v>
      </c>
      <c r="CN156">
        <f t="shared" si="256"/>
        <v>16</v>
      </c>
      <c r="CO156">
        <f t="shared" si="251"/>
        <v>17</v>
      </c>
      <c r="CP156">
        <f t="shared" si="251"/>
        <v>18</v>
      </c>
      <c r="CQ156">
        <f t="shared" si="251"/>
        <v>19</v>
      </c>
      <c r="CR156">
        <f t="shared" si="251"/>
        <v>20</v>
      </c>
      <c r="CS156">
        <f t="shared" si="251"/>
        <v>21</v>
      </c>
      <c r="CT156">
        <f t="shared" si="251"/>
        <v>22</v>
      </c>
      <c r="CU156">
        <f t="shared" si="251"/>
        <v>23</v>
      </c>
      <c r="CV156">
        <f t="shared" si="251"/>
        <v>24</v>
      </c>
      <c r="CW156">
        <f t="shared" si="251"/>
        <v>25</v>
      </c>
      <c r="CY156" s="2">
        <f t="shared" ca="1" si="213"/>
        <v>2.3400000000000034</v>
      </c>
      <c r="CZ156" s="2">
        <f t="shared" ca="1" si="214"/>
        <v>2.0450000000000017</v>
      </c>
      <c r="DA156" s="2">
        <f t="shared" ca="1" si="215"/>
        <v>1.8900000000000006</v>
      </c>
      <c r="DB156" s="2">
        <f t="shared" ca="1" si="216"/>
        <v>1.7150000000000034</v>
      </c>
      <c r="DC156" s="2">
        <f t="shared" ca="1" si="217"/>
        <v>1.625</v>
      </c>
      <c r="DD156" s="2">
        <f t="shared" ca="1" si="218"/>
        <v>1.5550000000000068</v>
      </c>
      <c r="DE156" s="2">
        <f t="shared" ca="1" si="219"/>
        <v>1.5150000000000006</v>
      </c>
      <c r="DF156" s="2">
        <f t="shared" ca="1" si="220"/>
        <v>1.4950000000000045</v>
      </c>
      <c r="DG156" s="2">
        <f t="shared" ca="1" si="221"/>
        <v>1.5</v>
      </c>
      <c r="DH156" s="2">
        <f t="shared" ca="1" si="222"/>
        <v>1.5100000000000051</v>
      </c>
      <c r="DI156" s="2">
        <f t="shared" ca="1" si="223"/>
        <v>1.5250000000000057</v>
      </c>
      <c r="DJ156" s="2">
        <f t="shared" ca="1" si="224"/>
        <v>1.4950000000000045</v>
      </c>
      <c r="DK156" s="2">
        <f t="shared" ca="1" si="224"/>
        <v>1.5</v>
      </c>
      <c r="DL156" s="2">
        <f t="shared" ca="1" si="225"/>
        <v>1.5049999999999955</v>
      </c>
      <c r="DM156" s="2">
        <f t="shared" ca="1" si="226"/>
        <v>1.519999999999996</v>
      </c>
      <c r="DN156" s="2">
        <f t="shared" ca="1" si="227"/>
        <v>1.5250000000000057</v>
      </c>
      <c r="DO156" s="2">
        <f t="shared" ca="1" si="228"/>
        <v>1.5300000000000011</v>
      </c>
      <c r="DP156" s="2">
        <f t="shared" ca="1" si="229"/>
        <v>1.5349999999999966</v>
      </c>
      <c r="DQ156" s="2">
        <f t="shared" ca="1" si="230"/>
        <v>1.5400000000000063</v>
      </c>
      <c r="DR156" s="2">
        <f t="shared" ca="1" si="231"/>
        <v>1.5450000000000017</v>
      </c>
      <c r="DS156" s="2" t="e">
        <f t="shared" ca="1" si="232"/>
        <v>#VALUE!</v>
      </c>
      <c r="DT156" s="2">
        <f t="shared" si="233"/>
        <v>1.7017</v>
      </c>
      <c r="DU156" s="2">
        <f t="shared" si="234"/>
        <v>1.6186</v>
      </c>
      <c r="DV156" s="2">
        <f t="shared" si="235"/>
        <v>1.5636000000000001</v>
      </c>
    </row>
    <row r="157" spans="2:126" x14ac:dyDescent="0.2">
      <c r="B157" s="1">
        <v>43678</v>
      </c>
      <c r="C157">
        <v>2.1400000000000006</v>
      </c>
      <c r="D157">
        <v>1.9849999999999994</v>
      </c>
      <c r="E157">
        <v>1.8649999999999949</v>
      </c>
      <c r="F157">
        <v>1.8149999999999977</v>
      </c>
      <c r="G157">
        <v>1.7399999999999949</v>
      </c>
      <c r="H157">
        <v>1.644999999999996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>
        <v>1.5481</v>
      </c>
      <c r="P157">
        <v>1.4642999999999999</v>
      </c>
      <c r="Q157">
        <v>1.4221999999999999</v>
      </c>
      <c r="S157" t="e">
        <v>#VALUE!</v>
      </c>
      <c r="T157" t="e">
        <v>#VALUE!</v>
      </c>
      <c r="U157" t="e">
        <v>#VALUE!</v>
      </c>
      <c r="V157" t="e">
        <v>#VALUE!</v>
      </c>
      <c r="W157">
        <v>2.3199999999999932</v>
      </c>
      <c r="X157">
        <v>1.9350000000000023</v>
      </c>
      <c r="Y157">
        <v>1.7199999999999989</v>
      </c>
      <c r="Z157">
        <v>1.5550000000000068</v>
      </c>
      <c r="AA157">
        <v>1.4500000000000028</v>
      </c>
      <c r="AB157">
        <v>1.3700000000000045</v>
      </c>
      <c r="AC157">
        <v>1.3250000000000028</v>
      </c>
      <c r="AD157">
        <v>1.3050000000000068</v>
      </c>
      <c r="AE157">
        <v>1.3100000000000023</v>
      </c>
      <c r="AF157">
        <v>1.3199999999999932</v>
      </c>
      <c r="AG157">
        <v>1.3349999999999937</v>
      </c>
      <c r="AH157">
        <v>1.3050000000000068</v>
      </c>
      <c r="AI157">
        <v>1.3100000000000023</v>
      </c>
      <c r="AJ157">
        <v>1.3149999999999977</v>
      </c>
      <c r="AK157">
        <v>1.3299999999999983</v>
      </c>
      <c r="AL157">
        <v>1.3349999999999937</v>
      </c>
      <c r="AM157">
        <v>1.3400000000000034</v>
      </c>
      <c r="AN157">
        <v>1.3449999999999989</v>
      </c>
      <c r="AO157">
        <v>1.3499999999999943</v>
      </c>
      <c r="AP157">
        <v>1.355000000000004</v>
      </c>
      <c r="AQ157" t="e">
        <v>#VALUE!</v>
      </c>
      <c r="AR157" t="e">
        <v>#VALUE!</v>
      </c>
      <c r="AS157" t="e">
        <v>#VALUE!</v>
      </c>
      <c r="AT157" t="e">
        <v>#VALUE!</v>
      </c>
      <c r="AU157" t="e">
        <v>#VALUE!</v>
      </c>
      <c r="AV157" t="e">
        <v>#VALUE!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#VALUE!</v>
      </c>
      <c r="BD157" t="e">
        <v>#VALUE!</v>
      </c>
      <c r="BE157" t="e">
        <v>#VALUE!</v>
      </c>
      <c r="BF157" t="e">
        <v>#VALUE!</v>
      </c>
      <c r="BG157" t="e">
        <v>#VALUE!</v>
      </c>
      <c r="BH157" t="e">
        <v>#VALUE!</v>
      </c>
      <c r="BI157" t="e">
        <v>#VALUE!</v>
      </c>
      <c r="BJ157" t="e">
        <v>#VALUE!</v>
      </c>
      <c r="BK157" t="e">
        <v>#VALUE!</v>
      </c>
      <c r="BL157" t="e">
        <v>#VALUE!</v>
      </c>
      <c r="BM157" t="e">
        <v>#VALUE!</v>
      </c>
      <c r="BN157" t="e">
        <v>#VALUE!</v>
      </c>
      <c r="BO157" t="e">
        <v>#VALUE!</v>
      </c>
      <c r="BP157" t="e">
        <v>#VALUE!</v>
      </c>
      <c r="BQ157" t="e">
        <v>#VALUE!</v>
      </c>
      <c r="BR157" t="e">
        <v>#VALUE!</v>
      </c>
      <c r="BS157">
        <v>1.3100000000000023</v>
      </c>
      <c r="BT157">
        <v>1.3199999999999932</v>
      </c>
      <c r="BU157">
        <v>1.3349999999999937</v>
      </c>
      <c r="BV157">
        <v>1.3050000000000068</v>
      </c>
      <c r="BW157">
        <v>1.3100000000000023</v>
      </c>
      <c r="BX157">
        <v>1.3149999999999977</v>
      </c>
      <c r="BY157">
        <v>1.3299999999999983</v>
      </c>
      <c r="BZ157">
        <v>1.3499999999999943</v>
      </c>
      <c r="CC157">
        <f t="shared" si="208"/>
        <v>5</v>
      </c>
      <c r="CD157">
        <f t="shared" si="191"/>
        <v>6</v>
      </c>
      <c r="CE157">
        <f t="shared" si="191"/>
        <v>7</v>
      </c>
      <c r="CF157">
        <f t="shared" si="191"/>
        <v>8</v>
      </c>
      <c r="CG157">
        <f t="shared" si="191"/>
        <v>9</v>
      </c>
      <c r="CH157">
        <f t="shared" si="191"/>
        <v>10</v>
      </c>
      <c r="CI157">
        <f t="shared" si="209"/>
        <v>11</v>
      </c>
      <c r="CJ157">
        <f t="shared" si="210"/>
        <v>12</v>
      </c>
      <c r="CK157">
        <f t="shared" si="211"/>
        <v>13</v>
      </c>
      <c r="CL157">
        <f t="shared" ref="CL157:CN157" si="257">IF(ISNUMBER(CK157),CK157+1,"")</f>
        <v>14</v>
      </c>
      <c r="CM157">
        <f t="shared" si="257"/>
        <v>15</v>
      </c>
      <c r="CN157">
        <f t="shared" si="257"/>
        <v>16</v>
      </c>
      <c r="CO157">
        <f t="shared" si="251"/>
        <v>17</v>
      </c>
      <c r="CP157">
        <f t="shared" si="251"/>
        <v>18</v>
      </c>
      <c r="CQ157">
        <f t="shared" si="251"/>
        <v>19</v>
      </c>
      <c r="CR157">
        <f t="shared" si="251"/>
        <v>20</v>
      </c>
      <c r="CS157">
        <f t="shared" si="251"/>
        <v>21</v>
      </c>
      <c r="CT157">
        <f t="shared" si="251"/>
        <v>22</v>
      </c>
      <c r="CU157">
        <f t="shared" si="251"/>
        <v>23</v>
      </c>
      <c r="CV157">
        <f t="shared" si="251"/>
        <v>24</v>
      </c>
      <c r="CW157">
        <f t="shared" si="251"/>
        <v>25</v>
      </c>
      <c r="CY157" s="2">
        <f t="shared" ca="1" si="213"/>
        <v>2.3199999999999932</v>
      </c>
      <c r="CZ157" s="2">
        <f t="shared" ca="1" si="214"/>
        <v>1.9350000000000023</v>
      </c>
      <c r="DA157" s="2">
        <f t="shared" ca="1" si="215"/>
        <v>1.7199999999999989</v>
      </c>
      <c r="DB157" s="2">
        <f t="shared" ca="1" si="216"/>
        <v>1.5550000000000068</v>
      </c>
      <c r="DC157" s="2">
        <f t="shared" ca="1" si="217"/>
        <v>1.4500000000000028</v>
      </c>
      <c r="DD157" s="2">
        <f t="shared" ca="1" si="218"/>
        <v>1.3700000000000045</v>
      </c>
      <c r="DE157" s="2">
        <f t="shared" ca="1" si="219"/>
        <v>1.3250000000000028</v>
      </c>
      <c r="DF157" s="2">
        <f t="shared" ca="1" si="220"/>
        <v>1.3050000000000068</v>
      </c>
      <c r="DG157" s="2">
        <f t="shared" ca="1" si="221"/>
        <v>1.3100000000000023</v>
      </c>
      <c r="DH157" s="2">
        <f t="shared" ca="1" si="222"/>
        <v>1.3199999999999932</v>
      </c>
      <c r="DI157" s="2">
        <f t="shared" ca="1" si="223"/>
        <v>1.3349999999999937</v>
      </c>
      <c r="DJ157" s="2">
        <f t="shared" ca="1" si="224"/>
        <v>1.3050000000000068</v>
      </c>
      <c r="DK157" s="2">
        <f t="shared" ca="1" si="224"/>
        <v>1.3100000000000023</v>
      </c>
      <c r="DL157" s="2">
        <f t="shared" ca="1" si="225"/>
        <v>1.3149999999999977</v>
      </c>
      <c r="DM157" s="2">
        <f t="shared" ca="1" si="226"/>
        <v>1.3299999999999983</v>
      </c>
      <c r="DN157" s="2">
        <f t="shared" ca="1" si="227"/>
        <v>1.3349999999999937</v>
      </c>
      <c r="DO157" s="2">
        <f t="shared" ca="1" si="228"/>
        <v>1.3400000000000034</v>
      </c>
      <c r="DP157" s="2">
        <f t="shared" ca="1" si="229"/>
        <v>1.3449999999999989</v>
      </c>
      <c r="DQ157" s="2">
        <f t="shared" ca="1" si="230"/>
        <v>1.3499999999999943</v>
      </c>
      <c r="DR157" s="2">
        <f t="shared" ca="1" si="231"/>
        <v>1.355000000000004</v>
      </c>
      <c r="DS157" s="2" t="e">
        <f t="shared" ca="1" si="232"/>
        <v>#VALUE!</v>
      </c>
      <c r="DT157" s="2">
        <f t="shared" si="233"/>
        <v>1.5481</v>
      </c>
      <c r="DU157" s="2">
        <f t="shared" si="234"/>
        <v>1.4642999999999999</v>
      </c>
      <c r="DV157" s="2">
        <f t="shared" si="235"/>
        <v>1.4221999999999999</v>
      </c>
    </row>
    <row r="158" spans="2:126" x14ac:dyDescent="0.2">
      <c r="B158" s="1">
        <v>43679</v>
      </c>
      <c r="C158">
        <v>2.1200000000000045</v>
      </c>
      <c r="D158">
        <v>1.9399999999999977</v>
      </c>
      <c r="E158">
        <v>1.8199999999999932</v>
      </c>
      <c r="F158">
        <v>1.7800000000000011</v>
      </c>
      <c r="G158">
        <v>1.7150000000000034</v>
      </c>
      <c r="H158">
        <v>1.6299999999999955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>
        <v>1.5127999999999999</v>
      </c>
      <c r="P158">
        <v>1.4337</v>
      </c>
      <c r="Q158">
        <v>1.3927</v>
      </c>
      <c r="S158" t="e">
        <v>#VALUE!</v>
      </c>
      <c r="T158" t="e">
        <v>#VALUE!</v>
      </c>
      <c r="U158" t="e">
        <v>#VALUE!</v>
      </c>
      <c r="V158" t="e">
        <v>#VALUE!</v>
      </c>
      <c r="W158">
        <v>2.3149999999999977</v>
      </c>
      <c r="X158">
        <v>1.9000000000000057</v>
      </c>
      <c r="Y158">
        <v>1.7000000000000028</v>
      </c>
      <c r="Z158">
        <v>1.5349999999999966</v>
      </c>
      <c r="AA158">
        <v>1.4300000000000068</v>
      </c>
      <c r="AB158">
        <v>1.3499999999999943</v>
      </c>
      <c r="AC158">
        <v>1.3050000000000068</v>
      </c>
      <c r="AD158">
        <v>1.2849999999999966</v>
      </c>
      <c r="AE158">
        <v>1.2900000000000063</v>
      </c>
      <c r="AF158">
        <v>1.2999999999999972</v>
      </c>
      <c r="AG158">
        <v>1.3149999999999977</v>
      </c>
      <c r="AH158">
        <v>1.2849999999999966</v>
      </c>
      <c r="AI158">
        <v>1.2900000000000063</v>
      </c>
      <c r="AJ158">
        <v>1.2950000000000017</v>
      </c>
      <c r="AK158">
        <v>1.3100000000000023</v>
      </c>
      <c r="AL158">
        <v>1.3149999999999977</v>
      </c>
      <c r="AM158">
        <v>1.3199999999999932</v>
      </c>
      <c r="AN158">
        <v>1.3250000000000028</v>
      </c>
      <c r="AO158">
        <v>1.3299999999999983</v>
      </c>
      <c r="AP158">
        <v>1.3349999999999937</v>
      </c>
      <c r="AQ158" t="e">
        <v>#VALUE!</v>
      </c>
      <c r="AR158" t="e">
        <v>#VALUE!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D158" t="e">
        <v>#VALUE!</v>
      </c>
      <c r="BE158" t="e">
        <v>#VALUE!</v>
      </c>
      <c r="BF158" t="e">
        <v>#VALUE!</v>
      </c>
      <c r="BG158" t="e">
        <v>#VALUE!</v>
      </c>
      <c r="BH158" t="e">
        <v>#VALUE!</v>
      </c>
      <c r="BI158" t="e">
        <v>#VALUE!</v>
      </c>
      <c r="BJ158" t="e">
        <v>#VALUE!</v>
      </c>
      <c r="BK158" t="e">
        <v>#VALUE!</v>
      </c>
      <c r="BL158" t="e">
        <v>#VALUE!</v>
      </c>
      <c r="BM158" t="e">
        <v>#VALUE!</v>
      </c>
      <c r="BN158" t="e">
        <v>#VALUE!</v>
      </c>
      <c r="BO158" t="e">
        <v>#VALUE!</v>
      </c>
      <c r="BP158" t="e">
        <v>#VALUE!</v>
      </c>
      <c r="BQ158" t="e">
        <v>#VALUE!</v>
      </c>
      <c r="BR158" t="e">
        <v>#VALUE!</v>
      </c>
      <c r="BS158">
        <v>1.2900000000000063</v>
      </c>
      <c r="BT158">
        <v>1.2999999999999972</v>
      </c>
      <c r="BU158">
        <v>1.3149999999999977</v>
      </c>
      <c r="BV158">
        <v>1.2849999999999966</v>
      </c>
      <c r="BW158">
        <v>1.2900000000000063</v>
      </c>
      <c r="BX158">
        <v>1.2950000000000017</v>
      </c>
      <c r="BY158">
        <v>1.3100000000000023</v>
      </c>
      <c r="BZ158">
        <v>1.3299999999999983</v>
      </c>
      <c r="CC158">
        <f t="shared" si="208"/>
        <v>5</v>
      </c>
      <c r="CD158">
        <f t="shared" si="191"/>
        <v>6</v>
      </c>
      <c r="CE158">
        <f t="shared" si="191"/>
        <v>7</v>
      </c>
      <c r="CF158">
        <f t="shared" si="191"/>
        <v>8</v>
      </c>
      <c r="CG158">
        <f t="shared" si="191"/>
        <v>9</v>
      </c>
      <c r="CH158">
        <f t="shared" si="191"/>
        <v>10</v>
      </c>
      <c r="CI158">
        <f t="shared" si="209"/>
        <v>11</v>
      </c>
      <c r="CJ158">
        <f t="shared" si="210"/>
        <v>12</v>
      </c>
      <c r="CK158">
        <f t="shared" si="211"/>
        <v>13</v>
      </c>
      <c r="CL158">
        <f t="shared" ref="CL158:CN158" si="258">IF(ISNUMBER(CK158),CK158+1,"")</f>
        <v>14</v>
      </c>
      <c r="CM158">
        <f t="shared" si="258"/>
        <v>15</v>
      </c>
      <c r="CN158">
        <f t="shared" si="258"/>
        <v>16</v>
      </c>
      <c r="CO158">
        <f t="shared" si="251"/>
        <v>17</v>
      </c>
      <c r="CP158">
        <f t="shared" si="251"/>
        <v>18</v>
      </c>
      <c r="CQ158">
        <f t="shared" si="251"/>
        <v>19</v>
      </c>
      <c r="CR158">
        <f t="shared" si="251"/>
        <v>20</v>
      </c>
      <c r="CS158">
        <f t="shared" si="251"/>
        <v>21</v>
      </c>
      <c r="CT158">
        <f t="shared" si="251"/>
        <v>22</v>
      </c>
      <c r="CU158">
        <f t="shared" si="251"/>
        <v>23</v>
      </c>
      <c r="CV158">
        <f t="shared" si="251"/>
        <v>24</v>
      </c>
      <c r="CW158">
        <f t="shared" si="251"/>
        <v>25</v>
      </c>
      <c r="CY158" s="2">
        <f t="shared" ca="1" si="213"/>
        <v>2.3149999999999977</v>
      </c>
      <c r="CZ158" s="2">
        <f t="shared" ca="1" si="214"/>
        <v>1.9000000000000057</v>
      </c>
      <c r="DA158" s="2">
        <f t="shared" ca="1" si="215"/>
        <v>1.7000000000000028</v>
      </c>
      <c r="DB158" s="2">
        <f t="shared" ca="1" si="216"/>
        <v>1.5349999999999966</v>
      </c>
      <c r="DC158" s="2">
        <f t="shared" ca="1" si="217"/>
        <v>1.4300000000000068</v>
      </c>
      <c r="DD158" s="2">
        <f t="shared" ca="1" si="218"/>
        <v>1.3499999999999943</v>
      </c>
      <c r="DE158" s="2">
        <f t="shared" ca="1" si="219"/>
        <v>1.3050000000000068</v>
      </c>
      <c r="DF158" s="2">
        <f t="shared" ca="1" si="220"/>
        <v>1.2849999999999966</v>
      </c>
      <c r="DG158" s="2">
        <f t="shared" ca="1" si="221"/>
        <v>1.2900000000000063</v>
      </c>
      <c r="DH158" s="2">
        <f t="shared" ca="1" si="222"/>
        <v>1.2999999999999972</v>
      </c>
      <c r="DI158" s="2">
        <f t="shared" ca="1" si="223"/>
        <v>1.3149999999999977</v>
      </c>
      <c r="DJ158" s="2">
        <f t="shared" ca="1" si="224"/>
        <v>1.2849999999999966</v>
      </c>
      <c r="DK158" s="2">
        <f t="shared" ca="1" si="224"/>
        <v>1.2900000000000063</v>
      </c>
      <c r="DL158" s="2">
        <f t="shared" ca="1" si="225"/>
        <v>1.2950000000000017</v>
      </c>
      <c r="DM158" s="2">
        <f t="shared" ca="1" si="226"/>
        <v>1.3100000000000023</v>
      </c>
      <c r="DN158" s="2">
        <f t="shared" ca="1" si="227"/>
        <v>1.3149999999999977</v>
      </c>
      <c r="DO158" s="2">
        <f t="shared" ca="1" si="228"/>
        <v>1.3199999999999932</v>
      </c>
      <c r="DP158" s="2">
        <f t="shared" ca="1" si="229"/>
        <v>1.3250000000000028</v>
      </c>
      <c r="DQ158" s="2">
        <f t="shared" ca="1" si="230"/>
        <v>1.3299999999999983</v>
      </c>
      <c r="DR158" s="2">
        <f t="shared" ca="1" si="231"/>
        <v>1.3349999999999937</v>
      </c>
      <c r="DS158" s="2" t="e">
        <f t="shared" ca="1" si="232"/>
        <v>#VALUE!</v>
      </c>
      <c r="DT158" s="2">
        <f t="shared" si="233"/>
        <v>1.5127999999999999</v>
      </c>
      <c r="DU158" s="2">
        <f t="shared" si="234"/>
        <v>1.4337</v>
      </c>
      <c r="DV158" s="2">
        <f t="shared" si="235"/>
        <v>1.3927</v>
      </c>
    </row>
    <row r="159" spans="2:126" x14ac:dyDescent="0.2">
      <c r="B159" s="1">
        <v>43682</v>
      </c>
      <c r="C159">
        <v>2.0699999999999932</v>
      </c>
      <c r="D159">
        <v>1.8599999999999994</v>
      </c>
      <c r="E159">
        <v>1.7049999999999983</v>
      </c>
      <c r="F159">
        <v>1.6350000000000051</v>
      </c>
      <c r="G159">
        <v>1.5499999999999972</v>
      </c>
      <c r="H159">
        <v>1.4500000000000028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>
        <v>1.3362000000000001</v>
      </c>
      <c r="P159">
        <v>1.2526999999999999</v>
      </c>
      <c r="Q159">
        <v>1.2067000000000001</v>
      </c>
      <c r="S159" t="e">
        <v>#VALUE!</v>
      </c>
      <c r="T159" t="e">
        <v>#VALUE!</v>
      </c>
      <c r="U159" t="e">
        <v>#VALUE!</v>
      </c>
      <c r="V159" t="e">
        <v>#VALUE!</v>
      </c>
      <c r="W159">
        <v>2.3050000000000068</v>
      </c>
      <c r="X159">
        <v>1.7800000000000011</v>
      </c>
      <c r="Y159">
        <v>1.5250000000000057</v>
      </c>
      <c r="Z159">
        <v>1.3349999999999937</v>
      </c>
      <c r="AA159">
        <v>1.2099999999999937</v>
      </c>
      <c r="AB159">
        <v>1.1299999999999955</v>
      </c>
      <c r="AC159">
        <v>1.0849999999999937</v>
      </c>
      <c r="AD159">
        <v>1.0649999999999977</v>
      </c>
      <c r="AE159">
        <v>1.0750000000000028</v>
      </c>
      <c r="AF159">
        <v>1.0849999999999937</v>
      </c>
      <c r="AG159">
        <v>1.0999999999999943</v>
      </c>
      <c r="AH159">
        <v>1.0699999999999932</v>
      </c>
      <c r="AI159">
        <v>1.0750000000000028</v>
      </c>
      <c r="AJ159">
        <v>1.0799999999999983</v>
      </c>
      <c r="AK159">
        <v>1.0949999999999989</v>
      </c>
      <c r="AL159">
        <v>1.0999999999999943</v>
      </c>
      <c r="AM159">
        <v>1.105000000000004</v>
      </c>
      <c r="AN159">
        <v>1.1099999999999994</v>
      </c>
      <c r="AO159">
        <v>1.1149999999999949</v>
      </c>
      <c r="AP159">
        <v>1.1200000000000045</v>
      </c>
      <c r="AQ159" t="e">
        <v>#VALUE!</v>
      </c>
      <c r="AR159" t="e">
        <v>#VALUE!</v>
      </c>
      <c r="AS159" t="e">
        <v>#VALUE!</v>
      </c>
      <c r="AT159" t="e">
        <v>#VALUE!</v>
      </c>
      <c r="AU159" t="e">
        <v>#VALUE!</v>
      </c>
      <c r="AV159" t="e">
        <v>#VALUE!</v>
      </c>
      <c r="AW159" t="e">
        <v>#VALUE!</v>
      </c>
      <c r="AX159" t="e">
        <v>#VALUE!</v>
      </c>
      <c r="AY159" t="e">
        <v>#VALUE!</v>
      </c>
      <c r="AZ159" t="e">
        <v>#VALUE!</v>
      </c>
      <c r="BA159" t="e">
        <v>#VALUE!</v>
      </c>
      <c r="BB159" t="e">
        <v>#VALUE!</v>
      </c>
      <c r="BC159" t="e">
        <v>#VALUE!</v>
      </c>
      <c r="BD159" t="e">
        <v>#VALUE!</v>
      </c>
      <c r="BE159" t="e">
        <v>#VALUE!</v>
      </c>
      <c r="BF159" t="e">
        <v>#VALUE!</v>
      </c>
      <c r="BG159" t="e">
        <v>#VALUE!</v>
      </c>
      <c r="BH159" t="e">
        <v>#VALUE!</v>
      </c>
      <c r="BI159" t="e">
        <v>#VALUE!</v>
      </c>
      <c r="BJ159" t="e">
        <v>#VALUE!</v>
      </c>
      <c r="BK159" t="e">
        <v>#VALUE!</v>
      </c>
      <c r="BL159" t="e">
        <v>#VALUE!</v>
      </c>
      <c r="BM159" t="e">
        <v>#VALUE!</v>
      </c>
      <c r="BN159" t="e">
        <v>#VALUE!</v>
      </c>
      <c r="BO159" t="e">
        <v>#VALUE!</v>
      </c>
      <c r="BP159" t="e">
        <v>#VALUE!</v>
      </c>
      <c r="BQ159" t="e">
        <v>#VALUE!</v>
      </c>
      <c r="BR159" t="e">
        <v>#VALUE!</v>
      </c>
      <c r="BS159">
        <v>1.0750000000000028</v>
      </c>
      <c r="BT159">
        <v>1.0849999999999937</v>
      </c>
      <c r="BU159">
        <v>1.0999999999999943</v>
      </c>
      <c r="BV159">
        <v>1.0699999999999932</v>
      </c>
      <c r="BW159">
        <v>1.0750000000000028</v>
      </c>
      <c r="BX159">
        <v>1.0799999999999983</v>
      </c>
      <c r="BY159">
        <v>1.0949999999999989</v>
      </c>
      <c r="BZ159">
        <v>1.1149999999999949</v>
      </c>
      <c r="CC159">
        <f t="shared" si="208"/>
        <v>5</v>
      </c>
      <c r="CD159">
        <f t="shared" si="191"/>
        <v>6</v>
      </c>
      <c r="CE159">
        <f t="shared" si="191"/>
        <v>7</v>
      </c>
      <c r="CF159">
        <f t="shared" si="191"/>
        <v>8</v>
      </c>
      <c r="CG159">
        <f t="shared" si="191"/>
        <v>9</v>
      </c>
      <c r="CH159">
        <f t="shared" si="191"/>
        <v>10</v>
      </c>
      <c r="CI159">
        <f t="shared" si="209"/>
        <v>11</v>
      </c>
      <c r="CJ159">
        <f t="shared" si="210"/>
        <v>12</v>
      </c>
      <c r="CK159">
        <f t="shared" si="211"/>
        <v>13</v>
      </c>
      <c r="CL159">
        <f t="shared" ref="CL159:CN159" si="259">IF(ISNUMBER(CK159),CK159+1,"")</f>
        <v>14</v>
      </c>
      <c r="CM159">
        <f t="shared" si="259"/>
        <v>15</v>
      </c>
      <c r="CN159">
        <f t="shared" si="259"/>
        <v>16</v>
      </c>
      <c r="CO159">
        <f t="shared" si="251"/>
        <v>17</v>
      </c>
      <c r="CP159">
        <f t="shared" si="251"/>
        <v>18</v>
      </c>
      <c r="CQ159">
        <f t="shared" si="251"/>
        <v>19</v>
      </c>
      <c r="CR159">
        <f t="shared" si="251"/>
        <v>20</v>
      </c>
      <c r="CS159">
        <f t="shared" si="251"/>
        <v>21</v>
      </c>
      <c r="CT159">
        <f t="shared" si="251"/>
        <v>22</v>
      </c>
      <c r="CU159">
        <f t="shared" si="251"/>
        <v>23</v>
      </c>
      <c r="CV159">
        <f t="shared" si="251"/>
        <v>24</v>
      </c>
      <c r="CW159">
        <f t="shared" si="251"/>
        <v>25</v>
      </c>
      <c r="CY159" s="2">
        <f t="shared" ca="1" si="213"/>
        <v>2.3050000000000068</v>
      </c>
      <c r="CZ159" s="2">
        <f t="shared" ca="1" si="214"/>
        <v>1.7800000000000011</v>
      </c>
      <c r="DA159" s="2">
        <f t="shared" ca="1" si="215"/>
        <v>1.5250000000000057</v>
      </c>
      <c r="DB159" s="2">
        <f t="shared" ca="1" si="216"/>
        <v>1.3349999999999937</v>
      </c>
      <c r="DC159" s="2">
        <f t="shared" ca="1" si="217"/>
        <v>1.2099999999999937</v>
      </c>
      <c r="DD159" s="2">
        <f t="shared" ca="1" si="218"/>
        <v>1.1299999999999955</v>
      </c>
      <c r="DE159" s="2">
        <f t="shared" ca="1" si="219"/>
        <v>1.0849999999999937</v>
      </c>
      <c r="DF159" s="2">
        <f t="shared" ca="1" si="220"/>
        <v>1.0649999999999977</v>
      </c>
      <c r="DG159" s="2">
        <f t="shared" ca="1" si="221"/>
        <v>1.0750000000000028</v>
      </c>
      <c r="DH159" s="2">
        <f t="shared" ca="1" si="222"/>
        <v>1.0849999999999937</v>
      </c>
      <c r="DI159" s="2">
        <f t="shared" ca="1" si="223"/>
        <v>1.0999999999999943</v>
      </c>
      <c r="DJ159" s="2">
        <f t="shared" ca="1" si="224"/>
        <v>1.0699999999999932</v>
      </c>
      <c r="DK159" s="2">
        <f t="shared" ca="1" si="224"/>
        <v>1.0750000000000028</v>
      </c>
      <c r="DL159" s="2">
        <f t="shared" ca="1" si="225"/>
        <v>1.0799999999999983</v>
      </c>
      <c r="DM159" s="2">
        <f t="shared" ca="1" si="226"/>
        <v>1.0949999999999989</v>
      </c>
      <c r="DN159" s="2">
        <f t="shared" ca="1" si="227"/>
        <v>1.0999999999999943</v>
      </c>
      <c r="DO159" s="2">
        <f t="shared" ca="1" si="228"/>
        <v>1.105000000000004</v>
      </c>
      <c r="DP159" s="2">
        <f t="shared" ca="1" si="229"/>
        <v>1.1099999999999994</v>
      </c>
      <c r="DQ159" s="2">
        <f t="shared" ca="1" si="230"/>
        <v>1.1149999999999949</v>
      </c>
      <c r="DR159" s="2">
        <f t="shared" ca="1" si="231"/>
        <v>1.1200000000000045</v>
      </c>
      <c r="DS159" s="2" t="e">
        <f t="shared" ca="1" si="232"/>
        <v>#VALUE!</v>
      </c>
      <c r="DT159" s="2">
        <f t="shared" si="233"/>
        <v>1.3362000000000001</v>
      </c>
      <c r="DU159" s="2">
        <f t="shared" si="234"/>
        <v>1.2526999999999999</v>
      </c>
      <c r="DV159" s="2">
        <f t="shared" si="235"/>
        <v>1.2067000000000001</v>
      </c>
    </row>
    <row r="160" spans="2:126" x14ac:dyDescent="0.2">
      <c r="B160" s="1">
        <v>43683</v>
      </c>
      <c r="C160">
        <v>2.0849999999999937</v>
      </c>
      <c r="D160">
        <v>1.894999999999996</v>
      </c>
      <c r="E160">
        <v>1.7349999999999994</v>
      </c>
      <c r="F160">
        <v>1.6749999999999972</v>
      </c>
      <c r="G160">
        <v>1.5900000000000034</v>
      </c>
      <c r="H160">
        <v>1.4899999999999949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>
        <v>1.3693</v>
      </c>
      <c r="P160">
        <v>1.2789999999999999</v>
      </c>
      <c r="Q160">
        <v>1.2396</v>
      </c>
      <c r="S160" t="e">
        <v>#VALUE!</v>
      </c>
      <c r="T160" t="e">
        <v>#VALUE!</v>
      </c>
      <c r="U160" t="e">
        <v>#VALUE!</v>
      </c>
      <c r="V160" t="e">
        <v>#VALUE!</v>
      </c>
      <c r="W160">
        <v>2.3174999999999955</v>
      </c>
      <c r="X160">
        <v>1.8149999999999977</v>
      </c>
      <c r="Y160">
        <v>1.5699999999999932</v>
      </c>
      <c r="Z160">
        <v>1.375</v>
      </c>
      <c r="AA160">
        <v>1.2650000000000006</v>
      </c>
      <c r="AB160">
        <v>1.1899999999999977</v>
      </c>
      <c r="AC160">
        <v>1.1500000000000057</v>
      </c>
      <c r="AD160">
        <v>1.1299999999999955</v>
      </c>
      <c r="AE160">
        <v>1.1400000000000006</v>
      </c>
      <c r="AF160">
        <v>1.1500000000000057</v>
      </c>
      <c r="AG160">
        <v>1.1650000000000063</v>
      </c>
      <c r="AH160">
        <v>1.1350000000000051</v>
      </c>
      <c r="AI160">
        <v>1.1400000000000006</v>
      </c>
      <c r="AJ160">
        <v>1.144999999999996</v>
      </c>
      <c r="AK160">
        <v>1.1599999999999966</v>
      </c>
      <c r="AL160">
        <v>1.1650000000000063</v>
      </c>
      <c r="AM160">
        <v>1.1700000000000017</v>
      </c>
      <c r="AN160">
        <v>1.1749999999999972</v>
      </c>
      <c r="AO160">
        <v>1.1800000000000068</v>
      </c>
      <c r="AP160">
        <v>1.1850000000000023</v>
      </c>
      <c r="AQ160" t="e">
        <v>#VALUE!</v>
      </c>
      <c r="AR160" t="e">
        <v>#VALUE!</v>
      </c>
      <c r="AS160" t="e">
        <v>#VALUE!</v>
      </c>
      <c r="AT160" t="e">
        <v>#VALUE!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D160" t="e">
        <v>#VALUE!</v>
      </c>
      <c r="BE160" t="e">
        <v>#VALUE!</v>
      </c>
      <c r="BF160" t="e">
        <v>#VALUE!</v>
      </c>
      <c r="BG160" t="e">
        <v>#VALUE!</v>
      </c>
      <c r="BH160" t="e">
        <v>#VALUE!</v>
      </c>
      <c r="BI160" t="e">
        <v>#VALUE!</v>
      </c>
      <c r="BJ160" t="e">
        <v>#VALUE!</v>
      </c>
      <c r="BK160" t="e">
        <v>#VALUE!</v>
      </c>
      <c r="BL160" t="e">
        <v>#VALUE!</v>
      </c>
      <c r="BM160" t="e">
        <v>#VALUE!</v>
      </c>
      <c r="BN160" t="e">
        <v>#VALUE!</v>
      </c>
      <c r="BO160" t="e">
        <v>#VALUE!</v>
      </c>
      <c r="BP160" t="e">
        <v>#VALUE!</v>
      </c>
      <c r="BQ160" t="e">
        <v>#VALUE!</v>
      </c>
      <c r="BR160" t="e">
        <v>#VALUE!</v>
      </c>
      <c r="BS160">
        <v>1.1400000000000006</v>
      </c>
      <c r="BT160">
        <v>1.1500000000000057</v>
      </c>
      <c r="BU160">
        <v>1.1650000000000063</v>
      </c>
      <c r="BV160">
        <v>1.1350000000000051</v>
      </c>
      <c r="BW160">
        <v>1.1400000000000006</v>
      </c>
      <c r="BX160">
        <v>1.144999999999996</v>
      </c>
      <c r="BY160">
        <v>1.1599999999999966</v>
      </c>
      <c r="BZ160">
        <v>1.1800000000000068</v>
      </c>
      <c r="CC160">
        <f t="shared" si="208"/>
        <v>5</v>
      </c>
      <c r="CD160">
        <f t="shared" si="191"/>
        <v>6</v>
      </c>
      <c r="CE160">
        <f t="shared" si="191"/>
        <v>7</v>
      </c>
      <c r="CF160">
        <f t="shared" si="191"/>
        <v>8</v>
      </c>
      <c r="CG160">
        <f t="shared" si="191"/>
        <v>9</v>
      </c>
      <c r="CH160">
        <f t="shared" si="191"/>
        <v>10</v>
      </c>
      <c r="CI160">
        <f t="shared" si="209"/>
        <v>11</v>
      </c>
      <c r="CJ160">
        <f t="shared" si="210"/>
        <v>12</v>
      </c>
      <c r="CK160">
        <f t="shared" si="211"/>
        <v>13</v>
      </c>
      <c r="CL160">
        <f t="shared" ref="CL160:CN160" si="260">IF(ISNUMBER(CK160),CK160+1,"")</f>
        <v>14</v>
      </c>
      <c r="CM160">
        <f t="shared" si="260"/>
        <v>15</v>
      </c>
      <c r="CN160">
        <f t="shared" si="260"/>
        <v>16</v>
      </c>
      <c r="CO160">
        <f t="shared" si="251"/>
        <v>17</v>
      </c>
      <c r="CP160">
        <f t="shared" si="251"/>
        <v>18</v>
      </c>
      <c r="CQ160">
        <f t="shared" si="251"/>
        <v>19</v>
      </c>
      <c r="CR160">
        <f t="shared" si="251"/>
        <v>20</v>
      </c>
      <c r="CS160">
        <f t="shared" si="251"/>
        <v>21</v>
      </c>
      <c r="CT160">
        <f t="shared" si="251"/>
        <v>22</v>
      </c>
      <c r="CU160">
        <f t="shared" si="251"/>
        <v>23</v>
      </c>
      <c r="CV160">
        <f t="shared" si="251"/>
        <v>24</v>
      </c>
      <c r="CW160">
        <f t="shared" si="251"/>
        <v>25</v>
      </c>
      <c r="CY160" s="2">
        <f t="shared" ca="1" si="213"/>
        <v>2.3174999999999955</v>
      </c>
      <c r="CZ160" s="2">
        <f t="shared" ca="1" si="214"/>
        <v>1.8149999999999977</v>
      </c>
      <c r="DA160" s="2">
        <f t="shared" ca="1" si="215"/>
        <v>1.5699999999999932</v>
      </c>
      <c r="DB160" s="2">
        <f t="shared" ca="1" si="216"/>
        <v>1.375</v>
      </c>
      <c r="DC160" s="2">
        <f t="shared" ca="1" si="217"/>
        <v>1.2650000000000006</v>
      </c>
      <c r="DD160" s="2">
        <f t="shared" ca="1" si="218"/>
        <v>1.1899999999999977</v>
      </c>
      <c r="DE160" s="2">
        <f t="shared" ca="1" si="219"/>
        <v>1.1500000000000057</v>
      </c>
      <c r="DF160" s="2">
        <f t="shared" ca="1" si="220"/>
        <v>1.1299999999999955</v>
      </c>
      <c r="DG160" s="2">
        <f t="shared" ca="1" si="221"/>
        <v>1.1400000000000006</v>
      </c>
      <c r="DH160" s="2">
        <f t="shared" ca="1" si="222"/>
        <v>1.1500000000000057</v>
      </c>
      <c r="DI160" s="2">
        <f t="shared" ca="1" si="223"/>
        <v>1.1650000000000063</v>
      </c>
      <c r="DJ160" s="2">
        <f t="shared" ca="1" si="224"/>
        <v>1.1350000000000051</v>
      </c>
      <c r="DK160" s="2">
        <f t="shared" ca="1" si="224"/>
        <v>1.1400000000000006</v>
      </c>
      <c r="DL160" s="2">
        <f t="shared" ca="1" si="225"/>
        <v>1.144999999999996</v>
      </c>
      <c r="DM160" s="2">
        <f t="shared" ca="1" si="226"/>
        <v>1.1599999999999966</v>
      </c>
      <c r="DN160" s="2">
        <f t="shared" ca="1" si="227"/>
        <v>1.1650000000000063</v>
      </c>
      <c r="DO160" s="2">
        <f t="shared" ca="1" si="228"/>
        <v>1.1700000000000017</v>
      </c>
      <c r="DP160" s="2">
        <f t="shared" ca="1" si="229"/>
        <v>1.1749999999999972</v>
      </c>
      <c r="DQ160" s="2">
        <f t="shared" ca="1" si="230"/>
        <v>1.1800000000000068</v>
      </c>
      <c r="DR160" s="2">
        <f t="shared" ca="1" si="231"/>
        <v>1.1850000000000023</v>
      </c>
      <c r="DS160" s="2" t="e">
        <f t="shared" ca="1" si="232"/>
        <v>#VALUE!</v>
      </c>
      <c r="DT160" s="2">
        <f t="shared" si="233"/>
        <v>1.3693</v>
      </c>
      <c r="DU160" s="2">
        <f t="shared" si="234"/>
        <v>1.2789999999999999</v>
      </c>
      <c r="DV160" s="2">
        <f t="shared" si="235"/>
        <v>1.2396</v>
      </c>
    </row>
    <row r="161" spans="2:126" x14ac:dyDescent="0.2">
      <c r="B161" s="1">
        <v>43684</v>
      </c>
      <c r="C161">
        <v>2.0600000000000023</v>
      </c>
      <c r="D161">
        <v>1.8400000000000034</v>
      </c>
      <c r="E161">
        <v>1.6700000000000017</v>
      </c>
      <c r="F161">
        <v>1.605000000000004</v>
      </c>
      <c r="G161">
        <v>1.5250000000000057</v>
      </c>
      <c r="H161">
        <v>1.4099999999999966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>
        <v>1.3460000000000001</v>
      </c>
      <c r="P161">
        <v>1.2829999999999999</v>
      </c>
      <c r="Q161">
        <v>1.2471000000000001</v>
      </c>
      <c r="S161" t="e">
        <v>#VALUE!</v>
      </c>
      <c r="T161" t="e">
        <v>#VALUE!</v>
      </c>
      <c r="U161" t="e">
        <v>#VALUE!</v>
      </c>
      <c r="V161" t="e">
        <v>#VALUE!</v>
      </c>
      <c r="W161">
        <v>2.2950000000000017</v>
      </c>
      <c r="X161">
        <v>1.7349999999999994</v>
      </c>
      <c r="Y161">
        <v>1.4699999999999989</v>
      </c>
      <c r="Z161">
        <v>1.2849999999999966</v>
      </c>
      <c r="AA161">
        <v>1.1850000000000023</v>
      </c>
      <c r="AB161">
        <v>1.1099999999999994</v>
      </c>
      <c r="AC161">
        <v>1.0699999999999932</v>
      </c>
      <c r="AD161">
        <v>1.0450000000000017</v>
      </c>
      <c r="AE161">
        <v>1.0499999999999972</v>
      </c>
      <c r="AF161">
        <v>1.0550000000000068</v>
      </c>
      <c r="AG161">
        <v>1.0699999999999932</v>
      </c>
      <c r="AH161">
        <v>1.0400000000000063</v>
      </c>
      <c r="AI161">
        <v>1.0450000000000017</v>
      </c>
      <c r="AJ161">
        <v>1.0499999999999972</v>
      </c>
      <c r="AK161">
        <v>1.0649999999999977</v>
      </c>
      <c r="AL161">
        <v>1.0699999999999932</v>
      </c>
      <c r="AM161">
        <v>1.0750000000000028</v>
      </c>
      <c r="AN161">
        <v>1.0799999999999983</v>
      </c>
      <c r="AO161">
        <v>1.0849999999999937</v>
      </c>
      <c r="AP161">
        <v>1.0900000000000034</v>
      </c>
      <c r="AQ161" t="e">
        <v>#VALUE!</v>
      </c>
      <c r="AR161" t="e">
        <v>#VALUE!</v>
      </c>
      <c r="AS161" t="e">
        <v>#VALUE!</v>
      </c>
      <c r="AT161" t="e">
        <v>#VALUE!</v>
      </c>
      <c r="AU161" t="e">
        <v>#VALUE!</v>
      </c>
      <c r="AV161" t="e">
        <v>#VALUE!</v>
      </c>
      <c r="AW161" t="e">
        <v>#VALUE!</v>
      </c>
      <c r="AX161" t="e">
        <v>#VALUE!</v>
      </c>
      <c r="AY161" t="e">
        <v>#VALUE!</v>
      </c>
      <c r="AZ161" t="e">
        <v>#VALUE!</v>
      </c>
      <c r="BA161" t="e">
        <v>#VALUE!</v>
      </c>
      <c r="BB161" t="e">
        <v>#VALUE!</v>
      </c>
      <c r="BC161" t="e">
        <v>#VALUE!</v>
      </c>
      <c r="BD161" t="e">
        <v>#VALUE!</v>
      </c>
      <c r="BE161" t="e">
        <v>#VALUE!</v>
      </c>
      <c r="BF161" t="e">
        <v>#VALUE!</v>
      </c>
      <c r="BG161" t="e">
        <v>#VALUE!</v>
      </c>
      <c r="BH161" t="e">
        <v>#VALUE!</v>
      </c>
      <c r="BI161" t="e">
        <v>#VALUE!</v>
      </c>
      <c r="BJ161" t="e">
        <v>#VALUE!</v>
      </c>
      <c r="BK161" t="e">
        <v>#VALUE!</v>
      </c>
      <c r="BL161" t="e">
        <v>#VALUE!</v>
      </c>
      <c r="BM161" t="e">
        <v>#VALUE!</v>
      </c>
      <c r="BN161" t="e">
        <v>#VALUE!</v>
      </c>
      <c r="BO161" t="e">
        <v>#VALUE!</v>
      </c>
      <c r="BP161" t="e">
        <v>#VALUE!</v>
      </c>
      <c r="BQ161" t="e">
        <v>#VALUE!</v>
      </c>
      <c r="BR161" t="e">
        <v>#VALUE!</v>
      </c>
      <c r="BS161">
        <v>1.0499999999999972</v>
      </c>
      <c r="BT161">
        <v>1.0550000000000068</v>
      </c>
      <c r="BU161">
        <v>1.0699999999999932</v>
      </c>
      <c r="BV161">
        <v>1.0400000000000063</v>
      </c>
      <c r="BW161">
        <v>1.0450000000000017</v>
      </c>
      <c r="BX161">
        <v>1.0499999999999972</v>
      </c>
      <c r="BY161">
        <v>1.0649999999999977</v>
      </c>
      <c r="BZ161">
        <v>1.0849999999999937</v>
      </c>
      <c r="CC161">
        <f t="shared" si="208"/>
        <v>5</v>
      </c>
      <c r="CD161">
        <f t="shared" si="191"/>
        <v>6</v>
      </c>
      <c r="CE161">
        <f t="shared" si="191"/>
        <v>7</v>
      </c>
      <c r="CF161">
        <f t="shared" si="191"/>
        <v>8</v>
      </c>
      <c r="CG161">
        <f t="shared" si="191"/>
        <v>9</v>
      </c>
      <c r="CH161">
        <f t="shared" si="191"/>
        <v>10</v>
      </c>
      <c r="CI161">
        <f t="shared" si="209"/>
        <v>11</v>
      </c>
      <c r="CJ161">
        <f t="shared" si="210"/>
        <v>12</v>
      </c>
      <c r="CK161">
        <f t="shared" si="211"/>
        <v>13</v>
      </c>
      <c r="CL161">
        <f t="shared" ref="CL161:CN161" si="261">IF(ISNUMBER(CK161),CK161+1,"")</f>
        <v>14</v>
      </c>
      <c r="CM161">
        <f t="shared" si="261"/>
        <v>15</v>
      </c>
      <c r="CN161">
        <f t="shared" si="261"/>
        <v>16</v>
      </c>
      <c r="CO161">
        <f t="shared" si="251"/>
        <v>17</v>
      </c>
      <c r="CP161">
        <f t="shared" si="251"/>
        <v>18</v>
      </c>
      <c r="CQ161">
        <f t="shared" si="251"/>
        <v>19</v>
      </c>
      <c r="CR161">
        <f t="shared" si="251"/>
        <v>20</v>
      </c>
      <c r="CS161">
        <f t="shared" si="251"/>
        <v>21</v>
      </c>
      <c r="CT161">
        <f t="shared" si="251"/>
        <v>22</v>
      </c>
      <c r="CU161">
        <f t="shared" si="251"/>
        <v>23</v>
      </c>
      <c r="CV161">
        <f t="shared" si="251"/>
        <v>24</v>
      </c>
      <c r="CW161">
        <f t="shared" si="251"/>
        <v>25</v>
      </c>
      <c r="CY161" s="2">
        <f t="shared" ca="1" si="213"/>
        <v>2.2950000000000017</v>
      </c>
      <c r="CZ161" s="2">
        <f t="shared" ca="1" si="214"/>
        <v>1.7349999999999994</v>
      </c>
      <c r="DA161" s="2">
        <f t="shared" ca="1" si="215"/>
        <v>1.4699999999999989</v>
      </c>
      <c r="DB161" s="2">
        <f t="shared" ca="1" si="216"/>
        <v>1.2849999999999966</v>
      </c>
      <c r="DC161" s="2">
        <f t="shared" ca="1" si="217"/>
        <v>1.1850000000000023</v>
      </c>
      <c r="DD161" s="2">
        <f t="shared" ca="1" si="218"/>
        <v>1.1099999999999994</v>
      </c>
      <c r="DE161" s="2">
        <f t="shared" ca="1" si="219"/>
        <v>1.0699999999999932</v>
      </c>
      <c r="DF161" s="2">
        <f t="shared" ca="1" si="220"/>
        <v>1.0450000000000017</v>
      </c>
      <c r="DG161" s="2">
        <f t="shared" ca="1" si="221"/>
        <v>1.0499999999999972</v>
      </c>
      <c r="DH161" s="2">
        <f t="shared" ca="1" si="222"/>
        <v>1.0550000000000068</v>
      </c>
      <c r="DI161" s="2">
        <f t="shared" ca="1" si="223"/>
        <v>1.0699999999999932</v>
      </c>
      <c r="DJ161" s="2">
        <f t="shared" ca="1" si="224"/>
        <v>1.0400000000000063</v>
      </c>
      <c r="DK161" s="2">
        <f t="shared" ca="1" si="224"/>
        <v>1.0450000000000017</v>
      </c>
      <c r="DL161" s="2">
        <f t="shared" ca="1" si="225"/>
        <v>1.0499999999999972</v>
      </c>
      <c r="DM161" s="2">
        <f t="shared" ca="1" si="226"/>
        <v>1.0649999999999977</v>
      </c>
      <c r="DN161" s="2">
        <f t="shared" ca="1" si="227"/>
        <v>1.0699999999999932</v>
      </c>
      <c r="DO161" s="2">
        <f t="shared" ca="1" si="228"/>
        <v>1.0750000000000028</v>
      </c>
      <c r="DP161" s="2">
        <f t="shared" ca="1" si="229"/>
        <v>1.0799999999999983</v>
      </c>
      <c r="DQ161" s="2">
        <f t="shared" ca="1" si="230"/>
        <v>1.0849999999999937</v>
      </c>
      <c r="DR161" s="2">
        <f t="shared" ca="1" si="231"/>
        <v>1.0900000000000034</v>
      </c>
      <c r="DS161" s="2" t="e">
        <f t="shared" ca="1" si="232"/>
        <v>#VALUE!</v>
      </c>
      <c r="DT161" s="2">
        <f t="shared" si="233"/>
        <v>1.3460000000000001</v>
      </c>
      <c r="DU161" s="2">
        <f t="shared" si="234"/>
        <v>1.2829999999999999</v>
      </c>
      <c r="DV161" s="2">
        <f t="shared" si="235"/>
        <v>1.2471000000000001</v>
      </c>
    </row>
    <row r="162" spans="2:126" x14ac:dyDescent="0.2">
      <c r="B162" s="1">
        <v>43685</v>
      </c>
      <c r="C162">
        <v>2.0750000000000028</v>
      </c>
      <c r="D162">
        <v>1.8799999999999955</v>
      </c>
      <c r="E162">
        <v>1.7199999999999989</v>
      </c>
      <c r="F162">
        <v>1.6599999999999966</v>
      </c>
      <c r="G162">
        <v>1.5849999999999937</v>
      </c>
      <c r="H162">
        <v>1.4749999999999943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>
        <v>1.383</v>
      </c>
      <c r="P162">
        <v>1.2949999999999999</v>
      </c>
      <c r="Q162">
        <v>1.2490000000000001</v>
      </c>
      <c r="S162" t="e">
        <v>#VALUE!</v>
      </c>
      <c r="T162" t="e">
        <v>#VALUE!</v>
      </c>
      <c r="U162" t="e">
        <v>#VALUE!</v>
      </c>
      <c r="V162" t="e">
        <v>#VALUE!</v>
      </c>
      <c r="W162">
        <v>2.3100000000000023</v>
      </c>
      <c r="X162">
        <v>1.7999999999999972</v>
      </c>
      <c r="Y162">
        <v>1.5400000000000063</v>
      </c>
      <c r="Z162">
        <v>1.3599999999999994</v>
      </c>
      <c r="AA162">
        <v>1.2650000000000006</v>
      </c>
      <c r="AB162">
        <v>1.1850000000000023</v>
      </c>
      <c r="AC162">
        <v>1.144999999999996</v>
      </c>
      <c r="AD162">
        <v>1.1200000000000045</v>
      </c>
      <c r="AE162">
        <v>1.125</v>
      </c>
      <c r="AF162">
        <v>1.1299999999999955</v>
      </c>
      <c r="AG162">
        <v>1.144999999999996</v>
      </c>
      <c r="AH162">
        <v>1.1149999999999949</v>
      </c>
      <c r="AI162">
        <v>1.1200000000000045</v>
      </c>
      <c r="AJ162">
        <v>1.125</v>
      </c>
      <c r="AK162">
        <v>1.1400000000000006</v>
      </c>
      <c r="AL162">
        <v>1.144999999999996</v>
      </c>
      <c r="AM162">
        <v>1.1500000000000057</v>
      </c>
      <c r="AN162">
        <v>1.1550000000000011</v>
      </c>
      <c r="AO162">
        <v>1.1599999999999966</v>
      </c>
      <c r="AP162">
        <v>1.1650000000000063</v>
      </c>
      <c r="AQ162" t="e">
        <v>#VALUE!</v>
      </c>
      <c r="AR162" t="e">
        <v>#VALUE!</v>
      </c>
      <c r="AS162" t="e">
        <v>#VALUE!</v>
      </c>
      <c r="AT162" t="e">
        <v>#VALUE!</v>
      </c>
      <c r="AU162" t="e">
        <v>#VALUE!</v>
      </c>
      <c r="AV162" t="e">
        <v>#VALUE!</v>
      </c>
      <c r="AW162" t="e">
        <v>#VALUE!</v>
      </c>
      <c r="AX162" t="e">
        <v>#VALUE!</v>
      </c>
      <c r="AY162" t="e">
        <v>#VALUE!</v>
      </c>
      <c r="AZ162" t="e">
        <v>#VALUE!</v>
      </c>
      <c r="BA162" t="e">
        <v>#VALUE!</v>
      </c>
      <c r="BB162" t="e">
        <v>#VALUE!</v>
      </c>
      <c r="BC162" t="e">
        <v>#VALUE!</v>
      </c>
      <c r="BD162" t="e">
        <v>#VALUE!</v>
      </c>
      <c r="BE162" t="e">
        <v>#VALUE!</v>
      </c>
      <c r="BF162" t="e">
        <v>#VALUE!</v>
      </c>
      <c r="BG162" t="e">
        <v>#VALUE!</v>
      </c>
      <c r="BH162" t="e">
        <v>#VALUE!</v>
      </c>
      <c r="BI162" t="e">
        <v>#VALUE!</v>
      </c>
      <c r="BJ162" t="e">
        <v>#VALUE!</v>
      </c>
      <c r="BK162" t="e">
        <v>#VALUE!</v>
      </c>
      <c r="BL162" t="e">
        <v>#VALUE!</v>
      </c>
      <c r="BM162" t="e">
        <v>#VALUE!</v>
      </c>
      <c r="BN162" t="e">
        <v>#VALUE!</v>
      </c>
      <c r="BO162" t="e">
        <v>#VALUE!</v>
      </c>
      <c r="BP162" t="e">
        <v>#VALUE!</v>
      </c>
      <c r="BQ162" t="e">
        <v>#VALUE!</v>
      </c>
      <c r="BR162" t="e">
        <v>#VALUE!</v>
      </c>
      <c r="BS162">
        <v>1.125</v>
      </c>
      <c r="BT162">
        <v>1.1299999999999955</v>
      </c>
      <c r="BU162">
        <v>1.144999999999996</v>
      </c>
      <c r="BV162">
        <v>1.1149999999999949</v>
      </c>
      <c r="BW162">
        <v>1.1200000000000045</v>
      </c>
      <c r="BX162">
        <v>1.125</v>
      </c>
      <c r="BY162">
        <v>1.1400000000000006</v>
      </c>
      <c r="BZ162">
        <v>1.1599999999999966</v>
      </c>
      <c r="CC162">
        <f t="shared" si="208"/>
        <v>5</v>
      </c>
      <c r="CD162">
        <f t="shared" si="191"/>
        <v>6</v>
      </c>
      <c r="CE162">
        <f t="shared" si="191"/>
        <v>7</v>
      </c>
      <c r="CF162">
        <f t="shared" si="191"/>
        <v>8</v>
      </c>
      <c r="CG162">
        <f t="shared" si="191"/>
        <v>9</v>
      </c>
      <c r="CH162">
        <f t="shared" si="191"/>
        <v>10</v>
      </c>
      <c r="CI162">
        <f t="shared" si="209"/>
        <v>11</v>
      </c>
      <c r="CJ162">
        <f t="shared" si="210"/>
        <v>12</v>
      </c>
      <c r="CK162">
        <f t="shared" si="211"/>
        <v>13</v>
      </c>
      <c r="CL162">
        <f t="shared" ref="CL162:CN162" si="262">IF(ISNUMBER(CK162),CK162+1,"")</f>
        <v>14</v>
      </c>
      <c r="CM162">
        <f t="shared" si="262"/>
        <v>15</v>
      </c>
      <c r="CN162">
        <f t="shared" si="262"/>
        <v>16</v>
      </c>
      <c r="CO162">
        <f t="shared" si="251"/>
        <v>17</v>
      </c>
      <c r="CP162">
        <f t="shared" si="251"/>
        <v>18</v>
      </c>
      <c r="CQ162">
        <f t="shared" si="251"/>
        <v>19</v>
      </c>
      <c r="CR162">
        <f t="shared" si="251"/>
        <v>20</v>
      </c>
      <c r="CS162">
        <f t="shared" si="251"/>
        <v>21</v>
      </c>
      <c r="CT162">
        <f t="shared" si="251"/>
        <v>22</v>
      </c>
      <c r="CU162">
        <f t="shared" si="251"/>
        <v>23</v>
      </c>
      <c r="CV162">
        <f t="shared" si="251"/>
        <v>24</v>
      </c>
      <c r="CW162">
        <f t="shared" si="251"/>
        <v>25</v>
      </c>
      <c r="CY162" s="2">
        <f t="shared" ca="1" si="213"/>
        <v>2.3100000000000023</v>
      </c>
      <c r="CZ162" s="2">
        <f t="shared" ca="1" si="214"/>
        <v>1.7999999999999972</v>
      </c>
      <c r="DA162" s="2">
        <f t="shared" ca="1" si="215"/>
        <v>1.5400000000000063</v>
      </c>
      <c r="DB162" s="2">
        <f t="shared" ca="1" si="216"/>
        <v>1.3599999999999994</v>
      </c>
      <c r="DC162" s="2">
        <f t="shared" ca="1" si="217"/>
        <v>1.2650000000000006</v>
      </c>
      <c r="DD162" s="2">
        <f t="shared" ca="1" si="218"/>
        <v>1.1850000000000023</v>
      </c>
      <c r="DE162" s="2">
        <f t="shared" ca="1" si="219"/>
        <v>1.144999999999996</v>
      </c>
      <c r="DF162" s="2">
        <f t="shared" ca="1" si="220"/>
        <v>1.1200000000000045</v>
      </c>
      <c r="DG162" s="2">
        <f t="shared" ca="1" si="221"/>
        <v>1.125</v>
      </c>
      <c r="DH162" s="2">
        <f t="shared" ca="1" si="222"/>
        <v>1.1299999999999955</v>
      </c>
      <c r="DI162" s="2">
        <f t="shared" ca="1" si="223"/>
        <v>1.144999999999996</v>
      </c>
      <c r="DJ162" s="2">
        <f t="shared" ca="1" si="224"/>
        <v>1.1149999999999949</v>
      </c>
      <c r="DK162" s="2">
        <f t="shared" ca="1" si="224"/>
        <v>1.1200000000000045</v>
      </c>
      <c r="DL162" s="2">
        <f t="shared" ca="1" si="225"/>
        <v>1.125</v>
      </c>
      <c r="DM162" s="2">
        <f t="shared" ca="1" si="226"/>
        <v>1.1400000000000006</v>
      </c>
      <c r="DN162" s="2">
        <f t="shared" ca="1" si="227"/>
        <v>1.144999999999996</v>
      </c>
      <c r="DO162" s="2">
        <f t="shared" ca="1" si="228"/>
        <v>1.1500000000000057</v>
      </c>
      <c r="DP162" s="2">
        <f t="shared" ca="1" si="229"/>
        <v>1.1550000000000011</v>
      </c>
      <c r="DQ162" s="2">
        <f t="shared" ca="1" si="230"/>
        <v>1.1599999999999966</v>
      </c>
      <c r="DR162" s="2">
        <f t="shared" ca="1" si="231"/>
        <v>1.1650000000000063</v>
      </c>
      <c r="DS162" s="2" t="e">
        <f t="shared" ca="1" si="232"/>
        <v>#VALUE!</v>
      </c>
      <c r="DT162" s="2">
        <f t="shared" si="233"/>
        <v>1.383</v>
      </c>
      <c r="DU162" s="2">
        <f t="shared" si="234"/>
        <v>1.2949999999999999</v>
      </c>
      <c r="DV162" s="2">
        <f t="shared" si="235"/>
        <v>1.2490000000000001</v>
      </c>
    </row>
    <row r="163" spans="2:126" x14ac:dyDescent="0.2">
      <c r="B163" s="1">
        <v>43686</v>
      </c>
      <c r="C163">
        <v>2.0750000000000028</v>
      </c>
      <c r="D163">
        <v>1.8799999999999955</v>
      </c>
      <c r="E163">
        <v>1.7199999999999989</v>
      </c>
      <c r="F163">
        <v>1.6650000000000063</v>
      </c>
      <c r="G163">
        <v>1.5949999999999989</v>
      </c>
      <c r="H163">
        <v>1.4849999999999994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>
        <v>1.4146000000000001</v>
      </c>
      <c r="P163">
        <v>1.331</v>
      </c>
      <c r="Q163">
        <v>1.2603</v>
      </c>
      <c r="S163" t="e">
        <v>#VALUE!</v>
      </c>
      <c r="T163" t="e">
        <v>#VALUE!</v>
      </c>
      <c r="U163" t="e">
        <v>#VALUE!</v>
      </c>
      <c r="V163" t="e">
        <v>#VALUE!</v>
      </c>
      <c r="W163">
        <v>2.3075000000000045</v>
      </c>
      <c r="X163">
        <v>1.7950000000000017</v>
      </c>
      <c r="Y163">
        <v>1.5450000000000017</v>
      </c>
      <c r="Z163">
        <v>1.3799999999999955</v>
      </c>
      <c r="AA163">
        <v>1.2999999999999972</v>
      </c>
      <c r="AB163">
        <v>1.230000000000004</v>
      </c>
      <c r="AC163">
        <v>1.1899999999999977</v>
      </c>
      <c r="AD163">
        <v>1.1650000000000063</v>
      </c>
      <c r="AE163">
        <v>1.1700000000000017</v>
      </c>
      <c r="AF163">
        <v>1.1749999999999972</v>
      </c>
      <c r="AG163">
        <v>1.1899999999999977</v>
      </c>
      <c r="AH163">
        <v>1.1599999999999966</v>
      </c>
      <c r="AI163">
        <v>1.1650000000000063</v>
      </c>
      <c r="AJ163">
        <v>1.1700000000000017</v>
      </c>
      <c r="AK163">
        <v>1.1850000000000023</v>
      </c>
      <c r="AL163">
        <v>1.1899999999999977</v>
      </c>
      <c r="AM163">
        <v>1.1949999999999932</v>
      </c>
      <c r="AN163">
        <v>1.2000000000000028</v>
      </c>
      <c r="AO163">
        <v>1.2049999999999983</v>
      </c>
      <c r="AP163">
        <v>1.2099999999999937</v>
      </c>
      <c r="AQ163" t="e">
        <v>#VALUE!</v>
      </c>
      <c r="AR163" t="e">
        <v>#VALUE!</v>
      </c>
      <c r="AS163" t="e">
        <v>#VALUE!</v>
      </c>
      <c r="AT163" t="e">
        <v>#VALUE!</v>
      </c>
      <c r="AU163" t="e">
        <v>#VALUE!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#VALUE!</v>
      </c>
      <c r="BD163" t="e">
        <v>#VALUE!</v>
      </c>
      <c r="BE163" t="e">
        <v>#VALUE!</v>
      </c>
      <c r="BF163" t="e">
        <v>#VALUE!</v>
      </c>
      <c r="BG163" t="e">
        <v>#VALUE!</v>
      </c>
      <c r="BH163" t="e">
        <v>#VALUE!</v>
      </c>
      <c r="BI163" t="e">
        <v>#VALUE!</v>
      </c>
      <c r="BJ163" t="e">
        <v>#VALUE!</v>
      </c>
      <c r="BK163" t="e">
        <v>#VALUE!</v>
      </c>
      <c r="BL163" t="e">
        <v>#VALUE!</v>
      </c>
      <c r="BM163" t="e">
        <v>#VALUE!</v>
      </c>
      <c r="BN163" t="e">
        <v>#VALUE!</v>
      </c>
      <c r="BO163" t="e">
        <v>#VALUE!</v>
      </c>
      <c r="BP163" t="e">
        <v>#VALUE!</v>
      </c>
      <c r="BQ163" t="e">
        <v>#VALUE!</v>
      </c>
      <c r="BR163" t="e">
        <v>#VALUE!</v>
      </c>
      <c r="BS163">
        <v>1.1700000000000017</v>
      </c>
      <c r="BT163">
        <v>1.1749999999999972</v>
      </c>
      <c r="BU163">
        <v>1.1899999999999977</v>
      </c>
      <c r="BV163">
        <v>1.1599999999999966</v>
      </c>
      <c r="BW163">
        <v>1.1650000000000063</v>
      </c>
      <c r="BX163">
        <v>1.1700000000000017</v>
      </c>
      <c r="BY163">
        <v>1.1850000000000023</v>
      </c>
      <c r="BZ163">
        <v>1.2049999999999983</v>
      </c>
      <c r="CC163">
        <f t="shared" si="208"/>
        <v>5</v>
      </c>
      <c r="CD163">
        <f t="shared" si="191"/>
        <v>6</v>
      </c>
      <c r="CE163">
        <f t="shared" si="191"/>
        <v>7</v>
      </c>
      <c r="CF163">
        <f t="shared" si="191"/>
        <v>8</v>
      </c>
      <c r="CG163">
        <f t="shared" si="191"/>
        <v>9</v>
      </c>
      <c r="CH163">
        <f t="shared" si="191"/>
        <v>10</v>
      </c>
      <c r="CI163">
        <f t="shared" si="209"/>
        <v>11</v>
      </c>
      <c r="CJ163">
        <f t="shared" si="210"/>
        <v>12</v>
      </c>
      <c r="CK163">
        <f t="shared" si="211"/>
        <v>13</v>
      </c>
      <c r="CL163">
        <f t="shared" ref="CL163:CN163" si="263">IF(ISNUMBER(CK163),CK163+1,"")</f>
        <v>14</v>
      </c>
      <c r="CM163">
        <f t="shared" si="263"/>
        <v>15</v>
      </c>
      <c r="CN163">
        <f t="shared" si="263"/>
        <v>16</v>
      </c>
      <c r="CO163">
        <f t="shared" si="251"/>
        <v>17</v>
      </c>
      <c r="CP163">
        <f t="shared" si="251"/>
        <v>18</v>
      </c>
      <c r="CQ163">
        <f t="shared" si="251"/>
        <v>19</v>
      </c>
      <c r="CR163">
        <f t="shared" si="251"/>
        <v>20</v>
      </c>
      <c r="CS163">
        <f t="shared" si="251"/>
        <v>21</v>
      </c>
      <c r="CT163">
        <f t="shared" si="251"/>
        <v>22</v>
      </c>
      <c r="CU163">
        <f t="shared" si="251"/>
        <v>23</v>
      </c>
      <c r="CV163">
        <f t="shared" si="251"/>
        <v>24</v>
      </c>
      <c r="CW163">
        <f t="shared" si="251"/>
        <v>25</v>
      </c>
      <c r="CY163" s="2">
        <f t="shared" ca="1" si="213"/>
        <v>2.3075000000000045</v>
      </c>
      <c r="CZ163" s="2">
        <f t="shared" ca="1" si="214"/>
        <v>1.7950000000000017</v>
      </c>
      <c r="DA163" s="2">
        <f t="shared" ca="1" si="215"/>
        <v>1.5450000000000017</v>
      </c>
      <c r="DB163" s="2">
        <f t="shared" ca="1" si="216"/>
        <v>1.3799999999999955</v>
      </c>
      <c r="DC163" s="2">
        <f t="shared" ca="1" si="217"/>
        <v>1.2999999999999972</v>
      </c>
      <c r="DD163" s="2">
        <f t="shared" ca="1" si="218"/>
        <v>1.230000000000004</v>
      </c>
      <c r="DE163" s="2">
        <f t="shared" ca="1" si="219"/>
        <v>1.1899999999999977</v>
      </c>
      <c r="DF163" s="2">
        <f t="shared" ca="1" si="220"/>
        <v>1.1650000000000063</v>
      </c>
      <c r="DG163" s="2">
        <f t="shared" ca="1" si="221"/>
        <v>1.1700000000000017</v>
      </c>
      <c r="DH163" s="2">
        <f t="shared" ca="1" si="222"/>
        <v>1.1749999999999972</v>
      </c>
      <c r="DI163" s="2">
        <f t="shared" ca="1" si="223"/>
        <v>1.1899999999999977</v>
      </c>
      <c r="DJ163" s="2">
        <f t="shared" ca="1" si="224"/>
        <v>1.1599999999999966</v>
      </c>
      <c r="DK163" s="2">
        <f t="shared" ca="1" si="224"/>
        <v>1.1650000000000063</v>
      </c>
      <c r="DL163" s="2">
        <f t="shared" ca="1" si="225"/>
        <v>1.1700000000000017</v>
      </c>
      <c r="DM163" s="2">
        <f t="shared" ca="1" si="226"/>
        <v>1.1850000000000023</v>
      </c>
      <c r="DN163" s="2">
        <f t="shared" ca="1" si="227"/>
        <v>1.1899999999999977</v>
      </c>
      <c r="DO163" s="2">
        <f t="shared" ca="1" si="228"/>
        <v>1.1949999999999932</v>
      </c>
      <c r="DP163" s="2">
        <f t="shared" ca="1" si="229"/>
        <v>1.2000000000000028</v>
      </c>
      <c r="DQ163" s="2">
        <f t="shared" ca="1" si="230"/>
        <v>1.2049999999999983</v>
      </c>
      <c r="DR163" s="2">
        <f t="shared" ca="1" si="231"/>
        <v>1.2099999999999937</v>
      </c>
      <c r="DS163" s="2" t="e">
        <f t="shared" ca="1" si="232"/>
        <v>#VALUE!</v>
      </c>
      <c r="DT163" s="2">
        <f t="shared" si="233"/>
        <v>1.4146000000000001</v>
      </c>
      <c r="DU163" s="2">
        <f t="shared" si="234"/>
        <v>1.331</v>
      </c>
      <c r="DV163" s="2">
        <f t="shared" si="235"/>
        <v>1.2603</v>
      </c>
    </row>
    <row r="164" spans="2:126" x14ac:dyDescent="0.2">
      <c r="B164" s="1">
        <v>43689</v>
      </c>
      <c r="C164">
        <v>2.0699999999999932</v>
      </c>
      <c r="D164">
        <v>1.8599999999999994</v>
      </c>
      <c r="E164">
        <v>1.6949999999999932</v>
      </c>
      <c r="F164">
        <v>1.625</v>
      </c>
      <c r="G164">
        <v>1.5499999999999972</v>
      </c>
      <c r="H164">
        <v>1.4399999999999977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>
        <v>1.3434999999999999</v>
      </c>
      <c r="P164">
        <v>1.2503</v>
      </c>
      <c r="Q164">
        <v>1.1990000000000001</v>
      </c>
      <c r="S164" t="e">
        <v>#VALUE!</v>
      </c>
      <c r="T164" t="e">
        <v>#VALUE!</v>
      </c>
      <c r="U164" t="e">
        <v>#VALUE!</v>
      </c>
      <c r="V164" t="e">
        <v>#VALUE!</v>
      </c>
      <c r="W164">
        <v>2.2999999999999972</v>
      </c>
      <c r="X164">
        <v>1.7549999999999955</v>
      </c>
      <c r="Y164">
        <v>1.4899999999999949</v>
      </c>
      <c r="Z164">
        <v>1.3199999999999932</v>
      </c>
      <c r="AA164">
        <v>1.230000000000004</v>
      </c>
      <c r="AB164">
        <v>1.1599999999999966</v>
      </c>
      <c r="AC164">
        <v>1.1200000000000045</v>
      </c>
      <c r="AD164">
        <v>1.0900000000000034</v>
      </c>
      <c r="AE164">
        <v>1.0900000000000034</v>
      </c>
      <c r="AF164">
        <v>1.0949999999999989</v>
      </c>
      <c r="AG164">
        <v>1.1099999999999994</v>
      </c>
      <c r="AH164">
        <v>1.0799999999999983</v>
      </c>
      <c r="AI164">
        <v>1.0849999999999937</v>
      </c>
      <c r="AJ164">
        <v>1.0900000000000034</v>
      </c>
      <c r="AK164">
        <v>1.105000000000004</v>
      </c>
      <c r="AL164">
        <v>1.1099999999999994</v>
      </c>
      <c r="AM164">
        <v>1.1149999999999949</v>
      </c>
      <c r="AN164">
        <v>1.1200000000000045</v>
      </c>
      <c r="AO164">
        <v>1.125</v>
      </c>
      <c r="AP164">
        <v>1.1299999999999955</v>
      </c>
      <c r="AQ164" t="e">
        <v>#VALUE!</v>
      </c>
      <c r="AR164" t="e">
        <v>#VALUE!</v>
      </c>
      <c r="AS164" t="e">
        <v>#VALUE!</v>
      </c>
      <c r="AT164" t="e">
        <v>#VALUE!</v>
      </c>
      <c r="AU164" t="e">
        <v>#VALUE!</v>
      </c>
      <c r="AV164" t="e">
        <v>#VALUE!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#VALUE!</v>
      </c>
      <c r="BD164" t="e">
        <v>#VALUE!</v>
      </c>
      <c r="BE164" t="e">
        <v>#VALUE!</v>
      </c>
      <c r="BF164" t="e">
        <v>#VALUE!</v>
      </c>
      <c r="BG164" t="e">
        <v>#VALUE!</v>
      </c>
      <c r="BH164" t="e">
        <v>#VALUE!</v>
      </c>
      <c r="BI164" t="e">
        <v>#VALUE!</v>
      </c>
      <c r="BJ164" t="e">
        <v>#VALUE!</v>
      </c>
      <c r="BK164" t="e">
        <v>#VALUE!</v>
      </c>
      <c r="BL164" t="e">
        <v>#VALUE!</v>
      </c>
      <c r="BM164" t="e">
        <v>#VALUE!</v>
      </c>
      <c r="BN164" t="e">
        <v>#VALUE!</v>
      </c>
      <c r="BO164" t="e">
        <v>#VALUE!</v>
      </c>
      <c r="BP164" t="e">
        <v>#VALUE!</v>
      </c>
      <c r="BQ164" t="e">
        <v>#VALUE!</v>
      </c>
      <c r="BR164" t="e">
        <v>#VALUE!</v>
      </c>
      <c r="BS164">
        <v>1.0900000000000034</v>
      </c>
      <c r="BT164">
        <v>1.0949999999999989</v>
      </c>
      <c r="BU164">
        <v>1.1099999999999994</v>
      </c>
      <c r="BV164">
        <v>1.0799999999999983</v>
      </c>
      <c r="BW164">
        <v>1.0849999999999937</v>
      </c>
      <c r="BX164">
        <v>1.0900000000000034</v>
      </c>
      <c r="BY164">
        <v>1.105000000000004</v>
      </c>
      <c r="BZ164">
        <v>1.125</v>
      </c>
      <c r="CC164">
        <f t="shared" si="208"/>
        <v>5</v>
      </c>
      <c r="CD164">
        <f t="shared" si="191"/>
        <v>6</v>
      </c>
      <c r="CE164">
        <f t="shared" si="191"/>
        <v>7</v>
      </c>
      <c r="CF164">
        <f t="shared" si="191"/>
        <v>8</v>
      </c>
      <c r="CG164">
        <f t="shared" si="191"/>
        <v>9</v>
      </c>
      <c r="CH164">
        <f t="shared" si="191"/>
        <v>10</v>
      </c>
      <c r="CI164">
        <f t="shared" si="209"/>
        <v>11</v>
      </c>
      <c r="CJ164">
        <f t="shared" si="210"/>
        <v>12</v>
      </c>
      <c r="CK164">
        <f t="shared" si="211"/>
        <v>13</v>
      </c>
      <c r="CL164">
        <f t="shared" ref="CL164:CN164" si="264">IF(ISNUMBER(CK164),CK164+1,"")</f>
        <v>14</v>
      </c>
      <c r="CM164">
        <f t="shared" si="264"/>
        <v>15</v>
      </c>
      <c r="CN164">
        <f t="shared" si="264"/>
        <v>16</v>
      </c>
      <c r="CO164">
        <f t="shared" si="251"/>
        <v>17</v>
      </c>
      <c r="CP164">
        <f t="shared" si="251"/>
        <v>18</v>
      </c>
      <c r="CQ164">
        <f t="shared" si="251"/>
        <v>19</v>
      </c>
      <c r="CR164">
        <f t="shared" si="251"/>
        <v>20</v>
      </c>
      <c r="CS164">
        <f t="shared" si="251"/>
        <v>21</v>
      </c>
      <c r="CT164">
        <f t="shared" si="251"/>
        <v>22</v>
      </c>
      <c r="CU164">
        <f t="shared" si="251"/>
        <v>23</v>
      </c>
      <c r="CV164">
        <f t="shared" si="251"/>
        <v>24</v>
      </c>
      <c r="CW164">
        <f t="shared" si="251"/>
        <v>25</v>
      </c>
      <c r="CY164" s="2">
        <f t="shared" ca="1" si="213"/>
        <v>2.2999999999999972</v>
      </c>
      <c r="CZ164" s="2">
        <f t="shared" ca="1" si="214"/>
        <v>1.7549999999999955</v>
      </c>
      <c r="DA164" s="2">
        <f t="shared" ca="1" si="215"/>
        <v>1.4899999999999949</v>
      </c>
      <c r="DB164" s="2">
        <f t="shared" ca="1" si="216"/>
        <v>1.3199999999999932</v>
      </c>
      <c r="DC164" s="2">
        <f t="shared" ca="1" si="217"/>
        <v>1.230000000000004</v>
      </c>
      <c r="DD164" s="2">
        <f t="shared" ca="1" si="218"/>
        <v>1.1599999999999966</v>
      </c>
      <c r="DE164" s="2">
        <f t="shared" ca="1" si="219"/>
        <v>1.1200000000000045</v>
      </c>
      <c r="DF164" s="2">
        <f t="shared" ca="1" si="220"/>
        <v>1.0900000000000034</v>
      </c>
      <c r="DG164" s="2">
        <f t="shared" ca="1" si="221"/>
        <v>1.0900000000000034</v>
      </c>
      <c r="DH164" s="2">
        <f t="shared" ca="1" si="222"/>
        <v>1.0949999999999989</v>
      </c>
      <c r="DI164" s="2">
        <f t="shared" ca="1" si="223"/>
        <v>1.1099999999999994</v>
      </c>
      <c r="DJ164" s="2">
        <f t="shared" ca="1" si="224"/>
        <v>1.0799999999999983</v>
      </c>
      <c r="DK164" s="2">
        <f t="shared" ca="1" si="224"/>
        <v>1.0849999999999937</v>
      </c>
      <c r="DL164" s="2">
        <f t="shared" ca="1" si="225"/>
        <v>1.0900000000000034</v>
      </c>
      <c r="DM164" s="2">
        <f t="shared" ca="1" si="226"/>
        <v>1.105000000000004</v>
      </c>
      <c r="DN164" s="2">
        <f t="shared" ca="1" si="227"/>
        <v>1.1099999999999994</v>
      </c>
      <c r="DO164" s="2">
        <f t="shared" ca="1" si="228"/>
        <v>1.1149999999999949</v>
      </c>
      <c r="DP164" s="2">
        <f t="shared" ca="1" si="229"/>
        <v>1.1200000000000045</v>
      </c>
      <c r="DQ164" s="2">
        <f t="shared" ca="1" si="230"/>
        <v>1.125</v>
      </c>
      <c r="DR164" s="2">
        <f t="shared" ca="1" si="231"/>
        <v>1.1299999999999955</v>
      </c>
      <c r="DS164" s="2" t="e">
        <f t="shared" ca="1" si="232"/>
        <v>#VALUE!</v>
      </c>
      <c r="DT164" s="2">
        <f t="shared" si="233"/>
        <v>1.3434999999999999</v>
      </c>
      <c r="DU164" s="2">
        <f t="shared" si="234"/>
        <v>1.2503</v>
      </c>
      <c r="DV164" s="2">
        <f t="shared" si="235"/>
        <v>1.1990000000000001</v>
      </c>
    </row>
    <row r="165" spans="2:126" x14ac:dyDescent="0.2">
      <c r="B165" s="1">
        <v>43690</v>
      </c>
      <c r="C165">
        <v>2.0900000000000034</v>
      </c>
      <c r="D165">
        <v>1.9150000000000063</v>
      </c>
      <c r="E165">
        <v>1.7650000000000006</v>
      </c>
      <c r="F165">
        <v>1.7000000000000028</v>
      </c>
      <c r="G165">
        <v>1.6350000000000051</v>
      </c>
      <c r="H165">
        <v>1.5300000000000011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>
        <v>1.4394</v>
      </c>
      <c r="P165">
        <v>1.3606</v>
      </c>
      <c r="Q165">
        <v>1.302</v>
      </c>
      <c r="S165" t="e">
        <v>#VALUE!</v>
      </c>
      <c r="T165" t="e">
        <v>#VALUE!</v>
      </c>
      <c r="U165" t="e">
        <v>#VALUE!</v>
      </c>
      <c r="V165" t="e">
        <v>#VALUE!</v>
      </c>
      <c r="W165">
        <v>2.3075000000000045</v>
      </c>
      <c r="X165">
        <v>1.8250000000000028</v>
      </c>
      <c r="Y165">
        <v>1.5750000000000028</v>
      </c>
      <c r="Z165">
        <v>1.4150000000000063</v>
      </c>
      <c r="AA165">
        <v>1.3349999999999937</v>
      </c>
      <c r="AB165">
        <v>1.2650000000000006</v>
      </c>
      <c r="AC165">
        <v>1.2249999999999943</v>
      </c>
      <c r="AD165">
        <v>1.1949999999999932</v>
      </c>
      <c r="AE165">
        <v>1.1949999999999932</v>
      </c>
      <c r="AF165">
        <v>1.2000000000000028</v>
      </c>
      <c r="AG165">
        <v>1.2150000000000034</v>
      </c>
      <c r="AH165">
        <v>1.1850000000000023</v>
      </c>
      <c r="AI165">
        <v>1.1899999999999977</v>
      </c>
      <c r="AJ165">
        <v>1.1949999999999932</v>
      </c>
      <c r="AK165">
        <v>1.2099999999999937</v>
      </c>
      <c r="AL165">
        <v>1.2150000000000034</v>
      </c>
      <c r="AM165">
        <v>1.2199999999999989</v>
      </c>
      <c r="AN165">
        <v>1.2249999999999943</v>
      </c>
      <c r="AO165">
        <v>1.230000000000004</v>
      </c>
      <c r="AP165">
        <v>1.2349999999999994</v>
      </c>
      <c r="AQ165" t="e">
        <v>#VALUE!</v>
      </c>
      <c r="AR165" t="e">
        <v>#VALUE!</v>
      </c>
      <c r="AS165" t="e">
        <v>#VALUE!</v>
      </c>
      <c r="AT165" t="e">
        <v>#VALUE!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#VALUE!</v>
      </c>
      <c r="BD165" t="e">
        <v>#VALUE!</v>
      </c>
      <c r="BE165" t="e">
        <v>#VALUE!</v>
      </c>
      <c r="BF165" t="e">
        <v>#VALUE!</v>
      </c>
      <c r="BG165" t="e">
        <v>#VALUE!</v>
      </c>
      <c r="BH165" t="e">
        <v>#VALUE!</v>
      </c>
      <c r="BI165" t="e">
        <v>#VALUE!</v>
      </c>
      <c r="BJ165" t="e">
        <v>#VALUE!</v>
      </c>
      <c r="BK165" t="e">
        <v>#VALUE!</v>
      </c>
      <c r="BL165" t="e">
        <v>#VALUE!</v>
      </c>
      <c r="BM165" t="e">
        <v>#VALUE!</v>
      </c>
      <c r="BN165" t="e">
        <v>#VALUE!</v>
      </c>
      <c r="BO165" t="e">
        <v>#VALUE!</v>
      </c>
      <c r="BP165" t="e">
        <v>#VALUE!</v>
      </c>
      <c r="BQ165" t="e">
        <v>#VALUE!</v>
      </c>
      <c r="BR165" t="e">
        <v>#VALUE!</v>
      </c>
      <c r="BS165">
        <v>1.1949999999999932</v>
      </c>
      <c r="BT165">
        <v>1.2000000000000028</v>
      </c>
      <c r="BU165">
        <v>1.2150000000000034</v>
      </c>
      <c r="BV165">
        <v>1.1850000000000023</v>
      </c>
      <c r="BW165">
        <v>1.1899999999999977</v>
      </c>
      <c r="BX165">
        <v>1.1949999999999932</v>
      </c>
      <c r="BY165">
        <v>1.2099999999999937</v>
      </c>
      <c r="BZ165">
        <v>1.230000000000004</v>
      </c>
      <c r="CC165">
        <f t="shared" si="208"/>
        <v>5</v>
      </c>
      <c r="CD165">
        <f t="shared" si="191"/>
        <v>6</v>
      </c>
      <c r="CE165">
        <f t="shared" si="191"/>
        <v>7</v>
      </c>
      <c r="CF165">
        <f t="shared" si="191"/>
        <v>8</v>
      </c>
      <c r="CG165">
        <f t="shared" si="191"/>
        <v>9</v>
      </c>
      <c r="CH165">
        <f t="shared" si="191"/>
        <v>10</v>
      </c>
      <c r="CI165">
        <f t="shared" si="209"/>
        <v>11</v>
      </c>
      <c r="CJ165">
        <f t="shared" si="210"/>
        <v>12</v>
      </c>
      <c r="CK165">
        <f t="shared" si="211"/>
        <v>13</v>
      </c>
      <c r="CL165">
        <f t="shared" ref="CL165:CN165" si="265">IF(ISNUMBER(CK165),CK165+1,"")</f>
        <v>14</v>
      </c>
      <c r="CM165">
        <f t="shared" si="265"/>
        <v>15</v>
      </c>
      <c r="CN165">
        <f t="shared" si="265"/>
        <v>16</v>
      </c>
      <c r="CO165">
        <f t="shared" si="251"/>
        <v>17</v>
      </c>
      <c r="CP165">
        <f t="shared" si="251"/>
        <v>18</v>
      </c>
      <c r="CQ165">
        <f t="shared" si="251"/>
        <v>19</v>
      </c>
      <c r="CR165">
        <f t="shared" si="251"/>
        <v>20</v>
      </c>
      <c r="CS165">
        <f t="shared" si="251"/>
        <v>21</v>
      </c>
      <c r="CT165">
        <f t="shared" si="251"/>
        <v>22</v>
      </c>
      <c r="CU165">
        <f t="shared" si="251"/>
        <v>23</v>
      </c>
      <c r="CV165">
        <f t="shared" si="251"/>
        <v>24</v>
      </c>
      <c r="CW165">
        <f t="shared" si="251"/>
        <v>25</v>
      </c>
      <c r="CY165" s="2">
        <f t="shared" ca="1" si="213"/>
        <v>2.3075000000000045</v>
      </c>
      <c r="CZ165" s="2">
        <f t="shared" ca="1" si="214"/>
        <v>1.8250000000000028</v>
      </c>
      <c r="DA165" s="2">
        <f t="shared" ca="1" si="215"/>
        <v>1.5750000000000028</v>
      </c>
      <c r="DB165" s="2">
        <f t="shared" ca="1" si="216"/>
        <v>1.4150000000000063</v>
      </c>
      <c r="DC165" s="2">
        <f t="shared" ca="1" si="217"/>
        <v>1.3349999999999937</v>
      </c>
      <c r="DD165" s="2">
        <f t="shared" ca="1" si="218"/>
        <v>1.2650000000000006</v>
      </c>
      <c r="DE165" s="2">
        <f t="shared" ca="1" si="219"/>
        <v>1.2249999999999943</v>
      </c>
      <c r="DF165" s="2">
        <f t="shared" ca="1" si="220"/>
        <v>1.1949999999999932</v>
      </c>
      <c r="DG165" s="2">
        <f t="shared" ca="1" si="221"/>
        <v>1.1949999999999932</v>
      </c>
      <c r="DH165" s="2">
        <f t="shared" ca="1" si="222"/>
        <v>1.2000000000000028</v>
      </c>
      <c r="DI165" s="2">
        <f t="shared" ca="1" si="223"/>
        <v>1.2150000000000034</v>
      </c>
      <c r="DJ165" s="2">
        <f t="shared" ca="1" si="224"/>
        <v>1.1850000000000023</v>
      </c>
      <c r="DK165" s="2">
        <f t="shared" ca="1" si="224"/>
        <v>1.1899999999999977</v>
      </c>
      <c r="DL165" s="2">
        <f t="shared" ca="1" si="225"/>
        <v>1.1949999999999932</v>
      </c>
      <c r="DM165" s="2">
        <f t="shared" ca="1" si="226"/>
        <v>1.2099999999999937</v>
      </c>
      <c r="DN165" s="2">
        <f t="shared" ca="1" si="227"/>
        <v>1.2150000000000034</v>
      </c>
      <c r="DO165" s="2">
        <f t="shared" ca="1" si="228"/>
        <v>1.2199999999999989</v>
      </c>
      <c r="DP165" s="2">
        <f t="shared" ca="1" si="229"/>
        <v>1.2249999999999943</v>
      </c>
      <c r="DQ165" s="2">
        <f t="shared" ca="1" si="230"/>
        <v>1.230000000000004</v>
      </c>
      <c r="DR165" s="2">
        <f t="shared" ca="1" si="231"/>
        <v>1.2349999999999994</v>
      </c>
      <c r="DS165" s="2" t="e">
        <f t="shared" ca="1" si="232"/>
        <v>#VALUE!</v>
      </c>
      <c r="DT165" s="2">
        <f t="shared" si="233"/>
        <v>1.4394</v>
      </c>
      <c r="DU165" s="2">
        <f t="shared" si="234"/>
        <v>1.3606</v>
      </c>
      <c r="DV165" s="2">
        <f t="shared" si="235"/>
        <v>1.302</v>
      </c>
    </row>
    <row r="166" spans="2:126" x14ac:dyDescent="0.2">
      <c r="B166" s="1">
        <v>43691</v>
      </c>
      <c r="C166">
        <v>2.0699999999999932</v>
      </c>
      <c r="D166">
        <v>1.8700000000000045</v>
      </c>
      <c r="E166">
        <v>1.7150000000000034</v>
      </c>
      <c r="F166">
        <v>1.6400000000000006</v>
      </c>
      <c r="G166">
        <v>1.5600000000000023</v>
      </c>
      <c r="H166">
        <v>1.4500000000000028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>
        <v>1.3542000000000001</v>
      </c>
      <c r="P166">
        <v>1.2687999999999999</v>
      </c>
      <c r="Q166">
        <v>1.2004999999999999</v>
      </c>
      <c r="S166" t="e">
        <v>#VALUE!</v>
      </c>
      <c r="T166" t="e">
        <v>#VALUE!</v>
      </c>
      <c r="U166" t="e">
        <v>#VALUE!</v>
      </c>
      <c r="V166" t="e">
        <v>#VALUE!</v>
      </c>
      <c r="W166">
        <v>2.2999999999999972</v>
      </c>
      <c r="X166">
        <v>1.7750000000000057</v>
      </c>
      <c r="Y166">
        <v>1.5</v>
      </c>
      <c r="Z166">
        <v>1.3349999999999937</v>
      </c>
      <c r="AA166">
        <v>1.25</v>
      </c>
      <c r="AB166">
        <v>1.1800000000000068</v>
      </c>
      <c r="AC166">
        <v>1.1400000000000006</v>
      </c>
      <c r="AD166">
        <v>1.1099999999999994</v>
      </c>
      <c r="AE166">
        <v>1.1099999999999994</v>
      </c>
      <c r="AF166">
        <v>1.1149999999999949</v>
      </c>
      <c r="AG166">
        <v>1.1299999999999955</v>
      </c>
      <c r="AH166">
        <v>1.0999999999999943</v>
      </c>
      <c r="AI166">
        <v>1.105000000000004</v>
      </c>
      <c r="AJ166">
        <v>1.1099999999999994</v>
      </c>
      <c r="AK166">
        <v>1.125</v>
      </c>
      <c r="AL166">
        <v>1.1299999999999955</v>
      </c>
      <c r="AM166">
        <v>1.1350000000000051</v>
      </c>
      <c r="AN166">
        <v>1.1400000000000006</v>
      </c>
      <c r="AO166">
        <v>1.144999999999996</v>
      </c>
      <c r="AP166">
        <v>1.1500000000000057</v>
      </c>
      <c r="AQ166" t="e">
        <v>#VALUE!</v>
      </c>
      <c r="AR166" t="e">
        <v>#VALUE!</v>
      </c>
      <c r="AS166" t="e">
        <v>#VALUE!</v>
      </c>
      <c r="AT166" t="e">
        <v>#VALUE!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D166" t="e">
        <v>#VALUE!</v>
      </c>
      <c r="BE166" t="e">
        <v>#VALUE!</v>
      </c>
      <c r="BF166" t="e">
        <v>#VALUE!</v>
      </c>
      <c r="BG166" t="e">
        <v>#VALUE!</v>
      </c>
      <c r="BH166" t="e">
        <v>#VALUE!</v>
      </c>
      <c r="BI166" t="e">
        <v>#VALUE!</v>
      </c>
      <c r="BJ166" t="e">
        <v>#VALUE!</v>
      </c>
      <c r="BK166" t="e">
        <v>#VALUE!</v>
      </c>
      <c r="BL166" t="e">
        <v>#VALUE!</v>
      </c>
      <c r="BM166" t="e">
        <v>#VALUE!</v>
      </c>
      <c r="BN166" t="e">
        <v>#VALUE!</v>
      </c>
      <c r="BO166" t="e">
        <v>#VALUE!</v>
      </c>
      <c r="BP166" t="e">
        <v>#VALUE!</v>
      </c>
      <c r="BQ166" t="e">
        <v>#VALUE!</v>
      </c>
      <c r="BR166" t="e">
        <v>#VALUE!</v>
      </c>
      <c r="BS166">
        <v>1.1099999999999994</v>
      </c>
      <c r="BT166">
        <v>1.1149999999999949</v>
      </c>
      <c r="BU166">
        <v>1.1299999999999955</v>
      </c>
      <c r="BV166">
        <v>1.0999999999999943</v>
      </c>
      <c r="BW166">
        <v>1.105000000000004</v>
      </c>
      <c r="BX166">
        <v>1.1099999999999994</v>
      </c>
      <c r="BY166">
        <v>1.125</v>
      </c>
      <c r="BZ166">
        <v>1.144999999999996</v>
      </c>
      <c r="CC166">
        <f t="shared" si="208"/>
        <v>5</v>
      </c>
      <c r="CD166">
        <f t="shared" si="191"/>
        <v>6</v>
      </c>
      <c r="CE166">
        <f t="shared" si="191"/>
        <v>7</v>
      </c>
      <c r="CF166">
        <f t="shared" si="191"/>
        <v>8</v>
      </c>
      <c r="CG166">
        <f t="shared" si="191"/>
        <v>9</v>
      </c>
      <c r="CH166">
        <f t="shared" si="191"/>
        <v>10</v>
      </c>
      <c r="CI166">
        <f t="shared" si="209"/>
        <v>11</v>
      </c>
      <c r="CJ166">
        <f t="shared" si="210"/>
        <v>12</v>
      </c>
      <c r="CK166">
        <f t="shared" si="211"/>
        <v>13</v>
      </c>
      <c r="CL166">
        <f t="shared" ref="CL166:CN166" si="266">IF(ISNUMBER(CK166),CK166+1,"")</f>
        <v>14</v>
      </c>
      <c r="CM166">
        <f t="shared" si="266"/>
        <v>15</v>
      </c>
      <c r="CN166">
        <f t="shared" si="266"/>
        <v>16</v>
      </c>
      <c r="CO166">
        <f t="shared" si="251"/>
        <v>17</v>
      </c>
      <c r="CP166">
        <f t="shared" si="251"/>
        <v>18</v>
      </c>
      <c r="CQ166">
        <f t="shared" si="251"/>
        <v>19</v>
      </c>
      <c r="CR166">
        <f t="shared" si="251"/>
        <v>20</v>
      </c>
      <c r="CS166">
        <f t="shared" si="251"/>
        <v>21</v>
      </c>
      <c r="CT166">
        <f t="shared" si="251"/>
        <v>22</v>
      </c>
      <c r="CU166">
        <f t="shared" si="251"/>
        <v>23</v>
      </c>
      <c r="CV166">
        <f t="shared" si="251"/>
        <v>24</v>
      </c>
      <c r="CW166">
        <f t="shared" si="251"/>
        <v>25</v>
      </c>
      <c r="CY166" s="2">
        <f t="shared" ca="1" si="213"/>
        <v>2.2999999999999972</v>
      </c>
      <c r="CZ166" s="2">
        <f t="shared" ca="1" si="214"/>
        <v>1.7750000000000057</v>
      </c>
      <c r="DA166" s="2">
        <f t="shared" ca="1" si="215"/>
        <v>1.5</v>
      </c>
      <c r="DB166" s="2">
        <f t="shared" ca="1" si="216"/>
        <v>1.3349999999999937</v>
      </c>
      <c r="DC166" s="2">
        <f t="shared" ca="1" si="217"/>
        <v>1.25</v>
      </c>
      <c r="DD166" s="2">
        <f t="shared" ca="1" si="218"/>
        <v>1.1800000000000068</v>
      </c>
      <c r="DE166" s="2">
        <f t="shared" ca="1" si="219"/>
        <v>1.1400000000000006</v>
      </c>
      <c r="DF166" s="2">
        <f t="shared" ca="1" si="220"/>
        <v>1.1099999999999994</v>
      </c>
      <c r="DG166" s="2">
        <f t="shared" ca="1" si="221"/>
        <v>1.1099999999999994</v>
      </c>
      <c r="DH166" s="2">
        <f t="shared" ca="1" si="222"/>
        <v>1.1149999999999949</v>
      </c>
      <c r="DI166" s="2">
        <f t="shared" ca="1" si="223"/>
        <v>1.1299999999999955</v>
      </c>
      <c r="DJ166" s="2">
        <f t="shared" ca="1" si="224"/>
        <v>1.0999999999999943</v>
      </c>
      <c r="DK166" s="2">
        <f t="shared" ca="1" si="224"/>
        <v>1.105000000000004</v>
      </c>
      <c r="DL166" s="2">
        <f t="shared" ca="1" si="225"/>
        <v>1.1099999999999994</v>
      </c>
      <c r="DM166" s="2">
        <f t="shared" ca="1" si="226"/>
        <v>1.125</v>
      </c>
      <c r="DN166" s="2">
        <f t="shared" ca="1" si="227"/>
        <v>1.1299999999999955</v>
      </c>
      <c r="DO166" s="2">
        <f t="shared" ca="1" si="228"/>
        <v>1.1350000000000051</v>
      </c>
      <c r="DP166" s="2">
        <f t="shared" ca="1" si="229"/>
        <v>1.1400000000000006</v>
      </c>
      <c r="DQ166" s="2">
        <f t="shared" ca="1" si="230"/>
        <v>1.144999999999996</v>
      </c>
      <c r="DR166" s="2">
        <f t="shared" ca="1" si="231"/>
        <v>1.1500000000000057</v>
      </c>
      <c r="DS166" s="2" t="e">
        <f t="shared" ca="1" si="232"/>
        <v>#VALUE!</v>
      </c>
      <c r="DT166" s="2">
        <f t="shared" si="233"/>
        <v>1.3542000000000001</v>
      </c>
      <c r="DU166" s="2">
        <f t="shared" si="234"/>
        <v>1.2687999999999999</v>
      </c>
      <c r="DV166" s="2">
        <f t="shared" si="235"/>
        <v>1.2004999999999999</v>
      </c>
    </row>
    <row r="167" spans="2:126" x14ac:dyDescent="0.2">
      <c r="B167" s="1">
        <v>43692</v>
      </c>
      <c r="C167">
        <v>2.0450000000000017</v>
      </c>
      <c r="D167">
        <v>1.8349999999999937</v>
      </c>
      <c r="E167">
        <v>1.6700000000000017</v>
      </c>
      <c r="F167">
        <v>1.5900000000000034</v>
      </c>
      <c r="G167">
        <v>1.5100000000000051</v>
      </c>
      <c r="H167">
        <v>1.3850000000000051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>
        <v>1.2725</v>
      </c>
      <c r="P167">
        <v>1.1936</v>
      </c>
      <c r="Q167">
        <v>1.145</v>
      </c>
      <c r="S167" t="e">
        <v>#VALUE!</v>
      </c>
      <c r="T167" t="e">
        <v>#VALUE!</v>
      </c>
      <c r="U167" t="e">
        <v>#VALUE!</v>
      </c>
      <c r="V167" t="e">
        <v>#VALUE!</v>
      </c>
      <c r="W167">
        <v>2.2950000000000017</v>
      </c>
      <c r="X167">
        <v>1.7399999999999949</v>
      </c>
      <c r="Y167">
        <v>1.4399999999999977</v>
      </c>
      <c r="Z167">
        <v>1.2650000000000006</v>
      </c>
      <c r="AA167">
        <v>1.1749999999999972</v>
      </c>
      <c r="AB167">
        <v>1.105000000000004</v>
      </c>
      <c r="AC167">
        <v>1.0649999999999977</v>
      </c>
      <c r="AD167">
        <v>1.0349999999999966</v>
      </c>
      <c r="AE167">
        <v>1.0400000000000063</v>
      </c>
      <c r="AF167">
        <v>1.0450000000000017</v>
      </c>
      <c r="AG167">
        <v>1.0600000000000023</v>
      </c>
      <c r="AH167">
        <v>1.0300000000000011</v>
      </c>
      <c r="AI167">
        <v>1.0349999999999966</v>
      </c>
      <c r="AJ167">
        <v>1.0400000000000063</v>
      </c>
      <c r="AK167">
        <v>1.0550000000000068</v>
      </c>
      <c r="AL167">
        <v>1.0600000000000023</v>
      </c>
      <c r="AM167">
        <v>1.0649999999999977</v>
      </c>
      <c r="AN167">
        <v>1.0699999999999932</v>
      </c>
      <c r="AO167">
        <v>1.0750000000000028</v>
      </c>
      <c r="AP167">
        <v>1.0799999999999983</v>
      </c>
      <c r="AQ167" t="e">
        <v>#VALUE!</v>
      </c>
      <c r="AR167" t="e">
        <v>#VALUE!</v>
      </c>
      <c r="AS167" t="e">
        <v>#VALUE!</v>
      </c>
      <c r="AT167" t="e">
        <v>#VALUE!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D167" t="e">
        <v>#VALUE!</v>
      </c>
      <c r="BE167" t="e">
        <v>#VALUE!</v>
      </c>
      <c r="BF167" t="e">
        <v>#VALUE!</v>
      </c>
      <c r="BG167" t="e">
        <v>#VALUE!</v>
      </c>
      <c r="BH167" t="e">
        <v>#VALUE!</v>
      </c>
      <c r="BI167" t="e">
        <v>#VALUE!</v>
      </c>
      <c r="BJ167" t="e">
        <v>#VALUE!</v>
      </c>
      <c r="BK167" t="e">
        <v>#VALUE!</v>
      </c>
      <c r="BL167" t="e">
        <v>#VALUE!</v>
      </c>
      <c r="BM167" t="e">
        <v>#VALUE!</v>
      </c>
      <c r="BN167" t="e">
        <v>#VALUE!</v>
      </c>
      <c r="BO167" t="e">
        <v>#VALUE!</v>
      </c>
      <c r="BP167" t="e">
        <v>#VALUE!</v>
      </c>
      <c r="BQ167" t="e">
        <v>#VALUE!</v>
      </c>
      <c r="BR167" t="e">
        <v>#VALUE!</v>
      </c>
      <c r="BS167">
        <v>1.0400000000000063</v>
      </c>
      <c r="BT167">
        <v>1.0450000000000017</v>
      </c>
      <c r="BU167">
        <v>1.0600000000000023</v>
      </c>
      <c r="BV167">
        <v>1.0300000000000011</v>
      </c>
      <c r="BW167">
        <v>1.0349999999999966</v>
      </c>
      <c r="BX167">
        <v>1.0400000000000063</v>
      </c>
      <c r="BY167">
        <v>1.0550000000000068</v>
      </c>
      <c r="BZ167">
        <v>1.0750000000000028</v>
      </c>
      <c r="CC167">
        <f t="shared" si="208"/>
        <v>5</v>
      </c>
      <c r="CD167">
        <f t="shared" si="191"/>
        <v>6</v>
      </c>
      <c r="CE167">
        <f t="shared" si="191"/>
        <v>7</v>
      </c>
      <c r="CF167">
        <f t="shared" si="191"/>
        <v>8</v>
      </c>
      <c r="CG167">
        <f t="shared" si="191"/>
        <v>9</v>
      </c>
      <c r="CH167">
        <f t="shared" si="191"/>
        <v>10</v>
      </c>
      <c r="CI167">
        <f t="shared" si="209"/>
        <v>11</v>
      </c>
      <c r="CJ167">
        <f t="shared" si="210"/>
        <v>12</v>
      </c>
      <c r="CK167">
        <f t="shared" si="211"/>
        <v>13</v>
      </c>
      <c r="CL167">
        <f t="shared" ref="CL167:CW182" si="267">IF(ISNUMBER(CK167),CK167+1,"")</f>
        <v>14</v>
      </c>
      <c r="CM167">
        <f t="shared" si="267"/>
        <v>15</v>
      </c>
      <c r="CN167">
        <f t="shared" si="267"/>
        <v>16</v>
      </c>
      <c r="CO167">
        <f t="shared" si="267"/>
        <v>17</v>
      </c>
      <c r="CP167">
        <f t="shared" si="267"/>
        <v>18</v>
      </c>
      <c r="CQ167">
        <f t="shared" si="267"/>
        <v>19</v>
      </c>
      <c r="CR167">
        <f t="shared" si="267"/>
        <v>20</v>
      </c>
      <c r="CS167">
        <f t="shared" si="267"/>
        <v>21</v>
      </c>
      <c r="CT167">
        <f t="shared" si="267"/>
        <v>22</v>
      </c>
      <c r="CU167">
        <f t="shared" si="267"/>
        <v>23</v>
      </c>
      <c r="CV167">
        <f t="shared" si="267"/>
        <v>24</v>
      </c>
      <c r="CW167">
        <f t="shared" si="267"/>
        <v>25</v>
      </c>
      <c r="CY167" s="2">
        <f t="shared" ca="1" si="213"/>
        <v>2.2950000000000017</v>
      </c>
      <c r="CZ167" s="2">
        <f t="shared" ca="1" si="214"/>
        <v>1.7399999999999949</v>
      </c>
      <c r="DA167" s="2">
        <f t="shared" ca="1" si="215"/>
        <v>1.4399999999999977</v>
      </c>
      <c r="DB167" s="2">
        <f t="shared" ca="1" si="216"/>
        <v>1.2650000000000006</v>
      </c>
      <c r="DC167" s="2">
        <f t="shared" ca="1" si="217"/>
        <v>1.1749999999999972</v>
      </c>
      <c r="DD167" s="2">
        <f t="shared" ca="1" si="218"/>
        <v>1.105000000000004</v>
      </c>
      <c r="DE167" s="2">
        <f t="shared" ca="1" si="219"/>
        <v>1.0649999999999977</v>
      </c>
      <c r="DF167" s="2">
        <f t="shared" ca="1" si="220"/>
        <v>1.0349999999999966</v>
      </c>
      <c r="DG167" s="2">
        <f t="shared" ca="1" si="221"/>
        <v>1.0400000000000063</v>
      </c>
      <c r="DH167" s="2">
        <f t="shared" ca="1" si="222"/>
        <v>1.0450000000000017</v>
      </c>
      <c r="DI167" s="2">
        <f t="shared" ca="1" si="223"/>
        <v>1.0600000000000023</v>
      </c>
      <c r="DJ167" s="2">
        <f t="shared" ca="1" si="224"/>
        <v>1.0300000000000011</v>
      </c>
      <c r="DK167" s="2">
        <f t="shared" ca="1" si="224"/>
        <v>1.0349999999999966</v>
      </c>
      <c r="DL167" s="2">
        <f t="shared" ca="1" si="225"/>
        <v>1.0400000000000063</v>
      </c>
      <c r="DM167" s="2">
        <f t="shared" ca="1" si="226"/>
        <v>1.0550000000000068</v>
      </c>
      <c r="DN167" s="2">
        <f t="shared" ca="1" si="227"/>
        <v>1.0600000000000023</v>
      </c>
      <c r="DO167" s="2">
        <f t="shared" ca="1" si="228"/>
        <v>1.0649999999999977</v>
      </c>
      <c r="DP167" s="2">
        <f t="shared" ca="1" si="229"/>
        <v>1.0699999999999932</v>
      </c>
      <c r="DQ167" s="2">
        <f t="shared" ca="1" si="230"/>
        <v>1.0750000000000028</v>
      </c>
      <c r="DR167" s="2">
        <f t="shared" ca="1" si="231"/>
        <v>1.0799999999999983</v>
      </c>
      <c r="DS167" s="2" t="e">
        <f t="shared" ca="1" si="232"/>
        <v>#VALUE!</v>
      </c>
      <c r="DT167" s="2">
        <f t="shared" si="233"/>
        <v>1.2725</v>
      </c>
      <c r="DU167" s="2">
        <f t="shared" si="234"/>
        <v>1.1936</v>
      </c>
      <c r="DV167" s="2">
        <f t="shared" si="235"/>
        <v>1.145</v>
      </c>
    </row>
    <row r="168" spans="2:126" x14ac:dyDescent="0.2">
      <c r="B168" s="1">
        <v>43693</v>
      </c>
      <c r="C168">
        <v>2.0699999999999932</v>
      </c>
      <c r="D168">
        <v>1.8599999999999994</v>
      </c>
      <c r="E168">
        <v>1.6850000000000023</v>
      </c>
      <c r="F168">
        <v>1.5900000000000034</v>
      </c>
      <c r="G168">
        <v>1.5100000000000051</v>
      </c>
      <c r="H168">
        <v>1.3799999999999955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>
        <v>1.2829999999999999</v>
      </c>
      <c r="P168">
        <v>1.2050000000000001</v>
      </c>
      <c r="Q168">
        <v>1.1439999999999999</v>
      </c>
      <c r="S168" t="e">
        <v>#VALUE!</v>
      </c>
      <c r="T168" t="e">
        <v>#VALUE!</v>
      </c>
      <c r="U168" t="e">
        <v>#VALUE!</v>
      </c>
      <c r="V168" t="e">
        <v>#VALUE!</v>
      </c>
      <c r="W168">
        <v>2.2999999999999972</v>
      </c>
      <c r="X168">
        <v>1.7450000000000045</v>
      </c>
      <c r="Y168">
        <v>1.4350000000000023</v>
      </c>
      <c r="Z168">
        <v>1.2600000000000051</v>
      </c>
      <c r="AA168">
        <v>1.1650000000000063</v>
      </c>
      <c r="AB168">
        <v>1.0949999999999989</v>
      </c>
      <c r="AC168">
        <v>1.0600000000000023</v>
      </c>
      <c r="AD168">
        <v>1.0300000000000011</v>
      </c>
      <c r="AE168">
        <v>1.0349999999999966</v>
      </c>
      <c r="AF168">
        <v>1.0400000000000063</v>
      </c>
      <c r="AG168">
        <v>1.0550000000000068</v>
      </c>
      <c r="AH168">
        <v>1.0250000000000057</v>
      </c>
      <c r="AI168">
        <v>1.0300000000000011</v>
      </c>
      <c r="AJ168">
        <v>1.0349999999999966</v>
      </c>
      <c r="AK168">
        <v>1.0499999999999972</v>
      </c>
      <c r="AL168">
        <v>1.0550000000000068</v>
      </c>
      <c r="AM168">
        <v>1.0600000000000023</v>
      </c>
      <c r="AN168">
        <v>1.0649999999999977</v>
      </c>
      <c r="AO168">
        <v>1.0699999999999932</v>
      </c>
      <c r="AP168">
        <v>1.0750000000000028</v>
      </c>
      <c r="AQ168" t="e">
        <v>#VALUE!</v>
      </c>
      <c r="AR168" t="e">
        <v>#VALUE!</v>
      </c>
      <c r="AS168" t="e">
        <v>#VALUE!</v>
      </c>
      <c r="AT168" t="e">
        <v>#VALUE!</v>
      </c>
      <c r="AU168" t="e">
        <v>#VALUE!</v>
      </c>
      <c r="AV168" t="e">
        <v>#VALUE!</v>
      </c>
      <c r="AW168" t="e">
        <v>#VALUE!</v>
      </c>
      <c r="AX168" t="e">
        <v>#VALUE!</v>
      </c>
      <c r="AY168" t="e">
        <v>#VALUE!</v>
      </c>
      <c r="AZ168" t="e">
        <v>#VALUE!</v>
      </c>
      <c r="BA168" t="e">
        <v>#VALUE!</v>
      </c>
      <c r="BB168" t="e">
        <v>#VALUE!</v>
      </c>
      <c r="BC168" t="e">
        <v>#VALUE!</v>
      </c>
      <c r="BD168" t="e">
        <v>#VALUE!</v>
      </c>
      <c r="BE168" t="e">
        <v>#VALUE!</v>
      </c>
      <c r="BF168" t="e">
        <v>#VALUE!</v>
      </c>
      <c r="BG168" t="e">
        <v>#VALUE!</v>
      </c>
      <c r="BH168" t="e">
        <v>#VALUE!</v>
      </c>
      <c r="BI168" t="e">
        <v>#VALUE!</v>
      </c>
      <c r="BJ168" t="e">
        <v>#VALUE!</v>
      </c>
      <c r="BK168" t="e">
        <v>#VALUE!</v>
      </c>
      <c r="BL168" t="e">
        <v>#VALUE!</v>
      </c>
      <c r="BM168" t="e">
        <v>#VALUE!</v>
      </c>
      <c r="BN168" t="e">
        <v>#VALUE!</v>
      </c>
      <c r="BO168" t="e">
        <v>#VALUE!</v>
      </c>
      <c r="BP168" t="e">
        <v>#VALUE!</v>
      </c>
      <c r="BQ168" t="e">
        <v>#VALUE!</v>
      </c>
      <c r="BR168" t="e">
        <v>#VALUE!</v>
      </c>
      <c r="BS168">
        <v>1.0349999999999966</v>
      </c>
      <c r="BT168">
        <v>1.0400000000000063</v>
      </c>
      <c r="BU168">
        <v>1.0550000000000068</v>
      </c>
      <c r="BV168">
        <v>1.0250000000000057</v>
      </c>
      <c r="BW168">
        <v>1.0300000000000011</v>
      </c>
      <c r="BX168">
        <v>1.0349999999999966</v>
      </c>
      <c r="BY168">
        <v>1.0499999999999972</v>
      </c>
      <c r="BZ168">
        <v>1.0699999999999932</v>
      </c>
      <c r="CC168">
        <f t="shared" si="208"/>
        <v>5</v>
      </c>
      <c r="CD168">
        <f t="shared" si="191"/>
        <v>6</v>
      </c>
      <c r="CE168">
        <f t="shared" si="191"/>
        <v>7</v>
      </c>
      <c r="CF168">
        <f t="shared" si="191"/>
        <v>8</v>
      </c>
      <c r="CG168">
        <f t="shared" si="191"/>
        <v>9</v>
      </c>
      <c r="CH168">
        <f t="shared" si="191"/>
        <v>10</v>
      </c>
      <c r="CI168">
        <f t="shared" si="209"/>
        <v>11</v>
      </c>
      <c r="CJ168">
        <f t="shared" si="210"/>
        <v>12</v>
      </c>
      <c r="CK168">
        <f t="shared" si="211"/>
        <v>13</v>
      </c>
      <c r="CL168">
        <f t="shared" ref="CL168:CN168" si="268">IF(ISNUMBER(CK168),CK168+1,"")</f>
        <v>14</v>
      </c>
      <c r="CM168">
        <f t="shared" si="268"/>
        <v>15</v>
      </c>
      <c r="CN168">
        <f t="shared" si="268"/>
        <v>16</v>
      </c>
      <c r="CO168">
        <f t="shared" si="267"/>
        <v>17</v>
      </c>
      <c r="CP168">
        <f t="shared" si="267"/>
        <v>18</v>
      </c>
      <c r="CQ168">
        <f t="shared" si="267"/>
        <v>19</v>
      </c>
      <c r="CR168">
        <f t="shared" si="267"/>
        <v>20</v>
      </c>
      <c r="CS168">
        <f t="shared" si="267"/>
        <v>21</v>
      </c>
      <c r="CT168">
        <f t="shared" si="267"/>
        <v>22</v>
      </c>
      <c r="CU168">
        <f t="shared" si="267"/>
        <v>23</v>
      </c>
      <c r="CV168">
        <f t="shared" si="267"/>
        <v>24</v>
      </c>
      <c r="CW168">
        <f t="shared" si="267"/>
        <v>25</v>
      </c>
      <c r="CY168" s="2">
        <f t="shared" ca="1" si="213"/>
        <v>2.2999999999999972</v>
      </c>
      <c r="CZ168" s="2">
        <f t="shared" ca="1" si="214"/>
        <v>1.7450000000000045</v>
      </c>
      <c r="DA168" s="2">
        <f t="shared" ca="1" si="215"/>
        <v>1.4350000000000023</v>
      </c>
      <c r="DB168" s="2">
        <f t="shared" ca="1" si="216"/>
        <v>1.2600000000000051</v>
      </c>
      <c r="DC168" s="2">
        <f t="shared" ca="1" si="217"/>
        <v>1.1650000000000063</v>
      </c>
      <c r="DD168" s="2">
        <f t="shared" ca="1" si="218"/>
        <v>1.0949999999999989</v>
      </c>
      <c r="DE168" s="2">
        <f t="shared" ca="1" si="219"/>
        <v>1.0600000000000023</v>
      </c>
      <c r="DF168" s="2">
        <f t="shared" ca="1" si="220"/>
        <v>1.0300000000000011</v>
      </c>
      <c r="DG168" s="2">
        <f t="shared" ca="1" si="221"/>
        <v>1.0349999999999966</v>
      </c>
      <c r="DH168" s="2">
        <f t="shared" ca="1" si="222"/>
        <v>1.0400000000000063</v>
      </c>
      <c r="DI168" s="2">
        <f t="shared" ca="1" si="223"/>
        <v>1.0550000000000068</v>
      </c>
      <c r="DJ168" s="2">
        <f t="shared" ca="1" si="224"/>
        <v>1.0250000000000057</v>
      </c>
      <c r="DK168" s="2">
        <f t="shared" ca="1" si="224"/>
        <v>1.0300000000000011</v>
      </c>
      <c r="DL168" s="2">
        <f t="shared" ca="1" si="225"/>
        <v>1.0349999999999966</v>
      </c>
      <c r="DM168" s="2">
        <f t="shared" ca="1" si="226"/>
        <v>1.0499999999999972</v>
      </c>
      <c r="DN168" s="2">
        <f t="shared" ca="1" si="227"/>
        <v>1.0550000000000068</v>
      </c>
      <c r="DO168" s="2">
        <f t="shared" ca="1" si="228"/>
        <v>1.0600000000000023</v>
      </c>
      <c r="DP168" s="2">
        <f t="shared" ca="1" si="229"/>
        <v>1.0649999999999977</v>
      </c>
      <c r="DQ168" s="2">
        <f t="shared" ca="1" si="230"/>
        <v>1.0699999999999932</v>
      </c>
      <c r="DR168" s="2">
        <f t="shared" ca="1" si="231"/>
        <v>1.0750000000000028</v>
      </c>
      <c r="DS168" s="2" t="e">
        <f t="shared" ca="1" si="232"/>
        <v>#VALUE!</v>
      </c>
      <c r="DT168" s="2">
        <f t="shared" si="233"/>
        <v>1.2829999999999999</v>
      </c>
      <c r="DU168" s="2">
        <f t="shared" si="234"/>
        <v>1.2050000000000001</v>
      </c>
      <c r="DV168" s="2">
        <f t="shared" si="235"/>
        <v>1.1439999999999999</v>
      </c>
    </row>
    <row r="169" spans="2:126" x14ac:dyDescent="0.2">
      <c r="B169" s="1">
        <v>43696</v>
      </c>
      <c r="C169">
        <v>2.0799999999999983</v>
      </c>
      <c r="D169">
        <v>1.8900000000000006</v>
      </c>
      <c r="E169">
        <v>1.7199999999999989</v>
      </c>
      <c r="F169">
        <v>1.6400000000000006</v>
      </c>
      <c r="G169">
        <v>1.5600000000000023</v>
      </c>
      <c r="H169">
        <v>1.4300000000000068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>
        <v>1.3349</v>
      </c>
      <c r="P169">
        <v>1.2508999999999999</v>
      </c>
      <c r="Q169">
        <v>1.1997</v>
      </c>
      <c r="S169" t="e">
        <v>#VALUE!</v>
      </c>
      <c r="T169" t="e">
        <v>#VALUE!</v>
      </c>
      <c r="U169" t="e">
        <v>#VALUE!</v>
      </c>
      <c r="V169" t="e">
        <v>#VALUE!</v>
      </c>
      <c r="W169">
        <v>2.3075000000000045</v>
      </c>
      <c r="X169">
        <v>1.792500000000004</v>
      </c>
      <c r="Y169">
        <v>1.4950000000000045</v>
      </c>
      <c r="Z169">
        <v>1.3149999999999977</v>
      </c>
      <c r="AA169">
        <v>1.2249999999999943</v>
      </c>
      <c r="AB169">
        <v>1.1550000000000011</v>
      </c>
      <c r="AC169">
        <v>1.1200000000000045</v>
      </c>
      <c r="AD169">
        <v>1.0900000000000034</v>
      </c>
      <c r="AE169">
        <v>1.0949999999999989</v>
      </c>
      <c r="AF169">
        <v>1.0999999999999943</v>
      </c>
      <c r="AG169">
        <v>1.1149999999999949</v>
      </c>
      <c r="AH169">
        <v>1.0849999999999937</v>
      </c>
      <c r="AI169">
        <v>1.0900000000000034</v>
      </c>
      <c r="AJ169">
        <v>1.0949999999999989</v>
      </c>
      <c r="AK169">
        <v>1.1099999999999994</v>
      </c>
      <c r="AL169">
        <v>1.1149999999999949</v>
      </c>
      <c r="AM169">
        <v>1.1200000000000045</v>
      </c>
      <c r="AN169">
        <v>1.125</v>
      </c>
      <c r="AO169">
        <v>1.1299999999999955</v>
      </c>
      <c r="AP169">
        <v>1.1350000000000051</v>
      </c>
      <c r="AQ169" t="e">
        <v>#VALUE!</v>
      </c>
      <c r="AR169" t="e">
        <v>#VALUE!</v>
      </c>
      <c r="AS169" t="e">
        <v>#VALUE!</v>
      </c>
      <c r="AT169" t="e">
        <v>#VALUE!</v>
      </c>
      <c r="AU169" t="e">
        <v>#VALUE!</v>
      </c>
      <c r="AV169" t="e">
        <v>#VALUE!</v>
      </c>
      <c r="AW169" t="e">
        <v>#VALUE!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D169" t="e">
        <v>#VALUE!</v>
      </c>
      <c r="BE169" t="e">
        <v>#VALUE!</v>
      </c>
      <c r="BF169" t="e">
        <v>#VALUE!</v>
      </c>
      <c r="BG169" t="e">
        <v>#VALUE!</v>
      </c>
      <c r="BH169" t="e">
        <v>#VALUE!</v>
      </c>
      <c r="BI169" t="e">
        <v>#VALUE!</v>
      </c>
      <c r="BJ169" t="e">
        <v>#VALUE!</v>
      </c>
      <c r="BK169" t="e">
        <v>#VALUE!</v>
      </c>
      <c r="BL169" t="e">
        <v>#VALUE!</v>
      </c>
      <c r="BM169" t="e">
        <v>#VALUE!</v>
      </c>
      <c r="BN169" t="e">
        <v>#VALUE!</v>
      </c>
      <c r="BO169" t="e">
        <v>#VALUE!</v>
      </c>
      <c r="BP169" t="e">
        <v>#VALUE!</v>
      </c>
      <c r="BQ169" t="e">
        <v>#VALUE!</v>
      </c>
      <c r="BR169" t="e">
        <v>#VALUE!</v>
      </c>
      <c r="BS169">
        <v>1.0949999999999989</v>
      </c>
      <c r="BT169">
        <v>1.0999999999999943</v>
      </c>
      <c r="BU169">
        <v>1.1149999999999949</v>
      </c>
      <c r="BV169">
        <v>1.0849999999999937</v>
      </c>
      <c r="BW169">
        <v>1.0900000000000034</v>
      </c>
      <c r="BX169">
        <v>1.0949999999999989</v>
      </c>
      <c r="BY169">
        <v>1.1099999999999994</v>
      </c>
      <c r="BZ169">
        <v>1.1299999999999955</v>
      </c>
      <c r="CC169">
        <f t="shared" si="208"/>
        <v>5</v>
      </c>
      <c r="CD169">
        <f t="shared" si="191"/>
        <v>6</v>
      </c>
      <c r="CE169">
        <f t="shared" si="191"/>
        <v>7</v>
      </c>
      <c r="CF169">
        <f t="shared" si="191"/>
        <v>8</v>
      </c>
      <c r="CG169">
        <f t="shared" si="191"/>
        <v>9</v>
      </c>
      <c r="CH169">
        <f t="shared" si="191"/>
        <v>10</v>
      </c>
      <c r="CI169">
        <f t="shared" si="209"/>
        <v>11</v>
      </c>
      <c r="CJ169">
        <f t="shared" si="210"/>
        <v>12</v>
      </c>
      <c r="CK169">
        <f t="shared" si="211"/>
        <v>13</v>
      </c>
      <c r="CL169">
        <f t="shared" ref="CL169:CN169" si="269">IF(ISNUMBER(CK169),CK169+1,"")</f>
        <v>14</v>
      </c>
      <c r="CM169">
        <f t="shared" si="269"/>
        <v>15</v>
      </c>
      <c r="CN169">
        <f t="shared" si="269"/>
        <v>16</v>
      </c>
      <c r="CO169">
        <f t="shared" si="267"/>
        <v>17</v>
      </c>
      <c r="CP169">
        <f t="shared" si="267"/>
        <v>18</v>
      </c>
      <c r="CQ169">
        <f t="shared" si="267"/>
        <v>19</v>
      </c>
      <c r="CR169">
        <f t="shared" si="267"/>
        <v>20</v>
      </c>
      <c r="CS169">
        <f t="shared" si="267"/>
        <v>21</v>
      </c>
      <c r="CT169">
        <f t="shared" si="267"/>
        <v>22</v>
      </c>
      <c r="CU169">
        <f t="shared" si="267"/>
        <v>23</v>
      </c>
      <c r="CV169">
        <f t="shared" si="267"/>
        <v>24</v>
      </c>
      <c r="CW169">
        <f t="shared" si="267"/>
        <v>25</v>
      </c>
      <c r="CY169" s="2">
        <f t="shared" ca="1" si="213"/>
        <v>2.3075000000000045</v>
      </c>
      <c r="CZ169" s="2">
        <f t="shared" ca="1" si="214"/>
        <v>1.792500000000004</v>
      </c>
      <c r="DA169" s="2">
        <f t="shared" ca="1" si="215"/>
        <v>1.4950000000000045</v>
      </c>
      <c r="DB169" s="2">
        <f t="shared" ca="1" si="216"/>
        <v>1.3149999999999977</v>
      </c>
      <c r="DC169" s="2">
        <f t="shared" ca="1" si="217"/>
        <v>1.2249999999999943</v>
      </c>
      <c r="DD169" s="2">
        <f t="shared" ca="1" si="218"/>
        <v>1.1550000000000011</v>
      </c>
      <c r="DE169" s="2">
        <f t="shared" ca="1" si="219"/>
        <v>1.1200000000000045</v>
      </c>
      <c r="DF169" s="2">
        <f t="shared" ca="1" si="220"/>
        <v>1.0900000000000034</v>
      </c>
      <c r="DG169" s="2">
        <f t="shared" ca="1" si="221"/>
        <v>1.0949999999999989</v>
      </c>
      <c r="DH169" s="2">
        <f t="shared" ca="1" si="222"/>
        <v>1.0999999999999943</v>
      </c>
      <c r="DI169" s="2">
        <f t="shared" ca="1" si="223"/>
        <v>1.1149999999999949</v>
      </c>
      <c r="DJ169" s="2">
        <f t="shared" ca="1" si="224"/>
        <v>1.0849999999999937</v>
      </c>
      <c r="DK169" s="2">
        <f t="shared" ca="1" si="224"/>
        <v>1.0900000000000034</v>
      </c>
      <c r="DL169" s="2">
        <f t="shared" ca="1" si="225"/>
        <v>1.0949999999999989</v>
      </c>
      <c r="DM169" s="2">
        <f t="shared" ca="1" si="226"/>
        <v>1.1099999999999994</v>
      </c>
      <c r="DN169" s="2">
        <f t="shared" ca="1" si="227"/>
        <v>1.1149999999999949</v>
      </c>
      <c r="DO169" s="2">
        <f t="shared" ca="1" si="228"/>
        <v>1.1200000000000045</v>
      </c>
      <c r="DP169" s="2">
        <f t="shared" ca="1" si="229"/>
        <v>1.125</v>
      </c>
      <c r="DQ169" s="2">
        <f t="shared" ca="1" si="230"/>
        <v>1.1299999999999955</v>
      </c>
      <c r="DR169" s="2">
        <f t="shared" ca="1" si="231"/>
        <v>1.1350000000000051</v>
      </c>
      <c r="DS169" s="2" t="e">
        <f t="shared" ca="1" si="232"/>
        <v>#VALUE!</v>
      </c>
      <c r="DT169" s="2">
        <f t="shared" si="233"/>
        <v>1.3349</v>
      </c>
      <c r="DU169" s="2">
        <f t="shared" si="234"/>
        <v>1.2508999999999999</v>
      </c>
      <c r="DV169" s="2">
        <f t="shared" si="235"/>
        <v>1.1997</v>
      </c>
    </row>
    <row r="170" spans="2:126" x14ac:dyDescent="0.2">
      <c r="B170" s="1">
        <v>43697</v>
      </c>
      <c r="C170">
        <v>2.0849999999999937</v>
      </c>
      <c r="D170">
        <v>1.9000000000000057</v>
      </c>
      <c r="E170">
        <v>1.7150000000000034</v>
      </c>
      <c r="F170">
        <v>1.625</v>
      </c>
      <c r="G170">
        <v>1.5400000000000063</v>
      </c>
      <c r="H170">
        <v>1.4050000000000011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>
        <v>1.3131999999999999</v>
      </c>
      <c r="P170">
        <v>1.2226999999999999</v>
      </c>
      <c r="Q170">
        <v>1.1574</v>
      </c>
      <c r="S170" t="e">
        <v>#VALUE!</v>
      </c>
      <c r="T170" t="e">
        <v>#VALUE!</v>
      </c>
      <c r="U170" t="e">
        <v>#VALUE!</v>
      </c>
      <c r="V170" t="e">
        <v>#VALUE!</v>
      </c>
      <c r="W170">
        <v>2.2999999999999972</v>
      </c>
      <c r="X170">
        <v>1.7849999999999966</v>
      </c>
      <c r="Y170">
        <v>1.4699999999999989</v>
      </c>
      <c r="Z170">
        <v>1.2900000000000063</v>
      </c>
      <c r="AA170">
        <v>1.1949999999999932</v>
      </c>
      <c r="AB170">
        <v>1.1200000000000045</v>
      </c>
      <c r="AC170">
        <v>1.0799999999999983</v>
      </c>
      <c r="AD170">
        <v>1.0499999999999972</v>
      </c>
      <c r="AE170">
        <v>1.0550000000000068</v>
      </c>
      <c r="AF170">
        <v>1.0600000000000023</v>
      </c>
      <c r="AG170">
        <v>1.0750000000000028</v>
      </c>
      <c r="AH170">
        <v>1.0450000000000017</v>
      </c>
      <c r="AI170">
        <v>1.0499999999999972</v>
      </c>
      <c r="AJ170">
        <v>1.0550000000000068</v>
      </c>
      <c r="AK170">
        <v>1.0699999999999932</v>
      </c>
      <c r="AL170">
        <v>1.0750000000000028</v>
      </c>
      <c r="AM170">
        <v>1.0799999999999983</v>
      </c>
      <c r="AN170">
        <v>1.0849999999999937</v>
      </c>
      <c r="AO170">
        <v>1.0900000000000034</v>
      </c>
      <c r="AP170">
        <v>1.0949999999999989</v>
      </c>
      <c r="AQ170" t="e">
        <v>#VALUE!</v>
      </c>
      <c r="AR170" t="e">
        <v>#VALUE!</v>
      </c>
      <c r="AS170" t="e">
        <v>#VALUE!</v>
      </c>
      <c r="AT170" t="e">
        <v>#VALUE!</v>
      </c>
      <c r="AU170" t="e">
        <v>#VALUE!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#VALUE!</v>
      </c>
      <c r="BD170" t="e">
        <v>#VALUE!</v>
      </c>
      <c r="BE170" t="e">
        <v>#VALUE!</v>
      </c>
      <c r="BF170" t="e">
        <v>#VALUE!</v>
      </c>
      <c r="BG170" t="e">
        <v>#VALUE!</v>
      </c>
      <c r="BH170" t="e">
        <v>#VALUE!</v>
      </c>
      <c r="BI170" t="e">
        <v>#VALUE!</v>
      </c>
      <c r="BJ170" t="e">
        <v>#VALUE!</v>
      </c>
      <c r="BK170" t="e">
        <v>#VALUE!</v>
      </c>
      <c r="BL170" t="e">
        <v>#VALUE!</v>
      </c>
      <c r="BM170" t="e">
        <v>#VALUE!</v>
      </c>
      <c r="BN170" t="e">
        <v>#VALUE!</v>
      </c>
      <c r="BO170" t="e">
        <v>#VALUE!</v>
      </c>
      <c r="BP170" t="e">
        <v>#VALUE!</v>
      </c>
      <c r="BQ170" t="e">
        <v>#VALUE!</v>
      </c>
      <c r="BR170" t="e">
        <v>#VALUE!</v>
      </c>
      <c r="BS170">
        <v>1.0550000000000068</v>
      </c>
      <c r="BT170">
        <v>1.0600000000000023</v>
      </c>
      <c r="BU170">
        <v>1.0750000000000028</v>
      </c>
      <c r="BV170">
        <v>1.0450000000000017</v>
      </c>
      <c r="BW170">
        <v>1.0499999999999972</v>
      </c>
      <c r="BX170">
        <v>1.0550000000000068</v>
      </c>
      <c r="BY170">
        <v>1.0699999999999932</v>
      </c>
      <c r="BZ170">
        <v>1.0900000000000034</v>
      </c>
      <c r="CC170">
        <f t="shared" si="208"/>
        <v>5</v>
      </c>
      <c r="CD170">
        <f t="shared" si="191"/>
        <v>6</v>
      </c>
      <c r="CE170">
        <f t="shared" si="191"/>
        <v>7</v>
      </c>
      <c r="CF170">
        <f t="shared" si="191"/>
        <v>8</v>
      </c>
      <c r="CG170">
        <f t="shared" si="191"/>
        <v>9</v>
      </c>
      <c r="CH170">
        <f t="shared" si="191"/>
        <v>10</v>
      </c>
      <c r="CI170">
        <f t="shared" si="209"/>
        <v>11</v>
      </c>
      <c r="CJ170">
        <f t="shared" si="210"/>
        <v>12</v>
      </c>
      <c r="CK170">
        <f t="shared" si="211"/>
        <v>13</v>
      </c>
      <c r="CL170">
        <f t="shared" ref="CL170:CN170" si="270">IF(ISNUMBER(CK170),CK170+1,"")</f>
        <v>14</v>
      </c>
      <c r="CM170">
        <f t="shared" si="270"/>
        <v>15</v>
      </c>
      <c r="CN170">
        <f t="shared" si="270"/>
        <v>16</v>
      </c>
      <c r="CO170">
        <f t="shared" si="267"/>
        <v>17</v>
      </c>
      <c r="CP170">
        <f t="shared" si="267"/>
        <v>18</v>
      </c>
      <c r="CQ170">
        <f t="shared" si="267"/>
        <v>19</v>
      </c>
      <c r="CR170">
        <f t="shared" si="267"/>
        <v>20</v>
      </c>
      <c r="CS170">
        <f t="shared" si="267"/>
        <v>21</v>
      </c>
      <c r="CT170">
        <f t="shared" si="267"/>
        <v>22</v>
      </c>
      <c r="CU170">
        <f t="shared" si="267"/>
        <v>23</v>
      </c>
      <c r="CV170">
        <f t="shared" si="267"/>
        <v>24</v>
      </c>
      <c r="CW170">
        <f t="shared" si="267"/>
        <v>25</v>
      </c>
      <c r="CY170" s="2">
        <f t="shared" ca="1" si="213"/>
        <v>2.2999999999999972</v>
      </c>
      <c r="CZ170" s="2">
        <f t="shared" ca="1" si="214"/>
        <v>1.7849999999999966</v>
      </c>
      <c r="DA170" s="2">
        <f t="shared" ca="1" si="215"/>
        <v>1.4699999999999989</v>
      </c>
      <c r="DB170" s="2">
        <f t="shared" ca="1" si="216"/>
        <v>1.2900000000000063</v>
      </c>
      <c r="DC170" s="2">
        <f t="shared" ca="1" si="217"/>
        <v>1.1949999999999932</v>
      </c>
      <c r="DD170" s="2">
        <f t="shared" ca="1" si="218"/>
        <v>1.1200000000000045</v>
      </c>
      <c r="DE170" s="2">
        <f t="shared" ca="1" si="219"/>
        <v>1.0799999999999983</v>
      </c>
      <c r="DF170" s="2">
        <f t="shared" ca="1" si="220"/>
        <v>1.0499999999999972</v>
      </c>
      <c r="DG170" s="2">
        <f t="shared" ca="1" si="221"/>
        <v>1.0550000000000068</v>
      </c>
      <c r="DH170" s="2">
        <f t="shared" ca="1" si="222"/>
        <v>1.0600000000000023</v>
      </c>
      <c r="DI170" s="2">
        <f t="shared" ca="1" si="223"/>
        <v>1.0750000000000028</v>
      </c>
      <c r="DJ170" s="2">
        <f t="shared" ca="1" si="224"/>
        <v>1.0450000000000017</v>
      </c>
      <c r="DK170" s="2">
        <f t="shared" ca="1" si="224"/>
        <v>1.0499999999999972</v>
      </c>
      <c r="DL170" s="2">
        <f t="shared" ca="1" si="225"/>
        <v>1.0550000000000068</v>
      </c>
      <c r="DM170" s="2">
        <f t="shared" ca="1" si="226"/>
        <v>1.0699999999999932</v>
      </c>
      <c r="DN170" s="2">
        <f t="shared" ca="1" si="227"/>
        <v>1.0750000000000028</v>
      </c>
      <c r="DO170" s="2">
        <f t="shared" ca="1" si="228"/>
        <v>1.0799999999999983</v>
      </c>
      <c r="DP170" s="2">
        <f t="shared" ca="1" si="229"/>
        <v>1.0849999999999937</v>
      </c>
      <c r="DQ170" s="2">
        <f t="shared" ca="1" si="230"/>
        <v>1.0900000000000034</v>
      </c>
      <c r="DR170" s="2">
        <f t="shared" ca="1" si="231"/>
        <v>1.0949999999999989</v>
      </c>
      <c r="DS170" s="2" t="e">
        <f t="shared" ca="1" si="232"/>
        <v>#VALUE!</v>
      </c>
      <c r="DT170" s="2">
        <f t="shared" si="233"/>
        <v>1.3131999999999999</v>
      </c>
      <c r="DU170" s="2">
        <f t="shared" si="234"/>
        <v>1.2226999999999999</v>
      </c>
      <c r="DV170" s="2">
        <f t="shared" si="235"/>
        <v>1.1574</v>
      </c>
    </row>
    <row r="171" spans="2:126" x14ac:dyDescent="0.2">
      <c r="B171" s="1">
        <v>43698</v>
      </c>
      <c r="C171">
        <v>2.0799999999999983</v>
      </c>
      <c r="D171">
        <v>1.9099999999999966</v>
      </c>
      <c r="E171">
        <v>1.7549999999999955</v>
      </c>
      <c r="F171">
        <v>1.6700000000000017</v>
      </c>
      <c r="G171">
        <v>1.5849999999999937</v>
      </c>
      <c r="H171">
        <v>1.4500000000000028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>
        <v>1.3443000000000001</v>
      </c>
      <c r="P171">
        <v>1.2494000000000001</v>
      </c>
      <c r="Q171">
        <v>1.1867000000000001</v>
      </c>
      <c r="S171" t="e">
        <v>#VALUE!</v>
      </c>
      <c r="T171" t="e">
        <v>#VALUE!</v>
      </c>
      <c r="U171" t="e">
        <v>#VALUE!</v>
      </c>
      <c r="V171" t="e">
        <v>#VALUE!</v>
      </c>
      <c r="W171">
        <v>2.2999999999999972</v>
      </c>
      <c r="X171">
        <v>1.8199999999999932</v>
      </c>
      <c r="Y171">
        <v>1.519999999999996</v>
      </c>
      <c r="Z171">
        <v>1.3400000000000034</v>
      </c>
      <c r="AA171">
        <v>1.2450000000000045</v>
      </c>
      <c r="AB171">
        <v>1.1650000000000063</v>
      </c>
      <c r="AC171">
        <v>1.125</v>
      </c>
      <c r="AD171">
        <v>1.0900000000000034</v>
      </c>
      <c r="AE171">
        <v>1.0900000000000034</v>
      </c>
      <c r="AF171">
        <v>1.0949999999999989</v>
      </c>
      <c r="AG171">
        <v>1.1099999999999994</v>
      </c>
      <c r="AH171">
        <v>1.0799999999999983</v>
      </c>
      <c r="AI171">
        <v>1.0849999999999937</v>
      </c>
      <c r="AJ171">
        <v>1.0900000000000034</v>
      </c>
      <c r="AK171">
        <v>1.105000000000004</v>
      </c>
      <c r="AL171">
        <v>1.1099999999999994</v>
      </c>
      <c r="AM171">
        <v>1.1149999999999949</v>
      </c>
      <c r="AN171">
        <v>1.1200000000000045</v>
      </c>
      <c r="AO171">
        <v>1.125</v>
      </c>
      <c r="AP171">
        <v>1.1299999999999955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#VALUE!</v>
      </c>
      <c r="BD171" t="e">
        <v>#VALUE!</v>
      </c>
      <c r="BE171" t="e">
        <v>#VALUE!</v>
      </c>
      <c r="BF171" t="e">
        <v>#VALUE!</v>
      </c>
      <c r="BG171" t="e">
        <v>#VALUE!</v>
      </c>
      <c r="BH171" t="e">
        <v>#VALUE!</v>
      </c>
      <c r="BI171" t="e">
        <v>#VALUE!</v>
      </c>
      <c r="BJ171" t="e">
        <v>#VALUE!</v>
      </c>
      <c r="BK171" t="e">
        <v>#VALUE!</v>
      </c>
      <c r="BL171" t="e">
        <v>#VALUE!</v>
      </c>
      <c r="BM171" t="e">
        <v>#VALUE!</v>
      </c>
      <c r="BN171" t="e">
        <v>#VALUE!</v>
      </c>
      <c r="BO171" t="e">
        <v>#VALUE!</v>
      </c>
      <c r="BP171" t="e">
        <v>#VALUE!</v>
      </c>
      <c r="BQ171" t="e">
        <v>#VALUE!</v>
      </c>
      <c r="BR171" t="e">
        <v>#VALUE!</v>
      </c>
      <c r="BS171">
        <v>1.0900000000000034</v>
      </c>
      <c r="BT171">
        <v>1.0949999999999989</v>
      </c>
      <c r="BU171">
        <v>1.1099999999999994</v>
      </c>
      <c r="BV171">
        <v>1.0799999999999983</v>
      </c>
      <c r="BW171">
        <v>1.0849999999999937</v>
      </c>
      <c r="BX171">
        <v>1.0900000000000034</v>
      </c>
      <c r="BY171">
        <v>1.105000000000004</v>
      </c>
      <c r="BZ171">
        <v>1.125</v>
      </c>
      <c r="CC171">
        <f t="shared" si="208"/>
        <v>5</v>
      </c>
      <c r="CD171">
        <f t="shared" si="191"/>
        <v>6</v>
      </c>
      <c r="CE171">
        <f t="shared" si="191"/>
        <v>7</v>
      </c>
      <c r="CF171">
        <f t="shared" si="191"/>
        <v>8</v>
      </c>
      <c r="CG171">
        <f t="shared" si="191"/>
        <v>9</v>
      </c>
      <c r="CH171">
        <f t="shared" si="191"/>
        <v>10</v>
      </c>
      <c r="CI171">
        <f t="shared" si="209"/>
        <v>11</v>
      </c>
      <c r="CJ171">
        <f t="shared" si="210"/>
        <v>12</v>
      </c>
      <c r="CK171">
        <f t="shared" si="211"/>
        <v>13</v>
      </c>
      <c r="CL171">
        <f t="shared" ref="CL171:CN171" si="271">IF(ISNUMBER(CK171),CK171+1,"")</f>
        <v>14</v>
      </c>
      <c r="CM171">
        <f t="shared" si="271"/>
        <v>15</v>
      </c>
      <c r="CN171">
        <f t="shared" si="271"/>
        <v>16</v>
      </c>
      <c r="CO171">
        <f t="shared" si="267"/>
        <v>17</v>
      </c>
      <c r="CP171">
        <f t="shared" si="267"/>
        <v>18</v>
      </c>
      <c r="CQ171">
        <f t="shared" si="267"/>
        <v>19</v>
      </c>
      <c r="CR171">
        <f t="shared" si="267"/>
        <v>20</v>
      </c>
      <c r="CS171">
        <f t="shared" si="267"/>
        <v>21</v>
      </c>
      <c r="CT171">
        <f t="shared" si="267"/>
        <v>22</v>
      </c>
      <c r="CU171">
        <f t="shared" si="267"/>
        <v>23</v>
      </c>
      <c r="CV171">
        <f t="shared" si="267"/>
        <v>24</v>
      </c>
      <c r="CW171">
        <f t="shared" si="267"/>
        <v>25</v>
      </c>
      <c r="CY171" s="2">
        <f t="shared" ca="1" si="213"/>
        <v>2.2999999999999972</v>
      </c>
      <c r="CZ171" s="2">
        <f t="shared" ca="1" si="214"/>
        <v>1.8199999999999932</v>
      </c>
      <c r="DA171" s="2">
        <f t="shared" ca="1" si="215"/>
        <v>1.519999999999996</v>
      </c>
      <c r="DB171" s="2">
        <f t="shared" ca="1" si="216"/>
        <v>1.3400000000000034</v>
      </c>
      <c r="DC171" s="2">
        <f t="shared" ca="1" si="217"/>
        <v>1.2450000000000045</v>
      </c>
      <c r="DD171" s="2">
        <f t="shared" ca="1" si="218"/>
        <v>1.1650000000000063</v>
      </c>
      <c r="DE171" s="2">
        <f t="shared" ca="1" si="219"/>
        <v>1.125</v>
      </c>
      <c r="DF171" s="2">
        <f t="shared" ca="1" si="220"/>
        <v>1.0900000000000034</v>
      </c>
      <c r="DG171" s="2">
        <f t="shared" ca="1" si="221"/>
        <v>1.0900000000000034</v>
      </c>
      <c r="DH171" s="2">
        <f t="shared" ca="1" si="222"/>
        <v>1.0949999999999989</v>
      </c>
      <c r="DI171" s="2">
        <f t="shared" ca="1" si="223"/>
        <v>1.1099999999999994</v>
      </c>
      <c r="DJ171" s="2">
        <f t="shared" ca="1" si="224"/>
        <v>1.0799999999999983</v>
      </c>
      <c r="DK171" s="2">
        <f t="shared" ca="1" si="224"/>
        <v>1.0849999999999937</v>
      </c>
      <c r="DL171" s="2">
        <f t="shared" ca="1" si="225"/>
        <v>1.0900000000000034</v>
      </c>
      <c r="DM171" s="2">
        <f t="shared" ca="1" si="226"/>
        <v>1.105000000000004</v>
      </c>
      <c r="DN171" s="2">
        <f t="shared" ca="1" si="227"/>
        <v>1.1099999999999994</v>
      </c>
      <c r="DO171" s="2">
        <f t="shared" ca="1" si="228"/>
        <v>1.1149999999999949</v>
      </c>
      <c r="DP171" s="2">
        <f t="shared" ca="1" si="229"/>
        <v>1.1200000000000045</v>
      </c>
      <c r="DQ171" s="2">
        <f t="shared" ca="1" si="230"/>
        <v>1.125</v>
      </c>
      <c r="DR171" s="2">
        <f t="shared" ca="1" si="231"/>
        <v>1.1299999999999955</v>
      </c>
      <c r="DS171" s="2" t="e">
        <f t="shared" ca="1" si="232"/>
        <v>#VALUE!</v>
      </c>
      <c r="DT171" s="2">
        <f t="shared" si="233"/>
        <v>1.3443000000000001</v>
      </c>
      <c r="DU171" s="2">
        <f t="shared" si="234"/>
        <v>1.2494000000000001</v>
      </c>
      <c r="DV171" s="2">
        <f t="shared" si="235"/>
        <v>1.1867000000000001</v>
      </c>
    </row>
    <row r="172" spans="2:126" x14ac:dyDescent="0.2">
      <c r="B172" s="1">
        <v>43699</v>
      </c>
      <c r="C172">
        <v>2.0799999999999983</v>
      </c>
      <c r="D172">
        <v>1.9249999999999972</v>
      </c>
      <c r="E172">
        <v>1.7849999999999966</v>
      </c>
      <c r="F172">
        <v>1.7049999999999983</v>
      </c>
      <c r="G172">
        <v>1.625</v>
      </c>
      <c r="H172">
        <v>1.4899999999999949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>
        <v>1.38</v>
      </c>
      <c r="P172">
        <v>1.288</v>
      </c>
      <c r="Q172">
        <v>1.1819</v>
      </c>
      <c r="S172" t="e">
        <v>#VALUE!</v>
      </c>
      <c r="T172" t="e">
        <v>#VALUE!</v>
      </c>
      <c r="U172" t="e">
        <v>#VALUE!</v>
      </c>
      <c r="V172" t="e">
        <v>#VALUE!</v>
      </c>
      <c r="W172">
        <v>2.3024999999999949</v>
      </c>
      <c r="X172">
        <v>1.8474999999999966</v>
      </c>
      <c r="Y172">
        <v>1.5600000000000023</v>
      </c>
      <c r="Z172">
        <v>1.3850000000000051</v>
      </c>
      <c r="AA172">
        <v>1.2900000000000063</v>
      </c>
      <c r="AB172">
        <v>1.2049999999999983</v>
      </c>
      <c r="AC172">
        <v>1.1599999999999966</v>
      </c>
      <c r="AD172">
        <v>1.125</v>
      </c>
      <c r="AE172">
        <v>1.1200000000000045</v>
      </c>
      <c r="AF172">
        <v>1.125</v>
      </c>
      <c r="AG172">
        <v>1.1400000000000006</v>
      </c>
      <c r="AH172">
        <v>1.1099999999999994</v>
      </c>
      <c r="AI172">
        <v>1.1149999999999949</v>
      </c>
      <c r="AJ172">
        <v>1.1200000000000045</v>
      </c>
      <c r="AK172">
        <v>1.1350000000000051</v>
      </c>
      <c r="AL172">
        <v>1.1400000000000006</v>
      </c>
      <c r="AM172">
        <v>1.144999999999996</v>
      </c>
      <c r="AN172">
        <v>1.1500000000000057</v>
      </c>
      <c r="AO172">
        <v>1.1550000000000011</v>
      </c>
      <c r="AP172">
        <v>1.1599999999999966</v>
      </c>
      <c r="AQ172" t="e">
        <v>#VALUE!</v>
      </c>
      <c r="AR172" t="e">
        <v>#VALUE!</v>
      </c>
      <c r="AS172" t="e">
        <v>#VALUE!</v>
      </c>
      <c r="AT172" t="e">
        <v>#VALUE!</v>
      </c>
      <c r="AU172" t="e">
        <v>#VALUE!</v>
      </c>
      <c r="AV172" t="e">
        <v>#VALUE!</v>
      </c>
      <c r="AW172" t="e">
        <v>#VALUE!</v>
      </c>
      <c r="AX172" t="e">
        <v>#VALUE!</v>
      </c>
      <c r="AY172" t="e">
        <v>#VALUE!</v>
      </c>
      <c r="AZ172" t="e">
        <v>#VALUE!</v>
      </c>
      <c r="BA172" t="e">
        <v>#VALUE!</v>
      </c>
      <c r="BB172" t="e">
        <v>#VALUE!</v>
      </c>
      <c r="BC172" t="e">
        <v>#VALUE!</v>
      </c>
      <c r="BD172" t="e">
        <v>#VALUE!</v>
      </c>
      <c r="BE172" t="e">
        <v>#VALUE!</v>
      </c>
      <c r="BF172" t="e">
        <v>#VALUE!</v>
      </c>
      <c r="BG172" t="e">
        <v>#VALUE!</v>
      </c>
      <c r="BH172" t="e">
        <v>#VALUE!</v>
      </c>
      <c r="BI172" t="e">
        <v>#VALUE!</v>
      </c>
      <c r="BJ172" t="e">
        <v>#VALUE!</v>
      </c>
      <c r="BK172" t="e">
        <v>#VALUE!</v>
      </c>
      <c r="BL172" t="e">
        <v>#VALUE!</v>
      </c>
      <c r="BM172" t="e">
        <v>#VALUE!</v>
      </c>
      <c r="BN172" t="e">
        <v>#VALUE!</v>
      </c>
      <c r="BO172" t="e">
        <v>#VALUE!</v>
      </c>
      <c r="BP172" t="e">
        <v>#VALUE!</v>
      </c>
      <c r="BQ172" t="e">
        <v>#VALUE!</v>
      </c>
      <c r="BR172" t="e">
        <v>#VALUE!</v>
      </c>
      <c r="BS172">
        <v>1.1200000000000045</v>
      </c>
      <c r="BT172">
        <v>1.125</v>
      </c>
      <c r="BU172">
        <v>1.1400000000000006</v>
      </c>
      <c r="BV172">
        <v>1.1099999999999994</v>
      </c>
      <c r="BW172">
        <v>1.1149999999999949</v>
      </c>
      <c r="BX172">
        <v>1.1200000000000045</v>
      </c>
      <c r="BY172">
        <v>1.1350000000000051</v>
      </c>
      <c r="BZ172">
        <v>1.1550000000000011</v>
      </c>
      <c r="CC172">
        <f t="shared" si="208"/>
        <v>5</v>
      </c>
      <c r="CD172">
        <f t="shared" si="191"/>
        <v>6</v>
      </c>
      <c r="CE172">
        <f t="shared" si="191"/>
        <v>7</v>
      </c>
      <c r="CF172">
        <f t="shared" si="191"/>
        <v>8</v>
      </c>
      <c r="CG172">
        <f t="shared" si="191"/>
        <v>9</v>
      </c>
      <c r="CH172">
        <f t="shared" si="191"/>
        <v>10</v>
      </c>
      <c r="CI172">
        <f t="shared" si="209"/>
        <v>11</v>
      </c>
      <c r="CJ172">
        <f t="shared" si="210"/>
        <v>12</v>
      </c>
      <c r="CK172">
        <f t="shared" si="211"/>
        <v>13</v>
      </c>
      <c r="CL172">
        <f t="shared" ref="CL172:CN172" si="272">IF(ISNUMBER(CK172),CK172+1,"")</f>
        <v>14</v>
      </c>
      <c r="CM172">
        <f t="shared" si="272"/>
        <v>15</v>
      </c>
      <c r="CN172">
        <f t="shared" si="272"/>
        <v>16</v>
      </c>
      <c r="CO172">
        <f t="shared" si="267"/>
        <v>17</v>
      </c>
      <c r="CP172">
        <f t="shared" si="267"/>
        <v>18</v>
      </c>
      <c r="CQ172">
        <f t="shared" si="267"/>
        <v>19</v>
      </c>
      <c r="CR172">
        <f t="shared" si="267"/>
        <v>20</v>
      </c>
      <c r="CS172">
        <f t="shared" si="267"/>
        <v>21</v>
      </c>
      <c r="CT172">
        <f t="shared" si="267"/>
        <v>22</v>
      </c>
      <c r="CU172">
        <f t="shared" si="267"/>
        <v>23</v>
      </c>
      <c r="CV172">
        <f t="shared" si="267"/>
        <v>24</v>
      </c>
      <c r="CW172">
        <f t="shared" si="267"/>
        <v>25</v>
      </c>
      <c r="CY172" s="2">
        <f t="shared" ca="1" si="213"/>
        <v>2.3024999999999949</v>
      </c>
      <c r="CZ172" s="2">
        <f t="shared" ca="1" si="214"/>
        <v>1.8474999999999966</v>
      </c>
      <c r="DA172" s="2">
        <f t="shared" ca="1" si="215"/>
        <v>1.5600000000000023</v>
      </c>
      <c r="DB172" s="2">
        <f t="shared" ca="1" si="216"/>
        <v>1.3850000000000051</v>
      </c>
      <c r="DC172" s="2">
        <f t="shared" ca="1" si="217"/>
        <v>1.2900000000000063</v>
      </c>
      <c r="DD172" s="2">
        <f t="shared" ca="1" si="218"/>
        <v>1.2049999999999983</v>
      </c>
      <c r="DE172" s="2">
        <f t="shared" ca="1" si="219"/>
        <v>1.1599999999999966</v>
      </c>
      <c r="DF172" s="2">
        <f t="shared" ca="1" si="220"/>
        <v>1.125</v>
      </c>
      <c r="DG172" s="2">
        <f t="shared" ca="1" si="221"/>
        <v>1.1200000000000045</v>
      </c>
      <c r="DH172" s="2">
        <f t="shared" ca="1" si="222"/>
        <v>1.125</v>
      </c>
      <c r="DI172" s="2">
        <f t="shared" ca="1" si="223"/>
        <v>1.1400000000000006</v>
      </c>
      <c r="DJ172" s="2">
        <f t="shared" ca="1" si="224"/>
        <v>1.1099999999999994</v>
      </c>
      <c r="DK172" s="2">
        <f t="shared" ca="1" si="224"/>
        <v>1.1149999999999949</v>
      </c>
      <c r="DL172" s="2">
        <f t="shared" ca="1" si="225"/>
        <v>1.1200000000000045</v>
      </c>
      <c r="DM172" s="2">
        <f t="shared" ca="1" si="226"/>
        <v>1.1350000000000051</v>
      </c>
      <c r="DN172" s="2">
        <f t="shared" ca="1" si="227"/>
        <v>1.1400000000000006</v>
      </c>
      <c r="DO172" s="2">
        <f t="shared" ca="1" si="228"/>
        <v>1.144999999999996</v>
      </c>
      <c r="DP172" s="2">
        <f t="shared" ca="1" si="229"/>
        <v>1.1500000000000057</v>
      </c>
      <c r="DQ172" s="2">
        <f t="shared" ca="1" si="230"/>
        <v>1.1550000000000011</v>
      </c>
      <c r="DR172" s="2">
        <f t="shared" ca="1" si="231"/>
        <v>1.1599999999999966</v>
      </c>
      <c r="DS172" s="2" t="e">
        <f t="shared" ca="1" si="232"/>
        <v>#VALUE!</v>
      </c>
      <c r="DT172" s="2">
        <f t="shared" si="233"/>
        <v>1.38</v>
      </c>
      <c r="DU172" s="2">
        <f t="shared" si="234"/>
        <v>1.288</v>
      </c>
      <c r="DV172" s="2">
        <f t="shared" si="235"/>
        <v>1.1819</v>
      </c>
    </row>
    <row r="173" spans="2:126" x14ac:dyDescent="0.2">
      <c r="B173" s="1">
        <v>43700</v>
      </c>
      <c r="C173">
        <v>2.0600000000000023</v>
      </c>
      <c r="D173">
        <v>1.8799999999999955</v>
      </c>
      <c r="E173">
        <v>1.7349999999999994</v>
      </c>
      <c r="F173">
        <v>1.644999999999996</v>
      </c>
      <c r="G173">
        <v>1.5600000000000023</v>
      </c>
      <c r="H173">
        <v>1.4150000000000063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>
        <v>1.2889999999999999</v>
      </c>
      <c r="P173">
        <v>1.1964999999999999</v>
      </c>
      <c r="Q173">
        <v>1.1279999999999999</v>
      </c>
      <c r="S173" t="e">
        <v>#VALUE!</v>
      </c>
      <c r="T173" t="e">
        <v>#VALUE!</v>
      </c>
      <c r="U173" t="e">
        <v>#VALUE!</v>
      </c>
      <c r="V173" t="e">
        <v>#VALUE!</v>
      </c>
      <c r="W173">
        <v>2.2874999999999943</v>
      </c>
      <c r="X173">
        <v>1.792500000000004</v>
      </c>
      <c r="Y173">
        <v>1.480000000000004</v>
      </c>
      <c r="Z173">
        <v>1.2950000000000017</v>
      </c>
      <c r="AA173">
        <v>1.1949999999999932</v>
      </c>
      <c r="AB173">
        <v>1.1099999999999994</v>
      </c>
      <c r="AC173">
        <v>1.0600000000000023</v>
      </c>
      <c r="AD173">
        <v>1.019999999999996</v>
      </c>
      <c r="AE173">
        <v>1.0150000000000006</v>
      </c>
      <c r="AF173">
        <v>1.019999999999996</v>
      </c>
      <c r="AG173">
        <v>1.0349999999999966</v>
      </c>
      <c r="AH173">
        <v>1.0049999999999955</v>
      </c>
      <c r="AI173">
        <v>1.0100000000000051</v>
      </c>
      <c r="AJ173">
        <v>1.0150000000000006</v>
      </c>
      <c r="AK173">
        <v>1.0300000000000011</v>
      </c>
      <c r="AL173">
        <v>1.0349999999999966</v>
      </c>
      <c r="AM173">
        <v>1.0400000000000063</v>
      </c>
      <c r="AN173">
        <v>1.0450000000000017</v>
      </c>
      <c r="AO173">
        <v>1.0499999999999972</v>
      </c>
      <c r="AP173">
        <v>1.0550000000000068</v>
      </c>
      <c r="AQ173" t="e">
        <v>#VALUE!</v>
      </c>
      <c r="AR173" t="e">
        <v>#VALUE!</v>
      </c>
      <c r="AS173" t="e">
        <v>#VALUE!</v>
      </c>
      <c r="AT173" t="e">
        <v>#VALUE!</v>
      </c>
      <c r="AU173" t="e">
        <v>#VALUE!</v>
      </c>
      <c r="AV173" t="e">
        <v>#VALUE!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D173" t="e">
        <v>#VALUE!</v>
      </c>
      <c r="BE173" t="e">
        <v>#VALUE!</v>
      </c>
      <c r="BF173" t="e">
        <v>#VALUE!</v>
      </c>
      <c r="BG173" t="e">
        <v>#VALUE!</v>
      </c>
      <c r="BH173" t="e">
        <v>#VALUE!</v>
      </c>
      <c r="BI173" t="e">
        <v>#VALUE!</v>
      </c>
      <c r="BJ173" t="e">
        <v>#VALUE!</v>
      </c>
      <c r="BK173" t="e">
        <v>#VALUE!</v>
      </c>
      <c r="BL173" t="e">
        <v>#VALUE!</v>
      </c>
      <c r="BM173" t="e">
        <v>#VALUE!</v>
      </c>
      <c r="BN173" t="e">
        <v>#VALUE!</v>
      </c>
      <c r="BO173" t="e">
        <v>#VALUE!</v>
      </c>
      <c r="BP173" t="e">
        <v>#VALUE!</v>
      </c>
      <c r="BQ173" t="e">
        <v>#VALUE!</v>
      </c>
      <c r="BR173" t="e">
        <v>#VALUE!</v>
      </c>
      <c r="BS173">
        <v>1.0150000000000006</v>
      </c>
      <c r="BT173">
        <v>1.019999999999996</v>
      </c>
      <c r="BU173">
        <v>1.0349999999999966</v>
      </c>
      <c r="BV173">
        <v>1.0049999999999955</v>
      </c>
      <c r="BW173">
        <v>1.0100000000000051</v>
      </c>
      <c r="BX173">
        <v>1.0150000000000006</v>
      </c>
      <c r="BY173">
        <v>1.0300000000000011</v>
      </c>
      <c r="BZ173">
        <v>1.0499999999999972</v>
      </c>
      <c r="CC173">
        <f t="shared" si="208"/>
        <v>5</v>
      </c>
      <c r="CD173">
        <f t="shared" si="191"/>
        <v>6</v>
      </c>
      <c r="CE173">
        <f t="shared" si="191"/>
        <v>7</v>
      </c>
      <c r="CF173">
        <f t="shared" si="191"/>
        <v>8</v>
      </c>
      <c r="CG173">
        <f t="shared" si="191"/>
        <v>9</v>
      </c>
      <c r="CH173">
        <f t="shared" si="191"/>
        <v>10</v>
      </c>
      <c r="CI173">
        <f t="shared" si="209"/>
        <v>11</v>
      </c>
      <c r="CJ173">
        <f t="shared" si="210"/>
        <v>12</v>
      </c>
      <c r="CK173">
        <f t="shared" si="211"/>
        <v>13</v>
      </c>
      <c r="CL173">
        <f t="shared" ref="CL173:CN173" si="273">IF(ISNUMBER(CK173),CK173+1,"")</f>
        <v>14</v>
      </c>
      <c r="CM173">
        <f t="shared" si="273"/>
        <v>15</v>
      </c>
      <c r="CN173">
        <f t="shared" si="273"/>
        <v>16</v>
      </c>
      <c r="CO173">
        <f t="shared" si="267"/>
        <v>17</v>
      </c>
      <c r="CP173">
        <f t="shared" si="267"/>
        <v>18</v>
      </c>
      <c r="CQ173">
        <f t="shared" si="267"/>
        <v>19</v>
      </c>
      <c r="CR173">
        <f t="shared" si="267"/>
        <v>20</v>
      </c>
      <c r="CS173">
        <f t="shared" si="267"/>
        <v>21</v>
      </c>
      <c r="CT173">
        <f t="shared" si="267"/>
        <v>22</v>
      </c>
      <c r="CU173">
        <f t="shared" si="267"/>
        <v>23</v>
      </c>
      <c r="CV173">
        <f t="shared" si="267"/>
        <v>24</v>
      </c>
      <c r="CW173">
        <f t="shared" si="267"/>
        <v>25</v>
      </c>
      <c r="CY173" s="2">
        <f t="shared" ca="1" si="213"/>
        <v>2.2874999999999943</v>
      </c>
      <c r="CZ173" s="2">
        <f t="shared" ca="1" si="214"/>
        <v>1.792500000000004</v>
      </c>
      <c r="DA173" s="2">
        <f t="shared" ca="1" si="215"/>
        <v>1.480000000000004</v>
      </c>
      <c r="DB173" s="2">
        <f t="shared" ca="1" si="216"/>
        <v>1.2950000000000017</v>
      </c>
      <c r="DC173" s="2">
        <f t="shared" ca="1" si="217"/>
        <v>1.1949999999999932</v>
      </c>
      <c r="DD173" s="2">
        <f t="shared" ca="1" si="218"/>
        <v>1.1099999999999994</v>
      </c>
      <c r="DE173" s="2">
        <f t="shared" ca="1" si="219"/>
        <v>1.0600000000000023</v>
      </c>
      <c r="DF173" s="2">
        <f t="shared" ca="1" si="220"/>
        <v>1.019999999999996</v>
      </c>
      <c r="DG173" s="2">
        <f t="shared" ca="1" si="221"/>
        <v>1.0150000000000006</v>
      </c>
      <c r="DH173" s="2">
        <f t="shared" ca="1" si="222"/>
        <v>1.019999999999996</v>
      </c>
      <c r="DI173" s="2">
        <f t="shared" ca="1" si="223"/>
        <v>1.0349999999999966</v>
      </c>
      <c r="DJ173" s="2">
        <f t="shared" ca="1" si="224"/>
        <v>1.0049999999999955</v>
      </c>
      <c r="DK173" s="2">
        <f t="shared" ca="1" si="224"/>
        <v>1.0100000000000051</v>
      </c>
      <c r="DL173" s="2">
        <f t="shared" ca="1" si="225"/>
        <v>1.0150000000000006</v>
      </c>
      <c r="DM173" s="2">
        <f t="shared" ca="1" si="226"/>
        <v>1.0300000000000011</v>
      </c>
      <c r="DN173" s="2">
        <f t="shared" ca="1" si="227"/>
        <v>1.0349999999999966</v>
      </c>
      <c r="DO173" s="2">
        <f t="shared" ca="1" si="228"/>
        <v>1.0400000000000063</v>
      </c>
      <c r="DP173" s="2">
        <f t="shared" ca="1" si="229"/>
        <v>1.0450000000000017</v>
      </c>
      <c r="DQ173" s="2">
        <f t="shared" ca="1" si="230"/>
        <v>1.0499999999999972</v>
      </c>
      <c r="DR173" s="2">
        <f t="shared" ca="1" si="231"/>
        <v>1.0550000000000068</v>
      </c>
      <c r="DS173" s="2" t="e">
        <f t="shared" ca="1" si="232"/>
        <v>#VALUE!</v>
      </c>
      <c r="DT173" s="2">
        <f t="shared" si="233"/>
        <v>1.2889999999999999</v>
      </c>
      <c r="DU173" s="2">
        <f t="shared" si="234"/>
        <v>1.1964999999999999</v>
      </c>
      <c r="DV173" s="2">
        <f t="shared" si="235"/>
        <v>1.1279999999999999</v>
      </c>
    </row>
    <row r="174" spans="2:126" x14ac:dyDescent="0.2">
      <c r="B174" s="1">
        <v>43703</v>
      </c>
      <c r="C174">
        <v>2.0699999999999932</v>
      </c>
      <c r="D174">
        <v>1.9050000000000011</v>
      </c>
      <c r="E174">
        <v>1.7750000000000057</v>
      </c>
      <c r="F174">
        <v>1.6949999999999932</v>
      </c>
      <c r="G174">
        <v>1.605000000000004</v>
      </c>
      <c r="H174">
        <v>1.4549999999999983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>
        <v>1.3103</v>
      </c>
      <c r="P174">
        <v>1.1850000000000001</v>
      </c>
      <c r="Q174">
        <v>1.117</v>
      </c>
      <c r="S174" t="e">
        <v>#VALUE!</v>
      </c>
      <c r="T174" t="e">
        <v>#VALUE!</v>
      </c>
      <c r="U174" t="e">
        <v>#VALUE!</v>
      </c>
      <c r="V174" t="e">
        <v>#VALUE!</v>
      </c>
      <c r="W174">
        <v>2.292500000000004</v>
      </c>
      <c r="X174">
        <v>1.8375000000000057</v>
      </c>
      <c r="Y174">
        <v>1.5300000000000011</v>
      </c>
      <c r="Z174">
        <v>1.3299999999999983</v>
      </c>
      <c r="AA174">
        <v>1.2249999999999943</v>
      </c>
      <c r="AB174">
        <v>1.1400000000000006</v>
      </c>
      <c r="AC174">
        <v>1.0900000000000034</v>
      </c>
      <c r="AD174">
        <v>1.0499999999999972</v>
      </c>
      <c r="AE174">
        <v>1.0400000000000063</v>
      </c>
      <c r="AF174">
        <v>1.0450000000000017</v>
      </c>
      <c r="AG174">
        <v>1.0600000000000023</v>
      </c>
      <c r="AH174">
        <v>1.0300000000000011</v>
      </c>
      <c r="AI174">
        <v>1.0349999999999966</v>
      </c>
      <c r="AJ174">
        <v>1.0400000000000063</v>
      </c>
      <c r="AK174">
        <v>1.0550000000000068</v>
      </c>
      <c r="AL174">
        <v>1.0600000000000023</v>
      </c>
      <c r="AM174">
        <v>1.0649999999999977</v>
      </c>
      <c r="AN174">
        <v>1.0699999999999932</v>
      </c>
      <c r="AO174">
        <v>1.0750000000000028</v>
      </c>
      <c r="AP174">
        <v>1.0799999999999983</v>
      </c>
      <c r="AQ174" t="e">
        <v>#VALUE!</v>
      </c>
      <c r="AR174" t="e">
        <v>#VALUE!</v>
      </c>
      <c r="AS174" t="e">
        <v>#VALUE!</v>
      </c>
      <c r="AT174" t="e">
        <v>#VALUE!</v>
      </c>
      <c r="AU174" t="e">
        <v>#VALUE!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D174" t="e">
        <v>#VALUE!</v>
      </c>
      <c r="BE174" t="e">
        <v>#VALUE!</v>
      </c>
      <c r="BF174" t="e">
        <v>#VALUE!</v>
      </c>
      <c r="BG174" t="e">
        <v>#VALUE!</v>
      </c>
      <c r="BH174" t="e">
        <v>#VALUE!</v>
      </c>
      <c r="BI174" t="e">
        <v>#VALUE!</v>
      </c>
      <c r="BJ174" t="e">
        <v>#VALUE!</v>
      </c>
      <c r="BK174" t="e">
        <v>#VALUE!</v>
      </c>
      <c r="BL174" t="e">
        <v>#VALUE!</v>
      </c>
      <c r="BM174" t="e">
        <v>#VALUE!</v>
      </c>
      <c r="BN174" t="e">
        <v>#VALUE!</v>
      </c>
      <c r="BO174" t="e">
        <v>#VALUE!</v>
      </c>
      <c r="BP174" t="e">
        <v>#VALUE!</v>
      </c>
      <c r="BQ174" t="e">
        <v>#VALUE!</v>
      </c>
      <c r="BR174" t="e">
        <v>#VALUE!</v>
      </c>
      <c r="BS174">
        <v>1.0400000000000063</v>
      </c>
      <c r="BT174">
        <v>1.0450000000000017</v>
      </c>
      <c r="BU174">
        <v>1.0600000000000023</v>
      </c>
      <c r="BV174">
        <v>1.0300000000000011</v>
      </c>
      <c r="BW174">
        <v>1.0349999999999966</v>
      </c>
      <c r="BX174">
        <v>1.0400000000000063</v>
      </c>
      <c r="BY174">
        <v>1.0550000000000068</v>
      </c>
      <c r="BZ174">
        <v>1.0750000000000028</v>
      </c>
      <c r="CC174">
        <f t="shared" si="208"/>
        <v>5</v>
      </c>
      <c r="CD174">
        <f t="shared" si="191"/>
        <v>6</v>
      </c>
      <c r="CE174">
        <f t="shared" si="191"/>
        <v>7</v>
      </c>
      <c r="CF174">
        <f t="shared" si="191"/>
        <v>8</v>
      </c>
      <c r="CG174">
        <f t="shared" si="191"/>
        <v>9</v>
      </c>
      <c r="CH174">
        <f t="shared" si="191"/>
        <v>10</v>
      </c>
      <c r="CI174">
        <f t="shared" si="209"/>
        <v>11</v>
      </c>
      <c r="CJ174">
        <f t="shared" si="210"/>
        <v>12</v>
      </c>
      <c r="CK174">
        <f t="shared" si="211"/>
        <v>13</v>
      </c>
      <c r="CL174">
        <f t="shared" ref="CL174:CN174" si="274">IF(ISNUMBER(CK174),CK174+1,"")</f>
        <v>14</v>
      </c>
      <c r="CM174">
        <f t="shared" si="274"/>
        <v>15</v>
      </c>
      <c r="CN174">
        <f t="shared" si="274"/>
        <v>16</v>
      </c>
      <c r="CO174">
        <f t="shared" si="267"/>
        <v>17</v>
      </c>
      <c r="CP174">
        <f t="shared" si="267"/>
        <v>18</v>
      </c>
      <c r="CQ174">
        <f t="shared" si="267"/>
        <v>19</v>
      </c>
      <c r="CR174">
        <f t="shared" si="267"/>
        <v>20</v>
      </c>
      <c r="CS174">
        <f t="shared" si="267"/>
        <v>21</v>
      </c>
      <c r="CT174">
        <f t="shared" si="267"/>
        <v>22</v>
      </c>
      <c r="CU174">
        <f t="shared" si="267"/>
        <v>23</v>
      </c>
      <c r="CV174">
        <f t="shared" si="267"/>
        <v>24</v>
      </c>
      <c r="CW174">
        <f t="shared" si="267"/>
        <v>25</v>
      </c>
      <c r="CY174" s="2">
        <f t="shared" ca="1" si="213"/>
        <v>2.292500000000004</v>
      </c>
      <c r="CZ174" s="2">
        <f t="shared" ca="1" si="214"/>
        <v>1.8375000000000057</v>
      </c>
      <c r="DA174" s="2">
        <f t="shared" ca="1" si="215"/>
        <v>1.5300000000000011</v>
      </c>
      <c r="DB174" s="2">
        <f t="shared" ca="1" si="216"/>
        <v>1.3299999999999983</v>
      </c>
      <c r="DC174" s="2">
        <f t="shared" ca="1" si="217"/>
        <v>1.2249999999999943</v>
      </c>
      <c r="DD174" s="2">
        <f t="shared" ca="1" si="218"/>
        <v>1.1400000000000006</v>
      </c>
      <c r="DE174" s="2">
        <f t="shared" ca="1" si="219"/>
        <v>1.0900000000000034</v>
      </c>
      <c r="DF174" s="2">
        <f t="shared" ca="1" si="220"/>
        <v>1.0499999999999972</v>
      </c>
      <c r="DG174" s="2">
        <f t="shared" ca="1" si="221"/>
        <v>1.0400000000000063</v>
      </c>
      <c r="DH174" s="2">
        <f t="shared" ca="1" si="222"/>
        <v>1.0450000000000017</v>
      </c>
      <c r="DI174" s="2">
        <f t="shared" ca="1" si="223"/>
        <v>1.0600000000000023</v>
      </c>
      <c r="DJ174" s="2">
        <f t="shared" ca="1" si="224"/>
        <v>1.0300000000000011</v>
      </c>
      <c r="DK174" s="2">
        <f t="shared" ca="1" si="224"/>
        <v>1.0349999999999966</v>
      </c>
      <c r="DL174" s="2">
        <f t="shared" ca="1" si="225"/>
        <v>1.0400000000000063</v>
      </c>
      <c r="DM174" s="2">
        <f t="shared" ca="1" si="226"/>
        <v>1.0550000000000068</v>
      </c>
      <c r="DN174" s="2">
        <f t="shared" ca="1" si="227"/>
        <v>1.0600000000000023</v>
      </c>
      <c r="DO174" s="2">
        <f t="shared" ca="1" si="228"/>
        <v>1.0649999999999977</v>
      </c>
      <c r="DP174" s="2">
        <f t="shared" ca="1" si="229"/>
        <v>1.0699999999999932</v>
      </c>
      <c r="DQ174" s="2">
        <f t="shared" ca="1" si="230"/>
        <v>1.0750000000000028</v>
      </c>
      <c r="DR174" s="2">
        <f t="shared" ca="1" si="231"/>
        <v>1.0799999999999983</v>
      </c>
      <c r="DS174" s="2" t="e">
        <f t="shared" ca="1" si="232"/>
        <v>#VALUE!</v>
      </c>
      <c r="DT174" s="2">
        <f t="shared" si="233"/>
        <v>1.3103</v>
      </c>
      <c r="DU174" s="2">
        <f t="shared" si="234"/>
        <v>1.1850000000000001</v>
      </c>
      <c r="DV174" s="2">
        <f t="shared" si="235"/>
        <v>1.117</v>
      </c>
    </row>
    <row r="175" spans="2:126" x14ac:dyDescent="0.2">
      <c r="B175" s="1">
        <v>43704</v>
      </c>
      <c r="C175">
        <v>2.0699999999999932</v>
      </c>
      <c r="D175">
        <v>1.9050000000000011</v>
      </c>
      <c r="E175">
        <v>1.7750000000000057</v>
      </c>
      <c r="F175">
        <v>1.6949999999999932</v>
      </c>
      <c r="G175">
        <v>1.605000000000004</v>
      </c>
      <c r="H175">
        <v>1.4549999999999983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>
        <v>1.286</v>
      </c>
      <c r="P175">
        <v>1.1667000000000001</v>
      </c>
      <c r="Q175">
        <v>1.0902000000000001</v>
      </c>
      <c r="S175" t="e">
        <v>#VALUE!</v>
      </c>
      <c r="T175" t="e">
        <v>#VALUE!</v>
      </c>
      <c r="U175" t="e">
        <v>#VALUE!</v>
      </c>
      <c r="V175" t="e">
        <v>#VALUE!</v>
      </c>
      <c r="W175">
        <v>2.2874999999999943</v>
      </c>
      <c r="X175">
        <v>1.832499999999996</v>
      </c>
      <c r="Y175">
        <v>1.5250000000000057</v>
      </c>
      <c r="Z175">
        <v>1.3199999999999932</v>
      </c>
      <c r="AA175">
        <v>1.2049999999999983</v>
      </c>
      <c r="AB175">
        <v>1.1149999999999949</v>
      </c>
      <c r="AC175">
        <v>1.0600000000000023</v>
      </c>
      <c r="AD175">
        <v>1.0100000000000051</v>
      </c>
      <c r="AE175">
        <v>0.99500000000000455</v>
      </c>
      <c r="AF175">
        <v>1</v>
      </c>
      <c r="AG175">
        <v>1.0150000000000006</v>
      </c>
      <c r="AH175">
        <v>0.98499999999999943</v>
      </c>
      <c r="AI175">
        <v>0.98999999999999488</v>
      </c>
      <c r="AJ175">
        <v>0.99500000000000455</v>
      </c>
      <c r="AK175">
        <v>1.0100000000000051</v>
      </c>
      <c r="AL175">
        <v>1.0150000000000006</v>
      </c>
      <c r="AM175">
        <v>1.019999999999996</v>
      </c>
      <c r="AN175">
        <v>1.0250000000000057</v>
      </c>
      <c r="AO175">
        <v>1.0300000000000011</v>
      </c>
      <c r="AP175">
        <v>1.0349999999999966</v>
      </c>
      <c r="AQ175" t="e">
        <v>#VALUE!</v>
      </c>
      <c r="AR175" t="e">
        <v>#VALUE!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D175" t="e">
        <v>#VALUE!</v>
      </c>
      <c r="BE175" t="e">
        <v>#VALUE!</v>
      </c>
      <c r="BF175" t="e">
        <v>#VALUE!</v>
      </c>
      <c r="BG175" t="e">
        <v>#VALUE!</v>
      </c>
      <c r="BH175" t="e">
        <v>#VALUE!</v>
      </c>
      <c r="BI175" t="e">
        <v>#VALUE!</v>
      </c>
      <c r="BJ175" t="e">
        <v>#VALUE!</v>
      </c>
      <c r="BK175" t="e">
        <v>#VALUE!</v>
      </c>
      <c r="BL175" t="e">
        <v>#VALUE!</v>
      </c>
      <c r="BM175" t="e">
        <v>#VALUE!</v>
      </c>
      <c r="BN175" t="e">
        <v>#VALUE!</v>
      </c>
      <c r="BO175" t="e">
        <v>#VALUE!</v>
      </c>
      <c r="BP175" t="e">
        <v>#VALUE!</v>
      </c>
      <c r="BQ175" t="e">
        <v>#VALUE!</v>
      </c>
      <c r="BR175" t="e">
        <v>#VALUE!</v>
      </c>
      <c r="BS175">
        <v>0.99500000000000455</v>
      </c>
      <c r="BT175">
        <v>1</v>
      </c>
      <c r="BU175">
        <v>1.0150000000000006</v>
      </c>
      <c r="BV175">
        <v>0.98499999999999943</v>
      </c>
      <c r="BW175">
        <v>0.98999999999999488</v>
      </c>
      <c r="BX175">
        <v>0.99500000000000455</v>
      </c>
      <c r="BY175">
        <v>1.0100000000000051</v>
      </c>
      <c r="BZ175">
        <v>1.0300000000000011</v>
      </c>
      <c r="CC175">
        <f t="shared" si="208"/>
        <v>5</v>
      </c>
      <c r="CD175">
        <f t="shared" si="191"/>
        <v>6</v>
      </c>
      <c r="CE175">
        <f t="shared" si="191"/>
        <v>7</v>
      </c>
      <c r="CF175">
        <f t="shared" si="191"/>
        <v>8</v>
      </c>
      <c r="CG175">
        <f t="shared" si="191"/>
        <v>9</v>
      </c>
      <c r="CH175">
        <f t="shared" si="191"/>
        <v>10</v>
      </c>
      <c r="CI175">
        <f t="shared" si="209"/>
        <v>11</v>
      </c>
      <c r="CJ175">
        <f t="shared" si="210"/>
        <v>12</v>
      </c>
      <c r="CK175">
        <f t="shared" si="211"/>
        <v>13</v>
      </c>
      <c r="CL175">
        <f t="shared" ref="CL175:CN175" si="275">IF(ISNUMBER(CK175),CK175+1,"")</f>
        <v>14</v>
      </c>
      <c r="CM175">
        <f t="shared" si="275"/>
        <v>15</v>
      </c>
      <c r="CN175">
        <f t="shared" si="275"/>
        <v>16</v>
      </c>
      <c r="CO175">
        <f t="shared" si="267"/>
        <v>17</v>
      </c>
      <c r="CP175">
        <f t="shared" si="267"/>
        <v>18</v>
      </c>
      <c r="CQ175">
        <f t="shared" si="267"/>
        <v>19</v>
      </c>
      <c r="CR175">
        <f t="shared" si="267"/>
        <v>20</v>
      </c>
      <c r="CS175">
        <f t="shared" si="267"/>
        <v>21</v>
      </c>
      <c r="CT175">
        <f t="shared" si="267"/>
        <v>22</v>
      </c>
      <c r="CU175">
        <f t="shared" si="267"/>
        <v>23</v>
      </c>
      <c r="CV175">
        <f t="shared" si="267"/>
        <v>24</v>
      </c>
      <c r="CW175">
        <f t="shared" si="267"/>
        <v>25</v>
      </c>
      <c r="CY175" s="2">
        <f t="shared" ca="1" si="213"/>
        <v>2.2874999999999943</v>
      </c>
      <c r="CZ175" s="2">
        <f t="shared" ca="1" si="214"/>
        <v>1.832499999999996</v>
      </c>
      <c r="DA175" s="2">
        <f t="shared" ca="1" si="215"/>
        <v>1.5250000000000057</v>
      </c>
      <c r="DB175" s="2">
        <f t="shared" ca="1" si="216"/>
        <v>1.3199999999999932</v>
      </c>
      <c r="DC175" s="2">
        <f t="shared" ca="1" si="217"/>
        <v>1.2049999999999983</v>
      </c>
      <c r="DD175" s="2">
        <f t="shared" ca="1" si="218"/>
        <v>1.1149999999999949</v>
      </c>
      <c r="DE175" s="2">
        <f t="shared" ca="1" si="219"/>
        <v>1.0600000000000023</v>
      </c>
      <c r="DF175" s="2">
        <f t="shared" ca="1" si="220"/>
        <v>1.0100000000000051</v>
      </c>
      <c r="DG175" s="2">
        <f t="shared" ca="1" si="221"/>
        <v>0.99500000000000455</v>
      </c>
      <c r="DH175" s="2">
        <f t="shared" ca="1" si="222"/>
        <v>1</v>
      </c>
      <c r="DI175" s="2">
        <f t="shared" ca="1" si="223"/>
        <v>1.0150000000000006</v>
      </c>
      <c r="DJ175" s="2">
        <f t="shared" ca="1" si="224"/>
        <v>0.98499999999999943</v>
      </c>
      <c r="DK175" s="2">
        <f t="shared" ca="1" si="224"/>
        <v>0.98999999999999488</v>
      </c>
      <c r="DL175" s="2">
        <f t="shared" ca="1" si="225"/>
        <v>0.99500000000000455</v>
      </c>
      <c r="DM175" s="2">
        <f t="shared" ca="1" si="226"/>
        <v>1.0100000000000051</v>
      </c>
      <c r="DN175" s="2">
        <f t="shared" ca="1" si="227"/>
        <v>1.0150000000000006</v>
      </c>
      <c r="DO175" s="2">
        <f t="shared" ca="1" si="228"/>
        <v>1.019999999999996</v>
      </c>
      <c r="DP175" s="2">
        <f t="shared" ca="1" si="229"/>
        <v>1.0250000000000057</v>
      </c>
      <c r="DQ175" s="2">
        <f t="shared" ca="1" si="230"/>
        <v>1.0300000000000011</v>
      </c>
      <c r="DR175" s="2">
        <f t="shared" ca="1" si="231"/>
        <v>1.0349999999999966</v>
      </c>
      <c r="DS175" s="2" t="e">
        <f t="shared" ca="1" si="232"/>
        <v>#VALUE!</v>
      </c>
      <c r="DT175" s="2">
        <f t="shared" si="233"/>
        <v>1.286</v>
      </c>
      <c r="DU175" s="2">
        <f t="shared" si="234"/>
        <v>1.1667000000000001</v>
      </c>
      <c r="DV175" s="2">
        <f t="shared" si="235"/>
        <v>1.0902000000000001</v>
      </c>
    </row>
    <row r="176" spans="2:126" x14ac:dyDescent="0.2">
      <c r="B176" s="1">
        <v>43705</v>
      </c>
      <c r="C176">
        <v>2.0799999999999983</v>
      </c>
      <c r="D176">
        <v>1.9099999999999966</v>
      </c>
      <c r="E176">
        <v>1.7800000000000011</v>
      </c>
      <c r="F176">
        <v>1.7000000000000028</v>
      </c>
      <c r="G176">
        <v>1.605000000000004</v>
      </c>
      <c r="H176">
        <v>1.4549999999999983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>
        <v>1.2611000000000001</v>
      </c>
      <c r="P176">
        <v>1.1465000000000001</v>
      </c>
      <c r="Q176">
        <v>1.069</v>
      </c>
      <c r="S176" t="e">
        <v>#VALUE!</v>
      </c>
      <c r="T176" t="e">
        <v>#VALUE!</v>
      </c>
      <c r="U176" t="e">
        <v>#VALUE!</v>
      </c>
      <c r="V176" t="e">
        <v>#VALUE!</v>
      </c>
      <c r="W176">
        <v>2.292500000000004</v>
      </c>
      <c r="X176">
        <v>1.8375000000000057</v>
      </c>
      <c r="Y176">
        <v>1.5300000000000011</v>
      </c>
      <c r="Z176">
        <v>1.3100000000000023</v>
      </c>
      <c r="AA176">
        <v>1.1850000000000023</v>
      </c>
      <c r="AB176">
        <v>1.0849999999999937</v>
      </c>
      <c r="AC176">
        <v>1.0250000000000057</v>
      </c>
      <c r="AD176">
        <v>0.96999999999999886</v>
      </c>
      <c r="AE176">
        <v>0.95000000000000284</v>
      </c>
      <c r="AF176">
        <v>0.95499999999999829</v>
      </c>
      <c r="AG176">
        <v>0.96999999999999886</v>
      </c>
      <c r="AH176">
        <v>0.93999999999999773</v>
      </c>
      <c r="AI176">
        <v>0.94499999999999318</v>
      </c>
      <c r="AJ176">
        <v>0.95000000000000284</v>
      </c>
      <c r="AK176">
        <v>0.96500000000000341</v>
      </c>
      <c r="AL176">
        <v>0.96999999999999886</v>
      </c>
      <c r="AM176">
        <v>0.97499999999999432</v>
      </c>
      <c r="AN176">
        <v>0.98000000000000398</v>
      </c>
      <c r="AO176">
        <v>0.98499999999999943</v>
      </c>
      <c r="AP176">
        <v>0.98999999999999488</v>
      </c>
      <c r="AQ176" t="e">
        <v>#VALUE!</v>
      </c>
      <c r="AR176" t="e">
        <v>#VALUE!</v>
      </c>
      <c r="AS176" t="e">
        <v>#VALUE!</v>
      </c>
      <c r="AT176" t="e">
        <v>#VALUE!</v>
      </c>
      <c r="AU176" t="e">
        <v>#VALUE!</v>
      </c>
      <c r="AV176" t="e">
        <v>#VALUE!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#VALUE!</v>
      </c>
      <c r="BD176" t="e">
        <v>#VALUE!</v>
      </c>
      <c r="BE176" t="e">
        <v>#VALUE!</v>
      </c>
      <c r="BF176" t="e">
        <v>#VALUE!</v>
      </c>
      <c r="BG176" t="e">
        <v>#VALUE!</v>
      </c>
      <c r="BH176" t="e">
        <v>#VALUE!</v>
      </c>
      <c r="BI176" t="e">
        <v>#VALUE!</v>
      </c>
      <c r="BJ176" t="e">
        <v>#VALUE!</v>
      </c>
      <c r="BK176" t="e">
        <v>#VALUE!</v>
      </c>
      <c r="BL176" t="e">
        <v>#VALUE!</v>
      </c>
      <c r="BM176" t="e">
        <v>#VALUE!</v>
      </c>
      <c r="BN176" t="e">
        <v>#VALUE!</v>
      </c>
      <c r="BO176" t="e">
        <v>#VALUE!</v>
      </c>
      <c r="BP176" t="e">
        <v>#VALUE!</v>
      </c>
      <c r="BQ176" t="e">
        <v>#VALUE!</v>
      </c>
      <c r="BR176" t="e">
        <v>#VALUE!</v>
      </c>
      <c r="BS176">
        <v>0.95000000000000284</v>
      </c>
      <c r="BT176">
        <v>0.95499999999999829</v>
      </c>
      <c r="BU176">
        <v>0.96999999999999886</v>
      </c>
      <c r="BV176">
        <v>0.93999999999999773</v>
      </c>
      <c r="BW176">
        <v>0.94499999999999318</v>
      </c>
      <c r="BX176">
        <v>0.95000000000000284</v>
      </c>
      <c r="BY176">
        <v>0.96500000000000341</v>
      </c>
      <c r="BZ176">
        <v>0.98499999999999943</v>
      </c>
      <c r="CC176">
        <f t="shared" si="208"/>
        <v>5</v>
      </c>
      <c r="CD176">
        <f t="shared" si="191"/>
        <v>6</v>
      </c>
      <c r="CE176">
        <f t="shared" si="191"/>
        <v>7</v>
      </c>
      <c r="CF176">
        <f t="shared" si="191"/>
        <v>8</v>
      </c>
      <c r="CG176">
        <f t="shared" si="191"/>
        <v>9</v>
      </c>
      <c r="CH176">
        <f t="shared" si="191"/>
        <v>10</v>
      </c>
      <c r="CI176">
        <f t="shared" si="209"/>
        <v>11</v>
      </c>
      <c r="CJ176">
        <f t="shared" si="210"/>
        <v>12</v>
      </c>
      <c r="CK176">
        <f t="shared" si="211"/>
        <v>13</v>
      </c>
      <c r="CL176">
        <f t="shared" ref="CL176:CN176" si="276">IF(ISNUMBER(CK176),CK176+1,"")</f>
        <v>14</v>
      </c>
      <c r="CM176">
        <f t="shared" si="276"/>
        <v>15</v>
      </c>
      <c r="CN176">
        <f t="shared" si="276"/>
        <v>16</v>
      </c>
      <c r="CO176">
        <f t="shared" si="267"/>
        <v>17</v>
      </c>
      <c r="CP176">
        <f t="shared" si="267"/>
        <v>18</v>
      </c>
      <c r="CQ176">
        <f t="shared" si="267"/>
        <v>19</v>
      </c>
      <c r="CR176">
        <f t="shared" si="267"/>
        <v>20</v>
      </c>
      <c r="CS176">
        <f t="shared" si="267"/>
        <v>21</v>
      </c>
      <c r="CT176">
        <f t="shared" si="267"/>
        <v>22</v>
      </c>
      <c r="CU176">
        <f t="shared" si="267"/>
        <v>23</v>
      </c>
      <c r="CV176">
        <f t="shared" si="267"/>
        <v>24</v>
      </c>
      <c r="CW176">
        <f t="shared" si="267"/>
        <v>25</v>
      </c>
      <c r="CY176" s="2">
        <f t="shared" ca="1" si="213"/>
        <v>2.292500000000004</v>
      </c>
      <c r="CZ176" s="2">
        <f t="shared" ca="1" si="214"/>
        <v>1.8375000000000057</v>
      </c>
      <c r="DA176" s="2">
        <f t="shared" ca="1" si="215"/>
        <v>1.5300000000000011</v>
      </c>
      <c r="DB176" s="2">
        <f t="shared" ca="1" si="216"/>
        <v>1.3100000000000023</v>
      </c>
      <c r="DC176" s="2">
        <f t="shared" ca="1" si="217"/>
        <v>1.1850000000000023</v>
      </c>
      <c r="DD176" s="2">
        <f t="shared" ca="1" si="218"/>
        <v>1.0849999999999937</v>
      </c>
      <c r="DE176" s="2">
        <f t="shared" ca="1" si="219"/>
        <v>1.0250000000000057</v>
      </c>
      <c r="DF176" s="2">
        <f t="shared" ca="1" si="220"/>
        <v>0.96999999999999886</v>
      </c>
      <c r="DG176" s="2">
        <f t="shared" ca="1" si="221"/>
        <v>0.95000000000000284</v>
      </c>
      <c r="DH176" s="2">
        <f t="shared" ca="1" si="222"/>
        <v>0.95499999999999829</v>
      </c>
      <c r="DI176" s="2">
        <f t="shared" ca="1" si="223"/>
        <v>0.96999999999999886</v>
      </c>
      <c r="DJ176" s="2">
        <f t="shared" ca="1" si="224"/>
        <v>0.93999999999999773</v>
      </c>
      <c r="DK176" s="2">
        <f t="shared" ca="1" si="224"/>
        <v>0.94499999999999318</v>
      </c>
      <c r="DL176" s="2">
        <f t="shared" ca="1" si="225"/>
        <v>0.95000000000000284</v>
      </c>
      <c r="DM176" s="2">
        <f t="shared" ca="1" si="226"/>
        <v>0.96500000000000341</v>
      </c>
      <c r="DN176" s="2">
        <f t="shared" ca="1" si="227"/>
        <v>0.96999999999999886</v>
      </c>
      <c r="DO176" s="2">
        <f t="shared" ca="1" si="228"/>
        <v>0.97499999999999432</v>
      </c>
      <c r="DP176" s="2">
        <f t="shared" ca="1" si="229"/>
        <v>0.98000000000000398</v>
      </c>
      <c r="DQ176" s="2">
        <f t="shared" ca="1" si="230"/>
        <v>0.98499999999999943</v>
      </c>
      <c r="DR176" s="2">
        <f t="shared" ca="1" si="231"/>
        <v>0.98999999999999488</v>
      </c>
      <c r="DS176" s="2" t="e">
        <f t="shared" ca="1" si="232"/>
        <v>#VALUE!</v>
      </c>
      <c r="DT176" s="2">
        <f t="shared" si="233"/>
        <v>1.2611000000000001</v>
      </c>
      <c r="DU176" s="2">
        <f t="shared" si="234"/>
        <v>1.1465000000000001</v>
      </c>
      <c r="DV176" s="2">
        <f t="shared" si="235"/>
        <v>1.069</v>
      </c>
    </row>
    <row r="177" spans="2:126" x14ac:dyDescent="0.2">
      <c r="B177" s="1">
        <v>43706</v>
      </c>
      <c r="C177">
        <v>2.0799999999999983</v>
      </c>
      <c r="D177">
        <v>1.9150000000000063</v>
      </c>
      <c r="E177">
        <v>1.7849999999999966</v>
      </c>
      <c r="F177">
        <v>1.7199999999999989</v>
      </c>
      <c r="G177">
        <v>1.625</v>
      </c>
      <c r="H177">
        <v>1.4899999999999949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>
        <v>1.2822</v>
      </c>
      <c r="P177">
        <v>1.1693</v>
      </c>
      <c r="Q177">
        <v>1.0992999999999999</v>
      </c>
      <c r="S177" t="e">
        <v>#VALUE!</v>
      </c>
      <c r="T177" t="e">
        <v>#VALUE!</v>
      </c>
      <c r="U177" t="e">
        <v>#VALUE!</v>
      </c>
      <c r="V177" t="e">
        <v>#VALUE!</v>
      </c>
      <c r="W177">
        <v>2.2900000000000063</v>
      </c>
      <c r="X177">
        <v>1.8449999999999989</v>
      </c>
      <c r="Y177">
        <v>1.5699999999999932</v>
      </c>
      <c r="Z177">
        <v>1.3599999999999994</v>
      </c>
      <c r="AA177">
        <v>1.2349999999999994</v>
      </c>
      <c r="AB177">
        <v>1.1299999999999955</v>
      </c>
      <c r="AC177">
        <v>1.0699999999999932</v>
      </c>
      <c r="AD177">
        <v>1.0100000000000051</v>
      </c>
      <c r="AE177">
        <v>0.98999999999999488</v>
      </c>
      <c r="AF177">
        <v>0.99500000000000455</v>
      </c>
      <c r="AG177">
        <v>1.0100000000000051</v>
      </c>
      <c r="AH177">
        <v>0.98000000000000398</v>
      </c>
      <c r="AI177">
        <v>0.98499999999999943</v>
      </c>
      <c r="AJ177">
        <v>0.98999999999999488</v>
      </c>
      <c r="AK177">
        <v>1.0049999999999955</v>
      </c>
      <c r="AL177">
        <v>1.0100000000000051</v>
      </c>
      <c r="AM177">
        <v>1.0150000000000006</v>
      </c>
      <c r="AN177">
        <v>1.019999999999996</v>
      </c>
      <c r="AO177">
        <v>1.0250000000000057</v>
      </c>
      <c r="AP177">
        <v>1.0300000000000011</v>
      </c>
      <c r="AQ177" t="e">
        <v>#VALUE!</v>
      </c>
      <c r="AR177" t="e">
        <v>#VALUE!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#VALUE!</v>
      </c>
      <c r="BD177" t="e">
        <v>#VALUE!</v>
      </c>
      <c r="BE177" t="e">
        <v>#VALUE!</v>
      </c>
      <c r="BF177" t="e">
        <v>#VALUE!</v>
      </c>
      <c r="BG177" t="e">
        <v>#VALUE!</v>
      </c>
      <c r="BH177" t="e">
        <v>#VALUE!</v>
      </c>
      <c r="BI177" t="e">
        <v>#VALUE!</v>
      </c>
      <c r="BJ177" t="e">
        <v>#VALUE!</v>
      </c>
      <c r="BK177" t="e">
        <v>#VALUE!</v>
      </c>
      <c r="BL177" t="e">
        <v>#VALUE!</v>
      </c>
      <c r="BM177" t="e">
        <v>#VALUE!</v>
      </c>
      <c r="BN177" t="e">
        <v>#VALUE!</v>
      </c>
      <c r="BO177" t="e">
        <v>#VALUE!</v>
      </c>
      <c r="BP177" t="e">
        <v>#VALUE!</v>
      </c>
      <c r="BQ177" t="e">
        <v>#VALUE!</v>
      </c>
      <c r="BR177" t="e">
        <v>#VALUE!</v>
      </c>
      <c r="BS177">
        <v>0.98999999999999488</v>
      </c>
      <c r="BT177">
        <v>0.99500000000000455</v>
      </c>
      <c r="BU177">
        <v>1.0100000000000051</v>
      </c>
      <c r="BV177">
        <v>0.98000000000000398</v>
      </c>
      <c r="BW177">
        <v>0.98499999999999943</v>
      </c>
      <c r="BX177">
        <v>0.98999999999999488</v>
      </c>
      <c r="BY177">
        <v>1.0049999999999955</v>
      </c>
      <c r="BZ177">
        <v>1.0250000000000057</v>
      </c>
      <c r="CC177">
        <f t="shared" si="208"/>
        <v>5</v>
      </c>
      <c r="CD177">
        <f t="shared" si="191"/>
        <v>6</v>
      </c>
      <c r="CE177">
        <f t="shared" si="191"/>
        <v>7</v>
      </c>
      <c r="CF177">
        <f t="shared" si="191"/>
        <v>8</v>
      </c>
      <c r="CG177">
        <f t="shared" si="191"/>
        <v>9</v>
      </c>
      <c r="CH177">
        <f t="shared" si="191"/>
        <v>10</v>
      </c>
      <c r="CI177">
        <f t="shared" si="209"/>
        <v>11</v>
      </c>
      <c r="CJ177">
        <f t="shared" si="210"/>
        <v>12</v>
      </c>
      <c r="CK177">
        <f t="shared" si="211"/>
        <v>13</v>
      </c>
      <c r="CL177">
        <f t="shared" ref="CL177:CN177" si="277">IF(ISNUMBER(CK177),CK177+1,"")</f>
        <v>14</v>
      </c>
      <c r="CM177">
        <f t="shared" si="277"/>
        <v>15</v>
      </c>
      <c r="CN177">
        <f t="shared" si="277"/>
        <v>16</v>
      </c>
      <c r="CO177">
        <f t="shared" si="267"/>
        <v>17</v>
      </c>
      <c r="CP177">
        <f t="shared" si="267"/>
        <v>18</v>
      </c>
      <c r="CQ177">
        <f t="shared" si="267"/>
        <v>19</v>
      </c>
      <c r="CR177">
        <f t="shared" si="267"/>
        <v>20</v>
      </c>
      <c r="CS177">
        <f t="shared" si="267"/>
        <v>21</v>
      </c>
      <c r="CT177">
        <f t="shared" si="267"/>
        <v>22</v>
      </c>
      <c r="CU177">
        <f t="shared" si="267"/>
        <v>23</v>
      </c>
      <c r="CV177">
        <f t="shared" si="267"/>
        <v>24</v>
      </c>
      <c r="CW177">
        <f t="shared" si="267"/>
        <v>25</v>
      </c>
      <c r="CY177" s="2">
        <f t="shared" ca="1" si="213"/>
        <v>2.2900000000000063</v>
      </c>
      <c r="CZ177" s="2">
        <f t="shared" ca="1" si="214"/>
        <v>1.8449999999999989</v>
      </c>
      <c r="DA177" s="2">
        <f t="shared" ca="1" si="215"/>
        <v>1.5699999999999932</v>
      </c>
      <c r="DB177" s="2">
        <f t="shared" ca="1" si="216"/>
        <v>1.3599999999999994</v>
      </c>
      <c r="DC177" s="2">
        <f t="shared" ca="1" si="217"/>
        <v>1.2349999999999994</v>
      </c>
      <c r="DD177" s="2">
        <f t="shared" ca="1" si="218"/>
        <v>1.1299999999999955</v>
      </c>
      <c r="DE177" s="2">
        <f t="shared" ca="1" si="219"/>
        <v>1.0699999999999932</v>
      </c>
      <c r="DF177" s="2">
        <f t="shared" ca="1" si="220"/>
        <v>1.0100000000000051</v>
      </c>
      <c r="DG177" s="2">
        <f t="shared" ca="1" si="221"/>
        <v>0.98999999999999488</v>
      </c>
      <c r="DH177" s="2">
        <f t="shared" ca="1" si="222"/>
        <v>0.99500000000000455</v>
      </c>
      <c r="DI177" s="2">
        <f t="shared" ca="1" si="223"/>
        <v>1.0100000000000051</v>
      </c>
      <c r="DJ177" s="2">
        <f t="shared" ca="1" si="224"/>
        <v>0.98000000000000398</v>
      </c>
      <c r="DK177" s="2">
        <f t="shared" ca="1" si="224"/>
        <v>0.98499999999999943</v>
      </c>
      <c r="DL177" s="2">
        <f t="shared" ca="1" si="225"/>
        <v>0.98999999999999488</v>
      </c>
      <c r="DM177" s="2">
        <f t="shared" ca="1" si="226"/>
        <v>1.0049999999999955</v>
      </c>
      <c r="DN177" s="2">
        <f t="shared" ca="1" si="227"/>
        <v>1.0100000000000051</v>
      </c>
      <c r="DO177" s="2">
        <f t="shared" ca="1" si="228"/>
        <v>1.0150000000000006</v>
      </c>
      <c r="DP177" s="2">
        <f t="shared" ca="1" si="229"/>
        <v>1.019999999999996</v>
      </c>
      <c r="DQ177" s="2">
        <f t="shared" ca="1" si="230"/>
        <v>1.0250000000000057</v>
      </c>
      <c r="DR177" s="2">
        <f t="shared" ca="1" si="231"/>
        <v>1.0300000000000011</v>
      </c>
      <c r="DS177" s="2" t="e">
        <f t="shared" ca="1" si="232"/>
        <v>#VALUE!</v>
      </c>
      <c r="DT177" s="2">
        <f t="shared" si="233"/>
        <v>1.2822</v>
      </c>
      <c r="DU177" s="2">
        <f t="shared" si="234"/>
        <v>1.1693</v>
      </c>
      <c r="DV177" s="2">
        <f t="shared" si="235"/>
        <v>1.0992999999999999</v>
      </c>
    </row>
    <row r="178" spans="2:126" x14ac:dyDescent="0.2">
      <c r="B178" s="1">
        <v>43707</v>
      </c>
      <c r="C178">
        <v>2.0750000000000028</v>
      </c>
      <c r="D178">
        <v>1.9099999999999966</v>
      </c>
      <c r="E178">
        <v>1.7849999999999966</v>
      </c>
      <c r="F178">
        <v>1.7099999999999937</v>
      </c>
      <c r="G178">
        <v>1.6149999999999949</v>
      </c>
      <c r="H178">
        <v>1.4699999999999989</v>
      </c>
      <c r="I178">
        <v>1.4099999999999966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>
        <v>1.2737000000000001</v>
      </c>
      <c r="P178">
        <v>1.1642999999999999</v>
      </c>
      <c r="Q178">
        <v>1.079</v>
      </c>
      <c r="S178" t="e">
        <v>#VALUE!</v>
      </c>
      <c r="T178" t="e">
        <v>#VALUE!</v>
      </c>
      <c r="U178" t="e">
        <v>#VALUE!</v>
      </c>
      <c r="V178" t="e">
        <v>#VALUE!</v>
      </c>
      <c r="W178">
        <v>2.2874999999999943</v>
      </c>
      <c r="X178">
        <v>1.8425000000000011</v>
      </c>
      <c r="Y178">
        <v>1.5550000000000068</v>
      </c>
      <c r="Z178">
        <v>1.3400000000000034</v>
      </c>
      <c r="AA178">
        <v>1.2099999999999937</v>
      </c>
      <c r="AB178">
        <v>1.105000000000004</v>
      </c>
      <c r="AC178">
        <v>1.0450000000000017</v>
      </c>
      <c r="AD178">
        <v>0.98499999999999943</v>
      </c>
      <c r="AE178">
        <v>0.96500000000000341</v>
      </c>
      <c r="AF178">
        <v>0.96999999999999886</v>
      </c>
      <c r="AG178">
        <v>0.98499999999999943</v>
      </c>
      <c r="AH178">
        <v>0.95499999999999829</v>
      </c>
      <c r="AI178">
        <v>0.95999999999999375</v>
      </c>
      <c r="AJ178">
        <v>0.96500000000000341</v>
      </c>
      <c r="AK178">
        <v>0.98000000000000398</v>
      </c>
      <c r="AL178">
        <v>0.98499999999999943</v>
      </c>
      <c r="AM178">
        <v>0.98999999999999488</v>
      </c>
      <c r="AN178">
        <v>0.99500000000000455</v>
      </c>
      <c r="AO178">
        <v>1</v>
      </c>
      <c r="AP178">
        <v>1.0049999999999955</v>
      </c>
      <c r="AQ178" t="e">
        <v>#VALUE!</v>
      </c>
      <c r="AR178" t="e">
        <v>#VALUE!</v>
      </c>
      <c r="AS178" t="e">
        <v>#VALUE!</v>
      </c>
      <c r="AT178" t="e">
        <v>#VALUE!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#VALUE!</v>
      </c>
      <c r="BD178" t="e">
        <v>#VALUE!</v>
      </c>
      <c r="BE178" t="e">
        <v>#VALUE!</v>
      </c>
      <c r="BF178" t="e">
        <v>#VALUE!</v>
      </c>
      <c r="BG178" t="e">
        <v>#VALUE!</v>
      </c>
      <c r="BH178" t="e">
        <v>#VALUE!</v>
      </c>
      <c r="BI178" t="e">
        <v>#VALUE!</v>
      </c>
      <c r="BJ178" t="e">
        <v>#VALUE!</v>
      </c>
      <c r="BK178" t="e">
        <v>#VALUE!</v>
      </c>
      <c r="BL178" t="e">
        <v>#VALUE!</v>
      </c>
      <c r="BM178" t="e">
        <v>#VALUE!</v>
      </c>
      <c r="BN178" t="e">
        <v>#VALUE!</v>
      </c>
      <c r="BO178" t="e">
        <v>#VALUE!</v>
      </c>
      <c r="BP178" t="e">
        <v>#VALUE!</v>
      </c>
      <c r="BQ178" t="e">
        <v>#VALUE!</v>
      </c>
      <c r="BR178" t="e">
        <v>#VALUE!</v>
      </c>
      <c r="BS178">
        <v>0.96500000000000341</v>
      </c>
      <c r="BT178">
        <v>0.96999999999999886</v>
      </c>
      <c r="BU178">
        <v>0.98499999999999943</v>
      </c>
      <c r="BV178">
        <v>0.95499999999999829</v>
      </c>
      <c r="BW178">
        <v>0.95999999999999375</v>
      </c>
      <c r="BX178">
        <v>0.96500000000000341</v>
      </c>
      <c r="BY178">
        <v>0.98000000000000398</v>
      </c>
      <c r="BZ178">
        <v>1</v>
      </c>
      <c r="CC178">
        <f t="shared" si="208"/>
        <v>5</v>
      </c>
      <c r="CD178">
        <f t="shared" si="191"/>
        <v>6</v>
      </c>
      <c r="CE178">
        <f t="shared" si="191"/>
        <v>7</v>
      </c>
      <c r="CF178">
        <f t="shared" si="191"/>
        <v>8</v>
      </c>
      <c r="CG178">
        <f t="shared" si="191"/>
        <v>9</v>
      </c>
      <c r="CH178">
        <f t="shared" si="191"/>
        <v>10</v>
      </c>
      <c r="CI178">
        <f t="shared" si="209"/>
        <v>11</v>
      </c>
      <c r="CJ178">
        <f t="shared" si="210"/>
        <v>12</v>
      </c>
      <c r="CK178">
        <f t="shared" si="211"/>
        <v>13</v>
      </c>
      <c r="CL178">
        <f t="shared" ref="CL178:CN178" si="278">IF(ISNUMBER(CK178),CK178+1,"")</f>
        <v>14</v>
      </c>
      <c r="CM178">
        <f t="shared" si="278"/>
        <v>15</v>
      </c>
      <c r="CN178">
        <f t="shared" si="278"/>
        <v>16</v>
      </c>
      <c r="CO178">
        <f t="shared" si="267"/>
        <v>17</v>
      </c>
      <c r="CP178">
        <f t="shared" si="267"/>
        <v>18</v>
      </c>
      <c r="CQ178">
        <f t="shared" si="267"/>
        <v>19</v>
      </c>
      <c r="CR178">
        <f t="shared" si="267"/>
        <v>20</v>
      </c>
      <c r="CS178">
        <f t="shared" si="267"/>
        <v>21</v>
      </c>
      <c r="CT178">
        <f t="shared" si="267"/>
        <v>22</v>
      </c>
      <c r="CU178">
        <f t="shared" si="267"/>
        <v>23</v>
      </c>
      <c r="CV178">
        <f t="shared" si="267"/>
        <v>24</v>
      </c>
      <c r="CW178">
        <f t="shared" si="267"/>
        <v>25</v>
      </c>
      <c r="CY178" s="2">
        <f t="shared" ca="1" si="213"/>
        <v>2.2874999999999943</v>
      </c>
      <c r="CZ178" s="2">
        <f t="shared" ca="1" si="214"/>
        <v>1.8425000000000011</v>
      </c>
      <c r="DA178" s="2">
        <f t="shared" ca="1" si="215"/>
        <v>1.5550000000000068</v>
      </c>
      <c r="DB178" s="2">
        <f t="shared" ca="1" si="216"/>
        <v>1.3400000000000034</v>
      </c>
      <c r="DC178" s="2">
        <f t="shared" ca="1" si="217"/>
        <v>1.2099999999999937</v>
      </c>
      <c r="DD178" s="2">
        <f t="shared" ca="1" si="218"/>
        <v>1.105000000000004</v>
      </c>
      <c r="DE178" s="2">
        <f t="shared" ca="1" si="219"/>
        <v>1.0450000000000017</v>
      </c>
      <c r="DF178" s="2">
        <f t="shared" ca="1" si="220"/>
        <v>0.98499999999999943</v>
      </c>
      <c r="DG178" s="2">
        <f t="shared" ca="1" si="221"/>
        <v>0.96500000000000341</v>
      </c>
      <c r="DH178" s="2">
        <f t="shared" ca="1" si="222"/>
        <v>0.96999999999999886</v>
      </c>
      <c r="DI178" s="2">
        <f t="shared" ca="1" si="223"/>
        <v>0.98499999999999943</v>
      </c>
      <c r="DJ178" s="2">
        <f t="shared" ca="1" si="224"/>
        <v>0.95499999999999829</v>
      </c>
      <c r="DK178" s="2">
        <f t="shared" ca="1" si="224"/>
        <v>0.95999999999999375</v>
      </c>
      <c r="DL178" s="2">
        <f t="shared" ca="1" si="225"/>
        <v>0.96500000000000341</v>
      </c>
      <c r="DM178" s="2">
        <f t="shared" ca="1" si="226"/>
        <v>0.98000000000000398</v>
      </c>
      <c r="DN178" s="2">
        <f t="shared" ca="1" si="227"/>
        <v>0.98499999999999943</v>
      </c>
      <c r="DO178" s="2">
        <f t="shared" ca="1" si="228"/>
        <v>0.98999999999999488</v>
      </c>
      <c r="DP178" s="2">
        <f t="shared" ca="1" si="229"/>
        <v>0.99500000000000455</v>
      </c>
      <c r="DQ178" s="2">
        <f t="shared" ca="1" si="230"/>
        <v>1</v>
      </c>
      <c r="DR178" s="2">
        <f t="shared" ca="1" si="231"/>
        <v>1.0049999999999955</v>
      </c>
      <c r="DS178" s="2" t="e">
        <f t="shared" ca="1" si="232"/>
        <v>#VALUE!</v>
      </c>
      <c r="DT178" s="2">
        <f t="shared" si="233"/>
        <v>1.2737000000000001</v>
      </c>
      <c r="DU178" s="2">
        <f t="shared" si="234"/>
        <v>1.1642999999999999</v>
      </c>
      <c r="DV178" s="2">
        <f t="shared" si="235"/>
        <v>1.079</v>
      </c>
    </row>
    <row r="179" spans="2:126" x14ac:dyDescent="0.2">
      <c r="B179" s="1">
        <v>43710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>
        <v>1.2739</v>
      </c>
      <c r="P179">
        <v>1.1669</v>
      </c>
      <c r="Q179">
        <v>1.0906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 t="e">
        <v>#VALUE!</v>
      </c>
      <c r="AR179" t="e">
        <v>#VALUE!</v>
      </c>
      <c r="AS179" t="e">
        <v>#VALUE!</v>
      </c>
      <c r="AT179" t="e">
        <v>#VALUE!</v>
      </c>
      <c r="AU179" t="e">
        <v>#VALUE!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#VALUE!</v>
      </c>
      <c r="BD179" t="e">
        <v>#VALUE!</v>
      </c>
      <c r="BE179" t="e">
        <v>#VALUE!</v>
      </c>
      <c r="BF179" t="e">
        <v>#VALUE!</v>
      </c>
      <c r="BG179" t="e">
        <v>#VALUE!</v>
      </c>
      <c r="BH179" t="e">
        <v>#VALUE!</v>
      </c>
      <c r="BI179" t="e">
        <v>#VALUE!</v>
      </c>
      <c r="BJ179" t="e">
        <v>#VALUE!</v>
      </c>
      <c r="BK179" t="e">
        <v>#VALUE!</v>
      </c>
      <c r="BL179" t="e">
        <v>#VALUE!</v>
      </c>
      <c r="BM179" t="e">
        <v>#VALUE!</v>
      </c>
      <c r="BN179" t="e">
        <v>#VALUE!</v>
      </c>
      <c r="BO179" t="e">
        <v>#VALUE!</v>
      </c>
      <c r="BP179" t="e">
        <v>#VALUE!</v>
      </c>
      <c r="BQ179" t="e">
        <v>#VALUE!</v>
      </c>
      <c r="BR179" t="e">
        <v>#VALUE!</v>
      </c>
      <c r="BS179" t="e">
        <v>#VALUE!</v>
      </c>
      <c r="BT179" t="e">
        <v>#VALUE!</v>
      </c>
      <c r="BU179" t="e">
        <v>#VALUE!</v>
      </c>
      <c r="BV179" t="e">
        <v>#VALUE!</v>
      </c>
      <c r="BW179" t="e">
        <v>#VALUE!</v>
      </c>
      <c r="BX179" t="e">
        <v>#VALUE!</v>
      </c>
      <c r="BY179" t="e">
        <v>#VALUE!</v>
      </c>
      <c r="BZ179" t="e">
        <v>#VALUE!</v>
      </c>
      <c r="CC179" t="str">
        <f t="shared" si="208"/>
        <v/>
      </c>
      <c r="CD179" t="str">
        <f t="shared" si="191"/>
        <v/>
      </c>
      <c r="CE179" t="str">
        <f t="shared" si="191"/>
        <v/>
      </c>
      <c r="CF179" t="str">
        <f t="shared" si="191"/>
        <v/>
      </c>
      <c r="CG179" t="str">
        <f t="shared" si="191"/>
        <v/>
      </c>
      <c r="CH179" t="str">
        <f t="shared" si="191"/>
        <v/>
      </c>
      <c r="CI179" t="str">
        <f t="shared" si="209"/>
        <v/>
      </c>
      <c r="CJ179" t="str">
        <f t="shared" si="210"/>
        <v/>
      </c>
      <c r="CK179" t="str">
        <f t="shared" si="211"/>
        <v/>
      </c>
      <c r="CL179" t="str">
        <f t="shared" ref="CL179:CN179" si="279">IF(ISNUMBER(CK179),CK179+1,"")</f>
        <v/>
      </c>
      <c r="CM179" t="str">
        <f t="shared" si="279"/>
        <v/>
      </c>
      <c r="CN179" t="str">
        <f t="shared" si="279"/>
        <v/>
      </c>
      <c r="CO179" t="str">
        <f t="shared" si="267"/>
        <v/>
      </c>
      <c r="CP179" t="str">
        <f t="shared" si="267"/>
        <v/>
      </c>
      <c r="CQ179" t="str">
        <f t="shared" si="267"/>
        <v/>
      </c>
      <c r="CR179" t="str">
        <f t="shared" si="267"/>
        <v/>
      </c>
      <c r="CS179" t="str">
        <f t="shared" si="267"/>
        <v/>
      </c>
      <c r="CT179" t="str">
        <f t="shared" si="267"/>
        <v/>
      </c>
      <c r="CU179" t="str">
        <f t="shared" si="267"/>
        <v/>
      </c>
      <c r="CV179" t="str">
        <f t="shared" si="267"/>
        <v/>
      </c>
      <c r="CW179" t="str">
        <f t="shared" si="267"/>
        <v/>
      </c>
      <c r="CY179" s="2" t="e">
        <f t="shared" ca="1" si="213"/>
        <v>#VALUE!</v>
      </c>
      <c r="CZ179" s="2" t="e">
        <f t="shared" ca="1" si="214"/>
        <v>#VALUE!</v>
      </c>
      <c r="DA179" s="2" t="e">
        <f t="shared" ca="1" si="215"/>
        <v>#VALUE!</v>
      </c>
      <c r="DB179" s="2" t="e">
        <f t="shared" ca="1" si="216"/>
        <v>#VALUE!</v>
      </c>
      <c r="DC179" s="2" t="e">
        <f t="shared" ca="1" si="217"/>
        <v>#VALUE!</v>
      </c>
      <c r="DD179" s="2" t="e">
        <f t="shared" ca="1" si="218"/>
        <v>#VALUE!</v>
      </c>
      <c r="DE179" s="2" t="e">
        <f t="shared" ca="1" si="219"/>
        <v>#VALUE!</v>
      </c>
      <c r="DF179" s="2" t="e">
        <f t="shared" ca="1" si="220"/>
        <v>#VALUE!</v>
      </c>
      <c r="DG179" s="2" t="e">
        <f t="shared" ca="1" si="221"/>
        <v>#VALUE!</v>
      </c>
      <c r="DH179" s="2" t="e">
        <f t="shared" ca="1" si="222"/>
        <v>#VALUE!</v>
      </c>
      <c r="DI179" s="2" t="e">
        <f t="shared" ca="1" si="223"/>
        <v>#VALUE!</v>
      </c>
      <c r="DJ179" s="2" t="e">
        <f t="shared" ca="1" si="224"/>
        <v>#VALUE!</v>
      </c>
      <c r="DK179" s="2" t="e">
        <f t="shared" ca="1" si="224"/>
        <v>#VALUE!</v>
      </c>
      <c r="DL179" s="2" t="e">
        <f t="shared" ca="1" si="225"/>
        <v>#VALUE!</v>
      </c>
      <c r="DM179" s="2" t="e">
        <f t="shared" ca="1" si="226"/>
        <v>#VALUE!</v>
      </c>
      <c r="DN179" s="2" t="e">
        <f t="shared" ca="1" si="227"/>
        <v>#VALUE!</v>
      </c>
      <c r="DO179" s="2" t="e">
        <f t="shared" ca="1" si="228"/>
        <v>#VALUE!</v>
      </c>
      <c r="DP179" s="2" t="e">
        <f t="shared" ca="1" si="229"/>
        <v>#VALUE!</v>
      </c>
      <c r="DQ179" s="2" t="e">
        <f t="shared" ca="1" si="230"/>
        <v>#VALUE!</v>
      </c>
      <c r="DR179" s="2" t="e">
        <f t="shared" ca="1" si="231"/>
        <v>#VALUE!</v>
      </c>
      <c r="DS179" s="2" t="e">
        <f t="shared" ca="1" si="232"/>
        <v>#VALUE!</v>
      </c>
      <c r="DT179" s="2">
        <f t="shared" si="233"/>
        <v>1.2739</v>
      </c>
      <c r="DU179" s="2">
        <f t="shared" si="234"/>
        <v>1.1669</v>
      </c>
      <c r="DV179" s="2">
        <f t="shared" si="235"/>
        <v>1.0906</v>
      </c>
    </row>
    <row r="180" spans="2:126" x14ac:dyDescent="0.2">
      <c r="B180" s="1">
        <v>43711</v>
      </c>
      <c r="C180">
        <v>1.8900000000000006</v>
      </c>
      <c r="D180">
        <v>1.7549999999999955</v>
      </c>
      <c r="E180">
        <v>1.6749999999999972</v>
      </c>
      <c r="F180">
        <v>1.5699999999999932</v>
      </c>
      <c r="G180">
        <v>1.4200000000000017</v>
      </c>
      <c r="H180">
        <v>1.3799999999999955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>
        <v>1.208</v>
      </c>
      <c r="P180">
        <v>1.1000000000000001</v>
      </c>
      <c r="Q180">
        <v>1.0289999999999999</v>
      </c>
      <c r="S180" t="e">
        <v>#VALUE!</v>
      </c>
      <c r="T180" t="e">
        <v>#VALUE!</v>
      </c>
      <c r="U180" t="e">
        <v>#VALUE!</v>
      </c>
      <c r="V180" t="e">
        <v>#VALUE!</v>
      </c>
      <c r="W180">
        <v>2.292500000000004</v>
      </c>
      <c r="X180">
        <v>1.8225000000000051</v>
      </c>
      <c r="Y180">
        <v>1.5049999999999955</v>
      </c>
      <c r="Z180">
        <v>1.2750000000000057</v>
      </c>
      <c r="AA180">
        <v>1.1400000000000006</v>
      </c>
      <c r="AB180">
        <v>1.0300000000000011</v>
      </c>
      <c r="AC180">
        <v>0.96500000000000341</v>
      </c>
      <c r="AD180">
        <v>0.90500000000000114</v>
      </c>
      <c r="AE180">
        <v>0.88500000000000512</v>
      </c>
      <c r="AF180">
        <v>0.89000000000000057</v>
      </c>
      <c r="AG180">
        <v>0.90500000000000114</v>
      </c>
      <c r="AH180">
        <v>0.875</v>
      </c>
      <c r="AI180">
        <v>0.87999999999999545</v>
      </c>
      <c r="AJ180">
        <v>0.88500000000000512</v>
      </c>
      <c r="AK180">
        <v>0.90000000000000568</v>
      </c>
      <c r="AL180">
        <v>0.90500000000000114</v>
      </c>
      <c r="AM180">
        <v>0.90999999999999659</v>
      </c>
      <c r="AN180">
        <v>0.91500000000000625</v>
      </c>
      <c r="AO180">
        <v>0.92000000000000171</v>
      </c>
      <c r="AP180">
        <v>0.92499999999999716</v>
      </c>
      <c r="AQ180" t="e">
        <v>#VALUE!</v>
      </c>
      <c r="AR180" t="e">
        <v>#VALUE!</v>
      </c>
      <c r="AS180" t="e">
        <v>#VALUE!</v>
      </c>
      <c r="AT180" t="e">
        <v>#VALUE!</v>
      </c>
      <c r="AU180" t="e">
        <v>#VALUE!</v>
      </c>
      <c r="AV180" t="e">
        <v>#VALUE!</v>
      </c>
      <c r="AW180" t="e">
        <v>#VALUE!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#VALUE!</v>
      </c>
      <c r="BD180" t="e">
        <v>#VALUE!</v>
      </c>
      <c r="BE180" t="e">
        <v>#VALUE!</v>
      </c>
      <c r="BF180" t="e">
        <v>#VALUE!</v>
      </c>
      <c r="BG180" t="e">
        <v>#VALUE!</v>
      </c>
      <c r="BH180" t="e">
        <v>#VALUE!</v>
      </c>
      <c r="BI180" t="e">
        <v>#VALUE!</v>
      </c>
      <c r="BJ180" t="e">
        <v>#VALUE!</v>
      </c>
      <c r="BK180" t="e">
        <v>#VALUE!</v>
      </c>
      <c r="BL180" t="e">
        <v>#VALUE!</v>
      </c>
      <c r="BM180" t="e">
        <v>#VALUE!</v>
      </c>
      <c r="BN180" t="e">
        <v>#VALUE!</v>
      </c>
      <c r="BO180" t="e">
        <v>#VALUE!</v>
      </c>
      <c r="BP180" t="e">
        <v>#VALUE!</v>
      </c>
      <c r="BQ180" t="e">
        <v>#VALUE!</v>
      </c>
      <c r="BR180" t="e">
        <v>#VALUE!</v>
      </c>
      <c r="BS180">
        <v>0.88500000000000512</v>
      </c>
      <c r="BT180">
        <v>0.89000000000000057</v>
      </c>
      <c r="BU180">
        <v>0.90500000000000114</v>
      </c>
      <c r="BV180">
        <v>0.875</v>
      </c>
      <c r="BW180">
        <v>0.87999999999999545</v>
      </c>
      <c r="BX180">
        <v>0.88500000000000512</v>
      </c>
      <c r="BY180">
        <v>0.90000000000000568</v>
      </c>
      <c r="BZ180">
        <v>0.92000000000000171</v>
      </c>
      <c r="CC180">
        <f t="shared" si="208"/>
        <v>5</v>
      </c>
      <c r="CD180">
        <f t="shared" si="191"/>
        <v>6</v>
      </c>
      <c r="CE180">
        <f t="shared" si="191"/>
        <v>7</v>
      </c>
      <c r="CF180">
        <f t="shared" si="191"/>
        <v>8</v>
      </c>
      <c r="CG180">
        <f t="shared" si="191"/>
        <v>9</v>
      </c>
      <c r="CH180">
        <f t="shared" si="191"/>
        <v>10</v>
      </c>
      <c r="CI180">
        <f t="shared" si="209"/>
        <v>11</v>
      </c>
      <c r="CJ180">
        <f t="shared" si="210"/>
        <v>12</v>
      </c>
      <c r="CK180">
        <f t="shared" si="211"/>
        <v>13</v>
      </c>
      <c r="CL180">
        <f t="shared" ref="CL180:CN180" si="280">IF(ISNUMBER(CK180),CK180+1,"")</f>
        <v>14</v>
      </c>
      <c r="CM180">
        <f t="shared" si="280"/>
        <v>15</v>
      </c>
      <c r="CN180">
        <f t="shared" si="280"/>
        <v>16</v>
      </c>
      <c r="CO180">
        <f t="shared" si="267"/>
        <v>17</v>
      </c>
      <c r="CP180">
        <f t="shared" si="267"/>
        <v>18</v>
      </c>
      <c r="CQ180">
        <f t="shared" si="267"/>
        <v>19</v>
      </c>
      <c r="CR180">
        <f t="shared" si="267"/>
        <v>20</v>
      </c>
      <c r="CS180">
        <f t="shared" si="267"/>
        <v>21</v>
      </c>
      <c r="CT180">
        <f t="shared" si="267"/>
        <v>22</v>
      </c>
      <c r="CU180">
        <f t="shared" si="267"/>
        <v>23</v>
      </c>
      <c r="CV180">
        <f t="shared" si="267"/>
        <v>24</v>
      </c>
      <c r="CW180">
        <f t="shared" si="267"/>
        <v>25</v>
      </c>
      <c r="CY180" s="2">
        <f t="shared" ca="1" si="213"/>
        <v>2.292500000000004</v>
      </c>
      <c r="CZ180" s="2">
        <f t="shared" ca="1" si="214"/>
        <v>1.8225000000000051</v>
      </c>
      <c r="DA180" s="2">
        <f t="shared" ca="1" si="215"/>
        <v>1.5049999999999955</v>
      </c>
      <c r="DB180" s="2">
        <f t="shared" ca="1" si="216"/>
        <v>1.2750000000000057</v>
      </c>
      <c r="DC180" s="2">
        <f t="shared" ca="1" si="217"/>
        <v>1.1400000000000006</v>
      </c>
      <c r="DD180" s="2">
        <f t="shared" ca="1" si="218"/>
        <v>1.0300000000000011</v>
      </c>
      <c r="DE180" s="2">
        <f t="shared" ca="1" si="219"/>
        <v>0.96500000000000341</v>
      </c>
      <c r="DF180" s="2">
        <f t="shared" ca="1" si="220"/>
        <v>0.90500000000000114</v>
      </c>
      <c r="DG180" s="2">
        <f t="shared" ca="1" si="221"/>
        <v>0.88500000000000512</v>
      </c>
      <c r="DH180" s="2">
        <f t="shared" ca="1" si="222"/>
        <v>0.89000000000000057</v>
      </c>
      <c r="DI180" s="2">
        <f t="shared" ca="1" si="223"/>
        <v>0.90500000000000114</v>
      </c>
      <c r="DJ180" s="2">
        <f t="shared" ca="1" si="224"/>
        <v>0.875</v>
      </c>
      <c r="DK180" s="2">
        <f t="shared" ca="1" si="224"/>
        <v>0.87999999999999545</v>
      </c>
      <c r="DL180" s="2">
        <f t="shared" ca="1" si="225"/>
        <v>0.88500000000000512</v>
      </c>
      <c r="DM180" s="2">
        <f t="shared" ca="1" si="226"/>
        <v>0.90000000000000568</v>
      </c>
      <c r="DN180" s="2">
        <f t="shared" ca="1" si="227"/>
        <v>0.90500000000000114</v>
      </c>
      <c r="DO180" s="2">
        <f t="shared" ca="1" si="228"/>
        <v>0.90999999999999659</v>
      </c>
      <c r="DP180" s="2">
        <f t="shared" ca="1" si="229"/>
        <v>0.91500000000000625</v>
      </c>
      <c r="DQ180" s="2">
        <f t="shared" ca="1" si="230"/>
        <v>0.92000000000000171</v>
      </c>
      <c r="DR180" s="2">
        <f t="shared" ca="1" si="231"/>
        <v>0.92499999999999716</v>
      </c>
      <c r="DS180" s="2" t="e">
        <f t="shared" ca="1" si="232"/>
        <v>#VALUE!</v>
      </c>
      <c r="DT180" s="2">
        <f t="shared" si="233"/>
        <v>1.208</v>
      </c>
      <c r="DU180" s="2">
        <f t="shared" si="234"/>
        <v>1.1000000000000001</v>
      </c>
      <c r="DV180" s="2">
        <f t="shared" si="235"/>
        <v>1.0289999999999999</v>
      </c>
    </row>
    <row r="181" spans="2:126" x14ac:dyDescent="0.2">
      <c r="B181" s="1">
        <v>43712</v>
      </c>
      <c r="C181">
        <v>1.875</v>
      </c>
      <c r="D181">
        <v>1.730000000000004</v>
      </c>
      <c r="E181">
        <v>1.6400000000000006</v>
      </c>
      <c r="F181">
        <v>1.5349999999999966</v>
      </c>
      <c r="G181">
        <v>1.3799999999999955</v>
      </c>
      <c r="H181">
        <v>1.3400000000000034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>
        <v>1.175</v>
      </c>
      <c r="P181">
        <v>1.0729</v>
      </c>
      <c r="Q181">
        <v>1.0109999999999999</v>
      </c>
      <c r="S181" t="e">
        <v>#VALUE!</v>
      </c>
      <c r="T181" t="e">
        <v>#VALUE!</v>
      </c>
      <c r="U181" t="e">
        <v>#VALUE!</v>
      </c>
      <c r="V181" t="e">
        <v>#VALUE!</v>
      </c>
      <c r="W181">
        <v>2.2900000000000063</v>
      </c>
      <c r="X181">
        <v>1.7999999999999972</v>
      </c>
      <c r="Y181">
        <v>1.4650000000000034</v>
      </c>
      <c r="Z181">
        <v>1.2349999999999994</v>
      </c>
      <c r="AA181">
        <v>1.0999999999999943</v>
      </c>
      <c r="AB181">
        <v>0.98999999999999488</v>
      </c>
      <c r="AC181">
        <v>0.92499999999999716</v>
      </c>
      <c r="AD181">
        <v>0.86499999999999488</v>
      </c>
      <c r="AE181">
        <v>0.84499999999999886</v>
      </c>
      <c r="AF181">
        <v>0.84999999999999432</v>
      </c>
      <c r="AG181">
        <v>0.86499999999999488</v>
      </c>
      <c r="AH181">
        <v>0.83499999999999375</v>
      </c>
      <c r="AI181">
        <v>0.84000000000000341</v>
      </c>
      <c r="AJ181">
        <v>0.84499999999999886</v>
      </c>
      <c r="AK181">
        <v>0.85999999999999943</v>
      </c>
      <c r="AL181">
        <v>0.86499999999999488</v>
      </c>
      <c r="AM181">
        <v>0.87000000000000455</v>
      </c>
      <c r="AN181">
        <v>0.875</v>
      </c>
      <c r="AO181">
        <v>0.87999999999999545</v>
      </c>
      <c r="AP181">
        <v>0.88500000000000512</v>
      </c>
      <c r="AQ181" t="e">
        <v>#VALUE!</v>
      </c>
      <c r="AR181" t="e">
        <v>#VALUE!</v>
      </c>
      <c r="AS181" t="e">
        <v>#VALUE!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D181" t="e">
        <v>#VALUE!</v>
      </c>
      <c r="BE181" t="e">
        <v>#VALUE!</v>
      </c>
      <c r="BF181" t="e">
        <v>#VALUE!</v>
      </c>
      <c r="BG181" t="e">
        <v>#VALUE!</v>
      </c>
      <c r="BH181" t="e">
        <v>#VALUE!</v>
      </c>
      <c r="BI181" t="e">
        <v>#VALUE!</v>
      </c>
      <c r="BJ181" t="e">
        <v>#VALUE!</v>
      </c>
      <c r="BK181" t="e">
        <v>#VALUE!</v>
      </c>
      <c r="BL181" t="e">
        <v>#VALUE!</v>
      </c>
      <c r="BM181" t="e">
        <v>#VALUE!</v>
      </c>
      <c r="BN181" t="e">
        <v>#VALUE!</v>
      </c>
      <c r="BO181" t="e">
        <v>#VALUE!</v>
      </c>
      <c r="BP181" t="e">
        <v>#VALUE!</v>
      </c>
      <c r="BQ181" t="e">
        <v>#VALUE!</v>
      </c>
      <c r="BR181" t="e">
        <v>#VALUE!</v>
      </c>
      <c r="BS181">
        <v>0.84499999999999886</v>
      </c>
      <c r="BT181">
        <v>0.84999999999999432</v>
      </c>
      <c r="BU181">
        <v>0.86499999999999488</v>
      </c>
      <c r="BV181">
        <v>0.83499999999999375</v>
      </c>
      <c r="BW181">
        <v>0.84000000000000341</v>
      </c>
      <c r="BX181">
        <v>0.84499999999999886</v>
      </c>
      <c r="BY181">
        <v>0.85999999999999943</v>
      </c>
      <c r="BZ181">
        <v>0.87999999999999545</v>
      </c>
      <c r="CC181">
        <f t="shared" si="208"/>
        <v>5</v>
      </c>
      <c r="CD181">
        <f t="shared" si="191"/>
        <v>6</v>
      </c>
      <c r="CE181">
        <f t="shared" si="191"/>
        <v>7</v>
      </c>
      <c r="CF181">
        <f t="shared" si="191"/>
        <v>8</v>
      </c>
      <c r="CG181">
        <f t="shared" si="191"/>
        <v>9</v>
      </c>
      <c r="CH181">
        <f t="shared" si="191"/>
        <v>10</v>
      </c>
      <c r="CI181">
        <f t="shared" si="209"/>
        <v>11</v>
      </c>
      <c r="CJ181">
        <f t="shared" si="210"/>
        <v>12</v>
      </c>
      <c r="CK181">
        <f t="shared" si="211"/>
        <v>13</v>
      </c>
      <c r="CL181">
        <f t="shared" ref="CL181:CN181" si="281">IF(ISNUMBER(CK181),CK181+1,"")</f>
        <v>14</v>
      </c>
      <c r="CM181">
        <f t="shared" si="281"/>
        <v>15</v>
      </c>
      <c r="CN181">
        <f t="shared" si="281"/>
        <v>16</v>
      </c>
      <c r="CO181">
        <f t="shared" si="267"/>
        <v>17</v>
      </c>
      <c r="CP181">
        <f t="shared" si="267"/>
        <v>18</v>
      </c>
      <c r="CQ181">
        <f t="shared" si="267"/>
        <v>19</v>
      </c>
      <c r="CR181">
        <f t="shared" si="267"/>
        <v>20</v>
      </c>
      <c r="CS181">
        <f t="shared" si="267"/>
        <v>21</v>
      </c>
      <c r="CT181">
        <f t="shared" si="267"/>
        <v>22</v>
      </c>
      <c r="CU181">
        <f t="shared" si="267"/>
        <v>23</v>
      </c>
      <c r="CV181">
        <f t="shared" si="267"/>
        <v>24</v>
      </c>
      <c r="CW181">
        <f t="shared" si="267"/>
        <v>25</v>
      </c>
      <c r="CY181" s="2">
        <f t="shared" ca="1" si="213"/>
        <v>2.2900000000000063</v>
      </c>
      <c r="CZ181" s="2">
        <f t="shared" ca="1" si="214"/>
        <v>1.7999999999999972</v>
      </c>
      <c r="DA181" s="2">
        <f t="shared" ca="1" si="215"/>
        <v>1.4650000000000034</v>
      </c>
      <c r="DB181" s="2">
        <f t="shared" ca="1" si="216"/>
        <v>1.2349999999999994</v>
      </c>
      <c r="DC181" s="2">
        <f t="shared" ca="1" si="217"/>
        <v>1.0999999999999943</v>
      </c>
      <c r="DD181" s="2">
        <f t="shared" ca="1" si="218"/>
        <v>0.98999999999999488</v>
      </c>
      <c r="DE181" s="2">
        <f t="shared" ca="1" si="219"/>
        <v>0.92499999999999716</v>
      </c>
      <c r="DF181" s="2">
        <f t="shared" ca="1" si="220"/>
        <v>0.86499999999999488</v>
      </c>
      <c r="DG181" s="2">
        <f t="shared" ca="1" si="221"/>
        <v>0.84499999999999886</v>
      </c>
      <c r="DH181" s="2">
        <f t="shared" ca="1" si="222"/>
        <v>0.84999999999999432</v>
      </c>
      <c r="DI181" s="2">
        <f t="shared" ca="1" si="223"/>
        <v>0.86499999999999488</v>
      </c>
      <c r="DJ181" s="2">
        <f t="shared" ca="1" si="224"/>
        <v>0.83499999999999375</v>
      </c>
      <c r="DK181" s="2">
        <f t="shared" ca="1" si="224"/>
        <v>0.84000000000000341</v>
      </c>
      <c r="DL181" s="2">
        <f t="shared" ca="1" si="225"/>
        <v>0.84499999999999886</v>
      </c>
      <c r="DM181" s="2">
        <f t="shared" ca="1" si="226"/>
        <v>0.85999999999999943</v>
      </c>
      <c r="DN181" s="2">
        <f t="shared" ca="1" si="227"/>
        <v>0.86499999999999488</v>
      </c>
      <c r="DO181" s="2">
        <f t="shared" ca="1" si="228"/>
        <v>0.87000000000000455</v>
      </c>
      <c r="DP181" s="2">
        <f t="shared" ca="1" si="229"/>
        <v>0.875</v>
      </c>
      <c r="DQ181" s="2">
        <f t="shared" ca="1" si="230"/>
        <v>0.87999999999999545</v>
      </c>
      <c r="DR181" s="2">
        <f t="shared" ca="1" si="231"/>
        <v>0.88500000000000512</v>
      </c>
      <c r="DS181" s="2" t="e">
        <f t="shared" ca="1" si="232"/>
        <v>#VALUE!</v>
      </c>
      <c r="DT181" s="2">
        <f t="shared" si="233"/>
        <v>1.175</v>
      </c>
      <c r="DU181" s="2">
        <f t="shared" si="234"/>
        <v>1.0729</v>
      </c>
      <c r="DV181" s="2">
        <f t="shared" si="235"/>
        <v>1.0109999999999999</v>
      </c>
    </row>
    <row r="182" spans="2:126" x14ac:dyDescent="0.2">
      <c r="B182" s="1">
        <v>43713</v>
      </c>
      <c r="C182">
        <v>1.9150000000000063</v>
      </c>
      <c r="D182">
        <v>1.7849999999999966</v>
      </c>
      <c r="E182">
        <v>1.7049999999999983</v>
      </c>
      <c r="F182">
        <v>1.6149999999999949</v>
      </c>
      <c r="G182">
        <v>1.4599999999999937</v>
      </c>
      <c r="H182">
        <v>1.4249999999999972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>
        <v>1.2669999999999999</v>
      </c>
      <c r="P182">
        <v>1.179</v>
      </c>
      <c r="Q182">
        <v>1.1163000000000001</v>
      </c>
      <c r="S182" t="e">
        <v>#VALUE!</v>
      </c>
      <c r="T182" t="e">
        <v>#VALUE!</v>
      </c>
      <c r="U182" t="e">
        <v>#VALUE!</v>
      </c>
      <c r="V182" t="e">
        <v>#VALUE!</v>
      </c>
      <c r="W182">
        <v>2.2950000000000017</v>
      </c>
      <c r="X182">
        <v>1.8575000000000017</v>
      </c>
      <c r="Y182">
        <v>1.5450000000000017</v>
      </c>
      <c r="Z182">
        <v>1.3149999999999977</v>
      </c>
      <c r="AA182">
        <v>1.1949999999999932</v>
      </c>
      <c r="AB182">
        <v>1.105000000000004</v>
      </c>
      <c r="AC182">
        <v>1.0499999999999972</v>
      </c>
      <c r="AD182">
        <v>0.99500000000000455</v>
      </c>
      <c r="AE182">
        <v>0.97499999999999432</v>
      </c>
      <c r="AF182">
        <v>0.98000000000000398</v>
      </c>
      <c r="AG182">
        <v>0.99500000000000455</v>
      </c>
      <c r="AH182">
        <v>0.96500000000000341</v>
      </c>
      <c r="AI182">
        <v>0.96999999999999886</v>
      </c>
      <c r="AJ182">
        <v>0.97499999999999432</v>
      </c>
      <c r="AK182">
        <v>0.98999999999999488</v>
      </c>
      <c r="AL182">
        <v>0.99500000000000455</v>
      </c>
      <c r="AM182">
        <v>1</v>
      </c>
      <c r="AN182">
        <v>1.0049999999999955</v>
      </c>
      <c r="AO182">
        <v>1.0100000000000051</v>
      </c>
      <c r="AP182">
        <v>1.0150000000000006</v>
      </c>
      <c r="AQ182" t="e">
        <v>#VALUE!</v>
      </c>
      <c r="AR182" t="e">
        <v>#VALUE!</v>
      </c>
      <c r="AS182" t="e">
        <v>#VALUE!</v>
      </c>
      <c r="AT182" t="e">
        <v>#VALUE!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D182" t="e">
        <v>#VALUE!</v>
      </c>
      <c r="BE182" t="e">
        <v>#VALUE!</v>
      </c>
      <c r="BF182" t="e">
        <v>#VALUE!</v>
      </c>
      <c r="BG182" t="e">
        <v>#VALUE!</v>
      </c>
      <c r="BH182" t="e">
        <v>#VALUE!</v>
      </c>
      <c r="BI182" t="e">
        <v>#VALUE!</v>
      </c>
      <c r="BJ182" t="e">
        <v>#VALUE!</v>
      </c>
      <c r="BK182" t="e">
        <v>#VALUE!</v>
      </c>
      <c r="BL182" t="e">
        <v>#VALUE!</v>
      </c>
      <c r="BM182" t="e">
        <v>#VALUE!</v>
      </c>
      <c r="BN182" t="e">
        <v>#VALUE!</v>
      </c>
      <c r="BO182" t="e">
        <v>#VALUE!</v>
      </c>
      <c r="BP182" t="e">
        <v>#VALUE!</v>
      </c>
      <c r="BQ182" t="e">
        <v>#VALUE!</v>
      </c>
      <c r="BR182" t="e">
        <v>#VALUE!</v>
      </c>
      <c r="BS182">
        <v>0.97499999999999432</v>
      </c>
      <c r="BT182">
        <v>0.98000000000000398</v>
      </c>
      <c r="BU182">
        <v>0.99500000000000455</v>
      </c>
      <c r="BV182">
        <v>0.96500000000000341</v>
      </c>
      <c r="BW182">
        <v>0.96999999999999886</v>
      </c>
      <c r="BX182">
        <v>0.97499999999999432</v>
      </c>
      <c r="BY182">
        <v>0.98999999999999488</v>
      </c>
      <c r="BZ182">
        <v>1.0100000000000051</v>
      </c>
      <c r="CC182">
        <f t="shared" si="208"/>
        <v>5</v>
      </c>
      <c r="CD182">
        <f t="shared" si="191"/>
        <v>6</v>
      </c>
      <c r="CE182">
        <f t="shared" si="191"/>
        <v>7</v>
      </c>
      <c r="CF182">
        <f t="shared" si="191"/>
        <v>8</v>
      </c>
      <c r="CG182">
        <f t="shared" si="191"/>
        <v>9</v>
      </c>
      <c r="CH182">
        <f t="shared" si="191"/>
        <v>10</v>
      </c>
      <c r="CI182">
        <f t="shared" si="209"/>
        <v>11</v>
      </c>
      <c r="CJ182">
        <f t="shared" si="210"/>
        <v>12</v>
      </c>
      <c r="CK182">
        <f t="shared" si="211"/>
        <v>13</v>
      </c>
      <c r="CL182">
        <f t="shared" ref="CL182:CN182" si="282">IF(ISNUMBER(CK182),CK182+1,"")</f>
        <v>14</v>
      </c>
      <c r="CM182">
        <f t="shared" si="282"/>
        <v>15</v>
      </c>
      <c r="CN182">
        <f t="shared" si="282"/>
        <v>16</v>
      </c>
      <c r="CO182">
        <f t="shared" si="267"/>
        <v>17</v>
      </c>
      <c r="CP182">
        <f t="shared" si="267"/>
        <v>18</v>
      </c>
      <c r="CQ182">
        <f t="shared" si="267"/>
        <v>19</v>
      </c>
      <c r="CR182">
        <f t="shared" si="267"/>
        <v>20</v>
      </c>
      <c r="CS182">
        <f t="shared" si="267"/>
        <v>21</v>
      </c>
      <c r="CT182">
        <f t="shared" si="267"/>
        <v>22</v>
      </c>
      <c r="CU182">
        <f t="shared" si="267"/>
        <v>23</v>
      </c>
      <c r="CV182">
        <f t="shared" si="267"/>
        <v>24</v>
      </c>
      <c r="CW182">
        <f t="shared" si="267"/>
        <v>25</v>
      </c>
      <c r="CY182" s="2">
        <f t="shared" ca="1" si="213"/>
        <v>2.2950000000000017</v>
      </c>
      <c r="CZ182" s="2">
        <f t="shared" ca="1" si="214"/>
        <v>1.8575000000000017</v>
      </c>
      <c r="DA182" s="2">
        <f t="shared" ca="1" si="215"/>
        <v>1.5450000000000017</v>
      </c>
      <c r="DB182" s="2">
        <f t="shared" ca="1" si="216"/>
        <v>1.3149999999999977</v>
      </c>
      <c r="DC182" s="2">
        <f t="shared" ca="1" si="217"/>
        <v>1.1949999999999932</v>
      </c>
      <c r="DD182" s="2">
        <f t="shared" ca="1" si="218"/>
        <v>1.105000000000004</v>
      </c>
      <c r="DE182" s="2">
        <f t="shared" ca="1" si="219"/>
        <v>1.0499999999999972</v>
      </c>
      <c r="DF182" s="2">
        <f t="shared" ca="1" si="220"/>
        <v>0.99500000000000455</v>
      </c>
      <c r="DG182" s="2">
        <f t="shared" ca="1" si="221"/>
        <v>0.97499999999999432</v>
      </c>
      <c r="DH182" s="2">
        <f t="shared" ca="1" si="222"/>
        <v>0.98000000000000398</v>
      </c>
      <c r="DI182" s="2">
        <f t="shared" ca="1" si="223"/>
        <v>0.99500000000000455</v>
      </c>
      <c r="DJ182" s="2">
        <f t="shared" ca="1" si="224"/>
        <v>0.96500000000000341</v>
      </c>
      <c r="DK182" s="2">
        <f t="shared" ca="1" si="224"/>
        <v>0.96999999999999886</v>
      </c>
      <c r="DL182" s="2">
        <f t="shared" ca="1" si="225"/>
        <v>0.97499999999999432</v>
      </c>
      <c r="DM182" s="2">
        <f t="shared" ca="1" si="226"/>
        <v>0.98999999999999488</v>
      </c>
      <c r="DN182" s="2">
        <f t="shared" ca="1" si="227"/>
        <v>0.99500000000000455</v>
      </c>
      <c r="DO182" s="2">
        <f t="shared" ca="1" si="228"/>
        <v>1</v>
      </c>
      <c r="DP182" s="2">
        <f t="shared" ca="1" si="229"/>
        <v>1.0049999999999955</v>
      </c>
      <c r="DQ182" s="2">
        <f t="shared" ca="1" si="230"/>
        <v>1.0100000000000051</v>
      </c>
      <c r="DR182" s="2">
        <f t="shared" ca="1" si="231"/>
        <v>1.0150000000000006</v>
      </c>
      <c r="DS182" s="2" t="e">
        <f t="shared" ca="1" si="232"/>
        <v>#VALUE!</v>
      </c>
      <c r="DT182" s="2">
        <f t="shared" si="233"/>
        <v>1.2669999999999999</v>
      </c>
      <c r="DU182" s="2">
        <f t="shared" si="234"/>
        <v>1.179</v>
      </c>
      <c r="DV182" s="2">
        <f t="shared" si="235"/>
        <v>1.1163000000000001</v>
      </c>
    </row>
    <row r="183" spans="2:126" x14ac:dyDescent="0.2">
      <c r="B183" s="1">
        <v>43714</v>
      </c>
      <c r="C183">
        <v>1.9300000000000068</v>
      </c>
      <c r="D183">
        <v>1.7849999999999966</v>
      </c>
      <c r="E183">
        <v>1.7049999999999983</v>
      </c>
      <c r="F183">
        <v>1.6149999999999949</v>
      </c>
      <c r="G183">
        <v>1.4599999999999937</v>
      </c>
      <c r="H183">
        <v>1.4249999999999972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>
        <v>1.2862</v>
      </c>
      <c r="P183">
        <v>1.1916</v>
      </c>
      <c r="Q183">
        <v>1.1268</v>
      </c>
      <c r="S183" t="e">
        <v>#VALUE!</v>
      </c>
      <c r="T183" t="e">
        <v>#VALUE!</v>
      </c>
      <c r="U183" t="e">
        <v>#VALUE!</v>
      </c>
      <c r="V183" t="e">
        <v>#VALUE!</v>
      </c>
      <c r="W183">
        <v>2.2950000000000017</v>
      </c>
      <c r="X183">
        <v>1.8575000000000017</v>
      </c>
      <c r="Y183">
        <v>1.5400000000000063</v>
      </c>
      <c r="Z183">
        <v>1.3149999999999977</v>
      </c>
      <c r="AA183">
        <v>1.1949999999999932</v>
      </c>
      <c r="AB183">
        <v>1.105000000000004</v>
      </c>
      <c r="AC183">
        <v>1.0550000000000068</v>
      </c>
      <c r="AD183">
        <v>1</v>
      </c>
      <c r="AE183">
        <v>0.98000000000000398</v>
      </c>
      <c r="AF183">
        <v>0.98499999999999943</v>
      </c>
      <c r="AG183">
        <v>1</v>
      </c>
      <c r="AH183">
        <v>0.96999999999999886</v>
      </c>
      <c r="AI183">
        <v>0.97499999999999432</v>
      </c>
      <c r="AJ183">
        <v>0.98000000000000398</v>
      </c>
      <c r="AK183">
        <v>0.99500000000000455</v>
      </c>
      <c r="AL183">
        <v>1</v>
      </c>
      <c r="AM183">
        <v>1.0049999999999955</v>
      </c>
      <c r="AN183">
        <v>1.0100000000000051</v>
      </c>
      <c r="AO183">
        <v>1.0150000000000006</v>
      </c>
      <c r="AP183">
        <v>1.019999999999996</v>
      </c>
      <c r="AQ183" t="e">
        <v>#VALUE!</v>
      </c>
      <c r="AR183" t="e">
        <v>#VALUE!</v>
      </c>
      <c r="AS183" t="e">
        <v>#VALUE!</v>
      </c>
      <c r="AT183" t="e">
        <v>#VALUE!</v>
      </c>
      <c r="AU183" t="e">
        <v>#VALUE!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#VALUE!</v>
      </c>
      <c r="BD183" t="e">
        <v>#VALUE!</v>
      </c>
      <c r="BE183" t="e">
        <v>#VALUE!</v>
      </c>
      <c r="BF183" t="e">
        <v>#VALUE!</v>
      </c>
      <c r="BG183" t="e">
        <v>#VALUE!</v>
      </c>
      <c r="BH183" t="e">
        <v>#VALUE!</v>
      </c>
      <c r="BI183" t="e">
        <v>#VALUE!</v>
      </c>
      <c r="BJ183" t="e">
        <v>#VALUE!</v>
      </c>
      <c r="BK183" t="e">
        <v>#VALUE!</v>
      </c>
      <c r="BL183" t="e">
        <v>#VALUE!</v>
      </c>
      <c r="BM183" t="e">
        <v>#VALUE!</v>
      </c>
      <c r="BN183" t="e">
        <v>#VALUE!</v>
      </c>
      <c r="BO183" t="e">
        <v>#VALUE!</v>
      </c>
      <c r="BP183" t="e">
        <v>#VALUE!</v>
      </c>
      <c r="BQ183" t="e">
        <v>#VALUE!</v>
      </c>
      <c r="BR183" t="e">
        <v>#VALUE!</v>
      </c>
      <c r="BS183">
        <v>0.98000000000000398</v>
      </c>
      <c r="BT183">
        <v>0.98499999999999943</v>
      </c>
      <c r="BU183">
        <v>1</v>
      </c>
      <c r="BV183">
        <v>0.96999999999999886</v>
      </c>
      <c r="BW183">
        <v>0.97499999999999432</v>
      </c>
      <c r="BX183">
        <v>0.98000000000000398</v>
      </c>
      <c r="BY183">
        <v>0.99500000000000455</v>
      </c>
      <c r="BZ183">
        <v>1.0150000000000006</v>
      </c>
      <c r="CC183">
        <f t="shared" si="208"/>
        <v>5</v>
      </c>
      <c r="CD183">
        <f t="shared" ref="CD183:CH246" si="283">IF(ISNUMBER(CC183),CC183+1,"")</f>
        <v>6</v>
      </c>
      <c r="CE183">
        <f t="shared" ref="CE183:CE198" si="284">IF(ISNUMBER(CD183),CD183+1,"")</f>
        <v>7</v>
      </c>
      <c r="CF183">
        <f t="shared" ref="CF183:CF198" si="285">IF(ISNUMBER(CE183),CE183+1,"")</f>
        <v>8</v>
      </c>
      <c r="CG183">
        <f t="shared" ref="CG183:CG198" si="286">IF(ISNUMBER(CF183),CF183+1,"")</f>
        <v>9</v>
      </c>
      <c r="CH183">
        <f t="shared" ref="CH183:CH198" si="287">IF(ISNUMBER(CG183),CG183+1,"")</f>
        <v>10</v>
      </c>
      <c r="CI183">
        <f t="shared" si="209"/>
        <v>11</v>
      </c>
      <c r="CJ183">
        <f t="shared" si="210"/>
        <v>12</v>
      </c>
      <c r="CK183">
        <f t="shared" si="211"/>
        <v>13</v>
      </c>
      <c r="CL183">
        <f t="shared" ref="CL183:CW198" si="288">IF(ISNUMBER(CK183),CK183+1,"")</f>
        <v>14</v>
      </c>
      <c r="CM183">
        <f t="shared" si="288"/>
        <v>15</v>
      </c>
      <c r="CN183">
        <f t="shared" si="288"/>
        <v>16</v>
      </c>
      <c r="CO183">
        <f t="shared" si="288"/>
        <v>17</v>
      </c>
      <c r="CP183">
        <f t="shared" si="288"/>
        <v>18</v>
      </c>
      <c r="CQ183">
        <f t="shared" si="288"/>
        <v>19</v>
      </c>
      <c r="CR183">
        <f t="shared" si="288"/>
        <v>20</v>
      </c>
      <c r="CS183">
        <f t="shared" si="288"/>
        <v>21</v>
      </c>
      <c r="CT183">
        <f t="shared" si="288"/>
        <v>22</v>
      </c>
      <c r="CU183">
        <f t="shared" si="288"/>
        <v>23</v>
      </c>
      <c r="CV183">
        <f t="shared" si="288"/>
        <v>24</v>
      </c>
      <c r="CW183">
        <f t="shared" si="288"/>
        <v>25</v>
      </c>
      <c r="CY183" s="2">
        <f t="shared" ca="1" si="213"/>
        <v>2.2950000000000017</v>
      </c>
      <c r="CZ183" s="2">
        <f t="shared" ca="1" si="214"/>
        <v>1.8575000000000017</v>
      </c>
      <c r="DA183" s="2">
        <f t="shared" ca="1" si="215"/>
        <v>1.5400000000000063</v>
      </c>
      <c r="DB183" s="2">
        <f t="shared" ca="1" si="216"/>
        <v>1.3149999999999977</v>
      </c>
      <c r="DC183" s="2">
        <f t="shared" ca="1" si="217"/>
        <v>1.1949999999999932</v>
      </c>
      <c r="DD183" s="2">
        <f t="shared" ca="1" si="218"/>
        <v>1.105000000000004</v>
      </c>
      <c r="DE183" s="2">
        <f t="shared" ca="1" si="219"/>
        <v>1.0550000000000068</v>
      </c>
      <c r="DF183" s="2">
        <f t="shared" ca="1" si="220"/>
        <v>1</v>
      </c>
      <c r="DG183" s="2">
        <f t="shared" ca="1" si="221"/>
        <v>0.98000000000000398</v>
      </c>
      <c r="DH183" s="2">
        <f t="shared" ca="1" si="222"/>
        <v>0.98499999999999943</v>
      </c>
      <c r="DI183" s="2">
        <f t="shared" ca="1" si="223"/>
        <v>1</v>
      </c>
      <c r="DJ183" s="2">
        <f t="shared" ca="1" si="224"/>
        <v>0.96999999999999886</v>
      </c>
      <c r="DK183" s="2">
        <f t="shared" ca="1" si="224"/>
        <v>0.97499999999999432</v>
      </c>
      <c r="DL183" s="2">
        <f t="shared" ca="1" si="225"/>
        <v>0.98000000000000398</v>
      </c>
      <c r="DM183" s="2">
        <f t="shared" ca="1" si="226"/>
        <v>0.99500000000000455</v>
      </c>
      <c r="DN183" s="2">
        <f t="shared" ca="1" si="227"/>
        <v>1</v>
      </c>
      <c r="DO183" s="2">
        <f t="shared" ca="1" si="228"/>
        <v>1.0049999999999955</v>
      </c>
      <c r="DP183" s="2">
        <f t="shared" ca="1" si="229"/>
        <v>1.0100000000000051</v>
      </c>
      <c r="DQ183" s="2">
        <f t="shared" ca="1" si="230"/>
        <v>1.0150000000000006</v>
      </c>
      <c r="DR183" s="2">
        <f t="shared" ca="1" si="231"/>
        <v>1.019999999999996</v>
      </c>
      <c r="DS183" s="2" t="e">
        <f t="shared" ca="1" si="232"/>
        <v>#VALUE!</v>
      </c>
      <c r="DT183" s="2">
        <f t="shared" si="233"/>
        <v>1.2862</v>
      </c>
      <c r="DU183" s="2">
        <f t="shared" si="234"/>
        <v>1.1916</v>
      </c>
      <c r="DV183" s="2">
        <f t="shared" si="235"/>
        <v>1.1268</v>
      </c>
    </row>
    <row r="184" spans="2:126" x14ac:dyDescent="0.2">
      <c r="B184" s="1">
        <v>43717</v>
      </c>
      <c r="C184">
        <v>1.9249999999999972</v>
      </c>
      <c r="D184">
        <v>1.7849999999999966</v>
      </c>
      <c r="E184">
        <v>1.7150000000000034</v>
      </c>
      <c r="F184">
        <v>1.625</v>
      </c>
      <c r="G184">
        <v>1.480000000000004</v>
      </c>
      <c r="H184">
        <v>1.4449999999999932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>
        <v>1.3280000000000001</v>
      </c>
      <c r="P184">
        <v>1.2490000000000001</v>
      </c>
      <c r="Q184">
        <v>1.1830000000000001</v>
      </c>
      <c r="S184" t="e">
        <v>#VALUE!</v>
      </c>
      <c r="T184" t="e">
        <v>#VALUE!</v>
      </c>
      <c r="U184" t="e">
        <v>#VALUE!</v>
      </c>
      <c r="V184" t="e">
        <v>#VALUE!</v>
      </c>
      <c r="W184">
        <v>2.292500000000004</v>
      </c>
      <c r="X184">
        <v>1.8575000000000017</v>
      </c>
      <c r="Y184">
        <v>1.5600000000000023</v>
      </c>
      <c r="Z184">
        <v>1.3649999999999949</v>
      </c>
      <c r="AA184">
        <v>1.2549999999999955</v>
      </c>
      <c r="AB184">
        <v>1.1650000000000063</v>
      </c>
      <c r="AC184">
        <v>1.1200000000000045</v>
      </c>
      <c r="AD184">
        <v>1.0699999999999932</v>
      </c>
      <c r="AE184">
        <v>1.0550000000000068</v>
      </c>
      <c r="AF184">
        <v>1.0600000000000023</v>
      </c>
      <c r="AG184">
        <v>1.0750000000000028</v>
      </c>
      <c r="AH184">
        <v>1.0450000000000017</v>
      </c>
      <c r="AI184">
        <v>1.0499999999999972</v>
      </c>
      <c r="AJ184">
        <v>1.0550000000000068</v>
      </c>
      <c r="AK184">
        <v>1.0699999999999932</v>
      </c>
      <c r="AL184">
        <v>1.0750000000000028</v>
      </c>
      <c r="AM184">
        <v>1.0799999999999983</v>
      </c>
      <c r="AN184">
        <v>1.0849999999999937</v>
      </c>
      <c r="AO184">
        <v>1.0900000000000034</v>
      </c>
      <c r="AP184">
        <v>1.0949999999999989</v>
      </c>
      <c r="AQ184" t="e">
        <v>#VALUE!</v>
      </c>
      <c r="AR184" t="e">
        <v>#VALUE!</v>
      </c>
      <c r="AS184" t="e">
        <v>#VALUE!</v>
      </c>
      <c r="AT184" t="e">
        <v>#VALUE!</v>
      </c>
      <c r="AU184" t="e">
        <v>#VALUE!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#VALUE!</v>
      </c>
      <c r="BD184" t="e">
        <v>#VALUE!</v>
      </c>
      <c r="BE184" t="e">
        <v>#VALUE!</v>
      </c>
      <c r="BF184" t="e">
        <v>#VALUE!</v>
      </c>
      <c r="BG184" t="e">
        <v>#VALUE!</v>
      </c>
      <c r="BH184" t="e">
        <v>#VALUE!</v>
      </c>
      <c r="BI184" t="e">
        <v>#VALUE!</v>
      </c>
      <c r="BJ184" t="e">
        <v>#VALUE!</v>
      </c>
      <c r="BK184" t="e">
        <v>#VALUE!</v>
      </c>
      <c r="BL184" t="e">
        <v>#VALUE!</v>
      </c>
      <c r="BM184" t="e">
        <v>#VALUE!</v>
      </c>
      <c r="BN184" t="e">
        <v>#VALUE!</v>
      </c>
      <c r="BO184" t="e">
        <v>#VALUE!</v>
      </c>
      <c r="BP184" t="e">
        <v>#VALUE!</v>
      </c>
      <c r="BQ184" t="e">
        <v>#VALUE!</v>
      </c>
      <c r="BR184" t="e">
        <v>#VALUE!</v>
      </c>
      <c r="BS184">
        <v>1.0550000000000068</v>
      </c>
      <c r="BT184">
        <v>1.0600000000000023</v>
      </c>
      <c r="BU184">
        <v>1.0750000000000028</v>
      </c>
      <c r="BV184">
        <v>1.0450000000000017</v>
      </c>
      <c r="BW184">
        <v>1.0499999999999972</v>
      </c>
      <c r="BX184">
        <v>1.0550000000000068</v>
      </c>
      <c r="BY184">
        <v>1.0699999999999932</v>
      </c>
      <c r="BZ184">
        <v>1.0900000000000034</v>
      </c>
      <c r="CC184">
        <f t="shared" si="208"/>
        <v>5</v>
      </c>
      <c r="CD184">
        <f t="shared" si="283"/>
        <v>6</v>
      </c>
      <c r="CE184">
        <f t="shared" si="284"/>
        <v>7</v>
      </c>
      <c r="CF184">
        <f t="shared" si="285"/>
        <v>8</v>
      </c>
      <c r="CG184">
        <f t="shared" si="286"/>
        <v>9</v>
      </c>
      <c r="CH184">
        <f t="shared" si="287"/>
        <v>10</v>
      </c>
      <c r="CI184">
        <f t="shared" si="209"/>
        <v>11</v>
      </c>
      <c r="CJ184">
        <f t="shared" si="210"/>
        <v>12</v>
      </c>
      <c r="CK184">
        <f t="shared" si="211"/>
        <v>13</v>
      </c>
      <c r="CL184">
        <f t="shared" ref="CL184:CN184" si="289">IF(ISNUMBER(CK184),CK184+1,"")</f>
        <v>14</v>
      </c>
      <c r="CM184">
        <f t="shared" si="289"/>
        <v>15</v>
      </c>
      <c r="CN184">
        <f t="shared" si="289"/>
        <v>16</v>
      </c>
      <c r="CO184">
        <f t="shared" si="288"/>
        <v>17</v>
      </c>
      <c r="CP184">
        <f t="shared" si="288"/>
        <v>18</v>
      </c>
      <c r="CQ184">
        <f t="shared" si="288"/>
        <v>19</v>
      </c>
      <c r="CR184">
        <f t="shared" si="288"/>
        <v>20</v>
      </c>
      <c r="CS184">
        <f t="shared" si="288"/>
        <v>21</v>
      </c>
      <c r="CT184">
        <f t="shared" si="288"/>
        <v>22</v>
      </c>
      <c r="CU184">
        <f t="shared" si="288"/>
        <v>23</v>
      </c>
      <c r="CV184">
        <f t="shared" si="288"/>
        <v>24</v>
      </c>
      <c r="CW184">
        <f t="shared" si="288"/>
        <v>25</v>
      </c>
      <c r="CY184" s="2">
        <f t="shared" ca="1" si="213"/>
        <v>2.292500000000004</v>
      </c>
      <c r="CZ184" s="2">
        <f t="shared" ca="1" si="214"/>
        <v>1.8575000000000017</v>
      </c>
      <c r="DA184" s="2">
        <f t="shared" ca="1" si="215"/>
        <v>1.5600000000000023</v>
      </c>
      <c r="DB184" s="2">
        <f t="shared" ca="1" si="216"/>
        <v>1.3649999999999949</v>
      </c>
      <c r="DC184" s="2">
        <f t="shared" ca="1" si="217"/>
        <v>1.2549999999999955</v>
      </c>
      <c r="DD184" s="2">
        <f t="shared" ca="1" si="218"/>
        <v>1.1650000000000063</v>
      </c>
      <c r="DE184" s="2">
        <f t="shared" ca="1" si="219"/>
        <v>1.1200000000000045</v>
      </c>
      <c r="DF184" s="2">
        <f t="shared" ca="1" si="220"/>
        <v>1.0699999999999932</v>
      </c>
      <c r="DG184" s="2">
        <f t="shared" ca="1" si="221"/>
        <v>1.0550000000000068</v>
      </c>
      <c r="DH184" s="2">
        <f t="shared" ca="1" si="222"/>
        <v>1.0600000000000023</v>
      </c>
      <c r="DI184" s="2">
        <f t="shared" ca="1" si="223"/>
        <v>1.0750000000000028</v>
      </c>
      <c r="DJ184" s="2">
        <f t="shared" ca="1" si="224"/>
        <v>1.0450000000000017</v>
      </c>
      <c r="DK184" s="2">
        <f t="shared" ca="1" si="224"/>
        <v>1.0499999999999972</v>
      </c>
      <c r="DL184" s="2">
        <f t="shared" ca="1" si="225"/>
        <v>1.0550000000000068</v>
      </c>
      <c r="DM184" s="2">
        <f t="shared" ca="1" si="226"/>
        <v>1.0699999999999932</v>
      </c>
      <c r="DN184" s="2">
        <f t="shared" ca="1" si="227"/>
        <v>1.0750000000000028</v>
      </c>
      <c r="DO184" s="2">
        <f t="shared" ca="1" si="228"/>
        <v>1.0799999999999983</v>
      </c>
      <c r="DP184" s="2">
        <f t="shared" ca="1" si="229"/>
        <v>1.0849999999999937</v>
      </c>
      <c r="DQ184" s="2">
        <f t="shared" ca="1" si="230"/>
        <v>1.0900000000000034</v>
      </c>
      <c r="DR184" s="2">
        <f t="shared" ca="1" si="231"/>
        <v>1.0949999999999989</v>
      </c>
      <c r="DS184" s="2" t="e">
        <f t="shared" ca="1" si="232"/>
        <v>#VALUE!</v>
      </c>
      <c r="DT184" s="2">
        <f t="shared" si="233"/>
        <v>1.3280000000000001</v>
      </c>
      <c r="DU184" s="2">
        <f t="shared" si="234"/>
        <v>1.2490000000000001</v>
      </c>
      <c r="DV184" s="2">
        <f t="shared" si="235"/>
        <v>1.1830000000000001</v>
      </c>
    </row>
    <row r="185" spans="2:126" x14ac:dyDescent="0.2">
      <c r="B185" s="1">
        <v>43718</v>
      </c>
      <c r="C185">
        <v>1.9350000000000023</v>
      </c>
      <c r="D185">
        <v>1.8050000000000068</v>
      </c>
      <c r="E185">
        <v>1.7399999999999949</v>
      </c>
      <c r="F185">
        <v>1.6500000000000057</v>
      </c>
      <c r="G185">
        <v>1.5250000000000057</v>
      </c>
      <c r="H185">
        <v>1.5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>
        <v>1.42</v>
      </c>
      <c r="P185">
        <v>1.349</v>
      </c>
      <c r="Q185">
        <v>1.2889999999999999</v>
      </c>
      <c r="S185" t="e">
        <v>#VALUE!</v>
      </c>
      <c r="T185" t="e">
        <v>#VALUE!</v>
      </c>
      <c r="U185" t="e">
        <v>#VALUE!</v>
      </c>
      <c r="V185" t="e">
        <v>#VALUE!</v>
      </c>
      <c r="W185">
        <v>2.292500000000004</v>
      </c>
      <c r="X185">
        <v>1.8700000000000045</v>
      </c>
      <c r="Y185">
        <v>1.5999999999999943</v>
      </c>
      <c r="Z185">
        <v>1.4350000000000023</v>
      </c>
      <c r="AA185">
        <v>1.3449999999999989</v>
      </c>
      <c r="AB185">
        <v>1.269999999999996</v>
      </c>
      <c r="AC185">
        <v>1.230000000000004</v>
      </c>
      <c r="AD185">
        <v>1.1749999999999972</v>
      </c>
      <c r="AE185">
        <v>1.1599999999999966</v>
      </c>
      <c r="AF185">
        <v>1.1599999999999966</v>
      </c>
      <c r="AG185">
        <v>1.1749999999999972</v>
      </c>
      <c r="AH185">
        <v>1.144999999999996</v>
      </c>
      <c r="AI185">
        <v>1.1500000000000057</v>
      </c>
      <c r="AJ185">
        <v>1.1550000000000011</v>
      </c>
      <c r="AK185">
        <v>1.1700000000000017</v>
      </c>
      <c r="AL185">
        <v>1.1749999999999972</v>
      </c>
      <c r="AM185">
        <v>1.1800000000000068</v>
      </c>
      <c r="AN185">
        <v>1.1850000000000023</v>
      </c>
      <c r="AO185">
        <v>1.1899999999999977</v>
      </c>
      <c r="AP185">
        <v>1.1949999999999932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#VALUE!</v>
      </c>
      <c r="BD185" t="e">
        <v>#VALUE!</v>
      </c>
      <c r="BE185" t="e">
        <v>#VALUE!</v>
      </c>
      <c r="BF185" t="e">
        <v>#VALUE!</v>
      </c>
      <c r="BG185" t="e">
        <v>#VALUE!</v>
      </c>
      <c r="BH185" t="e">
        <v>#VALUE!</v>
      </c>
      <c r="BI185" t="e">
        <v>#VALUE!</v>
      </c>
      <c r="BJ185" t="e">
        <v>#VALUE!</v>
      </c>
      <c r="BK185" t="e">
        <v>#VALUE!</v>
      </c>
      <c r="BL185" t="e">
        <v>#VALUE!</v>
      </c>
      <c r="BM185" t="e">
        <v>#VALUE!</v>
      </c>
      <c r="BN185" t="e">
        <v>#VALUE!</v>
      </c>
      <c r="BO185" t="e">
        <v>#VALUE!</v>
      </c>
      <c r="BP185" t="e">
        <v>#VALUE!</v>
      </c>
      <c r="BQ185" t="e">
        <v>#VALUE!</v>
      </c>
      <c r="BR185" t="e">
        <v>#VALUE!</v>
      </c>
      <c r="BS185">
        <v>1.1599999999999966</v>
      </c>
      <c r="BT185">
        <v>1.1599999999999966</v>
      </c>
      <c r="BU185">
        <v>1.1749999999999972</v>
      </c>
      <c r="BV185">
        <v>1.144999999999996</v>
      </c>
      <c r="BW185">
        <v>1.1500000000000057</v>
      </c>
      <c r="BX185">
        <v>1.1550000000000011</v>
      </c>
      <c r="BY185">
        <v>1.1700000000000017</v>
      </c>
      <c r="BZ185">
        <v>1.1899999999999977</v>
      </c>
      <c r="CC185">
        <f t="shared" si="208"/>
        <v>5</v>
      </c>
      <c r="CD185">
        <f t="shared" si="283"/>
        <v>6</v>
      </c>
      <c r="CE185">
        <f t="shared" si="284"/>
        <v>7</v>
      </c>
      <c r="CF185">
        <f t="shared" si="285"/>
        <v>8</v>
      </c>
      <c r="CG185">
        <f t="shared" si="286"/>
        <v>9</v>
      </c>
      <c r="CH185">
        <f t="shared" si="287"/>
        <v>10</v>
      </c>
      <c r="CI185">
        <f t="shared" si="209"/>
        <v>11</v>
      </c>
      <c r="CJ185">
        <f t="shared" si="210"/>
        <v>12</v>
      </c>
      <c r="CK185">
        <f t="shared" si="211"/>
        <v>13</v>
      </c>
      <c r="CL185">
        <f t="shared" ref="CL185:CN185" si="290">IF(ISNUMBER(CK185),CK185+1,"")</f>
        <v>14</v>
      </c>
      <c r="CM185">
        <f t="shared" si="290"/>
        <v>15</v>
      </c>
      <c r="CN185">
        <f t="shared" si="290"/>
        <v>16</v>
      </c>
      <c r="CO185">
        <f t="shared" si="288"/>
        <v>17</v>
      </c>
      <c r="CP185">
        <f t="shared" si="288"/>
        <v>18</v>
      </c>
      <c r="CQ185">
        <f t="shared" si="288"/>
        <v>19</v>
      </c>
      <c r="CR185">
        <f t="shared" si="288"/>
        <v>20</v>
      </c>
      <c r="CS185">
        <f t="shared" si="288"/>
        <v>21</v>
      </c>
      <c r="CT185">
        <f t="shared" si="288"/>
        <v>22</v>
      </c>
      <c r="CU185">
        <f t="shared" si="288"/>
        <v>23</v>
      </c>
      <c r="CV185">
        <f t="shared" si="288"/>
        <v>24</v>
      </c>
      <c r="CW185">
        <f t="shared" si="288"/>
        <v>25</v>
      </c>
      <c r="CY185" s="2">
        <f t="shared" ca="1" si="213"/>
        <v>2.292500000000004</v>
      </c>
      <c r="CZ185" s="2">
        <f t="shared" ca="1" si="214"/>
        <v>1.8700000000000045</v>
      </c>
      <c r="DA185" s="2">
        <f t="shared" ca="1" si="215"/>
        <v>1.5999999999999943</v>
      </c>
      <c r="DB185" s="2">
        <f t="shared" ca="1" si="216"/>
        <v>1.4350000000000023</v>
      </c>
      <c r="DC185" s="2">
        <f t="shared" ca="1" si="217"/>
        <v>1.3449999999999989</v>
      </c>
      <c r="DD185" s="2">
        <f t="shared" ca="1" si="218"/>
        <v>1.269999999999996</v>
      </c>
      <c r="DE185" s="2">
        <f t="shared" ca="1" si="219"/>
        <v>1.230000000000004</v>
      </c>
      <c r="DF185" s="2">
        <f t="shared" ca="1" si="220"/>
        <v>1.1749999999999972</v>
      </c>
      <c r="DG185" s="2">
        <f t="shared" ca="1" si="221"/>
        <v>1.1599999999999966</v>
      </c>
      <c r="DH185" s="2">
        <f t="shared" ca="1" si="222"/>
        <v>1.1599999999999966</v>
      </c>
      <c r="DI185" s="2">
        <f t="shared" ca="1" si="223"/>
        <v>1.1749999999999972</v>
      </c>
      <c r="DJ185" s="2">
        <f t="shared" ca="1" si="224"/>
        <v>1.144999999999996</v>
      </c>
      <c r="DK185" s="2">
        <f t="shared" ca="1" si="224"/>
        <v>1.1500000000000057</v>
      </c>
      <c r="DL185" s="2">
        <f t="shared" ca="1" si="225"/>
        <v>1.1550000000000011</v>
      </c>
      <c r="DM185" s="2">
        <f t="shared" ca="1" si="226"/>
        <v>1.1700000000000017</v>
      </c>
      <c r="DN185" s="2">
        <f t="shared" ca="1" si="227"/>
        <v>1.1749999999999972</v>
      </c>
      <c r="DO185" s="2">
        <f t="shared" ca="1" si="228"/>
        <v>1.1800000000000068</v>
      </c>
      <c r="DP185" s="2">
        <f t="shared" ca="1" si="229"/>
        <v>1.1850000000000023</v>
      </c>
      <c r="DQ185" s="2">
        <f t="shared" ca="1" si="230"/>
        <v>1.1899999999999977</v>
      </c>
      <c r="DR185" s="2">
        <f t="shared" ca="1" si="231"/>
        <v>1.1949999999999932</v>
      </c>
      <c r="DS185" s="2" t="e">
        <f t="shared" ca="1" si="232"/>
        <v>#VALUE!</v>
      </c>
      <c r="DT185" s="2">
        <f t="shared" si="233"/>
        <v>1.42</v>
      </c>
      <c r="DU185" s="2">
        <f t="shared" si="234"/>
        <v>1.349</v>
      </c>
      <c r="DV185" s="2">
        <f t="shared" si="235"/>
        <v>1.2889999999999999</v>
      </c>
    </row>
    <row r="186" spans="2:126" x14ac:dyDescent="0.2">
      <c r="B186" s="1">
        <v>43719</v>
      </c>
      <c r="C186">
        <v>1.9449999999999932</v>
      </c>
      <c r="D186">
        <v>1.8149999999999977</v>
      </c>
      <c r="E186">
        <v>1.7450000000000045</v>
      </c>
      <c r="F186">
        <v>1.6550000000000011</v>
      </c>
      <c r="G186">
        <v>1.5300000000000011</v>
      </c>
      <c r="H186">
        <v>1.5100000000000051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>
        <v>1.4159999999999999</v>
      </c>
      <c r="P186">
        <v>1.35</v>
      </c>
      <c r="Q186">
        <v>1.2390000000000001</v>
      </c>
      <c r="S186" t="e">
        <v>#VALUE!</v>
      </c>
      <c r="T186" t="e">
        <v>#VALUE!</v>
      </c>
      <c r="U186" t="e">
        <v>#VALUE!</v>
      </c>
      <c r="V186" t="e">
        <v>#VALUE!</v>
      </c>
      <c r="W186">
        <v>2.292500000000004</v>
      </c>
      <c r="X186">
        <v>1.875</v>
      </c>
      <c r="Y186">
        <v>1.605000000000004</v>
      </c>
      <c r="Z186">
        <v>1.4399999999999977</v>
      </c>
      <c r="AA186">
        <v>1.355000000000004</v>
      </c>
      <c r="AB186">
        <v>1.2849999999999966</v>
      </c>
      <c r="AC186">
        <v>1.25</v>
      </c>
      <c r="AD186">
        <v>1.2000000000000028</v>
      </c>
      <c r="AE186">
        <v>1.1850000000000023</v>
      </c>
      <c r="AF186">
        <v>1.1850000000000023</v>
      </c>
      <c r="AG186">
        <v>1.2000000000000028</v>
      </c>
      <c r="AH186">
        <v>1.1700000000000017</v>
      </c>
      <c r="AI186">
        <v>1.1749999999999972</v>
      </c>
      <c r="AJ186">
        <v>1.1800000000000068</v>
      </c>
      <c r="AK186">
        <v>1.1949999999999932</v>
      </c>
      <c r="AL186">
        <v>1.2000000000000028</v>
      </c>
      <c r="AM186">
        <v>1.2049999999999983</v>
      </c>
      <c r="AN186">
        <v>1.2099999999999937</v>
      </c>
      <c r="AO186">
        <v>1.2150000000000034</v>
      </c>
      <c r="AP186">
        <v>1.2199999999999989</v>
      </c>
      <c r="AQ186" t="e">
        <v>#VALUE!</v>
      </c>
      <c r="AR186" t="e">
        <v>#VALUE!</v>
      </c>
      <c r="AS186" t="e">
        <v>#VALUE!</v>
      </c>
      <c r="AT186" t="e">
        <v>#VALUE!</v>
      </c>
      <c r="AU186" t="e">
        <v>#VALUE!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D186" t="e">
        <v>#VALUE!</v>
      </c>
      <c r="BE186" t="e">
        <v>#VALUE!</v>
      </c>
      <c r="BF186" t="e">
        <v>#VALUE!</v>
      </c>
      <c r="BG186" t="e">
        <v>#VALUE!</v>
      </c>
      <c r="BH186" t="e">
        <v>#VALUE!</v>
      </c>
      <c r="BI186" t="e">
        <v>#VALUE!</v>
      </c>
      <c r="BJ186" t="e">
        <v>#VALUE!</v>
      </c>
      <c r="BK186" t="e">
        <v>#VALUE!</v>
      </c>
      <c r="BL186" t="e">
        <v>#VALUE!</v>
      </c>
      <c r="BM186" t="e">
        <v>#VALUE!</v>
      </c>
      <c r="BN186" t="e">
        <v>#VALUE!</v>
      </c>
      <c r="BO186" t="e">
        <v>#VALUE!</v>
      </c>
      <c r="BP186" t="e">
        <v>#VALUE!</v>
      </c>
      <c r="BQ186" t="e">
        <v>#VALUE!</v>
      </c>
      <c r="BR186" t="e">
        <v>#VALUE!</v>
      </c>
      <c r="BS186">
        <v>1.1850000000000023</v>
      </c>
      <c r="BT186">
        <v>1.1850000000000023</v>
      </c>
      <c r="BU186">
        <v>1.2000000000000028</v>
      </c>
      <c r="BV186">
        <v>1.1700000000000017</v>
      </c>
      <c r="BW186">
        <v>1.1749999999999972</v>
      </c>
      <c r="BX186">
        <v>1.1800000000000068</v>
      </c>
      <c r="BY186">
        <v>1.1949999999999932</v>
      </c>
      <c r="BZ186">
        <v>1.2150000000000034</v>
      </c>
      <c r="CC186">
        <f t="shared" si="208"/>
        <v>5</v>
      </c>
      <c r="CD186">
        <f t="shared" si="283"/>
        <v>6</v>
      </c>
      <c r="CE186">
        <f t="shared" si="284"/>
        <v>7</v>
      </c>
      <c r="CF186">
        <f t="shared" si="285"/>
        <v>8</v>
      </c>
      <c r="CG186">
        <f t="shared" si="286"/>
        <v>9</v>
      </c>
      <c r="CH186">
        <f t="shared" si="287"/>
        <v>10</v>
      </c>
      <c r="CI186">
        <f t="shared" si="209"/>
        <v>11</v>
      </c>
      <c r="CJ186">
        <f t="shared" si="210"/>
        <v>12</v>
      </c>
      <c r="CK186">
        <f t="shared" si="211"/>
        <v>13</v>
      </c>
      <c r="CL186">
        <f t="shared" ref="CL186:CN186" si="291">IF(ISNUMBER(CK186),CK186+1,"")</f>
        <v>14</v>
      </c>
      <c r="CM186">
        <f t="shared" si="291"/>
        <v>15</v>
      </c>
      <c r="CN186">
        <f t="shared" si="291"/>
        <v>16</v>
      </c>
      <c r="CO186">
        <f t="shared" si="288"/>
        <v>17</v>
      </c>
      <c r="CP186">
        <f t="shared" si="288"/>
        <v>18</v>
      </c>
      <c r="CQ186">
        <f t="shared" si="288"/>
        <v>19</v>
      </c>
      <c r="CR186">
        <f t="shared" si="288"/>
        <v>20</v>
      </c>
      <c r="CS186">
        <f t="shared" si="288"/>
        <v>21</v>
      </c>
      <c r="CT186">
        <f t="shared" si="288"/>
        <v>22</v>
      </c>
      <c r="CU186">
        <f t="shared" si="288"/>
        <v>23</v>
      </c>
      <c r="CV186">
        <f t="shared" si="288"/>
        <v>24</v>
      </c>
      <c r="CW186">
        <f t="shared" si="288"/>
        <v>25</v>
      </c>
      <c r="CY186" s="2">
        <f t="shared" ca="1" si="213"/>
        <v>2.292500000000004</v>
      </c>
      <c r="CZ186" s="2">
        <f t="shared" ca="1" si="214"/>
        <v>1.875</v>
      </c>
      <c r="DA186" s="2">
        <f t="shared" ca="1" si="215"/>
        <v>1.605000000000004</v>
      </c>
      <c r="DB186" s="2">
        <f t="shared" ca="1" si="216"/>
        <v>1.4399999999999977</v>
      </c>
      <c r="DC186" s="2">
        <f t="shared" ca="1" si="217"/>
        <v>1.355000000000004</v>
      </c>
      <c r="DD186" s="2">
        <f t="shared" ca="1" si="218"/>
        <v>1.2849999999999966</v>
      </c>
      <c r="DE186" s="2">
        <f t="shared" ca="1" si="219"/>
        <v>1.25</v>
      </c>
      <c r="DF186" s="2">
        <f t="shared" ca="1" si="220"/>
        <v>1.2000000000000028</v>
      </c>
      <c r="DG186" s="2">
        <f t="shared" ca="1" si="221"/>
        <v>1.1850000000000023</v>
      </c>
      <c r="DH186" s="2">
        <f t="shared" ca="1" si="222"/>
        <v>1.1850000000000023</v>
      </c>
      <c r="DI186" s="2">
        <f t="shared" ca="1" si="223"/>
        <v>1.2000000000000028</v>
      </c>
      <c r="DJ186" s="2">
        <f t="shared" ca="1" si="224"/>
        <v>1.1700000000000017</v>
      </c>
      <c r="DK186" s="2">
        <f t="shared" ca="1" si="224"/>
        <v>1.1749999999999972</v>
      </c>
      <c r="DL186" s="2">
        <f t="shared" ca="1" si="225"/>
        <v>1.1800000000000068</v>
      </c>
      <c r="DM186" s="2">
        <f t="shared" ca="1" si="226"/>
        <v>1.1949999999999932</v>
      </c>
      <c r="DN186" s="2">
        <f t="shared" ca="1" si="227"/>
        <v>1.2000000000000028</v>
      </c>
      <c r="DO186" s="2">
        <f t="shared" ca="1" si="228"/>
        <v>1.2049999999999983</v>
      </c>
      <c r="DP186" s="2">
        <f t="shared" ca="1" si="229"/>
        <v>1.2099999999999937</v>
      </c>
      <c r="DQ186" s="2">
        <f t="shared" ca="1" si="230"/>
        <v>1.2150000000000034</v>
      </c>
      <c r="DR186" s="2">
        <f t="shared" ca="1" si="231"/>
        <v>1.2199999999999989</v>
      </c>
      <c r="DS186" s="2" t="e">
        <f t="shared" ca="1" si="232"/>
        <v>#VALUE!</v>
      </c>
      <c r="DT186" s="2">
        <f t="shared" si="233"/>
        <v>1.4159999999999999</v>
      </c>
      <c r="DU186" s="2">
        <f t="shared" si="234"/>
        <v>1.35</v>
      </c>
      <c r="DV186" s="2">
        <f t="shared" si="235"/>
        <v>1.2390000000000001</v>
      </c>
    </row>
    <row r="187" spans="2:126" x14ac:dyDescent="0.2">
      <c r="B187" s="1">
        <v>43720</v>
      </c>
      <c r="C187">
        <v>1.9449999999999932</v>
      </c>
      <c r="D187">
        <v>1.8349999999999937</v>
      </c>
      <c r="E187">
        <v>1.769999999999996</v>
      </c>
      <c r="F187">
        <v>1.6850000000000023</v>
      </c>
      <c r="G187">
        <v>1.5750000000000028</v>
      </c>
      <c r="H187">
        <v>1.5550000000000068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>
        <v>1.4536</v>
      </c>
      <c r="P187">
        <v>1.3979999999999999</v>
      </c>
      <c r="Q187">
        <v>1.3320000000000001</v>
      </c>
      <c r="S187" t="e">
        <v>#VALUE!</v>
      </c>
      <c r="T187" t="e">
        <v>#VALUE!</v>
      </c>
      <c r="U187" t="e">
        <v>#VALUE!</v>
      </c>
      <c r="V187" t="e">
        <v>#VALUE!</v>
      </c>
      <c r="W187">
        <v>2.292500000000004</v>
      </c>
      <c r="X187">
        <v>1.8974999999999937</v>
      </c>
      <c r="Y187">
        <v>1.644999999999996</v>
      </c>
      <c r="Z187">
        <v>1.4950000000000045</v>
      </c>
      <c r="AA187">
        <v>1.4300000000000068</v>
      </c>
      <c r="AB187">
        <v>1.3649999999999949</v>
      </c>
      <c r="AC187">
        <v>1.3349999999999937</v>
      </c>
      <c r="AD187">
        <v>1.2849999999999966</v>
      </c>
      <c r="AE187">
        <v>1.269999999999996</v>
      </c>
      <c r="AF187">
        <v>1.269999999999996</v>
      </c>
      <c r="AG187">
        <v>1.2849999999999966</v>
      </c>
      <c r="AH187">
        <v>1.2549999999999955</v>
      </c>
      <c r="AI187">
        <v>1.2600000000000051</v>
      </c>
      <c r="AJ187">
        <v>1.2650000000000006</v>
      </c>
      <c r="AK187">
        <v>1.2800000000000011</v>
      </c>
      <c r="AL187">
        <v>1.2849999999999966</v>
      </c>
      <c r="AM187">
        <v>1.2900000000000063</v>
      </c>
      <c r="AN187">
        <v>1.2950000000000017</v>
      </c>
      <c r="AO187">
        <v>1.2999999999999972</v>
      </c>
      <c r="AP187">
        <v>1.3050000000000068</v>
      </c>
      <c r="AQ187" t="e">
        <v>#VALUE!</v>
      </c>
      <c r="AR187" t="e">
        <v>#VALUE!</v>
      </c>
      <c r="AS187" t="e">
        <v>#VALUE!</v>
      </c>
      <c r="AT187" t="e">
        <v>#VALUE!</v>
      </c>
      <c r="AU187" t="e">
        <v>#VALUE!</v>
      </c>
      <c r="AV187" t="e">
        <v>#VALUE!</v>
      </c>
      <c r="AW187" t="e">
        <v>#VALUE!</v>
      </c>
      <c r="AX187" t="e">
        <v>#VALUE!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#VALUE!</v>
      </c>
      <c r="BD187" t="e">
        <v>#VALUE!</v>
      </c>
      <c r="BE187" t="e">
        <v>#VALUE!</v>
      </c>
      <c r="BF187" t="e">
        <v>#VALUE!</v>
      </c>
      <c r="BG187" t="e">
        <v>#VALUE!</v>
      </c>
      <c r="BH187" t="e">
        <v>#VALUE!</v>
      </c>
      <c r="BI187" t="e">
        <v>#VALUE!</v>
      </c>
      <c r="BJ187" t="e">
        <v>#VALUE!</v>
      </c>
      <c r="BK187" t="e">
        <v>#VALUE!</v>
      </c>
      <c r="BL187" t="e">
        <v>#VALUE!</v>
      </c>
      <c r="BM187" t="e">
        <v>#VALUE!</v>
      </c>
      <c r="BN187" t="e">
        <v>#VALUE!</v>
      </c>
      <c r="BO187" t="e">
        <v>#VALUE!</v>
      </c>
      <c r="BP187" t="e">
        <v>#VALUE!</v>
      </c>
      <c r="BQ187" t="e">
        <v>#VALUE!</v>
      </c>
      <c r="BR187" t="e">
        <v>#VALUE!</v>
      </c>
      <c r="BS187">
        <v>1.269999999999996</v>
      </c>
      <c r="BT187">
        <v>1.269999999999996</v>
      </c>
      <c r="BU187">
        <v>1.2849999999999966</v>
      </c>
      <c r="BV187">
        <v>1.2549999999999955</v>
      </c>
      <c r="BW187">
        <v>1.2600000000000051</v>
      </c>
      <c r="BX187">
        <v>1.2650000000000006</v>
      </c>
      <c r="BY187">
        <v>1.2800000000000011</v>
      </c>
      <c r="BZ187">
        <v>1.2999999999999972</v>
      </c>
      <c r="CC187">
        <f t="shared" si="208"/>
        <v>5</v>
      </c>
      <c r="CD187">
        <f t="shared" si="283"/>
        <v>6</v>
      </c>
      <c r="CE187">
        <f t="shared" si="284"/>
        <v>7</v>
      </c>
      <c r="CF187">
        <f t="shared" si="285"/>
        <v>8</v>
      </c>
      <c r="CG187">
        <f t="shared" si="286"/>
        <v>9</v>
      </c>
      <c r="CH187">
        <f t="shared" si="287"/>
        <v>10</v>
      </c>
      <c r="CI187">
        <f t="shared" si="209"/>
        <v>11</v>
      </c>
      <c r="CJ187">
        <f t="shared" si="210"/>
        <v>12</v>
      </c>
      <c r="CK187">
        <f t="shared" si="211"/>
        <v>13</v>
      </c>
      <c r="CL187">
        <f t="shared" ref="CL187:CN187" si="292">IF(ISNUMBER(CK187),CK187+1,"")</f>
        <v>14</v>
      </c>
      <c r="CM187">
        <f t="shared" si="292"/>
        <v>15</v>
      </c>
      <c r="CN187">
        <f t="shared" si="292"/>
        <v>16</v>
      </c>
      <c r="CO187">
        <f t="shared" si="288"/>
        <v>17</v>
      </c>
      <c r="CP187">
        <f t="shared" si="288"/>
        <v>18</v>
      </c>
      <c r="CQ187">
        <f t="shared" si="288"/>
        <v>19</v>
      </c>
      <c r="CR187">
        <f t="shared" si="288"/>
        <v>20</v>
      </c>
      <c r="CS187">
        <f t="shared" si="288"/>
        <v>21</v>
      </c>
      <c r="CT187">
        <f t="shared" si="288"/>
        <v>22</v>
      </c>
      <c r="CU187">
        <f t="shared" si="288"/>
        <v>23</v>
      </c>
      <c r="CV187">
        <f t="shared" si="288"/>
        <v>24</v>
      </c>
      <c r="CW187">
        <f t="shared" si="288"/>
        <v>25</v>
      </c>
      <c r="CY187" s="2">
        <f t="shared" ca="1" si="213"/>
        <v>2.292500000000004</v>
      </c>
      <c r="CZ187" s="2">
        <f t="shared" ca="1" si="214"/>
        <v>1.8974999999999937</v>
      </c>
      <c r="DA187" s="2">
        <f t="shared" ca="1" si="215"/>
        <v>1.644999999999996</v>
      </c>
      <c r="DB187" s="2">
        <f t="shared" ca="1" si="216"/>
        <v>1.4950000000000045</v>
      </c>
      <c r="DC187" s="2">
        <f t="shared" ca="1" si="217"/>
        <v>1.4300000000000068</v>
      </c>
      <c r="DD187" s="2">
        <f t="shared" ca="1" si="218"/>
        <v>1.3649999999999949</v>
      </c>
      <c r="DE187" s="2">
        <f t="shared" ca="1" si="219"/>
        <v>1.3349999999999937</v>
      </c>
      <c r="DF187" s="2">
        <f t="shared" ca="1" si="220"/>
        <v>1.2849999999999966</v>
      </c>
      <c r="DG187" s="2">
        <f t="shared" ca="1" si="221"/>
        <v>1.269999999999996</v>
      </c>
      <c r="DH187" s="2">
        <f t="shared" ca="1" si="222"/>
        <v>1.269999999999996</v>
      </c>
      <c r="DI187" s="2">
        <f t="shared" ca="1" si="223"/>
        <v>1.2849999999999966</v>
      </c>
      <c r="DJ187" s="2">
        <f t="shared" ca="1" si="224"/>
        <v>1.2549999999999955</v>
      </c>
      <c r="DK187" s="2">
        <f t="shared" ca="1" si="224"/>
        <v>1.2600000000000051</v>
      </c>
      <c r="DL187" s="2">
        <f t="shared" ca="1" si="225"/>
        <v>1.2650000000000006</v>
      </c>
      <c r="DM187" s="2">
        <f t="shared" ca="1" si="226"/>
        <v>1.2800000000000011</v>
      </c>
      <c r="DN187" s="2">
        <f t="shared" ca="1" si="227"/>
        <v>1.2849999999999966</v>
      </c>
      <c r="DO187" s="2">
        <f t="shared" ca="1" si="228"/>
        <v>1.2900000000000063</v>
      </c>
      <c r="DP187" s="2">
        <f t="shared" ca="1" si="229"/>
        <v>1.2950000000000017</v>
      </c>
      <c r="DQ187" s="2">
        <f t="shared" ca="1" si="230"/>
        <v>1.2999999999999972</v>
      </c>
      <c r="DR187" s="2">
        <f t="shared" ca="1" si="231"/>
        <v>1.3050000000000068</v>
      </c>
      <c r="DS187" s="2" t="e">
        <f t="shared" ca="1" si="232"/>
        <v>#VALUE!</v>
      </c>
      <c r="DT187" s="2">
        <f t="shared" si="233"/>
        <v>1.4536</v>
      </c>
      <c r="DU187" s="2">
        <f t="shared" si="234"/>
        <v>1.3979999999999999</v>
      </c>
      <c r="DV187" s="2">
        <f t="shared" si="235"/>
        <v>1.3320000000000001</v>
      </c>
    </row>
    <row r="188" spans="2:126" x14ac:dyDescent="0.2">
      <c r="B188" s="1">
        <v>43721</v>
      </c>
      <c r="C188">
        <v>1.9599999999999937</v>
      </c>
      <c r="D188">
        <v>1.8700000000000045</v>
      </c>
      <c r="E188">
        <v>1.8199999999999932</v>
      </c>
      <c r="F188">
        <v>1.7450000000000045</v>
      </c>
      <c r="G188">
        <v>1.644999999999996</v>
      </c>
      <c r="H188">
        <v>1.625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>
        <v>1.5468</v>
      </c>
      <c r="P188">
        <v>1.4890000000000001</v>
      </c>
      <c r="Q188">
        <v>1.4386000000000001</v>
      </c>
      <c r="S188" t="e">
        <v>#VALUE!</v>
      </c>
      <c r="T188" t="e">
        <v>#VALUE!</v>
      </c>
      <c r="U188" t="e">
        <v>#VALUE!</v>
      </c>
      <c r="V188" t="e">
        <v>#VALUE!</v>
      </c>
      <c r="W188">
        <v>2.292500000000004</v>
      </c>
      <c r="X188">
        <v>1.9200000000000017</v>
      </c>
      <c r="Y188">
        <v>1.7049999999999983</v>
      </c>
      <c r="Z188">
        <v>1.5600000000000023</v>
      </c>
      <c r="AA188">
        <v>1.5</v>
      </c>
      <c r="AB188">
        <v>1.4449999999999932</v>
      </c>
      <c r="AC188">
        <v>1.4150000000000063</v>
      </c>
      <c r="AD188">
        <v>1.375</v>
      </c>
      <c r="AE188">
        <v>1.3649999999999949</v>
      </c>
      <c r="AF188">
        <v>1.3649999999999949</v>
      </c>
      <c r="AG188">
        <v>1.3799999999999955</v>
      </c>
      <c r="AH188">
        <v>1.3499999999999943</v>
      </c>
      <c r="AI188">
        <v>1.355000000000004</v>
      </c>
      <c r="AJ188">
        <v>1.3599999999999994</v>
      </c>
      <c r="AK188">
        <v>1.375</v>
      </c>
      <c r="AL188">
        <v>1.3799999999999955</v>
      </c>
      <c r="AM188">
        <v>1.3850000000000051</v>
      </c>
      <c r="AN188">
        <v>1.3900000000000006</v>
      </c>
      <c r="AO188">
        <v>1.394999999999996</v>
      </c>
      <c r="AP188">
        <v>1.4000000000000057</v>
      </c>
      <c r="AQ188">
        <v>1.4050000000000011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#VALUE!</v>
      </c>
      <c r="BD188" t="e">
        <v>#VALUE!</v>
      </c>
      <c r="BE188" t="e">
        <v>#VALUE!</v>
      </c>
      <c r="BF188" t="e">
        <v>#VALUE!</v>
      </c>
      <c r="BG188" t="e">
        <v>#VALUE!</v>
      </c>
      <c r="BH188" t="e">
        <v>#VALUE!</v>
      </c>
      <c r="BI188" t="e">
        <v>#VALUE!</v>
      </c>
      <c r="BJ188" t="e">
        <v>#VALUE!</v>
      </c>
      <c r="BK188" t="e">
        <v>#VALUE!</v>
      </c>
      <c r="BL188" t="e">
        <v>#VALUE!</v>
      </c>
      <c r="BM188" t="e">
        <v>#VALUE!</v>
      </c>
      <c r="BN188" t="e">
        <v>#VALUE!</v>
      </c>
      <c r="BO188" t="e">
        <v>#VALUE!</v>
      </c>
      <c r="BP188" t="e">
        <v>#VALUE!</v>
      </c>
      <c r="BQ188" t="e">
        <v>#VALUE!</v>
      </c>
      <c r="BR188" t="e">
        <v>#VALUE!</v>
      </c>
      <c r="BS188">
        <v>1.3649999999999949</v>
      </c>
      <c r="BT188">
        <v>1.3649999999999949</v>
      </c>
      <c r="BU188">
        <v>1.3799999999999955</v>
      </c>
      <c r="BV188">
        <v>1.3499999999999943</v>
      </c>
      <c r="BW188">
        <v>1.355000000000004</v>
      </c>
      <c r="BX188">
        <v>1.3599999999999994</v>
      </c>
      <c r="BY188">
        <v>1.375</v>
      </c>
      <c r="BZ188">
        <v>1.394999999999996</v>
      </c>
      <c r="CC188">
        <f t="shared" si="208"/>
        <v>5</v>
      </c>
      <c r="CD188">
        <f t="shared" si="283"/>
        <v>6</v>
      </c>
      <c r="CE188">
        <f t="shared" si="284"/>
        <v>7</v>
      </c>
      <c r="CF188">
        <f t="shared" si="285"/>
        <v>8</v>
      </c>
      <c r="CG188">
        <f t="shared" si="286"/>
        <v>9</v>
      </c>
      <c r="CH188">
        <f t="shared" si="287"/>
        <v>10</v>
      </c>
      <c r="CI188">
        <f t="shared" si="209"/>
        <v>11</v>
      </c>
      <c r="CJ188">
        <f t="shared" si="210"/>
        <v>12</v>
      </c>
      <c r="CK188">
        <f t="shared" si="211"/>
        <v>13</v>
      </c>
      <c r="CL188">
        <f t="shared" ref="CL188:CN188" si="293">IF(ISNUMBER(CK188),CK188+1,"")</f>
        <v>14</v>
      </c>
      <c r="CM188">
        <f t="shared" si="293"/>
        <v>15</v>
      </c>
      <c r="CN188">
        <f t="shared" si="293"/>
        <v>16</v>
      </c>
      <c r="CO188">
        <f t="shared" si="288"/>
        <v>17</v>
      </c>
      <c r="CP188">
        <f t="shared" si="288"/>
        <v>18</v>
      </c>
      <c r="CQ188">
        <f t="shared" si="288"/>
        <v>19</v>
      </c>
      <c r="CR188">
        <f t="shared" si="288"/>
        <v>20</v>
      </c>
      <c r="CS188">
        <f t="shared" si="288"/>
        <v>21</v>
      </c>
      <c r="CT188">
        <f t="shared" si="288"/>
        <v>22</v>
      </c>
      <c r="CU188">
        <f t="shared" si="288"/>
        <v>23</v>
      </c>
      <c r="CV188">
        <f t="shared" si="288"/>
        <v>24</v>
      </c>
      <c r="CW188">
        <f t="shared" si="288"/>
        <v>25</v>
      </c>
      <c r="CY188" s="2">
        <f t="shared" ca="1" si="213"/>
        <v>2.292500000000004</v>
      </c>
      <c r="CZ188" s="2">
        <f t="shared" ca="1" si="214"/>
        <v>1.9200000000000017</v>
      </c>
      <c r="DA188" s="2">
        <f t="shared" ca="1" si="215"/>
        <v>1.7049999999999983</v>
      </c>
      <c r="DB188" s="2">
        <f t="shared" ca="1" si="216"/>
        <v>1.5600000000000023</v>
      </c>
      <c r="DC188" s="2">
        <f t="shared" ca="1" si="217"/>
        <v>1.5</v>
      </c>
      <c r="DD188" s="2">
        <f t="shared" ca="1" si="218"/>
        <v>1.4449999999999932</v>
      </c>
      <c r="DE188" s="2">
        <f t="shared" ca="1" si="219"/>
        <v>1.4150000000000063</v>
      </c>
      <c r="DF188" s="2">
        <f t="shared" ca="1" si="220"/>
        <v>1.375</v>
      </c>
      <c r="DG188" s="2">
        <f t="shared" ca="1" si="221"/>
        <v>1.3649999999999949</v>
      </c>
      <c r="DH188" s="2">
        <f t="shared" ca="1" si="222"/>
        <v>1.3649999999999949</v>
      </c>
      <c r="DI188" s="2">
        <f t="shared" ca="1" si="223"/>
        <v>1.3799999999999955</v>
      </c>
      <c r="DJ188" s="2">
        <f t="shared" ca="1" si="224"/>
        <v>1.3499999999999943</v>
      </c>
      <c r="DK188" s="2">
        <f t="shared" ca="1" si="224"/>
        <v>1.355000000000004</v>
      </c>
      <c r="DL188" s="2">
        <f t="shared" ca="1" si="225"/>
        <v>1.3599999999999994</v>
      </c>
      <c r="DM188" s="2">
        <f t="shared" ca="1" si="226"/>
        <v>1.375</v>
      </c>
      <c r="DN188" s="2">
        <f t="shared" ca="1" si="227"/>
        <v>1.3799999999999955</v>
      </c>
      <c r="DO188" s="2">
        <f t="shared" ca="1" si="228"/>
        <v>1.3850000000000051</v>
      </c>
      <c r="DP188" s="2">
        <f t="shared" ca="1" si="229"/>
        <v>1.3900000000000006</v>
      </c>
      <c r="DQ188" s="2">
        <f t="shared" ca="1" si="230"/>
        <v>1.394999999999996</v>
      </c>
      <c r="DR188" s="2">
        <f t="shared" ca="1" si="231"/>
        <v>1.4000000000000057</v>
      </c>
      <c r="DS188" s="2">
        <f t="shared" ca="1" si="232"/>
        <v>1.4050000000000011</v>
      </c>
      <c r="DT188" s="2">
        <f t="shared" si="233"/>
        <v>1.5468</v>
      </c>
      <c r="DU188" s="2">
        <f t="shared" si="234"/>
        <v>1.4890000000000001</v>
      </c>
      <c r="DV188" s="2">
        <f t="shared" si="235"/>
        <v>1.4386000000000001</v>
      </c>
    </row>
    <row r="189" spans="2:126" x14ac:dyDescent="0.2">
      <c r="B189" s="1">
        <v>43724</v>
      </c>
      <c r="C189">
        <v>1.9950000000000045</v>
      </c>
      <c r="D189">
        <v>1.875</v>
      </c>
      <c r="E189">
        <v>1.8050000000000068</v>
      </c>
      <c r="F189">
        <v>1.7199999999999989</v>
      </c>
      <c r="G189">
        <v>1.5999999999999943</v>
      </c>
      <c r="H189">
        <v>1.5799999999999983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>
        <v>1.4833000000000001</v>
      </c>
      <c r="P189">
        <v>1.4182999999999999</v>
      </c>
      <c r="Q189">
        <v>1.3919999999999999</v>
      </c>
      <c r="S189" t="e">
        <v>#VALUE!</v>
      </c>
      <c r="T189" t="e">
        <v>#VALUE!</v>
      </c>
      <c r="U189" t="e">
        <v>#VALUE!</v>
      </c>
      <c r="V189" t="e">
        <v>#VALUE!</v>
      </c>
      <c r="W189">
        <v>2.2999999999999972</v>
      </c>
      <c r="X189">
        <v>1.9325000000000045</v>
      </c>
      <c r="Y189">
        <v>1.6749999999999972</v>
      </c>
      <c r="Z189">
        <v>1.5250000000000057</v>
      </c>
      <c r="AA189">
        <v>1.4500000000000028</v>
      </c>
      <c r="AB189">
        <v>1.3850000000000051</v>
      </c>
      <c r="AC189">
        <v>1.355000000000004</v>
      </c>
      <c r="AD189">
        <v>1.3149999999999977</v>
      </c>
      <c r="AE189">
        <v>1.3050000000000068</v>
      </c>
      <c r="AF189">
        <v>1.3050000000000068</v>
      </c>
      <c r="AG189">
        <v>1.3199999999999932</v>
      </c>
      <c r="AH189">
        <v>1.2900000000000063</v>
      </c>
      <c r="AI189">
        <v>1.2950000000000017</v>
      </c>
      <c r="AJ189">
        <v>1.2999999999999972</v>
      </c>
      <c r="AK189">
        <v>1.3149999999999977</v>
      </c>
      <c r="AL189">
        <v>1.3199999999999932</v>
      </c>
      <c r="AM189">
        <v>1.3250000000000028</v>
      </c>
      <c r="AN189">
        <v>1.3299999999999983</v>
      </c>
      <c r="AO189">
        <v>1.3349999999999937</v>
      </c>
      <c r="AP189">
        <v>1.3400000000000034</v>
      </c>
      <c r="AQ189">
        <v>1.3449999999999989</v>
      </c>
      <c r="AR189" t="e">
        <v>#VALUE!</v>
      </c>
      <c r="AS189" t="e">
        <v>#VALUE!</v>
      </c>
      <c r="AT189" t="e">
        <v>#VALUE!</v>
      </c>
      <c r="AU189" t="e">
        <v>#VALUE!</v>
      </c>
      <c r="AV189" t="e">
        <v>#VALUE!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D189" t="e">
        <v>#VALUE!</v>
      </c>
      <c r="BE189" t="e">
        <v>#VALUE!</v>
      </c>
      <c r="BF189" t="e">
        <v>#VALUE!</v>
      </c>
      <c r="BG189" t="e">
        <v>#VALUE!</v>
      </c>
      <c r="BH189" t="e">
        <v>#VALUE!</v>
      </c>
      <c r="BI189" t="e">
        <v>#VALUE!</v>
      </c>
      <c r="BJ189" t="e">
        <v>#VALUE!</v>
      </c>
      <c r="BK189" t="e">
        <v>#VALUE!</v>
      </c>
      <c r="BL189" t="e">
        <v>#VALUE!</v>
      </c>
      <c r="BM189" t="e">
        <v>#VALUE!</v>
      </c>
      <c r="BN189" t="e">
        <v>#VALUE!</v>
      </c>
      <c r="BO189" t="e">
        <v>#VALUE!</v>
      </c>
      <c r="BP189" t="e">
        <v>#VALUE!</v>
      </c>
      <c r="BQ189" t="e">
        <v>#VALUE!</v>
      </c>
      <c r="BR189" t="e">
        <v>#VALUE!</v>
      </c>
      <c r="BS189">
        <v>1.3050000000000068</v>
      </c>
      <c r="BT189">
        <v>1.3050000000000068</v>
      </c>
      <c r="BU189">
        <v>1.3199999999999932</v>
      </c>
      <c r="BV189">
        <v>1.2900000000000063</v>
      </c>
      <c r="BW189">
        <v>1.2950000000000017</v>
      </c>
      <c r="BX189">
        <v>1.2999999999999972</v>
      </c>
      <c r="BY189">
        <v>1.3149999999999977</v>
      </c>
      <c r="BZ189">
        <v>1.3349999999999937</v>
      </c>
      <c r="CC189">
        <f t="shared" si="208"/>
        <v>5</v>
      </c>
      <c r="CD189">
        <f t="shared" si="283"/>
        <v>6</v>
      </c>
      <c r="CE189">
        <f t="shared" si="284"/>
        <v>7</v>
      </c>
      <c r="CF189">
        <f t="shared" si="285"/>
        <v>8</v>
      </c>
      <c r="CG189">
        <f t="shared" si="286"/>
        <v>9</v>
      </c>
      <c r="CH189">
        <f t="shared" si="287"/>
        <v>10</v>
      </c>
      <c r="CI189">
        <f t="shared" si="209"/>
        <v>11</v>
      </c>
      <c r="CJ189">
        <f t="shared" si="210"/>
        <v>12</v>
      </c>
      <c r="CK189">
        <f t="shared" si="211"/>
        <v>13</v>
      </c>
      <c r="CL189">
        <f t="shared" ref="CL189:CN189" si="294">IF(ISNUMBER(CK189),CK189+1,"")</f>
        <v>14</v>
      </c>
      <c r="CM189">
        <f t="shared" si="294"/>
        <v>15</v>
      </c>
      <c r="CN189">
        <f t="shared" si="294"/>
        <v>16</v>
      </c>
      <c r="CO189">
        <f t="shared" si="288"/>
        <v>17</v>
      </c>
      <c r="CP189">
        <f t="shared" si="288"/>
        <v>18</v>
      </c>
      <c r="CQ189">
        <f t="shared" si="288"/>
        <v>19</v>
      </c>
      <c r="CR189">
        <f t="shared" si="288"/>
        <v>20</v>
      </c>
      <c r="CS189">
        <f t="shared" si="288"/>
        <v>21</v>
      </c>
      <c r="CT189">
        <f t="shared" si="288"/>
        <v>22</v>
      </c>
      <c r="CU189">
        <f t="shared" si="288"/>
        <v>23</v>
      </c>
      <c r="CV189">
        <f t="shared" si="288"/>
        <v>24</v>
      </c>
      <c r="CW189">
        <f t="shared" si="288"/>
        <v>25</v>
      </c>
      <c r="CY189" s="2">
        <f t="shared" ca="1" si="213"/>
        <v>2.2999999999999972</v>
      </c>
      <c r="CZ189" s="2">
        <f t="shared" ca="1" si="214"/>
        <v>1.9325000000000045</v>
      </c>
      <c r="DA189" s="2">
        <f t="shared" ca="1" si="215"/>
        <v>1.6749999999999972</v>
      </c>
      <c r="DB189" s="2">
        <f t="shared" ca="1" si="216"/>
        <v>1.5250000000000057</v>
      </c>
      <c r="DC189" s="2">
        <f t="shared" ca="1" si="217"/>
        <v>1.4500000000000028</v>
      </c>
      <c r="DD189" s="2">
        <f t="shared" ca="1" si="218"/>
        <v>1.3850000000000051</v>
      </c>
      <c r="DE189" s="2">
        <f t="shared" ca="1" si="219"/>
        <v>1.355000000000004</v>
      </c>
      <c r="DF189" s="2">
        <f t="shared" ca="1" si="220"/>
        <v>1.3149999999999977</v>
      </c>
      <c r="DG189" s="2">
        <f t="shared" ca="1" si="221"/>
        <v>1.3050000000000068</v>
      </c>
      <c r="DH189" s="2">
        <f t="shared" ca="1" si="222"/>
        <v>1.3050000000000068</v>
      </c>
      <c r="DI189" s="2">
        <f t="shared" ca="1" si="223"/>
        <v>1.3199999999999932</v>
      </c>
      <c r="DJ189" s="2">
        <f t="shared" ca="1" si="224"/>
        <v>1.2900000000000063</v>
      </c>
      <c r="DK189" s="2">
        <f t="shared" ca="1" si="224"/>
        <v>1.2950000000000017</v>
      </c>
      <c r="DL189" s="2">
        <f t="shared" ca="1" si="225"/>
        <v>1.2999999999999972</v>
      </c>
      <c r="DM189" s="2">
        <f t="shared" ca="1" si="226"/>
        <v>1.3149999999999977</v>
      </c>
      <c r="DN189" s="2">
        <f t="shared" ca="1" si="227"/>
        <v>1.3199999999999932</v>
      </c>
      <c r="DO189" s="2">
        <f t="shared" ca="1" si="228"/>
        <v>1.3250000000000028</v>
      </c>
      <c r="DP189" s="2">
        <f t="shared" ca="1" si="229"/>
        <v>1.3299999999999983</v>
      </c>
      <c r="DQ189" s="2">
        <f t="shared" ca="1" si="230"/>
        <v>1.3349999999999937</v>
      </c>
      <c r="DR189" s="2">
        <f t="shared" ca="1" si="231"/>
        <v>1.3400000000000034</v>
      </c>
      <c r="DS189" s="2">
        <f t="shared" ca="1" si="232"/>
        <v>1.3449999999999989</v>
      </c>
      <c r="DT189" s="2">
        <f t="shared" si="233"/>
        <v>1.4833000000000001</v>
      </c>
      <c r="DU189" s="2">
        <f t="shared" si="234"/>
        <v>1.4182999999999999</v>
      </c>
      <c r="DV189" s="2">
        <f t="shared" si="235"/>
        <v>1.3919999999999999</v>
      </c>
    </row>
    <row r="190" spans="2:126" x14ac:dyDescent="0.2">
      <c r="B190" s="1">
        <v>43725</v>
      </c>
      <c r="C190">
        <v>1.9899999999999949</v>
      </c>
      <c r="D190">
        <v>1.8799999999999955</v>
      </c>
      <c r="E190">
        <v>1.8050000000000068</v>
      </c>
      <c r="F190">
        <v>1.7150000000000034</v>
      </c>
      <c r="G190">
        <v>1.605000000000004</v>
      </c>
      <c r="H190">
        <v>1.5799999999999983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>
        <v>1.4702999999999999</v>
      </c>
      <c r="P190">
        <v>1.4118999999999999</v>
      </c>
      <c r="Q190">
        <v>1.3560000000000001</v>
      </c>
      <c r="S190" t="e">
        <v>#VALUE!</v>
      </c>
      <c r="T190" t="e">
        <v>#VALUE!</v>
      </c>
      <c r="U190" t="e">
        <v>#VALUE!</v>
      </c>
      <c r="V190" t="e">
        <v>#VALUE!</v>
      </c>
      <c r="W190">
        <v>2.3174999999999955</v>
      </c>
      <c r="X190">
        <v>1.9399999999999977</v>
      </c>
      <c r="Y190">
        <v>1.6599999999999966</v>
      </c>
      <c r="Z190">
        <v>1.5</v>
      </c>
      <c r="AA190">
        <v>1.4249999999999972</v>
      </c>
      <c r="AB190">
        <v>1.355000000000004</v>
      </c>
      <c r="AC190">
        <v>1.3149999999999977</v>
      </c>
      <c r="AD190">
        <v>1.2750000000000057</v>
      </c>
      <c r="AE190">
        <v>1.2650000000000006</v>
      </c>
      <c r="AF190">
        <v>1.2650000000000006</v>
      </c>
      <c r="AG190">
        <v>1.2800000000000011</v>
      </c>
      <c r="AH190">
        <v>1.25</v>
      </c>
      <c r="AI190">
        <v>1.2549999999999955</v>
      </c>
      <c r="AJ190">
        <v>1.2600000000000051</v>
      </c>
      <c r="AK190">
        <v>1.2750000000000057</v>
      </c>
      <c r="AL190">
        <v>1.2800000000000011</v>
      </c>
      <c r="AM190">
        <v>1.2849999999999966</v>
      </c>
      <c r="AN190">
        <v>1.2900000000000063</v>
      </c>
      <c r="AO190">
        <v>1.2950000000000017</v>
      </c>
      <c r="AP190">
        <v>1.2999999999999972</v>
      </c>
      <c r="AQ190">
        <v>1.3050000000000068</v>
      </c>
      <c r="AR190" t="e">
        <v>#VALUE!</v>
      </c>
      <c r="AS190" t="e">
        <v>#VALUE!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#VALUE!</v>
      </c>
      <c r="BD190" t="e">
        <v>#VALUE!</v>
      </c>
      <c r="BE190" t="e">
        <v>#VALUE!</v>
      </c>
      <c r="BF190" t="e">
        <v>#VALUE!</v>
      </c>
      <c r="BG190" t="e">
        <v>#VALUE!</v>
      </c>
      <c r="BH190" t="e">
        <v>#VALUE!</v>
      </c>
      <c r="BI190" t="e">
        <v>#VALUE!</v>
      </c>
      <c r="BJ190" t="e">
        <v>#VALUE!</v>
      </c>
      <c r="BK190" t="e">
        <v>#VALUE!</v>
      </c>
      <c r="BL190" t="e">
        <v>#VALUE!</v>
      </c>
      <c r="BM190" t="e">
        <v>#VALUE!</v>
      </c>
      <c r="BN190" t="e">
        <v>#VALUE!</v>
      </c>
      <c r="BO190" t="e">
        <v>#VALUE!</v>
      </c>
      <c r="BP190" t="e">
        <v>#VALUE!</v>
      </c>
      <c r="BQ190" t="e">
        <v>#VALUE!</v>
      </c>
      <c r="BR190" t="e">
        <v>#VALUE!</v>
      </c>
      <c r="BS190">
        <v>1.2650000000000006</v>
      </c>
      <c r="BT190">
        <v>1.2650000000000006</v>
      </c>
      <c r="BU190">
        <v>1.2800000000000011</v>
      </c>
      <c r="BV190">
        <v>1.25</v>
      </c>
      <c r="BW190">
        <v>1.2549999999999955</v>
      </c>
      <c r="BX190">
        <v>1.2600000000000051</v>
      </c>
      <c r="BY190">
        <v>1.2750000000000057</v>
      </c>
      <c r="BZ190">
        <v>1.2950000000000017</v>
      </c>
      <c r="CC190">
        <f t="shared" si="208"/>
        <v>5</v>
      </c>
      <c r="CD190">
        <f t="shared" si="283"/>
        <v>6</v>
      </c>
      <c r="CE190">
        <f t="shared" si="284"/>
        <v>7</v>
      </c>
      <c r="CF190">
        <f t="shared" si="285"/>
        <v>8</v>
      </c>
      <c r="CG190">
        <f t="shared" si="286"/>
        <v>9</v>
      </c>
      <c r="CH190">
        <f t="shared" si="287"/>
        <v>10</v>
      </c>
      <c r="CI190">
        <f t="shared" si="209"/>
        <v>11</v>
      </c>
      <c r="CJ190">
        <f t="shared" si="210"/>
        <v>12</v>
      </c>
      <c r="CK190">
        <f t="shared" si="211"/>
        <v>13</v>
      </c>
      <c r="CL190">
        <f t="shared" ref="CL190:CN190" si="295">IF(ISNUMBER(CK190),CK190+1,"")</f>
        <v>14</v>
      </c>
      <c r="CM190">
        <f t="shared" si="295"/>
        <v>15</v>
      </c>
      <c r="CN190">
        <f t="shared" si="295"/>
        <v>16</v>
      </c>
      <c r="CO190">
        <f t="shared" si="288"/>
        <v>17</v>
      </c>
      <c r="CP190">
        <f t="shared" si="288"/>
        <v>18</v>
      </c>
      <c r="CQ190">
        <f t="shared" si="288"/>
        <v>19</v>
      </c>
      <c r="CR190">
        <f t="shared" si="288"/>
        <v>20</v>
      </c>
      <c r="CS190">
        <f t="shared" si="288"/>
        <v>21</v>
      </c>
      <c r="CT190">
        <f t="shared" si="288"/>
        <v>22</v>
      </c>
      <c r="CU190">
        <f t="shared" si="288"/>
        <v>23</v>
      </c>
      <c r="CV190">
        <f t="shared" si="288"/>
        <v>24</v>
      </c>
      <c r="CW190">
        <f t="shared" si="288"/>
        <v>25</v>
      </c>
      <c r="CY190" s="2">
        <f t="shared" ca="1" si="213"/>
        <v>2.3174999999999955</v>
      </c>
      <c r="CZ190" s="2">
        <f t="shared" ca="1" si="214"/>
        <v>1.9399999999999977</v>
      </c>
      <c r="DA190" s="2">
        <f t="shared" ca="1" si="215"/>
        <v>1.6599999999999966</v>
      </c>
      <c r="DB190" s="2">
        <f t="shared" ca="1" si="216"/>
        <v>1.5</v>
      </c>
      <c r="DC190" s="2">
        <f t="shared" ca="1" si="217"/>
        <v>1.4249999999999972</v>
      </c>
      <c r="DD190" s="2">
        <f t="shared" ca="1" si="218"/>
        <v>1.355000000000004</v>
      </c>
      <c r="DE190" s="2">
        <f t="shared" ca="1" si="219"/>
        <v>1.3149999999999977</v>
      </c>
      <c r="DF190" s="2">
        <f t="shared" ca="1" si="220"/>
        <v>1.2750000000000057</v>
      </c>
      <c r="DG190" s="2">
        <f t="shared" ca="1" si="221"/>
        <v>1.2650000000000006</v>
      </c>
      <c r="DH190" s="2">
        <f t="shared" ca="1" si="222"/>
        <v>1.2650000000000006</v>
      </c>
      <c r="DI190" s="2">
        <f t="shared" ca="1" si="223"/>
        <v>1.2800000000000011</v>
      </c>
      <c r="DJ190" s="2">
        <f t="shared" ca="1" si="224"/>
        <v>1.25</v>
      </c>
      <c r="DK190" s="2">
        <f t="shared" ca="1" si="224"/>
        <v>1.2549999999999955</v>
      </c>
      <c r="DL190" s="2">
        <f t="shared" ca="1" si="225"/>
        <v>1.2600000000000051</v>
      </c>
      <c r="DM190" s="2">
        <f t="shared" ca="1" si="226"/>
        <v>1.2750000000000057</v>
      </c>
      <c r="DN190" s="2">
        <f t="shared" ca="1" si="227"/>
        <v>1.2800000000000011</v>
      </c>
      <c r="DO190" s="2">
        <f t="shared" ca="1" si="228"/>
        <v>1.2849999999999966</v>
      </c>
      <c r="DP190" s="2">
        <f t="shared" ca="1" si="229"/>
        <v>1.2900000000000063</v>
      </c>
      <c r="DQ190" s="2">
        <f t="shared" ca="1" si="230"/>
        <v>1.2950000000000017</v>
      </c>
      <c r="DR190" s="2">
        <f t="shared" ca="1" si="231"/>
        <v>1.2999999999999972</v>
      </c>
      <c r="DS190" s="2">
        <f t="shared" ca="1" si="232"/>
        <v>1.3050000000000068</v>
      </c>
      <c r="DT190" s="2">
        <f t="shared" si="233"/>
        <v>1.4702999999999999</v>
      </c>
      <c r="DU190" s="2">
        <f t="shared" si="234"/>
        <v>1.4118999999999999</v>
      </c>
      <c r="DV190" s="2">
        <f t="shared" si="235"/>
        <v>1.3560000000000001</v>
      </c>
    </row>
    <row r="191" spans="2:126" x14ac:dyDescent="0.2">
      <c r="B191" s="1">
        <v>43726</v>
      </c>
      <c r="C191">
        <v>2.0100000000000051</v>
      </c>
      <c r="D191">
        <v>1.8900000000000006</v>
      </c>
      <c r="E191">
        <v>1.8449999999999989</v>
      </c>
      <c r="F191">
        <v>1.7349999999999994</v>
      </c>
      <c r="G191">
        <v>1.6350000000000051</v>
      </c>
      <c r="H191">
        <v>1.6099999999999994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>
        <v>1.4799</v>
      </c>
      <c r="P191">
        <v>1.4039999999999999</v>
      </c>
      <c r="Q191">
        <v>1.359</v>
      </c>
      <c r="S191" t="e">
        <v>#VALUE!</v>
      </c>
      <c r="T191" t="e">
        <v>#VALUE!</v>
      </c>
      <c r="U191" t="e">
        <v>#VALUE!</v>
      </c>
      <c r="V191" t="e">
        <v>#VALUE!</v>
      </c>
      <c r="W191">
        <v>2.3281999999999954</v>
      </c>
      <c r="X191">
        <v>1.9599999999999937</v>
      </c>
      <c r="Y191">
        <v>1.6800000000000068</v>
      </c>
      <c r="Z191">
        <v>1.5150000000000006</v>
      </c>
      <c r="AA191">
        <v>1.4449999999999932</v>
      </c>
      <c r="AB191">
        <v>1.3700000000000045</v>
      </c>
      <c r="AC191">
        <v>1.3250000000000028</v>
      </c>
      <c r="AD191">
        <v>1.2849999999999966</v>
      </c>
      <c r="AE191">
        <v>1.269999999999996</v>
      </c>
      <c r="AF191">
        <v>1.269999999999996</v>
      </c>
      <c r="AG191">
        <v>1.2849999999999966</v>
      </c>
      <c r="AH191">
        <v>1.2549999999999955</v>
      </c>
      <c r="AI191">
        <v>1.2600000000000051</v>
      </c>
      <c r="AJ191">
        <v>1.2650000000000006</v>
      </c>
      <c r="AK191">
        <v>1.2800000000000011</v>
      </c>
      <c r="AL191">
        <v>1.2849999999999966</v>
      </c>
      <c r="AM191">
        <v>1.2900000000000063</v>
      </c>
      <c r="AN191">
        <v>1.2950000000000017</v>
      </c>
      <c r="AO191">
        <v>1.2999999999999972</v>
      </c>
      <c r="AP191">
        <v>1.3050000000000068</v>
      </c>
      <c r="AQ191">
        <v>1.3100000000000023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D191" t="e">
        <v>#VALUE!</v>
      </c>
      <c r="BE191" t="e">
        <v>#VALUE!</v>
      </c>
      <c r="BF191" t="e">
        <v>#VALUE!</v>
      </c>
      <c r="BG191" t="e">
        <v>#VALUE!</v>
      </c>
      <c r="BH191" t="e">
        <v>#VALUE!</v>
      </c>
      <c r="BI191" t="e">
        <v>#VALUE!</v>
      </c>
      <c r="BJ191" t="e">
        <v>#VALUE!</v>
      </c>
      <c r="BK191" t="e">
        <v>#VALUE!</v>
      </c>
      <c r="BL191" t="e">
        <v>#VALUE!</v>
      </c>
      <c r="BM191" t="e">
        <v>#VALUE!</v>
      </c>
      <c r="BN191" t="e">
        <v>#VALUE!</v>
      </c>
      <c r="BO191" t="e">
        <v>#VALUE!</v>
      </c>
      <c r="BP191" t="e">
        <v>#VALUE!</v>
      </c>
      <c r="BQ191" t="e">
        <v>#VALUE!</v>
      </c>
      <c r="BR191" t="e">
        <v>#VALUE!</v>
      </c>
      <c r="BS191">
        <v>1.269999999999996</v>
      </c>
      <c r="BT191">
        <v>1.269999999999996</v>
      </c>
      <c r="BU191">
        <v>1.2849999999999966</v>
      </c>
      <c r="BV191">
        <v>1.2549999999999955</v>
      </c>
      <c r="BW191">
        <v>1.2600000000000051</v>
      </c>
      <c r="BX191">
        <v>1.2650000000000006</v>
      </c>
      <c r="BY191">
        <v>1.2800000000000011</v>
      </c>
      <c r="BZ191">
        <v>1.2999999999999972</v>
      </c>
      <c r="CC191">
        <f t="shared" si="208"/>
        <v>5</v>
      </c>
      <c r="CD191">
        <f t="shared" si="283"/>
        <v>6</v>
      </c>
      <c r="CE191">
        <f t="shared" si="284"/>
        <v>7</v>
      </c>
      <c r="CF191">
        <f t="shared" si="285"/>
        <v>8</v>
      </c>
      <c r="CG191">
        <f t="shared" si="286"/>
        <v>9</v>
      </c>
      <c r="CH191">
        <f t="shared" si="287"/>
        <v>10</v>
      </c>
      <c r="CI191">
        <f t="shared" si="209"/>
        <v>11</v>
      </c>
      <c r="CJ191">
        <f t="shared" si="210"/>
        <v>12</v>
      </c>
      <c r="CK191">
        <f t="shared" si="211"/>
        <v>13</v>
      </c>
      <c r="CL191">
        <f t="shared" ref="CL191:CN191" si="296">IF(ISNUMBER(CK191),CK191+1,"")</f>
        <v>14</v>
      </c>
      <c r="CM191">
        <f t="shared" si="296"/>
        <v>15</v>
      </c>
      <c r="CN191">
        <f t="shared" si="296"/>
        <v>16</v>
      </c>
      <c r="CO191">
        <f t="shared" si="288"/>
        <v>17</v>
      </c>
      <c r="CP191">
        <f t="shared" si="288"/>
        <v>18</v>
      </c>
      <c r="CQ191">
        <f t="shared" si="288"/>
        <v>19</v>
      </c>
      <c r="CR191">
        <f t="shared" si="288"/>
        <v>20</v>
      </c>
      <c r="CS191">
        <f t="shared" si="288"/>
        <v>21</v>
      </c>
      <c r="CT191">
        <f t="shared" si="288"/>
        <v>22</v>
      </c>
      <c r="CU191">
        <f t="shared" si="288"/>
        <v>23</v>
      </c>
      <c r="CV191">
        <f t="shared" si="288"/>
        <v>24</v>
      </c>
      <c r="CW191">
        <f t="shared" si="288"/>
        <v>25</v>
      </c>
      <c r="CY191" s="2">
        <f t="shared" ca="1" si="213"/>
        <v>2.3281999999999954</v>
      </c>
      <c r="CZ191" s="2">
        <f t="shared" ca="1" si="214"/>
        <v>1.9599999999999937</v>
      </c>
      <c r="DA191" s="2">
        <f t="shared" ca="1" si="215"/>
        <v>1.6800000000000068</v>
      </c>
      <c r="DB191" s="2">
        <f t="shared" ca="1" si="216"/>
        <v>1.5150000000000006</v>
      </c>
      <c r="DC191" s="2">
        <f t="shared" ca="1" si="217"/>
        <v>1.4449999999999932</v>
      </c>
      <c r="DD191" s="2">
        <f t="shared" ca="1" si="218"/>
        <v>1.3700000000000045</v>
      </c>
      <c r="DE191" s="2">
        <f t="shared" ca="1" si="219"/>
        <v>1.3250000000000028</v>
      </c>
      <c r="DF191" s="2">
        <f t="shared" ca="1" si="220"/>
        <v>1.2849999999999966</v>
      </c>
      <c r="DG191" s="2">
        <f t="shared" ca="1" si="221"/>
        <v>1.269999999999996</v>
      </c>
      <c r="DH191" s="2">
        <f t="shared" ca="1" si="222"/>
        <v>1.269999999999996</v>
      </c>
      <c r="DI191" s="2">
        <f t="shared" ca="1" si="223"/>
        <v>1.2849999999999966</v>
      </c>
      <c r="DJ191" s="2">
        <f t="shared" ca="1" si="224"/>
        <v>1.2549999999999955</v>
      </c>
      <c r="DK191" s="2">
        <f t="shared" ca="1" si="224"/>
        <v>1.2600000000000051</v>
      </c>
      <c r="DL191" s="2">
        <f t="shared" ca="1" si="225"/>
        <v>1.2650000000000006</v>
      </c>
      <c r="DM191" s="2">
        <f t="shared" ca="1" si="226"/>
        <v>1.2800000000000011</v>
      </c>
      <c r="DN191" s="2">
        <f t="shared" ca="1" si="227"/>
        <v>1.2849999999999966</v>
      </c>
      <c r="DO191" s="2">
        <f t="shared" ca="1" si="228"/>
        <v>1.2900000000000063</v>
      </c>
      <c r="DP191" s="2">
        <f t="shared" ca="1" si="229"/>
        <v>1.2950000000000017</v>
      </c>
      <c r="DQ191" s="2">
        <f t="shared" ca="1" si="230"/>
        <v>1.2999999999999972</v>
      </c>
      <c r="DR191" s="2">
        <f t="shared" ca="1" si="231"/>
        <v>1.3050000000000068</v>
      </c>
      <c r="DS191" s="2">
        <f t="shared" ca="1" si="232"/>
        <v>1.3100000000000023</v>
      </c>
      <c r="DT191" s="2">
        <f t="shared" si="233"/>
        <v>1.4799</v>
      </c>
      <c r="DU191" s="2">
        <f t="shared" si="234"/>
        <v>1.4039999999999999</v>
      </c>
      <c r="DV191" s="2">
        <f t="shared" si="235"/>
        <v>1.359</v>
      </c>
    </row>
    <row r="192" spans="2:126" x14ac:dyDescent="0.2">
      <c r="B192" s="1">
        <v>43727</v>
      </c>
      <c r="C192">
        <v>2.0349999999999966</v>
      </c>
      <c r="D192">
        <v>1.894999999999996</v>
      </c>
      <c r="E192">
        <v>1.8499999999999943</v>
      </c>
      <c r="F192">
        <v>1.730000000000004</v>
      </c>
      <c r="G192">
        <v>1.6149999999999949</v>
      </c>
      <c r="H192">
        <v>1.5949999999999989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>
        <v>1.4790000000000001</v>
      </c>
      <c r="P192">
        <v>1.4019999999999999</v>
      </c>
      <c r="Q192">
        <v>1.3520000000000001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>
        <v>1.9925000000000068</v>
      </c>
      <c r="Y192">
        <v>1.6749999999999972</v>
      </c>
      <c r="Z192">
        <v>1.5100000000000051</v>
      </c>
      <c r="AA192">
        <v>1.4249999999999972</v>
      </c>
      <c r="AB192">
        <v>1.3499999999999943</v>
      </c>
      <c r="AC192">
        <v>1.2999999999999972</v>
      </c>
      <c r="AD192">
        <v>1.25</v>
      </c>
      <c r="AE192">
        <v>1.2349999999999994</v>
      </c>
      <c r="AF192">
        <v>1.2349999999999994</v>
      </c>
      <c r="AG192">
        <v>1.25</v>
      </c>
      <c r="AH192">
        <v>1.2199999999999989</v>
      </c>
      <c r="AI192">
        <v>1.2249999999999943</v>
      </c>
      <c r="AJ192">
        <v>1.230000000000004</v>
      </c>
      <c r="AK192">
        <v>1.2450000000000045</v>
      </c>
      <c r="AL192">
        <v>1.25</v>
      </c>
      <c r="AM192">
        <v>1.2549999999999955</v>
      </c>
      <c r="AN192">
        <v>1.2600000000000051</v>
      </c>
      <c r="AO192">
        <v>1.2650000000000006</v>
      </c>
      <c r="AP192">
        <v>1.269999999999996</v>
      </c>
      <c r="AQ192">
        <v>1.2750000000000057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#VALUE!</v>
      </c>
      <c r="BD192" t="e">
        <v>#VALUE!</v>
      </c>
      <c r="BE192" t="e">
        <v>#VALUE!</v>
      </c>
      <c r="BF192" t="e">
        <v>#VALUE!</v>
      </c>
      <c r="BG192" t="e">
        <v>#VALUE!</v>
      </c>
      <c r="BH192" t="e">
        <v>#VALUE!</v>
      </c>
      <c r="BI192" t="e">
        <v>#VALUE!</v>
      </c>
      <c r="BJ192" t="e">
        <v>#VALUE!</v>
      </c>
      <c r="BK192" t="e">
        <v>#VALUE!</v>
      </c>
      <c r="BL192" t="e">
        <v>#VALUE!</v>
      </c>
      <c r="BM192" t="e">
        <v>#VALUE!</v>
      </c>
      <c r="BN192" t="e">
        <v>#VALUE!</v>
      </c>
      <c r="BO192" t="e">
        <v>#VALUE!</v>
      </c>
      <c r="BP192" t="e">
        <v>#VALUE!</v>
      </c>
      <c r="BQ192" t="e">
        <v>#VALUE!</v>
      </c>
      <c r="BR192" t="e">
        <v>#VALUE!</v>
      </c>
      <c r="BS192">
        <v>1.2349999999999994</v>
      </c>
      <c r="BT192">
        <v>1.2349999999999994</v>
      </c>
      <c r="BU192">
        <v>1.25</v>
      </c>
      <c r="BV192">
        <v>1.2199999999999989</v>
      </c>
      <c r="BW192">
        <v>1.2249999999999943</v>
      </c>
      <c r="BX192">
        <v>1.230000000000004</v>
      </c>
      <c r="BY192">
        <v>1.2450000000000045</v>
      </c>
      <c r="BZ192">
        <v>1.2650000000000006</v>
      </c>
      <c r="CC192">
        <f t="shared" si="208"/>
        <v>6</v>
      </c>
      <c r="CD192">
        <f t="shared" si="283"/>
        <v>7</v>
      </c>
      <c r="CE192">
        <f t="shared" si="284"/>
        <v>8</v>
      </c>
      <c r="CF192">
        <f t="shared" si="285"/>
        <v>9</v>
      </c>
      <c r="CG192">
        <f t="shared" si="286"/>
        <v>10</v>
      </c>
      <c r="CH192">
        <f t="shared" si="287"/>
        <v>11</v>
      </c>
      <c r="CI192">
        <f t="shared" si="209"/>
        <v>12</v>
      </c>
      <c r="CJ192">
        <f t="shared" si="210"/>
        <v>13</v>
      </c>
      <c r="CK192">
        <f t="shared" si="211"/>
        <v>14</v>
      </c>
      <c r="CL192">
        <f t="shared" ref="CL192:CN192" si="297">IF(ISNUMBER(CK192),CK192+1,"")</f>
        <v>15</v>
      </c>
      <c r="CM192">
        <f t="shared" si="297"/>
        <v>16</v>
      </c>
      <c r="CN192">
        <f t="shared" si="297"/>
        <v>17</v>
      </c>
      <c r="CO192">
        <f t="shared" si="288"/>
        <v>18</v>
      </c>
      <c r="CP192">
        <f t="shared" si="288"/>
        <v>19</v>
      </c>
      <c r="CQ192">
        <f t="shared" si="288"/>
        <v>20</v>
      </c>
      <c r="CR192">
        <f t="shared" si="288"/>
        <v>21</v>
      </c>
      <c r="CS192">
        <f t="shared" si="288"/>
        <v>22</v>
      </c>
      <c r="CT192">
        <f t="shared" si="288"/>
        <v>23</v>
      </c>
      <c r="CU192">
        <f t="shared" si="288"/>
        <v>24</v>
      </c>
      <c r="CV192">
        <f t="shared" si="288"/>
        <v>25</v>
      </c>
      <c r="CW192">
        <f t="shared" si="288"/>
        <v>26</v>
      </c>
      <c r="CY192" s="2">
        <f t="shared" ca="1" si="213"/>
        <v>1.9925000000000068</v>
      </c>
      <c r="CZ192" s="2">
        <f t="shared" ca="1" si="214"/>
        <v>1.6749999999999972</v>
      </c>
      <c r="DA192" s="2">
        <f t="shared" ca="1" si="215"/>
        <v>1.5100000000000051</v>
      </c>
      <c r="DB192" s="2">
        <f t="shared" ca="1" si="216"/>
        <v>1.4249999999999972</v>
      </c>
      <c r="DC192" s="2">
        <f t="shared" ca="1" si="217"/>
        <v>1.3499999999999943</v>
      </c>
      <c r="DD192" s="2">
        <f t="shared" ca="1" si="218"/>
        <v>1.2999999999999972</v>
      </c>
      <c r="DE192" s="2">
        <f t="shared" ca="1" si="219"/>
        <v>1.25</v>
      </c>
      <c r="DF192" s="2">
        <f t="shared" ca="1" si="220"/>
        <v>1.2349999999999994</v>
      </c>
      <c r="DG192" s="2">
        <f t="shared" ca="1" si="221"/>
        <v>1.2349999999999994</v>
      </c>
      <c r="DH192" s="2">
        <f t="shared" ca="1" si="222"/>
        <v>1.25</v>
      </c>
      <c r="DI192" s="2">
        <f t="shared" ca="1" si="223"/>
        <v>1.2199999999999989</v>
      </c>
      <c r="DJ192" s="2">
        <f t="shared" ca="1" si="224"/>
        <v>1.2249999999999943</v>
      </c>
      <c r="DK192" s="2">
        <f t="shared" ca="1" si="224"/>
        <v>1.230000000000004</v>
      </c>
      <c r="DL192" s="2">
        <f t="shared" ca="1" si="225"/>
        <v>1.2450000000000045</v>
      </c>
      <c r="DM192" s="2">
        <f t="shared" ca="1" si="226"/>
        <v>1.25</v>
      </c>
      <c r="DN192" s="2">
        <f t="shared" ca="1" si="227"/>
        <v>1.2549999999999955</v>
      </c>
      <c r="DO192" s="2">
        <f t="shared" ca="1" si="228"/>
        <v>1.2600000000000051</v>
      </c>
      <c r="DP192" s="2">
        <f t="shared" ca="1" si="229"/>
        <v>1.2650000000000006</v>
      </c>
      <c r="DQ192" s="2">
        <f t="shared" ca="1" si="230"/>
        <v>1.269999999999996</v>
      </c>
      <c r="DR192" s="2">
        <f t="shared" ca="1" si="231"/>
        <v>1.2750000000000057</v>
      </c>
      <c r="DS192" s="2" t="e">
        <f t="shared" ca="1" si="232"/>
        <v>#VALUE!</v>
      </c>
      <c r="DT192" s="2">
        <f t="shared" si="233"/>
        <v>1.4790000000000001</v>
      </c>
      <c r="DU192" s="2">
        <f t="shared" si="234"/>
        <v>1.4019999999999999</v>
      </c>
      <c r="DV192" s="2">
        <f t="shared" si="235"/>
        <v>1.3520000000000001</v>
      </c>
    </row>
    <row r="193" spans="2:126" x14ac:dyDescent="0.2">
      <c r="B193" s="1">
        <v>43728</v>
      </c>
      <c r="C193">
        <v>1.9350000000000023</v>
      </c>
      <c r="D193">
        <v>1.8250000000000028</v>
      </c>
      <c r="E193">
        <v>1.7900000000000063</v>
      </c>
      <c r="F193">
        <v>1.7049999999999983</v>
      </c>
      <c r="G193">
        <v>1.6200000000000045</v>
      </c>
      <c r="H193">
        <v>1.605000000000004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>
        <v>1.4569000000000001</v>
      </c>
      <c r="P193">
        <v>1.3743000000000001</v>
      </c>
      <c r="Q193">
        <v>1.3415999999999999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>
        <v>1.8875000000000028</v>
      </c>
      <c r="Y193">
        <v>1.6650000000000063</v>
      </c>
      <c r="Z193">
        <v>1.519999999999996</v>
      </c>
      <c r="AA193">
        <v>1.4399999999999977</v>
      </c>
      <c r="AB193">
        <v>1.3649999999999949</v>
      </c>
      <c r="AC193">
        <v>1.3100000000000023</v>
      </c>
      <c r="AD193">
        <v>1.2650000000000006</v>
      </c>
      <c r="AE193">
        <v>1.25</v>
      </c>
      <c r="AF193">
        <v>1.25</v>
      </c>
      <c r="AG193">
        <v>1.2650000000000006</v>
      </c>
      <c r="AH193">
        <v>1.2349999999999994</v>
      </c>
      <c r="AI193">
        <v>1.2399999999999949</v>
      </c>
      <c r="AJ193">
        <v>1.2450000000000045</v>
      </c>
      <c r="AK193">
        <v>1.2600000000000051</v>
      </c>
      <c r="AL193">
        <v>1.2650000000000006</v>
      </c>
      <c r="AM193">
        <v>1.269999999999996</v>
      </c>
      <c r="AN193">
        <v>1.2750000000000057</v>
      </c>
      <c r="AO193">
        <v>1.2800000000000011</v>
      </c>
      <c r="AP193">
        <v>1.2849999999999966</v>
      </c>
      <c r="AQ193">
        <v>1.2900000000000063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D193" t="e">
        <v>#VALUE!</v>
      </c>
      <c r="BE193" t="e">
        <v>#VALUE!</v>
      </c>
      <c r="BF193" t="e">
        <v>#VALUE!</v>
      </c>
      <c r="BG193" t="e">
        <v>#VALUE!</v>
      </c>
      <c r="BH193" t="e">
        <v>#VALUE!</v>
      </c>
      <c r="BI193" t="e">
        <v>#VALUE!</v>
      </c>
      <c r="BJ193" t="e">
        <v>#VALUE!</v>
      </c>
      <c r="BK193" t="e">
        <v>#VALUE!</v>
      </c>
      <c r="BL193" t="e">
        <v>#VALUE!</v>
      </c>
      <c r="BM193" t="e">
        <v>#VALUE!</v>
      </c>
      <c r="BN193" t="e">
        <v>#VALUE!</v>
      </c>
      <c r="BO193" t="e">
        <v>#VALUE!</v>
      </c>
      <c r="BP193" t="e">
        <v>#VALUE!</v>
      </c>
      <c r="BQ193" t="e">
        <v>#VALUE!</v>
      </c>
      <c r="BR193" t="e">
        <v>#VALUE!</v>
      </c>
      <c r="BS193">
        <v>1.25</v>
      </c>
      <c r="BT193">
        <v>1.25</v>
      </c>
      <c r="BU193">
        <v>1.2650000000000006</v>
      </c>
      <c r="BV193">
        <v>1.2349999999999994</v>
      </c>
      <c r="BW193">
        <v>1.2399999999999949</v>
      </c>
      <c r="BX193">
        <v>1.2450000000000045</v>
      </c>
      <c r="BY193">
        <v>1.2600000000000051</v>
      </c>
      <c r="BZ193">
        <v>1.2800000000000011</v>
      </c>
      <c r="CC193">
        <f t="shared" si="208"/>
        <v>6</v>
      </c>
      <c r="CD193">
        <f t="shared" si="283"/>
        <v>7</v>
      </c>
      <c r="CE193">
        <f t="shared" si="284"/>
        <v>8</v>
      </c>
      <c r="CF193">
        <f t="shared" si="285"/>
        <v>9</v>
      </c>
      <c r="CG193">
        <f t="shared" si="286"/>
        <v>10</v>
      </c>
      <c r="CH193">
        <f t="shared" si="287"/>
        <v>11</v>
      </c>
      <c r="CI193">
        <f t="shared" si="209"/>
        <v>12</v>
      </c>
      <c r="CJ193">
        <f t="shared" si="210"/>
        <v>13</v>
      </c>
      <c r="CK193">
        <f t="shared" si="211"/>
        <v>14</v>
      </c>
      <c r="CL193">
        <f t="shared" ref="CL193:CN193" si="298">IF(ISNUMBER(CK193),CK193+1,"")</f>
        <v>15</v>
      </c>
      <c r="CM193">
        <f t="shared" si="298"/>
        <v>16</v>
      </c>
      <c r="CN193">
        <f t="shared" si="298"/>
        <v>17</v>
      </c>
      <c r="CO193">
        <f t="shared" si="288"/>
        <v>18</v>
      </c>
      <c r="CP193">
        <f t="shared" si="288"/>
        <v>19</v>
      </c>
      <c r="CQ193">
        <f t="shared" si="288"/>
        <v>20</v>
      </c>
      <c r="CR193">
        <f t="shared" si="288"/>
        <v>21</v>
      </c>
      <c r="CS193">
        <f t="shared" si="288"/>
        <v>22</v>
      </c>
      <c r="CT193">
        <f t="shared" si="288"/>
        <v>23</v>
      </c>
      <c r="CU193">
        <f t="shared" si="288"/>
        <v>24</v>
      </c>
      <c r="CV193">
        <f t="shared" si="288"/>
        <v>25</v>
      </c>
      <c r="CW193">
        <f t="shared" si="288"/>
        <v>26</v>
      </c>
      <c r="CY193" s="2">
        <f t="shared" ca="1" si="213"/>
        <v>1.8875000000000028</v>
      </c>
      <c r="CZ193" s="2">
        <f t="shared" ca="1" si="214"/>
        <v>1.6650000000000063</v>
      </c>
      <c r="DA193" s="2">
        <f t="shared" ca="1" si="215"/>
        <v>1.519999999999996</v>
      </c>
      <c r="DB193" s="2">
        <f t="shared" ca="1" si="216"/>
        <v>1.4399999999999977</v>
      </c>
      <c r="DC193" s="2">
        <f t="shared" ca="1" si="217"/>
        <v>1.3649999999999949</v>
      </c>
      <c r="DD193" s="2">
        <f t="shared" ca="1" si="218"/>
        <v>1.3100000000000023</v>
      </c>
      <c r="DE193" s="2">
        <f t="shared" ca="1" si="219"/>
        <v>1.2650000000000006</v>
      </c>
      <c r="DF193" s="2">
        <f t="shared" ca="1" si="220"/>
        <v>1.25</v>
      </c>
      <c r="DG193" s="2">
        <f t="shared" ca="1" si="221"/>
        <v>1.25</v>
      </c>
      <c r="DH193" s="2">
        <f t="shared" ca="1" si="222"/>
        <v>1.2650000000000006</v>
      </c>
      <c r="DI193" s="2">
        <f t="shared" ca="1" si="223"/>
        <v>1.2349999999999994</v>
      </c>
      <c r="DJ193" s="2">
        <f t="shared" ca="1" si="224"/>
        <v>1.2399999999999949</v>
      </c>
      <c r="DK193" s="2">
        <f t="shared" ca="1" si="224"/>
        <v>1.2450000000000045</v>
      </c>
      <c r="DL193" s="2">
        <f t="shared" ca="1" si="225"/>
        <v>1.2600000000000051</v>
      </c>
      <c r="DM193" s="2">
        <f t="shared" ca="1" si="226"/>
        <v>1.2650000000000006</v>
      </c>
      <c r="DN193" s="2">
        <f t="shared" ca="1" si="227"/>
        <v>1.269999999999996</v>
      </c>
      <c r="DO193" s="2">
        <f t="shared" ca="1" si="228"/>
        <v>1.2750000000000057</v>
      </c>
      <c r="DP193" s="2">
        <f t="shared" ca="1" si="229"/>
        <v>1.2800000000000011</v>
      </c>
      <c r="DQ193" s="2">
        <f t="shared" ca="1" si="230"/>
        <v>1.2849999999999966</v>
      </c>
      <c r="DR193" s="2">
        <f t="shared" ca="1" si="231"/>
        <v>1.2900000000000063</v>
      </c>
      <c r="DS193" s="2" t="e">
        <f t="shared" ca="1" si="232"/>
        <v>#VALUE!</v>
      </c>
      <c r="DT193" s="2">
        <f t="shared" si="233"/>
        <v>1.4569000000000001</v>
      </c>
      <c r="DU193" s="2">
        <f t="shared" si="234"/>
        <v>1.3743000000000001</v>
      </c>
      <c r="DV193" s="2">
        <f t="shared" si="235"/>
        <v>1.3415999999999999</v>
      </c>
    </row>
    <row r="194" spans="2:126" x14ac:dyDescent="0.2">
      <c r="B194" s="1">
        <v>43731</v>
      </c>
      <c r="C194">
        <v>1.9500000000000028</v>
      </c>
      <c r="D194">
        <v>1.8149999999999977</v>
      </c>
      <c r="E194">
        <v>1.7750000000000057</v>
      </c>
      <c r="F194">
        <v>1.6800000000000068</v>
      </c>
      <c r="G194">
        <v>1.5900000000000034</v>
      </c>
      <c r="H194">
        <v>1.5699999999999932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>
        <v>1.4479</v>
      </c>
      <c r="P194">
        <v>1.3694</v>
      </c>
      <c r="Q194">
        <v>1.319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>
        <v>1.8799999999999955</v>
      </c>
      <c r="Y194">
        <v>1.6400000000000006</v>
      </c>
      <c r="Z194">
        <v>1.4950000000000045</v>
      </c>
      <c r="AA194">
        <v>1.4150000000000063</v>
      </c>
      <c r="AB194">
        <v>1.3349999999999937</v>
      </c>
      <c r="AC194">
        <v>1.2750000000000057</v>
      </c>
      <c r="AD194">
        <v>1.230000000000004</v>
      </c>
      <c r="AE194">
        <v>1.2099999999999937</v>
      </c>
      <c r="AF194">
        <v>1.2099999999999937</v>
      </c>
      <c r="AG194">
        <v>1.2249999999999943</v>
      </c>
      <c r="AH194">
        <v>1.1949999999999932</v>
      </c>
      <c r="AI194">
        <v>1.2000000000000028</v>
      </c>
      <c r="AJ194">
        <v>1.2049999999999983</v>
      </c>
      <c r="AK194">
        <v>1.2199999999999989</v>
      </c>
      <c r="AL194">
        <v>1.2249999999999943</v>
      </c>
      <c r="AM194">
        <v>1.230000000000004</v>
      </c>
      <c r="AN194">
        <v>1.2349999999999994</v>
      </c>
      <c r="AO194">
        <v>1.2399999999999949</v>
      </c>
      <c r="AP194">
        <v>1.2450000000000045</v>
      </c>
      <c r="AQ194">
        <v>1.25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D194" t="e">
        <v>#VALUE!</v>
      </c>
      <c r="BE194" t="e">
        <v>#VALUE!</v>
      </c>
      <c r="BF194" t="e">
        <v>#VALUE!</v>
      </c>
      <c r="BG194" t="e">
        <v>#VALUE!</v>
      </c>
      <c r="BH194" t="e">
        <v>#VALUE!</v>
      </c>
      <c r="BI194" t="e">
        <v>#VALUE!</v>
      </c>
      <c r="BJ194" t="e">
        <v>#VALUE!</v>
      </c>
      <c r="BK194" t="e">
        <v>#VALUE!</v>
      </c>
      <c r="BL194" t="e">
        <v>#VALUE!</v>
      </c>
      <c r="BM194" t="e">
        <v>#VALUE!</v>
      </c>
      <c r="BN194" t="e">
        <v>#VALUE!</v>
      </c>
      <c r="BO194" t="e">
        <v>#VALUE!</v>
      </c>
      <c r="BP194" t="e">
        <v>#VALUE!</v>
      </c>
      <c r="BQ194" t="e">
        <v>#VALUE!</v>
      </c>
      <c r="BR194" t="e">
        <v>#VALUE!</v>
      </c>
      <c r="BS194">
        <v>1.2099999999999937</v>
      </c>
      <c r="BT194">
        <v>1.2099999999999937</v>
      </c>
      <c r="BU194">
        <v>1.2249999999999943</v>
      </c>
      <c r="BV194">
        <v>1.1949999999999932</v>
      </c>
      <c r="BW194">
        <v>1.2000000000000028</v>
      </c>
      <c r="BX194">
        <v>1.2049999999999983</v>
      </c>
      <c r="BY194">
        <v>1.2199999999999989</v>
      </c>
      <c r="BZ194">
        <v>1.2399999999999949</v>
      </c>
      <c r="CC194">
        <f t="shared" si="208"/>
        <v>6</v>
      </c>
      <c r="CD194">
        <f t="shared" si="283"/>
        <v>7</v>
      </c>
      <c r="CE194">
        <f t="shared" si="284"/>
        <v>8</v>
      </c>
      <c r="CF194">
        <f t="shared" si="285"/>
        <v>9</v>
      </c>
      <c r="CG194">
        <f t="shared" si="286"/>
        <v>10</v>
      </c>
      <c r="CH194">
        <f t="shared" si="287"/>
        <v>11</v>
      </c>
      <c r="CI194">
        <f t="shared" si="209"/>
        <v>12</v>
      </c>
      <c r="CJ194">
        <f t="shared" si="210"/>
        <v>13</v>
      </c>
      <c r="CK194">
        <f t="shared" si="211"/>
        <v>14</v>
      </c>
      <c r="CL194">
        <f t="shared" ref="CL194:CN194" si="299">IF(ISNUMBER(CK194),CK194+1,"")</f>
        <v>15</v>
      </c>
      <c r="CM194">
        <f t="shared" si="299"/>
        <v>16</v>
      </c>
      <c r="CN194">
        <f t="shared" si="299"/>
        <v>17</v>
      </c>
      <c r="CO194">
        <f t="shared" si="288"/>
        <v>18</v>
      </c>
      <c r="CP194">
        <f t="shared" si="288"/>
        <v>19</v>
      </c>
      <c r="CQ194">
        <f t="shared" si="288"/>
        <v>20</v>
      </c>
      <c r="CR194">
        <f t="shared" si="288"/>
        <v>21</v>
      </c>
      <c r="CS194">
        <f t="shared" si="288"/>
        <v>22</v>
      </c>
      <c r="CT194">
        <f t="shared" si="288"/>
        <v>23</v>
      </c>
      <c r="CU194">
        <f t="shared" si="288"/>
        <v>24</v>
      </c>
      <c r="CV194">
        <f t="shared" si="288"/>
        <v>25</v>
      </c>
      <c r="CW194">
        <f t="shared" si="288"/>
        <v>26</v>
      </c>
      <c r="CY194" s="2">
        <f t="shared" ca="1" si="213"/>
        <v>1.8799999999999955</v>
      </c>
      <c r="CZ194" s="2">
        <f t="shared" ca="1" si="214"/>
        <v>1.6400000000000006</v>
      </c>
      <c r="DA194" s="2">
        <f t="shared" ca="1" si="215"/>
        <v>1.4950000000000045</v>
      </c>
      <c r="DB194" s="2">
        <f t="shared" ca="1" si="216"/>
        <v>1.4150000000000063</v>
      </c>
      <c r="DC194" s="2">
        <f t="shared" ca="1" si="217"/>
        <v>1.3349999999999937</v>
      </c>
      <c r="DD194" s="2">
        <f t="shared" ca="1" si="218"/>
        <v>1.2750000000000057</v>
      </c>
      <c r="DE194" s="2">
        <f t="shared" ca="1" si="219"/>
        <v>1.230000000000004</v>
      </c>
      <c r="DF194" s="2">
        <f t="shared" ca="1" si="220"/>
        <v>1.2099999999999937</v>
      </c>
      <c r="DG194" s="2">
        <f t="shared" ca="1" si="221"/>
        <v>1.2099999999999937</v>
      </c>
      <c r="DH194" s="2">
        <f t="shared" ca="1" si="222"/>
        <v>1.2249999999999943</v>
      </c>
      <c r="DI194" s="2">
        <f t="shared" ca="1" si="223"/>
        <v>1.1949999999999932</v>
      </c>
      <c r="DJ194" s="2">
        <f t="shared" ca="1" si="224"/>
        <v>1.2000000000000028</v>
      </c>
      <c r="DK194" s="2">
        <f t="shared" ca="1" si="224"/>
        <v>1.2049999999999983</v>
      </c>
      <c r="DL194" s="2">
        <f t="shared" ca="1" si="225"/>
        <v>1.2199999999999989</v>
      </c>
      <c r="DM194" s="2">
        <f t="shared" ca="1" si="226"/>
        <v>1.2249999999999943</v>
      </c>
      <c r="DN194" s="2">
        <f t="shared" ca="1" si="227"/>
        <v>1.230000000000004</v>
      </c>
      <c r="DO194" s="2">
        <f t="shared" ca="1" si="228"/>
        <v>1.2349999999999994</v>
      </c>
      <c r="DP194" s="2">
        <f t="shared" ca="1" si="229"/>
        <v>1.2399999999999949</v>
      </c>
      <c r="DQ194" s="2">
        <f t="shared" ca="1" si="230"/>
        <v>1.2450000000000045</v>
      </c>
      <c r="DR194" s="2">
        <f t="shared" ca="1" si="231"/>
        <v>1.25</v>
      </c>
      <c r="DS194" s="2" t="e">
        <f t="shared" ca="1" si="232"/>
        <v>#VALUE!</v>
      </c>
      <c r="DT194" s="2">
        <f t="shared" si="233"/>
        <v>1.4479</v>
      </c>
      <c r="DU194" s="2">
        <f t="shared" si="234"/>
        <v>1.3694</v>
      </c>
      <c r="DV194" s="2">
        <f t="shared" si="235"/>
        <v>1.319</v>
      </c>
    </row>
    <row r="195" spans="2:126" x14ac:dyDescent="0.2">
      <c r="B195" s="1">
        <v>43732</v>
      </c>
      <c r="C195">
        <v>1.9650000000000034</v>
      </c>
      <c r="D195">
        <v>1.8199999999999932</v>
      </c>
      <c r="E195">
        <v>1.769999999999996</v>
      </c>
      <c r="F195">
        <v>1.6500000000000057</v>
      </c>
      <c r="G195">
        <v>1.5150000000000006</v>
      </c>
      <c r="H195">
        <v>1.4950000000000045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>
        <v>1.3641000000000001</v>
      </c>
      <c r="P195">
        <v>1.2821</v>
      </c>
      <c r="Q195">
        <v>1.2393000000000001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>
        <v>1.8850000000000051</v>
      </c>
      <c r="Y195">
        <v>1.5849999999999937</v>
      </c>
      <c r="Z195">
        <v>1.4200000000000017</v>
      </c>
      <c r="AA195">
        <v>1.3250000000000028</v>
      </c>
      <c r="AB195">
        <v>1.2399999999999949</v>
      </c>
      <c r="AC195">
        <v>1.1800000000000068</v>
      </c>
      <c r="AD195">
        <v>1.1350000000000051</v>
      </c>
      <c r="AE195">
        <v>1.1149999999999949</v>
      </c>
      <c r="AF195">
        <v>1.1149999999999949</v>
      </c>
      <c r="AG195">
        <v>1.1299999999999955</v>
      </c>
      <c r="AH195">
        <v>1.0999999999999943</v>
      </c>
      <c r="AI195">
        <v>1.105000000000004</v>
      </c>
      <c r="AJ195">
        <v>1.1099999999999994</v>
      </c>
      <c r="AK195">
        <v>1.125</v>
      </c>
      <c r="AL195">
        <v>1.1299999999999955</v>
      </c>
      <c r="AM195">
        <v>1.1350000000000051</v>
      </c>
      <c r="AN195">
        <v>1.1400000000000006</v>
      </c>
      <c r="AO195">
        <v>1.144999999999996</v>
      </c>
      <c r="AP195">
        <v>1.1500000000000057</v>
      </c>
      <c r="AQ195">
        <v>1.1550000000000011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D195" t="e">
        <v>#VALUE!</v>
      </c>
      <c r="BE195" t="e">
        <v>#VALUE!</v>
      </c>
      <c r="BF195" t="e">
        <v>#VALUE!</v>
      </c>
      <c r="BG195" t="e">
        <v>#VALUE!</v>
      </c>
      <c r="BH195" t="e">
        <v>#VALUE!</v>
      </c>
      <c r="BI195" t="e">
        <v>#VALUE!</v>
      </c>
      <c r="BJ195" t="e">
        <v>#VALUE!</v>
      </c>
      <c r="BK195" t="e">
        <v>#VALUE!</v>
      </c>
      <c r="BL195" t="e">
        <v>#VALUE!</v>
      </c>
      <c r="BM195" t="e">
        <v>#VALUE!</v>
      </c>
      <c r="BN195" t="e">
        <v>#VALUE!</v>
      </c>
      <c r="BO195" t="e">
        <v>#VALUE!</v>
      </c>
      <c r="BP195" t="e">
        <v>#VALUE!</v>
      </c>
      <c r="BQ195" t="e">
        <v>#VALUE!</v>
      </c>
      <c r="BR195" t="e">
        <v>#VALUE!</v>
      </c>
      <c r="BS195">
        <v>1.1149999999999949</v>
      </c>
      <c r="BT195">
        <v>1.1149999999999949</v>
      </c>
      <c r="BU195">
        <v>1.1299999999999955</v>
      </c>
      <c r="BV195">
        <v>1.0999999999999943</v>
      </c>
      <c r="BW195">
        <v>1.105000000000004</v>
      </c>
      <c r="BX195">
        <v>1.1099999999999994</v>
      </c>
      <c r="BY195">
        <v>1.125</v>
      </c>
      <c r="BZ195">
        <v>1.144999999999996</v>
      </c>
      <c r="CC195">
        <f t="shared" si="208"/>
        <v>6</v>
      </c>
      <c r="CD195">
        <f t="shared" si="283"/>
        <v>7</v>
      </c>
      <c r="CE195">
        <f t="shared" si="284"/>
        <v>8</v>
      </c>
      <c r="CF195">
        <f t="shared" si="285"/>
        <v>9</v>
      </c>
      <c r="CG195">
        <f t="shared" si="286"/>
        <v>10</v>
      </c>
      <c r="CH195">
        <f t="shared" si="287"/>
        <v>11</v>
      </c>
      <c r="CI195">
        <f t="shared" si="209"/>
        <v>12</v>
      </c>
      <c r="CJ195">
        <f t="shared" si="210"/>
        <v>13</v>
      </c>
      <c r="CK195">
        <f t="shared" si="211"/>
        <v>14</v>
      </c>
      <c r="CL195">
        <f t="shared" ref="CL195:CN195" si="300">IF(ISNUMBER(CK195),CK195+1,"")</f>
        <v>15</v>
      </c>
      <c r="CM195">
        <f t="shared" si="300"/>
        <v>16</v>
      </c>
      <c r="CN195">
        <f t="shared" si="300"/>
        <v>17</v>
      </c>
      <c r="CO195">
        <f t="shared" si="288"/>
        <v>18</v>
      </c>
      <c r="CP195">
        <f t="shared" si="288"/>
        <v>19</v>
      </c>
      <c r="CQ195">
        <f t="shared" si="288"/>
        <v>20</v>
      </c>
      <c r="CR195">
        <f t="shared" si="288"/>
        <v>21</v>
      </c>
      <c r="CS195">
        <f t="shared" si="288"/>
        <v>22</v>
      </c>
      <c r="CT195">
        <f t="shared" si="288"/>
        <v>23</v>
      </c>
      <c r="CU195">
        <f t="shared" si="288"/>
        <v>24</v>
      </c>
      <c r="CV195">
        <f t="shared" si="288"/>
        <v>25</v>
      </c>
      <c r="CW195">
        <f t="shared" si="288"/>
        <v>26</v>
      </c>
      <c r="CY195" s="2">
        <f t="shared" ca="1" si="213"/>
        <v>1.8850000000000051</v>
      </c>
      <c r="CZ195" s="2">
        <f t="shared" ca="1" si="214"/>
        <v>1.5849999999999937</v>
      </c>
      <c r="DA195" s="2">
        <f t="shared" ca="1" si="215"/>
        <v>1.4200000000000017</v>
      </c>
      <c r="DB195" s="2">
        <f t="shared" ca="1" si="216"/>
        <v>1.3250000000000028</v>
      </c>
      <c r="DC195" s="2">
        <f t="shared" ca="1" si="217"/>
        <v>1.2399999999999949</v>
      </c>
      <c r="DD195" s="2">
        <f t="shared" ca="1" si="218"/>
        <v>1.1800000000000068</v>
      </c>
      <c r="DE195" s="2">
        <f t="shared" ca="1" si="219"/>
        <v>1.1350000000000051</v>
      </c>
      <c r="DF195" s="2">
        <f t="shared" ca="1" si="220"/>
        <v>1.1149999999999949</v>
      </c>
      <c r="DG195" s="2">
        <f t="shared" ca="1" si="221"/>
        <v>1.1149999999999949</v>
      </c>
      <c r="DH195" s="2">
        <f t="shared" ca="1" si="222"/>
        <v>1.1299999999999955</v>
      </c>
      <c r="DI195" s="2">
        <f t="shared" ca="1" si="223"/>
        <v>1.0999999999999943</v>
      </c>
      <c r="DJ195" s="2">
        <f t="shared" ca="1" si="224"/>
        <v>1.105000000000004</v>
      </c>
      <c r="DK195" s="2">
        <f t="shared" ca="1" si="224"/>
        <v>1.1099999999999994</v>
      </c>
      <c r="DL195" s="2">
        <f t="shared" ca="1" si="225"/>
        <v>1.125</v>
      </c>
      <c r="DM195" s="2">
        <f t="shared" ca="1" si="226"/>
        <v>1.1299999999999955</v>
      </c>
      <c r="DN195" s="2">
        <f t="shared" ca="1" si="227"/>
        <v>1.1350000000000051</v>
      </c>
      <c r="DO195" s="2">
        <f t="shared" ca="1" si="228"/>
        <v>1.1400000000000006</v>
      </c>
      <c r="DP195" s="2">
        <f t="shared" ca="1" si="229"/>
        <v>1.144999999999996</v>
      </c>
      <c r="DQ195" s="2">
        <f t="shared" ca="1" si="230"/>
        <v>1.1500000000000057</v>
      </c>
      <c r="DR195" s="2">
        <f t="shared" ca="1" si="231"/>
        <v>1.1550000000000011</v>
      </c>
      <c r="DS195" s="2" t="e">
        <f t="shared" ca="1" si="232"/>
        <v>#VALUE!</v>
      </c>
      <c r="DT195" s="2">
        <f t="shared" si="233"/>
        <v>1.3641000000000001</v>
      </c>
      <c r="DU195" s="2">
        <f t="shared" si="234"/>
        <v>1.2821</v>
      </c>
      <c r="DV195" s="2">
        <f t="shared" si="235"/>
        <v>1.2393000000000001</v>
      </c>
    </row>
    <row r="196" spans="2:126" x14ac:dyDescent="0.2">
      <c r="B196" s="1">
        <v>43733</v>
      </c>
      <c r="C196">
        <v>1.9500000000000028</v>
      </c>
      <c r="D196">
        <v>1.8299999999999983</v>
      </c>
      <c r="E196">
        <v>1.7849999999999966</v>
      </c>
      <c r="F196">
        <v>1.6700000000000017</v>
      </c>
      <c r="G196">
        <v>1.5600000000000023</v>
      </c>
      <c r="H196">
        <v>1.5450000000000017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>
        <v>1.4330000000000001</v>
      </c>
      <c r="P196">
        <v>1.35</v>
      </c>
      <c r="Q196">
        <v>1.2876000000000001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>
        <v>1.9050000000000011</v>
      </c>
      <c r="Y196">
        <v>1.625</v>
      </c>
      <c r="Z196">
        <v>1.480000000000004</v>
      </c>
      <c r="AA196">
        <v>1.4000000000000057</v>
      </c>
      <c r="AB196">
        <v>1.3250000000000028</v>
      </c>
      <c r="AC196">
        <v>1.269999999999996</v>
      </c>
      <c r="AD196">
        <v>1.230000000000004</v>
      </c>
      <c r="AE196">
        <v>1.2150000000000034</v>
      </c>
      <c r="AF196">
        <v>1.2150000000000034</v>
      </c>
      <c r="AG196">
        <v>1.230000000000004</v>
      </c>
      <c r="AH196">
        <v>1.2000000000000028</v>
      </c>
      <c r="AI196">
        <v>1.2049999999999983</v>
      </c>
      <c r="AJ196">
        <v>1.2099999999999937</v>
      </c>
      <c r="AK196">
        <v>1.2249999999999943</v>
      </c>
      <c r="AL196">
        <v>1.230000000000004</v>
      </c>
      <c r="AM196">
        <v>1.2349999999999994</v>
      </c>
      <c r="AN196">
        <v>1.2399999999999949</v>
      </c>
      <c r="AO196">
        <v>1.2450000000000045</v>
      </c>
      <c r="AP196">
        <v>1.25</v>
      </c>
      <c r="AQ196">
        <v>1.2549999999999955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D196" t="e">
        <v>#VALUE!</v>
      </c>
      <c r="BE196" t="e">
        <v>#VALUE!</v>
      </c>
      <c r="BF196" t="e">
        <v>#VALUE!</v>
      </c>
      <c r="BG196" t="e">
        <v>#VALUE!</v>
      </c>
      <c r="BH196" t="e">
        <v>#VALUE!</v>
      </c>
      <c r="BI196" t="e">
        <v>#VALUE!</v>
      </c>
      <c r="BJ196" t="e">
        <v>#VALUE!</v>
      </c>
      <c r="BK196" t="e">
        <v>#VALUE!</v>
      </c>
      <c r="BL196" t="e">
        <v>#VALUE!</v>
      </c>
      <c r="BM196" t="e">
        <v>#VALUE!</v>
      </c>
      <c r="BN196" t="e">
        <v>#VALUE!</v>
      </c>
      <c r="BO196" t="e">
        <v>#VALUE!</v>
      </c>
      <c r="BP196" t="e">
        <v>#VALUE!</v>
      </c>
      <c r="BQ196" t="e">
        <v>#VALUE!</v>
      </c>
      <c r="BR196" t="e">
        <v>#VALUE!</v>
      </c>
      <c r="BS196">
        <v>1.2150000000000034</v>
      </c>
      <c r="BT196">
        <v>1.2150000000000034</v>
      </c>
      <c r="BU196">
        <v>1.230000000000004</v>
      </c>
      <c r="BV196">
        <v>1.2000000000000028</v>
      </c>
      <c r="BW196">
        <v>1.2049999999999983</v>
      </c>
      <c r="BX196">
        <v>1.2099999999999937</v>
      </c>
      <c r="BY196">
        <v>1.2249999999999943</v>
      </c>
      <c r="BZ196">
        <v>1.2450000000000045</v>
      </c>
      <c r="CC196">
        <f t="shared" si="208"/>
        <v>6</v>
      </c>
      <c r="CD196">
        <f t="shared" si="283"/>
        <v>7</v>
      </c>
      <c r="CE196">
        <f t="shared" si="284"/>
        <v>8</v>
      </c>
      <c r="CF196">
        <f t="shared" si="285"/>
        <v>9</v>
      </c>
      <c r="CG196">
        <f t="shared" si="286"/>
        <v>10</v>
      </c>
      <c r="CH196">
        <f t="shared" si="287"/>
        <v>11</v>
      </c>
      <c r="CI196">
        <f t="shared" si="209"/>
        <v>12</v>
      </c>
      <c r="CJ196">
        <f t="shared" si="210"/>
        <v>13</v>
      </c>
      <c r="CK196">
        <f t="shared" si="211"/>
        <v>14</v>
      </c>
      <c r="CL196">
        <f t="shared" ref="CL196:CN196" si="301">IF(ISNUMBER(CK196),CK196+1,"")</f>
        <v>15</v>
      </c>
      <c r="CM196">
        <f t="shared" si="301"/>
        <v>16</v>
      </c>
      <c r="CN196">
        <f t="shared" si="301"/>
        <v>17</v>
      </c>
      <c r="CO196">
        <f t="shared" si="288"/>
        <v>18</v>
      </c>
      <c r="CP196">
        <f t="shared" si="288"/>
        <v>19</v>
      </c>
      <c r="CQ196">
        <f t="shared" si="288"/>
        <v>20</v>
      </c>
      <c r="CR196">
        <f t="shared" si="288"/>
        <v>21</v>
      </c>
      <c r="CS196">
        <f t="shared" si="288"/>
        <v>22</v>
      </c>
      <c r="CT196">
        <f t="shared" si="288"/>
        <v>23</v>
      </c>
      <c r="CU196">
        <f t="shared" si="288"/>
        <v>24</v>
      </c>
      <c r="CV196">
        <f t="shared" si="288"/>
        <v>25</v>
      </c>
      <c r="CW196">
        <f t="shared" si="288"/>
        <v>26</v>
      </c>
      <c r="CY196" s="2">
        <f t="shared" ca="1" si="213"/>
        <v>1.9050000000000011</v>
      </c>
      <c r="CZ196" s="2">
        <f t="shared" ca="1" si="214"/>
        <v>1.625</v>
      </c>
      <c r="DA196" s="2">
        <f t="shared" ca="1" si="215"/>
        <v>1.480000000000004</v>
      </c>
      <c r="DB196" s="2">
        <f t="shared" ca="1" si="216"/>
        <v>1.4000000000000057</v>
      </c>
      <c r="DC196" s="2">
        <f t="shared" ca="1" si="217"/>
        <v>1.3250000000000028</v>
      </c>
      <c r="DD196" s="2">
        <f t="shared" ca="1" si="218"/>
        <v>1.269999999999996</v>
      </c>
      <c r="DE196" s="2">
        <f t="shared" ca="1" si="219"/>
        <v>1.230000000000004</v>
      </c>
      <c r="DF196" s="2">
        <f t="shared" ca="1" si="220"/>
        <v>1.2150000000000034</v>
      </c>
      <c r="DG196" s="2">
        <f t="shared" ca="1" si="221"/>
        <v>1.2150000000000034</v>
      </c>
      <c r="DH196" s="2">
        <f t="shared" ca="1" si="222"/>
        <v>1.230000000000004</v>
      </c>
      <c r="DI196" s="2">
        <f t="shared" ca="1" si="223"/>
        <v>1.2000000000000028</v>
      </c>
      <c r="DJ196" s="2">
        <f t="shared" ca="1" si="224"/>
        <v>1.2049999999999983</v>
      </c>
      <c r="DK196" s="2">
        <f t="shared" ca="1" si="224"/>
        <v>1.2099999999999937</v>
      </c>
      <c r="DL196" s="2">
        <f t="shared" ca="1" si="225"/>
        <v>1.2249999999999943</v>
      </c>
      <c r="DM196" s="2">
        <f t="shared" ca="1" si="226"/>
        <v>1.230000000000004</v>
      </c>
      <c r="DN196" s="2">
        <f t="shared" ca="1" si="227"/>
        <v>1.2349999999999994</v>
      </c>
      <c r="DO196" s="2">
        <f t="shared" ca="1" si="228"/>
        <v>1.2399999999999949</v>
      </c>
      <c r="DP196" s="2">
        <f t="shared" ca="1" si="229"/>
        <v>1.2450000000000045</v>
      </c>
      <c r="DQ196" s="2">
        <f t="shared" ca="1" si="230"/>
        <v>1.25</v>
      </c>
      <c r="DR196" s="2">
        <f t="shared" ca="1" si="231"/>
        <v>1.2549999999999955</v>
      </c>
      <c r="DS196" s="2" t="e">
        <f t="shared" ca="1" si="232"/>
        <v>#VALUE!</v>
      </c>
      <c r="DT196" s="2">
        <f t="shared" si="233"/>
        <v>1.4330000000000001</v>
      </c>
      <c r="DU196" s="2">
        <f t="shared" si="234"/>
        <v>1.35</v>
      </c>
      <c r="DV196" s="2">
        <f t="shared" si="235"/>
        <v>1.2876000000000001</v>
      </c>
    </row>
    <row r="197" spans="2:126" x14ac:dyDescent="0.2">
      <c r="B197" s="1">
        <v>43734</v>
      </c>
      <c r="C197">
        <v>1.9300000000000068</v>
      </c>
      <c r="D197">
        <v>1.8250000000000028</v>
      </c>
      <c r="E197">
        <v>1.7849999999999966</v>
      </c>
      <c r="F197">
        <v>1.6700000000000017</v>
      </c>
      <c r="G197">
        <v>1.5649999999999977</v>
      </c>
      <c r="H197">
        <v>1.5499999999999972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>
        <v>1.4302999999999999</v>
      </c>
      <c r="P197">
        <v>1.3519000000000001</v>
      </c>
      <c r="Q197">
        <v>1.2825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>
        <v>1.8850000000000051</v>
      </c>
      <c r="Y197">
        <v>1.6200000000000045</v>
      </c>
      <c r="Z197">
        <v>1.4749999999999943</v>
      </c>
      <c r="AA197">
        <v>1.3900000000000006</v>
      </c>
      <c r="AB197">
        <v>1.3149999999999977</v>
      </c>
      <c r="AC197">
        <v>1.2600000000000051</v>
      </c>
      <c r="AD197">
        <v>1.2150000000000034</v>
      </c>
      <c r="AE197">
        <v>1.2000000000000028</v>
      </c>
      <c r="AF197">
        <v>1.2000000000000028</v>
      </c>
      <c r="AG197">
        <v>1.2150000000000034</v>
      </c>
      <c r="AH197">
        <v>1.1850000000000023</v>
      </c>
      <c r="AI197">
        <v>1.1899999999999977</v>
      </c>
      <c r="AJ197">
        <v>1.1949999999999932</v>
      </c>
      <c r="AK197">
        <v>1.2099999999999937</v>
      </c>
      <c r="AL197">
        <v>1.2150000000000034</v>
      </c>
      <c r="AM197">
        <v>1.2199999999999989</v>
      </c>
      <c r="AN197">
        <v>1.2249999999999943</v>
      </c>
      <c r="AO197">
        <v>1.230000000000004</v>
      </c>
      <c r="AP197">
        <v>1.2349999999999994</v>
      </c>
      <c r="AQ197">
        <v>1.2399999999999949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D197" t="e">
        <v>#VALUE!</v>
      </c>
      <c r="BE197" t="e">
        <v>#VALUE!</v>
      </c>
      <c r="BF197" t="e">
        <v>#VALUE!</v>
      </c>
      <c r="BG197" t="e">
        <v>#VALUE!</v>
      </c>
      <c r="BH197" t="e">
        <v>#VALUE!</v>
      </c>
      <c r="BI197" t="e">
        <v>#VALUE!</v>
      </c>
      <c r="BJ197" t="e">
        <v>#VALUE!</v>
      </c>
      <c r="BK197" t="e">
        <v>#VALUE!</v>
      </c>
      <c r="BL197" t="e">
        <v>#VALUE!</v>
      </c>
      <c r="BM197" t="e">
        <v>#VALUE!</v>
      </c>
      <c r="BN197" t="e">
        <v>#VALUE!</v>
      </c>
      <c r="BO197" t="e">
        <v>#VALUE!</v>
      </c>
      <c r="BP197" t="e">
        <v>#VALUE!</v>
      </c>
      <c r="BQ197" t="e">
        <v>#VALUE!</v>
      </c>
      <c r="BR197" t="e">
        <v>#VALUE!</v>
      </c>
      <c r="BS197">
        <v>1.2000000000000028</v>
      </c>
      <c r="BT197">
        <v>1.2000000000000028</v>
      </c>
      <c r="BU197">
        <v>1.2150000000000034</v>
      </c>
      <c r="BV197">
        <v>1.1850000000000023</v>
      </c>
      <c r="BW197">
        <v>1.1899999999999977</v>
      </c>
      <c r="BX197">
        <v>1.1949999999999932</v>
      </c>
      <c r="BY197">
        <v>1.2099999999999937</v>
      </c>
      <c r="BZ197">
        <v>1.230000000000004</v>
      </c>
      <c r="CC197">
        <f t="shared" si="208"/>
        <v>6</v>
      </c>
      <c r="CD197">
        <f t="shared" si="283"/>
        <v>7</v>
      </c>
      <c r="CE197">
        <f t="shared" si="284"/>
        <v>8</v>
      </c>
      <c r="CF197">
        <f t="shared" si="285"/>
        <v>9</v>
      </c>
      <c r="CG197">
        <f t="shared" si="286"/>
        <v>10</v>
      </c>
      <c r="CH197">
        <f t="shared" si="287"/>
        <v>11</v>
      </c>
      <c r="CI197">
        <f t="shared" si="209"/>
        <v>12</v>
      </c>
      <c r="CJ197">
        <f t="shared" si="210"/>
        <v>13</v>
      </c>
      <c r="CK197">
        <f t="shared" si="211"/>
        <v>14</v>
      </c>
      <c r="CL197">
        <f t="shared" ref="CL197:CN197" si="302">IF(ISNUMBER(CK197),CK197+1,"")</f>
        <v>15</v>
      </c>
      <c r="CM197">
        <f t="shared" si="302"/>
        <v>16</v>
      </c>
      <c r="CN197">
        <f t="shared" si="302"/>
        <v>17</v>
      </c>
      <c r="CO197">
        <f t="shared" si="288"/>
        <v>18</v>
      </c>
      <c r="CP197">
        <f t="shared" si="288"/>
        <v>19</v>
      </c>
      <c r="CQ197">
        <f t="shared" si="288"/>
        <v>20</v>
      </c>
      <c r="CR197">
        <f t="shared" si="288"/>
        <v>21</v>
      </c>
      <c r="CS197">
        <f t="shared" si="288"/>
        <v>22</v>
      </c>
      <c r="CT197">
        <f t="shared" si="288"/>
        <v>23</v>
      </c>
      <c r="CU197">
        <f t="shared" si="288"/>
        <v>24</v>
      </c>
      <c r="CV197">
        <f t="shared" si="288"/>
        <v>25</v>
      </c>
      <c r="CW197">
        <f t="shared" si="288"/>
        <v>26</v>
      </c>
      <c r="CY197" s="2">
        <f t="shared" ca="1" si="213"/>
        <v>1.8850000000000051</v>
      </c>
      <c r="CZ197" s="2">
        <f t="shared" ca="1" si="214"/>
        <v>1.6200000000000045</v>
      </c>
      <c r="DA197" s="2">
        <f t="shared" ca="1" si="215"/>
        <v>1.4749999999999943</v>
      </c>
      <c r="DB197" s="2">
        <f t="shared" ca="1" si="216"/>
        <v>1.3900000000000006</v>
      </c>
      <c r="DC197" s="2">
        <f t="shared" ca="1" si="217"/>
        <v>1.3149999999999977</v>
      </c>
      <c r="DD197" s="2">
        <f t="shared" ca="1" si="218"/>
        <v>1.2600000000000051</v>
      </c>
      <c r="DE197" s="2">
        <f t="shared" ca="1" si="219"/>
        <v>1.2150000000000034</v>
      </c>
      <c r="DF197" s="2">
        <f t="shared" ca="1" si="220"/>
        <v>1.2000000000000028</v>
      </c>
      <c r="DG197" s="2">
        <f t="shared" ca="1" si="221"/>
        <v>1.2000000000000028</v>
      </c>
      <c r="DH197" s="2">
        <f t="shared" ca="1" si="222"/>
        <v>1.2150000000000034</v>
      </c>
      <c r="DI197" s="2">
        <f t="shared" ca="1" si="223"/>
        <v>1.1850000000000023</v>
      </c>
      <c r="DJ197" s="2">
        <f t="shared" ca="1" si="224"/>
        <v>1.1899999999999977</v>
      </c>
      <c r="DK197" s="2">
        <f t="shared" ca="1" si="224"/>
        <v>1.1949999999999932</v>
      </c>
      <c r="DL197" s="2">
        <f t="shared" ca="1" si="225"/>
        <v>1.2099999999999937</v>
      </c>
      <c r="DM197" s="2">
        <f t="shared" ca="1" si="226"/>
        <v>1.2150000000000034</v>
      </c>
      <c r="DN197" s="2">
        <f t="shared" ca="1" si="227"/>
        <v>1.2199999999999989</v>
      </c>
      <c r="DO197" s="2">
        <f t="shared" ca="1" si="228"/>
        <v>1.2249999999999943</v>
      </c>
      <c r="DP197" s="2">
        <f t="shared" ca="1" si="229"/>
        <v>1.230000000000004</v>
      </c>
      <c r="DQ197" s="2">
        <f t="shared" ca="1" si="230"/>
        <v>1.2349999999999994</v>
      </c>
      <c r="DR197" s="2">
        <f t="shared" ca="1" si="231"/>
        <v>1.2399999999999949</v>
      </c>
      <c r="DS197" s="2" t="e">
        <f t="shared" ca="1" si="232"/>
        <v>#VALUE!</v>
      </c>
      <c r="DT197" s="2">
        <f t="shared" si="233"/>
        <v>1.4302999999999999</v>
      </c>
      <c r="DU197" s="2">
        <f t="shared" si="234"/>
        <v>1.3519000000000001</v>
      </c>
      <c r="DV197" s="2">
        <f t="shared" si="235"/>
        <v>1.2825</v>
      </c>
    </row>
    <row r="198" spans="2:126" x14ac:dyDescent="0.2">
      <c r="B198" s="1">
        <v>43735</v>
      </c>
      <c r="C198">
        <v>1.9099999999999966</v>
      </c>
      <c r="D198">
        <v>1.8050000000000068</v>
      </c>
      <c r="E198">
        <v>1.7600000000000051</v>
      </c>
      <c r="F198">
        <v>1.644999999999996</v>
      </c>
      <c r="G198">
        <v>1.5400000000000063</v>
      </c>
      <c r="H198">
        <v>1.5250000000000057</v>
      </c>
      <c r="I198">
        <v>1.5150000000000006</v>
      </c>
      <c r="J198">
        <v>1.5049999999999955</v>
      </c>
      <c r="K198">
        <v>1.4950000000000045</v>
      </c>
      <c r="L198">
        <v>1.4849999999999994</v>
      </c>
      <c r="M198">
        <v>1.4749999999999943</v>
      </c>
      <c r="N198">
        <v>1.4650000000000034</v>
      </c>
      <c r="O198">
        <v>1.4136</v>
      </c>
      <c r="P198">
        <v>1.3402000000000001</v>
      </c>
      <c r="Q198">
        <v>1.2929999999999999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>
        <v>1.8675000000000068</v>
      </c>
      <c r="Y198">
        <v>1.605000000000004</v>
      </c>
      <c r="Z198">
        <v>1.4599999999999937</v>
      </c>
      <c r="AA198">
        <v>1.375</v>
      </c>
      <c r="AB198">
        <v>1.2999999999999972</v>
      </c>
      <c r="AC198">
        <v>1.25</v>
      </c>
      <c r="AD198">
        <v>1.2049999999999983</v>
      </c>
      <c r="AE198">
        <v>1.1899999999999977</v>
      </c>
      <c r="AF198">
        <v>1.1899999999999977</v>
      </c>
      <c r="AG198">
        <v>1.2049999999999983</v>
      </c>
      <c r="AH198">
        <v>1.1749999999999972</v>
      </c>
      <c r="AI198">
        <v>1.1800000000000068</v>
      </c>
      <c r="AJ198">
        <v>1.1850000000000023</v>
      </c>
      <c r="AK198">
        <v>1.2000000000000028</v>
      </c>
      <c r="AL198">
        <v>1.2049999999999983</v>
      </c>
      <c r="AM198">
        <v>1.2099999999999937</v>
      </c>
      <c r="AN198">
        <v>1.2150000000000034</v>
      </c>
      <c r="AO198">
        <v>1.2199999999999989</v>
      </c>
      <c r="AP198">
        <v>1.2249999999999943</v>
      </c>
      <c r="AQ198">
        <v>1.230000000000004</v>
      </c>
      <c r="AR198">
        <v>1.25</v>
      </c>
      <c r="AS198">
        <v>1.2600000000000051</v>
      </c>
      <c r="AT198">
        <v>1.269999999999996</v>
      </c>
      <c r="AU198">
        <v>1.2800000000000011</v>
      </c>
      <c r="AV198">
        <v>1.2900000000000063</v>
      </c>
      <c r="AW198">
        <v>1.2999999999999972</v>
      </c>
      <c r="AX198">
        <v>1.3100000000000023</v>
      </c>
      <c r="AY198">
        <v>1.3199999999999932</v>
      </c>
      <c r="AZ198">
        <v>1.3299999999999983</v>
      </c>
      <c r="BA198">
        <v>1.3400000000000034</v>
      </c>
      <c r="BB198">
        <v>1.3499999999999943</v>
      </c>
      <c r="BC198">
        <v>1.3599999999999994</v>
      </c>
      <c r="BD198">
        <v>1.3700000000000045</v>
      </c>
      <c r="BE198">
        <v>1.3799999999999955</v>
      </c>
      <c r="BF198">
        <v>1.3900000000000006</v>
      </c>
      <c r="BG198">
        <v>1.4000000000000057</v>
      </c>
      <c r="BH198" t="e">
        <v>#VALUE!</v>
      </c>
      <c r="BI198" t="e">
        <v>#VALUE!</v>
      </c>
      <c r="BJ198" t="e">
        <v>#VALUE!</v>
      </c>
      <c r="BK198" t="e">
        <v>#VALUE!</v>
      </c>
      <c r="BL198" t="e">
        <v>#VALUE!</v>
      </c>
      <c r="BM198" t="e">
        <v>#VALUE!</v>
      </c>
      <c r="BN198" t="e">
        <v>#VALUE!</v>
      </c>
      <c r="BO198" t="e">
        <v>#VALUE!</v>
      </c>
      <c r="BP198" t="e">
        <v>#VALUE!</v>
      </c>
      <c r="BQ198" t="e">
        <v>#VALUE!</v>
      </c>
      <c r="BR198" t="e">
        <v>#VALUE!</v>
      </c>
      <c r="BS198">
        <v>1.1899999999999977</v>
      </c>
      <c r="BT198">
        <v>1.1899999999999977</v>
      </c>
      <c r="BU198">
        <v>1.2049999999999983</v>
      </c>
      <c r="BV198">
        <v>1.1749999999999972</v>
      </c>
      <c r="BW198">
        <v>1.1800000000000068</v>
      </c>
      <c r="BX198">
        <v>1.1850000000000023</v>
      </c>
      <c r="BY198">
        <v>1.2000000000000028</v>
      </c>
      <c r="BZ198">
        <v>1.2199999999999989</v>
      </c>
      <c r="CC198">
        <f t="shared" si="208"/>
        <v>6</v>
      </c>
      <c r="CD198">
        <f t="shared" si="283"/>
        <v>7</v>
      </c>
      <c r="CE198">
        <f t="shared" si="284"/>
        <v>8</v>
      </c>
      <c r="CF198">
        <f t="shared" si="285"/>
        <v>9</v>
      </c>
      <c r="CG198">
        <f t="shared" si="286"/>
        <v>10</v>
      </c>
      <c r="CH198">
        <f t="shared" si="287"/>
        <v>11</v>
      </c>
      <c r="CI198">
        <f t="shared" si="209"/>
        <v>12</v>
      </c>
      <c r="CJ198">
        <f t="shared" si="210"/>
        <v>13</v>
      </c>
      <c r="CK198">
        <f t="shared" si="211"/>
        <v>14</v>
      </c>
      <c r="CL198">
        <f t="shared" ref="CL198:CN198" si="303">IF(ISNUMBER(CK198),CK198+1,"")</f>
        <v>15</v>
      </c>
      <c r="CM198">
        <f t="shared" si="303"/>
        <v>16</v>
      </c>
      <c r="CN198">
        <f t="shared" si="303"/>
        <v>17</v>
      </c>
      <c r="CO198">
        <f t="shared" si="288"/>
        <v>18</v>
      </c>
      <c r="CP198">
        <f t="shared" si="288"/>
        <v>19</v>
      </c>
      <c r="CQ198">
        <f t="shared" si="288"/>
        <v>20</v>
      </c>
      <c r="CR198">
        <f t="shared" si="288"/>
        <v>21</v>
      </c>
      <c r="CS198">
        <f t="shared" si="288"/>
        <v>22</v>
      </c>
      <c r="CT198">
        <f t="shared" si="288"/>
        <v>23</v>
      </c>
      <c r="CU198">
        <f t="shared" si="288"/>
        <v>24</v>
      </c>
      <c r="CV198">
        <f t="shared" si="288"/>
        <v>25</v>
      </c>
      <c r="CW198">
        <f t="shared" si="288"/>
        <v>26</v>
      </c>
      <c r="CY198" s="2">
        <f t="shared" ca="1" si="213"/>
        <v>1.8675000000000068</v>
      </c>
      <c r="CZ198" s="2">
        <f t="shared" ca="1" si="214"/>
        <v>1.605000000000004</v>
      </c>
      <c r="DA198" s="2">
        <f t="shared" ca="1" si="215"/>
        <v>1.4599999999999937</v>
      </c>
      <c r="DB198" s="2">
        <f t="shared" ca="1" si="216"/>
        <v>1.375</v>
      </c>
      <c r="DC198" s="2">
        <f t="shared" ca="1" si="217"/>
        <v>1.2999999999999972</v>
      </c>
      <c r="DD198" s="2">
        <f t="shared" ca="1" si="218"/>
        <v>1.25</v>
      </c>
      <c r="DE198" s="2">
        <f t="shared" ca="1" si="219"/>
        <v>1.2049999999999983</v>
      </c>
      <c r="DF198" s="2">
        <f t="shared" ca="1" si="220"/>
        <v>1.1899999999999977</v>
      </c>
      <c r="DG198" s="2">
        <f t="shared" ca="1" si="221"/>
        <v>1.1899999999999977</v>
      </c>
      <c r="DH198" s="2">
        <f t="shared" ca="1" si="222"/>
        <v>1.2049999999999983</v>
      </c>
      <c r="DI198" s="2">
        <f t="shared" ca="1" si="223"/>
        <v>1.1749999999999972</v>
      </c>
      <c r="DJ198" s="2">
        <f t="shared" ca="1" si="224"/>
        <v>1.1800000000000068</v>
      </c>
      <c r="DK198" s="2">
        <f t="shared" ca="1" si="224"/>
        <v>1.1850000000000023</v>
      </c>
      <c r="DL198" s="2">
        <f t="shared" ca="1" si="225"/>
        <v>1.2000000000000028</v>
      </c>
      <c r="DM198" s="2">
        <f t="shared" ca="1" si="226"/>
        <v>1.2049999999999983</v>
      </c>
      <c r="DN198" s="2">
        <f t="shared" ca="1" si="227"/>
        <v>1.2099999999999937</v>
      </c>
      <c r="DO198" s="2">
        <f t="shared" ca="1" si="228"/>
        <v>1.2150000000000034</v>
      </c>
      <c r="DP198" s="2">
        <f t="shared" ca="1" si="229"/>
        <v>1.2199999999999989</v>
      </c>
      <c r="DQ198" s="2">
        <f t="shared" ca="1" si="230"/>
        <v>1.2249999999999943</v>
      </c>
      <c r="DR198" s="2">
        <f t="shared" ca="1" si="231"/>
        <v>1.230000000000004</v>
      </c>
      <c r="DS198" s="2">
        <f t="shared" ca="1" si="232"/>
        <v>1.25</v>
      </c>
      <c r="DT198" s="2">
        <f t="shared" si="233"/>
        <v>1.4136</v>
      </c>
      <c r="DU198" s="2">
        <f t="shared" si="234"/>
        <v>1.3402000000000001</v>
      </c>
      <c r="DV198" s="2">
        <f t="shared" si="235"/>
        <v>1.2929999999999999</v>
      </c>
    </row>
    <row r="199" spans="2:126" x14ac:dyDescent="0.2">
      <c r="B199" s="1">
        <v>43738</v>
      </c>
      <c r="C199">
        <v>1.8924999999999983</v>
      </c>
      <c r="D199">
        <v>1.8100000000000023</v>
      </c>
      <c r="E199">
        <v>1.7650000000000006</v>
      </c>
      <c r="F199">
        <v>1.6500000000000057</v>
      </c>
      <c r="G199">
        <v>1.5499999999999972</v>
      </c>
      <c r="H199">
        <v>1.5349999999999966</v>
      </c>
      <c r="I199">
        <v>1.5</v>
      </c>
      <c r="J199">
        <v>1.4650000000000034</v>
      </c>
      <c r="K199">
        <v>1.4549999999999983</v>
      </c>
      <c r="L199">
        <v>1.4200000000000017</v>
      </c>
      <c r="M199">
        <v>1.4099999999999966</v>
      </c>
      <c r="N199">
        <v>1.4000000000000057</v>
      </c>
      <c r="O199">
        <v>1.4079999999999999</v>
      </c>
      <c r="P199">
        <v>1.3325</v>
      </c>
      <c r="Q199">
        <v>1.2823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>
        <v>1.8649999999999949</v>
      </c>
      <c r="Y199">
        <v>1.6099999999999994</v>
      </c>
      <c r="Z199">
        <v>1.4650000000000034</v>
      </c>
      <c r="AA199">
        <v>1.3799999999999955</v>
      </c>
      <c r="AB199">
        <v>1.3100000000000023</v>
      </c>
      <c r="AC199">
        <v>1.2600000000000051</v>
      </c>
      <c r="AD199">
        <v>1.2150000000000034</v>
      </c>
      <c r="AE199">
        <v>1.2000000000000028</v>
      </c>
      <c r="AF199">
        <v>1.2000000000000028</v>
      </c>
      <c r="AG199">
        <v>1.2150000000000034</v>
      </c>
      <c r="AH199">
        <v>1.1850000000000023</v>
      </c>
      <c r="AI199">
        <v>1.1899999999999977</v>
      </c>
      <c r="AJ199">
        <v>1.1949999999999932</v>
      </c>
      <c r="AK199">
        <v>1.2099999999999937</v>
      </c>
      <c r="AL199">
        <v>1.2150000000000034</v>
      </c>
      <c r="AM199">
        <v>1.2199999999999989</v>
      </c>
      <c r="AN199">
        <v>1.2249999999999943</v>
      </c>
      <c r="AO199">
        <v>1.230000000000004</v>
      </c>
      <c r="AP199">
        <v>1.2349999999999994</v>
      </c>
      <c r="AQ199">
        <v>1.2399999999999949</v>
      </c>
      <c r="AR199">
        <v>1.2600000000000051</v>
      </c>
      <c r="AS199">
        <v>1.269999999999996</v>
      </c>
      <c r="AT199">
        <v>1.2800000000000011</v>
      </c>
      <c r="AU199">
        <v>1.2900000000000063</v>
      </c>
      <c r="AV199">
        <v>1.2999999999999972</v>
      </c>
      <c r="AW199">
        <v>1.3100000000000023</v>
      </c>
      <c r="AX199">
        <v>1.3199999999999932</v>
      </c>
      <c r="AY199">
        <v>1.3299999999999983</v>
      </c>
      <c r="AZ199">
        <v>1.3400000000000034</v>
      </c>
      <c r="BA199">
        <v>1.3499999999999943</v>
      </c>
      <c r="BB199">
        <v>1.3599999999999994</v>
      </c>
      <c r="BC199">
        <v>1.3700000000000045</v>
      </c>
      <c r="BD199">
        <v>1.3799999999999955</v>
      </c>
      <c r="BE199">
        <v>1.3900000000000006</v>
      </c>
      <c r="BF199">
        <v>1.4000000000000057</v>
      </c>
      <c r="BG199">
        <v>1.4099999999999966</v>
      </c>
      <c r="BH199" t="e">
        <v>#VALUE!</v>
      </c>
      <c r="BI199" t="e">
        <v>#VALUE!</v>
      </c>
      <c r="BJ199" t="e">
        <v>#VALUE!</v>
      </c>
      <c r="BK199" t="e">
        <v>#VALUE!</v>
      </c>
      <c r="BL199" t="e">
        <v>#VALUE!</v>
      </c>
      <c r="BM199" t="e">
        <v>#VALUE!</v>
      </c>
      <c r="BN199" t="e">
        <v>#VALUE!</v>
      </c>
      <c r="BO199" t="e">
        <v>#VALUE!</v>
      </c>
      <c r="BP199" t="e">
        <v>#VALUE!</v>
      </c>
      <c r="BQ199" t="e">
        <v>#VALUE!</v>
      </c>
      <c r="BR199" t="e">
        <v>#VALUE!</v>
      </c>
      <c r="BS199">
        <v>1.2000000000000028</v>
      </c>
      <c r="BT199">
        <v>1.2000000000000028</v>
      </c>
      <c r="BU199">
        <v>1.2150000000000034</v>
      </c>
      <c r="BV199">
        <v>1.1850000000000023</v>
      </c>
      <c r="BW199">
        <v>1.1899999999999977</v>
      </c>
      <c r="BX199">
        <v>1.1949999999999932</v>
      </c>
      <c r="BY199">
        <v>1.2099999999999937</v>
      </c>
      <c r="BZ199">
        <v>1.230000000000004</v>
      </c>
      <c r="CC199">
        <f t="shared" ref="CC199:CC262" si="304">IF(ISNUMBER(S199),1,IF(ISNUMBER(T199),2,IF(ISNUMBER(U199),3,IF(ISNUMBER(V199),4,IF(ISNUMBER(W199),5,IF(ISNUMBER(X199),6,IF(ISNUMBER(Y199),7,IF(ISNUMBER(Z199),8,IF(ISNUMBER(AA199),9,IF(ISNUMBER(AB199),10,IF(ISNUMBER(AC199),11,IF(ISNUMBER(AD199),12,IF(ISNUMBER(AE199),13,IF(ISNUMBER(AF199),14,IF(ISNUMBER(AG199),15,IF(ISNUMBER(AH199),16,IF(ISNUMBER(AI199),17,IF(ISNUMBER(AJ199),18,IF(ISNUMBER(AK199),19,IF(ISNUMBER(AL199),20,IF(ISNUMBER(AM199),21,IF(ISNUMBER(AN199),22,IF(ISNUMBER(AO199),23,IF(ISNUMBER(AP199),24,IF(ISNUMBER(AQ199),25,IF(ISNUMBER(AR199),26,IF(ISNUMBER(AS199),27,IF(ISNUMBER(AT199),28,IF(ISNUMBER(AU199),29,IF(ISNUMBER(AV199),30,IF(ISNUMBER(AW199),31,IF(ISNUMBER(AX199),32,IF(ISNUMBER(AY199),33,IF(ISNUMBER(AZ199),34,IF(ISNUMBER(BA199),35,IF(ISNUMBER(BB199),36,IF(ISNUMBER(BC199),37,IF(ISNUMBER(BD199),38,IF(ISNUMBER(BE199),39,IF(ISNUMBER(BF199),40,IF(ISNUMBER(BG199),41,IF(ISNUMBER(BH199),42,IF(ISNUMBER(BI199),43,IF(ISNUMBER(BJ199),44,IF(ISNUMBER(BK199),45,"")))))))))))))))))))))))))))))))))))))))))))))</f>
        <v>6</v>
      </c>
      <c r="CD199">
        <f t="shared" si="283"/>
        <v>7</v>
      </c>
      <c r="CE199">
        <f t="shared" si="283"/>
        <v>8</v>
      </c>
      <c r="CF199">
        <f t="shared" si="283"/>
        <v>9</v>
      </c>
      <c r="CG199">
        <f t="shared" si="283"/>
        <v>10</v>
      </c>
      <c r="CH199">
        <f t="shared" si="283"/>
        <v>11</v>
      </c>
      <c r="CI199">
        <f t="shared" ref="CI199:CI262" si="305">IF(ISNUMBER(CH199),CH199+1,"")</f>
        <v>12</v>
      </c>
      <c r="CJ199">
        <f t="shared" ref="CJ199:CJ262" si="306">IF(ISNUMBER(CI199),CI199+1,"")</f>
        <v>13</v>
      </c>
      <c r="CK199">
        <f t="shared" ref="CK199:CK262" si="307">IF(ISNUMBER(CJ199),CJ199+1,"")</f>
        <v>14</v>
      </c>
      <c r="CL199">
        <f t="shared" ref="CL199:CW214" si="308">IF(ISNUMBER(CK199),CK199+1,"")</f>
        <v>15</v>
      </c>
      <c r="CM199">
        <f t="shared" si="308"/>
        <v>16</v>
      </c>
      <c r="CN199">
        <f t="shared" si="308"/>
        <v>17</v>
      </c>
      <c r="CO199">
        <f t="shared" si="308"/>
        <v>18</v>
      </c>
      <c r="CP199">
        <f t="shared" si="308"/>
        <v>19</v>
      </c>
      <c r="CQ199">
        <f t="shared" si="308"/>
        <v>20</v>
      </c>
      <c r="CR199">
        <f t="shared" si="308"/>
        <v>21</v>
      </c>
      <c r="CS199">
        <f t="shared" si="308"/>
        <v>22</v>
      </c>
      <c r="CT199">
        <f t="shared" si="308"/>
        <v>23</v>
      </c>
      <c r="CU199">
        <f t="shared" si="308"/>
        <v>24</v>
      </c>
      <c r="CV199">
        <f t="shared" si="308"/>
        <v>25</v>
      </c>
      <c r="CW199">
        <f t="shared" si="308"/>
        <v>26</v>
      </c>
      <c r="CY199" s="2">
        <f t="shared" ref="CY199:CY262" ca="1" si="309">OFFSET($R$5,ROW(S199)-ROW($S$5),CC199)</f>
        <v>1.8649999999999949</v>
      </c>
      <c r="CZ199" s="2">
        <f t="shared" ref="CZ199:CZ262" ca="1" si="310">OFFSET($R$5,ROW(T199)-ROW($S$5),CD199)</f>
        <v>1.6099999999999994</v>
      </c>
      <c r="DA199" s="2">
        <f t="shared" ref="DA199:DA262" ca="1" si="311">OFFSET($R$5,ROW(U199)-ROW($S$5),CE199)</f>
        <v>1.4650000000000034</v>
      </c>
      <c r="DB199" s="2">
        <f t="shared" ref="DB199:DB262" ca="1" si="312">OFFSET($R$5,ROW(V199)-ROW($S$5),CF199)</f>
        <v>1.3799999999999955</v>
      </c>
      <c r="DC199" s="2">
        <f t="shared" ref="DC199:DC262" ca="1" si="313">OFFSET($R$5,ROW(W199)-ROW($S$5),CG199)</f>
        <v>1.3100000000000023</v>
      </c>
      <c r="DD199" s="2">
        <f t="shared" ref="DD199:DD262" ca="1" si="314">OFFSET($R$5,ROW(X199)-ROW($S$5),CH199)</f>
        <v>1.2600000000000051</v>
      </c>
      <c r="DE199" s="2">
        <f t="shared" ref="DE199:DE262" ca="1" si="315">OFFSET($R$5,ROW(Y199)-ROW($S$5),CI199)</f>
        <v>1.2150000000000034</v>
      </c>
      <c r="DF199" s="2">
        <f t="shared" ref="DF199:DF262" ca="1" si="316">OFFSET($R$5,ROW(Z199)-ROW($S$5),CJ199)</f>
        <v>1.2000000000000028</v>
      </c>
      <c r="DG199" s="2">
        <f t="shared" ref="DG199:DG262" ca="1" si="317">OFFSET($R$5,ROW(AA199)-ROW($S$5),CK199)</f>
        <v>1.2000000000000028</v>
      </c>
      <c r="DH199" s="2">
        <f t="shared" ref="DH199:DH262" ca="1" si="318">OFFSET($R$5,ROW(AB199)-ROW($S$5),CL199)</f>
        <v>1.2150000000000034</v>
      </c>
      <c r="DI199" s="2">
        <f t="shared" ref="DI199:DI262" ca="1" si="319">OFFSET($R$5,ROW(AC199)-ROW($S$5),CM199)</f>
        <v>1.1850000000000023</v>
      </c>
      <c r="DJ199" s="2">
        <f t="shared" ref="DJ199:DK262" ca="1" si="320">OFFSET($R$5,ROW(AD199)-ROW($S$5),CN199)</f>
        <v>1.1899999999999977</v>
      </c>
      <c r="DK199" s="2">
        <f t="shared" ca="1" si="320"/>
        <v>1.1949999999999932</v>
      </c>
      <c r="DL199" s="2">
        <f t="shared" ref="DL199:DL262" ca="1" si="321">OFFSET($R$5,ROW(AF199)-ROW($S$5),CP199)</f>
        <v>1.2099999999999937</v>
      </c>
      <c r="DM199" s="2">
        <f t="shared" ref="DM199:DM262" ca="1" si="322">OFFSET($R$5,ROW(AG199)-ROW($S$5),CQ199)</f>
        <v>1.2150000000000034</v>
      </c>
      <c r="DN199" s="2">
        <f t="shared" ref="DN199:DN262" ca="1" si="323">OFFSET($R$5,ROW(AH199)-ROW($S$5),CR199)</f>
        <v>1.2199999999999989</v>
      </c>
      <c r="DO199" s="2">
        <f t="shared" ref="DO199:DO262" ca="1" si="324">OFFSET($R$5,ROW(AI199)-ROW($S$5),CS199)</f>
        <v>1.2249999999999943</v>
      </c>
      <c r="DP199" s="2">
        <f t="shared" ref="DP199:DP262" ca="1" si="325">OFFSET($R$5,ROW(AJ199)-ROW($S$5),CT199)</f>
        <v>1.230000000000004</v>
      </c>
      <c r="DQ199" s="2">
        <f t="shared" ref="DQ199:DQ262" ca="1" si="326">OFFSET($R$5,ROW(AK199)-ROW($S$5),CU199)</f>
        <v>1.2349999999999994</v>
      </c>
      <c r="DR199" s="2">
        <f t="shared" ref="DR199:DR262" ca="1" si="327">OFFSET($R$5,ROW(AL199)-ROW($S$5),CV199)</f>
        <v>1.2399999999999949</v>
      </c>
      <c r="DS199" s="2">
        <f t="shared" ref="DS199:DS262" ca="1" si="328">OFFSET($R$5,ROW(AM199)-ROW($S$5),CW199)</f>
        <v>1.2600000000000051</v>
      </c>
      <c r="DT199" s="2">
        <f t="shared" ref="DT199:DT262" si="329">O199</f>
        <v>1.4079999999999999</v>
      </c>
      <c r="DU199" s="2">
        <f t="shared" ref="DU199:DU262" si="330">P199</f>
        <v>1.3325</v>
      </c>
      <c r="DV199" s="2">
        <f t="shared" ref="DV199:DV262" si="331">Q199</f>
        <v>1.2823</v>
      </c>
    </row>
    <row r="200" spans="2:126" x14ac:dyDescent="0.2">
      <c r="B200" s="1">
        <v>43739</v>
      </c>
      <c r="C200">
        <v>1.7650000000000006</v>
      </c>
      <c r="D200">
        <v>1.7199999999999989</v>
      </c>
      <c r="E200">
        <v>1.605000000000004</v>
      </c>
      <c r="F200">
        <v>1.4950000000000045</v>
      </c>
      <c r="G200">
        <v>1.480000000000004</v>
      </c>
      <c r="H200">
        <v>1.4200000000000017</v>
      </c>
      <c r="I200">
        <v>1.3799999999999955</v>
      </c>
      <c r="J200">
        <v>1.3700000000000045</v>
      </c>
      <c r="K200">
        <v>1.3349999999999937</v>
      </c>
      <c r="L200">
        <v>1.3250000000000028</v>
      </c>
      <c r="M200">
        <v>1.3149999999999977</v>
      </c>
      <c r="N200">
        <v>1.3050000000000068</v>
      </c>
      <c r="O200">
        <v>1.3362000000000001</v>
      </c>
      <c r="P200">
        <v>1.2663</v>
      </c>
      <c r="Q200">
        <v>1.2316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>
        <v>1.8400000000000034</v>
      </c>
      <c r="Y200">
        <v>1.5600000000000023</v>
      </c>
      <c r="Z200">
        <v>1.4000000000000057</v>
      </c>
      <c r="AA200">
        <v>1.3100000000000023</v>
      </c>
      <c r="AB200">
        <v>1.2399999999999949</v>
      </c>
      <c r="AC200">
        <v>1.1899999999999977</v>
      </c>
      <c r="AD200">
        <v>1.144999999999996</v>
      </c>
      <c r="AE200">
        <v>1.1299999999999955</v>
      </c>
      <c r="AF200">
        <v>1.1299999999999955</v>
      </c>
      <c r="AG200">
        <v>1.144999999999996</v>
      </c>
      <c r="AH200">
        <v>1.1149999999999949</v>
      </c>
      <c r="AI200">
        <v>1.1200000000000045</v>
      </c>
      <c r="AJ200">
        <v>1.125</v>
      </c>
      <c r="AK200">
        <v>1.1400000000000006</v>
      </c>
      <c r="AL200">
        <v>1.144999999999996</v>
      </c>
      <c r="AM200">
        <v>1.1500000000000057</v>
      </c>
      <c r="AN200">
        <v>1.1550000000000011</v>
      </c>
      <c r="AO200">
        <v>1.1599999999999966</v>
      </c>
      <c r="AP200">
        <v>1.1650000000000063</v>
      </c>
      <c r="AQ200">
        <v>1.1700000000000017</v>
      </c>
      <c r="AR200">
        <v>1.1899999999999977</v>
      </c>
      <c r="AS200">
        <v>1.2000000000000028</v>
      </c>
      <c r="AT200">
        <v>1.2099999999999937</v>
      </c>
      <c r="AU200">
        <v>1.2199999999999989</v>
      </c>
      <c r="AV200">
        <v>1.230000000000004</v>
      </c>
      <c r="AW200">
        <v>1.2399999999999949</v>
      </c>
      <c r="AX200">
        <v>1.25</v>
      </c>
      <c r="AY200">
        <v>1.2600000000000051</v>
      </c>
      <c r="AZ200">
        <v>1.269999999999996</v>
      </c>
      <c r="BA200">
        <v>1.2800000000000011</v>
      </c>
      <c r="BB200">
        <v>1.2900000000000063</v>
      </c>
      <c r="BC200">
        <v>1.2999999999999972</v>
      </c>
      <c r="BD200">
        <v>1.3100000000000023</v>
      </c>
      <c r="BE200">
        <v>1.3199999999999932</v>
      </c>
      <c r="BF200">
        <v>1.3299999999999983</v>
      </c>
      <c r="BG200">
        <v>1.3400000000000034</v>
      </c>
      <c r="BH200" t="e">
        <v>#VALUE!</v>
      </c>
      <c r="BI200" t="e">
        <v>#VALUE!</v>
      </c>
      <c r="BJ200" t="e">
        <v>#VALUE!</v>
      </c>
      <c r="BK200" t="e">
        <v>#VALUE!</v>
      </c>
      <c r="BL200" t="e">
        <v>#VALUE!</v>
      </c>
      <c r="BM200" t="e">
        <v>#VALUE!</v>
      </c>
      <c r="BN200" t="e">
        <v>#VALUE!</v>
      </c>
      <c r="BO200" t="e">
        <v>#VALUE!</v>
      </c>
      <c r="BP200" t="e">
        <v>#VALUE!</v>
      </c>
      <c r="BQ200" t="e">
        <v>#VALUE!</v>
      </c>
      <c r="BR200" t="e">
        <v>#VALUE!</v>
      </c>
      <c r="BS200">
        <v>1.1299999999999955</v>
      </c>
      <c r="BT200">
        <v>1.1299999999999955</v>
      </c>
      <c r="BU200">
        <v>1.144999999999996</v>
      </c>
      <c r="BV200">
        <v>1.1149999999999949</v>
      </c>
      <c r="BW200">
        <v>1.1200000000000045</v>
      </c>
      <c r="BX200">
        <v>1.125</v>
      </c>
      <c r="BY200">
        <v>1.1400000000000006</v>
      </c>
      <c r="BZ200">
        <v>1.1599999999999966</v>
      </c>
      <c r="CC200">
        <f t="shared" si="304"/>
        <v>6</v>
      </c>
      <c r="CD200">
        <f t="shared" si="283"/>
        <v>7</v>
      </c>
      <c r="CE200">
        <f t="shared" si="283"/>
        <v>8</v>
      </c>
      <c r="CF200">
        <f t="shared" si="283"/>
        <v>9</v>
      </c>
      <c r="CG200">
        <f t="shared" si="283"/>
        <v>10</v>
      </c>
      <c r="CH200">
        <f t="shared" si="283"/>
        <v>11</v>
      </c>
      <c r="CI200">
        <f t="shared" si="305"/>
        <v>12</v>
      </c>
      <c r="CJ200">
        <f t="shared" si="306"/>
        <v>13</v>
      </c>
      <c r="CK200">
        <f t="shared" si="307"/>
        <v>14</v>
      </c>
      <c r="CL200">
        <f t="shared" ref="CL200:CN200" si="332">IF(ISNUMBER(CK200),CK200+1,"")</f>
        <v>15</v>
      </c>
      <c r="CM200">
        <f t="shared" si="332"/>
        <v>16</v>
      </c>
      <c r="CN200">
        <f t="shared" si="332"/>
        <v>17</v>
      </c>
      <c r="CO200">
        <f t="shared" si="308"/>
        <v>18</v>
      </c>
      <c r="CP200">
        <f t="shared" si="308"/>
        <v>19</v>
      </c>
      <c r="CQ200">
        <f t="shared" si="308"/>
        <v>20</v>
      </c>
      <c r="CR200">
        <f t="shared" si="308"/>
        <v>21</v>
      </c>
      <c r="CS200">
        <f t="shared" si="308"/>
        <v>22</v>
      </c>
      <c r="CT200">
        <f t="shared" si="308"/>
        <v>23</v>
      </c>
      <c r="CU200">
        <f t="shared" si="308"/>
        <v>24</v>
      </c>
      <c r="CV200">
        <f t="shared" si="308"/>
        <v>25</v>
      </c>
      <c r="CW200">
        <f t="shared" si="308"/>
        <v>26</v>
      </c>
      <c r="CY200" s="2">
        <f t="shared" ca="1" si="309"/>
        <v>1.8400000000000034</v>
      </c>
      <c r="CZ200" s="2">
        <f t="shared" ca="1" si="310"/>
        <v>1.5600000000000023</v>
      </c>
      <c r="DA200" s="2">
        <f t="shared" ca="1" si="311"/>
        <v>1.4000000000000057</v>
      </c>
      <c r="DB200" s="2">
        <f t="shared" ca="1" si="312"/>
        <v>1.3100000000000023</v>
      </c>
      <c r="DC200" s="2">
        <f t="shared" ca="1" si="313"/>
        <v>1.2399999999999949</v>
      </c>
      <c r="DD200" s="2">
        <f t="shared" ca="1" si="314"/>
        <v>1.1899999999999977</v>
      </c>
      <c r="DE200" s="2">
        <f t="shared" ca="1" si="315"/>
        <v>1.144999999999996</v>
      </c>
      <c r="DF200" s="2">
        <f t="shared" ca="1" si="316"/>
        <v>1.1299999999999955</v>
      </c>
      <c r="DG200" s="2">
        <f t="shared" ca="1" si="317"/>
        <v>1.1299999999999955</v>
      </c>
      <c r="DH200" s="2">
        <f t="shared" ca="1" si="318"/>
        <v>1.144999999999996</v>
      </c>
      <c r="DI200" s="2">
        <f t="shared" ca="1" si="319"/>
        <v>1.1149999999999949</v>
      </c>
      <c r="DJ200" s="2">
        <f t="shared" ca="1" si="320"/>
        <v>1.1200000000000045</v>
      </c>
      <c r="DK200" s="2">
        <f t="shared" ca="1" si="320"/>
        <v>1.125</v>
      </c>
      <c r="DL200" s="2">
        <f t="shared" ca="1" si="321"/>
        <v>1.1400000000000006</v>
      </c>
      <c r="DM200" s="2">
        <f t="shared" ca="1" si="322"/>
        <v>1.144999999999996</v>
      </c>
      <c r="DN200" s="2">
        <f t="shared" ca="1" si="323"/>
        <v>1.1500000000000057</v>
      </c>
      <c r="DO200" s="2">
        <f t="shared" ca="1" si="324"/>
        <v>1.1550000000000011</v>
      </c>
      <c r="DP200" s="2">
        <f t="shared" ca="1" si="325"/>
        <v>1.1599999999999966</v>
      </c>
      <c r="DQ200" s="2">
        <f t="shared" ca="1" si="326"/>
        <v>1.1650000000000063</v>
      </c>
      <c r="DR200" s="2">
        <f t="shared" ca="1" si="327"/>
        <v>1.1700000000000017</v>
      </c>
      <c r="DS200" s="2">
        <f t="shared" ca="1" si="328"/>
        <v>1.1899999999999977</v>
      </c>
      <c r="DT200" s="2">
        <f t="shared" si="329"/>
        <v>1.3362000000000001</v>
      </c>
      <c r="DU200" s="2">
        <f t="shared" si="330"/>
        <v>1.2663</v>
      </c>
      <c r="DV200" s="2">
        <f t="shared" si="331"/>
        <v>1.2316</v>
      </c>
    </row>
    <row r="201" spans="2:126" x14ac:dyDescent="0.2">
      <c r="B201" s="1">
        <v>43740</v>
      </c>
      <c r="C201">
        <v>1.730000000000004</v>
      </c>
      <c r="D201">
        <v>1.6800000000000068</v>
      </c>
      <c r="E201">
        <v>1.5600000000000023</v>
      </c>
      <c r="F201">
        <v>1.4300000000000068</v>
      </c>
      <c r="G201">
        <v>1.4150000000000063</v>
      </c>
      <c r="H201">
        <v>1.355000000000004</v>
      </c>
      <c r="I201">
        <v>1.3149999999999977</v>
      </c>
      <c r="J201">
        <v>1.3050000000000068</v>
      </c>
      <c r="K201">
        <v>1.269999999999996</v>
      </c>
      <c r="L201">
        <v>1.2399999999999949</v>
      </c>
      <c r="M201">
        <v>1.230000000000004</v>
      </c>
      <c r="N201">
        <v>1.2199999999999989</v>
      </c>
      <c r="O201">
        <v>1.2803</v>
      </c>
      <c r="P201">
        <v>1.2125999999999999</v>
      </c>
      <c r="Q201">
        <v>1.1779999999999999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>
        <v>1.8075000000000045</v>
      </c>
      <c r="Y201">
        <v>1.5049999999999955</v>
      </c>
      <c r="Z201">
        <v>1.3349999999999937</v>
      </c>
      <c r="AA201">
        <v>1.2399999999999949</v>
      </c>
      <c r="AB201">
        <v>1.1650000000000063</v>
      </c>
      <c r="AC201">
        <v>1.1149999999999949</v>
      </c>
      <c r="AD201">
        <v>1.0699999999999932</v>
      </c>
      <c r="AE201">
        <v>1.0550000000000068</v>
      </c>
      <c r="AF201">
        <v>1.0550000000000068</v>
      </c>
      <c r="AG201">
        <v>1.0699999999999932</v>
      </c>
      <c r="AH201">
        <v>1.0400000000000063</v>
      </c>
      <c r="AI201">
        <v>1.0450000000000017</v>
      </c>
      <c r="AJ201">
        <v>1.0499999999999972</v>
      </c>
      <c r="AK201">
        <v>1.0649999999999977</v>
      </c>
      <c r="AL201">
        <v>1.0699999999999932</v>
      </c>
      <c r="AM201">
        <v>1.0750000000000028</v>
      </c>
      <c r="AN201">
        <v>1.0799999999999983</v>
      </c>
      <c r="AO201">
        <v>1.0849999999999937</v>
      </c>
      <c r="AP201">
        <v>1.0900000000000034</v>
      </c>
      <c r="AQ201">
        <v>1.0949999999999989</v>
      </c>
      <c r="AR201">
        <v>1.1149999999999949</v>
      </c>
      <c r="AS201">
        <v>1.125</v>
      </c>
      <c r="AT201">
        <v>1.1350000000000051</v>
      </c>
      <c r="AU201">
        <v>1.144999999999996</v>
      </c>
      <c r="AV201">
        <v>1.1550000000000011</v>
      </c>
      <c r="AW201">
        <v>1.1650000000000063</v>
      </c>
      <c r="AX201">
        <v>1.1749999999999972</v>
      </c>
      <c r="AY201">
        <v>1.1850000000000023</v>
      </c>
      <c r="AZ201">
        <v>1.1949999999999932</v>
      </c>
      <c r="BA201">
        <v>1.2049999999999983</v>
      </c>
      <c r="BB201">
        <v>1.2150000000000034</v>
      </c>
      <c r="BC201">
        <v>1.2249999999999943</v>
      </c>
      <c r="BD201">
        <v>1.2349999999999994</v>
      </c>
      <c r="BE201">
        <v>1.2450000000000045</v>
      </c>
      <c r="BF201">
        <v>1.2549999999999955</v>
      </c>
      <c r="BG201">
        <v>1.2650000000000006</v>
      </c>
      <c r="BH201" t="e">
        <v>#VALUE!</v>
      </c>
      <c r="BI201" t="e">
        <v>#VALUE!</v>
      </c>
      <c r="BJ201" t="e">
        <v>#VALUE!</v>
      </c>
      <c r="BK201" t="e">
        <v>#VALUE!</v>
      </c>
      <c r="BL201" t="e">
        <v>#VALUE!</v>
      </c>
      <c r="BM201" t="e">
        <v>#VALUE!</v>
      </c>
      <c r="BN201" t="e">
        <v>#VALUE!</v>
      </c>
      <c r="BO201" t="e">
        <v>#VALUE!</v>
      </c>
      <c r="BP201" t="e">
        <v>#VALUE!</v>
      </c>
      <c r="BQ201" t="e">
        <v>#VALUE!</v>
      </c>
      <c r="BR201" t="e">
        <v>#VALUE!</v>
      </c>
      <c r="BS201">
        <v>1.0550000000000068</v>
      </c>
      <c r="BT201">
        <v>1.0550000000000068</v>
      </c>
      <c r="BU201">
        <v>1.0699999999999932</v>
      </c>
      <c r="BV201">
        <v>1.0400000000000063</v>
      </c>
      <c r="BW201">
        <v>1.0450000000000017</v>
      </c>
      <c r="BX201">
        <v>1.0499999999999972</v>
      </c>
      <c r="BY201">
        <v>1.0649999999999977</v>
      </c>
      <c r="BZ201">
        <v>1.0849999999999937</v>
      </c>
      <c r="CC201">
        <f t="shared" si="304"/>
        <v>6</v>
      </c>
      <c r="CD201">
        <f t="shared" si="283"/>
        <v>7</v>
      </c>
      <c r="CE201">
        <f t="shared" si="283"/>
        <v>8</v>
      </c>
      <c r="CF201">
        <f t="shared" si="283"/>
        <v>9</v>
      </c>
      <c r="CG201">
        <f t="shared" si="283"/>
        <v>10</v>
      </c>
      <c r="CH201">
        <f t="shared" si="283"/>
        <v>11</v>
      </c>
      <c r="CI201">
        <f t="shared" si="305"/>
        <v>12</v>
      </c>
      <c r="CJ201">
        <f t="shared" si="306"/>
        <v>13</v>
      </c>
      <c r="CK201">
        <f t="shared" si="307"/>
        <v>14</v>
      </c>
      <c r="CL201">
        <f t="shared" ref="CL201:CN201" si="333">IF(ISNUMBER(CK201),CK201+1,"")</f>
        <v>15</v>
      </c>
      <c r="CM201">
        <f t="shared" si="333"/>
        <v>16</v>
      </c>
      <c r="CN201">
        <f t="shared" si="333"/>
        <v>17</v>
      </c>
      <c r="CO201">
        <f t="shared" si="308"/>
        <v>18</v>
      </c>
      <c r="CP201">
        <f t="shared" si="308"/>
        <v>19</v>
      </c>
      <c r="CQ201">
        <f t="shared" si="308"/>
        <v>20</v>
      </c>
      <c r="CR201">
        <f t="shared" si="308"/>
        <v>21</v>
      </c>
      <c r="CS201">
        <f t="shared" si="308"/>
        <v>22</v>
      </c>
      <c r="CT201">
        <f t="shared" si="308"/>
        <v>23</v>
      </c>
      <c r="CU201">
        <f t="shared" si="308"/>
        <v>24</v>
      </c>
      <c r="CV201">
        <f t="shared" si="308"/>
        <v>25</v>
      </c>
      <c r="CW201">
        <f t="shared" si="308"/>
        <v>26</v>
      </c>
      <c r="CY201" s="2">
        <f t="shared" ca="1" si="309"/>
        <v>1.8075000000000045</v>
      </c>
      <c r="CZ201" s="2">
        <f t="shared" ca="1" si="310"/>
        <v>1.5049999999999955</v>
      </c>
      <c r="DA201" s="2">
        <f t="shared" ca="1" si="311"/>
        <v>1.3349999999999937</v>
      </c>
      <c r="DB201" s="2">
        <f t="shared" ca="1" si="312"/>
        <v>1.2399999999999949</v>
      </c>
      <c r="DC201" s="2">
        <f t="shared" ca="1" si="313"/>
        <v>1.1650000000000063</v>
      </c>
      <c r="DD201" s="2">
        <f t="shared" ca="1" si="314"/>
        <v>1.1149999999999949</v>
      </c>
      <c r="DE201" s="2">
        <f t="shared" ca="1" si="315"/>
        <v>1.0699999999999932</v>
      </c>
      <c r="DF201" s="2">
        <f t="shared" ca="1" si="316"/>
        <v>1.0550000000000068</v>
      </c>
      <c r="DG201" s="2">
        <f t="shared" ca="1" si="317"/>
        <v>1.0550000000000068</v>
      </c>
      <c r="DH201" s="2">
        <f t="shared" ca="1" si="318"/>
        <v>1.0699999999999932</v>
      </c>
      <c r="DI201" s="2">
        <f t="shared" ca="1" si="319"/>
        <v>1.0400000000000063</v>
      </c>
      <c r="DJ201" s="2">
        <f t="shared" ca="1" si="320"/>
        <v>1.0450000000000017</v>
      </c>
      <c r="DK201" s="2">
        <f t="shared" ca="1" si="320"/>
        <v>1.0499999999999972</v>
      </c>
      <c r="DL201" s="2">
        <f t="shared" ca="1" si="321"/>
        <v>1.0649999999999977</v>
      </c>
      <c r="DM201" s="2">
        <f t="shared" ca="1" si="322"/>
        <v>1.0699999999999932</v>
      </c>
      <c r="DN201" s="2">
        <f t="shared" ca="1" si="323"/>
        <v>1.0750000000000028</v>
      </c>
      <c r="DO201" s="2">
        <f t="shared" ca="1" si="324"/>
        <v>1.0799999999999983</v>
      </c>
      <c r="DP201" s="2">
        <f t="shared" ca="1" si="325"/>
        <v>1.0849999999999937</v>
      </c>
      <c r="DQ201" s="2">
        <f t="shared" ca="1" si="326"/>
        <v>1.0900000000000034</v>
      </c>
      <c r="DR201" s="2">
        <f t="shared" ca="1" si="327"/>
        <v>1.0949999999999989</v>
      </c>
      <c r="DS201" s="2">
        <f t="shared" ca="1" si="328"/>
        <v>1.1149999999999949</v>
      </c>
      <c r="DT201" s="2">
        <f t="shared" si="329"/>
        <v>1.2803</v>
      </c>
      <c r="DU201" s="2">
        <f t="shared" si="330"/>
        <v>1.2125999999999999</v>
      </c>
      <c r="DV201" s="2">
        <f t="shared" si="331"/>
        <v>1.1779999999999999</v>
      </c>
    </row>
    <row r="202" spans="2:126" x14ac:dyDescent="0.2">
      <c r="B202" s="1">
        <v>43741</v>
      </c>
      <c r="C202">
        <v>1.6899999999999977</v>
      </c>
      <c r="D202">
        <v>1.6299999999999955</v>
      </c>
      <c r="E202">
        <v>1.5</v>
      </c>
      <c r="F202">
        <v>1.3449999999999989</v>
      </c>
      <c r="G202">
        <v>1.3199999999999932</v>
      </c>
      <c r="H202">
        <v>1.2600000000000051</v>
      </c>
      <c r="I202">
        <v>1.2199999999999989</v>
      </c>
      <c r="J202">
        <v>1.2099999999999937</v>
      </c>
      <c r="K202">
        <v>1.1749999999999972</v>
      </c>
      <c r="L202">
        <v>1.144999999999996</v>
      </c>
      <c r="M202">
        <v>1.1350000000000051</v>
      </c>
      <c r="N202">
        <v>1.125</v>
      </c>
      <c r="O202">
        <v>1.1840999999999999</v>
      </c>
      <c r="P202">
        <v>1.1186</v>
      </c>
      <c r="Q202">
        <v>1.0892999999999999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>
        <v>1.7750000000000057</v>
      </c>
      <c r="Y202">
        <v>1.4249999999999972</v>
      </c>
      <c r="Z202">
        <v>1.230000000000004</v>
      </c>
      <c r="AA202">
        <v>1.1299999999999955</v>
      </c>
      <c r="AB202">
        <v>1.0550000000000068</v>
      </c>
      <c r="AC202">
        <v>1.0049999999999955</v>
      </c>
      <c r="AD202">
        <v>0.96500000000000341</v>
      </c>
      <c r="AE202">
        <v>0.95499999999999829</v>
      </c>
      <c r="AF202">
        <v>0.95499999999999829</v>
      </c>
      <c r="AG202">
        <v>0.96999999999999886</v>
      </c>
      <c r="AH202">
        <v>0.93999999999999773</v>
      </c>
      <c r="AI202">
        <v>0.94499999999999318</v>
      </c>
      <c r="AJ202">
        <v>0.95000000000000284</v>
      </c>
      <c r="AK202">
        <v>0.96500000000000341</v>
      </c>
      <c r="AL202">
        <v>0.96999999999999886</v>
      </c>
      <c r="AM202">
        <v>0.97499999999999432</v>
      </c>
      <c r="AN202">
        <v>0.98000000000000398</v>
      </c>
      <c r="AO202">
        <v>0.98499999999999943</v>
      </c>
      <c r="AP202">
        <v>0.98999999999999488</v>
      </c>
      <c r="AQ202">
        <v>0.99500000000000455</v>
      </c>
      <c r="AR202">
        <v>1.0150000000000006</v>
      </c>
      <c r="AS202">
        <v>1.0250000000000057</v>
      </c>
      <c r="AT202">
        <v>1.0349999999999966</v>
      </c>
      <c r="AU202">
        <v>1.0450000000000017</v>
      </c>
      <c r="AV202">
        <v>1.0550000000000068</v>
      </c>
      <c r="AW202">
        <v>1.0649999999999977</v>
      </c>
      <c r="AX202">
        <v>1.0750000000000028</v>
      </c>
      <c r="AY202">
        <v>1.0849999999999937</v>
      </c>
      <c r="AZ202">
        <v>1.0949999999999989</v>
      </c>
      <c r="BA202">
        <v>1.105000000000004</v>
      </c>
      <c r="BB202">
        <v>1.1149999999999949</v>
      </c>
      <c r="BC202">
        <v>1.125</v>
      </c>
      <c r="BD202">
        <v>1.1350000000000051</v>
      </c>
      <c r="BE202">
        <v>1.144999999999996</v>
      </c>
      <c r="BF202">
        <v>1.1550000000000011</v>
      </c>
      <c r="BG202">
        <v>1.1650000000000063</v>
      </c>
      <c r="BH202" t="e">
        <v>#VALUE!</v>
      </c>
      <c r="BI202" t="e">
        <v>#VALUE!</v>
      </c>
      <c r="BJ202" t="e">
        <v>#VALUE!</v>
      </c>
      <c r="BK202" t="e">
        <v>#VALUE!</v>
      </c>
      <c r="BL202" t="e">
        <v>#VALUE!</v>
      </c>
      <c r="BM202" t="e">
        <v>#VALUE!</v>
      </c>
      <c r="BN202" t="e">
        <v>#VALUE!</v>
      </c>
      <c r="BO202" t="e">
        <v>#VALUE!</v>
      </c>
      <c r="BP202" t="e">
        <v>#VALUE!</v>
      </c>
      <c r="BQ202" t="e">
        <v>#VALUE!</v>
      </c>
      <c r="BR202" t="e">
        <v>#VALUE!</v>
      </c>
      <c r="BS202">
        <v>0.95499999999999829</v>
      </c>
      <c r="BT202">
        <v>0.95499999999999829</v>
      </c>
      <c r="BU202">
        <v>0.96999999999999886</v>
      </c>
      <c r="BV202">
        <v>0.93999999999999773</v>
      </c>
      <c r="BW202">
        <v>0.94499999999999318</v>
      </c>
      <c r="BX202">
        <v>0.95000000000000284</v>
      </c>
      <c r="BY202">
        <v>0.96500000000000341</v>
      </c>
      <c r="BZ202">
        <v>0.98499999999999943</v>
      </c>
      <c r="CC202">
        <f t="shared" si="304"/>
        <v>6</v>
      </c>
      <c r="CD202">
        <f t="shared" si="283"/>
        <v>7</v>
      </c>
      <c r="CE202">
        <f t="shared" si="283"/>
        <v>8</v>
      </c>
      <c r="CF202">
        <f t="shared" si="283"/>
        <v>9</v>
      </c>
      <c r="CG202">
        <f t="shared" si="283"/>
        <v>10</v>
      </c>
      <c r="CH202">
        <f t="shared" si="283"/>
        <v>11</v>
      </c>
      <c r="CI202">
        <f t="shared" si="305"/>
        <v>12</v>
      </c>
      <c r="CJ202">
        <f t="shared" si="306"/>
        <v>13</v>
      </c>
      <c r="CK202">
        <f t="shared" si="307"/>
        <v>14</v>
      </c>
      <c r="CL202">
        <f t="shared" ref="CL202:CN202" si="334">IF(ISNUMBER(CK202),CK202+1,"")</f>
        <v>15</v>
      </c>
      <c r="CM202">
        <f t="shared" si="334"/>
        <v>16</v>
      </c>
      <c r="CN202">
        <f t="shared" si="334"/>
        <v>17</v>
      </c>
      <c r="CO202">
        <f t="shared" si="308"/>
        <v>18</v>
      </c>
      <c r="CP202">
        <f t="shared" si="308"/>
        <v>19</v>
      </c>
      <c r="CQ202">
        <f t="shared" si="308"/>
        <v>20</v>
      </c>
      <c r="CR202">
        <f t="shared" si="308"/>
        <v>21</v>
      </c>
      <c r="CS202">
        <f t="shared" si="308"/>
        <v>22</v>
      </c>
      <c r="CT202">
        <f t="shared" si="308"/>
        <v>23</v>
      </c>
      <c r="CU202">
        <f t="shared" si="308"/>
        <v>24</v>
      </c>
      <c r="CV202">
        <f t="shared" si="308"/>
        <v>25</v>
      </c>
      <c r="CW202">
        <f t="shared" si="308"/>
        <v>26</v>
      </c>
      <c r="CY202" s="2">
        <f t="shared" ca="1" si="309"/>
        <v>1.7750000000000057</v>
      </c>
      <c r="CZ202" s="2">
        <f t="shared" ca="1" si="310"/>
        <v>1.4249999999999972</v>
      </c>
      <c r="DA202" s="2">
        <f t="shared" ca="1" si="311"/>
        <v>1.230000000000004</v>
      </c>
      <c r="DB202" s="2">
        <f t="shared" ca="1" si="312"/>
        <v>1.1299999999999955</v>
      </c>
      <c r="DC202" s="2">
        <f t="shared" ca="1" si="313"/>
        <v>1.0550000000000068</v>
      </c>
      <c r="DD202" s="2">
        <f t="shared" ca="1" si="314"/>
        <v>1.0049999999999955</v>
      </c>
      <c r="DE202" s="2">
        <f t="shared" ca="1" si="315"/>
        <v>0.96500000000000341</v>
      </c>
      <c r="DF202" s="2">
        <f t="shared" ca="1" si="316"/>
        <v>0.95499999999999829</v>
      </c>
      <c r="DG202" s="2">
        <f t="shared" ca="1" si="317"/>
        <v>0.95499999999999829</v>
      </c>
      <c r="DH202" s="2">
        <f t="shared" ca="1" si="318"/>
        <v>0.96999999999999886</v>
      </c>
      <c r="DI202" s="2">
        <f t="shared" ca="1" si="319"/>
        <v>0.93999999999999773</v>
      </c>
      <c r="DJ202" s="2">
        <f t="shared" ca="1" si="320"/>
        <v>0.94499999999999318</v>
      </c>
      <c r="DK202" s="2">
        <f t="shared" ca="1" si="320"/>
        <v>0.95000000000000284</v>
      </c>
      <c r="DL202" s="2">
        <f t="shared" ca="1" si="321"/>
        <v>0.96500000000000341</v>
      </c>
      <c r="DM202" s="2">
        <f t="shared" ca="1" si="322"/>
        <v>0.96999999999999886</v>
      </c>
      <c r="DN202" s="2">
        <f t="shared" ca="1" si="323"/>
        <v>0.97499999999999432</v>
      </c>
      <c r="DO202" s="2">
        <f t="shared" ca="1" si="324"/>
        <v>0.98000000000000398</v>
      </c>
      <c r="DP202" s="2">
        <f t="shared" ca="1" si="325"/>
        <v>0.98499999999999943</v>
      </c>
      <c r="DQ202" s="2">
        <f t="shared" ca="1" si="326"/>
        <v>0.98999999999999488</v>
      </c>
      <c r="DR202" s="2">
        <f t="shared" ca="1" si="327"/>
        <v>0.99500000000000455</v>
      </c>
      <c r="DS202" s="2">
        <f t="shared" ca="1" si="328"/>
        <v>1.0150000000000006</v>
      </c>
      <c r="DT202" s="2">
        <f t="shared" si="329"/>
        <v>1.1840999999999999</v>
      </c>
      <c r="DU202" s="2">
        <f t="shared" si="330"/>
        <v>1.1186</v>
      </c>
      <c r="DV202" s="2">
        <f t="shared" si="331"/>
        <v>1.0892999999999999</v>
      </c>
    </row>
    <row r="203" spans="2:126" x14ac:dyDescent="0.2">
      <c r="B203" s="1">
        <v>43742</v>
      </c>
      <c r="C203">
        <v>1.6850000000000023</v>
      </c>
      <c r="D203">
        <v>1.6350000000000051</v>
      </c>
      <c r="E203">
        <v>1.5100000000000051</v>
      </c>
      <c r="F203">
        <v>1.3649999999999949</v>
      </c>
      <c r="G203">
        <v>1.3400000000000034</v>
      </c>
      <c r="H203">
        <v>1.2750000000000057</v>
      </c>
      <c r="I203">
        <v>1.2249999999999943</v>
      </c>
      <c r="J203">
        <v>1.2150000000000034</v>
      </c>
      <c r="K203">
        <v>1.1800000000000068</v>
      </c>
      <c r="L203">
        <v>1.144999999999996</v>
      </c>
      <c r="M203">
        <v>1.1350000000000051</v>
      </c>
      <c r="N203">
        <v>1.125</v>
      </c>
      <c r="O203">
        <v>1.2133</v>
      </c>
      <c r="P203">
        <v>1.1429</v>
      </c>
      <c r="Q203">
        <v>1.1026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>
        <v>1.7724999999999937</v>
      </c>
      <c r="Y203">
        <v>1.4449999999999932</v>
      </c>
      <c r="Z203">
        <v>1.2450000000000045</v>
      </c>
      <c r="AA203">
        <v>1.1400000000000006</v>
      </c>
      <c r="AB203">
        <v>1.0649999999999977</v>
      </c>
      <c r="AC203">
        <v>1.0150000000000006</v>
      </c>
      <c r="AD203">
        <v>0.97499999999999432</v>
      </c>
      <c r="AE203">
        <v>0.96500000000000341</v>
      </c>
      <c r="AF203">
        <v>0.96500000000000341</v>
      </c>
      <c r="AG203">
        <v>0.98000000000000398</v>
      </c>
      <c r="AH203">
        <v>0.95000000000000284</v>
      </c>
      <c r="AI203">
        <v>0.95499999999999829</v>
      </c>
      <c r="AJ203">
        <v>0.95999999999999375</v>
      </c>
      <c r="AK203">
        <v>0.97499999999999432</v>
      </c>
      <c r="AL203">
        <v>0.98000000000000398</v>
      </c>
      <c r="AM203">
        <v>0.98499999999999943</v>
      </c>
      <c r="AN203">
        <v>0.98999999999999488</v>
      </c>
      <c r="AO203">
        <v>0.99500000000000455</v>
      </c>
      <c r="AP203">
        <v>1</v>
      </c>
      <c r="AQ203">
        <v>1.0049999999999955</v>
      </c>
      <c r="AR203">
        <v>1.0250000000000057</v>
      </c>
      <c r="AS203">
        <v>1.0349999999999966</v>
      </c>
      <c r="AT203">
        <v>1.0450000000000017</v>
      </c>
      <c r="AU203">
        <v>1.0550000000000068</v>
      </c>
      <c r="AV203">
        <v>1.0649999999999977</v>
      </c>
      <c r="AW203">
        <v>1.0750000000000028</v>
      </c>
      <c r="AX203">
        <v>1.0849999999999937</v>
      </c>
      <c r="AY203">
        <v>1.0949999999999989</v>
      </c>
      <c r="AZ203">
        <v>1.105000000000004</v>
      </c>
      <c r="BA203">
        <v>1.1149999999999949</v>
      </c>
      <c r="BB203">
        <v>1.125</v>
      </c>
      <c r="BC203">
        <v>1.1350000000000051</v>
      </c>
      <c r="BD203">
        <v>1.144999999999996</v>
      </c>
      <c r="BE203">
        <v>1.1550000000000011</v>
      </c>
      <c r="BF203">
        <v>1.1650000000000063</v>
      </c>
      <c r="BG203">
        <v>1.1749999999999972</v>
      </c>
      <c r="BH203" t="e">
        <v>#VALUE!</v>
      </c>
      <c r="BI203" t="e">
        <v>#VALUE!</v>
      </c>
      <c r="BJ203" t="e">
        <v>#VALUE!</v>
      </c>
      <c r="BK203" t="e">
        <v>#VALUE!</v>
      </c>
      <c r="BL203" t="e">
        <v>#VALUE!</v>
      </c>
      <c r="BM203" t="e">
        <v>#VALUE!</v>
      </c>
      <c r="BN203" t="e">
        <v>#VALUE!</v>
      </c>
      <c r="BO203" t="e">
        <v>#VALUE!</v>
      </c>
      <c r="BP203" t="e">
        <v>#VALUE!</v>
      </c>
      <c r="BQ203" t="e">
        <v>#VALUE!</v>
      </c>
      <c r="BR203" t="e">
        <v>#VALUE!</v>
      </c>
      <c r="BS203">
        <v>0.96500000000000341</v>
      </c>
      <c r="BT203">
        <v>0.96500000000000341</v>
      </c>
      <c r="BU203">
        <v>0.98000000000000398</v>
      </c>
      <c r="BV203">
        <v>0.95000000000000284</v>
      </c>
      <c r="BW203">
        <v>0.95499999999999829</v>
      </c>
      <c r="BX203">
        <v>0.95999999999999375</v>
      </c>
      <c r="BY203">
        <v>0.97499999999999432</v>
      </c>
      <c r="BZ203">
        <v>0.99500000000000455</v>
      </c>
      <c r="CC203">
        <f t="shared" si="304"/>
        <v>6</v>
      </c>
      <c r="CD203">
        <f t="shared" si="283"/>
        <v>7</v>
      </c>
      <c r="CE203">
        <f t="shared" si="283"/>
        <v>8</v>
      </c>
      <c r="CF203">
        <f t="shared" si="283"/>
        <v>9</v>
      </c>
      <c r="CG203">
        <f t="shared" si="283"/>
        <v>10</v>
      </c>
      <c r="CH203">
        <f t="shared" si="283"/>
        <v>11</v>
      </c>
      <c r="CI203">
        <f t="shared" si="305"/>
        <v>12</v>
      </c>
      <c r="CJ203">
        <f t="shared" si="306"/>
        <v>13</v>
      </c>
      <c r="CK203">
        <f t="shared" si="307"/>
        <v>14</v>
      </c>
      <c r="CL203">
        <f t="shared" ref="CL203:CN203" si="335">IF(ISNUMBER(CK203),CK203+1,"")</f>
        <v>15</v>
      </c>
      <c r="CM203">
        <f t="shared" si="335"/>
        <v>16</v>
      </c>
      <c r="CN203">
        <f t="shared" si="335"/>
        <v>17</v>
      </c>
      <c r="CO203">
        <f t="shared" si="308"/>
        <v>18</v>
      </c>
      <c r="CP203">
        <f t="shared" si="308"/>
        <v>19</v>
      </c>
      <c r="CQ203">
        <f t="shared" si="308"/>
        <v>20</v>
      </c>
      <c r="CR203">
        <f t="shared" si="308"/>
        <v>21</v>
      </c>
      <c r="CS203">
        <f t="shared" si="308"/>
        <v>22</v>
      </c>
      <c r="CT203">
        <f t="shared" si="308"/>
        <v>23</v>
      </c>
      <c r="CU203">
        <f t="shared" si="308"/>
        <v>24</v>
      </c>
      <c r="CV203">
        <f t="shared" si="308"/>
        <v>25</v>
      </c>
      <c r="CW203">
        <f t="shared" si="308"/>
        <v>26</v>
      </c>
      <c r="CY203" s="2">
        <f t="shared" ca="1" si="309"/>
        <v>1.7724999999999937</v>
      </c>
      <c r="CZ203" s="2">
        <f t="shared" ca="1" si="310"/>
        <v>1.4449999999999932</v>
      </c>
      <c r="DA203" s="2">
        <f t="shared" ca="1" si="311"/>
        <v>1.2450000000000045</v>
      </c>
      <c r="DB203" s="2">
        <f t="shared" ca="1" si="312"/>
        <v>1.1400000000000006</v>
      </c>
      <c r="DC203" s="2">
        <f t="shared" ca="1" si="313"/>
        <v>1.0649999999999977</v>
      </c>
      <c r="DD203" s="2">
        <f t="shared" ca="1" si="314"/>
        <v>1.0150000000000006</v>
      </c>
      <c r="DE203" s="2">
        <f t="shared" ca="1" si="315"/>
        <v>0.97499999999999432</v>
      </c>
      <c r="DF203" s="2">
        <f t="shared" ca="1" si="316"/>
        <v>0.96500000000000341</v>
      </c>
      <c r="DG203" s="2">
        <f t="shared" ca="1" si="317"/>
        <v>0.96500000000000341</v>
      </c>
      <c r="DH203" s="2">
        <f t="shared" ca="1" si="318"/>
        <v>0.98000000000000398</v>
      </c>
      <c r="DI203" s="2">
        <f t="shared" ca="1" si="319"/>
        <v>0.95000000000000284</v>
      </c>
      <c r="DJ203" s="2">
        <f t="shared" ca="1" si="320"/>
        <v>0.95499999999999829</v>
      </c>
      <c r="DK203" s="2">
        <f t="shared" ca="1" si="320"/>
        <v>0.95999999999999375</v>
      </c>
      <c r="DL203" s="2">
        <f t="shared" ca="1" si="321"/>
        <v>0.97499999999999432</v>
      </c>
      <c r="DM203" s="2">
        <f t="shared" ca="1" si="322"/>
        <v>0.98000000000000398</v>
      </c>
      <c r="DN203" s="2">
        <f t="shared" ca="1" si="323"/>
        <v>0.98499999999999943</v>
      </c>
      <c r="DO203" s="2">
        <f t="shared" ca="1" si="324"/>
        <v>0.98999999999999488</v>
      </c>
      <c r="DP203" s="2">
        <f t="shared" ca="1" si="325"/>
        <v>0.99500000000000455</v>
      </c>
      <c r="DQ203" s="2">
        <f t="shared" ca="1" si="326"/>
        <v>1</v>
      </c>
      <c r="DR203" s="2">
        <f t="shared" ca="1" si="327"/>
        <v>1.0049999999999955</v>
      </c>
      <c r="DS203" s="2">
        <f t="shared" ca="1" si="328"/>
        <v>1.0250000000000057</v>
      </c>
      <c r="DT203" s="2">
        <f t="shared" si="329"/>
        <v>1.2133</v>
      </c>
      <c r="DU203" s="2">
        <f t="shared" si="330"/>
        <v>1.1429</v>
      </c>
      <c r="DV203" s="2">
        <f t="shared" si="331"/>
        <v>1.1026</v>
      </c>
    </row>
    <row r="204" spans="2:126" x14ac:dyDescent="0.2">
      <c r="B204" s="1">
        <v>43745</v>
      </c>
      <c r="C204">
        <v>1.6899999999999977</v>
      </c>
      <c r="D204">
        <v>1.6500000000000057</v>
      </c>
      <c r="E204">
        <v>1.5349999999999966</v>
      </c>
      <c r="F204">
        <v>1.4000000000000057</v>
      </c>
      <c r="G204">
        <v>1.3900000000000006</v>
      </c>
      <c r="H204">
        <v>1.3250000000000028</v>
      </c>
      <c r="I204">
        <v>1.2750000000000057</v>
      </c>
      <c r="J204">
        <v>1.2650000000000006</v>
      </c>
      <c r="K204">
        <v>1.230000000000004</v>
      </c>
      <c r="L204">
        <v>1.1949999999999932</v>
      </c>
      <c r="M204">
        <v>1.1850000000000023</v>
      </c>
      <c r="N204">
        <v>1.1749999999999972</v>
      </c>
      <c r="O204">
        <v>1.2385999999999999</v>
      </c>
      <c r="P204">
        <v>1.1755</v>
      </c>
      <c r="Q204">
        <v>1.143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>
        <v>1.7724999999999937</v>
      </c>
      <c r="Y204">
        <v>1.4749999999999943</v>
      </c>
      <c r="Z204">
        <v>1.2999999999999972</v>
      </c>
      <c r="AA204">
        <v>1.2049999999999983</v>
      </c>
      <c r="AB204">
        <v>1.1350000000000051</v>
      </c>
      <c r="AC204">
        <v>1.0849999999999937</v>
      </c>
      <c r="AD204">
        <v>1.0450000000000017</v>
      </c>
      <c r="AE204">
        <v>1.0349999999999966</v>
      </c>
      <c r="AF204">
        <v>1.0349999999999966</v>
      </c>
      <c r="AG204">
        <v>1.0499999999999972</v>
      </c>
      <c r="AH204">
        <v>1.019999999999996</v>
      </c>
      <c r="AI204">
        <v>1.0250000000000057</v>
      </c>
      <c r="AJ204">
        <v>1.0300000000000011</v>
      </c>
      <c r="AK204">
        <v>1.0450000000000017</v>
      </c>
      <c r="AL204">
        <v>1.0499999999999972</v>
      </c>
      <c r="AM204">
        <v>1.0550000000000068</v>
      </c>
      <c r="AN204">
        <v>1.0600000000000023</v>
      </c>
      <c r="AO204">
        <v>1.0649999999999977</v>
      </c>
      <c r="AP204">
        <v>1.0699999999999932</v>
      </c>
      <c r="AQ204">
        <v>1.0750000000000028</v>
      </c>
      <c r="AR204">
        <v>1.0949999999999989</v>
      </c>
      <c r="AS204">
        <v>1.105000000000004</v>
      </c>
      <c r="AT204">
        <v>1.1149999999999949</v>
      </c>
      <c r="AU204">
        <v>1.125</v>
      </c>
      <c r="AV204">
        <v>1.1350000000000051</v>
      </c>
      <c r="AW204">
        <v>1.144999999999996</v>
      </c>
      <c r="AX204">
        <v>1.1550000000000011</v>
      </c>
      <c r="AY204">
        <v>1.1650000000000063</v>
      </c>
      <c r="AZ204">
        <v>1.1749999999999972</v>
      </c>
      <c r="BA204">
        <v>1.1850000000000023</v>
      </c>
      <c r="BB204">
        <v>1.1949999999999932</v>
      </c>
      <c r="BC204">
        <v>1.2049999999999983</v>
      </c>
      <c r="BD204">
        <v>1.2150000000000034</v>
      </c>
      <c r="BE204">
        <v>1.2249999999999943</v>
      </c>
      <c r="BF204">
        <v>1.2349999999999994</v>
      </c>
      <c r="BG204">
        <v>1.2450000000000045</v>
      </c>
      <c r="BH204" t="e">
        <v>#VALUE!</v>
      </c>
      <c r="BI204" t="e">
        <v>#VALUE!</v>
      </c>
      <c r="BJ204" t="e">
        <v>#VALUE!</v>
      </c>
      <c r="BK204" t="e">
        <v>#VALUE!</v>
      </c>
      <c r="BL204" t="e">
        <v>#VALUE!</v>
      </c>
      <c r="BM204" t="e">
        <v>#VALUE!</v>
      </c>
      <c r="BN204" t="e">
        <v>#VALUE!</v>
      </c>
      <c r="BO204" t="e">
        <v>#VALUE!</v>
      </c>
      <c r="BP204" t="e">
        <v>#VALUE!</v>
      </c>
      <c r="BQ204" t="e">
        <v>#VALUE!</v>
      </c>
      <c r="BR204" t="e">
        <v>#VALUE!</v>
      </c>
      <c r="BS204">
        <v>1.0349999999999966</v>
      </c>
      <c r="BT204">
        <v>1.0349999999999966</v>
      </c>
      <c r="BU204">
        <v>1.0499999999999972</v>
      </c>
      <c r="BV204">
        <v>1.019999999999996</v>
      </c>
      <c r="BW204">
        <v>1.0250000000000057</v>
      </c>
      <c r="BX204">
        <v>1.0300000000000011</v>
      </c>
      <c r="BY204">
        <v>1.0450000000000017</v>
      </c>
      <c r="BZ204">
        <v>1.0649999999999977</v>
      </c>
      <c r="CC204">
        <f t="shared" si="304"/>
        <v>6</v>
      </c>
      <c r="CD204">
        <f t="shared" si="283"/>
        <v>7</v>
      </c>
      <c r="CE204">
        <f t="shared" si="283"/>
        <v>8</v>
      </c>
      <c r="CF204">
        <f t="shared" si="283"/>
        <v>9</v>
      </c>
      <c r="CG204">
        <f t="shared" si="283"/>
        <v>10</v>
      </c>
      <c r="CH204">
        <f t="shared" si="283"/>
        <v>11</v>
      </c>
      <c r="CI204">
        <f t="shared" si="305"/>
        <v>12</v>
      </c>
      <c r="CJ204">
        <f t="shared" si="306"/>
        <v>13</v>
      </c>
      <c r="CK204">
        <f t="shared" si="307"/>
        <v>14</v>
      </c>
      <c r="CL204">
        <f t="shared" ref="CL204:CN204" si="336">IF(ISNUMBER(CK204),CK204+1,"")</f>
        <v>15</v>
      </c>
      <c r="CM204">
        <f t="shared" si="336"/>
        <v>16</v>
      </c>
      <c r="CN204">
        <f t="shared" si="336"/>
        <v>17</v>
      </c>
      <c r="CO204">
        <f t="shared" si="308"/>
        <v>18</v>
      </c>
      <c r="CP204">
        <f t="shared" si="308"/>
        <v>19</v>
      </c>
      <c r="CQ204">
        <f t="shared" si="308"/>
        <v>20</v>
      </c>
      <c r="CR204">
        <f t="shared" si="308"/>
        <v>21</v>
      </c>
      <c r="CS204">
        <f t="shared" si="308"/>
        <v>22</v>
      </c>
      <c r="CT204">
        <f t="shared" si="308"/>
        <v>23</v>
      </c>
      <c r="CU204">
        <f t="shared" si="308"/>
        <v>24</v>
      </c>
      <c r="CV204">
        <f t="shared" si="308"/>
        <v>25</v>
      </c>
      <c r="CW204">
        <f t="shared" si="308"/>
        <v>26</v>
      </c>
      <c r="CY204" s="2">
        <f t="shared" ca="1" si="309"/>
        <v>1.7724999999999937</v>
      </c>
      <c r="CZ204" s="2">
        <f t="shared" ca="1" si="310"/>
        <v>1.4749999999999943</v>
      </c>
      <c r="DA204" s="2">
        <f t="shared" ca="1" si="311"/>
        <v>1.2999999999999972</v>
      </c>
      <c r="DB204" s="2">
        <f t="shared" ca="1" si="312"/>
        <v>1.2049999999999983</v>
      </c>
      <c r="DC204" s="2">
        <f t="shared" ca="1" si="313"/>
        <v>1.1350000000000051</v>
      </c>
      <c r="DD204" s="2">
        <f t="shared" ca="1" si="314"/>
        <v>1.0849999999999937</v>
      </c>
      <c r="DE204" s="2">
        <f t="shared" ca="1" si="315"/>
        <v>1.0450000000000017</v>
      </c>
      <c r="DF204" s="2">
        <f t="shared" ca="1" si="316"/>
        <v>1.0349999999999966</v>
      </c>
      <c r="DG204" s="2">
        <f t="shared" ca="1" si="317"/>
        <v>1.0349999999999966</v>
      </c>
      <c r="DH204" s="2">
        <f t="shared" ca="1" si="318"/>
        <v>1.0499999999999972</v>
      </c>
      <c r="DI204" s="2">
        <f t="shared" ca="1" si="319"/>
        <v>1.019999999999996</v>
      </c>
      <c r="DJ204" s="2">
        <f t="shared" ca="1" si="320"/>
        <v>1.0250000000000057</v>
      </c>
      <c r="DK204" s="2">
        <f t="shared" ca="1" si="320"/>
        <v>1.0300000000000011</v>
      </c>
      <c r="DL204" s="2">
        <f t="shared" ca="1" si="321"/>
        <v>1.0450000000000017</v>
      </c>
      <c r="DM204" s="2">
        <f t="shared" ca="1" si="322"/>
        <v>1.0499999999999972</v>
      </c>
      <c r="DN204" s="2">
        <f t="shared" ca="1" si="323"/>
        <v>1.0550000000000068</v>
      </c>
      <c r="DO204" s="2">
        <f t="shared" ca="1" si="324"/>
        <v>1.0600000000000023</v>
      </c>
      <c r="DP204" s="2">
        <f t="shared" ca="1" si="325"/>
        <v>1.0649999999999977</v>
      </c>
      <c r="DQ204" s="2">
        <f t="shared" ca="1" si="326"/>
        <v>1.0699999999999932</v>
      </c>
      <c r="DR204" s="2">
        <f t="shared" ca="1" si="327"/>
        <v>1.0750000000000028</v>
      </c>
      <c r="DS204" s="2">
        <f t="shared" ca="1" si="328"/>
        <v>1.0949999999999989</v>
      </c>
      <c r="DT204" s="2">
        <f t="shared" si="329"/>
        <v>1.2385999999999999</v>
      </c>
      <c r="DU204" s="2">
        <f t="shared" si="330"/>
        <v>1.1755</v>
      </c>
      <c r="DV204" s="2">
        <f t="shared" si="331"/>
        <v>1.143</v>
      </c>
    </row>
    <row r="205" spans="2:126" x14ac:dyDescent="0.2">
      <c r="B205" s="1">
        <v>43746</v>
      </c>
      <c r="C205">
        <v>1.6800000000000068</v>
      </c>
      <c r="D205">
        <v>1.6299999999999955</v>
      </c>
      <c r="E205">
        <v>1.5150000000000006</v>
      </c>
      <c r="F205">
        <v>1.3799999999999955</v>
      </c>
      <c r="G205">
        <v>1.3700000000000045</v>
      </c>
      <c r="H205">
        <v>1.3050000000000068</v>
      </c>
      <c r="I205">
        <v>1.2549999999999955</v>
      </c>
      <c r="J205">
        <v>1.2450000000000045</v>
      </c>
      <c r="K205">
        <v>1.2000000000000028</v>
      </c>
      <c r="L205">
        <v>1.1599999999999966</v>
      </c>
      <c r="M205">
        <v>1.1500000000000057</v>
      </c>
      <c r="N205">
        <v>1.1400000000000006</v>
      </c>
      <c r="O205">
        <v>1.1879999999999999</v>
      </c>
      <c r="P205">
        <v>1.149</v>
      </c>
      <c r="Q205">
        <v>1.1085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>
        <v>1.7549999999999955</v>
      </c>
      <c r="Y205">
        <v>1.4500000000000028</v>
      </c>
      <c r="Z205">
        <v>1.2750000000000057</v>
      </c>
      <c r="AA205">
        <v>1.1749999999999972</v>
      </c>
      <c r="AB205">
        <v>1.0900000000000034</v>
      </c>
      <c r="AC205">
        <v>1.0349999999999966</v>
      </c>
      <c r="AD205">
        <v>0.99500000000000455</v>
      </c>
      <c r="AE205">
        <v>0.98499999999999943</v>
      </c>
      <c r="AF205">
        <v>0.98499999999999943</v>
      </c>
      <c r="AG205">
        <v>1</v>
      </c>
      <c r="AH205">
        <v>0.98999999999999488</v>
      </c>
      <c r="AI205">
        <v>1.0049999999999955</v>
      </c>
      <c r="AJ205">
        <v>1.019999999999996</v>
      </c>
      <c r="AK205">
        <v>1.0349999999999966</v>
      </c>
      <c r="AL205">
        <v>1.0400000000000063</v>
      </c>
      <c r="AM205">
        <v>1.0450000000000017</v>
      </c>
      <c r="AN205">
        <v>1.0499999999999972</v>
      </c>
      <c r="AO205">
        <v>1.0550000000000068</v>
      </c>
      <c r="AP205">
        <v>1.0600000000000023</v>
      </c>
      <c r="AQ205">
        <v>1.0649999999999977</v>
      </c>
      <c r="AR205">
        <v>1.0849999999999937</v>
      </c>
      <c r="AS205">
        <v>1.0949999999999989</v>
      </c>
      <c r="AT205">
        <v>1.105000000000004</v>
      </c>
      <c r="AU205">
        <v>1.1149999999999949</v>
      </c>
      <c r="AV205">
        <v>1.125</v>
      </c>
      <c r="AW205">
        <v>1.1350000000000051</v>
      </c>
      <c r="AX205">
        <v>1.144999999999996</v>
      </c>
      <c r="AY205">
        <v>1.1550000000000011</v>
      </c>
      <c r="AZ205">
        <v>1.1650000000000063</v>
      </c>
      <c r="BA205">
        <v>1.1749999999999972</v>
      </c>
      <c r="BB205">
        <v>1.1850000000000023</v>
      </c>
      <c r="BC205">
        <v>1.1949999999999932</v>
      </c>
      <c r="BD205">
        <v>1.2049999999999983</v>
      </c>
      <c r="BE205">
        <v>1.2150000000000034</v>
      </c>
      <c r="BF205">
        <v>1.2249999999999943</v>
      </c>
      <c r="BG205">
        <v>1.2349999999999994</v>
      </c>
      <c r="BH205" t="e">
        <v>#VALUE!</v>
      </c>
      <c r="BI205" t="e">
        <v>#VALUE!</v>
      </c>
      <c r="BJ205" t="e">
        <v>#VALUE!</v>
      </c>
      <c r="BK205" t="e">
        <v>#VALUE!</v>
      </c>
      <c r="BL205" t="e">
        <v>#VALUE!</v>
      </c>
      <c r="BM205" t="e">
        <v>#VALUE!</v>
      </c>
      <c r="BN205" t="e">
        <v>#VALUE!</v>
      </c>
      <c r="BO205" t="e">
        <v>#VALUE!</v>
      </c>
      <c r="BP205" t="e">
        <v>#VALUE!</v>
      </c>
      <c r="BQ205" t="e">
        <v>#VALUE!</v>
      </c>
      <c r="BR205" t="e">
        <v>#VALUE!</v>
      </c>
      <c r="BS205">
        <v>0.98499999999999943</v>
      </c>
      <c r="BT205">
        <v>0.98499999999999943</v>
      </c>
      <c r="BU205">
        <v>1</v>
      </c>
      <c r="BV205">
        <v>0.98999999999999488</v>
      </c>
      <c r="BW205">
        <v>1.0049999999999955</v>
      </c>
      <c r="BX205">
        <v>1.019999999999996</v>
      </c>
      <c r="BY205">
        <v>1.0349999999999966</v>
      </c>
      <c r="BZ205">
        <v>1.0550000000000068</v>
      </c>
      <c r="CC205">
        <f t="shared" si="304"/>
        <v>6</v>
      </c>
      <c r="CD205">
        <f t="shared" si="283"/>
        <v>7</v>
      </c>
      <c r="CE205">
        <f t="shared" si="283"/>
        <v>8</v>
      </c>
      <c r="CF205">
        <f t="shared" si="283"/>
        <v>9</v>
      </c>
      <c r="CG205">
        <f t="shared" si="283"/>
        <v>10</v>
      </c>
      <c r="CH205">
        <f t="shared" si="283"/>
        <v>11</v>
      </c>
      <c r="CI205">
        <f t="shared" si="305"/>
        <v>12</v>
      </c>
      <c r="CJ205">
        <f t="shared" si="306"/>
        <v>13</v>
      </c>
      <c r="CK205">
        <f t="shared" si="307"/>
        <v>14</v>
      </c>
      <c r="CL205">
        <f t="shared" ref="CL205:CN205" si="337">IF(ISNUMBER(CK205),CK205+1,"")</f>
        <v>15</v>
      </c>
      <c r="CM205">
        <f t="shared" si="337"/>
        <v>16</v>
      </c>
      <c r="CN205">
        <f t="shared" si="337"/>
        <v>17</v>
      </c>
      <c r="CO205">
        <f t="shared" si="308"/>
        <v>18</v>
      </c>
      <c r="CP205">
        <f t="shared" si="308"/>
        <v>19</v>
      </c>
      <c r="CQ205">
        <f t="shared" si="308"/>
        <v>20</v>
      </c>
      <c r="CR205">
        <f t="shared" si="308"/>
        <v>21</v>
      </c>
      <c r="CS205">
        <f t="shared" si="308"/>
        <v>22</v>
      </c>
      <c r="CT205">
        <f t="shared" si="308"/>
        <v>23</v>
      </c>
      <c r="CU205">
        <f t="shared" si="308"/>
        <v>24</v>
      </c>
      <c r="CV205">
        <f t="shared" si="308"/>
        <v>25</v>
      </c>
      <c r="CW205">
        <f t="shared" si="308"/>
        <v>26</v>
      </c>
      <c r="CY205" s="2">
        <f t="shared" ca="1" si="309"/>
        <v>1.7549999999999955</v>
      </c>
      <c r="CZ205" s="2">
        <f t="shared" ca="1" si="310"/>
        <v>1.4500000000000028</v>
      </c>
      <c r="DA205" s="2">
        <f t="shared" ca="1" si="311"/>
        <v>1.2750000000000057</v>
      </c>
      <c r="DB205" s="2">
        <f t="shared" ca="1" si="312"/>
        <v>1.1749999999999972</v>
      </c>
      <c r="DC205" s="2">
        <f t="shared" ca="1" si="313"/>
        <v>1.0900000000000034</v>
      </c>
      <c r="DD205" s="2">
        <f t="shared" ca="1" si="314"/>
        <v>1.0349999999999966</v>
      </c>
      <c r="DE205" s="2">
        <f t="shared" ca="1" si="315"/>
        <v>0.99500000000000455</v>
      </c>
      <c r="DF205" s="2">
        <f t="shared" ca="1" si="316"/>
        <v>0.98499999999999943</v>
      </c>
      <c r="DG205" s="2">
        <f t="shared" ca="1" si="317"/>
        <v>0.98499999999999943</v>
      </c>
      <c r="DH205" s="2">
        <f t="shared" ca="1" si="318"/>
        <v>1</v>
      </c>
      <c r="DI205" s="2">
        <f t="shared" ca="1" si="319"/>
        <v>0.98999999999999488</v>
      </c>
      <c r="DJ205" s="2">
        <f t="shared" ca="1" si="320"/>
        <v>1.0049999999999955</v>
      </c>
      <c r="DK205" s="2">
        <f t="shared" ca="1" si="320"/>
        <v>1.019999999999996</v>
      </c>
      <c r="DL205" s="2">
        <f t="shared" ca="1" si="321"/>
        <v>1.0349999999999966</v>
      </c>
      <c r="DM205" s="2">
        <f t="shared" ca="1" si="322"/>
        <v>1.0400000000000063</v>
      </c>
      <c r="DN205" s="2">
        <f t="shared" ca="1" si="323"/>
        <v>1.0450000000000017</v>
      </c>
      <c r="DO205" s="2">
        <f t="shared" ca="1" si="324"/>
        <v>1.0499999999999972</v>
      </c>
      <c r="DP205" s="2">
        <f t="shared" ca="1" si="325"/>
        <v>1.0550000000000068</v>
      </c>
      <c r="DQ205" s="2">
        <f t="shared" ca="1" si="326"/>
        <v>1.0600000000000023</v>
      </c>
      <c r="DR205" s="2">
        <f t="shared" ca="1" si="327"/>
        <v>1.0649999999999977</v>
      </c>
      <c r="DS205" s="2">
        <f t="shared" ca="1" si="328"/>
        <v>1.0849999999999937</v>
      </c>
      <c r="DT205" s="2">
        <f t="shared" si="329"/>
        <v>1.1879999999999999</v>
      </c>
      <c r="DU205" s="2">
        <f t="shared" si="330"/>
        <v>1.149</v>
      </c>
      <c r="DV205" s="2">
        <f t="shared" si="331"/>
        <v>1.1085</v>
      </c>
    </row>
    <row r="206" spans="2:126" x14ac:dyDescent="0.2">
      <c r="B206" s="1">
        <v>43747</v>
      </c>
      <c r="C206">
        <v>1.6850000000000023</v>
      </c>
      <c r="D206">
        <v>1.6350000000000051</v>
      </c>
      <c r="E206">
        <v>1.5349999999999966</v>
      </c>
      <c r="F206">
        <v>1.4249999999999972</v>
      </c>
      <c r="G206">
        <v>1.4150000000000063</v>
      </c>
      <c r="H206">
        <v>1.355000000000004</v>
      </c>
      <c r="I206">
        <v>1.3050000000000068</v>
      </c>
      <c r="J206">
        <v>1.2950000000000017</v>
      </c>
      <c r="K206">
        <v>1.25</v>
      </c>
      <c r="L206">
        <v>1.2099999999999937</v>
      </c>
      <c r="M206">
        <v>1.2000000000000028</v>
      </c>
      <c r="N206">
        <v>1.1850000000000023</v>
      </c>
      <c r="O206">
        <v>1.2430000000000001</v>
      </c>
      <c r="P206">
        <v>1.1532</v>
      </c>
      <c r="Q206">
        <v>1.1180000000000001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>
        <v>1.7650000000000006</v>
      </c>
      <c r="Y206">
        <v>1.4749999999999943</v>
      </c>
      <c r="Z206">
        <v>1.3250000000000028</v>
      </c>
      <c r="AA206">
        <v>1.2349999999999994</v>
      </c>
      <c r="AB206">
        <v>1.1599999999999966</v>
      </c>
      <c r="AC206">
        <v>1.105000000000004</v>
      </c>
      <c r="AD206">
        <v>1.0600000000000023</v>
      </c>
      <c r="AE206">
        <v>1.0450000000000017</v>
      </c>
      <c r="AF206">
        <v>1.0450000000000017</v>
      </c>
      <c r="AG206">
        <v>1.0550000000000068</v>
      </c>
      <c r="AH206">
        <v>1.0450000000000017</v>
      </c>
      <c r="AI206">
        <v>1.0600000000000023</v>
      </c>
      <c r="AJ206">
        <v>1.0750000000000028</v>
      </c>
      <c r="AK206">
        <v>1.0900000000000034</v>
      </c>
      <c r="AL206">
        <v>1.0949999999999989</v>
      </c>
      <c r="AM206">
        <v>1.0999999999999943</v>
      </c>
      <c r="AN206">
        <v>1.105000000000004</v>
      </c>
      <c r="AO206">
        <v>1.1099999999999994</v>
      </c>
      <c r="AP206">
        <v>1.1149999999999949</v>
      </c>
      <c r="AQ206">
        <v>1.1200000000000045</v>
      </c>
      <c r="AR206">
        <v>1.1400000000000006</v>
      </c>
      <c r="AS206">
        <v>1.1500000000000057</v>
      </c>
      <c r="AT206">
        <v>1.1599999999999966</v>
      </c>
      <c r="AU206">
        <v>1.1700000000000017</v>
      </c>
      <c r="AV206">
        <v>1.1800000000000068</v>
      </c>
      <c r="AW206">
        <v>1.1899999999999977</v>
      </c>
      <c r="AX206">
        <v>1.2000000000000028</v>
      </c>
      <c r="AY206">
        <v>1.2099999999999937</v>
      </c>
      <c r="AZ206">
        <v>1.2199999999999989</v>
      </c>
      <c r="BA206">
        <v>1.230000000000004</v>
      </c>
      <c r="BB206">
        <v>1.2399999999999949</v>
      </c>
      <c r="BC206">
        <v>1.25</v>
      </c>
      <c r="BD206">
        <v>1.2600000000000051</v>
      </c>
      <c r="BE206">
        <v>1.269999999999996</v>
      </c>
      <c r="BF206">
        <v>1.2800000000000011</v>
      </c>
      <c r="BG206">
        <v>1.2900000000000063</v>
      </c>
      <c r="BH206" t="e">
        <v>#VALUE!</v>
      </c>
      <c r="BI206" t="e">
        <v>#VALUE!</v>
      </c>
      <c r="BJ206" t="e">
        <v>#VALUE!</v>
      </c>
      <c r="BK206" t="e">
        <v>#VALUE!</v>
      </c>
      <c r="BL206" t="e">
        <v>#VALUE!</v>
      </c>
      <c r="BM206" t="e">
        <v>#VALUE!</v>
      </c>
      <c r="BN206" t="e">
        <v>#VALUE!</v>
      </c>
      <c r="BO206" t="e">
        <v>#VALUE!</v>
      </c>
      <c r="BP206" t="e">
        <v>#VALUE!</v>
      </c>
      <c r="BQ206" t="e">
        <v>#VALUE!</v>
      </c>
      <c r="BR206" t="e">
        <v>#VALUE!</v>
      </c>
      <c r="BS206">
        <v>1.0450000000000017</v>
      </c>
      <c r="BT206">
        <v>1.0450000000000017</v>
      </c>
      <c r="BU206">
        <v>1.0550000000000068</v>
      </c>
      <c r="BV206">
        <v>1.0450000000000017</v>
      </c>
      <c r="BW206">
        <v>1.0600000000000023</v>
      </c>
      <c r="BX206">
        <v>1.0750000000000028</v>
      </c>
      <c r="BY206">
        <v>1.0900000000000034</v>
      </c>
      <c r="BZ206">
        <v>1.1099999999999994</v>
      </c>
      <c r="CC206">
        <f t="shared" si="304"/>
        <v>6</v>
      </c>
      <c r="CD206">
        <f t="shared" si="283"/>
        <v>7</v>
      </c>
      <c r="CE206">
        <f t="shared" si="283"/>
        <v>8</v>
      </c>
      <c r="CF206">
        <f t="shared" si="283"/>
        <v>9</v>
      </c>
      <c r="CG206">
        <f t="shared" si="283"/>
        <v>10</v>
      </c>
      <c r="CH206">
        <f t="shared" si="283"/>
        <v>11</v>
      </c>
      <c r="CI206">
        <f t="shared" si="305"/>
        <v>12</v>
      </c>
      <c r="CJ206">
        <f t="shared" si="306"/>
        <v>13</v>
      </c>
      <c r="CK206">
        <f t="shared" si="307"/>
        <v>14</v>
      </c>
      <c r="CL206">
        <f t="shared" ref="CL206:CN206" si="338">IF(ISNUMBER(CK206),CK206+1,"")</f>
        <v>15</v>
      </c>
      <c r="CM206">
        <f t="shared" si="338"/>
        <v>16</v>
      </c>
      <c r="CN206">
        <f t="shared" si="338"/>
        <v>17</v>
      </c>
      <c r="CO206">
        <f t="shared" si="308"/>
        <v>18</v>
      </c>
      <c r="CP206">
        <f t="shared" si="308"/>
        <v>19</v>
      </c>
      <c r="CQ206">
        <f t="shared" si="308"/>
        <v>20</v>
      </c>
      <c r="CR206">
        <f t="shared" si="308"/>
        <v>21</v>
      </c>
      <c r="CS206">
        <f t="shared" si="308"/>
        <v>22</v>
      </c>
      <c r="CT206">
        <f t="shared" si="308"/>
        <v>23</v>
      </c>
      <c r="CU206">
        <f t="shared" si="308"/>
        <v>24</v>
      </c>
      <c r="CV206">
        <f t="shared" si="308"/>
        <v>25</v>
      </c>
      <c r="CW206">
        <f t="shared" si="308"/>
        <v>26</v>
      </c>
      <c r="CY206" s="2">
        <f t="shared" ca="1" si="309"/>
        <v>1.7650000000000006</v>
      </c>
      <c r="CZ206" s="2">
        <f t="shared" ca="1" si="310"/>
        <v>1.4749999999999943</v>
      </c>
      <c r="DA206" s="2">
        <f t="shared" ca="1" si="311"/>
        <v>1.3250000000000028</v>
      </c>
      <c r="DB206" s="2">
        <f t="shared" ca="1" si="312"/>
        <v>1.2349999999999994</v>
      </c>
      <c r="DC206" s="2">
        <f t="shared" ca="1" si="313"/>
        <v>1.1599999999999966</v>
      </c>
      <c r="DD206" s="2">
        <f t="shared" ca="1" si="314"/>
        <v>1.105000000000004</v>
      </c>
      <c r="DE206" s="2">
        <f t="shared" ca="1" si="315"/>
        <v>1.0600000000000023</v>
      </c>
      <c r="DF206" s="2">
        <f t="shared" ca="1" si="316"/>
        <v>1.0450000000000017</v>
      </c>
      <c r="DG206" s="2">
        <f t="shared" ca="1" si="317"/>
        <v>1.0450000000000017</v>
      </c>
      <c r="DH206" s="2">
        <f t="shared" ca="1" si="318"/>
        <v>1.0550000000000068</v>
      </c>
      <c r="DI206" s="2">
        <f t="shared" ca="1" si="319"/>
        <v>1.0450000000000017</v>
      </c>
      <c r="DJ206" s="2">
        <f t="shared" ca="1" si="320"/>
        <v>1.0600000000000023</v>
      </c>
      <c r="DK206" s="2">
        <f t="shared" ca="1" si="320"/>
        <v>1.0750000000000028</v>
      </c>
      <c r="DL206" s="2">
        <f t="shared" ca="1" si="321"/>
        <v>1.0900000000000034</v>
      </c>
      <c r="DM206" s="2">
        <f t="shared" ca="1" si="322"/>
        <v>1.0949999999999989</v>
      </c>
      <c r="DN206" s="2">
        <f t="shared" ca="1" si="323"/>
        <v>1.0999999999999943</v>
      </c>
      <c r="DO206" s="2">
        <f t="shared" ca="1" si="324"/>
        <v>1.105000000000004</v>
      </c>
      <c r="DP206" s="2">
        <f t="shared" ca="1" si="325"/>
        <v>1.1099999999999994</v>
      </c>
      <c r="DQ206" s="2">
        <f t="shared" ca="1" si="326"/>
        <v>1.1149999999999949</v>
      </c>
      <c r="DR206" s="2">
        <f t="shared" ca="1" si="327"/>
        <v>1.1200000000000045</v>
      </c>
      <c r="DS206" s="2">
        <f t="shared" ca="1" si="328"/>
        <v>1.1400000000000006</v>
      </c>
      <c r="DT206" s="2">
        <f t="shared" si="329"/>
        <v>1.2430000000000001</v>
      </c>
      <c r="DU206" s="2">
        <f t="shared" si="330"/>
        <v>1.1532</v>
      </c>
      <c r="DV206" s="2">
        <f t="shared" si="331"/>
        <v>1.1180000000000001</v>
      </c>
    </row>
    <row r="207" spans="2:126" x14ac:dyDescent="0.2">
      <c r="B207" s="1">
        <v>43748</v>
      </c>
      <c r="C207">
        <v>1.6850000000000023</v>
      </c>
      <c r="D207">
        <v>1.6500000000000057</v>
      </c>
      <c r="E207">
        <v>1.5600000000000023</v>
      </c>
      <c r="F207">
        <v>1.4500000000000028</v>
      </c>
      <c r="G207">
        <v>1.4399999999999977</v>
      </c>
      <c r="H207">
        <v>1.3850000000000051</v>
      </c>
      <c r="I207">
        <v>1.3449999999999989</v>
      </c>
      <c r="J207">
        <v>1.3349999999999937</v>
      </c>
      <c r="K207">
        <v>1.2900000000000063</v>
      </c>
      <c r="L207">
        <v>1.2549999999999955</v>
      </c>
      <c r="M207">
        <v>1.2450000000000045</v>
      </c>
      <c r="N207">
        <v>1.230000000000004</v>
      </c>
      <c r="O207">
        <v>1.3174999999999999</v>
      </c>
      <c r="P207">
        <v>1.2552000000000001</v>
      </c>
      <c r="Q207">
        <v>1.1894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>
        <v>1.7724999999999937</v>
      </c>
      <c r="Y207">
        <v>1.5</v>
      </c>
      <c r="Z207">
        <v>1.3700000000000045</v>
      </c>
      <c r="AA207">
        <v>1.2900000000000063</v>
      </c>
      <c r="AB207">
        <v>1.2249999999999943</v>
      </c>
      <c r="AC207">
        <v>1.1700000000000017</v>
      </c>
      <c r="AD207">
        <v>1.125</v>
      </c>
      <c r="AE207">
        <v>1.1099999999999994</v>
      </c>
      <c r="AF207">
        <v>1.1099999999999994</v>
      </c>
      <c r="AG207">
        <v>1.1200000000000045</v>
      </c>
      <c r="AH207">
        <v>1.1099999999999994</v>
      </c>
      <c r="AI207">
        <v>1.125</v>
      </c>
      <c r="AJ207">
        <v>1.1400000000000006</v>
      </c>
      <c r="AK207">
        <v>1.1550000000000011</v>
      </c>
      <c r="AL207">
        <v>1.1599999999999966</v>
      </c>
      <c r="AM207">
        <v>1.1650000000000063</v>
      </c>
      <c r="AN207">
        <v>1.1700000000000017</v>
      </c>
      <c r="AO207">
        <v>1.1749999999999972</v>
      </c>
      <c r="AP207">
        <v>1.1800000000000068</v>
      </c>
      <c r="AQ207">
        <v>1.1850000000000023</v>
      </c>
      <c r="AR207">
        <v>1.2049999999999983</v>
      </c>
      <c r="AS207">
        <v>1.2150000000000034</v>
      </c>
      <c r="AT207">
        <v>1.2249999999999943</v>
      </c>
      <c r="AU207">
        <v>1.2349999999999994</v>
      </c>
      <c r="AV207">
        <v>1.2450000000000045</v>
      </c>
      <c r="AW207">
        <v>1.2549999999999955</v>
      </c>
      <c r="AX207">
        <v>1.2650000000000006</v>
      </c>
      <c r="AY207">
        <v>1.2750000000000057</v>
      </c>
      <c r="AZ207">
        <v>1.2849999999999966</v>
      </c>
      <c r="BA207">
        <v>1.2950000000000017</v>
      </c>
      <c r="BB207">
        <v>1.3050000000000068</v>
      </c>
      <c r="BC207">
        <v>1.3149999999999977</v>
      </c>
      <c r="BD207">
        <v>1.3250000000000028</v>
      </c>
      <c r="BE207">
        <v>1.3349999999999937</v>
      </c>
      <c r="BF207">
        <v>1.3449999999999989</v>
      </c>
      <c r="BG207">
        <v>1.355000000000004</v>
      </c>
      <c r="BH207" t="e">
        <v>#VALUE!</v>
      </c>
      <c r="BI207" t="e">
        <v>#VALUE!</v>
      </c>
      <c r="BJ207" t="e">
        <v>#VALUE!</v>
      </c>
      <c r="BK207" t="e">
        <v>#VALUE!</v>
      </c>
      <c r="BL207" t="e">
        <v>#VALUE!</v>
      </c>
      <c r="BM207" t="e">
        <v>#VALUE!</v>
      </c>
      <c r="BN207" t="e">
        <v>#VALUE!</v>
      </c>
      <c r="BO207" t="e">
        <v>#VALUE!</v>
      </c>
      <c r="BP207" t="e">
        <v>#VALUE!</v>
      </c>
      <c r="BQ207" t="e">
        <v>#VALUE!</v>
      </c>
      <c r="BR207" t="e">
        <v>#VALUE!</v>
      </c>
      <c r="BS207">
        <v>1.1099999999999994</v>
      </c>
      <c r="BT207">
        <v>1.1099999999999994</v>
      </c>
      <c r="BU207">
        <v>1.1200000000000045</v>
      </c>
      <c r="BV207">
        <v>1.1099999999999994</v>
      </c>
      <c r="BW207">
        <v>1.125</v>
      </c>
      <c r="BX207">
        <v>1.1400000000000006</v>
      </c>
      <c r="BY207">
        <v>1.1550000000000011</v>
      </c>
      <c r="BZ207">
        <v>1.1749999999999972</v>
      </c>
      <c r="CC207">
        <f t="shared" si="304"/>
        <v>6</v>
      </c>
      <c r="CD207">
        <f t="shared" si="283"/>
        <v>7</v>
      </c>
      <c r="CE207">
        <f t="shared" si="283"/>
        <v>8</v>
      </c>
      <c r="CF207">
        <f t="shared" si="283"/>
        <v>9</v>
      </c>
      <c r="CG207">
        <f t="shared" si="283"/>
        <v>10</v>
      </c>
      <c r="CH207">
        <f t="shared" si="283"/>
        <v>11</v>
      </c>
      <c r="CI207">
        <f t="shared" si="305"/>
        <v>12</v>
      </c>
      <c r="CJ207">
        <f t="shared" si="306"/>
        <v>13</v>
      </c>
      <c r="CK207">
        <f t="shared" si="307"/>
        <v>14</v>
      </c>
      <c r="CL207">
        <f t="shared" ref="CL207:CN207" si="339">IF(ISNUMBER(CK207),CK207+1,"")</f>
        <v>15</v>
      </c>
      <c r="CM207">
        <f t="shared" si="339"/>
        <v>16</v>
      </c>
      <c r="CN207">
        <f t="shared" si="339"/>
        <v>17</v>
      </c>
      <c r="CO207">
        <f t="shared" si="308"/>
        <v>18</v>
      </c>
      <c r="CP207">
        <f t="shared" si="308"/>
        <v>19</v>
      </c>
      <c r="CQ207">
        <f t="shared" si="308"/>
        <v>20</v>
      </c>
      <c r="CR207">
        <f t="shared" si="308"/>
        <v>21</v>
      </c>
      <c r="CS207">
        <f t="shared" si="308"/>
        <v>22</v>
      </c>
      <c r="CT207">
        <f t="shared" si="308"/>
        <v>23</v>
      </c>
      <c r="CU207">
        <f t="shared" si="308"/>
        <v>24</v>
      </c>
      <c r="CV207">
        <f t="shared" si="308"/>
        <v>25</v>
      </c>
      <c r="CW207">
        <f t="shared" si="308"/>
        <v>26</v>
      </c>
      <c r="CY207" s="2">
        <f t="shared" ca="1" si="309"/>
        <v>1.7724999999999937</v>
      </c>
      <c r="CZ207" s="2">
        <f t="shared" ca="1" si="310"/>
        <v>1.5</v>
      </c>
      <c r="DA207" s="2">
        <f t="shared" ca="1" si="311"/>
        <v>1.3700000000000045</v>
      </c>
      <c r="DB207" s="2">
        <f t="shared" ca="1" si="312"/>
        <v>1.2900000000000063</v>
      </c>
      <c r="DC207" s="2">
        <f t="shared" ca="1" si="313"/>
        <v>1.2249999999999943</v>
      </c>
      <c r="DD207" s="2">
        <f t="shared" ca="1" si="314"/>
        <v>1.1700000000000017</v>
      </c>
      <c r="DE207" s="2">
        <f t="shared" ca="1" si="315"/>
        <v>1.125</v>
      </c>
      <c r="DF207" s="2">
        <f t="shared" ca="1" si="316"/>
        <v>1.1099999999999994</v>
      </c>
      <c r="DG207" s="2">
        <f t="shared" ca="1" si="317"/>
        <v>1.1099999999999994</v>
      </c>
      <c r="DH207" s="2">
        <f t="shared" ca="1" si="318"/>
        <v>1.1200000000000045</v>
      </c>
      <c r="DI207" s="2">
        <f t="shared" ca="1" si="319"/>
        <v>1.1099999999999994</v>
      </c>
      <c r="DJ207" s="2">
        <f t="shared" ca="1" si="320"/>
        <v>1.125</v>
      </c>
      <c r="DK207" s="2">
        <f t="shared" ca="1" si="320"/>
        <v>1.1400000000000006</v>
      </c>
      <c r="DL207" s="2">
        <f t="shared" ca="1" si="321"/>
        <v>1.1550000000000011</v>
      </c>
      <c r="DM207" s="2">
        <f t="shared" ca="1" si="322"/>
        <v>1.1599999999999966</v>
      </c>
      <c r="DN207" s="2">
        <f t="shared" ca="1" si="323"/>
        <v>1.1650000000000063</v>
      </c>
      <c r="DO207" s="2">
        <f t="shared" ca="1" si="324"/>
        <v>1.1700000000000017</v>
      </c>
      <c r="DP207" s="2">
        <f t="shared" ca="1" si="325"/>
        <v>1.1749999999999972</v>
      </c>
      <c r="DQ207" s="2">
        <f t="shared" ca="1" si="326"/>
        <v>1.1800000000000068</v>
      </c>
      <c r="DR207" s="2">
        <f t="shared" ca="1" si="327"/>
        <v>1.1850000000000023</v>
      </c>
      <c r="DS207" s="2">
        <f t="shared" ca="1" si="328"/>
        <v>1.2049999999999983</v>
      </c>
      <c r="DT207" s="2">
        <f t="shared" si="329"/>
        <v>1.3174999999999999</v>
      </c>
      <c r="DU207" s="2">
        <f t="shared" si="330"/>
        <v>1.2552000000000001</v>
      </c>
      <c r="DV207" s="2">
        <f t="shared" si="331"/>
        <v>1.1894</v>
      </c>
    </row>
    <row r="208" spans="2:126" x14ac:dyDescent="0.2">
      <c r="B208" s="1">
        <v>43749</v>
      </c>
      <c r="C208">
        <v>1.6899999999999977</v>
      </c>
      <c r="D208">
        <v>1.6700000000000017</v>
      </c>
      <c r="E208">
        <v>1.5949999999999989</v>
      </c>
      <c r="F208">
        <v>1.5150000000000006</v>
      </c>
      <c r="G208">
        <v>1.5100000000000051</v>
      </c>
      <c r="H208">
        <v>1.4749999999999943</v>
      </c>
      <c r="I208">
        <v>1.4449999999999932</v>
      </c>
      <c r="J208">
        <v>1.4350000000000023</v>
      </c>
      <c r="K208">
        <v>1.3900000000000006</v>
      </c>
      <c r="L208">
        <v>1.3649999999999949</v>
      </c>
      <c r="M208">
        <v>1.355000000000004</v>
      </c>
      <c r="N208">
        <v>1.3400000000000034</v>
      </c>
      <c r="O208">
        <v>1.383</v>
      </c>
      <c r="P208">
        <v>1.3332999999999999</v>
      </c>
      <c r="Q208">
        <v>1.3129999999999999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>
        <v>1.7724999999999937</v>
      </c>
      <c r="Y208">
        <v>1.5600000000000023</v>
      </c>
      <c r="Z208">
        <v>1.4650000000000034</v>
      </c>
      <c r="AA208">
        <v>1.4000000000000057</v>
      </c>
      <c r="AB208">
        <v>1.3449999999999989</v>
      </c>
      <c r="AC208">
        <v>1.2950000000000017</v>
      </c>
      <c r="AD208">
        <v>1.2600000000000051</v>
      </c>
      <c r="AE208">
        <v>1.2450000000000045</v>
      </c>
      <c r="AF208">
        <v>1.2399999999999949</v>
      </c>
      <c r="AG208">
        <v>1.25</v>
      </c>
      <c r="AH208">
        <v>1.2399999999999949</v>
      </c>
      <c r="AI208">
        <v>1.2549999999999955</v>
      </c>
      <c r="AJ208">
        <v>1.269999999999996</v>
      </c>
      <c r="AK208">
        <v>1.2849999999999966</v>
      </c>
      <c r="AL208">
        <v>1.2900000000000063</v>
      </c>
      <c r="AM208">
        <v>1.2950000000000017</v>
      </c>
      <c r="AN208">
        <v>1.2999999999999972</v>
      </c>
      <c r="AO208">
        <v>1.3050000000000068</v>
      </c>
      <c r="AP208">
        <v>1.3100000000000023</v>
      </c>
      <c r="AQ208">
        <v>1.3149999999999977</v>
      </c>
      <c r="AR208">
        <v>1.3349999999999937</v>
      </c>
      <c r="AS208">
        <v>1.3449999999999989</v>
      </c>
      <c r="AT208">
        <v>1.355000000000004</v>
      </c>
      <c r="AU208">
        <v>1.3649999999999949</v>
      </c>
      <c r="AV208">
        <v>1.375</v>
      </c>
      <c r="AW208">
        <v>1.3850000000000051</v>
      </c>
      <c r="AX208">
        <v>1.394999999999996</v>
      </c>
      <c r="AY208">
        <v>1.4050000000000011</v>
      </c>
      <c r="AZ208">
        <v>1.4150000000000063</v>
      </c>
      <c r="BA208">
        <v>1.4249999999999972</v>
      </c>
      <c r="BB208">
        <v>1.4350000000000023</v>
      </c>
      <c r="BC208">
        <v>1.4449999999999932</v>
      </c>
      <c r="BD208">
        <v>1.4549999999999983</v>
      </c>
      <c r="BE208">
        <v>1.4650000000000034</v>
      </c>
      <c r="BF208">
        <v>1.4749999999999943</v>
      </c>
      <c r="BG208">
        <v>1.4849999999999994</v>
      </c>
      <c r="BH208" t="e">
        <v>#VALUE!</v>
      </c>
      <c r="BI208" t="e">
        <v>#VALUE!</v>
      </c>
      <c r="BJ208" t="e">
        <v>#VALUE!</v>
      </c>
      <c r="BK208" t="e">
        <v>#VALUE!</v>
      </c>
      <c r="BL208" t="e">
        <v>#VALUE!</v>
      </c>
      <c r="BM208" t="e">
        <v>#VALUE!</v>
      </c>
      <c r="BN208" t="e">
        <v>#VALUE!</v>
      </c>
      <c r="BO208" t="e">
        <v>#VALUE!</v>
      </c>
      <c r="BP208" t="e">
        <v>#VALUE!</v>
      </c>
      <c r="BQ208" t="e">
        <v>#VALUE!</v>
      </c>
      <c r="BR208" t="e">
        <v>#VALUE!</v>
      </c>
      <c r="BS208">
        <v>1.2450000000000045</v>
      </c>
      <c r="BT208">
        <v>1.2399999999999949</v>
      </c>
      <c r="BU208">
        <v>1.25</v>
      </c>
      <c r="BV208">
        <v>1.2399999999999949</v>
      </c>
      <c r="BW208">
        <v>1.2549999999999955</v>
      </c>
      <c r="BX208">
        <v>1.269999999999996</v>
      </c>
      <c r="BY208">
        <v>1.2849999999999966</v>
      </c>
      <c r="BZ208">
        <v>1.3050000000000068</v>
      </c>
      <c r="CC208">
        <f t="shared" si="304"/>
        <v>6</v>
      </c>
      <c r="CD208">
        <f t="shared" si="283"/>
        <v>7</v>
      </c>
      <c r="CE208">
        <f t="shared" si="283"/>
        <v>8</v>
      </c>
      <c r="CF208">
        <f t="shared" si="283"/>
        <v>9</v>
      </c>
      <c r="CG208">
        <f t="shared" si="283"/>
        <v>10</v>
      </c>
      <c r="CH208">
        <f t="shared" si="283"/>
        <v>11</v>
      </c>
      <c r="CI208">
        <f t="shared" si="305"/>
        <v>12</v>
      </c>
      <c r="CJ208">
        <f t="shared" si="306"/>
        <v>13</v>
      </c>
      <c r="CK208">
        <f t="shared" si="307"/>
        <v>14</v>
      </c>
      <c r="CL208">
        <f t="shared" ref="CL208:CN208" si="340">IF(ISNUMBER(CK208),CK208+1,"")</f>
        <v>15</v>
      </c>
      <c r="CM208">
        <f t="shared" si="340"/>
        <v>16</v>
      </c>
      <c r="CN208">
        <f t="shared" si="340"/>
        <v>17</v>
      </c>
      <c r="CO208">
        <f t="shared" si="308"/>
        <v>18</v>
      </c>
      <c r="CP208">
        <f t="shared" si="308"/>
        <v>19</v>
      </c>
      <c r="CQ208">
        <f t="shared" si="308"/>
        <v>20</v>
      </c>
      <c r="CR208">
        <f t="shared" si="308"/>
        <v>21</v>
      </c>
      <c r="CS208">
        <f t="shared" si="308"/>
        <v>22</v>
      </c>
      <c r="CT208">
        <f t="shared" si="308"/>
        <v>23</v>
      </c>
      <c r="CU208">
        <f t="shared" si="308"/>
        <v>24</v>
      </c>
      <c r="CV208">
        <f t="shared" si="308"/>
        <v>25</v>
      </c>
      <c r="CW208">
        <f t="shared" si="308"/>
        <v>26</v>
      </c>
      <c r="CY208" s="2">
        <f t="shared" ca="1" si="309"/>
        <v>1.7724999999999937</v>
      </c>
      <c r="CZ208" s="2">
        <f t="shared" ca="1" si="310"/>
        <v>1.5600000000000023</v>
      </c>
      <c r="DA208" s="2">
        <f t="shared" ca="1" si="311"/>
        <v>1.4650000000000034</v>
      </c>
      <c r="DB208" s="2">
        <f t="shared" ca="1" si="312"/>
        <v>1.4000000000000057</v>
      </c>
      <c r="DC208" s="2">
        <f t="shared" ca="1" si="313"/>
        <v>1.3449999999999989</v>
      </c>
      <c r="DD208" s="2">
        <f t="shared" ca="1" si="314"/>
        <v>1.2950000000000017</v>
      </c>
      <c r="DE208" s="2">
        <f t="shared" ca="1" si="315"/>
        <v>1.2600000000000051</v>
      </c>
      <c r="DF208" s="2">
        <f t="shared" ca="1" si="316"/>
        <v>1.2450000000000045</v>
      </c>
      <c r="DG208" s="2">
        <f t="shared" ca="1" si="317"/>
        <v>1.2399999999999949</v>
      </c>
      <c r="DH208" s="2">
        <f t="shared" ca="1" si="318"/>
        <v>1.25</v>
      </c>
      <c r="DI208" s="2">
        <f t="shared" ca="1" si="319"/>
        <v>1.2399999999999949</v>
      </c>
      <c r="DJ208" s="2">
        <f t="shared" ca="1" si="320"/>
        <v>1.2549999999999955</v>
      </c>
      <c r="DK208" s="2">
        <f t="shared" ca="1" si="320"/>
        <v>1.269999999999996</v>
      </c>
      <c r="DL208" s="2">
        <f t="shared" ca="1" si="321"/>
        <v>1.2849999999999966</v>
      </c>
      <c r="DM208" s="2">
        <f t="shared" ca="1" si="322"/>
        <v>1.2900000000000063</v>
      </c>
      <c r="DN208" s="2">
        <f t="shared" ca="1" si="323"/>
        <v>1.2950000000000017</v>
      </c>
      <c r="DO208" s="2">
        <f t="shared" ca="1" si="324"/>
        <v>1.2999999999999972</v>
      </c>
      <c r="DP208" s="2">
        <f t="shared" ca="1" si="325"/>
        <v>1.3050000000000068</v>
      </c>
      <c r="DQ208" s="2">
        <f t="shared" ca="1" si="326"/>
        <v>1.3100000000000023</v>
      </c>
      <c r="DR208" s="2">
        <f t="shared" ca="1" si="327"/>
        <v>1.3149999999999977</v>
      </c>
      <c r="DS208" s="2">
        <f t="shared" ca="1" si="328"/>
        <v>1.3349999999999937</v>
      </c>
      <c r="DT208" s="2">
        <f t="shared" si="329"/>
        <v>1.383</v>
      </c>
      <c r="DU208" s="2">
        <f t="shared" si="330"/>
        <v>1.3332999999999999</v>
      </c>
      <c r="DV208" s="2">
        <f t="shared" si="331"/>
        <v>1.3129999999999999</v>
      </c>
    </row>
    <row r="209" spans="2:126" x14ac:dyDescent="0.2">
      <c r="B209" s="1">
        <v>43752</v>
      </c>
      <c r="C209">
        <v>1.6850000000000023</v>
      </c>
      <c r="D209">
        <v>1.6650000000000063</v>
      </c>
      <c r="E209">
        <v>1.5799999999999983</v>
      </c>
      <c r="F209">
        <v>1.5</v>
      </c>
      <c r="G209">
        <v>1.4899999999999949</v>
      </c>
      <c r="H209">
        <v>1.4549999999999983</v>
      </c>
      <c r="I209">
        <v>1.4249999999999972</v>
      </c>
      <c r="J209">
        <v>1.4150000000000063</v>
      </c>
      <c r="K209">
        <v>1.3700000000000045</v>
      </c>
      <c r="L209">
        <v>1.3449999999999989</v>
      </c>
      <c r="M209">
        <v>1.3349999999999937</v>
      </c>
      <c r="N209">
        <v>1.3199999999999932</v>
      </c>
      <c r="O209">
        <v>1.3434999999999999</v>
      </c>
      <c r="P209">
        <v>1.2969999999999999</v>
      </c>
      <c r="Q209">
        <v>1.3140000000000001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>
        <v>1.769999999999996</v>
      </c>
      <c r="Y209">
        <v>1.5300000000000011</v>
      </c>
      <c r="Z209">
        <v>1.4449999999999932</v>
      </c>
      <c r="AA209">
        <v>1.3850000000000051</v>
      </c>
      <c r="AB209">
        <v>1.3299999999999983</v>
      </c>
      <c r="AC209">
        <v>1.2750000000000057</v>
      </c>
      <c r="AD209">
        <v>1.2399999999999949</v>
      </c>
      <c r="AE209">
        <v>1.2249999999999943</v>
      </c>
      <c r="AF209">
        <v>1.2199999999999989</v>
      </c>
      <c r="AG209">
        <v>1.230000000000004</v>
      </c>
      <c r="AH209">
        <v>1.2199999999999989</v>
      </c>
      <c r="AI209">
        <v>1.2349999999999994</v>
      </c>
      <c r="AJ209">
        <v>1.25</v>
      </c>
      <c r="AK209">
        <v>1.2650000000000006</v>
      </c>
      <c r="AL209">
        <v>1.269999999999996</v>
      </c>
      <c r="AM209">
        <v>1.2750000000000057</v>
      </c>
      <c r="AN209">
        <v>1.2800000000000011</v>
      </c>
      <c r="AO209">
        <v>1.2849999999999966</v>
      </c>
      <c r="AP209">
        <v>1.2900000000000063</v>
      </c>
      <c r="AQ209">
        <v>1.2950000000000017</v>
      </c>
      <c r="AR209">
        <v>1.3149999999999977</v>
      </c>
      <c r="AS209">
        <v>1.3250000000000028</v>
      </c>
      <c r="AT209">
        <v>1.3349999999999937</v>
      </c>
      <c r="AU209">
        <v>1.3449999999999989</v>
      </c>
      <c r="AV209">
        <v>1.355000000000004</v>
      </c>
      <c r="AW209">
        <v>1.3649999999999949</v>
      </c>
      <c r="AX209">
        <v>1.375</v>
      </c>
      <c r="AY209">
        <v>1.3850000000000051</v>
      </c>
      <c r="AZ209">
        <v>1.394999999999996</v>
      </c>
      <c r="BA209">
        <v>1.4050000000000011</v>
      </c>
      <c r="BB209">
        <v>1.4150000000000063</v>
      </c>
      <c r="BC209">
        <v>1.4249999999999972</v>
      </c>
      <c r="BD209">
        <v>1.4350000000000023</v>
      </c>
      <c r="BE209">
        <v>1.4449999999999932</v>
      </c>
      <c r="BF209">
        <v>1.4549999999999983</v>
      </c>
      <c r="BG209">
        <v>1.4650000000000034</v>
      </c>
      <c r="BH209" t="e">
        <v>#VALUE!</v>
      </c>
      <c r="BI209" t="e">
        <v>#VALUE!</v>
      </c>
      <c r="BJ209" t="e">
        <v>#VALUE!</v>
      </c>
      <c r="BK209" t="e">
        <v>#VALUE!</v>
      </c>
      <c r="BL209" t="e">
        <v>#VALUE!</v>
      </c>
      <c r="BM209" t="e">
        <v>#VALUE!</v>
      </c>
      <c r="BN209" t="e">
        <v>#VALUE!</v>
      </c>
      <c r="BO209" t="e">
        <v>#VALUE!</v>
      </c>
      <c r="BP209" t="e">
        <v>#VALUE!</v>
      </c>
      <c r="BQ209" t="e">
        <v>#VALUE!</v>
      </c>
      <c r="BR209" t="e">
        <v>#VALUE!</v>
      </c>
      <c r="BS209">
        <v>1.2249999999999943</v>
      </c>
      <c r="BT209">
        <v>1.2199999999999989</v>
      </c>
      <c r="BU209">
        <v>1.230000000000004</v>
      </c>
      <c r="BV209">
        <v>1.2199999999999989</v>
      </c>
      <c r="BW209">
        <v>1.2349999999999994</v>
      </c>
      <c r="BX209">
        <v>1.25</v>
      </c>
      <c r="BY209">
        <v>1.2650000000000006</v>
      </c>
      <c r="BZ209">
        <v>1.2849999999999966</v>
      </c>
      <c r="CC209">
        <f t="shared" si="304"/>
        <v>6</v>
      </c>
      <c r="CD209">
        <f t="shared" si="283"/>
        <v>7</v>
      </c>
      <c r="CE209">
        <f t="shared" si="283"/>
        <v>8</v>
      </c>
      <c r="CF209">
        <f t="shared" si="283"/>
        <v>9</v>
      </c>
      <c r="CG209">
        <f t="shared" si="283"/>
        <v>10</v>
      </c>
      <c r="CH209">
        <f t="shared" si="283"/>
        <v>11</v>
      </c>
      <c r="CI209">
        <f t="shared" si="305"/>
        <v>12</v>
      </c>
      <c r="CJ209">
        <f t="shared" si="306"/>
        <v>13</v>
      </c>
      <c r="CK209">
        <f t="shared" si="307"/>
        <v>14</v>
      </c>
      <c r="CL209">
        <f t="shared" ref="CL209:CN209" si="341">IF(ISNUMBER(CK209),CK209+1,"")</f>
        <v>15</v>
      </c>
      <c r="CM209">
        <f t="shared" si="341"/>
        <v>16</v>
      </c>
      <c r="CN209">
        <f t="shared" si="341"/>
        <v>17</v>
      </c>
      <c r="CO209">
        <f t="shared" si="308"/>
        <v>18</v>
      </c>
      <c r="CP209">
        <f t="shared" si="308"/>
        <v>19</v>
      </c>
      <c r="CQ209">
        <f t="shared" si="308"/>
        <v>20</v>
      </c>
      <c r="CR209">
        <f t="shared" si="308"/>
        <v>21</v>
      </c>
      <c r="CS209">
        <f t="shared" si="308"/>
        <v>22</v>
      </c>
      <c r="CT209">
        <f t="shared" si="308"/>
        <v>23</v>
      </c>
      <c r="CU209">
        <f t="shared" si="308"/>
        <v>24</v>
      </c>
      <c r="CV209">
        <f t="shared" si="308"/>
        <v>25</v>
      </c>
      <c r="CW209">
        <f t="shared" si="308"/>
        <v>26</v>
      </c>
      <c r="CY209" s="2">
        <f t="shared" ca="1" si="309"/>
        <v>1.769999999999996</v>
      </c>
      <c r="CZ209" s="2">
        <f t="shared" ca="1" si="310"/>
        <v>1.5300000000000011</v>
      </c>
      <c r="DA209" s="2">
        <f t="shared" ca="1" si="311"/>
        <v>1.4449999999999932</v>
      </c>
      <c r="DB209" s="2">
        <f t="shared" ca="1" si="312"/>
        <v>1.3850000000000051</v>
      </c>
      <c r="DC209" s="2">
        <f t="shared" ca="1" si="313"/>
        <v>1.3299999999999983</v>
      </c>
      <c r="DD209" s="2">
        <f t="shared" ca="1" si="314"/>
        <v>1.2750000000000057</v>
      </c>
      <c r="DE209" s="2">
        <f t="shared" ca="1" si="315"/>
        <v>1.2399999999999949</v>
      </c>
      <c r="DF209" s="2">
        <f t="shared" ca="1" si="316"/>
        <v>1.2249999999999943</v>
      </c>
      <c r="DG209" s="2">
        <f t="shared" ca="1" si="317"/>
        <v>1.2199999999999989</v>
      </c>
      <c r="DH209" s="2">
        <f t="shared" ca="1" si="318"/>
        <v>1.230000000000004</v>
      </c>
      <c r="DI209" s="2">
        <f t="shared" ca="1" si="319"/>
        <v>1.2199999999999989</v>
      </c>
      <c r="DJ209" s="2">
        <f t="shared" ca="1" si="320"/>
        <v>1.2349999999999994</v>
      </c>
      <c r="DK209" s="2">
        <f t="shared" ca="1" si="320"/>
        <v>1.25</v>
      </c>
      <c r="DL209" s="2">
        <f t="shared" ca="1" si="321"/>
        <v>1.2650000000000006</v>
      </c>
      <c r="DM209" s="2">
        <f t="shared" ca="1" si="322"/>
        <v>1.269999999999996</v>
      </c>
      <c r="DN209" s="2">
        <f t="shared" ca="1" si="323"/>
        <v>1.2750000000000057</v>
      </c>
      <c r="DO209" s="2">
        <f t="shared" ca="1" si="324"/>
        <v>1.2800000000000011</v>
      </c>
      <c r="DP209" s="2">
        <f t="shared" ca="1" si="325"/>
        <v>1.2849999999999966</v>
      </c>
      <c r="DQ209" s="2">
        <f t="shared" ca="1" si="326"/>
        <v>1.2900000000000063</v>
      </c>
      <c r="DR209" s="2">
        <f t="shared" ca="1" si="327"/>
        <v>1.2950000000000017</v>
      </c>
      <c r="DS209" s="2">
        <f t="shared" ca="1" si="328"/>
        <v>1.3149999999999977</v>
      </c>
      <c r="DT209" s="2">
        <f t="shared" si="329"/>
        <v>1.3434999999999999</v>
      </c>
      <c r="DU209" s="2">
        <f t="shared" si="330"/>
        <v>1.2969999999999999</v>
      </c>
      <c r="DV209" s="2">
        <f t="shared" si="331"/>
        <v>1.3140000000000001</v>
      </c>
    </row>
    <row r="210" spans="2:126" x14ac:dyDescent="0.2">
      <c r="B210" s="1">
        <v>43753</v>
      </c>
      <c r="C210">
        <v>1.6899999999999977</v>
      </c>
      <c r="D210">
        <v>1.6800000000000068</v>
      </c>
      <c r="E210">
        <v>1.5999999999999943</v>
      </c>
      <c r="F210">
        <v>1.5300000000000011</v>
      </c>
      <c r="G210">
        <v>1.5300000000000011</v>
      </c>
      <c r="H210">
        <v>1.4950000000000045</v>
      </c>
      <c r="I210">
        <v>1.4699999999999989</v>
      </c>
      <c r="J210">
        <v>1.4599999999999937</v>
      </c>
      <c r="K210">
        <v>1.4150000000000063</v>
      </c>
      <c r="L210">
        <v>1.3900000000000006</v>
      </c>
      <c r="M210">
        <v>1.3799999999999955</v>
      </c>
      <c r="N210">
        <v>1.3649999999999949</v>
      </c>
      <c r="O210">
        <v>1.4139999999999999</v>
      </c>
      <c r="P210">
        <v>1.3819999999999999</v>
      </c>
      <c r="Q210">
        <v>1.359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>
        <v>1.7775000000000034</v>
      </c>
      <c r="Y210">
        <v>1.5649999999999977</v>
      </c>
      <c r="Z210">
        <v>1.4749999999999943</v>
      </c>
      <c r="AA210">
        <v>1.4150000000000063</v>
      </c>
      <c r="AB210">
        <v>1.3599999999999994</v>
      </c>
      <c r="AC210">
        <v>1.3100000000000023</v>
      </c>
      <c r="AD210">
        <v>1.2800000000000011</v>
      </c>
      <c r="AE210">
        <v>1.269999999999996</v>
      </c>
      <c r="AF210">
        <v>1.269999999999996</v>
      </c>
      <c r="AG210">
        <v>1.2800000000000011</v>
      </c>
      <c r="AH210">
        <v>1.2750000000000057</v>
      </c>
      <c r="AI210">
        <v>1.2900000000000063</v>
      </c>
      <c r="AJ210">
        <v>1.3050000000000068</v>
      </c>
      <c r="AK210">
        <v>1.3199999999999932</v>
      </c>
      <c r="AL210">
        <v>1.3250000000000028</v>
      </c>
      <c r="AM210">
        <v>1.3299999999999983</v>
      </c>
      <c r="AN210">
        <v>1.3349999999999937</v>
      </c>
      <c r="AO210">
        <v>1.3400000000000034</v>
      </c>
      <c r="AP210">
        <v>1.3449999999999989</v>
      </c>
      <c r="AQ210">
        <v>1.3499999999999943</v>
      </c>
      <c r="AR210">
        <v>1.3700000000000045</v>
      </c>
      <c r="AS210">
        <v>1.3799999999999955</v>
      </c>
      <c r="AT210">
        <v>1.3900000000000006</v>
      </c>
      <c r="AU210">
        <v>1.4000000000000057</v>
      </c>
      <c r="AV210">
        <v>1.4099999999999966</v>
      </c>
      <c r="AW210">
        <v>1.4200000000000017</v>
      </c>
      <c r="AX210">
        <v>1.4300000000000068</v>
      </c>
      <c r="AY210">
        <v>1.4399999999999977</v>
      </c>
      <c r="AZ210">
        <v>1.4500000000000028</v>
      </c>
      <c r="BA210">
        <v>1.4599999999999937</v>
      </c>
      <c r="BB210">
        <v>1.4699999999999989</v>
      </c>
      <c r="BC210">
        <v>1.480000000000004</v>
      </c>
      <c r="BD210">
        <v>1.4899999999999949</v>
      </c>
      <c r="BE210">
        <v>1.5</v>
      </c>
      <c r="BF210">
        <v>1.5100000000000051</v>
      </c>
      <c r="BG210">
        <v>1.519999999999996</v>
      </c>
      <c r="BH210" t="e">
        <v>#VALUE!</v>
      </c>
      <c r="BI210" t="e">
        <v>#VALUE!</v>
      </c>
      <c r="BJ210" t="e">
        <v>#VALUE!</v>
      </c>
      <c r="BK210" t="e">
        <v>#VALUE!</v>
      </c>
      <c r="BL210" t="e">
        <v>#VALUE!</v>
      </c>
      <c r="BM210" t="e">
        <v>#VALUE!</v>
      </c>
      <c r="BN210" t="e">
        <v>#VALUE!</v>
      </c>
      <c r="BO210" t="e">
        <v>#VALUE!</v>
      </c>
      <c r="BP210" t="e">
        <v>#VALUE!</v>
      </c>
      <c r="BQ210" t="e">
        <v>#VALUE!</v>
      </c>
      <c r="BR210" t="e">
        <v>#VALUE!</v>
      </c>
      <c r="BS210">
        <v>1.269999999999996</v>
      </c>
      <c r="BT210">
        <v>1.269999999999996</v>
      </c>
      <c r="BU210">
        <v>1.2800000000000011</v>
      </c>
      <c r="BV210">
        <v>1.2750000000000057</v>
      </c>
      <c r="BW210">
        <v>1.2900000000000063</v>
      </c>
      <c r="BX210">
        <v>1.3050000000000068</v>
      </c>
      <c r="BY210">
        <v>1.3199999999999932</v>
      </c>
      <c r="BZ210">
        <v>1.3400000000000034</v>
      </c>
      <c r="CC210">
        <f t="shared" si="304"/>
        <v>6</v>
      </c>
      <c r="CD210">
        <f t="shared" si="283"/>
        <v>7</v>
      </c>
      <c r="CE210">
        <f t="shared" si="283"/>
        <v>8</v>
      </c>
      <c r="CF210">
        <f t="shared" si="283"/>
        <v>9</v>
      </c>
      <c r="CG210">
        <f t="shared" si="283"/>
        <v>10</v>
      </c>
      <c r="CH210">
        <f t="shared" si="283"/>
        <v>11</v>
      </c>
      <c r="CI210">
        <f t="shared" si="305"/>
        <v>12</v>
      </c>
      <c r="CJ210">
        <f t="shared" si="306"/>
        <v>13</v>
      </c>
      <c r="CK210">
        <f t="shared" si="307"/>
        <v>14</v>
      </c>
      <c r="CL210">
        <f t="shared" ref="CL210:CN210" si="342">IF(ISNUMBER(CK210),CK210+1,"")</f>
        <v>15</v>
      </c>
      <c r="CM210">
        <f t="shared" si="342"/>
        <v>16</v>
      </c>
      <c r="CN210">
        <f t="shared" si="342"/>
        <v>17</v>
      </c>
      <c r="CO210">
        <f t="shared" si="308"/>
        <v>18</v>
      </c>
      <c r="CP210">
        <f t="shared" si="308"/>
        <v>19</v>
      </c>
      <c r="CQ210">
        <f t="shared" si="308"/>
        <v>20</v>
      </c>
      <c r="CR210">
        <f t="shared" si="308"/>
        <v>21</v>
      </c>
      <c r="CS210">
        <f t="shared" si="308"/>
        <v>22</v>
      </c>
      <c r="CT210">
        <f t="shared" si="308"/>
        <v>23</v>
      </c>
      <c r="CU210">
        <f t="shared" si="308"/>
        <v>24</v>
      </c>
      <c r="CV210">
        <f t="shared" si="308"/>
        <v>25</v>
      </c>
      <c r="CW210">
        <f t="shared" si="308"/>
        <v>26</v>
      </c>
      <c r="CY210" s="2">
        <f t="shared" ca="1" si="309"/>
        <v>1.7775000000000034</v>
      </c>
      <c r="CZ210" s="2">
        <f t="shared" ca="1" si="310"/>
        <v>1.5649999999999977</v>
      </c>
      <c r="DA210" s="2">
        <f t="shared" ca="1" si="311"/>
        <v>1.4749999999999943</v>
      </c>
      <c r="DB210" s="2">
        <f t="shared" ca="1" si="312"/>
        <v>1.4150000000000063</v>
      </c>
      <c r="DC210" s="2">
        <f t="shared" ca="1" si="313"/>
        <v>1.3599999999999994</v>
      </c>
      <c r="DD210" s="2">
        <f t="shared" ca="1" si="314"/>
        <v>1.3100000000000023</v>
      </c>
      <c r="DE210" s="2">
        <f t="shared" ca="1" si="315"/>
        <v>1.2800000000000011</v>
      </c>
      <c r="DF210" s="2">
        <f t="shared" ca="1" si="316"/>
        <v>1.269999999999996</v>
      </c>
      <c r="DG210" s="2">
        <f t="shared" ca="1" si="317"/>
        <v>1.269999999999996</v>
      </c>
      <c r="DH210" s="2">
        <f t="shared" ca="1" si="318"/>
        <v>1.2800000000000011</v>
      </c>
      <c r="DI210" s="2">
        <f t="shared" ca="1" si="319"/>
        <v>1.2750000000000057</v>
      </c>
      <c r="DJ210" s="2">
        <f t="shared" ca="1" si="320"/>
        <v>1.2900000000000063</v>
      </c>
      <c r="DK210" s="2">
        <f t="shared" ca="1" si="320"/>
        <v>1.3050000000000068</v>
      </c>
      <c r="DL210" s="2">
        <f t="shared" ca="1" si="321"/>
        <v>1.3199999999999932</v>
      </c>
      <c r="DM210" s="2">
        <f t="shared" ca="1" si="322"/>
        <v>1.3250000000000028</v>
      </c>
      <c r="DN210" s="2">
        <f t="shared" ca="1" si="323"/>
        <v>1.3299999999999983</v>
      </c>
      <c r="DO210" s="2">
        <f t="shared" ca="1" si="324"/>
        <v>1.3349999999999937</v>
      </c>
      <c r="DP210" s="2">
        <f t="shared" ca="1" si="325"/>
        <v>1.3400000000000034</v>
      </c>
      <c r="DQ210" s="2">
        <f t="shared" ca="1" si="326"/>
        <v>1.3449999999999989</v>
      </c>
      <c r="DR210" s="2">
        <f t="shared" ca="1" si="327"/>
        <v>1.3499999999999943</v>
      </c>
      <c r="DS210" s="2">
        <f t="shared" ca="1" si="328"/>
        <v>1.3700000000000045</v>
      </c>
      <c r="DT210" s="2">
        <f t="shared" si="329"/>
        <v>1.4139999999999999</v>
      </c>
      <c r="DU210" s="2">
        <f t="shared" si="330"/>
        <v>1.3819999999999999</v>
      </c>
      <c r="DV210" s="2">
        <f t="shared" si="331"/>
        <v>1.359</v>
      </c>
    </row>
    <row r="211" spans="2:126" x14ac:dyDescent="0.2">
      <c r="B211" s="1">
        <v>43754</v>
      </c>
      <c r="C211">
        <v>1.6700000000000017</v>
      </c>
      <c r="D211">
        <v>1.6599999999999966</v>
      </c>
      <c r="E211">
        <v>1.5750000000000028</v>
      </c>
      <c r="F211">
        <v>1.4899999999999949</v>
      </c>
      <c r="G211">
        <v>1.4849999999999994</v>
      </c>
      <c r="H211">
        <v>1.4449999999999932</v>
      </c>
      <c r="I211">
        <v>1.4200000000000017</v>
      </c>
      <c r="J211">
        <v>1.4099999999999966</v>
      </c>
      <c r="K211">
        <v>1.3649999999999949</v>
      </c>
      <c r="L211">
        <v>1.3400000000000034</v>
      </c>
      <c r="M211">
        <v>1.3299999999999983</v>
      </c>
      <c r="N211">
        <v>1.3149999999999977</v>
      </c>
      <c r="O211">
        <v>1.3755999999999999</v>
      </c>
      <c r="P211">
        <v>1.3324</v>
      </c>
      <c r="Q211">
        <v>1.321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>
        <v>1.7674999999999983</v>
      </c>
      <c r="Y211">
        <v>1.5300000000000011</v>
      </c>
      <c r="Z211">
        <v>1.4300000000000068</v>
      </c>
      <c r="AA211">
        <v>1.3700000000000045</v>
      </c>
      <c r="AB211">
        <v>1.3149999999999977</v>
      </c>
      <c r="AC211">
        <v>1.2650000000000006</v>
      </c>
      <c r="AD211">
        <v>1.2349999999999994</v>
      </c>
      <c r="AE211">
        <v>1.230000000000004</v>
      </c>
      <c r="AF211">
        <v>1.230000000000004</v>
      </c>
      <c r="AG211">
        <v>1.2399999999999949</v>
      </c>
      <c r="AH211">
        <v>1.2349999999999994</v>
      </c>
      <c r="AI211">
        <v>1.25</v>
      </c>
      <c r="AJ211">
        <v>1.2650000000000006</v>
      </c>
      <c r="AK211">
        <v>1.2800000000000011</v>
      </c>
      <c r="AL211">
        <v>1.2849999999999966</v>
      </c>
      <c r="AM211">
        <v>1.2900000000000063</v>
      </c>
      <c r="AN211">
        <v>1.2950000000000017</v>
      </c>
      <c r="AO211">
        <v>1.2999999999999972</v>
      </c>
      <c r="AP211">
        <v>1.3050000000000068</v>
      </c>
      <c r="AQ211">
        <v>1.3100000000000023</v>
      </c>
      <c r="AR211">
        <v>1.3299999999999983</v>
      </c>
      <c r="AS211">
        <v>1.3400000000000034</v>
      </c>
      <c r="AT211">
        <v>1.3499999999999943</v>
      </c>
      <c r="AU211">
        <v>1.3599999999999994</v>
      </c>
      <c r="AV211">
        <v>1.3700000000000045</v>
      </c>
      <c r="AW211">
        <v>1.3799999999999955</v>
      </c>
      <c r="AX211">
        <v>1.3900000000000006</v>
      </c>
      <c r="AY211">
        <v>1.4000000000000057</v>
      </c>
      <c r="AZ211">
        <v>1.4099999999999966</v>
      </c>
      <c r="BA211">
        <v>1.4200000000000017</v>
      </c>
      <c r="BB211">
        <v>1.4300000000000068</v>
      </c>
      <c r="BC211">
        <v>1.4399999999999977</v>
      </c>
      <c r="BD211">
        <v>1.4500000000000028</v>
      </c>
      <c r="BE211">
        <v>1.4599999999999937</v>
      </c>
      <c r="BF211">
        <v>1.4699999999999989</v>
      </c>
      <c r="BG211">
        <v>1.480000000000004</v>
      </c>
      <c r="BH211" t="e">
        <v>#VALUE!</v>
      </c>
      <c r="BI211" t="e">
        <v>#VALUE!</v>
      </c>
      <c r="BJ211" t="e">
        <v>#VALUE!</v>
      </c>
      <c r="BK211" t="e">
        <v>#VALUE!</v>
      </c>
      <c r="BL211" t="e">
        <v>#VALUE!</v>
      </c>
      <c r="BM211" t="e">
        <v>#VALUE!</v>
      </c>
      <c r="BN211" t="e">
        <v>#VALUE!</v>
      </c>
      <c r="BO211" t="e">
        <v>#VALUE!</v>
      </c>
      <c r="BP211" t="e">
        <v>#VALUE!</v>
      </c>
      <c r="BQ211" t="e">
        <v>#VALUE!</v>
      </c>
      <c r="BR211" t="e">
        <v>#VALUE!</v>
      </c>
      <c r="BS211">
        <v>1.230000000000004</v>
      </c>
      <c r="BT211">
        <v>1.230000000000004</v>
      </c>
      <c r="BU211">
        <v>1.2399999999999949</v>
      </c>
      <c r="BV211">
        <v>1.2349999999999994</v>
      </c>
      <c r="BW211">
        <v>1.25</v>
      </c>
      <c r="BX211">
        <v>1.2650000000000006</v>
      </c>
      <c r="BY211">
        <v>1.2800000000000011</v>
      </c>
      <c r="BZ211">
        <v>1.2999999999999972</v>
      </c>
      <c r="CC211">
        <f t="shared" si="304"/>
        <v>6</v>
      </c>
      <c r="CD211">
        <f t="shared" si="283"/>
        <v>7</v>
      </c>
      <c r="CE211">
        <f t="shared" si="283"/>
        <v>8</v>
      </c>
      <c r="CF211">
        <f t="shared" si="283"/>
        <v>9</v>
      </c>
      <c r="CG211">
        <f t="shared" si="283"/>
        <v>10</v>
      </c>
      <c r="CH211">
        <f t="shared" si="283"/>
        <v>11</v>
      </c>
      <c r="CI211">
        <f t="shared" si="305"/>
        <v>12</v>
      </c>
      <c r="CJ211">
        <f t="shared" si="306"/>
        <v>13</v>
      </c>
      <c r="CK211">
        <f t="shared" si="307"/>
        <v>14</v>
      </c>
      <c r="CL211">
        <f t="shared" ref="CL211:CN211" si="343">IF(ISNUMBER(CK211),CK211+1,"")</f>
        <v>15</v>
      </c>
      <c r="CM211">
        <f t="shared" si="343"/>
        <v>16</v>
      </c>
      <c r="CN211">
        <f t="shared" si="343"/>
        <v>17</v>
      </c>
      <c r="CO211">
        <f t="shared" si="308"/>
        <v>18</v>
      </c>
      <c r="CP211">
        <f t="shared" si="308"/>
        <v>19</v>
      </c>
      <c r="CQ211">
        <f t="shared" si="308"/>
        <v>20</v>
      </c>
      <c r="CR211">
        <f t="shared" si="308"/>
        <v>21</v>
      </c>
      <c r="CS211">
        <f t="shared" si="308"/>
        <v>22</v>
      </c>
      <c r="CT211">
        <f t="shared" si="308"/>
        <v>23</v>
      </c>
      <c r="CU211">
        <f t="shared" si="308"/>
        <v>24</v>
      </c>
      <c r="CV211">
        <f t="shared" si="308"/>
        <v>25</v>
      </c>
      <c r="CW211">
        <f t="shared" si="308"/>
        <v>26</v>
      </c>
      <c r="CY211" s="2">
        <f t="shared" ca="1" si="309"/>
        <v>1.7674999999999983</v>
      </c>
      <c r="CZ211" s="2">
        <f t="shared" ca="1" si="310"/>
        <v>1.5300000000000011</v>
      </c>
      <c r="DA211" s="2">
        <f t="shared" ca="1" si="311"/>
        <v>1.4300000000000068</v>
      </c>
      <c r="DB211" s="2">
        <f t="shared" ca="1" si="312"/>
        <v>1.3700000000000045</v>
      </c>
      <c r="DC211" s="2">
        <f t="shared" ca="1" si="313"/>
        <v>1.3149999999999977</v>
      </c>
      <c r="DD211" s="2">
        <f t="shared" ca="1" si="314"/>
        <v>1.2650000000000006</v>
      </c>
      <c r="DE211" s="2">
        <f t="shared" ca="1" si="315"/>
        <v>1.2349999999999994</v>
      </c>
      <c r="DF211" s="2">
        <f t="shared" ca="1" si="316"/>
        <v>1.230000000000004</v>
      </c>
      <c r="DG211" s="2">
        <f t="shared" ca="1" si="317"/>
        <v>1.230000000000004</v>
      </c>
      <c r="DH211" s="2">
        <f t="shared" ca="1" si="318"/>
        <v>1.2399999999999949</v>
      </c>
      <c r="DI211" s="2">
        <f t="shared" ca="1" si="319"/>
        <v>1.2349999999999994</v>
      </c>
      <c r="DJ211" s="2">
        <f t="shared" ca="1" si="320"/>
        <v>1.25</v>
      </c>
      <c r="DK211" s="2">
        <f t="shared" ca="1" si="320"/>
        <v>1.2650000000000006</v>
      </c>
      <c r="DL211" s="2">
        <f t="shared" ca="1" si="321"/>
        <v>1.2800000000000011</v>
      </c>
      <c r="DM211" s="2">
        <f t="shared" ca="1" si="322"/>
        <v>1.2849999999999966</v>
      </c>
      <c r="DN211" s="2">
        <f t="shared" ca="1" si="323"/>
        <v>1.2900000000000063</v>
      </c>
      <c r="DO211" s="2">
        <f t="shared" ca="1" si="324"/>
        <v>1.2950000000000017</v>
      </c>
      <c r="DP211" s="2">
        <f t="shared" ca="1" si="325"/>
        <v>1.2999999999999972</v>
      </c>
      <c r="DQ211" s="2">
        <f t="shared" ca="1" si="326"/>
        <v>1.3050000000000068</v>
      </c>
      <c r="DR211" s="2">
        <f t="shared" ca="1" si="327"/>
        <v>1.3100000000000023</v>
      </c>
      <c r="DS211" s="2">
        <f t="shared" ca="1" si="328"/>
        <v>1.3299999999999983</v>
      </c>
      <c r="DT211" s="2">
        <f t="shared" si="329"/>
        <v>1.3755999999999999</v>
      </c>
      <c r="DU211" s="2">
        <f t="shared" si="330"/>
        <v>1.3324</v>
      </c>
      <c r="DV211" s="2">
        <f t="shared" si="331"/>
        <v>1.321</v>
      </c>
    </row>
    <row r="212" spans="2:126" x14ac:dyDescent="0.2">
      <c r="B212" s="1">
        <v>43755</v>
      </c>
      <c r="C212">
        <v>1.6800000000000068</v>
      </c>
      <c r="D212">
        <v>1.6749999999999972</v>
      </c>
      <c r="E212">
        <v>1.5900000000000034</v>
      </c>
      <c r="F212">
        <v>1.5049999999999955</v>
      </c>
      <c r="G212">
        <v>1.5</v>
      </c>
      <c r="H212">
        <v>1.4599999999999937</v>
      </c>
      <c r="I212">
        <v>1.4350000000000023</v>
      </c>
      <c r="J212">
        <v>1.4249999999999972</v>
      </c>
      <c r="K212">
        <v>1.3799999999999955</v>
      </c>
      <c r="L212">
        <v>1.355000000000004</v>
      </c>
      <c r="M212">
        <v>1.3449999999999989</v>
      </c>
      <c r="N212">
        <v>1.3299999999999983</v>
      </c>
      <c r="O212">
        <v>1.3879999999999999</v>
      </c>
      <c r="P212">
        <v>1.3504</v>
      </c>
      <c r="Q212">
        <v>1.3340000000000001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>
        <v>1.7750000000000057</v>
      </c>
      <c r="Y212">
        <v>1.5499999999999972</v>
      </c>
      <c r="Z212">
        <v>1.4449999999999932</v>
      </c>
      <c r="AA212">
        <v>1.3900000000000006</v>
      </c>
      <c r="AB212">
        <v>1.3349999999999937</v>
      </c>
      <c r="AC212">
        <v>1.2900000000000063</v>
      </c>
      <c r="AD212">
        <v>1.2600000000000051</v>
      </c>
      <c r="AE212">
        <v>1.2549999999999955</v>
      </c>
      <c r="AF212">
        <v>1.2549999999999955</v>
      </c>
      <c r="AG212">
        <v>1.2650000000000006</v>
      </c>
      <c r="AH212">
        <v>1.2600000000000051</v>
      </c>
      <c r="AI212">
        <v>1.2750000000000057</v>
      </c>
      <c r="AJ212">
        <v>1.2900000000000063</v>
      </c>
      <c r="AK212">
        <v>1.3050000000000068</v>
      </c>
      <c r="AL212">
        <v>1.3100000000000023</v>
      </c>
      <c r="AM212">
        <v>1.3149999999999977</v>
      </c>
      <c r="AN212">
        <v>1.3199999999999932</v>
      </c>
      <c r="AO212">
        <v>1.3250000000000028</v>
      </c>
      <c r="AP212">
        <v>1.3299999999999983</v>
      </c>
      <c r="AQ212">
        <v>1.3349999999999937</v>
      </c>
      <c r="AR212">
        <v>1.355000000000004</v>
      </c>
      <c r="AS212">
        <v>1.3649999999999949</v>
      </c>
      <c r="AT212">
        <v>1.375</v>
      </c>
      <c r="AU212">
        <v>1.3850000000000051</v>
      </c>
      <c r="AV212">
        <v>1.394999999999996</v>
      </c>
      <c r="AW212">
        <v>1.4050000000000011</v>
      </c>
      <c r="AX212">
        <v>1.4150000000000063</v>
      </c>
      <c r="AY212">
        <v>1.4249999999999972</v>
      </c>
      <c r="AZ212">
        <v>1.4350000000000023</v>
      </c>
      <c r="BA212">
        <v>1.4449999999999932</v>
      </c>
      <c r="BB212">
        <v>1.4549999999999983</v>
      </c>
      <c r="BC212">
        <v>1.4650000000000034</v>
      </c>
      <c r="BD212">
        <v>1.4749999999999943</v>
      </c>
      <c r="BE212">
        <v>1.4849999999999994</v>
      </c>
      <c r="BF212">
        <v>1.4950000000000045</v>
      </c>
      <c r="BG212">
        <v>1.5049999999999955</v>
      </c>
      <c r="BH212" t="e">
        <v>#VALUE!</v>
      </c>
      <c r="BI212" t="e">
        <v>#VALUE!</v>
      </c>
      <c r="BJ212" t="e">
        <v>#VALUE!</v>
      </c>
      <c r="BK212" t="e">
        <v>#VALUE!</v>
      </c>
      <c r="BL212" t="e">
        <v>#VALUE!</v>
      </c>
      <c r="BM212" t="e">
        <v>#VALUE!</v>
      </c>
      <c r="BN212" t="e">
        <v>#VALUE!</v>
      </c>
      <c r="BO212" t="e">
        <v>#VALUE!</v>
      </c>
      <c r="BP212" t="e">
        <v>#VALUE!</v>
      </c>
      <c r="BQ212" t="e">
        <v>#VALUE!</v>
      </c>
      <c r="BR212" t="e">
        <v>#VALUE!</v>
      </c>
      <c r="BS212">
        <v>1.2549999999999955</v>
      </c>
      <c r="BT212">
        <v>1.2549999999999955</v>
      </c>
      <c r="BU212">
        <v>1.2650000000000006</v>
      </c>
      <c r="BV212">
        <v>1.2600000000000051</v>
      </c>
      <c r="BW212">
        <v>1.2750000000000057</v>
      </c>
      <c r="BX212">
        <v>1.2900000000000063</v>
      </c>
      <c r="BY212">
        <v>1.3050000000000068</v>
      </c>
      <c r="BZ212">
        <v>1.3250000000000028</v>
      </c>
      <c r="CC212">
        <f t="shared" si="304"/>
        <v>6</v>
      </c>
      <c r="CD212">
        <f t="shared" si="283"/>
        <v>7</v>
      </c>
      <c r="CE212">
        <f t="shared" si="283"/>
        <v>8</v>
      </c>
      <c r="CF212">
        <f t="shared" si="283"/>
        <v>9</v>
      </c>
      <c r="CG212">
        <f t="shared" si="283"/>
        <v>10</v>
      </c>
      <c r="CH212">
        <f t="shared" si="283"/>
        <v>11</v>
      </c>
      <c r="CI212">
        <f t="shared" si="305"/>
        <v>12</v>
      </c>
      <c r="CJ212">
        <f t="shared" si="306"/>
        <v>13</v>
      </c>
      <c r="CK212">
        <f t="shared" si="307"/>
        <v>14</v>
      </c>
      <c r="CL212">
        <f t="shared" ref="CL212:CN212" si="344">IF(ISNUMBER(CK212),CK212+1,"")</f>
        <v>15</v>
      </c>
      <c r="CM212">
        <f t="shared" si="344"/>
        <v>16</v>
      </c>
      <c r="CN212">
        <f t="shared" si="344"/>
        <v>17</v>
      </c>
      <c r="CO212">
        <f t="shared" si="308"/>
        <v>18</v>
      </c>
      <c r="CP212">
        <f t="shared" si="308"/>
        <v>19</v>
      </c>
      <c r="CQ212">
        <f t="shared" si="308"/>
        <v>20</v>
      </c>
      <c r="CR212">
        <f t="shared" si="308"/>
        <v>21</v>
      </c>
      <c r="CS212">
        <f t="shared" si="308"/>
        <v>22</v>
      </c>
      <c r="CT212">
        <f t="shared" si="308"/>
        <v>23</v>
      </c>
      <c r="CU212">
        <f t="shared" si="308"/>
        <v>24</v>
      </c>
      <c r="CV212">
        <f t="shared" si="308"/>
        <v>25</v>
      </c>
      <c r="CW212">
        <f t="shared" si="308"/>
        <v>26</v>
      </c>
      <c r="CY212" s="2">
        <f t="shared" ca="1" si="309"/>
        <v>1.7750000000000057</v>
      </c>
      <c r="CZ212" s="2">
        <f t="shared" ca="1" si="310"/>
        <v>1.5499999999999972</v>
      </c>
      <c r="DA212" s="2">
        <f t="shared" ca="1" si="311"/>
        <v>1.4449999999999932</v>
      </c>
      <c r="DB212" s="2">
        <f t="shared" ca="1" si="312"/>
        <v>1.3900000000000006</v>
      </c>
      <c r="DC212" s="2">
        <f t="shared" ca="1" si="313"/>
        <v>1.3349999999999937</v>
      </c>
      <c r="DD212" s="2">
        <f t="shared" ca="1" si="314"/>
        <v>1.2900000000000063</v>
      </c>
      <c r="DE212" s="2">
        <f t="shared" ca="1" si="315"/>
        <v>1.2600000000000051</v>
      </c>
      <c r="DF212" s="2">
        <f t="shared" ca="1" si="316"/>
        <v>1.2549999999999955</v>
      </c>
      <c r="DG212" s="2">
        <f t="shared" ca="1" si="317"/>
        <v>1.2549999999999955</v>
      </c>
      <c r="DH212" s="2">
        <f t="shared" ca="1" si="318"/>
        <v>1.2650000000000006</v>
      </c>
      <c r="DI212" s="2">
        <f t="shared" ca="1" si="319"/>
        <v>1.2600000000000051</v>
      </c>
      <c r="DJ212" s="2">
        <f t="shared" ca="1" si="320"/>
        <v>1.2750000000000057</v>
      </c>
      <c r="DK212" s="2">
        <f t="shared" ca="1" si="320"/>
        <v>1.2900000000000063</v>
      </c>
      <c r="DL212" s="2">
        <f t="shared" ca="1" si="321"/>
        <v>1.3050000000000068</v>
      </c>
      <c r="DM212" s="2">
        <f t="shared" ca="1" si="322"/>
        <v>1.3100000000000023</v>
      </c>
      <c r="DN212" s="2">
        <f t="shared" ca="1" si="323"/>
        <v>1.3149999999999977</v>
      </c>
      <c r="DO212" s="2">
        <f t="shared" ca="1" si="324"/>
        <v>1.3199999999999932</v>
      </c>
      <c r="DP212" s="2">
        <f t="shared" ca="1" si="325"/>
        <v>1.3250000000000028</v>
      </c>
      <c r="DQ212" s="2">
        <f t="shared" ca="1" si="326"/>
        <v>1.3299999999999983</v>
      </c>
      <c r="DR212" s="2">
        <f t="shared" ca="1" si="327"/>
        <v>1.3349999999999937</v>
      </c>
      <c r="DS212" s="2">
        <f t="shared" ca="1" si="328"/>
        <v>1.355000000000004</v>
      </c>
      <c r="DT212" s="2">
        <f t="shared" si="329"/>
        <v>1.3879999999999999</v>
      </c>
      <c r="DU212" s="2">
        <f t="shared" si="330"/>
        <v>1.3504</v>
      </c>
      <c r="DV212" s="2">
        <f t="shared" si="331"/>
        <v>1.3340000000000001</v>
      </c>
    </row>
    <row r="213" spans="2:126" x14ac:dyDescent="0.2">
      <c r="B213" s="1">
        <v>43756</v>
      </c>
      <c r="C213">
        <v>1.6650000000000063</v>
      </c>
      <c r="D213">
        <v>1.644999999999996</v>
      </c>
      <c r="E213">
        <v>1.5600000000000023</v>
      </c>
      <c r="F213">
        <v>1.4749999999999943</v>
      </c>
      <c r="G213">
        <v>1.4699999999999989</v>
      </c>
      <c r="H213">
        <v>1.4249999999999972</v>
      </c>
      <c r="I213">
        <v>1.4000000000000057</v>
      </c>
      <c r="J213">
        <v>1.3900000000000006</v>
      </c>
      <c r="K213">
        <v>1.3449999999999989</v>
      </c>
      <c r="L213">
        <v>1.3250000000000028</v>
      </c>
      <c r="M213">
        <v>1.3149999999999977</v>
      </c>
      <c r="N213">
        <v>1.2999999999999972</v>
      </c>
      <c r="O213">
        <v>1.3660000000000001</v>
      </c>
      <c r="P213">
        <v>1.3319000000000001</v>
      </c>
      <c r="Q213">
        <v>1.32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>
        <v>1.7600000000000051</v>
      </c>
      <c r="Y213">
        <v>1.519999999999996</v>
      </c>
      <c r="Z213">
        <v>1.4099999999999966</v>
      </c>
      <c r="AA213">
        <v>1.355000000000004</v>
      </c>
      <c r="AB213">
        <v>1.2999999999999972</v>
      </c>
      <c r="AC213">
        <v>1.2600000000000051</v>
      </c>
      <c r="AD213">
        <v>1.2349999999999994</v>
      </c>
      <c r="AE213">
        <v>1.230000000000004</v>
      </c>
      <c r="AF213">
        <v>1.2349999999999994</v>
      </c>
      <c r="AG213">
        <v>1.2399999999999949</v>
      </c>
      <c r="AH213">
        <v>1.2349999999999994</v>
      </c>
      <c r="AI213">
        <v>1.25</v>
      </c>
      <c r="AJ213">
        <v>1.2650000000000006</v>
      </c>
      <c r="AK213">
        <v>1.2800000000000011</v>
      </c>
      <c r="AL213">
        <v>1.2849999999999966</v>
      </c>
      <c r="AM213">
        <v>1.2900000000000063</v>
      </c>
      <c r="AN213">
        <v>1.2950000000000017</v>
      </c>
      <c r="AO213">
        <v>1.2999999999999972</v>
      </c>
      <c r="AP213">
        <v>1.3050000000000068</v>
      </c>
      <c r="AQ213">
        <v>1.3100000000000023</v>
      </c>
      <c r="AR213">
        <v>1.3299999999999983</v>
      </c>
      <c r="AS213">
        <v>1.3400000000000034</v>
      </c>
      <c r="AT213">
        <v>1.3499999999999943</v>
      </c>
      <c r="AU213">
        <v>1.3599999999999994</v>
      </c>
      <c r="AV213">
        <v>1.3700000000000045</v>
      </c>
      <c r="AW213">
        <v>1.3799999999999955</v>
      </c>
      <c r="AX213">
        <v>1.3900000000000006</v>
      </c>
      <c r="AY213">
        <v>1.4000000000000057</v>
      </c>
      <c r="AZ213">
        <v>1.4099999999999966</v>
      </c>
      <c r="BA213">
        <v>1.4200000000000017</v>
      </c>
      <c r="BB213">
        <v>1.4300000000000068</v>
      </c>
      <c r="BC213">
        <v>1.4399999999999977</v>
      </c>
      <c r="BD213">
        <v>1.4500000000000028</v>
      </c>
      <c r="BE213">
        <v>1.4599999999999937</v>
      </c>
      <c r="BF213">
        <v>1.4699999999999989</v>
      </c>
      <c r="BG213">
        <v>1.480000000000004</v>
      </c>
      <c r="BH213" t="e">
        <v>#VALUE!</v>
      </c>
      <c r="BI213" t="e">
        <v>#VALUE!</v>
      </c>
      <c r="BJ213" t="e">
        <v>#VALUE!</v>
      </c>
      <c r="BK213" t="e">
        <v>#VALUE!</v>
      </c>
      <c r="BL213" t="e">
        <v>#VALUE!</v>
      </c>
      <c r="BM213" t="e">
        <v>#VALUE!</v>
      </c>
      <c r="BN213" t="e">
        <v>#VALUE!</v>
      </c>
      <c r="BO213" t="e">
        <v>#VALUE!</v>
      </c>
      <c r="BP213" t="e">
        <v>#VALUE!</v>
      </c>
      <c r="BQ213" t="e">
        <v>#VALUE!</v>
      </c>
      <c r="BR213" t="e">
        <v>#VALUE!</v>
      </c>
      <c r="BS213">
        <v>1.230000000000004</v>
      </c>
      <c r="BT213">
        <v>1.2349999999999994</v>
      </c>
      <c r="BU213">
        <v>1.2399999999999949</v>
      </c>
      <c r="BV213">
        <v>1.2349999999999994</v>
      </c>
      <c r="BW213">
        <v>1.25</v>
      </c>
      <c r="BX213">
        <v>1.2650000000000006</v>
      </c>
      <c r="BY213">
        <v>1.2800000000000011</v>
      </c>
      <c r="BZ213">
        <v>1.2999999999999972</v>
      </c>
      <c r="CC213">
        <f t="shared" si="304"/>
        <v>6</v>
      </c>
      <c r="CD213">
        <f t="shared" si="283"/>
        <v>7</v>
      </c>
      <c r="CE213">
        <f t="shared" si="283"/>
        <v>8</v>
      </c>
      <c r="CF213">
        <f t="shared" si="283"/>
        <v>9</v>
      </c>
      <c r="CG213">
        <f t="shared" si="283"/>
        <v>10</v>
      </c>
      <c r="CH213">
        <f t="shared" si="283"/>
        <v>11</v>
      </c>
      <c r="CI213">
        <f t="shared" si="305"/>
        <v>12</v>
      </c>
      <c r="CJ213">
        <f t="shared" si="306"/>
        <v>13</v>
      </c>
      <c r="CK213">
        <f t="shared" si="307"/>
        <v>14</v>
      </c>
      <c r="CL213">
        <f t="shared" ref="CL213:CN213" si="345">IF(ISNUMBER(CK213),CK213+1,"")</f>
        <v>15</v>
      </c>
      <c r="CM213">
        <f t="shared" si="345"/>
        <v>16</v>
      </c>
      <c r="CN213">
        <f t="shared" si="345"/>
        <v>17</v>
      </c>
      <c r="CO213">
        <f t="shared" si="308"/>
        <v>18</v>
      </c>
      <c r="CP213">
        <f t="shared" si="308"/>
        <v>19</v>
      </c>
      <c r="CQ213">
        <f t="shared" si="308"/>
        <v>20</v>
      </c>
      <c r="CR213">
        <f t="shared" si="308"/>
        <v>21</v>
      </c>
      <c r="CS213">
        <f t="shared" si="308"/>
        <v>22</v>
      </c>
      <c r="CT213">
        <f t="shared" si="308"/>
        <v>23</v>
      </c>
      <c r="CU213">
        <f t="shared" si="308"/>
        <v>24</v>
      </c>
      <c r="CV213">
        <f t="shared" si="308"/>
        <v>25</v>
      </c>
      <c r="CW213">
        <f t="shared" si="308"/>
        <v>26</v>
      </c>
      <c r="CY213" s="2">
        <f t="shared" ca="1" si="309"/>
        <v>1.7600000000000051</v>
      </c>
      <c r="CZ213" s="2">
        <f t="shared" ca="1" si="310"/>
        <v>1.519999999999996</v>
      </c>
      <c r="DA213" s="2">
        <f t="shared" ca="1" si="311"/>
        <v>1.4099999999999966</v>
      </c>
      <c r="DB213" s="2">
        <f t="shared" ca="1" si="312"/>
        <v>1.355000000000004</v>
      </c>
      <c r="DC213" s="2">
        <f t="shared" ca="1" si="313"/>
        <v>1.2999999999999972</v>
      </c>
      <c r="DD213" s="2">
        <f t="shared" ca="1" si="314"/>
        <v>1.2600000000000051</v>
      </c>
      <c r="DE213" s="2">
        <f t="shared" ca="1" si="315"/>
        <v>1.2349999999999994</v>
      </c>
      <c r="DF213" s="2">
        <f t="shared" ca="1" si="316"/>
        <v>1.230000000000004</v>
      </c>
      <c r="DG213" s="2">
        <f t="shared" ca="1" si="317"/>
        <v>1.2349999999999994</v>
      </c>
      <c r="DH213" s="2">
        <f t="shared" ca="1" si="318"/>
        <v>1.2399999999999949</v>
      </c>
      <c r="DI213" s="2">
        <f t="shared" ca="1" si="319"/>
        <v>1.2349999999999994</v>
      </c>
      <c r="DJ213" s="2">
        <f t="shared" ca="1" si="320"/>
        <v>1.25</v>
      </c>
      <c r="DK213" s="2">
        <f t="shared" ca="1" si="320"/>
        <v>1.2650000000000006</v>
      </c>
      <c r="DL213" s="2">
        <f t="shared" ca="1" si="321"/>
        <v>1.2800000000000011</v>
      </c>
      <c r="DM213" s="2">
        <f t="shared" ca="1" si="322"/>
        <v>1.2849999999999966</v>
      </c>
      <c r="DN213" s="2">
        <f t="shared" ca="1" si="323"/>
        <v>1.2900000000000063</v>
      </c>
      <c r="DO213" s="2">
        <f t="shared" ca="1" si="324"/>
        <v>1.2950000000000017</v>
      </c>
      <c r="DP213" s="2">
        <f t="shared" ca="1" si="325"/>
        <v>1.2999999999999972</v>
      </c>
      <c r="DQ213" s="2">
        <f t="shared" ca="1" si="326"/>
        <v>1.3050000000000068</v>
      </c>
      <c r="DR213" s="2">
        <f t="shared" ca="1" si="327"/>
        <v>1.3100000000000023</v>
      </c>
      <c r="DS213" s="2">
        <f t="shared" ca="1" si="328"/>
        <v>1.3299999999999983</v>
      </c>
      <c r="DT213" s="2">
        <f t="shared" si="329"/>
        <v>1.3660000000000001</v>
      </c>
      <c r="DU213" s="2">
        <f t="shared" si="330"/>
        <v>1.3319000000000001</v>
      </c>
      <c r="DV213" s="2">
        <f t="shared" si="331"/>
        <v>1.32</v>
      </c>
    </row>
    <row r="214" spans="2:126" x14ac:dyDescent="0.2">
      <c r="B214" s="1">
        <v>43759</v>
      </c>
      <c r="C214">
        <v>1.6650000000000063</v>
      </c>
      <c r="D214">
        <v>1.6550000000000011</v>
      </c>
      <c r="E214">
        <v>1.5699999999999932</v>
      </c>
      <c r="F214">
        <v>1.4849999999999994</v>
      </c>
      <c r="G214">
        <v>1.4849999999999994</v>
      </c>
      <c r="H214">
        <v>1.4500000000000028</v>
      </c>
      <c r="I214">
        <v>1.4249999999999972</v>
      </c>
      <c r="J214">
        <v>1.4200000000000017</v>
      </c>
      <c r="K214">
        <v>1.375</v>
      </c>
      <c r="L214">
        <v>1.355000000000004</v>
      </c>
      <c r="M214">
        <v>1.3449999999999989</v>
      </c>
      <c r="N214">
        <v>1.3299999999999983</v>
      </c>
      <c r="O214">
        <v>1.4035</v>
      </c>
      <c r="P214">
        <v>1.3695999999999999</v>
      </c>
      <c r="Q214">
        <v>1.367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>
        <v>1.7724999999999937</v>
      </c>
      <c r="Y214">
        <v>1.5400000000000063</v>
      </c>
      <c r="Z214">
        <v>1.4399999999999977</v>
      </c>
      <c r="AA214">
        <v>1.3850000000000051</v>
      </c>
      <c r="AB214">
        <v>1.3299999999999983</v>
      </c>
      <c r="AC214">
        <v>1.2849999999999966</v>
      </c>
      <c r="AD214">
        <v>1.2650000000000006</v>
      </c>
      <c r="AE214">
        <v>1.2650000000000006</v>
      </c>
      <c r="AF214">
        <v>1.2750000000000057</v>
      </c>
      <c r="AG214">
        <v>1.2750000000000057</v>
      </c>
      <c r="AH214">
        <v>1.2750000000000057</v>
      </c>
      <c r="AI214">
        <v>1.2900000000000063</v>
      </c>
      <c r="AJ214">
        <v>1.3050000000000068</v>
      </c>
      <c r="AK214">
        <v>1.3199999999999932</v>
      </c>
      <c r="AL214">
        <v>1.3250000000000028</v>
      </c>
      <c r="AM214">
        <v>1.3299999999999983</v>
      </c>
      <c r="AN214">
        <v>1.3349999999999937</v>
      </c>
      <c r="AO214">
        <v>1.3400000000000034</v>
      </c>
      <c r="AP214">
        <v>1.3449999999999989</v>
      </c>
      <c r="AQ214">
        <v>1.3499999999999943</v>
      </c>
      <c r="AR214">
        <v>1.3700000000000045</v>
      </c>
      <c r="AS214">
        <v>1.3799999999999955</v>
      </c>
      <c r="AT214">
        <v>1.3900000000000006</v>
      </c>
      <c r="AU214">
        <v>1.4000000000000057</v>
      </c>
      <c r="AV214">
        <v>1.4099999999999966</v>
      </c>
      <c r="AW214">
        <v>1.4200000000000017</v>
      </c>
      <c r="AX214">
        <v>1.4300000000000068</v>
      </c>
      <c r="AY214">
        <v>1.4399999999999977</v>
      </c>
      <c r="AZ214">
        <v>1.4500000000000028</v>
      </c>
      <c r="BA214">
        <v>1.4599999999999937</v>
      </c>
      <c r="BB214">
        <v>1.4699999999999989</v>
      </c>
      <c r="BC214">
        <v>1.480000000000004</v>
      </c>
      <c r="BD214">
        <v>1.4899999999999949</v>
      </c>
      <c r="BE214">
        <v>1.5</v>
      </c>
      <c r="BF214">
        <v>1.5100000000000051</v>
      </c>
      <c r="BG214">
        <v>1.519999999999996</v>
      </c>
      <c r="BH214" t="e">
        <v>#VALUE!</v>
      </c>
      <c r="BI214" t="e">
        <v>#VALUE!</v>
      </c>
      <c r="BJ214" t="e">
        <v>#VALUE!</v>
      </c>
      <c r="BK214" t="e">
        <v>#VALUE!</v>
      </c>
      <c r="BL214" t="e">
        <v>#VALUE!</v>
      </c>
      <c r="BM214" t="e">
        <v>#VALUE!</v>
      </c>
      <c r="BN214" t="e">
        <v>#VALUE!</v>
      </c>
      <c r="BO214" t="e">
        <v>#VALUE!</v>
      </c>
      <c r="BP214" t="e">
        <v>#VALUE!</v>
      </c>
      <c r="BQ214" t="e">
        <v>#VALUE!</v>
      </c>
      <c r="BR214" t="e">
        <v>#VALUE!</v>
      </c>
      <c r="BS214">
        <v>1.2650000000000006</v>
      </c>
      <c r="BT214">
        <v>1.2750000000000057</v>
      </c>
      <c r="BU214">
        <v>1.2750000000000057</v>
      </c>
      <c r="BV214">
        <v>1.2750000000000057</v>
      </c>
      <c r="BW214">
        <v>1.2900000000000063</v>
      </c>
      <c r="BX214">
        <v>1.3050000000000068</v>
      </c>
      <c r="BY214">
        <v>1.3199999999999932</v>
      </c>
      <c r="BZ214">
        <v>1.3400000000000034</v>
      </c>
      <c r="CC214">
        <f t="shared" si="304"/>
        <v>6</v>
      </c>
      <c r="CD214">
        <f t="shared" si="283"/>
        <v>7</v>
      </c>
      <c r="CE214">
        <f t="shared" si="283"/>
        <v>8</v>
      </c>
      <c r="CF214">
        <f t="shared" si="283"/>
        <v>9</v>
      </c>
      <c r="CG214">
        <f t="shared" si="283"/>
        <v>10</v>
      </c>
      <c r="CH214">
        <f t="shared" si="283"/>
        <v>11</v>
      </c>
      <c r="CI214">
        <f t="shared" si="305"/>
        <v>12</v>
      </c>
      <c r="CJ214">
        <f t="shared" si="306"/>
        <v>13</v>
      </c>
      <c r="CK214">
        <f t="shared" si="307"/>
        <v>14</v>
      </c>
      <c r="CL214">
        <f t="shared" ref="CL214:CN214" si="346">IF(ISNUMBER(CK214),CK214+1,"")</f>
        <v>15</v>
      </c>
      <c r="CM214">
        <f t="shared" si="346"/>
        <v>16</v>
      </c>
      <c r="CN214">
        <f t="shared" si="346"/>
        <v>17</v>
      </c>
      <c r="CO214">
        <f t="shared" si="308"/>
        <v>18</v>
      </c>
      <c r="CP214">
        <f t="shared" si="308"/>
        <v>19</v>
      </c>
      <c r="CQ214">
        <f t="shared" si="308"/>
        <v>20</v>
      </c>
      <c r="CR214">
        <f t="shared" si="308"/>
        <v>21</v>
      </c>
      <c r="CS214">
        <f t="shared" si="308"/>
        <v>22</v>
      </c>
      <c r="CT214">
        <f t="shared" si="308"/>
        <v>23</v>
      </c>
      <c r="CU214">
        <f t="shared" si="308"/>
        <v>24</v>
      </c>
      <c r="CV214">
        <f t="shared" si="308"/>
        <v>25</v>
      </c>
      <c r="CW214">
        <f t="shared" si="308"/>
        <v>26</v>
      </c>
      <c r="CY214" s="2">
        <f t="shared" ca="1" si="309"/>
        <v>1.7724999999999937</v>
      </c>
      <c r="CZ214" s="2">
        <f t="shared" ca="1" si="310"/>
        <v>1.5400000000000063</v>
      </c>
      <c r="DA214" s="2">
        <f t="shared" ca="1" si="311"/>
        <v>1.4399999999999977</v>
      </c>
      <c r="DB214" s="2">
        <f t="shared" ca="1" si="312"/>
        <v>1.3850000000000051</v>
      </c>
      <c r="DC214" s="2">
        <f t="shared" ca="1" si="313"/>
        <v>1.3299999999999983</v>
      </c>
      <c r="DD214" s="2">
        <f t="shared" ca="1" si="314"/>
        <v>1.2849999999999966</v>
      </c>
      <c r="DE214" s="2">
        <f t="shared" ca="1" si="315"/>
        <v>1.2650000000000006</v>
      </c>
      <c r="DF214" s="2">
        <f t="shared" ca="1" si="316"/>
        <v>1.2650000000000006</v>
      </c>
      <c r="DG214" s="2">
        <f t="shared" ca="1" si="317"/>
        <v>1.2750000000000057</v>
      </c>
      <c r="DH214" s="2">
        <f t="shared" ca="1" si="318"/>
        <v>1.2750000000000057</v>
      </c>
      <c r="DI214" s="2">
        <f t="shared" ca="1" si="319"/>
        <v>1.2750000000000057</v>
      </c>
      <c r="DJ214" s="2">
        <f t="shared" ca="1" si="320"/>
        <v>1.2900000000000063</v>
      </c>
      <c r="DK214" s="2">
        <f t="shared" ca="1" si="320"/>
        <v>1.3050000000000068</v>
      </c>
      <c r="DL214" s="2">
        <f t="shared" ca="1" si="321"/>
        <v>1.3199999999999932</v>
      </c>
      <c r="DM214" s="2">
        <f t="shared" ca="1" si="322"/>
        <v>1.3250000000000028</v>
      </c>
      <c r="DN214" s="2">
        <f t="shared" ca="1" si="323"/>
        <v>1.3299999999999983</v>
      </c>
      <c r="DO214" s="2">
        <f t="shared" ca="1" si="324"/>
        <v>1.3349999999999937</v>
      </c>
      <c r="DP214" s="2">
        <f t="shared" ca="1" si="325"/>
        <v>1.3400000000000034</v>
      </c>
      <c r="DQ214" s="2">
        <f t="shared" ca="1" si="326"/>
        <v>1.3449999999999989</v>
      </c>
      <c r="DR214" s="2">
        <f t="shared" ca="1" si="327"/>
        <v>1.3499999999999943</v>
      </c>
      <c r="DS214" s="2">
        <f t="shared" ca="1" si="328"/>
        <v>1.3700000000000045</v>
      </c>
      <c r="DT214" s="2">
        <f t="shared" si="329"/>
        <v>1.4035</v>
      </c>
      <c r="DU214" s="2">
        <f t="shared" si="330"/>
        <v>1.3695999999999999</v>
      </c>
      <c r="DV214" s="2">
        <f t="shared" si="331"/>
        <v>1.367</v>
      </c>
    </row>
    <row r="215" spans="2:126" x14ac:dyDescent="0.2">
      <c r="B215" s="1">
        <v>43760</v>
      </c>
      <c r="C215">
        <v>1.6700000000000017</v>
      </c>
      <c r="D215">
        <v>1.6599999999999966</v>
      </c>
      <c r="E215">
        <v>1.5600000000000023</v>
      </c>
      <c r="F215">
        <v>1.4749999999999943</v>
      </c>
      <c r="G215">
        <v>1.4699999999999989</v>
      </c>
      <c r="H215">
        <v>1.4300000000000068</v>
      </c>
      <c r="I215">
        <v>1.4000000000000057</v>
      </c>
      <c r="J215">
        <v>1.394999999999996</v>
      </c>
      <c r="K215">
        <v>1.3499999999999943</v>
      </c>
      <c r="L215">
        <v>1.3299999999999983</v>
      </c>
      <c r="M215">
        <v>1.3199999999999932</v>
      </c>
      <c r="N215">
        <v>1.3050000000000068</v>
      </c>
      <c r="O215">
        <v>1.3520000000000001</v>
      </c>
      <c r="P215">
        <v>1.3274999999999999</v>
      </c>
      <c r="Q215">
        <v>1.3523000000000001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>
        <v>1.7674999999999983</v>
      </c>
      <c r="Y215">
        <v>1.519999999999996</v>
      </c>
      <c r="Z215">
        <v>1.4099999999999966</v>
      </c>
      <c r="AA215">
        <v>1.3599999999999994</v>
      </c>
      <c r="AB215">
        <v>1.3050000000000068</v>
      </c>
      <c r="AC215">
        <v>1.2600000000000051</v>
      </c>
      <c r="AD215">
        <v>1.2399999999999949</v>
      </c>
      <c r="AE215">
        <v>1.2399999999999949</v>
      </c>
      <c r="AF215">
        <v>1.25</v>
      </c>
      <c r="AG215">
        <v>1.25</v>
      </c>
      <c r="AH215">
        <v>1.25</v>
      </c>
      <c r="AI215">
        <v>1.2650000000000006</v>
      </c>
      <c r="AJ215">
        <v>1.2800000000000011</v>
      </c>
      <c r="AK215">
        <v>1.2950000000000017</v>
      </c>
      <c r="AL215">
        <v>1.2999999999999972</v>
      </c>
      <c r="AM215">
        <v>1.3050000000000068</v>
      </c>
      <c r="AN215">
        <v>1.3100000000000023</v>
      </c>
      <c r="AO215">
        <v>1.3149999999999977</v>
      </c>
      <c r="AP215">
        <v>1.3199999999999932</v>
      </c>
      <c r="AQ215">
        <v>1.3250000000000028</v>
      </c>
      <c r="AR215">
        <v>1.3449999999999989</v>
      </c>
      <c r="AS215">
        <v>1.355000000000004</v>
      </c>
      <c r="AT215">
        <v>1.3649999999999949</v>
      </c>
      <c r="AU215">
        <v>1.375</v>
      </c>
      <c r="AV215">
        <v>1.3850000000000051</v>
      </c>
      <c r="AW215">
        <v>1.394999999999996</v>
      </c>
      <c r="AX215">
        <v>1.4050000000000011</v>
      </c>
      <c r="AY215">
        <v>1.4150000000000063</v>
      </c>
      <c r="AZ215">
        <v>1.4249999999999972</v>
      </c>
      <c r="BA215">
        <v>1.4350000000000023</v>
      </c>
      <c r="BB215">
        <v>1.4449999999999932</v>
      </c>
      <c r="BC215">
        <v>1.4549999999999983</v>
      </c>
      <c r="BD215">
        <v>1.4650000000000034</v>
      </c>
      <c r="BE215">
        <v>1.4749999999999943</v>
      </c>
      <c r="BF215">
        <v>1.4849999999999994</v>
      </c>
      <c r="BG215">
        <v>1.4950000000000045</v>
      </c>
      <c r="BH215" t="e">
        <v>#VALUE!</v>
      </c>
      <c r="BI215" t="e">
        <v>#VALUE!</v>
      </c>
      <c r="BJ215" t="e">
        <v>#VALUE!</v>
      </c>
      <c r="BK215" t="e">
        <v>#VALUE!</v>
      </c>
      <c r="BL215" t="e">
        <v>#VALUE!</v>
      </c>
      <c r="BM215" t="e">
        <v>#VALUE!</v>
      </c>
      <c r="BN215" t="e">
        <v>#VALUE!</v>
      </c>
      <c r="BO215" t="e">
        <v>#VALUE!</v>
      </c>
      <c r="BP215" t="e">
        <v>#VALUE!</v>
      </c>
      <c r="BQ215" t="e">
        <v>#VALUE!</v>
      </c>
      <c r="BR215" t="e">
        <v>#VALUE!</v>
      </c>
      <c r="BS215">
        <v>1.2399999999999949</v>
      </c>
      <c r="BT215">
        <v>1.25</v>
      </c>
      <c r="BU215">
        <v>1.25</v>
      </c>
      <c r="BV215">
        <v>1.25</v>
      </c>
      <c r="BW215">
        <v>1.2650000000000006</v>
      </c>
      <c r="BX215">
        <v>1.2800000000000011</v>
      </c>
      <c r="BY215">
        <v>1.2950000000000017</v>
      </c>
      <c r="BZ215">
        <v>1.3149999999999977</v>
      </c>
      <c r="CC215">
        <f t="shared" si="304"/>
        <v>6</v>
      </c>
      <c r="CD215">
        <f t="shared" si="283"/>
        <v>7</v>
      </c>
      <c r="CE215">
        <f t="shared" si="283"/>
        <v>8</v>
      </c>
      <c r="CF215">
        <f t="shared" si="283"/>
        <v>9</v>
      </c>
      <c r="CG215">
        <f t="shared" si="283"/>
        <v>10</v>
      </c>
      <c r="CH215">
        <f t="shared" si="283"/>
        <v>11</v>
      </c>
      <c r="CI215">
        <f t="shared" si="305"/>
        <v>12</v>
      </c>
      <c r="CJ215">
        <f t="shared" si="306"/>
        <v>13</v>
      </c>
      <c r="CK215">
        <f t="shared" si="307"/>
        <v>14</v>
      </c>
      <c r="CL215">
        <f t="shared" ref="CL215:CW230" si="347">IF(ISNUMBER(CK215),CK215+1,"")</f>
        <v>15</v>
      </c>
      <c r="CM215">
        <f t="shared" si="347"/>
        <v>16</v>
      </c>
      <c r="CN215">
        <f t="shared" si="347"/>
        <v>17</v>
      </c>
      <c r="CO215">
        <f t="shared" si="347"/>
        <v>18</v>
      </c>
      <c r="CP215">
        <f t="shared" si="347"/>
        <v>19</v>
      </c>
      <c r="CQ215">
        <f t="shared" si="347"/>
        <v>20</v>
      </c>
      <c r="CR215">
        <f t="shared" si="347"/>
        <v>21</v>
      </c>
      <c r="CS215">
        <f t="shared" si="347"/>
        <v>22</v>
      </c>
      <c r="CT215">
        <f t="shared" si="347"/>
        <v>23</v>
      </c>
      <c r="CU215">
        <f t="shared" si="347"/>
        <v>24</v>
      </c>
      <c r="CV215">
        <f t="shared" si="347"/>
        <v>25</v>
      </c>
      <c r="CW215">
        <f t="shared" si="347"/>
        <v>26</v>
      </c>
      <c r="CY215" s="2">
        <f t="shared" ca="1" si="309"/>
        <v>1.7674999999999983</v>
      </c>
      <c r="CZ215" s="2">
        <f t="shared" ca="1" si="310"/>
        <v>1.519999999999996</v>
      </c>
      <c r="DA215" s="2">
        <f t="shared" ca="1" si="311"/>
        <v>1.4099999999999966</v>
      </c>
      <c r="DB215" s="2">
        <f t="shared" ca="1" si="312"/>
        <v>1.3599999999999994</v>
      </c>
      <c r="DC215" s="2">
        <f t="shared" ca="1" si="313"/>
        <v>1.3050000000000068</v>
      </c>
      <c r="DD215" s="2">
        <f t="shared" ca="1" si="314"/>
        <v>1.2600000000000051</v>
      </c>
      <c r="DE215" s="2">
        <f t="shared" ca="1" si="315"/>
        <v>1.2399999999999949</v>
      </c>
      <c r="DF215" s="2">
        <f t="shared" ca="1" si="316"/>
        <v>1.2399999999999949</v>
      </c>
      <c r="DG215" s="2">
        <f t="shared" ca="1" si="317"/>
        <v>1.25</v>
      </c>
      <c r="DH215" s="2">
        <f t="shared" ca="1" si="318"/>
        <v>1.25</v>
      </c>
      <c r="DI215" s="2">
        <f t="shared" ca="1" si="319"/>
        <v>1.25</v>
      </c>
      <c r="DJ215" s="2">
        <f t="shared" ca="1" si="320"/>
        <v>1.2650000000000006</v>
      </c>
      <c r="DK215" s="2">
        <f t="shared" ca="1" si="320"/>
        <v>1.2800000000000011</v>
      </c>
      <c r="DL215" s="2">
        <f t="shared" ca="1" si="321"/>
        <v>1.2950000000000017</v>
      </c>
      <c r="DM215" s="2">
        <f t="shared" ca="1" si="322"/>
        <v>1.2999999999999972</v>
      </c>
      <c r="DN215" s="2">
        <f t="shared" ca="1" si="323"/>
        <v>1.3050000000000068</v>
      </c>
      <c r="DO215" s="2">
        <f t="shared" ca="1" si="324"/>
        <v>1.3100000000000023</v>
      </c>
      <c r="DP215" s="2">
        <f t="shared" ca="1" si="325"/>
        <v>1.3149999999999977</v>
      </c>
      <c r="DQ215" s="2">
        <f t="shared" ca="1" si="326"/>
        <v>1.3199999999999932</v>
      </c>
      <c r="DR215" s="2">
        <f t="shared" ca="1" si="327"/>
        <v>1.3250000000000028</v>
      </c>
      <c r="DS215" s="2">
        <f t="shared" ca="1" si="328"/>
        <v>1.3449999999999989</v>
      </c>
      <c r="DT215" s="2">
        <f t="shared" si="329"/>
        <v>1.3520000000000001</v>
      </c>
      <c r="DU215" s="2">
        <f t="shared" si="330"/>
        <v>1.3274999999999999</v>
      </c>
      <c r="DV215" s="2">
        <f t="shared" si="331"/>
        <v>1.3523000000000001</v>
      </c>
    </row>
    <row r="216" spans="2:126" x14ac:dyDescent="0.2">
      <c r="B216" s="1">
        <v>43761</v>
      </c>
      <c r="C216">
        <v>1.6700000000000017</v>
      </c>
      <c r="D216">
        <v>1.6550000000000011</v>
      </c>
      <c r="E216">
        <v>1.5550000000000068</v>
      </c>
      <c r="F216">
        <v>1.4549999999999983</v>
      </c>
      <c r="G216">
        <v>1.4549999999999983</v>
      </c>
      <c r="H216">
        <v>1.4150000000000063</v>
      </c>
      <c r="I216">
        <v>1.3799999999999955</v>
      </c>
      <c r="J216">
        <v>1.375</v>
      </c>
      <c r="K216">
        <v>1.3299999999999983</v>
      </c>
      <c r="L216">
        <v>1.3100000000000023</v>
      </c>
      <c r="M216">
        <v>1.2999999999999972</v>
      </c>
      <c r="N216">
        <v>1.2849999999999966</v>
      </c>
      <c r="O216">
        <v>1.3627</v>
      </c>
      <c r="P216">
        <v>1.3303</v>
      </c>
      <c r="Q216">
        <v>1.3138000000000001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>
        <v>1.769999999999996</v>
      </c>
      <c r="Y216">
        <v>1.5100000000000051</v>
      </c>
      <c r="Z216">
        <v>1.394999999999996</v>
      </c>
      <c r="AA216">
        <v>1.3400000000000034</v>
      </c>
      <c r="AB216">
        <v>1.2849999999999966</v>
      </c>
      <c r="AC216">
        <v>1.2399999999999949</v>
      </c>
      <c r="AD216">
        <v>1.2199999999999989</v>
      </c>
      <c r="AE216">
        <v>1.2199999999999989</v>
      </c>
      <c r="AF216">
        <v>1.230000000000004</v>
      </c>
      <c r="AG216">
        <v>1.230000000000004</v>
      </c>
      <c r="AH216">
        <v>1.230000000000004</v>
      </c>
      <c r="AI216">
        <v>1.2450000000000045</v>
      </c>
      <c r="AJ216">
        <v>1.2600000000000051</v>
      </c>
      <c r="AK216">
        <v>1.2750000000000057</v>
      </c>
      <c r="AL216">
        <v>1.2800000000000011</v>
      </c>
      <c r="AM216">
        <v>1.2849999999999966</v>
      </c>
      <c r="AN216">
        <v>1.2900000000000063</v>
      </c>
      <c r="AO216">
        <v>1.2950000000000017</v>
      </c>
      <c r="AP216">
        <v>1.2999999999999972</v>
      </c>
      <c r="AQ216">
        <v>1.3050000000000068</v>
      </c>
      <c r="AR216">
        <v>1.3250000000000028</v>
      </c>
      <c r="AS216">
        <v>1.3349999999999937</v>
      </c>
      <c r="AT216">
        <v>1.3449999999999989</v>
      </c>
      <c r="AU216">
        <v>1.355000000000004</v>
      </c>
      <c r="AV216">
        <v>1.3649999999999949</v>
      </c>
      <c r="AW216">
        <v>1.375</v>
      </c>
      <c r="AX216">
        <v>1.3850000000000051</v>
      </c>
      <c r="AY216">
        <v>1.394999999999996</v>
      </c>
      <c r="AZ216">
        <v>1.4050000000000011</v>
      </c>
      <c r="BA216">
        <v>1.4150000000000063</v>
      </c>
      <c r="BB216">
        <v>1.4249999999999972</v>
      </c>
      <c r="BC216">
        <v>1.4350000000000023</v>
      </c>
      <c r="BD216">
        <v>1.4449999999999932</v>
      </c>
      <c r="BE216">
        <v>1.4549999999999983</v>
      </c>
      <c r="BF216">
        <v>1.4650000000000034</v>
      </c>
      <c r="BG216">
        <v>1.4749999999999943</v>
      </c>
      <c r="BH216" t="e">
        <v>#VALUE!</v>
      </c>
      <c r="BI216" t="e">
        <v>#VALUE!</v>
      </c>
      <c r="BJ216" t="e">
        <v>#VALUE!</v>
      </c>
      <c r="BK216" t="e">
        <v>#VALUE!</v>
      </c>
      <c r="BL216" t="e">
        <v>#VALUE!</v>
      </c>
      <c r="BM216" t="e">
        <v>#VALUE!</v>
      </c>
      <c r="BN216" t="e">
        <v>#VALUE!</v>
      </c>
      <c r="BO216" t="e">
        <v>#VALUE!</v>
      </c>
      <c r="BP216" t="e">
        <v>#VALUE!</v>
      </c>
      <c r="BQ216" t="e">
        <v>#VALUE!</v>
      </c>
      <c r="BR216" t="e">
        <v>#VALUE!</v>
      </c>
      <c r="BS216">
        <v>1.2199999999999989</v>
      </c>
      <c r="BT216">
        <v>1.230000000000004</v>
      </c>
      <c r="BU216">
        <v>1.230000000000004</v>
      </c>
      <c r="BV216">
        <v>1.230000000000004</v>
      </c>
      <c r="BW216">
        <v>1.2450000000000045</v>
      </c>
      <c r="BX216">
        <v>1.2600000000000051</v>
      </c>
      <c r="BY216">
        <v>1.2750000000000057</v>
      </c>
      <c r="BZ216">
        <v>1.2950000000000017</v>
      </c>
      <c r="CC216">
        <f t="shared" si="304"/>
        <v>6</v>
      </c>
      <c r="CD216">
        <f t="shared" si="283"/>
        <v>7</v>
      </c>
      <c r="CE216">
        <f t="shared" si="283"/>
        <v>8</v>
      </c>
      <c r="CF216">
        <f t="shared" si="283"/>
        <v>9</v>
      </c>
      <c r="CG216">
        <f t="shared" si="283"/>
        <v>10</v>
      </c>
      <c r="CH216">
        <f t="shared" si="283"/>
        <v>11</v>
      </c>
      <c r="CI216">
        <f t="shared" si="305"/>
        <v>12</v>
      </c>
      <c r="CJ216">
        <f t="shared" si="306"/>
        <v>13</v>
      </c>
      <c r="CK216">
        <f t="shared" si="307"/>
        <v>14</v>
      </c>
      <c r="CL216">
        <f t="shared" ref="CL216:CN216" si="348">IF(ISNUMBER(CK216),CK216+1,"")</f>
        <v>15</v>
      </c>
      <c r="CM216">
        <f t="shared" si="348"/>
        <v>16</v>
      </c>
      <c r="CN216">
        <f t="shared" si="348"/>
        <v>17</v>
      </c>
      <c r="CO216">
        <f t="shared" si="347"/>
        <v>18</v>
      </c>
      <c r="CP216">
        <f t="shared" si="347"/>
        <v>19</v>
      </c>
      <c r="CQ216">
        <f t="shared" si="347"/>
        <v>20</v>
      </c>
      <c r="CR216">
        <f t="shared" si="347"/>
        <v>21</v>
      </c>
      <c r="CS216">
        <f t="shared" si="347"/>
        <v>22</v>
      </c>
      <c r="CT216">
        <f t="shared" si="347"/>
        <v>23</v>
      </c>
      <c r="CU216">
        <f t="shared" si="347"/>
        <v>24</v>
      </c>
      <c r="CV216">
        <f t="shared" si="347"/>
        <v>25</v>
      </c>
      <c r="CW216">
        <f t="shared" si="347"/>
        <v>26</v>
      </c>
      <c r="CY216" s="2">
        <f t="shared" ca="1" si="309"/>
        <v>1.769999999999996</v>
      </c>
      <c r="CZ216" s="2">
        <f t="shared" ca="1" si="310"/>
        <v>1.5100000000000051</v>
      </c>
      <c r="DA216" s="2">
        <f t="shared" ca="1" si="311"/>
        <v>1.394999999999996</v>
      </c>
      <c r="DB216" s="2">
        <f t="shared" ca="1" si="312"/>
        <v>1.3400000000000034</v>
      </c>
      <c r="DC216" s="2">
        <f t="shared" ca="1" si="313"/>
        <v>1.2849999999999966</v>
      </c>
      <c r="DD216" s="2">
        <f t="shared" ca="1" si="314"/>
        <v>1.2399999999999949</v>
      </c>
      <c r="DE216" s="2">
        <f t="shared" ca="1" si="315"/>
        <v>1.2199999999999989</v>
      </c>
      <c r="DF216" s="2">
        <f t="shared" ca="1" si="316"/>
        <v>1.2199999999999989</v>
      </c>
      <c r="DG216" s="2">
        <f t="shared" ca="1" si="317"/>
        <v>1.230000000000004</v>
      </c>
      <c r="DH216" s="2">
        <f t="shared" ca="1" si="318"/>
        <v>1.230000000000004</v>
      </c>
      <c r="DI216" s="2">
        <f t="shared" ca="1" si="319"/>
        <v>1.230000000000004</v>
      </c>
      <c r="DJ216" s="2">
        <f t="shared" ca="1" si="320"/>
        <v>1.2450000000000045</v>
      </c>
      <c r="DK216" s="2">
        <f t="shared" ca="1" si="320"/>
        <v>1.2600000000000051</v>
      </c>
      <c r="DL216" s="2">
        <f t="shared" ca="1" si="321"/>
        <v>1.2750000000000057</v>
      </c>
      <c r="DM216" s="2">
        <f t="shared" ca="1" si="322"/>
        <v>1.2800000000000011</v>
      </c>
      <c r="DN216" s="2">
        <f t="shared" ca="1" si="323"/>
        <v>1.2849999999999966</v>
      </c>
      <c r="DO216" s="2">
        <f t="shared" ca="1" si="324"/>
        <v>1.2900000000000063</v>
      </c>
      <c r="DP216" s="2">
        <f t="shared" ca="1" si="325"/>
        <v>1.2950000000000017</v>
      </c>
      <c r="DQ216" s="2">
        <f t="shared" ca="1" si="326"/>
        <v>1.2999999999999972</v>
      </c>
      <c r="DR216" s="2">
        <f t="shared" ca="1" si="327"/>
        <v>1.3050000000000068</v>
      </c>
      <c r="DS216" s="2">
        <f t="shared" ca="1" si="328"/>
        <v>1.3250000000000028</v>
      </c>
      <c r="DT216" s="2">
        <f t="shared" si="329"/>
        <v>1.3627</v>
      </c>
      <c r="DU216" s="2">
        <f t="shared" si="330"/>
        <v>1.3303</v>
      </c>
      <c r="DV216" s="2">
        <f t="shared" si="331"/>
        <v>1.3138000000000001</v>
      </c>
    </row>
    <row r="217" spans="2:126" x14ac:dyDescent="0.2">
      <c r="B217" s="1">
        <v>43762</v>
      </c>
      <c r="C217">
        <v>1.6700000000000017</v>
      </c>
      <c r="D217">
        <v>1.6550000000000011</v>
      </c>
      <c r="E217">
        <v>1.5649999999999977</v>
      </c>
      <c r="F217">
        <v>1.4699999999999989</v>
      </c>
      <c r="G217">
        <v>1.4699999999999989</v>
      </c>
      <c r="H217">
        <v>1.4249999999999972</v>
      </c>
      <c r="I217">
        <v>1.3900000000000006</v>
      </c>
      <c r="J217">
        <v>1.3850000000000051</v>
      </c>
      <c r="K217">
        <v>1.3449999999999989</v>
      </c>
      <c r="L217">
        <v>1.3250000000000028</v>
      </c>
      <c r="M217">
        <v>1.3149999999999977</v>
      </c>
      <c r="N217">
        <v>1.2999999999999972</v>
      </c>
      <c r="O217">
        <v>1.3585</v>
      </c>
      <c r="P217">
        <v>1.3233999999999999</v>
      </c>
      <c r="Q217">
        <v>1.3260000000000001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>
        <v>1.769999999999996</v>
      </c>
      <c r="Y217">
        <v>1.5250000000000057</v>
      </c>
      <c r="Z217">
        <v>1.4099999999999966</v>
      </c>
      <c r="AA217">
        <v>1.3449999999999989</v>
      </c>
      <c r="AB217">
        <v>1.2900000000000063</v>
      </c>
      <c r="AC217">
        <v>1.2450000000000045</v>
      </c>
      <c r="AD217">
        <v>1.2249999999999943</v>
      </c>
      <c r="AE217">
        <v>1.230000000000004</v>
      </c>
      <c r="AF217">
        <v>1.2399999999999949</v>
      </c>
      <c r="AG217">
        <v>1.2399999999999949</v>
      </c>
      <c r="AH217">
        <v>1.2399999999999949</v>
      </c>
      <c r="AI217">
        <v>1.2549999999999955</v>
      </c>
      <c r="AJ217">
        <v>1.269999999999996</v>
      </c>
      <c r="AK217">
        <v>1.2849999999999966</v>
      </c>
      <c r="AL217">
        <v>1.2900000000000063</v>
      </c>
      <c r="AM217">
        <v>1.2950000000000017</v>
      </c>
      <c r="AN217">
        <v>1.2999999999999972</v>
      </c>
      <c r="AO217">
        <v>1.3050000000000068</v>
      </c>
      <c r="AP217">
        <v>1.3100000000000023</v>
      </c>
      <c r="AQ217">
        <v>1.3149999999999977</v>
      </c>
      <c r="AR217">
        <v>1.3349999999999937</v>
      </c>
      <c r="AS217">
        <v>1.3449999999999989</v>
      </c>
      <c r="AT217">
        <v>1.355000000000004</v>
      </c>
      <c r="AU217">
        <v>1.3649999999999949</v>
      </c>
      <c r="AV217">
        <v>1.375</v>
      </c>
      <c r="AW217">
        <v>1.3850000000000051</v>
      </c>
      <c r="AX217">
        <v>1.394999999999996</v>
      </c>
      <c r="AY217">
        <v>1.4050000000000011</v>
      </c>
      <c r="AZ217">
        <v>1.4150000000000063</v>
      </c>
      <c r="BA217">
        <v>1.4249999999999972</v>
      </c>
      <c r="BB217">
        <v>1.4350000000000023</v>
      </c>
      <c r="BC217">
        <v>1.4449999999999932</v>
      </c>
      <c r="BD217">
        <v>1.4549999999999983</v>
      </c>
      <c r="BE217">
        <v>1.4650000000000034</v>
      </c>
      <c r="BF217">
        <v>1.4749999999999943</v>
      </c>
      <c r="BG217">
        <v>1.4849999999999994</v>
      </c>
      <c r="BH217" t="e">
        <v>#VALUE!</v>
      </c>
      <c r="BI217" t="e">
        <v>#VALUE!</v>
      </c>
      <c r="BJ217" t="e">
        <v>#VALUE!</v>
      </c>
      <c r="BK217" t="e">
        <v>#VALUE!</v>
      </c>
      <c r="BL217" t="e">
        <v>#VALUE!</v>
      </c>
      <c r="BM217" t="e">
        <v>#VALUE!</v>
      </c>
      <c r="BN217" t="e">
        <v>#VALUE!</v>
      </c>
      <c r="BO217" t="e">
        <v>#VALUE!</v>
      </c>
      <c r="BP217" t="e">
        <v>#VALUE!</v>
      </c>
      <c r="BQ217" t="e">
        <v>#VALUE!</v>
      </c>
      <c r="BR217" t="e">
        <v>#VALUE!</v>
      </c>
      <c r="BS217">
        <v>1.230000000000004</v>
      </c>
      <c r="BT217">
        <v>1.2399999999999949</v>
      </c>
      <c r="BU217">
        <v>1.2399999999999949</v>
      </c>
      <c r="BV217">
        <v>1.2399999999999949</v>
      </c>
      <c r="BW217">
        <v>1.2549999999999955</v>
      </c>
      <c r="BX217">
        <v>1.269999999999996</v>
      </c>
      <c r="BY217">
        <v>1.2849999999999966</v>
      </c>
      <c r="BZ217">
        <v>1.3050000000000068</v>
      </c>
      <c r="CC217">
        <f t="shared" si="304"/>
        <v>6</v>
      </c>
      <c r="CD217">
        <f t="shared" si="283"/>
        <v>7</v>
      </c>
      <c r="CE217">
        <f t="shared" si="283"/>
        <v>8</v>
      </c>
      <c r="CF217">
        <f t="shared" si="283"/>
        <v>9</v>
      </c>
      <c r="CG217">
        <f t="shared" si="283"/>
        <v>10</v>
      </c>
      <c r="CH217">
        <f t="shared" si="283"/>
        <v>11</v>
      </c>
      <c r="CI217">
        <f t="shared" si="305"/>
        <v>12</v>
      </c>
      <c r="CJ217">
        <f t="shared" si="306"/>
        <v>13</v>
      </c>
      <c r="CK217">
        <f t="shared" si="307"/>
        <v>14</v>
      </c>
      <c r="CL217">
        <f t="shared" ref="CL217:CN217" si="349">IF(ISNUMBER(CK217),CK217+1,"")</f>
        <v>15</v>
      </c>
      <c r="CM217">
        <f t="shared" si="349"/>
        <v>16</v>
      </c>
      <c r="CN217">
        <f t="shared" si="349"/>
        <v>17</v>
      </c>
      <c r="CO217">
        <f t="shared" si="347"/>
        <v>18</v>
      </c>
      <c r="CP217">
        <f t="shared" si="347"/>
        <v>19</v>
      </c>
      <c r="CQ217">
        <f t="shared" si="347"/>
        <v>20</v>
      </c>
      <c r="CR217">
        <f t="shared" si="347"/>
        <v>21</v>
      </c>
      <c r="CS217">
        <f t="shared" si="347"/>
        <v>22</v>
      </c>
      <c r="CT217">
        <f t="shared" si="347"/>
        <v>23</v>
      </c>
      <c r="CU217">
        <f t="shared" si="347"/>
        <v>24</v>
      </c>
      <c r="CV217">
        <f t="shared" si="347"/>
        <v>25</v>
      </c>
      <c r="CW217">
        <f t="shared" si="347"/>
        <v>26</v>
      </c>
      <c r="CY217" s="2">
        <f t="shared" ca="1" si="309"/>
        <v>1.769999999999996</v>
      </c>
      <c r="CZ217" s="2">
        <f t="shared" ca="1" si="310"/>
        <v>1.5250000000000057</v>
      </c>
      <c r="DA217" s="2">
        <f t="shared" ca="1" si="311"/>
        <v>1.4099999999999966</v>
      </c>
      <c r="DB217" s="2">
        <f t="shared" ca="1" si="312"/>
        <v>1.3449999999999989</v>
      </c>
      <c r="DC217" s="2">
        <f t="shared" ca="1" si="313"/>
        <v>1.2900000000000063</v>
      </c>
      <c r="DD217" s="2">
        <f t="shared" ca="1" si="314"/>
        <v>1.2450000000000045</v>
      </c>
      <c r="DE217" s="2">
        <f t="shared" ca="1" si="315"/>
        <v>1.2249999999999943</v>
      </c>
      <c r="DF217" s="2">
        <f t="shared" ca="1" si="316"/>
        <v>1.230000000000004</v>
      </c>
      <c r="DG217" s="2">
        <f t="shared" ca="1" si="317"/>
        <v>1.2399999999999949</v>
      </c>
      <c r="DH217" s="2">
        <f t="shared" ca="1" si="318"/>
        <v>1.2399999999999949</v>
      </c>
      <c r="DI217" s="2">
        <f t="shared" ca="1" si="319"/>
        <v>1.2399999999999949</v>
      </c>
      <c r="DJ217" s="2">
        <f t="shared" ca="1" si="320"/>
        <v>1.2549999999999955</v>
      </c>
      <c r="DK217" s="2">
        <f t="shared" ca="1" si="320"/>
        <v>1.269999999999996</v>
      </c>
      <c r="DL217" s="2">
        <f t="shared" ca="1" si="321"/>
        <v>1.2849999999999966</v>
      </c>
      <c r="DM217" s="2">
        <f t="shared" ca="1" si="322"/>
        <v>1.2900000000000063</v>
      </c>
      <c r="DN217" s="2">
        <f t="shared" ca="1" si="323"/>
        <v>1.2950000000000017</v>
      </c>
      <c r="DO217" s="2">
        <f t="shared" ca="1" si="324"/>
        <v>1.2999999999999972</v>
      </c>
      <c r="DP217" s="2">
        <f t="shared" ca="1" si="325"/>
        <v>1.3050000000000068</v>
      </c>
      <c r="DQ217" s="2">
        <f t="shared" ca="1" si="326"/>
        <v>1.3100000000000023</v>
      </c>
      <c r="DR217" s="2">
        <f t="shared" ca="1" si="327"/>
        <v>1.3149999999999977</v>
      </c>
      <c r="DS217" s="2">
        <f t="shared" ca="1" si="328"/>
        <v>1.3349999999999937</v>
      </c>
      <c r="DT217" s="2">
        <f t="shared" si="329"/>
        <v>1.3585</v>
      </c>
      <c r="DU217" s="2">
        <f t="shared" si="330"/>
        <v>1.3233999999999999</v>
      </c>
      <c r="DV217" s="2">
        <f t="shared" si="331"/>
        <v>1.3260000000000001</v>
      </c>
    </row>
    <row r="218" spans="2:126" x14ac:dyDescent="0.2">
      <c r="B218" s="1">
        <v>43763</v>
      </c>
      <c r="C218">
        <v>1.6650000000000063</v>
      </c>
      <c r="D218">
        <v>1.6599999999999966</v>
      </c>
      <c r="E218">
        <v>1.5750000000000028</v>
      </c>
      <c r="F218">
        <v>1.4849999999999994</v>
      </c>
      <c r="G218">
        <v>1.4849999999999994</v>
      </c>
      <c r="H218">
        <v>1.4399999999999977</v>
      </c>
      <c r="I218">
        <v>1.4099999999999966</v>
      </c>
      <c r="J218">
        <v>1.4050000000000011</v>
      </c>
      <c r="K218">
        <v>1.3799999999999955</v>
      </c>
      <c r="L218">
        <v>1.3649999999999949</v>
      </c>
      <c r="M218">
        <v>1.355000000000004</v>
      </c>
      <c r="N218">
        <v>1.3400000000000034</v>
      </c>
      <c r="O218">
        <v>1.3879999999999999</v>
      </c>
      <c r="P218">
        <v>1.3602000000000001</v>
      </c>
      <c r="Q218">
        <v>1.3513999999999999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>
        <v>1.7750000000000057</v>
      </c>
      <c r="Y218">
        <v>1.5400000000000063</v>
      </c>
      <c r="Z218">
        <v>1.4399999999999977</v>
      </c>
      <c r="AA218">
        <v>1.3900000000000006</v>
      </c>
      <c r="AB218">
        <v>1.3400000000000034</v>
      </c>
      <c r="AC218">
        <v>1.2999999999999972</v>
      </c>
      <c r="AD218">
        <v>1.2800000000000011</v>
      </c>
      <c r="AE218">
        <v>1.2800000000000011</v>
      </c>
      <c r="AF218">
        <v>1.2849999999999966</v>
      </c>
      <c r="AG218">
        <v>1.2849999999999966</v>
      </c>
      <c r="AH218">
        <v>1.2849999999999966</v>
      </c>
      <c r="AI218">
        <v>1.2999999999999972</v>
      </c>
      <c r="AJ218">
        <v>1.3149999999999977</v>
      </c>
      <c r="AK218">
        <v>1.3299999999999983</v>
      </c>
      <c r="AL218">
        <v>1.3349999999999937</v>
      </c>
      <c r="AM218">
        <v>1.3400000000000034</v>
      </c>
      <c r="AN218">
        <v>1.3449999999999989</v>
      </c>
      <c r="AO218">
        <v>1.3499999999999943</v>
      </c>
      <c r="AP218">
        <v>1.355000000000004</v>
      </c>
      <c r="AQ218">
        <v>1.3599999999999994</v>
      </c>
      <c r="AR218">
        <v>1.3799999999999955</v>
      </c>
      <c r="AS218">
        <v>1.3900000000000006</v>
      </c>
      <c r="AT218">
        <v>1.4000000000000057</v>
      </c>
      <c r="AU218">
        <v>1.4099999999999966</v>
      </c>
      <c r="AV218">
        <v>1.4200000000000017</v>
      </c>
      <c r="AW218">
        <v>1.4300000000000068</v>
      </c>
      <c r="AX218">
        <v>1.4399999999999977</v>
      </c>
      <c r="AY218">
        <v>1.4500000000000028</v>
      </c>
      <c r="AZ218">
        <v>1.4599999999999937</v>
      </c>
      <c r="BA218">
        <v>1.4699999999999989</v>
      </c>
      <c r="BB218">
        <v>1.480000000000004</v>
      </c>
      <c r="BC218">
        <v>1.4899999999999949</v>
      </c>
      <c r="BD218">
        <v>1.5</v>
      </c>
      <c r="BE218">
        <v>1.5100000000000051</v>
      </c>
      <c r="BF218">
        <v>1.519999999999996</v>
      </c>
      <c r="BG218">
        <v>1.5300000000000011</v>
      </c>
      <c r="BH218" t="e">
        <v>#VALUE!</v>
      </c>
      <c r="BI218" t="e">
        <v>#VALUE!</v>
      </c>
      <c r="BJ218" t="e">
        <v>#VALUE!</v>
      </c>
      <c r="BK218" t="e">
        <v>#VALUE!</v>
      </c>
      <c r="BL218" t="e">
        <v>#VALUE!</v>
      </c>
      <c r="BM218" t="e">
        <v>#VALUE!</v>
      </c>
      <c r="BN218" t="e">
        <v>#VALUE!</v>
      </c>
      <c r="BO218" t="e">
        <v>#VALUE!</v>
      </c>
      <c r="BP218" t="e">
        <v>#VALUE!</v>
      </c>
      <c r="BQ218" t="e">
        <v>#VALUE!</v>
      </c>
      <c r="BR218" t="e">
        <v>#VALUE!</v>
      </c>
      <c r="BS218">
        <v>1.2800000000000011</v>
      </c>
      <c r="BT218">
        <v>1.2849999999999966</v>
      </c>
      <c r="BU218">
        <v>1.2849999999999966</v>
      </c>
      <c r="BV218">
        <v>1.2849999999999966</v>
      </c>
      <c r="BW218">
        <v>1.2999999999999972</v>
      </c>
      <c r="BX218">
        <v>1.3149999999999977</v>
      </c>
      <c r="BY218">
        <v>1.3299999999999983</v>
      </c>
      <c r="BZ218">
        <v>1.3499999999999943</v>
      </c>
      <c r="CC218">
        <f t="shared" si="304"/>
        <v>6</v>
      </c>
      <c r="CD218">
        <f t="shared" si="283"/>
        <v>7</v>
      </c>
      <c r="CE218">
        <f t="shared" si="283"/>
        <v>8</v>
      </c>
      <c r="CF218">
        <f t="shared" si="283"/>
        <v>9</v>
      </c>
      <c r="CG218">
        <f t="shared" si="283"/>
        <v>10</v>
      </c>
      <c r="CH218">
        <f t="shared" si="283"/>
        <v>11</v>
      </c>
      <c r="CI218">
        <f t="shared" si="305"/>
        <v>12</v>
      </c>
      <c r="CJ218">
        <f t="shared" si="306"/>
        <v>13</v>
      </c>
      <c r="CK218">
        <f t="shared" si="307"/>
        <v>14</v>
      </c>
      <c r="CL218">
        <f t="shared" ref="CL218:CN218" si="350">IF(ISNUMBER(CK218),CK218+1,"")</f>
        <v>15</v>
      </c>
      <c r="CM218">
        <f t="shared" si="350"/>
        <v>16</v>
      </c>
      <c r="CN218">
        <f t="shared" si="350"/>
        <v>17</v>
      </c>
      <c r="CO218">
        <f t="shared" si="347"/>
        <v>18</v>
      </c>
      <c r="CP218">
        <f t="shared" si="347"/>
        <v>19</v>
      </c>
      <c r="CQ218">
        <f t="shared" si="347"/>
        <v>20</v>
      </c>
      <c r="CR218">
        <f t="shared" si="347"/>
        <v>21</v>
      </c>
      <c r="CS218">
        <f t="shared" si="347"/>
        <v>22</v>
      </c>
      <c r="CT218">
        <f t="shared" si="347"/>
        <v>23</v>
      </c>
      <c r="CU218">
        <f t="shared" si="347"/>
        <v>24</v>
      </c>
      <c r="CV218">
        <f t="shared" si="347"/>
        <v>25</v>
      </c>
      <c r="CW218">
        <f t="shared" si="347"/>
        <v>26</v>
      </c>
      <c r="CY218" s="2">
        <f t="shared" ca="1" si="309"/>
        <v>1.7750000000000057</v>
      </c>
      <c r="CZ218" s="2">
        <f t="shared" ca="1" si="310"/>
        <v>1.5400000000000063</v>
      </c>
      <c r="DA218" s="2">
        <f t="shared" ca="1" si="311"/>
        <v>1.4399999999999977</v>
      </c>
      <c r="DB218" s="2">
        <f t="shared" ca="1" si="312"/>
        <v>1.3900000000000006</v>
      </c>
      <c r="DC218" s="2">
        <f t="shared" ca="1" si="313"/>
        <v>1.3400000000000034</v>
      </c>
      <c r="DD218" s="2">
        <f t="shared" ca="1" si="314"/>
        <v>1.2999999999999972</v>
      </c>
      <c r="DE218" s="2">
        <f t="shared" ca="1" si="315"/>
        <v>1.2800000000000011</v>
      </c>
      <c r="DF218" s="2">
        <f t="shared" ca="1" si="316"/>
        <v>1.2800000000000011</v>
      </c>
      <c r="DG218" s="2">
        <f t="shared" ca="1" si="317"/>
        <v>1.2849999999999966</v>
      </c>
      <c r="DH218" s="2">
        <f t="shared" ca="1" si="318"/>
        <v>1.2849999999999966</v>
      </c>
      <c r="DI218" s="2">
        <f t="shared" ca="1" si="319"/>
        <v>1.2849999999999966</v>
      </c>
      <c r="DJ218" s="2">
        <f t="shared" ca="1" si="320"/>
        <v>1.2999999999999972</v>
      </c>
      <c r="DK218" s="2">
        <f t="shared" ca="1" si="320"/>
        <v>1.3149999999999977</v>
      </c>
      <c r="DL218" s="2">
        <f t="shared" ca="1" si="321"/>
        <v>1.3299999999999983</v>
      </c>
      <c r="DM218" s="2">
        <f t="shared" ca="1" si="322"/>
        <v>1.3349999999999937</v>
      </c>
      <c r="DN218" s="2">
        <f t="shared" ca="1" si="323"/>
        <v>1.3400000000000034</v>
      </c>
      <c r="DO218" s="2">
        <f t="shared" ca="1" si="324"/>
        <v>1.3449999999999989</v>
      </c>
      <c r="DP218" s="2">
        <f t="shared" ca="1" si="325"/>
        <v>1.3499999999999943</v>
      </c>
      <c r="DQ218" s="2">
        <f t="shared" ca="1" si="326"/>
        <v>1.355000000000004</v>
      </c>
      <c r="DR218" s="2">
        <f t="shared" ca="1" si="327"/>
        <v>1.3599999999999994</v>
      </c>
      <c r="DS218" s="2">
        <f t="shared" ca="1" si="328"/>
        <v>1.3799999999999955</v>
      </c>
      <c r="DT218" s="2">
        <f t="shared" si="329"/>
        <v>1.3879999999999999</v>
      </c>
      <c r="DU218" s="2">
        <f t="shared" si="330"/>
        <v>1.3602000000000001</v>
      </c>
      <c r="DV218" s="2">
        <f t="shared" si="331"/>
        <v>1.3513999999999999</v>
      </c>
    </row>
    <row r="219" spans="2:126" x14ac:dyDescent="0.2">
      <c r="B219" s="1">
        <v>43766</v>
      </c>
      <c r="C219">
        <v>1.6500000000000057</v>
      </c>
      <c r="D219">
        <v>1.6599999999999966</v>
      </c>
      <c r="E219">
        <v>1.5900000000000034</v>
      </c>
      <c r="F219">
        <v>1.5</v>
      </c>
      <c r="G219">
        <v>1.4950000000000045</v>
      </c>
      <c r="H219">
        <v>1.4500000000000028</v>
      </c>
      <c r="I219">
        <v>1.4300000000000068</v>
      </c>
      <c r="J219">
        <v>1.4300000000000068</v>
      </c>
      <c r="K219">
        <v>1.4050000000000011</v>
      </c>
      <c r="L219">
        <v>1.3900000000000006</v>
      </c>
      <c r="M219">
        <v>1.394999999999996</v>
      </c>
      <c r="N219">
        <v>1.3799999999999955</v>
      </c>
      <c r="O219">
        <v>1.4137</v>
      </c>
      <c r="P219">
        <v>1.3878999999999999</v>
      </c>
      <c r="Q219">
        <v>1.3905000000000001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>
        <v>1.7724999999999937</v>
      </c>
      <c r="Y219">
        <v>1.5550000000000068</v>
      </c>
      <c r="Z219">
        <v>1.4549999999999983</v>
      </c>
      <c r="AA219">
        <v>1.4099999999999966</v>
      </c>
      <c r="AB219">
        <v>1.3599999999999994</v>
      </c>
      <c r="AC219">
        <v>1.3250000000000028</v>
      </c>
      <c r="AD219">
        <v>1.3100000000000023</v>
      </c>
      <c r="AE219">
        <v>1.3100000000000023</v>
      </c>
      <c r="AF219">
        <v>1.3149999999999977</v>
      </c>
      <c r="AG219">
        <v>1.3149999999999977</v>
      </c>
      <c r="AH219">
        <v>1.3149999999999977</v>
      </c>
      <c r="AI219">
        <v>1.3299999999999983</v>
      </c>
      <c r="AJ219">
        <v>1.3449999999999989</v>
      </c>
      <c r="AK219">
        <v>1.3599999999999994</v>
      </c>
      <c r="AL219">
        <v>1.3649999999999949</v>
      </c>
      <c r="AM219">
        <v>1.3700000000000045</v>
      </c>
      <c r="AN219">
        <v>1.375</v>
      </c>
      <c r="AO219">
        <v>1.3799999999999955</v>
      </c>
      <c r="AP219">
        <v>1.3850000000000051</v>
      </c>
      <c r="AQ219">
        <v>1.3900000000000006</v>
      </c>
      <c r="AR219">
        <v>1.4099999999999966</v>
      </c>
      <c r="AS219">
        <v>1.4200000000000017</v>
      </c>
      <c r="AT219">
        <v>1.4300000000000068</v>
      </c>
      <c r="AU219">
        <v>1.4399999999999977</v>
      </c>
      <c r="AV219">
        <v>1.4500000000000028</v>
      </c>
      <c r="AW219">
        <v>1.4599999999999937</v>
      </c>
      <c r="AX219">
        <v>1.4699999999999989</v>
      </c>
      <c r="AY219">
        <v>1.480000000000004</v>
      </c>
      <c r="AZ219">
        <v>1.4899999999999949</v>
      </c>
      <c r="BA219">
        <v>1.5</v>
      </c>
      <c r="BB219">
        <v>1.5100000000000051</v>
      </c>
      <c r="BC219">
        <v>1.519999999999996</v>
      </c>
      <c r="BD219">
        <v>1.5300000000000011</v>
      </c>
      <c r="BE219">
        <v>1.5400000000000063</v>
      </c>
      <c r="BF219">
        <v>1.5499999999999972</v>
      </c>
      <c r="BG219">
        <v>1.5600000000000023</v>
      </c>
      <c r="BH219" t="e">
        <v>#VALUE!</v>
      </c>
      <c r="BI219" t="e">
        <v>#VALUE!</v>
      </c>
      <c r="BJ219" t="e">
        <v>#VALUE!</v>
      </c>
      <c r="BK219" t="e">
        <v>#VALUE!</v>
      </c>
      <c r="BL219" t="e">
        <v>#VALUE!</v>
      </c>
      <c r="BM219" t="e">
        <v>#VALUE!</v>
      </c>
      <c r="BN219" t="e">
        <v>#VALUE!</v>
      </c>
      <c r="BO219" t="e">
        <v>#VALUE!</v>
      </c>
      <c r="BP219" t="e">
        <v>#VALUE!</v>
      </c>
      <c r="BQ219" t="e">
        <v>#VALUE!</v>
      </c>
      <c r="BR219" t="e">
        <v>#VALUE!</v>
      </c>
      <c r="BS219">
        <v>1.3100000000000023</v>
      </c>
      <c r="BT219">
        <v>1.3149999999999977</v>
      </c>
      <c r="BU219">
        <v>1.3149999999999977</v>
      </c>
      <c r="BV219">
        <v>1.3149999999999977</v>
      </c>
      <c r="BW219">
        <v>1.3299999999999983</v>
      </c>
      <c r="BX219">
        <v>1.3449999999999989</v>
      </c>
      <c r="BY219">
        <v>1.3599999999999994</v>
      </c>
      <c r="BZ219">
        <v>1.3799999999999955</v>
      </c>
      <c r="CC219">
        <f t="shared" si="304"/>
        <v>6</v>
      </c>
      <c r="CD219">
        <f t="shared" si="283"/>
        <v>7</v>
      </c>
      <c r="CE219">
        <f t="shared" si="283"/>
        <v>8</v>
      </c>
      <c r="CF219">
        <f t="shared" si="283"/>
        <v>9</v>
      </c>
      <c r="CG219">
        <f t="shared" si="283"/>
        <v>10</v>
      </c>
      <c r="CH219">
        <f t="shared" si="283"/>
        <v>11</v>
      </c>
      <c r="CI219">
        <f t="shared" si="305"/>
        <v>12</v>
      </c>
      <c r="CJ219">
        <f t="shared" si="306"/>
        <v>13</v>
      </c>
      <c r="CK219">
        <f t="shared" si="307"/>
        <v>14</v>
      </c>
      <c r="CL219">
        <f t="shared" ref="CL219:CN219" si="351">IF(ISNUMBER(CK219),CK219+1,"")</f>
        <v>15</v>
      </c>
      <c r="CM219">
        <f t="shared" si="351"/>
        <v>16</v>
      </c>
      <c r="CN219">
        <f t="shared" si="351"/>
        <v>17</v>
      </c>
      <c r="CO219">
        <f t="shared" si="347"/>
        <v>18</v>
      </c>
      <c r="CP219">
        <f t="shared" si="347"/>
        <v>19</v>
      </c>
      <c r="CQ219">
        <f t="shared" si="347"/>
        <v>20</v>
      </c>
      <c r="CR219">
        <f t="shared" si="347"/>
        <v>21</v>
      </c>
      <c r="CS219">
        <f t="shared" si="347"/>
        <v>22</v>
      </c>
      <c r="CT219">
        <f t="shared" si="347"/>
        <v>23</v>
      </c>
      <c r="CU219">
        <f t="shared" si="347"/>
        <v>24</v>
      </c>
      <c r="CV219">
        <f t="shared" si="347"/>
        <v>25</v>
      </c>
      <c r="CW219">
        <f t="shared" si="347"/>
        <v>26</v>
      </c>
      <c r="CY219" s="2">
        <f t="shared" ca="1" si="309"/>
        <v>1.7724999999999937</v>
      </c>
      <c r="CZ219" s="2">
        <f t="shared" ca="1" si="310"/>
        <v>1.5550000000000068</v>
      </c>
      <c r="DA219" s="2">
        <f t="shared" ca="1" si="311"/>
        <v>1.4549999999999983</v>
      </c>
      <c r="DB219" s="2">
        <f t="shared" ca="1" si="312"/>
        <v>1.4099999999999966</v>
      </c>
      <c r="DC219" s="2">
        <f t="shared" ca="1" si="313"/>
        <v>1.3599999999999994</v>
      </c>
      <c r="DD219" s="2">
        <f t="shared" ca="1" si="314"/>
        <v>1.3250000000000028</v>
      </c>
      <c r="DE219" s="2">
        <f t="shared" ca="1" si="315"/>
        <v>1.3100000000000023</v>
      </c>
      <c r="DF219" s="2">
        <f t="shared" ca="1" si="316"/>
        <v>1.3100000000000023</v>
      </c>
      <c r="DG219" s="2">
        <f t="shared" ca="1" si="317"/>
        <v>1.3149999999999977</v>
      </c>
      <c r="DH219" s="2">
        <f t="shared" ca="1" si="318"/>
        <v>1.3149999999999977</v>
      </c>
      <c r="DI219" s="2">
        <f t="shared" ca="1" si="319"/>
        <v>1.3149999999999977</v>
      </c>
      <c r="DJ219" s="2">
        <f t="shared" ca="1" si="320"/>
        <v>1.3299999999999983</v>
      </c>
      <c r="DK219" s="2">
        <f t="shared" ca="1" si="320"/>
        <v>1.3449999999999989</v>
      </c>
      <c r="DL219" s="2">
        <f t="shared" ca="1" si="321"/>
        <v>1.3599999999999994</v>
      </c>
      <c r="DM219" s="2">
        <f t="shared" ca="1" si="322"/>
        <v>1.3649999999999949</v>
      </c>
      <c r="DN219" s="2">
        <f t="shared" ca="1" si="323"/>
        <v>1.3700000000000045</v>
      </c>
      <c r="DO219" s="2">
        <f t="shared" ca="1" si="324"/>
        <v>1.375</v>
      </c>
      <c r="DP219" s="2">
        <f t="shared" ca="1" si="325"/>
        <v>1.3799999999999955</v>
      </c>
      <c r="DQ219" s="2">
        <f t="shared" ca="1" si="326"/>
        <v>1.3850000000000051</v>
      </c>
      <c r="DR219" s="2">
        <f t="shared" ca="1" si="327"/>
        <v>1.3900000000000006</v>
      </c>
      <c r="DS219" s="2">
        <f t="shared" ca="1" si="328"/>
        <v>1.4099999999999966</v>
      </c>
      <c r="DT219" s="2">
        <f t="shared" si="329"/>
        <v>1.4137</v>
      </c>
      <c r="DU219" s="2">
        <f t="shared" si="330"/>
        <v>1.3878999999999999</v>
      </c>
      <c r="DV219" s="2">
        <f t="shared" si="331"/>
        <v>1.3905000000000001</v>
      </c>
    </row>
    <row r="220" spans="2:126" x14ac:dyDescent="0.2">
      <c r="B220" s="1">
        <v>43767</v>
      </c>
      <c r="C220">
        <v>1.6424999999999983</v>
      </c>
      <c r="D220">
        <v>1.6500000000000057</v>
      </c>
      <c r="E220">
        <v>1.5849999999999937</v>
      </c>
      <c r="F220">
        <v>1.5049999999999955</v>
      </c>
      <c r="G220">
        <v>1.5049999999999955</v>
      </c>
      <c r="H220">
        <v>1.4650000000000034</v>
      </c>
      <c r="I220">
        <v>1.4399999999999977</v>
      </c>
      <c r="J220">
        <v>1.4399999999999977</v>
      </c>
      <c r="K220">
        <v>1.4150000000000063</v>
      </c>
      <c r="L220">
        <v>1.4000000000000057</v>
      </c>
      <c r="M220">
        <v>1.4050000000000011</v>
      </c>
      <c r="N220">
        <v>1.3900000000000006</v>
      </c>
      <c r="O220">
        <v>1.4019999999999999</v>
      </c>
      <c r="P220">
        <v>1.387</v>
      </c>
      <c r="Q220">
        <v>1.381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>
        <v>1.7650000000000006</v>
      </c>
      <c r="Y220">
        <v>1.5550000000000068</v>
      </c>
      <c r="Z220">
        <v>1.4599999999999937</v>
      </c>
      <c r="AA220">
        <v>1.4150000000000063</v>
      </c>
      <c r="AB220">
        <v>1.3649999999999949</v>
      </c>
      <c r="AC220">
        <v>1.3299999999999983</v>
      </c>
      <c r="AD220">
        <v>1.3149999999999977</v>
      </c>
      <c r="AE220">
        <v>1.3149999999999977</v>
      </c>
      <c r="AF220">
        <v>1.3199999999999932</v>
      </c>
      <c r="AG220">
        <v>1.3199999999999932</v>
      </c>
      <c r="AH220">
        <v>1.3199999999999932</v>
      </c>
      <c r="AI220">
        <v>1.3349999999999937</v>
      </c>
      <c r="AJ220">
        <v>1.3499999999999943</v>
      </c>
      <c r="AK220">
        <v>1.3649999999999949</v>
      </c>
      <c r="AL220">
        <v>1.3700000000000045</v>
      </c>
      <c r="AM220">
        <v>1.375</v>
      </c>
      <c r="AN220">
        <v>1.3799999999999955</v>
      </c>
      <c r="AO220">
        <v>1.3850000000000051</v>
      </c>
      <c r="AP220">
        <v>1.3900000000000006</v>
      </c>
      <c r="AQ220">
        <v>1.394999999999996</v>
      </c>
      <c r="AR220">
        <v>1.4150000000000063</v>
      </c>
      <c r="AS220">
        <v>1.4249999999999972</v>
      </c>
      <c r="AT220">
        <v>1.4350000000000023</v>
      </c>
      <c r="AU220">
        <v>1.4449999999999932</v>
      </c>
      <c r="AV220">
        <v>1.4549999999999983</v>
      </c>
      <c r="AW220">
        <v>1.4650000000000034</v>
      </c>
      <c r="AX220">
        <v>1.4749999999999943</v>
      </c>
      <c r="AY220">
        <v>1.4849999999999994</v>
      </c>
      <c r="AZ220">
        <v>1.4950000000000045</v>
      </c>
      <c r="BA220">
        <v>1.5049999999999955</v>
      </c>
      <c r="BB220">
        <v>1.5150000000000006</v>
      </c>
      <c r="BC220">
        <v>1.5250000000000057</v>
      </c>
      <c r="BD220">
        <v>1.5349999999999966</v>
      </c>
      <c r="BE220">
        <v>1.5450000000000017</v>
      </c>
      <c r="BF220">
        <v>1.5550000000000068</v>
      </c>
      <c r="BG220">
        <v>1.5649999999999977</v>
      </c>
      <c r="BH220" t="e">
        <v>#VALUE!</v>
      </c>
      <c r="BI220" t="e">
        <v>#VALUE!</v>
      </c>
      <c r="BJ220" t="e">
        <v>#VALUE!</v>
      </c>
      <c r="BK220" t="e">
        <v>#VALUE!</v>
      </c>
      <c r="BL220" t="e">
        <v>#VALUE!</v>
      </c>
      <c r="BM220" t="e">
        <v>#VALUE!</v>
      </c>
      <c r="BN220" t="e">
        <v>#VALUE!</v>
      </c>
      <c r="BO220" t="e">
        <v>#VALUE!</v>
      </c>
      <c r="BP220" t="e">
        <v>#VALUE!</v>
      </c>
      <c r="BQ220" t="e">
        <v>#VALUE!</v>
      </c>
      <c r="BR220" t="e">
        <v>#VALUE!</v>
      </c>
      <c r="BS220">
        <v>1.3149999999999977</v>
      </c>
      <c r="BT220">
        <v>1.3199999999999932</v>
      </c>
      <c r="BU220">
        <v>1.3199999999999932</v>
      </c>
      <c r="BV220">
        <v>1.3199999999999932</v>
      </c>
      <c r="BW220">
        <v>1.3349999999999937</v>
      </c>
      <c r="BX220">
        <v>1.3499999999999943</v>
      </c>
      <c r="BY220">
        <v>1.3649999999999949</v>
      </c>
      <c r="BZ220">
        <v>1.3850000000000051</v>
      </c>
      <c r="CC220">
        <f t="shared" si="304"/>
        <v>6</v>
      </c>
      <c r="CD220">
        <f t="shared" si="283"/>
        <v>7</v>
      </c>
      <c r="CE220">
        <f t="shared" si="283"/>
        <v>8</v>
      </c>
      <c r="CF220">
        <f t="shared" si="283"/>
        <v>9</v>
      </c>
      <c r="CG220">
        <f t="shared" si="283"/>
        <v>10</v>
      </c>
      <c r="CH220">
        <f t="shared" si="283"/>
        <v>11</v>
      </c>
      <c r="CI220">
        <f t="shared" si="305"/>
        <v>12</v>
      </c>
      <c r="CJ220">
        <f t="shared" si="306"/>
        <v>13</v>
      </c>
      <c r="CK220">
        <f t="shared" si="307"/>
        <v>14</v>
      </c>
      <c r="CL220">
        <f t="shared" ref="CL220:CN220" si="352">IF(ISNUMBER(CK220),CK220+1,"")</f>
        <v>15</v>
      </c>
      <c r="CM220">
        <f t="shared" si="352"/>
        <v>16</v>
      </c>
      <c r="CN220">
        <f t="shared" si="352"/>
        <v>17</v>
      </c>
      <c r="CO220">
        <f t="shared" si="347"/>
        <v>18</v>
      </c>
      <c r="CP220">
        <f t="shared" si="347"/>
        <v>19</v>
      </c>
      <c r="CQ220">
        <f t="shared" si="347"/>
        <v>20</v>
      </c>
      <c r="CR220">
        <f t="shared" si="347"/>
        <v>21</v>
      </c>
      <c r="CS220">
        <f t="shared" si="347"/>
        <v>22</v>
      </c>
      <c r="CT220">
        <f t="shared" si="347"/>
        <v>23</v>
      </c>
      <c r="CU220">
        <f t="shared" si="347"/>
        <v>24</v>
      </c>
      <c r="CV220">
        <f t="shared" si="347"/>
        <v>25</v>
      </c>
      <c r="CW220">
        <f t="shared" si="347"/>
        <v>26</v>
      </c>
      <c r="CY220" s="2">
        <f t="shared" ca="1" si="309"/>
        <v>1.7650000000000006</v>
      </c>
      <c r="CZ220" s="2">
        <f t="shared" ca="1" si="310"/>
        <v>1.5550000000000068</v>
      </c>
      <c r="DA220" s="2">
        <f t="shared" ca="1" si="311"/>
        <v>1.4599999999999937</v>
      </c>
      <c r="DB220" s="2">
        <f t="shared" ca="1" si="312"/>
        <v>1.4150000000000063</v>
      </c>
      <c r="DC220" s="2">
        <f t="shared" ca="1" si="313"/>
        <v>1.3649999999999949</v>
      </c>
      <c r="DD220" s="2">
        <f t="shared" ca="1" si="314"/>
        <v>1.3299999999999983</v>
      </c>
      <c r="DE220" s="2">
        <f t="shared" ca="1" si="315"/>
        <v>1.3149999999999977</v>
      </c>
      <c r="DF220" s="2">
        <f t="shared" ca="1" si="316"/>
        <v>1.3149999999999977</v>
      </c>
      <c r="DG220" s="2">
        <f t="shared" ca="1" si="317"/>
        <v>1.3199999999999932</v>
      </c>
      <c r="DH220" s="2">
        <f t="shared" ca="1" si="318"/>
        <v>1.3199999999999932</v>
      </c>
      <c r="DI220" s="2">
        <f t="shared" ca="1" si="319"/>
        <v>1.3199999999999932</v>
      </c>
      <c r="DJ220" s="2">
        <f t="shared" ca="1" si="320"/>
        <v>1.3349999999999937</v>
      </c>
      <c r="DK220" s="2">
        <f t="shared" ca="1" si="320"/>
        <v>1.3499999999999943</v>
      </c>
      <c r="DL220" s="2">
        <f t="shared" ca="1" si="321"/>
        <v>1.3649999999999949</v>
      </c>
      <c r="DM220" s="2">
        <f t="shared" ca="1" si="322"/>
        <v>1.3700000000000045</v>
      </c>
      <c r="DN220" s="2">
        <f t="shared" ca="1" si="323"/>
        <v>1.375</v>
      </c>
      <c r="DO220" s="2">
        <f t="shared" ca="1" si="324"/>
        <v>1.3799999999999955</v>
      </c>
      <c r="DP220" s="2">
        <f t="shared" ca="1" si="325"/>
        <v>1.3850000000000051</v>
      </c>
      <c r="DQ220" s="2">
        <f t="shared" ca="1" si="326"/>
        <v>1.3900000000000006</v>
      </c>
      <c r="DR220" s="2">
        <f t="shared" ca="1" si="327"/>
        <v>1.394999999999996</v>
      </c>
      <c r="DS220" s="2">
        <f t="shared" ca="1" si="328"/>
        <v>1.4150000000000063</v>
      </c>
      <c r="DT220" s="2">
        <f t="shared" si="329"/>
        <v>1.4019999999999999</v>
      </c>
      <c r="DU220" s="2">
        <f t="shared" si="330"/>
        <v>1.387</v>
      </c>
      <c r="DV220" s="2">
        <f t="shared" si="331"/>
        <v>1.381</v>
      </c>
    </row>
    <row r="221" spans="2:126" x14ac:dyDescent="0.2">
      <c r="B221" s="1">
        <v>43768</v>
      </c>
      <c r="C221">
        <v>1.625</v>
      </c>
      <c r="D221">
        <v>1.6350000000000051</v>
      </c>
      <c r="E221">
        <v>1.5750000000000028</v>
      </c>
      <c r="F221">
        <v>1.4950000000000045</v>
      </c>
      <c r="G221">
        <v>1.4899999999999949</v>
      </c>
      <c r="H221">
        <v>1.4549999999999983</v>
      </c>
      <c r="I221">
        <v>1.4249999999999972</v>
      </c>
      <c r="J221">
        <v>1.4249999999999972</v>
      </c>
      <c r="K221">
        <v>1.4000000000000057</v>
      </c>
      <c r="L221">
        <v>1.3850000000000051</v>
      </c>
      <c r="M221">
        <v>1.3900000000000006</v>
      </c>
      <c r="N221">
        <v>1.375</v>
      </c>
      <c r="O221">
        <v>1.377</v>
      </c>
      <c r="P221">
        <v>1.3414999999999999</v>
      </c>
      <c r="Q221">
        <v>1.3613999999999999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>
        <v>1.7524999999999977</v>
      </c>
      <c r="Y221">
        <v>1.5450000000000017</v>
      </c>
      <c r="Z221">
        <v>1.4500000000000028</v>
      </c>
      <c r="AA221">
        <v>1.4050000000000011</v>
      </c>
      <c r="AB221">
        <v>1.355000000000004</v>
      </c>
      <c r="AC221">
        <v>1.3149999999999977</v>
      </c>
      <c r="AD221">
        <v>1.2950000000000017</v>
      </c>
      <c r="AE221">
        <v>1.2950000000000017</v>
      </c>
      <c r="AF221">
        <v>1.2999999999999972</v>
      </c>
      <c r="AG221">
        <v>1.2999999999999972</v>
      </c>
      <c r="AH221">
        <v>1.2999999999999972</v>
      </c>
      <c r="AI221">
        <v>1.3149999999999977</v>
      </c>
      <c r="AJ221">
        <v>1.3299999999999983</v>
      </c>
      <c r="AK221">
        <v>1.3449999999999989</v>
      </c>
      <c r="AL221">
        <v>1.3499999999999943</v>
      </c>
      <c r="AM221">
        <v>1.355000000000004</v>
      </c>
      <c r="AN221">
        <v>1.3599999999999994</v>
      </c>
      <c r="AO221">
        <v>1.3649999999999949</v>
      </c>
      <c r="AP221">
        <v>1.3700000000000045</v>
      </c>
      <c r="AQ221">
        <v>1.375</v>
      </c>
      <c r="AR221">
        <v>1.394999999999996</v>
      </c>
      <c r="AS221">
        <v>1.4050000000000011</v>
      </c>
      <c r="AT221">
        <v>1.4150000000000063</v>
      </c>
      <c r="AU221">
        <v>1.4249999999999972</v>
      </c>
      <c r="AV221">
        <v>1.4350000000000023</v>
      </c>
      <c r="AW221">
        <v>1.4449999999999932</v>
      </c>
      <c r="AX221">
        <v>1.4549999999999983</v>
      </c>
      <c r="AY221">
        <v>1.4650000000000034</v>
      </c>
      <c r="AZ221">
        <v>1.4749999999999943</v>
      </c>
      <c r="BA221">
        <v>1.4849999999999994</v>
      </c>
      <c r="BB221">
        <v>1.4950000000000045</v>
      </c>
      <c r="BC221">
        <v>1.5049999999999955</v>
      </c>
      <c r="BD221">
        <v>1.5150000000000006</v>
      </c>
      <c r="BE221">
        <v>1.5250000000000057</v>
      </c>
      <c r="BF221">
        <v>1.5349999999999966</v>
      </c>
      <c r="BG221">
        <v>1.5450000000000017</v>
      </c>
      <c r="BH221" t="e">
        <v>#VALUE!</v>
      </c>
      <c r="BI221" t="e">
        <v>#VALUE!</v>
      </c>
      <c r="BJ221" t="e">
        <v>#VALUE!</v>
      </c>
      <c r="BK221" t="e">
        <v>#VALUE!</v>
      </c>
      <c r="BL221" t="e">
        <v>#VALUE!</v>
      </c>
      <c r="BM221" t="e">
        <v>#VALUE!</v>
      </c>
      <c r="BN221" t="e">
        <v>#VALUE!</v>
      </c>
      <c r="BO221" t="e">
        <v>#VALUE!</v>
      </c>
      <c r="BP221" t="e">
        <v>#VALUE!</v>
      </c>
      <c r="BQ221" t="e">
        <v>#VALUE!</v>
      </c>
      <c r="BR221" t="e">
        <v>#VALUE!</v>
      </c>
      <c r="BS221">
        <v>1.2950000000000017</v>
      </c>
      <c r="BT221">
        <v>1.2999999999999972</v>
      </c>
      <c r="BU221">
        <v>1.2999999999999972</v>
      </c>
      <c r="BV221">
        <v>1.2999999999999972</v>
      </c>
      <c r="BW221">
        <v>1.3149999999999977</v>
      </c>
      <c r="BX221">
        <v>1.3299999999999983</v>
      </c>
      <c r="BY221">
        <v>1.3449999999999989</v>
      </c>
      <c r="BZ221">
        <v>1.3649999999999949</v>
      </c>
      <c r="CC221">
        <f t="shared" si="304"/>
        <v>6</v>
      </c>
      <c r="CD221">
        <f t="shared" si="283"/>
        <v>7</v>
      </c>
      <c r="CE221">
        <f t="shared" si="283"/>
        <v>8</v>
      </c>
      <c r="CF221">
        <f t="shared" si="283"/>
        <v>9</v>
      </c>
      <c r="CG221">
        <f t="shared" si="283"/>
        <v>10</v>
      </c>
      <c r="CH221">
        <f t="shared" si="283"/>
        <v>11</v>
      </c>
      <c r="CI221">
        <f t="shared" si="305"/>
        <v>12</v>
      </c>
      <c r="CJ221">
        <f t="shared" si="306"/>
        <v>13</v>
      </c>
      <c r="CK221">
        <f t="shared" si="307"/>
        <v>14</v>
      </c>
      <c r="CL221">
        <f t="shared" ref="CL221:CN221" si="353">IF(ISNUMBER(CK221),CK221+1,"")</f>
        <v>15</v>
      </c>
      <c r="CM221">
        <f t="shared" si="353"/>
        <v>16</v>
      </c>
      <c r="CN221">
        <f t="shared" si="353"/>
        <v>17</v>
      </c>
      <c r="CO221">
        <f t="shared" si="347"/>
        <v>18</v>
      </c>
      <c r="CP221">
        <f t="shared" si="347"/>
        <v>19</v>
      </c>
      <c r="CQ221">
        <f t="shared" si="347"/>
        <v>20</v>
      </c>
      <c r="CR221">
        <f t="shared" si="347"/>
        <v>21</v>
      </c>
      <c r="CS221">
        <f t="shared" si="347"/>
        <v>22</v>
      </c>
      <c r="CT221">
        <f t="shared" si="347"/>
        <v>23</v>
      </c>
      <c r="CU221">
        <f t="shared" si="347"/>
        <v>24</v>
      </c>
      <c r="CV221">
        <f t="shared" si="347"/>
        <v>25</v>
      </c>
      <c r="CW221">
        <f t="shared" si="347"/>
        <v>26</v>
      </c>
      <c r="CY221" s="2">
        <f t="shared" ca="1" si="309"/>
        <v>1.7524999999999977</v>
      </c>
      <c r="CZ221" s="2">
        <f t="shared" ca="1" si="310"/>
        <v>1.5450000000000017</v>
      </c>
      <c r="DA221" s="2">
        <f t="shared" ca="1" si="311"/>
        <v>1.4500000000000028</v>
      </c>
      <c r="DB221" s="2">
        <f t="shared" ca="1" si="312"/>
        <v>1.4050000000000011</v>
      </c>
      <c r="DC221" s="2">
        <f t="shared" ca="1" si="313"/>
        <v>1.355000000000004</v>
      </c>
      <c r="DD221" s="2">
        <f t="shared" ca="1" si="314"/>
        <v>1.3149999999999977</v>
      </c>
      <c r="DE221" s="2">
        <f t="shared" ca="1" si="315"/>
        <v>1.2950000000000017</v>
      </c>
      <c r="DF221" s="2">
        <f t="shared" ca="1" si="316"/>
        <v>1.2950000000000017</v>
      </c>
      <c r="DG221" s="2">
        <f t="shared" ca="1" si="317"/>
        <v>1.2999999999999972</v>
      </c>
      <c r="DH221" s="2">
        <f t="shared" ca="1" si="318"/>
        <v>1.2999999999999972</v>
      </c>
      <c r="DI221" s="2">
        <f t="shared" ca="1" si="319"/>
        <v>1.2999999999999972</v>
      </c>
      <c r="DJ221" s="2">
        <f t="shared" ca="1" si="320"/>
        <v>1.3149999999999977</v>
      </c>
      <c r="DK221" s="2">
        <f t="shared" ca="1" si="320"/>
        <v>1.3299999999999983</v>
      </c>
      <c r="DL221" s="2">
        <f t="shared" ca="1" si="321"/>
        <v>1.3449999999999989</v>
      </c>
      <c r="DM221" s="2">
        <f t="shared" ca="1" si="322"/>
        <v>1.3499999999999943</v>
      </c>
      <c r="DN221" s="2">
        <f t="shared" ca="1" si="323"/>
        <v>1.355000000000004</v>
      </c>
      <c r="DO221" s="2">
        <f t="shared" ca="1" si="324"/>
        <v>1.3599999999999994</v>
      </c>
      <c r="DP221" s="2">
        <f t="shared" ca="1" si="325"/>
        <v>1.3649999999999949</v>
      </c>
      <c r="DQ221" s="2">
        <f t="shared" ca="1" si="326"/>
        <v>1.3700000000000045</v>
      </c>
      <c r="DR221" s="2">
        <f t="shared" ca="1" si="327"/>
        <v>1.375</v>
      </c>
      <c r="DS221" s="2">
        <f t="shared" ca="1" si="328"/>
        <v>1.394999999999996</v>
      </c>
      <c r="DT221" s="2">
        <f t="shared" si="329"/>
        <v>1.377</v>
      </c>
      <c r="DU221" s="2">
        <f t="shared" si="330"/>
        <v>1.3414999999999999</v>
      </c>
      <c r="DV221" s="2">
        <f t="shared" si="331"/>
        <v>1.3613999999999999</v>
      </c>
    </row>
    <row r="222" spans="2:126" x14ac:dyDescent="0.2">
      <c r="B222" s="1">
        <v>43769</v>
      </c>
      <c r="C222">
        <v>1.6175000000000068</v>
      </c>
      <c r="D222">
        <v>1.6200000000000045</v>
      </c>
      <c r="E222">
        <v>1.5550000000000068</v>
      </c>
      <c r="F222">
        <v>1.4500000000000028</v>
      </c>
      <c r="G222">
        <v>1.4399999999999977</v>
      </c>
      <c r="H222">
        <v>1.394999999999996</v>
      </c>
      <c r="I222">
        <v>1.3499999999999943</v>
      </c>
      <c r="J222">
        <v>1.3449999999999989</v>
      </c>
      <c r="K222">
        <v>1.3199999999999932</v>
      </c>
      <c r="L222">
        <v>1.2999999999999972</v>
      </c>
      <c r="M222">
        <v>1.3050000000000068</v>
      </c>
      <c r="N222">
        <v>1.2800000000000011</v>
      </c>
      <c r="O222">
        <v>1.294</v>
      </c>
      <c r="P222">
        <v>1.2493000000000001</v>
      </c>
      <c r="Q222">
        <v>1.2370000000000001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>
        <v>1.7374999999999972</v>
      </c>
      <c r="Y222">
        <v>1.5049999999999955</v>
      </c>
      <c r="Z222">
        <v>1.3799999999999955</v>
      </c>
      <c r="AA222">
        <v>1.3149999999999977</v>
      </c>
      <c r="AB222">
        <v>1.2450000000000045</v>
      </c>
      <c r="AC222">
        <v>1.1949999999999932</v>
      </c>
      <c r="AD222">
        <v>1.1749999999999972</v>
      </c>
      <c r="AE222">
        <v>1.1700000000000017</v>
      </c>
      <c r="AF222">
        <v>1.1749999999999972</v>
      </c>
      <c r="AG222">
        <v>1.1749999999999972</v>
      </c>
      <c r="AH222">
        <v>1.1749999999999972</v>
      </c>
      <c r="AI222">
        <v>1.1899999999999977</v>
      </c>
      <c r="AJ222">
        <v>1.2049999999999983</v>
      </c>
      <c r="AK222">
        <v>1.2199999999999989</v>
      </c>
      <c r="AL222">
        <v>1.2249999999999943</v>
      </c>
      <c r="AM222">
        <v>1.230000000000004</v>
      </c>
      <c r="AN222">
        <v>1.2349999999999994</v>
      </c>
      <c r="AO222">
        <v>1.2399999999999949</v>
      </c>
      <c r="AP222">
        <v>1.2450000000000045</v>
      </c>
      <c r="AQ222">
        <v>1.25</v>
      </c>
      <c r="AR222">
        <v>1.269999999999996</v>
      </c>
      <c r="AS222">
        <v>1.2800000000000011</v>
      </c>
      <c r="AT222">
        <v>1.2900000000000063</v>
      </c>
      <c r="AU222">
        <v>1.2999999999999972</v>
      </c>
      <c r="AV222">
        <v>1.3100000000000023</v>
      </c>
      <c r="AW222">
        <v>1.3199999999999932</v>
      </c>
      <c r="AX222">
        <v>1.3299999999999983</v>
      </c>
      <c r="AY222">
        <v>1.3400000000000034</v>
      </c>
      <c r="AZ222">
        <v>1.3499999999999943</v>
      </c>
      <c r="BA222">
        <v>1.3599999999999994</v>
      </c>
      <c r="BB222">
        <v>1.3700000000000045</v>
      </c>
      <c r="BC222">
        <v>1.3799999999999955</v>
      </c>
      <c r="BD222">
        <v>1.3900000000000006</v>
      </c>
      <c r="BE222">
        <v>1.4000000000000057</v>
      </c>
      <c r="BF222">
        <v>1.4099999999999966</v>
      </c>
      <c r="BG222">
        <v>1.4200000000000017</v>
      </c>
      <c r="BH222" t="e">
        <v>#VALUE!</v>
      </c>
      <c r="BI222" t="e">
        <v>#VALUE!</v>
      </c>
      <c r="BJ222" t="e">
        <v>#VALUE!</v>
      </c>
      <c r="BK222" t="e">
        <v>#VALUE!</v>
      </c>
      <c r="BL222" t="e">
        <v>#VALUE!</v>
      </c>
      <c r="BM222" t="e">
        <v>#VALUE!</v>
      </c>
      <c r="BN222" t="e">
        <v>#VALUE!</v>
      </c>
      <c r="BO222" t="e">
        <v>#VALUE!</v>
      </c>
      <c r="BP222" t="e">
        <v>#VALUE!</v>
      </c>
      <c r="BQ222" t="e">
        <v>#VALUE!</v>
      </c>
      <c r="BR222" t="e">
        <v>#VALUE!</v>
      </c>
      <c r="BS222">
        <v>1.1700000000000017</v>
      </c>
      <c r="BT222">
        <v>1.1749999999999972</v>
      </c>
      <c r="BU222">
        <v>1.1749999999999972</v>
      </c>
      <c r="BV222">
        <v>1.1749999999999972</v>
      </c>
      <c r="BW222">
        <v>1.1899999999999977</v>
      </c>
      <c r="BX222">
        <v>1.2049999999999983</v>
      </c>
      <c r="BY222">
        <v>1.2199999999999989</v>
      </c>
      <c r="BZ222">
        <v>1.2399999999999949</v>
      </c>
      <c r="CC222">
        <f t="shared" si="304"/>
        <v>6</v>
      </c>
      <c r="CD222">
        <f t="shared" si="283"/>
        <v>7</v>
      </c>
      <c r="CE222">
        <f t="shared" si="283"/>
        <v>8</v>
      </c>
      <c r="CF222">
        <f t="shared" si="283"/>
        <v>9</v>
      </c>
      <c r="CG222">
        <f t="shared" si="283"/>
        <v>10</v>
      </c>
      <c r="CH222">
        <f t="shared" si="283"/>
        <v>11</v>
      </c>
      <c r="CI222">
        <f t="shared" si="305"/>
        <v>12</v>
      </c>
      <c r="CJ222">
        <f t="shared" si="306"/>
        <v>13</v>
      </c>
      <c r="CK222">
        <f t="shared" si="307"/>
        <v>14</v>
      </c>
      <c r="CL222">
        <f t="shared" ref="CL222:CN222" si="354">IF(ISNUMBER(CK222),CK222+1,"")</f>
        <v>15</v>
      </c>
      <c r="CM222">
        <f t="shared" si="354"/>
        <v>16</v>
      </c>
      <c r="CN222">
        <f t="shared" si="354"/>
        <v>17</v>
      </c>
      <c r="CO222">
        <f t="shared" si="347"/>
        <v>18</v>
      </c>
      <c r="CP222">
        <f t="shared" si="347"/>
        <v>19</v>
      </c>
      <c r="CQ222">
        <f t="shared" si="347"/>
        <v>20</v>
      </c>
      <c r="CR222">
        <f t="shared" si="347"/>
        <v>21</v>
      </c>
      <c r="CS222">
        <f t="shared" si="347"/>
        <v>22</v>
      </c>
      <c r="CT222">
        <f t="shared" si="347"/>
        <v>23</v>
      </c>
      <c r="CU222">
        <f t="shared" si="347"/>
        <v>24</v>
      </c>
      <c r="CV222">
        <f t="shared" si="347"/>
        <v>25</v>
      </c>
      <c r="CW222">
        <f t="shared" si="347"/>
        <v>26</v>
      </c>
      <c r="CY222" s="2">
        <f t="shared" ca="1" si="309"/>
        <v>1.7374999999999972</v>
      </c>
      <c r="CZ222" s="2">
        <f t="shared" ca="1" si="310"/>
        <v>1.5049999999999955</v>
      </c>
      <c r="DA222" s="2">
        <f t="shared" ca="1" si="311"/>
        <v>1.3799999999999955</v>
      </c>
      <c r="DB222" s="2">
        <f t="shared" ca="1" si="312"/>
        <v>1.3149999999999977</v>
      </c>
      <c r="DC222" s="2">
        <f t="shared" ca="1" si="313"/>
        <v>1.2450000000000045</v>
      </c>
      <c r="DD222" s="2">
        <f t="shared" ca="1" si="314"/>
        <v>1.1949999999999932</v>
      </c>
      <c r="DE222" s="2">
        <f t="shared" ca="1" si="315"/>
        <v>1.1749999999999972</v>
      </c>
      <c r="DF222" s="2">
        <f t="shared" ca="1" si="316"/>
        <v>1.1700000000000017</v>
      </c>
      <c r="DG222" s="2">
        <f t="shared" ca="1" si="317"/>
        <v>1.1749999999999972</v>
      </c>
      <c r="DH222" s="2">
        <f t="shared" ca="1" si="318"/>
        <v>1.1749999999999972</v>
      </c>
      <c r="DI222" s="2">
        <f t="shared" ca="1" si="319"/>
        <v>1.1749999999999972</v>
      </c>
      <c r="DJ222" s="2">
        <f t="shared" ca="1" si="320"/>
        <v>1.1899999999999977</v>
      </c>
      <c r="DK222" s="2">
        <f t="shared" ca="1" si="320"/>
        <v>1.2049999999999983</v>
      </c>
      <c r="DL222" s="2">
        <f t="shared" ca="1" si="321"/>
        <v>1.2199999999999989</v>
      </c>
      <c r="DM222" s="2">
        <f t="shared" ca="1" si="322"/>
        <v>1.2249999999999943</v>
      </c>
      <c r="DN222" s="2">
        <f t="shared" ca="1" si="323"/>
        <v>1.230000000000004</v>
      </c>
      <c r="DO222" s="2">
        <f t="shared" ca="1" si="324"/>
        <v>1.2349999999999994</v>
      </c>
      <c r="DP222" s="2">
        <f t="shared" ca="1" si="325"/>
        <v>1.2399999999999949</v>
      </c>
      <c r="DQ222" s="2">
        <f t="shared" ca="1" si="326"/>
        <v>1.2450000000000045</v>
      </c>
      <c r="DR222" s="2">
        <f t="shared" ca="1" si="327"/>
        <v>1.25</v>
      </c>
      <c r="DS222" s="2">
        <f t="shared" ca="1" si="328"/>
        <v>1.269999999999996</v>
      </c>
      <c r="DT222" s="2">
        <f t="shared" si="329"/>
        <v>1.294</v>
      </c>
      <c r="DU222" s="2">
        <f t="shared" si="330"/>
        <v>1.2493000000000001</v>
      </c>
      <c r="DV222" s="2">
        <f t="shared" si="331"/>
        <v>1.2370000000000001</v>
      </c>
    </row>
    <row r="223" spans="2:126" x14ac:dyDescent="0.2">
      <c r="B223" s="1">
        <v>43770</v>
      </c>
      <c r="C223">
        <v>1.6350000000000051</v>
      </c>
      <c r="D223">
        <v>1.5799999999999983</v>
      </c>
      <c r="E223">
        <v>1.4950000000000045</v>
      </c>
      <c r="F223">
        <v>1.4849999999999994</v>
      </c>
      <c r="G223">
        <v>1.4399999999999977</v>
      </c>
      <c r="H223">
        <v>1.4000000000000057</v>
      </c>
      <c r="I223">
        <v>1.394999999999996</v>
      </c>
      <c r="J223">
        <v>1.3700000000000045</v>
      </c>
      <c r="K223">
        <v>1.3499999999999943</v>
      </c>
      <c r="L223">
        <v>1.355000000000004</v>
      </c>
      <c r="M223">
        <v>1.3299999999999983</v>
      </c>
      <c r="N223">
        <v>1.3199999999999932</v>
      </c>
      <c r="O223">
        <v>1.3462000000000001</v>
      </c>
      <c r="P223">
        <v>1.3048</v>
      </c>
      <c r="Q223">
        <v>1.2889999999999999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>
        <v>1.7475000000000023</v>
      </c>
      <c r="Y223">
        <v>1.5499999999999972</v>
      </c>
      <c r="Z223">
        <v>1.4350000000000023</v>
      </c>
      <c r="AA223">
        <v>1.3700000000000045</v>
      </c>
      <c r="AB223">
        <v>1.3100000000000023</v>
      </c>
      <c r="AC223">
        <v>1.2650000000000006</v>
      </c>
      <c r="AD223">
        <v>1.2450000000000045</v>
      </c>
      <c r="AE223">
        <v>1.2450000000000045</v>
      </c>
      <c r="AF223">
        <v>1.2450000000000045</v>
      </c>
      <c r="AG223">
        <v>1.2450000000000045</v>
      </c>
      <c r="AH223">
        <v>1.2450000000000045</v>
      </c>
      <c r="AI223">
        <v>1.2600000000000051</v>
      </c>
      <c r="AJ223">
        <v>1.2750000000000057</v>
      </c>
      <c r="AK223">
        <v>1.2900000000000063</v>
      </c>
      <c r="AL223">
        <v>1.2950000000000017</v>
      </c>
      <c r="AM223">
        <v>1.2999999999999972</v>
      </c>
      <c r="AN223">
        <v>1.3050000000000068</v>
      </c>
      <c r="AO223">
        <v>1.3100000000000023</v>
      </c>
      <c r="AP223">
        <v>1.3149999999999977</v>
      </c>
      <c r="AQ223">
        <v>1.3199999999999932</v>
      </c>
      <c r="AR223">
        <v>1.3400000000000034</v>
      </c>
      <c r="AS223">
        <v>1.3499999999999943</v>
      </c>
      <c r="AT223">
        <v>1.3599999999999994</v>
      </c>
      <c r="AU223">
        <v>1.3700000000000045</v>
      </c>
      <c r="AV223">
        <v>1.3799999999999955</v>
      </c>
      <c r="AW223">
        <v>1.3900000000000006</v>
      </c>
      <c r="AX223">
        <v>1.4000000000000057</v>
      </c>
      <c r="AY223">
        <v>1.4099999999999966</v>
      </c>
      <c r="AZ223">
        <v>1.4200000000000017</v>
      </c>
      <c r="BA223">
        <v>1.4300000000000068</v>
      </c>
      <c r="BB223">
        <v>1.4399999999999977</v>
      </c>
      <c r="BC223">
        <v>1.4500000000000028</v>
      </c>
      <c r="BD223">
        <v>1.4599999999999937</v>
      </c>
      <c r="BE223">
        <v>1.4699999999999989</v>
      </c>
      <c r="BF223">
        <v>1.480000000000004</v>
      </c>
      <c r="BG223">
        <v>1.4899999999999949</v>
      </c>
      <c r="BH223" t="e">
        <v>#VALUE!</v>
      </c>
      <c r="BI223" t="e">
        <v>#VALUE!</v>
      </c>
      <c r="BJ223" t="e">
        <v>#VALUE!</v>
      </c>
      <c r="BK223" t="e">
        <v>#VALUE!</v>
      </c>
      <c r="BL223" t="e">
        <v>#VALUE!</v>
      </c>
      <c r="BM223" t="e">
        <v>#VALUE!</v>
      </c>
      <c r="BN223" t="e">
        <v>#VALUE!</v>
      </c>
      <c r="BO223" t="e">
        <v>#VALUE!</v>
      </c>
      <c r="BP223" t="e">
        <v>#VALUE!</v>
      </c>
      <c r="BQ223" t="e">
        <v>#VALUE!</v>
      </c>
      <c r="BR223" t="e">
        <v>#VALUE!</v>
      </c>
      <c r="BS223">
        <v>1.2450000000000045</v>
      </c>
      <c r="BT223">
        <v>1.2450000000000045</v>
      </c>
      <c r="BU223">
        <v>1.2450000000000045</v>
      </c>
      <c r="BV223">
        <v>1.2450000000000045</v>
      </c>
      <c r="BW223">
        <v>1.2600000000000051</v>
      </c>
      <c r="BX223">
        <v>1.2750000000000057</v>
      </c>
      <c r="BY223">
        <v>1.2900000000000063</v>
      </c>
      <c r="BZ223">
        <v>1.3100000000000023</v>
      </c>
      <c r="CC223">
        <f t="shared" si="304"/>
        <v>6</v>
      </c>
      <c r="CD223">
        <f t="shared" si="283"/>
        <v>7</v>
      </c>
      <c r="CE223">
        <f t="shared" si="283"/>
        <v>8</v>
      </c>
      <c r="CF223">
        <f t="shared" si="283"/>
        <v>9</v>
      </c>
      <c r="CG223">
        <f t="shared" si="283"/>
        <v>10</v>
      </c>
      <c r="CH223">
        <f t="shared" si="283"/>
        <v>11</v>
      </c>
      <c r="CI223">
        <f t="shared" si="305"/>
        <v>12</v>
      </c>
      <c r="CJ223">
        <f t="shared" si="306"/>
        <v>13</v>
      </c>
      <c r="CK223">
        <f t="shared" si="307"/>
        <v>14</v>
      </c>
      <c r="CL223">
        <f t="shared" ref="CL223:CN223" si="355">IF(ISNUMBER(CK223),CK223+1,"")</f>
        <v>15</v>
      </c>
      <c r="CM223">
        <f t="shared" si="355"/>
        <v>16</v>
      </c>
      <c r="CN223">
        <f t="shared" si="355"/>
        <v>17</v>
      </c>
      <c r="CO223">
        <f t="shared" si="347"/>
        <v>18</v>
      </c>
      <c r="CP223">
        <f t="shared" si="347"/>
        <v>19</v>
      </c>
      <c r="CQ223">
        <f t="shared" si="347"/>
        <v>20</v>
      </c>
      <c r="CR223">
        <f t="shared" si="347"/>
        <v>21</v>
      </c>
      <c r="CS223">
        <f t="shared" si="347"/>
        <v>22</v>
      </c>
      <c r="CT223">
        <f t="shared" si="347"/>
        <v>23</v>
      </c>
      <c r="CU223">
        <f t="shared" si="347"/>
        <v>24</v>
      </c>
      <c r="CV223">
        <f t="shared" si="347"/>
        <v>25</v>
      </c>
      <c r="CW223">
        <f t="shared" si="347"/>
        <v>26</v>
      </c>
      <c r="CY223" s="2">
        <f t="shared" ca="1" si="309"/>
        <v>1.7475000000000023</v>
      </c>
      <c r="CZ223" s="2">
        <f t="shared" ca="1" si="310"/>
        <v>1.5499999999999972</v>
      </c>
      <c r="DA223" s="2">
        <f t="shared" ca="1" si="311"/>
        <v>1.4350000000000023</v>
      </c>
      <c r="DB223" s="2">
        <f t="shared" ca="1" si="312"/>
        <v>1.3700000000000045</v>
      </c>
      <c r="DC223" s="2">
        <f t="shared" ca="1" si="313"/>
        <v>1.3100000000000023</v>
      </c>
      <c r="DD223" s="2">
        <f t="shared" ca="1" si="314"/>
        <v>1.2650000000000006</v>
      </c>
      <c r="DE223" s="2">
        <f t="shared" ca="1" si="315"/>
        <v>1.2450000000000045</v>
      </c>
      <c r="DF223" s="2">
        <f t="shared" ca="1" si="316"/>
        <v>1.2450000000000045</v>
      </c>
      <c r="DG223" s="2">
        <f t="shared" ca="1" si="317"/>
        <v>1.2450000000000045</v>
      </c>
      <c r="DH223" s="2">
        <f t="shared" ca="1" si="318"/>
        <v>1.2450000000000045</v>
      </c>
      <c r="DI223" s="2">
        <f t="shared" ca="1" si="319"/>
        <v>1.2450000000000045</v>
      </c>
      <c r="DJ223" s="2">
        <f t="shared" ca="1" si="320"/>
        <v>1.2600000000000051</v>
      </c>
      <c r="DK223" s="2">
        <f t="shared" ca="1" si="320"/>
        <v>1.2750000000000057</v>
      </c>
      <c r="DL223" s="2">
        <f t="shared" ca="1" si="321"/>
        <v>1.2900000000000063</v>
      </c>
      <c r="DM223" s="2">
        <f t="shared" ca="1" si="322"/>
        <v>1.2950000000000017</v>
      </c>
      <c r="DN223" s="2">
        <f t="shared" ca="1" si="323"/>
        <v>1.2999999999999972</v>
      </c>
      <c r="DO223" s="2">
        <f t="shared" ca="1" si="324"/>
        <v>1.3050000000000068</v>
      </c>
      <c r="DP223" s="2">
        <f t="shared" ca="1" si="325"/>
        <v>1.3100000000000023</v>
      </c>
      <c r="DQ223" s="2">
        <f t="shared" ca="1" si="326"/>
        <v>1.3149999999999977</v>
      </c>
      <c r="DR223" s="2">
        <f t="shared" ca="1" si="327"/>
        <v>1.3199999999999932</v>
      </c>
      <c r="DS223" s="2">
        <f t="shared" ca="1" si="328"/>
        <v>1.3400000000000034</v>
      </c>
      <c r="DT223" s="2">
        <f t="shared" si="329"/>
        <v>1.3462000000000001</v>
      </c>
      <c r="DU223" s="2">
        <f t="shared" si="330"/>
        <v>1.3048</v>
      </c>
      <c r="DV223" s="2">
        <f t="shared" si="331"/>
        <v>1.2889999999999999</v>
      </c>
    </row>
    <row r="224" spans="2:126" x14ac:dyDescent="0.2">
      <c r="B224" s="1">
        <v>43773</v>
      </c>
      <c r="C224">
        <v>1.6299999999999955</v>
      </c>
      <c r="D224">
        <v>1.5849999999999937</v>
      </c>
      <c r="E224">
        <v>1.5100000000000051</v>
      </c>
      <c r="F224">
        <v>1.5049999999999955</v>
      </c>
      <c r="G224">
        <v>1.4599999999999937</v>
      </c>
      <c r="H224">
        <v>1.4300000000000068</v>
      </c>
      <c r="I224">
        <v>1.4249999999999972</v>
      </c>
      <c r="J224">
        <v>1.4000000000000057</v>
      </c>
      <c r="K224">
        <v>1.3799999999999955</v>
      </c>
      <c r="L224">
        <v>1.3850000000000051</v>
      </c>
      <c r="M224">
        <v>1.3599999999999994</v>
      </c>
      <c r="N224">
        <v>1.3499999999999943</v>
      </c>
      <c r="O224">
        <v>1.3919999999999999</v>
      </c>
      <c r="P224">
        <v>1.3640000000000001</v>
      </c>
      <c r="Q224">
        <v>1.34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>
        <v>1.7450000000000045</v>
      </c>
      <c r="Y224">
        <v>1.5600000000000023</v>
      </c>
      <c r="Z224">
        <v>1.4549999999999983</v>
      </c>
      <c r="AA224">
        <v>1.4000000000000057</v>
      </c>
      <c r="AB224">
        <v>1.3499999999999943</v>
      </c>
      <c r="AC224">
        <v>1.3100000000000023</v>
      </c>
      <c r="AD224">
        <v>1.2950000000000017</v>
      </c>
      <c r="AE224">
        <v>1.2950000000000017</v>
      </c>
      <c r="AF224">
        <v>1.2950000000000017</v>
      </c>
      <c r="AG224">
        <v>1.2950000000000017</v>
      </c>
      <c r="AH224">
        <v>1.2950000000000017</v>
      </c>
      <c r="AI224">
        <v>1.3100000000000023</v>
      </c>
      <c r="AJ224">
        <v>1.3250000000000028</v>
      </c>
      <c r="AK224">
        <v>1.3400000000000034</v>
      </c>
      <c r="AL224">
        <v>1.3449999999999989</v>
      </c>
      <c r="AM224">
        <v>1.3499999999999943</v>
      </c>
      <c r="AN224">
        <v>1.355000000000004</v>
      </c>
      <c r="AO224">
        <v>1.3599999999999994</v>
      </c>
      <c r="AP224">
        <v>1.3649999999999949</v>
      </c>
      <c r="AQ224">
        <v>1.3700000000000045</v>
      </c>
      <c r="AR224">
        <v>1.3900000000000006</v>
      </c>
      <c r="AS224">
        <v>1.4000000000000057</v>
      </c>
      <c r="AT224">
        <v>1.4099999999999966</v>
      </c>
      <c r="AU224">
        <v>1.4200000000000017</v>
      </c>
      <c r="AV224">
        <v>1.4300000000000068</v>
      </c>
      <c r="AW224">
        <v>1.4399999999999977</v>
      </c>
      <c r="AX224">
        <v>1.4500000000000028</v>
      </c>
      <c r="AY224">
        <v>1.4599999999999937</v>
      </c>
      <c r="AZ224">
        <v>1.4699999999999989</v>
      </c>
      <c r="BA224">
        <v>1.480000000000004</v>
      </c>
      <c r="BB224">
        <v>1.4899999999999949</v>
      </c>
      <c r="BC224">
        <v>1.5</v>
      </c>
      <c r="BD224">
        <v>1.5100000000000051</v>
      </c>
      <c r="BE224">
        <v>1.519999999999996</v>
      </c>
      <c r="BF224">
        <v>1.5300000000000011</v>
      </c>
      <c r="BG224">
        <v>1.5400000000000063</v>
      </c>
      <c r="BH224" t="e">
        <v>#VALUE!</v>
      </c>
      <c r="BI224" t="e">
        <v>#VALUE!</v>
      </c>
      <c r="BJ224" t="e">
        <v>#VALUE!</v>
      </c>
      <c r="BK224" t="e">
        <v>#VALUE!</v>
      </c>
      <c r="BL224" t="e">
        <v>#VALUE!</v>
      </c>
      <c r="BM224" t="e">
        <v>#VALUE!</v>
      </c>
      <c r="BN224" t="e">
        <v>#VALUE!</v>
      </c>
      <c r="BO224" t="e">
        <v>#VALUE!</v>
      </c>
      <c r="BP224" t="e">
        <v>#VALUE!</v>
      </c>
      <c r="BQ224" t="e">
        <v>#VALUE!</v>
      </c>
      <c r="BR224" t="e">
        <v>#VALUE!</v>
      </c>
      <c r="BS224">
        <v>1.2950000000000017</v>
      </c>
      <c r="BT224">
        <v>1.2950000000000017</v>
      </c>
      <c r="BU224">
        <v>1.2950000000000017</v>
      </c>
      <c r="BV224">
        <v>1.2950000000000017</v>
      </c>
      <c r="BW224">
        <v>1.3100000000000023</v>
      </c>
      <c r="BX224">
        <v>1.3250000000000028</v>
      </c>
      <c r="BY224">
        <v>1.3400000000000034</v>
      </c>
      <c r="BZ224">
        <v>1.3599999999999994</v>
      </c>
      <c r="CC224">
        <f t="shared" si="304"/>
        <v>6</v>
      </c>
      <c r="CD224">
        <f t="shared" si="283"/>
        <v>7</v>
      </c>
      <c r="CE224">
        <f t="shared" si="283"/>
        <v>8</v>
      </c>
      <c r="CF224">
        <f t="shared" si="283"/>
        <v>9</v>
      </c>
      <c r="CG224">
        <f t="shared" si="283"/>
        <v>10</v>
      </c>
      <c r="CH224">
        <f t="shared" si="283"/>
        <v>11</v>
      </c>
      <c r="CI224">
        <f t="shared" si="305"/>
        <v>12</v>
      </c>
      <c r="CJ224">
        <f t="shared" si="306"/>
        <v>13</v>
      </c>
      <c r="CK224">
        <f t="shared" si="307"/>
        <v>14</v>
      </c>
      <c r="CL224">
        <f t="shared" ref="CL224:CN224" si="356">IF(ISNUMBER(CK224),CK224+1,"")</f>
        <v>15</v>
      </c>
      <c r="CM224">
        <f t="shared" si="356"/>
        <v>16</v>
      </c>
      <c r="CN224">
        <f t="shared" si="356"/>
        <v>17</v>
      </c>
      <c r="CO224">
        <f t="shared" si="347"/>
        <v>18</v>
      </c>
      <c r="CP224">
        <f t="shared" si="347"/>
        <v>19</v>
      </c>
      <c r="CQ224">
        <f t="shared" si="347"/>
        <v>20</v>
      </c>
      <c r="CR224">
        <f t="shared" si="347"/>
        <v>21</v>
      </c>
      <c r="CS224">
        <f t="shared" si="347"/>
        <v>22</v>
      </c>
      <c r="CT224">
        <f t="shared" si="347"/>
        <v>23</v>
      </c>
      <c r="CU224">
        <f t="shared" si="347"/>
        <v>24</v>
      </c>
      <c r="CV224">
        <f t="shared" si="347"/>
        <v>25</v>
      </c>
      <c r="CW224">
        <f t="shared" si="347"/>
        <v>26</v>
      </c>
      <c r="CY224" s="2">
        <f t="shared" ca="1" si="309"/>
        <v>1.7450000000000045</v>
      </c>
      <c r="CZ224" s="2">
        <f t="shared" ca="1" si="310"/>
        <v>1.5600000000000023</v>
      </c>
      <c r="DA224" s="2">
        <f t="shared" ca="1" si="311"/>
        <v>1.4549999999999983</v>
      </c>
      <c r="DB224" s="2">
        <f t="shared" ca="1" si="312"/>
        <v>1.4000000000000057</v>
      </c>
      <c r="DC224" s="2">
        <f t="shared" ca="1" si="313"/>
        <v>1.3499999999999943</v>
      </c>
      <c r="DD224" s="2">
        <f t="shared" ca="1" si="314"/>
        <v>1.3100000000000023</v>
      </c>
      <c r="DE224" s="2">
        <f t="shared" ca="1" si="315"/>
        <v>1.2950000000000017</v>
      </c>
      <c r="DF224" s="2">
        <f t="shared" ca="1" si="316"/>
        <v>1.2950000000000017</v>
      </c>
      <c r="DG224" s="2">
        <f t="shared" ca="1" si="317"/>
        <v>1.2950000000000017</v>
      </c>
      <c r="DH224" s="2">
        <f t="shared" ca="1" si="318"/>
        <v>1.2950000000000017</v>
      </c>
      <c r="DI224" s="2">
        <f t="shared" ca="1" si="319"/>
        <v>1.2950000000000017</v>
      </c>
      <c r="DJ224" s="2">
        <f t="shared" ca="1" si="320"/>
        <v>1.3100000000000023</v>
      </c>
      <c r="DK224" s="2">
        <f t="shared" ca="1" si="320"/>
        <v>1.3250000000000028</v>
      </c>
      <c r="DL224" s="2">
        <f t="shared" ca="1" si="321"/>
        <v>1.3400000000000034</v>
      </c>
      <c r="DM224" s="2">
        <f t="shared" ca="1" si="322"/>
        <v>1.3449999999999989</v>
      </c>
      <c r="DN224" s="2">
        <f t="shared" ca="1" si="323"/>
        <v>1.3499999999999943</v>
      </c>
      <c r="DO224" s="2">
        <f t="shared" ca="1" si="324"/>
        <v>1.355000000000004</v>
      </c>
      <c r="DP224" s="2">
        <f t="shared" ca="1" si="325"/>
        <v>1.3599999999999994</v>
      </c>
      <c r="DQ224" s="2">
        <f t="shared" ca="1" si="326"/>
        <v>1.3649999999999949</v>
      </c>
      <c r="DR224" s="2">
        <f t="shared" ca="1" si="327"/>
        <v>1.3700000000000045</v>
      </c>
      <c r="DS224" s="2">
        <f t="shared" ca="1" si="328"/>
        <v>1.3900000000000006</v>
      </c>
      <c r="DT224" s="2">
        <f t="shared" si="329"/>
        <v>1.3919999999999999</v>
      </c>
      <c r="DU224" s="2">
        <f t="shared" si="330"/>
        <v>1.3640000000000001</v>
      </c>
      <c r="DV224" s="2">
        <f t="shared" si="331"/>
        <v>1.34</v>
      </c>
    </row>
    <row r="225" spans="2:126" x14ac:dyDescent="0.2">
      <c r="B225" s="1">
        <v>43774</v>
      </c>
      <c r="C225">
        <v>1.6299999999999955</v>
      </c>
      <c r="D225">
        <v>1.5900000000000034</v>
      </c>
      <c r="E225">
        <v>1.5300000000000011</v>
      </c>
      <c r="F225">
        <v>1.5300000000000011</v>
      </c>
      <c r="G225">
        <v>1.4950000000000045</v>
      </c>
      <c r="H225">
        <v>1.4650000000000034</v>
      </c>
      <c r="I225">
        <v>1.4599999999999937</v>
      </c>
      <c r="J225">
        <v>1.4350000000000023</v>
      </c>
      <c r="K225">
        <v>1.4150000000000063</v>
      </c>
      <c r="L225">
        <v>1.4200000000000017</v>
      </c>
      <c r="M225">
        <v>1.394999999999996</v>
      </c>
      <c r="N225">
        <v>1.3850000000000051</v>
      </c>
      <c r="O225">
        <v>1.423</v>
      </c>
      <c r="P225">
        <v>1.3980999999999999</v>
      </c>
      <c r="Q225">
        <v>1.409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>
        <v>1.7425000000000068</v>
      </c>
      <c r="Y225">
        <v>1.5649999999999977</v>
      </c>
      <c r="Z225">
        <v>1.4849999999999994</v>
      </c>
      <c r="AA225">
        <v>1.4399999999999977</v>
      </c>
      <c r="AB225">
        <v>1.3900000000000006</v>
      </c>
      <c r="AC225">
        <v>1.3499999999999943</v>
      </c>
      <c r="AD225">
        <v>1.3400000000000034</v>
      </c>
      <c r="AE225">
        <v>1.3449999999999989</v>
      </c>
      <c r="AF225">
        <v>1.355000000000004</v>
      </c>
      <c r="AG225">
        <v>1.355000000000004</v>
      </c>
      <c r="AH225">
        <v>1.355000000000004</v>
      </c>
      <c r="AI225">
        <v>1.3700000000000045</v>
      </c>
      <c r="AJ225">
        <v>1.3850000000000051</v>
      </c>
      <c r="AK225">
        <v>1.4000000000000057</v>
      </c>
      <c r="AL225">
        <v>1.4050000000000011</v>
      </c>
      <c r="AM225">
        <v>1.4099999999999966</v>
      </c>
      <c r="AN225">
        <v>1.4150000000000063</v>
      </c>
      <c r="AO225">
        <v>1.4200000000000017</v>
      </c>
      <c r="AP225">
        <v>1.4249999999999972</v>
      </c>
      <c r="AQ225">
        <v>1.4300000000000068</v>
      </c>
      <c r="AR225">
        <v>1.4500000000000028</v>
      </c>
      <c r="AS225">
        <v>1.4599999999999937</v>
      </c>
      <c r="AT225">
        <v>1.4699999999999989</v>
      </c>
      <c r="AU225">
        <v>1.480000000000004</v>
      </c>
      <c r="AV225">
        <v>1.4899999999999949</v>
      </c>
      <c r="AW225">
        <v>1.5</v>
      </c>
      <c r="AX225">
        <v>1.5100000000000051</v>
      </c>
      <c r="AY225">
        <v>1.519999999999996</v>
      </c>
      <c r="AZ225">
        <v>1.5300000000000011</v>
      </c>
      <c r="BA225">
        <v>1.5400000000000063</v>
      </c>
      <c r="BB225">
        <v>1.5499999999999972</v>
      </c>
      <c r="BC225">
        <v>1.5600000000000023</v>
      </c>
      <c r="BD225">
        <v>1.5699999999999932</v>
      </c>
      <c r="BE225">
        <v>1.5799999999999983</v>
      </c>
      <c r="BF225">
        <v>1.5900000000000034</v>
      </c>
      <c r="BG225">
        <v>1.5999999999999943</v>
      </c>
      <c r="BH225" t="e">
        <v>#VALUE!</v>
      </c>
      <c r="BI225" t="e">
        <v>#VALUE!</v>
      </c>
      <c r="BJ225" t="e">
        <v>#VALUE!</v>
      </c>
      <c r="BK225" t="e">
        <v>#VALUE!</v>
      </c>
      <c r="BL225" t="e">
        <v>#VALUE!</v>
      </c>
      <c r="BM225" t="e">
        <v>#VALUE!</v>
      </c>
      <c r="BN225" t="e">
        <v>#VALUE!</v>
      </c>
      <c r="BO225" t="e">
        <v>#VALUE!</v>
      </c>
      <c r="BP225" t="e">
        <v>#VALUE!</v>
      </c>
      <c r="BQ225" t="e">
        <v>#VALUE!</v>
      </c>
      <c r="BR225" t="e">
        <v>#VALUE!</v>
      </c>
      <c r="BS225">
        <v>1.3449999999999989</v>
      </c>
      <c r="BT225">
        <v>1.355000000000004</v>
      </c>
      <c r="BU225">
        <v>1.355000000000004</v>
      </c>
      <c r="BV225">
        <v>1.355000000000004</v>
      </c>
      <c r="BW225">
        <v>1.3700000000000045</v>
      </c>
      <c r="BX225">
        <v>1.3850000000000051</v>
      </c>
      <c r="BY225">
        <v>1.4000000000000057</v>
      </c>
      <c r="BZ225">
        <v>1.4200000000000017</v>
      </c>
      <c r="CC225">
        <f t="shared" si="304"/>
        <v>6</v>
      </c>
      <c r="CD225">
        <f t="shared" si="283"/>
        <v>7</v>
      </c>
      <c r="CE225">
        <f t="shared" si="283"/>
        <v>8</v>
      </c>
      <c r="CF225">
        <f t="shared" si="283"/>
        <v>9</v>
      </c>
      <c r="CG225">
        <f t="shared" si="283"/>
        <v>10</v>
      </c>
      <c r="CH225">
        <f t="shared" si="283"/>
        <v>11</v>
      </c>
      <c r="CI225">
        <f t="shared" si="305"/>
        <v>12</v>
      </c>
      <c r="CJ225">
        <f t="shared" si="306"/>
        <v>13</v>
      </c>
      <c r="CK225">
        <f t="shared" si="307"/>
        <v>14</v>
      </c>
      <c r="CL225">
        <f t="shared" ref="CL225:CN225" si="357">IF(ISNUMBER(CK225),CK225+1,"")</f>
        <v>15</v>
      </c>
      <c r="CM225">
        <f t="shared" si="357"/>
        <v>16</v>
      </c>
      <c r="CN225">
        <f t="shared" si="357"/>
        <v>17</v>
      </c>
      <c r="CO225">
        <f t="shared" si="347"/>
        <v>18</v>
      </c>
      <c r="CP225">
        <f t="shared" si="347"/>
        <v>19</v>
      </c>
      <c r="CQ225">
        <f t="shared" si="347"/>
        <v>20</v>
      </c>
      <c r="CR225">
        <f t="shared" si="347"/>
        <v>21</v>
      </c>
      <c r="CS225">
        <f t="shared" si="347"/>
        <v>22</v>
      </c>
      <c r="CT225">
        <f t="shared" si="347"/>
        <v>23</v>
      </c>
      <c r="CU225">
        <f t="shared" si="347"/>
        <v>24</v>
      </c>
      <c r="CV225">
        <f t="shared" si="347"/>
        <v>25</v>
      </c>
      <c r="CW225">
        <f t="shared" si="347"/>
        <v>26</v>
      </c>
      <c r="CY225" s="2">
        <f t="shared" ca="1" si="309"/>
        <v>1.7425000000000068</v>
      </c>
      <c r="CZ225" s="2">
        <f t="shared" ca="1" si="310"/>
        <v>1.5649999999999977</v>
      </c>
      <c r="DA225" s="2">
        <f t="shared" ca="1" si="311"/>
        <v>1.4849999999999994</v>
      </c>
      <c r="DB225" s="2">
        <f t="shared" ca="1" si="312"/>
        <v>1.4399999999999977</v>
      </c>
      <c r="DC225" s="2">
        <f t="shared" ca="1" si="313"/>
        <v>1.3900000000000006</v>
      </c>
      <c r="DD225" s="2">
        <f t="shared" ca="1" si="314"/>
        <v>1.3499999999999943</v>
      </c>
      <c r="DE225" s="2">
        <f t="shared" ca="1" si="315"/>
        <v>1.3400000000000034</v>
      </c>
      <c r="DF225" s="2">
        <f t="shared" ca="1" si="316"/>
        <v>1.3449999999999989</v>
      </c>
      <c r="DG225" s="2">
        <f t="shared" ca="1" si="317"/>
        <v>1.355000000000004</v>
      </c>
      <c r="DH225" s="2">
        <f t="shared" ca="1" si="318"/>
        <v>1.355000000000004</v>
      </c>
      <c r="DI225" s="2">
        <f t="shared" ca="1" si="319"/>
        <v>1.355000000000004</v>
      </c>
      <c r="DJ225" s="2">
        <f t="shared" ca="1" si="320"/>
        <v>1.3700000000000045</v>
      </c>
      <c r="DK225" s="2">
        <f t="shared" ca="1" si="320"/>
        <v>1.3850000000000051</v>
      </c>
      <c r="DL225" s="2">
        <f t="shared" ca="1" si="321"/>
        <v>1.4000000000000057</v>
      </c>
      <c r="DM225" s="2">
        <f t="shared" ca="1" si="322"/>
        <v>1.4050000000000011</v>
      </c>
      <c r="DN225" s="2">
        <f t="shared" ca="1" si="323"/>
        <v>1.4099999999999966</v>
      </c>
      <c r="DO225" s="2">
        <f t="shared" ca="1" si="324"/>
        <v>1.4150000000000063</v>
      </c>
      <c r="DP225" s="2">
        <f t="shared" ca="1" si="325"/>
        <v>1.4200000000000017</v>
      </c>
      <c r="DQ225" s="2">
        <f t="shared" ca="1" si="326"/>
        <v>1.4249999999999972</v>
      </c>
      <c r="DR225" s="2">
        <f t="shared" ca="1" si="327"/>
        <v>1.4300000000000068</v>
      </c>
      <c r="DS225" s="2">
        <f t="shared" ca="1" si="328"/>
        <v>1.4500000000000028</v>
      </c>
      <c r="DT225" s="2">
        <f t="shared" si="329"/>
        <v>1.423</v>
      </c>
      <c r="DU225" s="2">
        <f t="shared" si="330"/>
        <v>1.3980999999999999</v>
      </c>
      <c r="DV225" s="2">
        <f t="shared" si="331"/>
        <v>1.409</v>
      </c>
    </row>
    <row r="226" spans="2:126" x14ac:dyDescent="0.2">
      <c r="B226" s="1">
        <v>43775</v>
      </c>
      <c r="C226">
        <v>1.625</v>
      </c>
      <c r="D226">
        <v>1.5849999999999937</v>
      </c>
      <c r="E226">
        <v>1.519999999999996</v>
      </c>
      <c r="F226">
        <v>1.5150000000000006</v>
      </c>
      <c r="G226">
        <v>1.4749999999999943</v>
      </c>
      <c r="H226">
        <v>1.4449999999999932</v>
      </c>
      <c r="I226">
        <v>1.4399999999999977</v>
      </c>
      <c r="J226">
        <v>1.4150000000000063</v>
      </c>
      <c r="K226">
        <v>1.394999999999996</v>
      </c>
      <c r="L226">
        <v>1.4000000000000057</v>
      </c>
      <c r="M226">
        <v>1.375</v>
      </c>
      <c r="N226">
        <v>1.3649999999999949</v>
      </c>
      <c r="O226">
        <v>1.405</v>
      </c>
      <c r="P226">
        <v>1.381</v>
      </c>
      <c r="Q226">
        <v>1.375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>
        <v>1.7374999999999972</v>
      </c>
      <c r="Y226">
        <v>1.5499999999999972</v>
      </c>
      <c r="Z226">
        <v>1.4650000000000034</v>
      </c>
      <c r="AA226">
        <v>1.4150000000000063</v>
      </c>
      <c r="AB226">
        <v>1.3599999999999994</v>
      </c>
      <c r="AC226">
        <v>1.3199999999999932</v>
      </c>
      <c r="AD226">
        <v>1.3100000000000023</v>
      </c>
      <c r="AE226">
        <v>1.3149999999999977</v>
      </c>
      <c r="AF226">
        <v>1.3250000000000028</v>
      </c>
      <c r="AG226">
        <v>1.3250000000000028</v>
      </c>
      <c r="AH226">
        <v>1.3299999999999983</v>
      </c>
      <c r="AI226">
        <v>1.3449999999999989</v>
      </c>
      <c r="AJ226">
        <v>1.3599999999999994</v>
      </c>
      <c r="AK226">
        <v>1.375</v>
      </c>
      <c r="AL226">
        <v>1.3799999999999955</v>
      </c>
      <c r="AM226">
        <v>1.3850000000000051</v>
      </c>
      <c r="AN226">
        <v>1.3900000000000006</v>
      </c>
      <c r="AO226">
        <v>1.394999999999996</v>
      </c>
      <c r="AP226">
        <v>1.4000000000000057</v>
      </c>
      <c r="AQ226">
        <v>1.4050000000000011</v>
      </c>
      <c r="AR226">
        <v>1.4249999999999972</v>
      </c>
      <c r="AS226">
        <v>1.4350000000000023</v>
      </c>
      <c r="AT226">
        <v>1.4449999999999932</v>
      </c>
      <c r="AU226">
        <v>1.4549999999999983</v>
      </c>
      <c r="AV226">
        <v>1.4650000000000034</v>
      </c>
      <c r="AW226">
        <v>1.4749999999999943</v>
      </c>
      <c r="AX226">
        <v>1.4849999999999994</v>
      </c>
      <c r="AY226">
        <v>1.4950000000000045</v>
      </c>
      <c r="AZ226">
        <v>1.5049999999999955</v>
      </c>
      <c r="BA226">
        <v>1.5150000000000006</v>
      </c>
      <c r="BB226">
        <v>1.5250000000000057</v>
      </c>
      <c r="BC226">
        <v>1.5349999999999966</v>
      </c>
      <c r="BD226">
        <v>1.5450000000000017</v>
      </c>
      <c r="BE226">
        <v>1.5550000000000068</v>
      </c>
      <c r="BF226">
        <v>1.5649999999999977</v>
      </c>
      <c r="BG226">
        <v>1.5750000000000028</v>
      </c>
      <c r="BH226" t="e">
        <v>#VALUE!</v>
      </c>
      <c r="BI226" t="e">
        <v>#VALUE!</v>
      </c>
      <c r="BJ226" t="e">
        <v>#VALUE!</v>
      </c>
      <c r="BK226" t="e">
        <v>#VALUE!</v>
      </c>
      <c r="BL226" t="e">
        <v>#VALUE!</v>
      </c>
      <c r="BM226" t="e">
        <v>#VALUE!</v>
      </c>
      <c r="BN226" t="e">
        <v>#VALUE!</v>
      </c>
      <c r="BO226" t="e">
        <v>#VALUE!</v>
      </c>
      <c r="BP226" t="e">
        <v>#VALUE!</v>
      </c>
      <c r="BQ226" t="e">
        <v>#VALUE!</v>
      </c>
      <c r="BR226" t="e">
        <v>#VALUE!</v>
      </c>
      <c r="BS226">
        <v>1.3149999999999977</v>
      </c>
      <c r="BT226">
        <v>1.3250000000000028</v>
      </c>
      <c r="BU226">
        <v>1.3250000000000028</v>
      </c>
      <c r="BV226">
        <v>1.3299999999999983</v>
      </c>
      <c r="BW226">
        <v>1.3449999999999989</v>
      </c>
      <c r="BX226">
        <v>1.3599999999999994</v>
      </c>
      <c r="BY226">
        <v>1.375</v>
      </c>
      <c r="BZ226">
        <v>1.394999999999996</v>
      </c>
      <c r="CC226">
        <f t="shared" si="304"/>
        <v>6</v>
      </c>
      <c r="CD226">
        <f t="shared" si="283"/>
        <v>7</v>
      </c>
      <c r="CE226">
        <f t="shared" si="283"/>
        <v>8</v>
      </c>
      <c r="CF226">
        <f t="shared" si="283"/>
        <v>9</v>
      </c>
      <c r="CG226">
        <f t="shared" si="283"/>
        <v>10</v>
      </c>
      <c r="CH226">
        <f t="shared" si="283"/>
        <v>11</v>
      </c>
      <c r="CI226">
        <f t="shared" si="305"/>
        <v>12</v>
      </c>
      <c r="CJ226">
        <f t="shared" si="306"/>
        <v>13</v>
      </c>
      <c r="CK226">
        <f t="shared" si="307"/>
        <v>14</v>
      </c>
      <c r="CL226">
        <f t="shared" ref="CL226:CN226" si="358">IF(ISNUMBER(CK226),CK226+1,"")</f>
        <v>15</v>
      </c>
      <c r="CM226">
        <f t="shared" si="358"/>
        <v>16</v>
      </c>
      <c r="CN226">
        <f t="shared" si="358"/>
        <v>17</v>
      </c>
      <c r="CO226">
        <f t="shared" si="347"/>
        <v>18</v>
      </c>
      <c r="CP226">
        <f t="shared" si="347"/>
        <v>19</v>
      </c>
      <c r="CQ226">
        <f t="shared" si="347"/>
        <v>20</v>
      </c>
      <c r="CR226">
        <f t="shared" si="347"/>
        <v>21</v>
      </c>
      <c r="CS226">
        <f t="shared" si="347"/>
        <v>22</v>
      </c>
      <c r="CT226">
        <f t="shared" si="347"/>
        <v>23</v>
      </c>
      <c r="CU226">
        <f t="shared" si="347"/>
        <v>24</v>
      </c>
      <c r="CV226">
        <f t="shared" si="347"/>
        <v>25</v>
      </c>
      <c r="CW226">
        <f t="shared" si="347"/>
        <v>26</v>
      </c>
      <c r="CY226" s="2">
        <f t="shared" ca="1" si="309"/>
        <v>1.7374999999999972</v>
      </c>
      <c r="CZ226" s="2">
        <f t="shared" ca="1" si="310"/>
        <v>1.5499999999999972</v>
      </c>
      <c r="DA226" s="2">
        <f t="shared" ca="1" si="311"/>
        <v>1.4650000000000034</v>
      </c>
      <c r="DB226" s="2">
        <f t="shared" ca="1" si="312"/>
        <v>1.4150000000000063</v>
      </c>
      <c r="DC226" s="2">
        <f t="shared" ca="1" si="313"/>
        <v>1.3599999999999994</v>
      </c>
      <c r="DD226" s="2">
        <f t="shared" ca="1" si="314"/>
        <v>1.3199999999999932</v>
      </c>
      <c r="DE226" s="2">
        <f t="shared" ca="1" si="315"/>
        <v>1.3100000000000023</v>
      </c>
      <c r="DF226" s="2">
        <f t="shared" ca="1" si="316"/>
        <v>1.3149999999999977</v>
      </c>
      <c r="DG226" s="2">
        <f t="shared" ca="1" si="317"/>
        <v>1.3250000000000028</v>
      </c>
      <c r="DH226" s="2">
        <f t="shared" ca="1" si="318"/>
        <v>1.3250000000000028</v>
      </c>
      <c r="DI226" s="2">
        <f t="shared" ca="1" si="319"/>
        <v>1.3299999999999983</v>
      </c>
      <c r="DJ226" s="2">
        <f t="shared" ca="1" si="320"/>
        <v>1.3449999999999989</v>
      </c>
      <c r="DK226" s="2">
        <f t="shared" ca="1" si="320"/>
        <v>1.3599999999999994</v>
      </c>
      <c r="DL226" s="2">
        <f t="shared" ca="1" si="321"/>
        <v>1.375</v>
      </c>
      <c r="DM226" s="2">
        <f t="shared" ca="1" si="322"/>
        <v>1.3799999999999955</v>
      </c>
      <c r="DN226" s="2">
        <f t="shared" ca="1" si="323"/>
        <v>1.3850000000000051</v>
      </c>
      <c r="DO226" s="2">
        <f t="shared" ca="1" si="324"/>
        <v>1.3900000000000006</v>
      </c>
      <c r="DP226" s="2">
        <f t="shared" ca="1" si="325"/>
        <v>1.394999999999996</v>
      </c>
      <c r="DQ226" s="2">
        <f t="shared" ca="1" si="326"/>
        <v>1.4000000000000057</v>
      </c>
      <c r="DR226" s="2">
        <f t="shared" ca="1" si="327"/>
        <v>1.4050000000000011</v>
      </c>
      <c r="DS226" s="2">
        <f t="shared" ca="1" si="328"/>
        <v>1.4249999999999972</v>
      </c>
      <c r="DT226" s="2">
        <f t="shared" si="329"/>
        <v>1.405</v>
      </c>
      <c r="DU226" s="2">
        <f t="shared" si="330"/>
        <v>1.381</v>
      </c>
      <c r="DV226" s="2">
        <f t="shared" si="331"/>
        <v>1.375</v>
      </c>
    </row>
    <row r="227" spans="2:126" x14ac:dyDescent="0.2">
      <c r="B227" s="1">
        <v>43776</v>
      </c>
      <c r="C227">
        <v>1.625</v>
      </c>
      <c r="D227">
        <v>1.5900000000000034</v>
      </c>
      <c r="E227">
        <v>1.5400000000000063</v>
      </c>
      <c r="F227">
        <v>1.5349999999999966</v>
      </c>
      <c r="G227">
        <v>1.5100000000000051</v>
      </c>
      <c r="H227">
        <v>1.480000000000004</v>
      </c>
      <c r="I227">
        <v>1.480000000000004</v>
      </c>
      <c r="J227">
        <v>1.4549999999999983</v>
      </c>
      <c r="K227">
        <v>1.4399999999999977</v>
      </c>
      <c r="L227">
        <v>1.4449999999999932</v>
      </c>
      <c r="M227">
        <v>1.4200000000000017</v>
      </c>
      <c r="N227">
        <v>1.4099999999999966</v>
      </c>
      <c r="O227">
        <v>1.4659</v>
      </c>
      <c r="P227">
        <v>1.4602999999999999</v>
      </c>
      <c r="Q227">
        <v>1.4775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>
        <v>1.7425000000000068</v>
      </c>
      <c r="Y227">
        <v>1.5750000000000028</v>
      </c>
      <c r="Z227">
        <v>1.5049999999999955</v>
      </c>
      <c r="AA227">
        <v>1.4650000000000034</v>
      </c>
      <c r="AB227">
        <v>1.4300000000000068</v>
      </c>
      <c r="AC227">
        <v>1.4050000000000011</v>
      </c>
      <c r="AD227">
        <v>1.4050000000000011</v>
      </c>
      <c r="AE227">
        <v>1.4200000000000017</v>
      </c>
      <c r="AF227">
        <v>1.4300000000000068</v>
      </c>
      <c r="AG227">
        <v>1.4350000000000023</v>
      </c>
      <c r="AH227">
        <v>1.4399999999999977</v>
      </c>
      <c r="AI227">
        <v>1.4549999999999983</v>
      </c>
      <c r="AJ227">
        <v>1.4699999999999989</v>
      </c>
      <c r="AK227">
        <v>1.4849999999999994</v>
      </c>
      <c r="AL227">
        <v>1.4899999999999949</v>
      </c>
      <c r="AM227">
        <v>1.4950000000000045</v>
      </c>
      <c r="AN227">
        <v>1.5</v>
      </c>
      <c r="AO227">
        <v>1.5049999999999955</v>
      </c>
      <c r="AP227">
        <v>1.5100000000000051</v>
      </c>
      <c r="AQ227">
        <v>1.5150000000000006</v>
      </c>
      <c r="AR227">
        <v>1.5349999999999966</v>
      </c>
      <c r="AS227">
        <v>1.5450000000000017</v>
      </c>
      <c r="AT227">
        <v>1.5550000000000068</v>
      </c>
      <c r="AU227">
        <v>1.5649999999999977</v>
      </c>
      <c r="AV227">
        <v>1.5750000000000028</v>
      </c>
      <c r="AW227">
        <v>1.5849999999999937</v>
      </c>
      <c r="AX227">
        <v>1.5949999999999989</v>
      </c>
      <c r="AY227">
        <v>1.605000000000004</v>
      </c>
      <c r="AZ227">
        <v>1.6149999999999949</v>
      </c>
      <c r="BA227">
        <v>1.625</v>
      </c>
      <c r="BB227">
        <v>1.6350000000000051</v>
      </c>
      <c r="BC227">
        <v>1.644999999999996</v>
      </c>
      <c r="BD227">
        <v>1.6550000000000011</v>
      </c>
      <c r="BE227">
        <v>1.6650000000000063</v>
      </c>
      <c r="BF227">
        <v>1.6749999999999972</v>
      </c>
      <c r="BG227">
        <v>1.6850000000000023</v>
      </c>
      <c r="BH227" t="e">
        <v>#VALUE!</v>
      </c>
      <c r="BI227" t="e">
        <v>#VALUE!</v>
      </c>
      <c r="BJ227" t="e">
        <v>#VALUE!</v>
      </c>
      <c r="BK227" t="e">
        <v>#VALUE!</v>
      </c>
      <c r="BL227" t="e">
        <v>#VALUE!</v>
      </c>
      <c r="BM227" t="e">
        <v>#VALUE!</v>
      </c>
      <c r="BN227" t="e">
        <v>#VALUE!</v>
      </c>
      <c r="BO227" t="e">
        <v>#VALUE!</v>
      </c>
      <c r="BP227" t="e">
        <v>#VALUE!</v>
      </c>
      <c r="BQ227" t="e">
        <v>#VALUE!</v>
      </c>
      <c r="BR227" t="e">
        <v>#VALUE!</v>
      </c>
      <c r="BS227">
        <v>1.4200000000000017</v>
      </c>
      <c r="BT227">
        <v>1.4300000000000068</v>
      </c>
      <c r="BU227">
        <v>1.4350000000000023</v>
      </c>
      <c r="BV227">
        <v>1.4399999999999977</v>
      </c>
      <c r="BW227">
        <v>1.4549999999999983</v>
      </c>
      <c r="BX227">
        <v>1.4699999999999989</v>
      </c>
      <c r="BY227">
        <v>1.4849999999999994</v>
      </c>
      <c r="BZ227">
        <v>1.5049999999999955</v>
      </c>
      <c r="CC227">
        <f t="shared" si="304"/>
        <v>6</v>
      </c>
      <c r="CD227">
        <f t="shared" si="283"/>
        <v>7</v>
      </c>
      <c r="CE227">
        <f t="shared" si="283"/>
        <v>8</v>
      </c>
      <c r="CF227">
        <f t="shared" si="283"/>
        <v>9</v>
      </c>
      <c r="CG227">
        <f t="shared" si="283"/>
        <v>10</v>
      </c>
      <c r="CH227">
        <f t="shared" si="283"/>
        <v>11</v>
      </c>
      <c r="CI227">
        <f t="shared" si="305"/>
        <v>12</v>
      </c>
      <c r="CJ227">
        <f t="shared" si="306"/>
        <v>13</v>
      </c>
      <c r="CK227">
        <f t="shared" si="307"/>
        <v>14</v>
      </c>
      <c r="CL227">
        <f t="shared" ref="CL227:CN227" si="359">IF(ISNUMBER(CK227),CK227+1,"")</f>
        <v>15</v>
      </c>
      <c r="CM227">
        <f t="shared" si="359"/>
        <v>16</v>
      </c>
      <c r="CN227">
        <f t="shared" si="359"/>
        <v>17</v>
      </c>
      <c r="CO227">
        <f t="shared" si="347"/>
        <v>18</v>
      </c>
      <c r="CP227">
        <f t="shared" si="347"/>
        <v>19</v>
      </c>
      <c r="CQ227">
        <f t="shared" si="347"/>
        <v>20</v>
      </c>
      <c r="CR227">
        <f t="shared" si="347"/>
        <v>21</v>
      </c>
      <c r="CS227">
        <f t="shared" si="347"/>
        <v>22</v>
      </c>
      <c r="CT227">
        <f t="shared" si="347"/>
        <v>23</v>
      </c>
      <c r="CU227">
        <f t="shared" si="347"/>
        <v>24</v>
      </c>
      <c r="CV227">
        <f t="shared" si="347"/>
        <v>25</v>
      </c>
      <c r="CW227">
        <f t="shared" si="347"/>
        <v>26</v>
      </c>
      <c r="CY227" s="2">
        <f t="shared" ca="1" si="309"/>
        <v>1.7425000000000068</v>
      </c>
      <c r="CZ227" s="2">
        <f t="shared" ca="1" si="310"/>
        <v>1.5750000000000028</v>
      </c>
      <c r="DA227" s="2">
        <f t="shared" ca="1" si="311"/>
        <v>1.5049999999999955</v>
      </c>
      <c r="DB227" s="2">
        <f t="shared" ca="1" si="312"/>
        <v>1.4650000000000034</v>
      </c>
      <c r="DC227" s="2">
        <f t="shared" ca="1" si="313"/>
        <v>1.4300000000000068</v>
      </c>
      <c r="DD227" s="2">
        <f t="shared" ca="1" si="314"/>
        <v>1.4050000000000011</v>
      </c>
      <c r="DE227" s="2">
        <f t="shared" ca="1" si="315"/>
        <v>1.4050000000000011</v>
      </c>
      <c r="DF227" s="2">
        <f t="shared" ca="1" si="316"/>
        <v>1.4200000000000017</v>
      </c>
      <c r="DG227" s="2">
        <f t="shared" ca="1" si="317"/>
        <v>1.4300000000000068</v>
      </c>
      <c r="DH227" s="2">
        <f t="shared" ca="1" si="318"/>
        <v>1.4350000000000023</v>
      </c>
      <c r="DI227" s="2">
        <f t="shared" ca="1" si="319"/>
        <v>1.4399999999999977</v>
      </c>
      <c r="DJ227" s="2">
        <f t="shared" ca="1" si="320"/>
        <v>1.4549999999999983</v>
      </c>
      <c r="DK227" s="2">
        <f t="shared" ca="1" si="320"/>
        <v>1.4699999999999989</v>
      </c>
      <c r="DL227" s="2">
        <f t="shared" ca="1" si="321"/>
        <v>1.4849999999999994</v>
      </c>
      <c r="DM227" s="2">
        <f t="shared" ca="1" si="322"/>
        <v>1.4899999999999949</v>
      </c>
      <c r="DN227" s="2">
        <f t="shared" ca="1" si="323"/>
        <v>1.4950000000000045</v>
      </c>
      <c r="DO227" s="2">
        <f t="shared" ca="1" si="324"/>
        <v>1.5</v>
      </c>
      <c r="DP227" s="2">
        <f t="shared" ca="1" si="325"/>
        <v>1.5049999999999955</v>
      </c>
      <c r="DQ227" s="2">
        <f t="shared" ca="1" si="326"/>
        <v>1.5100000000000051</v>
      </c>
      <c r="DR227" s="2">
        <f t="shared" ca="1" si="327"/>
        <v>1.5150000000000006</v>
      </c>
      <c r="DS227" s="2">
        <f t="shared" ca="1" si="328"/>
        <v>1.5349999999999966</v>
      </c>
      <c r="DT227" s="2">
        <f t="shared" si="329"/>
        <v>1.4659</v>
      </c>
      <c r="DU227" s="2">
        <f t="shared" si="330"/>
        <v>1.4602999999999999</v>
      </c>
      <c r="DV227" s="2">
        <f t="shared" si="331"/>
        <v>1.4775</v>
      </c>
    </row>
    <row r="228" spans="2:126" x14ac:dyDescent="0.2">
      <c r="B228" s="1">
        <v>43777</v>
      </c>
      <c r="C228">
        <v>1.6200000000000045</v>
      </c>
      <c r="D228">
        <v>1.5949999999999989</v>
      </c>
      <c r="E228">
        <v>1.5450000000000017</v>
      </c>
      <c r="F228">
        <v>1.5400000000000063</v>
      </c>
      <c r="G228">
        <v>1.5150000000000006</v>
      </c>
      <c r="H228">
        <v>1.4849999999999994</v>
      </c>
      <c r="I228">
        <v>1.4849999999999994</v>
      </c>
      <c r="J228">
        <v>1.4599999999999937</v>
      </c>
      <c r="K228">
        <v>1.4449999999999932</v>
      </c>
      <c r="L228">
        <v>1.4500000000000028</v>
      </c>
      <c r="M228">
        <v>1.4249999999999972</v>
      </c>
      <c r="N228">
        <v>1.4150000000000063</v>
      </c>
      <c r="O228">
        <v>1.4676</v>
      </c>
      <c r="P228">
        <v>1.4621</v>
      </c>
      <c r="Q228">
        <v>1.4930000000000001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>
        <v>1.7374999999999972</v>
      </c>
      <c r="Y228">
        <v>1.5750000000000028</v>
      </c>
      <c r="Z228">
        <v>1.5049999999999955</v>
      </c>
      <c r="AA228">
        <v>1.4650000000000034</v>
      </c>
      <c r="AB228">
        <v>1.4200000000000017</v>
      </c>
      <c r="AC228">
        <v>1.3900000000000006</v>
      </c>
      <c r="AD228">
        <v>1.3900000000000006</v>
      </c>
      <c r="AE228">
        <v>1.4050000000000011</v>
      </c>
      <c r="AF228">
        <v>1.4150000000000063</v>
      </c>
      <c r="AG228">
        <v>1.4200000000000017</v>
      </c>
      <c r="AH228">
        <v>1.4249999999999972</v>
      </c>
      <c r="AI228">
        <v>1.4399999999999977</v>
      </c>
      <c r="AJ228">
        <v>1.4549999999999983</v>
      </c>
      <c r="AK228">
        <v>1.4699999999999989</v>
      </c>
      <c r="AL228">
        <v>1.4749999999999943</v>
      </c>
      <c r="AM228">
        <v>1.480000000000004</v>
      </c>
      <c r="AN228">
        <v>1.4849999999999994</v>
      </c>
      <c r="AO228">
        <v>1.4899999999999949</v>
      </c>
      <c r="AP228">
        <v>1.4950000000000045</v>
      </c>
      <c r="AQ228">
        <v>1.5</v>
      </c>
      <c r="AR228">
        <v>1.519999999999996</v>
      </c>
      <c r="AS228">
        <v>1.5300000000000011</v>
      </c>
      <c r="AT228">
        <v>1.5400000000000063</v>
      </c>
      <c r="AU228">
        <v>1.5499999999999972</v>
      </c>
      <c r="AV228">
        <v>1.5600000000000023</v>
      </c>
      <c r="AW228">
        <v>1.5699999999999932</v>
      </c>
      <c r="AX228">
        <v>1.5799999999999983</v>
      </c>
      <c r="AY228">
        <v>1.5900000000000034</v>
      </c>
      <c r="AZ228">
        <v>1.5999999999999943</v>
      </c>
      <c r="BA228">
        <v>1.6099999999999994</v>
      </c>
      <c r="BB228">
        <v>1.6200000000000045</v>
      </c>
      <c r="BC228">
        <v>1.6299999999999955</v>
      </c>
      <c r="BD228">
        <v>1.6400000000000006</v>
      </c>
      <c r="BE228">
        <v>1.6500000000000057</v>
      </c>
      <c r="BF228">
        <v>1.6599999999999966</v>
      </c>
      <c r="BG228">
        <v>1.6700000000000017</v>
      </c>
      <c r="BH228" t="e">
        <v>#VALUE!</v>
      </c>
      <c r="BI228" t="e">
        <v>#VALUE!</v>
      </c>
      <c r="BJ228" t="e">
        <v>#VALUE!</v>
      </c>
      <c r="BK228" t="e">
        <v>#VALUE!</v>
      </c>
      <c r="BL228" t="e">
        <v>#VALUE!</v>
      </c>
      <c r="BM228" t="e">
        <v>#VALUE!</v>
      </c>
      <c r="BN228" t="e">
        <v>#VALUE!</v>
      </c>
      <c r="BO228" t="e">
        <v>#VALUE!</v>
      </c>
      <c r="BP228" t="e">
        <v>#VALUE!</v>
      </c>
      <c r="BQ228" t="e">
        <v>#VALUE!</v>
      </c>
      <c r="BR228" t="e">
        <v>#VALUE!</v>
      </c>
      <c r="BS228">
        <v>1.4050000000000011</v>
      </c>
      <c r="BT228">
        <v>1.4150000000000063</v>
      </c>
      <c r="BU228">
        <v>1.4200000000000017</v>
      </c>
      <c r="BV228">
        <v>1.4249999999999972</v>
      </c>
      <c r="BW228">
        <v>1.4399999999999977</v>
      </c>
      <c r="BX228">
        <v>1.4549999999999983</v>
      </c>
      <c r="BY228">
        <v>1.4699999999999989</v>
      </c>
      <c r="BZ228">
        <v>1.4899999999999949</v>
      </c>
      <c r="CC228">
        <f t="shared" si="304"/>
        <v>6</v>
      </c>
      <c r="CD228">
        <f t="shared" si="283"/>
        <v>7</v>
      </c>
      <c r="CE228">
        <f t="shared" si="283"/>
        <v>8</v>
      </c>
      <c r="CF228">
        <f t="shared" si="283"/>
        <v>9</v>
      </c>
      <c r="CG228">
        <f t="shared" si="283"/>
        <v>10</v>
      </c>
      <c r="CH228">
        <f t="shared" si="283"/>
        <v>11</v>
      </c>
      <c r="CI228">
        <f t="shared" si="305"/>
        <v>12</v>
      </c>
      <c r="CJ228">
        <f t="shared" si="306"/>
        <v>13</v>
      </c>
      <c r="CK228">
        <f t="shared" si="307"/>
        <v>14</v>
      </c>
      <c r="CL228">
        <f t="shared" ref="CL228:CN228" si="360">IF(ISNUMBER(CK228),CK228+1,"")</f>
        <v>15</v>
      </c>
      <c r="CM228">
        <f t="shared" si="360"/>
        <v>16</v>
      </c>
      <c r="CN228">
        <f t="shared" si="360"/>
        <v>17</v>
      </c>
      <c r="CO228">
        <f t="shared" si="347"/>
        <v>18</v>
      </c>
      <c r="CP228">
        <f t="shared" si="347"/>
        <v>19</v>
      </c>
      <c r="CQ228">
        <f t="shared" si="347"/>
        <v>20</v>
      </c>
      <c r="CR228">
        <f t="shared" si="347"/>
        <v>21</v>
      </c>
      <c r="CS228">
        <f t="shared" si="347"/>
        <v>22</v>
      </c>
      <c r="CT228">
        <f t="shared" si="347"/>
        <v>23</v>
      </c>
      <c r="CU228">
        <f t="shared" si="347"/>
        <v>24</v>
      </c>
      <c r="CV228">
        <f t="shared" si="347"/>
        <v>25</v>
      </c>
      <c r="CW228">
        <f t="shared" si="347"/>
        <v>26</v>
      </c>
      <c r="CY228" s="2">
        <f t="shared" ca="1" si="309"/>
        <v>1.7374999999999972</v>
      </c>
      <c r="CZ228" s="2">
        <f t="shared" ca="1" si="310"/>
        <v>1.5750000000000028</v>
      </c>
      <c r="DA228" s="2">
        <f t="shared" ca="1" si="311"/>
        <v>1.5049999999999955</v>
      </c>
      <c r="DB228" s="2">
        <f t="shared" ca="1" si="312"/>
        <v>1.4650000000000034</v>
      </c>
      <c r="DC228" s="2">
        <f t="shared" ca="1" si="313"/>
        <v>1.4200000000000017</v>
      </c>
      <c r="DD228" s="2">
        <f t="shared" ca="1" si="314"/>
        <v>1.3900000000000006</v>
      </c>
      <c r="DE228" s="2">
        <f t="shared" ca="1" si="315"/>
        <v>1.3900000000000006</v>
      </c>
      <c r="DF228" s="2">
        <f t="shared" ca="1" si="316"/>
        <v>1.4050000000000011</v>
      </c>
      <c r="DG228" s="2">
        <f t="shared" ca="1" si="317"/>
        <v>1.4150000000000063</v>
      </c>
      <c r="DH228" s="2">
        <f t="shared" ca="1" si="318"/>
        <v>1.4200000000000017</v>
      </c>
      <c r="DI228" s="2">
        <f t="shared" ca="1" si="319"/>
        <v>1.4249999999999972</v>
      </c>
      <c r="DJ228" s="2">
        <f t="shared" ca="1" si="320"/>
        <v>1.4399999999999977</v>
      </c>
      <c r="DK228" s="2">
        <f t="shared" ca="1" si="320"/>
        <v>1.4549999999999983</v>
      </c>
      <c r="DL228" s="2">
        <f t="shared" ca="1" si="321"/>
        <v>1.4699999999999989</v>
      </c>
      <c r="DM228" s="2">
        <f t="shared" ca="1" si="322"/>
        <v>1.4749999999999943</v>
      </c>
      <c r="DN228" s="2">
        <f t="shared" ca="1" si="323"/>
        <v>1.480000000000004</v>
      </c>
      <c r="DO228" s="2">
        <f t="shared" ca="1" si="324"/>
        <v>1.4849999999999994</v>
      </c>
      <c r="DP228" s="2">
        <f t="shared" ca="1" si="325"/>
        <v>1.4899999999999949</v>
      </c>
      <c r="DQ228" s="2">
        <f t="shared" ca="1" si="326"/>
        <v>1.4950000000000045</v>
      </c>
      <c r="DR228" s="2">
        <f t="shared" ca="1" si="327"/>
        <v>1.5</v>
      </c>
      <c r="DS228" s="2">
        <f t="shared" ca="1" si="328"/>
        <v>1.519999999999996</v>
      </c>
      <c r="DT228" s="2">
        <f t="shared" si="329"/>
        <v>1.4676</v>
      </c>
      <c r="DU228" s="2">
        <f t="shared" si="330"/>
        <v>1.4621</v>
      </c>
      <c r="DV228" s="2">
        <f t="shared" si="331"/>
        <v>1.4930000000000001</v>
      </c>
    </row>
    <row r="229" spans="2:126" x14ac:dyDescent="0.2">
      <c r="B229" s="1">
        <v>43780</v>
      </c>
      <c r="C229">
        <v>1.6200000000000045</v>
      </c>
      <c r="D229">
        <v>1.5999999999999943</v>
      </c>
      <c r="E229">
        <v>1.5499999999999972</v>
      </c>
      <c r="F229">
        <v>1.5450000000000017</v>
      </c>
      <c r="G229">
        <v>1.519999999999996</v>
      </c>
      <c r="H229">
        <v>1.4899999999999949</v>
      </c>
      <c r="I229">
        <v>1.4899999999999949</v>
      </c>
      <c r="J229">
        <v>1.4650000000000034</v>
      </c>
      <c r="K229">
        <v>1.4500000000000028</v>
      </c>
      <c r="L229">
        <v>1.4549999999999983</v>
      </c>
      <c r="M229">
        <v>1.4300000000000068</v>
      </c>
      <c r="N229">
        <v>1.4200000000000017</v>
      </c>
      <c r="O229">
        <v>1.4756</v>
      </c>
      <c r="P229">
        <v>1.4695</v>
      </c>
      <c r="Q229">
        <v>1.4638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>
        <v>1.7425000000000068</v>
      </c>
      <c r="Y229">
        <v>1.5799999999999983</v>
      </c>
      <c r="Z229">
        <v>1.5100000000000051</v>
      </c>
      <c r="AA229">
        <v>1.4699999999999989</v>
      </c>
      <c r="AB229">
        <v>1.4300000000000068</v>
      </c>
      <c r="AC229">
        <v>1.4000000000000057</v>
      </c>
      <c r="AD229">
        <v>1.4000000000000057</v>
      </c>
      <c r="AE229">
        <v>1.4150000000000063</v>
      </c>
      <c r="AF229">
        <v>1.4249999999999972</v>
      </c>
      <c r="AG229">
        <v>1.4300000000000068</v>
      </c>
      <c r="AH229">
        <v>1.4350000000000023</v>
      </c>
      <c r="AI229">
        <v>1.4500000000000028</v>
      </c>
      <c r="AJ229">
        <v>1.4650000000000034</v>
      </c>
      <c r="AK229">
        <v>1.480000000000004</v>
      </c>
      <c r="AL229">
        <v>1.4849999999999994</v>
      </c>
      <c r="AM229">
        <v>1.4899999999999949</v>
      </c>
      <c r="AN229">
        <v>1.4950000000000045</v>
      </c>
      <c r="AO229">
        <v>1.5</v>
      </c>
      <c r="AP229">
        <v>1.5049999999999955</v>
      </c>
      <c r="AQ229">
        <v>1.5100000000000051</v>
      </c>
      <c r="AR229">
        <v>1.5300000000000011</v>
      </c>
      <c r="AS229">
        <v>1.5400000000000063</v>
      </c>
      <c r="AT229">
        <v>1.5499999999999972</v>
      </c>
      <c r="AU229">
        <v>1.5600000000000023</v>
      </c>
      <c r="AV229">
        <v>1.5699999999999932</v>
      </c>
      <c r="AW229">
        <v>1.5799999999999983</v>
      </c>
      <c r="AX229">
        <v>1.5900000000000034</v>
      </c>
      <c r="AY229">
        <v>1.5999999999999943</v>
      </c>
      <c r="AZ229">
        <v>1.6099999999999994</v>
      </c>
      <c r="BA229">
        <v>1.6200000000000045</v>
      </c>
      <c r="BB229">
        <v>1.6299999999999955</v>
      </c>
      <c r="BC229">
        <v>1.6400000000000006</v>
      </c>
      <c r="BD229">
        <v>1.6500000000000057</v>
      </c>
      <c r="BE229">
        <v>1.6599999999999966</v>
      </c>
      <c r="BF229">
        <v>1.6700000000000017</v>
      </c>
      <c r="BG229">
        <v>1.6800000000000068</v>
      </c>
      <c r="BH229" t="e">
        <v>#VALUE!</v>
      </c>
      <c r="BI229" t="e">
        <v>#VALUE!</v>
      </c>
      <c r="BJ229" t="e">
        <v>#VALUE!</v>
      </c>
      <c r="BK229" t="e">
        <v>#VALUE!</v>
      </c>
      <c r="BL229" t="e">
        <v>#VALUE!</v>
      </c>
      <c r="BM229" t="e">
        <v>#VALUE!</v>
      </c>
      <c r="BN229" t="e">
        <v>#VALUE!</v>
      </c>
      <c r="BO229" t="e">
        <v>#VALUE!</v>
      </c>
      <c r="BP229" t="e">
        <v>#VALUE!</v>
      </c>
      <c r="BQ229" t="e">
        <v>#VALUE!</v>
      </c>
      <c r="BR229" t="e">
        <v>#VALUE!</v>
      </c>
      <c r="BS229">
        <v>1.4150000000000063</v>
      </c>
      <c r="BT229">
        <v>1.4249999999999972</v>
      </c>
      <c r="BU229">
        <v>1.4300000000000068</v>
      </c>
      <c r="BV229">
        <v>1.4350000000000023</v>
      </c>
      <c r="BW229">
        <v>1.4500000000000028</v>
      </c>
      <c r="BX229">
        <v>1.4650000000000034</v>
      </c>
      <c r="BY229">
        <v>1.480000000000004</v>
      </c>
      <c r="BZ229">
        <v>1.5</v>
      </c>
      <c r="CC229">
        <f t="shared" si="304"/>
        <v>6</v>
      </c>
      <c r="CD229">
        <f t="shared" si="283"/>
        <v>7</v>
      </c>
      <c r="CE229">
        <f t="shared" si="283"/>
        <v>8</v>
      </c>
      <c r="CF229">
        <f t="shared" si="283"/>
        <v>9</v>
      </c>
      <c r="CG229">
        <f t="shared" si="283"/>
        <v>10</v>
      </c>
      <c r="CH229">
        <f t="shared" si="283"/>
        <v>11</v>
      </c>
      <c r="CI229">
        <f t="shared" si="305"/>
        <v>12</v>
      </c>
      <c r="CJ229">
        <f t="shared" si="306"/>
        <v>13</v>
      </c>
      <c r="CK229">
        <f t="shared" si="307"/>
        <v>14</v>
      </c>
      <c r="CL229">
        <f t="shared" ref="CL229:CN229" si="361">IF(ISNUMBER(CK229),CK229+1,"")</f>
        <v>15</v>
      </c>
      <c r="CM229">
        <f t="shared" si="361"/>
        <v>16</v>
      </c>
      <c r="CN229">
        <f t="shared" si="361"/>
        <v>17</v>
      </c>
      <c r="CO229">
        <f t="shared" si="347"/>
        <v>18</v>
      </c>
      <c r="CP229">
        <f t="shared" si="347"/>
        <v>19</v>
      </c>
      <c r="CQ229">
        <f t="shared" si="347"/>
        <v>20</v>
      </c>
      <c r="CR229">
        <f t="shared" si="347"/>
        <v>21</v>
      </c>
      <c r="CS229">
        <f t="shared" si="347"/>
        <v>22</v>
      </c>
      <c r="CT229">
        <f t="shared" si="347"/>
        <v>23</v>
      </c>
      <c r="CU229">
        <f t="shared" si="347"/>
        <v>24</v>
      </c>
      <c r="CV229">
        <f t="shared" si="347"/>
        <v>25</v>
      </c>
      <c r="CW229">
        <f t="shared" si="347"/>
        <v>26</v>
      </c>
      <c r="CY229" s="2">
        <f t="shared" ca="1" si="309"/>
        <v>1.7425000000000068</v>
      </c>
      <c r="CZ229" s="2">
        <f t="shared" ca="1" si="310"/>
        <v>1.5799999999999983</v>
      </c>
      <c r="DA229" s="2">
        <f t="shared" ca="1" si="311"/>
        <v>1.5100000000000051</v>
      </c>
      <c r="DB229" s="2">
        <f t="shared" ca="1" si="312"/>
        <v>1.4699999999999989</v>
      </c>
      <c r="DC229" s="2">
        <f t="shared" ca="1" si="313"/>
        <v>1.4300000000000068</v>
      </c>
      <c r="DD229" s="2">
        <f t="shared" ca="1" si="314"/>
        <v>1.4000000000000057</v>
      </c>
      <c r="DE229" s="2">
        <f t="shared" ca="1" si="315"/>
        <v>1.4000000000000057</v>
      </c>
      <c r="DF229" s="2">
        <f t="shared" ca="1" si="316"/>
        <v>1.4150000000000063</v>
      </c>
      <c r="DG229" s="2">
        <f t="shared" ca="1" si="317"/>
        <v>1.4249999999999972</v>
      </c>
      <c r="DH229" s="2">
        <f t="shared" ca="1" si="318"/>
        <v>1.4300000000000068</v>
      </c>
      <c r="DI229" s="2">
        <f t="shared" ca="1" si="319"/>
        <v>1.4350000000000023</v>
      </c>
      <c r="DJ229" s="2">
        <f t="shared" ca="1" si="320"/>
        <v>1.4500000000000028</v>
      </c>
      <c r="DK229" s="2">
        <f t="shared" ca="1" si="320"/>
        <v>1.4650000000000034</v>
      </c>
      <c r="DL229" s="2">
        <f t="shared" ca="1" si="321"/>
        <v>1.480000000000004</v>
      </c>
      <c r="DM229" s="2">
        <f t="shared" ca="1" si="322"/>
        <v>1.4849999999999994</v>
      </c>
      <c r="DN229" s="2">
        <f t="shared" ca="1" si="323"/>
        <v>1.4899999999999949</v>
      </c>
      <c r="DO229" s="2">
        <f t="shared" ca="1" si="324"/>
        <v>1.4950000000000045</v>
      </c>
      <c r="DP229" s="2">
        <f t="shared" ca="1" si="325"/>
        <v>1.5</v>
      </c>
      <c r="DQ229" s="2">
        <f t="shared" ca="1" si="326"/>
        <v>1.5049999999999955</v>
      </c>
      <c r="DR229" s="2">
        <f t="shared" ca="1" si="327"/>
        <v>1.5100000000000051</v>
      </c>
      <c r="DS229" s="2">
        <f t="shared" ca="1" si="328"/>
        <v>1.5300000000000011</v>
      </c>
      <c r="DT229" s="2">
        <f t="shared" si="329"/>
        <v>1.4756</v>
      </c>
      <c r="DU229" s="2">
        <f t="shared" si="330"/>
        <v>1.4695</v>
      </c>
      <c r="DV229" s="2">
        <f t="shared" si="331"/>
        <v>1.4638</v>
      </c>
    </row>
    <row r="230" spans="2:126" x14ac:dyDescent="0.2">
      <c r="B230" s="1">
        <v>43781</v>
      </c>
      <c r="C230">
        <v>1.625</v>
      </c>
      <c r="D230">
        <v>1.5999999999999943</v>
      </c>
      <c r="E230">
        <v>1.5400000000000063</v>
      </c>
      <c r="F230">
        <v>1.5349999999999966</v>
      </c>
      <c r="G230">
        <v>1.5100000000000051</v>
      </c>
      <c r="H230">
        <v>1.480000000000004</v>
      </c>
      <c r="I230">
        <v>1.4749999999999943</v>
      </c>
      <c r="J230">
        <v>1.4500000000000028</v>
      </c>
      <c r="K230">
        <v>1.4350000000000023</v>
      </c>
      <c r="L230">
        <v>1.4399999999999977</v>
      </c>
      <c r="M230">
        <v>1.4150000000000063</v>
      </c>
      <c r="N230">
        <v>1.4050000000000011</v>
      </c>
      <c r="O230">
        <v>1.4634</v>
      </c>
      <c r="P230">
        <v>1.4573</v>
      </c>
      <c r="Q230">
        <v>1.4770000000000001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>
        <v>1.7349999999999994</v>
      </c>
      <c r="Y230">
        <v>1.5649999999999977</v>
      </c>
      <c r="Z230">
        <v>1.4899999999999949</v>
      </c>
      <c r="AA230">
        <v>1.4500000000000028</v>
      </c>
      <c r="AB230">
        <v>1.4000000000000057</v>
      </c>
      <c r="AC230">
        <v>1.3700000000000045</v>
      </c>
      <c r="AD230">
        <v>1.3700000000000045</v>
      </c>
      <c r="AE230">
        <v>1.3799999999999955</v>
      </c>
      <c r="AF230">
        <v>1.3900000000000006</v>
      </c>
      <c r="AG230">
        <v>1.394999999999996</v>
      </c>
      <c r="AH230">
        <v>1.4050000000000011</v>
      </c>
      <c r="AI230">
        <v>1.4200000000000017</v>
      </c>
      <c r="AJ230">
        <v>1.4350000000000023</v>
      </c>
      <c r="AK230">
        <v>1.4500000000000028</v>
      </c>
      <c r="AL230">
        <v>1.4549999999999983</v>
      </c>
      <c r="AM230">
        <v>1.4599999999999937</v>
      </c>
      <c r="AN230">
        <v>1.4650000000000034</v>
      </c>
      <c r="AO230">
        <v>1.4699999999999989</v>
      </c>
      <c r="AP230">
        <v>1.4749999999999943</v>
      </c>
      <c r="AQ230">
        <v>1.480000000000004</v>
      </c>
      <c r="AR230">
        <v>1.5</v>
      </c>
      <c r="AS230">
        <v>1.5100000000000051</v>
      </c>
      <c r="AT230">
        <v>1.519999999999996</v>
      </c>
      <c r="AU230">
        <v>1.5300000000000011</v>
      </c>
      <c r="AV230">
        <v>1.5400000000000063</v>
      </c>
      <c r="AW230">
        <v>1.5499999999999972</v>
      </c>
      <c r="AX230">
        <v>1.5600000000000023</v>
      </c>
      <c r="AY230">
        <v>1.5699999999999932</v>
      </c>
      <c r="AZ230">
        <v>1.5799999999999983</v>
      </c>
      <c r="BA230">
        <v>1.5900000000000034</v>
      </c>
      <c r="BB230">
        <v>1.5999999999999943</v>
      </c>
      <c r="BC230">
        <v>1.6099999999999994</v>
      </c>
      <c r="BD230">
        <v>1.6200000000000045</v>
      </c>
      <c r="BE230">
        <v>1.6299999999999955</v>
      </c>
      <c r="BF230">
        <v>1.6400000000000006</v>
      </c>
      <c r="BG230">
        <v>1.6500000000000057</v>
      </c>
      <c r="BH230" t="e">
        <v>#VALUE!</v>
      </c>
      <c r="BI230" t="e">
        <v>#VALUE!</v>
      </c>
      <c r="BJ230" t="e">
        <v>#VALUE!</v>
      </c>
      <c r="BK230" t="e">
        <v>#VALUE!</v>
      </c>
      <c r="BL230" t="e">
        <v>#VALUE!</v>
      </c>
      <c r="BM230" t="e">
        <v>#VALUE!</v>
      </c>
      <c r="BN230" t="e">
        <v>#VALUE!</v>
      </c>
      <c r="BO230" t="e">
        <v>#VALUE!</v>
      </c>
      <c r="BP230" t="e">
        <v>#VALUE!</v>
      </c>
      <c r="BQ230" t="e">
        <v>#VALUE!</v>
      </c>
      <c r="BR230" t="e">
        <v>#VALUE!</v>
      </c>
      <c r="BS230">
        <v>1.3799999999999955</v>
      </c>
      <c r="BT230">
        <v>1.3900000000000006</v>
      </c>
      <c r="BU230">
        <v>1.394999999999996</v>
      </c>
      <c r="BV230">
        <v>1.4050000000000011</v>
      </c>
      <c r="BW230">
        <v>1.4200000000000017</v>
      </c>
      <c r="BX230">
        <v>1.4350000000000023</v>
      </c>
      <c r="BY230">
        <v>1.4500000000000028</v>
      </c>
      <c r="BZ230">
        <v>1.4699999999999989</v>
      </c>
      <c r="CC230">
        <f t="shared" si="304"/>
        <v>6</v>
      </c>
      <c r="CD230">
        <f t="shared" si="283"/>
        <v>7</v>
      </c>
      <c r="CE230">
        <f t="shared" si="283"/>
        <v>8</v>
      </c>
      <c r="CF230">
        <f t="shared" si="283"/>
        <v>9</v>
      </c>
      <c r="CG230">
        <f t="shared" si="283"/>
        <v>10</v>
      </c>
      <c r="CH230">
        <f t="shared" si="283"/>
        <v>11</v>
      </c>
      <c r="CI230">
        <f t="shared" si="305"/>
        <v>12</v>
      </c>
      <c r="CJ230">
        <f t="shared" si="306"/>
        <v>13</v>
      </c>
      <c r="CK230">
        <f t="shared" si="307"/>
        <v>14</v>
      </c>
      <c r="CL230">
        <f t="shared" ref="CL230:CN230" si="362">IF(ISNUMBER(CK230),CK230+1,"")</f>
        <v>15</v>
      </c>
      <c r="CM230">
        <f t="shared" si="362"/>
        <v>16</v>
      </c>
      <c r="CN230">
        <f t="shared" si="362"/>
        <v>17</v>
      </c>
      <c r="CO230">
        <f t="shared" si="347"/>
        <v>18</v>
      </c>
      <c r="CP230">
        <f t="shared" si="347"/>
        <v>19</v>
      </c>
      <c r="CQ230">
        <f t="shared" si="347"/>
        <v>20</v>
      </c>
      <c r="CR230">
        <f t="shared" si="347"/>
        <v>21</v>
      </c>
      <c r="CS230">
        <f t="shared" si="347"/>
        <v>22</v>
      </c>
      <c r="CT230">
        <f t="shared" si="347"/>
        <v>23</v>
      </c>
      <c r="CU230">
        <f t="shared" si="347"/>
        <v>24</v>
      </c>
      <c r="CV230">
        <f t="shared" si="347"/>
        <v>25</v>
      </c>
      <c r="CW230">
        <f t="shared" si="347"/>
        <v>26</v>
      </c>
      <c r="CY230" s="2">
        <f t="shared" ca="1" si="309"/>
        <v>1.7349999999999994</v>
      </c>
      <c r="CZ230" s="2">
        <f t="shared" ca="1" si="310"/>
        <v>1.5649999999999977</v>
      </c>
      <c r="DA230" s="2">
        <f t="shared" ca="1" si="311"/>
        <v>1.4899999999999949</v>
      </c>
      <c r="DB230" s="2">
        <f t="shared" ca="1" si="312"/>
        <v>1.4500000000000028</v>
      </c>
      <c r="DC230" s="2">
        <f t="shared" ca="1" si="313"/>
        <v>1.4000000000000057</v>
      </c>
      <c r="DD230" s="2">
        <f t="shared" ca="1" si="314"/>
        <v>1.3700000000000045</v>
      </c>
      <c r="DE230" s="2">
        <f t="shared" ca="1" si="315"/>
        <v>1.3700000000000045</v>
      </c>
      <c r="DF230" s="2">
        <f t="shared" ca="1" si="316"/>
        <v>1.3799999999999955</v>
      </c>
      <c r="DG230" s="2">
        <f t="shared" ca="1" si="317"/>
        <v>1.3900000000000006</v>
      </c>
      <c r="DH230" s="2">
        <f t="shared" ca="1" si="318"/>
        <v>1.394999999999996</v>
      </c>
      <c r="DI230" s="2">
        <f t="shared" ca="1" si="319"/>
        <v>1.4050000000000011</v>
      </c>
      <c r="DJ230" s="2">
        <f t="shared" ca="1" si="320"/>
        <v>1.4200000000000017</v>
      </c>
      <c r="DK230" s="2">
        <f t="shared" ca="1" si="320"/>
        <v>1.4350000000000023</v>
      </c>
      <c r="DL230" s="2">
        <f t="shared" ca="1" si="321"/>
        <v>1.4500000000000028</v>
      </c>
      <c r="DM230" s="2">
        <f t="shared" ca="1" si="322"/>
        <v>1.4549999999999983</v>
      </c>
      <c r="DN230" s="2">
        <f t="shared" ca="1" si="323"/>
        <v>1.4599999999999937</v>
      </c>
      <c r="DO230" s="2">
        <f t="shared" ca="1" si="324"/>
        <v>1.4650000000000034</v>
      </c>
      <c r="DP230" s="2">
        <f t="shared" ca="1" si="325"/>
        <v>1.4699999999999989</v>
      </c>
      <c r="DQ230" s="2">
        <f t="shared" ca="1" si="326"/>
        <v>1.4749999999999943</v>
      </c>
      <c r="DR230" s="2">
        <f t="shared" ca="1" si="327"/>
        <v>1.480000000000004</v>
      </c>
      <c r="DS230" s="2">
        <f t="shared" ca="1" si="328"/>
        <v>1.5</v>
      </c>
      <c r="DT230" s="2">
        <f t="shared" si="329"/>
        <v>1.4634</v>
      </c>
      <c r="DU230" s="2">
        <f t="shared" si="330"/>
        <v>1.4573</v>
      </c>
      <c r="DV230" s="2">
        <f t="shared" si="331"/>
        <v>1.4770000000000001</v>
      </c>
    </row>
    <row r="231" spans="2:126" x14ac:dyDescent="0.2">
      <c r="B231" s="1">
        <v>43782</v>
      </c>
      <c r="C231">
        <v>1.6299999999999955</v>
      </c>
      <c r="D231">
        <v>1.5949999999999989</v>
      </c>
      <c r="E231">
        <v>1.5349999999999966</v>
      </c>
      <c r="F231">
        <v>1.5300000000000011</v>
      </c>
      <c r="G231">
        <v>1.5</v>
      </c>
      <c r="H231">
        <v>1.4650000000000034</v>
      </c>
      <c r="I231">
        <v>1.4549999999999983</v>
      </c>
      <c r="J231">
        <v>1.4300000000000068</v>
      </c>
      <c r="K231">
        <v>1.4150000000000063</v>
      </c>
      <c r="L231">
        <v>1.4200000000000017</v>
      </c>
      <c r="M231">
        <v>1.394999999999996</v>
      </c>
      <c r="N231">
        <v>1.3850000000000051</v>
      </c>
      <c r="O231">
        <v>1.423</v>
      </c>
      <c r="P231">
        <v>1.4063000000000001</v>
      </c>
      <c r="Q231">
        <v>1.4319999999999999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>
        <v>1.7374999999999972</v>
      </c>
      <c r="Y231">
        <v>1.5600000000000023</v>
      </c>
      <c r="Z231">
        <v>1.4749999999999943</v>
      </c>
      <c r="AA231">
        <v>1.4249999999999972</v>
      </c>
      <c r="AB231">
        <v>1.3700000000000045</v>
      </c>
      <c r="AC231">
        <v>1.3349999999999937</v>
      </c>
      <c r="AD231">
        <v>1.3299999999999983</v>
      </c>
      <c r="AE231">
        <v>1.3349999999999937</v>
      </c>
      <c r="AF231">
        <v>1.3400000000000034</v>
      </c>
      <c r="AG231">
        <v>1.3449999999999989</v>
      </c>
      <c r="AH231">
        <v>1.355000000000004</v>
      </c>
      <c r="AI231">
        <v>1.3700000000000045</v>
      </c>
      <c r="AJ231">
        <v>1.3850000000000051</v>
      </c>
      <c r="AK231">
        <v>1.4000000000000057</v>
      </c>
      <c r="AL231">
        <v>1.4050000000000011</v>
      </c>
      <c r="AM231">
        <v>1.4099999999999966</v>
      </c>
      <c r="AN231">
        <v>1.4150000000000063</v>
      </c>
      <c r="AO231">
        <v>1.4200000000000017</v>
      </c>
      <c r="AP231">
        <v>1.4249999999999972</v>
      </c>
      <c r="AQ231">
        <v>1.4300000000000068</v>
      </c>
      <c r="AR231">
        <v>1.4500000000000028</v>
      </c>
      <c r="AS231">
        <v>1.4599999999999937</v>
      </c>
      <c r="AT231">
        <v>1.4699999999999989</v>
      </c>
      <c r="AU231">
        <v>1.480000000000004</v>
      </c>
      <c r="AV231">
        <v>1.4899999999999949</v>
      </c>
      <c r="AW231">
        <v>1.5</v>
      </c>
      <c r="AX231">
        <v>1.5100000000000051</v>
      </c>
      <c r="AY231">
        <v>1.519999999999996</v>
      </c>
      <c r="AZ231">
        <v>1.5300000000000011</v>
      </c>
      <c r="BA231">
        <v>1.5400000000000063</v>
      </c>
      <c r="BB231">
        <v>1.5499999999999972</v>
      </c>
      <c r="BC231">
        <v>1.5600000000000023</v>
      </c>
      <c r="BD231">
        <v>1.5699999999999932</v>
      </c>
      <c r="BE231">
        <v>1.5799999999999983</v>
      </c>
      <c r="BF231">
        <v>1.5900000000000034</v>
      </c>
      <c r="BG231">
        <v>1.5999999999999943</v>
      </c>
      <c r="BH231" t="e">
        <v>#VALUE!</v>
      </c>
      <c r="BI231" t="e">
        <v>#VALUE!</v>
      </c>
      <c r="BJ231" t="e">
        <v>#VALUE!</v>
      </c>
      <c r="BK231" t="e">
        <v>#VALUE!</v>
      </c>
      <c r="BL231" t="e">
        <v>#VALUE!</v>
      </c>
      <c r="BM231" t="e">
        <v>#VALUE!</v>
      </c>
      <c r="BN231" t="e">
        <v>#VALUE!</v>
      </c>
      <c r="BO231" t="e">
        <v>#VALUE!</v>
      </c>
      <c r="BP231" t="e">
        <v>#VALUE!</v>
      </c>
      <c r="BQ231" t="e">
        <v>#VALUE!</v>
      </c>
      <c r="BR231" t="e">
        <v>#VALUE!</v>
      </c>
      <c r="BS231">
        <v>1.3349999999999937</v>
      </c>
      <c r="BT231">
        <v>1.3400000000000034</v>
      </c>
      <c r="BU231">
        <v>1.3449999999999989</v>
      </c>
      <c r="BV231">
        <v>1.355000000000004</v>
      </c>
      <c r="BW231">
        <v>1.3700000000000045</v>
      </c>
      <c r="BX231">
        <v>1.3850000000000051</v>
      </c>
      <c r="BY231">
        <v>1.4000000000000057</v>
      </c>
      <c r="BZ231">
        <v>1.4200000000000017</v>
      </c>
      <c r="CC231">
        <f t="shared" si="304"/>
        <v>6</v>
      </c>
      <c r="CD231">
        <f t="shared" si="283"/>
        <v>7</v>
      </c>
      <c r="CE231">
        <f t="shared" si="283"/>
        <v>8</v>
      </c>
      <c r="CF231">
        <f t="shared" si="283"/>
        <v>9</v>
      </c>
      <c r="CG231">
        <f t="shared" si="283"/>
        <v>10</v>
      </c>
      <c r="CH231">
        <f t="shared" si="283"/>
        <v>11</v>
      </c>
      <c r="CI231">
        <f t="shared" si="305"/>
        <v>12</v>
      </c>
      <c r="CJ231">
        <f t="shared" si="306"/>
        <v>13</v>
      </c>
      <c r="CK231">
        <f t="shared" si="307"/>
        <v>14</v>
      </c>
      <c r="CL231">
        <f t="shared" ref="CL231:CW246" si="363">IF(ISNUMBER(CK231),CK231+1,"")</f>
        <v>15</v>
      </c>
      <c r="CM231">
        <f t="shared" si="363"/>
        <v>16</v>
      </c>
      <c r="CN231">
        <f t="shared" si="363"/>
        <v>17</v>
      </c>
      <c r="CO231">
        <f t="shared" si="363"/>
        <v>18</v>
      </c>
      <c r="CP231">
        <f t="shared" si="363"/>
        <v>19</v>
      </c>
      <c r="CQ231">
        <f t="shared" si="363"/>
        <v>20</v>
      </c>
      <c r="CR231">
        <f t="shared" si="363"/>
        <v>21</v>
      </c>
      <c r="CS231">
        <f t="shared" si="363"/>
        <v>22</v>
      </c>
      <c r="CT231">
        <f t="shared" si="363"/>
        <v>23</v>
      </c>
      <c r="CU231">
        <f t="shared" si="363"/>
        <v>24</v>
      </c>
      <c r="CV231">
        <f t="shared" si="363"/>
        <v>25</v>
      </c>
      <c r="CW231">
        <f t="shared" si="363"/>
        <v>26</v>
      </c>
      <c r="CY231" s="2">
        <f t="shared" ca="1" si="309"/>
        <v>1.7374999999999972</v>
      </c>
      <c r="CZ231" s="2">
        <f t="shared" ca="1" si="310"/>
        <v>1.5600000000000023</v>
      </c>
      <c r="DA231" s="2">
        <f t="shared" ca="1" si="311"/>
        <v>1.4749999999999943</v>
      </c>
      <c r="DB231" s="2">
        <f t="shared" ca="1" si="312"/>
        <v>1.4249999999999972</v>
      </c>
      <c r="DC231" s="2">
        <f t="shared" ca="1" si="313"/>
        <v>1.3700000000000045</v>
      </c>
      <c r="DD231" s="2">
        <f t="shared" ca="1" si="314"/>
        <v>1.3349999999999937</v>
      </c>
      <c r="DE231" s="2">
        <f t="shared" ca="1" si="315"/>
        <v>1.3299999999999983</v>
      </c>
      <c r="DF231" s="2">
        <f t="shared" ca="1" si="316"/>
        <v>1.3349999999999937</v>
      </c>
      <c r="DG231" s="2">
        <f t="shared" ca="1" si="317"/>
        <v>1.3400000000000034</v>
      </c>
      <c r="DH231" s="2">
        <f t="shared" ca="1" si="318"/>
        <v>1.3449999999999989</v>
      </c>
      <c r="DI231" s="2">
        <f t="shared" ca="1" si="319"/>
        <v>1.355000000000004</v>
      </c>
      <c r="DJ231" s="2">
        <f t="shared" ca="1" si="320"/>
        <v>1.3700000000000045</v>
      </c>
      <c r="DK231" s="2">
        <f t="shared" ca="1" si="320"/>
        <v>1.3850000000000051</v>
      </c>
      <c r="DL231" s="2">
        <f t="shared" ca="1" si="321"/>
        <v>1.4000000000000057</v>
      </c>
      <c r="DM231" s="2">
        <f t="shared" ca="1" si="322"/>
        <v>1.4050000000000011</v>
      </c>
      <c r="DN231" s="2">
        <f t="shared" ca="1" si="323"/>
        <v>1.4099999999999966</v>
      </c>
      <c r="DO231" s="2">
        <f t="shared" ca="1" si="324"/>
        <v>1.4150000000000063</v>
      </c>
      <c r="DP231" s="2">
        <f t="shared" ca="1" si="325"/>
        <v>1.4200000000000017</v>
      </c>
      <c r="DQ231" s="2">
        <f t="shared" ca="1" si="326"/>
        <v>1.4249999999999972</v>
      </c>
      <c r="DR231" s="2">
        <f t="shared" ca="1" si="327"/>
        <v>1.4300000000000068</v>
      </c>
      <c r="DS231" s="2">
        <f t="shared" ca="1" si="328"/>
        <v>1.4500000000000028</v>
      </c>
      <c r="DT231" s="2">
        <f t="shared" si="329"/>
        <v>1.423</v>
      </c>
      <c r="DU231" s="2">
        <f t="shared" si="330"/>
        <v>1.4063000000000001</v>
      </c>
      <c r="DV231" s="2">
        <f t="shared" si="331"/>
        <v>1.4319999999999999</v>
      </c>
    </row>
    <row r="232" spans="2:126" x14ac:dyDescent="0.2">
      <c r="B232" s="1">
        <v>43783</v>
      </c>
      <c r="C232">
        <v>1.625</v>
      </c>
      <c r="D232">
        <v>1.5900000000000034</v>
      </c>
      <c r="E232">
        <v>1.5300000000000011</v>
      </c>
      <c r="F232">
        <v>1.519999999999996</v>
      </c>
      <c r="G232">
        <v>1.480000000000004</v>
      </c>
      <c r="H232">
        <v>1.4449999999999932</v>
      </c>
      <c r="I232">
        <v>1.4350000000000023</v>
      </c>
      <c r="J232">
        <v>1.4099999999999966</v>
      </c>
      <c r="K232">
        <v>1.3850000000000051</v>
      </c>
      <c r="L232">
        <v>1.3900000000000006</v>
      </c>
      <c r="M232">
        <v>1.3649999999999949</v>
      </c>
      <c r="N232">
        <v>1.355000000000004</v>
      </c>
      <c r="O232">
        <v>1.3759999999999999</v>
      </c>
      <c r="P232">
        <v>1.3427</v>
      </c>
      <c r="Q232">
        <v>1.3523000000000001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>
        <v>1.7325000000000017</v>
      </c>
      <c r="Y232">
        <v>1.5550000000000068</v>
      </c>
      <c r="Z232">
        <v>1.4599999999999937</v>
      </c>
      <c r="AA232">
        <v>1.4000000000000057</v>
      </c>
      <c r="AB232">
        <v>1.3349999999999937</v>
      </c>
      <c r="AC232">
        <v>1.2900000000000063</v>
      </c>
      <c r="AD232">
        <v>1.2800000000000011</v>
      </c>
      <c r="AE232">
        <v>1.2849999999999966</v>
      </c>
      <c r="AF232">
        <v>1.2900000000000063</v>
      </c>
      <c r="AG232">
        <v>1.2950000000000017</v>
      </c>
      <c r="AH232">
        <v>1.3050000000000068</v>
      </c>
      <c r="AI232">
        <v>1.3199999999999932</v>
      </c>
      <c r="AJ232">
        <v>1.3349999999999937</v>
      </c>
      <c r="AK232">
        <v>1.3499999999999943</v>
      </c>
      <c r="AL232">
        <v>1.355000000000004</v>
      </c>
      <c r="AM232">
        <v>1.3599999999999994</v>
      </c>
      <c r="AN232">
        <v>1.3649999999999949</v>
      </c>
      <c r="AO232">
        <v>1.3700000000000045</v>
      </c>
      <c r="AP232">
        <v>1.375</v>
      </c>
      <c r="AQ232">
        <v>1.3799999999999955</v>
      </c>
      <c r="AR232">
        <v>1.4000000000000057</v>
      </c>
      <c r="AS232">
        <v>1.4099999999999966</v>
      </c>
      <c r="AT232">
        <v>1.4200000000000017</v>
      </c>
      <c r="AU232">
        <v>1.4300000000000068</v>
      </c>
      <c r="AV232">
        <v>1.4399999999999977</v>
      </c>
      <c r="AW232">
        <v>1.4500000000000028</v>
      </c>
      <c r="AX232">
        <v>1.4599999999999937</v>
      </c>
      <c r="AY232">
        <v>1.4699999999999989</v>
      </c>
      <c r="AZ232">
        <v>1.480000000000004</v>
      </c>
      <c r="BA232">
        <v>1.4899999999999949</v>
      </c>
      <c r="BB232">
        <v>1.5</v>
      </c>
      <c r="BC232">
        <v>1.5100000000000051</v>
      </c>
      <c r="BD232">
        <v>1.519999999999996</v>
      </c>
      <c r="BE232">
        <v>1.5300000000000011</v>
      </c>
      <c r="BF232">
        <v>1.5400000000000063</v>
      </c>
      <c r="BG232">
        <v>1.5499999999999972</v>
      </c>
      <c r="BH232" t="e">
        <v>#VALUE!</v>
      </c>
      <c r="BI232" t="e">
        <v>#VALUE!</v>
      </c>
      <c r="BJ232" t="e">
        <v>#VALUE!</v>
      </c>
      <c r="BK232" t="e">
        <v>#VALUE!</v>
      </c>
      <c r="BL232" t="e">
        <v>#VALUE!</v>
      </c>
      <c r="BM232" t="e">
        <v>#VALUE!</v>
      </c>
      <c r="BN232" t="e">
        <v>#VALUE!</v>
      </c>
      <c r="BO232" t="e">
        <v>#VALUE!</v>
      </c>
      <c r="BP232" t="e">
        <v>#VALUE!</v>
      </c>
      <c r="BQ232" t="e">
        <v>#VALUE!</v>
      </c>
      <c r="BR232" t="e">
        <v>#VALUE!</v>
      </c>
      <c r="BS232">
        <v>1.2849999999999966</v>
      </c>
      <c r="BT232">
        <v>1.2900000000000063</v>
      </c>
      <c r="BU232">
        <v>1.2950000000000017</v>
      </c>
      <c r="BV232">
        <v>1.3050000000000068</v>
      </c>
      <c r="BW232">
        <v>1.3199999999999932</v>
      </c>
      <c r="BX232">
        <v>1.3349999999999937</v>
      </c>
      <c r="BY232">
        <v>1.3499999999999943</v>
      </c>
      <c r="BZ232">
        <v>1.3700000000000045</v>
      </c>
      <c r="CC232">
        <f t="shared" si="304"/>
        <v>6</v>
      </c>
      <c r="CD232">
        <f t="shared" si="283"/>
        <v>7</v>
      </c>
      <c r="CE232">
        <f t="shared" si="283"/>
        <v>8</v>
      </c>
      <c r="CF232">
        <f t="shared" si="283"/>
        <v>9</v>
      </c>
      <c r="CG232">
        <f t="shared" si="283"/>
        <v>10</v>
      </c>
      <c r="CH232">
        <f t="shared" si="283"/>
        <v>11</v>
      </c>
      <c r="CI232">
        <f t="shared" si="305"/>
        <v>12</v>
      </c>
      <c r="CJ232">
        <f t="shared" si="306"/>
        <v>13</v>
      </c>
      <c r="CK232">
        <f t="shared" si="307"/>
        <v>14</v>
      </c>
      <c r="CL232">
        <f t="shared" ref="CL232:CN232" si="364">IF(ISNUMBER(CK232),CK232+1,"")</f>
        <v>15</v>
      </c>
      <c r="CM232">
        <f t="shared" si="364"/>
        <v>16</v>
      </c>
      <c r="CN232">
        <f t="shared" si="364"/>
        <v>17</v>
      </c>
      <c r="CO232">
        <f t="shared" si="363"/>
        <v>18</v>
      </c>
      <c r="CP232">
        <f t="shared" si="363"/>
        <v>19</v>
      </c>
      <c r="CQ232">
        <f t="shared" si="363"/>
        <v>20</v>
      </c>
      <c r="CR232">
        <f t="shared" si="363"/>
        <v>21</v>
      </c>
      <c r="CS232">
        <f t="shared" si="363"/>
        <v>22</v>
      </c>
      <c r="CT232">
        <f t="shared" si="363"/>
        <v>23</v>
      </c>
      <c r="CU232">
        <f t="shared" si="363"/>
        <v>24</v>
      </c>
      <c r="CV232">
        <f t="shared" si="363"/>
        <v>25</v>
      </c>
      <c r="CW232">
        <f t="shared" si="363"/>
        <v>26</v>
      </c>
      <c r="CY232" s="2">
        <f t="shared" ca="1" si="309"/>
        <v>1.7325000000000017</v>
      </c>
      <c r="CZ232" s="2">
        <f t="shared" ca="1" si="310"/>
        <v>1.5550000000000068</v>
      </c>
      <c r="DA232" s="2">
        <f t="shared" ca="1" si="311"/>
        <v>1.4599999999999937</v>
      </c>
      <c r="DB232" s="2">
        <f t="shared" ca="1" si="312"/>
        <v>1.4000000000000057</v>
      </c>
      <c r="DC232" s="2">
        <f t="shared" ca="1" si="313"/>
        <v>1.3349999999999937</v>
      </c>
      <c r="DD232" s="2">
        <f t="shared" ca="1" si="314"/>
        <v>1.2900000000000063</v>
      </c>
      <c r="DE232" s="2">
        <f t="shared" ca="1" si="315"/>
        <v>1.2800000000000011</v>
      </c>
      <c r="DF232" s="2">
        <f t="shared" ca="1" si="316"/>
        <v>1.2849999999999966</v>
      </c>
      <c r="DG232" s="2">
        <f t="shared" ca="1" si="317"/>
        <v>1.2900000000000063</v>
      </c>
      <c r="DH232" s="2">
        <f t="shared" ca="1" si="318"/>
        <v>1.2950000000000017</v>
      </c>
      <c r="DI232" s="2">
        <f t="shared" ca="1" si="319"/>
        <v>1.3050000000000068</v>
      </c>
      <c r="DJ232" s="2">
        <f t="shared" ca="1" si="320"/>
        <v>1.3199999999999932</v>
      </c>
      <c r="DK232" s="2">
        <f t="shared" ca="1" si="320"/>
        <v>1.3349999999999937</v>
      </c>
      <c r="DL232" s="2">
        <f t="shared" ca="1" si="321"/>
        <v>1.3499999999999943</v>
      </c>
      <c r="DM232" s="2">
        <f t="shared" ca="1" si="322"/>
        <v>1.355000000000004</v>
      </c>
      <c r="DN232" s="2">
        <f t="shared" ca="1" si="323"/>
        <v>1.3599999999999994</v>
      </c>
      <c r="DO232" s="2">
        <f t="shared" ca="1" si="324"/>
        <v>1.3649999999999949</v>
      </c>
      <c r="DP232" s="2">
        <f t="shared" ca="1" si="325"/>
        <v>1.3700000000000045</v>
      </c>
      <c r="DQ232" s="2">
        <f t="shared" ca="1" si="326"/>
        <v>1.375</v>
      </c>
      <c r="DR232" s="2">
        <f t="shared" ca="1" si="327"/>
        <v>1.3799999999999955</v>
      </c>
      <c r="DS232" s="2">
        <f t="shared" ca="1" si="328"/>
        <v>1.4000000000000057</v>
      </c>
      <c r="DT232" s="2">
        <f t="shared" si="329"/>
        <v>1.3759999999999999</v>
      </c>
      <c r="DU232" s="2">
        <f t="shared" si="330"/>
        <v>1.3427</v>
      </c>
      <c r="DV232" s="2">
        <f t="shared" si="331"/>
        <v>1.3523000000000001</v>
      </c>
    </row>
    <row r="233" spans="2:126" x14ac:dyDescent="0.2">
      <c r="B233" s="1">
        <v>43784</v>
      </c>
      <c r="C233">
        <v>1.6200000000000045</v>
      </c>
      <c r="D233">
        <v>1.5900000000000034</v>
      </c>
      <c r="E233">
        <v>1.5349999999999966</v>
      </c>
      <c r="F233">
        <v>1.5300000000000011</v>
      </c>
      <c r="G233">
        <v>1.4899999999999949</v>
      </c>
      <c r="H233">
        <v>1.4549999999999983</v>
      </c>
      <c r="I233">
        <v>1.4449999999999932</v>
      </c>
      <c r="J233">
        <v>1.4200000000000017</v>
      </c>
      <c r="K233">
        <v>1.394999999999996</v>
      </c>
      <c r="L233">
        <v>1.4000000000000057</v>
      </c>
      <c r="M233">
        <v>1.375</v>
      </c>
      <c r="N233">
        <v>1.3649999999999949</v>
      </c>
      <c r="O233">
        <v>1.393</v>
      </c>
      <c r="P233">
        <v>1.3648</v>
      </c>
      <c r="Q233">
        <v>1.3713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>
        <v>1.7325000000000017</v>
      </c>
      <c r="Y233">
        <v>1.5600000000000023</v>
      </c>
      <c r="Z233">
        <v>1.4650000000000034</v>
      </c>
      <c r="AA233">
        <v>1.4050000000000011</v>
      </c>
      <c r="AB233">
        <v>1.3449999999999989</v>
      </c>
      <c r="AC233">
        <v>1.2999999999999972</v>
      </c>
      <c r="AD233">
        <v>1.2900000000000063</v>
      </c>
      <c r="AE233">
        <v>1.2950000000000017</v>
      </c>
      <c r="AF233">
        <v>1.2999999999999972</v>
      </c>
      <c r="AG233">
        <v>1.3050000000000068</v>
      </c>
      <c r="AH233">
        <v>1.3149999999999977</v>
      </c>
      <c r="AI233">
        <v>1.3299999999999983</v>
      </c>
      <c r="AJ233">
        <v>1.3449999999999989</v>
      </c>
      <c r="AK233">
        <v>1.3599999999999994</v>
      </c>
      <c r="AL233">
        <v>1.3649999999999949</v>
      </c>
      <c r="AM233">
        <v>1.3700000000000045</v>
      </c>
      <c r="AN233">
        <v>1.375</v>
      </c>
      <c r="AO233">
        <v>1.3799999999999955</v>
      </c>
      <c r="AP233">
        <v>1.3850000000000051</v>
      </c>
      <c r="AQ233">
        <v>1.3900000000000006</v>
      </c>
      <c r="AR233">
        <v>1.4099999999999966</v>
      </c>
      <c r="AS233">
        <v>1.4200000000000017</v>
      </c>
      <c r="AT233">
        <v>1.4300000000000068</v>
      </c>
      <c r="AU233">
        <v>1.4399999999999977</v>
      </c>
      <c r="AV233">
        <v>1.4500000000000028</v>
      </c>
      <c r="AW233">
        <v>1.4599999999999937</v>
      </c>
      <c r="AX233">
        <v>1.4699999999999989</v>
      </c>
      <c r="AY233">
        <v>1.480000000000004</v>
      </c>
      <c r="AZ233">
        <v>1.4899999999999949</v>
      </c>
      <c r="BA233">
        <v>1.5</v>
      </c>
      <c r="BB233">
        <v>1.5100000000000051</v>
      </c>
      <c r="BC233">
        <v>1.519999999999996</v>
      </c>
      <c r="BD233">
        <v>1.5300000000000011</v>
      </c>
      <c r="BE233">
        <v>1.5400000000000063</v>
      </c>
      <c r="BF233">
        <v>1.5499999999999972</v>
      </c>
      <c r="BG233">
        <v>1.5600000000000023</v>
      </c>
      <c r="BH233" t="e">
        <v>#VALUE!</v>
      </c>
      <c r="BI233" t="e">
        <v>#VALUE!</v>
      </c>
      <c r="BJ233" t="e">
        <v>#VALUE!</v>
      </c>
      <c r="BK233" t="e">
        <v>#VALUE!</v>
      </c>
      <c r="BL233" t="e">
        <v>#VALUE!</v>
      </c>
      <c r="BM233" t="e">
        <v>#VALUE!</v>
      </c>
      <c r="BN233" t="e">
        <v>#VALUE!</v>
      </c>
      <c r="BO233" t="e">
        <v>#VALUE!</v>
      </c>
      <c r="BP233" t="e">
        <v>#VALUE!</v>
      </c>
      <c r="BQ233" t="e">
        <v>#VALUE!</v>
      </c>
      <c r="BR233" t="e">
        <v>#VALUE!</v>
      </c>
      <c r="BS233">
        <v>1.2950000000000017</v>
      </c>
      <c r="BT233">
        <v>1.2999999999999972</v>
      </c>
      <c r="BU233">
        <v>1.3050000000000068</v>
      </c>
      <c r="BV233">
        <v>1.3149999999999977</v>
      </c>
      <c r="BW233">
        <v>1.3299999999999983</v>
      </c>
      <c r="BX233">
        <v>1.3449999999999989</v>
      </c>
      <c r="BY233">
        <v>1.3599999999999994</v>
      </c>
      <c r="BZ233">
        <v>1.3799999999999955</v>
      </c>
      <c r="CC233">
        <f t="shared" si="304"/>
        <v>6</v>
      </c>
      <c r="CD233">
        <f t="shared" si="283"/>
        <v>7</v>
      </c>
      <c r="CE233">
        <f t="shared" si="283"/>
        <v>8</v>
      </c>
      <c r="CF233">
        <f t="shared" si="283"/>
        <v>9</v>
      </c>
      <c r="CG233">
        <f t="shared" si="283"/>
        <v>10</v>
      </c>
      <c r="CH233">
        <f t="shared" si="283"/>
        <v>11</v>
      </c>
      <c r="CI233">
        <f t="shared" si="305"/>
        <v>12</v>
      </c>
      <c r="CJ233">
        <f t="shared" si="306"/>
        <v>13</v>
      </c>
      <c r="CK233">
        <f t="shared" si="307"/>
        <v>14</v>
      </c>
      <c r="CL233">
        <f t="shared" ref="CL233:CN233" si="365">IF(ISNUMBER(CK233),CK233+1,"")</f>
        <v>15</v>
      </c>
      <c r="CM233">
        <f t="shared" si="365"/>
        <v>16</v>
      </c>
      <c r="CN233">
        <f t="shared" si="365"/>
        <v>17</v>
      </c>
      <c r="CO233">
        <f t="shared" si="363"/>
        <v>18</v>
      </c>
      <c r="CP233">
        <f t="shared" si="363"/>
        <v>19</v>
      </c>
      <c r="CQ233">
        <f t="shared" si="363"/>
        <v>20</v>
      </c>
      <c r="CR233">
        <f t="shared" si="363"/>
        <v>21</v>
      </c>
      <c r="CS233">
        <f t="shared" si="363"/>
        <v>22</v>
      </c>
      <c r="CT233">
        <f t="shared" si="363"/>
        <v>23</v>
      </c>
      <c r="CU233">
        <f t="shared" si="363"/>
        <v>24</v>
      </c>
      <c r="CV233">
        <f t="shared" si="363"/>
        <v>25</v>
      </c>
      <c r="CW233">
        <f t="shared" si="363"/>
        <v>26</v>
      </c>
      <c r="CY233" s="2">
        <f t="shared" ca="1" si="309"/>
        <v>1.7325000000000017</v>
      </c>
      <c r="CZ233" s="2">
        <f t="shared" ca="1" si="310"/>
        <v>1.5600000000000023</v>
      </c>
      <c r="DA233" s="2">
        <f t="shared" ca="1" si="311"/>
        <v>1.4650000000000034</v>
      </c>
      <c r="DB233" s="2">
        <f t="shared" ca="1" si="312"/>
        <v>1.4050000000000011</v>
      </c>
      <c r="DC233" s="2">
        <f t="shared" ca="1" si="313"/>
        <v>1.3449999999999989</v>
      </c>
      <c r="DD233" s="2">
        <f t="shared" ca="1" si="314"/>
        <v>1.2999999999999972</v>
      </c>
      <c r="DE233" s="2">
        <f t="shared" ca="1" si="315"/>
        <v>1.2900000000000063</v>
      </c>
      <c r="DF233" s="2">
        <f t="shared" ca="1" si="316"/>
        <v>1.2950000000000017</v>
      </c>
      <c r="DG233" s="2">
        <f t="shared" ca="1" si="317"/>
        <v>1.2999999999999972</v>
      </c>
      <c r="DH233" s="2">
        <f t="shared" ca="1" si="318"/>
        <v>1.3050000000000068</v>
      </c>
      <c r="DI233" s="2">
        <f t="shared" ca="1" si="319"/>
        <v>1.3149999999999977</v>
      </c>
      <c r="DJ233" s="2">
        <f t="shared" ca="1" si="320"/>
        <v>1.3299999999999983</v>
      </c>
      <c r="DK233" s="2">
        <f t="shared" ca="1" si="320"/>
        <v>1.3449999999999989</v>
      </c>
      <c r="DL233" s="2">
        <f t="shared" ca="1" si="321"/>
        <v>1.3599999999999994</v>
      </c>
      <c r="DM233" s="2">
        <f t="shared" ca="1" si="322"/>
        <v>1.3649999999999949</v>
      </c>
      <c r="DN233" s="2">
        <f t="shared" ca="1" si="323"/>
        <v>1.3700000000000045</v>
      </c>
      <c r="DO233" s="2">
        <f t="shared" ca="1" si="324"/>
        <v>1.375</v>
      </c>
      <c r="DP233" s="2">
        <f t="shared" ca="1" si="325"/>
        <v>1.3799999999999955</v>
      </c>
      <c r="DQ233" s="2">
        <f t="shared" ca="1" si="326"/>
        <v>1.3850000000000051</v>
      </c>
      <c r="DR233" s="2">
        <f t="shared" ca="1" si="327"/>
        <v>1.3900000000000006</v>
      </c>
      <c r="DS233" s="2">
        <f t="shared" ca="1" si="328"/>
        <v>1.4099999999999966</v>
      </c>
      <c r="DT233" s="2">
        <f t="shared" si="329"/>
        <v>1.393</v>
      </c>
      <c r="DU233" s="2">
        <f t="shared" si="330"/>
        <v>1.3648</v>
      </c>
      <c r="DV233" s="2">
        <f t="shared" si="331"/>
        <v>1.3713</v>
      </c>
    </row>
    <row r="234" spans="2:126" x14ac:dyDescent="0.2">
      <c r="B234" s="1">
        <v>43787</v>
      </c>
      <c r="C234">
        <v>1.6200000000000045</v>
      </c>
      <c r="D234">
        <v>1.5900000000000034</v>
      </c>
      <c r="E234">
        <v>1.5349999999999966</v>
      </c>
      <c r="F234">
        <v>1.5300000000000011</v>
      </c>
      <c r="G234">
        <v>1.4899999999999949</v>
      </c>
      <c r="H234">
        <v>1.4500000000000028</v>
      </c>
      <c r="I234">
        <v>1.4350000000000023</v>
      </c>
      <c r="J234">
        <v>1.4099999999999966</v>
      </c>
      <c r="K234">
        <v>1.3850000000000051</v>
      </c>
      <c r="L234">
        <v>1.3900000000000006</v>
      </c>
      <c r="M234">
        <v>1.3599999999999994</v>
      </c>
      <c r="N234">
        <v>1.3499999999999943</v>
      </c>
      <c r="O234">
        <v>1.377</v>
      </c>
      <c r="P234">
        <v>1.3373999999999999</v>
      </c>
      <c r="Q234">
        <v>1.359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>
        <v>1.7325000000000017</v>
      </c>
      <c r="Y234">
        <v>1.5625</v>
      </c>
      <c r="Z234">
        <v>1.4650000000000034</v>
      </c>
      <c r="AA234">
        <v>1.394999999999996</v>
      </c>
      <c r="AB234">
        <v>1.3299999999999983</v>
      </c>
      <c r="AC234">
        <v>1.2800000000000011</v>
      </c>
      <c r="AD234">
        <v>1.269999999999996</v>
      </c>
      <c r="AE234">
        <v>1.269999999999996</v>
      </c>
      <c r="AF234">
        <v>1.2750000000000057</v>
      </c>
      <c r="AG234">
        <v>1.2800000000000011</v>
      </c>
      <c r="AH234">
        <v>1.2900000000000063</v>
      </c>
      <c r="AI234">
        <v>1.3050000000000068</v>
      </c>
      <c r="AJ234">
        <v>1.3199999999999932</v>
      </c>
      <c r="AK234">
        <v>1.3349999999999937</v>
      </c>
      <c r="AL234">
        <v>1.3400000000000034</v>
      </c>
      <c r="AM234">
        <v>1.3449999999999989</v>
      </c>
      <c r="AN234">
        <v>1.3499999999999943</v>
      </c>
      <c r="AO234">
        <v>1.355000000000004</v>
      </c>
      <c r="AP234">
        <v>1.3599999999999994</v>
      </c>
      <c r="AQ234">
        <v>1.3649999999999949</v>
      </c>
      <c r="AR234">
        <v>1.3850000000000051</v>
      </c>
      <c r="AS234">
        <v>1.394999999999996</v>
      </c>
      <c r="AT234">
        <v>1.4050000000000011</v>
      </c>
      <c r="AU234">
        <v>1.4150000000000063</v>
      </c>
      <c r="AV234">
        <v>1.4249999999999972</v>
      </c>
      <c r="AW234">
        <v>1.4350000000000023</v>
      </c>
      <c r="AX234">
        <v>1.4449999999999932</v>
      </c>
      <c r="AY234">
        <v>1.4549999999999983</v>
      </c>
      <c r="AZ234">
        <v>1.4650000000000034</v>
      </c>
      <c r="BA234">
        <v>1.4749999999999943</v>
      </c>
      <c r="BB234">
        <v>1.4849999999999994</v>
      </c>
      <c r="BC234">
        <v>1.4950000000000045</v>
      </c>
      <c r="BD234">
        <v>1.5049999999999955</v>
      </c>
      <c r="BE234">
        <v>1.5150000000000006</v>
      </c>
      <c r="BF234">
        <v>1.5250000000000057</v>
      </c>
      <c r="BG234">
        <v>1.5349999999999966</v>
      </c>
      <c r="BH234" t="e">
        <v>#VALUE!</v>
      </c>
      <c r="BI234" t="e">
        <v>#VALUE!</v>
      </c>
      <c r="BJ234" t="e">
        <v>#VALUE!</v>
      </c>
      <c r="BK234" t="e">
        <v>#VALUE!</v>
      </c>
      <c r="BL234" t="e">
        <v>#VALUE!</v>
      </c>
      <c r="BM234" t="e">
        <v>#VALUE!</v>
      </c>
      <c r="BN234" t="e">
        <v>#VALUE!</v>
      </c>
      <c r="BO234" t="e">
        <v>#VALUE!</v>
      </c>
      <c r="BP234" t="e">
        <v>#VALUE!</v>
      </c>
      <c r="BQ234" t="e">
        <v>#VALUE!</v>
      </c>
      <c r="BR234" t="e">
        <v>#VALUE!</v>
      </c>
      <c r="BS234">
        <v>1.269999999999996</v>
      </c>
      <c r="BT234">
        <v>1.2750000000000057</v>
      </c>
      <c r="BU234">
        <v>1.2800000000000011</v>
      </c>
      <c r="BV234">
        <v>1.2900000000000063</v>
      </c>
      <c r="BW234">
        <v>1.3050000000000068</v>
      </c>
      <c r="BX234">
        <v>1.3199999999999932</v>
      </c>
      <c r="BY234">
        <v>1.3349999999999937</v>
      </c>
      <c r="BZ234">
        <v>1.355000000000004</v>
      </c>
      <c r="CC234">
        <f t="shared" si="304"/>
        <v>6</v>
      </c>
      <c r="CD234">
        <f t="shared" si="283"/>
        <v>7</v>
      </c>
      <c r="CE234">
        <f t="shared" si="283"/>
        <v>8</v>
      </c>
      <c r="CF234">
        <f t="shared" si="283"/>
        <v>9</v>
      </c>
      <c r="CG234">
        <f t="shared" si="283"/>
        <v>10</v>
      </c>
      <c r="CH234">
        <f t="shared" si="283"/>
        <v>11</v>
      </c>
      <c r="CI234">
        <f t="shared" si="305"/>
        <v>12</v>
      </c>
      <c r="CJ234">
        <f t="shared" si="306"/>
        <v>13</v>
      </c>
      <c r="CK234">
        <f t="shared" si="307"/>
        <v>14</v>
      </c>
      <c r="CL234">
        <f t="shared" ref="CL234:CN234" si="366">IF(ISNUMBER(CK234),CK234+1,"")</f>
        <v>15</v>
      </c>
      <c r="CM234">
        <f t="shared" si="366"/>
        <v>16</v>
      </c>
      <c r="CN234">
        <f t="shared" si="366"/>
        <v>17</v>
      </c>
      <c r="CO234">
        <f t="shared" si="363"/>
        <v>18</v>
      </c>
      <c r="CP234">
        <f t="shared" si="363"/>
        <v>19</v>
      </c>
      <c r="CQ234">
        <f t="shared" si="363"/>
        <v>20</v>
      </c>
      <c r="CR234">
        <f t="shared" si="363"/>
        <v>21</v>
      </c>
      <c r="CS234">
        <f t="shared" si="363"/>
        <v>22</v>
      </c>
      <c r="CT234">
        <f t="shared" si="363"/>
        <v>23</v>
      </c>
      <c r="CU234">
        <f t="shared" si="363"/>
        <v>24</v>
      </c>
      <c r="CV234">
        <f t="shared" si="363"/>
        <v>25</v>
      </c>
      <c r="CW234">
        <f t="shared" si="363"/>
        <v>26</v>
      </c>
      <c r="CY234" s="2">
        <f t="shared" ca="1" si="309"/>
        <v>1.7325000000000017</v>
      </c>
      <c r="CZ234" s="2">
        <f t="shared" ca="1" si="310"/>
        <v>1.5625</v>
      </c>
      <c r="DA234" s="2">
        <f t="shared" ca="1" si="311"/>
        <v>1.4650000000000034</v>
      </c>
      <c r="DB234" s="2">
        <f t="shared" ca="1" si="312"/>
        <v>1.394999999999996</v>
      </c>
      <c r="DC234" s="2">
        <f t="shared" ca="1" si="313"/>
        <v>1.3299999999999983</v>
      </c>
      <c r="DD234" s="2">
        <f t="shared" ca="1" si="314"/>
        <v>1.2800000000000011</v>
      </c>
      <c r="DE234" s="2">
        <f t="shared" ca="1" si="315"/>
        <v>1.269999999999996</v>
      </c>
      <c r="DF234" s="2">
        <f t="shared" ca="1" si="316"/>
        <v>1.269999999999996</v>
      </c>
      <c r="DG234" s="2">
        <f t="shared" ca="1" si="317"/>
        <v>1.2750000000000057</v>
      </c>
      <c r="DH234" s="2">
        <f t="shared" ca="1" si="318"/>
        <v>1.2800000000000011</v>
      </c>
      <c r="DI234" s="2">
        <f t="shared" ca="1" si="319"/>
        <v>1.2900000000000063</v>
      </c>
      <c r="DJ234" s="2">
        <f t="shared" ca="1" si="320"/>
        <v>1.3050000000000068</v>
      </c>
      <c r="DK234" s="2">
        <f t="shared" ca="1" si="320"/>
        <v>1.3199999999999932</v>
      </c>
      <c r="DL234" s="2">
        <f t="shared" ca="1" si="321"/>
        <v>1.3349999999999937</v>
      </c>
      <c r="DM234" s="2">
        <f t="shared" ca="1" si="322"/>
        <v>1.3400000000000034</v>
      </c>
      <c r="DN234" s="2">
        <f t="shared" ca="1" si="323"/>
        <v>1.3449999999999989</v>
      </c>
      <c r="DO234" s="2">
        <f t="shared" ca="1" si="324"/>
        <v>1.3499999999999943</v>
      </c>
      <c r="DP234" s="2">
        <f t="shared" ca="1" si="325"/>
        <v>1.355000000000004</v>
      </c>
      <c r="DQ234" s="2">
        <f t="shared" ca="1" si="326"/>
        <v>1.3599999999999994</v>
      </c>
      <c r="DR234" s="2">
        <f t="shared" ca="1" si="327"/>
        <v>1.3649999999999949</v>
      </c>
      <c r="DS234" s="2">
        <f t="shared" ca="1" si="328"/>
        <v>1.3850000000000051</v>
      </c>
      <c r="DT234" s="2">
        <f t="shared" si="329"/>
        <v>1.377</v>
      </c>
      <c r="DU234" s="2">
        <f t="shared" si="330"/>
        <v>1.3373999999999999</v>
      </c>
      <c r="DV234" s="2">
        <f t="shared" si="331"/>
        <v>1.359</v>
      </c>
    </row>
    <row r="235" spans="2:126" x14ac:dyDescent="0.2">
      <c r="B235" s="1">
        <v>43788</v>
      </c>
      <c r="C235">
        <v>1.6299999999999955</v>
      </c>
      <c r="D235">
        <v>1.605000000000004</v>
      </c>
      <c r="E235">
        <v>1.5450000000000017</v>
      </c>
      <c r="F235">
        <v>1.5300000000000011</v>
      </c>
      <c r="G235">
        <v>1.4899999999999949</v>
      </c>
      <c r="H235">
        <v>1.4399999999999977</v>
      </c>
      <c r="I235">
        <v>1.4200000000000017</v>
      </c>
      <c r="J235">
        <v>1.394999999999996</v>
      </c>
      <c r="K235">
        <v>1.3700000000000045</v>
      </c>
      <c r="L235">
        <v>1.3700000000000045</v>
      </c>
      <c r="M235">
        <v>1.3400000000000034</v>
      </c>
      <c r="N235">
        <v>1.3250000000000028</v>
      </c>
      <c r="O235">
        <v>1.361</v>
      </c>
      <c r="P235">
        <v>1.3218000000000001</v>
      </c>
      <c r="Q235">
        <v>1.3280000000000001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>
        <v>1.7349999999999994</v>
      </c>
      <c r="Y235">
        <v>1.5699999999999932</v>
      </c>
      <c r="Z235">
        <v>1.4599999999999937</v>
      </c>
      <c r="AA235">
        <v>1.3850000000000051</v>
      </c>
      <c r="AB235">
        <v>1.3149999999999977</v>
      </c>
      <c r="AC235">
        <v>1.2650000000000006</v>
      </c>
      <c r="AD235">
        <v>1.25</v>
      </c>
      <c r="AE235">
        <v>1.2450000000000045</v>
      </c>
      <c r="AF235">
        <v>1.25</v>
      </c>
      <c r="AG235">
        <v>1.2549999999999955</v>
      </c>
      <c r="AH235">
        <v>1.2650000000000006</v>
      </c>
      <c r="AI235">
        <v>1.2800000000000011</v>
      </c>
      <c r="AJ235">
        <v>1.2950000000000017</v>
      </c>
      <c r="AK235">
        <v>1.3100000000000023</v>
      </c>
      <c r="AL235">
        <v>1.3149999999999977</v>
      </c>
      <c r="AM235">
        <v>1.3199999999999932</v>
      </c>
      <c r="AN235">
        <v>1.3250000000000028</v>
      </c>
      <c r="AO235">
        <v>1.3299999999999983</v>
      </c>
      <c r="AP235">
        <v>1.3349999999999937</v>
      </c>
      <c r="AQ235">
        <v>1.3400000000000034</v>
      </c>
      <c r="AR235">
        <v>1.3599999999999994</v>
      </c>
      <c r="AS235">
        <v>1.3700000000000045</v>
      </c>
      <c r="AT235">
        <v>1.3799999999999955</v>
      </c>
      <c r="AU235">
        <v>1.3900000000000006</v>
      </c>
      <c r="AV235">
        <v>1.4000000000000057</v>
      </c>
      <c r="AW235">
        <v>1.4099999999999966</v>
      </c>
      <c r="AX235">
        <v>1.4200000000000017</v>
      </c>
      <c r="AY235">
        <v>1.4300000000000068</v>
      </c>
      <c r="AZ235">
        <v>1.4399999999999977</v>
      </c>
      <c r="BA235">
        <v>1.4500000000000028</v>
      </c>
      <c r="BB235">
        <v>1.4599999999999937</v>
      </c>
      <c r="BC235">
        <v>1.4699999999999989</v>
      </c>
      <c r="BD235">
        <v>1.480000000000004</v>
      </c>
      <c r="BE235">
        <v>1.4899999999999949</v>
      </c>
      <c r="BF235">
        <v>1.5</v>
      </c>
      <c r="BG235">
        <v>1.5100000000000051</v>
      </c>
      <c r="BH235" t="e">
        <v>#VALUE!</v>
      </c>
      <c r="BI235" t="e">
        <v>#VALUE!</v>
      </c>
      <c r="BJ235" t="e">
        <v>#VALUE!</v>
      </c>
      <c r="BK235" t="e">
        <v>#VALUE!</v>
      </c>
      <c r="BL235" t="e">
        <v>#VALUE!</v>
      </c>
      <c r="BM235" t="e">
        <v>#VALUE!</v>
      </c>
      <c r="BN235" t="e">
        <v>#VALUE!</v>
      </c>
      <c r="BO235" t="e">
        <v>#VALUE!</v>
      </c>
      <c r="BP235" t="e">
        <v>#VALUE!</v>
      </c>
      <c r="BQ235" t="e">
        <v>#VALUE!</v>
      </c>
      <c r="BR235" t="e">
        <v>#VALUE!</v>
      </c>
      <c r="BS235">
        <v>1.2450000000000045</v>
      </c>
      <c r="BT235">
        <v>1.25</v>
      </c>
      <c r="BU235">
        <v>1.2549999999999955</v>
      </c>
      <c r="BV235">
        <v>1.2650000000000006</v>
      </c>
      <c r="BW235">
        <v>1.2800000000000011</v>
      </c>
      <c r="BX235">
        <v>1.2950000000000017</v>
      </c>
      <c r="BY235">
        <v>1.3100000000000023</v>
      </c>
      <c r="BZ235">
        <v>1.3299999999999983</v>
      </c>
      <c r="CC235">
        <f t="shared" si="304"/>
        <v>6</v>
      </c>
      <c r="CD235">
        <f t="shared" si="283"/>
        <v>7</v>
      </c>
      <c r="CE235">
        <f t="shared" si="283"/>
        <v>8</v>
      </c>
      <c r="CF235">
        <f t="shared" si="283"/>
        <v>9</v>
      </c>
      <c r="CG235">
        <f t="shared" si="283"/>
        <v>10</v>
      </c>
      <c r="CH235">
        <f t="shared" si="283"/>
        <v>11</v>
      </c>
      <c r="CI235">
        <f t="shared" si="305"/>
        <v>12</v>
      </c>
      <c r="CJ235">
        <f t="shared" si="306"/>
        <v>13</v>
      </c>
      <c r="CK235">
        <f t="shared" si="307"/>
        <v>14</v>
      </c>
      <c r="CL235">
        <f t="shared" ref="CL235:CN235" si="367">IF(ISNUMBER(CK235),CK235+1,"")</f>
        <v>15</v>
      </c>
      <c r="CM235">
        <f t="shared" si="367"/>
        <v>16</v>
      </c>
      <c r="CN235">
        <f t="shared" si="367"/>
        <v>17</v>
      </c>
      <c r="CO235">
        <f t="shared" si="363"/>
        <v>18</v>
      </c>
      <c r="CP235">
        <f t="shared" si="363"/>
        <v>19</v>
      </c>
      <c r="CQ235">
        <f t="shared" si="363"/>
        <v>20</v>
      </c>
      <c r="CR235">
        <f t="shared" si="363"/>
        <v>21</v>
      </c>
      <c r="CS235">
        <f t="shared" si="363"/>
        <v>22</v>
      </c>
      <c r="CT235">
        <f t="shared" si="363"/>
        <v>23</v>
      </c>
      <c r="CU235">
        <f t="shared" si="363"/>
        <v>24</v>
      </c>
      <c r="CV235">
        <f t="shared" si="363"/>
        <v>25</v>
      </c>
      <c r="CW235">
        <f t="shared" si="363"/>
        <v>26</v>
      </c>
      <c r="CY235" s="2">
        <f t="shared" ca="1" si="309"/>
        <v>1.7349999999999994</v>
      </c>
      <c r="CZ235" s="2">
        <f t="shared" ca="1" si="310"/>
        <v>1.5699999999999932</v>
      </c>
      <c r="DA235" s="2">
        <f t="shared" ca="1" si="311"/>
        <v>1.4599999999999937</v>
      </c>
      <c r="DB235" s="2">
        <f t="shared" ca="1" si="312"/>
        <v>1.3850000000000051</v>
      </c>
      <c r="DC235" s="2">
        <f t="shared" ca="1" si="313"/>
        <v>1.3149999999999977</v>
      </c>
      <c r="DD235" s="2">
        <f t="shared" ca="1" si="314"/>
        <v>1.2650000000000006</v>
      </c>
      <c r="DE235" s="2">
        <f t="shared" ca="1" si="315"/>
        <v>1.25</v>
      </c>
      <c r="DF235" s="2">
        <f t="shared" ca="1" si="316"/>
        <v>1.2450000000000045</v>
      </c>
      <c r="DG235" s="2">
        <f t="shared" ca="1" si="317"/>
        <v>1.25</v>
      </c>
      <c r="DH235" s="2">
        <f t="shared" ca="1" si="318"/>
        <v>1.2549999999999955</v>
      </c>
      <c r="DI235" s="2">
        <f t="shared" ca="1" si="319"/>
        <v>1.2650000000000006</v>
      </c>
      <c r="DJ235" s="2">
        <f t="shared" ca="1" si="320"/>
        <v>1.2800000000000011</v>
      </c>
      <c r="DK235" s="2">
        <f t="shared" ca="1" si="320"/>
        <v>1.2950000000000017</v>
      </c>
      <c r="DL235" s="2">
        <f t="shared" ca="1" si="321"/>
        <v>1.3100000000000023</v>
      </c>
      <c r="DM235" s="2">
        <f t="shared" ca="1" si="322"/>
        <v>1.3149999999999977</v>
      </c>
      <c r="DN235" s="2">
        <f t="shared" ca="1" si="323"/>
        <v>1.3199999999999932</v>
      </c>
      <c r="DO235" s="2">
        <f t="shared" ca="1" si="324"/>
        <v>1.3250000000000028</v>
      </c>
      <c r="DP235" s="2">
        <f t="shared" ca="1" si="325"/>
        <v>1.3299999999999983</v>
      </c>
      <c r="DQ235" s="2">
        <f t="shared" ca="1" si="326"/>
        <v>1.3349999999999937</v>
      </c>
      <c r="DR235" s="2">
        <f t="shared" ca="1" si="327"/>
        <v>1.3400000000000034</v>
      </c>
      <c r="DS235" s="2">
        <f t="shared" ca="1" si="328"/>
        <v>1.3599999999999994</v>
      </c>
      <c r="DT235" s="2">
        <f t="shared" si="329"/>
        <v>1.361</v>
      </c>
      <c r="DU235" s="2">
        <f t="shared" si="330"/>
        <v>1.3218000000000001</v>
      </c>
      <c r="DV235" s="2">
        <f t="shared" si="331"/>
        <v>1.3280000000000001</v>
      </c>
    </row>
    <row r="236" spans="2:126" x14ac:dyDescent="0.2">
      <c r="B236" s="1">
        <v>43789</v>
      </c>
      <c r="C236">
        <v>1.6350000000000051</v>
      </c>
      <c r="D236">
        <v>1.6099999999999994</v>
      </c>
      <c r="E236">
        <v>1.5400000000000063</v>
      </c>
      <c r="F236">
        <v>1.5250000000000057</v>
      </c>
      <c r="G236">
        <v>1.4849999999999994</v>
      </c>
      <c r="H236">
        <v>1.4300000000000068</v>
      </c>
      <c r="I236">
        <v>1.4099999999999966</v>
      </c>
      <c r="J236">
        <v>1.3799999999999955</v>
      </c>
      <c r="K236">
        <v>1.3449999999999989</v>
      </c>
      <c r="L236">
        <v>1.3400000000000034</v>
      </c>
      <c r="M236">
        <v>1.3100000000000023</v>
      </c>
      <c r="N236">
        <v>1.2950000000000017</v>
      </c>
      <c r="O236">
        <v>1.3385</v>
      </c>
      <c r="P236">
        <v>1.3016000000000001</v>
      </c>
      <c r="Q236">
        <v>1.296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>
        <v>1.7374999999999972</v>
      </c>
      <c r="Y236">
        <v>1.5775000000000006</v>
      </c>
      <c r="Z236">
        <v>1.4549999999999983</v>
      </c>
      <c r="AA236">
        <v>1.3599999999999994</v>
      </c>
      <c r="AB236">
        <v>1.2849999999999966</v>
      </c>
      <c r="AC236">
        <v>1.2349999999999994</v>
      </c>
      <c r="AD236">
        <v>1.2150000000000034</v>
      </c>
      <c r="AE236">
        <v>1.2099999999999937</v>
      </c>
      <c r="AF236">
        <v>1.2150000000000034</v>
      </c>
      <c r="AG236">
        <v>1.2199999999999989</v>
      </c>
      <c r="AH236">
        <v>1.230000000000004</v>
      </c>
      <c r="AI236">
        <v>1.2450000000000045</v>
      </c>
      <c r="AJ236">
        <v>1.2600000000000051</v>
      </c>
      <c r="AK236">
        <v>1.2750000000000057</v>
      </c>
      <c r="AL236">
        <v>1.2800000000000011</v>
      </c>
      <c r="AM236">
        <v>1.2849999999999966</v>
      </c>
      <c r="AN236">
        <v>1.2900000000000063</v>
      </c>
      <c r="AO236">
        <v>1.2950000000000017</v>
      </c>
      <c r="AP236">
        <v>1.2999999999999972</v>
      </c>
      <c r="AQ236">
        <v>1.3050000000000068</v>
      </c>
      <c r="AR236">
        <v>1.3250000000000028</v>
      </c>
      <c r="AS236">
        <v>1.3349999999999937</v>
      </c>
      <c r="AT236">
        <v>1.3449999999999989</v>
      </c>
      <c r="AU236">
        <v>1.355000000000004</v>
      </c>
      <c r="AV236">
        <v>1.3649999999999949</v>
      </c>
      <c r="AW236">
        <v>1.375</v>
      </c>
      <c r="AX236">
        <v>1.3850000000000051</v>
      </c>
      <c r="AY236">
        <v>1.394999999999996</v>
      </c>
      <c r="AZ236">
        <v>1.4050000000000011</v>
      </c>
      <c r="BA236">
        <v>1.4150000000000063</v>
      </c>
      <c r="BB236">
        <v>1.4249999999999972</v>
      </c>
      <c r="BC236">
        <v>1.4350000000000023</v>
      </c>
      <c r="BD236">
        <v>1.4449999999999932</v>
      </c>
      <c r="BE236">
        <v>1.4549999999999983</v>
      </c>
      <c r="BF236">
        <v>1.4650000000000034</v>
      </c>
      <c r="BG236">
        <v>1.4749999999999943</v>
      </c>
      <c r="BH236" t="e">
        <v>#VALUE!</v>
      </c>
      <c r="BI236" t="e">
        <v>#VALUE!</v>
      </c>
      <c r="BJ236" t="e">
        <v>#VALUE!</v>
      </c>
      <c r="BK236" t="e">
        <v>#VALUE!</v>
      </c>
      <c r="BL236" t="e">
        <v>#VALUE!</v>
      </c>
      <c r="BM236" t="e">
        <v>#VALUE!</v>
      </c>
      <c r="BN236" t="e">
        <v>#VALUE!</v>
      </c>
      <c r="BO236" t="e">
        <v>#VALUE!</v>
      </c>
      <c r="BP236" t="e">
        <v>#VALUE!</v>
      </c>
      <c r="BQ236" t="e">
        <v>#VALUE!</v>
      </c>
      <c r="BR236" t="e">
        <v>#VALUE!</v>
      </c>
      <c r="BS236">
        <v>1.2099999999999937</v>
      </c>
      <c r="BT236">
        <v>1.2150000000000034</v>
      </c>
      <c r="BU236">
        <v>1.2199999999999989</v>
      </c>
      <c r="BV236">
        <v>1.230000000000004</v>
      </c>
      <c r="BW236">
        <v>1.2450000000000045</v>
      </c>
      <c r="BX236">
        <v>1.2600000000000051</v>
      </c>
      <c r="BY236">
        <v>1.2750000000000057</v>
      </c>
      <c r="BZ236">
        <v>1.2950000000000017</v>
      </c>
      <c r="CC236">
        <f t="shared" si="304"/>
        <v>6</v>
      </c>
      <c r="CD236">
        <f t="shared" si="283"/>
        <v>7</v>
      </c>
      <c r="CE236">
        <f t="shared" si="283"/>
        <v>8</v>
      </c>
      <c r="CF236">
        <f t="shared" si="283"/>
        <v>9</v>
      </c>
      <c r="CG236">
        <f t="shared" si="283"/>
        <v>10</v>
      </c>
      <c r="CH236">
        <f t="shared" si="283"/>
        <v>11</v>
      </c>
      <c r="CI236">
        <f t="shared" si="305"/>
        <v>12</v>
      </c>
      <c r="CJ236">
        <f t="shared" si="306"/>
        <v>13</v>
      </c>
      <c r="CK236">
        <f t="shared" si="307"/>
        <v>14</v>
      </c>
      <c r="CL236">
        <f t="shared" ref="CL236:CN236" si="368">IF(ISNUMBER(CK236),CK236+1,"")</f>
        <v>15</v>
      </c>
      <c r="CM236">
        <f t="shared" si="368"/>
        <v>16</v>
      </c>
      <c r="CN236">
        <f t="shared" si="368"/>
        <v>17</v>
      </c>
      <c r="CO236">
        <f t="shared" si="363"/>
        <v>18</v>
      </c>
      <c r="CP236">
        <f t="shared" si="363"/>
        <v>19</v>
      </c>
      <c r="CQ236">
        <f t="shared" si="363"/>
        <v>20</v>
      </c>
      <c r="CR236">
        <f t="shared" si="363"/>
        <v>21</v>
      </c>
      <c r="CS236">
        <f t="shared" si="363"/>
        <v>22</v>
      </c>
      <c r="CT236">
        <f t="shared" si="363"/>
        <v>23</v>
      </c>
      <c r="CU236">
        <f t="shared" si="363"/>
        <v>24</v>
      </c>
      <c r="CV236">
        <f t="shared" si="363"/>
        <v>25</v>
      </c>
      <c r="CW236">
        <f t="shared" si="363"/>
        <v>26</v>
      </c>
      <c r="CY236" s="2">
        <f t="shared" ca="1" si="309"/>
        <v>1.7374999999999972</v>
      </c>
      <c r="CZ236" s="2">
        <f t="shared" ca="1" si="310"/>
        <v>1.5775000000000006</v>
      </c>
      <c r="DA236" s="2">
        <f t="shared" ca="1" si="311"/>
        <v>1.4549999999999983</v>
      </c>
      <c r="DB236" s="2">
        <f t="shared" ca="1" si="312"/>
        <v>1.3599999999999994</v>
      </c>
      <c r="DC236" s="2">
        <f t="shared" ca="1" si="313"/>
        <v>1.2849999999999966</v>
      </c>
      <c r="DD236" s="2">
        <f t="shared" ca="1" si="314"/>
        <v>1.2349999999999994</v>
      </c>
      <c r="DE236" s="2">
        <f t="shared" ca="1" si="315"/>
        <v>1.2150000000000034</v>
      </c>
      <c r="DF236" s="2">
        <f t="shared" ca="1" si="316"/>
        <v>1.2099999999999937</v>
      </c>
      <c r="DG236" s="2">
        <f t="shared" ca="1" si="317"/>
        <v>1.2150000000000034</v>
      </c>
      <c r="DH236" s="2">
        <f t="shared" ca="1" si="318"/>
        <v>1.2199999999999989</v>
      </c>
      <c r="DI236" s="2">
        <f t="shared" ca="1" si="319"/>
        <v>1.230000000000004</v>
      </c>
      <c r="DJ236" s="2">
        <f t="shared" ca="1" si="320"/>
        <v>1.2450000000000045</v>
      </c>
      <c r="DK236" s="2">
        <f t="shared" ca="1" si="320"/>
        <v>1.2600000000000051</v>
      </c>
      <c r="DL236" s="2">
        <f t="shared" ca="1" si="321"/>
        <v>1.2750000000000057</v>
      </c>
      <c r="DM236" s="2">
        <f t="shared" ca="1" si="322"/>
        <v>1.2800000000000011</v>
      </c>
      <c r="DN236" s="2">
        <f t="shared" ca="1" si="323"/>
        <v>1.2849999999999966</v>
      </c>
      <c r="DO236" s="2">
        <f t="shared" ca="1" si="324"/>
        <v>1.2900000000000063</v>
      </c>
      <c r="DP236" s="2">
        <f t="shared" ca="1" si="325"/>
        <v>1.2950000000000017</v>
      </c>
      <c r="DQ236" s="2">
        <f t="shared" ca="1" si="326"/>
        <v>1.2999999999999972</v>
      </c>
      <c r="DR236" s="2">
        <f t="shared" ca="1" si="327"/>
        <v>1.3050000000000068</v>
      </c>
      <c r="DS236" s="2">
        <f t="shared" ca="1" si="328"/>
        <v>1.3250000000000028</v>
      </c>
      <c r="DT236" s="2">
        <f t="shared" si="329"/>
        <v>1.3385</v>
      </c>
      <c r="DU236" s="2">
        <f t="shared" si="330"/>
        <v>1.3016000000000001</v>
      </c>
      <c r="DV236" s="2">
        <f t="shared" si="331"/>
        <v>1.296</v>
      </c>
    </row>
    <row r="237" spans="2:126" x14ac:dyDescent="0.2">
      <c r="B237" s="1">
        <v>43790</v>
      </c>
      <c r="C237">
        <v>1.6500000000000057</v>
      </c>
      <c r="D237">
        <v>1.625</v>
      </c>
      <c r="E237">
        <v>1.5600000000000023</v>
      </c>
      <c r="F237">
        <v>1.5550000000000068</v>
      </c>
      <c r="G237">
        <v>1.5150000000000006</v>
      </c>
      <c r="H237">
        <v>1.4599999999999937</v>
      </c>
      <c r="I237">
        <v>1.4399999999999977</v>
      </c>
      <c r="J237">
        <v>1.4050000000000011</v>
      </c>
      <c r="K237">
        <v>1.3700000000000045</v>
      </c>
      <c r="L237">
        <v>1.3649999999999949</v>
      </c>
      <c r="M237">
        <v>1.3349999999999937</v>
      </c>
      <c r="N237">
        <v>1.3199999999999932</v>
      </c>
      <c r="O237">
        <v>1.3665</v>
      </c>
      <c r="P237">
        <v>1.3197000000000001</v>
      </c>
      <c r="Q237">
        <v>1.3167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>
        <v>1.7399999999999949</v>
      </c>
      <c r="Y237">
        <v>1.5949999999999989</v>
      </c>
      <c r="Z237">
        <v>1.4899999999999949</v>
      </c>
      <c r="AA237">
        <v>1.394999999999996</v>
      </c>
      <c r="AB237">
        <v>1.3149999999999977</v>
      </c>
      <c r="AC237">
        <v>1.2650000000000006</v>
      </c>
      <c r="AD237">
        <v>1.2450000000000045</v>
      </c>
      <c r="AE237">
        <v>1.2399999999999949</v>
      </c>
      <c r="AF237">
        <v>1.2450000000000045</v>
      </c>
      <c r="AG237">
        <v>1.25</v>
      </c>
      <c r="AH237">
        <v>1.2600000000000051</v>
      </c>
      <c r="AI237">
        <v>1.2750000000000057</v>
      </c>
      <c r="AJ237">
        <v>1.2900000000000063</v>
      </c>
      <c r="AK237">
        <v>1.3050000000000068</v>
      </c>
      <c r="AL237">
        <v>1.3100000000000023</v>
      </c>
      <c r="AM237">
        <v>1.3149999999999977</v>
      </c>
      <c r="AN237">
        <v>1.3199999999999932</v>
      </c>
      <c r="AO237">
        <v>1.3250000000000028</v>
      </c>
      <c r="AP237">
        <v>1.3299999999999983</v>
      </c>
      <c r="AQ237">
        <v>1.3349999999999937</v>
      </c>
      <c r="AR237">
        <v>1.355000000000004</v>
      </c>
      <c r="AS237">
        <v>1.3649999999999949</v>
      </c>
      <c r="AT237">
        <v>1.375</v>
      </c>
      <c r="AU237">
        <v>1.3850000000000051</v>
      </c>
      <c r="AV237">
        <v>1.394999999999996</v>
      </c>
      <c r="AW237">
        <v>1.4050000000000011</v>
      </c>
      <c r="AX237">
        <v>1.4150000000000063</v>
      </c>
      <c r="AY237">
        <v>1.4249999999999972</v>
      </c>
      <c r="AZ237">
        <v>1.4350000000000023</v>
      </c>
      <c r="BA237">
        <v>1.4449999999999932</v>
      </c>
      <c r="BB237">
        <v>1.4549999999999983</v>
      </c>
      <c r="BC237">
        <v>1.4650000000000034</v>
      </c>
      <c r="BD237">
        <v>1.4749999999999943</v>
      </c>
      <c r="BE237">
        <v>1.4849999999999994</v>
      </c>
      <c r="BF237">
        <v>1.4950000000000045</v>
      </c>
      <c r="BG237">
        <v>1.5049999999999955</v>
      </c>
      <c r="BH237" t="e">
        <v>#VALUE!</v>
      </c>
      <c r="BI237" t="e">
        <v>#VALUE!</v>
      </c>
      <c r="BJ237" t="e">
        <v>#VALUE!</v>
      </c>
      <c r="BK237" t="e">
        <v>#VALUE!</v>
      </c>
      <c r="BL237" t="e">
        <v>#VALUE!</v>
      </c>
      <c r="BM237" t="e">
        <v>#VALUE!</v>
      </c>
      <c r="BN237" t="e">
        <v>#VALUE!</v>
      </c>
      <c r="BO237" t="e">
        <v>#VALUE!</v>
      </c>
      <c r="BP237" t="e">
        <v>#VALUE!</v>
      </c>
      <c r="BQ237" t="e">
        <v>#VALUE!</v>
      </c>
      <c r="BR237" t="e">
        <v>#VALUE!</v>
      </c>
      <c r="BS237">
        <v>1.2399999999999949</v>
      </c>
      <c r="BT237">
        <v>1.2450000000000045</v>
      </c>
      <c r="BU237">
        <v>1.25</v>
      </c>
      <c r="BV237">
        <v>1.2600000000000051</v>
      </c>
      <c r="BW237">
        <v>1.2750000000000057</v>
      </c>
      <c r="BX237">
        <v>1.2900000000000063</v>
      </c>
      <c r="BY237">
        <v>1.3050000000000068</v>
      </c>
      <c r="BZ237">
        <v>1.3250000000000028</v>
      </c>
      <c r="CC237">
        <f t="shared" si="304"/>
        <v>6</v>
      </c>
      <c r="CD237">
        <f t="shared" si="283"/>
        <v>7</v>
      </c>
      <c r="CE237">
        <f t="shared" si="283"/>
        <v>8</v>
      </c>
      <c r="CF237">
        <f t="shared" si="283"/>
        <v>9</v>
      </c>
      <c r="CG237">
        <f t="shared" si="283"/>
        <v>10</v>
      </c>
      <c r="CH237">
        <f t="shared" si="283"/>
        <v>11</v>
      </c>
      <c r="CI237">
        <f t="shared" si="305"/>
        <v>12</v>
      </c>
      <c r="CJ237">
        <f t="shared" si="306"/>
        <v>13</v>
      </c>
      <c r="CK237">
        <f t="shared" si="307"/>
        <v>14</v>
      </c>
      <c r="CL237">
        <f t="shared" ref="CL237:CN237" si="369">IF(ISNUMBER(CK237),CK237+1,"")</f>
        <v>15</v>
      </c>
      <c r="CM237">
        <f t="shared" si="369"/>
        <v>16</v>
      </c>
      <c r="CN237">
        <f t="shared" si="369"/>
        <v>17</v>
      </c>
      <c r="CO237">
        <f t="shared" si="363"/>
        <v>18</v>
      </c>
      <c r="CP237">
        <f t="shared" si="363"/>
        <v>19</v>
      </c>
      <c r="CQ237">
        <f t="shared" si="363"/>
        <v>20</v>
      </c>
      <c r="CR237">
        <f t="shared" si="363"/>
        <v>21</v>
      </c>
      <c r="CS237">
        <f t="shared" si="363"/>
        <v>22</v>
      </c>
      <c r="CT237">
        <f t="shared" si="363"/>
        <v>23</v>
      </c>
      <c r="CU237">
        <f t="shared" si="363"/>
        <v>24</v>
      </c>
      <c r="CV237">
        <f t="shared" si="363"/>
        <v>25</v>
      </c>
      <c r="CW237">
        <f t="shared" si="363"/>
        <v>26</v>
      </c>
      <c r="CY237" s="2">
        <f t="shared" ca="1" si="309"/>
        <v>1.7399999999999949</v>
      </c>
      <c r="CZ237" s="2">
        <f t="shared" ca="1" si="310"/>
        <v>1.5949999999999989</v>
      </c>
      <c r="DA237" s="2">
        <f t="shared" ca="1" si="311"/>
        <v>1.4899999999999949</v>
      </c>
      <c r="DB237" s="2">
        <f t="shared" ca="1" si="312"/>
        <v>1.394999999999996</v>
      </c>
      <c r="DC237" s="2">
        <f t="shared" ca="1" si="313"/>
        <v>1.3149999999999977</v>
      </c>
      <c r="DD237" s="2">
        <f t="shared" ca="1" si="314"/>
        <v>1.2650000000000006</v>
      </c>
      <c r="DE237" s="2">
        <f t="shared" ca="1" si="315"/>
        <v>1.2450000000000045</v>
      </c>
      <c r="DF237" s="2">
        <f t="shared" ca="1" si="316"/>
        <v>1.2399999999999949</v>
      </c>
      <c r="DG237" s="2">
        <f t="shared" ca="1" si="317"/>
        <v>1.2450000000000045</v>
      </c>
      <c r="DH237" s="2">
        <f t="shared" ca="1" si="318"/>
        <v>1.25</v>
      </c>
      <c r="DI237" s="2">
        <f t="shared" ca="1" si="319"/>
        <v>1.2600000000000051</v>
      </c>
      <c r="DJ237" s="2">
        <f t="shared" ca="1" si="320"/>
        <v>1.2750000000000057</v>
      </c>
      <c r="DK237" s="2">
        <f t="shared" ca="1" si="320"/>
        <v>1.2900000000000063</v>
      </c>
      <c r="DL237" s="2">
        <f t="shared" ca="1" si="321"/>
        <v>1.3050000000000068</v>
      </c>
      <c r="DM237" s="2">
        <f t="shared" ca="1" si="322"/>
        <v>1.3100000000000023</v>
      </c>
      <c r="DN237" s="2">
        <f t="shared" ca="1" si="323"/>
        <v>1.3149999999999977</v>
      </c>
      <c r="DO237" s="2">
        <f t="shared" ca="1" si="324"/>
        <v>1.3199999999999932</v>
      </c>
      <c r="DP237" s="2">
        <f t="shared" ca="1" si="325"/>
        <v>1.3250000000000028</v>
      </c>
      <c r="DQ237" s="2">
        <f t="shared" ca="1" si="326"/>
        <v>1.3299999999999983</v>
      </c>
      <c r="DR237" s="2">
        <f t="shared" ca="1" si="327"/>
        <v>1.3349999999999937</v>
      </c>
      <c r="DS237" s="2">
        <f t="shared" ca="1" si="328"/>
        <v>1.355000000000004</v>
      </c>
      <c r="DT237" s="2">
        <f t="shared" si="329"/>
        <v>1.3665</v>
      </c>
      <c r="DU237" s="2">
        <f t="shared" si="330"/>
        <v>1.3197000000000001</v>
      </c>
      <c r="DV237" s="2">
        <f t="shared" si="331"/>
        <v>1.3167</v>
      </c>
    </row>
    <row r="238" spans="2:126" x14ac:dyDescent="0.2">
      <c r="B238" s="1">
        <v>43791</v>
      </c>
      <c r="C238">
        <v>1.6500000000000057</v>
      </c>
      <c r="D238">
        <v>1.625</v>
      </c>
      <c r="E238">
        <v>1.5649999999999977</v>
      </c>
      <c r="F238">
        <v>1.5649999999999977</v>
      </c>
      <c r="G238">
        <v>1.5300000000000011</v>
      </c>
      <c r="H238">
        <v>1.4749999999999943</v>
      </c>
      <c r="I238">
        <v>1.4549999999999983</v>
      </c>
      <c r="J238">
        <v>1.4249999999999972</v>
      </c>
      <c r="K238">
        <v>1.3900000000000006</v>
      </c>
      <c r="L238">
        <v>1.3850000000000051</v>
      </c>
      <c r="M238">
        <v>1.355000000000004</v>
      </c>
      <c r="N238">
        <v>1.3400000000000034</v>
      </c>
      <c r="O238">
        <v>1.3819999999999999</v>
      </c>
      <c r="P238">
        <v>1.3293999999999999</v>
      </c>
      <c r="Q238">
        <v>1.3260000000000001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>
        <v>1.7399999999999949</v>
      </c>
      <c r="Y238">
        <v>1.605000000000004</v>
      </c>
      <c r="Z238">
        <v>1.5150000000000006</v>
      </c>
      <c r="AA238">
        <v>1.4249999999999972</v>
      </c>
      <c r="AB238">
        <v>1.3449999999999989</v>
      </c>
      <c r="AC238">
        <v>1.2950000000000017</v>
      </c>
      <c r="AD238">
        <v>1.2750000000000057</v>
      </c>
      <c r="AE238">
        <v>1.269999999999996</v>
      </c>
      <c r="AF238">
        <v>1.2650000000000006</v>
      </c>
      <c r="AG238">
        <v>1.269999999999996</v>
      </c>
      <c r="AH238">
        <v>1.2800000000000011</v>
      </c>
      <c r="AI238">
        <v>1.2950000000000017</v>
      </c>
      <c r="AJ238">
        <v>1.3100000000000023</v>
      </c>
      <c r="AK238">
        <v>1.3250000000000028</v>
      </c>
      <c r="AL238">
        <v>1.3299999999999983</v>
      </c>
      <c r="AM238">
        <v>1.3349999999999937</v>
      </c>
      <c r="AN238">
        <v>1.3400000000000034</v>
      </c>
      <c r="AO238">
        <v>1.3449999999999989</v>
      </c>
      <c r="AP238">
        <v>1.3499999999999943</v>
      </c>
      <c r="AQ238">
        <v>1.355000000000004</v>
      </c>
      <c r="AR238">
        <v>1.375</v>
      </c>
      <c r="AS238">
        <v>1.3850000000000051</v>
      </c>
      <c r="AT238">
        <v>1.394999999999996</v>
      </c>
      <c r="AU238">
        <v>1.4050000000000011</v>
      </c>
      <c r="AV238">
        <v>1.4150000000000063</v>
      </c>
      <c r="AW238">
        <v>1.4249999999999972</v>
      </c>
      <c r="AX238">
        <v>1.4350000000000023</v>
      </c>
      <c r="AY238">
        <v>1.4449999999999932</v>
      </c>
      <c r="AZ238">
        <v>1.4549999999999983</v>
      </c>
      <c r="BA238">
        <v>1.4650000000000034</v>
      </c>
      <c r="BB238">
        <v>1.4749999999999943</v>
      </c>
      <c r="BC238">
        <v>1.4849999999999994</v>
      </c>
      <c r="BD238">
        <v>1.4950000000000045</v>
      </c>
      <c r="BE238">
        <v>1.5049999999999955</v>
      </c>
      <c r="BF238">
        <v>1.5150000000000006</v>
      </c>
      <c r="BG238">
        <v>1.5250000000000057</v>
      </c>
      <c r="BH238" t="e">
        <v>#VALUE!</v>
      </c>
      <c r="BI238" t="e">
        <v>#VALUE!</v>
      </c>
      <c r="BJ238" t="e">
        <v>#VALUE!</v>
      </c>
      <c r="BK238" t="e">
        <v>#VALUE!</v>
      </c>
      <c r="BL238" t="e">
        <v>#VALUE!</v>
      </c>
      <c r="BM238" t="e">
        <v>#VALUE!</v>
      </c>
      <c r="BN238" t="e">
        <v>#VALUE!</v>
      </c>
      <c r="BO238" t="e">
        <v>#VALUE!</v>
      </c>
      <c r="BP238" t="e">
        <v>#VALUE!</v>
      </c>
      <c r="BQ238" t="e">
        <v>#VALUE!</v>
      </c>
      <c r="BR238" t="e">
        <v>#VALUE!</v>
      </c>
      <c r="BS238">
        <v>1.269999999999996</v>
      </c>
      <c r="BT238">
        <v>1.2650000000000006</v>
      </c>
      <c r="BU238">
        <v>1.269999999999996</v>
      </c>
      <c r="BV238">
        <v>1.2800000000000011</v>
      </c>
      <c r="BW238">
        <v>1.2950000000000017</v>
      </c>
      <c r="BX238">
        <v>1.3100000000000023</v>
      </c>
      <c r="BY238">
        <v>1.3250000000000028</v>
      </c>
      <c r="BZ238">
        <v>1.3449999999999989</v>
      </c>
      <c r="CC238">
        <f t="shared" si="304"/>
        <v>6</v>
      </c>
      <c r="CD238">
        <f t="shared" si="283"/>
        <v>7</v>
      </c>
      <c r="CE238">
        <f t="shared" si="283"/>
        <v>8</v>
      </c>
      <c r="CF238">
        <f t="shared" si="283"/>
        <v>9</v>
      </c>
      <c r="CG238">
        <f t="shared" si="283"/>
        <v>10</v>
      </c>
      <c r="CH238">
        <f t="shared" si="283"/>
        <v>11</v>
      </c>
      <c r="CI238">
        <f t="shared" si="305"/>
        <v>12</v>
      </c>
      <c r="CJ238">
        <f t="shared" si="306"/>
        <v>13</v>
      </c>
      <c r="CK238">
        <f t="shared" si="307"/>
        <v>14</v>
      </c>
      <c r="CL238">
        <f t="shared" ref="CL238:CN238" si="370">IF(ISNUMBER(CK238),CK238+1,"")</f>
        <v>15</v>
      </c>
      <c r="CM238">
        <f t="shared" si="370"/>
        <v>16</v>
      </c>
      <c r="CN238">
        <f t="shared" si="370"/>
        <v>17</v>
      </c>
      <c r="CO238">
        <f t="shared" si="363"/>
        <v>18</v>
      </c>
      <c r="CP238">
        <f t="shared" si="363"/>
        <v>19</v>
      </c>
      <c r="CQ238">
        <f t="shared" si="363"/>
        <v>20</v>
      </c>
      <c r="CR238">
        <f t="shared" si="363"/>
        <v>21</v>
      </c>
      <c r="CS238">
        <f t="shared" si="363"/>
        <v>22</v>
      </c>
      <c r="CT238">
        <f t="shared" si="363"/>
        <v>23</v>
      </c>
      <c r="CU238">
        <f t="shared" si="363"/>
        <v>24</v>
      </c>
      <c r="CV238">
        <f t="shared" si="363"/>
        <v>25</v>
      </c>
      <c r="CW238">
        <f t="shared" si="363"/>
        <v>26</v>
      </c>
      <c r="CY238" s="2">
        <f t="shared" ca="1" si="309"/>
        <v>1.7399999999999949</v>
      </c>
      <c r="CZ238" s="2">
        <f t="shared" ca="1" si="310"/>
        <v>1.605000000000004</v>
      </c>
      <c r="DA238" s="2">
        <f t="shared" ca="1" si="311"/>
        <v>1.5150000000000006</v>
      </c>
      <c r="DB238" s="2">
        <f t="shared" ca="1" si="312"/>
        <v>1.4249999999999972</v>
      </c>
      <c r="DC238" s="2">
        <f t="shared" ca="1" si="313"/>
        <v>1.3449999999999989</v>
      </c>
      <c r="DD238" s="2">
        <f t="shared" ca="1" si="314"/>
        <v>1.2950000000000017</v>
      </c>
      <c r="DE238" s="2">
        <f t="shared" ca="1" si="315"/>
        <v>1.2750000000000057</v>
      </c>
      <c r="DF238" s="2">
        <f t="shared" ca="1" si="316"/>
        <v>1.269999999999996</v>
      </c>
      <c r="DG238" s="2">
        <f t="shared" ca="1" si="317"/>
        <v>1.2650000000000006</v>
      </c>
      <c r="DH238" s="2">
        <f t="shared" ca="1" si="318"/>
        <v>1.269999999999996</v>
      </c>
      <c r="DI238" s="2">
        <f t="shared" ca="1" si="319"/>
        <v>1.2800000000000011</v>
      </c>
      <c r="DJ238" s="2">
        <f t="shared" ca="1" si="320"/>
        <v>1.2950000000000017</v>
      </c>
      <c r="DK238" s="2">
        <f t="shared" ca="1" si="320"/>
        <v>1.3100000000000023</v>
      </c>
      <c r="DL238" s="2">
        <f t="shared" ca="1" si="321"/>
        <v>1.3250000000000028</v>
      </c>
      <c r="DM238" s="2">
        <f t="shared" ca="1" si="322"/>
        <v>1.3299999999999983</v>
      </c>
      <c r="DN238" s="2">
        <f t="shared" ca="1" si="323"/>
        <v>1.3349999999999937</v>
      </c>
      <c r="DO238" s="2">
        <f t="shared" ca="1" si="324"/>
        <v>1.3400000000000034</v>
      </c>
      <c r="DP238" s="2">
        <f t="shared" ca="1" si="325"/>
        <v>1.3449999999999989</v>
      </c>
      <c r="DQ238" s="2">
        <f t="shared" ca="1" si="326"/>
        <v>1.3499999999999943</v>
      </c>
      <c r="DR238" s="2">
        <f t="shared" ca="1" si="327"/>
        <v>1.355000000000004</v>
      </c>
      <c r="DS238" s="2">
        <f t="shared" ca="1" si="328"/>
        <v>1.375</v>
      </c>
      <c r="DT238" s="2">
        <f t="shared" si="329"/>
        <v>1.3819999999999999</v>
      </c>
      <c r="DU238" s="2">
        <f t="shared" si="330"/>
        <v>1.3293999999999999</v>
      </c>
      <c r="DV238" s="2">
        <f t="shared" si="331"/>
        <v>1.3260000000000001</v>
      </c>
    </row>
    <row r="239" spans="2:126" x14ac:dyDescent="0.2">
      <c r="B239" s="1">
        <v>43794</v>
      </c>
      <c r="C239">
        <v>1.6400000000000006</v>
      </c>
      <c r="D239">
        <v>1.6299999999999955</v>
      </c>
      <c r="E239">
        <v>1.5699999999999932</v>
      </c>
      <c r="F239">
        <v>1.5699999999999932</v>
      </c>
      <c r="G239">
        <v>1.5349999999999966</v>
      </c>
      <c r="H239">
        <v>1.480000000000004</v>
      </c>
      <c r="I239">
        <v>1.4599999999999937</v>
      </c>
      <c r="J239">
        <v>1.4399999999999977</v>
      </c>
      <c r="K239">
        <v>1.4050000000000011</v>
      </c>
      <c r="L239">
        <v>1.4000000000000057</v>
      </c>
      <c r="M239">
        <v>1.3700000000000045</v>
      </c>
      <c r="N239">
        <v>1.355000000000004</v>
      </c>
      <c r="O239">
        <v>1.3839999999999999</v>
      </c>
      <c r="P239">
        <v>1.331</v>
      </c>
      <c r="Q239">
        <v>1.3199000000000001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>
        <v>1.7374999999999972</v>
      </c>
      <c r="Y239">
        <v>1.605000000000004</v>
      </c>
      <c r="Z239">
        <v>1.5250000000000057</v>
      </c>
      <c r="AA239">
        <v>1.4399999999999977</v>
      </c>
      <c r="AB239">
        <v>1.3499999999999943</v>
      </c>
      <c r="AC239">
        <v>1.2900000000000063</v>
      </c>
      <c r="AD239">
        <v>1.2650000000000006</v>
      </c>
      <c r="AE239">
        <v>1.2549999999999955</v>
      </c>
      <c r="AF239">
        <v>1.25</v>
      </c>
      <c r="AG239">
        <v>1.2549999999999955</v>
      </c>
      <c r="AH239">
        <v>1.2650000000000006</v>
      </c>
      <c r="AI239">
        <v>1.2800000000000011</v>
      </c>
      <c r="AJ239">
        <v>1.2950000000000017</v>
      </c>
      <c r="AK239">
        <v>1.3100000000000023</v>
      </c>
      <c r="AL239">
        <v>1.3149999999999977</v>
      </c>
      <c r="AM239">
        <v>1.3199999999999932</v>
      </c>
      <c r="AN239">
        <v>1.3250000000000028</v>
      </c>
      <c r="AO239">
        <v>1.3299999999999983</v>
      </c>
      <c r="AP239">
        <v>1.3349999999999937</v>
      </c>
      <c r="AQ239">
        <v>1.3400000000000034</v>
      </c>
      <c r="AR239">
        <v>1.3599999999999994</v>
      </c>
      <c r="AS239">
        <v>1.3700000000000045</v>
      </c>
      <c r="AT239">
        <v>1.3799999999999955</v>
      </c>
      <c r="AU239">
        <v>1.3900000000000006</v>
      </c>
      <c r="AV239">
        <v>1.4000000000000057</v>
      </c>
      <c r="AW239">
        <v>1.4099999999999966</v>
      </c>
      <c r="AX239">
        <v>1.4200000000000017</v>
      </c>
      <c r="AY239">
        <v>1.4300000000000068</v>
      </c>
      <c r="AZ239">
        <v>1.4399999999999977</v>
      </c>
      <c r="BA239">
        <v>1.4500000000000028</v>
      </c>
      <c r="BB239">
        <v>1.4599999999999937</v>
      </c>
      <c r="BC239">
        <v>1.4699999999999989</v>
      </c>
      <c r="BD239">
        <v>1.480000000000004</v>
      </c>
      <c r="BE239">
        <v>1.4899999999999949</v>
      </c>
      <c r="BF239">
        <v>1.5</v>
      </c>
      <c r="BG239">
        <v>1.5100000000000051</v>
      </c>
      <c r="BH239" t="e">
        <v>#VALUE!</v>
      </c>
      <c r="BI239" t="e">
        <v>#VALUE!</v>
      </c>
      <c r="BJ239" t="e">
        <v>#VALUE!</v>
      </c>
      <c r="BK239" t="e">
        <v>#VALUE!</v>
      </c>
      <c r="BL239" t="e">
        <v>#VALUE!</v>
      </c>
      <c r="BM239" t="e">
        <v>#VALUE!</v>
      </c>
      <c r="BN239" t="e">
        <v>#VALUE!</v>
      </c>
      <c r="BO239" t="e">
        <v>#VALUE!</v>
      </c>
      <c r="BP239" t="e">
        <v>#VALUE!</v>
      </c>
      <c r="BQ239" t="e">
        <v>#VALUE!</v>
      </c>
      <c r="BR239" t="e">
        <v>#VALUE!</v>
      </c>
      <c r="BS239">
        <v>1.2549999999999955</v>
      </c>
      <c r="BT239">
        <v>1.25</v>
      </c>
      <c r="BU239">
        <v>1.2549999999999955</v>
      </c>
      <c r="BV239">
        <v>1.2650000000000006</v>
      </c>
      <c r="BW239">
        <v>1.2800000000000011</v>
      </c>
      <c r="BX239">
        <v>1.2950000000000017</v>
      </c>
      <c r="BY239">
        <v>1.3100000000000023</v>
      </c>
      <c r="BZ239">
        <v>1.3299999999999983</v>
      </c>
      <c r="CC239">
        <f t="shared" si="304"/>
        <v>6</v>
      </c>
      <c r="CD239">
        <f t="shared" si="283"/>
        <v>7</v>
      </c>
      <c r="CE239">
        <f t="shared" si="283"/>
        <v>8</v>
      </c>
      <c r="CF239">
        <f t="shared" si="283"/>
        <v>9</v>
      </c>
      <c r="CG239">
        <f t="shared" si="283"/>
        <v>10</v>
      </c>
      <c r="CH239">
        <f t="shared" si="283"/>
        <v>11</v>
      </c>
      <c r="CI239">
        <f t="shared" si="305"/>
        <v>12</v>
      </c>
      <c r="CJ239">
        <f t="shared" si="306"/>
        <v>13</v>
      </c>
      <c r="CK239">
        <f t="shared" si="307"/>
        <v>14</v>
      </c>
      <c r="CL239">
        <f t="shared" ref="CL239:CN239" si="371">IF(ISNUMBER(CK239),CK239+1,"")</f>
        <v>15</v>
      </c>
      <c r="CM239">
        <f t="shared" si="371"/>
        <v>16</v>
      </c>
      <c r="CN239">
        <f t="shared" si="371"/>
        <v>17</v>
      </c>
      <c r="CO239">
        <f t="shared" si="363"/>
        <v>18</v>
      </c>
      <c r="CP239">
        <f t="shared" si="363"/>
        <v>19</v>
      </c>
      <c r="CQ239">
        <f t="shared" si="363"/>
        <v>20</v>
      </c>
      <c r="CR239">
        <f t="shared" si="363"/>
        <v>21</v>
      </c>
      <c r="CS239">
        <f t="shared" si="363"/>
        <v>22</v>
      </c>
      <c r="CT239">
        <f t="shared" si="363"/>
        <v>23</v>
      </c>
      <c r="CU239">
        <f t="shared" si="363"/>
        <v>24</v>
      </c>
      <c r="CV239">
        <f t="shared" si="363"/>
        <v>25</v>
      </c>
      <c r="CW239">
        <f t="shared" si="363"/>
        <v>26</v>
      </c>
      <c r="CY239" s="2">
        <f t="shared" ca="1" si="309"/>
        <v>1.7374999999999972</v>
      </c>
      <c r="CZ239" s="2">
        <f t="shared" ca="1" si="310"/>
        <v>1.605000000000004</v>
      </c>
      <c r="DA239" s="2">
        <f t="shared" ca="1" si="311"/>
        <v>1.5250000000000057</v>
      </c>
      <c r="DB239" s="2">
        <f t="shared" ca="1" si="312"/>
        <v>1.4399999999999977</v>
      </c>
      <c r="DC239" s="2">
        <f t="shared" ca="1" si="313"/>
        <v>1.3499999999999943</v>
      </c>
      <c r="DD239" s="2">
        <f t="shared" ca="1" si="314"/>
        <v>1.2900000000000063</v>
      </c>
      <c r="DE239" s="2">
        <f t="shared" ca="1" si="315"/>
        <v>1.2650000000000006</v>
      </c>
      <c r="DF239" s="2">
        <f t="shared" ca="1" si="316"/>
        <v>1.2549999999999955</v>
      </c>
      <c r="DG239" s="2">
        <f t="shared" ca="1" si="317"/>
        <v>1.25</v>
      </c>
      <c r="DH239" s="2">
        <f t="shared" ca="1" si="318"/>
        <v>1.2549999999999955</v>
      </c>
      <c r="DI239" s="2">
        <f t="shared" ca="1" si="319"/>
        <v>1.2650000000000006</v>
      </c>
      <c r="DJ239" s="2">
        <f t="shared" ca="1" si="320"/>
        <v>1.2800000000000011</v>
      </c>
      <c r="DK239" s="2">
        <f t="shared" ca="1" si="320"/>
        <v>1.2950000000000017</v>
      </c>
      <c r="DL239" s="2">
        <f t="shared" ca="1" si="321"/>
        <v>1.3100000000000023</v>
      </c>
      <c r="DM239" s="2">
        <f t="shared" ca="1" si="322"/>
        <v>1.3149999999999977</v>
      </c>
      <c r="DN239" s="2">
        <f t="shared" ca="1" si="323"/>
        <v>1.3199999999999932</v>
      </c>
      <c r="DO239" s="2">
        <f t="shared" ca="1" si="324"/>
        <v>1.3250000000000028</v>
      </c>
      <c r="DP239" s="2">
        <f t="shared" ca="1" si="325"/>
        <v>1.3299999999999983</v>
      </c>
      <c r="DQ239" s="2">
        <f t="shared" ca="1" si="326"/>
        <v>1.3349999999999937</v>
      </c>
      <c r="DR239" s="2">
        <f t="shared" ca="1" si="327"/>
        <v>1.3400000000000034</v>
      </c>
      <c r="DS239" s="2">
        <f t="shared" ca="1" si="328"/>
        <v>1.3599999999999994</v>
      </c>
      <c r="DT239" s="2">
        <f t="shared" si="329"/>
        <v>1.3839999999999999</v>
      </c>
      <c r="DU239" s="2">
        <f t="shared" si="330"/>
        <v>1.331</v>
      </c>
      <c r="DV239" s="2">
        <f t="shared" si="331"/>
        <v>1.3199000000000001</v>
      </c>
    </row>
    <row r="240" spans="2:126" x14ac:dyDescent="0.2">
      <c r="B240" s="1">
        <v>43795</v>
      </c>
      <c r="C240">
        <v>1.6350000000000051</v>
      </c>
      <c r="D240">
        <v>1.6299999999999955</v>
      </c>
      <c r="E240">
        <v>1.5699999999999932</v>
      </c>
      <c r="F240">
        <v>1.5649999999999977</v>
      </c>
      <c r="G240">
        <v>1.5300000000000011</v>
      </c>
      <c r="H240">
        <v>1.4749999999999943</v>
      </c>
      <c r="I240">
        <v>1.4549999999999983</v>
      </c>
      <c r="J240">
        <v>1.4350000000000023</v>
      </c>
      <c r="K240">
        <v>1.4000000000000057</v>
      </c>
      <c r="L240">
        <v>1.394999999999996</v>
      </c>
      <c r="M240">
        <v>1.3649999999999949</v>
      </c>
      <c r="N240">
        <v>1.3499999999999943</v>
      </c>
      <c r="O240">
        <v>1.3712</v>
      </c>
      <c r="P240">
        <v>1.325</v>
      </c>
      <c r="Q240">
        <v>1.3160000000000001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>
        <v>1.7374999999999972</v>
      </c>
      <c r="Y240">
        <v>1.605000000000004</v>
      </c>
      <c r="Z240">
        <v>1.5150000000000006</v>
      </c>
      <c r="AA240">
        <v>1.4300000000000068</v>
      </c>
      <c r="AB240">
        <v>1.3449999999999989</v>
      </c>
      <c r="AC240">
        <v>1.2849999999999966</v>
      </c>
      <c r="AD240">
        <v>1.2549999999999955</v>
      </c>
      <c r="AE240">
        <v>1.2450000000000045</v>
      </c>
      <c r="AF240">
        <v>1.2399999999999949</v>
      </c>
      <c r="AG240">
        <v>1.2450000000000045</v>
      </c>
      <c r="AH240">
        <v>1.2549999999999955</v>
      </c>
      <c r="AI240">
        <v>1.269999999999996</v>
      </c>
      <c r="AJ240">
        <v>1.2849999999999966</v>
      </c>
      <c r="AK240">
        <v>1.2999999999999972</v>
      </c>
      <c r="AL240">
        <v>1.3050000000000068</v>
      </c>
      <c r="AM240">
        <v>1.3100000000000023</v>
      </c>
      <c r="AN240">
        <v>1.3149999999999977</v>
      </c>
      <c r="AO240">
        <v>1.3199999999999932</v>
      </c>
      <c r="AP240">
        <v>1.3250000000000028</v>
      </c>
      <c r="AQ240">
        <v>1.3299999999999983</v>
      </c>
      <c r="AR240">
        <v>1.3499999999999943</v>
      </c>
      <c r="AS240">
        <v>1.3599999999999994</v>
      </c>
      <c r="AT240">
        <v>1.3700000000000045</v>
      </c>
      <c r="AU240">
        <v>1.3799999999999955</v>
      </c>
      <c r="AV240">
        <v>1.3900000000000006</v>
      </c>
      <c r="AW240">
        <v>1.4000000000000057</v>
      </c>
      <c r="AX240">
        <v>1.4099999999999966</v>
      </c>
      <c r="AY240">
        <v>1.4200000000000017</v>
      </c>
      <c r="AZ240">
        <v>1.4300000000000068</v>
      </c>
      <c r="BA240">
        <v>1.4399999999999977</v>
      </c>
      <c r="BB240">
        <v>1.4500000000000028</v>
      </c>
      <c r="BC240">
        <v>1.4599999999999937</v>
      </c>
      <c r="BD240">
        <v>1.4699999999999989</v>
      </c>
      <c r="BE240">
        <v>1.480000000000004</v>
      </c>
      <c r="BF240">
        <v>1.4899999999999949</v>
      </c>
      <c r="BG240">
        <v>1.5</v>
      </c>
      <c r="BH240" t="e">
        <v>#VALUE!</v>
      </c>
      <c r="BI240" t="e">
        <v>#VALUE!</v>
      </c>
      <c r="BJ240" t="e">
        <v>#VALUE!</v>
      </c>
      <c r="BK240" t="e">
        <v>#VALUE!</v>
      </c>
      <c r="BL240" t="e">
        <v>#VALUE!</v>
      </c>
      <c r="BM240" t="e">
        <v>#VALUE!</v>
      </c>
      <c r="BN240" t="e">
        <v>#VALUE!</v>
      </c>
      <c r="BO240" t="e">
        <v>#VALUE!</v>
      </c>
      <c r="BP240" t="e">
        <v>#VALUE!</v>
      </c>
      <c r="BQ240" t="e">
        <v>#VALUE!</v>
      </c>
      <c r="BR240" t="e">
        <v>#VALUE!</v>
      </c>
      <c r="BS240">
        <v>1.2450000000000045</v>
      </c>
      <c r="BT240">
        <v>1.2399999999999949</v>
      </c>
      <c r="BU240">
        <v>1.2450000000000045</v>
      </c>
      <c r="BV240">
        <v>1.2549999999999955</v>
      </c>
      <c r="BW240">
        <v>1.269999999999996</v>
      </c>
      <c r="BX240">
        <v>1.2849999999999966</v>
      </c>
      <c r="BY240">
        <v>1.2999999999999972</v>
      </c>
      <c r="BZ240">
        <v>1.3199999999999932</v>
      </c>
      <c r="CC240">
        <f t="shared" si="304"/>
        <v>6</v>
      </c>
      <c r="CD240">
        <f t="shared" si="283"/>
        <v>7</v>
      </c>
      <c r="CE240">
        <f t="shared" si="283"/>
        <v>8</v>
      </c>
      <c r="CF240">
        <f t="shared" si="283"/>
        <v>9</v>
      </c>
      <c r="CG240">
        <f t="shared" si="283"/>
        <v>10</v>
      </c>
      <c r="CH240">
        <f t="shared" si="283"/>
        <v>11</v>
      </c>
      <c r="CI240">
        <f t="shared" si="305"/>
        <v>12</v>
      </c>
      <c r="CJ240">
        <f t="shared" si="306"/>
        <v>13</v>
      </c>
      <c r="CK240">
        <f t="shared" si="307"/>
        <v>14</v>
      </c>
      <c r="CL240">
        <f t="shared" ref="CL240:CN240" si="372">IF(ISNUMBER(CK240),CK240+1,"")</f>
        <v>15</v>
      </c>
      <c r="CM240">
        <f t="shared" si="372"/>
        <v>16</v>
      </c>
      <c r="CN240">
        <f t="shared" si="372"/>
        <v>17</v>
      </c>
      <c r="CO240">
        <f t="shared" si="363"/>
        <v>18</v>
      </c>
      <c r="CP240">
        <f t="shared" si="363"/>
        <v>19</v>
      </c>
      <c r="CQ240">
        <f t="shared" si="363"/>
        <v>20</v>
      </c>
      <c r="CR240">
        <f t="shared" si="363"/>
        <v>21</v>
      </c>
      <c r="CS240">
        <f t="shared" si="363"/>
        <v>22</v>
      </c>
      <c r="CT240">
        <f t="shared" si="363"/>
        <v>23</v>
      </c>
      <c r="CU240">
        <f t="shared" si="363"/>
        <v>24</v>
      </c>
      <c r="CV240">
        <f t="shared" si="363"/>
        <v>25</v>
      </c>
      <c r="CW240">
        <f t="shared" si="363"/>
        <v>26</v>
      </c>
      <c r="CY240" s="2">
        <f t="shared" ca="1" si="309"/>
        <v>1.7374999999999972</v>
      </c>
      <c r="CZ240" s="2">
        <f t="shared" ca="1" si="310"/>
        <v>1.605000000000004</v>
      </c>
      <c r="DA240" s="2">
        <f t="shared" ca="1" si="311"/>
        <v>1.5150000000000006</v>
      </c>
      <c r="DB240" s="2">
        <f t="shared" ca="1" si="312"/>
        <v>1.4300000000000068</v>
      </c>
      <c r="DC240" s="2">
        <f t="shared" ca="1" si="313"/>
        <v>1.3449999999999989</v>
      </c>
      <c r="DD240" s="2">
        <f t="shared" ca="1" si="314"/>
        <v>1.2849999999999966</v>
      </c>
      <c r="DE240" s="2">
        <f t="shared" ca="1" si="315"/>
        <v>1.2549999999999955</v>
      </c>
      <c r="DF240" s="2">
        <f t="shared" ca="1" si="316"/>
        <v>1.2450000000000045</v>
      </c>
      <c r="DG240" s="2">
        <f t="shared" ca="1" si="317"/>
        <v>1.2399999999999949</v>
      </c>
      <c r="DH240" s="2">
        <f t="shared" ca="1" si="318"/>
        <v>1.2450000000000045</v>
      </c>
      <c r="DI240" s="2">
        <f t="shared" ca="1" si="319"/>
        <v>1.2549999999999955</v>
      </c>
      <c r="DJ240" s="2">
        <f t="shared" ca="1" si="320"/>
        <v>1.269999999999996</v>
      </c>
      <c r="DK240" s="2">
        <f t="shared" ca="1" si="320"/>
        <v>1.2849999999999966</v>
      </c>
      <c r="DL240" s="2">
        <f t="shared" ca="1" si="321"/>
        <v>1.2999999999999972</v>
      </c>
      <c r="DM240" s="2">
        <f t="shared" ca="1" si="322"/>
        <v>1.3050000000000068</v>
      </c>
      <c r="DN240" s="2">
        <f t="shared" ca="1" si="323"/>
        <v>1.3100000000000023</v>
      </c>
      <c r="DO240" s="2">
        <f t="shared" ca="1" si="324"/>
        <v>1.3149999999999977</v>
      </c>
      <c r="DP240" s="2">
        <f t="shared" ca="1" si="325"/>
        <v>1.3199999999999932</v>
      </c>
      <c r="DQ240" s="2">
        <f t="shared" ca="1" si="326"/>
        <v>1.3250000000000028</v>
      </c>
      <c r="DR240" s="2">
        <f t="shared" ca="1" si="327"/>
        <v>1.3299999999999983</v>
      </c>
      <c r="DS240" s="2">
        <f t="shared" ca="1" si="328"/>
        <v>1.3499999999999943</v>
      </c>
      <c r="DT240" s="2">
        <f t="shared" si="329"/>
        <v>1.3712</v>
      </c>
      <c r="DU240" s="2">
        <f t="shared" si="330"/>
        <v>1.325</v>
      </c>
      <c r="DV240" s="2">
        <f t="shared" si="331"/>
        <v>1.3160000000000001</v>
      </c>
    </row>
    <row r="241" spans="2:126" x14ac:dyDescent="0.2">
      <c r="B241" s="1">
        <v>43796</v>
      </c>
      <c r="C241">
        <v>1.6350000000000051</v>
      </c>
      <c r="D241">
        <v>1.6350000000000051</v>
      </c>
      <c r="E241">
        <v>1.5750000000000028</v>
      </c>
      <c r="F241">
        <v>1.5699999999999932</v>
      </c>
      <c r="G241">
        <v>1.5400000000000063</v>
      </c>
      <c r="H241">
        <v>1.4950000000000045</v>
      </c>
      <c r="I241">
        <v>1.4849999999999994</v>
      </c>
      <c r="J241">
        <v>1.4650000000000034</v>
      </c>
      <c r="K241">
        <v>1.4300000000000068</v>
      </c>
      <c r="L241">
        <v>1.4249999999999972</v>
      </c>
      <c r="M241">
        <v>1.394999999999996</v>
      </c>
      <c r="N241">
        <v>1.3799999999999955</v>
      </c>
      <c r="O241">
        <v>1.3980999999999999</v>
      </c>
      <c r="P241">
        <v>1.3553999999999999</v>
      </c>
      <c r="Q241">
        <v>1.353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>
        <v>1.7349999999999994</v>
      </c>
      <c r="Y241">
        <v>1.6149999999999949</v>
      </c>
      <c r="Z241">
        <v>1.5400000000000063</v>
      </c>
      <c r="AA241">
        <v>1.4599999999999937</v>
      </c>
      <c r="AB241">
        <v>1.3799999999999955</v>
      </c>
      <c r="AC241">
        <v>1.3199999999999932</v>
      </c>
      <c r="AD241">
        <v>1.2950000000000017</v>
      </c>
      <c r="AE241">
        <v>1.2849999999999966</v>
      </c>
      <c r="AF241">
        <v>1.2800000000000011</v>
      </c>
      <c r="AG241">
        <v>1.2849999999999966</v>
      </c>
      <c r="AH241">
        <v>1.2950000000000017</v>
      </c>
      <c r="AI241">
        <v>1.3100000000000023</v>
      </c>
      <c r="AJ241">
        <v>1.3250000000000028</v>
      </c>
      <c r="AK241">
        <v>1.3400000000000034</v>
      </c>
      <c r="AL241">
        <v>1.3449999999999989</v>
      </c>
      <c r="AM241">
        <v>1.3499999999999943</v>
      </c>
      <c r="AN241">
        <v>1.355000000000004</v>
      </c>
      <c r="AO241">
        <v>1.3599999999999994</v>
      </c>
      <c r="AP241">
        <v>1.3649999999999949</v>
      </c>
      <c r="AQ241">
        <v>1.3700000000000045</v>
      </c>
      <c r="AR241">
        <v>1.3900000000000006</v>
      </c>
      <c r="AS241">
        <v>1.4000000000000057</v>
      </c>
      <c r="AT241">
        <v>1.4099999999999966</v>
      </c>
      <c r="AU241">
        <v>1.4200000000000017</v>
      </c>
      <c r="AV241">
        <v>1.4300000000000068</v>
      </c>
      <c r="AW241">
        <v>1.4399999999999977</v>
      </c>
      <c r="AX241">
        <v>1.4500000000000028</v>
      </c>
      <c r="AY241">
        <v>1.4599999999999937</v>
      </c>
      <c r="AZ241">
        <v>1.4699999999999989</v>
      </c>
      <c r="BA241">
        <v>1.480000000000004</v>
      </c>
      <c r="BB241">
        <v>1.4899999999999949</v>
      </c>
      <c r="BC241">
        <v>1.5</v>
      </c>
      <c r="BD241">
        <v>1.5100000000000051</v>
      </c>
      <c r="BE241">
        <v>1.519999999999996</v>
      </c>
      <c r="BF241">
        <v>1.5300000000000011</v>
      </c>
      <c r="BG241">
        <v>1.5400000000000063</v>
      </c>
      <c r="BH241" t="e">
        <v>#VALUE!</v>
      </c>
      <c r="BI241" t="e">
        <v>#VALUE!</v>
      </c>
      <c r="BJ241" t="e">
        <v>#VALUE!</v>
      </c>
      <c r="BK241" t="e">
        <v>#VALUE!</v>
      </c>
      <c r="BL241" t="e">
        <v>#VALUE!</v>
      </c>
      <c r="BM241" t="e">
        <v>#VALUE!</v>
      </c>
      <c r="BN241" t="e">
        <v>#VALUE!</v>
      </c>
      <c r="BO241" t="e">
        <v>#VALUE!</v>
      </c>
      <c r="BP241" t="e">
        <v>#VALUE!</v>
      </c>
      <c r="BQ241" t="e">
        <v>#VALUE!</v>
      </c>
      <c r="BR241" t="e">
        <v>#VALUE!</v>
      </c>
      <c r="BS241">
        <v>1.2849999999999966</v>
      </c>
      <c r="BT241">
        <v>1.2800000000000011</v>
      </c>
      <c r="BU241">
        <v>1.2849999999999966</v>
      </c>
      <c r="BV241">
        <v>1.2950000000000017</v>
      </c>
      <c r="BW241">
        <v>1.3100000000000023</v>
      </c>
      <c r="BX241">
        <v>1.3250000000000028</v>
      </c>
      <c r="BY241">
        <v>1.3400000000000034</v>
      </c>
      <c r="BZ241">
        <v>1.3599999999999994</v>
      </c>
      <c r="CC241">
        <f t="shared" si="304"/>
        <v>6</v>
      </c>
      <c r="CD241">
        <f t="shared" si="283"/>
        <v>7</v>
      </c>
      <c r="CE241">
        <f t="shared" si="283"/>
        <v>8</v>
      </c>
      <c r="CF241">
        <f t="shared" si="283"/>
        <v>9</v>
      </c>
      <c r="CG241">
        <f t="shared" si="283"/>
        <v>10</v>
      </c>
      <c r="CH241">
        <f t="shared" si="283"/>
        <v>11</v>
      </c>
      <c r="CI241">
        <f t="shared" si="305"/>
        <v>12</v>
      </c>
      <c r="CJ241">
        <f t="shared" si="306"/>
        <v>13</v>
      </c>
      <c r="CK241">
        <f t="shared" si="307"/>
        <v>14</v>
      </c>
      <c r="CL241">
        <f t="shared" ref="CL241:CN241" si="373">IF(ISNUMBER(CK241),CK241+1,"")</f>
        <v>15</v>
      </c>
      <c r="CM241">
        <f t="shared" si="373"/>
        <v>16</v>
      </c>
      <c r="CN241">
        <f t="shared" si="373"/>
        <v>17</v>
      </c>
      <c r="CO241">
        <f t="shared" si="363"/>
        <v>18</v>
      </c>
      <c r="CP241">
        <f t="shared" si="363"/>
        <v>19</v>
      </c>
      <c r="CQ241">
        <f t="shared" si="363"/>
        <v>20</v>
      </c>
      <c r="CR241">
        <f t="shared" si="363"/>
        <v>21</v>
      </c>
      <c r="CS241">
        <f t="shared" si="363"/>
        <v>22</v>
      </c>
      <c r="CT241">
        <f t="shared" si="363"/>
        <v>23</v>
      </c>
      <c r="CU241">
        <f t="shared" si="363"/>
        <v>24</v>
      </c>
      <c r="CV241">
        <f t="shared" si="363"/>
        <v>25</v>
      </c>
      <c r="CW241">
        <f t="shared" si="363"/>
        <v>26</v>
      </c>
      <c r="CY241" s="2">
        <f t="shared" ca="1" si="309"/>
        <v>1.7349999999999994</v>
      </c>
      <c r="CZ241" s="2">
        <f t="shared" ca="1" si="310"/>
        <v>1.6149999999999949</v>
      </c>
      <c r="DA241" s="2">
        <f t="shared" ca="1" si="311"/>
        <v>1.5400000000000063</v>
      </c>
      <c r="DB241" s="2">
        <f t="shared" ca="1" si="312"/>
        <v>1.4599999999999937</v>
      </c>
      <c r="DC241" s="2">
        <f t="shared" ca="1" si="313"/>
        <v>1.3799999999999955</v>
      </c>
      <c r="DD241" s="2">
        <f t="shared" ca="1" si="314"/>
        <v>1.3199999999999932</v>
      </c>
      <c r="DE241" s="2">
        <f t="shared" ca="1" si="315"/>
        <v>1.2950000000000017</v>
      </c>
      <c r="DF241" s="2">
        <f t="shared" ca="1" si="316"/>
        <v>1.2849999999999966</v>
      </c>
      <c r="DG241" s="2">
        <f t="shared" ca="1" si="317"/>
        <v>1.2800000000000011</v>
      </c>
      <c r="DH241" s="2">
        <f t="shared" ca="1" si="318"/>
        <v>1.2849999999999966</v>
      </c>
      <c r="DI241" s="2">
        <f t="shared" ca="1" si="319"/>
        <v>1.2950000000000017</v>
      </c>
      <c r="DJ241" s="2">
        <f t="shared" ca="1" si="320"/>
        <v>1.3100000000000023</v>
      </c>
      <c r="DK241" s="2">
        <f t="shared" ca="1" si="320"/>
        <v>1.3250000000000028</v>
      </c>
      <c r="DL241" s="2">
        <f t="shared" ca="1" si="321"/>
        <v>1.3400000000000034</v>
      </c>
      <c r="DM241" s="2">
        <f t="shared" ca="1" si="322"/>
        <v>1.3449999999999989</v>
      </c>
      <c r="DN241" s="2">
        <f t="shared" ca="1" si="323"/>
        <v>1.3499999999999943</v>
      </c>
      <c r="DO241" s="2">
        <f t="shared" ca="1" si="324"/>
        <v>1.355000000000004</v>
      </c>
      <c r="DP241" s="2">
        <f t="shared" ca="1" si="325"/>
        <v>1.3599999999999994</v>
      </c>
      <c r="DQ241" s="2">
        <f t="shared" ca="1" si="326"/>
        <v>1.3649999999999949</v>
      </c>
      <c r="DR241" s="2">
        <f t="shared" ca="1" si="327"/>
        <v>1.3700000000000045</v>
      </c>
      <c r="DS241" s="2">
        <f t="shared" ca="1" si="328"/>
        <v>1.3900000000000006</v>
      </c>
      <c r="DT241" s="2">
        <f t="shared" si="329"/>
        <v>1.3980999999999999</v>
      </c>
      <c r="DU241" s="2">
        <f t="shared" si="330"/>
        <v>1.3553999999999999</v>
      </c>
      <c r="DV241" s="2">
        <f t="shared" si="331"/>
        <v>1.353</v>
      </c>
    </row>
    <row r="242" spans="2:126" x14ac:dyDescent="0.2">
      <c r="B242" s="1">
        <v>43797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>
        <v>1.4039999999999999</v>
      </c>
      <c r="P242">
        <v>1.3680000000000001</v>
      </c>
      <c r="Q242">
        <v>1.36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#VALUE!</v>
      </c>
      <c r="BD242" t="e">
        <v>#VALUE!</v>
      </c>
      <c r="BE242" t="e">
        <v>#VALUE!</v>
      </c>
      <c r="BF242" t="e">
        <v>#VALUE!</v>
      </c>
      <c r="BG242" t="e">
        <v>#VALUE!</v>
      </c>
      <c r="BH242" t="e">
        <v>#VALUE!</v>
      </c>
      <c r="BI242" t="e">
        <v>#VALUE!</v>
      </c>
      <c r="BJ242" t="e">
        <v>#VALUE!</v>
      </c>
      <c r="BK242" t="e">
        <v>#VALUE!</v>
      </c>
      <c r="BL242" t="e">
        <v>#VALUE!</v>
      </c>
      <c r="BM242" t="e">
        <v>#VALUE!</v>
      </c>
      <c r="BN242" t="e">
        <v>#VALUE!</v>
      </c>
      <c r="BO242" t="e">
        <v>#VALUE!</v>
      </c>
      <c r="BP242" t="e">
        <v>#VALUE!</v>
      </c>
      <c r="BQ242" t="e">
        <v>#VALUE!</v>
      </c>
      <c r="BR242" t="e">
        <v>#VALUE!</v>
      </c>
      <c r="BS242" t="e">
        <v>#VALUE!</v>
      </c>
      <c r="BT242" t="e">
        <v>#VALUE!</v>
      </c>
      <c r="BU242" t="e">
        <v>#VALUE!</v>
      </c>
      <c r="BV242" t="e">
        <v>#VALUE!</v>
      </c>
      <c r="BW242" t="e">
        <v>#VALUE!</v>
      </c>
      <c r="BX242" t="e">
        <v>#VALUE!</v>
      </c>
      <c r="BY242" t="e">
        <v>#VALUE!</v>
      </c>
      <c r="BZ242" t="e">
        <v>#VALUE!</v>
      </c>
      <c r="CC242" t="str">
        <f t="shared" si="304"/>
        <v/>
      </c>
      <c r="CD242" t="str">
        <f t="shared" si="283"/>
        <v/>
      </c>
      <c r="CE242" t="str">
        <f t="shared" si="283"/>
        <v/>
      </c>
      <c r="CF242" t="str">
        <f t="shared" si="283"/>
        <v/>
      </c>
      <c r="CG242" t="str">
        <f t="shared" si="283"/>
        <v/>
      </c>
      <c r="CH242" t="str">
        <f t="shared" si="283"/>
        <v/>
      </c>
      <c r="CI242" t="str">
        <f t="shared" si="305"/>
        <v/>
      </c>
      <c r="CJ242" t="str">
        <f t="shared" si="306"/>
        <v/>
      </c>
      <c r="CK242" t="str">
        <f t="shared" si="307"/>
        <v/>
      </c>
      <c r="CL242" t="str">
        <f t="shared" ref="CL242:CN242" si="374">IF(ISNUMBER(CK242),CK242+1,"")</f>
        <v/>
      </c>
      <c r="CM242" t="str">
        <f t="shared" si="374"/>
        <v/>
      </c>
      <c r="CN242" t="str">
        <f t="shared" si="374"/>
        <v/>
      </c>
      <c r="CO242" t="str">
        <f t="shared" si="363"/>
        <v/>
      </c>
      <c r="CP242" t="str">
        <f t="shared" si="363"/>
        <v/>
      </c>
      <c r="CQ242" t="str">
        <f t="shared" si="363"/>
        <v/>
      </c>
      <c r="CR242" t="str">
        <f t="shared" si="363"/>
        <v/>
      </c>
      <c r="CS242" t="str">
        <f t="shared" si="363"/>
        <v/>
      </c>
      <c r="CT242" t="str">
        <f t="shared" si="363"/>
        <v/>
      </c>
      <c r="CU242" t="str">
        <f t="shared" si="363"/>
        <v/>
      </c>
      <c r="CV242" t="str">
        <f t="shared" si="363"/>
        <v/>
      </c>
      <c r="CW242" t="str">
        <f t="shared" si="363"/>
        <v/>
      </c>
      <c r="CY242" s="2" t="e">
        <f t="shared" ca="1" si="309"/>
        <v>#VALUE!</v>
      </c>
      <c r="CZ242" s="2" t="e">
        <f t="shared" ca="1" si="310"/>
        <v>#VALUE!</v>
      </c>
      <c r="DA242" s="2" t="e">
        <f t="shared" ca="1" si="311"/>
        <v>#VALUE!</v>
      </c>
      <c r="DB242" s="2" t="e">
        <f t="shared" ca="1" si="312"/>
        <v>#VALUE!</v>
      </c>
      <c r="DC242" s="2" t="e">
        <f t="shared" ca="1" si="313"/>
        <v>#VALUE!</v>
      </c>
      <c r="DD242" s="2" t="e">
        <f t="shared" ca="1" si="314"/>
        <v>#VALUE!</v>
      </c>
      <c r="DE242" s="2" t="e">
        <f t="shared" ca="1" si="315"/>
        <v>#VALUE!</v>
      </c>
      <c r="DF242" s="2" t="e">
        <f t="shared" ca="1" si="316"/>
        <v>#VALUE!</v>
      </c>
      <c r="DG242" s="2" t="e">
        <f t="shared" ca="1" si="317"/>
        <v>#VALUE!</v>
      </c>
      <c r="DH242" s="2" t="e">
        <f t="shared" ca="1" si="318"/>
        <v>#VALUE!</v>
      </c>
      <c r="DI242" s="2" t="e">
        <f t="shared" ca="1" si="319"/>
        <v>#VALUE!</v>
      </c>
      <c r="DJ242" s="2" t="e">
        <f t="shared" ca="1" si="320"/>
        <v>#VALUE!</v>
      </c>
      <c r="DK242" s="2" t="e">
        <f t="shared" ca="1" si="320"/>
        <v>#VALUE!</v>
      </c>
      <c r="DL242" s="2" t="e">
        <f t="shared" ca="1" si="321"/>
        <v>#VALUE!</v>
      </c>
      <c r="DM242" s="2" t="e">
        <f t="shared" ca="1" si="322"/>
        <v>#VALUE!</v>
      </c>
      <c r="DN242" s="2" t="e">
        <f t="shared" ca="1" si="323"/>
        <v>#VALUE!</v>
      </c>
      <c r="DO242" s="2" t="e">
        <f t="shared" ca="1" si="324"/>
        <v>#VALUE!</v>
      </c>
      <c r="DP242" s="2" t="e">
        <f t="shared" ca="1" si="325"/>
        <v>#VALUE!</v>
      </c>
      <c r="DQ242" s="2" t="e">
        <f t="shared" ca="1" si="326"/>
        <v>#VALUE!</v>
      </c>
      <c r="DR242" s="2" t="e">
        <f t="shared" ca="1" si="327"/>
        <v>#VALUE!</v>
      </c>
      <c r="DS242" s="2" t="e">
        <f t="shared" ca="1" si="328"/>
        <v>#VALUE!</v>
      </c>
      <c r="DT242" s="2">
        <f t="shared" si="329"/>
        <v>1.4039999999999999</v>
      </c>
      <c r="DU242" s="2">
        <f t="shared" si="330"/>
        <v>1.3680000000000001</v>
      </c>
      <c r="DV242" s="2">
        <f t="shared" si="331"/>
        <v>1.36</v>
      </c>
    </row>
    <row r="243" spans="2:126" x14ac:dyDescent="0.2">
      <c r="B243" s="1">
        <v>43798</v>
      </c>
      <c r="C243">
        <v>1.6299999999999955</v>
      </c>
      <c r="D243">
        <v>1.6299999999999955</v>
      </c>
      <c r="E243">
        <v>1.5750000000000028</v>
      </c>
      <c r="F243">
        <v>1.5699999999999932</v>
      </c>
      <c r="G243">
        <v>1.5400000000000063</v>
      </c>
      <c r="H243">
        <v>1.4950000000000045</v>
      </c>
      <c r="I243">
        <v>1.4849999999999994</v>
      </c>
      <c r="J243">
        <v>1.4650000000000034</v>
      </c>
      <c r="K243">
        <v>1.4300000000000068</v>
      </c>
      <c r="L243">
        <v>1.4200000000000017</v>
      </c>
      <c r="M243">
        <v>1.3900000000000006</v>
      </c>
      <c r="N243">
        <v>1.375</v>
      </c>
      <c r="O243">
        <v>1.4005000000000001</v>
      </c>
      <c r="P243">
        <v>1.3774999999999999</v>
      </c>
      <c r="Q243">
        <v>1.3720000000000001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>
        <v>1.730000000000004</v>
      </c>
      <c r="Y243">
        <v>1.605000000000004</v>
      </c>
      <c r="Z243">
        <v>1.5300000000000011</v>
      </c>
      <c r="AA243">
        <v>1.4500000000000028</v>
      </c>
      <c r="AB243">
        <v>1.3649999999999949</v>
      </c>
      <c r="AC243">
        <v>1.3050000000000068</v>
      </c>
      <c r="AD243">
        <v>1.2800000000000011</v>
      </c>
      <c r="AE243">
        <v>1.2750000000000057</v>
      </c>
      <c r="AF243">
        <v>1.269999999999996</v>
      </c>
      <c r="AG243">
        <v>1.2750000000000057</v>
      </c>
      <c r="AH243">
        <v>1.2849999999999966</v>
      </c>
      <c r="AI243">
        <v>1.2999999999999972</v>
      </c>
      <c r="AJ243">
        <v>1.3149999999999977</v>
      </c>
      <c r="AK243">
        <v>1.3299999999999983</v>
      </c>
      <c r="AL243">
        <v>1.3349999999999937</v>
      </c>
      <c r="AM243">
        <v>1.3400000000000034</v>
      </c>
      <c r="AN243">
        <v>1.3449999999999989</v>
      </c>
      <c r="AO243">
        <v>1.3499999999999943</v>
      </c>
      <c r="AP243">
        <v>1.355000000000004</v>
      </c>
      <c r="AQ243">
        <v>1.3599999999999994</v>
      </c>
      <c r="AR243">
        <v>1.3799999999999955</v>
      </c>
      <c r="AS243">
        <v>1.3900000000000006</v>
      </c>
      <c r="AT243">
        <v>1.4000000000000057</v>
      </c>
      <c r="AU243">
        <v>1.4099999999999966</v>
      </c>
      <c r="AV243">
        <v>1.4200000000000017</v>
      </c>
      <c r="AW243">
        <v>1.4300000000000068</v>
      </c>
      <c r="AX243">
        <v>1.4399999999999977</v>
      </c>
      <c r="AY243">
        <v>1.4500000000000028</v>
      </c>
      <c r="AZ243">
        <v>1.4599999999999937</v>
      </c>
      <c r="BA243">
        <v>1.4699999999999989</v>
      </c>
      <c r="BB243">
        <v>1.480000000000004</v>
      </c>
      <c r="BC243">
        <v>1.4899999999999949</v>
      </c>
      <c r="BD243">
        <v>1.5</v>
      </c>
      <c r="BE243">
        <v>1.5100000000000051</v>
      </c>
      <c r="BF243">
        <v>1.519999999999996</v>
      </c>
      <c r="BG243">
        <v>1.5300000000000011</v>
      </c>
      <c r="BH243" t="e">
        <v>#VALUE!</v>
      </c>
      <c r="BI243" t="e">
        <v>#VALUE!</v>
      </c>
      <c r="BJ243" t="e">
        <v>#VALUE!</v>
      </c>
      <c r="BK243" t="e">
        <v>#VALUE!</v>
      </c>
      <c r="BL243" t="e">
        <v>#VALUE!</v>
      </c>
      <c r="BM243" t="e">
        <v>#VALUE!</v>
      </c>
      <c r="BN243" t="e">
        <v>#VALUE!</v>
      </c>
      <c r="BO243" t="e">
        <v>#VALUE!</v>
      </c>
      <c r="BP243" t="e">
        <v>#VALUE!</v>
      </c>
      <c r="BQ243" t="e">
        <v>#VALUE!</v>
      </c>
      <c r="BR243" t="e">
        <v>#VALUE!</v>
      </c>
      <c r="BS243">
        <v>1.2750000000000057</v>
      </c>
      <c r="BT243">
        <v>1.269999999999996</v>
      </c>
      <c r="BU243">
        <v>1.2750000000000057</v>
      </c>
      <c r="BV243">
        <v>1.2849999999999966</v>
      </c>
      <c r="BW243">
        <v>1.2999999999999972</v>
      </c>
      <c r="BX243">
        <v>1.3149999999999977</v>
      </c>
      <c r="BY243">
        <v>1.3299999999999983</v>
      </c>
      <c r="BZ243">
        <v>1.3499999999999943</v>
      </c>
      <c r="CC243">
        <f t="shared" si="304"/>
        <v>6</v>
      </c>
      <c r="CD243">
        <f t="shared" si="283"/>
        <v>7</v>
      </c>
      <c r="CE243">
        <f t="shared" si="283"/>
        <v>8</v>
      </c>
      <c r="CF243">
        <f t="shared" si="283"/>
        <v>9</v>
      </c>
      <c r="CG243">
        <f t="shared" si="283"/>
        <v>10</v>
      </c>
      <c r="CH243">
        <f t="shared" si="283"/>
        <v>11</v>
      </c>
      <c r="CI243">
        <f t="shared" si="305"/>
        <v>12</v>
      </c>
      <c r="CJ243">
        <f t="shared" si="306"/>
        <v>13</v>
      </c>
      <c r="CK243">
        <f t="shared" si="307"/>
        <v>14</v>
      </c>
      <c r="CL243">
        <f t="shared" ref="CL243:CN243" si="375">IF(ISNUMBER(CK243),CK243+1,"")</f>
        <v>15</v>
      </c>
      <c r="CM243">
        <f t="shared" si="375"/>
        <v>16</v>
      </c>
      <c r="CN243">
        <f t="shared" si="375"/>
        <v>17</v>
      </c>
      <c r="CO243">
        <f t="shared" si="363"/>
        <v>18</v>
      </c>
      <c r="CP243">
        <f t="shared" si="363"/>
        <v>19</v>
      </c>
      <c r="CQ243">
        <f t="shared" si="363"/>
        <v>20</v>
      </c>
      <c r="CR243">
        <f t="shared" si="363"/>
        <v>21</v>
      </c>
      <c r="CS243">
        <f t="shared" si="363"/>
        <v>22</v>
      </c>
      <c r="CT243">
        <f t="shared" si="363"/>
        <v>23</v>
      </c>
      <c r="CU243">
        <f t="shared" si="363"/>
        <v>24</v>
      </c>
      <c r="CV243">
        <f t="shared" si="363"/>
        <v>25</v>
      </c>
      <c r="CW243">
        <f t="shared" si="363"/>
        <v>26</v>
      </c>
      <c r="CY243" s="2">
        <f t="shared" ca="1" si="309"/>
        <v>1.730000000000004</v>
      </c>
      <c r="CZ243" s="2">
        <f t="shared" ca="1" si="310"/>
        <v>1.605000000000004</v>
      </c>
      <c r="DA243" s="2">
        <f t="shared" ca="1" si="311"/>
        <v>1.5300000000000011</v>
      </c>
      <c r="DB243" s="2">
        <f t="shared" ca="1" si="312"/>
        <v>1.4500000000000028</v>
      </c>
      <c r="DC243" s="2">
        <f t="shared" ca="1" si="313"/>
        <v>1.3649999999999949</v>
      </c>
      <c r="DD243" s="2">
        <f t="shared" ca="1" si="314"/>
        <v>1.3050000000000068</v>
      </c>
      <c r="DE243" s="2">
        <f t="shared" ca="1" si="315"/>
        <v>1.2800000000000011</v>
      </c>
      <c r="DF243" s="2">
        <f t="shared" ca="1" si="316"/>
        <v>1.2750000000000057</v>
      </c>
      <c r="DG243" s="2">
        <f t="shared" ca="1" si="317"/>
        <v>1.269999999999996</v>
      </c>
      <c r="DH243" s="2">
        <f t="shared" ca="1" si="318"/>
        <v>1.2750000000000057</v>
      </c>
      <c r="DI243" s="2">
        <f t="shared" ca="1" si="319"/>
        <v>1.2849999999999966</v>
      </c>
      <c r="DJ243" s="2">
        <f t="shared" ca="1" si="320"/>
        <v>1.2999999999999972</v>
      </c>
      <c r="DK243" s="2">
        <f t="shared" ca="1" si="320"/>
        <v>1.3149999999999977</v>
      </c>
      <c r="DL243" s="2">
        <f t="shared" ca="1" si="321"/>
        <v>1.3299999999999983</v>
      </c>
      <c r="DM243" s="2">
        <f t="shared" ca="1" si="322"/>
        <v>1.3349999999999937</v>
      </c>
      <c r="DN243" s="2">
        <f t="shared" ca="1" si="323"/>
        <v>1.3400000000000034</v>
      </c>
      <c r="DO243" s="2">
        <f t="shared" ca="1" si="324"/>
        <v>1.3449999999999989</v>
      </c>
      <c r="DP243" s="2">
        <f t="shared" ca="1" si="325"/>
        <v>1.3499999999999943</v>
      </c>
      <c r="DQ243" s="2">
        <f t="shared" ca="1" si="326"/>
        <v>1.355000000000004</v>
      </c>
      <c r="DR243" s="2">
        <f t="shared" ca="1" si="327"/>
        <v>1.3599999999999994</v>
      </c>
      <c r="DS243" s="2">
        <f t="shared" ca="1" si="328"/>
        <v>1.3799999999999955</v>
      </c>
      <c r="DT243" s="2">
        <f t="shared" si="329"/>
        <v>1.4005000000000001</v>
      </c>
      <c r="DU243" s="2">
        <f t="shared" si="330"/>
        <v>1.3774999999999999</v>
      </c>
      <c r="DV243" s="2">
        <f t="shared" si="331"/>
        <v>1.3720000000000001</v>
      </c>
    </row>
    <row r="244" spans="2:126" x14ac:dyDescent="0.2">
      <c r="B244" s="1">
        <v>43801</v>
      </c>
      <c r="C244">
        <v>1.625</v>
      </c>
      <c r="D244">
        <v>1.5750000000000028</v>
      </c>
      <c r="E244">
        <v>1.5699999999999932</v>
      </c>
      <c r="F244">
        <v>1.5349999999999966</v>
      </c>
      <c r="G244">
        <v>1.4899999999999949</v>
      </c>
      <c r="H244">
        <v>1.480000000000004</v>
      </c>
      <c r="I244">
        <v>1.4549999999999983</v>
      </c>
      <c r="J244">
        <v>1.4249999999999972</v>
      </c>
      <c r="K244">
        <v>1.4150000000000063</v>
      </c>
      <c r="L244">
        <v>1.3850000000000051</v>
      </c>
      <c r="M244">
        <v>1.3700000000000045</v>
      </c>
      <c r="N244">
        <v>1.3599999999999994</v>
      </c>
      <c r="O244">
        <v>1.405</v>
      </c>
      <c r="P244">
        <v>1.3704000000000001</v>
      </c>
      <c r="Q244">
        <v>1.3859999999999999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>
        <v>1.730000000000004</v>
      </c>
      <c r="Y244">
        <v>1.605000000000004</v>
      </c>
      <c r="Z244">
        <v>1.5300000000000011</v>
      </c>
      <c r="AA244">
        <v>1.4549999999999983</v>
      </c>
      <c r="AB244">
        <v>1.375</v>
      </c>
      <c r="AC244">
        <v>1.3250000000000028</v>
      </c>
      <c r="AD244">
        <v>1.3050000000000068</v>
      </c>
      <c r="AE244">
        <v>1.3050000000000068</v>
      </c>
      <c r="AF244">
        <v>1.3050000000000068</v>
      </c>
      <c r="AG244">
        <v>1.3100000000000023</v>
      </c>
      <c r="AH244">
        <v>1.3199999999999932</v>
      </c>
      <c r="AI244">
        <v>1.3349999999999937</v>
      </c>
      <c r="AJ244">
        <v>1.3499999999999943</v>
      </c>
      <c r="AK244">
        <v>1.3649999999999949</v>
      </c>
      <c r="AL244">
        <v>1.3700000000000045</v>
      </c>
      <c r="AM244">
        <v>1.375</v>
      </c>
      <c r="AN244">
        <v>1.3799999999999955</v>
      </c>
      <c r="AO244">
        <v>1.3850000000000051</v>
      </c>
      <c r="AP244">
        <v>1.3900000000000006</v>
      </c>
      <c r="AQ244">
        <v>1.394999999999996</v>
      </c>
      <c r="AR244">
        <v>1.4150000000000063</v>
      </c>
      <c r="AS244">
        <v>1.4249999999999972</v>
      </c>
      <c r="AT244">
        <v>1.4350000000000023</v>
      </c>
      <c r="AU244">
        <v>1.4449999999999932</v>
      </c>
      <c r="AV244">
        <v>1.4549999999999983</v>
      </c>
      <c r="AW244">
        <v>1.4650000000000034</v>
      </c>
      <c r="AX244">
        <v>1.4749999999999943</v>
      </c>
      <c r="AY244">
        <v>1.4849999999999994</v>
      </c>
      <c r="AZ244">
        <v>1.4950000000000045</v>
      </c>
      <c r="BA244">
        <v>1.5049999999999955</v>
      </c>
      <c r="BB244">
        <v>1.5150000000000006</v>
      </c>
      <c r="BC244">
        <v>1.5250000000000057</v>
      </c>
      <c r="BD244">
        <v>1.5349999999999966</v>
      </c>
      <c r="BE244">
        <v>1.5450000000000017</v>
      </c>
      <c r="BF244">
        <v>1.5550000000000068</v>
      </c>
      <c r="BG244">
        <v>1.5649999999999977</v>
      </c>
      <c r="BH244" t="e">
        <v>#VALUE!</v>
      </c>
      <c r="BI244" t="e">
        <v>#VALUE!</v>
      </c>
      <c r="BJ244" t="e">
        <v>#VALUE!</v>
      </c>
      <c r="BK244" t="e">
        <v>#VALUE!</v>
      </c>
      <c r="BL244" t="e">
        <v>#VALUE!</v>
      </c>
      <c r="BM244" t="e">
        <v>#VALUE!</v>
      </c>
      <c r="BN244" t="e">
        <v>#VALUE!</v>
      </c>
      <c r="BO244" t="e">
        <v>#VALUE!</v>
      </c>
      <c r="BP244" t="e">
        <v>#VALUE!</v>
      </c>
      <c r="BQ244" t="e">
        <v>#VALUE!</v>
      </c>
      <c r="BR244" t="e">
        <v>#VALUE!</v>
      </c>
      <c r="BS244">
        <v>1.3050000000000068</v>
      </c>
      <c r="BT244">
        <v>1.3050000000000068</v>
      </c>
      <c r="BU244">
        <v>1.3100000000000023</v>
      </c>
      <c r="BV244">
        <v>1.3199999999999932</v>
      </c>
      <c r="BW244">
        <v>1.3349999999999937</v>
      </c>
      <c r="BX244">
        <v>1.3499999999999943</v>
      </c>
      <c r="BY244">
        <v>1.3649999999999949</v>
      </c>
      <c r="BZ244">
        <v>1.3850000000000051</v>
      </c>
      <c r="CC244">
        <f t="shared" si="304"/>
        <v>6</v>
      </c>
      <c r="CD244">
        <f t="shared" si="283"/>
        <v>7</v>
      </c>
      <c r="CE244">
        <f t="shared" si="283"/>
        <v>8</v>
      </c>
      <c r="CF244">
        <f t="shared" si="283"/>
        <v>9</v>
      </c>
      <c r="CG244">
        <f t="shared" si="283"/>
        <v>10</v>
      </c>
      <c r="CH244">
        <f t="shared" si="283"/>
        <v>11</v>
      </c>
      <c r="CI244">
        <f t="shared" si="305"/>
        <v>12</v>
      </c>
      <c r="CJ244">
        <f t="shared" si="306"/>
        <v>13</v>
      </c>
      <c r="CK244">
        <f t="shared" si="307"/>
        <v>14</v>
      </c>
      <c r="CL244">
        <f t="shared" ref="CL244:CN244" si="376">IF(ISNUMBER(CK244),CK244+1,"")</f>
        <v>15</v>
      </c>
      <c r="CM244">
        <f t="shared" si="376"/>
        <v>16</v>
      </c>
      <c r="CN244">
        <f t="shared" si="376"/>
        <v>17</v>
      </c>
      <c r="CO244">
        <f t="shared" si="363"/>
        <v>18</v>
      </c>
      <c r="CP244">
        <f t="shared" si="363"/>
        <v>19</v>
      </c>
      <c r="CQ244">
        <f t="shared" si="363"/>
        <v>20</v>
      </c>
      <c r="CR244">
        <f t="shared" si="363"/>
        <v>21</v>
      </c>
      <c r="CS244">
        <f t="shared" si="363"/>
        <v>22</v>
      </c>
      <c r="CT244">
        <f t="shared" si="363"/>
        <v>23</v>
      </c>
      <c r="CU244">
        <f t="shared" si="363"/>
        <v>24</v>
      </c>
      <c r="CV244">
        <f t="shared" si="363"/>
        <v>25</v>
      </c>
      <c r="CW244">
        <f t="shared" si="363"/>
        <v>26</v>
      </c>
      <c r="CY244" s="2">
        <f t="shared" ca="1" si="309"/>
        <v>1.730000000000004</v>
      </c>
      <c r="CZ244" s="2">
        <f t="shared" ca="1" si="310"/>
        <v>1.605000000000004</v>
      </c>
      <c r="DA244" s="2">
        <f t="shared" ca="1" si="311"/>
        <v>1.5300000000000011</v>
      </c>
      <c r="DB244" s="2">
        <f t="shared" ca="1" si="312"/>
        <v>1.4549999999999983</v>
      </c>
      <c r="DC244" s="2">
        <f t="shared" ca="1" si="313"/>
        <v>1.375</v>
      </c>
      <c r="DD244" s="2">
        <f t="shared" ca="1" si="314"/>
        <v>1.3250000000000028</v>
      </c>
      <c r="DE244" s="2">
        <f t="shared" ca="1" si="315"/>
        <v>1.3050000000000068</v>
      </c>
      <c r="DF244" s="2">
        <f t="shared" ca="1" si="316"/>
        <v>1.3050000000000068</v>
      </c>
      <c r="DG244" s="2">
        <f t="shared" ca="1" si="317"/>
        <v>1.3050000000000068</v>
      </c>
      <c r="DH244" s="2">
        <f t="shared" ca="1" si="318"/>
        <v>1.3100000000000023</v>
      </c>
      <c r="DI244" s="2">
        <f t="shared" ca="1" si="319"/>
        <v>1.3199999999999932</v>
      </c>
      <c r="DJ244" s="2">
        <f t="shared" ca="1" si="320"/>
        <v>1.3349999999999937</v>
      </c>
      <c r="DK244" s="2">
        <f t="shared" ca="1" si="320"/>
        <v>1.3499999999999943</v>
      </c>
      <c r="DL244" s="2">
        <f t="shared" ca="1" si="321"/>
        <v>1.3649999999999949</v>
      </c>
      <c r="DM244" s="2">
        <f t="shared" ca="1" si="322"/>
        <v>1.3700000000000045</v>
      </c>
      <c r="DN244" s="2">
        <f t="shared" ca="1" si="323"/>
        <v>1.375</v>
      </c>
      <c r="DO244" s="2">
        <f t="shared" ca="1" si="324"/>
        <v>1.3799999999999955</v>
      </c>
      <c r="DP244" s="2">
        <f t="shared" ca="1" si="325"/>
        <v>1.3850000000000051</v>
      </c>
      <c r="DQ244" s="2">
        <f t="shared" ca="1" si="326"/>
        <v>1.3900000000000006</v>
      </c>
      <c r="DR244" s="2">
        <f t="shared" ca="1" si="327"/>
        <v>1.394999999999996</v>
      </c>
      <c r="DS244" s="2">
        <f t="shared" ca="1" si="328"/>
        <v>1.4150000000000063</v>
      </c>
      <c r="DT244" s="2">
        <f t="shared" si="329"/>
        <v>1.405</v>
      </c>
      <c r="DU244" s="2">
        <f t="shared" si="330"/>
        <v>1.3704000000000001</v>
      </c>
      <c r="DV244" s="2">
        <f t="shared" si="331"/>
        <v>1.3859999999999999</v>
      </c>
    </row>
    <row r="245" spans="2:126" x14ac:dyDescent="0.2">
      <c r="B245" s="1">
        <v>43802</v>
      </c>
      <c r="C245">
        <v>1.6200000000000045</v>
      </c>
      <c r="D245">
        <v>1.5550000000000068</v>
      </c>
      <c r="E245">
        <v>1.5450000000000017</v>
      </c>
      <c r="F245">
        <v>1.5049999999999955</v>
      </c>
      <c r="G245">
        <v>1.4549999999999983</v>
      </c>
      <c r="H245">
        <v>1.4300000000000068</v>
      </c>
      <c r="I245">
        <v>1.394999999999996</v>
      </c>
      <c r="J245">
        <v>1.3649999999999949</v>
      </c>
      <c r="K245">
        <v>1.355000000000004</v>
      </c>
      <c r="L245">
        <v>1.3250000000000028</v>
      </c>
      <c r="M245">
        <v>1.2999999999999972</v>
      </c>
      <c r="N245">
        <v>1.2900000000000063</v>
      </c>
      <c r="O245">
        <v>1.33</v>
      </c>
      <c r="P245">
        <v>1.2762</v>
      </c>
      <c r="Q245">
        <v>1.2793000000000001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>
        <v>1.730000000000004</v>
      </c>
      <c r="Y245">
        <v>1.5875000000000057</v>
      </c>
      <c r="Z245">
        <v>1.480000000000004</v>
      </c>
      <c r="AA245">
        <v>1.3799999999999955</v>
      </c>
      <c r="AB245">
        <v>1.2849999999999966</v>
      </c>
      <c r="AC245">
        <v>1.2199999999999989</v>
      </c>
      <c r="AD245">
        <v>1.1899999999999977</v>
      </c>
      <c r="AE245">
        <v>1.1850000000000023</v>
      </c>
      <c r="AF245">
        <v>1.1850000000000023</v>
      </c>
      <c r="AG245">
        <v>1.1899999999999977</v>
      </c>
      <c r="AH245">
        <v>1.2000000000000028</v>
      </c>
      <c r="AI245">
        <v>1.2150000000000034</v>
      </c>
      <c r="AJ245">
        <v>1.230000000000004</v>
      </c>
      <c r="AK245">
        <v>1.2450000000000045</v>
      </c>
      <c r="AL245">
        <v>1.25</v>
      </c>
      <c r="AM245">
        <v>1.2549999999999955</v>
      </c>
      <c r="AN245">
        <v>1.2600000000000051</v>
      </c>
      <c r="AO245">
        <v>1.2650000000000006</v>
      </c>
      <c r="AP245">
        <v>1.269999999999996</v>
      </c>
      <c r="AQ245">
        <v>1.2750000000000057</v>
      </c>
      <c r="AR245">
        <v>1.2950000000000017</v>
      </c>
      <c r="AS245">
        <v>1.3050000000000068</v>
      </c>
      <c r="AT245">
        <v>1.3149999999999977</v>
      </c>
      <c r="AU245">
        <v>1.3250000000000028</v>
      </c>
      <c r="AV245">
        <v>1.3349999999999937</v>
      </c>
      <c r="AW245">
        <v>1.3449999999999989</v>
      </c>
      <c r="AX245">
        <v>1.355000000000004</v>
      </c>
      <c r="AY245">
        <v>1.3649999999999949</v>
      </c>
      <c r="AZ245">
        <v>1.375</v>
      </c>
      <c r="BA245">
        <v>1.3850000000000051</v>
      </c>
      <c r="BB245">
        <v>1.394999999999996</v>
      </c>
      <c r="BC245">
        <v>1.4050000000000011</v>
      </c>
      <c r="BD245">
        <v>1.4150000000000063</v>
      </c>
      <c r="BE245">
        <v>1.4249999999999972</v>
      </c>
      <c r="BF245">
        <v>1.4350000000000023</v>
      </c>
      <c r="BG245">
        <v>1.4449999999999932</v>
      </c>
      <c r="BH245" t="e">
        <v>#VALUE!</v>
      </c>
      <c r="BI245" t="e">
        <v>#VALUE!</v>
      </c>
      <c r="BJ245" t="e">
        <v>#VALUE!</v>
      </c>
      <c r="BK245" t="e">
        <v>#VALUE!</v>
      </c>
      <c r="BL245" t="e">
        <v>#VALUE!</v>
      </c>
      <c r="BM245" t="e">
        <v>#VALUE!</v>
      </c>
      <c r="BN245" t="e">
        <v>#VALUE!</v>
      </c>
      <c r="BO245" t="e">
        <v>#VALUE!</v>
      </c>
      <c r="BP245" t="e">
        <v>#VALUE!</v>
      </c>
      <c r="BQ245" t="e">
        <v>#VALUE!</v>
      </c>
      <c r="BR245" t="e">
        <v>#VALUE!</v>
      </c>
      <c r="BS245">
        <v>1.1850000000000023</v>
      </c>
      <c r="BT245">
        <v>1.1850000000000023</v>
      </c>
      <c r="BU245">
        <v>1.1899999999999977</v>
      </c>
      <c r="BV245">
        <v>1.2000000000000028</v>
      </c>
      <c r="BW245">
        <v>1.2150000000000034</v>
      </c>
      <c r="BX245">
        <v>1.230000000000004</v>
      </c>
      <c r="BY245">
        <v>1.2450000000000045</v>
      </c>
      <c r="BZ245">
        <v>1.2650000000000006</v>
      </c>
      <c r="CC245">
        <f t="shared" si="304"/>
        <v>6</v>
      </c>
      <c r="CD245">
        <f t="shared" si="283"/>
        <v>7</v>
      </c>
      <c r="CE245">
        <f t="shared" si="283"/>
        <v>8</v>
      </c>
      <c r="CF245">
        <f t="shared" si="283"/>
        <v>9</v>
      </c>
      <c r="CG245">
        <f t="shared" si="283"/>
        <v>10</v>
      </c>
      <c r="CH245">
        <f t="shared" si="283"/>
        <v>11</v>
      </c>
      <c r="CI245">
        <f t="shared" si="305"/>
        <v>12</v>
      </c>
      <c r="CJ245">
        <f t="shared" si="306"/>
        <v>13</v>
      </c>
      <c r="CK245">
        <f t="shared" si="307"/>
        <v>14</v>
      </c>
      <c r="CL245">
        <f t="shared" ref="CL245:CN245" si="377">IF(ISNUMBER(CK245),CK245+1,"")</f>
        <v>15</v>
      </c>
      <c r="CM245">
        <f t="shared" si="377"/>
        <v>16</v>
      </c>
      <c r="CN245">
        <f t="shared" si="377"/>
        <v>17</v>
      </c>
      <c r="CO245">
        <f t="shared" si="363"/>
        <v>18</v>
      </c>
      <c r="CP245">
        <f t="shared" si="363"/>
        <v>19</v>
      </c>
      <c r="CQ245">
        <f t="shared" si="363"/>
        <v>20</v>
      </c>
      <c r="CR245">
        <f t="shared" si="363"/>
        <v>21</v>
      </c>
      <c r="CS245">
        <f t="shared" si="363"/>
        <v>22</v>
      </c>
      <c r="CT245">
        <f t="shared" si="363"/>
        <v>23</v>
      </c>
      <c r="CU245">
        <f t="shared" si="363"/>
        <v>24</v>
      </c>
      <c r="CV245">
        <f t="shared" si="363"/>
        <v>25</v>
      </c>
      <c r="CW245">
        <f t="shared" si="363"/>
        <v>26</v>
      </c>
      <c r="CY245" s="2">
        <f t="shared" ca="1" si="309"/>
        <v>1.730000000000004</v>
      </c>
      <c r="CZ245" s="2">
        <f t="shared" ca="1" si="310"/>
        <v>1.5875000000000057</v>
      </c>
      <c r="DA245" s="2">
        <f t="shared" ca="1" si="311"/>
        <v>1.480000000000004</v>
      </c>
      <c r="DB245" s="2">
        <f t="shared" ca="1" si="312"/>
        <v>1.3799999999999955</v>
      </c>
      <c r="DC245" s="2">
        <f t="shared" ca="1" si="313"/>
        <v>1.2849999999999966</v>
      </c>
      <c r="DD245" s="2">
        <f t="shared" ca="1" si="314"/>
        <v>1.2199999999999989</v>
      </c>
      <c r="DE245" s="2">
        <f t="shared" ca="1" si="315"/>
        <v>1.1899999999999977</v>
      </c>
      <c r="DF245" s="2">
        <f t="shared" ca="1" si="316"/>
        <v>1.1850000000000023</v>
      </c>
      <c r="DG245" s="2">
        <f t="shared" ca="1" si="317"/>
        <v>1.1850000000000023</v>
      </c>
      <c r="DH245" s="2">
        <f t="shared" ca="1" si="318"/>
        <v>1.1899999999999977</v>
      </c>
      <c r="DI245" s="2">
        <f t="shared" ca="1" si="319"/>
        <v>1.2000000000000028</v>
      </c>
      <c r="DJ245" s="2">
        <f t="shared" ca="1" si="320"/>
        <v>1.2150000000000034</v>
      </c>
      <c r="DK245" s="2">
        <f t="shared" ca="1" si="320"/>
        <v>1.230000000000004</v>
      </c>
      <c r="DL245" s="2">
        <f t="shared" ca="1" si="321"/>
        <v>1.2450000000000045</v>
      </c>
      <c r="DM245" s="2">
        <f t="shared" ca="1" si="322"/>
        <v>1.25</v>
      </c>
      <c r="DN245" s="2">
        <f t="shared" ca="1" si="323"/>
        <v>1.2549999999999955</v>
      </c>
      <c r="DO245" s="2">
        <f t="shared" ca="1" si="324"/>
        <v>1.2600000000000051</v>
      </c>
      <c r="DP245" s="2">
        <f t="shared" ca="1" si="325"/>
        <v>1.2650000000000006</v>
      </c>
      <c r="DQ245" s="2">
        <f t="shared" ca="1" si="326"/>
        <v>1.269999999999996</v>
      </c>
      <c r="DR245" s="2">
        <f t="shared" ca="1" si="327"/>
        <v>1.2750000000000057</v>
      </c>
      <c r="DS245" s="2">
        <f t="shared" ca="1" si="328"/>
        <v>1.2950000000000017</v>
      </c>
      <c r="DT245" s="2">
        <f t="shared" si="329"/>
        <v>1.33</v>
      </c>
      <c r="DU245" s="2">
        <f t="shared" si="330"/>
        <v>1.2762</v>
      </c>
      <c r="DV245" s="2">
        <f t="shared" si="331"/>
        <v>1.2793000000000001</v>
      </c>
    </row>
    <row r="246" spans="2:126" x14ac:dyDescent="0.2">
      <c r="B246" s="1">
        <v>43803</v>
      </c>
      <c r="C246">
        <v>1.6149999999999949</v>
      </c>
      <c r="D246">
        <v>1.5600000000000023</v>
      </c>
      <c r="E246">
        <v>1.5499999999999972</v>
      </c>
      <c r="F246">
        <v>1.519999999999996</v>
      </c>
      <c r="G246">
        <v>1.480000000000004</v>
      </c>
      <c r="H246">
        <v>1.4599999999999937</v>
      </c>
      <c r="I246">
        <v>1.4249999999999972</v>
      </c>
      <c r="J246">
        <v>1.4000000000000057</v>
      </c>
      <c r="K246">
        <v>1.3900000000000006</v>
      </c>
      <c r="L246">
        <v>1.3599999999999994</v>
      </c>
      <c r="M246">
        <v>1.3349999999999937</v>
      </c>
      <c r="N246">
        <v>1.3250000000000028</v>
      </c>
      <c r="O246">
        <v>1.3660000000000001</v>
      </c>
      <c r="P246">
        <v>1.3358000000000001</v>
      </c>
      <c r="Q246">
        <v>1.351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>
        <v>1.7325000000000017</v>
      </c>
      <c r="Y246">
        <v>1.5925000000000011</v>
      </c>
      <c r="Z246">
        <v>1.5049999999999955</v>
      </c>
      <c r="AA246">
        <v>1.4249999999999972</v>
      </c>
      <c r="AB246">
        <v>1.3400000000000034</v>
      </c>
      <c r="AC246">
        <v>1.2849999999999966</v>
      </c>
      <c r="AD246">
        <v>1.2600000000000051</v>
      </c>
      <c r="AE246">
        <v>1.2600000000000051</v>
      </c>
      <c r="AF246">
        <v>1.2600000000000051</v>
      </c>
      <c r="AG246">
        <v>1.2650000000000006</v>
      </c>
      <c r="AH246">
        <v>1.2750000000000057</v>
      </c>
      <c r="AI246">
        <v>1.2900000000000063</v>
      </c>
      <c r="AJ246">
        <v>1.3050000000000068</v>
      </c>
      <c r="AK246">
        <v>1.3199999999999932</v>
      </c>
      <c r="AL246">
        <v>1.3250000000000028</v>
      </c>
      <c r="AM246">
        <v>1.3299999999999983</v>
      </c>
      <c r="AN246">
        <v>1.3349999999999937</v>
      </c>
      <c r="AO246">
        <v>1.3400000000000034</v>
      </c>
      <c r="AP246">
        <v>1.3449999999999989</v>
      </c>
      <c r="AQ246">
        <v>1.3499999999999943</v>
      </c>
      <c r="AR246">
        <v>1.3700000000000045</v>
      </c>
      <c r="AS246">
        <v>1.3799999999999955</v>
      </c>
      <c r="AT246">
        <v>1.3900000000000006</v>
      </c>
      <c r="AU246">
        <v>1.4000000000000057</v>
      </c>
      <c r="AV246">
        <v>1.4099999999999966</v>
      </c>
      <c r="AW246">
        <v>1.4200000000000017</v>
      </c>
      <c r="AX246">
        <v>1.4300000000000068</v>
      </c>
      <c r="AY246">
        <v>1.4399999999999977</v>
      </c>
      <c r="AZ246">
        <v>1.4500000000000028</v>
      </c>
      <c r="BA246">
        <v>1.4599999999999937</v>
      </c>
      <c r="BB246">
        <v>1.4699999999999989</v>
      </c>
      <c r="BC246">
        <v>1.480000000000004</v>
      </c>
      <c r="BD246">
        <v>1.4899999999999949</v>
      </c>
      <c r="BE246">
        <v>1.5</v>
      </c>
      <c r="BF246">
        <v>1.5100000000000051</v>
      </c>
      <c r="BG246">
        <v>1.519999999999996</v>
      </c>
      <c r="BH246" t="e">
        <v>#VALUE!</v>
      </c>
      <c r="BI246" t="e">
        <v>#VALUE!</v>
      </c>
      <c r="BJ246" t="e">
        <v>#VALUE!</v>
      </c>
      <c r="BK246" t="e">
        <v>#VALUE!</v>
      </c>
      <c r="BL246" t="e">
        <v>#VALUE!</v>
      </c>
      <c r="BM246" t="e">
        <v>#VALUE!</v>
      </c>
      <c r="BN246" t="e">
        <v>#VALUE!</v>
      </c>
      <c r="BO246" t="e">
        <v>#VALUE!</v>
      </c>
      <c r="BP246" t="e">
        <v>#VALUE!</v>
      </c>
      <c r="BQ246" t="e">
        <v>#VALUE!</v>
      </c>
      <c r="BR246" t="e">
        <v>#VALUE!</v>
      </c>
      <c r="BS246">
        <v>1.2600000000000051</v>
      </c>
      <c r="BT246">
        <v>1.2600000000000051</v>
      </c>
      <c r="BU246">
        <v>1.2650000000000006</v>
      </c>
      <c r="BV246">
        <v>1.2750000000000057</v>
      </c>
      <c r="BW246">
        <v>1.2900000000000063</v>
      </c>
      <c r="BX246">
        <v>1.3050000000000068</v>
      </c>
      <c r="BY246">
        <v>1.3199999999999932</v>
      </c>
      <c r="BZ246">
        <v>1.3400000000000034</v>
      </c>
      <c r="CC246">
        <f t="shared" si="304"/>
        <v>6</v>
      </c>
      <c r="CD246">
        <f t="shared" si="283"/>
        <v>7</v>
      </c>
      <c r="CE246">
        <f t="shared" si="283"/>
        <v>8</v>
      </c>
      <c r="CF246">
        <f t="shared" si="283"/>
        <v>9</v>
      </c>
      <c r="CG246">
        <f t="shared" si="283"/>
        <v>10</v>
      </c>
      <c r="CH246">
        <f t="shared" ref="CH246:CH262" si="378">IF(ISNUMBER(CG246),CG246+1,"")</f>
        <v>11</v>
      </c>
      <c r="CI246">
        <f t="shared" si="305"/>
        <v>12</v>
      </c>
      <c r="CJ246">
        <f t="shared" si="306"/>
        <v>13</v>
      </c>
      <c r="CK246">
        <f t="shared" si="307"/>
        <v>14</v>
      </c>
      <c r="CL246">
        <f t="shared" ref="CL246:CN246" si="379">IF(ISNUMBER(CK246),CK246+1,"")</f>
        <v>15</v>
      </c>
      <c r="CM246">
        <f t="shared" si="379"/>
        <v>16</v>
      </c>
      <c r="CN246">
        <f t="shared" si="379"/>
        <v>17</v>
      </c>
      <c r="CO246">
        <f t="shared" si="363"/>
        <v>18</v>
      </c>
      <c r="CP246">
        <f t="shared" si="363"/>
        <v>19</v>
      </c>
      <c r="CQ246">
        <f t="shared" si="363"/>
        <v>20</v>
      </c>
      <c r="CR246">
        <f t="shared" si="363"/>
        <v>21</v>
      </c>
      <c r="CS246">
        <f t="shared" si="363"/>
        <v>22</v>
      </c>
      <c r="CT246">
        <f t="shared" si="363"/>
        <v>23</v>
      </c>
      <c r="CU246">
        <f t="shared" si="363"/>
        <v>24</v>
      </c>
      <c r="CV246">
        <f t="shared" si="363"/>
        <v>25</v>
      </c>
      <c r="CW246">
        <f t="shared" si="363"/>
        <v>26</v>
      </c>
      <c r="CY246" s="2">
        <f t="shared" ca="1" si="309"/>
        <v>1.7325000000000017</v>
      </c>
      <c r="CZ246" s="2">
        <f t="shared" ca="1" si="310"/>
        <v>1.5925000000000011</v>
      </c>
      <c r="DA246" s="2">
        <f t="shared" ca="1" si="311"/>
        <v>1.5049999999999955</v>
      </c>
      <c r="DB246" s="2">
        <f t="shared" ca="1" si="312"/>
        <v>1.4249999999999972</v>
      </c>
      <c r="DC246" s="2">
        <f t="shared" ca="1" si="313"/>
        <v>1.3400000000000034</v>
      </c>
      <c r="DD246" s="2">
        <f t="shared" ca="1" si="314"/>
        <v>1.2849999999999966</v>
      </c>
      <c r="DE246" s="2">
        <f t="shared" ca="1" si="315"/>
        <v>1.2600000000000051</v>
      </c>
      <c r="DF246" s="2">
        <f t="shared" ca="1" si="316"/>
        <v>1.2600000000000051</v>
      </c>
      <c r="DG246" s="2">
        <f t="shared" ca="1" si="317"/>
        <v>1.2600000000000051</v>
      </c>
      <c r="DH246" s="2">
        <f t="shared" ca="1" si="318"/>
        <v>1.2650000000000006</v>
      </c>
      <c r="DI246" s="2">
        <f t="shared" ca="1" si="319"/>
        <v>1.2750000000000057</v>
      </c>
      <c r="DJ246" s="2">
        <f t="shared" ca="1" si="320"/>
        <v>1.2900000000000063</v>
      </c>
      <c r="DK246" s="2">
        <f t="shared" ca="1" si="320"/>
        <v>1.3050000000000068</v>
      </c>
      <c r="DL246" s="2">
        <f t="shared" ca="1" si="321"/>
        <v>1.3199999999999932</v>
      </c>
      <c r="DM246" s="2">
        <f t="shared" ca="1" si="322"/>
        <v>1.3250000000000028</v>
      </c>
      <c r="DN246" s="2">
        <f t="shared" ca="1" si="323"/>
        <v>1.3299999999999983</v>
      </c>
      <c r="DO246" s="2">
        <f t="shared" ca="1" si="324"/>
        <v>1.3349999999999937</v>
      </c>
      <c r="DP246" s="2">
        <f t="shared" ca="1" si="325"/>
        <v>1.3400000000000034</v>
      </c>
      <c r="DQ246" s="2">
        <f t="shared" ca="1" si="326"/>
        <v>1.3449999999999989</v>
      </c>
      <c r="DR246" s="2">
        <f t="shared" ca="1" si="327"/>
        <v>1.3499999999999943</v>
      </c>
      <c r="DS246" s="2">
        <f t="shared" ca="1" si="328"/>
        <v>1.3700000000000045</v>
      </c>
      <c r="DT246" s="2">
        <f t="shared" si="329"/>
        <v>1.3660000000000001</v>
      </c>
      <c r="DU246" s="2">
        <f t="shared" si="330"/>
        <v>1.3358000000000001</v>
      </c>
      <c r="DV246" s="2">
        <f t="shared" si="331"/>
        <v>1.351</v>
      </c>
    </row>
    <row r="247" spans="2:126" x14ac:dyDescent="0.2">
      <c r="B247" s="1">
        <v>43804</v>
      </c>
      <c r="C247">
        <v>1.6149999999999949</v>
      </c>
      <c r="D247">
        <v>1.5600000000000023</v>
      </c>
      <c r="E247">
        <v>1.5450000000000017</v>
      </c>
      <c r="F247">
        <v>1.5150000000000006</v>
      </c>
      <c r="G247">
        <v>1.4749999999999943</v>
      </c>
      <c r="H247">
        <v>1.4549999999999983</v>
      </c>
      <c r="I247">
        <v>1.4200000000000017</v>
      </c>
      <c r="J247">
        <v>1.394999999999996</v>
      </c>
      <c r="K247">
        <v>1.3850000000000051</v>
      </c>
      <c r="L247">
        <v>1.355000000000004</v>
      </c>
      <c r="M247">
        <v>1.3299999999999983</v>
      </c>
      <c r="N247">
        <v>1.3199999999999932</v>
      </c>
      <c r="O247">
        <v>1.391</v>
      </c>
      <c r="P247">
        <v>1.3645</v>
      </c>
      <c r="Q247">
        <v>1.3774999999999999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>
        <v>1.730000000000004</v>
      </c>
      <c r="Y247">
        <v>1.5875000000000057</v>
      </c>
      <c r="Z247">
        <v>1.4899999999999949</v>
      </c>
      <c r="AA247">
        <v>1.4150000000000063</v>
      </c>
      <c r="AB247">
        <v>1.3400000000000034</v>
      </c>
      <c r="AC247">
        <v>1.2900000000000063</v>
      </c>
      <c r="AD247">
        <v>1.269999999999996</v>
      </c>
      <c r="AE247">
        <v>1.269999999999996</v>
      </c>
      <c r="AF247">
        <v>1.2750000000000057</v>
      </c>
      <c r="AG247">
        <v>1.2800000000000011</v>
      </c>
      <c r="AH247">
        <v>1.2900000000000063</v>
      </c>
      <c r="AI247">
        <v>1.3050000000000068</v>
      </c>
      <c r="AJ247">
        <v>1.3199999999999932</v>
      </c>
      <c r="AK247">
        <v>1.3349999999999937</v>
      </c>
      <c r="AL247">
        <v>1.3400000000000034</v>
      </c>
      <c r="AM247">
        <v>1.3449999999999989</v>
      </c>
      <c r="AN247">
        <v>1.3499999999999943</v>
      </c>
      <c r="AO247">
        <v>1.355000000000004</v>
      </c>
      <c r="AP247">
        <v>1.3599999999999994</v>
      </c>
      <c r="AQ247">
        <v>1.3649999999999949</v>
      </c>
      <c r="AR247">
        <v>1.3850000000000051</v>
      </c>
      <c r="AS247">
        <v>1.394999999999996</v>
      </c>
      <c r="AT247">
        <v>1.4050000000000011</v>
      </c>
      <c r="AU247">
        <v>1.4150000000000063</v>
      </c>
      <c r="AV247">
        <v>1.4249999999999972</v>
      </c>
      <c r="AW247">
        <v>1.4350000000000023</v>
      </c>
      <c r="AX247">
        <v>1.4449999999999932</v>
      </c>
      <c r="AY247">
        <v>1.4549999999999983</v>
      </c>
      <c r="AZ247">
        <v>1.4650000000000034</v>
      </c>
      <c r="BA247">
        <v>1.4749999999999943</v>
      </c>
      <c r="BB247">
        <v>1.4849999999999994</v>
      </c>
      <c r="BC247">
        <v>1.4950000000000045</v>
      </c>
      <c r="BD247">
        <v>1.5049999999999955</v>
      </c>
      <c r="BE247">
        <v>1.5150000000000006</v>
      </c>
      <c r="BF247">
        <v>1.5250000000000057</v>
      </c>
      <c r="BG247">
        <v>1.5349999999999966</v>
      </c>
      <c r="BH247" t="e">
        <v>#VALUE!</v>
      </c>
      <c r="BI247" t="e">
        <v>#VALUE!</v>
      </c>
      <c r="BJ247" t="e">
        <v>#VALUE!</v>
      </c>
      <c r="BK247" t="e">
        <v>#VALUE!</v>
      </c>
      <c r="BL247" t="e">
        <v>#VALUE!</v>
      </c>
      <c r="BM247" t="e">
        <v>#VALUE!</v>
      </c>
      <c r="BN247" t="e">
        <v>#VALUE!</v>
      </c>
      <c r="BO247" t="e">
        <v>#VALUE!</v>
      </c>
      <c r="BP247" t="e">
        <v>#VALUE!</v>
      </c>
      <c r="BQ247" t="e">
        <v>#VALUE!</v>
      </c>
      <c r="BR247" t="e">
        <v>#VALUE!</v>
      </c>
      <c r="BS247">
        <v>1.269999999999996</v>
      </c>
      <c r="BT247">
        <v>1.2750000000000057</v>
      </c>
      <c r="BU247">
        <v>1.2800000000000011</v>
      </c>
      <c r="BV247">
        <v>1.2900000000000063</v>
      </c>
      <c r="BW247">
        <v>1.3050000000000068</v>
      </c>
      <c r="BX247">
        <v>1.3199999999999932</v>
      </c>
      <c r="BY247">
        <v>1.3349999999999937</v>
      </c>
      <c r="BZ247">
        <v>1.355000000000004</v>
      </c>
      <c r="CC247">
        <f t="shared" si="304"/>
        <v>6</v>
      </c>
      <c r="CD247">
        <f t="shared" ref="CD247:CH289" si="380">IF(ISNUMBER(CC247),CC247+1,"")</f>
        <v>7</v>
      </c>
      <c r="CE247">
        <f t="shared" ref="CE247:CE262" si="381">IF(ISNUMBER(CD247),CD247+1,"")</f>
        <v>8</v>
      </c>
      <c r="CF247">
        <f t="shared" ref="CF247:CF262" si="382">IF(ISNUMBER(CE247),CE247+1,"")</f>
        <v>9</v>
      </c>
      <c r="CG247">
        <f t="shared" ref="CG247:CG262" si="383">IF(ISNUMBER(CF247),CF247+1,"")</f>
        <v>10</v>
      </c>
      <c r="CH247">
        <f t="shared" si="378"/>
        <v>11</v>
      </c>
      <c r="CI247">
        <f t="shared" si="305"/>
        <v>12</v>
      </c>
      <c r="CJ247">
        <f t="shared" si="306"/>
        <v>13</v>
      </c>
      <c r="CK247">
        <f t="shared" si="307"/>
        <v>14</v>
      </c>
      <c r="CL247">
        <f t="shared" ref="CL247:CW262" si="384">IF(ISNUMBER(CK247),CK247+1,"")</f>
        <v>15</v>
      </c>
      <c r="CM247">
        <f t="shared" si="384"/>
        <v>16</v>
      </c>
      <c r="CN247">
        <f t="shared" si="384"/>
        <v>17</v>
      </c>
      <c r="CO247">
        <f t="shared" si="384"/>
        <v>18</v>
      </c>
      <c r="CP247">
        <f t="shared" si="384"/>
        <v>19</v>
      </c>
      <c r="CQ247">
        <f t="shared" si="384"/>
        <v>20</v>
      </c>
      <c r="CR247">
        <f t="shared" si="384"/>
        <v>21</v>
      </c>
      <c r="CS247">
        <f t="shared" si="384"/>
        <v>22</v>
      </c>
      <c r="CT247">
        <f t="shared" si="384"/>
        <v>23</v>
      </c>
      <c r="CU247">
        <f t="shared" si="384"/>
        <v>24</v>
      </c>
      <c r="CV247">
        <f t="shared" si="384"/>
        <v>25</v>
      </c>
      <c r="CW247">
        <f t="shared" si="384"/>
        <v>26</v>
      </c>
      <c r="CY247" s="2">
        <f t="shared" ca="1" si="309"/>
        <v>1.730000000000004</v>
      </c>
      <c r="CZ247" s="2">
        <f t="shared" ca="1" si="310"/>
        <v>1.5875000000000057</v>
      </c>
      <c r="DA247" s="2">
        <f t="shared" ca="1" si="311"/>
        <v>1.4899999999999949</v>
      </c>
      <c r="DB247" s="2">
        <f t="shared" ca="1" si="312"/>
        <v>1.4150000000000063</v>
      </c>
      <c r="DC247" s="2">
        <f t="shared" ca="1" si="313"/>
        <v>1.3400000000000034</v>
      </c>
      <c r="DD247" s="2">
        <f t="shared" ca="1" si="314"/>
        <v>1.2900000000000063</v>
      </c>
      <c r="DE247" s="2">
        <f t="shared" ca="1" si="315"/>
        <v>1.269999999999996</v>
      </c>
      <c r="DF247" s="2">
        <f t="shared" ca="1" si="316"/>
        <v>1.269999999999996</v>
      </c>
      <c r="DG247" s="2">
        <f t="shared" ca="1" si="317"/>
        <v>1.2750000000000057</v>
      </c>
      <c r="DH247" s="2">
        <f t="shared" ca="1" si="318"/>
        <v>1.2800000000000011</v>
      </c>
      <c r="DI247" s="2">
        <f t="shared" ca="1" si="319"/>
        <v>1.2900000000000063</v>
      </c>
      <c r="DJ247" s="2">
        <f t="shared" ca="1" si="320"/>
        <v>1.3050000000000068</v>
      </c>
      <c r="DK247" s="2">
        <f t="shared" ca="1" si="320"/>
        <v>1.3199999999999932</v>
      </c>
      <c r="DL247" s="2">
        <f t="shared" ca="1" si="321"/>
        <v>1.3349999999999937</v>
      </c>
      <c r="DM247" s="2">
        <f t="shared" ca="1" si="322"/>
        <v>1.3400000000000034</v>
      </c>
      <c r="DN247" s="2">
        <f t="shared" ca="1" si="323"/>
        <v>1.3449999999999989</v>
      </c>
      <c r="DO247" s="2">
        <f t="shared" ca="1" si="324"/>
        <v>1.3499999999999943</v>
      </c>
      <c r="DP247" s="2">
        <f t="shared" ca="1" si="325"/>
        <v>1.355000000000004</v>
      </c>
      <c r="DQ247" s="2">
        <f t="shared" ca="1" si="326"/>
        <v>1.3599999999999994</v>
      </c>
      <c r="DR247" s="2">
        <f t="shared" ca="1" si="327"/>
        <v>1.3649999999999949</v>
      </c>
      <c r="DS247" s="2">
        <f t="shared" ca="1" si="328"/>
        <v>1.3850000000000051</v>
      </c>
      <c r="DT247" s="2">
        <f t="shared" si="329"/>
        <v>1.391</v>
      </c>
      <c r="DU247" s="2">
        <f t="shared" si="330"/>
        <v>1.3645</v>
      </c>
      <c r="DV247" s="2">
        <f t="shared" si="331"/>
        <v>1.3774999999999999</v>
      </c>
    </row>
    <row r="248" spans="2:126" x14ac:dyDescent="0.2">
      <c r="B248" s="1">
        <v>43805</v>
      </c>
      <c r="C248">
        <v>1.625</v>
      </c>
      <c r="D248">
        <v>1.5699999999999932</v>
      </c>
      <c r="E248">
        <v>1.5600000000000023</v>
      </c>
      <c r="F248">
        <v>1.5300000000000011</v>
      </c>
      <c r="G248">
        <v>1.4950000000000045</v>
      </c>
      <c r="H248">
        <v>1.4749999999999943</v>
      </c>
      <c r="I248">
        <v>1.4399999999999977</v>
      </c>
      <c r="J248">
        <v>1.4150000000000063</v>
      </c>
      <c r="K248">
        <v>1.4050000000000011</v>
      </c>
      <c r="L248">
        <v>1.375</v>
      </c>
      <c r="M248">
        <v>1.3499999999999943</v>
      </c>
      <c r="N248">
        <v>1.3400000000000034</v>
      </c>
      <c r="O248">
        <v>1.4139999999999999</v>
      </c>
      <c r="P248">
        <v>1.393</v>
      </c>
      <c r="Q248">
        <v>1.415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>
        <v>1.7325000000000017</v>
      </c>
      <c r="Y248">
        <v>1.605000000000004</v>
      </c>
      <c r="Z248">
        <v>1.5150000000000006</v>
      </c>
      <c r="AA248">
        <v>1.4449999999999932</v>
      </c>
      <c r="AB248">
        <v>1.375</v>
      </c>
      <c r="AC248">
        <v>1.3299999999999983</v>
      </c>
      <c r="AD248">
        <v>1.3149999999999977</v>
      </c>
      <c r="AE248">
        <v>1.3250000000000028</v>
      </c>
      <c r="AF248">
        <v>1.3349999999999937</v>
      </c>
      <c r="AG248">
        <v>1.3400000000000034</v>
      </c>
      <c r="AH248">
        <v>1.3499999999999943</v>
      </c>
      <c r="AI248">
        <v>1.3649999999999949</v>
      </c>
      <c r="AJ248">
        <v>1.3799999999999955</v>
      </c>
      <c r="AK248">
        <v>1.394999999999996</v>
      </c>
      <c r="AL248">
        <v>1.4000000000000057</v>
      </c>
      <c r="AM248">
        <v>1.4050000000000011</v>
      </c>
      <c r="AN248">
        <v>1.4099999999999966</v>
      </c>
      <c r="AO248">
        <v>1.4150000000000063</v>
      </c>
      <c r="AP248">
        <v>1.4200000000000017</v>
      </c>
      <c r="AQ248">
        <v>1.4249999999999972</v>
      </c>
      <c r="AR248">
        <v>1.4449999999999932</v>
      </c>
      <c r="AS248">
        <v>1.4549999999999983</v>
      </c>
      <c r="AT248">
        <v>1.4650000000000034</v>
      </c>
      <c r="AU248">
        <v>1.4749999999999943</v>
      </c>
      <c r="AV248">
        <v>1.4849999999999994</v>
      </c>
      <c r="AW248">
        <v>1.4950000000000045</v>
      </c>
      <c r="AX248">
        <v>1.5049999999999955</v>
      </c>
      <c r="AY248">
        <v>1.5150000000000006</v>
      </c>
      <c r="AZ248">
        <v>1.5250000000000057</v>
      </c>
      <c r="BA248">
        <v>1.5349999999999966</v>
      </c>
      <c r="BB248">
        <v>1.5450000000000017</v>
      </c>
      <c r="BC248">
        <v>1.5550000000000068</v>
      </c>
      <c r="BD248">
        <v>1.5649999999999977</v>
      </c>
      <c r="BE248">
        <v>1.5750000000000028</v>
      </c>
      <c r="BF248">
        <v>1.5849999999999937</v>
      </c>
      <c r="BG248">
        <v>1.5949999999999989</v>
      </c>
      <c r="BH248" t="e">
        <v>#VALUE!</v>
      </c>
      <c r="BI248" t="e">
        <v>#VALUE!</v>
      </c>
      <c r="BJ248" t="e">
        <v>#VALUE!</v>
      </c>
      <c r="BK248" t="e">
        <v>#VALUE!</v>
      </c>
      <c r="BL248" t="e">
        <v>#VALUE!</v>
      </c>
      <c r="BM248" t="e">
        <v>#VALUE!</v>
      </c>
      <c r="BN248" t="e">
        <v>#VALUE!</v>
      </c>
      <c r="BO248" t="e">
        <v>#VALUE!</v>
      </c>
      <c r="BP248" t="e">
        <v>#VALUE!</v>
      </c>
      <c r="BQ248" t="e">
        <v>#VALUE!</v>
      </c>
      <c r="BR248" t="e">
        <v>#VALUE!</v>
      </c>
      <c r="BS248">
        <v>1.3250000000000028</v>
      </c>
      <c r="BT248">
        <v>1.3349999999999937</v>
      </c>
      <c r="BU248">
        <v>1.3400000000000034</v>
      </c>
      <c r="BV248">
        <v>1.3499999999999943</v>
      </c>
      <c r="BW248">
        <v>1.3649999999999949</v>
      </c>
      <c r="BX248">
        <v>1.3799999999999955</v>
      </c>
      <c r="BY248">
        <v>1.394999999999996</v>
      </c>
      <c r="BZ248">
        <v>1.4150000000000063</v>
      </c>
      <c r="CC248">
        <f t="shared" si="304"/>
        <v>6</v>
      </c>
      <c r="CD248">
        <f t="shared" si="380"/>
        <v>7</v>
      </c>
      <c r="CE248">
        <f t="shared" si="381"/>
        <v>8</v>
      </c>
      <c r="CF248">
        <f t="shared" si="382"/>
        <v>9</v>
      </c>
      <c r="CG248">
        <f t="shared" si="383"/>
        <v>10</v>
      </c>
      <c r="CH248">
        <f t="shared" si="378"/>
        <v>11</v>
      </c>
      <c r="CI248">
        <f t="shared" si="305"/>
        <v>12</v>
      </c>
      <c r="CJ248">
        <f t="shared" si="306"/>
        <v>13</v>
      </c>
      <c r="CK248">
        <f t="shared" si="307"/>
        <v>14</v>
      </c>
      <c r="CL248">
        <f t="shared" ref="CL248:CN248" si="385">IF(ISNUMBER(CK248),CK248+1,"")</f>
        <v>15</v>
      </c>
      <c r="CM248">
        <f t="shared" si="385"/>
        <v>16</v>
      </c>
      <c r="CN248">
        <f t="shared" si="385"/>
        <v>17</v>
      </c>
      <c r="CO248">
        <f t="shared" si="384"/>
        <v>18</v>
      </c>
      <c r="CP248">
        <f t="shared" si="384"/>
        <v>19</v>
      </c>
      <c r="CQ248">
        <f t="shared" si="384"/>
        <v>20</v>
      </c>
      <c r="CR248">
        <f t="shared" si="384"/>
        <v>21</v>
      </c>
      <c r="CS248">
        <f t="shared" si="384"/>
        <v>22</v>
      </c>
      <c r="CT248">
        <f t="shared" si="384"/>
        <v>23</v>
      </c>
      <c r="CU248">
        <f t="shared" si="384"/>
        <v>24</v>
      </c>
      <c r="CV248">
        <f t="shared" si="384"/>
        <v>25</v>
      </c>
      <c r="CW248">
        <f t="shared" si="384"/>
        <v>26</v>
      </c>
      <c r="CY248" s="2">
        <f t="shared" ca="1" si="309"/>
        <v>1.7325000000000017</v>
      </c>
      <c r="CZ248" s="2">
        <f t="shared" ca="1" si="310"/>
        <v>1.605000000000004</v>
      </c>
      <c r="DA248" s="2">
        <f t="shared" ca="1" si="311"/>
        <v>1.5150000000000006</v>
      </c>
      <c r="DB248" s="2">
        <f t="shared" ca="1" si="312"/>
        <v>1.4449999999999932</v>
      </c>
      <c r="DC248" s="2">
        <f t="shared" ca="1" si="313"/>
        <v>1.375</v>
      </c>
      <c r="DD248" s="2">
        <f t="shared" ca="1" si="314"/>
        <v>1.3299999999999983</v>
      </c>
      <c r="DE248" s="2">
        <f t="shared" ca="1" si="315"/>
        <v>1.3149999999999977</v>
      </c>
      <c r="DF248" s="2">
        <f t="shared" ca="1" si="316"/>
        <v>1.3250000000000028</v>
      </c>
      <c r="DG248" s="2">
        <f t="shared" ca="1" si="317"/>
        <v>1.3349999999999937</v>
      </c>
      <c r="DH248" s="2">
        <f t="shared" ca="1" si="318"/>
        <v>1.3400000000000034</v>
      </c>
      <c r="DI248" s="2">
        <f t="shared" ca="1" si="319"/>
        <v>1.3499999999999943</v>
      </c>
      <c r="DJ248" s="2">
        <f t="shared" ca="1" si="320"/>
        <v>1.3649999999999949</v>
      </c>
      <c r="DK248" s="2">
        <f t="shared" ca="1" si="320"/>
        <v>1.3799999999999955</v>
      </c>
      <c r="DL248" s="2">
        <f t="shared" ca="1" si="321"/>
        <v>1.394999999999996</v>
      </c>
      <c r="DM248" s="2">
        <f t="shared" ca="1" si="322"/>
        <v>1.4000000000000057</v>
      </c>
      <c r="DN248" s="2">
        <f t="shared" ca="1" si="323"/>
        <v>1.4050000000000011</v>
      </c>
      <c r="DO248" s="2">
        <f t="shared" ca="1" si="324"/>
        <v>1.4099999999999966</v>
      </c>
      <c r="DP248" s="2">
        <f t="shared" ca="1" si="325"/>
        <v>1.4150000000000063</v>
      </c>
      <c r="DQ248" s="2">
        <f t="shared" ca="1" si="326"/>
        <v>1.4200000000000017</v>
      </c>
      <c r="DR248" s="2">
        <f t="shared" ca="1" si="327"/>
        <v>1.4249999999999972</v>
      </c>
      <c r="DS248" s="2">
        <f t="shared" ca="1" si="328"/>
        <v>1.4449999999999932</v>
      </c>
      <c r="DT248" s="2">
        <f t="shared" si="329"/>
        <v>1.4139999999999999</v>
      </c>
      <c r="DU248" s="2">
        <f t="shared" si="330"/>
        <v>1.393</v>
      </c>
      <c r="DV248" s="2">
        <f t="shared" si="331"/>
        <v>1.415</v>
      </c>
    </row>
    <row r="249" spans="2:126" x14ac:dyDescent="0.2">
      <c r="B249" s="1">
        <v>43808</v>
      </c>
      <c r="C249">
        <v>1.6200000000000045</v>
      </c>
      <c r="D249">
        <v>1.5649999999999977</v>
      </c>
      <c r="E249">
        <v>1.5600000000000023</v>
      </c>
      <c r="F249">
        <v>1.5300000000000011</v>
      </c>
      <c r="G249">
        <v>1.4950000000000045</v>
      </c>
      <c r="H249">
        <v>1.480000000000004</v>
      </c>
      <c r="I249">
        <v>1.4500000000000028</v>
      </c>
      <c r="J249">
        <v>1.4249999999999972</v>
      </c>
      <c r="K249">
        <v>1.4150000000000063</v>
      </c>
      <c r="L249">
        <v>1.3850000000000051</v>
      </c>
      <c r="M249">
        <v>1.3599999999999994</v>
      </c>
      <c r="N249">
        <v>1.3499999999999943</v>
      </c>
      <c r="O249">
        <v>1.41</v>
      </c>
      <c r="P249">
        <v>1.3886000000000001</v>
      </c>
      <c r="Q249">
        <v>1.407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>
        <v>1.7275000000000063</v>
      </c>
      <c r="Y249">
        <v>1.5999999999999943</v>
      </c>
      <c r="Z249">
        <v>1.5100000000000051</v>
      </c>
      <c r="AA249">
        <v>1.4399999999999977</v>
      </c>
      <c r="AB249">
        <v>1.375</v>
      </c>
      <c r="AC249">
        <v>1.3349999999999937</v>
      </c>
      <c r="AD249">
        <v>1.3199999999999932</v>
      </c>
      <c r="AE249">
        <v>1.3299999999999983</v>
      </c>
      <c r="AF249">
        <v>1.3400000000000034</v>
      </c>
      <c r="AG249">
        <v>1.3499999999999943</v>
      </c>
      <c r="AH249">
        <v>1.3599999999999994</v>
      </c>
      <c r="AI249">
        <v>1.375</v>
      </c>
      <c r="AJ249">
        <v>1.3900000000000006</v>
      </c>
      <c r="AK249">
        <v>1.4050000000000011</v>
      </c>
      <c r="AL249">
        <v>1.4099999999999966</v>
      </c>
      <c r="AM249">
        <v>1.4150000000000063</v>
      </c>
      <c r="AN249">
        <v>1.4200000000000017</v>
      </c>
      <c r="AO249">
        <v>1.4249999999999972</v>
      </c>
      <c r="AP249">
        <v>1.4300000000000068</v>
      </c>
      <c r="AQ249">
        <v>1.4350000000000023</v>
      </c>
      <c r="AR249">
        <v>1.4549999999999983</v>
      </c>
      <c r="AS249">
        <v>1.4650000000000034</v>
      </c>
      <c r="AT249">
        <v>1.4749999999999943</v>
      </c>
      <c r="AU249">
        <v>1.4849999999999994</v>
      </c>
      <c r="AV249">
        <v>1.4950000000000045</v>
      </c>
      <c r="AW249">
        <v>1.5049999999999955</v>
      </c>
      <c r="AX249">
        <v>1.5150000000000006</v>
      </c>
      <c r="AY249">
        <v>1.5250000000000057</v>
      </c>
      <c r="AZ249">
        <v>1.5349999999999966</v>
      </c>
      <c r="BA249">
        <v>1.5450000000000017</v>
      </c>
      <c r="BB249">
        <v>1.5550000000000068</v>
      </c>
      <c r="BC249">
        <v>1.5649999999999977</v>
      </c>
      <c r="BD249">
        <v>1.5750000000000028</v>
      </c>
      <c r="BE249">
        <v>1.5849999999999937</v>
      </c>
      <c r="BF249">
        <v>1.5949999999999989</v>
      </c>
      <c r="BG249">
        <v>1.605000000000004</v>
      </c>
      <c r="BH249" t="e">
        <v>#VALUE!</v>
      </c>
      <c r="BI249" t="e">
        <v>#VALUE!</v>
      </c>
      <c r="BJ249" t="e">
        <v>#VALUE!</v>
      </c>
      <c r="BK249" t="e">
        <v>#VALUE!</v>
      </c>
      <c r="BL249" t="e">
        <v>#VALUE!</v>
      </c>
      <c r="BM249" t="e">
        <v>#VALUE!</v>
      </c>
      <c r="BN249" t="e">
        <v>#VALUE!</v>
      </c>
      <c r="BO249" t="e">
        <v>#VALUE!</v>
      </c>
      <c r="BP249" t="e">
        <v>#VALUE!</v>
      </c>
      <c r="BQ249" t="e">
        <v>#VALUE!</v>
      </c>
      <c r="BR249" t="e">
        <v>#VALUE!</v>
      </c>
      <c r="BS249">
        <v>1.3299999999999983</v>
      </c>
      <c r="BT249">
        <v>1.3400000000000034</v>
      </c>
      <c r="BU249">
        <v>1.3499999999999943</v>
      </c>
      <c r="BV249">
        <v>1.3599999999999994</v>
      </c>
      <c r="BW249">
        <v>1.375</v>
      </c>
      <c r="BX249">
        <v>1.3900000000000006</v>
      </c>
      <c r="BY249">
        <v>1.4050000000000011</v>
      </c>
      <c r="BZ249">
        <v>1.4249999999999972</v>
      </c>
      <c r="CC249">
        <f t="shared" si="304"/>
        <v>6</v>
      </c>
      <c r="CD249">
        <f t="shared" si="380"/>
        <v>7</v>
      </c>
      <c r="CE249">
        <f t="shared" si="381"/>
        <v>8</v>
      </c>
      <c r="CF249">
        <f t="shared" si="382"/>
        <v>9</v>
      </c>
      <c r="CG249">
        <f t="shared" si="383"/>
        <v>10</v>
      </c>
      <c r="CH249">
        <f t="shared" si="378"/>
        <v>11</v>
      </c>
      <c r="CI249">
        <f t="shared" si="305"/>
        <v>12</v>
      </c>
      <c r="CJ249">
        <f t="shared" si="306"/>
        <v>13</v>
      </c>
      <c r="CK249">
        <f t="shared" si="307"/>
        <v>14</v>
      </c>
      <c r="CL249">
        <f t="shared" ref="CL249:CN249" si="386">IF(ISNUMBER(CK249),CK249+1,"")</f>
        <v>15</v>
      </c>
      <c r="CM249">
        <f t="shared" si="386"/>
        <v>16</v>
      </c>
      <c r="CN249">
        <f t="shared" si="386"/>
        <v>17</v>
      </c>
      <c r="CO249">
        <f t="shared" si="384"/>
        <v>18</v>
      </c>
      <c r="CP249">
        <f t="shared" si="384"/>
        <v>19</v>
      </c>
      <c r="CQ249">
        <f t="shared" si="384"/>
        <v>20</v>
      </c>
      <c r="CR249">
        <f t="shared" si="384"/>
        <v>21</v>
      </c>
      <c r="CS249">
        <f t="shared" si="384"/>
        <v>22</v>
      </c>
      <c r="CT249">
        <f t="shared" si="384"/>
        <v>23</v>
      </c>
      <c r="CU249">
        <f t="shared" si="384"/>
        <v>24</v>
      </c>
      <c r="CV249">
        <f t="shared" si="384"/>
        <v>25</v>
      </c>
      <c r="CW249">
        <f t="shared" si="384"/>
        <v>26</v>
      </c>
      <c r="CY249" s="2">
        <f t="shared" ca="1" si="309"/>
        <v>1.7275000000000063</v>
      </c>
      <c r="CZ249" s="2">
        <f t="shared" ca="1" si="310"/>
        <v>1.5999999999999943</v>
      </c>
      <c r="DA249" s="2">
        <f t="shared" ca="1" si="311"/>
        <v>1.5100000000000051</v>
      </c>
      <c r="DB249" s="2">
        <f t="shared" ca="1" si="312"/>
        <v>1.4399999999999977</v>
      </c>
      <c r="DC249" s="2">
        <f t="shared" ca="1" si="313"/>
        <v>1.375</v>
      </c>
      <c r="DD249" s="2">
        <f t="shared" ca="1" si="314"/>
        <v>1.3349999999999937</v>
      </c>
      <c r="DE249" s="2">
        <f t="shared" ca="1" si="315"/>
        <v>1.3199999999999932</v>
      </c>
      <c r="DF249" s="2">
        <f t="shared" ca="1" si="316"/>
        <v>1.3299999999999983</v>
      </c>
      <c r="DG249" s="2">
        <f t="shared" ca="1" si="317"/>
        <v>1.3400000000000034</v>
      </c>
      <c r="DH249" s="2">
        <f t="shared" ca="1" si="318"/>
        <v>1.3499999999999943</v>
      </c>
      <c r="DI249" s="2">
        <f t="shared" ca="1" si="319"/>
        <v>1.3599999999999994</v>
      </c>
      <c r="DJ249" s="2">
        <f t="shared" ca="1" si="320"/>
        <v>1.375</v>
      </c>
      <c r="DK249" s="2">
        <f t="shared" ca="1" si="320"/>
        <v>1.3900000000000006</v>
      </c>
      <c r="DL249" s="2">
        <f t="shared" ca="1" si="321"/>
        <v>1.4050000000000011</v>
      </c>
      <c r="DM249" s="2">
        <f t="shared" ca="1" si="322"/>
        <v>1.4099999999999966</v>
      </c>
      <c r="DN249" s="2">
        <f t="shared" ca="1" si="323"/>
        <v>1.4150000000000063</v>
      </c>
      <c r="DO249" s="2">
        <f t="shared" ca="1" si="324"/>
        <v>1.4200000000000017</v>
      </c>
      <c r="DP249" s="2">
        <f t="shared" ca="1" si="325"/>
        <v>1.4249999999999972</v>
      </c>
      <c r="DQ249" s="2">
        <f t="shared" ca="1" si="326"/>
        <v>1.4300000000000068</v>
      </c>
      <c r="DR249" s="2">
        <f t="shared" ca="1" si="327"/>
        <v>1.4350000000000023</v>
      </c>
      <c r="DS249" s="2">
        <f t="shared" ca="1" si="328"/>
        <v>1.4549999999999983</v>
      </c>
      <c r="DT249" s="2">
        <f t="shared" si="329"/>
        <v>1.41</v>
      </c>
      <c r="DU249" s="2">
        <f t="shared" si="330"/>
        <v>1.3886000000000001</v>
      </c>
      <c r="DV249" s="2">
        <f t="shared" si="331"/>
        <v>1.407</v>
      </c>
    </row>
    <row r="250" spans="2:126" x14ac:dyDescent="0.2">
      <c r="B250" s="1">
        <v>43809</v>
      </c>
      <c r="C250">
        <v>1.6200000000000045</v>
      </c>
      <c r="D250">
        <v>1.5649999999999977</v>
      </c>
      <c r="E250">
        <v>1.5649999999999977</v>
      </c>
      <c r="F250">
        <v>1.5349999999999966</v>
      </c>
      <c r="G250">
        <v>1.5</v>
      </c>
      <c r="H250">
        <v>1.4849999999999994</v>
      </c>
      <c r="I250">
        <v>1.4599999999999937</v>
      </c>
      <c r="J250">
        <v>1.4350000000000023</v>
      </c>
      <c r="K250">
        <v>1.4249999999999972</v>
      </c>
      <c r="L250">
        <v>1.394999999999996</v>
      </c>
      <c r="M250">
        <v>1.3700000000000045</v>
      </c>
      <c r="N250">
        <v>1.3599999999999994</v>
      </c>
      <c r="O250">
        <v>1.4339999999999999</v>
      </c>
      <c r="P250">
        <v>1.4139999999999999</v>
      </c>
      <c r="Q250">
        <v>1.4239999999999999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>
        <v>1.730000000000004</v>
      </c>
      <c r="Y250">
        <v>1.6025000000000063</v>
      </c>
      <c r="Z250">
        <v>1.5250000000000057</v>
      </c>
      <c r="AA250">
        <v>1.4599999999999937</v>
      </c>
      <c r="AB250">
        <v>1.4000000000000057</v>
      </c>
      <c r="AC250">
        <v>1.3599999999999994</v>
      </c>
      <c r="AD250">
        <v>1.3449999999999989</v>
      </c>
      <c r="AE250">
        <v>1.3499999999999943</v>
      </c>
      <c r="AF250">
        <v>1.355000000000004</v>
      </c>
      <c r="AG250">
        <v>1.3649999999999949</v>
      </c>
      <c r="AH250">
        <v>1.375</v>
      </c>
      <c r="AI250">
        <v>1.3900000000000006</v>
      </c>
      <c r="AJ250">
        <v>1.4050000000000011</v>
      </c>
      <c r="AK250">
        <v>1.4200000000000017</v>
      </c>
      <c r="AL250">
        <v>1.4249999999999972</v>
      </c>
      <c r="AM250">
        <v>1.4300000000000068</v>
      </c>
      <c r="AN250">
        <v>1.4350000000000023</v>
      </c>
      <c r="AO250">
        <v>1.4399999999999977</v>
      </c>
      <c r="AP250">
        <v>1.4449999999999932</v>
      </c>
      <c r="AQ250">
        <v>1.4500000000000028</v>
      </c>
      <c r="AR250">
        <v>1.4699999999999989</v>
      </c>
      <c r="AS250">
        <v>1.480000000000004</v>
      </c>
      <c r="AT250">
        <v>1.4899999999999949</v>
      </c>
      <c r="AU250">
        <v>1.5</v>
      </c>
      <c r="AV250">
        <v>1.5100000000000051</v>
      </c>
      <c r="AW250">
        <v>1.519999999999996</v>
      </c>
      <c r="AX250">
        <v>1.5300000000000011</v>
      </c>
      <c r="AY250">
        <v>1.5400000000000063</v>
      </c>
      <c r="AZ250">
        <v>1.5499999999999972</v>
      </c>
      <c r="BA250">
        <v>1.5600000000000023</v>
      </c>
      <c r="BB250">
        <v>1.5699999999999932</v>
      </c>
      <c r="BC250">
        <v>1.5799999999999983</v>
      </c>
      <c r="BD250">
        <v>1.5900000000000034</v>
      </c>
      <c r="BE250">
        <v>1.5999999999999943</v>
      </c>
      <c r="BF250">
        <v>1.6099999999999994</v>
      </c>
      <c r="BG250">
        <v>1.6200000000000045</v>
      </c>
      <c r="BH250" t="e">
        <v>#VALUE!</v>
      </c>
      <c r="BI250" t="e">
        <v>#VALUE!</v>
      </c>
      <c r="BJ250" t="e">
        <v>#VALUE!</v>
      </c>
      <c r="BK250" t="e">
        <v>#VALUE!</v>
      </c>
      <c r="BL250" t="e">
        <v>#VALUE!</v>
      </c>
      <c r="BM250" t="e">
        <v>#VALUE!</v>
      </c>
      <c r="BN250" t="e">
        <v>#VALUE!</v>
      </c>
      <c r="BO250" t="e">
        <v>#VALUE!</v>
      </c>
      <c r="BP250" t="e">
        <v>#VALUE!</v>
      </c>
      <c r="BQ250" t="e">
        <v>#VALUE!</v>
      </c>
      <c r="BR250" t="e">
        <v>#VALUE!</v>
      </c>
      <c r="BS250">
        <v>1.3499999999999943</v>
      </c>
      <c r="BT250">
        <v>1.355000000000004</v>
      </c>
      <c r="BU250">
        <v>1.3649999999999949</v>
      </c>
      <c r="BV250">
        <v>1.375</v>
      </c>
      <c r="BW250">
        <v>1.3900000000000006</v>
      </c>
      <c r="BX250">
        <v>1.4050000000000011</v>
      </c>
      <c r="BY250">
        <v>1.4200000000000017</v>
      </c>
      <c r="BZ250">
        <v>1.4399999999999977</v>
      </c>
      <c r="CC250">
        <f t="shared" si="304"/>
        <v>6</v>
      </c>
      <c r="CD250">
        <f t="shared" si="380"/>
        <v>7</v>
      </c>
      <c r="CE250">
        <f t="shared" si="381"/>
        <v>8</v>
      </c>
      <c r="CF250">
        <f t="shared" si="382"/>
        <v>9</v>
      </c>
      <c r="CG250">
        <f t="shared" si="383"/>
        <v>10</v>
      </c>
      <c r="CH250">
        <f t="shared" si="378"/>
        <v>11</v>
      </c>
      <c r="CI250">
        <f t="shared" si="305"/>
        <v>12</v>
      </c>
      <c r="CJ250">
        <f t="shared" si="306"/>
        <v>13</v>
      </c>
      <c r="CK250">
        <f t="shared" si="307"/>
        <v>14</v>
      </c>
      <c r="CL250">
        <f t="shared" ref="CL250:CN250" si="387">IF(ISNUMBER(CK250),CK250+1,"")</f>
        <v>15</v>
      </c>
      <c r="CM250">
        <f t="shared" si="387"/>
        <v>16</v>
      </c>
      <c r="CN250">
        <f t="shared" si="387"/>
        <v>17</v>
      </c>
      <c r="CO250">
        <f t="shared" si="384"/>
        <v>18</v>
      </c>
      <c r="CP250">
        <f t="shared" si="384"/>
        <v>19</v>
      </c>
      <c r="CQ250">
        <f t="shared" si="384"/>
        <v>20</v>
      </c>
      <c r="CR250">
        <f t="shared" si="384"/>
        <v>21</v>
      </c>
      <c r="CS250">
        <f t="shared" si="384"/>
        <v>22</v>
      </c>
      <c r="CT250">
        <f t="shared" si="384"/>
        <v>23</v>
      </c>
      <c r="CU250">
        <f t="shared" si="384"/>
        <v>24</v>
      </c>
      <c r="CV250">
        <f t="shared" si="384"/>
        <v>25</v>
      </c>
      <c r="CW250">
        <f t="shared" si="384"/>
        <v>26</v>
      </c>
      <c r="CY250" s="2">
        <f t="shared" ca="1" si="309"/>
        <v>1.730000000000004</v>
      </c>
      <c r="CZ250" s="2">
        <f t="shared" ca="1" si="310"/>
        <v>1.6025000000000063</v>
      </c>
      <c r="DA250" s="2">
        <f t="shared" ca="1" si="311"/>
        <v>1.5250000000000057</v>
      </c>
      <c r="DB250" s="2">
        <f t="shared" ca="1" si="312"/>
        <v>1.4599999999999937</v>
      </c>
      <c r="DC250" s="2">
        <f t="shared" ca="1" si="313"/>
        <v>1.4000000000000057</v>
      </c>
      <c r="DD250" s="2">
        <f t="shared" ca="1" si="314"/>
        <v>1.3599999999999994</v>
      </c>
      <c r="DE250" s="2">
        <f t="shared" ca="1" si="315"/>
        <v>1.3449999999999989</v>
      </c>
      <c r="DF250" s="2">
        <f t="shared" ca="1" si="316"/>
        <v>1.3499999999999943</v>
      </c>
      <c r="DG250" s="2">
        <f t="shared" ca="1" si="317"/>
        <v>1.355000000000004</v>
      </c>
      <c r="DH250" s="2">
        <f t="shared" ca="1" si="318"/>
        <v>1.3649999999999949</v>
      </c>
      <c r="DI250" s="2">
        <f t="shared" ca="1" si="319"/>
        <v>1.375</v>
      </c>
      <c r="DJ250" s="2">
        <f t="shared" ca="1" si="320"/>
        <v>1.3900000000000006</v>
      </c>
      <c r="DK250" s="2">
        <f t="shared" ca="1" si="320"/>
        <v>1.4050000000000011</v>
      </c>
      <c r="DL250" s="2">
        <f t="shared" ca="1" si="321"/>
        <v>1.4200000000000017</v>
      </c>
      <c r="DM250" s="2">
        <f t="shared" ca="1" si="322"/>
        <v>1.4249999999999972</v>
      </c>
      <c r="DN250" s="2">
        <f t="shared" ca="1" si="323"/>
        <v>1.4300000000000068</v>
      </c>
      <c r="DO250" s="2">
        <f t="shared" ca="1" si="324"/>
        <v>1.4350000000000023</v>
      </c>
      <c r="DP250" s="2">
        <f t="shared" ca="1" si="325"/>
        <v>1.4399999999999977</v>
      </c>
      <c r="DQ250" s="2">
        <f t="shared" ca="1" si="326"/>
        <v>1.4449999999999932</v>
      </c>
      <c r="DR250" s="2">
        <f t="shared" ca="1" si="327"/>
        <v>1.4500000000000028</v>
      </c>
      <c r="DS250" s="2">
        <f t="shared" ca="1" si="328"/>
        <v>1.4699999999999989</v>
      </c>
      <c r="DT250" s="2">
        <f t="shared" si="329"/>
        <v>1.4339999999999999</v>
      </c>
      <c r="DU250" s="2">
        <f t="shared" si="330"/>
        <v>1.4139999999999999</v>
      </c>
      <c r="DV250" s="2">
        <f t="shared" si="331"/>
        <v>1.4239999999999999</v>
      </c>
    </row>
    <row r="251" spans="2:126" x14ac:dyDescent="0.2">
      <c r="B251" s="1">
        <v>43810</v>
      </c>
      <c r="C251">
        <v>1.625</v>
      </c>
      <c r="D251">
        <v>1.5699999999999932</v>
      </c>
      <c r="E251">
        <v>1.5699999999999932</v>
      </c>
      <c r="F251">
        <v>1.5400000000000063</v>
      </c>
      <c r="G251">
        <v>1.5</v>
      </c>
      <c r="H251">
        <v>1.4849999999999994</v>
      </c>
      <c r="I251">
        <v>1.4599999999999937</v>
      </c>
      <c r="J251">
        <v>1.4300000000000068</v>
      </c>
      <c r="K251">
        <v>1.4200000000000017</v>
      </c>
      <c r="L251">
        <v>1.3900000000000006</v>
      </c>
      <c r="M251">
        <v>1.3649999999999949</v>
      </c>
      <c r="N251">
        <v>1.355000000000004</v>
      </c>
      <c r="O251">
        <v>1.4059999999999999</v>
      </c>
      <c r="P251">
        <v>1.3773</v>
      </c>
      <c r="Q251">
        <v>1.383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>
        <v>1.730000000000004</v>
      </c>
      <c r="Y251">
        <v>1.6025000000000063</v>
      </c>
      <c r="Z251">
        <v>1.5250000000000057</v>
      </c>
      <c r="AA251">
        <v>1.4500000000000028</v>
      </c>
      <c r="AB251">
        <v>1.3799999999999955</v>
      </c>
      <c r="AC251">
        <v>1.3299999999999983</v>
      </c>
      <c r="AD251">
        <v>1.3100000000000023</v>
      </c>
      <c r="AE251">
        <v>1.3100000000000023</v>
      </c>
      <c r="AF251">
        <v>1.3149999999999977</v>
      </c>
      <c r="AG251">
        <v>1.3250000000000028</v>
      </c>
      <c r="AH251">
        <v>1.3349999999999937</v>
      </c>
      <c r="AI251">
        <v>1.3499999999999943</v>
      </c>
      <c r="AJ251">
        <v>1.3649999999999949</v>
      </c>
      <c r="AK251">
        <v>1.3799999999999955</v>
      </c>
      <c r="AL251">
        <v>1.3850000000000051</v>
      </c>
      <c r="AM251">
        <v>1.3900000000000006</v>
      </c>
      <c r="AN251">
        <v>1.394999999999996</v>
      </c>
      <c r="AO251">
        <v>1.4000000000000057</v>
      </c>
      <c r="AP251">
        <v>1.4050000000000011</v>
      </c>
      <c r="AQ251">
        <v>1.4099999999999966</v>
      </c>
      <c r="AR251">
        <v>1.4300000000000068</v>
      </c>
      <c r="AS251">
        <v>1.4399999999999977</v>
      </c>
      <c r="AT251">
        <v>1.4500000000000028</v>
      </c>
      <c r="AU251">
        <v>1.4599999999999937</v>
      </c>
      <c r="AV251">
        <v>1.4699999999999989</v>
      </c>
      <c r="AW251">
        <v>1.480000000000004</v>
      </c>
      <c r="AX251">
        <v>1.4899999999999949</v>
      </c>
      <c r="AY251">
        <v>1.5</v>
      </c>
      <c r="AZ251">
        <v>1.5100000000000051</v>
      </c>
      <c r="BA251">
        <v>1.519999999999996</v>
      </c>
      <c r="BB251">
        <v>1.5300000000000011</v>
      </c>
      <c r="BC251">
        <v>1.5400000000000063</v>
      </c>
      <c r="BD251">
        <v>1.5499999999999972</v>
      </c>
      <c r="BE251">
        <v>1.5600000000000023</v>
      </c>
      <c r="BF251">
        <v>1.5699999999999932</v>
      </c>
      <c r="BG251">
        <v>1.5799999999999983</v>
      </c>
      <c r="BH251" t="e">
        <v>#VALUE!</v>
      </c>
      <c r="BI251" t="e">
        <v>#VALUE!</v>
      </c>
      <c r="BJ251" t="e">
        <v>#VALUE!</v>
      </c>
      <c r="BK251" t="e">
        <v>#VALUE!</v>
      </c>
      <c r="BL251" t="e">
        <v>#VALUE!</v>
      </c>
      <c r="BM251" t="e">
        <v>#VALUE!</v>
      </c>
      <c r="BN251" t="e">
        <v>#VALUE!</v>
      </c>
      <c r="BO251" t="e">
        <v>#VALUE!</v>
      </c>
      <c r="BP251" t="e">
        <v>#VALUE!</v>
      </c>
      <c r="BQ251" t="e">
        <v>#VALUE!</v>
      </c>
      <c r="BR251" t="e">
        <v>#VALUE!</v>
      </c>
      <c r="BS251">
        <v>1.3100000000000023</v>
      </c>
      <c r="BT251">
        <v>1.3149999999999977</v>
      </c>
      <c r="BU251">
        <v>1.3250000000000028</v>
      </c>
      <c r="BV251">
        <v>1.3349999999999937</v>
      </c>
      <c r="BW251">
        <v>1.3499999999999943</v>
      </c>
      <c r="BX251">
        <v>1.3649999999999949</v>
      </c>
      <c r="BY251">
        <v>1.3799999999999955</v>
      </c>
      <c r="BZ251">
        <v>1.4000000000000057</v>
      </c>
      <c r="CC251">
        <f t="shared" si="304"/>
        <v>6</v>
      </c>
      <c r="CD251">
        <f t="shared" si="380"/>
        <v>7</v>
      </c>
      <c r="CE251">
        <f t="shared" si="381"/>
        <v>8</v>
      </c>
      <c r="CF251">
        <f t="shared" si="382"/>
        <v>9</v>
      </c>
      <c r="CG251">
        <f t="shared" si="383"/>
        <v>10</v>
      </c>
      <c r="CH251">
        <f t="shared" si="378"/>
        <v>11</v>
      </c>
      <c r="CI251">
        <f t="shared" si="305"/>
        <v>12</v>
      </c>
      <c r="CJ251">
        <f t="shared" si="306"/>
        <v>13</v>
      </c>
      <c r="CK251">
        <f t="shared" si="307"/>
        <v>14</v>
      </c>
      <c r="CL251">
        <f t="shared" ref="CL251:CN251" si="388">IF(ISNUMBER(CK251),CK251+1,"")</f>
        <v>15</v>
      </c>
      <c r="CM251">
        <f t="shared" si="388"/>
        <v>16</v>
      </c>
      <c r="CN251">
        <f t="shared" si="388"/>
        <v>17</v>
      </c>
      <c r="CO251">
        <f t="shared" si="384"/>
        <v>18</v>
      </c>
      <c r="CP251">
        <f t="shared" si="384"/>
        <v>19</v>
      </c>
      <c r="CQ251">
        <f t="shared" si="384"/>
        <v>20</v>
      </c>
      <c r="CR251">
        <f t="shared" si="384"/>
        <v>21</v>
      </c>
      <c r="CS251">
        <f t="shared" si="384"/>
        <v>22</v>
      </c>
      <c r="CT251">
        <f t="shared" si="384"/>
        <v>23</v>
      </c>
      <c r="CU251">
        <f t="shared" si="384"/>
        <v>24</v>
      </c>
      <c r="CV251">
        <f t="shared" si="384"/>
        <v>25</v>
      </c>
      <c r="CW251">
        <f t="shared" si="384"/>
        <v>26</v>
      </c>
      <c r="CY251" s="2">
        <f t="shared" ca="1" si="309"/>
        <v>1.730000000000004</v>
      </c>
      <c r="CZ251" s="2">
        <f t="shared" ca="1" si="310"/>
        <v>1.6025000000000063</v>
      </c>
      <c r="DA251" s="2">
        <f t="shared" ca="1" si="311"/>
        <v>1.5250000000000057</v>
      </c>
      <c r="DB251" s="2">
        <f t="shared" ca="1" si="312"/>
        <v>1.4500000000000028</v>
      </c>
      <c r="DC251" s="2">
        <f t="shared" ca="1" si="313"/>
        <v>1.3799999999999955</v>
      </c>
      <c r="DD251" s="2">
        <f t="shared" ca="1" si="314"/>
        <v>1.3299999999999983</v>
      </c>
      <c r="DE251" s="2">
        <f t="shared" ca="1" si="315"/>
        <v>1.3100000000000023</v>
      </c>
      <c r="DF251" s="2">
        <f t="shared" ca="1" si="316"/>
        <v>1.3100000000000023</v>
      </c>
      <c r="DG251" s="2">
        <f t="shared" ca="1" si="317"/>
        <v>1.3149999999999977</v>
      </c>
      <c r="DH251" s="2">
        <f t="shared" ca="1" si="318"/>
        <v>1.3250000000000028</v>
      </c>
      <c r="DI251" s="2">
        <f t="shared" ca="1" si="319"/>
        <v>1.3349999999999937</v>
      </c>
      <c r="DJ251" s="2">
        <f t="shared" ca="1" si="320"/>
        <v>1.3499999999999943</v>
      </c>
      <c r="DK251" s="2">
        <f t="shared" ca="1" si="320"/>
        <v>1.3649999999999949</v>
      </c>
      <c r="DL251" s="2">
        <f t="shared" ca="1" si="321"/>
        <v>1.3799999999999955</v>
      </c>
      <c r="DM251" s="2">
        <f t="shared" ca="1" si="322"/>
        <v>1.3850000000000051</v>
      </c>
      <c r="DN251" s="2">
        <f t="shared" ca="1" si="323"/>
        <v>1.3900000000000006</v>
      </c>
      <c r="DO251" s="2">
        <f t="shared" ca="1" si="324"/>
        <v>1.394999999999996</v>
      </c>
      <c r="DP251" s="2">
        <f t="shared" ca="1" si="325"/>
        <v>1.4000000000000057</v>
      </c>
      <c r="DQ251" s="2">
        <f t="shared" ca="1" si="326"/>
        <v>1.4050000000000011</v>
      </c>
      <c r="DR251" s="2">
        <f t="shared" ca="1" si="327"/>
        <v>1.4099999999999966</v>
      </c>
      <c r="DS251" s="2">
        <f t="shared" ca="1" si="328"/>
        <v>1.4300000000000068</v>
      </c>
      <c r="DT251" s="2">
        <f t="shared" si="329"/>
        <v>1.4059999999999999</v>
      </c>
      <c r="DU251" s="2">
        <f t="shared" si="330"/>
        <v>1.3773</v>
      </c>
      <c r="DV251" s="2">
        <f t="shared" si="331"/>
        <v>1.383</v>
      </c>
    </row>
    <row r="252" spans="2:126" x14ac:dyDescent="0.2">
      <c r="B252" s="1">
        <v>43811</v>
      </c>
      <c r="C252">
        <v>1.6200000000000045</v>
      </c>
      <c r="D252">
        <v>1.5799999999999983</v>
      </c>
      <c r="E252">
        <v>1.5799999999999983</v>
      </c>
      <c r="F252">
        <v>1.5600000000000023</v>
      </c>
      <c r="G252">
        <v>1.5300000000000011</v>
      </c>
      <c r="H252">
        <v>1.519999999999996</v>
      </c>
      <c r="I252">
        <v>1.4950000000000045</v>
      </c>
      <c r="J252">
        <v>1.4650000000000034</v>
      </c>
      <c r="K252">
        <v>1.4549999999999983</v>
      </c>
      <c r="L252">
        <v>1.4249999999999972</v>
      </c>
      <c r="M252">
        <v>1.4000000000000057</v>
      </c>
      <c r="N252">
        <v>1.3900000000000006</v>
      </c>
      <c r="O252">
        <v>1.46</v>
      </c>
      <c r="P252">
        <v>1.4372</v>
      </c>
      <c r="Q252">
        <v>1.4670000000000001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>
        <v>1.730000000000004</v>
      </c>
      <c r="Y252">
        <v>1.605000000000004</v>
      </c>
      <c r="Z252">
        <v>1.5499999999999972</v>
      </c>
      <c r="AA252">
        <v>1.4899999999999949</v>
      </c>
      <c r="AB252">
        <v>1.4300000000000068</v>
      </c>
      <c r="AC252">
        <v>1.3900000000000006</v>
      </c>
      <c r="AD252">
        <v>1.3799999999999955</v>
      </c>
      <c r="AE252">
        <v>1.3900000000000006</v>
      </c>
      <c r="AF252">
        <v>1.4000000000000057</v>
      </c>
      <c r="AG252">
        <v>1.4099999999999966</v>
      </c>
      <c r="AH252">
        <v>1.4200000000000017</v>
      </c>
      <c r="AI252">
        <v>1.4350000000000023</v>
      </c>
      <c r="AJ252">
        <v>1.4500000000000028</v>
      </c>
      <c r="AK252">
        <v>1.4650000000000034</v>
      </c>
      <c r="AL252">
        <v>1.4699999999999989</v>
      </c>
      <c r="AM252">
        <v>1.4749999999999943</v>
      </c>
      <c r="AN252">
        <v>1.480000000000004</v>
      </c>
      <c r="AO252">
        <v>1.4849999999999994</v>
      </c>
      <c r="AP252">
        <v>1.4899999999999949</v>
      </c>
      <c r="AQ252">
        <v>1.4950000000000045</v>
      </c>
      <c r="AR252">
        <v>1.5150000000000006</v>
      </c>
      <c r="AS252">
        <v>1.5250000000000057</v>
      </c>
      <c r="AT252">
        <v>1.5349999999999966</v>
      </c>
      <c r="AU252">
        <v>1.5450000000000017</v>
      </c>
      <c r="AV252">
        <v>1.5550000000000068</v>
      </c>
      <c r="AW252">
        <v>1.5649999999999977</v>
      </c>
      <c r="AX252">
        <v>1.5750000000000028</v>
      </c>
      <c r="AY252">
        <v>1.5849999999999937</v>
      </c>
      <c r="AZ252">
        <v>1.5949999999999989</v>
      </c>
      <c r="BA252">
        <v>1.605000000000004</v>
      </c>
      <c r="BB252">
        <v>1.6149999999999949</v>
      </c>
      <c r="BC252">
        <v>1.625</v>
      </c>
      <c r="BD252">
        <v>1.6350000000000051</v>
      </c>
      <c r="BE252">
        <v>1.644999999999996</v>
      </c>
      <c r="BF252">
        <v>1.6550000000000011</v>
      </c>
      <c r="BG252">
        <v>1.6650000000000063</v>
      </c>
      <c r="BH252" t="e">
        <v>#VALUE!</v>
      </c>
      <c r="BI252" t="e">
        <v>#VALUE!</v>
      </c>
      <c r="BJ252" t="e">
        <v>#VALUE!</v>
      </c>
      <c r="BK252" t="e">
        <v>#VALUE!</v>
      </c>
      <c r="BL252" t="e">
        <v>#VALUE!</v>
      </c>
      <c r="BM252" t="e">
        <v>#VALUE!</v>
      </c>
      <c r="BN252" t="e">
        <v>#VALUE!</v>
      </c>
      <c r="BO252" t="e">
        <v>#VALUE!</v>
      </c>
      <c r="BP252" t="e">
        <v>#VALUE!</v>
      </c>
      <c r="BQ252" t="e">
        <v>#VALUE!</v>
      </c>
      <c r="BR252" t="e">
        <v>#VALUE!</v>
      </c>
      <c r="BS252">
        <v>1.3900000000000006</v>
      </c>
      <c r="BT252">
        <v>1.4000000000000057</v>
      </c>
      <c r="BU252">
        <v>1.4099999999999966</v>
      </c>
      <c r="BV252">
        <v>1.4200000000000017</v>
      </c>
      <c r="BW252">
        <v>1.4350000000000023</v>
      </c>
      <c r="BX252">
        <v>1.4500000000000028</v>
      </c>
      <c r="BY252">
        <v>1.4650000000000034</v>
      </c>
      <c r="BZ252">
        <v>1.4849999999999994</v>
      </c>
      <c r="CC252">
        <f t="shared" si="304"/>
        <v>6</v>
      </c>
      <c r="CD252">
        <f t="shared" si="380"/>
        <v>7</v>
      </c>
      <c r="CE252">
        <f t="shared" si="381"/>
        <v>8</v>
      </c>
      <c r="CF252">
        <f t="shared" si="382"/>
        <v>9</v>
      </c>
      <c r="CG252">
        <f t="shared" si="383"/>
        <v>10</v>
      </c>
      <c r="CH252">
        <f t="shared" si="378"/>
        <v>11</v>
      </c>
      <c r="CI252">
        <f t="shared" si="305"/>
        <v>12</v>
      </c>
      <c r="CJ252">
        <f t="shared" si="306"/>
        <v>13</v>
      </c>
      <c r="CK252">
        <f t="shared" si="307"/>
        <v>14</v>
      </c>
      <c r="CL252">
        <f t="shared" ref="CL252:CN252" si="389">IF(ISNUMBER(CK252),CK252+1,"")</f>
        <v>15</v>
      </c>
      <c r="CM252">
        <f t="shared" si="389"/>
        <v>16</v>
      </c>
      <c r="CN252">
        <f t="shared" si="389"/>
        <v>17</v>
      </c>
      <c r="CO252">
        <f t="shared" si="384"/>
        <v>18</v>
      </c>
      <c r="CP252">
        <f t="shared" si="384"/>
        <v>19</v>
      </c>
      <c r="CQ252">
        <f t="shared" si="384"/>
        <v>20</v>
      </c>
      <c r="CR252">
        <f t="shared" si="384"/>
        <v>21</v>
      </c>
      <c r="CS252">
        <f t="shared" si="384"/>
        <v>22</v>
      </c>
      <c r="CT252">
        <f t="shared" si="384"/>
        <v>23</v>
      </c>
      <c r="CU252">
        <f t="shared" si="384"/>
        <v>24</v>
      </c>
      <c r="CV252">
        <f t="shared" si="384"/>
        <v>25</v>
      </c>
      <c r="CW252">
        <f t="shared" si="384"/>
        <v>26</v>
      </c>
      <c r="CY252" s="2">
        <f t="shared" ca="1" si="309"/>
        <v>1.730000000000004</v>
      </c>
      <c r="CZ252" s="2">
        <f t="shared" ca="1" si="310"/>
        <v>1.605000000000004</v>
      </c>
      <c r="DA252" s="2">
        <f t="shared" ca="1" si="311"/>
        <v>1.5499999999999972</v>
      </c>
      <c r="DB252" s="2">
        <f t="shared" ca="1" si="312"/>
        <v>1.4899999999999949</v>
      </c>
      <c r="DC252" s="2">
        <f t="shared" ca="1" si="313"/>
        <v>1.4300000000000068</v>
      </c>
      <c r="DD252" s="2">
        <f t="shared" ca="1" si="314"/>
        <v>1.3900000000000006</v>
      </c>
      <c r="DE252" s="2">
        <f t="shared" ca="1" si="315"/>
        <v>1.3799999999999955</v>
      </c>
      <c r="DF252" s="2">
        <f t="shared" ca="1" si="316"/>
        <v>1.3900000000000006</v>
      </c>
      <c r="DG252" s="2">
        <f t="shared" ca="1" si="317"/>
        <v>1.4000000000000057</v>
      </c>
      <c r="DH252" s="2">
        <f t="shared" ca="1" si="318"/>
        <v>1.4099999999999966</v>
      </c>
      <c r="DI252" s="2">
        <f t="shared" ca="1" si="319"/>
        <v>1.4200000000000017</v>
      </c>
      <c r="DJ252" s="2">
        <f t="shared" ca="1" si="320"/>
        <v>1.4350000000000023</v>
      </c>
      <c r="DK252" s="2">
        <f t="shared" ca="1" si="320"/>
        <v>1.4500000000000028</v>
      </c>
      <c r="DL252" s="2">
        <f t="shared" ca="1" si="321"/>
        <v>1.4650000000000034</v>
      </c>
      <c r="DM252" s="2">
        <f t="shared" ca="1" si="322"/>
        <v>1.4699999999999989</v>
      </c>
      <c r="DN252" s="2">
        <f t="shared" ca="1" si="323"/>
        <v>1.4749999999999943</v>
      </c>
      <c r="DO252" s="2">
        <f t="shared" ca="1" si="324"/>
        <v>1.480000000000004</v>
      </c>
      <c r="DP252" s="2">
        <f t="shared" ca="1" si="325"/>
        <v>1.4849999999999994</v>
      </c>
      <c r="DQ252" s="2">
        <f t="shared" ca="1" si="326"/>
        <v>1.4899999999999949</v>
      </c>
      <c r="DR252" s="2">
        <f t="shared" ca="1" si="327"/>
        <v>1.4950000000000045</v>
      </c>
      <c r="DS252" s="2">
        <f t="shared" ca="1" si="328"/>
        <v>1.5150000000000006</v>
      </c>
      <c r="DT252" s="2">
        <f t="shared" si="329"/>
        <v>1.46</v>
      </c>
      <c r="DU252" s="2">
        <f t="shared" si="330"/>
        <v>1.4372</v>
      </c>
      <c r="DV252" s="2">
        <f t="shared" si="331"/>
        <v>1.4670000000000001</v>
      </c>
    </row>
    <row r="253" spans="2:126" x14ac:dyDescent="0.2">
      <c r="B253" s="1">
        <v>43812</v>
      </c>
      <c r="C253">
        <v>1.5999999999999943</v>
      </c>
      <c r="D253">
        <v>1.5750000000000028</v>
      </c>
      <c r="E253">
        <v>1.5799999999999983</v>
      </c>
      <c r="F253">
        <v>1.5600000000000023</v>
      </c>
      <c r="G253">
        <v>1.5250000000000057</v>
      </c>
      <c r="H253">
        <v>1.5</v>
      </c>
      <c r="I253">
        <v>1.4749999999999943</v>
      </c>
      <c r="J253">
        <v>1.4449999999999932</v>
      </c>
      <c r="K253">
        <v>1.4350000000000023</v>
      </c>
      <c r="L253">
        <v>1.4050000000000011</v>
      </c>
      <c r="M253">
        <v>1.3799999999999955</v>
      </c>
      <c r="N253">
        <v>1.3700000000000045</v>
      </c>
      <c r="O253">
        <v>1.4152</v>
      </c>
      <c r="P253">
        <v>1.3956999999999999</v>
      </c>
      <c r="Q253">
        <v>1.407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>
        <v>1.7275000000000063</v>
      </c>
      <c r="Y253">
        <v>1.5949999999999989</v>
      </c>
      <c r="Z253">
        <v>1.5349999999999966</v>
      </c>
      <c r="AA253">
        <v>1.4599999999999937</v>
      </c>
      <c r="AB253">
        <v>1.3799999999999955</v>
      </c>
      <c r="AC253">
        <v>1.3299999999999983</v>
      </c>
      <c r="AD253">
        <v>1.3149999999999977</v>
      </c>
      <c r="AE253">
        <v>1.3199999999999932</v>
      </c>
      <c r="AF253">
        <v>1.3199999999999932</v>
      </c>
      <c r="AG253">
        <v>1.3299999999999983</v>
      </c>
      <c r="AH253">
        <v>1.3400000000000034</v>
      </c>
      <c r="AI253">
        <v>1.355000000000004</v>
      </c>
      <c r="AJ253">
        <v>1.3700000000000045</v>
      </c>
      <c r="AK253">
        <v>1.3850000000000051</v>
      </c>
      <c r="AL253">
        <v>1.3900000000000006</v>
      </c>
      <c r="AM253">
        <v>1.394999999999996</v>
      </c>
      <c r="AN253">
        <v>1.4000000000000057</v>
      </c>
      <c r="AO253">
        <v>1.4050000000000011</v>
      </c>
      <c r="AP253">
        <v>1.4099999999999966</v>
      </c>
      <c r="AQ253">
        <v>1.4150000000000063</v>
      </c>
      <c r="AR253">
        <v>1.4350000000000023</v>
      </c>
      <c r="AS253">
        <v>1.4449999999999932</v>
      </c>
      <c r="AT253">
        <v>1.4549999999999983</v>
      </c>
      <c r="AU253">
        <v>1.4650000000000034</v>
      </c>
      <c r="AV253">
        <v>1.4749999999999943</v>
      </c>
      <c r="AW253">
        <v>1.4849999999999994</v>
      </c>
      <c r="AX253">
        <v>1.4950000000000045</v>
      </c>
      <c r="AY253">
        <v>1.5049999999999955</v>
      </c>
      <c r="AZ253">
        <v>1.5150000000000006</v>
      </c>
      <c r="BA253">
        <v>1.5250000000000057</v>
      </c>
      <c r="BB253">
        <v>1.5349999999999966</v>
      </c>
      <c r="BC253">
        <v>1.5450000000000017</v>
      </c>
      <c r="BD253">
        <v>1.5550000000000068</v>
      </c>
      <c r="BE253">
        <v>1.5649999999999977</v>
      </c>
      <c r="BF253">
        <v>1.5750000000000028</v>
      </c>
      <c r="BG253">
        <v>1.5849999999999937</v>
      </c>
      <c r="BH253" t="e">
        <v>#VALUE!</v>
      </c>
      <c r="BI253" t="e">
        <v>#VALUE!</v>
      </c>
      <c r="BJ253" t="e">
        <v>#VALUE!</v>
      </c>
      <c r="BK253" t="e">
        <v>#VALUE!</v>
      </c>
      <c r="BL253" t="e">
        <v>#VALUE!</v>
      </c>
      <c r="BM253" t="e">
        <v>#VALUE!</v>
      </c>
      <c r="BN253" t="e">
        <v>#VALUE!</v>
      </c>
      <c r="BO253" t="e">
        <v>#VALUE!</v>
      </c>
      <c r="BP253" t="e">
        <v>#VALUE!</v>
      </c>
      <c r="BQ253" t="e">
        <v>#VALUE!</v>
      </c>
      <c r="BR253" t="e">
        <v>#VALUE!</v>
      </c>
      <c r="BS253">
        <v>1.3199999999999932</v>
      </c>
      <c r="BT253">
        <v>1.3199999999999932</v>
      </c>
      <c r="BU253">
        <v>1.3299999999999983</v>
      </c>
      <c r="BV253">
        <v>1.3400000000000034</v>
      </c>
      <c r="BW253">
        <v>1.355000000000004</v>
      </c>
      <c r="BX253">
        <v>1.3700000000000045</v>
      </c>
      <c r="BY253">
        <v>1.3850000000000051</v>
      </c>
      <c r="BZ253">
        <v>1.4050000000000011</v>
      </c>
      <c r="CC253">
        <f t="shared" si="304"/>
        <v>6</v>
      </c>
      <c r="CD253">
        <f t="shared" si="380"/>
        <v>7</v>
      </c>
      <c r="CE253">
        <f t="shared" si="381"/>
        <v>8</v>
      </c>
      <c r="CF253">
        <f t="shared" si="382"/>
        <v>9</v>
      </c>
      <c r="CG253">
        <f t="shared" si="383"/>
        <v>10</v>
      </c>
      <c r="CH253">
        <f t="shared" si="378"/>
        <v>11</v>
      </c>
      <c r="CI253">
        <f t="shared" si="305"/>
        <v>12</v>
      </c>
      <c r="CJ253">
        <f t="shared" si="306"/>
        <v>13</v>
      </c>
      <c r="CK253">
        <f t="shared" si="307"/>
        <v>14</v>
      </c>
      <c r="CL253">
        <f t="shared" ref="CL253:CN253" si="390">IF(ISNUMBER(CK253),CK253+1,"")</f>
        <v>15</v>
      </c>
      <c r="CM253">
        <f t="shared" si="390"/>
        <v>16</v>
      </c>
      <c r="CN253">
        <f t="shared" si="390"/>
        <v>17</v>
      </c>
      <c r="CO253">
        <f t="shared" si="384"/>
        <v>18</v>
      </c>
      <c r="CP253">
        <f t="shared" si="384"/>
        <v>19</v>
      </c>
      <c r="CQ253">
        <f t="shared" si="384"/>
        <v>20</v>
      </c>
      <c r="CR253">
        <f t="shared" si="384"/>
        <v>21</v>
      </c>
      <c r="CS253">
        <f t="shared" si="384"/>
        <v>22</v>
      </c>
      <c r="CT253">
        <f t="shared" si="384"/>
        <v>23</v>
      </c>
      <c r="CU253">
        <f t="shared" si="384"/>
        <v>24</v>
      </c>
      <c r="CV253">
        <f t="shared" si="384"/>
        <v>25</v>
      </c>
      <c r="CW253">
        <f t="shared" si="384"/>
        <v>26</v>
      </c>
      <c r="CY253" s="2">
        <f t="shared" ca="1" si="309"/>
        <v>1.7275000000000063</v>
      </c>
      <c r="CZ253" s="2">
        <f t="shared" ca="1" si="310"/>
        <v>1.5949999999999989</v>
      </c>
      <c r="DA253" s="2">
        <f t="shared" ca="1" si="311"/>
        <v>1.5349999999999966</v>
      </c>
      <c r="DB253" s="2">
        <f t="shared" ca="1" si="312"/>
        <v>1.4599999999999937</v>
      </c>
      <c r="DC253" s="2">
        <f t="shared" ca="1" si="313"/>
        <v>1.3799999999999955</v>
      </c>
      <c r="DD253" s="2">
        <f t="shared" ca="1" si="314"/>
        <v>1.3299999999999983</v>
      </c>
      <c r="DE253" s="2">
        <f t="shared" ca="1" si="315"/>
        <v>1.3149999999999977</v>
      </c>
      <c r="DF253" s="2">
        <f t="shared" ca="1" si="316"/>
        <v>1.3199999999999932</v>
      </c>
      <c r="DG253" s="2">
        <f t="shared" ca="1" si="317"/>
        <v>1.3199999999999932</v>
      </c>
      <c r="DH253" s="2">
        <f t="shared" ca="1" si="318"/>
        <v>1.3299999999999983</v>
      </c>
      <c r="DI253" s="2">
        <f t="shared" ca="1" si="319"/>
        <v>1.3400000000000034</v>
      </c>
      <c r="DJ253" s="2">
        <f t="shared" ca="1" si="320"/>
        <v>1.355000000000004</v>
      </c>
      <c r="DK253" s="2">
        <f t="shared" ca="1" si="320"/>
        <v>1.3700000000000045</v>
      </c>
      <c r="DL253" s="2">
        <f t="shared" ca="1" si="321"/>
        <v>1.3850000000000051</v>
      </c>
      <c r="DM253" s="2">
        <f t="shared" ca="1" si="322"/>
        <v>1.3900000000000006</v>
      </c>
      <c r="DN253" s="2">
        <f t="shared" ca="1" si="323"/>
        <v>1.394999999999996</v>
      </c>
      <c r="DO253" s="2">
        <f t="shared" ca="1" si="324"/>
        <v>1.4000000000000057</v>
      </c>
      <c r="DP253" s="2">
        <f t="shared" ca="1" si="325"/>
        <v>1.4050000000000011</v>
      </c>
      <c r="DQ253" s="2">
        <f t="shared" ca="1" si="326"/>
        <v>1.4099999999999966</v>
      </c>
      <c r="DR253" s="2">
        <f t="shared" ca="1" si="327"/>
        <v>1.4150000000000063</v>
      </c>
      <c r="DS253" s="2">
        <f t="shared" ca="1" si="328"/>
        <v>1.4350000000000023</v>
      </c>
      <c r="DT253" s="2">
        <f t="shared" si="329"/>
        <v>1.4152</v>
      </c>
      <c r="DU253" s="2">
        <f t="shared" si="330"/>
        <v>1.3956999999999999</v>
      </c>
      <c r="DV253" s="2">
        <f t="shared" si="331"/>
        <v>1.407</v>
      </c>
    </row>
    <row r="254" spans="2:126" x14ac:dyDescent="0.2">
      <c r="B254" s="1">
        <v>43815</v>
      </c>
      <c r="C254">
        <v>1.5949999999999989</v>
      </c>
      <c r="D254">
        <v>1.5750000000000028</v>
      </c>
      <c r="E254">
        <v>1.5799999999999983</v>
      </c>
      <c r="F254">
        <v>1.5600000000000023</v>
      </c>
      <c r="G254">
        <v>1.5349999999999966</v>
      </c>
      <c r="H254">
        <v>1.519999999999996</v>
      </c>
      <c r="I254">
        <v>1.5</v>
      </c>
      <c r="J254">
        <v>1.4699999999999989</v>
      </c>
      <c r="K254">
        <v>1.4650000000000034</v>
      </c>
      <c r="L254">
        <v>1.4350000000000023</v>
      </c>
      <c r="M254">
        <v>1.4099999999999966</v>
      </c>
      <c r="N254">
        <v>1.4000000000000057</v>
      </c>
      <c r="O254">
        <v>1.4490000000000001</v>
      </c>
      <c r="P254">
        <v>1.4417</v>
      </c>
      <c r="Q254">
        <v>1.4678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>
        <v>1.7275000000000063</v>
      </c>
      <c r="Y254">
        <v>1.5925000000000011</v>
      </c>
      <c r="Z254">
        <v>1.5499999999999972</v>
      </c>
      <c r="AA254">
        <v>1.4950000000000045</v>
      </c>
      <c r="AB254">
        <v>1.4300000000000068</v>
      </c>
      <c r="AC254">
        <v>1.3850000000000051</v>
      </c>
      <c r="AD254">
        <v>1.3799999999999955</v>
      </c>
      <c r="AE254">
        <v>1.3900000000000006</v>
      </c>
      <c r="AF254">
        <v>1.394999999999996</v>
      </c>
      <c r="AG254">
        <v>1.4050000000000011</v>
      </c>
      <c r="AH254">
        <v>1.4150000000000063</v>
      </c>
      <c r="AI254">
        <v>1.4300000000000068</v>
      </c>
      <c r="AJ254">
        <v>1.4449999999999932</v>
      </c>
      <c r="AK254">
        <v>1.4599999999999937</v>
      </c>
      <c r="AL254">
        <v>1.4650000000000034</v>
      </c>
      <c r="AM254">
        <v>1.4699999999999989</v>
      </c>
      <c r="AN254">
        <v>1.4749999999999943</v>
      </c>
      <c r="AO254">
        <v>1.480000000000004</v>
      </c>
      <c r="AP254">
        <v>1.4849999999999994</v>
      </c>
      <c r="AQ254">
        <v>1.4899999999999949</v>
      </c>
      <c r="AR254">
        <v>1.5100000000000051</v>
      </c>
      <c r="AS254">
        <v>1.519999999999996</v>
      </c>
      <c r="AT254">
        <v>1.5300000000000011</v>
      </c>
      <c r="AU254">
        <v>1.5400000000000063</v>
      </c>
      <c r="AV254">
        <v>1.5499999999999972</v>
      </c>
      <c r="AW254">
        <v>1.5600000000000023</v>
      </c>
      <c r="AX254">
        <v>1.5699999999999932</v>
      </c>
      <c r="AY254">
        <v>1.5799999999999983</v>
      </c>
      <c r="AZ254">
        <v>1.5900000000000034</v>
      </c>
      <c r="BA254">
        <v>1.5999999999999943</v>
      </c>
      <c r="BB254">
        <v>1.6099999999999994</v>
      </c>
      <c r="BC254">
        <v>1.6200000000000045</v>
      </c>
      <c r="BD254">
        <v>1.6299999999999955</v>
      </c>
      <c r="BE254">
        <v>1.6400000000000006</v>
      </c>
      <c r="BF254">
        <v>1.6500000000000057</v>
      </c>
      <c r="BG254">
        <v>1.6599999999999966</v>
      </c>
      <c r="BH254" t="e">
        <v>#VALUE!</v>
      </c>
      <c r="BI254" t="e">
        <v>#VALUE!</v>
      </c>
      <c r="BJ254" t="e">
        <v>#VALUE!</v>
      </c>
      <c r="BK254" t="e">
        <v>#VALUE!</v>
      </c>
      <c r="BL254" t="e">
        <v>#VALUE!</v>
      </c>
      <c r="BM254" t="e">
        <v>#VALUE!</v>
      </c>
      <c r="BN254" t="e">
        <v>#VALUE!</v>
      </c>
      <c r="BO254" t="e">
        <v>#VALUE!</v>
      </c>
      <c r="BP254" t="e">
        <v>#VALUE!</v>
      </c>
      <c r="BQ254" t="e">
        <v>#VALUE!</v>
      </c>
      <c r="BR254" t="e">
        <v>#VALUE!</v>
      </c>
      <c r="BS254">
        <v>1.3900000000000006</v>
      </c>
      <c r="BT254">
        <v>1.394999999999996</v>
      </c>
      <c r="BU254">
        <v>1.4050000000000011</v>
      </c>
      <c r="BV254">
        <v>1.4150000000000063</v>
      </c>
      <c r="BW254">
        <v>1.4300000000000068</v>
      </c>
      <c r="BX254">
        <v>1.4449999999999932</v>
      </c>
      <c r="BY254">
        <v>1.4599999999999937</v>
      </c>
      <c r="BZ254">
        <v>1.480000000000004</v>
      </c>
      <c r="CC254">
        <f t="shared" si="304"/>
        <v>6</v>
      </c>
      <c r="CD254">
        <f t="shared" si="380"/>
        <v>7</v>
      </c>
      <c r="CE254">
        <f t="shared" si="381"/>
        <v>8</v>
      </c>
      <c r="CF254">
        <f t="shared" si="382"/>
        <v>9</v>
      </c>
      <c r="CG254">
        <f t="shared" si="383"/>
        <v>10</v>
      </c>
      <c r="CH254">
        <f t="shared" si="378"/>
        <v>11</v>
      </c>
      <c r="CI254">
        <f t="shared" si="305"/>
        <v>12</v>
      </c>
      <c r="CJ254">
        <f t="shared" si="306"/>
        <v>13</v>
      </c>
      <c r="CK254">
        <f t="shared" si="307"/>
        <v>14</v>
      </c>
      <c r="CL254">
        <f t="shared" ref="CL254:CN254" si="391">IF(ISNUMBER(CK254),CK254+1,"")</f>
        <v>15</v>
      </c>
      <c r="CM254">
        <f t="shared" si="391"/>
        <v>16</v>
      </c>
      <c r="CN254">
        <f t="shared" si="391"/>
        <v>17</v>
      </c>
      <c r="CO254">
        <f t="shared" si="384"/>
        <v>18</v>
      </c>
      <c r="CP254">
        <f t="shared" si="384"/>
        <v>19</v>
      </c>
      <c r="CQ254">
        <f t="shared" si="384"/>
        <v>20</v>
      </c>
      <c r="CR254">
        <f t="shared" si="384"/>
        <v>21</v>
      </c>
      <c r="CS254">
        <f t="shared" si="384"/>
        <v>22</v>
      </c>
      <c r="CT254">
        <f t="shared" si="384"/>
        <v>23</v>
      </c>
      <c r="CU254">
        <f t="shared" si="384"/>
        <v>24</v>
      </c>
      <c r="CV254">
        <f t="shared" si="384"/>
        <v>25</v>
      </c>
      <c r="CW254">
        <f t="shared" si="384"/>
        <v>26</v>
      </c>
      <c r="CY254" s="2">
        <f t="shared" ca="1" si="309"/>
        <v>1.7275000000000063</v>
      </c>
      <c r="CZ254" s="2">
        <f t="shared" ca="1" si="310"/>
        <v>1.5925000000000011</v>
      </c>
      <c r="DA254" s="2">
        <f t="shared" ca="1" si="311"/>
        <v>1.5499999999999972</v>
      </c>
      <c r="DB254" s="2">
        <f t="shared" ca="1" si="312"/>
        <v>1.4950000000000045</v>
      </c>
      <c r="DC254" s="2">
        <f t="shared" ca="1" si="313"/>
        <v>1.4300000000000068</v>
      </c>
      <c r="DD254" s="2">
        <f t="shared" ca="1" si="314"/>
        <v>1.3850000000000051</v>
      </c>
      <c r="DE254" s="2">
        <f t="shared" ca="1" si="315"/>
        <v>1.3799999999999955</v>
      </c>
      <c r="DF254" s="2">
        <f t="shared" ca="1" si="316"/>
        <v>1.3900000000000006</v>
      </c>
      <c r="DG254" s="2">
        <f t="shared" ca="1" si="317"/>
        <v>1.394999999999996</v>
      </c>
      <c r="DH254" s="2">
        <f t="shared" ca="1" si="318"/>
        <v>1.4050000000000011</v>
      </c>
      <c r="DI254" s="2">
        <f t="shared" ca="1" si="319"/>
        <v>1.4150000000000063</v>
      </c>
      <c r="DJ254" s="2">
        <f t="shared" ca="1" si="320"/>
        <v>1.4300000000000068</v>
      </c>
      <c r="DK254" s="2">
        <f t="shared" ca="1" si="320"/>
        <v>1.4449999999999932</v>
      </c>
      <c r="DL254" s="2">
        <f t="shared" ca="1" si="321"/>
        <v>1.4599999999999937</v>
      </c>
      <c r="DM254" s="2">
        <f t="shared" ca="1" si="322"/>
        <v>1.4650000000000034</v>
      </c>
      <c r="DN254" s="2">
        <f t="shared" ca="1" si="323"/>
        <v>1.4699999999999989</v>
      </c>
      <c r="DO254" s="2">
        <f t="shared" ca="1" si="324"/>
        <v>1.4749999999999943</v>
      </c>
      <c r="DP254" s="2">
        <f t="shared" ca="1" si="325"/>
        <v>1.480000000000004</v>
      </c>
      <c r="DQ254" s="2">
        <f t="shared" ca="1" si="326"/>
        <v>1.4849999999999994</v>
      </c>
      <c r="DR254" s="2">
        <f t="shared" ca="1" si="327"/>
        <v>1.4899999999999949</v>
      </c>
      <c r="DS254" s="2">
        <f t="shared" ca="1" si="328"/>
        <v>1.5100000000000051</v>
      </c>
      <c r="DT254" s="2">
        <f t="shared" si="329"/>
        <v>1.4490000000000001</v>
      </c>
      <c r="DU254" s="2">
        <f t="shared" si="330"/>
        <v>1.4417</v>
      </c>
      <c r="DV254" s="2">
        <f t="shared" si="331"/>
        <v>1.4678</v>
      </c>
    </row>
    <row r="255" spans="2:126" x14ac:dyDescent="0.2">
      <c r="B255" s="1">
        <v>43816</v>
      </c>
      <c r="C255">
        <v>1.5949999999999989</v>
      </c>
      <c r="D255">
        <v>1.5750000000000028</v>
      </c>
      <c r="E255">
        <v>1.5799999999999983</v>
      </c>
      <c r="F255">
        <v>1.5550000000000068</v>
      </c>
      <c r="G255">
        <v>1.5300000000000011</v>
      </c>
      <c r="H255">
        <v>1.5150000000000006</v>
      </c>
      <c r="I255">
        <v>1.4950000000000045</v>
      </c>
      <c r="J255">
        <v>1.4650000000000034</v>
      </c>
      <c r="K255">
        <v>1.4599999999999937</v>
      </c>
      <c r="L255">
        <v>1.4300000000000068</v>
      </c>
      <c r="M255">
        <v>1.4099999999999966</v>
      </c>
      <c r="N255">
        <v>1.4000000000000057</v>
      </c>
      <c r="O255">
        <v>1.454</v>
      </c>
      <c r="P255">
        <v>1.4459</v>
      </c>
      <c r="Q255">
        <v>1.4692000000000001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>
        <v>1.7275000000000063</v>
      </c>
      <c r="Y255">
        <v>1.5925000000000011</v>
      </c>
      <c r="Z255">
        <v>1.5499999999999972</v>
      </c>
      <c r="AA255">
        <v>1.4950000000000045</v>
      </c>
      <c r="AB255">
        <v>1.4300000000000068</v>
      </c>
      <c r="AC255">
        <v>1.3850000000000051</v>
      </c>
      <c r="AD255">
        <v>1.375</v>
      </c>
      <c r="AE255">
        <v>1.3850000000000051</v>
      </c>
      <c r="AF255">
        <v>1.394999999999996</v>
      </c>
      <c r="AG255">
        <v>1.4050000000000011</v>
      </c>
      <c r="AH255">
        <v>1.4249999999999972</v>
      </c>
      <c r="AI255">
        <v>1.4399999999999977</v>
      </c>
      <c r="AJ255">
        <v>1.4549999999999983</v>
      </c>
      <c r="AK255">
        <v>1.4699999999999989</v>
      </c>
      <c r="AL255">
        <v>1.4749999999999943</v>
      </c>
      <c r="AM255">
        <v>1.480000000000004</v>
      </c>
      <c r="AN255">
        <v>1.4849999999999994</v>
      </c>
      <c r="AO255">
        <v>1.4899999999999949</v>
      </c>
      <c r="AP255">
        <v>1.4950000000000045</v>
      </c>
      <c r="AQ255">
        <v>1.5</v>
      </c>
      <c r="AR255">
        <v>1.519999999999996</v>
      </c>
      <c r="AS255">
        <v>1.5300000000000011</v>
      </c>
      <c r="AT255">
        <v>1.5400000000000063</v>
      </c>
      <c r="AU255">
        <v>1.5499999999999972</v>
      </c>
      <c r="AV255">
        <v>1.5600000000000023</v>
      </c>
      <c r="AW255">
        <v>1.5699999999999932</v>
      </c>
      <c r="AX255">
        <v>1.5799999999999983</v>
      </c>
      <c r="AY255">
        <v>1.5900000000000034</v>
      </c>
      <c r="AZ255">
        <v>1.5999999999999943</v>
      </c>
      <c r="BA255">
        <v>1.6099999999999994</v>
      </c>
      <c r="BB255">
        <v>1.6200000000000045</v>
      </c>
      <c r="BC255">
        <v>1.6299999999999955</v>
      </c>
      <c r="BD255">
        <v>1.6400000000000006</v>
      </c>
      <c r="BE255">
        <v>1.6500000000000057</v>
      </c>
      <c r="BF255">
        <v>1.6599999999999966</v>
      </c>
      <c r="BG255">
        <v>1.6700000000000017</v>
      </c>
      <c r="BH255" t="e">
        <v>#VALUE!</v>
      </c>
      <c r="BI255" t="e">
        <v>#VALUE!</v>
      </c>
      <c r="BJ255" t="e">
        <v>#VALUE!</v>
      </c>
      <c r="BK255" t="e">
        <v>#VALUE!</v>
      </c>
      <c r="BL255" t="e">
        <v>#VALUE!</v>
      </c>
      <c r="BM255" t="e">
        <v>#VALUE!</v>
      </c>
      <c r="BN255" t="e">
        <v>#VALUE!</v>
      </c>
      <c r="BO255" t="e">
        <v>#VALUE!</v>
      </c>
      <c r="BP255" t="e">
        <v>#VALUE!</v>
      </c>
      <c r="BQ255" t="e">
        <v>#VALUE!</v>
      </c>
      <c r="BR255" t="e">
        <v>#VALUE!</v>
      </c>
      <c r="BS255">
        <v>1.3850000000000051</v>
      </c>
      <c r="BT255">
        <v>1.394999999999996</v>
      </c>
      <c r="BU255">
        <v>1.4050000000000011</v>
      </c>
      <c r="BV255">
        <v>1.4249999999999972</v>
      </c>
      <c r="BW255">
        <v>1.4399999999999977</v>
      </c>
      <c r="BX255">
        <v>1.4549999999999983</v>
      </c>
      <c r="BY255">
        <v>1.4699999999999989</v>
      </c>
      <c r="BZ255">
        <v>1.4899999999999949</v>
      </c>
      <c r="CC255">
        <f t="shared" si="304"/>
        <v>6</v>
      </c>
      <c r="CD255">
        <f t="shared" si="380"/>
        <v>7</v>
      </c>
      <c r="CE255">
        <f t="shared" si="381"/>
        <v>8</v>
      </c>
      <c r="CF255">
        <f t="shared" si="382"/>
        <v>9</v>
      </c>
      <c r="CG255">
        <f t="shared" si="383"/>
        <v>10</v>
      </c>
      <c r="CH255">
        <f t="shared" si="378"/>
        <v>11</v>
      </c>
      <c r="CI255">
        <f t="shared" si="305"/>
        <v>12</v>
      </c>
      <c r="CJ255">
        <f t="shared" si="306"/>
        <v>13</v>
      </c>
      <c r="CK255">
        <f t="shared" si="307"/>
        <v>14</v>
      </c>
      <c r="CL255">
        <f t="shared" ref="CL255:CN255" si="392">IF(ISNUMBER(CK255),CK255+1,"")</f>
        <v>15</v>
      </c>
      <c r="CM255">
        <f t="shared" si="392"/>
        <v>16</v>
      </c>
      <c r="CN255">
        <f t="shared" si="392"/>
        <v>17</v>
      </c>
      <c r="CO255">
        <f t="shared" si="384"/>
        <v>18</v>
      </c>
      <c r="CP255">
        <f t="shared" si="384"/>
        <v>19</v>
      </c>
      <c r="CQ255">
        <f t="shared" si="384"/>
        <v>20</v>
      </c>
      <c r="CR255">
        <f t="shared" si="384"/>
        <v>21</v>
      </c>
      <c r="CS255">
        <f t="shared" si="384"/>
        <v>22</v>
      </c>
      <c r="CT255">
        <f t="shared" si="384"/>
        <v>23</v>
      </c>
      <c r="CU255">
        <f t="shared" si="384"/>
        <v>24</v>
      </c>
      <c r="CV255">
        <f t="shared" si="384"/>
        <v>25</v>
      </c>
      <c r="CW255">
        <f t="shared" si="384"/>
        <v>26</v>
      </c>
      <c r="CY255" s="2">
        <f t="shared" ca="1" si="309"/>
        <v>1.7275000000000063</v>
      </c>
      <c r="CZ255" s="2">
        <f t="shared" ca="1" si="310"/>
        <v>1.5925000000000011</v>
      </c>
      <c r="DA255" s="2">
        <f t="shared" ca="1" si="311"/>
        <v>1.5499999999999972</v>
      </c>
      <c r="DB255" s="2">
        <f t="shared" ca="1" si="312"/>
        <v>1.4950000000000045</v>
      </c>
      <c r="DC255" s="2">
        <f t="shared" ca="1" si="313"/>
        <v>1.4300000000000068</v>
      </c>
      <c r="DD255" s="2">
        <f t="shared" ca="1" si="314"/>
        <v>1.3850000000000051</v>
      </c>
      <c r="DE255" s="2">
        <f t="shared" ca="1" si="315"/>
        <v>1.375</v>
      </c>
      <c r="DF255" s="2">
        <f t="shared" ca="1" si="316"/>
        <v>1.3850000000000051</v>
      </c>
      <c r="DG255" s="2">
        <f t="shared" ca="1" si="317"/>
        <v>1.394999999999996</v>
      </c>
      <c r="DH255" s="2">
        <f t="shared" ca="1" si="318"/>
        <v>1.4050000000000011</v>
      </c>
      <c r="DI255" s="2">
        <f t="shared" ca="1" si="319"/>
        <v>1.4249999999999972</v>
      </c>
      <c r="DJ255" s="2">
        <f t="shared" ca="1" si="320"/>
        <v>1.4399999999999977</v>
      </c>
      <c r="DK255" s="2">
        <f t="shared" ca="1" si="320"/>
        <v>1.4549999999999983</v>
      </c>
      <c r="DL255" s="2">
        <f t="shared" ca="1" si="321"/>
        <v>1.4699999999999989</v>
      </c>
      <c r="DM255" s="2">
        <f t="shared" ca="1" si="322"/>
        <v>1.4749999999999943</v>
      </c>
      <c r="DN255" s="2">
        <f t="shared" ca="1" si="323"/>
        <v>1.480000000000004</v>
      </c>
      <c r="DO255" s="2">
        <f t="shared" ca="1" si="324"/>
        <v>1.4849999999999994</v>
      </c>
      <c r="DP255" s="2">
        <f t="shared" ca="1" si="325"/>
        <v>1.4899999999999949</v>
      </c>
      <c r="DQ255" s="2">
        <f t="shared" ca="1" si="326"/>
        <v>1.4950000000000045</v>
      </c>
      <c r="DR255" s="2">
        <f t="shared" ca="1" si="327"/>
        <v>1.5</v>
      </c>
      <c r="DS255" s="2">
        <f t="shared" ca="1" si="328"/>
        <v>1.519999999999996</v>
      </c>
      <c r="DT255" s="2">
        <f t="shared" si="329"/>
        <v>1.454</v>
      </c>
      <c r="DU255" s="2">
        <f t="shared" si="330"/>
        <v>1.4459</v>
      </c>
      <c r="DV255" s="2">
        <f t="shared" si="331"/>
        <v>1.4692000000000001</v>
      </c>
    </row>
    <row r="256" spans="2:126" x14ac:dyDescent="0.2">
      <c r="B256" s="1">
        <v>43817</v>
      </c>
      <c r="C256">
        <v>1.5949999999999989</v>
      </c>
      <c r="D256">
        <v>1.5750000000000028</v>
      </c>
      <c r="E256">
        <v>1.5750000000000028</v>
      </c>
      <c r="F256">
        <v>1.5550000000000068</v>
      </c>
      <c r="G256">
        <v>1.5349999999999966</v>
      </c>
      <c r="H256">
        <v>1.5250000000000057</v>
      </c>
      <c r="I256">
        <v>1.5049999999999955</v>
      </c>
      <c r="J256">
        <v>1.4749999999999943</v>
      </c>
      <c r="K256">
        <v>1.4699999999999989</v>
      </c>
      <c r="L256">
        <v>1.4449999999999932</v>
      </c>
      <c r="M256">
        <v>1.4249999999999972</v>
      </c>
      <c r="N256">
        <v>1.4150000000000063</v>
      </c>
      <c r="O256">
        <v>1.4630000000000001</v>
      </c>
      <c r="P256">
        <v>1.46</v>
      </c>
      <c r="Q256">
        <v>1.4944999999999999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>
        <v>1.7288000000000068</v>
      </c>
      <c r="Y256">
        <v>1.5900000000000034</v>
      </c>
      <c r="Z256">
        <v>1.5499999999999972</v>
      </c>
      <c r="AA256">
        <v>1.5</v>
      </c>
      <c r="AB256">
        <v>1.4449999999999932</v>
      </c>
      <c r="AC256">
        <v>1.4000000000000057</v>
      </c>
      <c r="AD256">
        <v>1.3900000000000006</v>
      </c>
      <c r="AE256">
        <v>1.4000000000000057</v>
      </c>
      <c r="AF256">
        <v>1.4099999999999966</v>
      </c>
      <c r="AG256">
        <v>1.4200000000000017</v>
      </c>
      <c r="AH256">
        <v>1.4449999999999932</v>
      </c>
      <c r="AI256">
        <v>1.4599999999999937</v>
      </c>
      <c r="AJ256">
        <v>1.4749999999999943</v>
      </c>
      <c r="AK256">
        <v>1.4899999999999949</v>
      </c>
      <c r="AL256">
        <v>1.4950000000000045</v>
      </c>
      <c r="AM256">
        <v>1.5</v>
      </c>
      <c r="AN256">
        <v>1.5049999999999955</v>
      </c>
      <c r="AO256">
        <v>1.5100000000000051</v>
      </c>
      <c r="AP256">
        <v>1.5150000000000006</v>
      </c>
      <c r="AQ256">
        <v>1.519999999999996</v>
      </c>
      <c r="AR256">
        <v>1.5400000000000063</v>
      </c>
      <c r="AS256">
        <v>1.5499999999999972</v>
      </c>
      <c r="AT256">
        <v>1.5600000000000023</v>
      </c>
      <c r="AU256">
        <v>1.5699999999999932</v>
      </c>
      <c r="AV256">
        <v>1.5799999999999983</v>
      </c>
      <c r="AW256">
        <v>1.5900000000000034</v>
      </c>
      <c r="AX256">
        <v>1.5999999999999943</v>
      </c>
      <c r="AY256">
        <v>1.6099999999999994</v>
      </c>
      <c r="AZ256">
        <v>1.6200000000000045</v>
      </c>
      <c r="BA256">
        <v>1.6299999999999955</v>
      </c>
      <c r="BB256">
        <v>1.6400000000000006</v>
      </c>
      <c r="BC256">
        <v>1.6500000000000057</v>
      </c>
      <c r="BD256">
        <v>1.6599999999999966</v>
      </c>
      <c r="BE256">
        <v>1.6700000000000017</v>
      </c>
      <c r="BF256">
        <v>1.6800000000000068</v>
      </c>
      <c r="BG256">
        <v>1.6899999999999977</v>
      </c>
      <c r="BH256" t="e">
        <v>#VALUE!</v>
      </c>
      <c r="BI256" t="e">
        <v>#VALUE!</v>
      </c>
      <c r="BJ256" t="e">
        <v>#VALUE!</v>
      </c>
      <c r="BK256" t="e">
        <v>#VALUE!</v>
      </c>
      <c r="BL256" t="e">
        <v>#VALUE!</v>
      </c>
      <c r="BM256" t="e">
        <v>#VALUE!</v>
      </c>
      <c r="BN256" t="e">
        <v>#VALUE!</v>
      </c>
      <c r="BO256" t="e">
        <v>#VALUE!</v>
      </c>
      <c r="BP256" t="e">
        <v>#VALUE!</v>
      </c>
      <c r="BQ256" t="e">
        <v>#VALUE!</v>
      </c>
      <c r="BR256" t="e">
        <v>#VALUE!</v>
      </c>
      <c r="BS256">
        <v>1.4000000000000057</v>
      </c>
      <c r="BT256">
        <v>1.4099999999999966</v>
      </c>
      <c r="BU256">
        <v>1.4200000000000017</v>
      </c>
      <c r="BV256">
        <v>1.4449999999999932</v>
      </c>
      <c r="BW256">
        <v>1.4599999999999937</v>
      </c>
      <c r="BX256">
        <v>1.4749999999999943</v>
      </c>
      <c r="BY256">
        <v>1.4899999999999949</v>
      </c>
      <c r="BZ256">
        <v>1.5100000000000051</v>
      </c>
      <c r="CC256">
        <f t="shared" si="304"/>
        <v>6</v>
      </c>
      <c r="CD256">
        <f t="shared" si="380"/>
        <v>7</v>
      </c>
      <c r="CE256">
        <f t="shared" si="381"/>
        <v>8</v>
      </c>
      <c r="CF256">
        <f t="shared" si="382"/>
        <v>9</v>
      </c>
      <c r="CG256">
        <f t="shared" si="383"/>
        <v>10</v>
      </c>
      <c r="CH256">
        <f t="shared" si="378"/>
        <v>11</v>
      </c>
      <c r="CI256">
        <f t="shared" si="305"/>
        <v>12</v>
      </c>
      <c r="CJ256">
        <f t="shared" si="306"/>
        <v>13</v>
      </c>
      <c r="CK256">
        <f t="shared" si="307"/>
        <v>14</v>
      </c>
      <c r="CL256">
        <f t="shared" ref="CL256:CN256" si="393">IF(ISNUMBER(CK256),CK256+1,"")</f>
        <v>15</v>
      </c>
      <c r="CM256">
        <f t="shared" si="393"/>
        <v>16</v>
      </c>
      <c r="CN256">
        <f t="shared" si="393"/>
        <v>17</v>
      </c>
      <c r="CO256">
        <f t="shared" si="384"/>
        <v>18</v>
      </c>
      <c r="CP256">
        <f t="shared" si="384"/>
        <v>19</v>
      </c>
      <c r="CQ256">
        <f t="shared" si="384"/>
        <v>20</v>
      </c>
      <c r="CR256">
        <f t="shared" si="384"/>
        <v>21</v>
      </c>
      <c r="CS256">
        <f t="shared" si="384"/>
        <v>22</v>
      </c>
      <c r="CT256">
        <f t="shared" si="384"/>
        <v>23</v>
      </c>
      <c r="CU256">
        <f t="shared" si="384"/>
        <v>24</v>
      </c>
      <c r="CV256">
        <f t="shared" si="384"/>
        <v>25</v>
      </c>
      <c r="CW256">
        <f t="shared" si="384"/>
        <v>26</v>
      </c>
      <c r="CY256" s="2">
        <f t="shared" ca="1" si="309"/>
        <v>1.7288000000000068</v>
      </c>
      <c r="CZ256" s="2">
        <f t="shared" ca="1" si="310"/>
        <v>1.5900000000000034</v>
      </c>
      <c r="DA256" s="2">
        <f t="shared" ca="1" si="311"/>
        <v>1.5499999999999972</v>
      </c>
      <c r="DB256" s="2">
        <f t="shared" ca="1" si="312"/>
        <v>1.5</v>
      </c>
      <c r="DC256" s="2">
        <f t="shared" ca="1" si="313"/>
        <v>1.4449999999999932</v>
      </c>
      <c r="DD256" s="2">
        <f t="shared" ca="1" si="314"/>
        <v>1.4000000000000057</v>
      </c>
      <c r="DE256" s="2">
        <f t="shared" ca="1" si="315"/>
        <v>1.3900000000000006</v>
      </c>
      <c r="DF256" s="2">
        <f t="shared" ca="1" si="316"/>
        <v>1.4000000000000057</v>
      </c>
      <c r="DG256" s="2">
        <f t="shared" ca="1" si="317"/>
        <v>1.4099999999999966</v>
      </c>
      <c r="DH256" s="2">
        <f t="shared" ca="1" si="318"/>
        <v>1.4200000000000017</v>
      </c>
      <c r="DI256" s="2">
        <f t="shared" ca="1" si="319"/>
        <v>1.4449999999999932</v>
      </c>
      <c r="DJ256" s="2">
        <f t="shared" ca="1" si="320"/>
        <v>1.4599999999999937</v>
      </c>
      <c r="DK256" s="2">
        <f t="shared" ca="1" si="320"/>
        <v>1.4749999999999943</v>
      </c>
      <c r="DL256" s="2">
        <f t="shared" ca="1" si="321"/>
        <v>1.4899999999999949</v>
      </c>
      <c r="DM256" s="2">
        <f t="shared" ca="1" si="322"/>
        <v>1.4950000000000045</v>
      </c>
      <c r="DN256" s="2">
        <f t="shared" ca="1" si="323"/>
        <v>1.5</v>
      </c>
      <c r="DO256" s="2">
        <f t="shared" ca="1" si="324"/>
        <v>1.5049999999999955</v>
      </c>
      <c r="DP256" s="2">
        <f t="shared" ca="1" si="325"/>
        <v>1.5100000000000051</v>
      </c>
      <c r="DQ256" s="2">
        <f t="shared" ca="1" si="326"/>
        <v>1.5150000000000006</v>
      </c>
      <c r="DR256" s="2">
        <f t="shared" ca="1" si="327"/>
        <v>1.519999999999996</v>
      </c>
      <c r="DS256" s="2">
        <f t="shared" ca="1" si="328"/>
        <v>1.5400000000000063</v>
      </c>
      <c r="DT256" s="2">
        <f t="shared" si="329"/>
        <v>1.4630000000000001</v>
      </c>
      <c r="DU256" s="2">
        <f t="shared" si="330"/>
        <v>1.46</v>
      </c>
      <c r="DV256" s="2">
        <f t="shared" si="331"/>
        <v>1.4944999999999999</v>
      </c>
    </row>
    <row r="257" spans="2:126" x14ac:dyDescent="0.2">
      <c r="B257" s="1">
        <v>43818</v>
      </c>
      <c r="C257">
        <v>1.5900000000000034</v>
      </c>
      <c r="D257">
        <v>1.5699999999999932</v>
      </c>
      <c r="E257">
        <v>1.5699999999999932</v>
      </c>
      <c r="F257">
        <v>1.5499999999999972</v>
      </c>
      <c r="G257">
        <v>1.5300000000000011</v>
      </c>
      <c r="H257">
        <v>1.519999999999996</v>
      </c>
      <c r="I257">
        <v>1.5</v>
      </c>
      <c r="J257">
        <v>1.4699999999999989</v>
      </c>
      <c r="K257">
        <v>1.4650000000000034</v>
      </c>
      <c r="L257">
        <v>1.4399999999999977</v>
      </c>
      <c r="M257">
        <v>1.4200000000000017</v>
      </c>
      <c r="N257">
        <v>1.4099999999999966</v>
      </c>
      <c r="O257">
        <v>1.458</v>
      </c>
      <c r="P257">
        <v>1.46</v>
      </c>
      <c r="Q257">
        <v>1.494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>
        <v>1.5849999999999937</v>
      </c>
      <c r="Z257">
        <v>1.5400000000000063</v>
      </c>
      <c r="AA257">
        <v>1.4899999999999949</v>
      </c>
      <c r="AB257">
        <v>1.4249999999999972</v>
      </c>
      <c r="AC257">
        <v>1.3799999999999955</v>
      </c>
      <c r="AD257">
        <v>1.3649999999999949</v>
      </c>
      <c r="AE257">
        <v>1.375</v>
      </c>
      <c r="AF257">
        <v>1.3850000000000051</v>
      </c>
      <c r="AG257">
        <v>1.394999999999996</v>
      </c>
      <c r="AH257">
        <v>1.4200000000000017</v>
      </c>
      <c r="AI257">
        <v>1.4399999999999977</v>
      </c>
      <c r="AJ257">
        <v>1.4549999999999983</v>
      </c>
      <c r="AK257">
        <v>1.4699999999999989</v>
      </c>
      <c r="AL257">
        <v>1.4749999999999943</v>
      </c>
      <c r="AM257">
        <v>1.480000000000004</v>
      </c>
      <c r="AN257">
        <v>1.4849999999999994</v>
      </c>
      <c r="AO257">
        <v>1.4899999999999949</v>
      </c>
      <c r="AP257">
        <v>1.4950000000000045</v>
      </c>
      <c r="AQ257">
        <v>1.5</v>
      </c>
      <c r="AR257">
        <v>1.519999999999996</v>
      </c>
      <c r="AS257">
        <v>1.5300000000000011</v>
      </c>
      <c r="AT257">
        <v>1.5400000000000063</v>
      </c>
      <c r="AU257">
        <v>1.5499999999999972</v>
      </c>
      <c r="AV257">
        <v>1.5600000000000023</v>
      </c>
      <c r="AW257">
        <v>1.5699999999999932</v>
      </c>
      <c r="AX257">
        <v>1.5799999999999983</v>
      </c>
      <c r="AY257">
        <v>1.5900000000000034</v>
      </c>
      <c r="AZ257">
        <v>1.5999999999999943</v>
      </c>
      <c r="BA257">
        <v>1.6099999999999994</v>
      </c>
      <c r="BB257">
        <v>1.6200000000000045</v>
      </c>
      <c r="BC257">
        <v>1.6299999999999955</v>
      </c>
      <c r="BD257">
        <v>1.6400000000000006</v>
      </c>
      <c r="BE257">
        <v>1.6500000000000057</v>
      </c>
      <c r="BF257">
        <v>1.6599999999999966</v>
      </c>
      <c r="BG257">
        <v>1.6700000000000017</v>
      </c>
      <c r="BH257" t="e">
        <v>#VALUE!</v>
      </c>
      <c r="BI257" t="e">
        <v>#VALUE!</v>
      </c>
      <c r="BJ257" t="e">
        <v>#VALUE!</v>
      </c>
      <c r="BK257" t="e">
        <v>#VALUE!</v>
      </c>
      <c r="BL257" t="e">
        <v>#VALUE!</v>
      </c>
      <c r="BM257" t="e">
        <v>#VALUE!</v>
      </c>
      <c r="BN257" t="e">
        <v>#VALUE!</v>
      </c>
      <c r="BO257" t="e">
        <v>#VALUE!</v>
      </c>
      <c r="BP257" t="e">
        <v>#VALUE!</v>
      </c>
      <c r="BQ257" t="e">
        <v>#VALUE!</v>
      </c>
      <c r="BR257" t="e">
        <v>#VALUE!</v>
      </c>
      <c r="BS257">
        <v>1.375</v>
      </c>
      <c r="BT257">
        <v>1.3850000000000051</v>
      </c>
      <c r="BU257">
        <v>1.394999999999996</v>
      </c>
      <c r="BV257">
        <v>1.4200000000000017</v>
      </c>
      <c r="BW257">
        <v>1.4399999999999977</v>
      </c>
      <c r="BX257">
        <v>1.4549999999999983</v>
      </c>
      <c r="BY257">
        <v>1.4699999999999989</v>
      </c>
      <c r="BZ257">
        <v>1.4899999999999949</v>
      </c>
      <c r="CC257">
        <f t="shared" si="304"/>
        <v>7</v>
      </c>
      <c r="CD257">
        <f t="shared" si="380"/>
        <v>8</v>
      </c>
      <c r="CE257">
        <f t="shared" si="381"/>
        <v>9</v>
      </c>
      <c r="CF257">
        <f t="shared" si="382"/>
        <v>10</v>
      </c>
      <c r="CG257">
        <f t="shared" si="383"/>
        <v>11</v>
      </c>
      <c r="CH257">
        <f t="shared" si="378"/>
        <v>12</v>
      </c>
      <c r="CI257">
        <f t="shared" si="305"/>
        <v>13</v>
      </c>
      <c r="CJ257">
        <f t="shared" si="306"/>
        <v>14</v>
      </c>
      <c r="CK257">
        <f t="shared" si="307"/>
        <v>15</v>
      </c>
      <c r="CL257">
        <f t="shared" ref="CL257:CN257" si="394">IF(ISNUMBER(CK257),CK257+1,"")</f>
        <v>16</v>
      </c>
      <c r="CM257">
        <f t="shared" si="394"/>
        <v>17</v>
      </c>
      <c r="CN257">
        <f t="shared" si="394"/>
        <v>18</v>
      </c>
      <c r="CO257">
        <f t="shared" si="384"/>
        <v>19</v>
      </c>
      <c r="CP257">
        <f t="shared" si="384"/>
        <v>20</v>
      </c>
      <c r="CQ257">
        <f t="shared" si="384"/>
        <v>21</v>
      </c>
      <c r="CR257">
        <f t="shared" si="384"/>
        <v>22</v>
      </c>
      <c r="CS257">
        <f t="shared" si="384"/>
        <v>23</v>
      </c>
      <c r="CT257">
        <f t="shared" si="384"/>
        <v>24</v>
      </c>
      <c r="CU257">
        <f t="shared" si="384"/>
        <v>25</v>
      </c>
      <c r="CV257">
        <f t="shared" si="384"/>
        <v>26</v>
      </c>
      <c r="CW257">
        <f t="shared" si="384"/>
        <v>27</v>
      </c>
      <c r="CY257" s="2">
        <f t="shared" ca="1" si="309"/>
        <v>1.5849999999999937</v>
      </c>
      <c r="CZ257" s="2">
        <f t="shared" ca="1" si="310"/>
        <v>1.5400000000000063</v>
      </c>
      <c r="DA257" s="2">
        <f t="shared" ca="1" si="311"/>
        <v>1.4899999999999949</v>
      </c>
      <c r="DB257" s="2">
        <f t="shared" ca="1" si="312"/>
        <v>1.4249999999999972</v>
      </c>
      <c r="DC257" s="2">
        <f t="shared" ca="1" si="313"/>
        <v>1.3799999999999955</v>
      </c>
      <c r="DD257" s="2">
        <f t="shared" ca="1" si="314"/>
        <v>1.3649999999999949</v>
      </c>
      <c r="DE257" s="2">
        <f t="shared" ca="1" si="315"/>
        <v>1.375</v>
      </c>
      <c r="DF257" s="2">
        <f t="shared" ca="1" si="316"/>
        <v>1.3850000000000051</v>
      </c>
      <c r="DG257" s="2">
        <f t="shared" ca="1" si="317"/>
        <v>1.394999999999996</v>
      </c>
      <c r="DH257" s="2">
        <f t="shared" ca="1" si="318"/>
        <v>1.4200000000000017</v>
      </c>
      <c r="DI257" s="2">
        <f t="shared" ca="1" si="319"/>
        <v>1.4399999999999977</v>
      </c>
      <c r="DJ257" s="2">
        <f t="shared" ca="1" si="320"/>
        <v>1.4549999999999983</v>
      </c>
      <c r="DK257" s="2">
        <f t="shared" ca="1" si="320"/>
        <v>1.4699999999999989</v>
      </c>
      <c r="DL257" s="2">
        <f t="shared" ca="1" si="321"/>
        <v>1.4749999999999943</v>
      </c>
      <c r="DM257" s="2">
        <f t="shared" ca="1" si="322"/>
        <v>1.480000000000004</v>
      </c>
      <c r="DN257" s="2">
        <f t="shared" ca="1" si="323"/>
        <v>1.4849999999999994</v>
      </c>
      <c r="DO257" s="2">
        <f t="shared" ca="1" si="324"/>
        <v>1.4899999999999949</v>
      </c>
      <c r="DP257" s="2">
        <f t="shared" ca="1" si="325"/>
        <v>1.4950000000000045</v>
      </c>
      <c r="DQ257" s="2">
        <f t="shared" ca="1" si="326"/>
        <v>1.5</v>
      </c>
      <c r="DR257" s="2">
        <f t="shared" ca="1" si="327"/>
        <v>1.519999999999996</v>
      </c>
      <c r="DS257" s="2">
        <f t="shared" ca="1" si="328"/>
        <v>1.5300000000000011</v>
      </c>
      <c r="DT257" s="2">
        <f t="shared" si="329"/>
        <v>1.458</v>
      </c>
      <c r="DU257" s="2">
        <f t="shared" si="330"/>
        <v>1.46</v>
      </c>
      <c r="DV257" s="2">
        <f t="shared" si="331"/>
        <v>1.494</v>
      </c>
    </row>
    <row r="258" spans="2:126" x14ac:dyDescent="0.2">
      <c r="B258" s="1">
        <v>43819</v>
      </c>
      <c r="C258">
        <v>1.5849999999999937</v>
      </c>
      <c r="D258">
        <v>1.5750000000000028</v>
      </c>
      <c r="E258">
        <v>1.5750000000000028</v>
      </c>
      <c r="F258">
        <v>1.5550000000000068</v>
      </c>
      <c r="G258">
        <v>1.5349999999999966</v>
      </c>
      <c r="H258">
        <v>1.5250000000000057</v>
      </c>
      <c r="I258">
        <v>1.5049999999999955</v>
      </c>
      <c r="J258">
        <v>1.480000000000004</v>
      </c>
      <c r="K258">
        <v>1.4749999999999943</v>
      </c>
      <c r="L258">
        <v>1.4500000000000028</v>
      </c>
      <c r="M258">
        <v>1.4300000000000068</v>
      </c>
      <c r="N258">
        <v>1.4200000000000017</v>
      </c>
      <c r="O258">
        <v>1.46</v>
      </c>
      <c r="P258">
        <v>1.4670000000000001</v>
      </c>
      <c r="Q258">
        <v>1.5029999999999999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>
        <v>1.5900000000000034</v>
      </c>
      <c r="Z258">
        <v>1.5499999999999972</v>
      </c>
      <c r="AA258">
        <v>1.5</v>
      </c>
      <c r="AB258">
        <v>1.4350000000000023</v>
      </c>
      <c r="AC258">
        <v>1.394999999999996</v>
      </c>
      <c r="AD258">
        <v>1.3799999999999955</v>
      </c>
      <c r="AE258">
        <v>1.3900000000000006</v>
      </c>
      <c r="AF258">
        <v>1.4000000000000057</v>
      </c>
      <c r="AG258">
        <v>1.4099999999999966</v>
      </c>
      <c r="AH258">
        <v>1.4350000000000023</v>
      </c>
      <c r="AI258">
        <v>1.4549999999999983</v>
      </c>
      <c r="AJ258">
        <v>1.4699999999999989</v>
      </c>
      <c r="AK258">
        <v>1.4849999999999994</v>
      </c>
      <c r="AL258">
        <v>1.4899999999999949</v>
      </c>
      <c r="AM258">
        <v>1.4950000000000045</v>
      </c>
      <c r="AN258">
        <v>1.5</v>
      </c>
      <c r="AO258">
        <v>1.5049999999999955</v>
      </c>
      <c r="AP258">
        <v>1.5100000000000051</v>
      </c>
      <c r="AQ258">
        <v>1.5150000000000006</v>
      </c>
      <c r="AR258">
        <v>1.5349999999999966</v>
      </c>
      <c r="AS258">
        <v>1.5450000000000017</v>
      </c>
      <c r="AT258">
        <v>1.5550000000000068</v>
      </c>
      <c r="AU258">
        <v>1.5649999999999977</v>
      </c>
      <c r="AV258">
        <v>1.5750000000000028</v>
      </c>
      <c r="AW258">
        <v>1.5849999999999937</v>
      </c>
      <c r="AX258">
        <v>1.5949999999999989</v>
      </c>
      <c r="AY258">
        <v>1.605000000000004</v>
      </c>
      <c r="AZ258">
        <v>1.6149999999999949</v>
      </c>
      <c r="BA258">
        <v>1.625</v>
      </c>
      <c r="BB258">
        <v>1.6350000000000051</v>
      </c>
      <c r="BC258">
        <v>1.644999999999996</v>
      </c>
      <c r="BD258">
        <v>1.6550000000000011</v>
      </c>
      <c r="BE258">
        <v>1.6650000000000063</v>
      </c>
      <c r="BF258">
        <v>1.6749999999999972</v>
      </c>
      <c r="BG258">
        <v>1.6850000000000023</v>
      </c>
      <c r="BH258" t="e">
        <v>#VALUE!</v>
      </c>
      <c r="BI258" t="e">
        <v>#VALUE!</v>
      </c>
      <c r="BJ258" t="e">
        <v>#VALUE!</v>
      </c>
      <c r="BK258" t="e">
        <v>#VALUE!</v>
      </c>
      <c r="BL258" t="e">
        <v>#VALUE!</v>
      </c>
      <c r="BM258" t="e">
        <v>#VALUE!</v>
      </c>
      <c r="BN258" t="e">
        <v>#VALUE!</v>
      </c>
      <c r="BO258" t="e">
        <v>#VALUE!</v>
      </c>
      <c r="BP258" t="e">
        <v>#VALUE!</v>
      </c>
      <c r="BQ258" t="e">
        <v>#VALUE!</v>
      </c>
      <c r="BR258" t="e">
        <v>#VALUE!</v>
      </c>
      <c r="BS258">
        <v>1.3900000000000006</v>
      </c>
      <c r="BT258">
        <v>1.4000000000000057</v>
      </c>
      <c r="BU258">
        <v>1.4099999999999966</v>
      </c>
      <c r="BV258">
        <v>1.4350000000000023</v>
      </c>
      <c r="BW258">
        <v>1.4549999999999983</v>
      </c>
      <c r="BX258">
        <v>1.4699999999999989</v>
      </c>
      <c r="BY258">
        <v>1.4849999999999994</v>
      </c>
      <c r="BZ258">
        <v>1.5049999999999955</v>
      </c>
      <c r="CC258">
        <f t="shared" si="304"/>
        <v>7</v>
      </c>
      <c r="CD258">
        <f t="shared" si="380"/>
        <v>8</v>
      </c>
      <c r="CE258">
        <f t="shared" si="381"/>
        <v>9</v>
      </c>
      <c r="CF258">
        <f t="shared" si="382"/>
        <v>10</v>
      </c>
      <c r="CG258">
        <f t="shared" si="383"/>
        <v>11</v>
      </c>
      <c r="CH258">
        <f t="shared" si="378"/>
        <v>12</v>
      </c>
      <c r="CI258">
        <f t="shared" si="305"/>
        <v>13</v>
      </c>
      <c r="CJ258">
        <f t="shared" si="306"/>
        <v>14</v>
      </c>
      <c r="CK258">
        <f t="shared" si="307"/>
        <v>15</v>
      </c>
      <c r="CL258">
        <f t="shared" ref="CL258:CN258" si="395">IF(ISNUMBER(CK258),CK258+1,"")</f>
        <v>16</v>
      </c>
      <c r="CM258">
        <f t="shared" si="395"/>
        <v>17</v>
      </c>
      <c r="CN258">
        <f t="shared" si="395"/>
        <v>18</v>
      </c>
      <c r="CO258">
        <f t="shared" si="384"/>
        <v>19</v>
      </c>
      <c r="CP258">
        <f t="shared" si="384"/>
        <v>20</v>
      </c>
      <c r="CQ258">
        <f t="shared" si="384"/>
        <v>21</v>
      </c>
      <c r="CR258">
        <f t="shared" si="384"/>
        <v>22</v>
      </c>
      <c r="CS258">
        <f t="shared" si="384"/>
        <v>23</v>
      </c>
      <c r="CT258">
        <f t="shared" si="384"/>
        <v>24</v>
      </c>
      <c r="CU258">
        <f t="shared" si="384"/>
        <v>25</v>
      </c>
      <c r="CV258">
        <f t="shared" si="384"/>
        <v>26</v>
      </c>
      <c r="CW258">
        <f t="shared" si="384"/>
        <v>27</v>
      </c>
      <c r="CY258" s="2">
        <f t="shared" ca="1" si="309"/>
        <v>1.5900000000000034</v>
      </c>
      <c r="CZ258" s="2">
        <f t="shared" ca="1" si="310"/>
        <v>1.5499999999999972</v>
      </c>
      <c r="DA258" s="2">
        <f t="shared" ca="1" si="311"/>
        <v>1.5</v>
      </c>
      <c r="DB258" s="2">
        <f t="shared" ca="1" si="312"/>
        <v>1.4350000000000023</v>
      </c>
      <c r="DC258" s="2">
        <f t="shared" ca="1" si="313"/>
        <v>1.394999999999996</v>
      </c>
      <c r="DD258" s="2">
        <f t="shared" ca="1" si="314"/>
        <v>1.3799999999999955</v>
      </c>
      <c r="DE258" s="2">
        <f t="shared" ca="1" si="315"/>
        <v>1.3900000000000006</v>
      </c>
      <c r="DF258" s="2">
        <f t="shared" ca="1" si="316"/>
        <v>1.4000000000000057</v>
      </c>
      <c r="DG258" s="2">
        <f t="shared" ca="1" si="317"/>
        <v>1.4099999999999966</v>
      </c>
      <c r="DH258" s="2">
        <f t="shared" ca="1" si="318"/>
        <v>1.4350000000000023</v>
      </c>
      <c r="DI258" s="2">
        <f t="shared" ca="1" si="319"/>
        <v>1.4549999999999983</v>
      </c>
      <c r="DJ258" s="2">
        <f t="shared" ca="1" si="320"/>
        <v>1.4699999999999989</v>
      </c>
      <c r="DK258" s="2">
        <f t="shared" ca="1" si="320"/>
        <v>1.4849999999999994</v>
      </c>
      <c r="DL258" s="2">
        <f t="shared" ca="1" si="321"/>
        <v>1.4899999999999949</v>
      </c>
      <c r="DM258" s="2">
        <f t="shared" ca="1" si="322"/>
        <v>1.4950000000000045</v>
      </c>
      <c r="DN258" s="2">
        <f t="shared" ca="1" si="323"/>
        <v>1.5</v>
      </c>
      <c r="DO258" s="2">
        <f t="shared" ca="1" si="324"/>
        <v>1.5049999999999955</v>
      </c>
      <c r="DP258" s="2">
        <f t="shared" ca="1" si="325"/>
        <v>1.5100000000000051</v>
      </c>
      <c r="DQ258" s="2">
        <f t="shared" ca="1" si="326"/>
        <v>1.5150000000000006</v>
      </c>
      <c r="DR258" s="2">
        <f t="shared" ca="1" si="327"/>
        <v>1.5349999999999966</v>
      </c>
      <c r="DS258" s="2">
        <f t="shared" ca="1" si="328"/>
        <v>1.5450000000000017</v>
      </c>
      <c r="DT258" s="2">
        <f t="shared" si="329"/>
        <v>1.46</v>
      </c>
      <c r="DU258" s="2">
        <f t="shared" si="330"/>
        <v>1.4670000000000001</v>
      </c>
      <c r="DV258" s="2">
        <f t="shared" si="331"/>
        <v>1.5029999999999999</v>
      </c>
    </row>
    <row r="259" spans="2:126" x14ac:dyDescent="0.2">
      <c r="B259" s="1">
        <v>43822</v>
      </c>
      <c r="C259">
        <v>1.5900000000000034</v>
      </c>
      <c r="D259">
        <v>1.5799999999999983</v>
      </c>
      <c r="E259">
        <v>1.5799999999999983</v>
      </c>
      <c r="F259">
        <v>1.5600000000000023</v>
      </c>
      <c r="G259">
        <v>1.5450000000000017</v>
      </c>
      <c r="H259">
        <v>1.5349999999999966</v>
      </c>
      <c r="I259">
        <v>1.5150000000000006</v>
      </c>
      <c r="J259">
        <v>1.5</v>
      </c>
      <c r="K259">
        <v>1.4950000000000045</v>
      </c>
      <c r="L259">
        <v>1.4699999999999989</v>
      </c>
      <c r="M259">
        <v>1.4549999999999983</v>
      </c>
      <c r="N259">
        <v>1.4449999999999932</v>
      </c>
      <c r="O259">
        <v>1.48</v>
      </c>
      <c r="P259">
        <v>1.4810000000000001</v>
      </c>
      <c r="Q259">
        <v>1.5169999999999999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>
        <v>1.5875000000000057</v>
      </c>
      <c r="Z259">
        <v>1.5600000000000023</v>
      </c>
      <c r="AA259">
        <v>1.5150000000000006</v>
      </c>
      <c r="AB259">
        <v>1.4599999999999937</v>
      </c>
      <c r="AC259">
        <v>1.4200000000000017</v>
      </c>
      <c r="AD259">
        <v>1.4150000000000063</v>
      </c>
      <c r="AE259">
        <v>1.4249999999999972</v>
      </c>
      <c r="AF259">
        <v>1.4350000000000023</v>
      </c>
      <c r="AG259">
        <v>1.4500000000000028</v>
      </c>
      <c r="AH259">
        <v>1.4749999999999943</v>
      </c>
      <c r="AI259">
        <v>1.4950000000000045</v>
      </c>
      <c r="AJ259">
        <v>1.5100000000000051</v>
      </c>
      <c r="AK259">
        <v>1.5250000000000057</v>
      </c>
      <c r="AL259">
        <v>1.5300000000000011</v>
      </c>
      <c r="AM259">
        <v>1.5349999999999966</v>
      </c>
      <c r="AN259">
        <v>1.5400000000000063</v>
      </c>
      <c r="AO259">
        <v>1.5450000000000017</v>
      </c>
      <c r="AP259">
        <v>1.5499999999999972</v>
      </c>
      <c r="AQ259">
        <v>1.5550000000000068</v>
      </c>
      <c r="AR259">
        <v>1.5750000000000028</v>
      </c>
      <c r="AS259">
        <v>1.5849999999999937</v>
      </c>
      <c r="AT259">
        <v>1.5949999999999989</v>
      </c>
      <c r="AU259">
        <v>1.605000000000004</v>
      </c>
      <c r="AV259">
        <v>1.6149999999999949</v>
      </c>
      <c r="AW259">
        <v>1.625</v>
      </c>
      <c r="AX259">
        <v>1.6350000000000051</v>
      </c>
      <c r="AY259">
        <v>1.644999999999996</v>
      </c>
      <c r="AZ259">
        <v>1.6550000000000011</v>
      </c>
      <c r="BA259">
        <v>1.6650000000000063</v>
      </c>
      <c r="BB259">
        <v>1.6749999999999972</v>
      </c>
      <c r="BC259">
        <v>1.6850000000000023</v>
      </c>
      <c r="BD259">
        <v>1.6949999999999932</v>
      </c>
      <c r="BE259">
        <v>1.7049999999999983</v>
      </c>
      <c r="BF259">
        <v>1.7150000000000034</v>
      </c>
      <c r="BG259">
        <v>1.7249999999999943</v>
      </c>
      <c r="BH259" t="e">
        <v>#VALUE!</v>
      </c>
      <c r="BI259" t="e">
        <v>#VALUE!</v>
      </c>
      <c r="BJ259" t="e">
        <v>#VALUE!</v>
      </c>
      <c r="BK259" t="e">
        <v>#VALUE!</v>
      </c>
      <c r="BL259" t="e">
        <v>#VALUE!</v>
      </c>
      <c r="BM259" t="e">
        <v>#VALUE!</v>
      </c>
      <c r="BN259" t="e">
        <v>#VALUE!</v>
      </c>
      <c r="BO259" t="e">
        <v>#VALUE!</v>
      </c>
      <c r="BP259" t="e">
        <v>#VALUE!</v>
      </c>
      <c r="BQ259" t="e">
        <v>#VALUE!</v>
      </c>
      <c r="BR259" t="e">
        <v>#VALUE!</v>
      </c>
      <c r="BS259">
        <v>1.4249999999999972</v>
      </c>
      <c r="BT259">
        <v>1.4350000000000023</v>
      </c>
      <c r="BU259">
        <v>1.4500000000000028</v>
      </c>
      <c r="BV259">
        <v>1.4749999999999943</v>
      </c>
      <c r="BW259">
        <v>1.4950000000000045</v>
      </c>
      <c r="BX259">
        <v>1.5100000000000051</v>
      </c>
      <c r="BY259">
        <v>1.5250000000000057</v>
      </c>
      <c r="BZ259">
        <v>1.5450000000000017</v>
      </c>
      <c r="CC259">
        <f t="shared" si="304"/>
        <v>7</v>
      </c>
      <c r="CD259">
        <f t="shared" si="380"/>
        <v>8</v>
      </c>
      <c r="CE259">
        <f t="shared" si="381"/>
        <v>9</v>
      </c>
      <c r="CF259">
        <f t="shared" si="382"/>
        <v>10</v>
      </c>
      <c r="CG259">
        <f t="shared" si="383"/>
        <v>11</v>
      </c>
      <c r="CH259">
        <f t="shared" si="378"/>
        <v>12</v>
      </c>
      <c r="CI259">
        <f t="shared" si="305"/>
        <v>13</v>
      </c>
      <c r="CJ259">
        <f t="shared" si="306"/>
        <v>14</v>
      </c>
      <c r="CK259">
        <f t="shared" si="307"/>
        <v>15</v>
      </c>
      <c r="CL259">
        <f t="shared" ref="CL259:CN259" si="396">IF(ISNUMBER(CK259),CK259+1,"")</f>
        <v>16</v>
      </c>
      <c r="CM259">
        <f t="shared" si="396"/>
        <v>17</v>
      </c>
      <c r="CN259">
        <f t="shared" si="396"/>
        <v>18</v>
      </c>
      <c r="CO259">
        <f t="shared" si="384"/>
        <v>19</v>
      </c>
      <c r="CP259">
        <f t="shared" si="384"/>
        <v>20</v>
      </c>
      <c r="CQ259">
        <f t="shared" si="384"/>
        <v>21</v>
      </c>
      <c r="CR259">
        <f t="shared" si="384"/>
        <v>22</v>
      </c>
      <c r="CS259">
        <f t="shared" si="384"/>
        <v>23</v>
      </c>
      <c r="CT259">
        <f t="shared" si="384"/>
        <v>24</v>
      </c>
      <c r="CU259">
        <f t="shared" si="384"/>
        <v>25</v>
      </c>
      <c r="CV259">
        <f t="shared" si="384"/>
        <v>26</v>
      </c>
      <c r="CW259">
        <f t="shared" si="384"/>
        <v>27</v>
      </c>
      <c r="CY259" s="2">
        <f t="shared" ca="1" si="309"/>
        <v>1.5875000000000057</v>
      </c>
      <c r="CZ259" s="2">
        <f t="shared" ca="1" si="310"/>
        <v>1.5600000000000023</v>
      </c>
      <c r="DA259" s="2">
        <f t="shared" ca="1" si="311"/>
        <v>1.5150000000000006</v>
      </c>
      <c r="DB259" s="2">
        <f t="shared" ca="1" si="312"/>
        <v>1.4599999999999937</v>
      </c>
      <c r="DC259" s="2">
        <f t="shared" ca="1" si="313"/>
        <v>1.4200000000000017</v>
      </c>
      <c r="DD259" s="2">
        <f t="shared" ca="1" si="314"/>
        <v>1.4150000000000063</v>
      </c>
      <c r="DE259" s="2">
        <f t="shared" ca="1" si="315"/>
        <v>1.4249999999999972</v>
      </c>
      <c r="DF259" s="2">
        <f t="shared" ca="1" si="316"/>
        <v>1.4350000000000023</v>
      </c>
      <c r="DG259" s="2">
        <f t="shared" ca="1" si="317"/>
        <v>1.4500000000000028</v>
      </c>
      <c r="DH259" s="2">
        <f t="shared" ca="1" si="318"/>
        <v>1.4749999999999943</v>
      </c>
      <c r="DI259" s="2">
        <f t="shared" ca="1" si="319"/>
        <v>1.4950000000000045</v>
      </c>
      <c r="DJ259" s="2">
        <f t="shared" ca="1" si="320"/>
        <v>1.5100000000000051</v>
      </c>
      <c r="DK259" s="2">
        <f t="shared" ca="1" si="320"/>
        <v>1.5250000000000057</v>
      </c>
      <c r="DL259" s="2">
        <f t="shared" ca="1" si="321"/>
        <v>1.5300000000000011</v>
      </c>
      <c r="DM259" s="2">
        <f t="shared" ca="1" si="322"/>
        <v>1.5349999999999966</v>
      </c>
      <c r="DN259" s="2">
        <f t="shared" ca="1" si="323"/>
        <v>1.5400000000000063</v>
      </c>
      <c r="DO259" s="2">
        <f t="shared" ca="1" si="324"/>
        <v>1.5450000000000017</v>
      </c>
      <c r="DP259" s="2">
        <f t="shared" ca="1" si="325"/>
        <v>1.5499999999999972</v>
      </c>
      <c r="DQ259" s="2">
        <f t="shared" ca="1" si="326"/>
        <v>1.5550000000000068</v>
      </c>
      <c r="DR259" s="2">
        <f t="shared" ca="1" si="327"/>
        <v>1.5750000000000028</v>
      </c>
      <c r="DS259" s="2">
        <f t="shared" ca="1" si="328"/>
        <v>1.5849999999999937</v>
      </c>
      <c r="DT259" s="2">
        <f t="shared" si="329"/>
        <v>1.48</v>
      </c>
      <c r="DU259" s="2">
        <f t="shared" si="330"/>
        <v>1.4810000000000001</v>
      </c>
      <c r="DV259" s="2">
        <f t="shared" si="331"/>
        <v>1.5169999999999999</v>
      </c>
    </row>
    <row r="260" spans="2:126" x14ac:dyDescent="0.2">
      <c r="B260" s="1">
        <v>43823</v>
      </c>
      <c r="C260">
        <v>1.5900000000000034</v>
      </c>
      <c r="D260">
        <v>1.5799999999999983</v>
      </c>
      <c r="E260">
        <v>1.5799999999999983</v>
      </c>
      <c r="F260">
        <v>1.5600000000000023</v>
      </c>
      <c r="G260">
        <v>1.5450000000000017</v>
      </c>
      <c r="H260">
        <v>1.5349999999999966</v>
      </c>
      <c r="I260">
        <v>1.5100000000000051</v>
      </c>
      <c r="J260">
        <v>1.4950000000000045</v>
      </c>
      <c r="K260">
        <v>1.4899999999999949</v>
      </c>
      <c r="L260">
        <v>1.4650000000000034</v>
      </c>
      <c r="M260">
        <v>1.4500000000000028</v>
      </c>
      <c r="N260">
        <v>1.4399999999999977</v>
      </c>
      <c r="O260">
        <v>1.474</v>
      </c>
      <c r="P260">
        <v>1.4670000000000001</v>
      </c>
      <c r="Q260">
        <v>1.494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>
        <v>1.582499999999996</v>
      </c>
      <c r="Z260">
        <v>1.5550000000000068</v>
      </c>
      <c r="AA260">
        <v>1.5100000000000051</v>
      </c>
      <c r="AB260">
        <v>1.4549999999999983</v>
      </c>
      <c r="AC260">
        <v>1.4099999999999966</v>
      </c>
      <c r="AD260">
        <v>1.4000000000000057</v>
      </c>
      <c r="AE260">
        <v>1.4099999999999966</v>
      </c>
      <c r="AF260">
        <v>1.4150000000000063</v>
      </c>
      <c r="AG260">
        <v>1.4300000000000068</v>
      </c>
      <c r="AH260">
        <v>1.4549999999999983</v>
      </c>
      <c r="AI260">
        <v>1.4749999999999943</v>
      </c>
      <c r="AJ260">
        <v>1.4899999999999949</v>
      </c>
      <c r="AK260">
        <v>1.5049999999999955</v>
      </c>
      <c r="AL260">
        <v>1.5100000000000051</v>
      </c>
      <c r="AM260">
        <v>1.5150000000000006</v>
      </c>
      <c r="AN260">
        <v>1.519999999999996</v>
      </c>
      <c r="AO260">
        <v>1.5250000000000057</v>
      </c>
      <c r="AP260">
        <v>1.5300000000000011</v>
      </c>
      <c r="AQ260">
        <v>1.5349999999999966</v>
      </c>
      <c r="AR260">
        <v>1.5550000000000068</v>
      </c>
      <c r="AS260">
        <v>1.5649999999999977</v>
      </c>
      <c r="AT260">
        <v>1.5750000000000028</v>
      </c>
      <c r="AU260">
        <v>1.5849999999999937</v>
      </c>
      <c r="AV260">
        <v>1.5949999999999989</v>
      </c>
      <c r="AW260">
        <v>1.605000000000004</v>
      </c>
      <c r="AX260">
        <v>1.6149999999999949</v>
      </c>
      <c r="AY260">
        <v>1.625</v>
      </c>
      <c r="AZ260">
        <v>1.6350000000000051</v>
      </c>
      <c r="BA260">
        <v>1.644999999999996</v>
      </c>
      <c r="BB260">
        <v>1.6550000000000011</v>
      </c>
      <c r="BC260">
        <v>1.6650000000000063</v>
      </c>
      <c r="BD260">
        <v>1.6749999999999972</v>
      </c>
      <c r="BE260">
        <v>1.6850000000000023</v>
      </c>
      <c r="BF260">
        <v>1.6949999999999932</v>
      </c>
      <c r="BG260">
        <v>1.7049999999999983</v>
      </c>
      <c r="BH260" t="e">
        <v>#VALUE!</v>
      </c>
      <c r="BI260" t="e">
        <v>#VALUE!</v>
      </c>
      <c r="BJ260" t="e">
        <v>#VALUE!</v>
      </c>
      <c r="BK260" t="e">
        <v>#VALUE!</v>
      </c>
      <c r="BL260" t="e">
        <v>#VALUE!</v>
      </c>
      <c r="BM260" t="e">
        <v>#VALUE!</v>
      </c>
      <c r="BN260" t="e">
        <v>#VALUE!</v>
      </c>
      <c r="BO260" t="e">
        <v>#VALUE!</v>
      </c>
      <c r="BP260" t="e">
        <v>#VALUE!</v>
      </c>
      <c r="BQ260" t="e">
        <v>#VALUE!</v>
      </c>
      <c r="BR260" t="e">
        <v>#VALUE!</v>
      </c>
      <c r="BS260">
        <v>1.4099999999999966</v>
      </c>
      <c r="BT260">
        <v>1.4150000000000063</v>
      </c>
      <c r="BU260">
        <v>1.4300000000000068</v>
      </c>
      <c r="BV260">
        <v>1.4549999999999983</v>
      </c>
      <c r="BW260">
        <v>1.4749999999999943</v>
      </c>
      <c r="BX260">
        <v>1.4899999999999949</v>
      </c>
      <c r="BY260">
        <v>1.5049999999999955</v>
      </c>
      <c r="BZ260">
        <v>1.5250000000000057</v>
      </c>
      <c r="CC260">
        <f t="shared" si="304"/>
        <v>7</v>
      </c>
      <c r="CD260">
        <f t="shared" si="380"/>
        <v>8</v>
      </c>
      <c r="CE260">
        <f t="shared" si="381"/>
        <v>9</v>
      </c>
      <c r="CF260">
        <f t="shared" si="382"/>
        <v>10</v>
      </c>
      <c r="CG260">
        <f t="shared" si="383"/>
        <v>11</v>
      </c>
      <c r="CH260">
        <f t="shared" si="378"/>
        <v>12</v>
      </c>
      <c r="CI260">
        <f t="shared" si="305"/>
        <v>13</v>
      </c>
      <c r="CJ260">
        <f t="shared" si="306"/>
        <v>14</v>
      </c>
      <c r="CK260">
        <f t="shared" si="307"/>
        <v>15</v>
      </c>
      <c r="CL260">
        <f t="shared" ref="CL260:CN260" si="397">IF(ISNUMBER(CK260),CK260+1,"")</f>
        <v>16</v>
      </c>
      <c r="CM260">
        <f t="shared" si="397"/>
        <v>17</v>
      </c>
      <c r="CN260">
        <f t="shared" si="397"/>
        <v>18</v>
      </c>
      <c r="CO260">
        <f t="shared" si="384"/>
        <v>19</v>
      </c>
      <c r="CP260">
        <f t="shared" si="384"/>
        <v>20</v>
      </c>
      <c r="CQ260">
        <f t="shared" si="384"/>
        <v>21</v>
      </c>
      <c r="CR260">
        <f t="shared" si="384"/>
        <v>22</v>
      </c>
      <c r="CS260">
        <f t="shared" si="384"/>
        <v>23</v>
      </c>
      <c r="CT260">
        <f t="shared" si="384"/>
        <v>24</v>
      </c>
      <c r="CU260">
        <f t="shared" si="384"/>
        <v>25</v>
      </c>
      <c r="CV260">
        <f t="shared" si="384"/>
        <v>26</v>
      </c>
      <c r="CW260">
        <f t="shared" si="384"/>
        <v>27</v>
      </c>
      <c r="CY260" s="2">
        <f t="shared" ca="1" si="309"/>
        <v>1.582499999999996</v>
      </c>
      <c r="CZ260" s="2">
        <f t="shared" ca="1" si="310"/>
        <v>1.5550000000000068</v>
      </c>
      <c r="DA260" s="2">
        <f t="shared" ca="1" si="311"/>
        <v>1.5100000000000051</v>
      </c>
      <c r="DB260" s="2">
        <f t="shared" ca="1" si="312"/>
        <v>1.4549999999999983</v>
      </c>
      <c r="DC260" s="2">
        <f t="shared" ca="1" si="313"/>
        <v>1.4099999999999966</v>
      </c>
      <c r="DD260" s="2">
        <f t="shared" ca="1" si="314"/>
        <v>1.4000000000000057</v>
      </c>
      <c r="DE260" s="2">
        <f t="shared" ca="1" si="315"/>
        <v>1.4099999999999966</v>
      </c>
      <c r="DF260" s="2">
        <f t="shared" ca="1" si="316"/>
        <v>1.4150000000000063</v>
      </c>
      <c r="DG260" s="2">
        <f t="shared" ca="1" si="317"/>
        <v>1.4300000000000068</v>
      </c>
      <c r="DH260" s="2">
        <f t="shared" ca="1" si="318"/>
        <v>1.4549999999999983</v>
      </c>
      <c r="DI260" s="2">
        <f t="shared" ca="1" si="319"/>
        <v>1.4749999999999943</v>
      </c>
      <c r="DJ260" s="2">
        <f t="shared" ca="1" si="320"/>
        <v>1.4899999999999949</v>
      </c>
      <c r="DK260" s="2">
        <f t="shared" ca="1" si="320"/>
        <v>1.5049999999999955</v>
      </c>
      <c r="DL260" s="2">
        <f t="shared" ca="1" si="321"/>
        <v>1.5100000000000051</v>
      </c>
      <c r="DM260" s="2">
        <f t="shared" ca="1" si="322"/>
        <v>1.5150000000000006</v>
      </c>
      <c r="DN260" s="2">
        <f t="shared" ca="1" si="323"/>
        <v>1.519999999999996</v>
      </c>
      <c r="DO260" s="2">
        <f t="shared" ca="1" si="324"/>
        <v>1.5250000000000057</v>
      </c>
      <c r="DP260" s="2">
        <f t="shared" ca="1" si="325"/>
        <v>1.5300000000000011</v>
      </c>
      <c r="DQ260" s="2">
        <f t="shared" ca="1" si="326"/>
        <v>1.5349999999999966</v>
      </c>
      <c r="DR260" s="2">
        <f t="shared" ca="1" si="327"/>
        <v>1.5550000000000068</v>
      </c>
      <c r="DS260" s="2">
        <f t="shared" ca="1" si="328"/>
        <v>1.5649999999999977</v>
      </c>
      <c r="DT260" s="2">
        <f t="shared" si="329"/>
        <v>1.474</v>
      </c>
      <c r="DU260" s="2">
        <f t="shared" si="330"/>
        <v>1.4670000000000001</v>
      </c>
      <c r="DV260" s="2">
        <f t="shared" si="331"/>
        <v>1.494</v>
      </c>
    </row>
    <row r="261" spans="2:126" x14ac:dyDescent="0.2">
      <c r="B261" s="1">
        <v>43824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>
        <v>1.4710000000000001</v>
      </c>
      <c r="P261">
        <v>1.4610000000000001</v>
      </c>
      <c r="Q261">
        <v>1.482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D261" t="e">
        <v>#VALUE!</v>
      </c>
      <c r="BE261" t="e">
        <v>#VALUE!</v>
      </c>
      <c r="BF261" t="e">
        <v>#VALUE!</v>
      </c>
      <c r="BG261" t="e">
        <v>#VALUE!</v>
      </c>
      <c r="BH261" t="e">
        <v>#VALUE!</v>
      </c>
      <c r="BI261" t="e">
        <v>#VALUE!</v>
      </c>
      <c r="BJ261" t="e">
        <v>#VALUE!</v>
      </c>
      <c r="BK261" t="e">
        <v>#VALUE!</v>
      </c>
      <c r="BL261" t="e">
        <v>#VALUE!</v>
      </c>
      <c r="BM261" t="e">
        <v>#VALUE!</v>
      </c>
      <c r="BN261" t="e">
        <v>#VALUE!</v>
      </c>
      <c r="BO261" t="e">
        <v>#VALUE!</v>
      </c>
      <c r="BP261" t="e">
        <v>#VALUE!</v>
      </c>
      <c r="BQ261" t="e">
        <v>#VALUE!</v>
      </c>
      <c r="BR261" t="e">
        <v>#VALUE!</v>
      </c>
      <c r="BS261" t="e">
        <v>#VALUE!</v>
      </c>
      <c r="BT261" t="e">
        <v>#VALUE!</v>
      </c>
      <c r="BU261" t="e">
        <v>#VALUE!</v>
      </c>
      <c r="BV261" t="e">
        <v>#VALUE!</v>
      </c>
      <c r="BW261" t="e">
        <v>#VALUE!</v>
      </c>
      <c r="BX261" t="e">
        <v>#VALUE!</v>
      </c>
      <c r="BY261" t="e">
        <v>#VALUE!</v>
      </c>
      <c r="BZ261" t="e">
        <v>#VALUE!</v>
      </c>
      <c r="CC261" t="str">
        <f t="shared" si="304"/>
        <v/>
      </c>
      <c r="CD261" t="str">
        <f t="shared" si="380"/>
        <v/>
      </c>
      <c r="CE261" t="str">
        <f t="shared" si="381"/>
        <v/>
      </c>
      <c r="CF261" t="str">
        <f t="shared" si="382"/>
        <v/>
      </c>
      <c r="CG261" t="str">
        <f t="shared" si="383"/>
        <v/>
      </c>
      <c r="CH261" t="str">
        <f t="shared" si="378"/>
        <v/>
      </c>
      <c r="CI261" t="str">
        <f t="shared" si="305"/>
        <v/>
      </c>
      <c r="CJ261" t="str">
        <f t="shared" si="306"/>
        <v/>
      </c>
      <c r="CK261" t="str">
        <f t="shared" si="307"/>
        <v/>
      </c>
      <c r="CL261" t="str">
        <f t="shared" ref="CL261:CN261" si="398">IF(ISNUMBER(CK261),CK261+1,"")</f>
        <v/>
      </c>
      <c r="CM261" t="str">
        <f t="shared" si="398"/>
        <v/>
      </c>
      <c r="CN261" t="str">
        <f t="shared" si="398"/>
        <v/>
      </c>
      <c r="CO261" t="str">
        <f t="shared" si="384"/>
        <v/>
      </c>
      <c r="CP261" t="str">
        <f t="shared" si="384"/>
        <v/>
      </c>
      <c r="CQ261" t="str">
        <f t="shared" si="384"/>
        <v/>
      </c>
      <c r="CR261" t="str">
        <f t="shared" si="384"/>
        <v/>
      </c>
      <c r="CS261" t="str">
        <f t="shared" si="384"/>
        <v/>
      </c>
      <c r="CT261" t="str">
        <f t="shared" si="384"/>
        <v/>
      </c>
      <c r="CU261" t="str">
        <f t="shared" si="384"/>
        <v/>
      </c>
      <c r="CV261" t="str">
        <f t="shared" si="384"/>
        <v/>
      </c>
      <c r="CW261" t="str">
        <f t="shared" si="384"/>
        <v/>
      </c>
      <c r="CY261" s="2" t="e">
        <f t="shared" ca="1" si="309"/>
        <v>#VALUE!</v>
      </c>
      <c r="CZ261" s="2" t="e">
        <f t="shared" ca="1" si="310"/>
        <v>#VALUE!</v>
      </c>
      <c r="DA261" s="2" t="e">
        <f t="shared" ca="1" si="311"/>
        <v>#VALUE!</v>
      </c>
      <c r="DB261" s="2" t="e">
        <f t="shared" ca="1" si="312"/>
        <v>#VALUE!</v>
      </c>
      <c r="DC261" s="2" t="e">
        <f t="shared" ca="1" si="313"/>
        <v>#VALUE!</v>
      </c>
      <c r="DD261" s="2" t="e">
        <f t="shared" ca="1" si="314"/>
        <v>#VALUE!</v>
      </c>
      <c r="DE261" s="2" t="e">
        <f t="shared" ca="1" si="315"/>
        <v>#VALUE!</v>
      </c>
      <c r="DF261" s="2" t="e">
        <f t="shared" ca="1" si="316"/>
        <v>#VALUE!</v>
      </c>
      <c r="DG261" s="2" t="e">
        <f t="shared" ca="1" si="317"/>
        <v>#VALUE!</v>
      </c>
      <c r="DH261" s="2" t="e">
        <f t="shared" ca="1" si="318"/>
        <v>#VALUE!</v>
      </c>
      <c r="DI261" s="2" t="e">
        <f t="shared" ca="1" si="319"/>
        <v>#VALUE!</v>
      </c>
      <c r="DJ261" s="2" t="e">
        <f t="shared" ca="1" si="320"/>
        <v>#VALUE!</v>
      </c>
      <c r="DK261" s="2" t="e">
        <f t="shared" ca="1" si="320"/>
        <v>#VALUE!</v>
      </c>
      <c r="DL261" s="2" t="e">
        <f t="shared" ca="1" si="321"/>
        <v>#VALUE!</v>
      </c>
      <c r="DM261" s="2" t="e">
        <f t="shared" ca="1" si="322"/>
        <v>#VALUE!</v>
      </c>
      <c r="DN261" s="2" t="e">
        <f t="shared" ca="1" si="323"/>
        <v>#VALUE!</v>
      </c>
      <c r="DO261" s="2" t="e">
        <f t="shared" ca="1" si="324"/>
        <v>#VALUE!</v>
      </c>
      <c r="DP261" s="2" t="e">
        <f t="shared" ca="1" si="325"/>
        <v>#VALUE!</v>
      </c>
      <c r="DQ261" s="2" t="e">
        <f t="shared" ca="1" si="326"/>
        <v>#VALUE!</v>
      </c>
      <c r="DR261" s="2" t="e">
        <f t="shared" ca="1" si="327"/>
        <v>#VALUE!</v>
      </c>
      <c r="DS261" s="2" t="e">
        <f t="shared" ca="1" si="328"/>
        <v>#VALUE!</v>
      </c>
      <c r="DT261" s="2">
        <f t="shared" si="329"/>
        <v>1.4710000000000001</v>
      </c>
      <c r="DU261" s="2">
        <f t="shared" si="330"/>
        <v>1.4610000000000001</v>
      </c>
      <c r="DV261" s="2">
        <f t="shared" si="331"/>
        <v>1.482</v>
      </c>
    </row>
    <row r="262" spans="2:126" x14ac:dyDescent="0.2">
      <c r="B262" s="1">
        <v>43825</v>
      </c>
      <c r="C262">
        <v>1.5949999999999989</v>
      </c>
      <c r="D262">
        <v>1.5799999999999983</v>
      </c>
      <c r="E262">
        <v>1.5750000000000028</v>
      </c>
      <c r="F262">
        <v>1.5600000000000023</v>
      </c>
      <c r="G262">
        <v>1.5450000000000017</v>
      </c>
      <c r="H262">
        <v>1.5349999999999966</v>
      </c>
      <c r="I262">
        <v>1.5100000000000051</v>
      </c>
      <c r="J262">
        <v>1.4950000000000045</v>
      </c>
      <c r="K262">
        <v>1.4899999999999949</v>
      </c>
      <c r="L262">
        <v>1.4650000000000034</v>
      </c>
      <c r="M262">
        <v>1.4500000000000028</v>
      </c>
      <c r="N262">
        <v>1.4399999999999977</v>
      </c>
      <c r="O262">
        <v>1.47</v>
      </c>
      <c r="P262">
        <v>1.46</v>
      </c>
      <c r="Q262">
        <v>1.4864999999999999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>
        <v>1.582499999999996</v>
      </c>
      <c r="Z262">
        <v>1.5550000000000068</v>
      </c>
      <c r="AA262">
        <v>1.5100000000000051</v>
      </c>
      <c r="AB262">
        <v>1.4549999999999983</v>
      </c>
      <c r="AC262">
        <v>1.4099999999999966</v>
      </c>
      <c r="AD262">
        <v>1.4000000000000057</v>
      </c>
      <c r="AE262">
        <v>1.4099999999999966</v>
      </c>
      <c r="AF262">
        <v>1.4150000000000063</v>
      </c>
      <c r="AG262">
        <v>1.4300000000000068</v>
      </c>
      <c r="AH262">
        <v>1.4549999999999983</v>
      </c>
      <c r="AI262">
        <v>1.4749999999999943</v>
      </c>
      <c r="AJ262">
        <v>1.4899999999999949</v>
      </c>
      <c r="AK262">
        <v>1.5049999999999955</v>
      </c>
      <c r="AL262">
        <v>1.5100000000000051</v>
      </c>
      <c r="AM262">
        <v>1.5150000000000006</v>
      </c>
      <c r="AN262">
        <v>1.519999999999996</v>
      </c>
      <c r="AO262">
        <v>1.5250000000000057</v>
      </c>
      <c r="AP262">
        <v>1.5300000000000011</v>
      </c>
      <c r="AQ262">
        <v>1.5349999999999966</v>
      </c>
      <c r="AR262">
        <v>1.5550000000000068</v>
      </c>
      <c r="AS262">
        <v>1.5649999999999977</v>
      </c>
      <c r="AT262">
        <v>1.5750000000000028</v>
      </c>
      <c r="AU262">
        <v>1.5849999999999937</v>
      </c>
      <c r="AV262">
        <v>1.5949999999999989</v>
      </c>
      <c r="AW262">
        <v>1.605000000000004</v>
      </c>
      <c r="AX262">
        <v>1.6149999999999949</v>
      </c>
      <c r="AY262">
        <v>1.625</v>
      </c>
      <c r="AZ262">
        <v>1.6350000000000051</v>
      </c>
      <c r="BA262">
        <v>1.644999999999996</v>
      </c>
      <c r="BB262">
        <v>1.6550000000000011</v>
      </c>
      <c r="BC262">
        <v>1.6650000000000063</v>
      </c>
      <c r="BD262">
        <v>1.6749999999999972</v>
      </c>
      <c r="BE262">
        <v>1.6850000000000023</v>
      </c>
      <c r="BF262">
        <v>1.6949999999999932</v>
      </c>
      <c r="BG262">
        <v>1.7049999999999983</v>
      </c>
      <c r="BH262" t="e">
        <v>#VALUE!</v>
      </c>
      <c r="BI262" t="e">
        <v>#VALUE!</v>
      </c>
      <c r="BJ262" t="e">
        <v>#VALUE!</v>
      </c>
      <c r="BK262" t="e">
        <v>#VALUE!</v>
      </c>
      <c r="BL262" t="e">
        <v>#VALUE!</v>
      </c>
      <c r="BM262" t="e">
        <v>#VALUE!</v>
      </c>
      <c r="BN262" t="e">
        <v>#VALUE!</v>
      </c>
      <c r="BO262" t="e">
        <v>#VALUE!</v>
      </c>
      <c r="BP262" t="e">
        <v>#VALUE!</v>
      </c>
      <c r="BQ262" t="e">
        <v>#VALUE!</v>
      </c>
      <c r="BR262" t="e">
        <v>#VALUE!</v>
      </c>
      <c r="BS262">
        <v>1.4099999999999966</v>
      </c>
      <c r="BT262">
        <v>1.4150000000000063</v>
      </c>
      <c r="BU262">
        <v>1.4300000000000068</v>
      </c>
      <c r="BV262">
        <v>1.4549999999999983</v>
      </c>
      <c r="BW262">
        <v>1.4749999999999943</v>
      </c>
      <c r="BX262">
        <v>1.4899999999999949</v>
      </c>
      <c r="BY262">
        <v>1.5049999999999955</v>
      </c>
      <c r="BZ262">
        <v>1.5250000000000057</v>
      </c>
      <c r="CC262">
        <f t="shared" si="304"/>
        <v>7</v>
      </c>
      <c r="CD262">
        <f t="shared" si="380"/>
        <v>8</v>
      </c>
      <c r="CE262">
        <f t="shared" si="381"/>
        <v>9</v>
      </c>
      <c r="CF262">
        <f t="shared" si="382"/>
        <v>10</v>
      </c>
      <c r="CG262">
        <f t="shared" si="383"/>
        <v>11</v>
      </c>
      <c r="CH262">
        <f t="shared" si="378"/>
        <v>12</v>
      </c>
      <c r="CI262">
        <f t="shared" si="305"/>
        <v>13</v>
      </c>
      <c r="CJ262">
        <f t="shared" si="306"/>
        <v>14</v>
      </c>
      <c r="CK262">
        <f t="shared" si="307"/>
        <v>15</v>
      </c>
      <c r="CL262">
        <f t="shared" ref="CL262:CN262" si="399">IF(ISNUMBER(CK262),CK262+1,"")</f>
        <v>16</v>
      </c>
      <c r="CM262">
        <f t="shared" si="399"/>
        <v>17</v>
      </c>
      <c r="CN262">
        <f t="shared" si="399"/>
        <v>18</v>
      </c>
      <c r="CO262">
        <f t="shared" si="384"/>
        <v>19</v>
      </c>
      <c r="CP262">
        <f t="shared" si="384"/>
        <v>20</v>
      </c>
      <c r="CQ262">
        <f t="shared" si="384"/>
        <v>21</v>
      </c>
      <c r="CR262">
        <f t="shared" si="384"/>
        <v>22</v>
      </c>
      <c r="CS262">
        <f t="shared" si="384"/>
        <v>23</v>
      </c>
      <c r="CT262">
        <f t="shared" si="384"/>
        <v>24</v>
      </c>
      <c r="CU262">
        <f t="shared" si="384"/>
        <v>25</v>
      </c>
      <c r="CV262">
        <f t="shared" si="384"/>
        <v>26</v>
      </c>
      <c r="CW262">
        <f t="shared" si="384"/>
        <v>27</v>
      </c>
      <c r="CY262" s="2">
        <f t="shared" ca="1" si="309"/>
        <v>1.582499999999996</v>
      </c>
      <c r="CZ262" s="2">
        <f t="shared" ca="1" si="310"/>
        <v>1.5550000000000068</v>
      </c>
      <c r="DA262" s="2">
        <f t="shared" ca="1" si="311"/>
        <v>1.5100000000000051</v>
      </c>
      <c r="DB262" s="2">
        <f t="shared" ca="1" si="312"/>
        <v>1.4549999999999983</v>
      </c>
      <c r="DC262" s="2">
        <f t="shared" ca="1" si="313"/>
        <v>1.4099999999999966</v>
      </c>
      <c r="DD262" s="2">
        <f t="shared" ca="1" si="314"/>
        <v>1.4000000000000057</v>
      </c>
      <c r="DE262" s="2">
        <f t="shared" ca="1" si="315"/>
        <v>1.4099999999999966</v>
      </c>
      <c r="DF262" s="2">
        <f t="shared" ca="1" si="316"/>
        <v>1.4150000000000063</v>
      </c>
      <c r="DG262" s="2">
        <f t="shared" ca="1" si="317"/>
        <v>1.4300000000000068</v>
      </c>
      <c r="DH262" s="2">
        <f t="shared" ca="1" si="318"/>
        <v>1.4549999999999983</v>
      </c>
      <c r="DI262" s="2">
        <f t="shared" ca="1" si="319"/>
        <v>1.4749999999999943</v>
      </c>
      <c r="DJ262" s="2">
        <f t="shared" ca="1" si="320"/>
        <v>1.4899999999999949</v>
      </c>
      <c r="DK262" s="2">
        <f t="shared" ca="1" si="320"/>
        <v>1.5049999999999955</v>
      </c>
      <c r="DL262" s="2">
        <f t="shared" ca="1" si="321"/>
        <v>1.5100000000000051</v>
      </c>
      <c r="DM262" s="2">
        <f t="shared" ca="1" si="322"/>
        <v>1.5150000000000006</v>
      </c>
      <c r="DN262" s="2">
        <f t="shared" ca="1" si="323"/>
        <v>1.519999999999996</v>
      </c>
      <c r="DO262" s="2">
        <f t="shared" ca="1" si="324"/>
        <v>1.5250000000000057</v>
      </c>
      <c r="DP262" s="2">
        <f t="shared" ca="1" si="325"/>
        <v>1.5300000000000011</v>
      </c>
      <c r="DQ262" s="2">
        <f t="shared" ca="1" si="326"/>
        <v>1.5349999999999966</v>
      </c>
      <c r="DR262" s="2">
        <f t="shared" ca="1" si="327"/>
        <v>1.5550000000000068</v>
      </c>
      <c r="DS262" s="2">
        <f t="shared" ca="1" si="328"/>
        <v>1.5649999999999977</v>
      </c>
      <c r="DT262" s="2">
        <f t="shared" si="329"/>
        <v>1.47</v>
      </c>
      <c r="DU262" s="2">
        <f t="shared" si="330"/>
        <v>1.46</v>
      </c>
      <c r="DV262" s="2">
        <f t="shared" si="331"/>
        <v>1.4864999999999999</v>
      </c>
    </row>
    <row r="263" spans="2:126" x14ac:dyDescent="0.2">
      <c r="B263" s="1">
        <v>43826</v>
      </c>
      <c r="C263">
        <v>1.5799999999999983</v>
      </c>
      <c r="D263">
        <v>1.5750000000000028</v>
      </c>
      <c r="E263">
        <v>1.5750000000000028</v>
      </c>
      <c r="F263">
        <v>1.5550000000000068</v>
      </c>
      <c r="G263">
        <v>1.5400000000000063</v>
      </c>
      <c r="H263">
        <v>1.5300000000000011</v>
      </c>
      <c r="I263">
        <v>1.5049999999999955</v>
      </c>
      <c r="J263">
        <v>1.4899999999999949</v>
      </c>
      <c r="K263">
        <v>1.4849999999999994</v>
      </c>
      <c r="L263">
        <v>1.4599999999999937</v>
      </c>
      <c r="M263">
        <v>1.4449999999999932</v>
      </c>
      <c r="N263">
        <v>1.4350000000000023</v>
      </c>
      <c r="O263">
        <v>1.4498</v>
      </c>
      <c r="P263">
        <v>1.4358</v>
      </c>
      <c r="Q263">
        <v>1.4602999999999999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>
        <v>1.5725000000000051</v>
      </c>
      <c r="Z263">
        <v>1.5450000000000017</v>
      </c>
      <c r="AA263">
        <v>1.4950000000000045</v>
      </c>
      <c r="AB263">
        <v>1.4350000000000023</v>
      </c>
      <c r="AC263">
        <v>1.3850000000000051</v>
      </c>
      <c r="AD263">
        <v>1.3700000000000045</v>
      </c>
      <c r="AE263">
        <v>1.375</v>
      </c>
      <c r="AF263">
        <v>1.375</v>
      </c>
      <c r="AG263">
        <v>1.3900000000000006</v>
      </c>
      <c r="AH263">
        <v>1.4150000000000063</v>
      </c>
      <c r="AI263">
        <v>1.4350000000000023</v>
      </c>
      <c r="AJ263">
        <v>1.4500000000000028</v>
      </c>
      <c r="AK263">
        <v>1.4650000000000034</v>
      </c>
      <c r="AL263">
        <v>1.4699999999999989</v>
      </c>
      <c r="AM263">
        <v>1.4749999999999943</v>
      </c>
      <c r="AN263">
        <v>1.480000000000004</v>
      </c>
      <c r="AO263">
        <v>1.4849999999999994</v>
      </c>
      <c r="AP263">
        <v>1.4899999999999949</v>
      </c>
      <c r="AQ263">
        <v>1.4950000000000045</v>
      </c>
      <c r="AR263">
        <v>1.5150000000000006</v>
      </c>
      <c r="AS263">
        <v>1.5250000000000057</v>
      </c>
      <c r="AT263">
        <v>1.5349999999999966</v>
      </c>
      <c r="AU263">
        <v>1.5450000000000017</v>
      </c>
      <c r="AV263">
        <v>1.5550000000000068</v>
      </c>
      <c r="AW263">
        <v>1.5649999999999977</v>
      </c>
      <c r="AX263">
        <v>1.5750000000000028</v>
      </c>
      <c r="AY263">
        <v>1.5849999999999937</v>
      </c>
      <c r="AZ263">
        <v>1.5949999999999989</v>
      </c>
      <c r="BA263">
        <v>1.605000000000004</v>
      </c>
      <c r="BB263">
        <v>1.6149999999999949</v>
      </c>
      <c r="BC263">
        <v>1.625</v>
      </c>
      <c r="BD263">
        <v>1.6350000000000051</v>
      </c>
      <c r="BE263">
        <v>1.644999999999996</v>
      </c>
      <c r="BF263">
        <v>1.6550000000000011</v>
      </c>
      <c r="BG263">
        <v>1.6650000000000063</v>
      </c>
      <c r="BH263" t="e">
        <v>#VALUE!</v>
      </c>
      <c r="BI263" t="e">
        <v>#VALUE!</v>
      </c>
      <c r="BJ263" t="e">
        <v>#VALUE!</v>
      </c>
      <c r="BK263" t="e">
        <v>#VALUE!</v>
      </c>
      <c r="BL263" t="e">
        <v>#VALUE!</v>
      </c>
      <c r="BM263" t="e">
        <v>#VALUE!</v>
      </c>
      <c r="BN263" t="e">
        <v>#VALUE!</v>
      </c>
      <c r="BO263" t="e">
        <v>#VALUE!</v>
      </c>
      <c r="BP263" t="e">
        <v>#VALUE!</v>
      </c>
      <c r="BQ263" t="e">
        <v>#VALUE!</v>
      </c>
      <c r="BR263" t="e">
        <v>#VALUE!</v>
      </c>
      <c r="BS263">
        <v>1.375</v>
      </c>
      <c r="BT263">
        <v>1.375</v>
      </c>
      <c r="BU263">
        <v>1.3900000000000006</v>
      </c>
      <c r="BV263">
        <v>1.4150000000000063</v>
      </c>
      <c r="BW263">
        <v>1.4350000000000023</v>
      </c>
      <c r="BX263">
        <v>1.4500000000000028</v>
      </c>
      <c r="BY263">
        <v>1.4650000000000034</v>
      </c>
      <c r="BZ263">
        <v>1.4849999999999994</v>
      </c>
      <c r="CC263">
        <f t="shared" ref="CC263:CC326" si="400">IF(ISNUMBER(S263),1,IF(ISNUMBER(T263),2,IF(ISNUMBER(U263),3,IF(ISNUMBER(V263),4,IF(ISNUMBER(W263),5,IF(ISNUMBER(X263),6,IF(ISNUMBER(Y263),7,IF(ISNUMBER(Z263),8,IF(ISNUMBER(AA263),9,IF(ISNUMBER(AB263),10,IF(ISNUMBER(AC263),11,IF(ISNUMBER(AD263),12,IF(ISNUMBER(AE263),13,IF(ISNUMBER(AF263),14,IF(ISNUMBER(AG263),15,IF(ISNUMBER(AH263),16,IF(ISNUMBER(AI263),17,IF(ISNUMBER(AJ263),18,IF(ISNUMBER(AK263),19,IF(ISNUMBER(AL263),20,IF(ISNUMBER(AM263),21,IF(ISNUMBER(AN263),22,IF(ISNUMBER(AO263),23,IF(ISNUMBER(AP263),24,IF(ISNUMBER(AQ263),25,IF(ISNUMBER(AR263),26,IF(ISNUMBER(AS263),27,IF(ISNUMBER(AT263),28,IF(ISNUMBER(AU263),29,IF(ISNUMBER(AV263),30,IF(ISNUMBER(AW263),31,IF(ISNUMBER(AX263),32,IF(ISNUMBER(AY263),33,IF(ISNUMBER(AZ263),34,IF(ISNUMBER(BA263),35,IF(ISNUMBER(BB263),36,IF(ISNUMBER(BC263),37,IF(ISNUMBER(BD263),38,IF(ISNUMBER(BE263),39,IF(ISNUMBER(BF263),40,IF(ISNUMBER(BG263),41,IF(ISNUMBER(BH263),42,IF(ISNUMBER(BI263),43,IF(ISNUMBER(BJ263),44,IF(ISNUMBER(BK263),45,"")))))))))))))))))))))))))))))))))))))))))))))</f>
        <v>7</v>
      </c>
      <c r="CD263">
        <f t="shared" si="380"/>
        <v>8</v>
      </c>
      <c r="CE263">
        <f t="shared" si="380"/>
        <v>9</v>
      </c>
      <c r="CF263">
        <f t="shared" si="380"/>
        <v>10</v>
      </c>
      <c r="CG263">
        <f t="shared" si="380"/>
        <v>11</v>
      </c>
      <c r="CH263">
        <f t="shared" si="380"/>
        <v>12</v>
      </c>
      <c r="CI263">
        <f t="shared" ref="CI263:CI289" si="401">IF(ISNUMBER(CH263),CH263+1,"")</f>
        <v>13</v>
      </c>
      <c r="CJ263">
        <f t="shared" ref="CJ263:CJ289" si="402">IF(ISNUMBER(CI263),CI263+1,"")</f>
        <v>14</v>
      </c>
      <c r="CK263">
        <f t="shared" ref="CK263:CK289" si="403">IF(ISNUMBER(CJ263),CJ263+1,"")</f>
        <v>15</v>
      </c>
      <c r="CL263">
        <f t="shared" ref="CL263:CW278" si="404">IF(ISNUMBER(CK263),CK263+1,"")</f>
        <v>16</v>
      </c>
      <c r="CM263">
        <f t="shared" si="404"/>
        <v>17</v>
      </c>
      <c r="CN263">
        <f t="shared" si="404"/>
        <v>18</v>
      </c>
      <c r="CO263">
        <f t="shared" si="404"/>
        <v>19</v>
      </c>
      <c r="CP263">
        <f t="shared" si="404"/>
        <v>20</v>
      </c>
      <c r="CQ263">
        <f t="shared" si="404"/>
        <v>21</v>
      </c>
      <c r="CR263">
        <f t="shared" si="404"/>
        <v>22</v>
      </c>
      <c r="CS263">
        <f t="shared" si="404"/>
        <v>23</v>
      </c>
      <c r="CT263">
        <f t="shared" si="404"/>
        <v>24</v>
      </c>
      <c r="CU263">
        <f t="shared" si="404"/>
        <v>25</v>
      </c>
      <c r="CV263">
        <f t="shared" si="404"/>
        <v>26</v>
      </c>
      <c r="CW263">
        <f t="shared" si="404"/>
        <v>27</v>
      </c>
      <c r="CY263" s="2">
        <f t="shared" ref="CY263:CY326" ca="1" si="405">OFFSET($R$5,ROW(S263)-ROW($S$5),CC263)</f>
        <v>1.5725000000000051</v>
      </c>
      <c r="CZ263" s="2">
        <f t="shared" ref="CZ263:CZ326" ca="1" si="406">OFFSET($R$5,ROW(T263)-ROW($S$5),CD263)</f>
        <v>1.5450000000000017</v>
      </c>
      <c r="DA263" s="2">
        <f t="shared" ref="DA263:DA326" ca="1" si="407">OFFSET($R$5,ROW(U263)-ROW($S$5),CE263)</f>
        <v>1.4950000000000045</v>
      </c>
      <c r="DB263" s="2">
        <f t="shared" ref="DB263:DB326" ca="1" si="408">OFFSET($R$5,ROW(V263)-ROW($S$5),CF263)</f>
        <v>1.4350000000000023</v>
      </c>
      <c r="DC263" s="2">
        <f t="shared" ref="DC263:DC326" ca="1" si="409">OFFSET($R$5,ROW(W263)-ROW($S$5),CG263)</f>
        <v>1.3850000000000051</v>
      </c>
      <c r="DD263" s="2">
        <f t="shared" ref="DD263:DD326" ca="1" si="410">OFFSET($R$5,ROW(X263)-ROW($S$5),CH263)</f>
        <v>1.3700000000000045</v>
      </c>
      <c r="DE263" s="2">
        <f t="shared" ref="DE263:DE326" ca="1" si="411">OFFSET($R$5,ROW(Y263)-ROW($S$5),CI263)</f>
        <v>1.375</v>
      </c>
      <c r="DF263" s="2">
        <f t="shared" ref="DF263:DF326" ca="1" si="412">OFFSET($R$5,ROW(Z263)-ROW($S$5),CJ263)</f>
        <v>1.375</v>
      </c>
      <c r="DG263" s="2">
        <f t="shared" ref="DG263:DG326" ca="1" si="413">OFFSET($R$5,ROW(AA263)-ROW($S$5),CK263)</f>
        <v>1.3900000000000006</v>
      </c>
      <c r="DH263" s="2">
        <f t="shared" ref="DH263:DH326" ca="1" si="414">OFFSET($R$5,ROW(AB263)-ROW($S$5),CL263)</f>
        <v>1.4150000000000063</v>
      </c>
      <c r="DI263" s="2">
        <f t="shared" ref="DI263:DI326" ca="1" si="415">OFFSET($R$5,ROW(AC263)-ROW($S$5),CM263)</f>
        <v>1.4350000000000023</v>
      </c>
      <c r="DJ263" s="2">
        <f t="shared" ref="DJ263:DK326" ca="1" si="416">OFFSET($R$5,ROW(AD263)-ROW($S$5),CN263)</f>
        <v>1.4500000000000028</v>
      </c>
      <c r="DK263" s="2">
        <f t="shared" ca="1" si="416"/>
        <v>1.4650000000000034</v>
      </c>
      <c r="DL263" s="2">
        <f t="shared" ref="DL263:DL326" ca="1" si="417">OFFSET($R$5,ROW(AF263)-ROW($S$5),CP263)</f>
        <v>1.4699999999999989</v>
      </c>
      <c r="DM263" s="2">
        <f t="shared" ref="DM263:DM326" ca="1" si="418">OFFSET($R$5,ROW(AG263)-ROW($S$5),CQ263)</f>
        <v>1.4749999999999943</v>
      </c>
      <c r="DN263" s="2">
        <f t="shared" ref="DN263:DN326" ca="1" si="419">OFFSET($R$5,ROW(AH263)-ROW($S$5),CR263)</f>
        <v>1.480000000000004</v>
      </c>
      <c r="DO263" s="2">
        <f t="shared" ref="DO263:DO326" ca="1" si="420">OFFSET($R$5,ROW(AI263)-ROW($S$5),CS263)</f>
        <v>1.4849999999999994</v>
      </c>
      <c r="DP263" s="2">
        <f t="shared" ref="DP263:DP326" ca="1" si="421">OFFSET($R$5,ROW(AJ263)-ROW($S$5),CT263)</f>
        <v>1.4899999999999949</v>
      </c>
      <c r="DQ263" s="2">
        <f t="shared" ref="DQ263:DQ326" ca="1" si="422">OFFSET($R$5,ROW(AK263)-ROW($S$5),CU263)</f>
        <v>1.4950000000000045</v>
      </c>
      <c r="DR263" s="2">
        <f t="shared" ref="DR263:DR326" ca="1" si="423">OFFSET($R$5,ROW(AL263)-ROW($S$5),CV263)</f>
        <v>1.5150000000000006</v>
      </c>
      <c r="DS263" s="2">
        <f t="shared" ref="DS263:DS326" ca="1" si="424">OFFSET($R$5,ROW(AM263)-ROW($S$5),CW263)</f>
        <v>1.5250000000000057</v>
      </c>
      <c r="DT263" s="2">
        <f t="shared" ref="DT263:DT326" si="425">O263</f>
        <v>1.4498</v>
      </c>
      <c r="DU263" s="2">
        <f t="shared" ref="DU263:DU326" si="426">P263</f>
        <v>1.4358</v>
      </c>
      <c r="DV263" s="2">
        <f t="shared" ref="DV263:DV326" si="427">Q263</f>
        <v>1.4602999999999999</v>
      </c>
    </row>
    <row r="264" spans="2:126" x14ac:dyDescent="0.2">
      <c r="B264" s="1">
        <v>43829</v>
      </c>
      <c r="C264">
        <v>1.5649999999999977</v>
      </c>
      <c r="D264">
        <v>1.5699999999999932</v>
      </c>
      <c r="E264">
        <v>1.5699999999999932</v>
      </c>
      <c r="F264">
        <v>1.5550000000000068</v>
      </c>
      <c r="G264">
        <v>1.5400000000000063</v>
      </c>
      <c r="H264">
        <v>1.5300000000000011</v>
      </c>
      <c r="I264">
        <v>1.5049999999999955</v>
      </c>
      <c r="J264">
        <v>1.4899999999999949</v>
      </c>
      <c r="K264">
        <v>1.4849999999999994</v>
      </c>
      <c r="L264">
        <v>1.4599999999999937</v>
      </c>
      <c r="M264">
        <v>1.4449999999999932</v>
      </c>
      <c r="N264">
        <v>1.4350000000000023</v>
      </c>
      <c r="O264">
        <v>1.4510000000000001</v>
      </c>
      <c r="P264">
        <v>1.4390000000000001</v>
      </c>
      <c r="Q264">
        <v>1.468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>
        <v>1.5649999999999977</v>
      </c>
      <c r="Z264">
        <v>1.5499999999999972</v>
      </c>
      <c r="AA264">
        <v>1.5</v>
      </c>
      <c r="AB264">
        <v>1.4350000000000023</v>
      </c>
      <c r="AC264">
        <v>1.3850000000000051</v>
      </c>
      <c r="AD264">
        <v>1.3700000000000045</v>
      </c>
      <c r="AE264">
        <v>1.375</v>
      </c>
      <c r="AF264">
        <v>1.375</v>
      </c>
      <c r="AG264">
        <v>1.3900000000000006</v>
      </c>
      <c r="AH264">
        <v>1.4150000000000063</v>
      </c>
      <c r="AI264">
        <v>1.4350000000000023</v>
      </c>
      <c r="AJ264">
        <v>1.4500000000000028</v>
      </c>
      <c r="AK264">
        <v>1.4650000000000034</v>
      </c>
      <c r="AL264">
        <v>1.4699999999999989</v>
      </c>
      <c r="AM264">
        <v>1.4749999999999943</v>
      </c>
      <c r="AN264">
        <v>1.480000000000004</v>
      </c>
      <c r="AO264">
        <v>1.4849999999999994</v>
      </c>
      <c r="AP264">
        <v>1.4899999999999949</v>
      </c>
      <c r="AQ264">
        <v>1.4950000000000045</v>
      </c>
      <c r="AR264">
        <v>1.5150000000000006</v>
      </c>
      <c r="AS264">
        <v>1.5250000000000057</v>
      </c>
      <c r="AT264">
        <v>1.5349999999999966</v>
      </c>
      <c r="AU264">
        <v>1.5450000000000017</v>
      </c>
      <c r="AV264">
        <v>1.5550000000000068</v>
      </c>
      <c r="AW264">
        <v>1.5649999999999977</v>
      </c>
      <c r="AX264">
        <v>1.5750000000000028</v>
      </c>
      <c r="AY264">
        <v>1.5849999999999937</v>
      </c>
      <c r="AZ264">
        <v>1.5949999999999989</v>
      </c>
      <c r="BA264">
        <v>1.605000000000004</v>
      </c>
      <c r="BB264">
        <v>1.6149999999999949</v>
      </c>
      <c r="BC264">
        <v>1.625</v>
      </c>
      <c r="BD264">
        <v>1.6350000000000051</v>
      </c>
      <c r="BE264">
        <v>1.644999999999996</v>
      </c>
      <c r="BF264">
        <v>1.6550000000000011</v>
      </c>
      <c r="BG264">
        <v>1.6650000000000063</v>
      </c>
      <c r="BH264" t="e">
        <v>#VALUE!</v>
      </c>
      <c r="BI264" t="e">
        <v>#VALUE!</v>
      </c>
      <c r="BJ264" t="e">
        <v>#VALUE!</v>
      </c>
      <c r="BK264" t="e">
        <v>#VALUE!</v>
      </c>
      <c r="BL264" t="e">
        <v>#VALUE!</v>
      </c>
      <c r="BM264" t="e">
        <v>#VALUE!</v>
      </c>
      <c r="BN264" t="e">
        <v>#VALUE!</v>
      </c>
      <c r="BO264" t="e">
        <v>#VALUE!</v>
      </c>
      <c r="BP264" t="e">
        <v>#VALUE!</v>
      </c>
      <c r="BQ264" t="e">
        <v>#VALUE!</v>
      </c>
      <c r="BR264" t="e">
        <v>#VALUE!</v>
      </c>
      <c r="BS264">
        <v>1.375</v>
      </c>
      <c r="BT264">
        <v>1.375</v>
      </c>
      <c r="BU264">
        <v>1.3900000000000006</v>
      </c>
      <c r="BV264">
        <v>1.4150000000000063</v>
      </c>
      <c r="BW264">
        <v>1.4350000000000023</v>
      </c>
      <c r="BX264">
        <v>1.4500000000000028</v>
      </c>
      <c r="BY264">
        <v>1.4650000000000034</v>
      </c>
      <c r="BZ264">
        <v>1.4849999999999994</v>
      </c>
      <c r="CC264">
        <f t="shared" si="400"/>
        <v>7</v>
      </c>
      <c r="CD264">
        <f t="shared" si="380"/>
        <v>8</v>
      </c>
      <c r="CE264">
        <f t="shared" si="380"/>
        <v>9</v>
      </c>
      <c r="CF264">
        <f t="shared" si="380"/>
        <v>10</v>
      </c>
      <c r="CG264">
        <f t="shared" si="380"/>
        <v>11</v>
      </c>
      <c r="CH264">
        <f t="shared" si="380"/>
        <v>12</v>
      </c>
      <c r="CI264">
        <f t="shared" si="401"/>
        <v>13</v>
      </c>
      <c r="CJ264">
        <f t="shared" si="402"/>
        <v>14</v>
      </c>
      <c r="CK264">
        <f t="shared" si="403"/>
        <v>15</v>
      </c>
      <c r="CL264">
        <f t="shared" ref="CL264:CN264" si="428">IF(ISNUMBER(CK264),CK264+1,"")</f>
        <v>16</v>
      </c>
      <c r="CM264">
        <f t="shared" si="428"/>
        <v>17</v>
      </c>
      <c r="CN264">
        <f t="shared" si="428"/>
        <v>18</v>
      </c>
      <c r="CO264">
        <f t="shared" si="404"/>
        <v>19</v>
      </c>
      <c r="CP264">
        <f t="shared" si="404"/>
        <v>20</v>
      </c>
      <c r="CQ264">
        <f t="shared" si="404"/>
        <v>21</v>
      </c>
      <c r="CR264">
        <f t="shared" si="404"/>
        <v>22</v>
      </c>
      <c r="CS264">
        <f t="shared" si="404"/>
        <v>23</v>
      </c>
      <c r="CT264">
        <f t="shared" si="404"/>
        <v>24</v>
      </c>
      <c r="CU264">
        <f t="shared" si="404"/>
        <v>25</v>
      </c>
      <c r="CV264">
        <f t="shared" si="404"/>
        <v>26</v>
      </c>
      <c r="CW264">
        <f t="shared" si="404"/>
        <v>27</v>
      </c>
      <c r="CY264" s="2">
        <f t="shared" ca="1" si="405"/>
        <v>1.5649999999999977</v>
      </c>
      <c r="CZ264" s="2">
        <f t="shared" ca="1" si="406"/>
        <v>1.5499999999999972</v>
      </c>
      <c r="DA264" s="2">
        <f t="shared" ca="1" si="407"/>
        <v>1.5</v>
      </c>
      <c r="DB264" s="2">
        <f t="shared" ca="1" si="408"/>
        <v>1.4350000000000023</v>
      </c>
      <c r="DC264" s="2">
        <f t="shared" ca="1" si="409"/>
        <v>1.3850000000000051</v>
      </c>
      <c r="DD264" s="2">
        <f t="shared" ca="1" si="410"/>
        <v>1.3700000000000045</v>
      </c>
      <c r="DE264" s="2">
        <f t="shared" ca="1" si="411"/>
        <v>1.375</v>
      </c>
      <c r="DF264" s="2">
        <f t="shared" ca="1" si="412"/>
        <v>1.375</v>
      </c>
      <c r="DG264" s="2">
        <f t="shared" ca="1" si="413"/>
        <v>1.3900000000000006</v>
      </c>
      <c r="DH264" s="2">
        <f t="shared" ca="1" si="414"/>
        <v>1.4150000000000063</v>
      </c>
      <c r="DI264" s="2">
        <f t="shared" ca="1" si="415"/>
        <v>1.4350000000000023</v>
      </c>
      <c r="DJ264" s="2">
        <f t="shared" ca="1" si="416"/>
        <v>1.4500000000000028</v>
      </c>
      <c r="DK264" s="2">
        <f t="shared" ca="1" si="416"/>
        <v>1.4650000000000034</v>
      </c>
      <c r="DL264" s="2">
        <f t="shared" ca="1" si="417"/>
        <v>1.4699999999999989</v>
      </c>
      <c r="DM264" s="2">
        <f t="shared" ca="1" si="418"/>
        <v>1.4749999999999943</v>
      </c>
      <c r="DN264" s="2">
        <f t="shared" ca="1" si="419"/>
        <v>1.480000000000004</v>
      </c>
      <c r="DO264" s="2">
        <f t="shared" ca="1" si="420"/>
        <v>1.4849999999999994</v>
      </c>
      <c r="DP264" s="2">
        <f t="shared" ca="1" si="421"/>
        <v>1.4899999999999949</v>
      </c>
      <c r="DQ264" s="2">
        <f t="shared" ca="1" si="422"/>
        <v>1.4950000000000045</v>
      </c>
      <c r="DR264" s="2">
        <f t="shared" ca="1" si="423"/>
        <v>1.5150000000000006</v>
      </c>
      <c r="DS264" s="2">
        <f t="shared" ca="1" si="424"/>
        <v>1.5250000000000057</v>
      </c>
      <c r="DT264" s="2">
        <f t="shared" si="425"/>
        <v>1.4510000000000001</v>
      </c>
      <c r="DU264" s="2">
        <f t="shared" si="426"/>
        <v>1.4390000000000001</v>
      </c>
      <c r="DV264" s="2">
        <f t="shared" si="427"/>
        <v>1.468</v>
      </c>
    </row>
    <row r="265" spans="2:126" x14ac:dyDescent="0.2">
      <c r="B265" s="1">
        <v>43830</v>
      </c>
      <c r="C265">
        <v>1.5550000000000068</v>
      </c>
      <c r="D265">
        <v>1.5600000000000023</v>
      </c>
      <c r="E265">
        <v>1.5600000000000023</v>
      </c>
      <c r="F265">
        <v>1.5499999999999972</v>
      </c>
      <c r="G265">
        <v>1.5349999999999966</v>
      </c>
      <c r="H265">
        <v>1.5300000000000011</v>
      </c>
      <c r="I265">
        <v>1.5049999999999955</v>
      </c>
      <c r="J265">
        <v>1.4899999999999949</v>
      </c>
      <c r="K265">
        <v>1.4849999999999994</v>
      </c>
      <c r="L265">
        <v>1.4599999999999937</v>
      </c>
      <c r="M265">
        <v>1.4449999999999932</v>
      </c>
      <c r="N265">
        <v>1.4350000000000023</v>
      </c>
      <c r="O265">
        <v>1.46</v>
      </c>
      <c r="P265">
        <v>1.46</v>
      </c>
      <c r="Q265">
        <v>1.5078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>
        <v>1.5600000000000023</v>
      </c>
      <c r="Z265">
        <v>1.5450000000000017</v>
      </c>
      <c r="AA265">
        <v>1.5049999999999955</v>
      </c>
      <c r="AB265">
        <v>1.4399999999999977</v>
      </c>
      <c r="AC265">
        <v>1.3900000000000006</v>
      </c>
      <c r="AD265">
        <v>1.375</v>
      </c>
      <c r="AE265">
        <v>1.3799999999999955</v>
      </c>
      <c r="AF265">
        <v>1.3799999999999955</v>
      </c>
      <c r="AG265">
        <v>1.394999999999996</v>
      </c>
      <c r="AH265">
        <v>1.4200000000000017</v>
      </c>
      <c r="AI265">
        <v>1.4399999999999977</v>
      </c>
      <c r="AJ265">
        <v>1.4549999999999983</v>
      </c>
      <c r="AK265">
        <v>1.4699999999999989</v>
      </c>
      <c r="AL265">
        <v>1.4749999999999943</v>
      </c>
      <c r="AM265">
        <v>1.480000000000004</v>
      </c>
      <c r="AN265">
        <v>1.4849999999999994</v>
      </c>
      <c r="AO265">
        <v>1.4899999999999949</v>
      </c>
      <c r="AP265">
        <v>1.4950000000000045</v>
      </c>
      <c r="AQ265">
        <v>1.5</v>
      </c>
      <c r="AR265">
        <v>1.519999999999996</v>
      </c>
      <c r="AS265">
        <v>1.5300000000000011</v>
      </c>
      <c r="AT265">
        <v>1.5400000000000063</v>
      </c>
      <c r="AU265">
        <v>1.5499999999999972</v>
      </c>
      <c r="AV265">
        <v>1.5600000000000023</v>
      </c>
      <c r="AW265">
        <v>1.5699999999999932</v>
      </c>
      <c r="AX265">
        <v>1.5799999999999983</v>
      </c>
      <c r="AY265">
        <v>1.5900000000000034</v>
      </c>
      <c r="AZ265">
        <v>1.5999999999999943</v>
      </c>
      <c r="BA265">
        <v>1.6099999999999994</v>
      </c>
      <c r="BB265">
        <v>1.6200000000000045</v>
      </c>
      <c r="BC265">
        <v>1.6299999999999955</v>
      </c>
      <c r="BD265">
        <v>1.6400000000000006</v>
      </c>
      <c r="BE265">
        <v>1.6500000000000057</v>
      </c>
      <c r="BF265">
        <v>1.6599999999999966</v>
      </c>
      <c r="BG265">
        <v>1.6700000000000017</v>
      </c>
      <c r="BH265" t="e">
        <v>#VALUE!</v>
      </c>
      <c r="BI265" t="e">
        <v>#VALUE!</v>
      </c>
      <c r="BJ265" t="e">
        <v>#VALUE!</v>
      </c>
      <c r="BK265" t="e">
        <v>#VALUE!</v>
      </c>
      <c r="BL265" t="e">
        <v>#VALUE!</v>
      </c>
      <c r="BM265" t="e">
        <v>#VALUE!</v>
      </c>
      <c r="BN265" t="e">
        <v>#VALUE!</v>
      </c>
      <c r="BO265" t="e">
        <v>#VALUE!</v>
      </c>
      <c r="BP265" t="e">
        <v>#VALUE!</v>
      </c>
      <c r="BQ265" t="e">
        <v>#VALUE!</v>
      </c>
      <c r="BR265" t="e">
        <v>#VALUE!</v>
      </c>
      <c r="BS265">
        <v>1.3799999999999955</v>
      </c>
      <c r="BT265">
        <v>1.3799999999999955</v>
      </c>
      <c r="BU265">
        <v>1.394999999999996</v>
      </c>
      <c r="BV265">
        <v>1.4200000000000017</v>
      </c>
      <c r="BW265">
        <v>1.4399999999999977</v>
      </c>
      <c r="BX265">
        <v>1.4549999999999983</v>
      </c>
      <c r="BY265">
        <v>1.4699999999999989</v>
      </c>
      <c r="BZ265">
        <v>1.4899999999999949</v>
      </c>
      <c r="CC265">
        <f t="shared" si="400"/>
        <v>7</v>
      </c>
      <c r="CD265">
        <f t="shared" si="380"/>
        <v>8</v>
      </c>
      <c r="CE265">
        <f t="shared" si="380"/>
        <v>9</v>
      </c>
      <c r="CF265">
        <f t="shared" si="380"/>
        <v>10</v>
      </c>
      <c r="CG265">
        <f t="shared" si="380"/>
        <v>11</v>
      </c>
      <c r="CH265">
        <f t="shared" si="380"/>
        <v>12</v>
      </c>
      <c r="CI265">
        <f t="shared" si="401"/>
        <v>13</v>
      </c>
      <c r="CJ265">
        <f t="shared" si="402"/>
        <v>14</v>
      </c>
      <c r="CK265">
        <f t="shared" si="403"/>
        <v>15</v>
      </c>
      <c r="CL265">
        <f t="shared" ref="CL265:CN265" si="429">IF(ISNUMBER(CK265),CK265+1,"")</f>
        <v>16</v>
      </c>
      <c r="CM265">
        <f t="shared" si="429"/>
        <v>17</v>
      </c>
      <c r="CN265">
        <f t="shared" si="429"/>
        <v>18</v>
      </c>
      <c r="CO265">
        <f t="shared" si="404"/>
        <v>19</v>
      </c>
      <c r="CP265">
        <f t="shared" si="404"/>
        <v>20</v>
      </c>
      <c r="CQ265">
        <f t="shared" si="404"/>
        <v>21</v>
      </c>
      <c r="CR265">
        <f t="shared" si="404"/>
        <v>22</v>
      </c>
      <c r="CS265">
        <f t="shared" si="404"/>
        <v>23</v>
      </c>
      <c r="CT265">
        <f t="shared" si="404"/>
        <v>24</v>
      </c>
      <c r="CU265">
        <f t="shared" si="404"/>
        <v>25</v>
      </c>
      <c r="CV265">
        <f t="shared" si="404"/>
        <v>26</v>
      </c>
      <c r="CW265">
        <f t="shared" si="404"/>
        <v>27</v>
      </c>
      <c r="CY265" s="2">
        <f t="shared" ca="1" si="405"/>
        <v>1.5600000000000023</v>
      </c>
      <c r="CZ265" s="2">
        <f t="shared" ca="1" si="406"/>
        <v>1.5450000000000017</v>
      </c>
      <c r="DA265" s="2">
        <f t="shared" ca="1" si="407"/>
        <v>1.5049999999999955</v>
      </c>
      <c r="DB265" s="2">
        <f t="shared" ca="1" si="408"/>
        <v>1.4399999999999977</v>
      </c>
      <c r="DC265" s="2">
        <f t="shared" ca="1" si="409"/>
        <v>1.3900000000000006</v>
      </c>
      <c r="DD265" s="2">
        <f t="shared" ca="1" si="410"/>
        <v>1.375</v>
      </c>
      <c r="DE265" s="2">
        <f t="shared" ca="1" si="411"/>
        <v>1.3799999999999955</v>
      </c>
      <c r="DF265" s="2">
        <f t="shared" ca="1" si="412"/>
        <v>1.3799999999999955</v>
      </c>
      <c r="DG265" s="2">
        <f t="shared" ca="1" si="413"/>
        <v>1.394999999999996</v>
      </c>
      <c r="DH265" s="2">
        <f t="shared" ca="1" si="414"/>
        <v>1.4200000000000017</v>
      </c>
      <c r="DI265" s="2">
        <f t="shared" ca="1" si="415"/>
        <v>1.4399999999999977</v>
      </c>
      <c r="DJ265" s="2">
        <f t="shared" ca="1" si="416"/>
        <v>1.4549999999999983</v>
      </c>
      <c r="DK265" s="2">
        <f t="shared" ca="1" si="416"/>
        <v>1.4699999999999989</v>
      </c>
      <c r="DL265" s="2">
        <f t="shared" ca="1" si="417"/>
        <v>1.4749999999999943</v>
      </c>
      <c r="DM265" s="2">
        <f t="shared" ca="1" si="418"/>
        <v>1.480000000000004</v>
      </c>
      <c r="DN265" s="2">
        <f t="shared" ca="1" si="419"/>
        <v>1.4849999999999994</v>
      </c>
      <c r="DO265" s="2">
        <f t="shared" ca="1" si="420"/>
        <v>1.4899999999999949</v>
      </c>
      <c r="DP265" s="2">
        <f t="shared" ca="1" si="421"/>
        <v>1.4950000000000045</v>
      </c>
      <c r="DQ265" s="2">
        <f t="shared" ca="1" si="422"/>
        <v>1.5</v>
      </c>
      <c r="DR265" s="2">
        <f t="shared" ca="1" si="423"/>
        <v>1.519999999999996</v>
      </c>
      <c r="DS265" s="2">
        <f t="shared" ca="1" si="424"/>
        <v>1.5300000000000011</v>
      </c>
      <c r="DT265" s="2">
        <f t="shared" si="425"/>
        <v>1.46</v>
      </c>
      <c r="DU265" s="2">
        <f t="shared" si="426"/>
        <v>1.46</v>
      </c>
      <c r="DV265" s="2">
        <f t="shared" si="427"/>
        <v>1.5078</v>
      </c>
    </row>
    <row r="266" spans="2:126" x14ac:dyDescent="0.2">
      <c r="B266" s="1">
        <v>43831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>
        <v>1.4650000000000001</v>
      </c>
      <c r="P266">
        <v>1.466</v>
      </c>
      <c r="Q266">
        <v>1.5049999999999999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D266" t="e">
        <v>#VALUE!</v>
      </c>
      <c r="BE266" t="e">
        <v>#VALUE!</v>
      </c>
      <c r="BF266" t="e">
        <v>#VALUE!</v>
      </c>
      <c r="BG266" t="e">
        <v>#VALUE!</v>
      </c>
      <c r="BH266" t="e">
        <v>#VALUE!</v>
      </c>
      <c r="BI266" t="e">
        <v>#VALUE!</v>
      </c>
      <c r="BJ266" t="e">
        <v>#VALUE!</v>
      </c>
      <c r="BK266" t="e">
        <v>#VALUE!</v>
      </c>
      <c r="BL266" t="e">
        <v>#VALUE!</v>
      </c>
      <c r="BM266" t="e">
        <v>#VALUE!</v>
      </c>
      <c r="BN266" t="e">
        <v>#VALUE!</v>
      </c>
      <c r="BO266" t="e">
        <v>#VALUE!</v>
      </c>
      <c r="BP266" t="e">
        <v>#VALUE!</v>
      </c>
      <c r="BQ266" t="e">
        <v>#VALUE!</v>
      </c>
      <c r="BR266" t="e">
        <v>#VALUE!</v>
      </c>
      <c r="BS266" t="e">
        <v>#VALUE!</v>
      </c>
      <c r="BT266" t="e">
        <v>#VALUE!</v>
      </c>
      <c r="BU266" t="e">
        <v>#VALUE!</v>
      </c>
      <c r="BV266" t="e">
        <v>#VALUE!</v>
      </c>
      <c r="BW266" t="e">
        <v>#VALUE!</v>
      </c>
      <c r="BX266" t="e">
        <v>#VALUE!</v>
      </c>
      <c r="BY266" t="e">
        <v>#VALUE!</v>
      </c>
      <c r="BZ266" t="e">
        <v>#VALUE!</v>
      </c>
      <c r="CC266" t="str">
        <f t="shared" si="400"/>
        <v/>
      </c>
      <c r="CD266" t="str">
        <f t="shared" si="380"/>
        <v/>
      </c>
      <c r="CE266" t="str">
        <f t="shared" si="380"/>
        <v/>
      </c>
      <c r="CF266" t="str">
        <f t="shared" si="380"/>
        <v/>
      </c>
      <c r="CG266" t="str">
        <f t="shared" si="380"/>
        <v/>
      </c>
      <c r="CH266" t="str">
        <f t="shared" si="380"/>
        <v/>
      </c>
      <c r="CI266" t="str">
        <f t="shared" si="401"/>
        <v/>
      </c>
      <c r="CJ266" t="str">
        <f t="shared" si="402"/>
        <v/>
      </c>
      <c r="CK266" t="str">
        <f t="shared" si="403"/>
        <v/>
      </c>
      <c r="CL266" t="str">
        <f t="shared" ref="CL266:CN266" si="430">IF(ISNUMBER(CK266),CK266+1,"")</f>
        <v/>
      </c>
      <c r="CM266" t="str">
        <f t="shared" si="430"/>
        <v/>
      </c>
      <c r="CN266" t="str">
        <f t="shared" si="430"/>
        <v/>
      </c>
      <c r="CO266" t="str">
        <f t="shared" si="404"/>
        <v/>
      </c>
      <c r="CP266" t="str">
        <f t="shared" si="404"/>
        <v/>
      </c>
      <c r="CQ266" t="str">
        <f t="shared" si="404"/>
        <v/>
      </c>
      <c r="CR266" t="str">
        <f t="shared" si="404"/>
        <v/>
      </c>
      <c r="CS266" t="str">
        <f t="shared" si="404"/>
        <v/>
      </c>
      <c r="CT266" t="str">
        <f t="shared" si="404"/>
        <v/>
      </c>
      <c r="CU266" t="str">
        <f t="shared" si="404"/>
        <v/>
      </c>
      <c r="CV266" t="str">
        <f t="shared" si="404"/>
        <v/>
      </c>
      <c r="CW266" t="str">
        <f t="shared" si="404"/>
        <v/>
      </c>
      <c r="CY266" s="2" t="e">
        <f t="shared" ca="1" si="405"/>
        <v>#VALUE!</v>
      </c>
      <c r="CZ266" s="2" t="e">
        <f t="shared" ca="1" si="406"/>
        <v>#VALUE!</v>
      </c>
      <c r="DA266" s="2" t="e">
        <f t="shared" ca="1" si="407"/>
        <v>#VALUE!</v>
      </c>
      <c r="DB266" s="2" t="e">
        <f t="shared" ca="1" si="408"/>
        <v>#VALUE!</v>
      </c>
      <c r="DC266" s="2" t="e">
        <f t="shared" ca="1" si="409"/>
        <v>#VALUE!</v>
      </c>
      <c r="DD266" s="2" t="e">
        <f t="shared" ca="1" si="410"/>
        <v>#VALUE!</v>
      </c>
      <c r="DE266" s="2" t="e">
        <f t="shared" ca="1" si="411"/>
        <v>#VALUE!</v>
      </c>
      <c r="DF266" s="2" t="e">
        <f t="shared" ca="1" si="412"/>
        <v>#VALUE!</v>
      </c>
      <c r="DG266" s="2" t="e">
        <f t="shared" ca="1" si="413"/>
        <v>#VALUE!</v>
      </c>
      <c r="DH266" s="2" t="e">
        <f t="shared" ca="1" si="414"/>
        <v>#VALUE!</v>
      </c>
      <c r="DI266" s="2" t="e">
        <f t="shared" ca="1" si="415"/>
        <v>#VALUE!</v>
      </c>
      <c r="DJ266" s="2" t="e">
        <f t="shared" ca="1" si="416"/>
        <v>#VALUE!</v>
      </c>
      <c r="DK266" s="2" t="e">
        <f t="shared" ca="1" si="416"/>
        <v>#VALUE!</v>
      </c>
      <c r="DL266" s="2" t="e">
        <f t="shared" ca="1" si="417"/>
        <v>#VALUE!</v>
      </c>
      <c r="DM266" s="2" t="e">
        <f t="shared" ca="1" si="418"/>
        <v>#VALUE!</v>
      </c>
      <c r="DN266" s="2" t="e">
        <f t="shared" ca="1" si="419"/>
        <v>#VALUE!</v>
      </c>
      <c r="DO266" s="2" t="e">
        <f t="shared" ca="1" si="420"/>
        <v>#VALUE!</v>
      </c>
      <c r="DP266" s="2" t="e">
        <f t="shared" ca="1" si="421"/>
        <v>#VALUE!</v>
      </c>
      <c r="DQ266" s="2" t="e">
        <f t="shared" ca="1" si="422"/>
        <v>#VALUE!</v>
      </c>
      <c r="DR266" s="2" t="e">
        <f t="shared" ca="1" si="423"/>
        <v>#VALUE!</v>
      </c>
      <c r="DS266" s="2" t="e">
        <f t="shared" ca="1" si="424"/>
        <v>#VALUE!</v>
      </c>
      <c r="DT266" s="2">
        <f t="shared" si="425"/>
        <v>1.4650000000000001</v>
      </c>
      <c r="DU266" s="2">
        <f t="shared" si="426"/>
        <v>1.466</v>
      </c>
      <c r="DV266" s="2">
        <f t="shared" si="427"/>
        <v>1.5049999999999999</v>
      </c>
    </row>
    <row r="267" spans="2:126" x14ac:dyDescent="0.2">
      <c r="B267" s="1">
        <v>43832</v>
      </c>
      <c r="C267">
        <v>1.5649999999999977</v>
      </c>
      <c r="D267">
        <v>1.5699999999999932</v>
      </c>
      <c r="E267">
        <v>1.5600000000000023</v>
      </c>
      <c r="F267">
        <v>1.5450000000000017</v>
      </c>
      <c r="G267">
        <v>1.5349999999999966</v>
      </c>
      <c r="H267">
        <v>1.5100000000000051</v>
      </c>
      <c r="I267">
        <v>1.4950000000000045</v>
      </c>
      <c r="J267">
        <v>1.4899999999999949</v>
      </c>
      <c r="K267">
        <v>1.4650000000000034</v>
      </c>
      <c r="L267">
        <v>1.4500000000000028</v>
      </c>
      <c r="M267">
        <v>1.4399999999999977</v>
      </c>
      <c r="N267">
        <v>1.4300000000000068</v>
      </c>
      <c r="O267">
        <v>1.4470000000000001</v>
      </c>
      <c r="P267">
        <v>1.4330000000000001</v>
      </c>
      <c r="Q267">
        <v>1.4675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>
        <v>1.5625</v>
      </c>
      <c r="Z267">
        <v>1.5450000000000017</v>
      </c>
      <c r="AA267">
        <v>1.4950000000000045</v>
      </c>
      <c r="AB267">
        <v>1.4350000000000023</v>
      </c>
      <c r="AC267">
        <v>1.3900000000000006</v>
      </c>
      <c r="AD267">
        <v>1.3700000000000045</v>
      </c>
      <c r="AE267">
        <v>1.375</v>
      </c>
      <c r="AF267">
        <v>1.375</v>
      </c>
      <c r="AG267">
        <v>1.3900000000000006</v>
      </c>
      <c r="AH267">
        <v>1.4099999999999966</v>
      </c>
      <c r="AI267">
        <v>1.4300000000000068</v>
      </c>
      <c r="AJ267">
        <v>1.4449999999999932</v>
      </c>
      <c r="AK267">
        <v>1.4599999999999937</v>
      </c>
      <c r="AL267">
        <v>1.4650000000000034</v>
      </c>
      <c r="AM267">
        <v>1.4699999999999989</v>
      </c>
      <c r="AN267">
        <v>1.4749999999999943</v>
      </c>
      <c r="AO267">
        <v>1.480000000000004</v>
      </c>
      <c r="AP267">
        <v>1.4849999999999994</v>
      </c>
      <c r="AQ267">
        <v>1.4899999999999949</v>
      </c>
      <c r="AR267">
        <v>1.5100000000000051</v>
      </c>
      <c r="AS267">
        <v>1.519999999999996</v>
      </c>
      <c r="AT267">
        <v>1.5300000000000011</v>
      </c>
      <c r="AU267">
        <v>1.5400000000000063</v>
      </c>
      <c r="AV267">
        <v>1.5499999999999972</v>
      </c>
      <c r="AW267">
        <v>1.5600000000000023</v>
      </c>
      <c r="AX267">
        <v>1.5699999999999932</v>
      </c>
      <c r="AY267">
        <v>1.5799999999999983</v>
      </c>
      <c r="AZ267">
        <v>1.5900000000000034</v>
      </c>
      <c r="BA267">
        <v>1.5999999999999943</v>
      </c>
      <c r="BB267">
        <v>1.6099999999999994</v>
      </c>
      <c r="BC267">
        <v>1.6200000000000045</v>
      </c>
      <c r="BD267">
        <v>1.6299999999999955</v>
      </c>
      <c r="BE267">
        <v>1.6400000000000006</v>
      </c>
      <c r="BF267">
        <v>1.6500000000000057</v>
      </c>
      <c r="BG267">
        <v>1.6599999999999966</v>
      </c>
      <c r="BH267" t="e">
        <v>#VALUE!</v>
      </c>
      <c r="BI267" t="e">
        <v>#VALUE!</v>
      </c>
      <c r="BJ267" t="e">
        <v>#VALUE!</v>
      </c>
      <c r="BK267" t="e">
        <v>#VALUE!</v>
      </c>
      <c r="BL267" t="e">
        <v>#VALUE!</v>
      </c>
      <c r="BM267" t="e">
        <v>#VALUE!</v>
      </c>
      <c r="BN267" t="e">
        <v>#VALUE!</v>
      </c>
      <c r="BO267" t="e">
        <v>#VALUE!</v>
      </c>
      <c r="BP267" t="e">
        <v>#VALUE!</v>
      </c>
      <c r="BQ267" t="e">
        <v>#VALUE!</v>
      </c>
      <c r="BR267" t="e">
        <v>#VALUE!</v>
      </c>
      <c r="BS267">
        <v>1.375</v>
      </c>
      <c r="BT267">
        <v>1.375</v>
      </c>
      <c r="BU267">
        <v>1.3900000000000006</v>
      </c>
      <c r="BV267">
        <v>1.4099999999999966</v>
      </c>
      <c r="BW267">
        <v>1.4300000000000068</v>
      </c>
      <c r="BX267">
        <v>1.4449999999999932</v>
      </c>
      <c r="BY267">
        <v>1.4599999999999937</v>
      </c>
      <c r="BZ267">
        <v>1.480000000000004</v>
      </c>
      <c r="CC267">
        <f t="shared" si="400"/>
        <v>7</v>
      </c>
      <c r="CD267">
        <f t="shared" si="380"/>
        <v>8</v>
      </c>
      <c r="CE267">
        <f t="shared" si="380"/>
        <v>9</v>
      </c>
      <c r="CF267">
        <f t="shared" si="380"/>
        <v>10</v>
      </c>
      <c r="CG267">
        <f t="shared" si="380"/>
        <v>11</v>
      </c>
      <c r="CH267">
        <f t="shared" si="380"/>
        <v>12</v>
      </c>
      <c r="CI267">
        <f t="shared" si="401"/>
        <v>13</v>
      </c>
      <c r="CJ267">
        <f t="shared" si="402"/>
        <v>14</v>
      </c>
      <c r="CK267">
        <f t="shared" si="403"/>
        <v>15</v>
      </c>
      <c r="CL267">
        <f t="shared" ref="CL267:CN267" si="431">IF(ISNUMBER(CK267),CK267+1,"")</f>
        <v>16</v>
      </c>
      <c r="CM267">
        <f t="shared" si="431"/>
        <v>17</v>
      </c>
      <c r="CN267">
        <f t="shared" si="431"/>
        <v>18</v>
      </c>
      <c r="CO267">
        <f t="shared" si="404"/>
        <v>19</v>
      </c>
      <c r="CP267">
        <f t="shared" si="404"/>
        <v>20</v>
      </c>
      <c r="CQ267">
        <f t="shared" si="404"/>
        <v>21</v>
      </c>
      <c r="CR267">
        <f t="shared" si="404"/>
        <v>22</v>
      </c>
      <c r="CS267">
        <f t="shared" si="404"/>
        <v>23</v>
      </c>
      <c r="CT267">
        <f t="shared" si="404"/>
        <v>24</v>
      </c>
      <c r="CU267">
        <f t="shared" si="404"/>
        <v>25</v>
      </c>
      <c r="CV267">
        <f t="shared" si="404"/>
        <v>26</v>
      </c>
      <c r="CW267">
        <f t="shared" si="404"/>
        <v>27</v>
      </c>
      <c r="CY267" s="2">
        <f t="shared" ca="1" si="405"/>
        <v>1.5625</v>
      </c>
      <c r="CZ267" s="2">
        <f t="shared" ca="1" si="406"/>
        <v>1.5450000000000017</v>
      </c>
      <c r="DA267" s="2">
        <f t="shared" ca="1" si="407"/>
        <v>1.4950000000000045</v>
      </c>
      <c r="DB267" s="2">
        <f t="shared" ca="1" si="408"/>
        <v>1.4350000000000023</v>
      </c>
      <c r="DC267" s="2">
        <f t="shared" ca="1" si="409"/>
        <v>1.3900000000000006</v>
      </c>
      <c r="DD267" s="2">
        <f t="shared" ca="1" si="410"/>
        <v>1.3700000000000045</v>
      </c>
      <c r="DE267" s="2">
        <f t="shared" ca="1" si="411"/>
        <v>1.375</v>
      </c>
      <c r="DF267" s="2">
        <f t="shared" ca="1" si="412"/>
        <v>1.375</v>
      </c>
      <c r="DG267" s="2">
        <f t="shared" ca="1" si="413"/>
        <v>1.3900000000000006</v>
      </c>
      <c r="DH267" s="2">
        <f t="shared" ca="1" si="414"/>
        <v>1.4099999999999966</v>
      </c>
      <c r="DI267" s="2">
        <f t="shared" ca="1" si="415"/>
        <v>1.4300000000000068</v>
      </c>
      <c r="DJ267" s="2">
        <f t="shared" ca="1" si="416"/>
        <v>1.4449999999999932</v>
      </c>
      <c r="DK267" s="2">
        <f t="shared" ca="1" si="416"/>
        <v>1.4599999999999937</v>
      </c>
      <c r="DL267" s="2">
        <f t="shared" ca="1" si="417"/>
        <v>1.4650000000000034</v>
      </c>
      <c r="DM267" s="2">
        <f t="shared" ca="1" si="418"/>
        <v>1.4699999999999989</v>
      </c>
      <c r="DN267" s="2">
        <f t="shared" ca="1" si="419"/>
        <v>1.4749999999999943</v>
      </c>
      <c r="DO267" s="2">
        <f t="shared" ca="1" si="420"/>
        <v>1.480000000000004</v>
      </c>
      <c r="DP267" s="2">
        <f t="shared" ca="1" si="421"/>
        <v>1.4849999999999994</v>
      </c>
      <c r="DQ267" s="2">
        <f t="shared" ca="1" si="422"/>
        <v>1.4899999999999949</v>
      </c>
      <c r="DR267" s="2">
        <f t="shared" ca="1" si="423"/>
        <v>1.5100000000000051</v>
      </c>
      <c r="DS267" s="2">
        <f t="shared" ca="1" si="424"/>
        <v>1.519999999999996</v>
      </c>
      <c r="DT267" s="2">
        <f t="shared" si="425"/>
        <v>1.4470000000000001</v>
      </c>
      <c r="DU267" s="2">
        <f t="shared" si="426"/>
        <v>1.4330000000000001</v>
      </c>
      <c r="DV267" s="2">
        <f t="shared" si="427"/>
        <v>1.4675</v>
      </c>
    </row>
    <row r="268" spans="2:126" x14ac:dyDescent="0.2">
      <c r="B268" s="1">
        <v>43833</v>
      </c>
      <c r="C268">
        <v>1.5799999999999983</v>
      </c>
      <c r="D268">
        <v>1.5849999999999937</v>
      </c>
      <c r="E268">
        <v>1.5699999999999932</v>
      </c>
      <c r="F268">
        <v>1.5450000000000017</v>
      </c>
      <c r="G268">
        <v>1.5250000000000057</v>
      </c>
      <c r="H268">
        <v>1.4950000000000045</v>
      </c>
      <c r="I268">
        <v>1.480000000000004</v>
      </c>
      <c r="J268">
        <v>1.4749999999999943</v>
      </c>
      <c r="K268">
        <v>1.4350000000000023</v>
      </c>
      <c r="L268">
        <v>1.4200000000000017</v>
      </c>
      <c r="M268">
        <v>1.4099999999999966</v>
      </c>
      <c r="N268">
        <v>1.4000000000000057</v>
      </c>
      <c r="O268">
        <v>1.4</v>
      </c>
      <c r="P268">
        <v>1.371</v>
      </c>
      <c r="Q268">
        <v>1.385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>
        <v>1.5725000000000051</v>
      </c>
      <c r="Z268">
        <v>1.5550000000000068</v>
      </c>
      <c r="AA268">
        <v>1.4749999999999943</v>
      </c>
      <c r="AB268">
        <v>1.394999999999996</v>
      </c>
      <c r="AC268">
        <v>1.3299999999999983</v>
      </c>
      <c r="AD268">
        <v>1.2999999999999972</v>
      </c>
      <c r="AE268">
        <v>1.2950000000000017</v>
      </c>
      <c r="AF268">
        <v>1.2900000000000063</v>
      </c>
      <c r="AG268">
        <v>1.3050000000000068</v>
      </c>
      <c r="AH268">
        <v>1.3199999999999932</v>
      </c>
      <c r="AI268">
        <v>1.3400000000000034</v>
      </c>
      <c r="AJ268">
        <v>1.355000000000004</v>
      </c>
      <c r="AK268">
        <v>1.3700000000000045</v>
      </c>
      <c r="AL268">
        <v>1.375</v>
      </c>
      <c r="AM268">
        <v>1.3799999999999955</v>
      </c>
      <c r="AN268">
        <v>1.3850000000000051</v>
      </c>
      <c r="AO268">
        <v>1.3900000000000006</v>
      </c>
      <c r="AP268">
        <v>1.394999999999996</v>
      </c>
      <c r="AQ268">
        <v>1.4000000000000057</v>
      </c>
      <c r="AR268">
        <v>1.4200000000000017</v>
      </c>
      <c r="AS268">
        <v>1.4300000000000068</v>
      </c>
      <c r="AT268">
        <v>1.4399999999999977</v>
      </c>
      <c r="AU268">
        <v>1.4500000000000028</v>
      </c>
      <c r="AV268">
        <v>1.4599999999999937</v>
      </c>
      <c r="AW268">
        <v>1.4699999999999989</v>
      </c>
      <c r="AX268">
        <v>1.480000000000004</v>
      </c>
      <c r="AY268">
        <v>1.4899999999999949</v>
      </c>
      <c r="AZ268">
        <v>1.5</v>
      </c>
      <c r="BA268">
        <v>1.5100000000000051</v>
      </c>
      <c r="BB268">
        <v>1.519999999999996</v>
      </c>
      <c r="BC268">
        <v>1.5300000000000011</v>
      </c>
      <c r="BD268">
        <v>1.5400000000000063</v>
      </c>
      <c r="BE268">
        <v>1.5499999999999972</v>
      </c>
      <c r="BF268">
        <v>1.5600000000000023</v>
      </c>
      <c r="BG268">
        <v>1.5699999999999932</v>
      </c>
      <c r="BH268" t="e">
        <v>#VALUE!</v>
      </c>
      <c r="BI268" t="e">
        <v>#VALUE!</v>
      </c>
      <c r="BJ268" t="e">
        <v>#VALUE!</v>
      </c>
      <c r="BK268" t="e">
        <v>#VALUE!</v>
      </c>
      <c r="BL268" t="e">
        <v>#VALUE!</v>
      </c>
      <c r="BM268" t="e">
        <v>#VALUE!</v>
      </c>
      <c r="BN268" t="e">
        <v>#VALUE!</v>
      </c>
      <c r="BO268" t="e">
        <v>#VALUE!</v>
      </c>
      <c r="BP268" t="e">
        <v>#VALUE!</v>
      </c>
      <c r="BQ268" t="e">
        <v>#VALUE!</v>
      </c>
      <c r="BR268" t="e">
        <v>#VALUE!</v>
      </c>
      <c r="BS268">
        <v>1.2950000000000017</v>
      </c>
      <c r="BT268">
        <v>1.2900000000000063</v>
      </c>
      <c r="BU268">
        <v>1.3050000000000068</v>
      </c>
      <c r="BV268">
        <v>1.3199999999999932</v>
      </c>
      <c r="BW268">
        <v>1.3400000000000034</v>
      </c>
      <c r="BX268">
        <v>1.355000000000004</v>
      </c>
      <c r="BY268">
        <v>1.3700000000000045</v>
      </c>
      <c r="BZ268">
        <v>1.3900000000000006</v>
      </c>
      <c r="CC268">
        <f t="shared" si="400"/>
        <v>7</v>
      </c>
      <c r="CD268">
        <f t="shared" si="380"/>
        <v>8</v>
      </c>
      <c r="CE268">
        <f t="shared" si="380"/>
        <v>9</v>
      </c>
      <c r="CF268">
        <f t="shared" si="380"/>
        <v>10</v>
      </c>
      <c r="CG268">
        <f t="shared" si="380"/>
        <v>11</v>
      </c>
      <c r="CH268">
        <f t="shared" si="380"/>
        <v>12</v>
      </c>
      <c r="CI268">
        <f t="shared" si="401"/>
        <v>13</v>
      </c>
      <c r="CJ268">
        <f t="shared" si="402"/>
        <v>14</v>
      </c>
      <c r="CK268">
        <f t="shared" si="403"/>
        <v>15</v>
      </c>
      <c r="CL268">
        <f t="shared" ref="CL268:CN268" si="432">IF(ISNUMBER(CK268),CK268+1,"")</f>
        <v>16</v>
      </c>
      <c r="CM268">
        <f t="shared" si="432"/>
        <v>17</v>
      </c>
      <c r="CN268">
        <f t="shared" si="432"/>
        <v>18</v>
      </c>
      <c r="CO268">
        <f t="shared" si="404"/>
        <v>19</v>
      </c>
      <c r="CP268">
        <f t="shared" si="404"/>
        <v>20</v>
      </c>
      <c r="CQ268">
        <f t="shared" si="404"/>
        <v>21</v>
      </c>
      <c r="CR268">
        <f t="shared" si="404"/>
        <v>22</v>
      </c>
      <c r="CS268">
        <f t="shared" si="404"/>
        <v>23</v>
      </c>
      <c r="CT268">
        <f t="shared" si="404"/>
        <v>24</v>
      </c>
      <c r="CU268">
        <f t="shared" si="404"/>
        <v>25</v>
      </c>
      <c r="CV268">
        <f t="shared" si="404"/>
        <v>26</v>
      </c>
      <c r="CW268">
        <f t="shared" si="404"/>
        <v>27</v>
      </c>
      <c r="CY268" s="2">
        <f t="shared" ca="1" si="405"/>
        <v>1.5725000000000051</v>
      </c>
      <c r="CZ268" s="2">
        <f t="shared" ca="1" si="406"/>
        <v>1.5550000000000068</v>
      </c>
      <c r="DA268" s="2">
        <f t="shared" ca="1" si="407"/>
        <v>1.4749999999999943</v>
      </c>
      <c r="DB268" s="2">
        <f t="shared" ca="1" si="408"/>
        <v>1.394999999999996</v>
      </c>
      <c r="DC268" s="2">
        <f t="shared" ca="1" si="409"/>
        <v>1.3299999999999983</v>
      </c>
      <c r="DD268" s="2">
        <f t="shared" ca="1" si="410"/>
        <v>1.2999999999999972</v>
      </c>
      <c r="DE268" s="2">
        <f t="shared" ca="1" si="411"/>
        <v>1.2950000000000017</v>
      </c>
      <c r="DF268" s="2">
        <f t="shared" ca="1" si="412"/>
        <v>1.2900000000000063</v>
      </c>
      <c r="DG268" s="2">
        <f t="shared" ca="1" si="413"/>
        <v>1.3050000000000068</v>
      </c>
      <c r="DH268" s="2">
        <f t="shared" ca="1" si="414"/>
        <v>1.3199999999999932</v>
      </c>
      <c r="DI268" s="2">
        <f t="shared" ca="1" si="415"/>
        <v>1.3400000000000034</v>
      </c>
      <c r="DJ268" s="2">
        <f t="shared" ca="1" si="416"/>
        <v>1.355000000000004</v>
      </c>
      <c r="DK268" s="2">
        <f t="shared" ca="1" si="416"/>
        <v>1.3700000000000045</v>
      </c>
      <c r="DL268" s="2">
        <f t="shared" ca="1" si="417"/>
        <v>1.375</v>
      </c>
      <c r="DM268" s="2">
        <f t="shared" ca="1" si="418"/>
        <v>1.3799999999999955</v>
      </c>
      <c r="DN268" s="2">
        <f t="shared" ca="1" si="419"/>
        <v>1.3850000000000051</v>
      </c>
      <c r="DO268" s="2">
        <f t="shared" ca="1" si="420"/>
        <v>1.3900000000000006</v>
      </c>
      <c r="DP268" s="2">
        <f t="shared" ca="1" si="421"/>
        <v>1.394999999999996</v>
      </c>
      <c r="DQ268" s="2">
        <f t="shared" ca="1" si="422"/>
        <v>1.4000000000000057</v>
      </c>
      <c r="DR268" s="2">
        <f t="shared" ca="1" si="423"/>
        <v>1.4200000000000017</v>
      </c>
      <c r="DS268" s="2">
        <f t="shared" ca="1" si="424"/>
        <v>1.4300000000000068</v>
      </c>
      <c r="DT268" s="2">
        <f t="shared" si="425"/>
        <v>1.4</v>
      </c>
      <c r="DU268" s="2">
        <f t="shared" si="426"/>
        <v>1.371</v>
      </c>
      <c r="DV268" s="2">
        <f t="shared" si="427"/>
        <v>1.385</v>
      </c>
    </row>
    <row r="269" spans="2:126" x14ac:dyDescent="0.2">
      <c r="B269" s="1">
        <v>43836</v>
      </c>
      <c r="C269">
        <v>1.5849999999999937</v>
      </c>
      <c r="D269">
        <v>1.5900000000000034</v>
      </c>
      <c r="E269">
        <v>1.5750000000000028</v>
      </c>
      <c r="F269">
        <v>1.5499999999999972</v>
      </c>
      <c r="G269">
        <v>1.5300000000000011</v>
      </c>
      <c r="H269">
        <v>1.5</v>
      </c>
      <c r="I269">
        <v>1.4749999999999943</v>
      </c>
      <c r="J269">
        <v>1.4699999999999989</v>
      </c>
      <c r="K269">
        <v>1.4300000000000068</v>
      </c>
      <c r="L269">
        <v>1.4050000000000011</v>
      </c>
      <c r="M269">
        <v>1.394999999999996</v>
      </c>
      <c r="N269">
        <v>1.3850000000000051</v>
      </c>
      <c r="O269">
        <v>1.4059999999999999</v>
      </c>
      <c r="P269">
        <v>1.367</v>
      </c>
      <c r="Q269">
        <v>1.3805000000000001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>
        <v>1.5750000000000028</v>
      </c>
      <c r="Z269">
        <v>1.5600000000000023</v>
      </c>
      <c r="AA269">
        <v>1.480000000000004</v>
      </c>
      <c r="AB269">
        <v>1.4000000000000057</v>
      </c>
      <c r="AC269">
        <v>1.3349999999999937</v>
      </c>
      <c r="AD269">
        <v>1.3050000000000068</v>
      </c>
      <c r="AE269">
        <v>1.2999999999999972</v>
      </c>
      <c r="AF269">
        <v>1.2950000000000017</v>
      </c>
      <c r="AG269">
        <v>1.3100000000000023</v>
      </c>
      <c r="AH269">
        <v>1.3250000000000028</v>
      </c>
      <c r="AI269">
        <v>1.3449999999999989</v>
      </c>
      <c r="AJ269">
        <v>1.3599999999999994</v>
      </c>
      <c r="AK269">
        <v>1.375</v>
      </c>
      <c r="AL269">
        <v>1.3799999999999955</v>
      </c>
      <c r="AM269">
        <v>1.3850000000000051</v>
      </c>
      <c r="AN269">
        <v>1.3900000000000006</v>
      </c>
      <c r="AO269">
        <v>1.394999999999996</v>
      </c>
      <c r="AP269">
        <v>1.4000000000000057</v>
      </c>
      <c r="AQ269">
        <v>1.4050000000000011</v>
      </c>
      <c r="AR269">
        <v>1.4249999999999972</v>
      </c>
      <c r="AS269">
        <v>1.4350000000000023</v>
      </c>
      <c r="AT269">
        <v>1.4449999999999932</v>
      </c>
      <c r="AU269">
        <v>1.4549999999999983</v>
      </c>
      <c r="AV269">
        <v>1.4650000000000034</v>
      </c>
      <c r="AW269">
        <v>1.4749999999999943</v>
      </c>
      <c r="AX269">
        <v>1.4849999999999994</v>
      </c>
      <c r="AY269">
        <v>1.4950000000000045</v>
      </c>
      <c r="AZ269">
        <v>1.5049999999999955</v>
      </c>
      <c r="BA269">
        <v>1.5150000000000006</v>
      </c>
      <c r="BB269">
        <v>1.5250000000000057</v>
      </c>
      <c r="BC269">
        <v>1.5349999999999966</v>
      </c>
      <c r="BD269">
        <v>1.5450000000000017</v>
      </c>
      <c r="BE269">
        <v>1.5550000000000068</v>
      </c>
      <c r="BF269">
        <v>1.5649999999999977</v>
      </c>
      <c r="BG269">
        <v>1.5750000000000028</v>
      </c>
      <c r="BH269" t="e">
        <v>#VALUE!</v>
      </c>
      <c r="BI269" t="e">
        <v>#VALUE!</v>
      </c>
      <c r="BJ269" t="e">
        <v>#VALUE!</v>
      </c>
      <c r="BK269" t="e">
        <v>#VALUE!</v>
      </c>
      <c r="BL269" t="e">
        <v>#VALUE!</v>
      </c>
      <c r="BM269" t="e">
        <v>#VALUE!</v>
      </c>
      <c r="BN269" t="e">
        <v>#VALUE!</v>
      </c>
      <c r="BO269" t="e">
        <v>#VALUE!</v>
      </c>
      <c r="BP269" t="e">
        <v>#VALUE!</v>
      </c>
      <c r="BQ269" t="e">
        <v>#VALUE!</v>
      </c>
      <c r="BR269" t="e">
        <v>#VALUE!</v>
      </c>
      <c r="BS269">
        <v>1.2999999999999972</v>
      </c>
      <c r="BT269">
        <v>1.2950000000000017</v>
      </c>
      <c r="BU269">
        <v>1.3100000000000023</v>
      </c>
      <c r="BV269">
        <v>1.3250000000000028</v>
      </c>
      <c r="BW269">
        <v>1.3449999999999989</v>
      </c>
      <c r="BX269">
        <v>1.3599999999999994</v>
      </c>
      <c r="BY269">
        <v>1.375</v>
      </c>
      <c r="BZ269">
        <v>1.394999999999996</v>
      </c>
      <c r="CC269">
        <f t="shared" si="400"/>
        <v>7</v>
      </c>
      <c r="CD269">
        <f t="shared" si="380"/>
        <v>8</v>
      </c>
      <c r="CE269">
        <f t="shared" si="380"/>
        <v>9</v>
      </c>
      <c r="CF269">
        <f t="shared" si="380"/>
        <v>10</v>
      </c>
      <c r="CG269">
        <f t="shared" si="380"/>
        <v>11</v>
      </c>
      <c r="CH269">
        <f t="shared" si="380"/>
        <v>12</v>
      </c>
      <c r="CI269">
        <f t="shared" si="401"/>
        <v>13</v>
      </c>
      <c r="CJ269">
        <f t="shared" si="402"/>
        <v>14</v>
      </c>
      <c r="CK269">
        <f t="shared" si="403"/>
        <v>15</v>
      </c>
      <c r="CL269">
        <f t="shared" ref="CL269:CN269" si="433">IF(ISNUMBER(CK269),CK269+1,"")</f>
        <v>16</v>
      </c>
      <c r="CM269">
        <f t="shared" si="433"/>
        <v>17</v>
      </c>
      <c r="CN269">
        <f t="shared" si="433"/>
        <v>18</v>
      </c>
      <c r="CO269">
        <f t="shared" si="404"/>
        <v>19</v>
      </c>
      <c r="CP269">
        <f t="shared" si="404"/>
        <v>20</v>
      </c>
      <c r="CQ269">
        <f t="shared" si="404"/>
        <v>21</v>
      </c>
      <c r="CR269">
        <f t="shared" si="404"/>
        <v>22</v>
      </c>
      <c r="CS269">
        <f t="shared" si="404"/>
        <v>23</v>
      </c>
      <c r="CT269">
        <f t="shared" si="404"/>
        <v>24</v>
      </c>
      <c r="CU269">
        <f t="shared" si="404"/>
        <v>25</v>
      </c>
      <c r="CV269">
        <f t="shared" si="404"/>
        <v>26</v>
      </c>
      <c r="CW269">
        <f t="shared" si="404"/>
        <v>27</v>
      </c>
      <c r="CY269" s="2">
        <f t="shared" ca="1" si="405"/>
        <v>1.5750000000000028</v>
      </c>
      <c r="CZ269" s="2">
        <f t="shared" ca="1" si="406"/>
        <v>1.5600000000000023</v>
      </c>
      <c r="DA269" s="2">
        <f t="shared" ca="1" si="407"/>
        <v>1.480000000000004</v>
      </c>
      <c r="DB269" s="2">
        <f t="shared" ca="1" si="408"/>
        <v>1.4000000000000057</v>
      </c>
      <c r="DC269" s="2">
        <f t="shared" ca="1" si="409"/>
        <v>1.3349999999999937</v>
      </c>
      <c r="DD269" s="2">
        <f t="shared" ca="1" si="410"/>
        <v>1.3050000000000068</v>
      </c>
      <c r="DE269" s="2">
        <f t="shared" ca="1" si="411"/>
        <v>1.2999999999999972</v>
      </c>
      <c r="DF269" s="2">
        <f t="shared" ca="1" si="412"/>
        <v>1.2950000000000017</v>
      </c>
      <c r="DG269" s="2">
        <f t="shared" ca="1" si="413"/>
        <v>1.3100000000000023</v>
      </c>
      <c r="DH269" s="2">
        <f t="shared" ca="1" si="414"/>
        <v>1.3250000000000028</v>
      </c>
      <c r="DI269" s="2">
        <f t="shared" ca="1" si="415"/>
        <v>1.3449999999999989</v>
      </c>
      <c r="DJ269" s="2">
        <f t="shared" ca="1" si="416"/>
        <v>1.3599999999999994</v>
      </c>
      <c r="DK269" s="2">
        <f t="shared" ca="1" si="416"/>
        <v>1.375</v>
      </c>
      <c r="DL269" s="2">
        <f t="shared" ca="1" si="417"/>
        <v>1.3799999999999955</v>
      </c>
      <c r="DM269" s="2">
        <f t="shared" ca="1" si="418"/>
        <v>1.3850000000000051</v>
      </c>
      <c r="DN269" s="2">
        <f t="shared" ca="1" si="419"/>
        <v>1.3900000000000006</v>
      </c>
      <c r="DO269" s="2">
        <f t="shared" ca="1" si="420"/>
        <v>1.394999999999996</v>
      </c>
      <c r="DP269" s="2">
        <f t="shared" ca="1" si="421"/>
        <v>1.4000000000000057</v>
      </c>
      <c r="DQ269" s="2">
        <f t="shared" ca="1" si="422"/>
        <v>1.4050000000000011</v>
      </c>
      <c r="DR269" s="2">
        <f t="shared" ca="1" si="423"/>
        <v>1.4249999999999972</v>
      </c>
      <c r="DS269" s="2">
        <f t="shared" ca="1" si="424"/>
        <v>1.4350000000000023</v>
      </c>
      <c r="DT269" s="2">
        <f t="shared" si="425"/>
        <v>1.4059999999999999</v>
      </c>
      <c r="DU269" s="2">
        <f t="shared" si="426"/>
        <v>1.367</v>
      </c>
      <c r="DV269" s="2">
        <f t="shared" si="427"/>
        <v>1.3805000000000001</v>
      </c>
    </row>
    <row r="270" spans="2:126" x14ac:dyDescent="0.2">
      <c r="B270" s="1">
        <v>43837</v>
      </c>
      <c r="C270">
        <v>1.5849999999999937</v>
      </c>
      <c r="D270">
        <v>1.5949999999999989</v>
      </c>
      <c r="E270">
        <v>1.5750000000000028</v>
      </c>
      <c r="F270">
        <v>1.5499999999999972</v>
      </c>
      <c r="G270">
        <v>1.5300000000000011</v>
      </c>
      <c r="H270">
        <v>1.5</v>
      </c>
      <c r="I270">
        <v>1.4749999999999943</v>
      </c>
      <c r="J270">
        <v>1.4699999999999989</v>
      </c>
      <c r="K270">
        <v>1.4300000000000068</v>
      </c>
      <c r="L270">
        <v>1.4050000000000011</v>
      </c>
      <c r="M270">
        <v>1.394999999999996</v>
      </c>
      <c r="N270">
        <v>1.3850000000000051</v>
      </c>
      <c r="O270">
        <v>1.403</v>
      </c>
      <c r="P270">
        <v>1.375</v>
      </c>
      <c r="Q270">
        <v>1.3912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>
        <v>1.5775000000000006</v>
      </c>
      <c r="Z270">
        <v>1.5600000000000023</v>
      </c>
      <c r="AA270">
        <v>1.480000000000004</v>
      </c>
      <c r="AB270">
        <v>1.4000000000000057</v>
      </c>
      <c r="AC270">
        <v>1.3349999999999937</v>
      </c>
      <c r="AD270">
        <v>1.3050000000000068</v>
      </c>
      <c r="AE270">
        <v>1.3050000000000068</v>
      </c>
      <c r="AF270">
        <v>1.3050000000000068</v>
      </c>
      <c r="AG270">
        <v>1.3199999999999932</v>
      </c>
      <c r="AH270">
        <v>1.3349999999999937</v>
      </c>
      <c r="AI270">
        <v>1.355000000000004</v>
      </c>
      <c r="AJ270">
        <v>1.3700000000000045</v>
      </c>
      <c r="AK270">
        <v>1.3850000000000051</v>
      </c>
      <c r="AL270">
        <v>1.3900000000000006</v>
      </c>
      <c r="AM270">
        <v>1.394999999999996</v>
      </c>
      <c r="AN270">
        <v>1.4000000000000057</v>
      </c>
      <c r="AO270">
        <v>1.4050000000000011</v>
      </c>
      <c r="AP270">
        <v>1.4099999999999966</v>
      </c>
      <c r="AQ270">
        <v>1.4150000000000063</v>
      </c>
      <c r="AR270">
        <v>1.4350000000000023</v>
      </c>
      <c r="AS270">
        <v>1.4449999999999932</v>
      </c>
      <c r="AT270">
        <v>1.4549999999999983</v>
      </c>
      <c r="AU270">
        <v>1.4650000000000034</v>
      </c>
      <c r="AV270">
        <v>1.4749999999999943</v>
      </c>
      <c r="AW270">
        <v>1.4849999999999994</v>
      </c>
      <c r="AX270">
        <v>1.4950000000000045</v>
      </c>
      <c r="AY270">
        <v>1.5049999999999955</v>
      </c>
      <c r="AZ270">
        <v>1.5150000000000006</v>
      </c>
      <c r="BA270">
        <v>1.5250000000000057</v>
      </c>
      <c r="BB270">
        <v>1.5349999999999966</v>
      </c>
      <c r="BC270">
        <v>1.5450000000000017</v>
      </c>
      <c r="BD270">
        <v>1.5550000000000068</v>
      </c>
      <c r="BE270">
        <v>1.5649999999999977</v>
      </c>
      <c r="BF270">
        <v>1.5750000000000028</v>
      </c>
      <c r="BG270">
        <v>1.5849999999999937</v>
      </c>
      <c r="BH270" t="e">
        <v>#VALUE!</v>
      </c>
      <c r="BI270" t="e">
        <v>#VALUE!</v>
      </c>
      <c r="BJ270" t="e">
        <v>#VALUE!</v>
      </c>
      <c r="BK270" t="e">
        <v>#VALUE!</v>
      </c>
      <c r="BL270" t="e">
        <v>#VALUE!</v>
      </c>
      <c r="BM270" t="e">
        <v>#VALUE!</v>
      </c>
      <c r="BN270" t="e">
        <v>#VALUE!</v>
      </c>
      <c r="BO270" t="e">
        <v>#VALUE!</v>
      </c>
      <c r="BP270" t="e">
        <v>#VALUE!</v>
      </c>
      <c r="BQ270" t="e">
        <v>#VALUE!</v>
      </c>
      <c r="BR270" t="e">
        <v>#VALUE!</v>
      </c>
      <c r="BS270">
        <v>1.3050000000000068</v>
      </c>
      <c r="BT270">
        <v>1.3050000000000068</v>
      </c>
      <c r="BU270">
        <v>1.3199999999999932</v>
      </c>
      <c r="BV270">
        <v>1.3349999999999937</v>
      </c>
      <c r="BW270">
        <v>1.355000000000004</v>
      </c>
      <c r="BX270">
        <v>1.3700000000000045</v>
      </c>
      <c r="BY270">
        <v>1.3850000000000051</v>
      </c>
      <c r="BZ270">
        <v>1.4050000000000011</v>
      </c>
      <c r="CC270">
        <f t="shared" si="400"/>
        <v>7</v>
      </c>
      <c r="CD270">
        <f t="shared" si="380"/>
        <v>8</v>
      </c>
      <c r="CE270">
        <f t="shared" si="380"/>
        <v>9</v>
      </c>
      <c r="CF270">
        <f t="shared" si="380"/>
        <v>10</v>
      </c>
      <c r="CG270">
        <f t="shared" si="380"/>
        <v>11</v>
      </c>
      <c r="CH270">
        <f t="shared" si="380"/>
        <v>12</v>
      </c>
      <c r="CI270">
        <f t="shared" si="401"/>
        <v>13</v>
      </c>
      <c r="CJ270">
        <f t="shared" si="402"/>
        <v>14</v>
      </c>
      <c r="CK270">
        <f t="shared" si="403"/>
        <v>15</v>
      </c>
      <c r="CL270">
        <f t="shared" ref="CL270:CN270" si="434">IF(ISNUMBER(CK270),CK270+1,"")</f>
        <v>16</v>
      </c>
      <c r="CM270">
        <f t="shared" si="434"/>
        <v>17</v>
      </c>
      <c r="CN270">
        <f t="shared" si="434"/>
        <v>18</v>
      </c>
      <c r="CO270">
        <f t="shared" si="404"/>
        <v>19</v>
      </c>
      <c r="CP270">
        <f t="shared" si="404"/>
        <v>20</v>
      </c>
      <c r="CQ270">
        <f t="shared" si="404"/>
        <v>21</v>
      </c>
      <c r="CR270">
        <f t="shared" si="404"/>
        <v>22</v>
      </c>
      <c r="CS270">
        <f t="shared" si="404"/>
        <v>23</v>
      </c>
      <c r="CT270">
        <f t="shared" si="404"/>
        <v>24</v>
      </c>
      <c r="CU270">
        <f t="shared" si="404"/>
        <v>25</v>
      </c>
      <c r="CV270">
        <f t="shared" si="404"/>
        <v>26</v>
      </c>
      <c r="CW270">
        <f t="shared" si="404"/>
        <v>27</v>
      </c>
      <c r="CY270" s="2">
        <f t="shared" ca="1" si="405"/>
        <v>1.5775000000000006</v>
      </c>
      <c r="CZ270" s="2">
        <f t="shared" ca="1" si="406"/>
        <v>1.5600000000000023</v>
      </c>
      <c r="DA270" s="2">
        <f t="shared" ca="1" si="407"/>
        <v>1.480000000000004</v>
      </c>
      <c r="DB270" s="2">
        <f t="shared" ca="1" si="408"/>
        <v>1.4000000000000057</v>
      </c>
      <c r="DC270" s="2">
        <f t="shared" ca="1" si="409"/>
        <v>1.3349999999999937</v>
      </c>
      <c r="DD270" s="2">
        <f t="shared" ca="1" si="410"/>
        <v>1.3050000000000068</v>
      </c>
      <c r="DE270" s="2">
        <f t="shared" ca="1" si="411"/>
        <v>1.3050000000000068</v>
      </c>
      <c r="DF270" s="2">
        <f t="shared" ca="1" si="412"/>
        <v>1.3050000000000068</v>
      </c>
      <c r="DG270" s="2">
        <f t="shared" ca="1" si="413"/>
        <v>1.3199999999999932</v>
      </c>
      <c r="DH270" s="2">
        <f t="shared" ca="1" si="414"/>
        <v>1.3349999999999937</v>
      </c>
      <c r="DI270" s="2">
        <f t="shared" ca="1" si="415"/>
        <v>1.355000000000004</v>
      </c>
      <c r="DJ270" s="2">
        <f t="shared" ca="1" si="416"/>
        <v>1.3700000000000045</v>
      </c>
      <c r="DK270" s="2">
        <f t="shared" ca="1" si="416"/>
        <v>1.3850000000000051</v>
      </c>
      <c r="DL270" s="2">
        <f t="shared" ca="1" si="417"/>
        <v>1.3900000000000006</v>
      </c>
      <c r="DM270" s="2">
        <f t="shared" ca="1" si="418"/>
        <v>1.394999999999996</v>
      </c>
      <c r="DN270" s="2">
        <f t="shared" ca="1" si="419"/>
        <v>1.4000000000000057</v>
      </c>
      <c r="DO270" s="2">
        <f t="shared" ca="1" si="420"/>
        <v>1.4050000000000011</v>
      </c>
      <c r="DP270" s="2">
        <f t="shared" ca="1" si="421"/>
        <v>1.4099999999999966</v>
      </c>
      <c r="DQ270" s="2">
        <f t="shared" ca="1" si="422"/>
        <v>1.4150000000000063</v>
      </c>
      <c r="DR270" s="2">
        <f t="shared" ca="1" si="423"/>
        <v>1.4350000000000023</v>
      </c>
      <c r="DS270" s="2">
        <f t="shared" ca="1" si="424"/>
        <v>1.4449999999999932</v>
      </c>
      <c r="DT270" s="2">
        <f t="shared" si="425"/>
        <v>1.403</v>
      </c>
      <c r="DU270" s="2">
        <f t="shared" si="426"/>
        <v>1.375</v>
      </c>
      <c r="DV270" s="2">
        <f t="shared" si="427"/>
        <v>1.3912</v>
      </c>
    </row>
    <row r="271" spans="2:126" x14ac:dyDescent="0.2">
      <c r="B271" s="1">
        <v>43838</v>
      </c>
      <c r="C271">
        <v>1.5849999999999937</v>
      </c>
      <c r="D271">
        <v>1.5949999999999989</v>
      </c>
      <c r="E271">
        <v>1.5799999999999983</v>
      </c>
      <c r="F271">
        <v>1.5600000000000023</v>
      </c>
      <c r="G271">
        <v>1.5450000000000017</v>
      </c>
      <c r="H271">
        <v>1.519999999999996</v>
      </c>
      <c r="I271">
        <v>1.4950000000000045</v>
      </c>
      <c r="J271">
        <v>1.4899999999999949</v>
      </c>
      <c r="K271">
        <v>1.4500000000000028</v>
      </c>
      <c r="L271">
        <v>1.4249999999999972</v>
      </c>
      <c r="M271">
        <v>1.4150000000000063</v>
      </c>
      <c r="N271">
        <v>1.4050000000000011</v>
      </c>
      <c r="O271">
        <v>1.4390000000000001</v>
      </c>
      <c r="P271">
        <v>1.4219999999999999</v>
      </c>
      <c r="Q271">
        <v>1.4450000000000001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>
        <v>1.5750000000000028</v>
      </c>
      <c r="Z271">
        <v>1.5750000000000028</v>
      </c>
      <c r="AA271">
        <v>1.5049999999999955</v>
      </c>
      <c r="AB271">
        <v>1.4249999999999972</v>
      </c>
      <c r="AC271">
        <v>1.3700000000000045</v>
      </c>
      <c r="AD271">
        <v>1.3499999999999943</v>
      </c>
      <c r="AE271">
        <v>1.3499999999999943</v>
      </c>
      <c r="AF271">
        <v>1.3499999999999943</v>
      </c>
      <c r="AG271">
        <v>1.3649999999999949</v>
      </c>
      <c r="AH271">
        <v>1.3799999999999955</v>
      </c>
      <c r="AI271">
        <v>1.4000000000000057</v>
      </c>
      <c r="AJ271">
        <v>1.4150000000000063</v>
      </c>
      <c r="AK271">
        <v>1.4300000000000068</v>
      </c>
      <c r="AL271">
        <v>1.4350000000000023</v>
      </c>
      <c r="AM271">
        <v>1.4399999999999977</v>
      </c>
      <c r="AN271">
        <v>1.4449999999999932</v>
      </c>
      <c r="AO271">
        <v>1.4500000000000028</v>
      </c>
      <c r="AP271">
        <v>1.4549999999999983</v>
      </c>
      <c r="AQ271">
        <v>1.4599999999999937</v>
      </c>
      <c r="AR271">
        <v>1.480000000000004</v>
      </c>
      <c r="AS271">
        <v>1.4899999999999949</v>
      </c>
      <c r="AT271">
        <v>1.5</v>
      </c>
      <c r="AU271">
        <v>1.5100000000000051</v>
      </c>
      <c r="AV271">
        <v>1.519999999999996</v>
      </c>
      <c r="AW271">
        <v>1.5300000000000011</v>
      </c>
      <c r="AX271">
        <v>1.5400000000000063</v>
      </c>
      <c r="AY271">
        <v>1.5499999999999972</v>
      </c>
      <c r="AZ271">
        <v>1.5600000000000023</v>
      </c>
      <c r="BA271">
        <v>1.5699999999999932</v>
      </c>
      <c r="BB271">
        <v>1.5799999999999983</v>
      </c>
      <c r="BC271">
        <v>1.5900000000000034</v>
      </c>
      <c r="BD271">
        <v>1.5999999999999943</v>
      </c>
      <c r="BE271">
        <v>1.6099999999999994</v>
      </c>
      <c r="BF271">
        <v>1.6200000000000045</v>
      </c>
      <c r="BG271">
        <v>1.6299999999999955</v>
      </c>
      <c r="BH271" t="e">
        <v>#VALUE!</v>
      </c>
      <c r="BI271" t="e">
        <v>#VALUE!</v>
      </c>
      <c r="BJ271" t="e">
        <v>#VALUE!</v>
      </c>
      <c r="BK271" t="e">
        <v>#VALUE!</v>
      </c>
      <c r="BL271" t="e">
        <v>#VALUE!</v>
      </c>
      <c r="BM271" t="e">
        <v>#VALUE!</v>
      </c>
      <c r="BN271" t="e">
        <v>#VALUE!</v>
      </c>
      <c r="BO271" t="e">
        <v>#VALUE!</v>
      </c>
      <c r="BP271" t="e">
        <v>#VALUE!</v>
      </c>
      <c r="BQ271" t="e">
        <v>#VALUE!</v>
      </c>
      <c r="BR271" t="e">
        <v>#VALUE!</v>
      </c>
      <c r="BS271">
        <v>1.3499999999999943</v>
      </c>
      <c r="BT271">
        <v>1.3499999999999943</v>
      </c>
      <c r="BU271">
        <v>1.3649999999999949</v>
      </c>
      <c r="BV271">
        <v>1.3799999999999955</v>
      </c>
      <c r="BW271">
        <v>1.4000000000000057</v>
      </c>
      <c r="BX271">
        <v>1.4150000000000063</v>
      </c>
      <c r="BY271">
        <v>1.4300000000000068</v>
      </c>
      <c r="BZ271">
        <v>1.4500000000000028</v>
      </c>
      <c r="CC271">
        <f t="shared" si="400"/>
        <v>7</v>
      </c>
      <c r="CD271">
        <f t="shared" si="380"/>
        <v>8</v>
      </c>
      <c r="CE271">
        <f t="shared" si="380"/>
        <v>9</v>
      </c>
      <c r="CF271">
        <f t="shared" si="380"/>
        <v>10</v>
      </c>
      <c r="CG271">
        <f t="shared" si="380"/>
        <v>11</v>
      </c>
      <c r="CH271">
        <f t="shared" si="380"/>
        <v>12</v>
      </c>
      <c r="CI271">
        <f t="shared" si="401"/>
        <v>13</v>
      </c>
      <c r="CJ271">
        <f t="shared" si="402"/>
        <v>14</v>
      </c>
      <c r="CK271">
        <f t="shared" si="403"/>
        <v>15</v>
      </c>
      <c r="CL271">
        <f t="shared" ref="CL271:CN271" si="435">IF(ISNUMBER(CK271),CK271+1,"")</f>
        <v>16</v>
      </c>
      <c r="CM271">
        <f t="shared" si="435"/>
        <v>17</v>
      </c>
      <c r="CN271">
        <f t="shared" si="435"/>
        <v>18</v>
      </c>
      <c r="CO271">
        <f t="shared" si="404"/>
        <v>19</v>
      </c>
      <c r="CP271">
        <f t="shared" si="404"/>
        <v>20</v>
      </c>
      <c r="CQ271">
        <f t="shared" si="404"/>
        <v>21</v>
      </c>
      <c r="CR271">
        <f t="shared" si="404"/>
        <v>22</v>
      </c>
      <c r="CS271">
        <f t="shared" si="404"/>
        <v>23</v>
      </c>
      <c r="CT271">
        <f t="shared" si="404"/>
        <v>24</v>
      </c>
      <c r="CU271">
        <f t="shared" si="404"/>
        <v>25</v>
      </c>
      <c r="CV271">
        <f t="shared" si="404"/>
        <v>26</v>
      </c>
      <c r="CW271">
        <f t="shared" si="404"/>
        <v>27</v>
      </c>
      <c r="CY271" s="2">
        <f t="shared" ca="1" si="405"/>
        <v>1.5750000000000028</v>
      </c>
      <c r="CZ271" s="2">
        <f t="shared" ca="1" si="406"/>
        <v>1.5750000000000028</v>
      </c>
      <c r="DA271" s="2">
        <f t="shared" ca="1" si="407"/>
        <v>1.5049999999999955</v>
      </c>
      <c r="DB271" s="2">
        <f t="shared" ca="1" si="408"/>
        <v>1.4249999999999972</v>
      </c>
      <c r="DC271" s="2">
        <f t="shared" ca="1" si="409"/>
        <v>1.3700000000000045</v>
      </c>
      <c r="DD271" s="2">
        <f t="shared" ca="1" si="410"/>
        <v>1.3499999999999943</v>
      </c>
      <c r="DE271" s="2">
        <f t="shared" ca="1" si="411"/>
        <v>1.3499999999999943</v>
      </c>
      <c r="DF271" s="2">
        <f t="shared" ca="1" si="412"/>
        <v>1.3499999999999943</v>
      </c>
      <c r="DG271" s="2">
        <f t="shared" ca="1" si="413"/>
        <v>1.3649999999999949</v>
      </c>
      <c r="DH271" s="2">
        <f t="shared" ca="1" si="414"/>
        <v>1.3799999999999955</v>
      </c>
      <c r="DI271" s="2">
        <f t="shared" ca="1" si="415"/>
        <v>1.4000000000000057</v>
      </c>
      <c r="DJ271" s="2">
        <f t="shared" ca="1" si="416"/>
        <v>1.4150000000000063</v>
      </c>
      <c r="DK271" s="2">
        <f t="shared" ca="1" si="416"/>
        <v>1.4300000000000068</v>
      </c>
      <c r="DL271" s="2">
        <f t="shared" ca="1" si="417"/>
        <v>1.4350000000000023</v>
      </c>
      <c r="DM271" s="2">
        <f t="shared" ca="1" si="418"/>
        <v>1.4399999999999977</v>
      </c>
      <c r="DN271" s="2">
        <f t="shared" ca="1" si="419"/>
        <v>1.4449999999999932</v>
      </c>
      <c r="DO271" s="2">
        <f t="shared" ca="1" si="420"/>
        <v>1.4500000000000028</v>
      </c>
      <c r="DP271" s="2">
        <f t="shared" ca="1" si="421"/>
        <v>1.4549999999999983</v>
      </c>
      <c r="DQ271" s="2">
        <f t="shared" ca="1" si="422"/>
        <v>1.4599999999999937</v>
      </c>
      <c r="DR271" s="2">
        <f t="shared" ca="1" si="423"/>
        <v>1.480000000000004</v>
      </c>
      <c r="DS271" s="2">
        <f t="shared" ca="1" si="424"/>
        <v>1.4899999999999949</v>
      </c>
      <c r="DT271" s="2">
        <f t="shared" si="425"/>
        <v>1.4390000000000001</v>
      </c>
      <c r="DU271" s="2">
        <f t="shared" si="426"/>
        <v>1.4219999999999999</v>
      </c>
      <c r="DV271" s="2">
        <f t="shared" si="427"/>
        <v>1.4450000000000001</v>
      </c>
    </row>
    <row r="272" spans="2:126" x14ac:dyDescent="0.2">
      <c r="B272" s="1">
        <v>43839</v>
      </c>
      <c r="C272">
        <v>1.5849999999999937</v>
      </c>
      <c r="D272">
        <v>1.5900000000000034</v>
      </c>
      <c r="E272">
        <v>1.5799999999999983</v>
      </c>
      <c r="F272">
        <v>1.5600000000000023</v>
      </c>
      <c r="G272">
        <v>1.5450000000000017</v>
      </c>
      <c r="H272">
        <v>1.519999999999996</v>
      </c>
      <c r="I272">
        <v>1.4950000000000045</v>
      </c>
      <c r="J272">
        <v>1.4849999999999994</v>
      </c>
      <c r="K272">
        <v>1.4449999999999932</v>
      </c>
      <c r="L272">
        <v>1.4200000000000017</v>
      </c>
      <c r="M272">
        <v>1.4099999999999966</v>
      </c>
      <c r="N272">
        <v>1.4000000000000057</v>
      </c>
      <c r="O272">
        <v>1.4359999999999999</v>
      </c>
      <c r="P272">
        <v>1.417</v>
      </c>
      <c r="Q272">
        <v>1.43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>
        <v>1.5699999999999932</v>
      </c>
      <c r="Z272">
        <v>1.5649999999999977</v>
      </c>
      <c r="AA272">
        <v>1.5</v>
      </c>
      <c r="AB272">
        <v>1.4200000000000017</v>
      </c>
      <c r="AC272">
        <v>1.3649999999999949</v>
      </c>
      <c r="AD272">
        <v>1.3449999999999989</v>
      </c>
      <c r="AE272">
        <v>1.3449999999999989</v>
      </c>
      <c r="AF272">
        <v>1.3449999999999989</v>
      </c>
      <c r="AG272">
        <v>1.3599999999999994</v>
      </c>
      <c r="AH272">
        <v>1.375</v>
      </c>
      <c r="AI272">
        <v>1.394999999999996</v>
      </c>
      <c r="AJ272">
        <v>1.4099999999999966</v>
      </c>
      <c r="AK272">
        <v>1.4249999999999972</v>
      </c>
      <c r="AL272">
        <v>1.4300000000000068</v>
      </c>
      <c r="AM272">
        <v>1.4350000000000023</v>
      </c>
      <c r="AN272">
        <v>1.4399999999999977</v>
      </c>
      <c r="AO272">
        <v>1.4449999999999932</v>
      </c>
      <c r="AP272">
        <v>1.4500000000000028</v>
      </c>
      <c r="AQ272">
        <v>1.4549999999999983</v>
      </c>
      <c r="AR272">
        <v>1.4749999999999943</v>
      </c>
      <c r="AS272">
        <v>1.4849999999999994</v>
      </c>
      <c r="AT272">
        <v>1.4950000000000045</v>
      </c>
      <c r="AU272">
        <v>1.5049999999999955</v>
      </c>
      <c r="AV272">
        <v>1.5150000000000006</v>
      </c>
      <c r="AW272">
        <v>1.5250000000000057</v>
      </c>
      <c r="AX272">
        <v>1.5349999999999966</v>
      </c>
      <c r="AY272">
        <v>1.5450000000000017</v>
      </c>
      <c r="AZ272">
        <v>1.5550000000000068</v>
      </c>
      <c r="BA272">
        <v>1.5649999999999977</v>
      </c>
      <c r="BB272">
        <v>1.5750000000000028</v>
      </c>
      <c r="BC272">
        <v>1.5849999999999937</v>
      </c>
      <c r="BD272">
        <v>1.5949999999999989</v>
      </c>
      <c r="BE272">
        <v>1.605000000000004</v>
      </c>
      <c r="BF272">
        <v>1.6149999999999949</v>
      </c>
      <c r="BG272">
        <v>1.625</v>
      </c>
      <c r="BH272" t="e">
        <v>#VALUE!</v>
      </c>
      <c r="BI272" t="e">
        <v>#VALUE!</v>
      </c>
      <c r="BJ272" t="e">
        <v>#VALUE!</v>
      </c>
      <c r="BK272" t="e">
        <v>#VALUE!</v>
      </c>
      <c r="BL272" t="e">
        <v>#VALUE!</v>
      </c>
      <c r="BM272" t="e">
        <v>#VALUE!</v>
      </c>
      <c r="BN272" t="e">
        <v>#VALUE!</v>
      </c>
      <c r="BO272" t="e">
        <v>#VALUE!</v>
      </c>
      <c r="BP272" t="e">
        <v>#VALUE!</v>
      </c>
      <c r="BQ272" t="e">
        <v>#VALUE!</v>
      </c>
      <c r="BR272" t="e">
        <v>#VALUE!</v>
      </c>
      <c r="BS272">
        <v>1.3449999999999989</v>
      </c>
      <c r="BT272">
        <v>1.3449999999999989</v>
      </c>
      <c r="BU272">
        <v>1.3599999999999994</v>
      </c>
      <c r="BV272">
        <v>1.375</v>
      </c>
      <c r="BW272">
        <v>1.394999999999996</v>
      </c>
      <c r="BX272">
        <v>1.4099999999999966</v>
      </c>
      <c r="BY272">
        <v>1.4249999999999972</v>
      </c>
      <c r="BZ272">
        <v>1.4449999999999932</v>
      </c>
      <c r="CC272">
        <f t="shared" si="400"/>
        <v>7</v>
      </c>
      <c r="CD272">
        <f t="shared" si="380"/>
        <v>8</v>
      </c>
      <c r="CE272">
        <f t="shared" si="380"/>
        <v>9</v>
      </c>
      <c r="CF272">
        <f t="shared" si="380"/>
        <v>10</v>
      </c>
      <c r="CG272">
        <f t="shared" si="380"/>
        <v>11</v>
      </c>
      <c r="CH272">
        <f t="shared" si="380"/>
        <v>12</v>
      </c>
      <c r="CI272">
        <f t="shared" si="401"/>
        <v>13</v>
      </c>
      <c r="CJ272">
        <f t="shared" si="402"/>
        <v>14</v>
      </c>
      <c r="CK272">
        <f t="shared" si="403"/>
        <v>15</v>
      </c>
      <c r="CL272">
        <f t="shared" ref="CL272:CN272" si="436">IF(ISNUMBER(CK272),CK272+1,"")</f>
        <v>16</v>
      </c>
      <c r="CM272">
        <f t="shared" si="436"/>
        <v>17</v>
      </c>
      <c r="CN272">
        <f t="shared" si="436"/>
        <v>18</v>
      </c>
      <c r="CO272">
        <f t="shared" si="404"/>
        <v>19</v>
      </c>
      <c r="CP272">
        <f t="shared" si="404"/>
        <v>20</v>
      </c>
      <c r="CQ272">
        <f t="shared" si="404"/>
        <v>21</v>
      </c>
      <c r="CR272">
        <f t="shared" si="404"/>
        <v>22</v>
      </c>
      <c r="CS272">
        <f t="shared" si="404"/>
        <v>23</v>
      </c>
      <c r="CT272">
        <f t="shared" si="404"/>
        <v>24</v>
      </c>
      <c r="CU272">
        <f t="shared" si="404"/>
        <v>25</v>
      </c>
      <c r="CV272">
        <f t="shared" si="404"/>
        <v>26</v>
      </c>
      <c r="CW272">
        <f t="shared" si="404"/>
        <v>27</v>
      </c>
      <c r="CY272" s="2">
        <f t="shared" ca="1" si="405"/>
        <v>1.5699999999999932</v>
      </c>
      <c r="CZ272" s="2">
        <f t="shared" ca="1" si="406"/>
        <v>1.5649999999999977</v>
      </c>
      <c r="DA272" s="2">
        <f t="shared" ca="1" si="407"/>
        <v>1.5</v>
      </c>
      <c r="DB272" s="2">
        <f t="shared" ca="1" si="408"/>
        <v>1.4200000000000017</v>
      </c>
      <c r="DC272" s="2">
        <f t="shared" ca="1" si="409"/>
        <v>1.3649999999999949</v>
      </c>
      <c r="DD272" s="2">
        <f t="shared" ca="1" si="410"/>
        <v>1.3449999999999989</v>
      </c>
      <c r="DE272" s="2">
        <f t="shared" ca="1" si="411"/>
        <v>1.3449999999999989</v>
      </c>
      <c r="DF272" s="2">
        <f t="shared" ca="1" si="412"/>
        <v>1.3449999999999989</v>
      </c>
      <c r="DG272" s="2">
        <f t="shared" ca="1" si="413"/>
        <v>1.3599999999999994</v>
      </c>
      <c r="DH272" s="2">
        <f t="shared" ca="1" si="414"/>
        <v>1.375</v>
      </c>
      <c r="DI272" s="2">
        <f t="shared" ca="1" si="415"/>
        <v>1.394999999999996</v>
      </c>
      <c r="DJ272" s="2">
        <f t="shared" ca="1" si="416"/>
        <v>1.4099999999999966</v>
      </c>
      <c r="DK272" s="2">
        <f t="shared" ca="1" si="416"/>
        <v>1.4249999999999972</v>
      </c>
      <c r="DL272" s="2">
        <f t="shared" ca="1" si="417"/>
        <v>1.4300000000000068</v>
      </c>
      <c r="DM272" s="2">
        <f t="shared" ca="1" si="418"/>
        <v>1.4350000000000023</v>
      </c>
      <c r="DN272" s="2">
        <f t="shared" ca="1" si="419"/>
        <v>1.4399999999999977</v>
      </c>
      <c r="DO272" s="2">
        <f t="shared" ca="1" si="420"/>
        <v>1.4449999999999932</v>
      </c>
      <c r="DP272" s="2">
        <f t="shared" ca="1" si="421"/>
        <v>1.4500000000000028</v>
      </c>
      <c r="DQ272" s="2">
        <f t="shared" ca="1" si="422"/>
        <v>1.4549999999999983</v>
      </c>
      <c r="DR272" s="2">
        <f t="shared" ca="1" si="423"/>
        <v>1.4749999999999943</v>
      </c>
      <c r="DS272" s="2">
        <f t="shared" ca="1" si="424"/>
        <v>1.4849999999999994</v>
      </c>
      <c r="DT272" s="2">
        <f t="shared" si="425"/>
        <v>1.4359999999999999</v>
      </c>
      <c r="DU272" s="2">
        <f t="shared" si="426"/>
        <v>1.417</v>
      </c>
      <c r="DV272" s="2">
        <f t="shared" si="427"/>
        <v>1.43</v>
      </c>
    </row>
    <row r="273" spans="2:126" x14ac:dyDescent="0.2">
      <c r="B273" s="1">
        <v>43840</v>
      </c>
      <c r="C273">
        <v>1.5900000000000034</v>
      </c>
      <c r="D273">
        <v>1.5900000000000034</v>
      </c>
      <c r="E273">
        <v>1.5799999999999983</v>
      </c>
      <c r="F273">
        <v>1.5600000000000023</v>
      </c>
      <c r="G273">
        <v>1.5450000000000017</v>
      </c>
      <c r="H273">
        <v>1.5250000000000057</v>
      </c>
      <c r="I273">
        <v>1.4950000000000045</v>
      </c>
      <c r="J273">
        <v>1.4849999999999994</v>
      </c>
      <c r="K273">
        <v>1.4449999999999932</v>
      </c>
      <c r="L273">
        <v>1.4200000000000017</v>
      </c>
      <c r="M273">
        <v>1.4099999999999966</v>
      </c>
      <c r="N273">
        <v>1.4000000000000057</v>
      </c>
      <c r="O273">
        <v>1.425</v>
      </c>
      <c r="P273">
        <v>1.403</v>
      </c>
      <c r="Q273">
        <v>1.4119999999999999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>
        <v>1.5750000000000028</v>
      </c>
      <c r="Z273">
        <v>1.5699999999999932</v>
      </c>
      <c r="AA273">
        <v>1.5049999999999955</v>
      </c>
      <c r="AB273">
        <v>1.4249999999999972</v>
      </c>
      <c r="AC273">
        <v>1.3649999999999949</v>
      </c>
      <c r="AD273">
        <v>1.3400000000000034</v>
      </c>
      <c r="AE273">
        <v>1.3349999999999937</v>
      </c>
      <c r="AF273">
        <v>1.3299999999999983</v>
      </c>
      <c r="AG273">
        <v>1.3449999999999989</v>
      </c>
      <c r="AH273">
        <v>1.3599999999999994</v>
      </c>
      <c r="AI273">
        <v>1.3799999999999955</v>
      </c>
      <c r="AJ273">
        <v>1.394999999999996</v>
      </c>
      <c r="AK273">
        <v>1.4099999999999966</v>
      </c>
      <c r="AL273">
        <v>1.4150000000000063</v>
      </c>
      <c r="AM273">
        <v>1.4200000000000017</v>
      </c>
      <c r="AN273">
        <v>1.4249999999999972</v>
      </c>
      <c r="AO273">
        <v>1.4300000000000068</v>
      </c>
      <c r="AP273">
        <v>1.4350000000000023</v>
      </c>
      <c r="AQ273">
        <v>1.4399999999999977</v>
      </c>
      <c r="AR273">
        <v>1.4599999999999937</v>
      </c>
      <c r="AS273">
        <v>1.4699999999999989</v>
      </c>
      <c r="AT273">
        <v>1.480000000000004</v>
      </c>
      <c r="AU273">
        <v>1.4899999999999949</v>
      </c>
      <c r="AV273">
        <v>1.5</v>
      </c>
      <c r="AW273">
        <v>1.5100000000000051</v>
      </c>
      <c r="AX273">
        <v>1.519999999999996</v>
      </c>
      <c r="AY273">
        <v>1.5300000000000011</v>
      </c>
      <c r="AZ273">
        <v>1.5400000000000063</v>
      </c>
      <c r="BA273">
        <v>1.5499999999999972</v>
      </c>
      <c r="BB273">
        <v>1.5600000000000023</v>
      </c>
      <c r="BC273">
        <v>1.5699999999999932</v>
      </c>
      <c r="BD273">
        <v>1.5799999999999983</v>
      </c>
      <c r="BE273">
        <v>1.5900000000000034</v>
      </c>
      <c r="BF273">
        <v>1.5999999999999943</v>
      </c>
      <c r="BG273">
        <v>1.6099999999999994</v>
      </c>
      <c r="BH273" t="e">
        <v>#VALUE!</v>
      </c>
      <c r="BI273" t="e">
        <v>#VALUE!</v>
      </c>
      <c r="BJ273" t="e">
        <v>#VALUE!</v>
      </c>
      <c r="BK273" t="e">
        <v>#VALUE!</v>
      </c>
      <c r="BL273" t="e">
        <v>#VALUE!</v>
      </c>
      <c r="BM273" t="e">
        <v>#VALUE!</v>
      </c>
      <c r="BN273" t="e">
        <v>#VALUE!</v>
      </c>
      <c r="BO273" t="e">
        <v>#VALUE!</v>
      </c>
      <c r="BP273" t="e">
        <v>#VALUE!</v>
      </c>
      <c r="BQ273" t="e">
        <v>#VALUE!</v>
      </c>
      <c r="BR273" t="e">
        <v>#VALUE!</v>
      </c>
      <c r="BS273">
        <v>1.3349999999999937</v>
      </c>
      <c r="BT273">
        <v>1.3299999999999983</v>
      </c>
      <c r="BU273">
        <v>1.3449999999999989</v>
      </c>
      <c r="BV273">
        <v>1.3599999999999994</v>
      </c>
      <c r="BW273">
        <v>1.3799999999999955</v>
      </c>
      <c r="BX273">
        <v>1.394999999999996</v>
      </c>
      <c r="BY273">
        <v>1.4099999999999966</v>
      </c>
      <c r="BZ273">
        <v>1.4300000000000068</v>
      </c>
      <c r="CC273">
        <f t="shared" si="400"/>
        <v>7</v>
      </c>
      <c r="CD273">
        <f t="shared" si="380"/>
        <v>8</v>
      </c>
      <c r="CE273">
        <f t="shared" si="380"/>
        <v>9</v>
      </c>
      <c r="CF273">
        <f t="shared" si="380"/>
        <v>10</v>
      </c>
      <c r="CG273">
        <f t="shared" si="380"/>
        <v>11</v>
      </c>
      <c r="CH273">
        <f t="shared" si="380"/>
        <v>12</v>
      </c>
      <c r="CI273">
        <f t="shared" si="401"/>
        <v>13</v>
      </c>
      <c r="CJ273">
        <f t="shared" si="402"/>
        <v>14</v>
      </c>
      <c r="CK273">
        <f t="shared" si="403"/>
        <v>15</v>
      </c>
      <c r="CL273">
        <f t="shared" ref="CL273:CN273" si="437">IF(ISNUMBER(CK273),CK273+1,"")</f>
        <v>16</v>
      </c>
      <c r="CM273">
        <f t="shared" si="437"/>
        <v>17</v>
      </c>
      <c r="CN273">
        <f t="shared" si="437"/>
        <v>18</v>
      </c>
      <c r="CO273">
        <f t="shared" si="404"/>
        <v>19</v>
      </c>
      <c r="CP273">
        <f t="shared" si="404"/>
        <v>20</v>
      </c>
      <c r="CQ273">
        <f t="shared" si="404"/>
        <v>21</v>
      </c>
      <c r="CR273">
        <f t="shared" si="404"/>
        <v>22</v>
      </c>
      <c r="CS273">
        <f t="shared" si="404"/>
        <v>23</v>
      </c>
      <c r="CT273">
        <f t="shared" si="404"/>
        <v>24</v>
      </c>
      <c r="CU273">
        <f t="shared" si="404"/>
        <v>25</v>
      </c>
      <c r="CV273">
        <f t="shared" si="404"/>
        <v>26</v>
      </c>
      <c r="CW273">
        <f t="shared" si="404"/>
        <v>27</v>
      </c>
      <c r="CY273" s="2">
        <f t="shared" ca="1" si="405"/>
        <v>1.5750000000000028</v>
      </c>
      <c r="CZ273" s="2">
        <f t="shared" ca="1" si="406"/>
        <v>1.5699999999999932</v>
      </c>
      <c r="DA273" s="2">
        <f t="shared" ca="1" si="407"/>
        <v>1.5049999999999955</v>
      </c>
      <c r="DB273" s="2">
        <f t="shared" ca="1" si="408"/>
        <v>1.4249999999999972</v>
      </c>
      <c r="DC273" s="2">
        <f t="shared" ca="1" si="409"/>
        <v>1.3649999999999949</v>
      </c>
      <c r="DD273" s="2">
        <f t="shared" ca="1" si="410"/>
        <v>1.3400000000000034</v>
      </c>
      <c r="DE273" s="2">
        <f t="shared" ca="1" si="411"/>
        <v>1.3349999999999937</v>
      </c>
      <c r="DF273" s="2">
        <f t="shared" ca="1" si="412"/>
        <v>1.3299999999999983</v>
      </c>
      <c r="DG273" s="2">
        <f t="shared" ca="1" si="413"/>
        <v>1.3449999999999989</v>
      </c>
      <c r="DH273" s="2">
        <f t="shared" ca="1" si="414"/>
        <v>1.3599999999999994</v>
      </c>
      <c r="DI273" s="2">
        <f t="shared" ca="1" si="415"/>
        <v>1.3799999999999955</v>
      </c>
      <c r="DJ273" s="2">
        <f t="shared" ca="1" si="416"/>
        <v>1.394999999999996</v>
      </c>
      <c r="DK273" s="2">
        <f t="shared" ca="1" si="416"/>
        <v>1.4099999999999966</v>
      </c>
      <c r="DL273" s="2">
        <f t="shared" ca="1" si="417"/>
        <v>1.4150000000000063</v>
      </c>
      <c r="DM273" s="2">
        <f t="shared" ca="1" si="418"/>
        <v>1.4200000000000017</v>
      </c>
      <c r="DN273" s="2">
        <f t="shared" ca="1" si="419"/>
        <v>1.4249999999999972</v>
      </c>
      <c r="DO273" s="2">
        <f t="shared" ca="1" si="420"/>
        <v>1.4300000000000068</v>
      </c>
      <c r="DP273" s="2">
        <f t="shared" ca="1" si="421"/>
        <v>1.4350000000000023</v>
      </c>
      <c r="DQ273" s="2">
        <f t="shared" ca="1" si="422"/>
        <v>1.4399999999999977</v>
      </c>
      <c r="DR273" s="2">
        <f t="shared" ca="1" si="423"/>
        <v>1.4599999999999937</v>
      </c>
      <c r="DS273" s="2">
        <f t="shared" ca="1" si="424"/>
        <v>1.4699999999999989</v>
      </c>
      <c r="DT273" s="2">
        <f t="shared" si="425"/>
        <v>1.425</v>
      </c>
      <c r="DU273" s="2">
        <f t="shared" si="426"/>
        <v>1.403</v>
      </c>
      <c r="DV273" s="2">
        <f t="shared" si="427"/>
        <v>1.4119999999999999</v>
      </c>
    </row>
    <row r="274" spans="2:126" x14ac:dyDescent="0.2">
      <c r="B274" s="1">
        <v>43843</v>
      </c>
      <c r="C274">
        <v>1.5949999999999989</v>
      </c>
      <c r="D274">
        <v>1.5949999999999989</v>
      </c>
      <c r="E274">
        <v>1.5900000000000034</v>
      </c>
      <c r="F274">
        <v>1.5699999999999932</v>
      </c>
      <c r="G274">
        <v>1.5550000000000068</v>
      </c>
      <c r="H274">
        <v>1.5349999999999966</v>
      </c>
      <c r="I274">
        <v>1.5049999999999955</v>
      </c>
      <c r="J274">
        <v>1.4950000000000045</v>
      </c>
      <c r="K274">
        <v>1.4549999999999983</v>
      </c>
      <c r="L274">
        <v>1.4300000000000068</v>
      </c>
      <c r="M274">
        <v>1.4200000000000017</v>
      </c>
      <c r="N274">
        <v>1.4099999999999966</v>
      </c>
      <c r="O274">
        <v>1.4350000000000001</v>
      </c>
      <c r="P274">
        <v>1.4159999999999999</v>
      </c>
      <c r="Q274">
        <v>1.4225000000000001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>
        <v>1.5775000000000006</v>
      </c>
      <c r="Z274">
        <v>1.5799999999999983</v>
      </c>
      <c r="AA274">
        <v>1.5150000000000006</v>
      </c>
      <c r="AB274">
        <v>1.4300000000000068</v>
      </c>
      <c r="AC274">
        <v>1.3700000000000045</v>
      </c>
      <c r="AD274">
        <v>1.3449999999999989</v>
      </c>
      <c r="AE274">
        <v>1.3400000000000034</v>
      </c>
      <c r="AF274">
        <v>1.3400000000000034</v>
      </c>
      <c r="AG274">
        <v>1.355000000000004</v>
      </c>
      <c r="AH274">
        <v>1.3649999999999949</v>
      </c>
      <c r="AI274">
        <v>1.3850000000000051</v>
      </c>
      <c r="AJ274">
        <v>1.4000000000000057</v>
      </c>
      <c r="AK274">
        <v>1.4150000000000063</v>
      </c>
      <c r="AL274">
        <v>1.4200000000000017</v>
      </c>
      <c r="AM274">
        <v>1.4249999999999972</v>
      </c>
      <c r="AN274">
        <v>1.4300000000000068</v>
      </c>
      <c r="AO274">
        <v>1.4350000000000023</v>
      </c>
      <c r="AP274">
        <v>1.4399999999999977</v>
      </c>
      <c r="AQ274">
        <v>1.4449999999999932</v>
      </c>
      <c r="AR274">
        <v>1.4650000000000034</v>
      </c>
      <c r="AS274">
        <v>1.4749999999999943</v>
      </c>
      <c r="AT274">
        <v>1.4849999999999994</v>
      </c>
      <c r="AU274">
        <v>1.4950000000000045</v>
      </c>
      <c r="AV274">
        <v>1.5049999999999955</v>
      </c>
      <c r="AW274">
        <v>1.5150000000000006</v>
      </c>
      <c r="AX274">
        <v>1.5250000000000057</v>
      </c>
      <c r="AY274">
        <v>1.5349999999999966</v>
      </c>
      <c r="AZ274">
        <v>1.5450000000000017</v>
      </c>
      <c r="BA274">
        <v>1.5550000000000068</v>
      </c>
      <c r="BB274">
        <v>1.5649999999999977</v>
      </c>
      <c r="BC274">
        <v>1.5750000000000028</v>
      </c>
      <c r="BD274">
        <v>1.5849999999999937</v>
      </c>
      <c r="BE274">
        <v>1.5949999999999989</v>
      </c>
      <c r="BF274">
        <v>1.605000000000004</v>
      </c>
      <c r="BG274">
        <v>1.6149999999999949</v>
      </c>
      <c r="BH274" t="e">
        <v>#VALUE!</v>
      </c>
      <c r="BI274" t="e">
        <v>#VALUE!</v>
      </c>
      <c r="BJ274" t="e">
        <v>#VALUE!</v>
      </c>
      <c r="BK274" t="e">
        <v>#VALUE!</v>
      </c>
      <c r="BL274" t="e">
        <v>#VALUE!</v>
      </c>
      <c r="BM274" t="e">
        <v>#VALUE!</v>
      </c>
      <c r="BN274" t="e">
        <v>#VALUE!</v>
      </c>
      <c r="BO274" t="e">
        <v>#VALUE!</v>
      </c>
      <c r="BP274" t="e">
        <v>#VALUE!</v>
      </c>
      <c r="BQ274" t="e">
        <v>#VALUE!</v>
      </c>
      <c r="BR274" t="e">
        <v>#VALUE!</v>
      </c>
      <c r="BS274">
        <v>1.3400000000000034</v>
      </c>
      <c r="BT274">
        <v>1.3400000000000034</v>
      </c>
      <c r="BU274">
        <v>1.355000000000004</v>
      </c>
      <c r="BV274">
        <v>1.3649999999999949</v>
      </c>
      <c r="BW274">
        <v>1.3850000000000051</v>
      </c>
      <c r="BX274">
        <v>1.4000000000000057</v>
      </c>
      <c r="BY274">
        <v>1.4150000000000063</v>
      </c>
      <c r="BZ274">
        <v>1.4350000000000023</v>
      </c>
      <c r="CC274">
        <f t="shared" si="400"/>
        <v>7</v>
      </c>
      <c r="CD274">
        <f t="shared" si="380"/>
        <v>8</v>
      </c>
      <c r="CE274">
        <f t="shared" si="380"/>
        <v>9</v>
      </c>
      <c r="CF274">
        <f t="shared" si="380"/>
        <v>10</v>
      </c>
      <c r="CG274">
        <f t="shared" si="380"/>
        <v>11</v>
      </c>
      <c r="CH274">
        <f t="shared" si="380"/>
        <v>12</v>
      </c>
      <c r="CI274">
        <f t="shared" si="401"/>
        <v>13</v>
      </c>
      <c r="CJ274">
        <f t="shared" si="402"/>
        <v>14</v>
      </c>
      <c r="CK274">
        <f t="shared" si="403"/>
        <v>15</v>
      </c>
      <c r="CL274">
        <f t="shared" ref="CL274:CN274" si="438">IF(ISNUMBER(CK274),CK274+1,"")</f>
        <v>16</v>
      </c>
      <c r="CM274">
        <f t="shared" si="438"/>
        <v>17</v>
      </c>
      <c r="CN274">
        <f t="shared" si="438"/>
        <v>18</v>
      </c>
      <c r="CO274">
        <f t="shared" si="404"/>
        <v>19</v>
      </c>
      <c r="CP274">
        <f t="shared" si="404"/>
        <v>20</v>
      </c>
      <c r="CQ274">
        <f t="shared" si="404"/>
        <v>21</v>
      </c>
      <c r="CR274">
        <f t="shared" si="404"/>
        <v>22</v>
      </c>
      <c r="CS274">
        <f t="shared" si="404"/>
        <v>23</v>
      </c>
      <c r="CT274">
        <f t="shared" si="404"/>
        <v>24</v>
      </c>
      <c r="CU274">
        <f t="shared" si="404"/>
        <v>25</v>
      </c>
      <c r="CV274">
        <f t="shared" si="404"/>
        <v>26</v>
      </c>
      <c r="CW274">
        <f t="shared" si="404"/>
        <v>27</v>
      </c>
      <c r="CY274" s="2">
        <f t="shared" ca="1" si="405"/>
        <v>1.5775000000000006</v>
      </c>
      <c r="CZ274" s="2">
        <f t="shared" ca="1" si="406"/>
        <v>1.5799999999999983</v>
      </c>
      <c r="DA274" s="2">
        <f t="shared" ca="1" si="407"/>
        <v>1.5150000000000006</v>
      </c>
      <c r="DB274" s="2">
        <f t="shared" ca="1" si="408"/>
        <v>1.4300000000000068</v>
      </c>
      <c r="DC274" s="2">
        <f t="shared" ca="1" si="409"/>
        <v>1.3700000000000045</v>
      </c>
      <c r="DD274" s="2">
        <f t="shared" ca="1" si="410"/>
        <v>1.3449999999999989</v>
      </c>
      <c r="DE274" s="2">
        <f t="shared" ca="1" si="411"/>
        <v>1.3400000000000034</v>
      </c>
      <c r="DF274" s="2">
        <f t="shared" ca="1" si="412"/>
        <v>1.3400000000000034</v>
      </c>
      <c r="DG274" s="2">
        <f t="shared" ca="1" si="413"/>
        <v>1.355000000000004</v>
      </c>
      <c r="DH274" s="2">
        <f t="shared" ca="1" si="414"/>
        <v>1.3649999999999949</v>
      </c>
      <c r="DI274" s="2">
        <f t="shared" ca="1" si="415"/>
        <v>1.3850000000000051</v>
      </c>
      <c r="DJ274" s="2">
        <f t="shared" ca="1" si="416"/>
        <v>1.4000000000000057</v>
      </c>
      <c r="DK274" s="2">
        <f t="shared" ca="1" si="416"/>
        <v>1.4150000000000063</v>
      </c>
      <c r="DL274" s="2">
        <f t="shared" ca="1" si="417"/>
        <v>1.4200000000000017</v>
      </c>
      <c r="DM274" s="2">
        <f t="shared" ca="1" si="418"/>
        <v>1.4249999999999972</v>
      </c>
      <c r="DN274" s="2">
        <f t="shared" ca="1" si="419"/>
        <v>1.4300000000000068</v>
      </c>
      <c r="DO274" s="2">
        <f t="shared" ca="1" si="420"/>
        <v>1.4350000000000023</v>
      </c>
      <c r="DP274" s="2">
        <f t="shared" ca="1" si="421"/>
        <v>1.4399999999999977</v>
      </c>
      <c r="DQ274" s="2">
        <f t="shared" ca="1" si="422"/>
        <v>1.4449999999999932</v>
      </c>
      <c r="DR274" s="2">
        <f t="shared" ca="1" si="423"/>
        <v>1.4650000000000034</v>
      </c>
      <c r="DS274" s="2">
        <f t="shared" ca="1" si="424"/>
        <v>1.4749999999999943</v>
      </c>
      <c r="DT274" s="2">
        <f t="shared" si="425"/>
        <v>1.4350000000000001</v>
      </c>
      <c r="DU274" s="2">
        <f t="shared" si="426"/>
        <v>1.4159999999999999</v>
      </c>
      <c r="DV274" s="2">
        <f t="shared" si="427"/>
        <v>1.4225000000000001</v>
      </c>
    </row>
    <row r="275" spans="2:126" x14ac:dyDescent="0.2">
      <c r="B275" s="1">
        <v>43844</v>
      </c>
      <c r="C275">
        <v>1.5949999999999989</v>
      </c>
      <c r="D275">
        <v>1.5949999999999989</v>
      </c>
      <c r="E275">
        <v>1.5949999999999989</v>
      </c>
      <c r="F275">
        <v>1.5750000000000028</v>
      </c>
      <c r="G275">
        <v>1.5550000000000068</v>
      </c>
      <c r="H275">
        <v>1.5349999999999966</v>
      </c>
      <c r="I275">
        <v>1.5049999999999955</v>
      </c>
      <c r="J275">
        <v>1.4950000000000045</v>
      </c>
      <c r="K275">
        <v>1.4549999999999983</v>
      </c>
      <c r="L275">
        <v>1.4300000000000068</v>
      </c>
      <c r="M275">
        <v>1.4200000000000017</v>
      </c>
      <c r="N275">
        <v>1.4099999999999966</v>
      </c>
      <c r="O275">
        <v>1.4267000000000001</v>
      </c>
      <c r="P275">
        <v>1.3972</v>
      </c>
      <c r="Q275">
        <v>1.4052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>
        <v>1.5775000000000006</v>
      </c>
      <c r="Z275">
        <v>1.5799999999999983</v>
      </c>
      <c r="AA275">
        <v>1.5150000000000006</v>
      </c>
      <c r="AB275">
        <v>1.4300000000000068</v>
      </c>
      <c r="AC275">
        <v>1.3649999999999949</v>
      </c>
      <c r="AD275">
        <v>1.3400000000000034</v>
      </c>
      <c r="AE275">
        <v>1.3299999999999983</v>
      </c>
      <c r="AF275">
        <v>1.3250000000000028</v>
      </c>
      <c r="AG275">
        <v>1.3400000000000034</v>
      </c>
      <c r="AH275">
        <v>1.3499999999999943</v>
      </c>
      <c r="AI275">
        <v>1.3700000000000045</v>
      </c>
      <c r="AJ275">
        <v>1.3850000000000051</v>
      </c>
      <c r="AK275">
        <v>1.4000000000000057</v>
      </c>
      <c r="AL275">
        <v>1.4050000000000011</v>
      </c>
      <c r="AM275">
        <v>1.4099999999999966</v>
      </c>
      <c r="AN275">
        <v>1.4150000000000063</v>
      </c>
      <c r="AO275">
        <v>1.4200000000000017</v>
      </c>
      <c r="AP275">
        <v>1.4249999999999972</v>
      </c>
      <c r="AQ275">
        <v>1.4300000000000068</v>
      </c>
      <c r="AR275">
        <v>1.4500000000000028</v>
      </c>
      <c r="AS275">
        <v>1.4599999999999937</v>
      </c>
      <c r="AT275">
        <v>1.4699999999999989</v>
      </c>
      <c r="AU275">
        <v>1.480000000000004</v>
      </c>
      <c r="AV275">
        <v>1.4899999999999949</v>
      </c>
      <c r="AW275">
        <v>1.5</v>
      </c>
      <c r="AX275">
        <v>1.5100000000000051</v>
      </c>
      <c r="AY275">
        <v>1.519999999999996</v>
      </c>
      <c r="AZ275">
        <v>1.5300000000000011</v>
      </c>
      <c r="BA275">
        <v>1.5400000000000063</v>
      </c>
      <c r="BB275">
        <v>1.5499999999999972</v>
      </c>
      <c r="BC275">
        <v>1.5600000000000023</v>
      </c>
      <c r="BD275">
        <v>1.5699999999999932</v>
      </c>
      <c r="BE275">
        <v>1.5799999999999983</v>
      </c>
      <c r="BF275">
        <v>1.5900000000000034</v>
      </c>
      <c r="BG275">
        <v>1.5999999999999943</v>
      </c>
      <c r="BH275" t="e">
        <v>#VALUE!</v>
      </c>
      <c r="BI275" t="e">
        <v>#VALUE!</v>
      </c>
      <c r="BJ275" t="e">
        <v>#VALUE!</v>
      </c>
      <c r="BK275" t="e">
        <v>#VALUE!</v>
      </c>
      <c r="BL275" t="e">
        <v>#VALUE!</v>
      </c>
      <c r="BM275" t="e">
        <v>#VALUE!</v>
      </c>
      <c r="BN275" t="e">
        <v>#VALUE!</v>
      </c>
      <c r="BO275" t="e">
        <v>#VALUE!</v>
      </c>
      <c r="BP275" t="e">
        <v>#VALUE!</v>
      </c>
      <c r="BQ275" t="e">
        <v>#VALUE!</v>
      </c>
      <c r="BR275" t="e">
        <v>#VALUE!</v>
      </c>
      <c r="BS275">
        <v>1.3299999999999983</v>
      </c>
      <c r="BT275">
        <v>1.3250000000000028</v>
      </c>
      <c r="BU275">
        <v>1.3400000000000034</v>
      </c>
      <c r="BV275">
        <v>1.3499999999999943</v>
      </c>
      <c r="BW275">
        <v>1.3700000000000045</v>
      </c>
      <c r="BX275">
        <v>1.3850000000000051</v>
      </c>
      <c r="BY275">
        <v>1.4000000000000057</v>
      </c>
      <c r="BZ275">
        <v>1.4200000000000017</v>
      </c>
      <c r="CC275">
        <f t="shared" si="400"/>
        <v>7</v>
      </c>
      <c r="CD275">
        <f t="shared" si="380"/>
        <v>8</v>
      </c>
      <c r="CE275">
        <f t="shared" si="380"/>
        <v>9</v>
      </c>
      <c r="CF275">
        <f t="shared" si="380"/>
        <v>10</v>
      </c>
      <c r="CG275">
        <f t="shared" si="380"/>
        <v>11</v>
      </c>
      <c r="CH275">
        <f t="shared" si="380"/>
        <v>12</v>
      </c>
      <c r="CI275">
        <f t="shared" si="401"/>
        <v>13</v>
      </c>
      <c r="CJ275">
        <f t="shared" si="402"/>
        <v>14</v>
      </c>
      <c r="CK275">
        <f t="shared" si="403"/>
        <v>15</v>
      </c>
      <c r="CL275">
        <f t="shared" ref="CL275:CN275" si="439">IF(ISNUMBER(CK275),CK275+1,"")</f>
        <v>16</v>
      </c>
      <c r="CM275">
        <f t="shared" si="439"/>
        <v>17</v>
      </c>
      <c r="CN275">
        <f t="shared" si="439"/>
        <v>18</v>
      </c>
      <c r="CO275">
        <f t="shared" si="404"/>
        <v>19</v>
      </c>
      <c r="CP275">
        <f t="shared" si="404"/>
        <v>20</v>
      </c>
      <c r="CQ275">
        <f t="shared" si="404"/>
        <v>21</v>
      </c>
      <c r="CR275">
        <f t="shared" si="404"/>
        <v>22</v>
      </c>
      <c r="CS275">
        <f t="shared" si="404"/>
        <v>23</v>
      </c>
      <c r="CT275">
        <f t="shared" si="404"/>
        <v>24</v>
      </c>
      <c r="CU275">
        <f t="shared" si="404"/>
        <v>25</v>
      </c>
      <c r="CV275">
        <f t="shared" si="404"/>
        <v>26</v>
      </c>
      <c r="CW275">
        <f t="shared" si="404"/>
        <v>27</v>
      </c>
      <c r="CY275" s="2">
        <f t="shared" ca="1" si="405"/>
        <v>1.5775000000000006</v>
      </c>
      <c r="CZ275" s="2">
        <f t="shared" ca="1" si="406"/>
        <v>1.5799999999999983</v>
      </c>
      <c r="DA275" s="2">
        <f t="shared" ca="1" si="407"/>
        <v>1.5150000000000006</v>
      </c>
      <c r="DB275" s="2">
        <f t="shared" ca="1" si="408"/>
        <v>1.4300000000000068</v>
      </c>
      <c r="DC275" s="2">
        <f t="shared" ca="1" si="409"/>
        <v>1.3649999999999949</v>
      </c>
      <c r="DD275" s="2">
        <f t="shared" ca="1" si="410"/>
        <v>1.3400000000000034</v>
      </c>
      <c r="DE275" s="2">
        <f t="shared" ca="1" si="411"/>
        <v>1.3299999999999983</v>
      </c>
      <c r="DF275" s="2">
        <f t="shared" ca="1" si="412"/>
        <v>1.3250000000000028</v>
      </c>
      <c r="DG275" s="2">
        <f t="shared" ca="1" si="413"/>
        <v>1.3400000000000034</v>
      </c>
      <c r="DH275" s="2">
        <f t="shared" ca="1" si="414"/>
        <v>1.3499999999999943</v>
      </c>
      <c r="DI275" s="2">
        <f t="shared" ca="1" si="415"/>
        <v>1.3700000000000045</v>
      </c>
      <c r="DJ275" s="2">
        <f t="shared" ca="1" si="416"/>
        <v>1.3850000000000051</v>
      </c>
      <c r="DK275" s="2">
        <f t="shared" ca="1" si="416"/>
        <v>1.4000000000000057</v>
      </c>
      <c r="DL275" s="2">
        <f t="shared" ca="1" si="417"/>
        <v>1.4050000000000011</v>
      </c>
      <c r="DM275" s="2">
        <f t="shared" ca="1" si="418"/>
        <v>1.4099999999999966</v>
      </c>
      <c r="DN275" s="2">
        <f t="shared" ca="1" si="419"/>
        <v>1.4150000000000063</v>
      </c>
      <c r="DO275" s="2">
        <f t="shared" ca="1" si="420"/>
        <v>1.4200000000000017</v>
      </c>
      <c r="DP275" s="2">
        <f t="shared" ca="1" si="421"/>
        <v>1.4249999999999972</v>
      </c>
      <c r="DQ275" s="2">
        <f t="shared" ca="1" si="422"/>
        <v>1.4300000000000068</v>
      </c>
      <c r="DR275" s="2">
        <f t="shared" ca="1" si="423"/>
        <v>1.4500000000000028</v>
      </c>
      <c r="DS275" s="2">
        <f t="shared" ca="1" si="424"/>
        <v>1.4599999999999937</v>
      </c>
      <c r="DT275" s="2">
        <f t="shared" si="425"/>
        <v>1.4267000000000001</v>
      </c>
      <c r="DU275" s="2">
        <f t="shared" si="426"/>
        <v>1.3972</v>
      </c>
      <c r="DV275" s="2">
        <f t="shared" si="427"/>
        <v>1.4052</v>
      </c>
    </row>
    <row r="276" spans="2:126" x14ac:dyDescent="0.2">
      <c r="B276" s="1">
        <v>43845</v>
      </c>
      <c r="C276">
        <v>1.5900000000000034</v>
      </c>
      <c r="D276">
        <v>1.5949999999999989</v>
      </c>
      <c r="E276">
        <v>1.5949999999999989</v>
      </c>
      <c r="F276">
        <v>1.5750000000000028</v>
      </c>
      <c r="G276">
        <v>1.5550000000000068</v>
      </c>
      <c r="H276">
        <v>1.5349999999999966</v>
      </c>
      <c r="I276">
        <v>1.5</v>
      </c>
      <c r="J276">
        <v>1.4899999999999949</v>
      </c>
      <c r="K276">
        <v>1.4500000000000028</v>
      </c>
      <c r="L276">
        <v>1.4249999999999972</v>
      </c>
      <c r="M276">
        <v>1.4150000000000063</v>
      </c>
      <c r="N276">
        <v>1.4050000000000011</v>
      </c>
      <c r="O276">
        <v>1.4184000000000001</v>
      </c>
      <c r="P276">
        <v>1.3882000000000001</v>
      </c>
      <c r="Q276">
        <v>1.3919999999999999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>
        <v>1.5750000000000028</v>
      </c>
      <c r="Z276">
        <v>1.5799999999999983</v>
      </c>
      <c r="AA276">
        <v>1.5150000000000006</v>
      </c>
      <c r="AB276">
        <v>1.4300000000000068</v>
      </c>
      <c r="AC276">
        <v>1.3599999999999994</v>
      </c>
      <c r="AD276">
        <v>1.3349999999999937</v>
      </c>
      <c r="AE276">
        <v>1.3250000000000028</v>
      </c>
      <c r="AF276">
        <v>1.3199999999999932</v>
      </c>
      <c r="AG276">
        <v>1.3299999999999983</v>
      </c>
      <c r="AH276">
        <v>1.3400000000000034</v>
      </c>
      <c r="AI276">
        <v>1.3599999999999994</v>
      </c>
      <c r="AJ276">
        <v>1.375</v>
      </c>
      <c r="AK276">
        <v>1.3900000000000006</v>
      </c>
      <c r="AL276">
        <v>1.394999999999996</v>
      </c>
      <c r="AM276">
        <v>1.4000000000000057</v>
      </c>
      <c r="AN276">
        <v>1.4050000000000011</v>
      </c>
      <c r="AO276">
        <v>1.4099999999999966</v>
      </c>
      <c r="AP276">
        <v>1.4150000000000063</v>
      </c>
      <c r="AQ276">
        <v>1.4200000000000017</v>
      </c>
      <c r="AR276">
        <v>1.4399999999999977</v>
      </c>
      <c r="AS276">
        <v>1.4500000000000028</v>
      </c>
      <c r="AT276">
        <v>1.4599999999999937</v>
      </c>
      <c r="AU276">
        <v>1.4699999999999989</v>
      </c>
      <c r="AV276">
        <v>1.480000000000004</v>
      </c>
      <c r="AW276">
        <v>1.4899999999999949</v>
      </c>
      <c r="AX276">
        <v>1.5</v>
      </c>
      <c r="AY276">
        <v>1.5100000000000051</v>
      </c>
      <c r="AZ276">
        <v>1.519999999999996</v>
      </c>
      <c r="BA276">
        <v>1.5300000000000011</v>
      </c>
      <c r="BB276">
        <v>1.5400000000000063</v>
      </c>
      <c r="BC276">
        <v>1.5499999999999972</v>
      </c>
      <c r="BD276">
        <v>1.5600000000000023</v>
      </c>
      <c r="BE276">
        <v>1.5699999999999932</v>
      </c>
      <c r="BF276">
        <v>1.5799999999999983</v>
      </c>
      <c r="BG276">
        <v>1.5900000000000034</v>
      </c>
      <c r="BH276" t="e">
        <v>#VALUE!</v>
      </c>
      <c r="BI276" t="e">
        <v>#VALUE!</v>
      </c>
      <c r="BJ276" t="e">
        <v>#VALUE!</v>
      </c>
      <c r="BK276" t="e">
        <v>#VALUE!</v>
      </c>
      <c r="BL276" t="e">
        <v>#VALUE!</v>
      </c>
      <c r="BM276" t="e">
        <v>#VALUE!</v>
      </c>
      <c r="BN276" t="e">
        <v>#VALUE!</v>
      </c>
      <c r="BO276" t="e">
        <v>#VALUE!</v>
      </c>
      <c r="BP276" t="e">
        <v>#VALUE!</v>
      </c>
      <c r="BQ276" t="e">
        <v>#VALUE!</v>
      </c>
      <c r="BR276" t="e">
        <v>#VALUE!</v>
      </c>
      <c r="BS276">
        <v>1.3250000000000028</v>
      </c>
      <c r="BT276">
        <v>1.3199999999999932</v>
      </c>
      <c r="BU276">
        <v>1.3299999999999983</v>
      </c>
      <c r="BV276">
        <v>1.3400000000000034</v>
      </c>
      <c r="BW276">
        <v>1.3599999999999994</v>
      </c>
      <c r="BX276">
        <v>1.375</v>
      </c>
      <c r="BY276">
        <v>1.3900000000000006</v>
      </c>
      <c r="BZ276">
        <v>1.4099999999999966</v>
      </c>
      <c r="CC276">
        <f t="shared" si="400"/>
        <v>7</v>
      </c>
      <c r="CD276">
        <f t="shared" si="380"/>
        <v>8</v>
      </c>
      <c r="CE276">
        <f t="shared" si="380"/>
        <v>9</v>
      </c>
      <c r="CF276">
        <f t="shared" si="380"/>
        <v>10</v>
      </c>
      <c r="CG276">
        <f t="shared" si="380"/>
        <v>11</v>
      </c>
      <c r="CH276">
        <f t="shared" si="380"/>
        <v>12</v>
      </c>
      <c r="CI276">
        <f t="shared" si="401"/>
        <v>13</v>
      </c>
      <c r="CJ276">
        <f t="shared" si="402"/>
        <v>14</v>
      </c>
      <c r="CK276">
        <f t="shared" si="403"/>
        <v>15</v>
      </c>
      <c r="CL276">
        <f t="shared" ref="CL276:CN276" si="440">IF(ISNUMBER(CK276),CK276+1,"")</f>
        <v>16</v>
      </c>
      <c r="CM276">
        <f t="shared" si="440"/>
        <v>17</v>
      </c>
      <c r="CN276">
        <f t="shared" si="440"/>
        <v>18</v>
      </c>
      <c r="CO276">
        <f t="shared" si="404"/>
        <v>19</v>
      </c>
      <c r="CP276">
        <f t="shared" si="404"/>
        <v>20</v>
      </c>
      <c r="CQ276">
        <f t="shared" si="404"/>
        <v>21</v>
      </c>
      <c r="CR276">
        <f t="shared" si="404"/>
        <v>22</v>
      </c>
      <c r="CS276">
        <f t="shared" si="404"/>
        <v>23</v>
      </c>
      <c r="CT276">
        <f t="shared" si="404"/>
        <v>24</v>
      </c>
      <c r="CU276">
        <f t="shared" si="404"/>
        <v>25</v>
      </c>
      <c r="CV276">
        <f t="shared" si="404"/>
        <v>26</v>
      </c>
      <c r="CW276">
        <f t="shared" si="404"/>
        <v>27</v>
      </c>
      <c r="CY276" s="2">
        <f t="shared" ca="1" si="405"/>
        <v>1.5750000000000028</v>
      </c>
      <c r="CZ276" s="2">
        <f t="shared" ca="1" si="406"/>
        <v>1.5799999999999983</v>
      </c>
      <c r="DA276" s="2">
        <f t="shared" ca="1" si="407"/>
        <v>1.5150000000000006</v>
      </c>
      <c r="DB276" s="2">
        <f t="shared" ca="1" si="408"/>
        <v>1.4300000000000068</v>
      </c>
      <c r="DC276" s="2">
        <f t="shared" ca="1" si="409"/>
        <v>1.3599999999999994</v>
      </c>
      <c r="DD276" s="2">
        <f t="shared" ca="1" si="410"/>
        <v>1.3349999999999937</v>
      </c>
      <c r="DE276" s="2">
        <f t="shared" ca="1" si="411"/>
        <v>1.3250000000000028</v>
      </c>
      <c r="DF276" s="2">
        <f t="shared" ca="1" si="412"/>
        <v>1.3199999999999932</v>
      </c>
      <c r="DG276" s="2">
        <f t="shared" ca="1" si="413"/>
        <v>1.3299999999999983</v>
      </c>
      <c r="DH276" s="2">
        <f t="shared" ca="1" si="414"/>
        <v>1.3400000000000034</v>
      </c>
      <c r="DI276" s="2">
        <f t="shared" ca="1" si="415"/>
        <v>1.3599999999999994</v>
      </c>
      <c r="DJ276" s="2">
        <f t="shared" ca="1" si="416"/>
        <v>1.375</v>
      </c>
      <c r="DK276" s="2">
        <f t="shared" ca="1" si="416"/>
        <v>1.3900000000000006</v>
      </c>
      <c r="DL276" s="2">
        <f t="shared" ca="1" si="417"/>
        <v>1.394999999999996</v>
      </c>
      <c r="DM276" s="2">
        <f t="shared" ca="1" si="418"/>
        <v>1.4000000000000057</v>
      </c>
      <c r="DN276" s="2">
        <f t="shared" ca="1" si="419"/>
        <v>1.4050000000000011</v>
      </c>
      <c r="DO276" s="2">
        <f t="shared" ca="1" si="420"/>
        <v>1.4099999999999966</v>
      </c>
      <c r="DP276" s="2">
        <f t="shared" ca="1" si="421"/>
        <v>1.4150000000000063</v>
      </c>
      <c r="DQ276" s="2">
        <f t="shared" ca="1" si="422"/>
        <v>1.4200000000000017</v>
      </c>
      <c r="DR276" s="2">
        <f t="shared" ca="1" si="423"/>
        <v>1.4399999999999977</v>
      </c>
      <c r="DS276" s="2">
        <f t="shared" ca="1" si="424"/>
        <v>1.4500000000000028</v>
      </c>
      <c r="DT276" s="2">
        <f t="shared" si="425"/>
        <v>1.4184000000000001</v>
      </c>
      <c r="DU276" s="2">
        <f t="shared" si="426"/>
        <v>1.3882000000000001</v>
      </c>
      <c r="DV276" s="2">
        <f t="shared" si="427"/>
        <v>1.3919999999999999</v>
      </c>
    </row>
    <row r="277" spans="2:126" x14ac:dyDescent="0.2">
      <c r="B277" s="1">
        <v>43846</v>
      </c>
      <c r="C277">
        <v>1.5849999999999937</v>
      </c>
      <c r="D277">
        <v>1.5900000000000034</v>
      </c>
      <c r="E277">
        <v>1.5900000000000034</v>
      </c>
      <c r="F277">
        <v>1.5699999999999932</v>
      </c>
      <c r="G277">
        <v>1.5499999999999972</v>
      </c>
      <c r="H277">
        <v>1.5250000000000057</v>
      </c>
      <c r="I277">
        <v>1.4950000000000045</v>
      </c>
      <c r="J277">
        <v>1.4849999999999994</v>
      </c>
      <c r="K277">
        <v>1.4449999999999932</v>
      </c>
      <c r="L277">
        <v>1.4200000000000017</v>
      </c>
      <c r="M277">
        <v>1.4099999999999966</v>
      </c>
      <c r="N277">
        <v>1.4000000000000057</v>
      </c>
      <c r="O277">
        <v>1.4238</v>
      </c>
      <c r="P277">
        <v>1.3993</v>
      </c>
      <c r="Q277">
        <v>1.405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>
        <v>1.5699999999999932</v>
      </c>
      <c r="Z277">
        <v>1.5750000000000028</v>
      </c>
      <c r="AA277">
        <v>1.5100000000000051</v>
      </c>
      <c r="AB277">
        <v>1.4249999999999972</v>
      </c>
      <c r="AC277">
        <v>1.3599999999999994</v>
      </c>
      <c r="AD277">
        <v>1.3349999999999937</v>
      </c>
      <c r="AE277">
        <v>1.3349999999999937</v>
      </c>
      <c r="AF277">
        <v>1.3299999999999983</v>
      </c>
      <c r="AG277">
        <v>1.3400000000000034</v>
      </c>
      <c r="AH277">
        <v>1.3499999999999943</v>
      </c>
      <c r="AI277">
        <v>1.3700000000000045</v>
      </c>
      <c r="AJ277">
        <v>1.3850000000000051</v>
      </c>
      <c r="AK277">
        <v>1.4000000000000057</v>
      </c>
      <c r="AL277">
        <v>1.4050000000000011</v>
      </c>
      <c r="AM277">
        <v>1.4099999999999966</v>
      </c>
      <c r="AN277">
        <v>1.4150000000000063</v>
      </c>
      <c r="AO277">
        <v>1.4200000000000017</v>
      </c>
      <c r="AP277">
        <v>1.4249999999999972</v>
      </c>
      <c r="AQ277">
        <v>1.4300000000000068</v>
      </c>
      <c r="AR277">
        <v>1.4500000000000028</v>
      </c>
      <c r="AS277">
        <v>1.4599999999999937</v>
      </c>
      <c r="AT277">
        <v>1.4699999999999989</v>
      </c>
      <c r="AU277">
        <v>1.480000000000004</v>
      </c>
      <c r="AV277">
        <v>1.4899999999999949</v>
      </c>
      <c r="AW277">
        <v>1.5</v>
      </c>
      <c r="AX277">
        <v>1.5100000000000051</v>
      </c>
      <c r="AY277">
        <v>1.519999999999996</v>
      </c>
      <c r="AZ277">
        <v>1.5300000000000011</v>
      </c>
      <c r="BA277">
        <v>1.5400000000000063</v>
      </c>
      <c r="BB277">
        <v>1.5499999999999972</v>
      </c>
      <c r="BC277">
        <v>1.5600000000000023</v>
      </c>
      <c r="BD277">
        <v>1.5699999999999932</v>
      </c>
      <c r="BE277">
        <v>1.5799999999999983</v>
      </c>
      <c r="BF277">
        <v>1.5900000000000034</v>
      </c>
      <c r="BG277">
        <v>1.5999999999999943</v>
      </c>
      <c r="BH277" t="e">
        <v>#VALUE!</v>
      </c>
      <c r="BI277" t="e">
        <v>#VALUE!</v>
      </c>
      <c r="BJ277" t="e">
        <v>#VALUE!</v>
      </c>
      <c r="BK277" t="e">
        <v>#VALUE!</v>
      </c>
      <c r="BL277" t="e">
        <v>#VALUE!</v>
      </c>
      <c r="BM277" t="e">
        <v>#VALUE!</v>
      </c>
      <c r="BN277" t="e">
        <v>#VALUE!</v>
      </c>
      <c r="BO277" t="e">
        <v>#VALUE!</v>
      </c>
      <c r="BP277" t="e">
        <v>#VALUE!</v>
      </c>
      <c r="BQ277" t="e">
        <v>#VALUE!</v>
      </c>
      <c r="BR277" t="e">
        <v>#VALUE!</v>
      </c>
      <c r="BS277">
        <v>1.3349999999999937</v>
      </c>
      <c r="BT277">
        <v>1.3299999999999983</v>
      </c>
      <c r="BU277">
        <v>1.3400000000000034</v>
      </c>
      <c r="BV277">
        <v>1.3499999999999943</v>
      </c>
      <c r="BW277">
        <v>1.3700000000000045</v>
      </c>
      <c r="BX277">
        <v>1.3850000000000051</v>
      </c>
      <c r="BY277">
        <v>1.4000000000000057</v>
      </c>
      <c r="BZ277">
        <v>1.4200000000000017</v>
      </c>
      <c r="CC277">
        <f t="shared" si="400"/>
        <v>7</v>
      </c>
      <c r="CD277">
        <f t="shared" si="380"/>
        <v>8</v>
      </c>
      <c r="CE277">
        <f t="shared" si="380"/>
        <v>9</v>
      </c>
      <c r="CF277">
        <f t="shared" si="380"/>
        <v>10</v>
      </c>
      <c r="CG277">
        <f t="shared" si="380"/>
        <v>11</v>
      </c>
      <c r="CH277">
        <f t="shared" si="380"/>
        <v>12</v>
      </c>
      <c r="CI277">
        <f t="shared" si="401"/>
        <v>13</v>
      </c>
      <c r="CJ277">
        <f t="shared" si="402"/>
        <v>14</v>
      </c>
      <c r="CK277">
        <f t="shared" si="403"/>
        <v>15</v>
      </c>
      <c r="CL277">
        <f t="shared" ref="CL277:CN277" si="441">IF(ISNUMBER(CK277),CK277+1,"")</f>
        <v>16</v>
      </c>
      <c r="CM277">
        <f t="shared" si="441"/>
        <v>17</v>
      </c>
      <c r="CN277">
        <f t="shared" si="441"/>
        <v>18</v>
      </c>
      <c r="CO277">
        <f t="shared" si="404"/>
        <v>19</v>
      </c>
      <c r="CP277">
        <f t="shared" si="404"/>
        <v>20</v>
      </c>
      <c r="CQ277">
        <f t="shared" si="404"/>
        <v>21</v>
      </c>
      <c r="CR277">
        <f t="shared" si="404"/>
        <v>22</v>
      </c>
      <c r="CS277">
        <f t="shared" si="404"/>
        <v>23</v>
      </c>
      <c r="CT277">
        <f t="shared" si="404"/>
        <v>24</v>
      </c>
      <c r="CU277">
        <f t="shared" si="404"/>
        <v>25</v>
      </c>
      <c r="CV277">
        <f t="shared" si="404"/>
        <v>26</v>
      </c>
      <c r="CW277">
        <f t="shared" si="404"/>
        <v>27</v>
      </c>
      <c r="CY277" s="2">
        <f t="shared" ca="1" si="405"/>
        <v>1.5699999999999932</v>
      </c>
      <c r="CZ277" s="2">
        <f t="shared" ca="1" si="406"/>
        <v>1.5750000000000028</v>
      </c>
      <c r="DA277" s="2">
        <f t="shared" ca="1" si="407"/>
        <v>1.5100000000000051</v>
      </c>
      <c r="DB277" s="2">
        <f t="shared" ca="1" si="408"/>
        <v>1.4249999999999972</v>
      </c>
      <c r="DC277" s="2">
        <f t="shared" ca="1" si="409"/>
        <v>1.3599999999999994</v>
      </c>
      <c r="DD277" s="2">
        <f t="shared" ca="1" si="410"/>
        <v>1.3349999999999937</v>
      </c>
      <c r="DE277" s="2">
        <f t="shared" ca="1" si="411"/>
        <v>1.3349999999999937</v>
      </c>
      <c r="DF277" s="2">
        <f t="shared" ca="1" si="412"/>
        <v>1.3299999999999983</v>
      </c>
      <c r="DG277" s="2">
        <f t="shared" ca="1" si="413"/>
        <v>1.3400000000000034</v>
      </c>
      <c r="DH277" s="2">
        <f t="shared" ca="1" si="414"/>
        <v>1.3499999999999943</v>
      </c>
      <c r="DI277" s="2">
        <f t="shared" ca="1" si="415"/>
        <v>1.3700000000000045</v>
      </c>
      <c r="DJ277" s="2">
        <f t="shared" ca="1" si="416"/>
        <v>1.3850000000000051</v>
      </c>
      <c r="DK277" s="2">
        <f t="shared" ca="1" si="416"/>
        <v>1.4000000000000057</v>
      </c>
      <c r="DL277" s="2">
        <f t="shared" ca="1" si="417"/>
        <v>1.4050000000000011</v>
      </c>
      <c r="DM277" s="2">
        <f t="shared" ca="1" si="418"/>
        <v>1.4099999999999966</v>
      </c>
      <c r="DN277" s="2">
        <f t="shared" ca="1" si="419"/>
        <v>1.4150000000000063</v>
      </c>
      <c r="DO277" s="2">
        <f t="shared" ca="1" si="420"/>
        <v>1.4200000000000017</v>
      </c>
      <c r="DP277" s="2">
        <f t="shared" ca="1" si="421"/>
        <v>1.4249999999999972</v>
      </c>
      <c r="DQ277" s="2">
        <f t="shared" ca="1" si="422"/>
        <v>1.4300000000000068</v>
      </c>
      <c r="DR277" s="2">
        <f t="shared" ca="1" si="423"/>
        <v>1.4500000000000028</v>
      </c>
      <c r="DS277" s="2">
        <f t="shared" ca="1" si="424"/>
        <v>1.4599999999999937</v>
      </c>
      <c r="DT277" s="2">
        <f t="shared" si="425"/>
        <v>1.4238</v>
      </c>
      <c r="DU277" s="2">
        <f t="shared" si="426"/>
        <v>1.3993</v>
      </c>
      <c r="DV277" s="2">
        <f t="shared" si="427"/>
        <v>1.405</v>
      </c>
    </row>
    <row r="278" spans="2:126" x14ac:dyDescent="0.2">
      <c r="B278" s="1">
        <v>43847</v>
      </c>
      <c r="C278">
        <v>1.5849999999999937</v>
      </c>
      <c r="D278">
        <v>1.5900000000000034</v>
      </c>
      <c r="E278">
        <v>1.5900000000000034</v>
      </c>
      <c r="F278">
        <v>1.5750000000000028</v>
      </c>
      <c r="G278">
        <v>1.5600000000000023</v>
      </c>
      <c r="H278">
        <v>1.5349999999999966</v>
      </c>
      <c r="I278">
        <v>1.5100000000000051</v>
      </c>
      <c r="J278">
        <v>1.5</v>
      </c>
      <c r="K278">
        <v>1.4599999999999937</v>
      </c>
      <c r="L278">
        <v>1.4350000000000023</v>
      </c>
      <c r="M278">
        <v>1.4249999999999972</v>
      </c>
      <c r="N278">
        <v>1.4150000000000063</v>
      </c>
      <c r="O278">
        <v>1.4237</v>
      </c>
      <c r="P278">
        <v>1.3973</v>
      </c>
      <c r="Q278">
        <v>1.4092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>
        <v>1.5725000000000051</v>
      </c>
      <c r="Z278">
        <v>1.5799999999999983</v>
      </c>
      <c r="AA278">
        <v>1.519999999999996</v>
      </c>
      <c r="AB278">
        <v>1.4350000000000023</v>
      </c>
      <c r="AC278">
        <v>1.3700000000000045</v>
      </c>
      <c r="AD278">
        <v>1.3499999999999943</v>
      </c>
      <c r="AE278">
        <v>1.3499999999999943</v>
      </c>
      <c r="AF278">
        <v>1.3449999999999989</v>
      </c>
      <c r="AG278">
        <v>1.355000000000004</v>
      </c>
      <c r="AH278">
        <v>1.3649999999999949</v>
      </c>
      <c r="AI278">
        <v>1.3850000000000051</v>
      </c>
      <c r="AJ278">
        <v>1.4000000000000057</v>
      </c>
      <c r="AK278">
        <v>1.4150000000000063</v>
      </c>
      <c r="AL278">
        <v>1.4200000000000017</v>
      </c>
      <c r="AM278">
        <v>1.4249999999999972</v>
      </c>
      <c r="AN278">
        <v>1.4300000000000068</v>
      </c>
      <c r="AO278">
        <v>1.4350000000000023</v>
      </c>
      <c r="AP278">
        <v>1.4399999999999977</v>
      </c>
      <c r="AQ278">
        <v>1.4449999999999932</v>
      </c>
      <c r="AR278">
        <v>1.4650000000000034</v>
      </c>
      <c r="AS278">
        <v>1.4749999999999943</v>
      </c>
      <c r="AT278">
        <v>1.4849999999999994</v>
      </c>
      <c r="AU278">
        <v>1.4950000000000045</v>
      </c>
      <c r="AV278">
        <v>1.5049999999999955</v>
      </c>
      <c r="AW278">
        <v>1.5150000000000006</v>
      </c>
      <c r="AX278">
        <v>1.5250000000000057</v>
      </c>
      <c r="AY278">
        <v>1.5349999999999966</v>
      </c>
      <c r="AZ278">
        <v>1.5450000000000017</v>
      </c>
      <c r="BA278">
        <v>1.5550000000000068</v>
      </c>
      <c r="BB278">
        <v>1.5649999999999977</v>
      </c>
      <c r="BC278">
        <v>1.5750000000000028</v>
      </c>
      <c r="BD278">
        <v>1.5849999999999937</v>
      </c>
      <c r="BE278">
        <v>1.5949999999999989</v>
      </c>
      <c r="BF278">
        <v>1.605000000000004</v>
      </c>
      <c r="BG278">
        <v>1.6149999999999949</v>
      </c>
      <c r="BH278" t="e">
        <v>#VALUE!</v>
      </c>
      <c r="BI278" t="e">
        <v>#VALUE!</v>
      </c>
      <c r="BJ278" t="e">
        <v>#VALUE!</v>
      </c>
      <c r="BK278" t="e">
        <v>#VALUE!</v>
      </c>
      <c r="BL278" t="e">
        <v>#VALUE!</v>
      </c>
      <c r="BM278" t="e">
        <v>#VALUE!</v>
      </c>
      <c r="BN278" t="e">
        <v>#VALUE!</v>
      </c>
      <c r="BO278" t="e">
        <v>#VALUE!</v>
      </c>
      <c r="BP278" t="e">
        <v>#VALUE!</v>
      </c>
      <c r="BQ278" t="e">
        <v>#VALUE!</v>
      </c>
      <c r="BR278" t="e">
        <v>#VALUE!</v>
      </c>
      <c r="BS278">
        <v>1.3499999999999943</v>
      </c>
      <c r="BT278">
        <v>1.3449999999999989</v>
      </c>
      <c r="BU278">
        <v>1.355000000000004</v>
      </c>
      <c r="BV278">
        <v>1.3649999999999949</v>
      </c>
      <c r="BW278">
        <v>1.3850000000000051</v>
      </c>
      <c r="BX278">
        <v>1.4000000000000057</v>
      </c>
      <c r="BY278">
        <v>1.4150000000000063</v>
      </c>
      <c r="BZ278">
        <v>1.4350000000000023</v>
      </c>
      <c r="CC278">
        <f t="shared" si="400"/>
        <v>7</v>
      </c>
      <c r="CD278">
        <f t="shared" si="380"/>
        <v>8</v>
      </c>
      <c r="CE278">
        <f t="shared" si="380"/>
        <v>9</v>
      </c>
      <c r="CF278">
        <f t="shared" si="380"/>
        <v>10</v>
      </c>
      <c r="CG278">
        <f t="shared" si="380"/>
        <v>11</v>
      </c>
      <c r="CH278">
        <f t="shared" si="380"/>
        <v>12</v>
      </c>
      <c r="CI278">
        <f t="shared" si="401"/>
        <v>13</v>
      </c>
      <c r="CJ278">
        <f t="shared" si="402"/>
        <v>14</v>
      </c>
      <c r="CK278">
        <f t="shared" si="403"/>
        <v>15</v>
      </c>
      <c r="CL278">
        <f t="shared" ref="CL278:CN278" si="442">IF(ISNUMBER(CK278),CK278+1,"")</f>
        <v>16</v>
      </c>
      <c r="CM278">
        <f t="shared" si="442"/>
        <v>17</v>
      </c>
      <c r="CN278">
        <f t="shared" si="442"/>
        <v>18</v>
      </c>
      <c r="CO278">
        <f t="shared" si="404"/>
        <v>19</v>
      </c>
      <c r="CP278">
        <f t="shared" si="404"/>
        <v>20</v>
      </c>
      <c r="CQ278">
        <f t="shared" si="404"/>
        <v>21</v>
      </c>
      <c r="CR278">
        <f t="shared" si="404"/>
        <v>22</v>
      </c>
      <c r="CS278">
        <f t="shared" si="404"/>
        <v>23</v>
      </c>
      <c r="CT278">
        <f t="shared" si="404"/>
        <v>24</v>
      </c>
      <c r="CU278">
        <f t="shared" si="404"/>
        <v>25</v>
      </c>
      <c r="CV278">
        <f t="shared" si="404"/>
        <v>26</v>
      </c>
      <c r="CW278">
        <f t="shared" si="404"/>
        <v>27</v>
      </c>
      <c r="CY278" s="2">
        <f t="shared" ca="1" si="405"/>
        <v>1.5725000000000051</v>
      </c>
      <c r="CZ278" s="2">
        <f t="shared" ca="1" si="406"/>
        <v>1.5799999999999983</v>
      </c>
      <c r="DA278" s="2">
        <f t="shared" ca="1" si="407"/>
        <v>1.519999999999996</v>
      </c>
      <c r="DB278" s="2">
        <f t="shared" ca="1" si="408"/>
        <v>1.4350000000000023</v>
      </c>
      <c r="DC278" s="2">
        <f t="shared" ca="1" si="409"/>
        <v>1.3700000000000045</v>
      </c>
      <c r="DD278" s="2">
        <f t="shared" ca="1" si="410"/>
        <v>1.3499999999999943</v>
      </c>
      <c r="DE278" s="2">
        <f t="shared" ca="1" si="411"/>
        <v>1.3499999999999943</v>
      </c>
      <c r="DF278" s="2">
        <f t="shared" ca="1" si="412"/>
        <v>1.3449999999999989</v>
      </c>
      <c r="DG278" s="2">
        <f t="shared" ca="1" si="413"/>
        <v>1.355000000000004</v>
      </c>
      <c r="DH278" s="2">
        <f t="shared" ca="1" si="414"/>
        <v>1.3649999999999949</v>
      </c>
      <c r="DI278" s="2">
        <f t="shared" ca="1" si="415"/>
        <v>1.3850000000000051</v>
      </c>
      <c r="DJ278" s="2">
        <f t="shared" ca="1" si="416"/>
        <v>1.4000000000000057</v>
      </c>
      <c r="DK278" s="2">
        <f t="shared" ca="1" si="416"/>
        <v>1.4150000000000063</v>
      </c>
      <c r="DL278" s="2">
        <f t="shared" ca="1" si="417"/>
        <v>1.4200000000000017</v>
      </c>
      <c r="DM278" s="2">
        <f t="shared" ca="1" si="418"/>
        <v>1.4249999999999972</v>
      </c>
      <c r="DN278" s="2">
        <f t="shared" ca="1" si="419"/>
        <v>1.4300000000000068</v>
      </c>
      <c r="DO278" s="2">
        <f t="shared" ca="1" si="420"/>
        <v>1.4350000000000023</v>
      </c>
      <c r="DP278" s="2">
        <f t="shared" ca="1" si="421"/>
        <v>1.4399999999999977</v>
      </c>
      <c r="DQ278" s="2">
        <f t="shared" ca="1" si="422"/>
        <v>1.4449999999999932</v>
      </c>
      <c r="DR278" s="2">
        <f t="shared" ca="1" si="423"/>
        <v>1.4650000000000034</v>
      </c>
      <c r="DS278" s="2">
        <f t="shared" ca="1" si="424"/>
        <v>1.4749999999999943</v>
      </c>
      <c r="DT278" s="2">
        <f t="shared" si="425"/>
        <v>1.4237</v>
      </c>
      <c r="DU278" s="2">
        <f t="shared" si="426"/>
        <v>1.3973</v>
      </c>
      <c r="DV278" s="2">
        <f t="shared" si="427"/>
        <v>1.4092</v>
      </c>
    </row>
    <row r="279" spans="2:126" x14ac:dyDescent="0.2">
      <c r="B279" s="1">
        <v>43850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>
        <v>1.4246000000000001</v>
      </c>
      <c r="P279">
        <v>1.3976999999999999</v>
      </c>
      <c r="Q279">
        <v>1.4105000000000001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D279" t="e">
        <v>#VALUE!</v>
      </c>
      <c r="BE279" t="e">
        <v>#VALUE!</v>
      </c>
      <c r="BF279" t="e">
        <v>#VALUE!</v>
      </c>
      <c r="BG279" t="e">
        <v>#VALUE!</v>
      </c>
      <c r="BH279" t="e">
        <v>#VALUE!</v>
      </c>
      <c r="BI279" t="e">
        <v>#VALUE!</v>
      </c>
      <c r="BJ279" t="e">
        <v>#VALUE!</v>
      </c>
      <c r="BK279" t="e">
        <v>#VALUE!</v>
      </c>
      <c r="BL279" t="e">
        <v>#VALUE!</v>
      </c>
      <c r="BM279" t="e">
        <v>#VALUE!</v>
      </c>
      <c r="BN279" t="e">
        <v>#VALUE!</v>
      </c>
      <c r="BO279" t="e">
        <v>#VALUE!</v>
      </c>
      <c r="BP279" t="e">
        <v>#VALUE!</v>
      </c>
      <c r="BQ279" t="e">
        <v>#VALUE!</v>
      </c>
      <c r="BR279" t="e">
        <v>#VALUE!</v>
      </c>
      <c r="BS279" t="e">
        <v>#VALUE!</v>
      </c>
      <c r="BT279" t="e">
        <v>#VALUE!</v>
      </c>
      <c r="BU279" t="e">
        <v>#VALUE!</v>
      </c>
      <c r="BV279" t="e">
        <v>#VALUE!</v>
      </c>
      <c r="BW279" t="e">
        <v>#VALUE!</v>
      </c>
      <c r="BX279" t="e">
        <v>#VALUE!</v>
      </c>
      <c r="BY279" t="e">
        <v>#VALUE!</v>
      </c>
      <c r="BZ279" t="e">
        <v>#VALUE!</v>
      </c>
      <c r="CC279" t="str">
        <f t="shared" si="400"/>
        <v/>
      </c>
      <c r="CD279" t="str">
        <f t="shared" si="380"/>
        <v/>
      </c>
      <c r="CE279" t="str">
        <f t="shared" si="380"/>
        <v/>
      </c>
      <c r="CF279" t="str">
        <f t="shared" si="380"/>
        <v/>
      </c>
      <c r="CG279" t="str">
        <f t="shared" si="380"/>
        <v/>
      </c>
      <c r="CH279" t="str">
        <f t="shared" si="380"/>
        <v/>
      </c>
      <c r="CI279" t="str">
        <f t="shared" si="401"/>
        <v/>
      </c>
      <c r="CJ279" t="str">
        <f t="shared" si="402"/>
        <v/>
      </c>
      <c r="CK279" t="str">
        <f t="shared" si="403"/>
        <v/>
      </c>
      <c r="CL279" t="str">
        <f t="shared" ref="CL279:CW294" si="443">IF(ISNUMBER(CK279),CK279+1,"")</f>
        <v/>
      </c>
      <c r="CM279" t="str">
        <f t="shared" si="443"/>
        <v/>
      </c>
      <c r="CN279" t="str">
        <f t="shared" si="443"/>
        <v/>
      </c>
      <c r="CO279" t="str">
        <f t="shared" si="443"/>
        <v/>
      </c>
      <c r="CP279" t="str">
        <f t="shared" si="443"/>
        <v/>
      </c>
      <c r="CQ279" t="str">
        <f t="shared" si="443"/>
        <v/>
      </c>
      <c r="CR279" t="str">
        <f t="shared" si="443"/>
        <v/>
      </c>
      <c r="CS279" t="str">
        <f t="shared" si="443"/>
        <v/>
      </c>
      <c r="CT279" t="str">
        <f t="shared" si="443"/>
        <v/>
      </c>
      <c r="CU279" t="str">
        <f t="shared" si="443"/>
        <v/>
      </c>
      <c r="CV279" t="str">
        <f t="shared" si="443"/>
        <v/>
      </c>
      <c r="CW279" t="str">
        <f t="shared" si="443"/>
        <v/>
      </c>
      <c r="CY279" s="2" t="e">
        <f t="shared" ca="1" si="405"/>
        <v>#VALUE!</v>
      </c>
      <c r="CZ279" s="2" t="e">
        <f t="shared" ca="1" si="406"/>
        <v>#VALUE!</v>
      </c>
      <c r="DA279" s="2" t="e">
        <f t="shared" ca="1" si="407"/>
        <v>#VALUE!</v>
      </c>
      <c r="DB279" s="2" t="e">
        <f t="shared" ca="1" si="408"/>
        <v>#VALUE!</v>
      </c>
      <c r="DC279" s="2" t="e">
        <f t="shared" ca="1" si="409"/>
        <v>#VALUE!</v>
      </c>
      <c r="DD279" s="2" t="e">
        <f t="shared" ca="1" si="410"/>
        <v>#VALUE!</v>
      </c>
      <c r="DE279" s="2" t="e">
        <f t="shared" ca="1" si="411"/>
        <v>#VALUE!</v>
      </c>
      <c r="DF279" s="2" t="e">
        <f t="shared" ca="1" si="412"/>
        <v>#VALUE!</v>
      </c>
      <c r="DG279" s="2" t="e">
        <f t="shared" ca="1" si="413"/>
        <v>#VALUE!</v>
      </c>
      <c r="DH279" s="2" t="e">
        <f t="shared" ca="1" si="414"/>
        <v>#VALUE!</v>
      </c>
      <c r="DI279" s="2" t="e">
        <f t="shared" ca="1" si="415"/>
        <v>#VALUE!</v>
      </c>
      <c r="DJ279" s="2" t="e">
        <f t="shared" ca="1" si="416"/>
        <v>#VALUE!</v>
      </c>
      <c r="DK279" s="2" t="e">
        <f t="shared" ca="1" si="416"/>
        <v>#VALUE!</v>
      </c>
      <c r="DL279" s="2" t="e">
        <f t="shared" ca="1" si="417"/>
        <v>#VALUE!</v>
      </c>
      <c r="DM279" s="2" t="e">
        <f t="shared" ca="1" si="418"/>
        <v>#VALUE!</v>
      </c>
      <c r="DN279" s="2" t="e">
        <f t="shared" ca="1" si="419"/>
        <v>#VALUE!</v>
      </c>
      <c r="DO279" s="2" t="e">
        <f t="shared" ca="1" si="420"/>
        <v>#VALUE!</v>
      </c>
      <c r="DP279" s="2" t="e">
        <f t="shared" ca="1" si="421"/>
        <v>#VALUE!</v>
      </c>
      <c r="DQ279" s="2" t="e">
        <f t="shared" ca="1" si="422"/>
        <v>#VALUE!</v>
      </c>
      <c r="DR279" s="2" t="e">
        <f t="shared" ca="1" si="423"/>
        <v>#VALUE!</v>
      </c>
      <c r="DS279" s="2" t="e">
        <f t="shared" ca="1" si="424"/>
        <v>#VALUE!</v>
      </c>
      <c r="DT279" s="2">
        <f t="shared" si="425"/>
        <v>1.4246000000000001</v>
      </c>
      <c r="DU279" s="2">
        <f t="shared" si="426"/>
        <v>1.3976999999999999</v>
      </c>
      <c r="DV279" s="2">
        <f t="shared" si="427"/>
        <v>1.4105000000000001</v>
      </c>
    </row>
    <row r="280" spans="2:126" x14ac:dyDescent="0.2">
      <c r="B280" s="1">
        <v>43851</v>
      </c>
      <c r="C280">
        <v>1.5799999999999983</v>
      </c>
      <c r="D280">
        <v>1.5849999999999937</v>
      </c>
      <c r="E280">
        <v>1.5799999999999983</v>
      </c>
      <c r="F280">
        <v>1.5600000000000023</v>
      </c>
      <c r="G280">
        <v>1.5349999999999966</v>
      </c>
      <c r="H280">
        <v>1.5100000000000051</v>
      </c>
      <c r="I280">
        <v>1.480000000000004</v>
      </c>
      <c r="J280">
        <v>1.4699999999999989</v>
      </c>
      <c r="K280">
        <v>1.4300000000000068</v>
      </c>
      <c r="L280">
        <v>1.4050000000000011</v>
      </c>
      <c r="M280">
        <v>1.394999999999996</v>
      </c>
      <c r="N280">
        <v>1.3850000000000051</v>
      </c>
      <c r="O280">
        <v>1.3979999999999999</v>
      </c>
      <c r="P280">
        <v>1.3660000000000001</v>
      </c>
      <c r="Q280">
        <v>1.3680000000000001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>
        <v>1.5699999999999932</v>
      </c>
      <c r="Z280">
        <v>1.5649999999999977</v>
      </c>
      <c r="AA280">
        <v>1.4950000000000045</v>
      </c>
      <c r="AB280">
        <v>1.4050000000000011</v>
      </c>
      <c r="AC280">
        <v>1.3250000000000028</v>
      </c>
      <c r="AD280">
        <v>1.2999999999999972</v>
      </c>
      <c r="AE280">
        <v>1.2950000000000017</v>
      </c>
      <c r="AF280">
        <v>1.2900000000000063</v>
      </c>
      <c r="AG280">
        <v>1.2999999999999972</v>
      </c>
      <c r="AH280">
        <v>1.3100000000000023</v>
      </c>
      <c r="AI280">
        <v>1.3299999999999983</v>
      </c>
      <c r="AJ280">
        <v>1.3449999999999989</v>
      </c>
      <c r="AK280">
        <v>1.3599999999999994</v>
      </c>
      <c r="AL280">
        <v>1.3649999999999949</v>
      </c>
      <c r="AM280">
        <v>1.3700000000000045</v>
      </c>
      <c r="AN280">
        <v>1.375</v>
      </c>
      <c r="AO280">
        <v>1.3799999999999955</v>
      </c>
      <c r="AP280">
        <v>1.3850000000000051</v>
      </c>
      <c r="AQ280">
        <v>1.3900000000000006</v>
      </c>
      <c r="AR280">
        <v>1.4099999999999966</v>
      </c>
      <c r="AS280">
        <v>1.4200000000000017</v>
      </c>
      <c r="AT280">
        <v>1.4300000000000068</v>
      </c>
      <c r="AU280">
        <v>1.4399999999999977</v>
      </c>
      <c r="AV280">
        <v>1.4500000000000028</v>
      </c>
      <c r="AW280">
        <v>1.4599999999999937</v>
      </c>
      <c r="AX280">
        <v>1.4699999999999989</v>
      </c>
      <c r="AY280">
        <v>1.480000000000004</v>
      </c>
      <c r="AZ280">
        <v>1.4899999999999949</v>
      </c>
      <c r="BA280">
        <v>1.5</v>
      </c>
      <c r="BB280">
        <v>1.5100000000000051</v>
      </c>
      <c r="BC280">
        <v>1.519999999999996</v>
      </c>
      <c r="BD280">
        <v>1.5300000000000011</v>
      </c>
      <c r="BE280">
        <v>1.5400000000000063</v>
      </c>
      <c r="BF280">
        <v>1.5499999999999972</v>
      </c>
      <c r="BG280">
        <v>1.5600000000000023</v>
      </c>
      <c r="BH280" t="e">
        <v>#VALUE!</v>
      </c>
      <c r="BI280" t="e">
        <v>#VALUE!</v>
      </c>
      <c r="BJ280" t="e">
        <v>#VALUE!</v>
      </c>
      <c r="BK280" t="e">
        <v>#VALUE!</v>
      </c>
      <c r="BL280" t="e">
        <v>#VALUE!</v>
      </c>
      <c r="BM280" t="e">
        <v>#VALUE!</v>
      </c>
      <c r="BN280" t="e">
        <v>#VALUE!</v>
      </c>
      <c r="BO280" t="e">
        <v>#VALUE!</v>
      </c>
      <c r="BP280" t="e">
        <v>#VALUE!</v>
      </c>
      <c r="BQ280" t="e">
        <v>#VALUE!</v>
      </c>
      <c r="BR280" t="e">
        <v>#VALUE!</v>
      </c>
      <c r="BS280">
        <v>1.2950000000000017</v>
      </c>
      <c r="BT280">
        <v>1.2900000000000063</v>
      </c>
      <c r="BU280">
        <v>1.2999999999999972</v>
      </c>
      <c r="BV280">
        <v>1.3100000000000023</v>
      </c>
      <c r="BW280">
        <v>1.3299999999999983</v>
      </c>
      <c r="BX280">
        <v>1.3449999999999989</v>
      </c>
      <c r="BY280">
        <v>1.3599999999999994</v>
      </c>
      <c r="BZ280">
        <v>1.3799999999999955</v>
      </c>
      <c r="CC280">
        <f t="shared" si="400"/>
        <v>7</v>
      </c>
      <c r="CD280">
        <f t="shared" si="380"/>
        <v>8</v>
      </c>
      <c r="CE280">
        <f t="shared" si="380"/>
        <v>9</v>
      </c>
      <c r="CF280">
        <f t="shared" si="380"/>
        <v>10</v>
      </c>
      <c r="CG280">
        <f t="shared" si="380"/>
        <v>11</v>
      </c>
      <c r="CH280">
        <f t="shared" si="380"/>
        <v>12</v>
      </c>
      <c r="CI280">
        <f t="shared" si="401"/>
        <v>13</v>
      </c>
      <c r="CJ280">
        <f t="shared" si="402"/>
        <v>14</v>
      </c>
      <c r="CK280">
        <f t="shared" si="403"/>
        <v>15</v>
      </c>
      <c r="CL280">
        <f t="shared" ref="CL280:CN280" si="444">IF(ISNUMBER(CK280),CK280+1,"")</f>
        <v>16</v>
      </c>
      <c r="CM280">
        <f t="shared" si="444"/>
        <v>17</v>
      </c>
      <c r="CN280">
        <f t="shared" si="444"/>
        <v>18</v>
      </c>
      <c r="CO280">
        <f t="shared" si="443"/>
        <v>19</v>
      </c>
      <c r="CP280">
        <f t="shared" si="443"/>
        <v>20</v>
      </c>
      <c r="CQ280">
        <f t="shared" si="443"/>
        <v>21</v>
      </c>
      <c r="CR280">
        <f t="shared" si="443"/>
        <v>22</v>
      </c>
      <c r="CS280">
        <f t="shared" si="443"/>
        <v>23</v>
      </c>
      <c r="CT280">
        <f t="shared" si="443"/>
        <v>24</v>
      </c>
      <c r="CU280">
        <f t="shared" si="443"/>
        <v>25</v>
      </c>
      <c r="CV280">
        <f t="shared" si="443"/>
        <v>26</v>
      </c>
      <c r="CW280">
        <f t="shared" si="443"/>
        <v>27</v>
      </c>
      <c r="CY280" s="2">
        <f t="shared" ca="1" si="405"/>
        <v>1.5699999999999932</v>
      </c>
      <c r="CZ280" s="2">
        <f t="shared" ca="1" si="406"/>
        <v>1.5649999999999977</v>
      </c>
      <c r="DA280" s="2">
        <f t="shared" ca="1" si="407"/>
        <v>1.4950000000000045</v>
      </c>
      <c r="DB280" s="2">
        <f t="shared" ca="1" si="408"/>
        <v>1.4050000000000011</v>
      </c>
      <c r="DC280" s="2">
        <f t="shared" ca="1" si="409"/>
        <v>1.3250000000000028</v>
      </c>
      <c r="DD280" s="2">
        <f t="shared" ca="1" si="410"/>
        <v>1.2999999999999972</v>
      </c>
      <c r="DE280" s="2">
        <f t="shared" ca="1" si="411"/>
        <v>1.2950000000000017</v>
      </c>
      <c r="DF280" s="2">
        <f t="shared" ca="1" si="412"/>
        <v>1.2900000000000063</v>
      </c>
      <c r="DG280" s="2">
        <f t="shared" ca="1" si="413"/>
        <v>1.2999999999999972</v>
      </c>
      <c r="DH280" s="2">
        <f t="shared" ca="1" si="414"/>
        <v>1.3100000000000023</v>
      </c>
      <c r="DI280" s="2">
        <f t="shared" ca="1" si="415"/>
        <v>1.3299999999999983</v>
      </c>
      <c r="DJ280" s="2">
        <f t="shared" ca="1" si="416"/>
        <v>1.3449999999999989</v>
      </c>
      <c r="DK280" s="2">
        <f t="shared" ca="1" si="416"/>
        <v>1.3599999999999994</v>
      </c>
      <c r="DL280" s="2">
        <f t="shared" ca="1" si="417"/>
        <v>1.3649999999999949</v>
      </c>
      <c r="DM280" s="2">
        <f t="shared" ca="1" si="418"/>
        <v>1.3700000000000045</v>
      </c>
      <c r="DN280" s="2">
        <f t="shared" ca="1" si="419"/>
        <v>1.375</v>
      </c>
      <c r="DO280" s="2">
        <f t="shared" ca="1" si="420"/>
        <v>1.3799999999999955</v>
      </c>
      <c r="DP280" s="2">
        <f t="shared" ca="1" si="421"/>
        <v>1.3850000000000051</v>
      </c>
      <c r="DQ280" s="2">
        <f t="shared" ca="1" si="422"/>
        <v>1.3900000000000006</v>
      </c>
      <c r="DR280" s="2">
        <f t="shared" ca="1" si="423"/>
        <v>1.4099999999999966</v>
      </c>
      <c r="DS280" s="2">
        <f t="shared" ca="1" si="424"/>
        <v>1.4200000000000017</v>
      </c>
      <c r="DT280" s="2">
        <f t="shared" si="425"/>
        <v>1.3979999999999999</v>
      </c>
      <c r="DU280" s="2">
        <f t="shared" si="426"/>
        <v>1.3660000000000001</v>
      </c>
      <c r="DV280" s="2">
        <f t="shared" si="427"/>
        <v>1.3680000000000001</v>
      </c>
    </row>
    <row r="281" spans="2:126" x14ac:dyDescent="0.2">
      <c r="B281" s="1">
        <v>43852</v>
      </c>
      <c r="C281">
        <v>1.5799999999999983</v>
      </c>
      <c r="D281">
        <v>1.5849999999999937</v>
      </c>
      <c r="E281">
        <v>1.5849999999999937</v>
      </c>
      <c r="F281">
        <v>1.5649999999999977</v>
      </c>
      <c r="G281">
        <v>1.5400000000000063</v>
      </c>
      <c r="H281">
        <v>1.5150000000000006</v>
      </c>
      <c r="I281">
        <v>1.4849999999999994</v>
      </c>
      <c r="J281">
        <v>1.4699999999999989</v>
      </c>
      <c r="K281">
        <v>1.4300000000000068</v>
      </c>
      <c r="L281">
        <v>1.4050000000000011</v>
      </c>
      <c r="M281">
        <v>1.394999999999996</v>
      </c>
      <c r="N281">
        <v>1.3850000000000051</v>
      </c>
      <c r="O281">
        <v>1.395</v>
      </c>
      <c r="P281">
        <v>1.361</v>
      </c>
      <c r="Q281">
        <v>1.3660000000000001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>
        <v>1.5699999999999932</v>
      </c>
      <c r="Z281">
        <v>1.5649999999999977</v>
      </c>
      <c r="AA281">
        <v>1.4899999999999949</v>
      </c>
      <c r="AB281">
        <v>1.394999999999996</v>
      </c>
      <c r="AC281">
        <v>1.3149999999999977</v>
      </c>
      <c r="AD281">
        <v>1.2900000000000063</v>
      </c>
      <c r="AE281">
        <v>1.2800000000000011</v>
      </c>
      <c r="AF281">
        <v>1.2750000000000057</v>
      </c>
      <c r="AG281">
        <v>1.2849999999999966</v>
      </c>
      <c r="AH281">
        <v>1.2950000000000017</v>
      </c>
      <c r="AI281">
        <v>1.3149999999999977</v>
      </c>
      <c r="AJ281">
        <v>1.3299999999999983</v>
      </c>
      <c r="AK281">
        <v>1.3449999999999989</v>
      </c>
      <c r="AL281">
        <v>1.3499999999999943</v>
      </c>
      <c r="AM281">
        <v>1.355000000000004</v>
      </c>
      <c r="AN281">
        <v>1.3599999999999994</v>
      </c>
      <c r="AO281">
        <v>1.3649999999999949</v>
      </c>
      <c r="AP281">
        <v>1.3700000000000045</v>
      </c>
      <c r="AQ281">
        <v>1.375</v>
      </c>
      <c r="AR281">
        <v>1.394999999999996</v>
      </c>
      <c r="AS281">
        <v>1.4050000000000011</v>
      </c>
      <c r="AT281">
        <v>1.4150000000000063</v>
      </c>
      <c r="AU281">
        <v>1.4249999999999972</v>
      </c>
      <c r="AV281">
        <v>1.4350000000000023</v>
      </c>
      <c r="AW281">
        <v>1.4449999999999932</v>
      </c>
      <c r="AX281">
        <v>1.4549999999999983</v>
      </c>
      <c r="AY281">
        <v>1.4650000000000034</v>
      </c>
      <c r="AZ281">
        <v>1.4749999999999943</v>
      </c>
      <c r="BA281">
        <v>1.4849999999999994</v>
      </c>
      <c r="BB281">
        <v>1.4950000000000045</v>
      </c>
      <c r="BC281">
        <v>1.5049999999999955</v>
      </c>
      <c r="BD281">
        <v>1.5150000000000006</v>
      </c>
      <c r="BE281">
        <v>1.5250000000000057</v>
      </c>
      <c r="BF281">
        <v>1.5349999999999966</v>
      </c>
      <c r="BG281">
        <v>1.5450000000000017</v>
      </c>
      <c r="BH281" t="e">
        <v>#VALUE!</v>
      </c>
      <c r="BI281" t="e">
        <v>#VALUE!</v>
      </c>
      <c r="BJ281" t="e">
        <v>#VALUE!</v>
      </c>
      <c r="BK281" t="e">
        <v>#VALUE!</v>
      </c>
      <c r="BL281" t="e">
        <v>#VALUE!</v>
      </c>
      <c r="BM281" t="e">
        <v>#VALUE!</v>
      </c>
      <c r="BN281" t="e">
        <v>#VALUE!</v>
      </c>
      <c r="BO281" t="e">
        <v>#VALUE!</v>
      </c>
      <c r="BP281" t="e">
        <v>#VALUE!</v>
      </c>
      <c r="BQ281" t="e">
        <v>#VALUE!</v>
      </c>
      <c r="BR281" t="e">
        <v>#VALUE!</v>
      </c>
      <c r="BS281">
        <v>1.2800000000000011</v>
      </c>
      <c r="BT281">
        <v>1.2750000000000057</v>
      </c>
      <c r="BU281">
        <v>1.2849999999999966</v>
      </c>
      <c r="BV281">
        <v>1.2950000000000017</v>
      </c>
      <c r="BW281">
        <v>1.3149999999999977</v>
      </c>
      <c r="BX281">
        <v>1.3299999999999983</v>
      </c>
      <c r="BY281">
        <v>1.3449999999999989</v>
      </c>
      <c r="BZ281">
        <v>1.3649999999999949</v>
      </c>
      <c r="CC281">
        <f t="shared" si="400"/>
        <v>7</v>
      </c>
      <c r="CD281">
        <f t="shared" si="380"/>
        <v>8</v>
      </c>
      <c r="CE281">
        <f t="shared" si="380"/>
        <v>9</v>
      </c>
      <c r="CF281">
        <f t="shared" si="380"/>
        <v>10</v>
      </c>
      <c r="CG281">
        <f t="shared" si="380"/>
        <v>11</v>
      </c>
      <c r="CH281">
        <f t="shared" si="380"/>
        <v>12</v>
      </c>
      <c r="CI281">
        <f t="shared" si="401"/>
        <v>13</v>
      </c>
      <c r="CJ281">
        <f t="shared" si="402"/>
        <v>14</v>
      </c>
      <c r="CK281">
        <f t="shared" si="403"/>
        <v>15</v>
      </c>
      <c r="CL281">
        <f t="shared" ref="CL281:CN281" si="445">IF(ISNUMBER(CK281),CK281+1,"")</f>
        <v>16</v>
      </c>
      <c r="CM281">
        <f t="shared" si="445"/>
        <v>17</v>
      </c>
      <c r="CN281">
        <f t="shared" si="445"/>
        <v>18</v>
      </c>
      <c r="CO281">
        <f t="shared" si="443"/>
        <v>19</v>
      </c>
      <c r="CP281">
        <f t="shared" si="443"/>
        <v>20</v>
      </c>
      <c r="CQ281">
        <f t="shared" si="443"/>
        <v>21</v>
      </c>
      <c r="CR281">
        <f t="shared" si="443"/>
        <v>22</v>
      </c>
      <c r="CS281">
        <f t="shared" si="443"/>
        <v>23</v>
      </c>
      <c r="CT281">
        <f t="shared" si="443"/>
        <v>24</v>
      </c>
      <c r="CU281">
        <f t="shared" si="443"/>
        <v>25</v>
      </c>
      <c r="CV281">
        <f t="shared" si="443"/>
        <v>26</v>
      </c>
      <c r="CW281">
        <f t="shared" si="443"/>
        <v>27</v>
      </c>
      <c r="CY281" s="2">
        <f t="shared" ca="1" si="405"/>
        <v>1.5699999999999932</v>
      </c>
      <c r="CZ281" s="2">
        <f t="shared" ca="1" si="406"/>
        <v>1.5649999999999977</v>
      </c>
      <c r="DA281" s="2">
        <f t="shared" ca="1" si="407"/>
        <v>1.4899999999999949</v>
      </c>
      <c r="DB281" s="2">
        <f t="shared" ca="1" si="408"/>
        <v>1.394999999999996</v>
      </c>
      <c r="DC281" s="2">
        <f t="shared" ca="1" si="409"/>
        <v>1.3149999999999977</v>
      </c>
      <c r="DD281" s="2">
        <f t="shared" ca="1" si="410"/>
        <v>1.2900000000000063</v>
      </c>
      <c r="DE281" s="2">
        <f t="shared" ca="1" si="411"/>
        <v>1.2800000000000011</v>
      </c>
      <c r="DF281" s="2">
        <f t="shared" ca="1" si="412"/>
        <v>1.2750000000000057</v>
      </c>
      <c r="DG281" s="2">
        <f t="shared" ca="1" si="413"/>
        <v>1.2849999999999966</v>
      </c>
      <c r="DH281" s="2">
        <f t="shared" ca="1" si="414"/>
        <v>1.2950000000000017</v>
      </c>
      <c r="DI281" s="2">
        <f t="shared" ca="1" si="415"/>
        <v>1.3149999999999977</v>
      </c>
      <c r="DJ281" s="2">
        <f t="shared" ca="1" si="416"/>
        <v>1.3299999999999983</v>
      </c>
      <c r="DK281" s="2">
        <f t="shared" ca="1" si="416"/>
        <v>1.3449999999999989</v>
      </c>
      <c r="DL281" s="2">
        <f t="shared" ca="1" si="417"/>
        <v>1.3499999999999943</v>
      </c>
      <c r="DM281" s="2">
        <f t="shared" ca="1" si="418"/>
        <v>1.355000000000004</v>
      </c>
      <c r="DN281" s="2">
        <f t="shared" ca="1" si="419"/>
        <v>1.3599999999999994</v>
      </c>
      <c r="DO281" s="2">
        <f t="shared" ca="1" si="420"/>
        <v>1.3649999999999949</v>
      </c>
      <c r="DP281" s="2">
        <f t="shared" ca="1" si="421"/>
        <v>1.3700000000000045</v>
      </c>
      <c r="DQ281" s="2">
        <f t="shared" ca="1" si="422"/>
        <v>1.375</v>
      </c>
      <c r="DR281" s="2">
        <f t="shared" ca="1" si="423"/>
        <v>1.394999999999996</v>
      </c>
      <c r="DS281" s="2">
        <f t="shared" ca="1" si="424"/>
        <v>1.4050000000000011</v>
      </c>
      <c r="DT281" s="2">
        <f t="shared" si="425"/>
        <v>1.395</v>
      </c>
      <c r="DU281" s="2">
        <f t="shared" si="426"/>
        <v>1.361</v>
      </c>
      <c r="DV281" s="2">
        <f t="shared" si="427"/>
        <v>1.3660000000000001</v>
      </c>
    </row>
    <row r="282" spans="2:126" x14ac:dyDescent="0.2">
      <c r="B282" s="1">
        <v>43853</v>
      </c>
      <c r="C282">
        <v>1.5799999999999983</v>
      </c>
      <c r="D282">
        <v>1.5849999999999937</v>
      </c>
      <c r="E282">
        <v>1.5849999999999937</v>
      </c>
      <c r="F282">
        <v>1.5600000000000023</v>
      </c>
      <c r="G282">
        <v>1.5349999999999966</v>
      </c>
      <c r="H282">
        <v>1.5049999999999955</v>
      </c>
      <c r="I282">
        <v>1.4650000000000034</v>
      </c>
      <c r="J282">
        <v>1.4500000000000028</v>
      </c>
      <c r="K282">
        <v>1.4099999999999966</v>
      </c>
      <c r="L282">
        <v>1.3850000000000051</v>
      </c>
      <c r="M282">
        <v>1.375</v>
      </c>
      <c r="N282">
        <v>1.3649999999999949</v>
      </c>
      <c r="O282">
        <v>1.371</v>
      </c>
      <c r="P282">
        <v>1.337</v>
      </c>
      <c r="Q282">
        <v>1.3325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>
        <v>1.5699999999999932</v>
      </c>
      <c r="Z282">
        <v>1.5649999999999977</v>
      </c>
      <c r="AA282">
        <v>1.4749999999999943</v>
      </c>
      <c r="AB282">
        <v>1.3799999999999955</v>
      </c>
      <c r="AC282">
        <v>1.2999999999999972</v>
      </c>
      <c r="AD282">
        <v>1.2750000000000057</v>
      </c>
      <c r="AE282">
        <v>1.2650000000000006</v>
      </c>
      <c r="AF282">
        <v>1.2549999999999955</v>
      </c>
      <c r="AG282">
        <v>1.2650000000000006</v>
      </c>
      <c r="AH282">
        <v>1.2750000000000057</v>
      </c>
      <c r="AI282">
        <v>1.2950000000000017</v>
      </c>
      <c r="AJ282">
        <v>1.3100000000000023</v>
      </c>
      <c r="AK282">
        <v>1.3250000000000028</v>
      </c>
      <c r="AL282">
        <v>1.3299999999999983</v>
      </c>
      <c r="AM282">
        <v>1.3349999999999937</v>
      </c>
      <c r="AN282">
        <v>1.3400000000000034</v>
      </c>
      <c r="AO282">
        <v>1.3449999999999989</v>
      </c>
      <c r="AP282">
        <v>1.3499999999999943</v>
      </c>
      <c r="AQ282">
        <v>1.355000000000004</v>
      </c>
      <c r="AR282">
        <v>1.375</v>
      </c>
      <c r="AS282">
        <v>1.3850000000000051</v>
      </c>
      <c r="AT282">
        <v>1.394999999999996</v>
      </c>
      <c r="AU282">
        <v>1.4050000000000011</v>
      </c>
      <c r="AV282">
        <v>1.4150000000000063</v>
      </c>
      <c r="AW282">
        <v>1.4249999999999972</v>
      </c>
      <c r="AX282">
        <v>1.4350000000000023</v>
      </c>
      <c r="AY282">
        <v>1.4449999999999932</v>
      </c>
      <c r="AZ282">
        <v>1.4549999999999983</v>
      </c>
      <c r="BA282">
        <v>1.4650000000000034</v>
      </c>
      <c r="BB282">
        <v>1.4749999999999943</v>
      </c>
      <c r="BC282">
        <v>1.4849999999999994</v>
      </c>
      <c r="BD282">
        <v>1.4950000000000045</v>
      </c>
      <c r="BE282">
        <v>1.5049999999999955</v>
      </c>
      <c r="BF282">
        <v>1.5150000000000006</v>
      </c>
      <c r="BG282">
        <v>1.5250000000000057</v>
      </c>
      <c r="BH282" t="e">
        <v>#VALUE!</v>
      </c>
      <c r="BI282" t="e">
        <v>#VALUE!</v>
      </c>
      <c r="BJ282" t="e">
        <v>#VALUE!</v>
      </c>
      <c r="BK282" t="e">
        <v>#VALUE!</v>
      </c>
      <c r="BL282" t="e">
        <v>#VALUE!</v>
      </c>
      <c r="BM282" t="e">
        <v>#VALUE!</v>
      </c>
      <c r="BN282" t="e">
        <v>#VALUE!</v>
      </c>
      <c r="BO282" t="e">
        <v>#VALUE!</v>
      </c>
      <c r="BP282" t="e">
        <v>#VALUE!</v>
      </c>
      <c r="BQ282" t="e">
        <v>#VALUE!</v>
      </c>
      <c r="BR282" t="e">
        <v>#VALUE!</v>
      </c>
      <c r="BS282">
        <v>1.2650000000000006</v>
      </c>
      <c r="BT282">
        <v>1.2549999999999955</v>
      </c>
      <c r="BU282">
        <v>1.2650000000000006</v>
      </c>
      <c r="BV282">
        <v>1.2750000000000057</v>
      </c>
      <c r="BW282">
        <v>1.2950000000000017</v>
      </c>
      <c r="BX282">
        <v>1.3100000000000023</v>
      </c>
      <c r="BY282">
        <v>1.3250000000000028</v>
      </c>
      <c r="BZ282">
        <v>1.3449999999999989</v>
      </c>
      <c r="CC282">
        <f t="shared" si="400"/>
        <v>7</v>
      </c>
      <c r="CD282">
        <f t="shared" si="380"/>
        <v>8</v>
      </c>
      <c r="CE282">
        <f t="shared" si="380"/>
        <v>9</v>
      </c>
      <c r="CF282">
        <f t="shared" si="380"/>
        <v>10</v>
      </c>
      <c r="CG282">
        <f t="shared" si="380"/>
        <v>11</v>
      </c>
      <c r="CH282">
        <f t="shared" si="380"/>
        <v>12</v>
      </c>
      <c r="CI282">
        <f t="shared" si="401"/>
        <v>13</v>
      </c>
      <c r="CJ282">
        <f t="shared" si="402"/>
        <v>14</v>
      </c>
      <c r="CK282">
        <f t="shared" si="403"/>
        <v>15</v>
      </c>
      <c r="CL282">
        <f t="shared" ref="CL282:CN282" si="446">IF(ISNUMBER(CK282),CK282+1,"")</f>
        <v>16</v>
      </c>
      <c r="CM282">
        <f t="shared" si="446"/>
        <v>17</v>
      </c>
      <c r="CN282">
        <f t="shared" si="446"/>
        <v>18</v>
      </c>
      <c r="CO282">
        <f t="shared" si="443"/>
        <v>19</v>
      </c>
      <c r="CP282">
        <f t="shared" si="443"/>
        <v>20</v>
      </c>
      <c r="CQ282">
        <f t="shared" si="443"/>
        <v>21</v>
      </c>
      <c r="CR282">
        <f t="shared" si="443"/>
        <v>22</v>
      </c>
      <c r="CS282">
        <f t="shared" si="443"/>
        <v>23</v>
      </c>
      <c r="CT282">
        <f t="shared" si="443"/>
        <v>24</v>
      </c>
      <c r="CU282">
        <f t="shared" si="443"/>
        <v>25</v>
      </c>
      <c r="CV282">
        <f t="shared" si="443"/>
        <v>26</v>
      </c>
      <c r="CW282">
        <f t="shared" si="443"/>
        <v>27</v>
      </c>
      <c r="CY282" s="2">
        <f t="shared" ca="1" si="405"/>
        <v>1.5699999999999932</v>
      </c>
      <c r="CZ282" s="2">
        <f t="shared" ca="1" si="406"/>
        <v>1.5649999999999977</v>
      </c>
      <c r="DA282" s="2">
        <f t="shared" ca="1" si="407"/>
        <v>1.4749999999999943</v>
      </c>
      <c r="DB282" s="2">
        <f t="shared" ca="1" si="408"/>
        <v>1.3799999999999955</v>
      </c>
      <c r="DC282" s="2">
        <f t="shared" ca="1" si="409"/>
        <v>1.2999999999999972</v>
      </c>
      <c r="DD282" s="2">
        <f t="shared" ca="1" si="410"/>
        <v>1.2750000000000057</v>
      </c>
      <c r="DE282" s="2">
        <f t="shared" ca="1" si="411"/>
        <v>1.2650000000000006</v>
      </c>
      <c r="DF282" s="2">
        <f t="shared" ca="1" si="412"/>
        <v>1.2549999999999955</v>
      </c>
      <c r="DG282" s="2">
        <f t="shared" ca="1" si="413"/>
        <v>1.2650000000000006</v>
      </c>
      <c r="DH282" s="2">
        <f t="shared" ca="1" si="414"/>
        <v>1.2750000000000057</v>
      </c>
      <c r="DI282" s="2">
        <f t="shared" ca="1" si="415"/>
        <v>1.2950000000000017</v>
      </c>
      <c r="DJ282" s="2">
        <f t="shared" ca="1" si="416"/>
        <v>1.3100000000000023</v>
      </c>
      <c r="DK282" s="2">
        <f t="shared" ca="1" si="416"/>
        <v>1.3250000000000028</v>
      </c>
      <c r="DL282" s="2">
        <f t="shared" ca="1" si="417"/>
        <v>1.3299999999999983</v>
      </c>
      <c r="DM282" s="2">
        <f t="shared" ca="1" si="418"/>
        <v>1.3349999999999937</v>
      </c>
      <c r="DN282" s="2">
        <f t="shared" ca="1" si="419"/>
        <v>1.3400000000000034</v>
      </c>
      <c r="DO282" s="2">
        <f t="shared" ca="1" si="420"/>
        <v>1.3449999999999989</v>
      </c>
      <c r="DP282" s="2">
        <f t="shared" ca="1" si="421"/>
        <v>1.3499999999999943</v>
      </c>
      <c r="DQ282" s="2">
        <f t="shared" ca="1" si="422"/>
        <v>1.355000000000004</v>
      </c>
      <c r="DR282" s="2">
        <f t="shared" ca="1" si="423"/>
        <v>1.375</v>
      </c>
      <c r="DS282" s="2">
        <f t="shared" ca="1" si="424"/>
        <v>1.3850000000000051</v>
      </c>
      <c r="DT282" s="2">
        <f t="shared" si="425"/>
        <v>1.371</v>
      </c>
      <c r="DU282" s="2">
        <f t="shared" si="426"/>
        <v>1.337</v>
      </c>
      <c r="DV282" s="2">
        <f t="shared" si="427"/>
        <v>1.3325</v>
      </c>
    </row>
    <row r="283" spans="2:126" x14ac:dyDescent="0.2">
      <c r="B283" s="1">
        <v>43854</v>
      </c>
      <c r="C283">
        <v>1.5849999999999937</v>
      </c>
      <c r="D283">
        <v>1.5849999999999937</v>
      </c>
      <c r="E283">
        <v>1.5799999999999983</v>
      </c>
      <c r="F283">
        <v>1.5550000000000068</v>
      </c>
      <c r="G283">
        <v>1.5250000000000057</v>
      </c>
      <c r="H283">
        <v>1.4899999999999949</v>
      </c>
      <c r="I283">
        <v>1.4500000000000028</v>
      </c>
      <c r="J283">
        <v>1.4350000000000023</v>
      </c>
      <c r="K283">
        <v>1.394999999999996</v>
      </c>
      <c r="L283">
        <v>1.3649999999999949</v>
      </c>
      <c r="M283">
        <v>1.355000000000004</v>
      </c>
      <c r="N283">
        <v>1.3449999999999989</v>
      </c>
      <c r="O283">
        <v>1.351</v>
      </c>
      <c r="P283">
        <v>1.31</v>
      </c>
      <c r="Q283">
        <v>1.2969999999999999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>
        <v>1.5674999999999955</v>
      </c>
      <c r="Z283">
        <v>1.5550000000000068</v>
      </c>
      <c r="AA283">
        <v>1.4599999999999937</v>
      </c>
      <c r="AB283">
        <v>1.355000000000004</v>
      </c>
      <c r="AC283">
        <v>1.2600000000000051</v>
      </c>
      <c r="AD283">
        <v>1.2249999999999943</v>
      </c>
      <c r="AE283">
        <v>1.2099999999999937</v>
      </c>
      <c r="AF283">
        <v>1.1949999999999932</v>
      </c>
      <c r="AG283">
        <v>1.2049999999999983</v>
      </c>
      <c r="AH283">
        <v>1.2199999999999989</v>
      </c>
      <c r="AI283">
        <v>1.2399999999999949</v>
      </c>
      <c r="AJ283">
        <v>1.2549999999999955</v>
      </c>
      <c r="AK283">
        <v>1.269999999999996</v>
      </c>
      <c r="AL283">
        <v>1.2750000000000057</v>
      </c>
      <c r="AM283">
        <v>1.2800000000000011</v>
      </c>
      <c r="AN283">
        <v>1.2849999999999966</v>
      </c>
      <c r="AO283">
        <v>1.2900000000000063</v>
      </c>
      <c r="AP283">
        <v>1.2950000000000017</v>
      </c>
      <c r="AQ283">
        <v>1.2999999999999972</v>
      </c>
      <c r="AR283">
        <v>1.3199999999999932</v>
      </c>
      <c r="AS283">
        <v>1.3299999999999983</v>
      </c>
      <c r="AT283">
        <v>1.3400000000000034</v>
      </c>
      <c r="AU283">
        <v>1.3499999999999943</v>
      </c>
      <c r="AV283">
        <v>1.3599999999999994</v>
      </c>
      <c r="AW283">
        <v>1.3700000000000045</v>
      </c>
      <c r="AX283">
        <v>1.3799999999999955</v>
      </c>
      <c r="AY283">
        <v>1.3900000000000006</v>
      </c>
      <c r="AZ283">
        <v>1.4000000000000057</v>
      </c>
      <c r="BA283">
        <v>1.4099999999999966</v>
      </c>
      <c r="BB283">
        <v>1.4200000000000017</v>
      </c>
      <c r="BC283">
        <v>1.4300000000000068</v>
      </c>
      <c r="BD283">
        <v>1.4399999999999977</v>
      </c>
      <c r="BE283">
        <v>1.4500000000000028</v>
      </c>
      <c r="BF283">
        <v>1.4599999999999937</v>
      </c>
      <c r="BG283">
        <v>1.4699999999999989</v>
      </c>
      <c r="BH283" t="e">
        <v>#VALUE!</v>
      </c>
      <c r="BI283" t="e">
        <v>#VALUE!</v>
      </c>
      <c r="BJ283" t="e">
        <v>#VALUE!</v>
      </c>
      <c r="BK283" t="e">
        <v>#VALUE!</v>
      </c>
      <c r="BL283" t="e">
        <v>#VALUE!</v>
      </c>
      <c r="BM283" t="e">
        <v>#VALUE!</v>
      </c>
      <c r="BN283" t="e">
        <v>#VALUE!</v>
      </c>
      <c r="BO283" t="e">
        <v>#VALUE!</v>
      </c>
      <c r="BP283" t="e">
        <v>#VALUE!</v>
      </c>
      <c r="BQ283" t="e">
        <v>#VALUE!</v>
      </c>
      <c r="BR283" t="e">
        <v>#VALUE!</v>
      </c>
      <c r="BS283">
        <v>1.2099999999999937</v>
      </c>
      <c r="BT283">
        <v>1.1949999999999932</v>
      </c>
      <c r="BU283">
        <v>1.2049999999999983</v>
      </c>
      <c r="BV283">
        <v>1.2199999999999989</v>
      </c>
      <c r="BW283">
        <v>1.2399999999999949</v>
      </c>
      <c r="BX283">
        <v>1.2549999999999955</v>
      </c>
      <c r="BY283">
        <v>1.269999999999996</v>
      </c>
      <c r="BZ283">
        <v>1.2900000000000063</v>
      </c>
      <c r="CC283">
        <f t="shared" si="400"/>
        <v>7</v>
      </c>
      <c r="CD283">
        <f t="shared" si="380"/>
        <v>8</v>
      </c>
      <c r="CE283">
        <f t="shared" si="380"/>
        <v>9</v>
      </c>
      <c r="CF283">
        <f t="shared" si="380"/>
        <v>10</v>
      </c>
      <c r="CG283">
        <f t="shared" si="380"/>
        <v>11</v>
      </c>
      <c r="CH283">
        <f t="shared" si="380"/>
        <v>12</v>
      </c>
      <c r="CI283">
        <f t="shared" si="401"/>
        <v>13</v>
      </c>
      <c r="CJ283">
        <f t="shared" si="402"/>
        <v>14</v>
      </c>
      <c r="CK283">
        <f t="shared" si="403"/>
        <v>15</v>
      </c>
      <c r="CL283">
        <f t="shared" ref="CL283:CN283" si="447">IF(ISNUMBER(CK283),CK283+1,"")</f>
        <v>16</v>
      </c>
      <c r="CM283">
        <f t="shared" si="447"/>
        <v>17</v>
      </c>
      <c r="CN283">
        <f t="shared" si="447"/>
        <v>18</v>
      </c>
      <c r="CO283">
        <f t="shared" si="443"/>
        <v>19</v>
      </c>
      <c r="CP283">
        <f t="shared" si="443"/>
        <v>20</v>
      </c>
      <c r="CQ283">
        <f t="shared" si="443"/>
        <v>21</v>
      </c>
      <c r="CR283">
        <f t="shared" si="443"/>
        <v>22</v>
      </c>
      <c r="CS283">
        <f t="shared" si="443"/>
        <v>23</v>
      </c>
      <c r="CT283">
        <f t="shared" si="443"/>
        <v>24</v>
      </c>
      <c r="CU283">
        <f t="shared" si="443"/>
        <v>25</v>
      </c>
      <c r="CV283">
        <f t="shared" si="443"/>
        <v>26</v>
      </c>
      <c r="CW283">
        <f t="shared" si="443"/>
        <v>27</v>
      </c>
      <c r="CY283" s="2">
        <f t="shared" ca="1" si="405"/>
        <v>1.5674999999999955</v>
      </c>
      <c r="CZ283" s="2">
        <f t="shared" ca="1" si="406"/>
        <v>1.5550000000000068</v>
      </c>
      <c r="DA283" s="2">
        <f t="shared" ca="1" si="407"/>
        <v>1.4599999999999937</v>
      </c>
      <c r="DB283" s="2">
        <f t="shared" ca="1" si="408"/>
        <v>1.355000000000004</v>
      </c>
      <c r="DC283" s="2">
        <f t="shared" ca="1" si="409"/>
        <v>1.2600000000000051</v>
      </c>
      <c r="DD283" s="2">
        <f t="shared" ca="1" si="410"/>
        <v>1.2249999999999943</v>
      </c>
      <c r="DE283" s="2">
        <f t="shared" ca="1" si="411"/>
        <v>1.2099999999999937</v>
      </c>
      <c r="DF283" s="2">
        <f t="shared" ca="1" si="412"/>
        <v>1.1949999999999932</v>
      </c>
      <c r="DG283" s="2">
        <f t="shared" ca="1" si="413"/>
        <v>1.2049999999999983</v>
      </c>
      <c r="DH283" s="2">
        <f t="shared" ca="1" si="414"/>
        <v>1.2199999999999989</v>
      </c>
      <c r="DI283" s="2">
        <f t="shared" ca="1" si="415"/>
        <v>1.2399999999999949</v>
      </c>
      <c r="DJ283" s="2">
        <f t="shared" ca="1" si="416"/>
        <v>1.2549999999999955</v>
      </c>
      <c r="DK283" s="2">
        <f t="shared" ca="1" si="416"/>
        <v>1.269999999999996</v>
      </c>
      <c r="DL283" s="2">
        <f t="shared" ca="1" si="417"/>
        <v>1.2750000000000057</v>
      </c>
      <c r="DM283" s="2">
        <f t="shared" ca="1" si="418"/>
        <v>1.2800000000000011</v>
      </c>
      <c r="DN283" s="2">
        <f t="shared" ca="1" si="419"/>
        <v>1.2849999999999966</v>
      </c>
      <c r="DO283" s="2">
        <f t="shared" ca="1" si="420"/>
        <v>1.2900000000000063</v>
      </c>
      <c r="DP283" s="2">
        <f t="shared" ca="1" si="421"/>
        <v>1.2950000000000017</v>
      </c>
      <c r="DQ283" s="2">
        <f t="shared" ca="1" si="422"/>
        <v>1.2999999999999972</v>
      </c>
      <c r="DR283" s="2">
        <f t="shared" ca="1" si="423"/>
        <v>1.3199999999999932</v>
      </c>
      <c r="DS283" s="2">
        <f t="shared" ca="1" si="424"/>
        <v>1.3299999999999983</v>
      </c>
      <c r="DT283" s="2">
        <f t="shared" si="425"/>
        <v>1.351</v>
      </c>
      <c r="DU283" s="2">
        <f t="shared" si="426"/>
        <v>1.31</v>
      </c>
      <c r="DV283" s="2">
        <f t="shared" si="427"/>
        <v>1.2969999999999999</v>
      </c>
    </row>
    <row r="284" spans="2:126" x14ac:dyDescent="0.2">
      <c r="B284" s="1">
        <v>43857</v>
      </c>
      <c r="C284">
        <v>1.5799999999999983</v>
      </c>
      <c r="D284">
        <v>1.5750000000000028</v>
      </c>
      <c r="E284">
        <v>1.5600000000000023</v>
      </c>
      <c r="F284">
        <v>1.5300000000000011</v>
      </c>
      <c r="G284">
        <v>1.4899999999999949</v>
      </c>
      <c r="H284">
        <v>1.4549999999999983</v>
      </c>
      <c r="I284">
        <v>1.4099999999999966</v>
      </c>
      <c r="J284">
        <v>1.3850000000000051</v>
      </c>
      <c r="K284">
        <v>1.3449999999999989</v>
      </c>
      <c r="L284">
        <v>1.3149999999999977</v>
      </c>
      <c r="M284">
        <v>1.3050000000000068</v>
      </c>
      <c r="N284">
        <v>1.2950000000000017</v>
      </c>
      <c r="O284">
        <v>1.2889999999999999</v>
      </c>
      <c r="P284">
        <v>1.2350000000000001</v>
      </c>
      <c r="Q284">
        <v>1.2190000000000001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>
        <v>1.5625</v>
      </c>
      <c r="Z284">
        <v>1.5349999999999966</v>
      </c>
      <c r="AA284">
        <v>1.4249999999999972</v>
      </c>
      <c r="AB284">
        <v>1.3100000000000023</v>
      </c>
      <c r="AC284">
        <v>1.2000000000000028</v>
      </c>
      <c r="AD284">
        <v>1.1550000000000011</v>
      </c>
      <c r="AE284">
        <v>1.1350000000000051</v>
      </c>
      <c r="AF284">
        <v>1.1200000000000045</v>
      </c>
      <c r="AG284">
        <v>1.1200000000000045</v>
      </c>
      <c r="AH284">
        <v>1.1350000000000051</v>
      </c>
      <c r="AI284">
        <v>1.1550000000000011</v>
      </c>
      <c r="AJ284">
        <v>1.1700000000000017</v>
      </c>
      <c r="AK284">
        <v>1.1850000000000023</v>
      </c>
      <c r="AL284">
        <v>1.1899999999999977</v>
      </c>
      <c r="AM284">
        <v>1.1949999999999932</v>
      </c>
      <c r="AN284">
        <v>1.2000000000000028</v>
      </c>
      <c r="AO284">
        <v>1.2049999999999983</v>
      </c>
      <c r="AP284">
        <v>1.2099999999999937</v>
      </c>
      <c r="AQ284">
        <v>1.2150000000000034</v>
      </c>
      <c r="AR284">
        <v>1.2349999999999994</v>
      </c>
      <c r="AS284">
        <v>1.2450000000000045</v>
      </c>
      <c r="AT284">
        <v>1.2549999999999955</v>
      </c>
      <c r="AU284">
        <v>1.2650000000000006</v>
      </c>
      <c r="AV284">
        <v>1.2750000000000057</v>
      </c>
      <c r="AW284">
        <v>1.2849999999999966</v>
      </c>
      <c r="AX284">
        <v>1.2950000000000017</v>
      </c>
      <c r="AY284">
        <v>1.3050000000000068</v>
      </c>
      <c r="AZ284">
        <v>1.3149999999999977</v>
      </c>
      <c r="BA284">
        <v>1.3250000000000028</v>
      </c>
      <c r="BB284">
        <v>1.3349999999999937</v>
      </c>
      <c r="BC284">
        <v>1.3449999999999989</v>
      </c>
      <c r="BD284">
        <v>1.355000000000004</v>
      </c>
      <c r="BE284">
        <v>1.3649999999999949</v>
      </c>
      <c r="BF284">
        <v>1.375</v>
      </c>
      <c r="BG284">
        <v>1.3850000000000051</v>
      </c>
      <c r="BH284" t="e">
        <v>#VALUE!</v>
      </c>
      <c r="BI284" t="e">
        <v>#VALUE!</v>
      </c>
      <c r="BJ284" t="e">
        <v>#VALUE!</v>
      </c>
      <c r="BK284" t="e">
        <v>#VALUE!</v>
      </c>
      <c r="BL284" t="e">
        <v>#VALUE!</v>
      </c>
      <c r="BM284" t="e">
        <v>#VALUE!</v>
      </c>
      <c r="BN284" t="e">
        <v>#VALUE!</v>
      </c>
      <c r="BO284" t="e">
        <v>#VALUE!</v>
      </c>
      <c r="BP284" t="e">
        <v>#VALUE!</v>
      </c>
      <c r="BQ284" t="e">
        <v>#VALUE!</v>
      </c>
      <c r="BR284" t="e">
        <v>#VALUE!</v>
      </c>
      <c r="BS284">
        <v>1.1350000000000051</v>
      </c>
      <c r="BT284">
        <v>1.1200000000000045</v>
      </c>
      <c r="BU284">
        <v>1.1200000000000045</v>
      </c>
      <c r="BV284">
        <v>1.1350000000000051</v>
      </c>
      <c r="BW284">
        <v>1.1550000000000011</v>
      </c>
      <c r="BX284">
        <v>1.1700000000000017</v>
      </c>
      <c r="BY284">
        <v>1.1850000000000023</v>
      </c>
      <c r="BZ284">
        <v>1.2049999999999983</v>
      </c>
      <c r="CC284">
        <f t="shared" si="400"/>
        <v>7</v>
      </c>
      <c r="CD284">
        <f t="shared" si="380"/>
        <v>8</v>
      </c>
      <c r="CE284">
        <f t="shared" si="380"/>
        <v>9</v>
      </c>
      <c r="CF284">
        <f t="shared" si="380"/>
        <v>10</v>
      </c>
      <c r="CG284">
        <f t="shared" si="380"/>
        <v>11</v>
      </c>
      <c r="CH284">
        <f t="shared" si="380"/>
        <v>12</v>
      </c>
      <c r="CI284">
        <f t="shared" si="401"/>
        <v>13</v>
      </c>
      <c r="CJ284">
        <f t="shared" si="402"/>
        <v>14</v>
      </c>
      <c r="CK284">
        <f t="shared" si="403"/>
        <v>15</v>
      </c>
      <c r="CL284">
        <f t="shared" ref="CL284:CN284" si="448">IF(ISNUMBER(CK284),CK284+1,"")</f>
        <v>16</v>
      </c>
      <c r="CM284">
        <f t="shared" si="448"/>
        <v>17</v>
      </c>
      <c r="CN284">
        <f t="shared" si="448"/>
        <v>18</v>
      </c>
      <c r="CO284">
        <f t="shared" si="443"/>
        <v>19</v>
      </c>
      <c r="CP284">
        <f t="shared" si="443"/>
        <v>20</v>
      </c>
      <c r="CQ284">
        <f t="shared" si="443"/>
        <v>21</v>
      </c>
      <c r="CR284">
        <f t="shared" si="443"/>
        <v>22</v>
      </c>
      <c r="CS284">
        <f t="shared" si="443"/>
        <v>23</v>
      </c>
      <c r="CT284">
        <f t="shared" si="443"/>
        <v>24</v>
      </c>
      <c r="CU284">
        <f t="shared" si="443"/>
        <v>25</v>
      </c>
      <c r="CV284">
        <f t="shared" si="443"/>
        <v>26</v>
      </c>
      <c r="CW284">
        <f t="shared" si="443"/>
        <v>27</v>
      </c>
      <c r="CY284" s="2">
        <f t="shared" ca="1" si="405"/>
        <v>1.5625</v>
      </c>
      <c r="CZ284" s="2">
        <f t="shared" ca="1" si="406"/>
        <v>1.5349999999999966</v>
      </c>
      <c r="DA284" s="2">
        <f t="shared" ca="1" si="407"/>
        <v>1.4249999999999972</v>
      </c>
      <c r="DB284" s="2">
        <f t="shared" ca="1" si="408"/>
        <v>1.3100000000000023</v>
      </c>
      <c r="DC284" s="2">
        <f t="shared" ca="1" si="409"/>
        <v>1.2000000000000028</v>
      </c>
      <c r="DD284" s="2">
        <f t="shared" ca="1" si="410"/>
        <v>1.1550000000000011</v>
      </c>
      <c r="DE284" s="2">
        <f t="shared" ca="1" si="411"/>
        <v>1.1350000000000051</v>
      </c>
      <c r="DF284" s="2">
        <f t="shared" ca="1" si="412"/>
        <v>1.1200000000000045</v>
      </c>
      <c r="DG284" s="2">
        <f t="shared" ca="1" si="413"/>
        <v>1.1200000000000045</v>
      </c>
      <c r="DH284" s="2">
        <f t="shared" ca="1" si="414"/>
        <v>1.1350000000000051</v>
      </c>
      <c r="DI284" s="2">
        <f t="shared" ca="1" si="415"/>
        <v>1.1550000000000011</v>
      </c>
      <c r="DJ284" s="2">
        <f t="shared" ca="1" si="416"/>
        <v>1.1700000000000017</v>
      </c>
      <c r="DK284" s="2">
        <f t="shared" ca="1" si="416"/>
        <v>1.1850000000000023</v>
      </c>
      <c r="DL284" s="2">
        <f t="shared" ca="1" si="417"/>
        <v>1.1899999999999977</v>
      </c>
      <c r="DM284" s="2">
        <f t="shared" ca="1" si="418"/>
        <v>1.1949999999999932</v>
      </c>
      <c r="DN284" s="2">
        <f t="shared" ca="1" si="419"/>
        <v>1.2000000000000028</v>
      </c>
      <c r="DO284" s="2">
        <f t="shared" ca="1" si="420"/>
        <v>1.2049999999999983</v>
      </c>
      <c r="DP284" s="2">
        <f t="shared" ca="1" si="421"/>
        <v>1.2099999999999937</v>
      </c>
      <c r="DQ284" s="2">
        <f t="shared" ca="1" si="422"/>
        <v>1.2150000000000034</v>
      </c>
      <c r="DR284" s="2">
        <f t="shared" ca="1" si="423"/>
        <v>1.2349999999999994</v>
      </c>
      <c r="DS284" s="2">
        <f t="shared" ca="1" si="424"/>
        <v>1.2450000000000045</v>
      </c>
      <c r="DT284" s="2">
        <f t="shared" si="425"/>
        <v>1.2889999999999999</v>
      </c>
      <c r="DU284" s="2">
        <f t="shared" si="426"/>
        <v>1.2350000000000001</v>
      </c>
      <c r="DV284" s="2">
        <f t="shared" si="427"/>
        <v>1.2190000000000001</v>
      </c>
    </row>
    <row r="285" spans="2:126" x14ac:dyDescent="0.2">
      <c r="B285" s="1">
        <v>43858</v>
      </c>
      <c r="C285">
        <v>1.5849999999999937</v>
      </c>
      <c r="D285">
        <v>1.5799999999999983</v>
      </c>
      <c r="E285">
        <v>1.5699999999999932</v>
      </c>
      <c r="F285">
        <v>1.5450000000000017</v>
      </c>
      <c r="G285">
        <v>1.5150000000000006</v>
      </c>
      <c r="H285">
        <v>1.4849999999999994</v>
      </c>
      <c r="I285">
        <v>1.4399999999999977</v>
      </c>
      <c r="J285">
        <v>1.4150000000000063</v>
      </c>
      <c r="K285">
        <v>1.375</v>
      </c>
      <c r="L285">
        <v>1.3449999999999989</v>
      </c>
      <c r="M285">
        <v>1.3349999999999937</v>
      </c>
      <c r="N285">
        <v>1.3250000000000028</v>
      </c>
      <c r="O285">
        <v>1.3240000000000001</v>
      </c>
      <c r="P285">
        <v>1.272</v>
      </c>
      <c r="Q285">
        <v>1.262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>
        <v>1.5674999999999955</v>
      </c>
      <c r="Z285">
        <v>1.5550000000000068</v>
      </c>
      <c r="AA285">
        <v>1.4599999999999937</v>
      </c>
      <c r="AB285">
        <v>1.3449999999999989</v>
      </c>
      <c r="AC285">
        <v>1.2349999999999994</v>
      </c>
      <c r="AD285">
        <v>1.1899999999999977</v>
      </c>
      <c r="AE285">
        <v>1.1700000000000017</v>
      </c>
      <c r="AF285">
        <v>1.1550000000000011</v>
      </c>
      <c r="AG285">
        <v>1.1550000000000011</v>
      </c>
      <c r="AH285">
        <v>1.1700000000000017</v>
      </c>
      <c r="AI285">
        <v>1.1899999999999977</v>
      </c>
      <c r="AJ285">
        <v>1.2049999999999983</v>
      </c>
      <c r="AK285">
        <v>1.2199999999999989</v>
      </c>
      <c r="AL285">
        <v>1.2249999999999943</v>
      </c>
      <c r="AM285">
        <v>1.230000000000004</v>
      </c>
      <c r="AN285">
        <v>1.2349999999999994</v>
      </c>
      <c r="AO285">
        <v>1.2399999999999949</v>
      </c>
      <c r="AP285">
        <v>1.2450000000000045</v>
      </c>
      <c r="AQ285">
        <v>1.25</v>
      </c>
      <c r="AR285">
        <v>1.269999999999996</v>
      </c>
      <c r="AS285">
        <v>1.2800000000000011</v>
      </c>
      <c r="AT285">
        <v>1.2900000000000063</v>
      </c>
      <c r="AU285">
        <v>1.2999999999999972</v>
      </c>
      <c r="AV285">
        <v>1.3100000000000023</v>
      </c>
      <c r="AW285">
        <v>1.3199999999999932</v>
      </c>
      <c r="AX285">
        <v>1.3299999999999983</v>
      </c>
      <c r="AY285">
        <v>1.3400000000000034</v>
      </c>
      <c r="AZ285">
        <v>1.3499999999999943</v>
      </c>
      <c r="BA285">
        <v>1.3599999999999994</v>
      </c>
      <c r="BB285">
        <v>1.3700000000000045</v>
      </c>
      <c r="BC285">
        <v>1.3799999999999955</v>
      </c>
      <c r="BD285">
        <v>1.3900000000000006</v>
      </c>
      <c r="BE285">
        <v>1.4000000000000057</v>
      </c>
      <c r="BF285">
        <v>1.4099999999999966</v>
      </c>
      <c r="BG285">
        <v>1.4200000000000017</v>
      </c>
      <c r="BH285" t="e">
        <v>#VALUE!</v>
      </c>
      <c r="BI285" t="e">
        <v>#VALUE!</v>
      </c>
      <c r="BJ285" t="e">
        <v>#VALUE!</v>
      </c>
      <c r="BK285" t="e">
        <v>#VALUE!</v>
      </c>
      <c r="BL285" t="e">
        <v>#VALUE!</v>
      </c>
      <c r="BM285" t="e">
        <v>#VALUE!</v>
      </c>
      <c r="BN285" t="e">
        <v>#VALUE!</v>
      </c>
      <c r="BO285" t="e">
        <v>#VALUE!</v>
      </c>
      <c r="BP285" t="e">
        <v>#VALUE!</v>
      </c>
      <c r="BQ285" t="e">
        <v>#VALUE!</v>
      </c>
      <c r="BR285" t="e">
        <v>#VALUE!</v>
      </c>
      <c r="BS285">
        <v>1.1700000000000017</v>
      </c>
      <c r="BT285">
        <v>1.1550000000000011</v>
      </c>
      <c r="BU285">
        <v>1.1550000000000011</v>
      </c>
      <c r="BV285">
        <v>1.1700000000000017</v>
      </c>
      <c r="BW285">
        <v>1.1899999999999977</v>
      </c>
      <c r="BX285">
        <v>1.2049999999999983</v>
      </c>
      <c r="BY285">
        <v>1.2199999999999989</v>
      </c>
      <c r="BZ285">
        <v>1.2399999999999949</v>
      </c>
      <c r="CC285">
        <f t="shared" si="400"/>
        <v>7</v>
      </c>
      <c r="CD285">
        <f t="shared" si="380"/>
        <v>8</v>
      </c>
      <c r="CE285">
        <f t="shared" si="380"/>
        <v>9</v>
      </c>
      <c r="CF285">
        <f t="shared" si="380"/>
        <v>10</v>
      </c>
      <c r="CG285">
        <f t="shared" si="380"/>
        <v>11</v>
      </c>
      <c r="CH285">
        <f t="shared" si="380"/>
        <v>12</v>
      </c>
      <c r="CI285">
        <f t="shared" si="401"/>
        <v>13</v>
      </c>
      <c r="CJ285">
        <f t="shared" si="402"/>
        <v>14</v>
      </c>
      <c r="CK285">
        <f t="shared" si="403"/>
        <v>15</v>
      </c>
      <c r="CL285">
        <f t="shared" ref="CL285:CN285" si="449">IF(ISNUMBER(CK285),CK285+1,"")</f>
        <v>16</v>
      </c>
      <c r="CM285">
        <f t="shared" si="449"/>
        <v>17</v>
      </c>
      <c r="CN285">
        <f t="shared" si="449"/>
        <v>18</v>
      </c>
      <c r="CO285">
        <f t="shared" si="443"/>
        <v>19</v>
      </c>
      <c r="CP285">
        <f t="shared" si="443"/>
        <v>20</v>
      </c>
      <c r="CQ285">
        <f t="shared" si="443"/>
        <v>21</v>
      </c>
      <c r="CR285">
        <f t="shared" si="443"/>
        <v>22</v>
      </c>
      <c r="CS285">
        <f t="shared" si="443"/>
        <v>23</v>
      </c>
      <c r="CT285">
        <f t="shared" si="443"/>
        <v>24</v>
      </c>
      <c r="CU285">
        <f t="shared" si="443"/>
        <v>25</v>
      </c>
      <c r="CV285">
        <f t="shared" si="443"/>
        <v>26</v>
      </c>
      <c r="CW285">
        <f t="shared" si="443"/>
        <v>27</v>
      </c>
      <c r="CY285" s="2">
        <f t="shared" ca="1" si="405"/>
        <v>1.5674999999999955</v>
      </c>
      <c r="CZ285" s="2">
        <f t="shared" ca="1" si="406"/>
        <v>1.5550000000000068</v>
      </c>
      <c r="DA285" s="2">
        <f t="shared" ca="1" si="407"/>
        <v>1.4599999999999937</v>
      </c>
      <c r="DB285" s="2">
        <f t="shared" ca="1" si="408"/>
        <v>1.3449999999999989</v>
      </c>
      <c r="DC285" s="2">
        <f t="shared" ca="1" si="409"/>
        <v>1.2349999999999994</v>
      </c>
      <c r="DD285" s="2">
        <f t="shared" ca="1" si="410"/>
        <v>1.1899999999999977</v>
      </c>
      <c r="DE285" s="2">
        <f t="shared" ca="1" si="411"/>
        <v>1.1700000000000017</v>
      </c>
      <c r="DF285" s="2">
        <f t="shared" ca="1" si="412"/>
        <v>1.1550000000000011</v>
      </c>
      <c r="DG285" s="2">
        <f t="shared" ca="1" si="413"/>
        <v>1.1550000000000011</v>
      </c>
      <c r="DH285" s="2">
        <f t="shared" ca="1" si="414"/>
        <v>1.1700000000000017</v>
      </c>
      <c r="DI285" s="2">
        <f t="shared" ca="1" si="415"/>
        <v>1.1899999999999977</v>
      </c>
      <c r="DJ285" s="2">
        <f t="shared" ca="1" si="416"/>
        <v>1.2049999999999983</v>
      </c>
      <c r="DK285" s="2">
        <f t="shared" ca="1" si="416"/>
        <v>1.2199999999999989</v>
      </c>
      <c r="DL285" s="2">
        <f t="shared" ca="1" si="417"/>
        <v>1.2249999999999943</v>
      </c>
      <c r="DM285" s="2">
        <f t="shared" ca="1" si="418"/>
        <v>1.230000000000004</v>
      </c>
      <c r="DN285" s="2">
        <f t="shared" ca="1" si="419"/>
        <v>1.2349999999999994</v>
      </c>
      <c r="DO285" s="2">
        <f t="shared" ca="1" si="420"/>
        <v>1.2399999999999949</v>
      </c>
      <c r="DP285" s="2">
        <f t="shared" ca="1" si="421"/>
        <v>1.2450000000000045</v>
      </c>
      <c r="DQ285" s="2">
        <f t="shared" ca="1" si="422"/>
        <v>1.25</v>
      </c>
      <c r="DR285" s="2">
        <f t="shared" ca="1" si="423"/>
        <v>1.269999999999996</v>
      </c>
      <c r="DS285" s="2">
        <f t="shared" ca="1" si="424"/>
        <v>1.2800000000000011</v>
      </c>
      <c r="DT285" s="2">
        <f t="shared" si="425"/>
        <v>1.3240000000000001</v>
      </c>
      <c r="DU285" s="2">
        <f t="shared" si="426"/>
        <v>1.272</v>
      </c>
      <c r="DV285" s="2">
        <f t="shared" si="427"/>
        <v>1.262</v>
      </c>
    </row>
    <row r="286" spans="2:126" x14ac:dyDescent="0.2">
      <c r="B286" s="1">
        <v>43859</v>
      </c>
      <c r="C286">
        <v>1.5900000000000034</v>
      </c>
      <c r="D286">
        <v>1.5849999999999937</v>
      </c>
      <c r="E286">
        <v>1.5750000000000028</v>
      </c>
      <c r="F286">
        <v>1.5499999999999972</v>
      </c>
      <c r="G286">
        <v>1.5049999999999955</v>
      </c>
      <c r="H286">
        <v>1.4699999999999989</v>
      </c>
      <c r="I286">
        <v>1.4249999999999972</v>
      </c>
      <c r="J286">
        <v>1.394999999999996</v>
      </c>
      <c r="K286">
        <v>1.355000000000004</v>
      </c>
      <c r="L286">
        <v>1.3149999999999977</v>
      </c>
      <c r="M286">
        <v>1.3050000000000068</v>
      </c>
      <c r="N286">
        <v>1.2950000000000017</v>
      </c>
      <c r="O286">
        <v>1.278</v>
      </c>
      <c r="P286">
        <v>1.2124999999999999</v>
      </c>
      <c r="Q286">
        <v>1.1910000000000001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>
        <v>1.5674999999999955</v>
      </c>
      <c r="Z286">
        <v>1.5499999999999972</v>
      </c>
      <c r="AA286">
        <v>1.4399999999999977</v>
      </c>
      <c r="AB286">
        <v>1.3100000000000023</v>
      </c>
      <c r="AC286">
        <v>1.1899999999999977</v>
      </c>
      <c r="AD286">
        <v>1.144999999999996</v>
      </c>
      <c r="AE286">
        <v>1.125</v>
      </c>
      <c r="AF286">
        <v>1.105000000000004</v>
      </c>
      <c r="AG286">
        <v>1.105000000000004</v>
      </c>
      <c r="AH286">
        <v>1.1200000000000045</v>
      </c>
      <c r="AI286">
        <v>1.1400000000000006</v>
      </c>
      <c r="AJ286">
        <v>1.1550000000000011</v>
      </c>
      <c r="AK286">
        <v>1.1700000000000017</v>
      </c>
      <c r="AL286">
        <v>1.1749999999999972</v>
      </c>
      <c r="AM286">
        <v>1.1800000000000068</v>
      </c>
      <c r="AN286">
        <v>1.1850000000000023</v>
      </c>
      <c r="AO286">
        <v>1.1899999999999977</v>
      </c>
      <c r="AP286">
        <v>1.1949999999999932</v>
      </c>
      <c r="AQ286">
        <v>1.2000000000000028</v>
      </c>
      <c r="AR286">
        <v>1.2199999999999989</v>
      </c>
      <c r="AS286">
        <v>1.230000000000004</v>
      </c>
      <c r="AT286">
        <v>1.2399999999999949</v>
      </c>
      <c r="AU286">
        <v>1.25</v>
      </c>
      <c r="AV286">
        <v>1.2600000000000051</v>
      </c>
      <c r="AW286">
        <v>1.269999999999996</v>
      </c>
      <c r="AX286">
        <v>1.2800000000000011</v>
      </c>
      <c r="AY286">
        <v>1.2900000000000063</v>
      </c>
      <c r="AZ286">
        <v>1.2999999999999972</v>
      </c>
      <c r="BA286">
        <v>1.3100000000000023</v>
      </c>
      <c r="BB286">
        <v>1.3199999999999932</v>
      </c>
      <c r="BC286">
        <v>1.3299999999999983</v>
      </c>
      <c r="BD286">
        <v>1.3400000000000034</v>
      </c>
      <c r="BE286">
        <v>1.3499999999999943</v>
      </c>
      <c r="BF286">
        <v>1.3599999999999994</v>
      </c>
      <c r="BG286">
        <v>1.3700000000000045</v>
      </c>
      <c r="BH286" t="e">
        <v>#VALUE!</v>
      </c>
      <c r="BI286" t="e">
        <v>#VALUE!</v>
      </c>
      <c r="BJ286" t="e">
        <v>#VALUE!</v>
      </c>
      <c r="BK286" t="e">
        <v>#VALUE!</v>
      </c>
      <c r="BL286" t="e">
        <v>#VALUE!</v>
      </c>
      <c r="BM286" t="e">
        <v>#VALUE!</v>
      </c>
      <c r="BN286" t="e">
        <v>#VALUE!</v>
      </c>
      <c r="BO286" t="e">
        <v>#VALUE!</v>
      </c>
      <c r="BP286" t="e">
        <v>#VALUE!</v>
      </c>
      <c r="BQ286" t="e">
        <v>#VALUE!</v>
      </c>
      <c r="BR286" t="e">
        <v>#VALUE!</v>
      </c>
      <c r="BS286">
        <v>1.125</v>
      </c>
      <c r="BT286">
        <v>1.105000000000004</v>
      </c>
      <c r="BU286">
        <v>1.105000000000004</v>
      </c>
      <c r="BV286">
        <v>1.1200000000000045</v>
      </c>
      <c r="BW286">
        <v>1.1400000000000006</v>
      </c>
      <c r="BX286">
        <v>1.1550000000000011</v>
      </c>
      <c r="BY286">
        <v>1.1700000000000017</v>
      </c>
      <c r="BZ286">
        <v>1.1899999999999977</v>
      </c>
      <c r="CC286">
        <f t="shared" si="400"/>
        <v>7</v>
      </c>
      <c r="CD286">
        <f t="shared" si="380"/>
        <v>8</v>
      </c>
      <c r="CE286">
        <f t="shared" si="380"/>
        <v>9</v>
      </c>
      <c r="CF286">
        <f t="shared" si="380"/>
        <v>10</v>
      </c>
      <c r="CG286">
        <f t="shared" si="380"/>
        <v>11</v>
      </c>
      <c r="CH286">
        <f t="shared" si="380"/>
        <v>12</v>
      </c>
      <c r="CI286">
        <f t="shared" si="401"/>
        <v>13</v>
      </c>
      <c r="CJ286">
        <f t="shared" si="402"/>
        <v>14</v>
      </c>
      <c r="CK286">
        <f t="shared" si="403"/>
        <v>15</v>
      </c>
      <c r="CL286">
        <f t="shared" ref="CL286:CN286" si="450">IF(ISNUMBER(CK286),CK286+1,"")</f>
        <v>16</v>
      </c>
      <c r="CM286">
        <f t="shared" si="450"/>
        <v>17</v>
      </c>
      <c r="CN286">
        <f t="shared" si="450"/>
        <v>18</v>
      </c>
      <c r="CO286">
        <f t="shared" si="443"/>
        <v>19</v>
      </c>
      <c r="CP286">
        <f t="shared" si="443"/>
        <v>20</v>
      </c>
      <c r="CQ286">
        <f t="shared" si="443"/>
        <v>21</v>
      </c>
      <c r="CR286">
        <f t="shared" si="443"/>
        <v>22</v>
      </c>
      <c r="CS286">
        <f t="shared" si="443"/>
        <v>23</v>
      </c>
      <c r="CT286">
        <f t="shared" si="443"/>
        <v>24</v>
      </c>
      <c r="CU286">
        <f t="shared" si="443"/>
        <v>25</v>
      </c>
      <c r="CV286">
        <f t="shared" si="443"/>
        <v>26</v>
      </c>
      <c r="CW286">
        <f t="shared" si="443"/>
        <v>27</v>
      </c>
      <c r="CY286" s="2">
        <f t="shared" ca="1" si="405"/>
        <v>1.5674999999999955</v>
      </c>
      <c r="CZ286" s="2">
        <f t="shared" ca="1" si="406"/>
        <v>1.5499999999999972</v>
      </c>
      <c r="DA286" s="2">
        <f t="shared" ca="1" si="407"/>
        <v>1.4399999999999977</v>
      </c>
      <c r="DB286" s="2">
        <f t="shared" ca="1" si="408"/>
        <v>1.3100000000000023</v>
      </c>
      <c r="DC286" s="2">
        <f t="shared" ca="1" si="409"/>
        <v>1.1899999999999977</v>
      </c>
      <c r="DD286" s="2">
        <f t="shared" ca="1" si="410"/>
        <v>1.144999999999996</v>
      </c>
      <c r="DE286" s="2">
        <f t="shared" ca="1" si="411"/>
        <v>1.125</v>
      </c>
      <c r="DF286" s="2">
        <f t="shared" ca="1" si="412"/>
        <v>1.105000000000004</v>
      </c>
      <c r="DG286" s="2">
        <f t="shared" ca="1" si="413"/>
        <v>1.105000000000004</v>
      </c>
      <c r="DH286" s="2">
        <f t="shared" ca="1" si="414"/>
        <v>1.1200000000000045</v>
      </c>
      <c r="DI286" s="2">
        <f t="shared" ca="1" si="415"/>
        <v>1.1400000000000006</v>
      </c>
      <c r="DJ286" s="2">
        <f t="shared" ca="1" si="416"/>
        <v>1.1550000000000011</v>
      </c>
      <c r="DK286" s="2">
        <f t="shared" ca="1" si="416"/>
        <v>1.1700000000000017</v>
      </c>
      <c r="DL286" s="2">
        <f t="shared" ca="1" si="417"/>
        <v>1.1749999999999972</v>
      </c>
      <c r="DM286" s="2">
        <f t="shared" ca="1" si="418"/>
        <v>1.1800000000000068</v>
      </c>
      <c r="DN286" s="2">
        <f t="shared" ca="1" si="419"/>
        <v>1.1850000000000023</v>
      </c>
      <c r="DO286" s="2">
        <f t="shared" ca="1" si="420"/>
        <v>1.1899999999999977</v>
      </c>
      <c r="DP286" s="2">
        <f t="shared" ca="1" si="421"/>
        <v>1.1949999999999932</v>
      </c>
      <c r="DQ286" s="2">
        <f t="shared" ca="1" si="422"/>
        <v>1.2000000000000028</v>
      </c>
      <c r="DR286" s="2">
        <f t="shared" ca="1" si="423"/>
        <v>1.2199999999999989</v>
      </c>
      <c r="DS286" s="2">
        <f t="shared" ca="1" si="424"/>
        <v>1.230000000000004</v>
      </c>
      <c r="DT286" s="2">
        <f t="shared" si="425"/>
        <v>1.278</v>
      </c>
      <c r="DU286" s="2">
        <f t="shared" si="426"/>
        <v>1.2124999999999999</v>
      </c>
      <c r="DV286" s="2">
        <f t="shared" si="427"/>
        <v>1.1910000000000001</v>
      </c>
    </row>
    <row r="287" spans="2:126" x14ac:dyDescent="0.2">
      <c r="B287" s="1">
        <v>43860</v>
      </c>
      <c r="C287">
        <v>1.5900000000000034</v>
      </c>
      <c r="D287">
        <v>1.5699999999999932</v>
      </c>
      <c r="E287">
        <v>1.5600000000000023</v>
      </c>
      <c r="F287">
        <v>1.519999999999996</v>
      </c>
      <c r="G287">
        <v>1.4749999999999943</v>
      </c>
      <c r="H287">
        <v>1.4399999999999977</v>
      </c>
      <c r="I287">
        <v>1.3900000000000006</v>
      </c>
      <c r="J287">
        <v>1.3599999999999994</v>
      </c>
      <c r="K287">
        <v>1.3050000000000068</v>
      </c>
      <c r="L287">
        <v>1.2650000000000006</v>
      </c>
      <c r="M287">
        <v>1.2549999999999955</v>
      </c>
      <c r="N287">
        <v>1.2450000000000045</v>
      </c>
      <c r="O287">
        <v>1.2730999999999999</v>
      </c>
      <c r="P287">
        <v>1.2139</v>
      </c>
      <c r="Q287">
        <v>1.1924999999999999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>
        <v>1.5674999999999955</v>
      </c>
      <c r="Z287">
        <v>1.5250000000000057</v>
      </c>
      <c r="AA287">
        <v>1.4099999999999966</v>
      </c>
      <c r="AB287">
        <v>1.2750000000000057</v>
      </c>
      <c r="AC287">
        <v>1.1550000000000011</v>
      </c>
      <c r="AD287">
        <v>1.105000000000004</v>
      </c>
      <c r="AE287">
        <v>1.0799999999999983</v>
      </c>
      <c r="AF287">
        <v>1.0600000000000023</v>
      </c>
      <c r="AG287">
        <v>1.0600000000000023</v>
      </c>
      <c r="AH287">
        <v>1.0750000000000028</v>
      </c>
      <c r="AI287">
        <v>1.0949999999999989</v>
      </c>
      <c r="AJ287">
        <v>1.1099999999999994</v>
      </c>
      <c r="AK287">
        <v>1.125</v>
      </c>
      <c r="AL287">
        <v>1.1299999999999955</v>
      </c>
      <c r="AM287">
        <v>1.1350000000000051</v>
      </c>
      <c r="AN287">
        <v>1.1400000000000006</v>
      </c>
      <c r="AO287">
        <v>1.144999999999996</v>
      </c>
      <c r="AP287">
        <v>1.1500000000000057</v>
      </c>
      <c r="AQ287">
        <v>1.1550000000000011</v>
      </c>
      <c r="AR287">
        <v>1.1749999999999972</v>
      </c>
      <c r="AS287">
        <v>1.1850000000000023</v>
      </c>
      <c r="AT287">
        <v>1.1949999999999932</v>
      </c>
      <c r="AU287">
        <v>1.2049999999999983</v>
      </c>
      <c r="AV287">
        <v>1.2150000000000034</v>
      </c>
      <c r="AW287">
        <v>1.2249999999999943</v>
      </c>
      <c r="AX287">
        <v>1.2349999999999994</v>
      </c>
      <c r="AY287">
        <v>1.2450000000000045</v>
      </c>
      <c r="AZ287">
        <v>1.2549999999999955</v>
      </c>
      <c r="BA287">
        <v>1.2650000000000006</v>
      </c>
      <c r="BB287">
        <v>1.2750000000000057</v>
      </c>
      <c r="BC287">
        <v>1.2849999999999966</v>
      </c>
      <c r="BD287">
        <v>1.2950000000000017</v>
      </c>
      <c r="BE287">
        <v>1.3050000000000068</v>
      </c>
      <c r="BF287">
        <v>1.3149999999999977</v>
      </c>
      <c r="BG287">
        <v>1.3250000000000028</v>
      </c>
      <c r="BH287" t="e">
        <v>#VALUE!</v>
      </c>
      <c r="BI287" t="e">
        <v>#VALUE!</v>
      </c>
      <c r="BJ287" t="e">
        <v>#VALUE!</v>
      </c>
      <c r="BK287" t="e">
        <v>#VALUE!</v>
      </c>
      <c r="BL287" t="e">
        <v>#VALUE!</v>
      </c>
      <c r="BM287" t="e">
        <v>#VALUE!</v>
      </c>
      <c r="BN287" t="e">
        <v>#VALUE!</v>
      </c>
      <c r="BO287" t="e">
        <v>#VALUE!</v>
      </c>
      <c r="BP287" t="e">
        <v>#VALUE!</v>
      </c>
      <c r="BQ287" t="e">
        <v>#VALUE!</v>
      </c>
      <c r="BR287" t="e">
        <v>#VALUE!</v>
      </c>
      <c r="BS287">
        <v>1.0799999999999983</v>
      </c>
      <c r="BT287">
        <v>1.0600000000000023</v>
      </c>
      <c r="BU287">
        <v>1.0600000000000023</v>
      </c>
      <c r="BV287">
        <v>1.0750000000000028</v>
      </c>
      <c r="BW287">
        <v>1.0949999999999989</v>
      </c>
      <c r="BX287">
        <v>1.1099999999999994</v>
      </c>
      <c r="BY287">
        <v>1.125</v>
      </c>
      <c r="BZ287">
        <v>1.144999999999996</v>
      </c>
      <c r="CC287">
        <f t="shared" si="400"/>
        <v>7</v>
      </c>
      <c r="CD287">
        <f t="shared" si="380"/>
        <v>8</v>
      </c>
      <c r="CE287">
        <f t="shared" si="380"/>
        <v>9</v>
      </c>
      <c r="CF287">
        <f t="shared" si="380"/>
        <v>10</v>
      </c>
      <c r="CG287">
        <f t="shared" si="380"/>
        <v>11</v>
      </c>
      <c r="CH287">
        <f t="shared" si="380"/>
        <v>12</v>
      </c>
      <c r="CI287">
        <f t="shared" si="401"/>
        <v>13</v>
      </c>
      <c r="CJ287">
        <f t="shared" si="402"/>
        <v>14</v>
      </c>
      <c r="CK287">
        <f t="shared" si="403"/>
        <v>15</v>
      </c>
      <c r="CL287">
        <f t="shared" ref="CL287:CN287" si="451">IF(ISNUMBER(CK287),CK287+1,"")</f>
        <v>16</v>
      </c>
      <c r="CM287">
        <f t="shared" si="451"/>
        <v>17</v>
      </c>
      <c r="CN287">
        <f t="shared" si="451"/>
        <v>18</v>
      </c>
      <c r="CO287">
        <f t="shared" si="443"/>
        <v>19</v>
      </c>
      <c r="CP287">
        <f t="shared" si="443"/>
        <v>20</v>
      </c>
      <c r="CQ287">
        <f t="shared" si="443"/>
        <v>21</v>
      </c>
      <c r="CR287">
        <f t="shared" si="443"/>
        <v>22</v>
      </c>
      <c r="CS287">
        <f t="shared" si="443"/>
        <v>23</v>
      </c>
      <c r="CT287">
        <f t="shared" si="443"/>
        <v>24</v>
      </c>
      <c r="CU287">
        <f t="shared" si="443"/>
        <v>25</v>
      </c>
      <c r="CV287">
        <f t="shared" si="443"/>
        <v>26</v>
      </c>
      <c r="CW287">
        <f t="shared" si="443"/>
        <v>27</v>
      </c>
      <c r="CY287" s="2">
        <f t="shared" ca="1" si="405"/>
        <v>1.5674999999999955</v>
      </c>
      <c r="CZ287" s="2">
        <f t="shared" ca="1" si="406"/>
        <v>1.5250000000000057</v>
      </c>
      <c r="DA287" s="2">
        <f t="shared" ca="1" si="407"/>
        <v>1.4099999999999966</v>
      </c>
      <c r="DB287" s="2">
        <f t="shared" ca="1" si="408"/>
        <v>1.2750000000000057</v>
      </c>
      <c r="DC287" s="2">
        <f t="shared" ca="1" si="409"/>
        <v>1.1550000000000011</v>
      </c>
      <c r="DD287" s="2">
        <f t="shared" ca="1" si="410"/>
        <v>1.105000000000004</v>
      </c>
      <c r="DE287" s="2">
        <f t="shared" ca="1" si="411"/>
        <v>1.0799999999999983</v>
      </c>
      <c r="DF287" s="2">
        <f t="shared" ca="1" si="412"/>
        <v>1.0600000000000023</v>
      </c>
      <c r="DG287" s="2">
        <f t="shared" ca="1" si="413"/>
        <v>1.0600000000000023</v>
      </c>
      <c r="DH287" s="2">
        <f t="shared" ca="1" si="414"/>
        <v>1.0750000000000028</v>
      </c>
      <c r="DI287" s="2">
        <f t="shared" ca="1" si="415"/>
        <v>1.0949999999999989</v>
      </c>
      <c r="DJ287" s="2">
        <f t="shared" ca="1" si="416"/>
        <v>1.1099999999999994</v>
      </c>
      <c r="DK287" s="2">
        <f t="shared" ca="1" si="416"/>
        <v>1.125</v>
      </c>
      <c r="DL287" s="2">
        <f t="shared" ca="1" si="417"/>
        <v>1.1299999999999955</v>
      </c>
      <c r="DM287" s="2">
        <f t="shared" ca="1" si="418"/>
        <v>1.1350000000000051</v>
      </c>
      <c r="DN287" s="2">
        <f t="shared" ca="1" si="419"/>
        <v>1.1400000000000006</v>
      </c>
      <c r="DO287" s="2">
        <f t="shared" ca="1" si="420"/>
        <v>1.144999999999996</v>
      </c>
      <c r="DP287" s="2">
        <f t="shared" ca="1" si="421"/>
        <v>1.1500000000000057</v>
      </c>
      <c r="DQ287" s="2">
        <f t="shared" ca="1" si="422"/>
        <v>1.1550000000000011</v>
      </c>
      <c r="DR287" s="2">
        <f t="shared" ca="1" si="423"/>
        <v>1.1749999999999972</v>
      </c>
      <c r="DS287" s="2">
        <f t="shared" ca="1" si="424"/>
        <v>1.1850000000000023</v>
      </c>
      <c r="DT287" s="2">
        <f t="shared" si="425"/>
        <v>1.2730999999999999</v>
      </c>
      <c r="DU287" s="2">
        <f t="shared" si="426"/>
        <v>1.2139</v>
      </c>
      <c r="DV287" s="2">
        <f t="shared" si="427"/>
        <v>1.1924999999999999</v>
      </c>
    </row>
    <row r="288" spans="2:126" x14ac:dyDescent="0.2">
      <c r="B288" s="1">
        <v>43861</v>
      </c>
      <c r="C288">
        <v>1.5900000000000034</v>
      </c>
      <c r="D288">
        <v>1.5600000000000023</v>
      </c>
      <c r="E288">
        <v>1.5349999999999966</v>
      </c>
      <c r="F288">
        <v>1.480000000000004</v>
      </c>
      <c r="G288">
        <v>1.4350000000000023</v>
      </c>
      <c r="H288">
        <v>1.394999999999996</v>
      </c>
      <c r="I288">
        <v>1.3400000000000034</v>
      </c>
      <c r="J288">
        <v>1.3050000000000068</v>
      </c>
      <c r="K288">
        <v>1.25</v>
      </c>
      <c r="L288">
        <v>1.2099999999999937</v>
      </c>
      <c r="M288">
        <v>1.2000000000000028</v>
      </c>
      <c r="N288">
        <v>1.1899999999999977</v>
      </c>
      <c r="O288">
        <v>1.1802999999999999</v>
      </c>
      <c r="P288">
        <v>1.1197999999999999</v>
      </c>
      <c r="Q288">
        <v>1.1060000000000001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>
        <v>1.5649999999999977</v>
      </c>
      <c r="Z288">
        <v>1.4899999999999949</v>
      </c>
      <c r="AA288">
        <v>1.355000000000004</v>
      </c>
      <c r="AB288">
        <v>1.2199999999999989</v>
      </c>
      <c r="AC288">
        <v>1.0999999999999943</v>
      </c>
      <c r="AD288">
        <v>1.0499999999999972</v>
      </c>
      <c r="AE288">
        <v>1.0250000000000057</v>
      </c>
      <c r="AF288">
        <v>1.0049999999999955</v>
      </c>
      <c r="AG288">
        <v>1.0049999999999955</v>
      </c>
      <c r="AH288">
        <v>1.019999999999996</v>
      </c>
      <c r="AI288">
        <v>1.0400000000000063</v>
      </c>
      <c r="AJ288">
        <v>1.0550000000000068</v>
      </c>
      <c r="AK288">
        <v>1.0699999999999932</v>
      </c>
      <c r="AL288">
        <v>1.0750000000000028</v>
      </c>
      <c r="AM288">
        <v>1.0799999999999983</v>
      </c>
      <c r="AN288">
        <v>1.0849999999999937</v>
      </c>
      <c r="AO288">
        <v>1.0900000000000034</v>
      </c>
      <c r="AP288">
        <v>1.0949999999999989</v>
      </c>
      <c r="AQ288">
        <v>1.0999999999999943</v>
      </c>
      <c r="AR288">
        <v>1.1200000000000045</v>
      </c>
      <c r="AS288">
        <v>1.1299999999999955</v>
      </c>
      <c r="AT288">
        <v>1.1400000000000006</v>
      </c>
      <c r="AU288">
        <v>1.1500000000000057</v>
      </c>
      <c r="AV288">
        <v>1.1599999999999966</v>
      </c>
      <c r="AW288">
        <v>1.1700000000000017</v>
      </c>
      <c r="AX288">
        <v>1.1800000000000068</v>
      </c>
      <c r="AY288">
        <v>1.1899999999999977</v>
      </c>
      <c r="AZ288">
        <v>1.2000000000000028</v>
      </c>
      <c r="BA288">
        <v>1.2099999999999937</v>
      </c>
      <c r="BB288">
        <v>1.2199999999999989</v>
      </c>
      <c r="BC288">
        <v>1.230000000000004</v>
      </c>
      <c r="BD288">
        <v>1.2399999999999949</v>
      </c>
      <c r="BE288">
        <v>1.25</v>
      </c>
      <c r="BF288">
        <v>1.2600000000000051</v>
      </c>
      <c r="BG288">
        <v>1.269999999999996</v>
      </c>
      <c r="BH288" t="e">
        <v>#VALUE!</v>
      </c>
      <c r="BI288" t="e">
        <v>#VALUE!</v>
      </c>
      <c r="BJ288" t="e">
        <v>#VALUE!</v>
      </c>
      <c r="BK288" t="e">
        <v>#VALUE!</v>
      </c>
      <c r="BL288" t="e">
        <v>#VALUE!</v>
      </c>
      <c r="BM288" t="e">
        <v>#VALUE!</v>
      </c>
      <c r="BN288" t="e">
        <v>#VALUE!</v>
      </c>
      <c r="BO288" t="e">
        <v>#VALUE!</v>
      </c>
      <c r="BP288" t="e">
        <v>#VALUE!</v>
      </c>
      <c r="BQ288" t="e">
        <v>#VALUE!</v>
      </c>
      <c r="BR288" t="e">
        <v>#VALUE!</v>
      </c>
      <c r="BS288">
        <v>1.0250000000000057</v>
      </c>
      <c r="BT288">
        <v>1.0049999999999955</v>
      </c>
      <c r="BU288">
        <v>1.0049999999999955</v>
      </c>
      <c r="BV288">
        <v>1.019999999999996</v>
      </c>
      <c r="BW288">
        <v>1.0400000000000063</v>
      </c>
      <c r="BX288">
        <v>1.0550000000000068</v>
      </c>
      <c r="BY288">
        <v>1.0699999999999932</v>
      </c>
      <c r="BZ288">
        <v>1.0900000000000034</v>
      </c>
      <c r="CC288">
        <f t="shared" si="400"/>
        <v>7</v>
      </c>
      <c r="CD288">
        <f t="shared" si="380"/>
        <v>8</v>
      </c>
      <c r="CE288">
        <f t="shared" si="380"/>
        <v>9</v>
      </c>
      <c r="CF288">
        <f t="shared" si="380"/>
        <v>10</v>
      </c>
      <c r="CG288">
        <f t="shared" si="380"/>
        <v>11</v>
      </c>
      <c r="CH288">
        <f t="shared" si="380"/>
        <v>12</v>
      </c>
      <c r="CI288">
        <f t="shared" si="401"/>
        <v>13</v>
      </c>
      <c r="CJ288">
        <f t="shared" si="402"/>
        <v>14</v>
      </c>
      <c r="CK288">
        <f t="shared" si="403"/>
        <v>15</v>
      </c>
      <c r="CL288">
        <f t="shared" ref="CL288:CN288" si="452">IF(ISNUMBER(CK288),CK288+1,"")</f>
        <v>16</v>
      </c>
      <c r="CM288">
        <f t="shared" si="452"/>
        <v>17</v>
      </c>
      <c r="CN288">
        <f t="shared" si="452"/>
        <v>18</v>
      </c>
      <c r="CO288">
        <f t="shared" si="443"/>
        <v>19</v>
      </c>
      <c r="CP288">
        <f t="shared" si="443"/>
        <v>20</v>
      </c>
      <c r="CQ288">
        <f t="shared" si="443"/>
        <v>21</v>
      </c>
      <c r="CR288">
        <f t="shared" si="443"/>
        <v>22</v>
      </c>
      <c r="CS288">
        <f t="shared" si="443"/>
        <v>23</v>
      </c>
      <c r="CT288">
        <f t="shared" si="443"/>
        <v>24</v>
      </c>
      <c r="CU288">
        <f t="shared" si="443"/>
        <v>25</v>
      </c>
      <c r="CV288">
        <f t="shared" si="443"/>
        <v>26</v>
      </c>
      <c r="CW288">
        <f t="shared" si="443"/>
        <v>27</v>
      </c>
      <c r="CY288" s="2">
        <f t="shared" ca="1" si="405"/>
        <v>1.5649999999999977</v>
      </c>
      <c r="CZ288" s="2">
        <f t="shared" ca="1" si="406"/>
        <v>1.4899999999999949</v>
      </c>
      <c r="DA288" s="2">
        <f t="shared" ca="1" si="407"/>
        <v>1.355000000000004</v>
      </c>
      <c r="DB288" s="2">
        <f t="shared" ca="1" si="408"/>
        <v>1.2199999999999989</v>
      </c>
      <c r="DC288" s="2">
        <f t="shared" ca="1" si="409"/>
        <v>1.0999999999999943</v>
      </c>
      <c r="DD288" s="2">
        <f t="shared" ca="1" si="410"/>
        <v>1.0499999999999972</v>
      </c>
      <c r="DE288" s="2">
        <f t="shared" ca="1" si="411"/>
        <v>1.0250000000000057</v>
      </c>
      <c r="DF288" s="2">
        <f t="shared" ca="1" si="412"/>
        <v>1.0049999999999955</v>
      </c>
      <c r="DG288" s="2">
        <f t="shared" ca="1" si="413"/>
        <v>1.0049999999999955</v>
      </c>
      <c r="DH288" s="2">
        <f t="shared" ca="1" si="414"/>
        <v>1.019999999999996</v>
      </c>
      <c r="DI288" s="2">
        <f t="shared" ca="1" si="415"/>
        <v>1.0400000000000063</v>
      </c>
      <c r="DJ288" s="2">
        <f t="shared" ca="1" si="416"/>
        <v>1.0550000000000068</v>
      </c>
      <c r="DK288" s="2">
        <f t="shared" ca="1" si="416"/>
        <v>1.0699999999999932</v>
      </c>
      <c r="DL288" s="2">
        <f t="shared" ca="1" si="417"/>
        <v>1.0750000000000028</v>
      </c>
      <c r="DM288" s="2">
        <f t="shared" ca="1" si="418"/>
        <v>1.0799999999999983</v>
      </c>
      <c r="DN288" s="2">
        <f t="shared" ca="1" si="419"/>
        <v>1.0849999999999937</v>
      </c>
      <c r="DO288" s="2">
        <f t="shared" ca="1" si="420"/>
        <v>1.0900000000000034</v>
      </c>
      <c r="DP288" s="2">
        <f t="shared" ca="1" si="421"/>
        <v>1.0949999999999989</v>
      </c>
      <c r="DQ288" s="2">
        <f t="shared" ca="1" si="422"/>
        <v>1.0999999999999943</v>
      </c>
      <c r="DR288" s="2">
        <f t="shared" ca="1" si="423"/>
        <v>1.1200000000000045</v>
      </c>
      <c r="DS288" s="2">
        <f t="shared" ca="1" si="424"/>
        <v>1.1299999999999955</v>
      </c>
      <c r="DT288" s="2">
        <f t="shared" si="425"/>
        <v>1.1802999999999999</v>
      </c>
      <c r="DU288" s="2">
        <f t="shared" si="426"/>
        <v>1.1197999999999999</v>
      </c>
      <c r="DV288" s="2">
        <f t="shared" si="427"/>
        <v>1.1060000000000001</v>
      </c>
    </row>
    <row r="289" spans="2:126" x14ac:dyDescent="0.2">
      <c r="B289" s="1">
        <v>43864</v>
      </c>
      <c r="C289">
        <v>1.5649999999999977</v>
      </c>
      <c r="D289">
        <v>1.5450000000000017</v>
      </c>
      <c r="E289">
        <v>1.4899999999999949</v>
      </c>
      <c r="F289">
        <v>1.4449999999999932</v>
      </c>
      <c r="G289">
        <v>1.4050000000000011</v>
      </c>
      <c r="H289">
        <v>1.3499999999999943</v>
      </c>
      <c r="I289">
        <v>1.3149999999999977</v>
      </c>
      <c r="J289">
        <v>1.269999999999996</v>
      </c>
      <c r="K289">
        <v>1.230000000000004</v>
      </c>
      <c r="L289">
        <v>1.2199999999999989</v>
      </c>
      <c r="M289">
        <v>1.2099999999999937</v>
      </c>
      <c r="N289">
        <v>1.2000000000000028</v>
      </c>
      <c r="O289">
        <v>1.226</v>
      </c>
      <c r="P289">
        <v>1.1635</v>
      </c>
      <c r="Q289">
        <v>1.147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>
        <v>1.5674999999999955</v>
      </c>
      <c r="Z289">
        <v>1.5100000000000051</v>
      </c>
      <c r="AA289">
        <v>1.375</v>
      </c>
      <c r="AB289">
        <v>1.2450000000000045</v>
      </c>
      <c r="AC289">
        <v>1.1299999999999955</v>
      </c>
      <c r="AD289">
        <v>1.0799999999999983</v>
      </c>
      <c r="AE289">
        <v>1.0550000000000068</v>
      </c>
      <c r="AF289">
        <v>1.0300000000000011</v>
      </c>
      <c r="AG289">
        <v>1.0300000000000011</v>
      </c>
      <c r="AH289">
        <v>1.0349999999999966</v>
      </c>
      <c r="AI289">
        <v>1.0550000000000068</v>
      </c>
      <c r="AJ289">
        <v>1.0699999999999932</v>
      </c>
      <c r="AK289">
        <v>1.0849999999999937</v>
      </c>
      <c r="AL289">
        <v>1.0900000000000034</v>
      </c>
      <c r="AM289">
        <v>1.0949999999999989</v>
      </c>
      <c r="AN289">
        <v>1.0999999999999943</v>
      </c>
      <c r="AO289">
        <v>1.105000000000004</v>
      </c>
      <c r="AP289">
        <v>1.1099999999999994</v>
      </c>
      <c r="AQ289">
        <v>1.1149999999999949</v>
      </c>
      <c r="AR289">
        <v>1.1350000000000051</v>
      </c>
      <c r="AS289">
        <v>1.144999999999996</v>
      </c>
      <c r="AT289">
        <v>1.1550000000000011</v>
      </c>
      <c r="AU289">
        <v>1.1650000000000063</v>
      </c>
      <c r="AV289">
        <v>1.1749999999999972</v>
      </c>
      <c r="AW289">
        <v>1.1850000000000023</v>
      </c>
      <c r="AX289">
        <v>1.1949999999999932</v>
      </c>
      <c r="AY289">
        <v>1.2049999999999983</v>
      </c>
      <c r="AZ289">
        <v>1.2150000000000034</v>
      </c>
      <c r="BA289">
        <v>1.2249999999999943</v>
      </c>
      <c r="BB289">
        <v>1.2349999999999994</v>
      </c>
      <c r="BC289">
        <v>1.2450000000000045</v>
      </c>
      <c r="BD289">
        <v>1.2549999999999955</v>
      </c>
      <c r="BE289">
        <v>1.2650000000000006</v>
      </c>
      <c r="BF289">
        <v>1.2750000000000057</v>
      </c>
      <c r="BG289">
        <v>1.2849999999999966</v>
      </c>
      <c r="BH289" t="e">
        <v>#VALUE!</v>
      </c>
      <c r="BI289" t="e">
        <v>#VALUE!</v>
      </c>
      <c r="BJ289" t="e">
        <v>#VALUE!</v>
      </c>
      <c r="BK289" t="e">
        <v>#VALUE!</v>
      </c>
      <c r="BL289" t="e">
        <v>#VALUE!</v>
      </c>
      <c r="BM289" t="e">
        <v>#VALUE!</v>
      </c>
      <c r="BN289" t="e">
        <v>#VALUE!</v>
      </c>
      <c r="BO289" t="e">
        <v>#VALUE!</v>
      </c>
      <c r="BP289" t="e">
        <v>#VALUE!</v>
      </c>
      <c r="BQ289" t="e">
        <v>#VALUE!</v>
      </c>
      <c r="BR289" t="e">
        <v>#VALUE!</v>
      </c>
      <c r="BS289">
        <v>1.0550000000000068</v>
      </c>
      <c r="BT289">
        <v>1.0300000000000011</v>
      </c>
      <c r="BU289">
        <v>1.0300000000000011</v>
      </c>
      <c r="BV289">
        <v>1.0349999999999966</v>
      </c>
      <c r="BW289">
        <v>1.0550000000000068</v>
      </c>
      <c r="BX289">
        <v>1.0699999999999932</v>
      </c>
      <c r="BY289">
        <v>1.0849999999999937</v>
      </c>
      <c r="BZ289">
        <v>1.105000000000004</v>
      </c>
      <c r="CC289">
        <f t="shared" si="400"/>
        <v>7</v>
      </c>
      <c r="CD289">
        <f t="shared" si="380"/>
        <v>8</v>
      </c>
      <c r="CE289">
        <f t="shared" si="380"/>
        <v>9</v>
      </c>
      <c r="CF289">
        <f t="shared" si="380"/>
        <v>10</v>
      </c>
      <c r="CG289">
        <f t="shared" si="380"/>
        <v>11</v>
      </c>
      <c r="CH289">
        <f t="shared" si="380"/>
        <v>12</v>
      </c>
      <c r="CI289">
        <f t="shared" si="401"/>
        <v>13</v>
      </c>
      <c r="CJ289">
        <f t="shared" si="402"/>
        <v>14</v>
      </c>
      <c r="CK289">
        <f t="shared" si="403"/>
        <v>15</v>
      </c>
      <c r="CL289">
        <f t="shared" ref="CL289:CN289" si="453">IF(ISNUMBER(CK289),CK289+1,"")</f>
        <v>16</v>
      </c>
      <c r="CM289">
        <f t="shared" si="453"/>
        <v>17</v>
      </c>
      <c r="CN289">
        <f t="shared" si="453"/>
        <v>18</v>
      </c>
      <c r="CO289">
        <f t="shared" si="443"/>
        <v>19</v>
      </c>
      <c r="CP289">
        <f t="shared" si="443"/>
        <v>20</v>
      </c>
      <c r="CQ289">
        <f t="shared" si="443"/>
        <v>21</v>
      </c>
      <c r="CR289">
        <f t="shared" si="443"/>
        <v>22</v>
      </c>
      <c r="CS289">
        <f t="shared" si="443"/>
        <v>23</v>
      </c>
      <c r="CT289">
        <f t="shared" si="443"/>
        <v>24</v>
      </c>
      <c r="CU289">
        <f t="shared" si="443"/>
        <v>25</v>
      </c>
      <c r="CV289">
        <f t="shared" si="443"/>
        <v>26</v>
      </c>
      <c r="CW289">
        <f t="shared" si="443"/>
        <v>27</v>
      </c>
      <c r="CY289" s="2">
        <f t="shared" ca="1" si="405"/>
        <v>1.5674999999999955</v>
      </c>
      <c r="CZ289" s="2">
        <f t="shared" ca="1" si="406"/>
        <v>1.5100000000000051</v>
      </c>
      <c r="DA289" s="2">
        <f t="shared" ca="1" si="407"/>
        <v>1.375</v>
      </c>
      <c r="DB289" s="2">
        <f t="shared" ca="1" si="408"/>
        <v>1.2450000000000045</v>
      </c>
      <c r="DC289" s="2">
        <f t="shared" ca="1" si="409"/>
        <v>1.1299999999999955</v>
      </c>
      <c r="DD289" s="2">
        <f t="shared" ca="1" si="410"/>
        <v>1.0799999999999983</v>
      </c>
      <c r="DE289" s="2">
        <f t="shared" ca="1" si="411"/>
        <v>1.0550000000000068</v>
      </c>
      <c r="DF289" s="2">
        <f t="shared" ca="1" si="412"/>
        <v>1.0300000000000011</v>
      </c>
      <c r="DG289" s="2">
        <f t="shared" ca="1" si="413"/>
        <v>1.0300000000000011</v>
      </c>
      <c r="DH289" s="2">
        <f t="shared" ca="1" si="414"/>
        <v>1.0349999999999966</v>
      </c>
      <c r="DI289" s="2">
        <f t="shared" ca="1" si="415"/>
        <v>1.0550000000000068</v>
      </c>
      <c r="DJ289" s="2">
        <f t="shared" ca="1" si="416"/>
        <v>1.0699999999999932</v>
      </c>
      <c r="DK289" s="2">
        <f t="shared" ca="1" si="416"/>
        <v>1.0849999999999937</v>
      </c>
      <c r="DL289" s="2">
        <f t="shared" ca="1" si="417"/>
        <v>1.0900000000000034</v>
      </c>
      <c r="DM289" s="2">
        <f t="shared" ca="1" si="418"/>
        <v>1.0949999999999989</v>
      </c>
      <c r="DN289" s="2">
        <f t="shared" ca="1" si="419"/>
        <v>1.0999999999999943</v>
      </c>
      <c r="DO289" s="2">
        <f t="shared" ca="1" si="420"/>
        <v>1.105000000000004</v>
      </c>
      <c r="DP289" s="2">
        <f t="shared" ca="1" si="421"/>
        <v>1.1099999999999994</v>
      </c>
      <c r="DQ289" s="2">
        <f t="shared" ca="1" si="422"/>
        <v>1.1149999999999949</v>
      </c>
      <c r="DR289" s="2">
        <f t="shared" ca="1" si="423"/>
        <v>1.1350000000000051</v>
      </c>
      <c r="DS289" s="2">
        <f t="shared" ca="1" si="424"/>
        <v>1.144999999999996</v>
      </c>
      <c r="DT289" s="2">
        <f t="shared" si="425"/>
        <v>1.226</v>
      </c>
      <c r="DU289" s="2">
        <f t="shared" si="426"/>
        <v>1.1635</v>
      </c>
      <c r="DV289" s="2">
        <f t="shared" si="427"/>
        <v>1.147</v>
      </c>
    </row>
    <row r="290" spans="2:126" x14ac:dyDescent="0.2">
      <c r="B290" s="1">
        <v>43865</v>
      </c>
      <c r="C290">
        <v>1.5799999999999983</v>
      </c>
      <c r="D290">
        <v>1.5649999999999977</v>
      </c>
      <c r="E290">
        <v>1.5300000000000011</v>
      </c>
      <c r="F290">
        <v>1.4950000000000045</v>
      </c>
      <c r="G290">
        <v>1.4699999999999989</v>
      </c>
      <c r="H290">
        <v>1.4200000000000017</v>
      </c>
      <c r="I290">
        <v>1.3900000000000006</v>
      </c>
      <c r="J290">
        <v>1.3449999999999989</v>
      </c>
      <c r="K290">
        <v>1.3100000000000023</v>
      </c>
      <c r="L290">
        <v>1.2999999999999972</v>
      </c>
      <c r="M290">
        <v>1.2900000000000063</v>
      </c>
      <c r="N290">
        <v>1.2800000000000011</v>
      </c>
      <c r="O290">
        <v>1.288</v>
      </c>
      <c r="P290">
        <v>1.232</v>
      </c>
      <c r="Q290">
        <v>1.2164999999999999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>
        <v>1.5699999999999932</v>
      </c>
      <c r="Z290">
        <v>1.5450000000000017</v>
      </c>
      <c r="AA290">
        <v>1.4399999999999977</v>
      </c>
      <c r="AB290">
        <v>1.3199999999999932</v>
      </c>
      <c r="AC290">
        <v>1.2099999999999937</v>
      </c>
      <c r="AD290">
        <v>1.1650000000000063</v>
      </c>
      <c r="AE290">
        <v>1.1400000000000006</v>
      </c>
      <c r="AF290">
        <v>1.1149999999999949</v>
      </c>
      <c r="AG290">
        <v>1.1149999999999949</v>
      </c>
      <c r="AH290">
        <v>1.1200000000000045</v>
      </c>
      <c r="AI290">
        <v>1.1400000000000006</v>
      </c>
      <c r="AJ290">
        <v>1.1550000000000011</v>
      </c>
      <c r="AK290">
        <v>1.1700000000000017</v>
      </c>
      <c r="AL290">
        <v>1.1749999999999972</v>
      </c>
      <c r="AM290">
        <v>1.1800000000000068</v>
      </c>
      <c r="AN290">
        <v>1.1850000000000023</v>
      </c>
      <c r="AO290">
        <v>1.1899999999999977</v>
      </c>
      <c r="AP290">
        <v>1.1949999999999932</v>
      </c>
      <c r="AQ290">
        <v>1.2000000000000028</v>
      </c>
      <c r="AR290">
        <v>1.2199999999999989</v>
      </c>
      <c r="AS290">
        <v>1.230000000000004</v>
      </c>
      <c r="AT290">
        <v>1.2399999999999949</v>
      </c>
      <c r="AU290">
        <v>1.25</v>
      </c>
      <c r="AV290">
        <v>1.2600000000000051</v>
      </c>
      <c r="AW290">
        <v>1.269999999999996</v>
      </c>
      <c r="AX290">
        <v>1.2800000000000011</v>
      </c>
      <c r="AY290">
        <v>1.2900000000000063</v>
      </c>
      <c r="AZ290">
        <v>1.2999999999999972</v>
      </c>
      <c r="BA290">
        <v>1.3100000000000023</v>
      </c>
      <c r="BB290">
        <v>1.3199999999999932</v>
      </c>
      <c r="BC290">
        <v>1.3299999999999983</v>
      </c>
      <c r="BD290">
        <v>1.3400000000000034</v>
      </c>
      <c r="BE290">
        <v>1.3499999999999943</v>
      </c>
      <c r="BF290">
        <v>1.3599999999999994</v>
      </c>
      <c r="BG290">
        <v>1.3700000000000045</v>
      </c>
      <c r="BH290" t="e">
        <v>#VALUE!</v>
      </c>
      <c r="BI290" t="e">
        <v>#VALUE!</v>
      </c>
      <c r="BJ290" t="e">
        <v>#VALUE!</v>
      </c>
      <c r="BK290" t="e">
        <v>#VALUE!</v>
      </c>
      <c r="BL290" t="e">
        <v>#VALUE!</v>
      </c>
      <c r="BM290" t="e">
        <v>#VALUE!</v>
      </c>
      <c r="BN290" t="e">
        <v>#VALUE!</v>
      </c>
      <c r="BO290" t="e">
        <v>#VALUE!</v>
      </c>
      <c r="BP290" t="e">
        <v>#VALUE!</v>
      </c>
      <c r="BQ290" t="e">
        <v>#VALUE!</v>
      </c>
      <c r="BR290" t="e">
        <v>#VALUE!</v>
      </c>
      <c r="BS290">
        <v>1.1400000000000006</v>
      </c>
      <c r="BT290">
        <v>1.1149999999999949</v>
      </c>
      <c r="BU290">
        <v>1.1149999999999949</v>
      </c>
      <c r="BV290">
        <v>1.1200000000000045</v>
      </c>
      <c r="BW290">
        <v>1.1400000000000006</v>
      </c>
      <c r="BX290">
        <v>1.1550000000000011</v>
      </c>
      <c r="BY290">
        <v>1.1700000000000017</v>
      </c>
      <c r="BZ290">
        <v>1.1899999999999977</v>
      </c>
      <c r="CC290">
        <f t="shared" si="400"/>
        <v>7</v>
      </c>
      <c r="CD290">
        <f t="shared" ref="CD290:CH340" si="454">IF(ISNUMBER(CC290),CC290+1,"")</f>
        <v>8</v>
      </c>
      <c r="CE290">
        <f t="shared" si="454"/>
        <v>9</v>
      </c>
      <c r="CF290">
        <f t="shared" si="454"/>
        <v>10</v>
      </c>
      <c r="CG290">
        <f t="shared" si="454"/>
        <v>11</v>
      </c>
      <c r="CH290">
        <f t="shared" si="454"/>
        <v>12</v>
      </c>
      <c r="CI290">
        <f t="shared" ref="CI290:CI353" si="455">IF(ISNUMBER(CH290),CH290+1,"")</f>
        <v>13</v>
      </c>
      <c r="CJ290">
        <f t="shared" ref="CJ290:CJ353" si="456">IF(ISNUMBER(CI290),CI290+1,"")</f>
        <v>14</v>
      </c>
      <c r="CK290">
        <f t="shared" ref="CK290:CN353" si="457">IF(ISNUMBER(CJ290),CJ290+1,"")</f>
        <v>15</v>
      </c>
      <c r="CL290">
        <f t="shared" si="457"/>
        <v>16</v>
      </c>
      <c r="CM290">
        <f t="shared" si="457"/>
        <v>17</v>
      </c>
      <c r="CN290">
        <f t="shared" si="457"/>
        <v>18</v>
      </c>
      <c r="CO290">
        <f t="shared" si="443"/>
        <v>19</v>
      </c>
      <c r="CP290">
        <f t="shared" si="443"/>
        <v>20</v>
      </c>
      <c r="CQ290">
        <f t="shared" si="443"/>
        <v>21</v>
      </c>
      <c r="CR290">
        <f t="shared" si="443"/>
        <v>22</v>
      </c>
      <c r="CS290">
        <f t="shared" si="443"/>
        <v>23</v>
      </c>
      <c r="CT290">
        <f t="shared" si="443"/>
        <v>24</v>
      </c>
      <c r="CU290">
        <f t="shared" si="443"/>
        <v>25</v>
      </c>
      <c r="CV290">
        <f t="shared" si="443"/>
        <v>26</v>
      </c>
      <c r="CW290">
        <f t="shared" si="443"/>
        <v>27</v>
      </c>
      <c r="CY290" s="2">
        <f t="shared" ca="1" si="405"/>
        <v>1.5699999999999932</v>
      </c>
      <c r="CZ290" s="2">
        <f t="shared" ca="1" si="406"/>
        <v>1.5450000000000017</v>
      </c>
      <c r="DA290" s="2">
        <f t="shared" ca="1" si="407"/>
        <v>1.4399999999999977</v>
      </c>
      <c r="DB290" s="2">
        <f t="shared" ca="1" si="408"/>
        <v>1.3199999999999932</v>
      </c>
      <c r="DC290" s="2">
        <f t="shared" ca="1" si="409"/>
        <v>1.2099999999999937</v>
      </c>
      <c r="DD290" s="2">
        <f t="shared" ca="1" si="410"/>
        <v>1.1650000000000063</v>
      </c>
      <c r="DE290" s="2">
        <f t="shared" ca="1" si="411"/>
        <v>1.1400000000000006</v>
      </c>
      <c r="DF290" s="2">
        <f t="shared" ca="1" si="412"/>
        <v>1.1149999999999949</v>
      </c>
      <c r="DG290" s="2">
        <f t="shared" ca="1" si="413"/>
        <v>1.1149999999999949</v>
      </c>
      <c r="DH290" s="2">
        <f t="shared" ca="1" si="414"/>
        <v>1.1200000000000045</v>
      </c>
      <c r="DI290" s="2">
        <f t="shared" ca="1" si="415"/>
        <v>1.1400000000000006</v>
      </c>
      <c r="DJ290" s="2">
        <f t="shared" ca="1" si="416"/>
        <v>1.1550000000000011</v>
      </c>
      <c r="DK290" s="2">
        <f t="shared" ca="1" si="416"/>
        <v>1.1700000000000017</v>
      </c>
      <c r="DL290" s="2">
        <f t="shared" ca="1" si="417"/>
        <v>1.1749999999999972</v>
      </c>
      <c r="DM290" s="2">
        <f t="shared" ca="1" si="418"/>
        <v>1.1800000000000068</v>
      </c>
      <c r="DN290" s="2">
        <f t="shared" ca="1" si="419"/>
        <v>1.1850000000000023</v>
      </c>
      <c r="DO290" s="2">
        <f t="shared" ca="1" si="420"/>
        <v>1.1899999999999977</v>
      </c>
      <c r="DP290" s="2">
        <f t="shared" ca="1" si="421"/>
        <v>1.1949999999999932</v>
      </c>
      <c r="DQ290" s="2">
        <f t="shared" ca="1" si="422"/>
        <v>1.2000000000000028</v>
      </c>
      <c r="DR290" s="2">
        <f t="shared" ca="1" si="423"/>
        <v>1.2199999999999989</v>
      </c>
      <c r="DS290" s="2">
        <f t="shared" ca="1" si="424"/>
        <v>1.230000000000004</v>
      </c>
      <c r="DT290" s="2">
        <f t="shared" si="425"/>
        <v>1.288</v>
      </c>
      <c r="DU290" s="2">
        <f t="shared" si="426"/>
        <v>1.232</v>
      </c>
      <c r="DV290" s="2">
        <f t="shared" si="427"/>
        <v>1.2164999999999999</v>
      </c>
    </row>
    <row r="291" spans="2:126" x14ac:dyDescent="0.2">
      <c r="B291" s="1">
        <v>43866</v>
      </c>
      <c r="C291">
        <v>1.5849999999999937</v>
      </c>
      <c r="D291">
        <v>1.5699999999999932</v>
      </c>
      <c r="E291">
        <v>1.5349999999999966</v>
      </c>
      <c r="F291">
        <v>1.5049999999999955</v>
      </c>
      <c r="G291">
        <v>1.4849999999999994</v>
      </c>
      <c r="H291">
        <v>1.4399999999999977</v>
      </c>
      <c r="I291">
        <v>1.4200000000000017</v>
      </c>
      <c r="J291">
        <v>1.375</v>
      </c>
      <c r="K291">
        <v>1.3449999999999989</v>
      </c>
      <c r="L291">
        <v>1.3349999999999937</v>
      </c>
      <c r="M291">
        <v>1.3250000000000028</v>
      </c>
      <c r="N291">
        <v>1.3149999999999977</v>
      </c>
      <c r="O291">
        <v>1.3220000000000001</v>
      </c>
      <c r="P291">
        <v>1.278</v>
      </c>
      <c r="Q291">
        <v>1.2695000000000001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>
        <v>1.5699999999999932</v>
      </c>
      <c r="Z291">
        <v>1.5450000000000017</v>
      </c>
      <c r="AA291">
        <v>1.4549999999999983</v>
      </c>
      <c r="AB291">
        <v>1.3499999999999943</v>
      </c>
      <c r="AC291">
        <v>1.2399999999999949</v>
      </c>
      <c r="AD291">
        <v>1.2000000000000028</v>
      </c>
      <c r="AE291">
        <v>1.1749999999999972</v>
      </c>
      <c r="AF291">
        <v>1.1550000000000011</v>
      </c>
      <c r="AG291">
        <v>1.1550000000000011</v>
      </c>
      <c r="AH291">
        <v>1.1599999999999966</v>
      </c>
      <c r="AI291">
        <v>1.1800000000000068</v>
      </c>
      <c r="AJ291">
        <v>1.1949999999999932</v>
      </c>
      <c r="AK291">
        <v>1.2099999999999937</v>
      </c>
      <c r="AL291">
        <v>1.2150000000000034</v>
      </c>
      <c r="AM291">
        <v>1.2199999999999989</v>
      </c>
      <c r="AN291">
        <v>1.2249999999999943</v>
      </c>
      <c r="AO291">
        <v>1.230000000000004</v>
      </c>
      <c r="AP291">
        <v>1.2349999999999994</v>
      </c>
      <c r="AQ291">
        <v>1.2399999999999949</v>
      </c>
      <c r="AR291">
        <v>1.2600000000000051</v>
      </c>
      <c r="AS291">
        <v>1.269999999999996</v>
      </c>
      <c r="AT291">
        <v>1.2800000000000011</v>
      </c>
      <c r="AU291">
        <v>1.2900000000000063</v>
      </c>
      <c r="AV291">
        <v>1.2999999999999972</v>
      </c>
      <c r="AW291">
        <v>1.3100000000000023</v>
      </c>
      <c r="AX291">
        <v>1.3199999999999932</v>
      </c>
      <c r="AY291">
        <v>1.3299999999999983</v>
      </c>
      <c r="AZ291">
        <v>1.3400000000000034</v>
      </c>
      <c r="BA291">
        <v>1.3499999999999943</v>
      </c>
      <c r="BB291">
        <v>1.3599999999999994</v>
      </c>
      <c r="BC291">
        <v>1.3700000000000045</v>
      </c>
      <c r="BD291">
        <v>1.3799999999999955</v>
      </c>
      <c r="BE291">
        <v>1.3900000000000006</v>
      </c>
      <c r="BF291">
        <v>1.4000000000000057</v>
      </c>
      <c r="BG291">
        <v>1.4099999999999966</v>
      </c>
      <c r="BH291" t="e">
        <v>#VALUE!</v>
      </c>
      <c r="BI291" t="e">
        <v>#VALUE!</v>
      </c>
      <c r="BJ291" t="e">
        <v>#VALUE!</v>
      </c>
      <c r="BK291" t="e">
        <v>#VALUE!</v>
      </c>
      <c r="BL291" t="e">
        <v>#VALUE!</v>
      </c>
      <c r="BM291" t="e">
        <v>#VALUE!</v>
      </c>
      <c r="BN291" t="e">
        <v>#VALUE!</v>
      </c>
      <c r="BO291" t="e">
        <v>#VALUE!</v>
      </c>
      <c r="BP291" t="e">
        <v>#VALUE!</v>
      </c>
      <c r="BQ291" t="e">
        <v>#VALUE!</v>
      </c>
      <c r="BR291" t="e">
        <v>#VALUE!</v>
      </c>
      <c r="BS291">
        <v>1.1749999999999972</v>
      </c>
      <c r="BT291">
        <v>1.1550000000000011</v>
      </c>
      <c r="BU291">
        <v>1.1550000000000011</v>
      </c>
      <c r="BV291">
        <v>1.1599999999999966</v>
      </c>
      <c r="BW291">
        <v>1.1800000000000068</v>
      </c>
      <c r="BX291">
        <v>1.1949999999999932</v>
      </c>
      <c r="BY291">
        <v>1.2099999999999937</v>
      </c>
      <c r="BZ291">
        <v>1.230000000000004</v>
      </c>
      <c r="CC291">
        <f t="shared" si="400"/>
        <v>7</v>
      </c>
      <c r="CD291">
        <f t="shared" si="454"/>
        <v>8</v>
      </c>
      <c r="CE291">
        <f t="shared" si="454"/>
        <v>9</v>
      </c>
      <c r="CF291">
        <f t="shared" si="454"/>
        <v>10</v>
      </c>
      <c r="CG291">
        <f t="shared" si="454"/>
        <v>11</v>
      </c>
      <c r="CH291">
        <f t="shared" si="454"/>
        <v>12</v>
      </c>
      <c r="CI291">
        <f t="shared" si="455"/>
        <v>13</v>
      </c>
      <c r="CJ291">
        <f t="shared" si="456"/>
        <v>14</v>
      </c>
      <c r="CK291">
        <f t="shared" si="457"/>
        <v>15</v>
      </c>
      <c r="CL291">
        <f t="shared" si="457"/>
        <v>16</v>
      </c>
      <c r="CM291">
        <f t="shared" si="457"/>
        <v>17</v>
      </c>
      <c r="CN291">
        <f t="shared" si="457"/>
        <v>18</v>
      </c>
      <c r="CO291">
        <f t="shared" si="443"/>
        <v>19</v>
      </c>
      <c r="CP291">
        <f t="shared" si="443"/>
        <v>20</v>
      </c>
      <c r="CQ291">
        <f t="shared" si="443"/>
        <v>21</v>
      </c>
      <c r="CR291">
        <f t="shared" si="443"/>
        <v>22</v>
      </c>
      <c r="CS291">
        <f t="shared" si="443"/>
        <v>23</v>
      </c>
      <c r="CT291">
        <f t="shared" si="443"/>
        <v>24</v>
      </c>
      <c r="CU291">
        <f t="shared" si="443"/>
        <v>25</v>
      </c>
      <c r="CV291">
        <f t="shared" si="443"/>
        <v>26</v>
      </c>
      <c r="CW291">
        <f t="shared" si="443"/>
        <v>27</v>
      </c>
      <c r="CY291" s="2">
        <f t="shared" ca="1" si="405"/>
        <v>1.5699999999999932</v>
      </c>
      <c r="CZ291" s="2">
        <f t="shared" ca="1" si="406"/>
        <v>1.5450000000000017</v>
      </c>
      <c r="DA291" s="2">
        <f t="shared" ca="1" si="407"/>
        <v>1.4549999999999983</v>
      </c>
      <c r="DB291" s="2">
        <f t="shared" ca="1" si="408"/>
        <v>1.3499999999999943</v>
      </c>
      <c r="DC291" s="2">
        <f t="shared" ca="1" si="409"/>
        <v>1.2399999999999949</v>
      </c>
      <c r="DD291" s="2">
        <f t="shared" ca="1" si="410"/>
        <v>1.2000000000000028</v>
      </c>
      <c r="DE291" s="2">
        <f t="shared" ca="1" si="411"/>
        <v>1.1749999999999972</v>
      </c>
      <c r="DF291" s="2">
        <f t="shared" ca="1" si="412"/>
        <v>1.1550000000000011</v>
      </c>
      <c r="DG291" s="2">
        <f t="shared" ca="1" si="413"/>
        <v>1.1550000000000011</v>
      </c>
      <c r="DH291" s="2">
        <f t="shared" ca="1" si="414"/>
        <v>1.1599999999999966</v>
      </c>
      <c r="DI291" s="2">
        <f t="shared" ca="1" si="415"/>
        <v>1.1800000000000068</v>
      </c>
      <c r="DJ291" s="2">
        <f t="shared" ca="1" si="416"/>
        <v>1.1949999999999932</v>
      </c>
      <c r="DK291" s="2">
        <f t="shared" ca="1" si="416"/>
        <v>1.2099999999999937</v>
      </c>
      <c r="DL291" s="2">
        <f t="shared" ca="1" si="417"/>
        <v>1.2150000000000034</v>
      </c>
      <c r="DM291" s="2">
        <f t="shared" ca="1" si="418"/>
        <v>1.2199999999999989</v>
      </c>
      <c r="DN291" s="2">
        <f t="shared" ca="1" si="419"/>
        <v>1.2249999999999943</v>
      </c>
      <c r="DO291" s="2">
        <f t="shared" ca="1" si="420"/>
        <v>1.230000000000004</v>
      </c>
      <c r="DP291" s="2">
        <f t="shared" ca="1" si="421"/>
        <v>1.2349999999999994</v>
      </c>
      <c r="DQ291" s="2">
        <f t="shared" ca="1" si="422"/>
        <v>1.2399999999999949</v>
      </c>
      <c r="DR291" s="2">
        <f t="shared" ca="1" si="423"/>
        <v>1.2600000000000051</v>
      </c>
      <c r="DS291" s="2">
        <f t="shared" ca="1" si="424"/>
        <v>1.269999999999996</v>
      </c>
      <c r="DT291" s="2">
        <f t="shared" si="425"/>
        <v>1.3220000000000001</v>
      </c>
      <c r="DU291" s="2">
        <f t="shared" si="426"/>
        <v>1.278</v>
      </c>
      <c r="DV291" s="2">
        <f t="shared" si="427"/>
        <v>1.2695000000000001</v>
      </c>
    </row>
    <row r="292" spans="2:126" x14ac:dyDescent="0.2">
      <c r="B292" s="1">
        <v>43867</v>
      </c>
      <c r="C292">
        <v>1.5849999999999937</v>
      </c>
      <c r="D292">
        <v>1.5699999999999932</v>
      </c>
      <c r="E292">
        <v>1.5349999999999966</v>
      </c>
      <c r="F292">
        <v>1.5100000000000051</v>
      </c>
      <c r="G292">
        <v>1.4899999999999949</v>
      </c>
      <c r="H292">
        <v>1.4449999999999932</v>
      </c>
      <c r="I292">
        <v>1.4249999999999972</v>
      </c>
      <c r="J292">
        <v>1.3799999999999955</v>
      </c>
      <c r="K292">
        <v>1.3499999999999943</v>
      </c>
      <c r="L292">
        <v>1.3400000000000034</v>
      </c>
      <c r="M292">
        <v>1.3299999999999983</v>
      </c>
      <c r="N292">
        <v>1.3199999999999932</v>
      </c>
      <c r="O292">
        <v>1.325</v>
      </c>
      <c r="P292">
        <v>1.28</v>
      </c>
      <c r="Q292">
        <v>1.2735000000000001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>
        <v>1.5699999999999932</v>
      </c>
      <c r="Z292">
        <v>1.5499999999999972</v>
      </c>
      <c r="AA292">
        <v>1.4599999999999937</v>
      </c>
      <c r="AB292">
        <v>1.355000000000004</v>
      </c>
      <c r="AC292">
        <v>1.2549999999999955</v>
      </c>
      <c r="AD292">
        <v>1.2150000000000034</v>
      </c>
      <c r="AE292">
        <v>1.1949999999999932</v>
      </c>
      <c r="AF292">
        <v>1.1749999999999972</v>
      </c>
      <c r="AG292">
        <v>1.1749999999999972</v>
      </c>
      <c r="AH292">
        <v>1.1800000000000068</v>
      </c>
      <c r="AI292">
        <v>1.2000000000000028</v>
      </c>
      <c r="AJ292">
        <v>1.2150000000000034</v>
      </c>
      <c r="AK292">
        <v>1.230000000000004</v>
      </c>
      <c r="AL292">
        <v>1.2349999999999994</v>
      </c>
      <c r="AM292">
        <v>1.2399999999999949</v>
      </c>
      <c r="AN292">
        <v>1.2450000000000045</v>
      </c>
      <c r="AO292">
        <v>1.25</v>
      </c>
      <c r="AP292">
        <v>1.2549999999999955</v>
      </c>
      <c r="AQ292">
        <v>1.2600000000000051</v>
      </c>
      <c r="AR292">
        <v>1.2800000000000011</v>
      </c>
      <c r="AS292">
        <v>1.2900000000000063</v>
      </c>
      <c r="AT292">
        <v>1.2999999999999972</v>
      </c>
      <c r="AU292">
        <v>1.3100000000000023</v>
      </c>
      <c r="AV292">
        <v>1.3199999999999932</v>
      </c>
      <c r="AW292">
        <v>1.3299999999999983</v>
      </c>
      <c r="AX292">
        <v>1.3400000000000034</v>
      </c>
      <c r="AY292">
        <v>1.3499999999999943</v>
      </c>
      <c r="AZ292">
        <v>1.3599999999999994</v>
      </c>
      <c r="BA292">
        <v>1.3700000000000045</v>
      </c>
      <c r="BB292">
        <v>1.3799999999999955</v>
      </c>
      <c r="BC292">
        <v>1.3900000000000006</v>
      </c>
      <c r="BD292">
        <v>1.4000000000000057</v>
      </c>
      <c r="BE292">
        <v>1.4099999999999966</v>
      </c>
      <c r="BF292">
        <v>1.4200000000000017</v>
      </c>
      <c r="BG292">
        <v>1.4300000000000068</v>
      </c>
      <c r="BH292" t="e">
        <v>#VALUE!</v>
      </c>
      <c r="BI292" t="e">
        <v>#VALUE!</v>
      </c>
      <c r="BJ292" t="e">
        <v>#VALUE!</v>
      </c>
      <c r="BK292" t="e">
        <v>#VALUE!</v>
      </c>
      <c r="BL292" t="e">
        <v>#VALUE!</v>
      </c>
      <c r="BM292" t="e">
        <v>#VALUE!</v>
      </c>
      <c r="BN292" t="e">
        <v>#VALUE!</v>
      </c>
      <c r="BO292" t="e">
        <v>#VALUE!</v>
      </c>
      <c r="BP292" t="e">
        <v>#VALUE!</v>
      </c>
      <c r="BQ292" t="e">
        <v>#VALUE!</v>
      </c>
      <c r="BR292" t="e">
        <v>#VALUE!</v>
      </c>
      <c r="BS292">
        <v>1.1949999999999932</v>
      </c>
      <c r="BT292">
        <v>1.1749999999999972</v>
      </c>
      <c r="BU292">
        <v>1.1749999999999972</v>
      </c>
      <c r="BV292">
        <v>1.1800000000000068</v>
      </c>
      <c r="BW292">
        <v>1.2000000000000028</v>
      </c>
      <c r="BX292">
        <v>1.2150000000000034</v>
      </c>
      <c r="BY292">
        <v>1.230000000000004</v>
      </c>
      <c r="BZ292">
        <v>1.25</v>
      </c>
      <c r="CC292">
        <f t="shared" si="400"/>
        <v>7</v>
      </c>
      <c r="CD292">
        <f t="shared" si="454"/>
        <v>8</v>
      </c>
      <c r="CE292">
        <f t="shared" si="454"/>
        <v>9</v>
      </c>
      <c r="CF292">
        <f t="shared" si="454"/>
        <v>10</v>
      </c>
      <c r="CG292">
        <f t="shared" si="454"/>
        <v>11</v>
      </c>
      <c r="CH292">
        <f t="shared" si="454"/>
        <v>12</v>
      </c>
      <c r="CI292">
        <f t="shared" si="455"/>
        <v>13</v>
      </c>
      <c r="CJ292">
        <f t="shared" si="456"/>
        <v>14</v>
      </c>
      <c r="CK292">
        <f t="shared" si="457"/>
        <v>15</v>
      </c>
      <c r="CL292">
        <f t="shared" si="457"/>
        <v>16</v>
      </c>
      <c r="CM292">
        <f t="shared" si="457"/>
        <v>17</v>
      </c>
      <c r="CN292">
        <f t="shared" si="457"/>
        <v>18</v>
      </c>
      <c r="CO292">
        <f t="shared" si="443"/>
        <v>19</v>
      </c>
      <c r="CP292">
        <f t="shared" si="443"/>
        <v>20</v>
      </c>
      <c r="CQ292">
        <f t="shared" si="443"/>
        <v>21</v>
      </c>
      <c r="CR292">
        <f t="shared" si="443"/>
        <v>22</v>
      </c>
      <c r="CS292">
        <f t="shared" si="443"/>
        <v>23</v>
      </c>
      <c r="CT292">
        <f t="shared" si="443"/>
        <v>24</v>
      </c>
      <c r="CU292">
        <f t="shared" si="443"/>
        <v>25</v>
      </c>
      <c r="CV292">
        <f t="shared" si="443"/>
        <v>26</v>
      </c>
      <c r="CW292">
        <f t="shared" si="443"/>
        <v>27</v>
      </c>
      <c r="CY292" s="2">
        <f t="shared" ca="1" si="405"/>
        <v>1.5699999999999932</v>
      </c>
      <c r="CZ292" s="2">
        <f t="shared" ca="1" si="406"/>
        <v>1.5499999999999972</v>
      </c>
      <c r="DA292" s="2">
        <f t="shared" ca="1" si="407"/>
        <v>1.4599999999999937</v>
      </c>
      <c r="DB292" s="2">
        <f t="shared" ca="1" si="408"/>
        <v>1.355000000000004</v>
      </c>
      <c r="DC292" s="2">
        <f t="shared" ca="1" si="409"/>
        <v>1.2549999999999955</v>
      </c>
      <c r="DD292" s="2">
        <f t="shared" ca="1" si="410"/>
        <v>1.2150000000000034</v>
      </c>
      <c r="DE292" s="2">
        <f t="shared" ca="1" si="411"/>
        <v>1.1949999999999932</v>
      </c>
      <c r="DF292" s="2">
        <f t="shared" ca="1" si="412"/>
        <v>1.1749999999999972</v>
      </c>
      <c r="DG292" s="2">
        <f t="shared" ca="1" si="413"/>
        <v>1.1749999999999972</v>
      </c>
      <c r="DH292" s="2">
        <f t="shared" ca="1" si="414"/>
        <v>1.1800000000000068</v>
      </c>
      <c r="DI292" s="2">
        <f t="shared" ca="1" si="415"/>
        <v>1.2000000000000028</v>
      </c>
      <c r="DJ292" s="2">
        <f t="shared" ca="1" si="416"/>
        <v>1.2150000000000034</v>
      </c>
      <c r="DK292" s="2">
        <f t="shared" ca="1" si="416"/>
        <v>1.230000000000004</v>
      </c>
      <c r="DL292" s="2">
        <f t="shared" ca="1" si="417"/>
        <v>1.2349999999999994</v>
      </c>
      <c r="DM292" s="2">
        <f t="shared" ca="1" si="418"/>
        <v>1.2399999999999949</v>
      </c>
      <c r="DN292" s="2">
        <f t="shared" ca="1" si="419"/>
        <v>1.2450000000000045</v>
      </c>
      <c r="DO292" s="2">
        <f t="shared" ca="1" si="420"/>
        <v>1.25</v>
      </c>
      <c r="DP292" s="2">
        <f t="shared" ca="1" si="421"/>
        <v>1.2549999999999955</v>
      </c>
      <c r="DQ292" s="2">
        <f t="shared" ca="1" si="422"/>
        <v>1.2600000000000051</v>
      </c>
      <c r="DR292" s="2">
        <f t="shared" ca="1" si="423"/>
        <v>1.2800000000000011</v>
      </c>
      <c r="DS292" s="2">
        <f t="shared" ca="1" si="424"/>
        <v>1.2900000000000063</v>
      </c>
      <c r="DT292" s="2">
        <f t="shared" si="425"/>
        <v>1.325</v>
      </c>
      <c r="DU292" s="2">
        <f t="shared" si="426"/>
        <v>1.28</v>
      </c>
      <c r="DV292" s="2">
        <f t="shared" si="427"/>
        <v>1.2735000000000001</v>
      </c>
    </row>
    <row r="293" spans="2:126" x14ac:dyDescent="0.2">
      <c r="B293" s="1">
        <v>43868</v>
      </c>
      <c r="C293">
        <v>1.5799999999999983</v>
      </c>
      <c r="D293">
        <v>1.5649999999999977</v>
      </c>
      <c r="E293">
        <v>1.5100000000000051</v>
      </c>
      <c r="F293">
        <v>1.480000000000004</v>
      </c>
      <c r="G293">
        <v>1.4549999999999983</v>
      </c>
      <c r="H293">
        <v>1.4099999999999966</v>
      </c>
      <c r="I293">
        <v>1.3900000000000006</v>
      </c>
      <c r="J293">
        <v>1.3499999999999943</v>
      </c>
      <c r="K293">
        <v>1.3199999999999932</v>
      </c>
      <c r="L293">
        <v>1.3050000000000068</v>
      </c>
      <c r="M293">
        <v>1.2950000000000017</v>
      </c>
      <c r="N293">
        <v>1.2800000000000011</v>
      </c>
      <c r="O293">
        <v>1.286</v>
      </c>
      <c r="P293">
        <v>1.2310000000000001</v>
      </c>
      <c r="Q293">
        <v>1.2250000000000001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>
        <v>1.5674999999999955</v>
      </c>
      <c r="Z293">
        <v>1.5250000000000057</v>
      </c>
      <c r="AA293">
        <v>1.4249999999999972</v>
      </c>
      <c r="AB293">
        <v>1.3199999999999932</v>
      </c>
      <c r="AC293">
        <v>1.2099999999999937</v>
      </c>
      <c r="AD293">
        <v>1.1700000000000017</v>
      </c>
      <c r="AE293">
        <v>1.144999999999996</v>
      </c>
      <c r="AF293">
        <v>1.1200000000000045</v>
      </c>
      <c r="AG293">
        <v>1.1200000000000045</v>
      </c>
      <c r="AH293">
        <v>1.125</v>
      </c>
      <c r="AI293">
        <v>1.144999999999996</v>
      </c>
      <c r="AJ293">
        <v>1.1599999999999966</v>
      </c>
      <c r="AK293">
        <v>1.1749999999999972</v>
      </c>
      <c r="AL293">
        <v>1.1800000000000068</v>
      </c>
      <c r="AM293">
        <v>1.1850000000000023</v>
      </c>
      <c r="AN293">
        <v>1.1899999999999977</v>
      </c>
      <c r="AO293">
        <v>1.1949999999999932</v>
      </c>
      <c r="AP293">
        <v>1.2000000000000028</v>
      </c>
      <c r="AQ293">
        <v>1.2049999999999983</v>
      </c>
      <c r="AR293">
        <v>1.2249999999999943</v>
      </c>
      <c r="AS293">
        <v>1.2349999999999994</v>
      </c>
      <c r="AT293">
        <v>1.2450000000000045</v>
      </c>
      <c r="AU293">
        <v>1.2549999999999955</v>
      </c>
      <c r="AV293">
        <v>1.2650000000000006</v>
      </c>
      <c r="AW293">
        <v>1.2750000000000057</v>
      </c>
      <c r="AX293">
        <v>1.2849999999999966</v>
      </c>
      <c r="AY293">
        <v>1.2950000000000017</v>
      </c>
      <c r="AZ293">
        <v>1.3050000000000068</v>
      </c>
      <c r="BA293">
        <v>1.3149999999999977</v>
      </c>
      <c r="BB293">
        <v>1.3250000000000028</v>
      </c>
      <c r="BC293">
        <v>1.3349999999999937</v>
      </c>
      <c r="BD293">
        <v>1.3449999999999989</v>
      </c>
      <c r="BE293">
        <v>1.355000000000004</v>
      </c>
      <c r="BF293">
        <v>1.3649999999999949</v>
      </c>
      <c r="BG293">
        <v>1.375</v>
      </c>
      <c r="BH293" t="e">
        <v>#VALUE!</v>
      </c>
      <c r="BI293" t="e">
        <v>#VALUE!</v>
      </c>
      <c r="BJ293" t="e">
        <v>#VALUE!</v>
      </c>
      <c r="BK293" t="e">
        <v>#VALUE!</v>
      </c>
      <c r="BL293" t="e">
        <v>#VALUE!</v>
      </c>
      <c r="BM293" t="e">
        <v>#VALUE!</v>
      </c>
      <c r="BN293" t="e">
        <v>#VALUE!</v>
      </c>
      <c r="BO293" t="e">
        <v>#VALUE!</v>
      </c>
      <c r="BP293" t="e">
        <v>#VALUE!</v>
      </c>
      <c r="BQ293" t="e">
        <v>#VALUE!</v>
      </c>
      <c r="BR293" t="e">
        <v>#VALUE!</v>
      </c>
      <c r="BS293">
        <v>1.144999999999996</v>
      </c>
      <c r="BT293">
        <v>1.1200000000000045</v>
      </c>
      <c r="BU293">
        <v>1.1200000000000045</v>
      </c>
      <c r="BV293">
        <v>1.125</v>
      </c>
      <c r="BW293">
        <v>1.144999999999996</v>
      </c>
      <c r="BX293">
        <v>1.1599999999999966</v>
      </c>
      <c r="BY293">
        <v>1.1749999999999972</v>
      </c>
      <c r="BZ293">
        <v>1.1949999999999932</v>
      </c>
      <c r="CC293">
        <f t="shared" si="400"/>
        <v>7</v>
      </c>
      <c r="CD293">
        <f t="shared" si="454"/>
        <v>8</v>
      </c>
      <c r="CE293">
        <f t="shared" si="454"/>
        <v>9</v>
      </c>
      <c r="CF293">
        <f t="shared" si="454"/>
        <v>10</v>
      </c>
      <c r="CG293">
        <f t="shared" si="454"/>
        <v>11</v>
      </c>
      <c r="CH293">
        <f t="shared" si="454"/>
        <v>12</v>
      </c>
      <c r="CI293">
        <f t="shared" si="455"/>
        <v>13</v>
      </c>
      <c r="CJ293">
        <f t="shared" si="456"/>
        <v>14</v>
      </c>
      <c r="CK293">
        <f t="shared" si="457"/>
        <v>15</v>
      </c>
      <c r="CL293">
        <f t="shared" si="457"/>
        <v>16</v>
      </c>
      <c r="CM293">
        <f t="shared" si="457"/>
        <v>17</v>
      </c>
      <c r="CN293">
        <f t="shared" si="457"/>
        <v>18</v>
      </c>
      <c r="CO293">
        <f t="shared" si="443"/>
        <v>19</v>
      </c>
      <c r="CP293">
        <f t="shared" si="443"/>
        <v>20</v>
      </c>
      <c r="CQ293">
        <f t="shared" si="443"/>
        <v>21</v>
      </c>
      <c r="CR293">
        <f t="shared" si="443"/>
        <v>22</v>
      </c>
      <c r="CS293">
        <f t="shared" si="443"/>
        <v>23</v>
      </c>
      <c r="CT293">
        <f t="shared" si="443"/>
        <v>24</v>
      </c>
      <c r="CU293">
        <f t="shared" si="443"/>
        <v>25</v>
      </c>
      <c r="CV293">
        <f t="shared" si="443"/>
        <v>26</v>
      </c>
      <c r="CW293">
        <f t="shared" si="443"/>
        <v>27</v>
      </c>
      <c r="CY293" s="2">
        <f t="shared" ca="1" si="405"/>
        <v>1.5674999999999955</v>
      </c>
      <c r="CZ293" s="2">
        <f t="shared" ca="1" si="406"/>
        <v>1.5250000000000057</v>
      </c>
      <c r="DA293" s="2">
        <f t="shared" ca="1" si="407"/>
        <v>1.4249999999999972</v>
      </c>
      <c r="DB293" s="2">
        <f t="shared" ca="1" si="408"/>
        <v>1.3199999999999932</v>
      </c>
      <c r="DC293" s="2">
        <f t="shared" ca="1" si="409"/>
        <v>1.2099999999999937</v>
      </c>
      <c r="DD293" s="2">
        <f t="shared" ca="1" si="410"/>
        <v>1.1700000000000017</v>
      </c>
      <c r="DE293" s="2">
        <f t="shared" ca="1" si="411"/>
        <v>1.144999999999996</v>
      </c>
      <c r="DF293" s="2">
        <f t="shared" ca="1" si="412"/>
        <v>1.1200000000000045</v>
      </c>
      <c r="DG293" s="2">
        <f t="shared" ca="1" si="413"/>
        <v>1.1200000000000045</v>
      </c>
      <c r="DH293" s="2">
        <f t="shared" ca="1" si="414"/>
        <v>1.125</v>
      </c>
      <c r="DI293" s="2">
        <f t="shared" ca="1" si="415"/>
        <v>1.144999999999996</v>
      </c>
      <c r="DJ293" s="2">
        <f t="shared" ca="1" si="416"/>
        <v>1.1599999999999966</v>
      </c>
      <c r="DK293" s="2">
        <f t="shared" ca="1" si="416"/>
        <v>1.1749999999999972</v>
      </c>
      <c r="DL293" s="2">
        <f t="shared" ca="1" si="417"/>
        <v>1.1800000000000068</v>
      </c>
      <c r="DM293" s="2">
        <f t="shared" ca="1" si="418"/>
        <v>1.1850000000000023</v>
      </c>
      <c r="DN293" s="2">
        <f t="shared" ca="1" si="419"/>
        <v>1.1899999999999977</v>
      </c>
      <c r="DO293" s="2">
        <f t="shared" ca="1" si="420"/>
        <v>1.1949999999999932</v>
      </c>
      <c r="DP293" s="2">
        <f t="shared" ca="1" si="421"/>
        <v>1.2000000000000028</v>
      </c>
      <c r="DQ293" s="2">
        <f t="shared" ca="1" si="422"/>
        <v>1.2049999999999983</v>
      </c>
      <c r="DR293" s="2">
        <f t="shared" ca="1" si="423"/>
        <v>1.2249999999999943</v>
      </c>
      <c r="DS293" s="2">
        <f t="shared" ca="1" si="424"/>
        <v>1.2349999999999994</v>
      </c>
      <c r="DT293" s="2">
        <f t="shared" si="425"/>
        <v>1.286</v>
      </c>
      <c r="DU293" s="2">
        <f t="shared" si="426"/>
        <v>1.2310000000000001</v>
      </c>
      <c r="DV293" s="2">
        <f t="shared" si="427"/>
        <v>1.2250000000000001</v>
      </c>
    </row>
    <row r="294" spans="2:126" x14ac:dyDescent="0.2">
      <c r="B294" s="1">
        <v>43871</v>
      </c>
      <c r="C294">
        <v>1.5750000000000028</v>
      </c>
      <c r="D294">
        <v>1.5499999999999972</v>
      </c>
      <c r="E294">
        <v>1.4899999999999949</v>
      </c>
      <c r="F294">
        <v>1.4500000000000028</v>
      </c>
      <c r="G294">
        <v>1.4249999999999972</v>
      </c>
      <c r="H294">
        <v>1.375</v>
      </c>
      <c r="I294">
        <v>1.355000000000004</v>
      </c>
      <c r="J294">
        <v>1.3149999999999977</v>
      </c>
      <c r="K294">
        <v>1.2849999999999966</v>
      </c>
      <c r="L294">
        <v>1.269999999999996</v>
      </c>
      <c r="M294">
        <v>1.2600000000000051</v>
      </c>
      <c r="N294">
        <v>1.2450000000000045</v>
      </c>
      <c r="O294">
        <v>1.27</v>
      </c>
      <c r="P294">
        <v>1.212</v>
      </c>
      <c r="Q294">
        <v>1.2050000000000001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>
        <v>1.5625</v>
      </c>
      <c r="Z294">
        <v>1.5100000000000051</v>
      </c>
      <c r="AA294">
        <v>1.394999999999996</v>
      </c>
      <c r="AB294">
        <v>1.2900000000000063</v>
      </c>
      <c r="AC294">
        <v>1.1800000000000068</v>
      </c>
      <c r="AD294">
        <v>1.1350000000000051</v>
      </c>
      <c r="AE294">
        <v>1.1099999999999994</v>
      </c>
      <c r="AF294">
        <v>1.0900000000000034</v>
      </c>
      <c r="AG294">
        <v>1.0849999999999937</v>
      </c>
      <c r="AH294">
        <v>1.0900000000000034</v>
      </c>
      <c r="AI294">
        <v>1.1099999999999994</v>
      </c>
      <c r="AJ294">
        <v>1.125</v>
      </c>
      <c r="AK294">
        <v>1.1400000000000006</v>
      </c>
      <c r="AL294">
        <v>1.144999999999996</v>
      </c>
      <c r="AM294">
        <v>1.1500000000000057</v>
      </c>
      <c r="AN294">
        <v>1.1550000000000011</v>
      </c>
      <c r="AO294">
        <v>1.1599999999999966</v>
      </c>
      <c r="AP294">
        <v>1.1650000000000063</v>
      </c>
      <c r="AQ294">
        <v>1.1700000000000017</v>
      </c>
      <c r="AR294">
        <v>1.1899999999999977</v>
      </c>
      <c r="AS294">
        <v>1.2000000000000028</v>
      </c>
      <c r="AT294">
        <v>1.2099999999999937</v>
      </c>
      <c r="AU294">
        <v>1.2199999999999989</v>
      </c>
      <c r="AV294">
        <v>1.230000000000004</v>
      </c>
      <c r="AW294">
        <v>1.2399999999999949</v>
      </c>
      <c r="AX294">
        <v>1.25</v>
      </c>
      <c r="AY294">
        <v>1.2600000000000051</v>
      </c>
      <c r="AZ294">
        <v>1.269999999999996</v>
      </c>
      <c r="BA294">
        <v>1.2800000000000011</v>
      </c>
      <c r="BB294">
        <v>1.2900000000000063</v>
      </c>
      <c r="BC294">
        <v>1.2999999999999972</v>
      </c>
      <c r="BD294">
        <v>1.3100000000000023</v>
      </c>
      <c r="BE294">
        <v>1.3199999999999932</v>
      </c>
      <c r="BF294">
        <v>1.3299999999999983</v>
      </c>
      <c r="BG294">
        <v>1.3400000000000034</v>
      </c>
      <c r="BH294" t="e">
        <v>#VALUE!</v>
      </c>
      <c r="BI294" t="e">
        <v>#VALUE!</v>
      </c>
      <c r="BJ294" t="e">
        <v>#VALUE!</v>
      </c>
      <c r="BK294" t="e">
        <v>#VALUE!</v>
      </c>
      <c r="BL294" t="e">
        <v>#VALUE!</v>
      </c>
      <c r="BM294" t="e">
        <v>#VALUE!</v>
      </c>
      <c r="BN294" t="e">
        <v>#VALUE!</v>
      </c>
      <c r="BO294" t="e">
        <v>#VALUE!</v>
      </c>
      <c r="BP294" t="e">
        <v>#VALUE!</v>
      </c>
      <c r="BQ294" t="e">
        <v>#VALUE!</v>
      </c>
      <c r="BR294" t="e">
        <v>#VALUE!</v>
      </c>
      <c r="BS294">
        <v>1.1099999999999994</v>
      </c>
      <c r="BT294">
        <v>1.0900000000000034</v>
      </c>
      <c r="BU294">
        <v>1.0849999999999937</v>
      </c>
      <c r="BV294">
        <v>1.0900000000000034</v>
      </c>
      <c r="BW294">
        <v>1.1099999999999994</v>
      </c>
      <c r="BX294">
        <v>1.125</v>
      </c>
      <c r="BY294">
        <v>1.1400000000000006</v>
      </c>
      <c r="BZ294">
        <v>1.1599999999999966</v>
      </c>
      <c r="CC294">
        <f t="shared" si="400"/>
        <v>7</v>
      </c>
      <c r="CD294">
        <f t="shared" si="454"/>
        <v>8</v>
      </c>
      <c r="CE294">
        <f t="shared" si="454"/>
        <v>9</v>
      </c>
      <c r="CF294">
        <f t="shared" si="454"/>
        <v>10</v>
      </c>
      <c r="CG294">
        <f t="shared" si="454"/>
        <v>11</v>
      </c>
      <c r="CH294">
        <f t="shared" si="454"/>
        <v>12</v>
      </c>
      <c r="CI294">
        <f t="shared" si="455"/>
        <v>13</v>
      </c>
      <c r="CJ294">
        <f t="shared" si="456"/>
        <v>14</v>
      </c>
      <c r="CK294">
        <f t="shared" si="457"/>
        <v>15</v>
      </c>
      <c r="CL294">
        <f t="shared" si="457"/>
        <v>16</v>
      </c>
      <c r="CM294">
        <f t="shared" si="457"/>
        <v>17</v>
      </c>
      <c r="CN294">
        <f t="shared" si="457"/>
        <v>18</v>
      </c>
      <c r="CO294">
        <f t="shared" si="443"/>
        <v>19</v>
      </c>
      <c r="CP294">
        <f t="shared" si="443"/>
        <v>20</v>
      </c>
      <c r="CQ294">
        <f t="shared" si="443"/>
        <v>21</v>
      </c>
      <c r="CR294">
        <f t="shared" si="443"/>
        <v>22</v>
      </c>
      <c r="CS294">
        <f t="shared" si="443"/>
        <v>23</v>
      </c>
      <c r="CT294">
        <f t="shared" si="443"/>
        <v>24</v>
      </c>
      <c r="CU294">
        <f t="shared" si="443"/>
        <v>25</v>
      </c>
      <c r="CV294">
        <f t="shared" si="443"/>
        <v>26</v>
      </c>
      <c r="CW294">
        <f t="shared" si="443"/>
        <v>27</v>
      </c>
      <c r="CY294" s="2">
        <f t="shared" ca="1" si="405"/>
        <v>1.5625</v>
      </c>
      <c r="CZ294" s="2">
        <f t="shared" ca="1" si="406"/>
        <v>1.5100000000000051</v>
      </c>
      <c r="DA294" s="2">
        <f t="shared" ca="1" si="407"/>
        <v>1.394999999999996</v>
      </c>
      <c r="DB294" s="2">
        <f t="shared" ca="1" si="408"/>
        <v>1.2900000000000063</v>
      </c>
      <c r="DC294" s="2">
        <f t="shared" ca="1" si="409"/>
        <v>1.1800000000000068</v>
      </c>
      <c r="DD294" s="2">
        <f t="shared" ca="1" si="410"/>
        <v>1.1350000000000051</v>
      </c>
      <c r="DE294" s="2">
        <f t="shared" ca="1" si="411"/>
        <v>1.1099999999999994</v>
      </c>
      <c r="DF294" s="2">
        <f t="shared" ca="1" si="412"/>
        <v>1.0900000000000034</v>
      </c>
      <c r="DG294" s="2">
        <f t="shared" ca="1" si="413"/>
        <v>1.0849999999999937</v>
      </c>
      <c r="DH294" s="2">
        <f t="shared" ca="1" si="414"/>
        <v>1.0900000000000034</v>
      </c>
      <c r="DI294" s="2">
        <f t="shared" ca="1" si="415"/>
        <v>1.1099999999999994</v>
      </c>
      <c r="DJ294" s="2">
        <f t="shared" ca="1" si="416"/>
        <v>1.125</v>
      </c>
      <c r="DK294" s="2">
        <f t="shared" ca="1" si="416"/>
        <v>1.1400000000000006</v>
      </c>
      <c r="DL294" s="2">
        <f t="shared" ca="1" si="417"/>
        <v>1.144999999999996</v>
      </c>
      <c r="DM294" s="2">
        <f t="shared" ca="1" si="418"/>
        <v>1.1500000000000057</v>
      </c>
      <c r="DN294" s="2">
        <f t="shared" ca="1" si="419"/>
        <v>1.1550000000000011</v>
      </c>
      <c r="DO294" s="2">
        <f t="shared" ca="1" si="420"/>
        <v>1.1599999999999966</v>
      </c>
      <c r="DP294" s="2">
        <f t="shared" ca="1" si="421"/>
        <v>1.1650000000000063</v>
      </c>
      <c r="DQ294" s="2">
        <f t="shared" ca="1" si="422"/>
        <v>1.1700000000000017</v>
      </c>
      <c r="DR294" s="2">
        <f t="shared" ca="1" si="423"/>
        <v>1.1899999999999977</v>
      </c>
      <c r="DS294" s="2">
        <f t="shared" ca="1" si="424"/>
        <v>1.2000000000000028</v>
      </c>
      <c r="DT294" s="2">
        <f t="shared" si="425"/>
        <v>1.27</v>
      </c>
      <c r="DU294" s="2">
        <f t="shared" si="426"/>
        <v>1.212</v>
      </c>
      <c r="DV294" s="2">
        <f t="shared" si="427"/>
        <v>1.2050000000000001</v>
      </c>
    </row>
    <row r="295" spans="2:126" x14ac:dyDescent="0.2">
      <c r="B295" s="1">
        <v>43872</v>
      </c>
      <c r="C295">
        <v>1.5750000000000028</v>
      </c>
      <c r="D295">
        <v>1.5600000000000023</v>
      </c>
      <c r="E295">
        <v>1.5049999999999955</v>
      </c>
      <c r="F295">
        <v>1.4699999999999989</v>
      </c>
      <c r="G295">
        <v>1.4549999999999983</v>
      </c>
      <c r="H295">
        <v>1.4050000000000011</v>
      </c>
      <c r="I295">
        <v>1.3850000000000051</v>
      </c>
      <c r="J295">
        <v>1.3449999999999989</v>
      </c>
      <c r="K295">
        <v>1.3149999999999977</v>
      </c>
      <c r="L295">
        <v>1.2999999999999972</v>
      </c>
      <c r="M295">
        <v>1.2800000000000011</v>
      </c>
      <c r="N295">
        <v>1.2099999999999937</v>
      </c>
      <c r="O295">
        <v>1.29</v>
      </c>
      <c r="P295">
        <v>1.24</v>
      </c>
      <c r="Q295">
        <v>1.232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>
        <v>1.5674999999999955</v>
      </c>
      <c r="Z295">
        <v>1.5300000000000011</v>
      </c>
      <c r="AA295">
        <v>1.4300000000000068</v>
      </c>
      <c r="AB295">
        <v>1.3250000000000028</v>
      </c>
      <c r="AC295">
        <v>1.2150000000000034</v>
      </c>
      <c r="AD295">
        <v>1.1700000000000017</v>
      </c>
      <c r="AE295">
        <v>1.1400000000000006</v>
      </c>
      <c r="AF295">
        <v>1.1200000000000045</v>
      </c>
      <c r="AG295">
        <v>1.1149999999999949</v>
      </c>
      <c r="AH295">
        <v>1.1200000000000045</v>
      </c>
      <c r="AI295">
        <v>1.1400000000000006</v>
      </c>
      <c r="AJ295">
        <v>1.1550000000000011</v>
      </c>
      <c r="AK295">
        <v>1.1700000000000017</v>
      </c>
      <c r="AL295">
        <v>1.1749999999999972</v>
      </c>
      <c r="AM295">
        <v>1.1800000000000068</v>
      </c>
      <c r="AN295">
        <v>1.1850000000000023</v>
      </c>
      <c r="AO295">
        <v>1.1899999999999977</v>
      </c>
      <c r="AP295">
        <v>1.1949999999999932</v>
      </c>
      <c r="AQ295">
        <v>1.2000000000000028</v>
      </c>
      <c r="AR295">
        <v>1.2199999999999989</v>
      </c>
      <c r="AS295">
        <v>1.230000000000004</v>
      </c>
      <c r="AT295">
        <v>1.2399999999999949</v>
      </c>
      <c r="AU295">
        <v>1.25</v>
      </c>
      <c r="AV295">
        <v>1.2600000000000051</v>
      </c>
      <c r="AW295">
        <v>1.269999999999996</v>
      </c>
      <c r="AX295">
        <v>1.2800000000000011</v>
      </c>
      <c r="AY295">
        <v>1.2900000000000063</v>
      </c>
      <c r="AZ295">
        <v>1.2999999999999972</v>
      </c>
      <c r="BA295">
        <v>1.3100000000000023</v>
      </c>
      <c r="BB295">
        <v>1.3199999999999932</v>
      </c>
      <c r="BC295">
        <v>1.3299999999999983</v>
      </c>
      <c r="BD295">
        <v>1.3400000000000034</v>
      </c>
      <c r="BE295">
        <v>1.3499999999999943</v>
      </c>
      <c r="BF295">
        <v>1.3599999999999994</v>
      </c>
      <c r="BG295">
        <v>1.3700000000000045</v>
      </c>
      <c r="BH295" t="e">
        <v>#VALUE!</v>
      </c>
      <c r="BI295" t="e">
        <v>#VALUE!</v>
      </c>
      <c r="BJ295" t="e">
        <v>#VALUE!</v>
      </c>
      <c r="BK295" t="e">
        <v>#VALUE!</v>
      </c>
      <c r="BL295" t="e">
        <v>#VALUE!</v>
      </c>
      <c r="BM295" t="e">
        <v>#VALUE!</v>
      </c>
      <c r="BN295" t="e">
        <v>#VALUE!</v>
      </c>
      <c r="BO295" t="e">
        <v>#VALUE!</v>
      </c>
      <c r="BP295" t="e">
        <v>#VALUE!</v>
      </c>
      <c r="BQ295" t="e">
        <v>#VALUE!</v>
      </c>
      <c r="BR295" t="e">
        <v>#VALUE!</v>
      </c>
      <c r="BS295">
        <v>1.1400000000000006</v>
      </c>
      <c r="BT295">
        <v>1.1200000000000045</v>
      </c>
      <c r="BU295">
        <v>1.1149999999999949</v>
      </c>
      <c r="BV295">
        <v>1.1200000000000045</v>
      </c>
      <c r="BW295">
        <v>1.1400000000000006</v>
      </c>
      <c r="BX295">
        <v>1.1550000000000011</v>
      </c>
      <c r="BY295">
        <v>1.1700000000000017</v>
      </c>
      <c r="BZ295">
        <v>1.1899999999999977</v>
      </c>
      <c r="CC295">
        <f t="shared" si="400"/>
        <v>7</v>
      </c>
      <c r="CD295">
        <f t="shared" si="454"/>
        <v>8</v>
      </c>
      <c r="CE295">
        <f t="shared" si="454"/>
        <v>9</v>
      </c>
      <c r="CF295">
        <f t="shared" si="454"/>
        <v>10</v>
      </c>
      <c r="CG295">
        <f t="shared" si="454"/>
        <v>11</v>
      </c>
      <c r="CH295">
        <f t="shared" si="454"/>
        <v>12</v>
      </c>
      <c r="CI295">
        <f t="shared" si="455"/>
        <v>13</v>
      </c>
      <c r="CJ295">
        <f t="shared" si="456"/>
        <v>14</v>
      </c>
      <c r="CK295">
        <f t="shared" si="457"/>
        <v>15</v>
      </c>
      <c r="CL295">
        <f t="shared" si="457"/>
        <v>16</v>
      </c>
      <c r="CM295">
        <f t="shared" si="457"/>
        <v>17</v>
      </c>
      <c r="CN295">
        <f t="shared" si="457"/>
        <v>18</v>
      </c>
      <c r="CO295">
        <f t="shared" ref="CO295:CU358" si="458">IF(ISNUMBER(CN295),CN295+1,"")</f>
        <v>19</v>
      </c>
      <c r="CP295">
        <f t="shared" si="458"/>
        <v>20</v>
      </c>
      <c r="CQ295">
        <f t="shared" si="458"/>
        <v>21</v>
      </c>
      <c r="CR295">
        <f t="shared" si="458"/>
        <v>22</v>
      </c>
      <c r="CS295">
        <f t="shared" si="458"/>
        <v>23</v>
      </c>
      <c r="CT295">
        <f t="shared" si="458"/>
        <v>24</v>
      </c>
      <c r="CU295">
        <f t="shared" si="458"/>
        <v>25</v>
      </c>
      <c r="CV295">
        <f t="shared" ref="CV295:CW295" si="459">IF(ISNUMBER(CU295),CU295+1,"")</f>
        <v>26</v>
      </c>
      <c r="CW295">
        <f t="shared" si="459"/>
        <v>27</v>
      </c>
      <c r="CY295" s="2">
        <f t="shared" ca="1" si="405"/>
        <v>1.5674999999999955</v>
      </c>
      <c r="CZ295" s="2">
        <f t="shared" ca="1" si="406"/>
        <v>1.5300000000000011</v>
      </c>
      <c r="DA295" s="2">
        <f t="shared" ca="1" si="407"/>
        <v>1.4300000000000068</v>
      </c>
      <c r="DB295" s="2">
        <f t="shared" ca="1" si="408"/>
        <v>1.3250000000000028</v>
      </c>
      <c r="DC295" s="2">
        <f t="shared" ca="1" si="409"/>
        <v>1.2150000000000034</v>
      </c>
      <c r="DD295" s="2">
        <f t="shared" ca="1" si="410"/>
        <v>1.1700000000000017</v>
      </c>
      <c r="DE295" s="2">
        <f t="shared" ca="1" si="411"/>
        <v>1.1400000000000006</v>
      </c>
      <c r="DF295" s="2">
        <f t="shared" ca="1" si="412"/>
        <v>1.1200000000000045</v>
      </c>
      <c r="DG295" s="2">
        <f t="shared" ca="1" si="413"/>
        <v>1.1149999999999949</v>
      </c>
      <c r="DH295" s="2">
        <f t="shared" ca="1" si="414"/>
        <v>1.1200000000000045</v>
      </c>
      <c r="DI295" s="2">
        <f t="shared" ca="1" si="415"/>
        <v>1.1400000000000006</v>
      </c>
      <c r="DJ295" s="2">
        <f t="shared" ca="1" si="416"/>
        <v>1.1550000000000011</v>
      </c>
      <c r="DK295" s="2">
        <f t="shared" ca="1" si="416"/>
        <v>1.1700000000000017</v>
      </c>
      <c r="DL295" s="2">
        <f t="shared" ca="1" si="417"/>
        <v>1.1749999999999972</v>
      </c>
      <c r="DM295" s="2">
        <f t="shared" ca="1" si="418"/>
        <v>1.1800000000000068</v>
      </c>
      <c r="DN295" s="2">
        <f t="shared" ca="1" si="419"/>
        <v>1.1850000000000023</v>
      </c>
      <c r="DO295" s="2">
        <f t="shared" ca="1" si="420"/>
        <v>1.1899999999999977</v>
      </c>
      <c r="DP295" s="2">
        <f t="shared" ca="1" si="421"/>
        <v>1.1949999999999932</v>
      </c>
      <c r="DQ295" s="2">
        <f t="shared" ca="1" si="422"/>
        <v>1.2000000000000028</v>
      </c>
      <c r="DR295" s="2">
        <f t="shared" ca="1" si="423"/>
        <v>1.2199999999999989</v>
      </c>
      <c r="DS295" s="2">
        <f t="shared" ca="1" si="424"/>
        <v>1.230000000000004</v>
      </c>
      <c r="DT295" s="2">
        <f t="shared" si="425"/>
        <v>1.29</v>
      </c>
      <c r="DU295" s="2">
        <f t="shared" si="426"/>
        <v>1.24</v>
      </c>
      <c r="DV295" s="2">
        <f t="shared" si="427"/>
        <v>1.232</v>
      </c>
    </row>
    <row r="296" spans="2:126" x14ac:dyDescent="0.2">
      <c r="B296" s="1">
        <v>43873</v>
      </c>
      <c r="C296">
        <v>1.5750000000000028</v>
      </c>
      <c r="D296">
        <v>1.5600000000000023</v>
      </c>
      <c r="E296">
        <v>1.5150000000000006</v>
      </c>
      <c r="F296">
        <v>1.480000000000004</v>
      </c>
      <c r="G296">
        <v>1.4650000000000034</v>
      </c>
      <c r="H296">
        <v>1.4200000000000017</v>
      </c>
      <c r="I296">
        <v>1.4000000000000057</v>
      </c>
      <c r="J296">
        <v>1.3599999999999994</v>
      </c>
      <c r="K296">
        <v>1.3299999999999983</v>
      </c>
      <c r="L296">
        <v>1.3100000000000023</v>
      </c>
      <c r="M296">
        <v>1.2849999999999966</v>
      </c>
      <c r="N296">
        <v>1.2150000000000034</v>
      </c>
      <c r="O296">
        <v>1.3131999999999999</v>
      </c>
      <c r="P296">
        <v>1.2686999999999999</v>
      </c>
      <c r="Q296">
        <v>1.2693000000000001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>
        <v>1.5649999999999977</v>
      </c>
      <c r="Z296">
        <v>1.5349999999999966</v>
      </c>
      <c r="AA296">
        <v>1.4449999999999932</v>
      </c>
      <c r="AB296">
        <v>1.3449999999999989</v>
      </c>
      <c r="AC296">
        <v>1.2399999999999949</v>
      </c>
      <c r="AD296">
        <v>1.2000000000000028</v>
      </c>
      <c r="AE296">
        <v>1.1749999999999972</v>
      </c>
      <c r="AF296">
        <v>1.1550000000000011</v>
      </c>
      <c r="AG296">
        <v>1.1550000000000011</v>
      </c>
      <c r="AH296">
        <v>1.1599999999999966</v>
      </c>
      <c r="AI296">
        <v>1.1800000000000068</v>
      </c>
      <c r="AJ296">
        <v>1.1949999999999932</v>
      </c>
      <c r="AK296">
        <v>1.2099999999999937</v>
      </c>
      <c r="AL296">
        <v>1.2150000000000034</v>
      </c>
      <c r="AM296">
        <v>1.2199999999999989</v>
      </c>
      <c r="AN296">
        <v>1.2249999999999943</v>
      </c>
      <c r="AO296">
        <v>1.230000000000004</v>
      </c>
      <c r="AP296">
        <v>1.2349999999999994</v>
      </c>
      <c r="AQ296">
        <v>1.2399999999999949</v>
      </c>
      <c r="AR296">
        <v>1.2600000000000051</v>
      </c>
      <c r="AS296">
        <v>1.269999999999996</v>
      </c>
      <c r="AT296">
        <v>1.2800000000000011</v>
      </c>
      <c r="AU296">
        <v>1.2900000000000063</v>
      </c>
      <c r="AV296">
        <v>1.2999999999999972</v>
      </c>
      <c r="AW296">
        <v>1.3100000000000023</v>
      </c>
      <c r="AX296">
        <v>1.3199999999999932</v>
      </c>
      <c r="AY296">
        <v>1.3299999999999983</v>
      </c>
      <c r="AZ296">
        <v>1.3400000000000034</v>
      </c>
      <c r="BA296">
        <v>1.3499999999999943</v>
      </c>
      <c r="BB296">
        <v>1.3599999999999994</v>
      </c>
      <c r="BC296">
        <v>1.3700000000000045</v>
      </c>
      <c r="BD296">
        <v>1.3799999999999955</v>
      </c>
      <c r="BE296">
        <v>1.3900000000000006</v>
      </c>
      <c r="BF296">
        <v>1.4000000000000057</v>
      </c>
      <c r="BG296">
        <v>1.4099999999999966</v>
      </c>
      <c r="BH296" t="e">
        <v>#VALUE!</v>
      </c>
      <c r="BI296" t="e">
        <v>#VALUE!</v>
      </c>
      <c r="BJ296" t="e">
        <v>#VALUE!</v>
      </c>
      <c r="BK296" t="e">
        <v>#VALUE!</v>
      </c>
      <c r="BL296" t="e">
        <v>#VALUE!</v>
      </c>
      <c r="BM296" t="e">
        <v>#VALUE!</v>
      </c>
      <c r="BN296" t="e">
        <v>#VALUE!</v>
      </c>
      <c r="BO296" t="e">
        <v>#VALUE!</v>
      </c>
      <c r="BP296" t="e">
        <v>#VALUE!</v>
      </c>
      <c r="BQ296" t="e">
        <v>#VALUE!</v>
      </c>
      <c r="BR296" t="e">
        <v>#VALUE!</v>
      </c>
      <c r="BS296">
        <v>1.1749999999999972</v>
      </c>
      <c r="BT296">
        <v>1.1550000000000011</v>
      </c>
      <c r="BU296">
        <v>1.1550000000000011</v>
      </c>
      <c r="BV296">
        <v>1.1599999999999966</v>
      </c>
      <c r="BW296">
        <v>1.1800000000000068</v>
      </c>
      <c r="BX296">
        <v>1.1949999999999932</v>
      </c>
      <c r="BY296">
        <v>1.2099999999999937</v>
      </c>
      <c r="BZ296">
        <v>1.230000000000004</v>
      </c>
      <c r="CC296">
        <f t="shared" si="400"/>
        <v>7</v>
      </c>
      <c r="CD296">
        <f t="shared" si="454"/>
        <v>8</v>
      </c>
      <c r="CE296">
        <f t="shared" si="454"/>
        <v>9</v>
      </c>
      <c r="CF296">
        <f t="shared" si="454"/>
        <v>10</v>
      </c>
      <c r="CG296">
        <f t="shared" si="454"/>
        <v>11</v>
      </c>
      <c r="CH296">
        <f t="shared" si="454"/>
        <v>12</v>
      </c>
      <c r="CI296">
        <f t="shared" si="455"/>
        <v>13</v>
      </c>
      <c r="CJ296">
        <f t="shared" si="456"/>
        <v>14</v>
      </c>
      <c r="CK296">
        <f t="shared" si="457"/>
        <v>15</v>
      </c>
      <c r="CL296">
        <f t="shared" si="457"/>
        <v>16</v>
      </c>
      <c r="CM296">
        <f t="shared" si="457"/>
        <v>17</v>
      </c>
      <c r="CN296">
        <f t="shared" si="457"/>
        <v>18</v>
      </c>
      <c r="CO296">
        <f t="shared" si="458"/>
        <v>19</v>
      </c>
      <c r="CP296">
        <f t="shared" si="458"/>
        <v>20</v>
      </c>
      <c r="CQ296">
        <f t="shared" si="458"/>
        <v>21</v>
      </c>
      <c r="CR296">
        <f t="shared" si="458"/>
        <v>22</v>
      </c>
      <c r="CS296">
        <f t="shared" si="458"/>
        <v>23</v>
      </c>
      <c r="CT296">
        <f t="shared" si="458"/>
        <v>24</v>
      </c>
      <c r="CU296">
        <f t="shared" si="458"/>
        <v>25</v>
      </c>
      <c r="CV296">
        <f t="shared" ref="CV296:CW296" si="460">IF(ISNUMBER(CU296),CU296+1,"")</f>
        <v>26</v>
      </c>
      <c r="CW296">
        <f t="shared" si="460"/>
        <v>27</v>
      </c>
      <c r="CY296" s="2">
        <f t="shared" ca="1" si="405"/>
        <v>1.5649999999999977</v>
      </c>
      <c r="CZ296" s="2">
        <f t="shared" ca="1" si="406"/>
        <v>1.5349999999999966</v>
      </c>
      <c r="DA296" s="2">
        <f t="shared" ca="1" si="407"/>
        <v>1.4449999999999932</v>
      </c>
      <c r="DB296" s="2">
        <f t="shared" ca="1" si="408"/>
        <v>1.3449999999999989</v>
      </c>
      <c r="DC296" s="2">
        <f t="shared" ca="1" si="409"/>
        <v>1.2399999999999949</v>
      </c>
      <c r="DD296" s="2">
        <f t="shared" ca="1" si="410"/>
        <v>1.2000000000000028</v>
      </c>
      <c r="DE296" s="2">
        <f t="shared" ca="1" si="411"/>
        <v>1.1749999999999972</v>
      </c>
      <c r="DF296" s="2">
        <f t="shared" ca="1" si="412"/>
        <v>1.1550000000000011</v>
      </c>
      <c r="DG296" s="2">
        <f t="shared" ca="1" si="413"/>
        <v>1.1550000000000011</v>
      </c>
      <c r="DH296" s="2">
        <f t="shared" ca="1" si="414"/>
        <v>1.1599999999999966</v>
      </c>
      <c r="DI296" s="2">
        <f t="shared" ca="1" si="415"/>
        <v>1.1800000000000068</v>
      </c>
      <c r="DJ296" s="2">
        <f t="shared" ca="1" si="416"/>
        <v>1.1949999999999932</v>
      </c>
      <c r="DK296" s="2">
        <f t="shared" ca="1" si="416"/>
        <v>1.2099999999999937</v>
      </c>
      <c r="DL296" s="2">
        <f t="shared" ca="1" si="417"/>
        <v>1.2150000000000034</v>
      </c>
      <c r="DM296" s="2">
        <f t="shared" ca="1" si="418"/>
        <v>1.2199999999999989</v>
      </c>
      <c r="DN296" s="2">
        <f t="shared" ca="1" si="419"/>
        <v>1.2249999999999943</v>
      </c>
      <c r="DO296" s="2">
        <f t="shared" ca="1" si="420"/>
        <v>1.230000000000004</v>
      </c>
      <c r="DP296" s="2">
        <f t="shared" ca="1" si="421"/>
        <v>1.2349999999999994</v>
      </c>
      <c r="DQ296" s="2">
        <f t="shared" ca="1" si="422"/>
        <v>1.2399999999999949</v>
      </c>
      <c r="DR296" s="2">
        <f t="shared" ca="1" si="423"/>
        <v>1.2600000000000051</v>
      </c>
      <c r="DS296" s="2">
        <f t="shared" ca="1" si="424"/>
        <v>1.269999999999996</v>
      </c>
      <c r="DT296" s="2">
        <f t="shared" si="425"/>
        <v>1.3131999999999999</v>
      </c>
      <c r="DU296" s="2">
        <f t="shared" si="426"/>
        <v>1.2686999999999999</v>
      </c>
      <c r="DV296" s="2">
        <f t="shared" si="427"/>
        <v>1.2693000000000001</v>
      </c>
    </row>
    <row r="297" spans="2:126" x14ac:dyDescent="0.2">
      <c r="B297" s="1">
        <v>43874</v>
      </c>
      <c r="C297">
        <v>1.5750000000000028</v>
      </c>
      <c r="D297">
        <v>1.5550000000000068</v>
      </c>
      <c r="E297">
        <v>1.5</v>
      </c>
      <c r="F297">
        <v>1.4650000000000034</v>
      </c>
      <c r="G297">
        <v>1.4500000000000028</v>
      </c>
      <c r="H297">
        <v>1.4050000000000011</v>
      </c>
      <c r="I297">
        <v>1.3850000000000051</v>
      </c>
      <c r="J297">
        <v>1.3449999999999989</v>
      </c>
      <c r="K297">
        <v>1.3149999999999977</v>
      </c>
      <c r="L297">
        <v>1.2950000000000017</v>
      </c>
      <c r="M297">
        <v>1.269999999999996</v>
      </c>
      <c r="N297">
        <v>1.2049999999999983</v>
      </c>
      <c r="O297">
        <v>1.2969999999999999</v>
      </c>
      <c r="P297">
        <v>1.2525999999999999</v>
      </c>
      <c r="Q297">
        <v>1.2462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>
        <v>1.5649999999999977</v>
      </c>
      <c r="Z297">
        <v>1.519999999999996</v>
      </c>
      <c r="AA297">
        <v>1.4300000000000068</v>
      </c>
      <c r="AB297">
        <v>1.3400000000000034</v>
      </c>
      <c r="AC297">
        <v>1.2349999999999994</v>
      </c>
      <c r="AD297">
        <v>1.1949999999999932</v>
      </c>
      <c r="AE297">
        <v>1.1700000000000017</v>
      </c>
      <c r="AF297">
        <v>1.1550000000000011</v>
      </c>
      <c r="AG297">
        <v>1.1550000000000011</v>
      </c>
      <c r="AH297">
        <v>1.1599999999999966</v>
      </c>
      <c r="AI297">
        <v>1.1800000000000068</v>
      </c>
      <c r="AJ297">
        <v>1.1949999999999932</v>
      </c>
      <c r="AK297">
        <v>1.2099999999999937</v>
      </c>
      <c r="AL297">
        <v>1.2150000000000034</v>
      </c>
      <c r="AM297">
        <v>1.2199999999999989</v>
      </c>
      <c r="AN297">
        <v>1.2249999999999943</v>
      </c>
      <c r="AO297">
        <v>1.230000000000004</v>
      </c>
      <c r="AP297">
        <v>1.2349999999999994</v>
      </c>
      <c r="AQ297">
        <v>1.2399999999999949</v>
      </c>
      <c r="AR297">
        <v>1.2600000000000051</v>
      </c>
      <c r="AS297">
        <v>1.269999999999996</v>
      </c>
      <c r="AT297">
        <v>1.2800000000000011</v>
      </c>
      <c r="AU297">
        <v>1.2900000000000063</v>
      </c>
      <c r="AV297">
        <v>1.2999999999999972</v>
      </c>
      <c r="AW297">
        <v>1.3100000000000023</v>
      </c>
      <c r="AX297">
        <v>1.3199999999999932</v>
      </c>
      <c r="AY297">
        <v>1.3299999999999983</v>
      </c>
      <c r="AZ297">
        <v>1.3400000000000034</v>
      </c>
      <c r="BA297">
        <v>1.3499999999999943</v>
      </c>
      <c r="BB297">
        <v>1.3599999999999994</v>
      </c>
      <c r="BC297">
        <v>1.3700000000000045</v>
      </c>
      <c r="BD297">
        <v>1.3799999999999955</v>
      </c>
      <c r="BE297">
        <v>1.3900000000000006</v>
      </c>
      <c r="BF297">
        <v>1.4000000000000057</v>
      </c>
      <c r="BG297">
        <v>1.4099999999999966</v>
      </c>
      <c r="BH297" t="e">
        <v>#VALUE!</v>
      </c>
      <c r="BI297" t="e">
        <v>#VALUE!</v>
      </c>
      <c r="BJ297" t="e">
        <v>#VALUE!</v>
      </c>
      <c r="BK297" t="e">
        <v>#VALUE!</v>
      </c>
      <c r="BL297" t="e">
        <v>#VALUE!</v>
      </c>
      <c r="BM297" t="e">
        <v>#VALUE!</v>
      </c>
      <c r="BN297" t="e">
        <v>#VALUE!</v>
      </c>
      <c r="BO297" t="e">
        <v>#VALUE!</v>
      </c>
      <c r="BP297" t="e">
        <v>#VALUE!</v>
      </c>
      <c r="BQ297" t="e">
        <v>#VALUE!</v>
      </c>
      <c r="BR297" t="e">
        <v>#VALUE!</v>
      </c>
      <c r="BS297">
        <v>1.1700000000000017</v>
      </c>
      <c r="BT297">
        <v>1.1550000000000011</v>
      </c>
      <c r="BU297">
        <v>1.1550000000000011</v>
      </c>
      <c r="BV297">
        <v>1.1599999999999966</v>
      </c>
      <c r="BW297">
        <v>1.1800000000000068</v>
      </c>
      <c r="BX297">
        <v>1.1949999999999932</v>
      </c>
      <c r="BY297">
        <v>1.2099999999999937</v>
      </c>
      <c r="BZ297">
        <v>1.230000000000004</v>
      </c>
      <c r="CC297">
        <f t="shared" si="400"/>
        <v>7</v>
      </c>
      <c r="CD297">
        <f t="shared" si="454"/>
        <v>8</v>
      </c>
      <c r="CE297">
        <f t="shared" si="454"/>
        <v>9</v>
      </c>
      <c r="CF297">
        <f t="shared" si="454"/>
        <v>10</v>
      </c>
      <c r="CG297">
        <f t="shared" si="454"/>
        <v>11</v>
      </c>
      <c r="CH297">
        <f t="shared" si="454"/>
        <v>12</v>
      </c>
      <c r="CI297">
        <f t="shared" si="455"/>
        <v>13</v>
      </c>
      <c r="CJ297">
        <f t="shared" si="456"/>
        <v>14</v>
      </c>
      <c r="CK297">
        <f t="shared" si="457"/>
        <v>15</v>
      </c>
      <c r="CL297">
        <f t="shared" si="457"/>
        <v>16</v>
      </c>
      <c r="CM297">
        <f t="shared" si="457"/>
        <v>17</v>
      </c>
      <c r="CN297">
        <f t="shared" si="457"/>
        <v>18</v>
      </c>
      <c r="CO297">
        <f t="shared" si="458"/>
        <v>19</v>
      </c>
      <c r="CP297">
        <f t="shared" si="458"/>
        <v>20</v>
      </c>
      <c r="CQ297">
        <f t="shared" si="458"/>
        <v>21</v>
      </c>
      <c r="CR297">
        <f t="shared" si="458"/>
        <v>22</v>
      </c>
      <c r="CS297">
        <f t="shared" si="458"/>
        <v>23</v>
      </c>
      <c r="CT297">
        <f t="shared" si="458"/>
        <v>24</v>
      </c>
      <c r="CU297">
        <f t="shared" si="458"/>
        <v>25</v>
      </c>
      <c r="CV297">
        <f t="shared" ref="CV297:CW297" si="461">IF(ISNUMBER(CU297),CU297+1,"")</f>
        <v>26</v>
      </c>
      <c r="CW297">
        <f t="shared" si="461"/>
        <v>27</v>
      </c>
      <c r="CY297" s="2">
        <f t="shared" ca="1" si="405"/>
        <v>1.5649999999999977</v>
      </c>
      <c r="CZ297" s="2">
        <f t="shared" ca="1" si="406"/>
        <v>1.519999999999996</v>
      </c>
      <c r="DA297" s="2">
        <f t="shared" ca="1" si="407"/>
        <v>1.4300000000000068</v>
      </c>
      <c r="DB297" s="2">
        <f t="shared" ca="1" si="408"/>
        <v>1.3400000000000034</v>
      </c>
      <c r="DC297" s="2">
        <f t="shared" ca="1" si="409"/>
        <v>1.2349999999999994</v>
      </c>
      <c r="DD297" s="2">
        <f t="shared" ca="1" si="410"/>
        <v>1.1949999999999932</v>
      </c>
      <c r="DE297" s="2">
        <f t="shared" ca="1" si="411"/>
        <v>1.1700000000000017</v>
      </c>
      <c r="DF297" s="2">
        <f t="shared" ca="1" si="412"/>
        <v>1.1550000000000011</v>
      </c>
      <c r="DG297" s="2">
        <f t="shared" ca="1" si="413"/>
        <v>1.1550000000000011</v>
      </c>
      <c r="DH297" s="2">
        <f t="shared" ca="1" si="414"/>
        <v>1.1599999999999966</v>
      </c>
      <c r="DI297" s="2">
        <f t="shared" ca="1" si="415"/>
        <v>1.1800000000000068</v>
      </c>
      <c r="DJ297" s="2">
        <f t="shared" ca="1" si="416"/>
        <v>1.1949999999999932</v>
      </c>
      <c r="DK297" s="2">
        <f t="shared" ca="1" si="416"/>
        <v>1.2099999999999937</v>
      </c>
      <c r="DL297" s="2">
        <f t="shared" ca="1" si="417"/>
        <v>1.2150000000000034</v>
      </c>
      <c r="DM297" s="2">
        <f t="shared" ca="1" si="418"/>
        <v>1.2199999999999989</v>
      </c>
      <c r="DN297" s="2">
        <f t="shared" ca="1" si="419"/>
        <v>1.2249999999999943</v>
      </c>
      <c r="DO297" s="2">
        <f t="shared" ca="1" si="420"/>
        <v>1.230000000000004</v>
      </c>
      <c r="DP297" s="2">
        <f t="shared" ca="1" si="421"/>
        <v>1.2349999999999994</v>
      </c>
      <c r="DQ297" s="2">
        <f t="shared" ca="1" si="422"/>
        <v>1.2399999999999949</v>
      </c>
      <c r="DR297" s="2">
        <f t="shared" ca="1" si="423"/>
        <v>1.2600000000000051</v>
      </c>
      <c r="DS297" s="2">
        <f t="shared" ca="1" si="424"/>
        <v>1.269999999999996</v>
      </c>
      <c r="DT297" s="2">
        <f t="shared" si="425"/>
        <v>1.2969999999999999</v>
      </c>
      <c r="DU297" s="2">
        <f t="shared" si="426"/>
        <v>1.2525999999999999</v>
      </c>
      <c r="DV297" s="2">
        <f t="shared" si="427"/>
        <v>1.2462</v>
      </c>
    </row>
    <row r="298" spans="2:126" x14ac:dyDescent="0.2">
      <c r="B298" s="1">
        <v>43875</v>
      </c>
      <c r="C298">
        <v>1.5699999999999932</v>
      </c>
      <c r="D298">
        <v>1.5499999999999972</v>
      </c>
      <c r="E298">
        <v>1.4950000000000045</v>
      </c>
      <c r="F298">
        <v>1.4549999999999983</v>
      </c>
      <c r="G298">
        <v>1.4300000000000068</v>
      </c>
      <c r="H298">
        <v>1.3850000000000051</v>
      </c>
      <c r="I298">
        <v>1.3649999999999949</v>
      </c>
      <c r="J298">
        <v>1.3250000000000028</v>
      </c>
      <c r="K298">
        <v>1.2950000000000017</v>
      </c>
      <c r="L298">
        <v>1.2750000000000057</v>
      </c>
      <c r="M298">
        <v>1.2349999999999994</v>
      </c>
      <c r="N298">
        <v>1.1700000000000017</v>
      </c>
      <c r="O298">
        <v>1.2769999999999999</v>
      </c>
      <c r="P298">
        <v>1.2277</v>
      </c>
      <c r="Q298">
        <v>1.2123999999999999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>
        <v>1.5649999999999977</v>
      </c>
      <c r="Z298">
        <v>1.5150000000000006</v>
      </c>
      <c r="AA298">
        <v>1.4099999999999966</v>
      </c>
      <c r="AB298">
        <v>1.3100000000000023</v>
      </c>
      <c r="AC298">
        <v>1.2049999999999983</v>
      </c>
      <c r="AD298">
        <v>1.1650000000000063</v>
      </c>
      <c r="AE298">
        <v>1.1400000000000006</v>
      </c>
      <c r="AF298">
        <v>1.125</v>
      </c>
      <c r="AG298">
        <v>1.1200000000000045</v>
      </c>
      <c r="AH298">
        <v>1.125</v>
      </c>
      <c r="AI298">
        <v>1.144999999999996</v>
      </c>
      <c r="AJ298">
        <v>1.1599999999999966</v>
      </c>
      <c r="AK298">
        <v>1.1749999999999972</v>
      </c>
      <c r="AL298">
        <v>1.1800000000000068</v>
      </c>
      <c r="AM298">
        <v>1.1850000000000023</v>
      </c>
      <c r="AN298">
        <v>1.1899999999999977</v>
      </c>
      <c r="AO298">
        <v>1.1949999999999932</v>
      </c>
      <c r="AP298">
        <v>1.2000000000000028</v>
      </c>
      <c r="AQ298">
        <v>1.2049999999999983</v>
      </c>
      <c r="AR298">
        <v>1.2249999999999943</v>
      </c>
      <c r="AS298">
        <v>1.2349999999999994</v>
      </c>
      <c r="AT298">
        <v>1.2450000000000045</v>
      </c>
      <c r="AU298">
        <v>1.2549999999999955</v>
      </c>
      <c r="AV298">
        <v>1.2650000000000006</v>
      </c>
      <c r="AW298">
        <v>1.2750000000000057</v>
      </c>
      <c r="AX298">
        <v>1.2849999999999966</v>
      </c>
      <c r="AY298">
        <v>1.2950000000000017</v>
      </c>
      <c r="AZ298">
        <v>1.3050000000000068</v>
      </c>
      <c r="BA298">
        <v>1.3149999999999977</v>
      </c>
      <c r="BB298">
        <v>1.3250000000000028</v>
      </c>
      <c r="BC298">
        <v>1.3349999999999937</v>
      </c>
      <c r="BD298">
        <v>1.3449999999999989</v>
      </c>
      <c r="BE298">
        <v>1.355000000000004</v>
      </c>
      <c r="BF298">
        <v>1.3649999999999949</v>
      </c>
      <c r="BG298">
        <v>1.375</v>
      </c>
      <c r="BH298" t="e">
        <v>#VALUE!</v>
      </c>
      <c r="BI298" t="e">
        <v>#VALUE!</v>
      </c>
      <c r="BJ298" t="e">
        <v>#VALUE!</v>
      </c>
      <c r="BK298" t="e">
        <v>#VALUE!</v>
      </c>
      <c r="BL298" t="e">
        <v>#VALUE!</v>
      </c>
      <c r="BM298" t="e">
        <v>#VALUE!</v>
      </c>
      <c r="BN298" t="e">
        <v>#VALUE!</v>
      </c>
      <c r="BO298" t="e">
        <v>#VALUE!</v>
      </c>
      <c r="BP298" t="e">
        <v>#VALUE!</v>
      </c>
      <c r="BQ298" t="e">
        <v>#VALUE!</v>
      </c>
      <c r="BR298" t="e">
        <v>#VALUE!</v>
      </c>
      <c r="BS298">
        <v>1.1400000000000006</v>
      </c>
      <c r="BT298">
        <v>1.125</v>
      </c>
      <c r="BU298">
        <v>1.1200000000000045</v>
      </c>
      <c r="BV298">
        <v>1.125</v>
      </c>
      <c r="BW298">
        <v>1.144999999999996</v>
      </c>
      <c r="BX298">
        <v>1.1599999999999966</v>
      </c>
      <c r="BY298">
        <v>1.1749999999999972</v>
      </c>
      <c r="BZ298">
        <v>1.1949999999999932</v>
      </c>
      <c r="CC298">
        <f t="shared" si="400"/>
        <v>7</v>
      </c>
      <c r="CD298">
        <f t="shared" si="454"/>
        <v>8</v>
      </c>
      <c r="CE298">
        <f t="shared" si="454"/>
        <v>9</v>
      </c>
      <c r="CF298">
        <f t="shared" si="454"/>
        <v>10</v>
      </c>
      <c r="CG298">
        <f t="shared" si="454"/>
        <v>11</v>
      </c>
      <c r="CH298">
        <f t="shared" si="454"/>
        <v>12</v>
      </c>
      <c r="CI298">
        <f t="shared" si="455"/>
        <v>13</v>
      </c>
      <c r="CJ298">
        <f t="shared" si="456"/>
        <v>14</v>
      </c>
      <c r="CK298">
        <f t="shared" si="457"/>
        <v>15</v>
      </c>
      <c r="CL298">
        <f t="shared" si="457"/>
        <v>16</v>
      </c>
      <c r="CM298">
        <f t="shared" si="457"/>
        <v>17</v>
      </c>
      <c r="CN298">
        <f t="shared" si="457"/>
        <v>18</v>
      </c>
      <c r="CO298">
        <f t="shared" si="458"/>
        <v>19</v>
      </c>
      <c r="CP298">
        <f t="shared" si="458"/>
        <v>20</v>
      </c>
      <c r="CQ298">
        <f t="shared" si="458"/>
        <v>21</v>
      </c>
      <c r="CR298">
        <f t="shared" si="458"/>
        <v>22</v>
      </c>
      <c r="CS298">
        <f t="shared" si="458"/>
        <v>23</v>
      </c>
      <c r="CT298">
        <f t="shared" si="458"/>
        <v>24</v>
      </c>
      <c r="CU298">
        <f t="shared" si="458"/>
        <v>25</v>
      </c>
      <c r="CV298">
        <f t="shared" ref="CV298:CW298" si="462">IF(ISNUMBER(CU298),CU298+1,"")</f>
        <v>26</v>
      </c>
      <c r="CW298">
        <f t="shared" si="462"/>
        <v>27</v>
      </c>
      <c r="CY298" s="2">
        <f t="shared" ca="1" si="405"/>
        <v>1.5649999999999977</v>
      </c>
      <c r="CZ298" s="2">
        <f t="shared" ca="1" si="406"/>
        <v>1.5150000000000006</v>
      </c>
      <c r="DA298" s="2">
        <f t="shared" ca="1" si="407"/>
        <v>1.4099999999999966</v>
      </c>
      <c r="DB298" s="2">
        <f t="shared" ca="1" si="408"/>
        <v>1.3100000000000023</v>
      </c>
      <c r="DC298" s="2">
        <f t="shared" ca="1" si="409"/>
        <v>1.2049999999999983</v>
      </c>
      <c r="DD298" s="2">
        <f t="shared" ca="1" si="410"/>
        <v>1.1650000000000063</v>
      </c>
      <c r="DE298" s="2">
        <f t="shared" ca="1" si="411"/>
        <v>1.1400000000000006</v>
      </c>
      <c r="DF298" s="2">
        <f t="shared" ca="1" si="412"/>
        <v>1.125</v>
      </c>
      <c r="DG298" s="2">
        <f t="shared" ca="1" si="413"/>
        <v>1.1200000000000045</v>
      </c>
      <c r="DH298" s="2">
        <f t="shared" ca="1" si="414"/>
        <v>1.125</v>
      </c>
      <c r="DI298" s="2">
        <f t="shared" ca="1" si="415"/>
        <v>1.144999999999996</v>
      </c>
      <c r="DJ298" s="2">
        <f t="shared" ca="1" si="416"/>
        <v>1.1599999999999966</v>
      </c>
      <c r="DK298" s="2">
        <f t="shared" ca="1" si="416"/>
        <v>1.1749999999999972</v>
      </c>
      <c r="DL298" s="2">
        <f t="shared" ca="1" si="417"/>
        <v>1.1800000000000068</v>
      </c>
      <c r="DM298" s="2">
        <f t="shared" ca="1" si="418"/>
        <v>1.1850000000000023</v>
      </c>
      <c r="DN298" s="2">
        <f t="shared" ca="1" si="419"/>
        <v>1.1899999999999977</v>
      </c>
      <c r="DO298" s="2">
        <f t="shared" ca="1" si="420"/>
        <v>1.1949999999999932</v>
      </c>
      <c r="DP298" s="2">
        <f t="shared" ca="1" si="421"/>
        <v>1.2000000000000028</v>
      </c>
      <c r="DQ298" s="2">
        <f t="shared" ca="1" si="422"/>
        <v>1.2049999999999983</v>
      </c>
      <c r="DR298" s="2">
        <f t="shared" ca="1" si="423"/>
        <v>1.2249999999999943</v>
      </c>
      <c r="DS298" s="2">
        <f t="shared" ca="1" si="424"/>
        <v>1.2349999999999994</v>
      </c>
      <c r="DT298" s="2">
        <f t="shared" si="425"/>
        <v>1.2769999999999999</v>
      </c>
      <c r="DU298" s="2">
        <f t="shared" si="426"/>
        <v>1.2277</v>
      </c>
      <c r="DV298" s="2">
        <f t="shared" si="427"/>
        <v>1.2123999999999999</v>
      </c>
    </row>
    <row r="299" spans="2:126" x14ac:dyDescent="0.2">
      <c r="B299" s="1">
        <v>43878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>
        <v>1.2775000000000001</v>
      </c>
      <c r="P299">
        <v>1.2290000000000001</v>
      </c>
      <c r="Q299">
        <v>1.2123999999999999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D299" t="e">
        <v>#VALUE!</v>
      </c>
      <c r="BE299" t="e">
        <v>#VALUE!</v>
      </c>
      <c r="BF299" t="e">
        <v>#VALUE!</v>
      </c>
      <c r="BG299" t="e">
        <v>#VALUE!</v>
      </c>
      <c r="BH299" t="e">
        <v>#VALUE!</v>
      </c>
      <c r="BI299" t="e">
        <v>#VALUE!</v>
      </c>
      <c r="BJ299" t="e">
        <v>#VALUE!</v>
      </c>
      <c r="BK299" t="e">
        <v>#VALUE!</v>
      </c>
      <c r="BL299" t="e">
        <v>#VALUE!</v>
      </c>
      <c r="BM299" t="e">
        <v>#VALUE!</v>
      </c>
      <c r="BN299" t="e">
        <v>#VALUE!</v>
      </c>
      <c r="BO299" t="e">
        <v>#VALUE!</v>
      </c>
      <c r="BP299" t="e">
        <v>#VALUE!</v>
      </c>
      <c r="BQ299" t="e">
        <v>#VALUE!</v>
      </c>
      <c r="BR299" t="e">
        <v>#VALUE!</v>
      </c>
      <c r="BS299" t="e">
        <v>#VALUE!</v>
      </c>
      <c r="BT299" t="e">
        <v>#VALUE!</v>
      </c>
      <c r="BU299" t="e">
        <v>#VALUE!</v>
      </c>
      <c r="BV299" t="e">
        <v>#VALUE!</v>
      </c>
      <c r="BW299" t="e">
        <v>#VALUE!</v>
      </c>
      <c r="BX299" t="e">
        <v>#VALUE!</v>
      </c>
      <c r="BY299" t="e">
        <v>#VALUE!</v>
      </c>
      <c r="BZ299" t="e">
        <v>#VALUE!</v>
      </c>
      <c r="CC299" t="str">
        <f t="shared" si="400"/>
        <v/>
      </c>
      <c r="CD299" t="str">
        <f t="shared" si="454"/>
        <v/>
      </c>
      <c r="CE299" t="str">
        <f t="shared" si="454"/>
        <v/>
      </c>
      <c r="CF299" t="str">
        <f t="shared" si="454"/>
        <v/>
      </c>
      <c r="CG299" t="str">
        <f t="shared" si="454"/>
        <v/>
      </c>
      <c r="CH299" t="str">
        <f t="shared" si="454"/>
        <v/>
      </c>
      <c r="CI299" t="str">
        <f t="shared" si="455"/>
        <v/>
      </c>
      <c r="CJ299" t="str">
        <f t="shared" si="456"/>
        <v/>
      </c>
      <c r="CK299" t="str">
        <f t="shared" si="457"/>
        <v/>
      </c>
      <c r="CL299" t="str">
        <f t="shared" si="457"/>
        <v/>
      </c>
      <c r="CM299" t="str">
        <f t="shared" si="457"/>
        <v/>
      </c>
      <c r="CN299" t="str">
        <f t="shared" si="457"/>
        <v/>
      </c>
      <c r="CO299" t="str">
        <f t="shared" si="458"/>
        <v/>
      </c>
      <c r="CP299" t="str">
        <f t="shared" si="458"/>
        <v/>
      </c>
      <c r="CQ299" t="str">
        <f t="shared" si="458"/>
        <v/>
      </c>
      <c r="CR299" t="str">
        <f t="shared" si="458"/>
        <v/>
      </c>
      <c r="CS299" t="str">
        <f t="shared" si="458"/>
        <v/>
      </c>
      <c r="CT299" t="str">
        <f t="shared" si="458"/>
        <v/>
      </c>
      <c r="CU299" t="str">
        <f t="shared" si="458"/>
        <v/>
      </c>
      <c r="CV299" t="str">
        <f t="shared" ref="CV299:CW299" si="463">IF(ISNUMBER(CU299),CU299+1,"")</f>
        <v/>
      </c>
      <c r="CW299" t="str">
        <f t="shared" si="463"/>
        <v/>
      </c>
      <c r="CY299" s="2" t="e">
        <f t="shared" ca="1" si="405"/>
        <v>#VALUE!</v>
      </c>
      <c r="CZ299" s="2" t="e">
        <f t="shared" ca="1" si="406"/>
        <v>#VALUE!</v>
      </c>
      <c r="DA299" s="2" t="e">
        <f t="shared" ca="1" si="407"/>
        <v>#VALUE!</v>
      </c>
      <c r="DB299" s="2" t="e">
        <f t="shared" ca="1" si="408"/>
        <v>#VALUE!</v>
      </c>
      <c r="DC299" s="2" t="e">
        <f t="shared" ca="1" si="409"/>
        <v>#VALUE!</v>
      </c>
      <c r="DD299" s="2" t="e">
        <f t="shared" ca="1" si="410"/>
        <v>#VALUE!</v>
      </c>
      <c r="DE299" s="2" t="e">
        <f t="shared" ca="1" si="411"/>
        <v>#VALUE!</v>
      </c>
      <c r="DF299" s="2" t="e">
        <f t="shared" ca="1" si="412"/>
        <v>#VALUE!</v>
      </c>
      <c r="DG299" s="2" t="e">
        <f t="shared" ca="1" si="413"/>
        <v>#VALUE!</v>
      </c>
      <c r="DH299" s="2" t="e">
        <f t="shared" ca="1" si="414"/>
        <v>#VALUE!</v>
      </c>
      <c r="DI299" s="2" t="e">
        <f t="shared" ca="1" si="415"/>
        <v>#VALUE!</v>
      </c>
      <c r="DJ299" s="2" t="e">
        <f t="shared" ca="1" si="416"/>
        <v>#VALUE!</v>
      </c>
      <c r="DK299" s="2" t="e">
        <f t="shared" ca="1" si="416"/>
        <v>#VALUE!</v>
      </c>
      <c r="DL299" s="2" t="e">
        <f t="shared" ca="1" si="417"/>
        <v>#VALUE!</v>
      </c>
      <c r="DM299" s="2" t="e">
        <f t="shared" ca="1" si="418"/>
        <v>#VALUE!</v>
      </c>
      <c r="DN299" s="2" t="e">
        <f t="shared" ca="1" si="419"/>
        <v>#VALUE!</v>
      </c>
      <c r="DO299" s="2" t="e">
        <f t="shared" ca="1" si="420"/>
        <v>#VALUE!</v>
      </c>
      <c r="DP299" s="2" t="e">
        <f t="shared" ca="1" si="421"/>
        <v>#VALUE!</v>
      </c>
      <c r="DQ299" s="2" t="e">
        <f t="shared" ca="1" si="422"/>
        <v>#VALUE!</v>
      </c>
      <c r="DR299" s="2" t="e">
        <f t="shared" ca="1" si="423"/>
        <v>#VALUE!</v>
      </c>
      <c r="DS299" s="2" t="e">
        <f t="shared" ca="1" si="424"/>
        <v>#VALUE!</v>
      </c>
      <c r="DT299" s="2">
        <f t="shared" si="425"/>
        <v>1.2775000000000001</v>
      </c>
      <c r="DU299" s="2">
        <f t="shared" si="426"/>
        <v>1.2290000000000001</v>
      </c>
      <c r="DV299" s="2">
        <f t="shared" si="427"/>
        <v>1.2123999999999999</v>
      </c>
    </row>
    <row r="300" spans="2:126" x14ac:dyDescent="0.2">
      <c r="B300" s="1">
        <v>43879</v>
      </c>
      <c r="C300">
        <v>1.5699999999999932</v>
      </c>
      <c r="D300">
        <v>1.5499999999999972</v>
      </c>
      <c r="E300">
        <v>1.4899999999999949</v>
      </c>
      <c r="F300">
        <v>1.4449999999999932</v>
      </c>
      <c r="G300">
        <v>1.4200000000000017</v>
      </c>
      <c r="H300">
        <v>1.3700000000000045</v>
      </c>
      <c r="I300">
        <v>1.3499999999999943</v>
      </c>
      <c r="J300">
        <v>1.3100000000000023</v>
      </c>
      <c r="K300">
        <v>1.2800000000000011</v>
      </c>
      <c r="L300">
        <v>1.2600000000000051</v>
      </c>
      <c r="M300">
        <v>1.2199999999999989</v>
      </c>
      <c r="N300">
        <v>1.1550000000000011</v>
      </c>
      <c r="O300">
        <v>1.2512000000000001</v>
      </c>
      <c r="P300">
        <v>1.2009000000000001</v>
      </c>
      <c r="Q300">
        <v>1.1853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>
        <v>1.5625</v>
      </c>
      <c r="Z300">
        <v>1.5125000000000028</v>
      </c>
      <c r="AA300">
        <v>1.3900000000000006</v>
      </c>
      <c r="AB300">
        <v>1.2800000000000011</v>
      </c>
      <c r="AC300">
        <v>1.1749999999999972</v>
      </c>
      <c r="AD300">
        <v>1.1350000000000051</v>
      </c>
      <c r="AE300">
        <v>1.1099999999999994</v>
      </c>
      <c r="AF300">
        <v>1.0949999999999989</v>
      </c>
      <c r="AG300">
        <v>1.0900000000000034</v>
      </c>
      <c r="AH300">
        <v>1.0949999999999989</v>
      </c>
      <c r="AI300">
        <v>1.1149999999999949</v>
      </c>
      <c r="AJ300">
        <v>1.1299999999999955</v>
      </c>
      <c r="AK300">
        <v>1.144999999999996</v>
      </c>
      <c r="AL300">
        <v>1.1500000000000057</v>
      </c>
      <c r="AM300">
        <v>1.1550000000000011</v>
      </c>
      <c r="AN300">
        <v>1.1599999999999966</v>
      </c>
      <c r="AO300">
        <v>1.1650000000000063</v>
      </c>
      <c r="AP300">
        <v>1.1700000000000017</v>
      </c>
      <c r="AQ300">
        <v>1.1749999999999972</v>
      </c>
      <c r="AR300">
        <v>1.1949999999999932</v>
      </c>
      <c r="AS300">
        <v>1.2049999999999983</v>
      </c>
      <c r="AT300">
        <v>1.2150000000000034</v>
      </c>
      <c r="AU300">
        <v>1.2249999999999943</v>
      </c>
      <c r="AV300">
        <v>1.2349999999999994</v>
      </c>
      <c r="AW300">
        <v>1.2450000000000045</v>
      </c>
      <c r="AX300">
        <v>1.2549999999999955</v>
      </c>
      <c r="AY300">
        <v>1.2650000000000006</v>
      </c>
      <c r="AZ300">
        <v>1.2750000000000057</v>
      </c>
      <c r="BA300">
        <v>1.2849999999999966</v>
      </c>
      <c r="BB300">
        <v>1.2950000000000017</v>
      </c>
      <c r="BC300">
        <v>1.3050000000000068</v>
      </c>
      <c r="BD300">
        <v>1.3149999999999977</v>
      </c>
      <c r="BE300">
        <v>1.3250000000000028</v>
      </c>
      <c r="BF300">
        <v>1.3349999999999937</v>
      </c>
      <c r="BG300">
        <v>1.3449999999999989</v>
      </c>
      <c r="BH300" t="e">
        <v>#VALUE!</v>
      </c>
      <c r="BI300" t="e">
        <v>#VALUE!</v>
      </c>
      <c r="BJ300" t="e">
        <v>#VALUE!</v>
      </c>
      <c r="BK300" t="e">
        <v>#VALUE!</v>
      </c>
      <c r="BL300" t="e">
        <v>#VALUE!</v>
      </c>
      <c r="BM300" t="e">
        <v>#VALUE!</v>
      </c>
      <c r="BN300" t="e">
        <v>#VALUE!</v>
      </c>
      <c r="BO300" t="e">
        <v>#VALUE!</v>
      </c>
      <c r="BP300" t="e">
        <v>#VALUE!</v>
      </c>
      <c r="BQ300" t="e">
        <v>#VALUE!</v>
      </c>
      <c r="BR300" t="e">
        <v>#VALUE!</v>
      </c>
      <c r="BS300">
        <v>1.1099999999999994</v>
      </c>
      <c r="BT300">
        <v>1.0949999999999989</v>
      </c>
      <c r="BU300">
        <v>1.0900000000000034</v>
      </c>
      <c r="BV300">
        <v>1.0949999999999989</v>
      </c>
      <c r="BW300">
        <v>1.1149999999999949</v>
      </c>
      <c r="BX300">
        <v>1.1299999999999955</v>
      </c>
      <c r="BY300">
        <v>1.144999999999996</v>
      </c>
      <c r="BZ300">
        <v>1.1650000000000063</v>
      </c>
      <c r="CC300">
        <f t="shared" si="400"/>
        <v>7</v>
      </c>
      <c r="CD300">
        <f t="shared" si="454"/>
        <v>8</v>
      </c>
      <c r="CE300">
        <f t="shared" si="454"/>
        <v>9</v>
      </c>
      <c r="CF300">
        <f t="shared" si="454"/>
        <v>10</v>
      </c>
      <c r="CG300">
        <f t="shared" si="454"/>
        <v>11</v>
      </c>
      <c r="CH300">
        <f t="shared" si="454"/>
        <v>12</v>
      </c>
      <c r="CI300">
        <f t="shared" si="455"/>
        <v>13</v>
      </c>
      <c r="CJ300">
        <f t="shared" si="456"/>
        <v>14</v>
      </c>
      <c r="CK300">
        <f t="shared" si="457"/>
        <v>15</v>
      </c>
      <c r="CL300">
        <f t="shared" si="457"/>
        <v>16</v>
      </c>
      <c r="CM300">
        <f t="shared" si="457"/>
        <v>17</v>
      </c>
      <c r="CN300">
        <f t="shared" si="457"/>
        <v>18</v>
      </c>
      <c r="CO300">
        <f t="shared" si="458"/>
        <v>19</v>
      </c>
      <c r="CP300">
        <f t="shared" si="458"/>
        <v>20</v>
      </c>
      <c r="CQ300">
        <f t="shared" si="458"/>
        <v>21</v>
      </c>
      <c r="CR300">
        <f t="shared" si="458"/>
        <v>22</v>
      </c>
      <c r="CS300">
        <f t="shared" si="458"/>
        <v>23</v>
      </c>
      <c r="CT300">
        <f t="shared" si="458"/>
        <v>24</v>
      </c>
      <c r="CU300">
        <f t="shared" si="458"/>
        <v>25</v>
      </c>
      <c r="CV300">
        <f t="shared" ref="CV300:CW300" si="464">IF(ISNUMBER(CU300),CU300+1,"")</f>
        <v>26</v>
      </c>
      <c r="CW300">
        <f t="shared" si="464"/>
        <v>27</v>
      </c>
      <c r="CY300" s="2">
        <f t="shared" ca="1" si="405"/>
        <v>1.5625</v>
      </c>
      <c r="CZ300" s="2">
        <f t="shared" ca="1" si="406"/>
        <v>1.5125000000000028</v>
      </c>
      <c r="DA300" s="2">
        <f t="shared" ca="1" si="407"/>
        <v>1.3900000000000006</v>
      </c>
      <c r="DB300" s="2">
        <f t="shared" ca="1" si="408"/>
        <v>1.2800000000000011</v>
      </c>
      <c r="DC300" s="2">
        <f t="shared" ca="1" si="409"/>
        <v>1.1749999999999972</v>
      </c>
      <c r="DD300" s="2">
        <f t="shared" ca="1" si="410"/>
        <v>1.1350000000000051</v>
      </c>
      <c r="DE300" s="2">
        <f t="shared" ca="1" si="411"/>
        <v>1.1099999999999994</v>
      </c>
      <c r="DF300" s="2">
        <f t="shared" ca="1" si="412"/>
        <v>1.0949999999999989</v>
      </c>
      <c r="DG300" s="2">
        <f t="shared" ca="1" si="413"/>
        <v>1.0900000000000034</v>
      </c>
      <c r="DH300" s="2">
        <f t="shared" ca="1" si="414"/>
        <v>1.0949999999999989</v>
      </c>
      <c r="DI300" s="2">
        <f t="shared" ca="1" si="415"/>
        <v>1.1149999999999949</v>
      </c>
      <c r="DJ300" s="2">
        <f t="shared" ca="1" si="416"/>
        <v>1.1299999999999955</v>
      </c>
      <c r="DK300" s="2">
        <f t="shared" ca="1" si="416"/>
        <v>1.144999999999996</v>
      </c>
      <c r="DL300" s="2">
        <f t="shared" ca="1" si="417"/>
        <v>1.1500000000000057</v>
      </c>
      <c r="DM300" s="2">
        <f t="shared" ca="1" si="418"/>
        <v>1.1550000000000011</v>
      </c>
      <c r="DN300" s="2">
        <f t="shared" ca="1" si="419"/>
        <v>1.1599999999999966</v>
      </c>
      <c r="DO300" s="2">
        <f t="shared" ca="1" si="420"/>
        <v>1.1650000000000063</v>
      </c>
      <c r="DP300" s="2">
        <f t="shared" ca="1" si="421"/>
        <v>1.1700000000000017</v>
      </c>
      <c r="DQ300" s="2">
        <f t="shared" ca="1" si="422"/>
        <v>1.1749999999999972</v>
      </c>
      <c r="DR300" s="2">
        <f t="shared" ca="1" si="423"/>
        <v>1.1949999999999932</v>
      </c>
      <c r="DS300" s="2">
        <f t="shared" ca="1" si="424"/>
        <v>1.2049999999999983</v>
      </c>
      <c r="DT300" s="2">
        <f t="shared" si="425"/>
        <v>1.2512000000000001</v>
      </c>
      <c r="DU300" s="2">
        <f t="shared" si="426"/>
        <v>1.2009000000000001</v>
      </c>
      <c r="DV300" s="2">
        <f t="shared" si="427"/>
        <v>1.1853</v>
      </c>
    </row>
    <row r="301" spans="2:126" x14ac:dyDescent="0.2">
      <c r="B301" s="1">
        <v>43880</v>
      </c>
      <c r="C301">
        <v>1.5799999999999983</v>
      </c>
      <c r="D301">
        <v>1.5699999999999932</v>
      </c>
      <c r="E301">
        <v>1.5150000000000006</v>
      </c>
      <c r="F301">
        <v>1.4699999999999989</v>
      </c>
      <c r="G301">
        <v>1.4500000000000028</v>
      </c>
      <c r="H301">
        <v>1.4000000000000057</v>
      </c>
      <c r="I301">
        <v>1.3799999999999955</v>
      </c>
      <c r="J301">
        <v>1.3400000000000034</v>
      </c>
      <c r="K301">
        <v>1.3100000000000023</v>
      </c>
      <c r="L301">
        <v>1.2849999999999966</v>
      </c>
      <c r="M301">
        <v>1.2399999999999949</v>
      </c>
      <c r="N301">
        <v>1.1749999999999972</v>
      </c>
      <c r="O301">
        <v>1.2683</v>
      </c>
      <c r="P301">
        <v>1.2163999999999999</v>
      </c>
      <c r="Q301">
        <v>1.1974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>
        <v>1.5674999999999955</v>
      </c>
      <c r="Z301">
        <v>1.5374999999999943</v>
      </c>
      <c r="AA301">
        <v>1.4150000000000063</v>
      </c>
      <c r="AB301">
        <v>1.3100000000000023</v>
      </c>
      <c r="AC301">
        <v>1.2049999999999983</v>
      </c>
      <c r="AD301">
        <v>1.1599999999999966</v>
      </c>
      <c r="AE301">
        <v>1.1350000000000051</v>
      </c>
      <c r="AF301">
        <v>1.1200000000000045</v>
      </c>
      <c r="AG301">
        <v>1.1149999999999949</v>
      </c>
      <c r="AH301">
        <v>1.1200000000000045</v>
      </c>
      <c r="AI301">
        <v>1.1400000000000006</v>
      </c>
      <c r="AJ301">
        <v>1.1550000000000011</v>
      </c>
      <c r="AK301">
        <v>1.1700000000000017</v>
      </c>
      <c r="AL301">
        <v>1.1749999999999972</v>
      </c>
      <c r="AM301">
        <v>1.1800000000000068</v>
      </c>
      <c r="AN301">
        <v>1.1850000000000023</v>
      </c>
      <c r="AO301">
        <v>1.1899999999999977</v>
      </c>
      <c r="AP301">
        <v>1.1949999999999932</v>
      </c>
      <c r="AQ301">
        <v>1.2000000000000028</v>
      </c>
      <c r="AR301">
        <v>1.2199999999999989</v>
      </c>
      <c r="AS301">
        <v>1.230000000000004</v>
      </c>
      <c r="AT301">
        <v>1.2399999999999949</v>
      </c>
      <c r="AU301">
        <v>1.25</v>
      </c>
      <c r="AV301">
        <v>1.2600000000000051</v>
      </c>
      <c r="AW301">
        <v>1.269999999999996</v>
      </c>
      <c r="AX301">
        <v>1.2800000000000011</v>
      </c>
      <c r="AY301">
        <v>1.2900000000000063</v>
      </c>
      <c r="AZ301">
        <v>1.2999999999999972</v>
      </c>
      <c r="BA301">
        <v>1.3100000000000023</v>
      </c>
      <c r="BB301">
        <v>1.3199999999999932</v>
      </c>
      <c r="BC301">
        <v>1.3299999999999983</v>
      </c>
      <c r="BD301">
        <v>1.3400000000000034</v>
      </c>
      <c r="BE301">
        <v>1.3499999999999943</v>
      </c>
      <c r="BF301">
        <v>1.3599999999999994</v>
      </c>
      <c r="BG301">
        <v>1.3700000000000045</v>
      </c>
      <c r="BH301" t="e">
        <v>#VALUE!</v>
      </c>
      <c r="BI301" t="e">
        <v>#VALUE!</v>
      </c>
      <c r="BJ301" t="e">
        <v>#VALUE!</v>
      </c>
      <c r="BK301" t="e">
        <v>#VALUE!</v>
      </c>
      <c r="BL301" t="e">
        <v>#VALUE!</v>
      </c>
      <c r="BM301" t="e">
        <v>#VALUE!</v>
      </c>
      <c r="BN301" t="e">
        <v>#VALUE!</v>
      </c>
      <c r="BO301" t="e">
        <v>#VALUE!</v>
      </c>
      <c r="BP301" t="e">
        <v>#VALUE!</v>
      </c>
      <c r="BQ301" t="e">
        <v>#VALUE!</v>
      </c>
      <c r="BR301" t="e">
        <v>#VALUE!</v>
      </c>
      <c r="BS301">
        <v>1.1350000000000051</v>
      </c>
      <c r="BT301">
        <v>1.1200000000000045</v>
      </c>
      <c r="BU301">
        <v>1.1149999999999949</v>
      </c>
      <c r="BV301">
        <v>1.1200000000000045</v>
      </c>
      <c r="BW301">
        <v>1.1400000000000006</v>
      </c>
      <c r="BX301">
        <v>1.1550000000000011</v>
      </c>
      <c r="BY301">
        <v>1.1700000000000017</v>
      </c>
      <c r="BZ301">
        <v>1.1899999999999977</v>
      </c>
      <c r="CC301">
        <f t="shared" si="400"/>
        <v>7</v>
      </c>
      <c r="CD301">
        <f t="shared" si="454"/>
        <v>8</v>
      </c>
      <c r="CE301">
        <f t="shared" si="454"/>
        <v>9</v>
      </c>
      <c r="CF301">
        <f t="shared" si="454"/>
        <v>10</v>
      </c>
      <c r="CG301">
        <f t="shared" si="454"/>
        <v>11</v>
      </c>
      <c r="CH301">
        <f t="shared" si="454"/>
        <v>12</v>
      </c>
      <c r="CI301">
        <f t="shared" si="455"/>
        <v>13</v>
      </c>
      <c r="CJ301">
        <f t="shared" si="456"/>
        <v>14</v>
      </c>
      <c r="CK301">
        <f t="shared" si="457"/>
        <v>15</v>
      </c>
      <c r="CL301">
        <f t="shared" si="457"/>
        <v>16</v>
      </c>
      <c r="CM301">
        <f t="shared" si="457"/>
        <v>17</v>
      </c>
      <c r="CN301">
        <f t="shared" si="457"/>
        <v>18</v>
      </c>
      <c r="CO301">
        <f t="shared" si="458"/>
        <v>19</v>
      </c>
      <c r="CP301">
        <f t="shared" si="458"/>
        <v>20</v>
      </c>
      <c r="CQ301">
        <f t="shared" si="458"/>
        <v>21</v>
      </c>
      <c r="CR301">
        <f t="shared" si="458"/>
        <v>22</v>
      </c>
      <c r="CS301">
        <f t="shared" si="458"/>
        <v>23</v>
      </c>
      <c r="CT301">
        <f t="shared" si="458"/>
        <v>24</v>
      </c>
      <c r="CU301">
        <f t="shared" si="458"/>
        <v>25</v>
      </c>
      <c r="CV301">
        <f t="shared" ref="CV301:CW301" si="465">IF(ISNUMBER(CU301),CU301+1,"")</f>
        <v>26</v>
      </c>
      <c r="CW301">
        <f t="shared" si="465"/>
        <v>27</v>
      </c>
      <c r="CY301" s="2">
        <f t="shared" ca="1" si="405"/>
        <v>1.5674999999999955</v>
      </c>
      <c r="CZ301" s="2">
        <f t="shared" ca="1" si="406"/>
        <v>1.5374999999999943</v>
      </c>
      <c r="DA301" s="2">
        <f t="shared" ca="1" si="407"/>
        <v>1.4150000000000063</v>
      </c>
      <c r="DB301" s="2">
        <f t="shared" ca="1" si="408"/>
        <v>1.3100000000000023</v>
      </c>
      <c r="DC301" s="2">
        <f t="shared" ca="1" si="409"/>
        <v>1.2049999999999983</v>
      </c>
      <c r="DD301" s="2">
        <f t="shared" ca="1" si="410"/>
        <v>1.1599999999999966</v>
      </c>
      <c r="DE301" s="2">
        <f t="shared" ca="1" si="411"/>
        <v>1.1350000000000051</v>
      </c>
      <c r="DF301" s="2">
        <f t="shared" ca="1" si="412"/>
        <v>1.1200000000000045</v>
      </c>
      <c r="DG301" s="2">
        <f t="shared" ca="1" si="413"/>
        <v>1.1149999999999949</v>
      </c>
      <c r="DH301" s="2">
        <f t="shared" ca="1" si="414"/>
        <v>1.1200000000000045</v>
      </c>
      <c r="DI301" s="2">
        <f t="shared" ca="1" si="415"/>
        <v>1.1400000000000006</v>
      </c>
      <c r="DJ301" s="2">
        <f t="shared" ca="1" si="416"/>
        <v>1.1550000000000011</v>
      </c>
      <c r="DK301" s="2">
        <f t="shared" ca="1" si="416"/>
        <v>1.1700000000000017</v>
      </c>
      <c r="DL301" s="2">
        <f t="shared" ca="1" si="417"/>
        <v>1.1749999999999972</v>
      </c>
      <c r="DM301" s="2">
        <f t="shared" ca="1" si="418"/>
        <v>1.1800000000000068</v>
      </c>
      <c r="DN301" s="2">
        <f t="shared" ca="1" si="419"/>
        <v>1.1850000000000023</v>
      </c>
      <c r="DO301" s="2">
        <f t="shared" ca="1" si="420"/>
        <v>1.1899999999999977</v>
      </c>
      <c r="DP301" s="2">
        <f t="shared" ca="1" si="421"/>
        <v>1.1949999999999932</v>
      </c>
      <c r="DQ301" s="2">
        <f t="shared" ca="1" si="422"/>
        <v>1.2000000000000028</v>
      </c>
      <c r="DR301" s="2">
        <f t="shared" ca="1" si="423"/>
        <v>1.2199999999999989</v>
      </c>
      <c r="DS301" s="2">
        <f t="shared" ca="1" si="424"/>
        <v>1.230000000000004</v>
      </c>
      <c r="DT301" s="2">
        <f t="shared" si="425"/>
        <v>1.2683</v>
      </c>
      <c r="DU301" s="2">
        <f t="shared" si="426"/>
        <v>1.2163999999999999</v>
      </c>
      <c r="DV301" s="2">
        <f t="shared" si="427"/>
        <v>1.1974</v>
      </c>
    </row>
    <row r="302" spans="2:126" x14ac:dyDescent="0.2">
      <c r="B302" s="1">
        <v>43881</v>
      </c>
      <c r="C302">
        <v>1.5799999999999983</v>
      </c>
      <c r="D302">
        <v>1.5699999999999932</v>
      </c>
      <c r="E302">
        <v>1.5100000000000051</v>
      </c>
      <c r="F302">
        <v>1.4599999999999937</v>
      </c>
      <c r="G302">
        <v>1.4249999999999972</v>
      </c>
      <c r="H302">
        <v>1.3700000000000045</v>
      </c>
      <c r="I302">
        <v>1.3499999999999943</v>
      </c>
      <c r="J302">
        <v>1.3050000000000068</v>
      </c>
      <c r="K302">
        <v>1.2750000000000057</v>
      </c>
      <c r="L302">
        <v>1.25</v>
      </c>
      <c r="M302">
        <v>1.2049999999999983</v>
      </c>
      <c r="N302">
        <v>1.1400000000000006</v>
      </c>
      <c r="O302">
        <v>1.2279</v>
      </c>
      <c r="P302">
        <v>1.1722999999999999</v>
      </c>
      <c r="Q302">
        <v>1.1499999999999999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>
        <v>1.5649999999999977</v>
      </c>
      <c r="Z302">
        <v>1.5275000000000034</v>
      </c>
      <c r="AA302">
        <v>1.3850000000000051</v>
      </c>
      <c r="AB302">
        <v>1.2750000000000057</v>
      </c>
      <c r="AC302">
        <v>1.1650000000000063</v>
      </c>
      <c r="AD302">
        <v>1.1200000000000045</v>
      </c>
      <c r="AE302">
        <v>1.0949999999999989</v>
      </c>
      <c r="AF302">
        <v>1.0750000000000028</v>
      </c>
      <c r="AG302">
        <v>1.0699999999999932</v>
      </c>
      <c r="AH302">
        <v>1.0750000000000028</v>
      </c>
      <c r="AI302">
        <v>1.0949999999999989</v>
      </c>
      <c r="AJ302">
        <v>1.1099999999999994</v>
      </c>
      <c r="AK302">
        <v>1.125</v>
      </c>
      <c r="AL302">
        <v>1.1299999999999955</v>
      </c>
      <c r="AM302">
        <v>1.1350000000000051</v>
      </c>
      <c r="AN302">
        <v>1.1400000000000006</v>
      </c>
      <c r="AO302">
        <v>1.144999999999996</v>
      </c>
      <c r="AP302">
        <v>1.1500000000000057</v>
      </c>
      <c r="AQ302">
        <v>1.1550000000000011</v>
      </c>
      <c r="AR302">
        <v>1.1749999999999972</v>
      </c>
      <c r="AS302">
        <v>1.1850000000000023</v>
      </c>
      <c r="AT302">
        <v>1.1949999999999932</v>
      </c>
      <c r="AU302">
        <v>1.2049999999999983</v>
      </c>
      <c r="AV302">
        <v>1.2150000000000034</v>
      </c>
      <c r="AW302">
        <v>1.2249999999999943</v>
      </c>
      <c r="AX302">
        <v>1.2349999999999994</v>
      </c>
      <c r="AY302">
        <v>1.2450000000000045</v>
      </c>
      <c r="AZ302">
        <v>1.2549999999999955</v>
      </c>
      <c r="BA302">
        <v>1.2650000000000006</v>
      </c>
      <c r="BB302">
        <v>1.2750000000000057</v>
      </c>
      <c r="BC302">
        <v>1.2849999999999966</v>
      </c>
      <c r="BD302">
        <v>1.2950000000000017</v>
      </c>
      <c r="BE302">
        <v>1.3050000000000068</v>
      </c>
      <c r="BF302">
        <v>1.3149999999999977</v>
      </c>
      <c r="BG302">
        <v>1.3250000000000028</v>
      </c>
      <c r="BH302" t="e">
        <v>#VALUE!</v>
      </c>
      <c r="BI302" t="e">
        <v>#VALUE!</v>
      </c>
      <c r="BJ302" t="e">
        <v>#VALUE!</v>
      </c>
      <c r="BK302" t="e">
        <v>#VALUE!</v>
      </c>
      <c r="BL302" t="e">
        <v>#VALUE!</v>
      </c>
      <c r="BM302" t="e">
        <v>#VALUE!</v>
      </c>
      <c r="BN302" t="e">
        <v>#VALUE!</v>
      </c>
      <c r="BO302" t="e">
        <v>#VALUE!</v>
      </c>
      <c r="BP302" t="e">
        <v>#VALUE!</v>
      </c>
      <c r="BQ302" t="e">
        <v>#VALUE!</v>
      </c>
      <c r="BR302" t="e">
        <v>#VALUE!</v>
      </c>
      <c r="BS302">
        <v>1.0949999999999989</v>
      </c>
      <c r="BT302">
        <v>1.0750000000000028</v>
      </c>
      <c r="BU302">
        <v>1.0699999999999932</v>
      </c>
      <c r="BV302">
        <v>1.0750000000000028</v>
      </c>
      <c r="BW302">
        <v>1.0949999999999989</v>
      </c>
      <c r="BX302">
        <v>1.1099999999999994</v>
      </c>
      <c r="BY302">
        <v>1.125</v>
      </c>
      <c r="BZ302">
        <v>1.144999999999996</v>
      </c>
      <c r="CC302">
        <f t="shared" si="400"/>
        <v>7</v>
      </c>
      <c r="CD302">
        <f t="shared" si="454"/>
        <v>8</v>
      </c>
      <c r="CE302">
        <f t="shared" si="454"/>
        <v>9</v>
      </c>
      <c r="CF302">
        <f t="shared" si="454"/>
        <v>10</v>
      </c>
      <c r="CG302">
        <f t="shared" si="454"/>
        <v>11</v>
      </c>
      <c r="CH302">
        <f t="shared" si="454"/>
        <v>12</v>
      </c>
      <c r="CI302">
        <f t="shared" si="455"/>
        <v>13</v>
      </c>
      <c r="CJ302">
        <f t="shared" si="456"/>
        <v>14</v>
      </c>
      <c r="CK302">
        <f t="shared" si="457"/>
        <v>15</v>
      </c>
      <c r="CL302">
        <f t="shared" si="457"/>
        <v>16</v>
      </c>
      <c r="CM302">
        <f t="shared" si="457"/>
        <v>17</v>
      </c>
      <c r="CN302">
        <f t="shared" si="457"/>
        <v>18</v>
      </c>
      <c r="CO302">
        <f t="shared" si="458"/>
        <v>19</v>
      </c>
      <c r="CP302">
        <f t="shared" si="458"/>
        <v>20</v>
      </c>
      <c r="CQ302">
        <f t="shared" si="458"/>
        <v>21</v>
      </c>
      <c r="CR302">
        <f t="shared" si="458"/>
        <v>22</v>
      </c>
      <c r="CS302">
        <f t="shared" si="458"/>
        <v>23</v>
      </c>
      <c r="CT302">
        <f t="shared" si="458"/>
        <v>24</v>
      </c>
      <c r="CU302">
        <f t="shared" si="458"/>
        <v>25</v>
      </c>
      <c r="CV302">
        <f t="shared" ref="CV302:CW302" si="466">IF(ISNUMBER(CU302),CU302+1,"")</f>
        <v>26</v>
      </c>
      <c r="CW302">
        <f t="shared" si="466"/>
        <v>27</v>
      </c>
      <c r="CY302" s="2">
        <f t="shared" ca="1" si="405"/>
        <v>1.5649999999999977</v>
      </c>
      <c r="CZ302" s="2">
        <f t="shared" ca="1" si="406"/>
        <v>1.5275000000000034</v>
      </c>
      <c r="DA302" s="2">
        <f t="shared" ca="1" si="407"/>
        <v>1.3850000000000051</v>
      </c>
      <c r="DB302" s="2">
        <f t="shared" ca="1" si="408"/>
        <v>1.2750000000000057</v>
      </c>
      <c r="DC302" s="2">
        <f t="shared" ca="1" si="409"/>
        <v>1.1650000000000063</v>
      </c>
      <c r="DD302" s="2">
        <f t="shared" ca="1" si="410"/>
        <v>1.1200000000000045</v>
      </c>
      <c r="DE302" s="2">
        <f t="shared" ca="1" si="411"/>
        <v>1.0949999999999989</v>
      </c>
      <c r="DF302" s="2">
        <f t="shared" ca="1" si="412"/>
        <v>1.0750000000000028</v>
      </c>
      <c r="DG302" s="2">
        <f t="shared" ca="1" si="413"/>
        <v>1.0699999999999932</v>
      </c>
      <c r="DH302" s="2">
        <f t="shared" ca="1" si="414"/>
        <v>1.0750000000000028</v>
      </c>
      <c r="DI302" s="2">
        <f t="shared" ca="1" si="415"/>
        <v>1.0949999999999989</v>
      </c>
      <c r="DJ302" s="2">
        <f t="shared" ca="1" si="416"/>
        <v>1.1099999999999994</v>
      </c>
      <c r="DK302" s="2">
        <f t="shared" ca="1" si="416"/>
        <v>1.125</v>
      </c>
      <c r="DL302" s="2">
        <f t="shared" ca="1" si="417"/>
        <v>1.1299999999999955</v>
      </c>
      <c r="DM302" s="2">
        <f t="shared" ca="1" si="418"/>
        <v>1.1350000000000051</v>
      </c>
      <c r="DN302" s="2">
        <f t="shared" ca="1" si="419"/>
        <v>1.1400000000000006</v>
      </c>
      <c r="DO302" s="2">
        <f t="shared" ca="1" si="420"/>
        <v>1.144999999999996</v>
      </c>
      <c r="DP302" s="2">
        <f t="shared" ca="1" si="421"/>
        <v>1.1500000000000057</v>
      </c>
      <c r="DQ302" s="2">
        <f t="shared" ca="1" si="422"/>
        <v>1.1550000000000011</v>
      </c>
      <c r="DR302" s="2">
        <f t="shared" ca="1" si="423"/>
        <v>1.1749999999999972</v>
      </c>
      <c r="DS302" s="2">
        <f t="shared" ca="1" si="424"/>
        <v>1.1850000000000023</v>
      </c>
      <c r="DT302" s="2">
        <f t="shared" si="425"/>
        <v>1.2279</v>
      </c>
      <c r="DU302" s="2">
        <f t="shared" si="426"/>
        <v>1.1722999999999999</v>
      </c>
      <c r="DV302" s="2">
        <f t="shared" si="427"/>
        <v>1.1499999999999999</v>
      </c>
    </row>
    <row r="303" spans="2:126" x14ac:dyDescent="0.2">
      <c r="B303" s="1">
        <v>43882</v>
      </c>
      <c r="C303">
        <v>1.5750000000000028</v>
      </c>
      <c r="D303">
        <v>1.5649999999999977</v>
      </c>
      <c r="E303">
        <v>1.4849999999999994</v>
      </c>
      <c r="F303">
        <v>1.4249999999999972</v>
      </c>
      <c r="G303">
        <v>1.3799999999999955</v>
      </c>
      <c r="H303">
        <v>1.3199999999999932</v>
      </c>
      <c r="I303">
        <v>1.2950000000000017</v>
      </c>
      <c r="J303">
        <v>1.2450000000000045</v>
      </c>
      <c r="K303">
        <v>1.2150000000000034</v>
      </c>
      <c r="L303">
        <v>1.1899999999999977</v>
      </c>
      <c r="M303">
        <v>1.144999999999996</v>
      </c>
      <c r="N303">
        <v>1.0799999999999983</v>
      </c>
      <c r="O303">
        <v>1.1825000000000001</v>
      </c>
      <c r="P303">
        <v>1.1233</v>
      </c>
      <c r="Q303">
        <v>1.101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>
        <v>1.5649999999999977</v>
      </c>
      <c r="Z303">
        <v>1.519999999999996</v>
      </c>
      <c r="AA303">
        <v>1.3449999999999989</v>
      </c>
      <c r="AB303">
        <v>1.2249999999999943</v>
      </c>
      <c r="AC303">
        <v>1.1099999999999994</v>
      </c>
      <c r="AD303">
        <v>1.0600000000000023</v>
      </c>
      <c r="AE303">
        <v>1.0300000000000011</v>
      </c>
      <c r="AF303">
        <v>1.0100000000000051</v>
      </c>
      <c r="AG303">
        <v>1.0049999999999955</v>
      </c>
      <c r="AH303">
        <v>1.0100000000000051</v>
      </c>
      <c r="AI303">
        <v>1.0300000000000011</v>
      </c>
      <c r="AJ303">
        <v>1.0450000000000017</v>
      </c>
      <c r="AK303">
        <v>1.0600000000000023</v>
      </c>
      <c r="AL303">
        <v>1.0649999999999977</v>
      </c>
      <c r="AM303">
        <v>1.0699999999999932</v>
      </c>
      <c r="AN303">
        <v>1.0750000000000028</v>
      </c>
      <c r="AO303">
        <v>1.0799999999999983</v>
      </c>
      <c r="AP303">
        <v>1.0849999999999937</v>
      </c>
      <c r="AQ303">
        <v>1.0900000000000034</v>
      </c>
      <c r="AR303">
        <v>1.1099999999999994</v>
      </c>
      <c r="AS303">
        <v>1.1200000000000045</v>
      </c>
      <c r="AT303">
        <v>1.1299999999999955</v>
      </c>
      <c r="AU303">
        <v>1.1400000000000006</v>
      </c>
      <c r="AV303">
        <v>1.1500000000000057</v>
      </c>
      <c r="AW303">
        <v>1.1599999999999966</v>
      </c>
      <c r="AX303">
        <v>1.1700000000000017</v>
      </c>
      <c r="AY303">
        <v>1.1800000000000068</v>
      </c>
      <c r="AZ303">
        <v>1.1899999999999977</v>
      </c>
      <c r="BA303">
        <v>1.2000000000000028</v>
      </c>
      <c r="BB303">
        <v>1.2099999999999937</v>
      </c>
      <c r="BC303">
        <v>1.2199999999999989</v>
      </c>
      <c r="BD303">
        <v>1.230000000000004</v>
      </c>
      <c r="BE303">
        <v>1.2399999999999949</v>
      </c>
      <c r="BF303">
        <v>1.25</v>
      </c>
      <c r="BG303">
        <v>1.2600000000000051</v>
      </c>
      <c r="BH303" t="e">
        <v>#VALUE!</v>
      </c>
      <c r="BI303" t="e">
        <v>#VALUE!</v>
      </c>
      <c r="BJ303" t="e">
        <v>#VALUE!</v>
      </c>
      <c r="BK303" t="e">
        <v>#VALUE!</v>
      </c>
      <c r="BL303" t="e">
        <v>#VALUE!</v>
      </c>
      <c r="BM303" t="e">
        <v>#VALUE!</v>
      </c>
      <c r="BN303" t="e">
        <v>#VALUE!</v>
      </c>
      <c r="BO303" t="e">
        <v>#VALUE!</v>
      </c>
      <c r="BP303" t="e">
        <v>#VALUE!</v>
      </c>
      <c r="BQ303" t="e">
        <v>#VALUE!</v>
      </c>
      <c r="BR303" t="e">
        <v>#VALUE!</v>
      </c>
      <c r="BS303">
        <v>1.0300000000000011</v>
      </c>
      <c r="BT303">
        <v>1.0100000000000051</v>
      </c>
      <c r="BU303">
        <v>1.0049999999999955</v>
      </c>
      <c r="BV303">
        <v>1.0100000000000051</v>
      </c>
      <c r="BW303">
        <v>1.0300000000000011</v>
      </c>
      <c r="BX303">
        <v>1.0450000000000017</v>
      </c>
      <c r="BY303">
        <v>1.0600000000000023</v>
      </c>
      <c r="BZ303">
        <v>1.0799999999999983</v>
      </c>
      <c r="CC303">
        <f t="shared" si="400"/>
        <v>7</v>
      </c>
      <c r="CD303">
        <f t="shared" si="454"/>
        <v>8</v>
      </c>
      <c r="CE303">
        <f t="shared" si="454"/>
        <v>9</v>
      </c>
      <c r="CF303">
        <f t="shared" si="454"/>
        <v>10</v>
      </c>
      <c r="CG303">
        <f t="shared" si="454"/>
        <v>11</v>
      </c>
      <c r="CH303">
        <f t="shared" si="454"/>
        <v>12</v>
      </c>
      <c r="CI303">
        <f t="shared" si="455"/>
        <v>13</v>
      </c>
      <c r="CJ303">
        <f t="shared" si="456"/>
        <v>14</v>
      </c>
      <c r="CK303">
        <f t="shared" si="457"/>
        <v>15</v>
      </c>
      <c r="CL303">
        <f t="shared" si="457"/>
        <v>16</v>
      </c>
      <c r="CM303">
        <f t="shared" si="457"/>
        <v>17</v>
      </c>
      <c r="CN303">
        <f t="shared" si="457"/>
        <v>18</v>
      </c>
      <c r="CO303">
        <f t="shared" si="458"/>
        <v>19</v>
      </c>
      <c r="CP303">
        <f t="shared" si="458"/>
        <v>20</v>
      </c>
      <c r="CQ303">
        <f t="shared" si="458"/>
        <v>21</v>
      </c>
      <c r="CR303">
        <f t="shared" si="458"/>
        <v>22</v>
      </c>
      <c r="CS303">
        <f t="shared" si="458"/>
        <v>23</v>
      </c>
      <c r="CT303">
        <f t="shared" si="458"/>
        <v>24</v>
      </c>
      <c r="CU303">
        <f t="shared" si="458"/>
        <v>25</v>
      </c>
      <c r="CV303">
        <f t="shared" ref="CV303:CW303" si="467">IF(ISNUMBER(CU303),CU303+1,"")</f>
        <v>26</v>
      </c>
      <c r="CW303">
        <f t="shared" si="467"/>
        <v>27</v>
      </c>
      <c r="CY303" s="2">
        <f t="shared" ca="1" si="405"/>
        <v>1.5649999999999977</v>
      </c>
      <c r="CZ303" s="2">
        <f t="shared" ca="1" si="406"/>
        <v>1.519999999999996</v>
      </c>
      <c r="DA303" s="2">
        <f t="shared" ca="1" si="407"/>
        <v>1.3449999999999989</v>
      </c>
      <c r="DB303" s="2">
        <f t="shared" ca="1" si="408"/>
        <v>1.2249999999999943</v>
      </c>
      <c r="DC303" s="2">
        <f t="shared" ca="1" si="409"/>
        <v>1.1099999999999994</v>
      </c>
      <c r="DD303" s="2">
        <f t="shared" ca="1" si="410"/>
        <v>1.0600000000000023</v>
      </c>
      <c r="DE303" s="2">
        <f t="shared" ca="1" si="411"/>
        <v>1.0300000000000011</v>
      </c>
      <c r="DF303" s="2">
        <f t="shared" ca="1" si="412"/>
        <v>1.0100000000000051</v>
      </c>
      <c r="DG303" s="2">
        <f t="shared" ca="1" si="413"/>
        <v>1.0049999999999955</v>
      </c>
      <c r="DH303" s="2">
        <f t="shared" ca="1" si="414"/>
        <v>1.0100000000000051</v>
      </c>
      <c r="DI303" s="2">
        <f t="shared" ca="1" si="415"/>
        <v>1.0300000000000011</v>
      </c>
      <c r="DJ303" s="2">
        <f t="shared" ca="1" si="416"/>
        <v>1.0450000000000017</v>
      </c>
      <c r="DK303" s="2">
        <f t="shared" ca="1" si="416"/>
        <v>1.0600000000000023</v>
      </c>
      <c r="DL303" s="2">
        <f t="shared" ca="1" si="417"/>
        <v>1.0649999999999977</v>
      </c>
      <c r="DM303" s="2">
        <f t="shared" ca="1" si="418"/>
        <v>1.0699999999999932</v>
      </c>
      <c r="DN303" s="2">
        <f t="shared" ca="1" si="419"/>
        <v>1.0750000000000028</v>
      </c>
      <c r="DO303" s="2">
        <f t="shared" ca="1" si="420"/>
        <v>1.0799999999999983</v>
      </c>
      <c r="DP303" s="2">
        <f t="shared" ca="1" si="421"/>
        <v>1.0849999999999937</v>
      </c>
      <c r="DQ303" s="2">
        <f t="shared" ca="1" si="422"/>
        <v>1.0900000000000034</v>
      </c>
      <c r="DR303" s="2">
        <f t="shared" ca="1" si="423"/>
        <v>1.1099999999999994</v>
      </c>
      <c r="DS303" s="2">
        <f t="shared" ca="1" si="424"/>
        <v>1.1200000000000045</v>
      </c>
      <c r="DT303" s="2">
        <f t="shared" si="425"/>
        <v>1.1825000000000001</v>
      </c>
      <c r="DU303" s="2">
        <f t="shared" si="426"/>
        <v>1.1233</v>
      </c>
      <c r="DV303" s="2">
        <f t="shared" si="427"/>
        <v>1.101</v>
      </c>
    </row>
    <row r="304" spans="2:126" x14ac:dyDescent="0.2">
      <c r="B304" s="1">
        <v>43885</v>
      </c>
      <c r="C304">
        <v>1.5649999999999977</v>
      </c>
      <c r="D304">
        <v>1.5450000000000017</v>
      </c>
      <c r="E304">
        <v>1.4399999999999977</v>
      </c>
      <c r="F304">
        <v>1.3649999999999949</v>
      </c>
      <c r="G304">
        <v>1.3100000000000023</v>
      </c>
      <c r="H304">
        <v>1.2349999999999994</v>
      </c>
      <c r="I304">
        <v>1.2049999999999983</v>
      </c>
      <c r="J304">
        <v>1.1550000000000011</v>
      </c>
      <c r="K304">
        <v>1.125</v>
      </c>
      <c r="L304">
        <v>1.0999999999999943</v>
      </c>
      <c r="M304">
        <v>1.0550000000000068</v>
      </c>
      <c r="N304">
        <v>0.98999999999999488</v>
      </c>
      <c r="O304">
        <v>1.089</v>
      </c>
      <c r="P304">
        <v>1.0265</v>
      </c>
      <c r="Q304">
        <v>1.0004999999999999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>
        <v>1.5625</v>
      </c>
      <c r="Z304">
        <v>1.480000000000004</v>
      </c>
      <c r="AA304">
        <v>1.2600000000000051</v>
      </c>
      <c r="AB304">
        <v>1.1400000000000006</v>
      </c>
      <c r="AC304">
        <v>1.019999999999996</v>
      </c>
      <c r="AD304">
        <v>0.96999999999999886</v>
      </c>
      <c r="AE304">
        <v>0.93500000000000227</v>
      </c>
      <c r="AF304">
        <v>0.90500000000000114</v>
      </c>
      <c r="AG304">
        <v>0.89499999999999602</v>
      </c>
      <c r="AH304">
        <v>0.90000000000000568</v>
      </c>
      <c r="AI304">
        <v>0.92000000000000171</v>
      </c>
      <c r="AJ304">
        <v>0.93500000000000227</v>
      </c>
      <c r="AK304">
        <v>0.95000000000000284</v>
      </c>
      <c r="AL304">
        <v>0.95499999999999829</v>
      </c>
      <c r="AM304">
        <v>0.95999999999999375</v>
      </c>
      <c r="AN304">
        <v>0.96500000000000341</v>
      </c>
      <c r="AO304">
        <v>0.96999999999999886</v>
      </c>
      <c r="AP304">
        <v>0.97499999999999432</v>
      </c>
      <c r="AQ304">
        <v>0.98000000000000398</v>
      </c>
      <c r="AR304">
        <v>1</v>
      </c>
      <c r="AS304">
        <v>1.0100000000000051</v>
      </c>
      <c r="AT304">
        <v>1.019999999999996</v>
      </c>
      <c r="AU304">
        <v>1.0300000000000011</v>
      </c>
      <c r="AV304">
        <v>1.0400000000000063</v>
      </c>
      <c r="AW304">
        <v>1.0499999999999972</v>
      </c>
      <c r="AX304">
        <v>1.0600000000000023</v>
      </c>
      <c r="AY304">
        <v>1.0699999999999932</v>
      </c>
      <c r="AZ304">
        <v>1.0799999999999983</v>
      </c>
      <c r="BA304">
        <v>1.0900000000000034</v>
      </c>
      <c r="BB304">
        <v>1.0999999999999943</v>
      </c>
      <c r="BC304">
        <v>1.1099999999999994</v>
      </c>
      <c r="BD304">
        <v>1.1200000000000045</v>
      </c>
      <c r="BE304">
        <v>1.1299999999999955</v>
      </c>
      <c r="BF304">
        <v>1.1400000000000006</v>
      </c>
      <c r="BG304">
        <v>1.1500000000000057</v>
      </c>
      <c r="BH304" t="e">
        <v>#VALUE!</v>
      </c>
      <c r="BI304" t="e">
        <v>#VALUE!</v>
      </c>
      <c r="BJ304" t="e">
        <v>#VALUE!</v>
      </c>
      <c r="BK304" t="e">
        <v>#VALUE!</v>
      </c>
      <c r="BL304" t="e">
        <v>#VALUE!</v>
      </c>
      <c r="BM304" t="e">
        <v>#VALUE!</v>
      </c>
      <c r="BN304" t="e">
        <v>#VALUE!</v>
      </c>
      <c r="BO304" t="e">
        <v>#VALUE!</v>
      </c>
      <c r="BP304" t="e">
        <v>#VALUE!</v>
      </c>
      <c r="BQ304" t="e">
        <v>#VALUE!</v>
      </c>
      <c r="BR304" t="e">
        <v>#VALUE!</v>
      </c>
      <c r="BS304">
        <v>0.93500000000000227</v>
      </c>
      <c r="BT304">
        <v>0.90500000000000114</v>
      </c>
      <c r="BU304">
        <v>0.89499999999999602</v>
      </c>
      <c r="BV304">
        <v>0.90000000000000568</v>
      </c>
      <c r="BW304">
        <v>0.92000000000000171</v>
      </c>
      <c r="BX304">
        <v>0.93500000000000227</v>
      </c>
      <c r="BY304">
        <v>0.95000000000000284</v>
      </c>
      <c r="BZ304">
        <v>0.96999999999999886</v>
      </c>
      <c r="CC304">
        <f t="shared" si="400"/>
        <v>7</v>
      </c>
      <c r="CD304">
        <f t="shared" si="454"/>
        <v>8</v>
      </c>
      <c r="CE304">
        <f t="shared" si="454"/>
        <v>9</v>
      </c>
      <c r="CF304">
        <f t="shared" si="454"/>
        <v>10</v>
      </c>
      <c r="CG304">
        <f t="shared" si="454"/>
        <v>11</v>
      </c>
      <c r="CH304">
        <f t="shared" si="454"/>
        <v>12</v>
      </c>
      <c r="CI304">
        <f t="shared" si="455"/>
        <v>13</v>
      </c>
      <c r="CJ304">
        <f t="shared" si="456"/>
        <v>14</v>
      </c>
      <c r="CK304">
        <f t="shared" si="457"/>
        <v>15</v>
      </c>
      <c r="CL304">
        <f t="shared" si="457"/>
        <v>16</v>
      </c>
      <c r="CM304">
        <f t="shared" si="457"/>
        <v>17</v>
      </c>
      <c r="CN304">
        <f t="shared" si="457"/>
        <v>18</v>
      </c>
      <c r="CO304">
        <f t="shared" si="458"/>
        <v>19</v>
      </c>
      <c r="CP304">
        <f t="shared" si="458"/>
        <v>20</v>
      </c>
      <c r="CQ304">
        <f t="shared" si="458"/>
        <v>21</v>
      </c>
      <c r="CR304">
        <f t="shared" si="458"/>
        <v>22</v>
      </c>
      <c r="CS304">
        <f t="shared" si="458"/>
        <v>23</v>
      </c>
      <c r="CT304">
        <f t="shared" si="458"/>
        <v>24</v>
      </c>
      <c r="CU304">
        <f t="shared" si="458"/>
        <v>25</v>
      </c>
      <c r="CV304">
        <f t="shared" ref="CV304:CW304" si="468">IF(ISNUMBER(CU304),CU304+1,"")</f>
        <v>26</v>
      </c>
      <c r="CW304">
        <f t="shared" si="468"/>
        <v>27</v>
      </c>
      <c r="CY304" s="2">
        <f t="shared" ca="1" si="405"/>
        <v>1.5625</v>
      </c>
      <c r="CZ304" s="2">
        <f t="shared" ca="1" si="406"/>
        <v>1.480000000000004</v>
      </c>
      <c r="DA304" s="2">
        <f t="shared" ca="1" si="407"/>
        <v>1.2600000000000051</v>
      </c>
      <c r="DB304" s="2">
        <f t="shared" ca="1" si="408"/>
        <v>1.1400000000000006</v>
      </c>
      <c r="DC304" s="2">
        <f t="shared" ca="1" si="409"/>
        <v>1.019999999999996</v>
      </c>
      <c r="DD304" s="2">
        <f t="shared" ca="1" si="410"/>
        <v>0.96999999999999886</v>
      </c>
      <c r="DE304" s="2">
        <f t="shared" ca="1" si="411"/>
        <v>0.93500000000000227</v>
      </c>
      <c r="DF304" s="2">
        <f t="shared" ca="1" si="412"/>
        <v>0.90500000000000114</v>
      </c>
      <c r="DG304" s="2">
        <f t="shared" ca="1" si="413"/>
        <v>0.89499999999999602</v>
      </c>
      <c r="DH304" s="2">
        <f t="shared" ca="1" si="414"/>
        <v>0.90000000000000568</v>
      </c>
      <c r="DI304" s="2">
        <f t="shared" ca="1" si="415"/>
        <v>0.92000000000000171</v>
      </c>
      <c r="DJ304" s="2">
        <f t="shared" ca="1" si="416"/>
        <v>0.93500000000000227</v>
      </c>
      <c r="DK304" s="2">
        <f t="shared" ca="1" si="416"/>
        <v>0.95000000000000284</v>
      </c>
      <c r="DL304" s="2">
        <f t="shared" ca="1" si="417"/>
        <v>0.95499999999999829</v>
      </c>
      <c r="DM304" s="2">
        <f t="shared" ca="1" si="418"/>
        <v>0.95999999999999375</v>
      </c>
      <c r="DN304" s="2">
        <f t="shared" ca="1" si="419"/>
        <v>0.96500000000000341</v>
      </c>
      <c r="DO304" s="2">
        <f t="shared" ca="1" si="420"/>
        <v>0.96999999999999886</v>
      </c>
      <c r="DP304" s="2">
        <f t="shared" ca="1" si="421"/>
        <v>0.97499999999999432</v>
      </c>
      <c r="DQ304" s="2">
        <f t="shared" ca="1" si="422"/>
        <v>0.98000000000000398</v>
      </c>
      <c r="DR304" s="2">
        <f t="shared" ca="1" si="423"/>
        <v>1</v>
      </c>
      <c r="DS304" s="2">
        <f t="shared" ca="1" si="424"/>
        <v>1.0100000000000051</v>
      </c>
      <c r="DT304" s="2">
        <f t="shared" si="425"/>
        <v>1.089</v>
      </c>
      <c r="DU304" s="2">
        <f t="shared" si="426"/>
        <v>1.0265</v>
      </c>
      <c r="DV304" s="2">
        <f t="shared" si="427"/>
        <v>1.0004999999999999</v>
      </c>
    </row>
    <row r="305" spans="2:126" x14ac:dyDescent="0.2">
      <c r="B305" s="1">
        <v>43886</v>
      </c>
      <c r="C305">
        <v>1.5450000000000017</v>
      </c>
      <c r="D305">
        <v>1.5100000000000051</v>
      </c>
      <c r="E305">
        <v>1.3900000000000006</v>
      </c>
      <c r="F305">
        <v>1.3149999999999977</v>
      </c>
      <c r="G305">
        <v>1.2600000000000051</v>
      </c>
      <c r="H305">
        <v>1.1800000000000068</v>
      </c>
      <c r="I305">
        <v>1.1500000000000057</v>
      </c>
      <c r="J305">
        <v>1.0999999999999943</v>
      </c>
      <c r="K305">
        <v>1.0699999999999932</v>
      </c>
      <c r="L305">
        <v>1.0450000000000017</v>
      </c>
      <c r="M305">
        <v>1</v>
      </c>
      <c r="N305">
        <v>0.93500000000000227</v>
      </c>
      <c r="O305">
        <v>1.0672999999999999</v>
      </c>
      <c r="P305">
        <v>1.008</v>
      </c>
      <c r="Q305">
        <v>0.9849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>
        <v>1.5575000000000045</v>
      </c>
      <c r="Z305">
        <v>1.4375</v>
      </c>
      <c r="AA305">
        <v>1.2150000000000034</v>
      </c>
      <c r="AB305">
        <v>1.0949999999999989</v>
      </c>
      <c r="AC305">
        <v>0.97499999999999432</v>
      </c>
      <c r="AD305">
        <v>0.92000000000000171</v>
      </c>
      <c r="AE305">
        <v>0.88500000000000512</v>
      </c>
      <c r="AF305">
        <v>0.85500000000000398</v>
      </c>
      <c r="AG305">
        <v>0.84000000000000341</v>
      </c>
      <c r="AH305">
        <v>0.84499999999999886</v>
      </c>
      <c r="AI305">
        <v>0.86499999999999488</v>
      </c>
      <c r="AJ305">
        <v>0.87999999999999545</v>
      </c>
      <c r="AK305">
        <v>0.89499999999999602</v>
      </c>
      <c r="AL305">
        <v>0.90000000000000568</v>
      </c>
      <c r="AM305">
        <v>0.90500000000000114</v>
      </c>
      <c r="AN305">
        <v>0.90999999999999659</v>
      </c>
      <c r="AO305">
        <v>0.91500000000000625</v>
      </c>
      <c r="AP305">
        <v>0.92000000000000171</v>
      </c>
      <c r="AQ305">
        <v>0.92499999999999716</v>
      </c>
      <c r="AR305">
        <v>0.94499999999999318</v>
      </c>
      <c r="AS305">
        <v>0.95499999999999829</v>
      </c>
      <c r="AT305">
        <v>0.96500000000000341</v>
      </c>
      <c r="AU305">
        <v>0.97499999999999432</v>
      </c>
      <c r="AV305">
        <v>0.98499999999999943</v>
      </c>
      <c r="AW305">
        <v>0.99500000000000455</v>
      </c>
      <c r="AX305">
        <v>1.0049999999999955</v>
      </c>
      <c r="AY305">
        <v>1.0150000000000006</v>
      </c>
      <c r="AZ305">
        <v>1.0250000000000057</v>
      </c>
      <c r="BA305">
        <v>1.0349999999999966</v>
      </c>
      <c r="BB305">
        <v>1.0450000000000017</v>
      </c>
      <c r="BC305">
        <v>1.0550000000000068</v>
      </c>
      <c r="BD305">
        <v>1.0649999999999977</v>
      </c>
      <c r="BE305">
        <v>1.0750000000000028</v>
      </c>
      <c r="BF305">
        <v>1.0849999999999937</v>
      </c>
      <c r="BG305">
        <v>1.0949999999999989</v>
      </c>
      <c r="BH305" t="e">
        <v>#VALUE!</v>
      </c>
      <c r="BI305" t="e">
        <v>#VALUE!</v>
      </c>
      <c r="BJ305" t="e">
        <v>#VALUE!</v>
      </c>
      <c r="BK305" t="e">
        <v>#VALUE!</v>
      </c>
      <c r="BL305" t="e">
        <v>#VALUE!</v>
      </c>
      <c r="BM305" t="e">
        <v>#VALUE!</v>
      </c>
      <c r="BN305" t="e">
        <v>#VALUE!</v>
      </c>
      <c r="BO305" t="e">
        <v>#VALUE!</v>
      </c>
      <c r="BP305" t="e">
        <v>#VALUE!</v>
      </c>
      <c r="BQ305" t="e">
        <v>#VALUE!</v>
      </c>
      <c r="BR305" t="e">
        <v>#VALUE!</v>
      </c>
      <c r="BS305">
        <v>0.88500000000000512</v>
      </c>
      <c r="BT305">
        <v>0.85500000000000398</v>
      </c>
      <c r="BU305">
        <v>0.84000000000000341</v>
      </c>
      <c r="BV305">
        <v>0.84499999999999886</v>
      </c>
      <c r="BW305">
        <v>0.86499999999999488</v>
      </c>
      <c r="BX305">
        <v>0.87999999999999545</v>
      </c>
      <c r="BY305">
        <v>0.89499999999999602</v>
      </c>
      <c r="BZ305">
        <v>0.91500000000000625</v>
      </c>
      <c r="CC305">
        <f t="shared" si="400"/>
        <v>7</v>
      </c>
      <c r="CD305">
        <f t="shared" si="454"/>
        <v>8</v>
      </c>
      <c r="CE305">
        <f t="shared" si="454"/>
        <v>9</v>
      </c>
      <c r="CF305">
        <f t="shared" si="454"/>
        <v>10</v>
      </c>
      <c r="CG305">
        <f t="shared" si="454"/>
        <v>11</v>
      </c>
      <c r="CH305">
        <f t="shared" si="454"/>
        <v>12</v>
      </c>
      <c r="CI305">
        <f t="shared" si="455"/>
        <v>13</v>
      </c>
      <c r="CJ305">
        <f t="shared" si="456"/>
        <v>14</v>
      </c>
      <c r="CK305">
        <f t="shared" si="457"/>
        <v>15</v>
      </c>
      <c r="CL305">
        <f t="shared" si="457"/>
        <v>16</v>
      </c>
      <c r="CM305">
        <f t="shared" si="457"/>
        <v>17</v>
      </c>
      <c r="CN305">
        <f t="shared" si="457"/>
        <v>18</v>
      </c>
      <c r="CO305">
        <f t="shared" si="458"/>
        <v>19</v>
      </c>
      <c r="CP305">
        <f t="shared" si="458"/>
        <v>20</v>
      </c>
      <c r="CQ305">
        <f t="shared" si="458"/>
        <v>21</v>
      </c>
      <c r="CR305">
        <f t="shared" si="458"/>
        <v>22</v>
      </c>
      <c r="CS305">
        <f t="shared" si="458"/>
        <v>23</v>
      </c>
      <c r="CT305">
        <f t="shared" si="458"/>
        <v>24</v>
      </c>
      <c r="CU305">
        <f t="shared" si="458"/>
        <v>25</v>
      </c>
      <c r="CV305">
        <f t="shared" ref="CV305:CW305" si="469">IF(ISNUMBER(CU305),CU305+1,"")</f>
        <v>26</v>
      </c>
      <c r="CW305">
        <f t="shared" si="469"/>
        <v>27</v>
      </c>
      <c r="CY305" s="2">
        <f t="shared" ca="1" si="405"/>
        <v>1.5575000000000045</v>
      </c>
      <c r="CZ305" s="2">
        <f t="shared" ca="1" si="406"/>
        <v>1.4375</v>
      </c>
      <c r="DA305" s="2">
        <f t="shared" ca="1" si="407"/>
        <v>1.2150000000000034</v>
      </c>
      <c r="DB305" s="2">
        <f t="shared" ca="1" si="408"/>
        <v>1.0949999999999989</v>
      </c>
      <c r="DC305" s="2">
        <f t="shared" ca="1" si="409"/>
        <v>0.97499999999999432</v>
      </c>
      <c r="DD305" s="2">
        <f t="shared" ca="1" si="410"/>
        <v>0.92000000000000171</v>
      </c>
      <c r="DE305" s="2">
        <f t="shared" ca="1" si="411"/>
        <v>0.88500000000000512</v>
      </c>
      <c r="DF305" s="2">
        <f t="shared" ca="1" si="412"/>
        <v>0.85500000000000398</v>
      </c>
      <c r="DG305" s="2">
        <f t="shared" ca="1" si="413"/>
        <v>0.84000000000000341</v>
      </c>
      <c r="DH305" s="2">
        <f t="shared" ca="1" si="414"/>
        <v>0.84499999999999886</v>
      </c>
      <c r="DI305" s="2">
        <f t="shared" ca="1" si="415"/>
        <v>0.86499999999999488</v>
      </c>
      <c r="DJ305" s="2">
        <f t="shared" ca="1" si="416"/>
        <v>0.87999999999999545</v>
      </c>
      <c r="DK305" s="2">
        <f t="shared" ca="1" si="416"/>
        <v>0.89499999999999602</v>
      </c>
      <c r="DL305" s="2">
        <f t="shared" ca="1" si="417"/>
        <v>0.90000000000000568</v>
      </c>
      <c r="DM305" s="2">
        <f t="shared" ca="1" si="418"/>
        <v>0.90500000000000114</v>
      </c>
      <c r="DN305" s="2">
        <f t="shared" ca="1" si="419"/>
        <v>0.90999999999999659</v>
      </c>
      <c r="DO305" s="2">
        <f t="shared" ca="1" si="420"/>
        <v>0.91500000000000625</v>
      </c>
      <c r="DP305" s="2">
        <f t="shared" ca="1" si="421"/>
        <v>0.92000000000000171</v>
      </c>
      <c r="DQ305" s="2">
        <f t="shared" ca="1" si="422"/>
        <v>0.92499999999999716</v>
      </c>
      <c r="DR305" s="2">
        <f t="shared" ca="1" si="423"/>
        <v>0.94499999999999318</v>
      </c>
      <c r="DS305" s="2">
        <f t="shared" ca="1" si="424"/>
        <v>0.95499999999999829</v>
      </c>
      <c r="DT305" s="2">
        <f t="shared" si="425"/>
        <v>1.0672999999999999</v>
      </c>
      <c r="DU305" s="2">
        <f t="shared" si="426"/>
        <v>1.008</v>
      </c>
      <c r="DV305" s="2">
        <f t="shared" si="427"/>
        <v>0.9849</v>
      </c>
    </row>
    <row r="306" spans="2:126" x14ac:dyDescent="0.2">
      <c r="B306" s="1">
        <v>43887</v>
      </c>
      <c r="C306">
        <v>1.5450000000000017</v>
      </c>
      <c r="D306">
        <v>1.5049999999999955</v>
      </c>
      <c r="E306">
        <v>1.3649999999999949</v>
      </c>
      <c r="F306">
        <v>1.269999999999996</v>
      </c>
      <c r="G306">
        <v>1.2150000000000034</v>
      </c>
      <c r="H306">
        <v>1.125</v>
      </c>
      <c r="I306">
        <v>1.0949999999999989</v>
      </c>
      <c r="J306">
        <v>1.0450000000000017</v>
      </c>
      <c r="K306">
        <v>1.0150000000000006</v>
      </c>
      <c r="L306">
        <v>0.98999999999999488</v>
      </c>
      <c r="M306">
        <v>0.95000000000000284</v>
      </c>
      <c r="N306">
        <v>0.88500000000000512</v>
      </c>
      <c r="O306">
        <v>1.0239</v>
      </c>
      <c r="P306">
        <v>0.97509999999999997</v>
      </c>
      <c r="Q306">
        <v>0.9698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>
        <v>1.5625</v>
      </c>
      <c r="Z306">
        <v>1.417500000000004</v>
      </c>
      <c r="AA306">
        <v>1.1599999999999966</v>
      </c>
      <c r="AB306">
        <v>1.0400000000000063</v>
      </c>
      <c r="AC306">
        <v>0.92499999999999716</v>
      </c>
      <c r="AD306">
        <v>0.875</v>
      </c>
      <c r="AE306">
        <v>0.84499999999999886</v>
      </c>
      <c r="AF306">
        <v>0.82500000000000284</v>
      </c>
      <c r="AG306">
        <v>0.81999999999999318</v>
      </c>
      <c r="AH306">
        <v>0.85500000000000398</v>
      </c>
      <c r="AI306">
        <v>0.875</v>
      </c>
      <c r="AJ306">
        <v>0.89000000000000057</v>
      </c>
      <c r="AK306">
        <v>0.90500000000000114</v>
      </c>
      <c r="AL306">
        <v>0.90999999999999659</v>
      </c>
      <c r="AM306">
        <v>0.91500000000000625</v>
      </c>
      <c r="AN306">
        <v>0.92000000000000171</v>
      </c>
      <c r="AO306">
        <v>0.92499999999999716</v>
      </c>
      <c r="AP306">
        <v>0.93000000000000682</v>
      </c>
      <c r="AQ306">
        <v>0.93500000000000227</v>
      </c>
      <c r="AR306">
        <v>0.95499999999999829</v>
      </c>
      <c r="AS306">
        <v>0.96500000000000341</v>
      </c>
      <c r="AT306">
        <v>0.97499999999999432</v>
      </c>
      <c r="AU306">
        <v>0.98499999999999943</v>
      </c>
      <c r="AV306">
        <v>0.99500000000000455</v>
      </c>
      <c r="AW306">
        <v>1.0049999999999955</v>
      </c>
      <c r="AX306">
        <v>1.0150000000000006</v>
      </c>
      <c r="AY306">
        <v>1.0250000000000057</v>
      </c>
      <c r="AZ306">
        <v>1.0349999999999966</v>
      </c>
      <c r="BA306">
        <v>1.0450000000000017</v>
      </c>
      <c r="BB306">
        <v>1.0550000000000068</v>
      </c>
      <c r="BC306">
        <v>1.0649999999999977</v>
      </c>
      <c r="BD306">
        <v>1.0750000000000028</v>
      </c>
      <c r="BE306">
        <v>1.0849999999999937</v>
      </c>
      <c r="BF306">
        <v>1.0949999999999989</v>
      </c>
      <c r="BG306">
        <v>1.105000000000004</v>
      </c>
      <c r="BH306" t="e">
        <v>#VALUE!</v>
      </c>
      <c r="BI306" t="e">
        <v>#VALUE!</v>
      </c>
      <c r="BJ306" t="e">
        <v>#VALUE!</v>
      </c>
      <c r="BK306" t="e">
        <v>#VALUE!</v>
      </c>
      <c r="BL306" t="e">
        <v>#VALUE!</v>
      </c>
      <c r="BM306" t="e">
        <v>#VALUE!</v>
      </c>
      <c r="BN306" t="e">
        <v>#VALUE!</v>
      </c>
      <c r="BO306" t="e">
        <v>#VALUE!</v>
      </c>
      <c r="BP306" t="e">
        <v>#VALUE!</v>
      </c>
      <c r="BQ306" t="e">
        <v>#VALUE!</v>
      </c>
      <c r="BR306" t="e">
        <v>#VALUE!</v>
      </c>
      <c r="BS306">
        <v>0.84499999999999886</v>
      </c>
      <c r="BT306">
        <v>0.82500000000000284</v>
      </c>
      <c r="BU306">
        <v>0.81999999999999318</v>
      </c>
      <c r="BV306">
        <v>0.85500000000000398</v>
      </c>
      <c r="BW306">
        <v>0.875</v>
      </c>
      <c r="BX306">
        <v>0.89000000000000057</v>
      </c>
      <c r="BY306">
        <v>0.90500000000000114</v>
      </c>
      <c r="BZ306">
        <v>0.92499999999999716</v>
      </c>
      <c r="CC306">
        <f t="shared" si="400"/>
        <v>7</v>
      </c>
      <c r="CD306">
        <f t="shared" si="454"/>
        <v>8</v>
      </c>
      <c r="CE306">
        <f t="shared" si="454"/>
        <v>9</v>
      </c>
      <c r="CF306">
        <f t="shared" si="454"/>
        <v>10</v>
      </c>
      <c r="CG306">
        <f t="shared" si="454"/>
        <v>11</v>
      </c>
      <c r="CH306">
        <f t="shared" si="454"/>
        <v>12</v>
      </c>
      <c r="CI306">
        <f t="shared" si="455"/>
        <v>13</v>
      </c>
      <c r="CJ306">
        <f t="shared" si="456"/>
        <v>14</v>
      </c>
      <c r="CK306">
        <f t="shared" si="457"/>
        <v>15</v>
      </c>
      <c r="CL306">
        <f t="shared" si="457"/>
        <v>16</v>
      </c>
      <c r="CM306">
        <f t="shared" si="457"/>
        <v>17</v>
      </c>
      <c r="CN306">
        <f t="shared" si="457"/>
        <v>18</v>
      </c>
      <c r="CO306">
        <f t="shared" si="458"/>
        <v>19</v>
      </c>
      <c r="CP306">
        <f t="shared" si="458"/>
        <v>20</v>
      </c>
      <c r="CQ306">
        <f t="shared" si="458"/>
        <v>21</v>
      </c>
      <c r="CR306">
        <f t="shared" si="458"/>
        <v>22</v>
      </c>
      <c r="CS306">
        <f t="shared" si="458"/>
        <v>23</v>
      </c>
      <c r="CT306">
        <f t="shared" si="458"/>
        <v>24</v>
      </c>
      <c r="CU306">
        <f t="shared" si="458"/>
        <v>25</v>
      </c>
      <c r="CV306">
        <f t="shared" ref="CV306:CW306" si="470">IF(ISNUMBER(CU306),CU306+1,"")</f>
        <v>26</v>
      </c>
      <c r="CW306">
        <f t="shared" si="470"/>
        <v>27</v>
      </c>
      <c r="CY306" s="2">
        <f t="shared" ca="1" si="405"/>
        <v>1.5625</v>
      </c>
      <c r="CZ306" s="2">
        <f t="shared" ca="1" si="406"/>
        <v>1.417500000000004</v>
      </c>
      <c r="DA306" s="2">
        <f t="shared" ca="1" si="407"/>
        <v>1.1599999999999966</v>
      </c>
      <c r="DB306" s="2">
        <f t="shared" ca="1" si="408"/>
        <v>1.0400000000000063</v>
      </c>
      <c r="DC306" s="2">
        <f t="shared" ca="1" si="409"/>
        <v>0.92499999999999716</v>
      </c>
      <c r="DD306" s="2">
        <f t="shared" ca="1" si="410"/>
        <v>0.875</v>
      </c>
      <c r="DE306" s="2">
        <f t="shared" ca="1" si="411"/>
        <v>0.84499999999999886</v>
      </c>
      <c r="DF306" s="2">
        <f t="shared" ca="1" si="412"/>
        <v>0.82500000000000284</v>
      </c>
      <c r="DG306" s="2">
        <f t="shared" ca="1" si="413"/>
        <v>0.81999999999999318</v>
      </c>
      <c r="DH306" s="2">
        <f t="shared" ca="1" si="414"/>
        <v>0.85500000000000398</v>
      </c>
      <c r="DI306" s="2">
        <f t="shared" ca="1" si="415"/>
        <v>0.875</v>
      </c>
      <c r="DJ306" s="2">
        <f t="shared" ca="1" si="416"/>
        <v>0.89000000000000057</v>
      </c>
      <c r="DK306" s="2">
        <f t="shared" ca="1" si="416"/>
        <v>0.90500000000000114</v>
      </c>
      <c r="DL306" s="2">
        <f t="shared" ca="1" si="417"/>
        <v>0.90999999999999659</v>
      </c>
      <c r="DM306" s="2">
        <f t="shared" ca="1" si="418"/>
        <v>0.91500000000000625</v>
      </c>
      <c r="DN306" s="2">
        <f t="shared" ca="1" si="419"/>
        <v>0.92000000000000171</v>
      </c>
      <c r="DO306" s="2">
        <f t="shared" ca="1" si="420"/>
        <v>0.92499999999999716</v>
      </c>
      <c r="DP306" s="2">
        <f t="shared" ca="1" si="421"/>
        <v>0.93000000000000682</v>
      </c>
      <c r="DQ306" s="2">
        <f t="shared" ca="1" si="422"/>
        <v>0.93500000000000227</v>
      </c>
      <c r="DR306" s="2">
        <f t="shared" ca="1" si="423"/>
        <v>0.95499999999999829</v>
      </c>
      <c r="DS306" s="2">
        <f t="shared" ca="1" si="424"/>
        <v>0.96500000000000341</v>
      </c>
      <c r="DT306" s="2">
        <f t="shared" si="425"/>
        <v>1.0239</v>
      </c>
      <c r="DU306" s="2">
        <f t="shared" si="426"/>
        <v>0.97509999999999997</v>
      </c>
      <c r="DV306" s="2">
        <f t="shared" si="427"/>
        <v>0.9698</v>
      </c>
    </row>
    <row r="307" spans="2:126" x14ac:dyDescent="0.2">
      <c r="B307" s="1">
        <v>43888</v>
      </c>
      <c r="C307">
        <v>1.5300000000000011</v>
      </c>
      <c r="D307">
        <v>1.4549999999999983</v>
      </c>
      <c r="E307">
        <v>1.2800000000000011</v>
      </c>
      <c r="F307">
        <v>1.1850000000000023</v>
      </c>
      <c r="G307">
        <v>1.1149999999999949</v>
      </c>
      <c r="H307">
        <v>1.0349999999999966</v>
      </c>
      <c r="I307">
        <v>1.0100000000000051</v>
      </c>
      <c r="J307">
        <v>0.95999999999999375</v>
      </c>
      <c r="K307">
        <v>0.93500000000000227</v>
      </c>
      <c r="L307">
        <v>0.91500000000000625</v>
      </c>
      <c r="M307">
        <v>0.88500000000000512</v>
      </c>
      <c r="N307">
        <v>0.81999999999999318</v>
      </c>
      <c r="O307">
        <v>0.88500000000000001</v>
      </c>
      <c r="P307">
        <v>0.86099999999999999</v>
      </c>
      <c r="Q307">
        <v>0.86699999999999999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>
        <v>1.5575000000000045</v>
      </c>
      <c r="Z307">
        <v>1.355000000000004</v>
      </c>
      <c r="AA307">
        <v>1.0849999999999937</v>
      </c>
      <c r="AB307">
        <v>0.96500000000000341</v>
      </c>
      <c r="AC307">
        <v>0.84999999999999432</v>
      </c>
      <c r="AD307">
        <v>0.79999999999999716</v>
      </c>
      <c r="AE307">
        <v>0.78000000000000114</v>
      </c>
      <c r="AF307">
        <v>0.76500000000000057</v>
      </c>
      <c r="AG307">
        <v>0.75499999999999545</v>
      </c>
      <c r="AH307">
        <v>0.79000000000000625</v>
      </c>
      <c r="AI307">
        <v>0.81499999999999773</v>
      </c>
      <c r="AJ307">
        <v>0.83499999999999375</v>
      </c>
      <c r="AK307">
        <v>0.84999999999999432</v>
      </c>
      <c r="AL307">
        <v>0.85500000000000398</v>
      </c>
      <c r="AM307">
        <v>0.85999999999999943</v>
      </c>
      <c r="AN307">
        <v>0.86499999999999488</v>
      </c>
      <c r="AO307">
        <v>0.87000000000000455</v>
      </c>
      <c r="AP307">
        <v>0.875</v>
      </c>
      <c r="AQ307">
        <v>0.87999999999999545</v>
      </c>
      <c r="AR307">
        <v>0.90000000000000568</v>
      </c>
      <c r="AS307">
        <v>0.90999999999999659</v>
      </c>
      <c r="AT307">
        <v>0.92000000000000171</v>
      </c>
      <c r="AU307">
        <v>0.93000000000000682</v>
      </c>
      <c r="AV307">
        <v>0.93999999999999773</v>
      </c>
      <c r="AW307">
        <v>0.95000000000000284</v>
      </c>
      <c r="AX307">
        <v>0.95999999999999375</v>
      </c>
      <c r="AY307">
        <v>0.96999999999999886</v>
      </c>
      <c r="AZ307">
        <v>0.98000000000000398</v>
      </c>
      <c r="BA307">
        <v>0.98999999999999488</v>
      </c>
      <c r="BB307">
        <v>1</v>
      </c>
      <c r="BC307">
        <v>1.0100000000000051</v>
      </c>
      <c r="BD307">
        <v>1.019999999999996</v>
      </c>
      <c r="BE307">
        <v>1.0300000000000011</v>
      </c>
      <c r="BF307">
        <v>1.0400000000000063</v>
      </c>
      <c r="BG307">
        <v>1.0499999999999972</v>
      </c>
      <c r="BH307" t="e">
        <v>#VALUE!</v>
      </c>
      <c r="BI307" t="e">
        <v>#VALUE!</v>
      </c>
      <c r="BJ307" t="e">
        <v>#VALUE!</v>
      </c>
      <c r="BK307" t="e">
        <v>#VALUE!</v>
      </c>
      <c r="BL307" t="e">
        <v>#VALUE!</v>
      </c>
      <c r="BM307" t="e">
        <v>#VALUE!</v>
      </c>
      <c r="BN307" t="e">
        <v>#VALUE!</v>
      </c>
      <c r="BO307" t="e">
        <v>#VALUE!</v>
      </c>
      <c r="BP307" t="e">
        <v>#VALUE!</v>
      </c>
      <c r="BQ307" t="e">
        <v>#VALUE!</v>
      </c>
      <c r="BR307" t="e">
        <v>#VALUE!</v>
      </c>
      <c r="BS307">
        <v>0.78000000000000114</v>
      </c>
      <c r="BT307">
        <v>0.76500000000000057</v>
      </c>
      <c r="BU307">
        <v>0.75499999999999545</v>
      </c>
      <c r="BV307">
        <v>0.79000000000000625</v>
      </c>
      <c r="BW307">
        <v>0.81499999999999773</v>
      </c>
      <c r="BX307">
        <v>0.83499999999999375</v>
      </c>
      <c r="BY307">
        <v>0.84999999999999432</v>
      </c>
      <c r="BZ307">
        <v>0.87000000000000455</v>
      </c>
      <c r="CC307">
        <f t="shared" si="400"/>
        <v>7</v>
      </c>
      <c r="CD307">
        <f t="shared" si="454"/>
        <v>8</v>
      </c>
      <c r="CE307">
        <f t="shared" si="454"/>
        <v>9</v>
      </c>
      <c r="CF307">
        <f t="shared" si="454"/>
        <v>10</v>
      </c>
      <c r="CG307">
        <f t="shared" si="454"/>
        <v>11</v>
      </c>
      <c r="CH307">
        <f t="shared" si="454"/>
        <v>12</v>
      </c>
      <c r="CI307">
        <f t="shared" si="455"/>
        <v>13</v>
      </c>
      <c r="CJ307">
        <f t="shared" si="456"/>
        <v>14</v>
      </c>
      <c r="CK307">
        <f t="shared" si="457"/>
        <v>15</v>
      </c>
      <c r="CL307">
        <f t="shared" si="457"/>
        <v>16</v>
      </c>
      <c r="CM307">
        <f t="shared" si="457"/>
        <v>17</v>
      </c>
      <c r="CN307">
        <f t="shared" si="457"/>
        <v>18</v>
      </c>
      <c r="CO307">
        <f t="shared" si="458"/>
        <v>19</v>
      </c>
      <c r="CP307">
        <f t="shared" si="458"/>
        <v>20</v>
      </c>
      <c r="CQ307">
        <f t="shared" si="458"/>
        <v>21</v>
      </c>
      <c r="CR307">
        <f t="shared" si="458"/>
        <v>22</v>
      </c>
      <c r="CS307">
        <f t="shared" si="458"/>
        <v>23</v>
      </c>
      <c r="CT307">
        <f t="shared" si="458"/>
        <v>24</v>
      </c>
      <c r="CU307">
        <f t="shared" si="458"/>
        <v>25</v>
      </c>
      <c r="CV307">
        <f t="shared" ref="CV307:CW307" si="471">IF(ISNUMBER(CU307),CU307+1,"")</f>
        <v>26</v>
      </c>
      <c r="CW307">
        <f t="shared" si="471"/>
        <v>27</v>
      </c>
      <c r="CY307" s="2">
        <f t="shared" ca="1" si="405"/>
        <v>1.5575000000000045</v>
      </c>
      <c r="CZ307" s="2">
        <f t="shared" ca="1" si="406"/>
        <v>1.355000000000004</v>
      </c>
      <c r="DA307" s="2">
        <f t="shared" ca="1" si="407"/>
        <v>1.0849999999999937</v>
      </c>
      <c r="DB307" s="2">
        <f t="shared" ca="1" si="408"/>
        <v>0.96500000000000341</v>
      </c>
      <c r="DC307" s="2">
        <f t="shared" ca="1" si="409"/>
        <v>0.84999999999999432</v>
      </c>
      <c r="DD307" s="2">
        <f t="shared" ca="1" si="410"/>
        <v>0.79999999999999716</v>
      </c>
      <c r="DE307" s="2">
        <f t="shared" ca="1" si="411"/>
        <v>0.78000000000000114</v>
      </c>
      <c r="DF307" s="2">
        <f t="shared" ca="1" si="412"/>
        <v>0.76500000000000057</v>
      </c>
      <c r="DG307" s="2">
        <f t="shared" ca="1" si="413"/>
        <v>0.75499999999999545</v>
      </c>
      <c r="DH307" s="2">
        <f t="shared" ca="1" si="414"/>
        <v>0.79000000000000625</v>
      </c>
      <c r="DI307" s="2">
        <f t="shared" ca="1" si="415"/>
        <v>0.81499999999999773</v>
      </c>
      <c r="DJ307" s="2">
        <f t="shared" ca="1" si="416"/>
        <v>0.83499999999999375</v>
      </c>
      <c r="DK307" s="2">
        <f t="shared" ca="1" si="416"/>
        <v>0.84999999999999432</v>
      </c>
      <c r="DL307" s="2">
        <f t="shared" ca="1" si="417"/>
        <v>0.85500000000000398</v>
      </c>
      <c r="DM307" s="2">
        <f t="shared" ca="1" si="418"/>
        <v>0.85999999999999943</v>
      </c>
      <c r="DN307" s="2">
        <f t="shared" ca="1" si="419"/>
        <v>0.86499999999999488</v>
      </c>
      <c r="DO307" s="2">
        <f t="shared" ca="1" si="420"/>
        <v>0.87000000000000455</v>
      </c>
      <c r="DP307" s="2">
        <f t="shared" ca="1" si="421"/>
        <v>0.875</v>
      </c>
      <c r="DQ307" s="2">
        <f t="shared" ca="1" si="422"/>
        <v>0.87999999999999545</v>
      </c>
      <c r="DR307" s="2">
        <f t="shared" ca="1" si="423"/>
        <v>0.90000000000000568</v>
      </c>
      <c r="DS307" s="2">
        <f t="shared" ca="1" si="424"/>
        <v>0.90999999999999659</v>
      </c>
      <c r="DT307" s="2">
        <f t="shared" si="425"/>
        <v>0.88500000000000001</v>
      </c>
      <c r="DU307" s="2">
        <f t="shared" si="426"/>
        <v>0.86099999999999999</v>
      </c>
      <c r="DV307" s="2">
        <f t="shared" si="427"/>
        <v>0.86699999999999999</v>
      </c>
    </row>
    <row r="308" spans="2:126" x14ac:dyDescent="0.2">
      <c r="B308" s="1">
        <v>43889</v>
      </c>
      <c r="C308">
        <v>1.3700000000000045</v>
      </c>
      <c r="D308">
        <v>1.2199999999999989</v>
      </c>
      <c r="E308">
        <v>1.0250000000000057</v>
      </c>
      <c r="F308">
        <v>0.93000000000000682</v>
      </c>
      <c r="G308">
        <v>0.86499999999999488</v>
      </c>
      <c r="H308">
        <v>0.79000000000000625</v>
      </c>
      <c r="I308">
        <v>0.76500000000000057</v>
      </c>
      <c r="J308">
        <v>0.71999999999999886</v>
      </c>
      <c r="K308">
        <v>0.70499999999999829</v>
      </c>
      <c r="L308">
        <v>0.70000000000000284</v>
      </c>
      <c r="M308">
        <v>0.67000000000000171</v>
      </c>
      <c r="N308">
        <v>0.60500000000000398</v>
      </c>
      <c r="O308">
        <v>0.751</v>
      </c>
      <c r="P308">
        <v>0.72499999999999998</v>
      </c>
      <c r="Q308">
        <v>0.748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>
        <v>1.5300000000000011</v>
      </c>
      <c r="Z308">
        <v>1.1149999999999949</v>
      </c>
      <c r="AA308">
        <v>0.84499999999999886</v>
      </c>
      <c r="AB308">
        <v>0.73000000000000398</v>
      </c>
      <c r="AC308">
        <v>0.63500000000000512</v>
      </c>
      <c r="AD308">
        <v>0.58499999999999375</v>
      </c>
      <c r="AE308">
        <v>0.56999999999999318</v>
      </c>
      <c r="AF308">
        <v>0.56000000000000227</v>
      </c>
      <c r="AG308">
        <v>0.54999999999999716</v>
      </c>
      <c r="AH308">
        <v>0.58499999999999375</v>
      </c>
      <c r="AI308">
        <v>0.61499999999999488</v>
      </c>
      <c r="AJ308">
        <v>0.63500000000000512</v>
      </c>
      <c r="AK308">
        <v>0.65000000000000568</v>
      </c>
      <c r="AL308">
        <v>0.65500000000000114</v>
      </c>
      <c r="AM308">
        <v>0.65999999999999659</v>
      </c>
      <c r="AN308">
        <v>0.66500000000000625</v>
      </c>
      <c r="AO308">
        <v>0.67000000000000171</v>
      </c>
      <c r="AP308">
        <v>0.67499999999999716</v>
      </c>
      <c r="AQ308">
        <v>0.68000000000000682</v>
      </c>
      <c r="AR308">
        <v>0.70000000000000284</v>
      </c>
      <c r="AS308">
        <v>0.70999999999999375</v>
      </c>
      <c r="AT308">
        <v>0.71999999999999886</v>
      </c>
      <c r="AU308">
        <v>0.73000000000000398</v>
      </c>
      <c r="AV308">
        <v>0.73999999999999488</v>
      </c>
      <c r="AW308">
        <v>0.75</v>
      </c>
      <c r="AX308">
        <v>0.76000000000000512</v>
      </c>
      <c r="AY308">
        <v>0.76999999999999602</v>
      </c>
      <c r="AZ308">
        <v>0.78000000000000114</v>
      </c>
      <c r="BA308">
        <v>0.79000000000000625</v>
      </c>
      <c r="BB308">
        <v>0.79999999999999716</v>
      </c>
      <c r="BC308">
        <v>0.81000000000000227</v>
      </c>
      <c r="BD308">
        <v>0.81999999999999318</v>
      </c>
      <c r="BE308">
        <v>0.82999999999999829</v>
      </c>
      <c r="BF308">
        <v>0.84000000000000341</v>
      </c>
      <c r="BG308">
        <v>0.84999999999999432</v>
      </c>
      <c r="BH308" t="e">
        <v>#VALUE!</v>
      </c>
      <c r="BI308" t="e">
        <v>#VALUE!</v>
      </c>
      <c r="BJ308" t="e">
        <v>#VALUE!</v>
      </c>
      <c r="BK308" t="e">
        <v>#VALUE!</v>
      </c>
      <c r="BL308" t="e">
        <v>#VALUE!</v>
      </c>
      <c r="BM308" t="e">
        <v>#VALUE!</v>
      </c>
      <c r="BN308" t="e">
        <v>#VALUE!</v>
      </c>
      <c r="BO308" t="e">
        <v>#VALUE!</v>
      </c>
      <c r="BP308" t="e">
        <v>#VALUE!</v>
      </c>
      <c r="BQ308" t="e">
        <v>#VALUE!</v>
      </c>
      <c r="BR308" t="e">
        <v>#VALUE!</v>
      </c>
      <c r="BS308">
        <v>0.56999999999999318</v>
      </c>
      <c r="BT308">
        <v>0.56000000000000227</v>
      </c>
      <c r="BU308">
        <v>0.54999999999999716</v>
      </c>
      <c r="BV308">
        <v>0.58499999999999375</v>
      </c>
      <c r="BW308">
        <v>0.61499999999999488</v>
      </c>
      <c r="BX308">
        <v>0.63500000000000512</v>
      </c>
      <c r="BY308">
        <v>0.65000000000000568</v>
      </c>
      <c r="BZ308">
        <v>0.67000000000000171</v>
      </c>
      <c r="CC308">
        <f t="shared" si="400"/>
        <v>7</v>
      </c>
      <c r="CD308">
        <f t="shared" si="454"/>
        <v>8</v>
      </c>
      <c r="CE308">
        <f t="shared" si="454"/>
        <v>9</v>
      </c>
      <c r="CF308">
        <f t="shared" si="454"/>
        <v>10</v>
      </c>
      <c r="CG308">
        <f t="shared" si="454"/>
        <v>11</v>
      </c>
      <c r="CH308">
        <f t="shared" si="454"/>
        <v>12</v>
      </c>
      <c r="CI308">
        <f t="shared" si="455"/>
        <v>13</v>
      </c>
      <c r="CJ308">
        <f t="shared" si="456"/>
        <v>14</v>
      </c>
      <c r="CK308">
        <f t="shared" si="457"/>
        <v>15</v>
      </c>
      <c r="CL308">
        <f t="shared" si="457"/>
        <v>16</v>
      </c>
      <c r="CM308">
        <f t="shared" si="457"/>
        <v>17</v>
      </c>
      <c r="CN308">
        <f t="shared" si="457"/>
        <v>18</v>
      </c>
      <c r="CO308">
        <f t="shared" si="458"/>
        <v>19</v>
      </c>
      <c r="CP308">
        <f t="shared" si="458"/>
        <v>20</v>
      </c>
      <c r="CQ308">
        <f t="shared" si="458"/>
        <v>21</v>
      </c>
      <c r="CR308">
        <f t="shared" si="458"/>
        <v>22</v>
      </c>
      <c r="CS308">
        <f t="shared" si="458"/>
        <v>23</v>
      </c>
      <c r="CT308">
        <f t="shared" si="458"/>
        <v>24</v>
      </c>
      <c r="CU308">
        <f t="shared" si="458"/>
        <v>25</v>
      </c>
      <c r="CV308">
        <f t="shared" ref="CV308:CW308" si="472">IF(ISNUMBER(CU308),CU308+1,"")</f>
        <v>26</v>
      </c>
      <c r="CW308">
        <f t="shared" si="472"/>
        <v>27</v>
      </c>
      <c r="CY308" s="2">
        <f t="shared" ca="1" si="405"/>
        <v>1.5300000000000011</v>
      </c>
      <c r="CZ308" s="2">
        <f t="shared" ca="1" si="406"/>
        <v>1.1149999999999949</v>
      </c>
      <c r="DA308" s="2">
        <f t="shared" ca="1" si="407"/>
        <v>0.84499999999999886</v>
      </c>
      <c r="DB308" s="2">
        <f t="shared" ca="1" si="408"/>
        <v>0.73000000000000398</v>
      </c>
      <c r="DC308" s="2">
        <f t="shared" ca="1" si="409"/>
        <v>0.63500000000000512</v>
      </c>
      <c r="DD308" s="2">
        <f t="shared" ca="1" si="410"/>
        <v>0.58499999999999375</v>
      </c>
      <c r="DE308" s="2">
        <f t="shared" ca="1" si="411"/>
        <v>0.56999999999999318</v>
      </c>
      <c r="DF308" s="2">
        <f t="shared" ca="1" si="412"/>
        <v>0.56000000000000227</v>
      </c>
      <c r="DG308" s="2">
        <f t="shared" ca="1" si="413"/>
        <v>0.54999999999999716</v>
      </c>
      <c r="DH308" s="2">
        <f t="shared" ca="1" si="414"/>
        <v>0.58499999999999375</v>
      </c>
      <c r="DI308" s="2">
        <f t="shared" ca="1" si="415"/>
        <v>0.61499999999999488</v>
      </c>
      <c r="DJ308" s="2">
        <f t="shared" ca="1" si="416"/>
        <v>0.63500000000000512</v>
      </c>
      <c r="DK308" s="2">
        <f t="shared" ca="1" si="416"/>
        <v>0.65000000000000568</v>
      </c>
      <c r="DL308" s="2">
        <f t="shared" ca="1" si="417"/>
        <v>0.65500000000000114</v>
      </c>
      <c r="DM308" s="2">
        <f t="shared" ca="1" si="418"/>
        <v>0.65999999999999659</v>
      </c>
      <c r="DN308" s="2">
        <f t="shared" ca="1" si="419"/>
        <v>0.66500000000000625</v>
      </c>
      <c r="DO308" s="2">
        <f t="shared" ca="1" si="420"/>
        <v>0.67000000000000171</v>
      </c>
      <c r="DP308" s="2">
        <f t="shared" ca="1" si="421"/>
        <v>0.67499999999999716</v>
      </c>
      <c r="DQ308" s="2">
        <f t="shared" ca="1" si="422"/>
        <v>0.68000000000000682</v>
      </c>
      <c r="DR308" s="2">
        <f t="shared" ca="1" si="423"/>
        <v>0.70000000000000284</v>
      </c>
      <c r="DS308" s="2">
        <f t="shared" ca="1" si="424"/>
        <v>0.70999999999999375</v>
      </c>
      <c r="DT308" s="2">
        <f t="shared" si="425"/>
        <v>0.751</v>
      </c>
      <c r="DU308" s="2">
        <f t="shared" si="426"/>
        <v>0.72499999999999998</v>
      </c>
      <c r="DV308" s="2">
        <f t="shared" si="427"/>
        <v>0.748</v>
      </c>
    </row>
    <row r="309" spans="2:126" x14ac:dyDescent="0.2">
      <c r="B309" s="1">
        <v>43892</v>
      </c>
      <c r="C309">
        <v>1.1099999999999994</v>
      </c>
      <c r="D309">
        <v>0.91500000000000625</v>
      </c>
      <c r="E309">
        <v>0.82999999999999829</v>
      </c>
      <c r="F309">
        <v>0.75499999999999545</v>
      </c>
      <c r="G309">
        <v>0.70499999999999829</v>
      </c>
      <c r="H309">
        <v>0.68500000000000227</v>
      </c>
      <c r="I309">
        <v>0.64499999999999602</v>
      </c>
      <c r="J309">
        <v>0.62999999999999545</v>
      </c>
      <c r="K309">
        <v>0.62999999999999545</v>
      </c>
      <c r="L309">
        <v>0.61499999999999488</v>
      </c>
      <c r="M309">
        <v>0.54999999999999716</v>
      </c>
      <c r="N309">
        <v>0.51999999999999602</v>
      </c>
      <c r="O309">
        <v>0.75249999999999995</v>
      </c>
      <c r="P309">
        <v>0.7429</v>
      </c>
      <c r="Q309">
        <v>0.79200000000000004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>
        <v>1.5150000000000006</v>
      </c>
      <c r="Z309">
        <v>1.0125000000000028</v>
      </c>
      <c r="AA309">
        <v>0.74500000000000455</v>
      </c>
      <c r="AB309">
        <v>0.65500000000000114</v>
      </c>
      <c r="AC309">
        <v>0.59999999999999432</v>
      </c>
      <c r="AD309">
        <v>0.57500000000000284</v>
      </c>
      <c r="AE309">
        <v>0.56499999999999773</v>
      </c>
      <c r="AF309">
        <v>0.56000000000000227</v>
      </c>
      <c r="AG309">
        <v>0.54999999999999716</v>
      </c>
      <c r="AH309">
        <v>0.58499999999999375</v>
      </c>
      <c r="AI309">
        <v>0.61499999999999488</v>
      </c>
      <c r="AJ309">
        <v>0.63500000000000512</v>
      </c>
      <c r="AK309">
        <v>0.65000000000000568</v>
      </c>
      <c r="AL309">
        <v>0.65500000000000114</v>
      </c>
      <c r="AM309">
        <v>0.65999999999999659</v>
      </c>
      <c r="AN309">
        <v>0.66500000000000625</v>
      </c>
      <c r="AO309">
        <v>0.67000000000000171</v>
      </c>
      <c r="AP309">
        <v>0.67499999999999716</v>
      </c>
      <c r="AQ309">
        <v>0.68000000000000682</v>
      </c>
      <c r="AR309">
        <v>0.70000000000000284</v>
      </c>
      <c r="AS309">
        <v>0.70999999999999375</v>
      </c>
      <c r="AT309">
        <v>0.71999999999999886</v>
      </c>
      <c r="AU309">
        <v>0.73000000000000398</v>
      </c>
      <c r="AV309">
        <v>0.73999999999999488</v>
      </c>
      <c r="AW309">
        <v>0.75</v>
      </c>
      <c r="AX309">
        <v>0.76000000000000512</v>
      </c>
      <c r="AY309">
        <v>0.76999999999999602</v>
      </c>
      <c r="AZ309">
        <v>0.78000000000000114</v>
      </c>
      <c r="BA309">
        <v>0.79000000000000625</v>
      </c>
      <c r="BB309">
        <v>0.79999999999999716</v>
      </c>
      <c r="BC309">
        <v>0.81000000000000227</v>
      </c>
      <c r="BD309">
        <v>0.81999999999999318</v>
      </c>
      <c r="BE309">
        <v>0.82999999999999829</v>
      </c>
      <c r="BF309">
        <v>0.84000000000000341</v>
      </c>
      <c r="BG309">
        <v>0.84999999999999432</v>
      </c>
      <c r="BH309" t="e">
        <v>#VALUE!</v>
      </c>
      <c r="BI309" t="e">
        <v>#VALUE!</v>
      </c>
      <c r="BJ309" t="e">
        <v>#VALUE!</v>
      </c>
      <c r="BK309" t="e">
        <v>#VALUE!</v>
      </c>
      <c r="BL309" t="e">
        <v>#VALUE!</v>
      </c>
      <c r="BM309" t="e">
        <v>#VALUE!</v>
      </c>
      <c r="BN309" t="e">
        <v>#VALUE!</v>
      </c>
      <c r="BO309" t="e">
        <v>#VALUE!</v>
      </c>
      <c r="BP309" t="e">
        <v>#VALUE!</v>
      </c>
      <c r="BQ309" t="e">
        <v>#VALUE!</v>
      </c>
      <c r="BR309" t="e">
        <v>#VALUE!</v>
      </c>
      <c r="BS309">
        <v>0.56499999999999773</v>
      </c>
      <c r="BT309">
        <v>0.56000000000000227</v>
      </c>
      <c r="BU309">
        <v>0.54999999999999716</v>
      </c>
      <c r="BV309">
        <v>0.58499999999999375</v>
      </c>
      <c r="BW309">
        <v>0.61499999999999488</v>
      </c>
      <c r="BX309">
        <v>0.63500000000000512</v>
      </c>
      <c r="BY309">
        <v>0.65000000000000568</v>
      </c>
      <c r="BZ309">
        <v>0.67000000000000171</v>
      </c>
      <c r="CC309">
        <f t="shared" si="400"/>
        <v>7</v>
      </c>
      <c r="CD309">
        <f t="shared" si="454"/>
        <v>8</v>
      </c>
      <c r="CE309">
        <f t="shared" si="454"/>
        <v>9</v>
      </c>
      <c r="CF309">
        <f t="shared" si="454"/>
        <v>10</v>
      </c>
      <c r="CG309">
        <f t="shared" si="454"/>
        <v>11</v>
      </c>
      <c r="CH309">
        <f t="shared" si="454"/>
        <v>12</v>
      </c>
      <c r="CI309">
        <f t="shared" si="455"/>
        <v>13</v>
      </c>
      <c r="CJ309">
        <f t="shared" si="456"/>
        <v>14</v>
      </c>
      <c r="CK309">
        <f t="shared" si="457"/>
        <v>15</v>
      </c>
      <c r="CL309">
        <f t="shared" si="457"/>
        <v>16</v>
      </c>
      <c r="CM309">
        <f t="shared" si="457"/>
        <v>17</v>
      </c>
      <c r="CN309">
        <f t="shared" si="457"/>
        <v>18</v>
      </c>
      <c r="CO309">
        <f t="shared" si="458"/>
        <v>19</v>
      </c>
      <c r="CP309">
        <f t="shared" si="458"/>
        <v>20</v>
      </c>
      <c r="CQ309">
        <f t="shared" si="458"/>
        <v>21</v>
      </c>
      <c r="CR309">
        <f t="shared" si="458"/>
        <v>22</v>
      </c>
      <c r="CS309">
        <f t="shared" si="458"/>
        <v>23</v>
      </c>
      <c r="CT309">
        <f t="shared" si="458"/>
        <v>24</v>
      </c>
      <c r="CU309">
        <f t="shared" si="458"/>
        <v>25</v>
      </c>
      <c r="CV309">
        <f t="shared" ref="CV309:CW309" si="473">IF(ISNUMBER(CU309),CU309+1,"")</f>
        <v>26</v>
      </c>
      <c r="CW309">
        <f t="shared" si="473"/>
        <v>27</v>
      </c>
      <c r="CY309" s="2">
        <f t="shared" ca="1" si="405"/>
        <v>1.5150000000000006</v>
      </c>
      <c r="CZ309" s="2">
        <f t="shared" ca="1" si="406"/>
        <v>1.0125000000000028</v>
      </c>
      <c r="DA309" s="2">
        <f t="shared" ca="1" si="407"/>
        <v>0.74500000000000455</v>
      </c>
      <c r="DB309" s="2">
        <f t="shared" ca="1" si="408"/>
        <v>0.65500000000000114</v>
      </c>
      <c r="DC309" s="2">
        <f t="shared" ca="1" si="409"/>
        <v>0.59999999999999432</v>
      </c>
      <c r="DD309" s="2">
        <f t="shared" ca="1" si="410"/>
        <v>0.57500000000000284</v>
      </c>
      <c r="DE309" s="2">
        <f t="shared" ca="1" si="411"/>
        <v>0.56499999999999773</v>
      </c>
      <c r="DF309" s="2">
        <f t="shared" ca="1" si="412"/>
        <v>0.56000000000000227</v>
      </c>
      <c r="DG309" s="2">
        <f t="shared" ca="1" si="413"/>
        <v>0.54999999999999716</v>
      </c>
      <c r="DH309" s="2">
        <f t="shared" ca="1" si="414"/>
        <v>0.58499999999999375</v>
      </c>
      <c r="DI309" s="2">
        <f t="shared" ca="1" si="415"/>
        <v>0.61499999999999488</v>
      </c>
      <c r="DJ309" s="2">
        <f t="shared" ca="1" si="416"/>
        <v>0.63500000000000512</v>
      </c>
      <c r="DK309" s="2">
        <f t="shared" ca="1" si="416"/>
        <v>0.65000000000000568</v>
      </c>
      <c r="DL309" s="2">
        <f t="shared" ca="1" si="417"/>
        <v>0.65500000000000114</v>
      </c>
      <c r="DM309" s="2">
        <f t="shared" ca="1" si="418"/>
        <v>0.65999999999999659</v>
      </c>
      <c r="DN309" s="2">
        <f t="shared" ca="1" si="419"/>
        <v>0.66500000000000625</v>
      </c>
      <c r="DO309" s="2">
        <f t="shared" ca="1" si="420"/>
        <v>0.67000000000000171</v>
      </c>
      <c r="DP309" s="2">
        <f t="shared" ca="1" si="421"/>
        <v>0.67499999999999716</v>
      </c>
      <c r="DQ309" s="2">
        <f t="shared" ca="1" si="422"/>
        <v>0.68000000000000682</v>
      </c>
      <c r="DR309" s="2">
        <f t="shared" ca="1" si="423"/>
        <v>0.70000000000000284</v>
      </c>
      <c r="DS309" s="2">
        <f t="shared" ca="1" si="424"/>
        <v>0.70999999999999375</v>
      </c>
      <c r="DT309" s="2">
        <f t="shared" si="425"/>
        <v>0.75249999999999995</v>
      </c>
      <c r="DU309" s="2">
        <f t="shared" si="426"/>
        <v>0.7429</v>
      </c>
      <c r="DV309" s="2">
        <f t="shared" si="427"/>
        <v>0.79200000000000004</v>
      </c>
    </row>
    <row r="310" spans="2:126" x14ac:dyDescent="0.2">
      <c r="B310" s="1">
        <v>43893</v>
      </c>
      <c r="C310">
        <v>0.81999999999999318</v>
      </c>
      <c r="D310">
        <v>0.68000000000000682</v>
      </c>
      <c r="E310">
        <v>0.64000000000000057</v>
      </c>
      <c r="F310">
        <v>0.59999999999999432</v>
      </c>
      <c r="G310">
        <v>0.57500000000000284</v>
      </c>
      <c r="H310">
        <v>0.56499999999999773</v>
      </c>
      <c r="I310">
        <v>0.52500000000000568</v>
      </c>
      <c r="J310">
        <v>0.51500000000000057</v>
      </c>
      <c r="K310">
        <v>0.52500000000000568</v>
      </c>
      <c r="L310">
        <v>0.51500000000000057</v>
      </c>
      <c r="M310">
        <v>0.45000000000000284</v>
      </c>
      <c r="N310">
        <v>0.42000000000000171</v>
      </c>
      <c r="O310">
        <v>0.52339999999999998</v>
      </c>
      <c r="P310">
        <v>0.53029999999999999</v>
      </c>
      <c r="Q310">
        <v>0.5867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>
        <v>1.4899999999999949</v>
      </c>
      <c r="Z310">
        <v>0.75749999999999318</v>
      </c>
      <c r="AA310">
        <v>0.59999999999999432</v>
      </c>
      <c r="AB310">
        <v>0.54000000000000625</v>
      </c>
      <c r="AC310">
        <v>0.48999999999999488</v>
      </c>
      <c r="AD310">
        <v>0.48499999999999943</v>
      </c>
      <c r="AE310">
        <v>0.49500000000000455</v>
      </c>
      <c r="AF310">
        <v>0.48999999999999488</v>
      </c>
      <c r="AG310">
        <v>0.48000000000000398</v>
      </c>
      <c r="AH310">
        <v>0.51500000000000057</v>
      </c>
      <c r="AI310">
        <v>0.54500000000000171</v>
      </c>
      <c r="AJ310">
        <v>0.56499999999999773</v>
      </c>
      <c r="AK310">
        <v>0.57999999999999829</v>
      </c>
      <c r="AL310">
        <v>0.58499999999999375</v>
      </c>
      <c r="AM310">
        <v>0.59000000000000341</v>
      </c>
      <c r="AN310">
        <v>0.59499999999999886</v>
      </c>
      <c r="AO310">
        <v>0.59999999999999432</v>
      </c>
      <c r="AP310">
        <v>0.60500000000000398</v>
      </c>
      <c r="AQ310">
        <v>0.60999999999999943</v>
      </c>
      <c r="AR310">
        <v>0.62999999999999545</v>
      </c>
      <c r="AS310">
        <v>0.64000000000000057</v>
      </c>
      <c r="AT310">
        <v>0.65000000000000568</v>
      </c>
      <c r="AU310">
        <v>0.65999999999999659</v>
      </c>
      <c r="AV310">
        <v>0.67000000000000171</v>
      </c>
      <c r="AW310">
        <v>0.68000000000000682</v>
      </c>
      <c r="AX310">
        <v>0.68999999999999773</v>
      </c>
      <c r="AY310">
        <v>0.70000000000000284</v>
      </c>
      <c r="AZ310">
        <v>0.70999999999999375</v>
      </c>
      <c r="BA310">
        <v>0.71999999999999886</v>
      </c>
      <c r="BB310">
        <v>0.73000000000000398</v>
      </c>
      <c r="BC310">
        <v>0.73999999999999488</v>
      </c>
      <c r="BD310">
        <v>0.75</v>
      </c>
      <c r="BE310">
        <v>0.76000000000000512</v>
      </c>
      <c r="BF310">
        <v>0.76999999999999602</v>
      </c>
      <c r="BG310">
        <v>0.78000000000000114</v>
      </c>
      <c r="BH310" t="e">
        <v>#VALUE!</v>
      </c>
      <c r="BI310" t="e">
        <v>#VALUE!</v>
      </c>
      <c r="BJ310" t="e">
        <v>#VALUE!</v>
      </c>
      <c r="BK310" t="e">
        <v>#VALUE!</v>
      </c>
      <c r="BL310" t="e">
        <v>#VALUE!</v>
      </c>
      <c r="BM310" t="e">
        <v>#VALUE!</v>
      </c>
      <c r="BN310" t="e">
        <v>#VALUE!</v>
      </c>
      <c r="BO310" t="e">
        <v>#VALUE!</v>
      </c>
      <c r="BP310" t="e">
        <v>#VALUE!</v>
      </c>
      <c r="BQ310" t="e">
        <v>#VALUE!</v>
      </c>
      <c r="BR310" t="e">
        <v>#VALUE!</v>
      </c>
      <c r="BS310">
        <v>0.49500000000000455</v>
      </c>
      <c r="BT310">
        <v>0.48999999999999488</v>
      </c>
      <c r="BU310">
        <v>0.48000000000000398</v>
      </c>
      <c r="BV310">
        <v>0.51500000000000057</v>
      </c>
      <c r="BW310">
        <v>0.54500000000000171</v>
      </c>
      <c r="BX310">
        <v>0.56499999999999773</v>
      </c>
      <c r="BY310">
        <v>0.57999999999999829</v>
      </c>
      <c r="BZ310">
        <v>0.59999999999999432</v>
      </c>
      <c r="CC310">
        <f t="shared" si="400"/>
        <v>7</v>
      </c>
      <c r="CD310">
        <f t="shared" si="454"/>
        <v>8</v>
      </c>
      <c r="CE310">
        <f t="shared" si="454"/>
        <v>9</v>
      </c>
      <c r="CF310">
        <f t="shared" si="454"/>
        <v>10</v>
      </c>
      <c r="CG310">
        <f t="shared" si="454"/>
        <v>11</v>
      </c>
      <c r="CH310">
        <f t="shared" si="454"/>
        <v>12</v>
      </c>
      <c r="CI310">
        <f t="shared" si="455"/>
        <v>13</v>
      </c>
      <c r="CJ310">
        <f t="shared" si="456"/>
        <v>14</v>
      </c>
      <c r="CK310">
        <f t="shared" si="457"/>
        <v>15</v>
      </c>
      <c r="CL310">
        <f t="shared" si="457"/>
        <v>16</v>
      </c>
      <c r="CM310">
        <f t="shared" si="457"/>
        <v>17</v>
      </c>
      <c r="CN310">
        <f t="shared" si="457"/>
        <v>18</v>
      </c>
      <c r="CO310">
        <f t="shared" si="458"/>
        <v>19</v>
      </c>
      <c r="CP310">
        <f t="shared" si="458"/>
        <v>20</v>
      </c>
      <c r="CQ310">
        <f t="shared" si="458"/>
        <v>21</v>
      </c>
      <c r="CR310">
        <f t="shared" si="458"/>
        <v>22</v>
      </c>
      <c r="CS310">
        <f t="shared" si="458"/>
        <v>23</v>
      </c>
      <c r="CT310">
        <f t="shared" si="458"/>
        <v>24</v>
      </c>
      <c r="CU310">
        <f t="shared" si="458"/>
        <v>25</v>
      </c>
      <c r="CV310">
        <f t="shared" ref="CV310:CW310" si="474">IF(ISNUMBER(CU310),CU310+1,"")</f>
        <v>26</v>
      </c>
      <c r="CW310">
        <f t="shared" si="474"/>
        <v>27</v>
      </c>
      <c r="CY310" s="2">
        <f t="shared" ca="1" si="405"/>
        <v>1.4899999999999949</v>
      </c>
      <c r="CZ310" s="2">
        <f t="shared" ca="1" si="406"/>
        <v>0.75749999999999318</v>
      </c>
      <c r="DA310" s="2">
        <f t="shared" ca="1" si="407"/>
        <v>0.59999999999999432</v>
      </c>
      <c r="DB310" s="2">
        <f t="shared" ca="1" si="408"/>
        <v>0.54000000000000625</v>
      </c>
      <c r="DC310" s="2">
        <f t="shared" ca="1" si="409"/>
        <v>0.48999999999999488</v>
      </c>
      <c r="DD310" s="2">
        <f t="shared" ca="1" si="410"/>
        <v>0.48499999999999943</v>
      </c>
      <c r="DE310" s="2">
        <f t="shared" ca="1" si="411"/>
        <v>0.49500000000000455</v>
      </c>
      <c r="DF310" s="2">
        <f t="shared" ca="1" si="412"/>
        <v>0.48999999999999488</v>
      </c>
      <c r="DG310" s="2">
        <f t="shared" ca="1" si="413"/>
        <v>0.48000000000000398</v>
      </c>
      <c r="DH310" s="2">
        <f t="shared" ca="1" si="414"/>
        <v>0.51500000000000057</v>
      </c>
      <c r="DI310" s="2">
        <f t="shared" ca="1" si="415"/>
        <v>0.54500000000000171</v>
      </c>
      <c r="DJ310" s="2">
        <f t="shared" ca="1" si="416"/>
        <v>0.56499999999999773</v>
      </c>
      <c r="DK310" s="2">
        <f t="shared" ca="1" si="416"/>
        <v>0.57999999999999829</v>
      </c>
      <c r="DL310" s="2">
        <f t="shared" ca="1" si="417"/>
        <v>0.58499999999999375</v>
      </c>
      <c r="DM310" s="2">
        <f t="shared" ca="1" si="418"/>
        <v>0.59000000000000341</v>
      </c>
      <c r="DN310" s="2">
        <f t="shared" ca="1" si="419"/>
        <v>0.59499999999999886</v>
      </c>
      <c r="DO310" s="2">
        <f t="shared" ca="1" si="420"/>
        <v>0.59999999999999432</v>
      </c>
      <c r="DP310" s="2">
        <f t="shared" ca="1" si="421"/>
        <v>0.60500000000000398</v>
      </c>
      <c r="DQ310" s="2">
        <f t="shared" ca="1" si="422"/>
        <v>0.60999999999999943</v>
      </c>
      <c r="DR310" s="2">
        <f t="shared" ca="1" si="423"/>
        <v>0.62999999999999545</v>
      </c>
      <c r="DS310" s="2">
        <f t="shared" ca="1" si="424"/>
        <v>0.64000000000000057</v>
      </c>
      <c r="DT310" s="2">
        <f t="shared" si="425"/>
        <v>0.52339999999999998</v>
      </c>
      <c r="DU310" s="2">
        <f t="shared" si="426"/>
        <v>0.53029999999999999</v>
      </c>
      <c r="DV310" s="2">
        <f t="shared" si="427"/>
        <v>0.5867</v>
      </c>
    </row>
    <row r="311" spans="2:126" x14ac:dyDescent="0.2">
      <c r="B311" s="1">
        <v>43894</v>
      </c>
      <c r="C311">
        <v>0.79999999999999716</v>
      </c>
      <c r="D311">
        <v>0.63500000000000512</v>
      </c>
      <c r="E311">
        <v>0.56499999999999773</v>
      </c>
      <c r="F311">
        <v>0.5</v>
      </c>
      <c r="G311">
        <v>0.46500000000000341</v>
      </c>
      <c r="H311">
        <v>0.45000000000000284</v>
      </c>
      <c r="I311">
        <v>0.40999999999999659</v>
      </c>
      <c r="J311">
        <v>0.40500000000000114</v>
      </c>
      <c r="K311">
        <v>0.41500000000000625</v>
      </c>
      <c r="L311">
        <v>0.40500000000000114</v>
      </c>
      <c r="M311">
        <v>0.36499999999999488</v>
      </c>
      <c r="N311">
        <v>0.33499999999999375</v>
      </c>
      <c r="O311">
        <v>0.53500000000000003</v>
      </c>
      <c r="P311">
        <v>0.55869999999999997</v>
      </c>
      <c r="Q311">
        <v>0.62770000000000004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>
        <v>1.5</v>
      </c>
      <c r="Z311">
        <v>0.70499999999999829</v>
      </c>
      <c r="AA311">
        <v>0.48000000000000398</v>
      </c>
      <c r="AB311">
        <v>0.42000000000000171</v>
      </c>
      <c r="AC311">
        <v>0.40000000000000568</v>
      </c>
      <c r="AD311">
        <v>0.40500000000000114</v>
      </c>
      <c r="AE311">
        <v>0.41500000000000625</v>
      </c>
      <c r="AF311">
        <v>0.41500000000000625</v>
      </c>
      <c r="AG311">
        <v>0.41500000000000625</v>
      </c>
      <c r="AH311">
        <v>0.45000000000000284</v>
      </c>
      <c r="AI311">
        <v>0.48000000000000398</v>
      </c>
      <c r="AJ311">
        <v>0.50499999999999545</v>
      </c>
      <c r="AK311">
        <v>0.51999999999999602</v>
      </c>
      <c r="AL311">
        <v>0.52500000000000568</v>
      </c>
      <c r="AM311">
        <v>0.53000000000000114</v>
      </c>
      <c r="AN311">
        <v>0.53499999999999659</v>
      </c>
      <c r="AO311">
        <v>0.54000000000000625</v>
      </c>
      <c r="AP311">
        <v>0.54500000000000171</v>
      </c>
      <c r="AQ311">
        <v>0.54999999999999716</v>
      </c>
      <c r="AR311">
        <v>0.56999999999999318</v>
      </c>
      <c r="AS311">
        <v>0.57999999999999829</v>
      </c>
      <c r="AT311">
        <v>0.59000000000000341</v>
      </c>
      <c r="AU311">
        <v>0.59999999999999432</v>
      </c>
      <c r="AV311">
        <v>0.60999999999999943</v>
      </c>
      <c r="AW311">
        <v>0.62000000000000455</v>
      </c>
      <c r="AX311">
        <v>0.62999999999999545</v>
      </c>
      <c r="AY311">
        <v>0.64000000000000057</v>
      </c>
      <c r="AZ311">
        <v>0.65000000000000568</v>
      </c>
      <c r="BA311">
        <v>0.65999999999999659</v>
      </c>
      <c r="BB311">
        <v>0.67000000000000171</v>
      </c>
      <c r="BC311">
        <v>0.68000000000000682</v>
      </c>
      <c r="BD311">
        <v>0.68999999999999773</v>
      </c>
      <c r="BE311">
        <v>0.70000000000000284</v>
      </c>
      <c r="BF311">
        <v>0.70999999999999375</v>
      </c>
      <c r="BG311">
        <v>0.71999999999999886</v>
      </c>
      <c r="BH311" t="e">
        <v>#VALUE!</v>
      </c>
      <c r="BI311" t="e">
        <v>#VALUE!</v>
      </c>
      <c r="BJ311" t="e">
        <v>#VALUE!</v>
      </c>
      <c r="BK311" t="e">
        <v>#VALUE!</v>
      </c>
      <c r="BL311" t="e">
        <v>#VALUE!</v>
      </c>
      <c r="BM311" t="e">
        <v>#VALUE!</v>
      </c>
      <c r="BN311" t="e">
        <v>#VALUE!</v>
      </c>
      <c r="BO311" t="e">
        <v>#VALUE!</v>
      </c>
      <c r="BP311" t="e">
        <v>#VALUE!</v>
      </c>
      <c r="BQ311" t="e">
        <v>#VALUE!</v>
      </c>
      <c r="BR311" t="e">
        <v>#VALUE!</v>
      </c>
      <c r="BS311">
        <v>0.41500000000000625</v>
      </c>
      <c r="BT311">
        <v>0.41500000000000625</v>
      </c>
      <c r="BU311">
        <v>0.41500000000000625</v>
      </c>
      <c r="BV311">
        <v>0.45000000000000284</v>
      </c>
      <c r="BW311">
        <v>0.48000000000000398</v>
      </c>
      <c r="BX311">
        <v>0.50499999999999545</v>
      </c>
      <c r="BY311">
        <v>0.51999999999999602</v>
      </c>
      <c r="BZ311">
        <v>0.54000000000000625</v>
      </c>
      <c r="CC311">
        <f t="shared" si="400"/>
        <v>7</v>
      </c>
      <c r="CD311">
        <f t="shared" si="454"/>
        <v>8</v>
      </c>
      <c r="CE311">
        <f t="shared" si="454"/>
        <v>9</v>
      </c>
      <c r="CF311">
        <f t="shared" si="454"/>
        <v>10</v>
      </c>
      <c r="CG311">
        <f t="shared" si="454"/>
        <v>11</v>
      </c>
      <c r="CH311">
        <f t="shared" si="454"/>
        <v>12</v>
      </c>
      <c r="CI311">
        <f t="shared" si="455"/>
        <v>13</v>
      </c>
      <c r="CJ311">
        <f t="shared" si="456"/>
        <v>14</v>
      </c>
      <c r="CK311">
        <f t="shared" si="457"/>
        <v>15</v>
      </c>
      <c r="CL311">
        <f t="shared" si="457"/>
        <v>16</v>
      </c>
      <c r="CM311">
        <f t="shared" si="457"/>
        <v>17</v>
      </c>
      <c r="CN311">
        <f t="shared" si="457"/>
        <v>18</v>
      </c>
      <c r="CO311">
        <f t="shared" si="458"/>
        <v>19</v>
      </c>
      <c r="CP311">
        <f t="shared" si="458"/>
        <v>20</v>
      </c>
      <c r="CQ311">
        <f t="shared" si="458"/>
        <v>21</v>
      </c>
      <c r="CR311">
        <f t="shared" si="458"/>
        <v>22</v>
      </c>
      <c r="CS311">
        <f t="shared" si="458"/>
        <v>23</v>
      </c>
      <c r="CT311">
        <f t="shared" si="458"/>
        <v>24</v>
      </c>
      <c r="CU311">
        <f t="shared" si="458"/>
        <v>25</v>
      </c>
      <c r="CV311">
        <f t="shared" ref="CV311:CW311" si="475">IF(ISNUMBER(CU311),CU311+1,"")</f>
        <v>26</v>
      </c>
      <c r="CW311">
        <f t="shared" si="475"/>
        <v>27</v>
      </c>
      <c r="CY311" s="2">
        <f t="shared" ca="1" si="405"/>
        <v>1.5</v>
      </c>
      <c r="CZ311" s="2">
        <f t="shared" ca="1" si="406"/>
        <v>0.70499999999999829</v>
      </c>
      <c r="DA311" s="2">
        <f t="shared" ca="1" si="407"/>
        <v>0.48000000000000398</v>
      </c>
      <c r="DB311" s="2">
        <f t="shared" ca="1" si="408"/>
        <v>0.42000000000000171</v>
      </c>
      <c r="DC311" s="2">
        <f t="shared" ca="1" si="409"/>
        <v>0.40000000000000568</v>
      </c>
      <c r="DD311" s="2">
        <f t="shared" ca="1" si="410"/>
        <v>0.40500000000000114</v>
      </c>
      <c r="DE311" s="2">
        <f t="shared" ca="1" si="411"/>
        <v>0.41500000000000625</v>
      </c>
      <c r="DF311" s="2">
        <f t="shared" ca="1" si="412"/>
        <v>0.41500000000000625</v>
      </c>
      <c r="DG311" s="2">
        <f t="shared" ca="1" si="413"/>
        <v>0.41500000000000625</v>
      </c>
      <c r="DH311" s="2">
        <f t="shared" ca="1" si="414"/>
        <v>0.45000000000000284</v>
      </c>
      <c r="DI311" s="2">
        <f t="shared" ca="1" si="415"/>
        <v>0.48000000000000398</v>
      </c>
      <c r="DJ311" s="2">
        <f t="shared" ca="1" si="416"/>
        <v>0.50499999999999545</v>
      </c>
      <c r="DK311" s="2">
        <f t="shared" ca="1" si="416"/>
        <v>0.51999999999999602</v>
      </c>
      <c r="DL311" s="2">
        <f t="shared" ca="1" si="417"/>
        <v>0.52500000000000568</v>
      </c>
      <c r="DM311" s="2">
        <f t="shared" ca="1" si="418"/>
        <v>0.53000000000000114</v>
      </c>
      <c r="DN311" s="2">
        <f t="shared" ca="1" si="419"/>
        <v>0.53499999999999659</v>
      </c>
      <c r="DO311" s="2">
        <f t="shared" ca="1" si="420"/>
        <v>0.54000000000000625</v>
      </c>
      <c r="DP311" s="2">
        <f t="shared" ca="1" si="421"/>
        <v>0.54500000000000171</v>
      </c>
      <c r="DQ311" s="2">
        <f t="shared" ca="1" si="422"/>
        <v>0.54999999999999716</v>
      </c>
      <c r="DR311" s="2">
        <f t="shared" ca="1" si="423"/>
        <v>0.56999999999999318</v>
      </c>
      <c r="DS311" s="2">
        <f t="shared" ca="1" si="424"/>
        <v>0.57999999999999829</v>
      </c>
      <c r="DT311" s="2">
        <f t="shared" si="425"/>
        <v>0.53500000000000003</v>
      </c>
      <c r="DU311" s="2">
        <f t="shared" si="426"/>
        <v>0.55869999999999997</v>
      </c>
      <c r="DV311" s="2">
        <f t="shared" si="427"/>
        <v>0.62770000000000004</v>
      </c>
    </row>
    <row r="312" spans="2:126" x14ac:dyDescent="0.2">
      <c r="B312" s="1">
        <v>43895</v>
      </c>
      <c r="C312">
        <v>0.70499999999999829</v>
      </c>
      <c r="D312">
        <v>0.51999999999999602</v>
      </c>
      <c r="E312">
        <v>0.45499999999999829</v>
      </c>
      <c r="F312">
        <v>0.40000000000000568</v>
      </c>
      <c r="G312">
        <v>0.38500000000000512</v>
      </c>
      <c r="H312">
        <v>0.375</v>
      </c>
      <c r="I312">
        <v>0.34999999999999432</v>
      </c>
      <c r="J312">
        <v>0.34499999999999886</v>
      </c>
      <c r="K312">
        <v>0.35500000000000398</v>
      </c>
      <c r="L312">
        <v>0.34499999999999886</v>
      </c>
      <c r="M312">
        <v>0.30500000000000682</v>
      </c>
      <c r="N312">
        <v>0.27500000000000568</v>
      </c>
      <c r="O312">
        <v>0.42099999999999999</v>
      </c>
      <c r="P312">
        <v>0.4486</v>
      </c>
      <c r="Q312">
        <v>0.53890000000000005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>
        <v>1.4975000000000023</v>
      </c>
      <c r="Z312">
        <v>0.60999999999999943</v>
      </c>
      <c r="AA312">
        <v>0.40000000000000568</v>
      </c>
      <c r="AB312">
        <v>0.35500000000000398</v>
      </c>
      <c r="AC312">
        <v>0.33499999999999375</v>
      </c>
      <c r="AD312">
        <v>0.34000000000000341</v>
      </c>
      <c r="AE312">
        <v>0.34999999999999432</v>
      </c>
      <c r="AF312">
        <v>0.35500000000000398</v>
      </c>
      <c r="AG312">
        <v>0.35500000000000398</v>
      </c>
      <c r="AH312">
        <v>0.39499999999999602</v>
      </c>
      <c r="AI312">
        <v>0.43000000000000682</v>
      </c>
      <c r="AJ312">
        <v>0.45499999999999829</v>
      </c>
      <c r="AK312">
        <v>0.46999999999999886</v>
      </c>
      <c r="AL312">
        <v>0.47499999999999432</v>
      </c>
      <c r="AM312">
        <v>0.48000000000000398</v>
      </c>
      <c r="AN312">
        <v>0.48499999999999943</v>
      </c>
      <c r="AO312">
        <v>0.48999999999999488</v>
      </c>
      <c r="AP312">
        <v>0.49500000000000455</v>
      </c>
      <c r="AQ312">
        <v>0.5</v>
      </c>
      <c r="AR312">
        <v>0.51999999999999602</v>
      </c>
      <c r="AS312">
        <v>0.53000000000000114</v>
      </c>
      <c r="AT312">
        <v>0.54000000000000625</v>
      </c>
      <c r="AU312">
        <v>0.54999999999999716</v>
      </c>
      <c r="AV312">
        <v>0.56000000000000227</v>
      </c>
      <c r="AW312">
        <v>0.56999999999999318</v>
      </c>
      <c r="AX312">
        <v>0.57999999999999829</v>
      </c>
      <c r="AY312">
        <v>0.59000000000000341</v>
      </c>
      <c r="AZ312">
        <v>0.59999999999999432</v>
      </c>
      <c r="BA312">
        <v>0.60999999999999943</v>
      </c>
      <c r="BB312">
        <v>0.62000000000000455</v>
      </c>
      <c r="BC312">
        <v>0.62999999999999545</v>
      </c>
      <c r="BD312">
        <v>0.64000000000000057</v>
      </c>
      <c r="BE312">
        <v>0.65000000000000568</v>
      </c>
      <c r="BF312">
        <v>0.65999999999999659</v>
      </c>
      <c r="BG312">
        <v>0.67000000000000171</v>
      </c>
      <c r="BH312" t="e">
        <v>#VALUE!</v>
      </c>
      <c r="BI312" t="e">
        <v>#VALUE!</v>
      </c>
      <c r="BJ312" t="e">
        <v>#VALUE!</v>
      </c>
      <c r="BK312" t="e">
        <v>#VALUE!</v>
      </c>
      <c r="BL312" t="e">
        <v>#VALUE!</v>
      </c>
      <c r="BM312" t="e">
        <v>#VALUE!</v>
      </c>
      <c r="BN312" t="e">
        <v>#VALUE!</v>
      </c>
      <c r="BO312" t="e">
        <v>#VALUE!</v>
      </c>
      <c r="BP312" t="e">
        <v>#VALUE!</v>
      </c>
      <c r="BQ312" t="e">
        <v>#VALUE!</v>
      </c>
      <c r="BR312" t="e">
        <v>#VALUE!</v>
      </c>
      <c r="BS312">
        <v>0.34999999999999432</v>
      </c>
      <c r="BT312">
        <v>0.35500000000000398</v>
      </c>
      <c r="BU312">
        <v>0.35500000000000398</v>
      </c>
      <c r="BV312">
        <v>0.39499999999999602</v>
      </c>
      <c r="BW312">
        <v>0.43000000000000682</v>
      </c>
      <c r="BX312">
        <v>0.45499999999999829</v>
      </c>
      <c r="BY312">
        <v>0.46999999999999886</v>
      </c>
      <c r="BZ312">
        <v>0.48999999999999488</v>
      </c>
      <c r="CC312">
        <f t="shared" si="400"/>
        <v>7</v>
      </c>
      <c r="CD312">
        <f t="shared" si="454"/>
        <v>8</v>
      </c>
      <c r="CE312">
        <f t="shared" si="454"/>
        <v>9</v>
      </c>
      <c r="CF312">
        <f t="shared" si="454"/>
        <v>10</v>
      </c>
      <c r="CG312">
        <f t="shared" si="454"/>
        <v>11</v>
      </c>
      <c r="CH312">
        <f t="shared" si="454"/>
        <v>12</v>
      </c>
      <c r="CI312">
        <f t="shared" si="455"/>
        <v>13</v>
      </c>
      <c r="CJ312">
        <f t="shared" si="456"/>
        <v>14</v>
      </c>
      <c r="CK312">
        <f t="shared" si="457"/>
        <v>15</v>
      </c>
      <c r="CL312">
        <f t="shared" si="457"/>
        <v>16</v>
      </c>
      <c r="CM312">
        <f t="shared" si="457"/>
        <v>17</v>
      </c>
      <c r="CN312">
        <f t="shared" si="457"/>
        <v>18</v>
      </c>
      <c r="CO312">
        <f t="shared" si="458"/>
        <v>19</v>
      </c>
      <c r="CP312">
        <f t="shared" si="458"/>
        <v>20</v>
      </c>
      <c r="CQ312">
        <f t="shared" si="458"/>
        <v>21</v>
      </c>
      <c r="CR312">
        <f t="shared" si="458"/>
        <v>22</v>
      </c>
      <c r="CS312">
        <f t="shared" si="458"/>
        <v>23</v>
      </c>
      <c r="CT312">
        <f t="shared" si="458"/>
        <v>24</v>
      </c>
      <c r="CU312">
        <f t="shared" si="458"/>
        <v>25</v>
      </c>
      <c r="CV312">
        <f t="shared" ref="CV312:CW312" si="476">IF(ISNUMBER(CU312),CU312+1,"")</f>
        <v>26</v>
      </c>
      <c r="CW312">
        <f t="shared" si="476"/>
        <v>27</v>
      </c>
      <c r="CY312" s="2">
        <f t="shared" ca="1" si="405"/>
        <v>1.4975000000000023</v>
      </c>
      <c r="CZ312" s="2">
        <f t="shared" ca="1" si="406"/>
        <v>0.60999999999999943</v>
      </c>
      <c r="DA312" s="2">
        <f t="shared" ca="1" si="407"/>
        <v>0.40000000000000568</v>
      </c>
      <c r="DB312" s="2">
        <f t="shared" ca="1" si="408"/>
        <v>0.35500000000000398</v>
      </c>
      <c r="DC312" s="2">
        <f t="shared" ca="1" si="409"/>
        <v>0.33499999999999375</v>
      </c>
      <c r="DD312" s="2">
        <f t="shared" ca="1" si="410"/>
        <v>0.34000000000000341</v>
      </c>
      <c r="DE312" s="2">
        <f t="shared" ca="1" si="411"/>
        <v>0.34999999999999432</v>
      </c>
      <c r="DF312" s="2">
        <f t="shared" ca="1" si="412"/>
        <v>0.35500000000000398</v>
      </c>
      <c r="DG312" s="2">
        <f t="shared" ca="1" si="413"/>
        <v>0.35500000000000398</v>
      </c>
      <c r="DH312" s="2">
        <f t="shared" ca="1" si="414"/>
        <v>0.39499999999999602</v>
      </c>
      <c r="DI312" s="2">
        <f t="shared" ca="1" si="415"/>
        <v>0.43000000000000682</v>
      </c>
      <c r="DJ312" s="2">
        <f t="shared" ca="1" si="416"/>
        <v>0.45499999999999829</v>
      </c>
      <c r="DK312" s="2">
        <f t="shared" ca="1" si="416"/>
        <v>0.46999999999999886</v>
      </c>
      <c r="DL312" s="2">
        <f t="shared" ca="1" si="417"/>
        <v>0.47499999999999432</v>
      </c>
      <c r="DM312" s="2">
        <f t="shared" ca="1" si="418"/>
        <v>0.48000000000000398</v>
      </c>
      <c r="DN312" s="2">
        <f t="shared" ca="1" si="419"/>
        <v>0.48499999999999943</v>
      </c>
      <c r="DO312" s="2">
        <f t="shared" ca="1" si="420"/>
        <v>0.48999999999999488</v>
      </c>
      <c r="DP312" s="2">
        <f t="shared" ca="1" si="421"/>
        <v>0.49500000000000455</v>
      </c>
      <c r="DQ312" s="2">
        <f t="shared" ca="1" si="422"/>
        <v>0.5</v>
      </c>
      <c r="DR312" s="2">
        <f t="shared" ca="1" si="423"/>
        <v>0.51999999999999602</v>
      </c>
      <c r="DS312" s="2">
        <f t="shared" ca="1" si="424"/>
        <v>0.53000000000000114</v>
      </c>
      <c r="DT312" s="2">
        <f t="shared" si="425"/>
        <v>0.42099999999999999</v>
      </c>
      <c r="DU312" s="2">
        <f t="shared" si="426"/>
        <v>0.4486</v>
      </c>
      <c r="DV312" s="2">
        <f t="shared" si="427"/>
        <v>0.53890000000000005</v>
      </c>
    </row>
    <row r="313" spans="2:126" x14ac:dyDescent="0.2">
      <c r="B313" s="1">
        <v>43896</v>
      </c>
      <c r="C313">
        <v>0.54500000000000171</v>
      </c>
      <c r="D313">
        <v>0.40000000000000568</v>
      </c>
      <c r="E313">
        <v>0.34499999999999886</v>
      </c>
      <c r="F313">
        <v>0.29500000000000171</v>
      </c>
      <c r="G313">
        <v>0.28499999999999659</v>
      </c>
      <c r="H313">
        <v>0.28000000000000114</v>
      </c>
      <c r="I313">
        <v>0.26000000000000512</v>
      </c>
      <c r="J313">
        <v>0.26000000000000512</v>
      </c>
      <c r="K313">
        <v>0.25499999999999545</v>
      </c>
      <c r="L313">
        <v>0.24500000000000455</v>
      </c>
      <c r="M313">
        <v>0.20499999999999829</v>
      </c>
      <c r="N313">
        <v>0.17499999999999716</v>
      </c>
      <c r="O313">
        <v>0.35299999999999998</v>
      </c>
      <c r="P313">
        <v>0.40400000000000003</v>
      </c>
      <c r="Q313">
        <v>0.48199999999999998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>
        <v>1.4899999999999949</v>
      </c>
      <c r="Z313">
        <v>0.51500000000000057</v>
      </c>
      <c r="AA313">
        <v>0.30500000000000682</v>
      </c>
      <c r="AB313">
        <v>0.27500000000000568</v>
      </c>
      <c r="AC313">
        <v>0.25499999999999545</v>
      </c>
      <c r="AD313">
        <v>0.26000000000000512</v>
      </c>
      <c r="AE313">
        <v>0.26999999999999602</v>
      </c>
      <c r="AF313">
        <v>0.27500000000000568</v>
      </c>
      <c r="AG313">
        <v>0.26999999999999602</v>
      </c>
      <c r="AH313">
        <v>0.31000000000000227</v>
      </c>
      <c r="AI313">
        <v>0.34499999999999886</v>
      </c>
      <c r="AJ313">
        <v>0.37000000000000455</v>
      </c>
      <c r="AK313">
        <v>0.38500000000000512</v>
      </c>
      <c r="AL313">
        <v>0.39000000000000057</v>
      </c>
      <c r="AM313">
        <v>0.39499999999999602</v>
      </c>
      <c r="AN313">
        <v>0.40000000000000568</v>
      </c>
      <c r="AO313">
        <v>0.40500000000000114</v>
      </c>
      <c r="AP313">
        <v>0.40999999999999659</v>
      </c>
      <c r="AQ313">
        <v>0.41500000000000625</v>
      </c>
      <c r="AR313">
        <v>0.43500000000000227</v>
      </c>
      <c r="AS313">
        <v>0.44499999999999318</v>
      </c>
      <c r="AT313">
        <v>0.45499999999999829</v>
      </c>
      <c r="AU313">
        <v>0.46500000000000341</v>
      </c>
      <c r="AV313">
        <v>0.47499999999999432</v>
      </c>
      <c r="AW313">
        <v>0.48499999999999943</v>
      </c>
      <c r="AX313">
        <v>0.49500000000000455</v>
      </c>
      <c r="AY313">
        <v>0.50499999999999545</v>
      </c>
      <c r="AZ313">
        <v>0.51500000000000057</v>
      </c>
      <c r="BA313">
        <v>0.52500000000000568</v>
      </c>
      <c r="BB313">
        <v>0.53499999999999659</v>
      </c>
      <c r="BC313">
        <v>0.54500000000000171</v>
      </c>
      <c r="BD313">
        <v>0.55500000000000682</v>
      </c>
      <c r="BE313">
        <v>0.56499999999999773</v>
      </c>
      <c r="BF313">
        <v>0.57500000000000284</v>
      </c>
      <c r="BG313">
        <v>0.58499999999999375</v>
      </c>
      <c r="BH313" t="e">
        <v>#VALUE!</v>
      </c>
      <c r="BI313" t="e">
        <v>#VALUE!</v>
      </c>
      <c r="BJ313" t="e">
        <v>#VALUE!</v>
      </c>
      <c r="BK313" t="e">
        <v>#VALUE!</v>
      </c>
      <c r="BL313" t="e">
        <v>#VALUE!</v>
      </c>
      <c r="BM313" t="e">
        <v>#VALUE!</v>
      </c>
      <c r="BN313" t="e">
        <v>#VALUE!</v>
      </c>
      <c r="BO313" t="e">
        <v>#VALUE!</v>
      </c>
      <c r="BP313" t="e">
        <v>#VALUE!</v>
      </c>
      <c r="BQ313" t="e">
        <v>#VALUE!</v>
      </c>
      <c r="BR313" t="e">
        <v>#VALUE!</v>
      </c>
      <c r="BS313">
        <v>0.26999999999999602</v>
      </c>
      <c r="BT313">
        <v>0.27500000000000568</v>
      </c>
      <c r="BU313">
        <v>0.26999999999999602</v>
      </c>
      <c r="BV313">
        <v>0.31000000000000227</v>
      </c>
      <c r="BW313">
        <v>0.34499999999999886</v>
      </c>
      <c r="BX313">
        <v>0.37000000000000455</v>
      </c>
      <c r="BY313">
        <v>0.38500000000000512</v>
      </c>
      <c r="BZ313">
        <v>0.40500000000000114</v>
      </c>
      <c r="CC313">
        <f t="shared" si="400"/>
        <v>7</v>
      </c>
      <c r="CD313">
        <f t="shared" si="454"/>
        <v>8</v>
      </c>
      <c r="CE313">
        <f t="shared" si="454"/>
        <v>9</v>
      </c>
      <c r="CF313">
        <f t="shared" si="454"/>
        <v>10</v>
      </c>
      <c r="CG313">
        <f t="shared" si="454"/>
        <v>11</v>
      </c>
      <c r="CH313">
        <f t="shared" si="454"/>
        <v>12</v>
      </c>
      <c r="CI313">
        <f t="shared" si="455"/>
        <v>13</v>
      </c>
      <c r="CJ313">
        <f t="shared" si="456"/>
        <v>14</v>
      </c>
      <c r="CK313">
        <f t="shared" si="457"/>
        <v>15</v>
      </c>
      <c r="CL313">
        <f t="shared" si="457"/>
        <v>16</v>
      </c>
      <c r="CM313">
        <f t="shared" si="457"/>
        <v>17</v>
      </c>
      <c r="CN313">
        <f t="shared" si="457"/>
        <v>18</v>
      </c>
      <c r="CO313">
        <f t="shared" si="458"/>
        <v>19</v>
      </c>
      <c r="CP313">
        <f t="shared" si="458"/>
        <v>20</v>
      </c>
      <c r="CQ313">
        <f t="shared" si="458"/>
        <v>21</v>
      </c>
      <c r="CR313">
        <f t="shared" si="458"/>
        <v>22</v>
      </c>
      <c r="CS313">
        <f t="shared" si="458"/>
        <v>23</v>
      </c>
      <c r="CT313">
        <f t="shared" si="458"/>
        <v>24</v>
      </c>
      <c r="CU313">
        <f t="shared" si="458"/>
        <v>25</v>
      </c>
      <c r="CV313">
        <f t="shared" ref="CV313:CW313" si="477">IF(ISNUMBER(CU313),CU313+1,"")</f>
        <v>26</v>
      </c>
      <c r="CW313">
        <f t="shared" si="477"/>
        <v>27</v>
      </c>
      <c r="CY313" s="2">
        <f t="shared" ca="1" si="405"/>
        <v>1.4899999999999949</v>
      </c>
      <c r="CZ313" s="2">
        <f t="shared" ca="1" si="406"/>
        <v>0.51500000000000057</v>
      </c>
      <c r="DA313" s="2">
        <f t="shared" ca="1" si="407"/>
        <v>0.30500000000000682</v>
      </c>
      <c r="DB313" s="2">
        <f t="shared" ca="1" si="408"/>
        <v>0.27500000000000568</v>
      </c>
      <c r="DC313" s="2">
        <f t="shared" ca="1" si="409"/>
        <v>0.25499999999999545</v>
      </c>
      <c r="DD313" s="2">
        <f t="shared" ca="1" si="410"/>
        <v>0.26000000000000512</v>
      </c>
      <c r="DE313" s="2">
        <f t="shared" ca="1" si="411"/>
        <v>0.26999999999999602</v>
      </c>
      <c r="DF313" s="2">
        <f t="shared" ca="1" si="412"/>
        <v>0.27500000000000568</v>
      </c>
      <c r="DG313" s="2">
        <f t="shared" ca="1" si="413"/>
        <v>0.26999999999999602</v>
      </c>
      <c r="DH313" s="2">
        <f t="shared" ca="1" si="414"/>
        <v>0.31000000000000227</v>
      </c>
      <c r="DI313" s="2">
        <f t="shared" ca="1" si="415"/>
        <v>0.34499999999999886</v>
      </c>
      <c r="DJ313" s="2">
        <f t="shared" ca="1" si="416"/>
        <v>0.37000000000000455</v>
      </c>
      <c r="DK313" s="2">
        <f t="shared" ca="1" si="416"/>
        <v>0.38500000000000512</v>
      </c>
      <c r="DL313" s="2">
        <f t="shared" ca="1" si="417"/>
        <v>0.39000000000000057</v>
      </c>
      <c r="DM313" s="2">
        <f t="shared" ca="1" si="418"/>
        <v>0.39499999999999602</v>
      </c>
      <c r="DN313" s="2">
        <f t="shared" ca="1" si="419"/>
        <v>0.40000000000000568</v>
      </c>
      <c r="DO313" s="2">
        <f t="shared" ca="1" si="420"/>
        <v>0.40500000000000114</v>
      </c>
      <c r="DP313" s="2">
        <f t="shared" ca="1" si="421"/>
        <v>0.40999999999999659</v>
      </c>
      <c r="DQ313" s="2">
        <f t="shared" ca="1" si="422"/>
        <v>0.41500000000000625</v>
      </c>
      <c r="DR313" s="2">
        <f t="shared" ca="1" si="423"/>
        <v>0.43500000000000227</v>
      </c>
      <c r="DS313" s="2">
        <f t="shared" ca="1" si="424"/>
        <v>0.44499999999999318</v>
      </c>
      <c r="DT313" s="2">
        <f t="shared" si="425"/>
        <v>0.35299999999999998</v>
      </c>
      <c r="DU313" s="2">
        <f t="shared" si="426"/>
        <v>0.40400000000000003</v>
      </c>
      <c r="DV313" s="2">
        <f t="shared" si="427"/>
        <v>0.48199999999999998</v>
      </c>
    </row>
    <row r="314" spans="2:126" x14ac:dyDescent="0.2">
      <c r="B314" s="1">
        <v>43899</v>
      </c>
      <c r="C314">
        <v>0.34499999999999886</v>
      </c>
      <c r="D314">
        <v>0.21999999999999886</v>
      </c>
      <c r="E314">
        <v>0.17499999999999716</v>
      </c>
      <c r="F314">
        <v>0.14000000000000057</v>
      </c>
      <c r="G314">
        <v>0.14000000000000057</v>
      </c>
      <c r="H314">
        <v>0.15500000000000114</v>
      </c>
      <c r="I314">
        <v>0.14000000000000057</v>
      </c>
      <c r="J314">
        <v>0.15000000000000568</v>
      </c>
      <c r="K314">
        <v>0.15999999999999659</v>
      </c>
      <c r="L314">
        <v>0.16500000000000625</v>
      </c>
      <c r="M314">
        <v>0.125</v>
      </c>
      <c r="N314">
        <v>9.4999999999998863E-2</v>
      </c>
      <c r="O314">
        <v>0.20069999999999999</v>
      </c>
      <c r="P314">
        <v>0.2402</v>
      </c>
      <c r="Q314">
        <v>0.32629999999999998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>
        <v>1.480000000000004</v>
      </c>
      <c r="Z314">
        <v>0.30500000000000682</v>
      </c>
      <c r="AA314">
        <v>0.12999999999999545</v>
      </c>
      <c r="AB314">
        <v>0.15500000000000114</v>
      </c>
      <c r="AC314">
        <v>0.16500000000000625</v>
      </c>
      <c r="AD314">
        <v>0.18000000000000682</v>
      </c>
      <c r="AE314">
        <v>0.20000000000000284</v>
      </c>
      <c r="AF314">
        <v>0.20000000000000284</v>
      </c>
      <c r="AG314">
        <v>0.19499999999999318</v>
      </c>
      <c r="AH314">
        <v>0.23499999999999943</v>
      </c>
      <c r="AI314">
        <v>0.26999999999999602</v>
      </c>
      <c r="AJ314">
        <v>0.29500000000000171</v>
      </c>
      <c r="AK314">
        <v>0.31000000000000227</v>
      </c>
      <c r="AL314">
        <v>0.31499999999999773</v>
      </c>
      <c r="AM314">
        <v>0.31999999999999318</v>
      </c>
      <c r="AN314">
        <v>0.32500000000000284</v>
      </c>
      <c r="AO314">
        <v>0.32999999999999829</v>
      </c>
      <c r="AP314">
        <v>0.33499999999999375</v>
      </c>
      <c r="AQ314">
        <v>0.34000000000000341</v>
      </c>
      <c r="AR314">
        <v>0.35999999999999943</v>
      </c>
      <c r="AS314">
        <v>0.37000000000000455</v>
      </c>
      <c r="AT314">
        <v>0.37999999999999545</v>
      </c>
      <c r="AU314">
        <v>0.39000000000000057</v>
      </c>
      <c r="AV314">
        <v>0.40000000000000568</v>
      </c>
      <c r="AW314">
        <v>0.40999999999999659</v>
      </c>
      <c r="AX314">
        <v>0.42000000000000171</v>
      </c>
      <c r="AY314">
        <v>0.43000000000000682</v>
      </c>
      <c r="AZ314">
        <v>0.43999999999999773</v>
      </c>
      <c r="BA314">
        <v>0.45000000000000284</v>
      </c>
      <c r="BB314">
        <v>0.45999999999999375</v>
      </c>
      <c r="BC314">
        <v>0.46999999999999886</v>
      </c>
      <c r="BD314">
        <v>0.48000000000000398</v>
      </c>
      <c r="BE314">
        <v>0.48999999999999488</v>
      </c>
      <c r="BF314">
        <v>0.5</v>
      </c>
      <c r="BG314">
        <v>0.51000000000000512</v>
      </c>
      <c r="BH314" t="e">
        <v>#VALUE!</v>
      </c>
      <c r="BI314" t="e">
        <v>#VALUE!</v>
      </c>
      <c r="BJ314" t="e">
        <v>#VALUE!</v>
      </c>
      <c r="BK314" t="e">
        <v>#VALUE!</v>
      </c>
      <c r="BL314" t="e">
        <v>#VALUE!</v>
      </c>
      <c r="BM314" t="e">
        <v>#VALUE!</v>
      </c>
      <c r="BN314" t="e">
        <v>#VALUE!</v>
      </c>
      <c r="BO314" t="e">
        <v>#VALUE!</v>
      </c>
      <c r="BP314" t="e">
        <v>#VALUE!</v>
      </c>
      <c r="BQ314" t="e">
        <v>#VALUE!</v>
      </c>
      <c r="BR314" t="e">
        <v>#VALUE!</v>
      </c>
      <c r="BS314">
        <v>0.20000000000000284</v>
      </c>
      <c r="BT314">
        <v>0.20000000000000284</v>
      </c>
      <c r="BU314">
        <v>0.19499999999999318</v>
      </c>
      <c r="BV314">
        <v>0.23499999999999943</v>
      </c>
      <c r="BW314">
        <v>0.26999999999999602</v>
      </c>
      <c r="BX314">
        <v>0.29500000000000171</v>
      </c>
      <c r="BY314">
        <v>0.31000000000000227</v>
      </c>
      <c r="BZ314">
        <v>0.32999999999999829</v>
      </c>
      <c r="CC314">
        <f t="shared" si="400"/>
        <v>7</v>
      </c>
      <c r="CD314">
        <f t="shared" si="454"/>
        <v>8</v>
      </c>
      <c r="CE314">
        <f t="shared" si="454"/>
        <v>9</v>
      </c>
      <c r="CF314">
        <f t="shared" si="454"/>
        <v>10</v>
      </c>
      <c r="CG314">
        <f t="shared" si="454"/>
        <v>11</v>
      </c>
      <c r="CH314">
        <f t="shared" si="454"/>
        <v>12</v>
      </c>
      <c r="CI314">
        <f t="shared" si="455"/>
        <v>13</v>
      </c>
      <c r="CJ314">
        <f t="shared" si="456"/>
        <v>14</v>
      </c>
      <c r="CK314">
        <f t="shared" si="457"/>
        <v>15</v>
      </c>
      <c r="CL314">
        <f t="shared" si="457"/>
        <v>16</v>
      </c>
      <c r="CM314">
        <f t="shared" si="457"/>
        <v>17</v>
      </c>
      <c r="CN314">
        <f t="shared" si="457"/>
        <v>18</v>
      </c>
      <c r="CO314">
        <f t="shared" si="458"/>
        <v>19</v>
      </c>
      <c r="CP314">
        <f t="shared" si="458"/>
        <v>20</v>
      </c>
      <c r="CQ314">
        <f t="shared" si="458"/>
        <v>21</v>
      </c>
      <c r="CR314">
        <f t="shared" si="458"/>
        <v>22</v>
      </c>
      <c r="CS314">
        <f t="shared" si="458"/>
        <v>23</v>
      </c>
      <c r="CT314">
        <f t="shared" si="458"/>
        <v>24</v>
      </c>
      <c r="CU314">
        <f t="shared" si="458"/>
        <v>25</v>
      </c>
      <c r="CV314">
        <f t="shared" ref="CV314:CW314" si="478">IF(ISNUMBER(CU314),CU314+1,"")</f>
        <v>26</v>
      </c>
      <c r="CW314">
        <f t="shared" si="478"/>
        <v>27</v>
      </c>
      <c r="CY314" s="2">
        <f t="shared" ca="1" si="405"/>
        <v>1.480000000000004</v>
      </c>
      <c r="CZ314" s="2">
        <f t="shared" ca="1" si="406"/>
        <v>0.30500000000000682</v>
      </c>
      <c r="DA314" s="2">
        <f t="shared" ca="1" si="407"/>
        <v>0.12999999999999545</v>
      </c>
      <c r="DB314" s="2">
        <f t="shared" ca="1" si="408"/>
        <v>0.15500000000000114</v>
      </c>
      <c r="DC314" s="2">
        <f t="shared" ca="1" si="409"/>
        <v>0.16500000000000625</v>
      </c>
      <c r="DD314" s="2">
        <f t="shared" ca="1" si="410"/>
        <v>0.18000000000000682</v>
      </c>
      <c r="DE314" s="2">
        <f t="shared" ca="1" si="411"/>
        <v>0.20000000000000284</v>
      </c>
      <c r="DF314" s="2">
        <f t="shared" ca="1" si="412"/>
        <v>0.20000000000000284</v>
      </c>
      <c r="DG314" s="2">
        <f t="shared" ca="1" si="413"/>
        <v>0.19499999999999318</v>
      </c>
      <c r="DH314" s="2">
        <f t="shared" ca="1" si="414"/>
        <v>0.23499999999999943</v>
      </c>
      <c r="DI314" s="2">
        <f t="shared" ca="1" si="415"/>
        <v>0.26999999999999602</v>
      </c>
      <c r="DJ314" s="2">
        <f t="shared" ca="1" si="416"/>
        <v>0.29500000000000171</v>
      </c>
      <c r="DK314" s="2">
        <f t="shared" ca="1" si="416"/>
        <v>0.31000000000000227</v>
      </c>
      <c r="DL314" s="2">
        <f t="shared" ca="1" si="417"/>
        <v>0.31499999999999773</v>
      </c>
      <c r="DM314" s="2">
        <f t="shared" ca="1" si="418"/>
        <v>0.31999999999999318</v>
      </c>
      <c r="DN314" s="2">
        <f t="shared" ca="1" si="419"/>
        <v>0.32500000000000284</v>
      </c>
      <c r="DO314" s="2">
        <f t="shared" ca="1" si="420"/>
        <v>0.32999999999999829</v>
      </c>
      <c r="DP314" s="2">
        <f t="shared" ca="1" si="421"/>
        <v>0.33499999999999375</v>
      </c>
      <c r="DQ314" s="2">
        <f t="shared" ca="1" si="422"/>
        <v>0.34000000000000341</v>
      </c>
      <c r="DR314" s="2">
        <f t="shared" ca="1" si="423"/>
        <v>0.35999999999999943</v>
      </c>
      <c r="DS314" s="2">
        <f t="shared" ca="1" si="424"/>
        <v>0.37000000000000455</v>
      </c>
      <c r="DT314" s="2">
        <f t="shared" si="425"/>
        <v>0.20069999999999999</v>
      </c>
      <c r="DU314" s="2">
        <f t="shared" si="426"/>
        <v>0.2402</v>
      </c>
      <c r="DV314" s="2">
        <f t="shared" si="427"/>
        <v>0.32629999999999998</v>
      </c>
    </row>
    <row r="315" spans="2:126" x14ac:dyDescent="0.2">
      <c r="B315" s="1">
        <v>43900</v>
      </c>
      <c r="C315">
        <v>0.45000000000000284</v>
      </c>
      <c r="D315">
        <v>0.28499999999999659</v>
      </c>
      <c r="E315">
        <v>0.24500000000000455</v>
      </c>
      <c r="F315">
        <v>0.20999999999999375</v>
      </c>
      <c r="G315">
        <v>0.20999999999999375</v>
      </c>
      <c r="H315">
        <v>0.22499999999999432</v>
      </c>
      <c r="I315">
        <v>0.20999999999999375</v>
      </c>
      <c r="J315">
        <v>0.21999999999999886</v>
      </c>
      <c r="K315">
        <v>0.23000000000000398</v>
      </c>
      <c r="L315">
        <v>0.23499999999999943</v>
      </c>
      <c r="M315">
        <v>0.19499999999999318</v>
      </c>
      <c r="N315">
        <v>0.16500000000000625</v>
      </c>
      <c r="O315">
        <v>0.33300000000000002</v>
      </c>
      <c r="P315">
        <v>0.39</v>
      </c>
      <c r="Q315">
        <v>0.48299999999999998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>
        <v>1.4950000000000045</v>
      </c>
      <c r="Z315">
        <v>0.375</v>
      </c>
      <c r="AA315">
        <v>0.20000000000000284</v>
      </c>
      <c r="AB315">
        <v>0.23499999999999943</v>
      </c>
      <c r="AC315">
        <v>0.25</v>
      </c>
      <c r="AD315">
        <v>0.27500000000000568</v>
      </c>
      <c r="AE315">
        <v>0.29500000000000171</v>
      </c>
      <c r="AF315">
        <v>0.29500000000000171</v>
      </c>
      <c r="AG315">
        <v>0.29000000000000625</v>
      </c>
      <c r="AH315">
        <v>0.34499999999999886</v>
      </c>
      <c r="AI315">
        <v>0.39000000000000057</v>
      </c>
      <c r="AJ315">
        <v>0.41500000000000625</v>
      </c>
      <c r="AK315">
        <v>0.43000000000000682</v>
      </c>
      <c r="AL315">
        <v>0.43500000000000227</v>
      </c>
      <c r="AM315">
        <v>0.43999999999999773</v>
      </c>
      <c r="AN315">
        <v>0.44499999999999318</v>
      </c>
      <c r="AO315">
        <v>0.45000000000000284</v>
      </c>
      <c r="AP315">
        <v>0.45499999999999829</v>
      </c>
      <c r="AQ315">
        <v>0.45999999999999375</v>
      </c>
      <c r="AR315">
        <v>0.48000000000000398</v>
      </c>
      <c r="AS315">
        <v>0.48999999999999488</v>
      </c>
      <c r="AT315">
        <v>0.5</v>
      </c>
      <c r="AU315">
        <v>0.51000000000000512</v>
      </c>
      <c r="AV315">
        <v>0.51999999999999602</v>
      </c>
      <c r="AW315">
        <v>0.53000000000000114</v>
      </c>
      <c r="AX315">
        <v>0.54000000000000625</v>
      </c>
      <c r="AY315">
        <v>0.54999999999999716</v>
      </c>
      <c r="AZ315">
        <v>0.56000000000000227</v>
      </c>
      <c r="BA315">
        <v>0.56999999999999318</v>
      </c>
      <c r="BB315">
        <v>0.57999999999999829</v>
      </c>
      <c r="BC315">
        <v>0.59000000000000341</v>
      </c>
      <c r="BD315">
        <v>0.59999999999999432</v>
      </c>
      <c r="BE315">
        <v>0.60999999999999943</v>
      </c>
      <c r="BF315">
        <v>0.62000000000000455</v>
      </c>
      <c r="BG315">
        <v>0.62999999999999545</v>
      </c>
      <c r="BH315" t="e">
        <v>#VALUE!</v>
      </c>
      <c r="BI315" t="e">
        <v>#VALUE!</v>
      </c>
      <c r="BJ315" t="e">
        <v>#VALUE!</v>
      </c>
      <c r="BK315" t="e">
        <v>#VALUE!</v>
      </c>
      <c r="BL315" t="e">
        <v>#VALUE!</v>
      </c>
      <c r="BM315" t="e">
        <v>#VALUE!</v>
      </c>
      <c r="BN315" t="e">
        <v>#VALUE!</v>
      </c>
      <c r="BO315" t="e">
        <v>#VALUE!</v>
      </c>
      <c r="BP315" t="e">
        <v>#VALUE!</v>
      </c>
      <c r="BQ315" t="e">
        <v>#VALUE!</v>
      </c>
      <c r="BR315" t="e">
        <v>#VALUE!</v>
      </c>
      <c r="BS315">
        <v>0.29500000000000171</v>
      </c>
      <c r="BT315">
        <v>0.29500000000000171</v>
      </c>
      <c r="BU315">
        <v>0.29000000000000625</v>
      </c>
      <c r="BV315">
        <v>0.34499999999999886</v>
      </c>
      <c r="BW315">
        <v>0.39000000000000057</v>
      </c>
      <c r="BX315">
        <v>0.41500000000000625</v>
      </c>
      <c r="BY315">
        <v>0.43000000000000682</v>
      </c>
      <c r="BZ315">
        <v>0.45000000000000284</v>
      </c>
      <c r="CC315">
        <f t="shared" si="400"/>
        <v>7</v>
      </c>
      <c r="CD315">
        <f t="shared" si="454"/>
        <v>8</v>
      </c>
      <c r="CE315">
        <f t="shared" si="454"/>
        <v>9</v>
      </c>
      <c r="CF315">
        <f t="shared" si="454"/>
        <v>10</v>
      </c>
      <c r="CG315">
        <f t="shared" si="454"/>
        <v>11</v>
      </c>
      <c r="CH315">
        <f t="shared" si="454"/>
        <v>12</v>
      </c>
      <c r="CI315">
        <f t="shared" si="455"/>
        <v>13</v>
      </c>
      <c r="CJ315">
        <f t="shared" si="456"/>
        <v>14</v>
      </c>
      <c r="CK315">
        <f t="shared" si="457"/>
        <v>15</v>
      </c>
      <c r="CL315">
        <f t="shared" si="457"/>
        <v>16</v>
      </c>
      <c r="CM315">
        <f t="shared" si="457"/>
        <v>17</v>
      </c>
      <c r="CN315">
        <f t="shared" si="457"/>
        <v>18</v>
      </c>
      <c r="CO315">
        <f t="shared" si="458"/>
        <v>19</v>
      </c>
      <c r="CP315">
        <f t="shared" si="458"/>
        <v>20</v>
      </c>
      <c r="CQ315">
        <f t="shared" si="458"/>
        <v>21</v>
      </c>
      <c r="CR315">
        <f t="shared" si="458"/>
        <v>22</v>
      </c>
      <c r="CS315">
        <f t="shared" si="458"/>
        <v>23</v>
      </c>
      <c r="CT315">
        <f t="shared" si="458"/>
        <v>24</v>
      </c>
      <c r="CU315">
        <f t="shared" si="458"/>
        <v>25</v>
      </c>
      <c r="CV315">
        <f t="shared" ref="CV315:CW315" si="479">IF(ISNUMBER(CU315),CU315+1,"")</f>
        <v>26</v>
      </c>
      <c r="CW315">
        <f t="shared" si="479"/>
        <v>27</v>
      </c>
      <c r="CY315" s="2">
        <f t="shared" ca="1" si="405"/>
        <v>1.4950000000000045</v>
      </c>
      <c r="CZ315" s="2">
        <f t="shared" ca="1" si="406"/>
        <v>0.375</v>
      </c>
      <c r="DA315" s="2">
        <f t="shared" ca="1" si="407"/>
        <v>0.20000000000000284</v>
      </c>
      <c r="DB315" s="2">
        <f t="shared" ca="1" si="408"/>
        <v>0.23499999999999943</v>
      </c>
      <c r="DC315" s="2">
        <f t="shared" ca="1" si="409"/>
        <v>0.25</v>
      </c>
      <c r="DD315" s="2">
        <f t="shared" ca="1" si="410"/>
        <v>0.27500000000000568</v>
      </c>
      <c r="DE315" s="2">
        <f t="shared" ca="1" si="411"/>
        <v>0.29500000000000171</v>
      </c>
      <c r="DF315" s="2">
        <f t="shared" ca="1" si="412"/>
        <v>0.29500000000000171</v>
      </c>
      <c r="DG315" s="2">
        <f t="shared" ca="1" si="413"/>
        <v>0.29000000000000625</v>
      </c>
      <c r="DH315" s="2">
        <f t="shared" ca="1" si="414"/>
        <v>0.34499999999999886</v>
      </c>
      <c r="DI315" s="2">
        <f t="shared" ca="1" si="415"/>
        <v>0.39000000000000057</v>
      </c>
      <c r="DJ315" s="2">
        <f t="shared" ca="1" si="416"/>
        <v>0.41500000000000625</v>
      </c>
      <c r="DK315" s="2">
        <f t="shared" ca="1" si="416"/>
        <v>0.43000000000000682</v>
      </c>
      <c r="DL315" s="2">
        <f t="shared" ca="1" si="417"/>
        <v>0.43500000000000227</v>
      </c>
      <c r="DM315" s="2">
        <f t="shared" ca="1" si="418"/>
        <v>0.43999999999999773</v>
      </c>
      <c r="DN315" s="2">
        <f t="shared" ca="1" si="419"/>
        <v>0.44499999999999318</v>
      </c>
      <c r="DO315" s="2">
        <f t="shared" ca="1" si="420"/>
        <v>0.45000000000000284</v>
      </c>
      <c r="DP315" s="2">
        <f t="shared" ca="1" si="421"/>
        <v>0.45499999999999829</v>
      </c>
      <c r="DQ315" s="2">
        <f t="shared" ca="1" si="422"/>
        <v>0.45999999999999375</v>
      </c>
      <c r="DR315" s="2">
        <f t="shared" ca="1" si="423"/>
        <v>0.48000000000000398</v>
      </c>
      <c r="DS315" s="2">
        <f t="shared" ca="1" si="424"/>
        <v>0.48999999999999488</v>
      </c>
      <c r="DT315" s="2">
        <f t="shared" si="425"/>
        <v>0.33300000000000002</v>
      </c>
      <c r="DU315" s="2">
        <f t="shared" si="426"/>
        <v>0.39</v>
      </c>
      <c r="DV315" s="2">
        <f t="shared" si="427"/>
        <v>0.48299999999999998</v>
      </c>
    </row>
    <row r="316" spans="2:126" x14ac:dyDescent="0.2">
      <c r="B316" s="1">
        <v>43901</v>
      </c>
      <c r="C316">
        <v>0.33499999999999375</v>
      </c>
      <c r="D316">
        <v>0.22499999999999432</v>
      </c>
      <c r="E316">
        <v>0.18999999999999773</v>
      </c>
      <c r="F316">
        <v>0.15500000000000114</v>
      </c>
      <c r="G316">
        <v>0.15500000000000114</v>
      </c>
      <c r="H316">
        <v>0.17000000000000171</v>
      </c>
      <c r="I316">
        <v>0.15500000000000114</v>
      </c>
      <c r="J316">
        <v>0.16500000000000625</v>
      </c>
      <c r="K316">
        <v>0.17499999999999716</v>
      </c>
      <c r="L316">
        <v>0.18000000000000682</v>
      </c>
      <c r="M316">
        <v>0.14000000000000057</v>
      </c>
      <c r="N316">
        <v>0.10999999999999943</v>
      </c>
      <c r="O316">
        <v>0.24079999999999999</v>
      </c>
      <c r="P316">
        <v>0.32350000000000001</v>
      </c>
      <c r="Q316">
        <v>0.50429999999999997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>
        <v>1.4675000000000011</v>
      </c>
      <c r="Z316">
        <v>0.29000000000000625</v>
      </c>
      <c r="AA316">
        <v>0.15000000000000568</v>
      </c>
      <c r="AB316">
        <v>0.18000000000000682</v>
      </c>
      <c r="AC316">
        <v>0.20999999999999375</v>
      </c>
      <c r="AD316">
        <v>0.23999999999999488</v>
      </c>
      <c r="AE316">
        <v>0.26500000000000057</v>
      </c>
      <c r="AF316">
        <v>0.26999999999999602</v>
      </c>
      <c r="AG316">
        <v>0.26999999999999602</v>
      </c>
      <c r="AH316">
        <v>0.32500000000000284</v>
      </c>
      <c r="AI316">
        <v>0.375</v>
      </c>
      <c r="AJ316">
        <v>0.40500000000000114</v>
      </c>
      <c r="AK316">
        <v>0.42000000000000171</v>
      </c>
      <c r="AL316">
        <v>0.42499999999999716</v>
      </c>
      <c r="AM316">
        <v>0.43000000000000682</v>
      </c>
      <c r="AN316">
        <v>0.43500000000000227</v>
      </c>
      <c r="AO316">
        <v>0.43999999999999773</v>
      </c>
      <c r="AP316">
        <v>0.44499999999999318</v>
      </c>
      <c r="AQ316">
        <v>0.45000000000000284</v>
      </c>
      <c r="AR316">
        <v>0.46999999999999886</v>
      </c>
      <c r="AS316">
        <v>0.48000000000000398</v>
      </c>
      <c r="AT316">
        <v>0.48999999999999488</v>
      </c>
      <c r="AU316">
        <v>0.5</v>
      </c>
      <c r="AV316">
        <v>0.51000000000000512</v>
      </c>
      <c r="AW316">
        <v>0.51999999999999602</v>
      </c>
      <c r="AX316">
        <v>0.53000000000000114</v>
      </c>
      <c r="AY316">
        <v>0.54000000000000625</v>
      </c>
      <c r="AZ316">
        <v>0.54999999999999716</v>
      </c>
      <c r="BA316">
        <v>0.56000000000000227</v>
      </c>
      <c r="BB316">
        <v>0.56999999999999318</v>
      </c>
      <c r="BC316">
        <v>0.57999999999999829</v>
      </c>
      <c r="BD316">
        <v>0.59000000000000341</v>
      </c>
      <c r="BE316">
        <v>0.59999999999999432</v>
      </c>
      <c r="BF316">
        <v>0.60999999999999943</v>
      </c>
      <c r="BG316">
        <v>0.62000000000000455</v>
      </c>
      <c r="BH316" t="e">
        <v>#VALUE!</v>
      </c>
      <c r="BI316" t="e">
        <v>#VALUE!</v>
      </c>
      <c r="BJ316" t="e">
        <v>#VALUE!</v>
      </c>
      <c r="BK316" t="e">
        <v>#VALUE!</v>
      </c>
      <c r="BL316" t="e">
        <v>#VALUE!</v>
      </c>
      <c r="BM316" t="e">
        <v>#VALUE!</v>
      </c>
      <c r="BN316" t="e">
        <v>#VALUE!</v>
      </c>
      <c r="BO316" t="e">
        <v>#VALUE!</v>
      </c>
      <c r="BP316" t="e">
        <v>#VALUE!</v>
      </c>
      <c r="BQ316" t="e">
        <v>#VALUE!</v>
      </c>
      <c r="BR316" t="e">
        <v>#VALUE!</v>
      </c>
      <c r="BS316">
        <v>0.26500000000000057</v>
      </c>
      <c r="BT316">
        <v>0.26999999999999602</v>
      </c>
      <c r="BU316">
        <v>0.26999999999999602</v>
      </c>
      <c r="BV316">
        <v>0.32500000000000284</v>
      </c>
      <c r="BW316">
        <v>0.375</v>
      </c>
      <c r="BX316">
        <v>0.40500000000000114</v>
      </c>
      <c r="BY316">
        <v>0.42000000000000171</v>
      </c>
      <c r="BZ316">
        <v>0.43999999999999773</v>
      </c>
      <c r="CC316">
        <f t="shared" si="400"/>
        <v>7</v>
      </c>
      <c r="CD316">
        <f t="shared" si="454"/>
        <v>8</v>
      </c>
      <c r="CE316">
        <f t="shared" si="454"/>
        <v>9</v>
      </c>
      <c r="CF316">
        <f t="shared" si="454"/>
        <v>10</v>
      </c>
      <c r="CG316">
        <f t="shared" si="454"/>
        <v>11</v>
      </c>
      <c r="CH316">
        <f t="shared" si="454"/>
        <v>12</v>
      </c>
      <c r="CI316">
        <f t="shared" si="455"/>
        <v>13</v>
      </c>
      <c r="CJ316">
        <f t="shared" si="456"/>
        <v>14</v>
      </c>
      <c r="CK316">
        <f t="shared" si="457"/>
        <v>15</v>
      </c>
      <c r="CL316">
        <f t="shared" si="457"/>
        <v>16</v>
      </c>
      <c r="CM316">
        <f t="shared" si="457"/>
        <v>17</v>
      </c>
      <c r="CN316">
        <f t="shared" si="457"/>
        <v>18</v>
      </c>
      <c r="CO316">
        <f t="shared" si="458"/>
        <v>19</v>
      </c>
      <c r="CP316">
        <f t="shared" si="458"/>
        <v>20</v>
      </c>
      <c r="CQ316">
        <f t="shared" si="458"/>
        <v>21</v>
      </c>
      <c r="CR316">
        <f t="shared" si="458"/>
        <v>22</v>
      </c>
      <c r="CS316">
        <f t="shared" si="458"/>
        <v>23</v>
      </c>
      <c r="CT316">
        <f t="shared" si="458"/>
        <v>24</v>
      </c>
      <c r="CU316">
        <f t="shared" si="458"/>
        <v>25</v>
      </c>
      <c r="CV316">
        <f t="shared" ref="CV316:CW316" si="480">IF(ISNUMBER(CU316),CU316+1,"")</f>
        <v>26</v>
      </c>
      <c r="CW316">
        <f t="shared" si="480"/>
        <v>27</v>
      </c>
      <c r="CY316" s="2">
        <f t="shared" ca="1" si="405"/>
        <v>1.4675000000000011</v>
      </c>
      <c r="CZ316" s="2">
        <f t="shared" ca="1" si="406"/>
        <v>0.29000000000000625</v>
      </c>
      <c r="DA316" s="2">
        <f t="shared" ca="1" si="407"/>
        <v>0.15000000000000568</v>
      </c>
      <c r="DB316" s="2">
        <f t="shared" ca="1" si="408"/>
        <v>0.18000000000000682</v>
      </c>
      <c r="DC316" s="2">
        <f t="shared" ca="1" si="409"/>
        <v>0.20999999999999375</v>
      </c>
      <c r="DD316" s="2">
        <f t="shared" ca="1" si="410"/>
        <v>0.23999999999999488</v>
      </c>
      <c r="DE316" s="2">
        <f t="shared" ca="1" si="411"/>
        <v>0.26500000000000057</v>
      </c>
      <c r="DF316" s="2">
        <f t="shared" ca="1" si="412"/>
        <v>0.26999999999999602</v>
      </c>
      <c r="DG316" s="2">
        <f t="shared" ca="1" si="413"/>
        <v>0.26999999999999602</v>
      </c>
      <c r="DH316" s="2">
        <f t="shared" ca="1" si="414"/>
        <v>0.32500000000000284</v>
      </c>
      <c r="DI316" s="2">
        <f t="shared" ca="1" si="415"/>
        <v>0.375</v>
      </c>
      <c r="DJ316" s="2">
        <f t="shared" ca="1" si="416"/>
        <v>0.40500000000000114</v>
      </c>
      <c r="DK316" s="2">
        <f t="shared" ca="1" si="416"/>
        <v>0.42000000000000171</v>
      </c>
      <c r="DL316" s="2">
        <f t="shared" ca="1" si="417"/>
        <v>0.42499999999999716</v>
      </c>
      <c r="DM316" s="2">
        <f t="shared" ca="1" si="418"/>
        <v>0.43000000000000682</v>
      </c>
      <c r="DN316" s="2">
        <f t="shared" ca="1" si="419"/>
        <v>0.43500000000000227</v>
      </c>
      <c r="DO316" s="2">
        <f t="shared" ca="1" si="420"/>
        <v>0.43999999999999773</v>
      </c>
      <c r="DP316" s="2">
        <f t="shared" ca="1" si="421"/>
        <v>0.44499999999999318</v>
      </c>
      <c r="DQ316" s="2">
        <f t="shared" ca="1" si="422"/>
        <v>0.45000000000000284</v>
      </c>
      <c r="DR316" s="2">
        <f t="shared" ca="1" si="423"/>
        <v>0.46999999999999886</v>
      </c>
      <c r="DS316" s="2">
        <f t="shared" ca="1" si="424"/>
        <v>0.48000000000000398</v>
      </c>
      <c r="DT316" s="2">
        <f t="shared" si="425"/>
        <v>0.24079999999999999</v>
      </c>
      <c r="DU316" s="2">
        <f t="shared" si="426"/>
        <v>0.32350000000000001</v>
      </c>
      <c r="DV316" s="2">
        <f t="shared" si="427"/>
        <v>0.50429999999999997</v>
      </c>
    </row>
    <row r="317" spans="2:126" x14ac:dyDescent="0.2">
      <c r="B317" s="1">
        <v>43902</v>
      </c>
      <c r="C317">
        <v>0.18000000000000682</v>
      </c>
      <c r="D317">
        <v>0.14000000000000057</v>
      </c>
      <c r="E317">
        <v>0.125</v>
      </c>
      <c r="F317">
        <v>0.10500000000000398</v>
      </c>
      <c r="G317">
        <v>0.10500000000000398</v>
      </c>
      <c r="H317">
        <v>0.11499999999999488</v>
      </c>
      <c r="I317">
        <v>0.12000000000000455</v>
      </c>
      <c r="J317">
        <v>0.12999999999999545</v>
      </c>
      <c r="K317">
        <v>0.14499999999999602</v>
      </c>
      <c r="L317">
        <v>0.15000000000000568</v>
      </c>
      <c r="M317">
        <v>0.12000000000000455</v>
      </c>
      <c r="N317">
        <v>9.0000000000003411E-2</v>
      </c>
      <c r="O317">
        <v>0.18260000000000001</v>
      </c>
      <c r="P317">
        <v>0.26369999999999999</v>
      </c>
      <c r="Q317">
        <v>0.4113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>
        <v>1.4749999999999943</v>
      </c>
      <c r="Z317">
        <v>0.21999999999999886</v>
      </c>
      <c r="AA317">
        <v>0.10999999999999943</v>
      </c>
      <c r="AB317">
        <v>0.15000000000000568</v>
      </c>
      <c r="AC317">
        <v>0.16500000000000625</v>
      </c>
      <c r="AD317">
        <v>0.19499999999999318</v>
      </c>
      <c r="AE317">
        <v>0.19499999999999318</v>
      </c>
      <c r="AF317">
        <v>0.20000000000000284</v>
      </c>
      <c r="AG317">
        <v>0.20000000000000284</v>
      </c>
      <c r="AH317">
        <v>0.25499999999999545</v>
      </c>
      <c r="AI317">
        <v>0.30500000000000682</v>
      </c>
      <c r="AJ317">
        <v>0.33499999999999375</v>
      </c>
      <c r="AK317">
        <v>0.34999999999999432</v>
      </c>
      <c r="AL317">
        <v>0.35500000000000398</v>
      </c>
      <c r="AM317">
        <v>0.35999999999999943</v>
      </c>
      <c r="AN317">
        <v>0.36499999999999488</v>
      </c>
      <c r="AO317">
        <v>0.37000000000000455</v>
      </c>
      <c r="AP317">
        <v>0.375</v>
      </c>
      <c r="AQ317">
        <v>0.37999999999999545</v>
      </c>
      <c r="AR317">
        <v>0.40000000000000568</v>
      </c>
      <c r="AS317">
        <v>0.40999999999999659</v>
      </c>
      <c r="AT317">
        <v>0.42000000000000171</v>
      </c>
      <c r="AU317">
        <v>0.43000000000000682</v>
      </c>
      <c r="AV317">
        <v>0.43999999999999773</v>
      </c>
      <c r="AW317">
        <v>0.45000000000000284</v>
      </c>
      <c r="AX317">
        <v>0.45999999999999375</v>
      </c>
      <c r="AY317">
        <v>0.46999999999999886</v>
      </c>
      <c r="AZ317">
        <v>0.48000000000000398</v>
      </c>
      <c r="BA317">
        <v>0.48999999999999488</v>
      </c>
      <c r="BB317">
        <v>0.5</v>
      </c>
      <c r="BC317">
        <v>0.51000000000000512</v>
      </c>
      <c r="BD317">
        <v>0.51999999999999602</v>
      </c>
      <c r="BE317">
        <v>0.53000000000000114</v>
      </c>
      <c r="BF317">
        <v>0.54000000000000625</v>
      </c>
      <c r="BG317">
        <v>0.54999999999999716</v>
      </c>
      <c r="BH317" t="e">
        <v>#VALUE!</v>
      </c>
      <c r="BI317" t="e">
        <v>#VALUE!</v>
      </c>
      <c r="BJ317" t="e">
        <v>#VALUE!</v>
      </c>
      <c r="BK317" t="e">
        <v>#VALUE!</v>
      </c>
      <c r="BL317" t="e">
        <v>#VALUE!</v>
      </c>
      <c r="BM317" t="e">
        <v>#VALUE!</v>
      </c>
      <c r="BN317" t="e">
        <v>#VALUE!</v>
      </c>
      <c r="BO317" t="e">
        <v>#VALUE!</v>
      </c>
      <c r="BP317" t="e">
        <v>#VALUE!</v>
      </c>
      <c r="BQ317" t="e">
        <v>#VALUE!</v>
      </c>
      <c r="BR317" t="e">
        <v>#VALUE!</v>
      </c>
      <c r="BS317">
        <v>0.19499999999999318</v>
      </c>
      <c r="BT317">
        <v>0.20000000000000284</v>
      </c>
      <c r="BU317">
        <v>0.20000000000000284</v>
      </c>
      <c r="BV317">
        <v>0.25499999999999545</v>
      </c>
      <c r="BW317">
        <v>0.30500000000000682</v>
      </c>
      <c r="BX317">
        <v>0.33499999999999375</v>
      </c>
      <c r="BY317">
        <v>0.34999999999999432</v>
      </c>
      <c r="BZ317">
        <v>0.37000000000000455</v>
      </c>
      <c r="CC317">
        <f t="shared" si="400"/>
        <v>7</v>
      </c>
      <c r="CD317">
        <f t="shared" si="454"/>
        <v>8</v>
      </c>
      <c r="CE317">
        <f t="shared" si="454"/>
        <v>9</v>
      </c>
      <c r="CF317">
        <f t="shared" si="454"/>
        <v>10</v>
      </c>
      <c r="CG317">
        <f t="shared" si="454"/>
        <v>11</v>
      </c>
      <c r="CH317">
        <f t="shared" si="454"/>
        <v>12</v>
      </c>
      <c r="CI317">
        <f t="shared" si="455"/>
        <v>13</v>
      </c>
      <c r="CJ317">
        <f t="shared" si="456"/>
        <v>14</v>
      </c>
      <c r="CK317">
        <f t="shared" si="457"/>
        <v>15</v>
      </c>
      <c r="CL317">
        <f t="shared" si="457"/>
        <v>16</v>
      </c>
      <c r="CM317">
        <f t="shared" si="457"/>
        <v>17</v>
      </c>
      <c r="CN317">
        <f t="shared" si="457"/>
        <v>18</v>
      </c>
      <c r="CO317">
        <f t="shared" si="458"/>
        <v>19</v>
      </c>
      <c r="CP317">
        <f t="shared" si="458"/>
        <v>20</v>
      </c>
      <c r="CQ317">
        <f t="shared" si="458"/>
        <v>21</v>
      </c>
      <c r="CR317">
        <f t="shared" si="458"/>
        <v>22</v>
      </c>
      <c r="CS317">
        <f t="shared" si="458"/>
        <v>23</v>
      </c>
      <c r="CT317">
        <f t="shared" si="458"/>
        <v>24</v>
      </c>
      <c r="CU317">
        <f t="shared" si="458"/>
        <v>25</v>
      </c>
      <c r="CV317">
        <f t="shared" ref="CV317:CW317" si="481">IF(ISNUMBER(CU317),CU317+1,"")</f>
        <v>26</v>
      </c>
      <c r="CW317">
        <f t="shared" si="481"/>
        <v>27</v>
      </c>
      <c r="CY317" s="2">
        <f t="shared" ca="1" si="405"/>
        <v>1.4749999999999943</v>
      </c>
      <c r="CZ317" s="2">
        <f t="shared" ca="1" si="406"/>
        <v>0.21999999999999886</v>
      </c>
      <c r="DA317" s="2">
        <f t="shared" ca="1" si="407"/>
        <v>0.10999999999999943</v>
      </c>
      <c r="DB317" s="2">
        <f t="shared" ca="1" si="408"/>
        <v>0.15000000000000568</v>
      </c>
      <c r="DC317" s="2">
        <f t="shared" ca="1" si="409"/>
        <v>0.16500000000000625</v>
      </c>
      <c r="DD317" s="2">
        <f t="shared" ca="1" si="410"/>
        <v>0.19499999999999318</v>
      </c>
      <c r="DE317" s="2">
        <f t="shared" ca="1" si="411"/>
        <v>0.19499999999999318</v>
      </c>
      <c r="DF317" s="2">
        <f t="shared" ca="1" si="412"/>
        <v>0.20000000000000284</v>
      </c>
      <c r="DG317" s="2">
        <f t="shared" ca="1" si="413"/>
        <v>0.20000000000000284</v>
      </c>
      <c r="DH317" s="2">
        <f t="shared" ca="1" si="414"/>
        <v>0.25499999999999545</v>
      </c>
      <c r="DI317" s="2">
        <f t="shared" ca="1" si="415"/>
        <v>0.30500000000000682</v>
      </c>
      <c r="DJ317" s="2">
        <f t="shared" ca="1" si="416"/>
        <v>0.33499999999999375</v>
      </c>
      <c r="DK317" s="2">
        <f t="shared" ca="1" si="416"/>
        <v>0.34999999999999432</v>
      </c>
      <c r="DL317" s="2">
        <f t="shared" ca="1" si="417"/>
        <v>0.35500000000000398</v>
      </c>
      <c r="DM317" s="2">
        <f t="shared" ca="1" si="418"/>
        <v>0.35999999999999943</v>
      </c>
      <c r="DN317" s="2">
        <f t="shared" ca="1" si="419"/>
        <v>0.36499999999999488</v>
      </c>
      <c r="DO317" s="2">
        <f t="shared" ca="1" si="420"/>
        <v>0.37000000000000455</v>
      </c>
      <c r="DP317" s="2">
        <f t="shared" ca="1" si="421"/>
        <v>0.375</v>
      </c>
      <c r="DQ317" s="2">
        <f t="shared" ca="1" si="422"/>
        <v>0.37999999999999545</v>
      </c>
      <c r="DR317" s="2">
        <f t="shared" ca="1" si="423"/>
        <v>0.40000000000000568</v>
      </c>
      <c r="DS317" s="2">
        <f t="shared" ca="1" si="424"/>
        <v>0.40999999999999659</v>
      </c>
      <c r="DT317" s="2">
        <f t="shared" si="425"/>
        <v>0.18260000000000001</v>
      </c>
      <c r="DU317" s="2">
        <f t="shared" si="426"/>
        <v>0.26369999999999999</v>
      </c>
      <c r="DV317" s="2">
        <f t="shared" si="427"/>
        <v>0.4113</v>
      </c>
    </row>
    <row r="318" spans="2:126" x14ac:dyDescent="0.2">
      <c r="B318" s="1">
        <v>43903</v>
      </c>
      <c r="C318">
        <v>0.19499999999999318</v>
      </c>
      <c r="D318">
        <v>0.15000000000000568</v>
      </c>
      <c r="E318">
        <v>0.13500000000000512</v>
      </c>
      <c r="F318">
        <v>0.11499999999999488</v>
      </c>
      <c r="G318">
        <v>0.11499999999999488</v>
      </c>
      <c r="H318">
        <v>0.125</v>
      </c>
      <c r="I318">
        <v>0.125</v>
      </c>
      <c r="J318">
        <v>0.13500000000000512</v>
      </c>
      <c r="K318">
        <v>0.15000000000000568</v>
      </c>
      <c r="L318">
        <v>0.15500000000000114</v>
      </c>
      <c r="M318">
        <v>0.125</v>
      </c>
      <c r="N318">
        <v>9.4999999999998863E-2</v>
      </c>
      <c r="O318">
        <v>0.22500000000000001</v>
      </c>
      <c r="P318">
        <v>0.33100000000000002</v>
      </c>
      <c r="Q318">
        <v>0.51100000000000001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>
        <v>1.4775000000000063</v>
      </c>
      <c r="Z318">
        <v>0.20499999999999829</v>
      </c>
      <c r="AA318">
        <v>0.10500000000000398</v>
      </c>
      <c r="AB318">
        <v>0.12999999999999545</v>
      </c>
      <c r="AC318">
        <v>0.14499999999999602</v>
      </c>
      <c r="AD318">
        <v>0.17499999999999716</v>
      </c>
      <c r="AE318">
        <v>0.19499999999999318</v>
      </c>
      <c r="AF318">
        <v>0.20000000000000284</v>
      </c>
      <c r="AG318">
        <v>0.20499999999999829</v>
      </c>
      <c r="AH318">
        <v>0.26999999999999602</v>
      </c>
      <c r="AI318">
        <v>0.33499999999999375</v>
      </c>
      <c r="AJ318">
        <v>0.375</v>
      </c>
      <c r="AK318">
        <v>0.39000000000000057</v>
      </c>
      <c r="AL318">
        <v>0.39499999999999602</v>
      </c>
      <c r="AM318">
        <v>0.40000000000000568</v>
      </c>
      <c r="AN318">
        <v>0.40500000000000114</v>
      </c>
      <c r="AO318">
        <v>0.40999999999999659</v>
      </c>
      <c r="AP318">
        <v>0.41500000000000625</v>
      </c>
      <c r="AQ318">
        <v>0.42000000000000171</v>
      </c>
      <c r="AR318">
        <v>0.43999999999999773</v>
      </c>
      <c r="AS318">
        <v>0.45000000000000284</v>
      </c>
      <c r="AT318">
        <v>0.45999999999999375</v>
      </c>
      <c r="AU318">
        <v>0.46999999999999886</v>
      </c>
      <c r="AV318">
        <v>0.48000000000000398</v>
      </c>
      <c r="AW318">
        <v>0.48999999999999488</v>
      </c>
      <c r="AX318">
        <v>0.5</v>
      </c>
      <c r="AY318">
        <v>0.51000000000000512</v>
      </c>
      <c r="AZ318">
        <v>0.51999999999999602</v>
      </c>
      <c r="BA318">
        <v>0.53000000000000114</v>
      </c>
      <c r="BB318">
        <v>0.54000000000000625</v>
      </c>
      <c r="BC318">
        <v>0.54999999999999716</v>
      </c>
      <c r="BD318">
        <v>0.56000000000000227</v>
      </c>
      <c r="BE318">
        <v>0.56999999999999318</v>
      </c>
      <c r="BF318">
        <v>0.57999999999999829</v>
      </c>
      <c r="BG318">
        <v>0.59000000000000341</v>
      </c>
      <c r="BH318" t="e">
        <v>#VALUE!</v>
      </c>
      <c r="BI318" t="e">
        <v>#VALUE!</v>
      </c>
      <c r="BJ318" t="e">
        <v>#VALUE!</v>
      </c>
      <c r="BK318" t="e">
        <v>#VALUE!</v>
      </c>
      <c r="BL318" t="e">
        <v>#VALUE!</v>
      </c>
      <c r="BM318" t="e">
        <v>#VALUE!</v>
      </c>
      <c r="BN318" t="e">
        <v>#VALUE!</v>
      </c>
      <c r="BO318" t="e">
        <v>#VALUE!</v>
      </c>
      <c r="BP318" t="e">
        <v>#VALUE!</v>
      </c>
      <c r="BQ318" t="e">
        <v>#VALUE!</v>
      </c>
      <c r="BR318" t="e">
        <v>#VALUE!</v>
      </c>
      <c r="BS318">
        <v>0.19499999999999318</v>
      </c>
      <c r="BT318">
        <v>0.20000000000000284</v>
      </c>
      <c r="BU318">
        <v>0.20499999999999829</v>
      </c>
      <c r="BV318">
        <v>0.26999999999999602</v>
      </c>
      <c r="BW318">
        <v>0.33499999999999375</v>
      </c>
      <c r="BX318">
        <v>0.375</v>
      </c>
      <c r="BY318">
        <v>0.39000000000000057</v>
      </c>
      <c r="BZ318">
        <v>0.40999999999999659</v>
      </c>
      <c r="CC318">
        <f t="shared" si="400"/>
        <v>7</v>
      </c>
      <c r="CD318">
        <f t="shared" si="454"/>
        <v>8</v>
      </c>
      <c r="CE318">
        <f t="shared" si="454"/>
        <v>9</v>
      </c>
      <c r="CF318">
        <f t="shared" si="454"/>
        <v>10</v>
      </c>
      <c r="CG318">
        <f t="shared" si="454"/>
        <v>11</v>
      </c>
      <c r="CH318">
        <f t="shared" si="454"/>
        <v>12</v>
      </c>
      <c r="CI318">
        <f t="shared" si="455"/>
        <v>13</v>
      </c>
      <c r="CJ318">
        <f t="shared" si="456"/>
        <v>14</v>
      </c>
      <c r="CK318">
        <f t="shared" si="457"/>
        <v>15</v>
      </c>
      <c r="CL318">
        <f t="shared" si="457"/>
        <v>16</v>
      </c>
      <c r="CM318">
        <f t="shared" si="457"/>
        <v>17</v>
      </c>
      <c r="CN318">
        <f t="shared" si="457"/>
        <v>18</v>
      </c>
      <c r="CO318">
        <f t="shared" si="458"/>
        <v>19</v>
      </c>
      <c r="CP318">
        <f t="shared" si="458"/>
        <v>20</v>
      </c>
      <c r="CQ318">
        <f t="shared" si="458"/>
        <v>21</v>
      </c>
      <c r="CR318">
        <f t="shared" si="458"/>
        <v>22</v>
      </c>
      <c r="CS318">
        <f t="shared" si="458"/>
        <v>23</v>
      </c>
      <c r="CT318">
        <f t="shared" si="458"/>
        <v>24</v>
      </c>
      <c r="CU318">
        <f t="shared" si="458"/>
        <v>25</v>
      </c>
      <c r="CV318">
        <f t="shared" ref="CV318:CW318" si="482">IF(ISNUMBER(CU318),CU318+1,"")</f>
        <v>26</v>
      </c>
      <c r="CW318">
        <f t="shared" si="482"/>
        <v>27</v>
      </c>
      <c r="CY318" s="2">
        <f t="shared" ca="1" si="405"/>
        <v>1.4775000000000063</v>
      </c>
      <c r="CZ318" s="2">
        <f t="shared" ca="1" si="406"/>
        <v>0.20499999999999829</v>
      </c>
      <c r="DA318" s="2">
        <f t="shared" ca="1" si="407"/>
        <v>0.10500000000000398</v>
      </c>
      <c r="DB318" s="2">
        <f t="shared" ca="1" si="408"/>
        <v>0.12999999999999545</v>
      </c>
      <c r="DC318" s="2">
        <f t="shared" ca="1" si="409"/>
        <v>0.14499999999999602</v>
      </c>
      <c r="DD318" s="2">
        <f t="shared" ca="1" si="410"/>
        <v>0.17499999999999716</v>
      </c>
      <c r="DE318" s="2">
        <f t="shared" ca="1" si="411"/>
        <v>0.19499999999999318</v>
      </c>
      <c r="DF318" s="2">
        <f t="shared" ca="1" si="412"/>
        <v>0.20000000000000284</v>
      </c>
      <c r="DG318" s="2">
        <f t="shared" ca="1" si="413"/>
        <v>0.20499999999999829</v>
      </c>
      <c r="DH318" s="2">
        <f t="shared" ca="1" si="414"/>
        <v>0.26999999999999602</v>
      </c>
      <c r="DI318" s="2">
        <f t="shared" ca="1" si="415"/>
        <v>0.33499999999999375</v>
      </c>
      <c r="DJ318" s="2">
        <f t="shared" ca="1" si="416"/>
        <v>0.375</v>
      </c>
      <c r="DK318" s="2">
        <f t="shared" ca="1" si="416"/>
        <v>0.39000000000000057</v>
      </c>
      <c r="DL318" s="2">
        <f t="shared" ca="1" si="417"/>
        <v>0.39499999999999602</v>
      </c>
      <c r="DM318" s="2">
        <f t="shared" ca="1" si="418"/>
        <v>0.40000000000000568</v>
      </c>
      <c r="DN318" s="2">
        <f t="shared" ca="1" si="419"/>
        <v>0.40500000000000114</v>
      </c>
      <c r="DO318" s="2">
        <f t="shared" ca="1" si="420"/>
        <v>0.40999999999999659</v>
      </c>
      <c r="DP318" s="2">
        <f t="shared" ca="1" si="421"/>
        <v>0.41500000000000625</v>
      </c>
      <c r="DQ318" s="2">
        <f t="shared" ca="1" si="422"/>
        <v>0.42000000000000171</v>
      </c>
      <c r="DR318" s="2">
        <f t="shared" ca="1" si="423"/>
        <v>0.43999999999999773</v>
      </c>
      <c r="DS318" s="2">
        <f t="shared" ca="1" si="424"/>
        <v>0.45000000000000284</v>
      </c>
      <c r="DT318" s="2">
        <f t="shared" si="425"/>
        <v>0.22500000000000001</v>
      </c>
      <c r="DU318" s="2">
        <f t="shared" si="426"/>
        <v>0.33100000000000002</v>
      </c>
      <c r="DV318" s="2">
        <f t="shared" si="427"/>
        <v>0.51100000000000001</v>
      </c>
    </row>
    <row r="319" spans="2:126" x14ac:dyDescent="0.2">
      <c r="B319" s="1">
        <v>43906</v>
      </c>
      <c r="C319">
        <v>0.12999999999999545</v>
      </c>
      <c r="D319">
        <v>0.12000000000000455</v>
      </c>
      <c r="E319">
        <v>0.10500000000000398</v>
      </c>
      <c r="F319">
        <v>8.4999999999993747E-2</v>
      </c>
      <c r="G319">
        <v>8.4999999999993747E-2</v>
      </c>
      <c r="H319">
        <v>9.4999999999998863E-2</v>
      </c>
      <c r="I319">
        <v>9.4999999999998863E-2</v>
      </c>
      <c r="J319">
        <v>0.10500000000000398</v>
      </c>
      <c r="K319">
        <v>0.12000000000000455</v>
      </c>
      <c r="L319">
        <v>0.125</v>
      </c>
      <c r="M319">
        <v>0.11499999999999488</v>
      </c>
      <c r="N319">
        <v>8.4999999999993747E-2</v>
      </c>
      <c r="O319">
        <v>0.15029999999999999</v>
      </c>
      <c r="P319">
        <v>0.21640000000000001</v>
      </c>
      <c r="Q319">
        <v>0.34420000000000001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>
        <v>1.480000000000004</v>
      </c>
      <c r="Z319">
        <v>0.13500000000000512</v>
      </c>
      <c r="AA319">
        <v>6.0000000000002274E-2</v>
      </c>
      <c r="AB319">
        <v>9.9999999999994316E-2</v>
      </c>
      <c r="AC319">
        <v>0.12999999999999545</v>
      </c>
      <c r="AD319">
        <v>0.15999999999999659</v>
      </c>
      <c r="AE319">
        <v>0.15000000000000568</v>
      </c>
      <c r="AF319">
        <v>0.125</v>
      </c>
      <c r="AG319">
        <v>0.12999999999999545</v>
      </c>
      <c r="AH319">
        <v>0.19499999999999318</v>
      </c>
      <c r="AI319">
        <v>0.26000000000000512</v>
      </c>
      <c r="AJ319">
        <v>0.29999999999999716</v>
      </c>
      <c r="AK319">
        <v>0.31499999999999773</v>
      </c>
      <c r="AL319">
        <v>0.31999999999999318</v>
      </c>
      <c r="AM319">
        <v>0.32500000000000284</v>
      </c>
      <c r="AN319">
        <v>0.32999999999999829</v>
      </c>
      <c r="AO319">
        <v>0.33499999999999375</v>
      </c>
      <c r="AP319">
        <v>0.34000000000000341</v>
      </c>
      <c r="AQ319">
        <v>0.34499999999999886</v>
      </c>
      <c r="AR319">
        <v>0.36499999999999488</v>
      </c>
      <c r="AS319">
        <v>0.375</v>
      </c>
      <c r="AT319">
        <v>0.38500000000000512</v>
      </c>
      <c r="AU319">
        <v>0.39499999999999602</v>
      </c>
      <c r="AV319">
        <v>0.40500000000000114</v>
      </c>
      <c r="AW319">
        <v>0.41500000000000625</v>
      </c>
      <c r="AX319">
        <v>0.42499999999999716</v>
      </c>
      <c r="AY319">
        <v>0.43500000000000227</v>
      </c>
      <c r="AZ319">
        <v>0.44499999999999318</v>
      </c>
      <c r="BA319">
        <v>0.45499999999999829</v>
      </c>
      <c r="BB319">
        <v>0.46500000000000341</v>
      </c>
      <c r="BC319">
        <v>0.47499999999999432</v>
      </c>
      <c r="BD319">
        <v>0.48499999999999943</v>
      </c>
      <c r="BE319">
        <v>0.49500000000000455</v>
      </c>
      <c r="BF319">
        <v>0.50499999999999545</v>
      </c>
      <c r="BG319">
        <v>0.51500000000000057</v>
      </c>
      <c r="BH319" t="e">
        <v>#VALUE!</v>
      </c>
      <c r="BI319" t="e">
        <v>#VALUE!</v>
      </c>
      <c r="BJ319" t="e">
        <v>#VALUE!</v>
      </c>
      <c r="BK319" t="e">
        <v>#VALUE!</v>
      </c>
      <c r="BL319" t="e">
        <v>#VALUE!</v>
      </c>
      <c r="BM319" t="e">
        <v>#VALUE!</v>
      </c>
      <c r="BN319" t="e">
        <v>#VALUE!</v>
      </c>
      <c r="BO319" t="e">
        <v>#VALUE!</v>
      </c>
      <c r="BP319" t="e">
        <v>#VALUE!</v>
      </c>
      <c r="BQ319" t="e">
        <v>#VALUE!</v>
      </c>
      <c r="BR319" t="e">
        <v>#VALUE!</v>
      </c>
      <c r="BS319">
        <v>0.15000000000000568</v>
      </c>
      <c r="BT319">
        <v>0.125</v>
      </c>
      <c r="BU319">
        <v>0.12999999999999545</v>
      </c>
      <c r="BV319">
        <v>0.19499999999999318</v>
      </c>
      <c r="BW319">
        <v>0.26000000000000512</v>
      </c>
      <c r="BX319">
        <v>0.29999999999999716</v>
      </c>
      <c r="BY319">
        <v>0.31499999999999773</v>
      </c>
      <c r="BZ319">
        <v>0.33499999999999375</v>
      </c>
      <c r="CC319">
        <f t="shared" si="400"/>
        <v>7</v>
      </c>
      <c r="CD319">
        <f t="shared" si="454"/>
        <v>8</v>
      </c>
      <c r="CE319">
        <f t="shared" si="454"/>
        <v>9</v>
      </c>
      <c r="CF319">
        <f t="shared" si="454"/>
        <v>10</v>
      </c>
      <c r="CG319">
        <f t="shared" si="454"/>
        <v>11</v>
      </c>
      <c r="CH319">
        <f t="shared" si="454"/>
        <v>12</v>
      </c>
      <c r="CI319">
        <f t="shared" si="455"/>
        <v>13</v>
      </c>
      <c r="CJ319">
        <f t="shared" si="456"/>
        <v>14</v>
      </c>
      <c r="CK319">
        <f t="shared" si="457"/>
        <v>15</v>
      </c>
      <c r="CL319">
        <f t="shared" si="457"/>
        <v>16</v>
      </c>
      <c r="CM319">
        <f t="shared" si="457"/>
        <v>17</v>
      </c>
      <c r="CN319">
        <f t="shared" si="457"/>
        <v>18</v>
      </c>
      <c r="CO319">
        <f t="shared" si="458"/>
        <v>19</v>
      </c>
      <c r="CP319">
        <f t="shared" si="458"/>
        <v>20</v>
      </c>
      <c r="CQ319">
        <f t="shared" si="458"/>
        <v>21</v>
      </c>
      <c r="CR319">
        <f t="shared" si="458"/>
        <v>22</v>
      </c>
      <c r="CS319">
        <f t="shared" si="458"/>
        <v>23</v>
      </c>
      <c r="CT319">
        <f t="shared" si="458"/>
        <v>24</v>
      </c>
      <c r="CU319">
        <f t="shared" si="458"/>
        <v>25</v>
      </c>
      <c r="CV319">
        <f t="shared" ref="CV319:CW319" si="483">IF(ISNUMBER(CU319),CU319+1,"")</f>
        <v>26</v>
      </c>
      <c r="CW319">
        <f t="shared" si="483"/>
        <v>27</v>
      </c>
      <c r="CY319" s="2">
        <f t="shared" ca="1" si="405"/>
        <v>1.480000000000004</v>
      </c>
      <c r="CZ319" s="2">
        <f t="shared" ca="1" si="406"/>
        <v>0.13500000000000512</v>
      </c>
      <c r="DA319" s="2">
        <f t="shared" ca="1" si="407"/>
        <v>6.0000000000002274E-2</v>
      </c>
      <c r="DB319" s="2">
        <f t="shared" ca="1" si="408"/>
        <v>9.9999999999994316E-2</v>
      </c>
      <c r="DC319" s="2">
        <f t="shared" ca="1" si="409"/>
        <v>0.12999999999999545</v>
      </c>
      <c r="DD319" s="2">
        <f t="shared" ca="1" si="410"/>
        <v>0.15999999999999659</v>
      </c>
      <c r="DE319" s="2">
        <f t="shared" ca="1" si="411"/>
        <v>0.15000000000000568</v>
      </c>
      <c r="DF319" s="2">
        <f t="shared" ca="1" si="412"/>
        <v>0.125</v>
      </c>
      <c r="DG319" s="2">
        <f t="shared" ca="1" si="413"/>
        <v>0.12999999999999545</v>
      </c>
      <c r="DH319" s="2">
        <f t="shared" ca="1" si="414"/>
        <v>0.19499999999999318</v>
      </c>
      <c r="DI319" s="2">
        <f t="shared" ca="1" si="415"/>
        <v>0.26000000000000512</v>
      </c>
      <c r="DJ319" s="2">
        <f t="shared" ca="1" si="416"/>
        <v>0.29999999999999716</v>
      </c>
      <c r="DK319" s="2">
        <f t="shared" ca="1" si="416"/>
        <v>0.31499999999999773</v>
      </c>
      <c r="DL319" s="2">
        <f t="shared" ca="1" si="417"/>
        <v>0.31999999999999318</v>
      </c>
      <c r="DM319" s="2">
        <f t="shared" ca="1" si="418"/>
        <v>0.32500000000000284</v>
      </c>
      <c r="DN319" s="2">
        <f t="shared" ca="1" si="419"/>
        <v>0.32999999999999829</v>
      </c>
      <c r="DO319" s="2">
        <f t="shared" ca="1" si="420"/>
        <v>0.33499999999999375</v>
      </c>
      <c r="DP319" s="2">
        <f t="shared" ca="1" si="421"/>
        <v>0.34000000000000341</v>
      </c>
      <c r="DQ319" s="2">
        <f t="shared" ca="1" si="422"/>
        <v>0.34499999999999886</v>
      </c>
      <c r="DR319" s="2">
        <f t="shared" ca="1" si="423"/>
        <v>0.36499999999999488</v>
      </c>
      <c r="DS319" s="2">
        <f t="shared" ca="1" si="424"/>
        <v>0.375</v>
      </c>
      <c r="DT319" s="2">
        <f t="shared" si="425"/>
        <v>0.15029999999999999</v>
      </c>
      <c r="DU319" s="2">
        <f t="shared" si="426"/>
        <v>0.21640000000000001</v>
      </c>
      <c r="DV319" s="2">
        <f t="shared" si="427"/>
        <v>0.34420000000000001</v>
      </c>
    </row>
    <row r="320" spans="2:126" x14ac:dyDescent="0.2">
      <c r="B320" s="1">
        <v>43907</v>
      </c>
      <c r="C320">
        <v>0.13500000000000512</v>
      </c>
      <c r="D320">
        <v>0.12999999999999545</v>
      </c>
      <c r="E320">
        <v>0.125</v>
      </c>
      <c r="F320">
        <v>0.12000000000000455</v>
      </c>
      <c r="G320">
        <v>0.125</v>
      </c>
      <c r="H320">
        <v>0.13500000000000512</v>
      </c>
      <c r="I320">
        <v>0.13500000000000512</v>
      </c>
      <c r="J320">
        <v>0.14499999999999602</v>
      </c>
      <c r="K320">
        <v>0.16500000000000625</v>
      </c>
      <c r="L320">
        <v>0.17000000000000171</v>
      </c>
      <c r="M320">
        <v>0.17499999999999716</v>
      </c>
      <c r="N320">
        <v>0.14499999999999602</v>
      </c>
      <c r="O320">
        <v>0.2384</v>
      </c>
      <c r="P320">
        <v>0.34370000000000001</v>
      </c>
      <c r="Q320">
        <v>0.53100000000000003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>
        <v>1.4825000000000017</v>
      </c>
      <c r="Z320">
        <v>0.15999999999999659</v>
      </c>
      <c r="AA320">
        <v>0.10500000000000398</v>
      </c>
      <c r="AB320">
        <v>0.15000000000000568</v>
      </c>
      <c r="AC320">
        <v>0.18999999999999773</v>
      </c>
      <c r="AD320">
        <v>0.20999999999999375</v>
      </c>
      <c r="AE320">
        <v>0.19499999999999318</v>
      </c>
      <c r="AF320">
        <v>0.18000000000000682</v>
      </c>
      <c r="AG320">
        <v>0.18500000000000227</v>
      </c>
      <c r="AH320">
        <v>0.24500000000000455</v>
      </c>
      <c r="AI320">
        <v>0.31000000000000227</v>
      </c>
      <c r="AJ320">
        <v>0.34999999999999432</v>
      </c>
      <c r="AK320">
        <v>0.36499999999999488</v>
      </c>
      <c r="AL320">
        <v>0.37000000000000455</v>
      </c>
      <c r="AM320">
        <v>0.375</v>
      </c>
      <c r="AN320">
        <v>0.37999999999999545</v>
      </c>
      <c r="AO320">
        <v>0.38500000000000512</v>
      </c>
      <c r="AP320">
        <v>0.39000000000000057</v>
      </c>
      <c r="AQ320">
        <v>0.39499999999999602</v>
      </c>
      <c r="AR320">
        <v>0.41500000000000625</v>
      </c>
      <c r="AS320">
        <v>0.42499999999999716</v>
      </c>
      <c r="AT320">
        <v>0.43500000000000227</v>
      </c>
      <c r="AU320">
        <v>0.44499999999999318</v>
      </c>
      <c r="AV320">
        <v>0.45499999999999829</v>
      </c>
      <c r="AW320">
        <v>0.46500000000000341</v>
      </c>
      <c r="AX320">
        <v>0.47499999999999432</v>
      </c>
      <c r="AY320">
        <v>0.48499999999999943</v>
      </c>
      <c r="AZ320">
        <v>0.49500000000000455</v>
      </c>
      <c r="BA320">
        <v>0.50499999999999545</v>
      </c>
      <c r="BB320">
        <v>0.51500000000000057</v>
      </c>
      <c r="BC320">
        <v>0.52500000000000568</v>
      </c>
      <c r="BD320">
        <v>0.53499999999999659</v>
      </c>
      <c r="BE320">
        <v>0.54500000000000171</v>
      </c>
      <c r="BF320">
        <v>0.55500000000000682</v>
      </c>
      <c r="BG320">
        <v>0.56499999999999773</v>
      </c>
      <c r="BH320" t="e">
        <v>#VALUE!</v>
      </c>
      <c r="BI320" t="e">
        <v>#VALUE!</v>
      </c>
      <c r="BJ320" t="e">
        <v>#VALUE!</v>
      </c>
      <c r="BK320" t="e">
        <v>#VALUE!</v>
      </c>
      <c r="BL320" t="e">
        <v>#VALUE!</v>
      </c>
      <c r="BM320" t="e">
        <v>#VALUE!</v>
      </c>
      <c r="BN320" t="e">
        <v>#VALUE!</v>
      </c>
      <c r="BO320" t="e">
        <v>#VALUE!</v>
      </c>
      <c r="BP320" t="e">
        <v>#VALUE!</v>
      </c>
      <c r="BQ320" t="e">
        <v>#VALUE!</v>
      </c>
      <c r="BR320" t="e">
        <v>#VALUE!</v>
      </c>
      <c r="BS320">
        <v>0.19499999999999318</v>
      </c>
      <c r="BT320">
        <v>0.18000000000000682</v>
      </c>
      <c r="BU320">
        <v>0.18500000000000227</v>
      </c>
      <c r="BV320">
        <v>0.24500000000000455</v>
      </c>
      <c r="BW320">
        <v>0.31000000000000227</v>
      </c>
      <c r="BX320">
        <v>0.34999999999999432</v>
      </c>
      <c r="BY320">
        <v>0.36499999999999488</v>
      </c>
      <c r="BZ320">
        <v>0.38500000000000512</v>
      </c>
      <c r="CC320">
        <f t="shared" si="400"/>
        <v>7</v>
      </c>
      <c r="CD320">
        <f t="shared" si="454"/>
        <v>8</v>
      </c>
      <c r="CE320">
        <f t="shared" si="454"/>
        <v>9</v>
      </c>
      <c r="CF320">
        <f t="shared" si="454"/>
        <v>10</v>
      </c>
      <c r="CG320">
        <f t="shared" si="454"/>
        <v>11</v>
      </c>
      <c r="CH320">
        <f t="shared" si="454"/>
        <v>12</v>
      </c>
      <c r="CI320">
        <f t="shared" si="455"/>
        <v>13</v>
      </c>
      <c r="CJ320">
        <f t="shared" si="456"/>
        <v>14</v>
      </c>
      <c r="CK320">
        <f t="shared" si="457"/>
        <v>15</v>
      </c>
      <c r="CL320">
        <f t="shared" si="457"/>
        <v>16</v>
      </c>
      <c r="CM320">
        <f t="shared" si="457"/>
        <v>17</v>
      </c>
      <c r="CN320">
        <f t="shared" si="457"/>
        <v>18</v>
      </c>
      <c r="CO320">
        <f t="shared" si="458"/>
        <v>19</v>
      </c>
      <c r="CP320">
        <f t="shared" si="458"/>
        <v>20</v>
      </c>
      <c r="CQ320">
        <f t="shared" si="458"/>
        <v>21</v>
      </c>
      <c r="CR320">
        <f t="shared" si="458"/>
        <v>22</v>
      </c>
      <c r="CS320">
        <f t="shared" si="458"/>
        <v>23</v>
      </c>
      <c r="CT320">
        <f t="shared" si="458"/>
        <v>24</v>
      </c>
      <c r="CU320">
        <f t="shared" si="458"/>
        <v>25</v>
      </c>
      <c r="CV320">
        <f t="shared" ref="CV320:CW320" si="484">IF(ISNUMBER(CU320),CU320+1,"")</f>
        <v>26</v>
      </c>
      <c r="CW320">
        <f t="shared" si="484"/>
        <v>27</v>
      </c>
      <c r="CY320" s="2">
        <f t="shared" ca="1" si="405"/>
        <v>1.4825000000000017</v>
      </c>
      <c r="CZ320" s="2">
        <f t="shared" ca="1" si="406"/>
        <v>0.15999999999999659</v>
      </c>
      <c r="DA320" s="2">
        <f t="shared" ca="1" si="407"/>
        <v>0.10500000000000398</v>
      </c>
      <c r="DB320" s="2">
        <f t="shared" ca="1" si="408"/>
        <v>0.15000000000000568</v>
      </c>
      <c r="DC320" s="2">
        <f t="shared" ca="1" si="409"/>
        <v>0.18999999999999773</v>
      </c>
      <c r="DD320" s="2">
        <f t="shared" ca="1" si="410"/>
        <v>0.20999999999999375</v>
      </c>
      <c r="DE320" s="2">
        <f t="shared" ca="1" si="411"/>
        <v>0.19499999999999318</v>
      </c>
      <c r="DF320" s="2">
        <f t="shared" ca="1" si="412"/>
        <v>0.18000000000000682</v>
      </c>
      <c r="DG320" s="2">
        <f t="shared" ca="1" si="413"/>
        <v>0.18500000000000227</v>
      </c>
      <c r="DH320" s="2">
        <f t="shared" ca="1" si="414"/>
        <v>0.24500000000000455</v>
      </c>
      <c r="DI320" s="2">
        <f t="shared" ca="1" si="415"/>
        <v>0.31000000000000227</v>
      </c>
      <c r="DJ320" s="2">
        <f t="shared" ca="1" si="416"/>
        <v>0.34999999999999432</v>
      </c>
      <c r="DK320" s="2">
        <f t="shared" ca="1" si="416"/>
        <v>0.36499999999999488</v>
      </c>
      <c r="DL320" s="2">
        <f t="shared" ca="1" si="417"/>
        <v>0.37000000000000455</v>
      </c>
      <c r="DM320" s="2">
        <f t="shared" ca="1" si="418"/>
        <v>0.375</v>
      </c>
      <c r="DN320" s="2">
        <f t="shared" ca="1" si="419"/>
        <v>0.37999999999999545</v>
      </c>
      <c r="DO320" s="2">
        <f t="shared" ca="1" si="420"/>
        <v>0.38500000000000512</v>
      </c>
      <c r="DP320" s="2">
        <f t="shared" ca="1" si="421"/>
        <v>0.39000000000000057</v>
      </c>
      <c r="DQ320" s="2">
        <f t="shared" ca="1" si="422"/>
        <v>0.39499999999999602</v>
      </c>
      <c r="DR320" s="2">
        <f t="shared" ca="1" si="423"/>
        <v>0.41500000000000625</v>
      </c>
      <c r="DS320" s="2">
        <f t="shared" ca="1" si="424"/>
        <v>0.42499999999999716</v>
      </c>
      <c r="DT320" s="2">
        <f t="shared" si="425"/>
        <v>0.2384</v>
      </c>
      <c r="DU320" s="2">
        <f t="shared" si="426"/>
        <v>0.34370000000000001</v>
      </c>
      <c r="DV320" s="2">
        <f t="shared" si="427"/>
        <v>0.53100000000000003</v>
      </c>
    </row>
    <row r="321" spans="2:126" x14ac:dyDescent="0.2">
      <c r="B321" s="1">
        <v>43908</v>
      </c>
      <c r="C321">
        <v>0.125</v>
      </c>
      <c r="D321">
        <v>0.12000000000000455</v>
      </c>
      <c r="E321">
        <v>0.10999999999999943</v>
      </c>
      <c r="F321">
        <v>9.4999999999998863E-2</v>
      </c>
      <c r="G321">
        <v>8.4999999999993747E-2</v>
      </c>
      <c r="H321">
        <v>9.0000000000003411E-2</v>
      </c>
      <c r="I321">
        <v>0.10500000000000398</v>
      </c>
      <c r="J321">
        <v>0.12000000000000455</v>
      </c>
      <c r="K321">
        <v>0.14499999999999602</v>
      </c>
      <c r="L321">
        <v>0.15000000000000568</v>
      </c>
      <c r="M321">
        <v>0.15999999999999659</v>
      </c>
      <c r="N321">
        <v>0.12999999999999545</v>
      </c>
      <c r="O321">
        <v>0.21340000000000001</v>
      </c>
      <c r="P321">
        <v>0.31140000000000001</v>
      </c>
      <c r="Q321">
        <v>0.52539999999999998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>
        <v>1.480400000000003</v>
      </c>
      <c r="Z321">
        <v>0.13500000000000512</v>
      </c>
      <c r="AA321">
        <v>7.9999999999998295E-2</v>
      </c>
      <c r="AB321">
        <v>0.15000000000000568</v>
      </c>
      <c r="AC321">
        <v>0.18999999999999773</v>
      </c>
      <c r="AD321">
        <v>0.23000000000000398</v>
      </c>
      <c r="AE321">
        <v>0.25</v>
      </c>
      <c r="AF321">
        <v>0.26500000000000057</v>
      </c>
      <c r="AG321">
        <v>0.28499999999999659</v>
      </c>
      <c r="AH321">
        <v>0.34999999999999432</v>
      </c>
      <c r="AI321">
        <v>0.41500000000000625</v>
      </c>
      <c r="AJ321">
        <v>0.45499999999999829</v>
      </c>
      <c r="AK321">
        <v>0.46999999999999886</v>
      </c>
      <c r="AL321">
        <v>0.47499999999999432</v>
      </c>
      <c r="AM321">
        <v>0.48000000000000398</v>
      </c>
      <c r="AN321">
        <v>0.48499999999999943</v>
      </c>
      <c r="AO321">
        <v>0.48999999999999488</v>
      </c>
      <c r="AP321">
        <v>0.49500000000000455</v>
      </c>
      <c r="AQ321">
        <v>0.5</v>
      </c>
      <c r="AR321">
        <v>0.51999999999999602</v>
      </c>
      <c r="AS321">
        <v>0.53000000000000114</v>
      </c>
      <c r="AT321">
        <v>0.54000000000000625</v>
      </c>
      <c r="AU321">
        <v>0.54999999999999716</v>
      </c>
      <c r="AV321">
        <v>0.56000000000000227</v>
      </c>
      <c r="AW321">
        <v>0.56999999999999318</v>
      </c>
      <c r="AX321">
        <v>0.57999999999999829</v>
      </c>
      <c r="AY321">
        <v>0.59000000000000341</v>
      </c>
      <c r="AZ321">
        <v>0.59999999999999432</v>
      </c>
      <c r="BA321">
        <v>0.60999999999999943</v>
      </c>
      <c r="BB321">
        <v>0.62000000000000455</v>
      </c>
      <c r="BC321">
        <v>0.62999999999999545</v>
      </c>
      <c r="BD321">
        <v>0.64000000000000057</v>
      </c>
      <c r="BE321">
        <v>0.65000000000000568</v>
      </c>
      <c r="BF321">
        <v>0.65999999999999659</v>
      </c>
      <c r="BG321">
        <v>0.67000000000000171</v>
      </c>
      <c r="BH321" t="e">
        <v>#VALUE!</v>
      </c>
      <c r="BI321" t="e">
        <v>#VALUE!</v>
      </c>
      <c r="BJ321" t="e">
        <v>#VALUE!</v>
      </c>
      <c r="BK321" t="e">
        <v>#VALUE!</v>
      </c>
      <c r="BL321" t="e">
        <v>#VALUE!</v>
      </c>
      <c r="BM321" t="e">
        <v>#VALUE!</v>
      </c>
      <c r="BN321" t="e">
        <v>#VALUE!</v>
      </c>
      <c r="BO321" t="e">
        <v>#VALUE!</v>
      </c>
      <c r="BP321" t="e">
        <v>#VALUE!</v>
      </c>
      <c r="BQ321" t="e">
        <v>#VALUE!</v>
      </c>
      <c r="BR321" t="e">
        <v>#VALUE!</v>
      </c>
      <c r="BS321">
        <v>0.25</v>
      </c>
      <c r="BT321">
        <v>0.26500000000000057</v>
      </c>
      <c r="BU321">
        <v>0.28499999999999659</v>
      </c>
      <c r="BV321">
        <v>0.34999999999999432</v>
      </c>
      <c r="BW321">
        <v>0.41500000000000625</v>
      </c>
      <c r="BX321">
        <v>0.45499999999999829</v>
      </c>
      <c r="BY321">
        <v>0.46999999999999886</v>
      </c>
      <c r="BZ321">
        <v>0.48999999999999488</v>
      </c>
      <c r="CC321">
        <f t="shared" si="400"/>
        <v>7</v>
      </c>
      <c r="CD321">
        <f t="shared" si="454"/>
        <v>8</v>
      </c>
      <c r="CE321">
        <f t="shared" si="454"/>
        <v>9</v>
      </c>
      <c r="CF321">
        <f t="shared" si="454"/>
        <v>10</v>
      </c>
      <c r="CG321">
        <f t="shared" si="454"/>
        <v>11</v>
      </c>
      <c r="CH321">
        <f t="shared" si="454"/>
        <v>12</v>
      </c>
      <c r="CI321">
        <f t="shared" si="455"/>
        <v>13</v>
      </c>
      <c r="CJ321">
        <f t="shared" si="456"/>
        <v>14</v>
      </c>
      <c r="CK321">
        <f t="shared" si="457"/>
        <v>15</v>
      </c>
      <c r="CL321">
        <f t="shared" si="457"/>
        <v>16</v>
      </c>
      <c r="CM321">
        <f t="shared" si="457"/>
        <v>17</v>
      </c>
      <c r="CN321">
        <f t="shared" si="457"/>
        <v>18</v>
      </c>
      <c r="CO321">
        <f t="shared" si="458"/>
        <v>19</v>
      </c>
      <c r="CP321">
        <f t="shared" si="458"/>
        <v>20</v>
      </c>
      <c r="CQ321">
        <f t="shared" si="458"/>
        <v>21</v>
      </c>
      <c r="CR321">
        <f t="shared" si="458"/>
        <v>22</v>
      </c>
      <c r="CS321">
        <f t="shared" si="458"/>
        <v>23</v>
      </c>
      <c r="CT321">
        <f t="shared" si="458"/>
        <v>24</v>
      </c>
      <c r="CU321">
        <f t="shared" si="458"/>
        <v>25</v>
      </c>
      <c r="CV321">
        <f t="shared" ref="CV321:CW321" si="485">IF(ISNUMBER(CU321),CU321+1,"")</f>
        <v>26</v>
      </c>
      <c r="CW321">
        <f t="shared" si="485"/>
        <v>27</v>
      </c>
      <c r="CY321" s="2">
        <f t="shared" ca="1" si="405"/>
        <v>1.480400000000003</v>
      </c>
      <c r="CZ321" s="2">
        <f t="shared" ca="1" si="406"/>
        <v>0.13500000000000512</v>
      </c>
      <c r="DA321" s="2">
        <f t="shared" ca="1" si="407"/>
        <v>7.9999999999998295E-2</v>
      </c>
      <c r="DB321" s="2">
        <f t="shared" ca="1" si="408"/>
        <v>0.15000000000000568</v>
      </c>
      <c r="DC321" s="2">
        <f t="shared" ca="1" si="409"/>
        <v>0.18999999999999773</v>
      </c>
      <c r="DD321" s="2">
        <f t="shared" ca="1" si="410"/>
        <v>0.23000000000000398</v>
      </c>
      <c r="DE321" s="2">
        <f t="shared" ca="1" si="411"/>
        <v>0.25</v>
      </c>
      <c r="DF321" s="2">
        <f t="shared" ca="1" si="412"/>
        <v>0.26500000000000057</v>
      </c>
      <c r="DG321" s="2">
        <f t="shared" ca="1" si="413"/>
        <v>0.28499999999999659</v>
      </c>
      <c r="DH321" s="2">
        <f t="shared" ca="1" si="414"/>
        <v>0.34999999999999432</v>
      </c>
      <c r="DI321" s="2">
        <f t="shared" ca="1" si="415"/>
        <v>0.41500000000000625</v>
      </c>
      <c r="DJ321" s="2">
        <f t="shared" ca="1" si="416"/>
        <v>0.45499999999999829</v>
      </c>
      <c r="DK321" s="2">
        <f t="shared" ca="1" si="416"/>
        <v>0.46999999999999886</v>
      </c>
      <c r="DL321" s="2">
        <f t="shared" ca="1" si="417"/>
        <v>0.47499999999999432</v>
      </c>
      <c r="DM321" s="2">
        <f t="shared" ca="1" si="418"/>
        <v>0.48000000000000398</v>
      </c>
      <c r="DN321" s="2">
        <f t="shared" ca="1" si="419"/>
        <v>0.48499999999999943</v>
      </c>
      <c r="DO321" s="2">
        <f t="shared" ca="1" si="420"/>
        <v>0.48999999999999488</v>
      </c>
      <c r="DP321" s="2">
        <f t="shared" ca="1" si="421"/>
        <v>0.49500000000000455</v>
      </c>
      <c r="DQ321" s="2">
        <f t="shared" ca="1" si="422"/>
        <v>0.5</v>
      </c>
      <c r="DR321" s="2">
        <f t="shared" ca="1" si="423"/>
        <v>0.51999999999999602</v>
      </c>
      <c r="DS321" s="2">
        <f t="shared" ca="1" si="424"/>
        <v>0.53000000000000114</v>
      </c>
      <c r="DT321" s="2">
        <f t="shared" si="425"/>
        <v>0.21340000000000001</v>
      </c>
      <c r="DU321" s="2">
        <f t="shared" si="426"/>
        <v>0.31140000000000001</v>
      </c>
      <c r="DV321" s="2">
        <f t="shared" si="427"/>
        <v>0.52539999999999998</v>
      </c>
    </row>
    <row r="322" spans="2:126" x14ac:dyDescent="0.2">
      <c r="B322" s="1">
        <v>43909</v>
      </c>
      <c r="C322">
        <v>9.9999999999994316E-2</v>
      </c>
      <c r="D322">
        <v>0.10999999999999943</v>
      </c>
      <c r="E322">
        <v>9.4999999999998863E-2</v>
      </c>
      <c r="F322">
        <v>9.4999999999998863E-2</v>
      </c>
      <c r="G322">
        <v>8.4999999999993747E-2</v>
      </c>
      <c r="H322">
        <v>9.0000000000003411E-2</v>
      </c>
      <c r="I322">
        <v>9.0000000000003411E-2</v>
      </c>
      <c r="J322">
        <v>9.9999999999994316E-2</v>
      </c>
      <c r="K322">
        <v>0.125</v>
      </c>
      <c r="L322">
        <v>0.12999999999999545</v>
      </c>
      <c r="M322">
        <v>0.14000000000000057</v>
      </c>
      <c r="N322">
        <v>0.10999999999999943</v>
      </c>
      <c r="O322">
        <v>0.1681</v>
      </c>
      <c r="P322">
        <v>0.23549999999999999</v>
      </c>
      <c r="Q322">
        <v>0.38540000000000002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>
        <v>0.12000000000000455</v>
      </c>
      <c r="AA322">
        <v>6.4999999999997726E-2</v>
      </c>
      <c r="AB322">
        <v>9.9999999999994316E-2</v>
      </c>
      <c r="AC322">
        <v>0.15500000000000114</v>
      </c>
      <c r="AD322">
        <v>0.20499999999999829</v>
      </c>
      <c r="AE322">
        <v>0.21999999999999886</v>
      </c>
      <c r="AF322">
        <v>0.20499999999999829</v>
      </c>
      <c r="AG322">
        <v>0.20499999999999829</v>
      </c>
      <c r="AH322">
        <v>0.24500000000000455</v>
      </c>
      <c r="AI322">
        <v>0.31000000000000227</v>
      </c>
      <c r="AJ322">
        <v>0.34999999999999432</v>
      </c>
      <c r="AK322">
        <v>0.36499999999999488</v>
      </c>
      <c r="AL322">
        <v>0.37000000000000455</v>
      </c>
      <c r="AM322">
        <v>0.375</v>
      </c>
      <c r="AN322">
        <v>0.37999999999999545</v>
      </c>
      <c r="AO322">
        <v>0.38500000000000512</v>
      </c>
      <c r="AP322">
        <v>0.39000000000000057</v>
      </c>
      <c r="AQ322">
        <v>0.39499999999999602</v>
      </c>
      <c r="AR322">
        <v>0.41500000000000625</v>
      </c>
      <c r="AS322">
        <v>0.42499999999999716</v>
      </c>
      <c r="AT322">
        <v>0.43500000000000227</v>
      </c>
      <c r="AU322">
        <v>0.44499999999999318</v>
      </c>
      <c r="AV322">
        <v>0.45499999999999829</v>
      </c>
      <c r="AW322">
        <v>0.46500000000000341</v>
      </c>
      <c r="AX322">
        <v>0.47499999999999432</v>
      </c>
      <c r="AY322">
        <v>0.48499999999999943</v>
      </c>
      <c r="AZ322">
        <v>0.49500000000000455</v>
      </c>
      <c r="BA322">
        <v>0.50499999999999545</v>
      </c>
      <c r="BB322">
        <v>0.51500000000000057</v>
      </c>
      <c r="BC322">
        <v>0.52500000000000568</v>
      </c>
      <c r="BD322">
        <v>0.53499999999999659</v>
      </c>
      <c r="BE322">
        <v>0.54500000000000171</v>
      </c>
      <c r="BF322">
        <v>0.55500000000000682</v>
      </c>
      <c r="BG322">
        <v>0.56499999999999773</v>
      </c>
      <c r="BH322" t="e">
        <v>#VALUE!</v>
      </c>
      <c r="BI322" t="e">
        <v>#VALUE!</v>
      </c>
      <c r="BJ322" t="e">
        <v>#VALUE!</v>
      </c>
      <c r="BK322" t="e">
        <v>#VALUE!</v>
      </c>
      <c r="BL322" t="e">
        <v>#VALUE!</v>
      </c>
      <c r="BM322" t="e">
        <v>#VALUE!</v>
      </c>
      <c r="BN322" t="e">
        <v>#VALUE!</v>
      </c>
      <c r="BO322" t="e">
        <v>#VALUE!</v>
      </c>
      <c r="BP322" t="e">
        <v>#VALUE!</v>
      </c>
      <c r="BQ322" t="e">
        <v>#VALUE!</v>
      </c>
      <c r="BR322" t="e">
        <v>#VALUE!</v>
      </c>
      <c r="BS322">
        <v>0.21999999999999886</v>
      </c>
      <c r="BT322">
        <v>0.20499999999999829</v>
      </c>
      <c r="BU322">
        <v>0.20499999999999829</v>
      </c>
      <c r="BV322">
        <v>0.24500000000000455</v>
      </c>
      <c r="BW322">
        <v>0.31000000000000227</v>
      </c>
      <c r="BX322">
        <v>0.34999999999999432</v>
      </c>
      <c r="BY322">
        <v>0.36499999999999488</v>
      </c>
      <c r="BZ322">
        <v>0.38500000000000512</v>
      </c>
      <c r="CC322">
        <f t="shared" si="400"/>
        <v>8</v>
      </c>
      <c r="CD322">
        <f t="shared" si="454"/>
        <v>9</v>
      </c>
      <c r="CE322">
        <f t="shared" si="454"/>
        <v>10</v>
      </c>
      <c r="CF322">
        <f t="shared" si="454"/>
        <v>11</v>
      </c>
      <c r="CG322">
        <f t="shared" si="454"/>
        <v>12</v>
      </c>
      <c r="CH322">
        <f t="shared" si="454"/>
        <v>13</v>
      </c>
      <c r="CI322">
        <f t="shared" si="455"/>
        <v>14</v>
      </c>
      <c r="CJ322">
        <f t="shared" si="456"/>
        <v>15</v>
      </c>
      <c r="CK322">
        <f t="shared" si="457"/>
        <v>16</v>
      </c>
      <c r="CL322">
        <f t="shared" si="457"/>
        <v>17</v>
      </c>
      <c r="CM322">
        <f t="shared" si="457"/>
        <v>18</v>
      </c>
      <c r="CN322">
        <f t="shared" si="457"/>
        <v>19</v>
      </c>
      <c r="CO322">
        <f t="shared" si="458"/>
        <v>20</v>
      </c>
      <c r="CP322">
        <f t="shared" si="458"/>
        <v>21</v>
      </c>
      <c r="CQ322">
        <f t="shared" si="458"/>
        <v>22</v>
      </c>
      <c r="CR322">
        <f t="shared" si="458"/>
        <v>23</v>
      </c>
      <c r="CS322">
        <f t="shared" si="458"/>
        <v>24</v>
      </c>
      <c r="CT322">
        <f t="shared" si="458"/>
        <v>25</v>
      </c>
      <c r="CU322">
        <f t="shared" si="458"/>
        <v>26</v>
      </c>
      <c r="CV322">
        <f t="shared" ref="CV322:CW322" si="486">IF(ISNUMBER(CU322),CU322+1,"")</f>
        <v>27</v>
      </c>
      <c r="CW322">
        <f t="shared" si="486"/>
        <v>28</v>
      </c>
      <c r="CY322" s="2">
        <f t="shared" ca="1" si="405"/>
        <v>0.12000000000000455</v>
      </c>
      <c r="CZ322" s="2">
        <f t="shared" ca="1" si="406"/>
        <v>6.4999999999997726E-2</v>
      </c>
      <c r="DA322" s="2">
        <f t="shared" ca="1" si="407"/>
        <v>9.9999999999994316E-2</v>
      </c>
      <c r="DB322" s="2">
        <f t="shared" ca="1" si="408"/>
        <v>0.15500000000000114</v>
      </c>
      <c r="DC322" s="2">
        <f t="shared" ca="1" si="409"/>
        <v>0.20499999999999829</v>
      </c>
      <c r="DD322" s="2">
        <f t="shared" ca="1" si="410"/>
        <v>0.21999999999999886</v>
      </c>
      <c r="DE322" s="2">
        <f t="shared" ca="1" si="411"/>
        <v>0.20499999999999829</v>
      </c>
      <c r="DF322" s="2">
        <f t="shared" ca="1" si="412"/>
        <v>0.20499999999999829</v>
      </c>
      <c r="DG322" s="2">
        <f t="shared" ca="1" si="413"/>
        <v>0.24500000000000455</v>
      </c>
      <c r="DH322" s="2">
        <f t="shared" ca="1" si="414"/>
        <v>0.31000000000000227</v>
      </c>
      <c r="DI322" s="2">
        <f t="shared" ca="1" si="415"/>
        <v>0.34999999999999432</v>
      </c>
      <c r="DJ322" s="2">
        <f t="shared" ca="1" si="416"/>
        <v>0.36499999999999488</v>
      </c>
      <c r="DK322" s="2">
        <f t="shared" ca="1" si="416"/>
        <v>0.37000000000000455</v>
      </c>
      <c r="DL322" s="2">
        <f t="shared" ca="1" si="417"/>
        <v>0.375</v>
      </c>
      <c r="DM322" s="2">
        <f t="shared" ca="1" si="418"/>
        <v>0.37999999999999545</v>
      </c>
      <c r="DN322" s="2">
        <f t="shared" ca="1" si="419"/>
        <v>0.38500000000000512</v>
      </c>
      <c r="DO322" s="2">
        <f t="shared" ca="1" si="420"/>
        <v>0.39000000000000057</v>
      </c>
      <c r="DP322" s="2">
        <f t="shared" ca="1" si="421"/>
        <v>0.39499999999999602</v>
      </c>
      <c r="DQ322" s="2">
        <f t="shared" ca="1" si="422"/>
        <v>0.41500000000000625</v>
      </c>
      <c r="DR322" s="2">
        <f t="shared" ca="1" si="423"/>
        <v>0.42499999999999716</v>
      </c>
      <c r="DS322" s="2">
        <f t="shared" ca="1" si="424"/>
        <v>0.43500000000000227</v>
      </c>
      <c r="DT322" s="2">
        <f t="shared" si="425"/>
        <v>0.1681</v>
      </c>
      <c r="DU322" s="2">
        <f t="shared" si="426"/>
        <v>0.23549999999999999</v>
      </c>
      <c r="DV322" s="2">
        <f t="shared" si="427"/>
        <v>0.38540000000000002</v>
      </c>
    </row>
    <row r="323" spans="2:126" x14ac:dyDescent="0.2">
      <c r="B323" s="1">
        <v>43910</v>
      </c>
      <c r="C323">
        <v>7.9999999999998295E-2</v>
      </c>
      <c r="D323">
        <v>9.0000000000003411E-2</v>
      </c>
      <c r="E323">
        <v>9.0000000000003411E-2</v>
      </c>
      <c r="F323">
        <v>9.4999999999998863E-2</v>
      </c>
      <c r="G323">
        <v>8.4999999999993747E-2</v>
      </c>
      <c r="H323">
        <v>9.0000000000003411E-2</v>
      </c>
      <c r="I323">
        <v>9.0000000000003411E-2</v>
      </c>
      <c r="J323">
        <v>9.9999999999994316E-2</v>
      </c>
      <c r="K323">
        <v>0.125</v>
      </c>
      <c r="L323">
        <v>0.14000000000000057</v>
      </c>
      <c r="M323">
        <v>0.15000000000000568</v>
      </c>
      <c r="N323">
        <v>0.12000000000000455</v>
      </c>
      <c r="O323">
        <v>0.1159</v>
      </c>
      <c r="P323">
        <v>0.15340000000000001</v>
      </c>
      <c r="Q323">
        <v>0.23080000000000001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>
        <v>9.9999999999994316E-2</v>
      </c>
      <c r="AA323">
        <v>6.9999999999993179E-2</v>
      </c>
      <c r="AB323">
        <v>7.5000000000002842E-2</v>
      </c>
      <c r="AC323">
        <v>0.125</v>
      </c>
      <c r="AD323">
        <v>0.16500000000000625</v>
      </c>
      <c r="AE323">
        <v>0.16500000000000625</v>
      </c>
      <c r="AF323">
        <v>0.15000000000000568</v>
      </c>
      <c r="AG323">
        <v>0.15000000000000568</v>
      </c>
      <c r="AH323">
        <v>0.18500000000000227</v>
      </c>
      <c r="AI323">
        <v>0.25</v>
      </c>
      <c r="AJ323">
        <v>0.29000000000000625</v>
      </c>
      <c r="AK323">
        <v>0.30500000000000682</v>
      </c>
      <c r="AL323">
        <v>0.31000000000000227</v>
      </c>
      <c r="AM323">
        <v>0.31499999999999773</v>
      </c>
      <c r="AN323">
        <v>0.31999999999999318</v>
      </c>
      <c r="AO323">
        <v>0.32500000000000284</v>
      </c>
      <c r="AP323">
        <v>0.32999999999999829</v>
      </c>
      <c r="AQ323">
        <v>0.33499999999999375</v>
      </c>
      <c r="AR323">
        <v>0.35500000000000398</v>
      </c>
      <c r="AS323">
        <v>0.36499999999999488</v>
      </c>
      <c r="AT323">
        <v>0.375</v>
      </c>
      <c r="AU323">
        <v>0.38500000000000512</v>
      </c>
      <c r="AV323">
        <v>0.39499999999999602</v>
      </c>
      <c r="AW323">
        <v>0.40500000000000114</v>
      </c>
      <c r="AX323">
        <v>0.41500000000000625</v>
      </c>
      <c r="AY323">
        <v>0.42499999999999716</v>
      </c>
      <c r="AZ323">
        <v>0.43500000000000227</v>
      </c>
      <c r="BA323">
        <v>0.44499999999999318</v>
      </c>
      <c r="BB323">
        <v>0.45499999999999829</v>
      </c>
      <c r="BC323">
        <v>0.46500000000000341</v>
      </c>
      <c r="BD323">
        <v>0.47499999999999432</v>
      </c>
      <c r="BE323">
        <v>0.48499999999999943</v>
      </c>
      <c r="BF323">
        <v>0.49500000000000455</v>
      </c>
      <c r="BG323">
        <v>0.50499999999999545</v>
      </c>
      <c r="BH323" t="e">
        <v>#VALUE!</v>
      </c>
      <c r="BI323" t="e">
        <v>#VALUE!</v>
      </c>
      <c r="BJ323" t="e">
        <v>#VALUE!</v>
      </c>
      <c r="BK323" t="e">
        <v>#VALUE!</v>
      </c>
      <c r="BL323" t="e">
        <v>#VALUE!</v>
      </c>
      <c r="BM323" t="e">
        <v>#VALUE!</v>
      </c>
      <c r="BN323" t="e">
        <v>#VALUE!</v>
      </c>
      <c r="BO323" t="e">
        <v>#VALUE!</v>
      </c>
      <c r="BP323" t="e">
        <v>#VALUE!</v>
      </c>
      <c r="BQ323" t="e">
        <v>#VALUE!</v>
      </c>
      <c r="BR323" t="e">
        <v>#VALUE!</v>
      </c>
      <c r="BS323">
        <v>0.16500000000000625</v>
      </c>
      <c r="BT323">
        <v>0.15000000000000568</v>
      </c>
      <c r="BU323">
        <v>0.15000000000000568</v>
      </c>
      <c r="BV323">
        <v>0.18500000000000227</v>
      </c>
      <c r="BW323">
        <v>0.25</v>
      </c>
      <c r="BX323">
        <v>0.29000000000000625</v>
      </c>
      <c r="BY323">
        <v>0.30500000000000682</v>
      </c>
      <c r="BZ323">
        <v>0.32500000000000284</v>
      </c>
      <c r="CC323">
        <f t="shared" si="400"/>
        <v>8</v>
      </c>
      <c r="CD323">
        <f t="shared" si="454"/>
        <v>9</v>
      </c>
      <c r="CE323">
        <f t="shared" si="454"/>
        <v>10</v>
      </c>
      <c r="CF323">
        <f t="shared" si="454"/>
        <v>11</v>
      </c>
      <c r="CG323">
        <f t="shared" si="454"/>
        <v>12</v>
      </c>
      <c r="CH323">
        <f t="shared" si="454"/>
        <v>13</v>
      </c>
      <c r="CI323">
        <f t="shared" si="455"/>
        <v>14</v>
      </c>
      <c r="CJ323">
        <f t="shared" si="456"/>
        <v>15</v>
      </c>
      <c r="CK323">
        <f t="shared" si="457"/>
        <v>16</v>
      </c>
      <c r="CL323">
        <f t="shared" si="457"/>
        <v>17</v>
      </c>
      <c r="CM323">
        <f t="shared" si="457"/>
        <v>18</v>
      </c>
      <c r="CN323">
        <f t="shared" si="457"/>
        <v>19</v>
      </c>
      <c r="CO323">
        <f t="shared" si="458"/>
        <v>20</v>
      </c>
      <c r="CP323">
        <f t="shared" si="458"/>
        <v>21</v>
      </c>
      <c r="CQ323">
        <f t="shared" si="458"/>
        <v>22</v>
      </c>
      <c r="CR323">
        <f t="shared" si="458"/>
        <v>23</v>
      </c>
      <c r="CS323">
        <f t="shared" si="458"/>
        <v>24</v>
      </c>
      <c r="CT323">
        <f t="shared" si="458"/>
        <v>25</v>
      </c>
      <c r="CU323">
        <f t="shared" si="458"/>
        <v>26</v>
      </c>
      <c r="CV323">
        <f t="shared" ref="CV323:CW323" si="487">IF(ISNUMBER(CU323),CU323+1,"")</f>
        <v>27</v>
      </c>
      <c r="CW323">
        <f t="shared" si="487"/>
        <v>28</v>
      </c>
      <c r="CY323" s="2">
        <f t="shared" ca="1" si="405"/>
        <v>9.9999999999994316E-2</v>
      </c>
      <c r="CZ323" s="2">
        <f t="shared" ca="1" si="406"/>
        <v>6.9999999999993179E-2</v>
      </c>
      <c r="DA323" s="2">
        <f t="shared" ca="1" si="407"/>
        <v>7.5000000000002842E-2</v>
      </c>
      <c r="DB323" s="2">
        <f t="shared" ca="1" si="408"/>
        <v>0.125</v>
      </c>
      <c r="DC323" s="2">
        <f t="shared" ca="1" si="409"/>
        <v>0.16500000000000625</v>
      </c>
      <c r="DD323" s="2">
        <f t="shared" ca="1" si="410"/>
        <v>0.16500000000000625</v>
      </c>
      <c r="DE323" s="2">
        <f t="shared" ca="1" si="411"/>
        <v>0.15000000000000568</v>
      </c>
      <c r="DF323" s="2">
        <f t="shared" ca="1" si="412"/>
        <v>0.15000000000000568</v>
      </c>
      <c r="DG323" s="2">
        <f t="shared" ca="1" si="413"/>
        <v>0.18500000000000227</v>
      </c>
      <c r="DH323" s="2">
        <f t="shared" ca="1" si="414"/>
        <v>0.25</v>
      </c>
      <c r="DI323" s="2">
        <f t="shared" ca="1" si="415"/>
        <v>0.29000000000000625</v>
      </c>
      <c r="DJ323" s="2">
        <f t="shared" ca="1" si="416"/>
        <v>0.30500000000000682</v>
      </c>
      <c r="DK323" s="2">
        <f t="shared" ca="1" si="416"/>
        <v>0.31000000000000227</v>
      </c>
      <c r="DL323" s="2">
        <f t="shared" ca="1" si="417"/>
        <v>0.31499999999999773</v>
      </c>
      <c r="DM323" s="2">
        <f t="shared" ca="1" si="418"/>
        <v>0.31999999999999318</v>
      </c>
      <c r="DN323" s="2">
        <f t="shared" ca="1" si="419"/>
        <v>0.32500000000000284</v>
      </c>
      <c r="DO323" s="2">
        <f t="shared" ca="1" si="420"/>
        <v>0.32999999999999829</v>
      </c>
      <c r="DP323" s="2">
        <f t="shared" ca="1" si="421"/>
        <v>0.33499999999999375</v>
      </c>
      <c r="DQ323" s="2">
        <f t="shared" ca="1" si="422"/>
        <v>0.35500000000000398</v>
      </c>
      <c r="DR323" s="2">
        <f t="shared" ca="1" si="423"/>
        <v>0.36499999999999488</v>
      </c>
      <c r="DS323" s="2">
        <f t="shared" ca="1" si="424"/>
        <v>0.375</v>
      </c>
      <c r="DT323" s="2">
        <f t="shared" si="425"/>
        <v>0.1159</v>
      </c>
      <c r="DU323" s="2">
        <f t="shared" si="426"/>
        <v>0.15340000000000001</v>
      </c>
      <c r="DV323" s="2">
        <f t="shared" si="427"/>
        <v>0.23080000000000001</v>
      </c>
    </row>
    <row r="324" spans="2:126" x14ac:dyDescent="0.2">
      <c r="B324" s="1">
        <v>43913</v>
      </c>
      <c r="C324">
        <v>6.9999999999993179E-2</v>
      </c>
      <c r="D324">
        <v>7.9999999999998295E-2</v>
      </c>
      <c r="E324">
        <v>6.9999999999993179E-2</v>
      </c>
      <c r="F324">
        <v>7.5000000000002842E-2</v>
      </c>
      <c r="G324">
        <v>6.4999999999997726E-2</v>
      </c>
      <c r="H324">
        <v>6.9999999999993179E-2</v>
      </c>
      <c r="I324">
        <v>6.9999999999993179E-2</v>
      </c>
      <c r="J324">
        <v>7.9999999999998295E-2</v>
      </c>
      <c r="K324">
        <v>0.10500000000000398</v>
      </c>
      <c r="L324">
        <v>0.12000000000000455</v>
      </c>
      <c r="M324">
        <v>0.12999999999999545</v>
      </c>
      <c r="N324">
        <v>9.9999999999994316E-2</v>
      </c>
      <c r="O324">
        <v>0.109</v>
      </c>
      <c r="P324">
        <v>0.13900000000000001</v>
      </c>
      <c r="Q324">
        <v>0.20799999999999999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>
        <v>7.9999999999998295E-2</v>
      </c>
      <c r="AA324">
        <v>4.9999999999997158E-2</v>
      </c>
      <c r="AB324">
        <v>5.5000000000006821E-2</v>
      </c>
      <c r="AC324">
        <v>0.10500000000000398</v>
      </c>
      <c r="AD324">
        <v>0.13500000000000512</v>
      </c>
      <c r="AE324">
        <v>0.125</v>
      </c>
      <c r="AF324">
        <v>0.10500000000000398</v>
      </c>
      <c r="AG324">
        <v>7.9999999999998295E-2</v>
      </c>
      <c r="AH324">
        <v>0.10500000000000398</v>
      </c>
      <c r="AI324">
        <v>0.17000000000000171</v>
      </c>
      <c r="AJ324">
        <v>0.20999999999999375</v>
      </c>
      <c r="AK324">
        <v>0.22499999999999432</v>
      </c>
      <c r="AL324">
        <v>0.23000000000000398</v>
      </c>
      <c r="AM324">
        <v>0.23499999999999943</v>
      </c>
      <c r="AN324">
        <v>0.23999999999999488</v>
      </c>
      <c r="AO324">
        <v>0.24500000000000455</v>
      </c>
      <c r="AP324">
        <v>0.25</v>
      </c>
      <c r="AQ324">
        <v>0.25499999999999545</v>
      </c>
      <c r="AR324">
        <v>0.27500000000000568</v>
      </c>
      <c r="AS324">
        <v>0.28499999999999659</v>
      </c>
      <c r="AT324">
        <v>0.29500000000000171</v>
      </c>
      <c r="AU324">
        <v>0.30500000000000682</v>
      </c>
      <c r="AV324">
        <v>0.31499999999999773</v>
      </c>
      <c r="AW324">
        <v>0.32500000000000284</v>
      </c>
      <c r="AX324">
        <v>0.33499999999999375</v>
      </c>
      <c r="AY324">
        <v>0.34499999999999886</v>
      </c>
      <c r="AZ324">
        <v>0.35500000000000398</v>
      </c>
      <c r="BA324">
        <v>0.36499999999999488</v>
      </c>
      <c r="BB324">
        <v>0.375</v>
      </c>
      <c r="BC324">
        <v>0.38500000000000512</v>
      </c>
      <c r="BD324">
        <v>0.39499999999999602</v>
      </c>
      <c r="BE324">
        <v>0.40500000000000114</v>
      </c>
      <c r="BF324">
        <v>0.41500000000000625</v>
      </c>
      <c r="BG324">
        <v>0.42499999999999716</v>
      </c>
      <c r="BH324" t="e">
        <v>#VALUE!</v>
      </c>
      <c r="BI324" t="e">
        <v>#VALUE!</v>
      </c>
      <c r="BJ324" t="e">
        <v>#VALUE!</v>
      </c>
      <c r="BK324" t="e">
        <v>#VALUE!</v>
      </c>
      <c r="BL324" t="e">
        <v>#VALUE!</v>
      </c>
      <c r="BM324" t="e">
        <v>#VALUE!</v>
      </c>
      <c r="BN324" t="e">
        <v>#VALUE!</v>
      </c>
      <c r="BO324" t="e">
        <v>#VALUE!</v>
      </c>
      <c r="BP324" t="e">
        <v>#VALUE!</v>
      </c>
      <c r="BQ324" t="e">
        <v>#VALUE!</v>
      </c>
      <c r="BR324" t="e">
        <v>#VALUE!</v>
      </c>
      <c r="BS324">
        <v>0.125</v>
      </c>
      <c r="BT324">
        <v>0.10500000000000398</v>
      </c>
      <c r="BU324">
        <v>7.9999999999998295E-2</v>
      </c>
      <c r="BV324">
        <v>0.10500000000000398</v>
      </c>
      <c r="BW324">
        <v>0.17000000000000171</v>
      </c>
      <c r="BX324">
        <v>0.20999999999999375</v>
      </c>
      <c r="BY324">
        <v>0.22499999999999432</v>
      </c>
      <c r="BZ324">
        <v>0.24500000000000455</v>
      </c>
      <c r="CC324">
        <f t="shared" si="400"/>
        <v>8</v>
      </c>
      <c r="CD324">
        <f t="shared" si="454"/>
        <v>9</v>
      </c>
      <c r="CE324">
        <f t="shared" si="454"/>
        <v>10</v>
      </c>
      <c r="CF324">
        <f t="shared" si="454"/>
        <v>11</v>
      </c>
      <c r="CG324">
        <f t="shared" si="454"/>
        <v>12</v>
      </c>
      <c r="CH324">
        <f t="shared" si="454"/>
        <v>13</v>
      </c>
      <c r="CI324">
        <f t="shared" si="455"/>
        <v>14</v>
      </c>
      <c r="CJ324">
        <f t="shared" si="456"/>
        <v>15</v>
      </c>
      <c r="CK324">
        <f t="shared" si="457"/>
        <v>16</v>
      </c>
      <c r="CL324">
        <f t="shared" si="457"/>
        <v>17</v>
      </c>
      <c r="CM324">
        <f t="shared" si="457"/>
        <v>18</v>
      </c>
      <c r="CN324">
        <f t="shared" si="457"/>
        <v>19</v>
      </c>
      <c r="CO324">
        <f t="shared" si="458"/>
        <v>20</v>
      </c>
      <c r="CP324">
        <f t="shared" si="458"/>
        <v>21</v>
      </c>
      <c r="CQ324">
        <f t="shared" si="458"/>
        <v>22</v>
      </c>
      <c r="CR324">
        <f t="shared" si="458"/>
        <v>23</v>
      </c>
      <c r="CS324">
        <f t="shared" si="458"/>
        <v>24</v>
      </c>
      <c r="CT324">
        <f t="shared" si="458"/>
        <v>25</v>
      </c>
      <c r="CU324">
        <f t="shared" si="458"/>
        <v>26</v>
      </c>
      <c r="CV324">
        <f t="shared" ref="CV324:CW324" si="488">IF(ISNUMBER(CU324),CU324+1,"")</f>
        <v>27</v>
      </c>
      <c r="CW324">
        <f t="shared" si="488"/>
        <v>28</v>
      </c>
      <c r="CY324" s="2">
        <f t="shared" ca="1" si="405"/>
        <v>7.9999999999998295E-2</v>
      </c>
      <c r="CZ324" s="2">
        <f t="shared" ca="1" si="406"/>
        <v>4.9999999999997158E-2</v>
      </c>
      <c r="DA324" s="2">
        <f t="shared" ca="1" si="407"/>
        <v>5.5000000000006821E-2</v>
      </c>
      <c r="DB324" s="2">
        <f t="shared" ca="1" si="408"/>
        <v>0.10500000000000398</v>
      </c>
      <c r="DC324" s="2">
        <f t="shared" ca="1" si="409"/>
        <v>0.13500000000000512</v>
      </c>
      <c r="DD324" s="2">
        <f t="shared" ca="1" si="410"/>
        <v>0.125</v>
      </c>
      <c r="DE324" s="2">
        <f t="shared" ca="1" si="411"/>
        <v>0.10500000000000398</v>
      </c>
      <c r="DF324" s="2">
        <f t="shared" ca="1" si="412"/>
        <v>7.9999999999998295E-2</v>
      </c>
      <c r="DG324" s="2">
        <f t="shared" ca="1" si="413"/>
        <v>0.10500000000000398</v>
      </c>
      <c r="DH324" s="2">
        <f t="shared" ca="1" si="414"/>
        <v>0.17000000000000171</v>
      </c>
      <c r="DI324" s="2">
        <f t="shared" ca="1" si="415"/>
        <v>0.20999999999999375</v>
      </c>
      <c r="DJ324" s="2">
        <f t="shared" ca="1" si="416"/>
        <v>0.22499999999999432</v>
      </c>
      <c r="DK324" s="2">
        <f t="shared" ca="1" si="416"/>
        <v>0.23000000000000398</v>
      </c>
      <c r="DL324" s="2">
        <f t="shared" ca="1" si="417"/>
        <v>0.23499999999999943</v>
      </c>
      <c r="DM324" s="2">
        <f t="shared" ca="1" si="418"/>
        <v>0.23999999999999488</v>
      </c>
      <c r="DN324" s="2">
        <f t="shared" ca="1" si="419"/>
        <v>0.24500000000000455</v>
      </c>
      <c r="DO324" s="2">
        <f t="shared" ca="1" si="420"/>
        <v>0.25</v>
      </c>
      <c r="DP324" s="2">
        <f t="shared" ca="1" si="421"/>
        <v>0.25499999999999545</v>
      </c>
      <c r="DQ324" s="2">
        <f t="shared" ca="1" si="422"/>
        <v>0.27500000000000568</v>
      </c>
      <c r="DR324" s="2">
        <f t="shared" ca="1" si="423"/>
        <v>0.28499999999999659</v>
      </c>
      <c r="DS324" s="2">
        <f t="shared" ca="1" si="424"/>
        <v>0.29500000000000171</v>
      </c>
      <c r="DT324" s="2">
        <f t="shared" si="425"/>
        <v>0.109</v>
      </c>
      <c r="DU324" s="2">
        <f t="shared" si="426"/>
        <v>0.13900000000000001</v>
      </c>
      <c r="DV324" s="2">
        <f t="shared" si="427"/>
        <v>0.20799999999999999</v>
      </c>
    </row>
    <row r="325" spans="2:126" x14ac:dyDescent="0.2">
      <c r="B325" s="1">
        <v>43914</v>
      </c>
      <c r="C325">
        <v>6.0000000000002274E-2</v>
      </c>
      <c r="D325">
        <v>7.9999999999998295E-2</v>
      </c>
      <c r="E325">
        <v>6.9999999999993179E-2</v>
      </c>
      <c r="F325">
        <v>6.4999999999997726E-2</v>
      </c>
      <c r="G325">
        <v>6.4999999999997726E-2</v>
      </c>
      <c r="H325">
        <v>6.9999999999993179E-2</v>
      </c>
      <c r="I325">
        <v>6.9999999999993179E-2</v>
      </c>
      <c r="J325">
        <v>7.9999999999998295E-2</v>
      </c>
      <c r="K325">
        <v>0.10500000000000398</v>
      </c>
      <c r="L325">
        <v>0.12000000000000455</v>
      </c>
      <c r="M325">
        <v>0.12999999999999545</v>
      </c>
      <c r="N325">
        <v>9.9999999999994316E-2</v>
      </c>
      <c r="O325">
        <v>0.1368</v>
      </c>
      <c r="P325">
        <v>0.1895</v>
      </c>
      <c r="Q325">
        <v>0.3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>
        <v>8.2499999999996021E-2</v>
      </c>
      <c r="AA325">
        <v>6.0000000000002274E-2</v>
      </c>
      <c r="AB325">
        <v>6.4999999999997726E-2</v>
      </c>
      <c r="AC325">
        <v>0.12000000000000455</v>
      </c>
      <c r="AD325">
        <v>0.15000000000000568</v>
      </c>
      <c r="AE325">
        <v>0.15999999999999659</v>
      </c>
      <c r="AF325">
        <v>0.15999999999999659</v>
      </c>
      <c r="AG325">
        <v>0.14499999999999602</v>
      </c>
      <c r="AH325">
        <v>0.17499999999999716</v>
      </c>
      <c r="AI325">
        <v>0.23000000000000398</v>
      </c>
      <c r="AJ325">
        <v>0.26999999999999602</v>
      </c>
      <c r="AK325">
        <v>0.28499999999999659</v>
      </c>
      <c r="AL325">
        <v>0.29000000000000625</v>
      </c>
      <c r="AM325">
        <v>0.29500000000000171</v>
      </c>
      <c r="AN325">
        <v>0.29999999999999716</v>
      </c>
      <c r="AO325">
        <v>0.30500000000000682</v>
      </c>
      <c r="AP325">
        <v>0.31000000000000227</v>
      </c>
      <c r="AQ325">
        <v>0.31499999999999773</v>
      </c>
      <c r="AR325">
        <v>0.33499999999999375</v>
      </c>
      <c r="AS325">
        <v>0.34499999999999886</v>
      </c>
      <c r="AT325">
        <v>0.35500000000000398</v>
      </c>
      <c r="AU325">
        <v>0.36499999999999488</v>
      </c>
      <c r="AV325">
        <v>0.375</v>
      </c>
      <c r="AW325">
        <v>0.38500000000000512</v>
      </c>
      <c r="AX325">
        <v>0.39499999999999602</v>
      </c>
      <c r="AY325">
        <v>0.40500000000000114</v>
      </c>
      <c r="AZ325">
        <v>0.41500000000000625</v>
      </c>
      <c r="BA325">
        <v>0.42499999999999716</v>
      </c>
      <c r="BB325">
        <v>0.43500000000000227</v>
      </c>
      <c r="BC325">
        <v>0.44499999999999318</v>
      </c>
      <c r="BD325">
        <v>0.45499999999999829</v>
      </c>
      <c r="BE325">
        <v>0.46500000000000341</v>
      </c>
      <c r="BF325">
        <v>0.47499999999999432</v>
      </c>
      <c r="BG325">
        <v>0.48499999999999943</v>
      </c>
      <c r="BH325" t="e">
        <v>#VALUE!</v>
      </c>
      <c r="BI325" t="e">
        <v>#VALUE!</v>
      </c>
      <c r="BJ325" t="e">
        <v>#VALUE!</v>
      </c>
      <c r="BK325" t="e">
        <v>#VALUE!</v>
      </c>
      <c r="BL325" t="e">
        <v>#VALUE!</v>
      </c>
      <c r="BM325" t="e">
        <v>#VALUE!</v>
      </c>
      <c r="BN325" t="e">
        <v>#VALUE!</v>
      </c>
      <c r="BO325" t="e">
        <v>#VALUE!</v>
      </c>
      <c r="BP325" t="e">
        <v>#VALUE!</v>
      </c>
      <c r="BQ325" t="e">
        <v>#VALUE!</v>
      </c>
      <c r="BR325" t="e">
        <v>#VALUE!</v>
      </c>
      <c r="BS325">
        <v>0.15999999999999659</v>
      </c>
      <c r="BT325">
        <v>0.15999999999999659</v>
      </c>
      <c r="BU325">
        <v>0.14499999999999602</v>
      </c>
      <c r="BV325">
        <v>0.17499999999999716</v>
      </c>
      <c r="BW325">
        <v>0.23000000000000398</v>
      </c>
      <c r="BX325">
        <v>0.26999999999999602</v>
      </c>
      <c r="BY325">
        <v>0.28499999999999659</v>
      </c>
      <c r="BZ325">
        <v>0.30500000000000682</v>
      </c>
      <c r="CC325">
        <f t="shared" si="400"/>
        <v>8</v>
      </c>
      <c r="CD325">
        <f t="shared" si="454"/>
        <v>9</v>
      </c>
      <c r="CE325">
        <f t="shared" si="454"/>
        <v>10</v>
      </c>
      <c r="CF325">
        <f t="shared" si="454"/>
        <v>11</v>
      </c>
      <c r="CG325">
        <f t="shared" si="454"/>
        <v>12</v>
      </c>
      <c r="CH325">
        <f t="shared" si="454"/>
        <v>13</v>
      </c>
      <c r="CI325">
        <f t="shared" si="455"/>
        <v>14</v>
      </c>
      <c r="CJ325">
        <f t="shared" si="456"/>
        <v>15</v>
      </c>
      <c r="CK325">
        <f t="shared" si="457"/>
        <v>16</v>
      </c>
      <c r="CL325">
        <f t="shared" si="457"/>
        <v>17</v>
      </c>
      <c r="CM325">
        <f t="shared" si="457"/>
        <v>18</v>
      </c>
      <c r="CN325">
        <f t="shared" si="457"/>
        <v>19</v>
      </c>
      <c r="CO325">
        <f t="shared" si="458"/>
        <v>20</v>
      </c>
      <c r="CP325">
        <f t="shared" si="458"/>
        <v>21</v>
      </c>
      <c r="CQ325">
        <f t="shared" si="458"/>
        <v>22</v>
      </c>
      <c r="CR325">
        <f t="shared" si="458"/>
        <v>23</v>
      </c>
      <c r="CS325">
        <f t="shared" si="458"/>
        <v>24</v>
      </c>
      <c r="CT325">
        <f t="shared" si="458"/>
        <v>25</v>
      </c>
      <c r="CU325">
        <f t="shared" si="458"/>
        <v>26</v>
      </c>
      <c r="CV325">
        <f t="shared" ref="CV325:CW325" si="489">IF(ISNUMBER(CU325),CU325+1,"")</f>
        <v>27</v>
      </c>
      <c r="CW325">
        <f t="shared" si="489"/>
        <v>28</v>
      </c>
      <c r="CY325" s="2">
        <f t="shared" ca="1" si="405"/>
        <v>8.2499999999996021E-2</v>
      </c>
      <c r="CZ325" s="2">
        <f t="shared" ca="1" si="406"/>
        <v>6.0000000000002274E-2</v>
      </c>
      <c r="DA325" s="2">
        <f t="shared" ca="1" si="407"/>
        <v>6.4999999999997726E-2</v>
      </c>
      <c r="DB325" s="2">
        <f t="shared" ca="1" si="408"/>
        <v>0.12000000000000455</v>
      </c>
      <c r="DC325" s="2">
        <f t="shared" ca="1" si="409"/>
        <v>0.15000000000000568</v>
      </c>
      <c r="DD325" s="2">
        <f t="shared" ca="1" si="410"/>
        <v>0.15999999999999659</v>
      </c>
      <c r="DE325" s="2">
        <f t="shared" ca="1" si="411"/>
        <v>0.15999999999999659</v>
      </c>
      <c r="DF325" s="2">
        <f t="shared" ca="1" si="412"/>
        <v>0.14499999999999602</v>
      </c>
      <c r="DG325" s="2">
        <f t="shared" ca="1" si="413"/>
        <v>0.17499999999999716</v>
      </c>
      <c r="DH325" s="2">
        <f t="shared" ca="1" si="414"/>
        <v>0.23000000000000398</v>
      </c>
      <c r="DI325" s="2">
        <f t="shared" ca="1" si="415"/>
        <v>0.26999999999999602</v>
      </c>
      <c r="DJ325" s="2">
        <f t="shared" ca="1" si="416"/>
        <v>0.28499999999999659</v>
      </c>
      <c r="DK325" s="2">
        <f t="shared" ca="1" si="416"/>
        <v>0.29000000000000625</v>
      </c>
      <c r="DL325" s="2">
        <f t="shared" ca="1" si="417"/>
        <v>0.29500000000000171</v>
      </c>
      <c r="DM325" s="2">
        <f t="shared" ca="1" si="418"/>
        <v>0.29999999999999716</v>
      </c>
      <c r="DN325" s="2">
        <f t="shared" ca="1" si="419"/>
        <v>0.30500000000000682</v>
      </c>
      <c r="DO325" s="2">
        <f t="shared" ca="1" si="420"/>
        <v>0.31000000000000227</v>
      </c>
      <c r="DP325" s="2">
        <f t="shared" ca="1" si="421"/>
        <v>0.31499999999999773</v>
      </c>
      <c r="DQ325" s="2">
        <f t="shared" ca="1" si="422"/>
        <v>0.33499999999999375</v>
      </c>
      <c r="DR325" s="2">
        <f t="shared" ca="1" si="423"/>
        <v>0.34499999999999886</v>
      </c>
      <c r="DS325" s="2">
        <f t="shared" ca="1" si="424"/>
        <v>0.35500000000000398</v>
      </c>
      <c r="DT325" s="2">
        <f t="shared" si="425"/>
        <v>0.1368</v>
      </c>
      <c r="DU325" s="2">
        <f t="shared" si="426"/>
        <v>0.1895</v>
      </c>
      <c r="DV325" s="2">
        <f t="shared" si="427"/>
        <v>0.3</v>
      </c>
    </row>
    <row r="326" spans="2:126" x14ac:dyDescent="0.2">
      <c r="B326" s="1">
        <v>43915</v>
      </c>
      <c r="C326">
        <v>5.5000000000006821E-2</v>
      </c>
      <c r="D326">
        <v>7.5000000000002842E-2</v>
      </c>
      <c r="E326">
        <v>6.4999999999997726E-2</v>
      </c>
      <c r="F326">
        <v>6.4999999999997726E-2</v>
      </c>
      <c r="G326">
        <v>6.4999999999997726E-2</v>
      </c>
      <c r="H326">
        <v>6.4999999999997726E-2</v>
      </c>
      <c r="I326">
        <v>6.0000000000002274E-2</v>
      </c>
      <c r="J326">
        <v>6.4999999999997726E-2</v>
      </c>
      <c r="K326">
        <v>9.0000000000003411E-2</v>
      </c>
      <c r="L326">
        <v>0.10500000000000398</v>
      </c>
      <c r="M326">
        <v>0.11499999999999488</v>
      </c>
      <c r="N326">
        <v>8.4999999999993747E-2</v>
      </c>
      <c r="O326">
        <v>0.1192</v>
      </c>
      <c r="P326">
        <v>0.19900000000000001</v>
      </c>
      <c r="Q326">
        <v>0.31559999999999999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>
        <v>8.2499999999996021E-2</v>
      </c>
      <c r="AA326">
        <v>6.0000000000002274E-2</v>
      </c>
      <c r="AB326">
        <v>6.0000000000002274E-2</v>
      </c>
      <c r="AC326">
        <v>0.10500000000000398</v>
      </c>
      <c r="AD326">
        <v>0.13500000000000512</v>
      </c>
      <c r="AE326">
        <v>0.14499999999999602</v>
      </c>
      <c r="AF326">
        <v>0.14499999999999602</v>
      </c>
      <c r="AG326">
        <v>0.13500000000000512</v>
      </c>
      <c r="AH326">
        <v>0.17000000000000171</v>
      </c>
      <c r="AI326">
        <v>0.22499999999999432</v>
      </c>
      <c r="AJ326">
        <v>0.26500000000000057</v>
      </c>
      <c r="AK326">
        <v>0.28000000000000114</v>
      </c>
      <c r="AL326">
        <v>0.28499999999999659</v>
      </c>
      <c r="AM326">
        <v>0.29000000000000625</v>
      </c>
      <c r="AN326">
        <v>0.29500000000000171</v>
      </c>
      <c r="AO326">
        <v>0.29999999999999716</v>
      </c>
      <c r="AP326">
        <v>0.30500000000000682</v>
      </c>
      <c r="AQ326">
        <v>0.31000000000000227</v>
      </c>
      <c r="AR326">
        <v>0.32999999999999829</v>
      </c>
      <c r="AS326">
        <v>0.34000000000000341</v>
      </c>
      <c r="AT326">
        <v>0.34999999999999432</v>
      </c>
      <c r="AU326">
        <v>0.35999999999999943</v>
      </c>
      <c r="AV326">
        <v>0.37000000000000455</v>
      </c>
      <c r="AW326">
        <v>0.37999999999999545</v>
      </c>
      <c r="AX326">
        <v>0.39000000000000057</v>
      </c>
      <c r="AY326">
        <v>0.40000000000000568</v>
      </c>
      <c r="AZ326">
        <v>0.40999999999999659</v>
      </c>
      <c r="BA326">
        <v>0.42000000000000171</v>
      </c>
      <c r="BB326">
        <v>0.43000000000000682</v>
      </c>
      <c r="BC326">
        <v>0.43999999999999773</v>
      </c>
      <c r="BD326">
        <v>0.45000000000000284</v>
      </c>
      <c r="BE326">
        <v>0.45999999999999375</v>
      </c>
      <c r="BF326">
        <v>0.46999999999999886</v>
      </c>
      <c r="BG326">
        <v>0.48000000000000398</v>
      </c>
      <c r="BH326" t="e">
        <v>#VALUE!</v>
      </c>
      <c r="BI326" t="e">
        <v>#VALUE!</v>
      </c>
      <c r="BJ326" t="e">
        <v>#VALUE!</v>
      </c>
      <c r="BK326" t="e">
        <v>#VALUE!</v>
      </c>
      <c r="BL326" t="e">
        <v>#VALUE!</v>
      </c>
      <c r="BM326" t="e">
        <v>#VALUE!</v>
      </c>
      <c r="BN326" t="e">
        <v>#VALUE!</v>
      </c>
      <c r="BO326" t="e">
        <v>#VALUE!</v>
      </c>
      <c r="BP326" t="e">
        <v>#VALUE!</v>
      </c>
      <c r="BQ326" t="e">
        <v>#VALUE!</v>
      </c>
      <c r="BR326" t="e">
        <v>#VALUE!</v>
      </c>
      <c r="BS326">
        <v>0.14499999999999602</v>
      </c>
      <c r="BT326">
        <v>0.14499999999999602</v>
      </c>
      <c r="BU326">
        <v>0.13500000000000512</v>
      </c>
      <c r="BV326">
        <v>0.17000000000000171</v>
      </c>
      <c r="BW326">
        <v>0.22499999999999432</v>
      </c>
      <c r="BX326">
        <v>0.26500000000000057</v>
      </c>
      <c r="BY326">
        <v>0.28000000000000114</v>
      </c>
      <c r="BZ326">
        <v>0.29999999999999716</v>
      </c>
      <c r="CC326">
        <f t="shared" si="400"/>
        <v>8</v>
      </c>
      <c r="CD326">
        <f t="shared" si="454"/>
        <v>9</v>
      </c>
      <c r="CE326">
        <f t="shared" si="454"/>
        <v>10</v>
      </c>
      <c r="CF326">
        <f t="shared" si="454"/>
        <v>11</v>
      </c>
      <c r="CG326">
        <f t="shared" si="454"/>
        <v>12</v>
      </c>
      <c r="CH326">
        <f t="shared" si="454"/>
        <v>13</v>
      </c>
      <c r="CI326">
        <f t="shared" si="455"/>
        <v>14</v>
      </c>
      <c r="CJ326">
        <f t="shared" si="456"/>
        <v>15</v>
      </c>
      <c r="CK326">
        <f t="shared" si="457"/>
        <v>16</v>
      </c>
      <c r="CL326">
        <f t="shared" si="457"/>
        <v>17</v>
      </c>
      <c r="CM326">
        <f t="shared" si="457"/>
        <v>18</v>
      </c>
      <c r="CN326">
        <f t="shared" si="457"/>
        <v>19</v>
      </c>
      <c r="CO326">
        <f t="shared" si="458"/>
        <v>20</v>
      </c>
      <c r="CP326">
        <f t="shared" si="458"/>
        <v>21</v>
      </c>
      <c r="CQ326">
        <f t="shared" si="458"/>
        <v>22</v>
      </c>
      <c r="CR326">
        <f t="shared" si="458"/>
        <v>23</v>
      </c>
      <c r="CS326">
        <f t="shared" si="458"/>
        <v>24</v>
      </c>
      <c r="CT326">
        <f t="shared" si="458"/>
        <v>25</v>
      </c>
      <c r="CU326">
        <f t="shared" ref="CU326:CW326" si="490">IF(ISNUMBER(CT326),CT326+1,"")</f>
        <v>26</v>
      </c>
      <c r="CV326">
        <f t="shared" si="490"/>
        <v>27</v>
      </c>
      <c r="CW326">
        <f t="shared" si="490"/>
        <v>28</v>
      </c>
      <c r="CY326" s="2">
        <f t="shared" ca="1" si="405"/>
        <v>8.2499999999996021E-2</v>
      </c>
      <c r="CZ326" s="2">
        <f t="shared" ca="1" si="406"/>
        <v>6.0000000000002274E-2</v>
      </c>
      <c r="DA326" s="2">
        <f t="shared" ca="1" si="407"/>
        <v>6.0000000000002274E-2</v>
      </c>
      <c r="DB326" s="2">
        <f t="shared" ca="1" si="408"/>
        <v>0.10500000000000398</v>
      </c>
      <c r="DC326" s="2">
        <f t="shared" ca="1" si="409"/>
        <v>0.13500000000000512</v>
      </c>
      <c r="DD326" s="2">
        <f t="shared" ca="1" si="410"/>
        <v>0.14499999999999602</v>
      </c>
      <c r="DE326" s="2">
        <f t="shared" ca="1" si="411"/>
        <v>0.14499999999999602</v>
      </c>
      <c r="DF326" s="2">
        <f t="shared" ca="1" si="412"/>
        <v>0.13500000000000512</v>
      </c>
      <c r="DG326" s="2">
        <f t="shared" ca="1" si="413"/>
        <v>0.17000000000000171</v>
      </c>
      <c r="DH326" s="2">
        <f t="shared" ca="1" si="414"/>
        <v>0.22499999999999432</v>
      </c>
      <c r="DI326" s="2">
        <f t="shared" ca="1" si="415"/>
        <v>0.26500000000000057</v>
      </c>
      <c r="DJ326" s="2">
        <f t="shared" ca="1" si="416"/>
        <v>0.28000000000000114</v>
      </c>
      <c r="DK326" s="2">
        <f t="shared" ca="1" si="416"/>
        <v>0.28499999999999659</v>
      </c>
      <c r="DL326" s="2">
        <f t="shared" ca="1" si="417"/>
        <v>0.29000000000000625</v>
      </c>
      <c r="DM326" s="2">
        <f t="shared" ca="1" si="418"/>
        <v>0.29500000000000171</v>
      </c>
      <c r="DN326" s="2">
        <f t="shared" ca="1" si="419"/>
        <v>0.29999999999999716</v>
      </c>
      <c r="DO326" s="2">
        <f t="shared" ca="1" si="420"/>
        <v>0.30500000000000682</v>
      </c>
      <c r="DP326" s="2">
        <f t="shared" ca="1" si="421"/>
        <v>0.31000000000000227</v>
      </c>
      <c r="DQ326" s="2">
        <f t="shared" ca="1" si="422"/>
        <v>0.32999999999999829</v>
      </c>
      <c r="DR326" s="2">
        <f t="shared" ca="1" si="423"/>
        <v>0.34000000000000341</v>
      </c>
      <c r="DS326" s="2">
        <f t="shared" ca="1" si="424"/>
        <v>0.34999999999999432</v>
      </c>
      <c r="DT326" s="2">
        <f t="shared" si="425"/>
        <v>0.1192</v>
      </c>
      <c r="DU326" s="2">
        <f t="shared" si="426"/>
        <v>0.19900000000000001</v>
      </c>
      <c r="DV326" s="2">
        <f t="shared" si="427"/>
        <v>0.31559999999999999</v>
      </c>
    </row>
    <row r="327" spans="2:126" x14ac:dyDescent="0.2">
      <c r="B327" s="1">
        <v>43916</v>
      </c>
      <c r="C327">
        <v>5.5000000000006821E-2</v>
      </c>
      <c r="D327">
        <v>6.0000000000002274E-2</v>
      </c>
      <c r="E327">
        <v>4.9999999999997158E-2</v>
      </c>
      <c r="F327">
        <v>4.9999999999997158E-2</v>
      </c>
      <c r="G327">
        <v>4.9999999999997158E-2</v>
      </c>
      <c r="H327">
        <v>4.9999999999997158E-2</v>
      </c>
      <c r="I327">
        <v>4.5000000000001705E-2</v>
      </c>
      <c r="J327">
        <v>4.9999999999997158E-2</v>
      </c>
      <c r="K327">
        <v>7.5000000000002842E-2</v>
      </c>
      <c r="L327">
        <v>9.0000000000003411E-2</v>
      </c>
      <c r="M327">
        <v>9.9999999999994316E-2</v>
      </c>
      <c r="N327">
        <v>6.9999999999993179E-2</v>
      </c>
      <c r="O327">
        <v>0.10299999999999999</v>
      </c>
      <c r="P327">
        <v>0.16880000000000001</v>
      </c>
      <c r="Q327">
        <v>0.30959999999999999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>
        <v>6.25E-2</v>
      </c>
      <c r="AA327">
        <v>4.0000000000006253E-2</v>
      </c>
      <c r="AB327">
        <v>4.0000000000006253E-2</v>
      </c>
      <c r="AC327">
        <v>8.4999999999993747E-2</v>
      </c>
      <c r="AD327">
        <v>0.10999999999999943</v>
      </c>
      <c r="AE327">
        <v>0.10999999999999943</v>
      </c>
      <c r="AF327">
        <v>0.10999999999999943</v>
      </c>
      <c r="AG327">
        <v>0.10500000000000398</v>
      </c>
      <c r="AH327">
        <v>0.14000000000000057</v>
      </c>
      <c r="AI327">
        <v>0.19499999999999318</v>
      </c>
      <c r="AJ327">
        <v>0.23499999999999943</v>
      </c>
      <c r="AK327">
        <v>0.25</v>
      </c>
      <c r="AL327">
        <v>0.25499999999999545</v>
      </c>
      <c r="AM327">
        <v>0.26000000000000512</v>
      </c>
      <c r="AN327">
        <v>0.26500000000000057</v>
      </c>
      <c r="AO327">
        <v>0.26999999999999602</v>
      </c>
      <c r="AP327">
        <v>0.27500000000000568</v>
      </c>
      <c r="AQ327">
        <v>0.28000000000000114</v>
      </c>
      <c r="AR327">
        <v>0.29999999999999716</v>
      </c>
      <c r="AS327">
        <v>0.31000000000000227</v>
      </c>
      <c r="AT327">
        <v>0.31999999999999318</v>
      </c>
      <c r="AU327">
        <v>0.32999999999999829</v>
      </c>
      <c r="AV327">
        <v>0.34000000000000341</v>
      </c>
      <c r="AW327">
        <v>0.34999999999999432</v>
      </c>
      <c r="AX327">
        <v>0.35999999999999943</v>
      </c>
      <c r="AY327">
        <v>0.37000000000000455</v>
      </c>
      <c r="AZ327">
        <v>0.37999999999999545</v>
      </c>
      <c r="BA327">
        <v>0.39000000000000057</v>
      </c>
      <c r="BB327">
        <v>0.40000000000000568</v>
      </c>
      <c r="BC327">
        <v>0.40999999999999659</v>
      </c>
      <c r="BD327">
        <v>0.42000000000000171</v>
      </c>
      <c r="BE327">
        <v>0.43000000000000682</v>
      </c>
      <c r="BF327">
        <v>0.43999999999999773</v>
      </c>
      <c r="BG327">
        <v>0.45000000000000284</v>
      </c>
      <c r="BH327" t="e">
        <v>#VALUE!</v>
      </c>
      <c r="BI327" t="e">
        <v>#VALUE!</v>
      </c>
      <c r="BJ327" t="e">
        <v>#VALUE!</v>
      </c>
      <c r="BK327" t="e">
        <v>#VALUE!</v>
      </c>
      <c r="BL327" t="e">
        <v>#VALUE!</v>
      </c>
      <c r="BM327" t="e">
        <v>#VALUE!</v>
      </c>
      <c r="BN327" t="e">
        <v>#VALUE!</v>
      </c>
      <c r="BO327" t="e">
        <v>#VALUE!</v>
      </c>
      <c r="BP327" t="e">
        <v>#VALUE!</v>
      </c>
      <c r="BQ327" t="e">
        <v>#VALUE!</v>
      </c>
      <c r="BR327" t="e">
        <v>#VALUE!</v>
      </c>
      <c r="BS327">
        <v>0.10999999999999943</v>
      </c>
      <c r="BT327">
        <v>0.10999999999999943</v>
      </c>
      <c r="BU327">
        <v>0.10500000000000398</v>
      </c>
      <c r="BV327">
        <v>0.14000000000000057</v>
      </c>
      <c r="BW327">
        <v>0.19499999999999318</v>
      </c>
      <c r="BX327">
        <v>0.23499999999999943</v>
      </c>
      <c r="BY327">
        <v>0.25</v>
      </c>
      <c r="BZ327">
        <v>0.26999999999999602</v>
      </c>
      <c r="CC327">
        <f t="shared" ref="CC327:CC390" si="491">IF(ISNUMBER(S327),1,IF(ISNUMBER(T327),2,IF(ISNUMBER(U327),3,IF(ISNUMBER(V327),4,IF(ISNUMBER(W327),5,IF(ISNUMBER(X327),6,IF(ISNUMBER(Y327),7,IF(ISNUMBER(Z327),8,IF(ISNUMBER(AA327),9,IF(ISNUMBER(AB327),10,IF(ISNUMBER(AC327),11,IF(ISNUMBER(AD327),12,IF(ISNUMBER(AE327),13,IF(ISNUMBER(AF327),14,IF(ISNUMBER(AG327),15,IF(ISNUMBER(AH327),16,IF(ISNUMBER(AI327),17,IF(ISNUMBER(AJ327),18,IF(ISNUMBER(AK327),19,IF(ISNUMBER(AL327),20,IF(ISNUMBER(AM327),21,IF(ISNUMBER(AN327),22,IF(ISNUMBER(AO327),23,IF(ISNUMBER(AP327),24,IF(ISNUMBER(AQ327),25,IF(ISNUMBER(AR327),26,IF(ISNUMBER(AS327),27,IF(ISNUMBER(AT327),28,IF(ISNUMBER(AU327),29,IF(ISNUMBER(AV327),30,IF(ISNUMBER(AW327),31,IF(ISNUMBER(AX327),32,IF(ISNUMBER(AY327),33,IF(ISNUMBER(AZ327),34,IF(ISNUMBER(BA327),35,IF(ISNUMBER(BB327),36,IF(ISNUMBER(BC327),37,IF(ISNUMBER(BD327),38,IF(ISNUMBER(BE327),39,IF(ISNUMBER(BF327),40,IF(ISNUMBER(BG327),41,IF(ISNUMBER(BH327),42,IF(ISNUMBER(BI327),43,IF(ISNUMBER(BJ327),44,IF(ISNUMBER(BK327),45,"")))))))))))))))))))))))))))))))))))))))))))))</f>
        <v>8</v>
      </c>
      <c r="CD327">
        <f t="shared" si="454"/>
        <v>9</v>
      </c>
      <c r="CE327">
        <f t="shared" si="454"/>
        <v>10</v>
      </c>
      <c r="CF327">
        <f t="shared" si="454"/>
        <v>11</v>
      </c>
      <c r="CG327">
        <f t="shared" si="454"/>
        <v>12</v>
      </c>
      <c r="CH327">
        <f t="shared" si="454"/>
        <v>13</v>
      </c>
      <c r="CI327">
        <f t="shared" si="455"/>
        <v>14</v>
      </c>
      <c r="CJ327">
        <f t="shared" si="456"/>
        <v>15</v>
      </c>
      <c r="CK327">
        <f t="shared" si="457"/>
        <v>16</v>
      </c>
      <c r="CL327">
        <f t="shared" si="457"/>
        <v>17</v>
      </c>
      <c r="CM327">
        <f t="shared" si="457"/>
        <v>18</v>
      </c>
      <c r="CN327">
        <f t="shared" si="457"/>
        <v>19</v>
      </c>
      <c r="CO327">
        <f t="shared" si="458"/>
        <v>20</v>
      </c>
      <c r="CP327">
        <f t="shared" ref="CP327:CW327" si="492">IF(ISNUMBER(CO327),CO327+1,"")</f>
        <v>21</v>
      </c>
      <c r="CQ327">
        <f t="shared" si="492"/>
        <v>22</v>
      </c>
      <c r="CR327">
        <f t="shared" si="492"/>
        <v>23</v>
      </c>
      <c r="CS327">
        <f t="shared" si="492"/>
        <v>24</v>
      </c>
      <c r="CT327">
        <f t="shared" si="492"/>
        <v>25</v>
      </c>
      <c r="CU327">
        <f t="shared" si="492"/>
        <v>26</v>
      </c>
      <c r="CV327">
        <f t="shared" si="492"/>
        <v>27</v>
      </c>
      <c r="CW327">
        <f t="shared" si="492"/>
        <v>28</v>
      </c>
      <c r="CY327" s="2">
        <f t="shared" ref="CY327:CY390" ca="1" si="493">OFFSET($R$5,ROW(S327)-ROW($S$5),CC327)</f>
        <v>6.25E-2</v>
      </c>
      <c r="CZ327" s="2">
        <f t="shared" ref="CZ327:CZ390" ca="1" si="494">OFFSET($R$5,ROW(T327)-ROW($S$5),CD327)</f>
        <v>4.0000000000006253E-2</v>
      </c>
      <c r="DA327" s="2">
        <f t="shared" ref="DA327:DA390" ca="1" si="495">OFFSET($R$5,ROW(U327)-ROW($S$5),CE327)</f>
        <v>4.0000000000006253E-2</v>
      </c>
      <c r="DB327" s="2">
        <f t="shared" ref="DB327:DB390" ca="1" si="496">OFFSET($R$5,ROW(V327)-ROW($S$5),CF327)</f>
        <v>8.4999999999993747E-2</v>
      </c>
      <c r="DC327" s="2">
        <f t="shared" ref="DC327:DC390" ca="1" si="497">OFFSET($R$5,ROW(W327)-ROW($S$5),CG327)</f>
        <v>0.10999999999999943</v>
      </c>
      <c r="DD327" s="2">
        <f t="shared" ref="DD327:DD390" ca="1" si="498">OFFSET($R$5,ROW(X327)-ROW($S$5),CH327)</f>
        <v>0.10999999999999943</v>
      </c>
      <c r="DE327" s="2">
        <f t="shared" ref="DE327:DE390" ca="1" si="499">OFFSET($R$5,ROW(Y327)-ROW($S$5),CI327)</f>
        <v>0.10999999999999943</v>
      </c>
      <c r="DF327" s="2">
        <f t="shared" ref="DF327:DF390" ca="1" si="500">OFFSET($R$5,ROW(Z327)-ROW($S$5),CJ327)</f>
        <v>0.10500000000000398</v>
      </c>
      <c r="DG327" s="2">
        <f t="shared" ref="DG327:DG390" ca="1" si="501">OFFSET($R$5,ROW(AA327)-ROW($S$5),CK327)</f>
        <v>0.14000000000000057</v>
      </c>
      <c r="DH327" s="2">
        <f t="shared" ref="DH327:DH390" ca="1" si="502">OFFSET($R$5,ROW(AB327)-ROW($S$5),CL327)</f>
        <v>0.19499999999999318</v>
      </c>
      <c r="DI327" s="2">
        <f t="shared" ref="DI327:DI390" ca="1" si="503">OFFSET($R$5,ROW(AC327)-ROW($S$5),CM327)</f>
        <v>0.23499999999999943</v>
      </c>
      <c r="DJ327" s="2">
        <f t="shared" ref="DJ327:DK390" ca="1" si="504">OFFSET($R$5,ROW(AD327)-ROW($S$5),CN327)</f>
        <v>0.25</v>
      </c>
      <c r="DK327" s="2">
        <f t="shared" ca="1" si="504"/>
        <v>0.25499999999999545</v>
      </c>
      <c r="DL327" s="2">
        <f t="shared" ref="DL327:DL390" ca="1" si="505">OFFSET($R$5,ROW(AF327)-ROW($S$5),CP327)</f>
        <v>0.26000000000000512</v>
      </c>
      <c r="DM327" s="2">
        <f t="shared" ref="DM327:DM390" ca="1" si="506">OFFSET($R$5,ROW(AG327)-ROW($S$5),CQ327)</f>
        <v>0.26500000000000057</v>
      </c>
      <c r="DN327" s="2">
        <f t="shared" ref="DN327:DN390" ca="1" si="507">OFFSET($R$5,ROW(AH327)-ROW($S$5),CR327)</f>
        <v>0.26999999999999602</v>
      </c>
      <c r="DO327" s="2">
        <f t="shared" ref="DO327:DO390" ca="1" si="508">OFFSET($R$5,ROW(AI327)-ROW($S$5),CS327)</f>
        <v>0.27500000000000568</v>
      </c>
      <c r="DP327" s="2">
        <f t="shared" ref="DP327:DP390" ca="1" si="509">OFFSET($R$5,ROW(AJ327)-ROW($S$5),CT327)</f>
        <v>0.28000000000000114</v>
      </c>
      <c r="DQ327" s="2">
        <f t="shared" ref="DQ327:DQ390" ca="1" si="510">OFFSET($R$5,ROW(AK327)-ROW($S$5),CU327)</f>
        <v>0.29999999999999716</v>
      </c>
      <c r="DR327" s="2">
        <f t="shared" ref="DR327:DR390" ca="1" si="511">OFFSET($R$5,ROW(AL327)-ROW($S$5),CV327)</f>
        <v>0.31000000000000227</v>
      </c>
      <c r="DS327" s="2">
        <f t="shared" ref="DS327:DS390" ca="1" si="512">OFFSET($R$5,ROW(AM327)-ROW($S$5),CW327)</f>
        <v>0.31999999999999318</v>
      </c>
      <c r="DT327" s="2">
        <f t="shared" ref="DT327:DT390" si="513">O327</f>
        <v>0.10299999999999999</v>
      </c>
      <c r="DU327" s="2">
        <f t="shared" ref="DU327:DU390" si="514">P327</f>
        <v>0.16880000000000001</v>
      </c>
      <c r="DV327" s="2">
        <f t="shared" ref="DV327:DV390" si="515">Q327</f>
        <v>0.30959999999999999</v>
      </c>
    </row>
    <row r="328" spans="2:126" x14ac:dyDescent="0.2">
      <c r="B328" s="1">
        <v>43917</v>
      </c>
      <c r="C328">
        <v>4.9999999999997158E-2</v>
      </c>
      <c r="D328">
        <v>6.0000000000002274E-2</v>
      </c>
      <c r="E328">
        <v>4.9999999999997158E-2</v>
      </c>
      <c r="F328">
        <v>4.9999999999997158E-2</v>
      </c>
      <c r="G328">
        <v>4.9999999999997158E-2</v>
      </c>
      <c r="H328">
        <v>4.9999999999997158E-2</v>
      </c>
      <c r="I328">
        <v>4.5000000000001705E-2</v>
      </c>
      <c r="J328">
        <v>4.9999999999997158E-2</v>
      </c>
      <c r="K328">
        <v>7.5000000000002842E-2</v>
      </c>
      <c r="L328">
        <v>9.0000000000003411E-2</v>
      </c>
      <c r="M328">
        <v>9.9999999999994316E-2</v>
      </c>
      <c r="N328">
        <v>6.9999999999993179E-2</v>
      </c>
      <c r="O328">
        <v>7.6999999999999999E-2</v>
      </c>
      <c r="P328">
        <v>0.12139999999999999</v>
      </c>
      <c r="Q328">
        <v>0.21149999999999999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>
        <v>5.7500000000004547E-2</v>
      </c>
      <c r="AA328">
        <v>4.9999999999997158E-2</v>
      </c>
      <c r="AB328">
        <v>4.9999999999997158E-2</v>
      </c>
      <c r="AC328">
        <v>7.9999999999998295E-2</v>
      </c>
      <c r="AD328">
        <v>9.9999999999994316E-2</v>
      </c>
      <c r="AE328">
        <v>9.9999999999994316E-2</v>
      </c>
      <c r="AF328">
        <v>9.9999999999994316E-2</v>
      </c>
      <c r="AG328">
        <v>9.4999999999998863E-2</v>
      </c>
      <c r="AH328">
        <v>0.125</v>
      </c>
      <c r="AI328">
        <v>0.17499999999999716</v>
      </c>
      <c r="AJ328">
        <v>0.21500000000000341</v>
      </c>
      <c r="AK328">
        <v>0.23000000000000398</v>
      </c>
      <c r="AL328">
        <v>0.23499999999999943</v>
      </c>
      <c r="AM328">
        <v>0.23999999999999488</v>
      </c>
      <c r="AN328">
        <v>0.24500000000000455</v>
      </c>
      <c r="AO328">
        <v>0.25</v>
      </c>
      <c r="AP328">
        <v>0.25499999999999545</v>
      </c>
      <c r="AQ328">
        <v>0.26000000000000512</v>
      </c>
      <c r="AR328">
        <v>0.28000000000000114</v>
      </c>
      <c r="AS328">
        <v>0.29000000000000625</v>
      </c>
      <c r="AT328">
        <v>0.29999999999999716</v>
      </c>
      <c r="AU328">
        <v>0.31000000000000227</v>
      </c>
      <c r="AV328">
        <v>0.31999999999999318</v>
      </c>
      <c r="AW328">
        <v>0.32999999999999829</v>
      </c>
      <c r="AX328">
        <v>0.34000000000000341</v>
      </c>
      <c r="AY328">
        <v>0.34999999999999432</v>
      </c>
      <c r="AZ328">
        <v>0.35999999999999943</v>
      </c>
      <c r="BA328">
        <v>0.37000000000000455</v>
      </c>
      <c r="BB328">
        <v>0.37999999999999545</v>
      </c>
      <c r="BC328">
        <v>0.39000000000000057</v>
      </c>
      <c r="BD328">
        <v>0.40000000000000568</v>
      </c>
      <c r="BE328">
        <v>0.40999999999999659</v>
      </c>
      <c r="BF328">
        <v>0.42000000000000171</v>
      </c>
      <c r="BG328">
        <v>0.43000000000000682</v>
      </c>
      <c r="BH328" t="e">
        <v>#VALUE!</v>
      </c>
      <c r="BI328" t="e">
        <v>#VALUE!</v>
      </c>
      <c r="BJ328" t="e">
        <v>#VALUE!</v>
      </c>
      <c r="BK328" t="e">
        <v>#VALUE!</v>
      </c>
      <c r="BL328" t="e">
        <v>#VALUE!</v>
      </c>
      <c r="BM328" t="e">
        <v>#VALUE!</v>
      </c>
      <c r="BN328" t="e">
        <v>#VALUE!</v>
      </c>
      <c r="BO328" t="e">
        <v>#VALUE!</v>
      </c>
      <c r="BP328" t="e">
        <v>#VALUE!</v>
      </c>
      <c r="BQ328" t="e">
        <v>#VALUE!</v>
      </c>
      <c r="BR328" t="e">
        <v>#VALUE!</v>
      </c>
      <c r="BS328">
        <v>9.9999999999994316E-2</v>
      </c>
      <c r="BT328">
        <v>9.9999999999994316E-2</v>
      </c>
      <c r="BU328">
        <v>9.4999999999998863E-2</v>
      </c>
      <c r="BV328">
        <v>0.125</v>
      </c>
      <c r="BW328">
        <v>0.17499999999999716</v>
      </c>
      <c r="BX328">
        <v>0.21500000000000341</v>
      </c>
      <c r="BY328">
        <v>0.23000000000000398</v>
      </c>
      <c r="BZ328">
        <v>0.25</v>
      </c>
      <c r="CC328">
        <f t="shared" si="491"/>
        <v>8</v>
      </c>
      <c r="CD328">
        <f t="shared" si="454"/>
        <v>9</v>
      </c>
      <c r="CE328">
        <f t="shared" si="454"/>
        <v>10</v>
      </c>
      <c r="CF328">
        <f t="shared" si="454"/>
        <v>11</v>
      </c>
      <c r="CG328">
        <f t="shared" si="454"/>
        <v>12</v>
      </c>
      <c r="CH328">
        <f t="shared" si="454"/>
        <v>13</v>
      </c>
      <c r="CI328">
        <f t="shared" si="455"/>
        <v>14</v>
      </c>
      <c r="CJ328">
        <f t="shared" si="456"/>
        <v>15</v>
      </c>
      <c r="CK328">
        <f t="shared" si="457"/>
        <v>16</v>
      </c>
      <c r="CL328">
        <f t="shared" si="457"/>
        <v>17</v>
      </c>
      <c r="CM328">
        <f t="shared" si="457"/>
        <v>18</v>
      </c>
      <c r="CN328">
        <f t="shared" si="457"/>
        <v>19</v>
      </c>
      <c r="CO328">
        <f t="shared" si="458"/>
        <v>20</v>
      </c>
      <c r="CP328">
        <f t="shared" ref="CP328:CW328" si="516">IF(ISNUMBER(CO328),CO328+1,"")</f>
        <v>21</v>
      </c>
      <c r="CQ328">
        <f t="shared" si="516"/>
        <v>22</v>
      </c>
      <c r="CR328">
        <f t="shared" si="516"/>
        <v>23</v>
      </c>
      <c r="CS328">
        <f t="shared" si="516"/>
        <v>24</v>
      </c>
      <c r="CT328">
        <f t="shared" si="516"/>
        <v>25</v>
      </c>
      <c r="CU328">
        <f t="shared" si="516"/>
        <v>26</v>
      </c>
      <c r="CV328">
        <f t="shared" si="516"/>
        <v>27</v>
      </c>
      <c r="CW328">
        <f t="shared" si="516"/>
        <v>28</v>
      </c>
      <c r="CY328" s="2">
        <f t="shared" ca="1" si="493"/>
        <v>5.7500000000004547E-2</v>
      </c>
      <c r="CZ328" s="2">
        <f t="shared" ca="1" si="494"/>
        <v>4.9999999999997158E-2</v>
      </c>
      <c r="DA328" s="2">
        <f t="shared" ca="1" si="495"/>
        <v>4.9999999999997158E-2</v>
      </c>
      <c r="DB328" s="2">
        <f t="shared" ca="1" si="496"/>
        <v>7.9999999999998295E-2</v>
      </c>
      <c r="DC328" s="2">
        <f t="shared" ca="1" si="497"/>
        <v>9.9999999999994316E-2</v>
      </c>
      <c r="DD328" s="2">
        <f t="shared" ca="1" si="498"/>
        <v>9.9999999999994316E-2</v>
      </c>
      <c r="DE328" s="2">
        <f t="shared" ca="1" si="499"/>
        <v>9.9999999999994316E-2</v>
      </c>
      <c r="DF328" s="2">
        <f t="shared" ca="1" si="500"/>
        <v>9.4999999999998863E-2</v>
      </c>
      <c r="DG328" s="2">
        <f t="shared" ca="1" si="501"/>
        <v>0.125</v>
      </c>
      <c r="DH328" s="2">
        <f t="shared" ca="1" si="502"/>
        <v>0.17499999999999716</v>
      </c>
      <c r="DI328" s="2">
        <f t="shared" ca="1" si="503"/>
        <v>0.21500000000000341</v>
      </c>
      <c r="DJ328" s="2">
        <f t="shared" ca="1" si="504"/>
        <v>0.23000000000000398</v>
      </c>
      <c r="DK328" s="2">
        <f t="shared" ca="1" si="504"/>
        <v>0.23499999999999943</v>
      </c>
      <c r="DL328" s="2">
        <f t="shared" ca="1" si="505"/>
        <v>0.23999999999999488</v>
      </c>
      <c r="DM328" s="2">
        <f t="shared" ca="1" si="506"/>
        <v>0.24500000000000455</v>
      </c>
      <c r="DN328" s="2">
        <f t="shared" ca="1" si="507"/>
        <v>0.25</v>
      </c>
      <c r="DO328" s="2">
        <f t="shared" ca="1" si="508"/>
        <v>0.25499999999999545</v>
      </c>
      <c r="DP328" s="2">
        <f t="shared" ca="1" si="509"/>
        <v>0.26000000000000512</v>
      </c>
      <c r="DQ328" s="2">
        <f t="shared" ca="1" si="510"/>
        <v>0.28000000000000114</v>
      </c>
      <c r="DR328" s="2">
        <f t="shared" ca="1" si="511"/>
        <v>0.29000000000000625</v>
      </c>
      <c r="DS328" s="2">
        <f t="shared" ca="1" si="512"/>
        <v>0.29999999999999716</v>
      </c>
      <c r="DT328" s="2">
        <f t="shared" si="513"/>
        <v>7.6999999999999999E-2</v>
      </c>
      <c r="DU328" s="2">
        <f t="shared" si="514"/>
        <v>0.12139999999999999</v>
      </c>
      <c r="DV328" s="2">
        <f t="shared" si="515"/>
        <v>0.21149999999999999</v>
      </c>
    </row>
    <row r="329" spans="2:126" x14ac:dyDescent="0.2">
      <c r="B329" s="1">
        <v>43920</v>
      </c>
      <c r="C329">
        <v>4.9999999999997158E-2</v>
      </c>
      <c r="D329">
        <v>6.0000000000002274E-2</v>
      </c>
      <c r="E329">
        <v>6.0000000000002274E-2</v>
      </c>
      <c r="F329">
        <v>6.0000000000002274E-2</v>
      </c>
      <c r="G329">
        <v>6.0000000000002274E-2</v>
      </c>
      <c r="H329">
        <v>6.0000000000002274E-2</v>
      </c>
      <c r="I329">
        <v>6.0000000000002274E-2</v>
      </c>
      <c r="J329">
        <v>6.4999999999997726E-2</v>
      </c>
      <c r="K329">
        <v>9.0000000000003411E-2</v>
      </c>
      <c r="L329">
        <v>0.10500000000000398</v>
      </c>
      <c r="M329">
        <v>0.11499999999999488</v>
      </c>
      <c r="N329">
        <v>8.4999999999993747E-2</v>
      </c>
      <c r="O329">
        <v>9.5000000000000001E-2</v>
      </c>
      <c r="P329">
        <v>0.1401</v>
      </c>
      <c r="Q329">
        <v>0.25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>
        <v>5.7500000000004547E-2</v>
      </c>
      <c r="AA329">
        <v>4.9999999999997158E-2</v>
      </c>
      <c r="AB329">
        <v>4.9999999999997158E-2</v>
      </c>
      <c r="AC329">
        <v>7.9999999999998295E-2</v>
      </c>
      <c r="AD329">
        <v>9.9999999999994316E-2</v>
      </c>
      <c r="AE329">
        <v>9.9999999999994316E-2</v>
      </c>
      <c r="AF329">
        <v>9.0000000000003411E-2</v>
      </c>
      <c r="AG329">
        <v>6.9999999999993179E-2</v>
      </c>
      <c r="AH329">
        <v>9.0000000000003411E-2</v>
      </c>
      <c r="AI329">
        <v>0.12999999999999545</v>
      </c>
      <c r="AJ329">
        <v>0.17000000000000171</v>
      </c>
      <c r="AK329">
        <v>0.18500000000000227</v>
      </c>
      <c r="AL329">
        <v>0.18999999999999773</v>
      </c>
      <c r="AM329">
        <v>0.19499999999999318</v>
      </c>
      <c r="AN329">
        <v>0.20000000000000284</v>
      </c>
      <c r="AO329">
        <v>0.20499999999999829</v>
      </c>
      <c r="AP329">
        <v>0.20999999999999375</v>
      </c>
      <c r="AQ329">
        <v>0.21500000000000341</v>
      </c>
      <c r="AR329">
        <v>0.23499999999999943</v>
      </c>
      <c r="AS329">
        <v>0.24500000000000455</v>
      </c>
      <c r="AT329">
        <v>0.25499999999999545</v>
      </c>
      <c r="AU329">
        <v>0.26500000000000057</v>
      </c>
      <c r="AV329">
        <v>0.27500000000000568</v>
      </c>
      <c r="AW329">
        <v>0.28499999999999659</v>
      </c>
      <c r="AX329">
        <v>0.29500000000000171</v>
      </c>
      <c r="AY329">
        <v>0.30500000000000682</v>
      </c>
      <c r="AZ329">
        <v>0.31499999999999773</v>
      </c>
      <c r="BA329">
        <v>0.32500000000000284</v>
      </c>
      <c r="BB329">
        <v>0.33499999999999375</v>
      </c>
      <c r="BC329">
        <v>0.34499999999999886</v>
      </c>
      <c r="BD329">
        <v>0.35500000000000398</v>
      </c>
      <c r="BE329">
        <v>0.36499999999999488</v>
      </c>
      <c r="BF329">
        <v>0.375</v>
      </c>
      <c r="BG329">
        <v>0.38500000000000512</v>
      </c>
      <c r="BH329" t="e">
        <v>#VALUE!</v>
      </c>
      <c r="BI329" t="e">
        <v>#VALUE!</v>
      </c>
      <c r="BJ329" t="e">
        <v>#VALUE!</v>
      </c>
      <c r="BK329" t="e">
        <v>#VALUE!</v>
      </c>
      <c r="BL329" t="e">
        <v>#VALUE!</v>
      </c>
      <c r="BM329" t="e">
        <v>#VALUE!</v>
      </c>
      <c r="BN329" t="e">
        <v>#VALUE!</v>
      </c>
      <c r="BO329" t="e">
        <v>#VALUE!</v>
      </c>
      <c r="BP329" t="e">
        <v>#VALUE!</v>
      </c>
      <c r="BQ329" t="e">
        <v>#VALUE!</v>
      </c>
      <c r="BR329" t="e">
        <v>#VALUE!</v>
      </c>
      <c r="BS329">
        <v>9.9999999999994316E-2</v>
      </c>
      <c r="BT329">
        <v>9.0000000000003411E-2</v>
      </c>
      <c r="BU329">
        <v>6.9999999999993179E-2</v>
      </c>
      <c r="BV329">
        <v>9.0000000000003411E-2</v>
      </c>
      <c r="BW329">
        <v>0.12999999999999545</v>
      </c>
      <c r="BX329">
        <v>0.17000000000000171</v>
      </c>
      <c r="BY329">
        <v>0.18500000000000227</v>
      </c>
      <c r="BZ329">
        <v>0.20499999999999829</v>
      </c>
      <c r="CC329">
        <f t="shared" si="491"/>
        <v>8</v>
      </c>
      <c r="CD329">
        <f t="shared" si="454"/>
        <v>9</v>
      </c>
      <c r="CE329">
        <f t="shared" si="454"/>
        <v>10</v>
      </c>
      <c r="CF329">
        <f t="shared" si="454"/>
        <v>11</v>
      </c>
      <c r="CG329">
        <f t="shared" si="454"/>
        <v>12</v>
      </c>
      <c r="CH329">
        <f t="shared" si="454"/>
        <v>13</v>
      </c>
      <c r="CI329">
        <f t="shared" si="455"/>
        <v>14</v>
      </c>
      <c r="CJ329">
        <f t="shared" si="456"/>
        <v>15</v>
      </c>
      <c r="CK329">
        <f t="shared" si="457"/>
        <v>16</v>
      </c>
      <c r="CL329">
        <f t="shared" si="457"/>
        <v>17</v>
      </c>
      <c r="CM329">
        <f t="shared" si="457"/>
        <v>18</v>
      </c>
      <c r="CN329">
        <f t="shared" si="457"/>
        <v>19</v>
      </c>
      <c r="CO329">
        <f t="shared" si="458"/>
        <v>20</v>
      </c>
      <c r="CP329">
        <f t="shared" ref="CP329:CW329" si="517">IF(ISNUMBER(CO329),CO329+1,"")</f>
        <v>21</v>
      </c>
      <c r="CQ329">
        <f t="shared" si="517"/>
        <v>22</v>
      </c>
      <c r="CR329">
        <f t="shared" si="517"/>
        <v>23</v>
      </c>
      <c r="CS329">
        <f t="shared" si="517"/>
        <v>24</v>
      </c>
      <c r="CT329">
        <f t="shared" si="517"/>
        <v>25</v>
      </c>
      <c r="CU329">
        <f t="shared" si="517"/>
        <v>26</v>
      </c>
      <c r="CV329">
        <f t="shared" si="517"/>
        <v>27</v>
      </c>
      <c r="CW329">
        <f t="shared" si="517"/>
        <v>28</v>
      </c>
      <c r="CY329" s="2">
        <f t="shared" ca="1" si="493"/>
        <v>5.7500000000004547E-2</v>
      </c>
      <c r="CZ329" s="2">
        <f t="shared" ca="1" si="494"/>
        <v>4.9999999999997158E-2</v>
      </c>
      <c r="DA329" s="2">
        <f t="shared" ca="1" si="495"/>
        <v>4.9999999999997158E-2</v>
      </c>
      <c r="DB329" s="2">
        <f t="shared" ca="1" si="496"/>
        <v>7.9999999999998295E-2</v>
      </c>
      <c r="DC329" s="2">
        <f t="shared" ca="1" si="497"/>
        <v>9.9999999999994316E-2</v>
      </c>
      <c r="DD329" s="2">
        <f t="shared" ca="1" si="498"/>
        <v>9.9999999999994316E-2</v>
      </c>
      <c r="DE329" s="2">
        <f t="shared" ca="1" si="499"/>
        <v>9.0000000000003411E-2</v>
      </c>
      <c r="DF329" s="2">
        <f t="shared" ca="1" si="500"/>
        <v>6.9999999999993179E-2</v>
      </c>
      <c r="DG329" s="2">
        <f t="shared" ca="1" si="501"/>
        <v>9.0000000000003411E-2</v>
      </c>
      <c r="DH329" s="2">
        <f t="shared" ca="1" si="502"/>
        <v>0.12999999999999545</v>
      </c>
      <c r="DI329" s="2">
        <f t="shared" ca="1" si="503"/>
        <v>0.17000000000000171</v>
      </c>
      <c r="DJ329" s="2">
        <f t="shared" ca="1" si="504"/>
        <v>0.18500000000000227</v>
      </c>
      <c r="DK329" s="2">
        <f t="shared" ca="1" si="504"/>
        <v>0.18999999999999773</v>
      </c>
      <c r="DL329" s="2">
        <f t="shared" ca="1" si="505"/>
        <v>0.19499999999999318</v>
      </c>
      <c r="DM329" s="2">
        <f t="shared" ca="1" si="506"/>
        <v>0.20000000000000284</v>
      </c>
      <c r="DN329" s="2">
        <f t="shared" ca="1" si="507"/>
        <v>0.20499999999999829</v>
      </c>
      <c r="DO329" s="2">
        <f t="shared" ca="1" si="508"/>
        <v>0.20999999999999375</v>
      </c>
      <c r="DP329" s="2">
        <f t="shared" ca="1" si="509"/>
        <v>0.21500000000000341</v>
      </c>
      <c r="DQ329" s="2">
        <f t="shared" ca="1" si="510"/>
        <v>0.23499999999999943</v>
      </c>
      <c r="DR329" s="2">
        <f t="shared" ca="1" si="511"/>
        <v>0.24500000000000455</v>
      </c>
      <c r="DS329" s="2">
        <f t="shared" ca="1" si="512"/>
        <v>0.25499999999999545</v>
      </c>
      <c r="DT329" s="2">
        <f t="shared" si="513"/>
        <v>9.5000000000000001E-2</v>
      </c>
      <c r="DU329" s="2">
        <f t="shared" si="514"/>
        <v>0.1401</v>
      </c>
      <c r="DV329" s="2">
        <f t="shared" si="515"/>
        <v>0.25</v>
      </c>
    </row>
    <row r="330" spans="2:126" x14ac:dyDescent="0.2">
      <c r="B330" s="1">
        <v>43921</v>
      </c>
      <c r="C330">
        <v>4.0000000000006253E-2</v>
      </c>
      <c r="D330">
        <v>5.5000000000006821E-2</v>
      </c>
      <c r="E330">
        <v>6.0000000000002274E-2</v>
      </c>
      <c r="F330">
        <v>6.0000000000002274E-2</v>
      </c>
      <c r="G330">
        <v>6.0000000000002274E-2</v>
      </c>
      <c r="H330">
        <v>6.9999999999993179E-2</v>
      </c>
      <c r="I330">
        <v>7.5000000000002842E-2</v>
      </c>
      <c r="J330">
        <v>7.5000000000002842E-2</v>
      </c>
      <c r="K330">
        <v>9.9999999999994316E-2</v>
      </c>
      <c r="L330">
        <v>0.11499999999999488</v>
      </c>
      <c r="M330">
        <v>0.12000000000000455</v>
      </c>
      <c r="N330">
        <v>9.0000000000003411E-2</v>
      </c>
      <c r="O330">
        <v>9.2999999999999999E-2</v>
      </c>
      <c r="P330">
        <v>0.13159999999999999</v>
      </c>
      <c r="Q330">
        <v>0.23699999999999999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>
        <v>6.25E-2</v>
      </c>
      <c r="AA330">
        <v>5.5000000000006821E-2</v>
      </c>
      <c r="AB330">
        <v>4.9999999999997158E-2</v>
      </c>
      <c r="AC330">
        <v>7.9999999999998295E-2</v>
      </c>
      <c r="AD330">
        <v>9.9999999999994316E-2</v>
      </c>
      <c r="AE330">
        <v>9.9999999999994316E-2</v>
      </c>
      <c r="AF330">
        <v>9.4999999999998863E-2</v>
      </c>
      <c r="AG330">
        <v>9.0000000000003411E-2</v>
      </c>
      <c r="AH330">
        <v>0.12000000000000455</v>
      </c>
      <c r="AI330">
        <v>0.15999999999999659</v>
      </c>
      <c r="AJ330">
        <v>0.20000000000000284</v>
      </c>
      <c r="AK330">
        <v>0.21500000000000341</v>
      </c>
      <c r="AL330">
        <v>0.21999999999999886</v>
      </c>
      <c r="AM330">
        <v>0.22499999999999432</v>
      </c>
      <c r="AN330">
        <v>0.23000000000000398</v>
      </c>
      <c r="AO330">
        <v>0.23499999999999943</v>
      </c>
      <c r="AP330">
        <v>0.23999999999999488</v>
      </c>
      <c r="AQ330">
        <v>0.24500000000000455</v>
      </c>
      <c r="AR330">
        <v>0.26500000000000057</v>
      </c>
      <c r="AS330">
        <v>0.27500000000000568</v>
      </c>
      <c r="AT330">
        <v>0.28499999999999659</v>
      </c>
      <c r="AU330">
        <v>0.29500000000000171</v>
      </c>
      <c r="AV330">
        <v>0.30500000000000682</v>
      </c>
      <c r="AW330">
        <v>0.31499999999999773</v>
      </c>
      <c r="AX330">
        <v>0.32500000000000284</v>
      </c>
      <c r="AY330">
        <v>0.33499999999999375</v>
      </c>
      <c r="AZ330">
        <v>0.34499999999999886</v>
      </c>
      <c r="BA330">
        <v>0.35500000000000398</v>
      </c>
      <c r="BB330">
        <v>0.36499999999999488</v>
      </c>
      <c r="BC330">
        <v>0.375</v>
      </c>
      <c r="BD330">
        <v>0.38500000000000512</v>
      </c>
      <c r="BE330">
        <v>0.39499999999999602</v>
      </c>
      <c r="BF330">
        <v>0.40500000000000114</v>
      </c>
      <c r="BG330">
        <v>0.41500000000000625</v>
      </c>
      <c r="BH330" t="e">
        <v>#VALUE!</v>
      </c>
      <c r="BI330" t="e">
        <v>#VALUE!</v>
      </c>
      <c r="BJ330" t="e">
        <v>#VALUE!</v>
      </c>
      <c r="BK330" t="e">
        <v>#VALUE!</v>
      </c>
      <c r="BL330" t="e">
        <v>#VALUE!</v>
      </c>
      <c r="BM330" t="e">
        <v>#VALUE!</v>
      </c>
      <c r="BN330" t="e">
        <v>#VALUE!</v>
      </c>
      <c r="BO330" t="e">
        <v>#VALUE!</v>
      </c>
      <c r="BP330" t="e">
        <v>#VALUE!</v>
      </c>
      <c r="BQ330" t="e">
        <v>#VALUE!</v>
      </c>
      <c r="BR330" t="e">
        <v>#VALUE!</v>
      </c>
      <c r="BS330">
        <v>9.9999999999994316E-2</v>
      </c>
      <c r="BT330">
        <v>9.4999999999998863E-2</v>
      </c>
      <c r="BU330">
        <v>9.0000000000003411E-2</v>
      </c>
      <c r="BV330">
        <v>0.12000000000000455</v>
      </c>
      <c r="BW330">
        <v>0.15999999999999659</v>
      </c>
      <c r="BX330">
        <v>0.20000000000000284</v>
      </c>
      <c r="BY330">
        <v>0.21500000000000341</v>
      </c>
      <c r="BZ330">
        <v>0.23499999999999943</v>
      </c>
      <c r="CC330">
        <f t="shared" si="491"/>
        <v>8</v>
      </c>
      <c r="CD330">
        <f t="shared" si="454"/>
        <v>9</v>
      </c>
      <c r="CE330">
        <f t="shared" si="454"/>
        <v>10</v>
      </c>
      <c r="CF330">
        <f t="shared" si="454"/>
        <v>11</v>
      </c>
      <c r="CG330">
        <f t="shared" si="454"/>
        <v>12</v>
      </c>
      <c r="CH330">
        <f t="shared" si="454"/>
        <v>13</v>
      </c>
      <c r="CI330">
        <f t="shared" si="455"/>
        <v>14</v>
      </c>
      <c r="CJ330">
        <f t="shared" si="456"/>
        <v>15</v>
      </c>
      <c r="CK330">
        <f t="shared" si="457"/>
        <v>16</v>
      </c>
      <c r="CL330">
        <f t="shared" si="457"/>
        <v>17</v>
      </c>
      <c r="CM330">
        <f t="shared" si="457"/>
        <v>18</v>
      </c>
      <c r="CN330">
        <f t="shared" si="457"/>
        <v>19</v>
      </c>
      <c r="CO330">
        <f t="shared" si="458"/>
        <v>20</v>
      </c>
      <c r="CP330">
        <f t="shared" ref="CP330:CW330" si="518">IF(ISNUMBER(CO330),CO330+1,"")</f>
        <v>21</v>
      </c>
      <c r="CQ330">
        <f t="shared" si="518"/>
        <v>22</v>
      </c>
      <c r="CR330">
        <f t="shared" si="518"/>
        <v>23</v>
      </c>
      <c r="CS330">
        <f t="shared" si="518"/>
        <v>24</v>
      </c>
      <c r="CT330">
        <f t="shared" si="518"/>
        <v>25</v>
      </c>
      <c r="CU330">
        <f t="shared" si="518"/>
        <v>26</v>
      </c>
      <c r="CV330">
        <f t="shared" si="518"/>
        <v>27</v>
      </c>
      <c r="CW330">
        <f t="shared" si="518"/>
        <v>28</v>
      </c>
      <c r="CY330" s="2">
        <f t="shared" ca="1" si="493"/>
        <v>6.25E-2</v>
      </c>
      <c r="CZ330" s="2">
        <f t="shared" ca="1" si="494"/>
        <v>5.5000000000006821E-2</v>
      </c>
      <c r="DA330" s="2">
        <f t="shared" ca="1" si="495"/>
        <v>4.9999999999997158E-2</v>
      </c>
      <c r="DB330" s="2">
        <f t="shared" ca="1" si="496"/>
        <v>7.9999999999998295E-2</v>
      </c>
      <c r="DC330" s="2">
        <f t="shared" ca="1" si="497"/>
        <v>9.9999999999994316E-2</v>
      </c>
      <c r="DD330" s="2">
        <f t="shared" ca="1" si="498"/>
        <v>9.9999999999994316E-2</v>
      </c>
      <c r="DE330" s="2">
        <f t="shared" ca="1" si="499"/>
        <v>9.4999999999998863E-2</v>
      </c>
      <c r="DF330" s="2">
        <f t="shared" ca="1" si="500"/>
        <v>9.0000000000003411E-2</v>
      </c>
      <c r="DG330" s="2">
        <f t="shared" ca="1" si="501"/>
        <v>0.12000000000000455</v>
      </c>
      <c r="DH330" s="2">
        <f t="shared" ca="1" si="502"/>
        <v>0.15999999999999659</v>
      </c>
      <c r="DI330" s="2">
        <f t="shared" ca="1" si="503"/>
        <v>0.20000000000000284</v>
      </c>
      <c r="DJ330" s="2">
        <f t="shared" ca="1" si="504"/>
        <v>0.21500000000000341</v>
      </c>
      <c r="DK330" s="2">
        <f t="shared" ca="1" si="504"/>
        <v>0.21999999999999886</v>
      </c>
      <c r="DL330" s="2">
        <f t="shared" ca="1" si="505"/>
        <v>0.22499999999999432</v>
      </c>
      <c r="DM330" s="2">
        <f t="shared" ca="1" si="506"/>
        <v>0.23000000000000398</v>
      </c>
      <c r="DN330" s="2">
        <f t="shared" ca="1" si="507"/>
        <v>0.23499999999999943</v>
      </c>
      <c r="DO330" s="2">
        <f t="shared" ca="1" si="508"/>
        <v>0.23999999999999488</v>
      </c>
      <c r="DP330" s="2">
        <f t="shared" ca="1" si="509"/>
        <v>0.24500000000000455</v>
      </c>
      <c r="DQ330" s="2">
        <f t="shared" ca="1" si="510"/>
        <v>0.26500000000000057</v>
      </c>
      <c r="DR330" s="2">
        <f t="shared" ca="1" si="511"/>
        <v>0.27500000000000568</v>
      </c>
      <c r="DS330" s="2">
        <f t="shared" ca="1" si="512"/>
        <v>0.28499999999999659</v>
      </c>
      <c r="DT330" s="2">
        <f t="shared" si="513"/>
        <v>9.2999999999999999E-2</v>
      </c>
      <c r="DU330" s="2">
        <f t="shared" si="514"/>
        <v>0.13159999999999999</v>
      </c>
      <c r="DV330" s="2">
        <f t="shared" si="515"/>
        <v>0.23699999999999999</v>
      </c>
    </row>
    <row r="331" spans="2:126" x14ac:dyDescent="0.2">
      <c r="B331" s="1">
        <v>43922</v>
      </c>
      <c r="C331">
        <v>6.4999999999997726E-2</v>
      </c>
      <c r="D331">
        <v>6.9999999999993179E-2</v>
      </c>
      <c r="E331">
        <v>6.9999999999993179E-2</v>
      </c>
      <c r="F331">
        <v>6.9999999999993179E-2</v>
      </c>
      <c r="G331">
        <v>7.5000000000002842E-2</v>
      </c>
      <c r="H331">
        <v>7.5000000000002842E-2</v>
      </c>
      <c r="I331">
        <v>7.5000000000002842E-2</v>
      </c>
      <c r="J331">
        <v>9.9999999999994316E-2</v>
      </c>
      <c r="K331">
        <v>0.11499999999999488</v>
      </c>
      <c r="L331">
        <v>0.10500000000000398</v>
      </c>
      <c r="M331">
        <v>7.5000000000002842E-2</v>
      </c>
      <c r="N331">
        <v>5.5000000000006821E-2</v>
      </c>
      <c r="O331">
        <v>0.08</v>
      </c>
      <c r="P331">
        <v>0.12239999999999999</v>
      </c>
      <c r="Q331">
        <v>0.22819999999999999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>
        <v>5.5000000000006821E-2</v>
      </c>
      <c r="AA331">
        <v>6.9999999999993179E-2</v>
      </c>
      <c r="AB331">
        <v>6.0000000000002274E-2</v>
      </c>
      <c r="AC331">
        <v>7.5000000000002842E-2</v>
      </c>
      <c r="AD331">
        <v>9.0000000000003411E-2</v>
      </c>
      <c r="AE331">
        <v>9.0000000000003411E-2</v>
      </c>
      <c r="AF331">
        <v>8.4999999999993747E-2</v>
      </c>
      <c r="AG331">
        <v>7.5000000000002842E-2</v>
      </c>
      <c r="AH331">
        <v>9.4999999999998863E-2</v>
      </c>
      <c r="AI331">
        <v>0.13500000000000512</v>
      </c>
      <c r="AJ331">
        <v>0.17499999999999716</v>
      </c>
      <c r="AK331">
        <v>0.18999999999999773</v>
      </c>
      <c r="AL331">
        <v>0.19499999999999318</v>
      </c>
      <c r="AM331">
        <v>0.20000000000000284</v>
      </c>
      <c r="AN331">
        <v>0.20499999999999829</v>
      </c>
      <c r="AO331">
        <v>0.20999999999999375</v>
      </c>
      <c r="AP331">
        <v>0.21500000000000341</v>
      </c>
      <c r="AQ331">
        <v>0.21999999999999886</v>
      </c>
      <c r="AR331">
        <v>0.23999999999999488</v>
      </c>
      <c r="AS331">
        <v>0.25</v>
      </c>
      <c r="AT331">
        <v>0.26000000000000512</v>
      </c>
      <c r="AU331">
        <v>0.26999999999999602</v>
      </c>
      <c r="AV331">
        <v>0.28000000000000114</v>
      </c>
      <c r="AW331">
        <v>0.29000000000000625</v>
      </c>
      <c r="AX331">
        <v>0.29999999999999716</v>
      </c>
      <c r="AY331">
        <v>0.31000000000000227</v>
      </c>
      <c r="AZ331">
        <v>0.31999999999999318</v>
      </c>
      <c r="BA331">
        <v>0.32999999999999829</v>
      </c>
      <c r="BB331">
        <v>0.34000000000000341</v>
      </c>
      <c r="BC331">
        <v>0.34999999999999432</v>
      </c>
      <c r="BD331">
        <v>0.35999999999999943</v>
      </c>
      <c r="BE331">
        <v>0.37000000000000455</v>
      </c>
      <c r="BF331">
        <v>0.37999999999999545</v>
      </c>
      <c r="BG331">
        <v>0.39000000000000057</v>
      </c>
      <c r="BH331" t="e">
        <v>#VALUE!</v>
      </c>
      <c r="BI331" t="e">
        <v>#VALUE!</v>
      </c>
      <c r="BJ331" t="e">
        <v>#VALUE!</v>
      </c>
      <c r="BK331" t="e">
        <v>#VALUE!</v>
      </c>
      <c r="BL331" t="e">
        <v>#VALUE!</v>
      </c>
      <c r="BM331" t="e">
        <v>#VALUE!</v>
      </c>
      <c r="BN331" t="e">
        <v>#VALUE!</v>
      </c>
      <c r="BO331" t="e">
        <v>#VALUE!</v>
      </c>
      <c r="BP331" t="e">
        <v>#VALUE!</v>
      </c>
      <c r="BQ331" t="e">
        <v>#VALUE!</v>
      </c>
      <c r="BR331" t="e">
        <v>#VALUE!</v>
      </c>
      <c r="BS331">
        <v>9.0000000000003411E-2</v>
      </c>
      <c r="BT331">
        <v>8.4999999999993747E-2</v>
      </c>
      <c r="BU331">
        <v>7.5000000000002842E-2</v>
      </c>
      <c r="BV331">
        <v>9.4999999999998863E-2</v>
      </c>
      <c r="BW331">
        <v>0.13500000000000512</v>
      </c>
      <c r="BX331">
        <v>0.17499999999999716</v>
      </c>
      <c r="BY331">
        <v>0.18999999999999773</v>
      </c>
      <c r="BZ331">
        <v>0.20999999999999375</v>
      </c>
      <c r="CC331">
        <f t="shared" si="491"/>
        <v>8</v>
      </c>
      <c r="CD331">
        <f t="shared" si="454"/>
        <v>9</v>
      </c>
      <c r="CE331">
        <f t="shared" si="454"/>
        <v>10</v>
      </c>
      <c r="CF331">
        <f t="shared" si="454"/>
        <v>11</v>
      </c>
      <c r="CG331">
        <f t="shared" si="454"/>
        <v>12</v>
      </c>
      <c r="CH331">
        <f t="shared" si="454"/>
        <v>13</v>
      </c>
      <c r="CI331">
        <f t="shared" si="455"/>
        <v>14</v>
      </c>
      <c r="CJ331">
        <f t="shared" si="456"/>
        <v>15</v>
      </c>
      <c r="CK331">
        <f t="shared" si="457"/>
        <v>16</v>
      </c>
      <c r="CL331">
        <f t="shared" si="457"/>
        <v>17</v>
      </c>
      <c r="CM331">
        <f t="shared" si="457"/>
        <v>18</v>
      </c>
      <c r="CN331">
        <f t="shared" si="457"/>
        <v>19</v>
      </c>
      <c r="CO331">
        <f t="shared" si="458"/>
        <v>20</v>
      </c>
      <c r="CP331">
        <f t="shared" ref="CP331:CW331" si="519">IF(ISNUMBER(CO331),CO331+1,"")</f>
        <v>21</v>
      </c>
      <c r="CQ331">
        <f t="shared" si="519"/>
        <v>22</v>
      </c>
      <c r="CR331">
        <f t="shared" si="519"/>
        <v>23</v>
      </c>
      <c r="CS331">
        <f t="shared" si="519"/>
        <v>24</v>
      </c>
      <c r="CT331">
        <f t="shared" si="519"/>
        <v>25</v>
      </c>
      <c r="CU331">
        <f t="shared" si="519"/>
        <v>26</v>
      </c>
      <c r="CV331">
        <f t="shared" si="519"/>
        <v>27</v>
      </c>
      <c r="CW331">
        <f t="shared" si="519"/>
        <v>28</v>
      </c>
      <c r="CY331" s="2">
        <f t="shared" ca="1" si="493"/>
        <v>5.5000000000006821E-2</v>
      </c>
      <c r="CZ331" s="2">
        <f t="shared" ca="1" si="494"/>
        <v>6.9999999999993179E-2</v>
      </c>
      <c r="DA331" s="2">
        <f t="shared" ca="1" si="495"/>
        <v>6.0000000000002274E-2</v>
      </c>
      <c r="DB331" s="2">
        <f t="shared" ca="1" si="496"/>
        <v>7.5000000000002842E-2</v>
      </c>
      <c r="DC331" s="2">
        <f t="shared" ca="1" si="497"/>
        <v>9.0000000000003411E-2</v>
      </c>
      <c r="DD331" s="2">
        <f t="shared" ca="1" si="498"/>
        <v>9.0000000000003411E-2</v>
      </c>
      <c r="DE331" s="2">
        <f t="shared" ca="1" si="499"/>
        <v>8.4999999999993747E-2</v>
      </c>
      <c r="DF331" s="2">
        <f t="shared" ca="1" si="500"/>
        <v>7.5000000000002842E-2</v>
      </c>
      <c r="DG331" s="2">
        <f t="shared" ca="1" si="501"/>
        <v>9.4999999999998863E-2</v>
      </c>
      <c r="DH331" s="2">
        <f t="shared" ca="1" si="502"/>
        <v>0.13500000000000512</v>
      </c>
      <c r="DI331" s="2">
        <f t="shared" ca="1" si="503"/>
        <v>0.17499999999999716</v>
      </c>
      <c r="DJ331" s="2">
        <f t="shared" ca="1" si="504"/>
        <v>0.18999999999999773</v>
      </c>
      <c r="DK331" s="2">
        <f t="shared" ca="1" si="504"/>
        <v>0.19499999999999318</v>
      </c>
      <c r="DL331" s="2">
        <f t="shared" ca="1" si="505"/>
        <v>0.20000000000000284</v>
      </c>
      <c r="DM331" s="2">
        <f t="shared" ca="1" si="506"/>
        <v>0.20499999999999829</v>
      </c>
      <c r="DN331" s="2">
        <f t="shared" ca="1" si="507"/>
        <v>0.20999999999999375</v>
      </c>
      <c r="DO331" s="2">
        <f t="shared" ca="1" si="508"/>
        <v>0.21500000000000341</v>
      </c>
      <c r="DP331" s="2">
        <f t="shared" ca="1" si="509"/>
        <v>0.21999999999999886</v>
      </c>
      <c r="DQ331" s="2">
        <f t="shared" ca="1" si="510"/>
        <v>0.23999999999999488</v>
      </c>
      <c r="DR331" s="2">
        <f t="shared" ca="1" si="511"/>
        <v>0.25</v>
      </c>
      <c r="DS331" s="2">
        <f t="shared" ca="1" si="512"/>
        <v>0.26000000000000512</v>
      </c>
      <c r="DT331" s="2">
        <f t="shared" si="513"/>
        <v>0.08</v>
      </c>
      <c r="DU331" s="2">
        <f t="shared" si="514"/>
        <v>0.12239999999999999</v>
      </c>
      <c r="DV331" s="2">
        <f t="shared" si="515"/>
        <v>0.22819999999999999</v>
      </c>
    </row>
    <row r="332" spans="2:126" x14ac:dyDescent="0.2">
      <c r="B332" s="1">
        <v>43923</v>
      </c>
      <c r="C332">
        <v>6.4999999999997726E-2</v>
      </c>
      <c r="D332">
        <v>7.5000000000002842E-2</v>
      </c>
      <c r="E332">
        <v>7.5000000000002842E-2</v>
      </c>
      <c r="F332">
        <v>7.5000000000002842E-2</v>
      </c>
      <c r="G332">
        <v>7.5000000000002842E-2</v>
      </c>
      <c r="H332">
        <v>7.5000000000002842E-2</v>
      </c>
      <c r="I332">
        <v>7.5000000000002842E-2</v>
      </c>
      <c r="J332">
        <v>9.9999999999994316E-2</v>
      </c>
      <c r="K332">
        <v>0.11499999999999488</v>
      </c>
      <c r="L332">
        <v>0.10500000000000398</v>
      </c>
      <c r="M332">
        <v>7.5000000000002842E-2</v>
      </c>
      <c r="N332">
        <v>5.5000000000006821E-2</v>
      </c>
      <c r="O332">
        <v>8.5999999999999993E-2</v>
      </c>
      <c r="P332">
        <v>0.1225</v>
      </c>
      <c r="Q332">
        <v>0.22600000000000001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>
        <v>4.9999999999997158E-2</v>
      </c>
      <c r="AA332">
        <v>6.4999999999997726E-2</v>
      </c>
      <c r="AB332">
        <v>4.9999999999997158E-2</v>
      </c>
      <c r="AC332">
        <v>6.9999999999993179E-2</v>
      </c>
      <c r="AD332">
        <v>7.5000000000002842E-2</v>
      </c>
      <c r="AE332">
        <v>7.9999999999998295E-2</v>
      </c>
      <c r="AF332">
        <v>7.9999999999998295E-2</v>
      </c>
      <c r="AG332">
        <v>7.5000000000002842E-2</v>
      </c>
      <c r="AH332">
        <v>0.10999999999999943</v>
      </c>
      <c r="AI332">
        <v>0.15000000000000568</v>
      </c>
      <c r="AJ332">
        <v>0.18999999999999773</v>
      </c>
      <c r="AK332">
        <v>0.20499999999999829</v>
      </c>
      <c r="AL332">
        <v>0.20999999999999375</v>
      </c>
      <c r="AM332">
        <v>0.21500000000000341</v>
      </c>
      <c r="AN332">
        <v>0.21999999999999886</v>
      </c>
      <c r="AO332">
        <v>0.22499999999999432</v>
      </c>
      <c r="AP332">
        <v>0.23000000000000398</v>
      </c>
      <c r="AQ332">
        <v>0.23499999999999943</v>
      </c>
      <c r="AR332">
        <v>0.25499999999999545</v>
      </c>
      <c r="AS332">
        <v>0.26500000000000057</v>
      </c>
      <c r="AT332">
        <v>0.27500000000000568</v>
      </c>
      <c r="AU332">
        <v>0.28499999999999659</v>
      </c>
      <c r="AV332">
        <v>0.29500000000000171</v>
      </c>
      <c r="AW332">
        <v>0.30500000000000682</v>
      </c>
      <c r="AX332">
        <v>0.31499999999999773</v>
      </c>
      <c r="AY332">
        <v>0.32500000000000284</v>
      </c>
      <c r="AZ332">
        <v>0.33499999999999375</v>
      </c>
      <c r="BA332">
        <v>0.34499999999999886</v>
      </c>
      <c r="BB332">
        <v>0.35500000000000398</v>
      </c>
      <c r="BC332">
        <v>0.36499999999999488</v>
      </c>
      <c r="BD332">
        <v>0.375</v>
      </c>
      <c r="BE332">
        <v>0.38500000000000512</v>
      </c>
      <c r="BF332">
        <v>0.39499999999999602</v>
      </c>
      <c r="BG332">
        <v>0.40500000000000114</v>
      </c>
      <c r="BH332" t="e">
        <v>#VALUE!</v>
      </c>
      <c r="BI332" t="e">
        <v>#VALUE!</v>
      </c>
      <c r="BJ332" t="e">
        <v>#VALUE!</v>
      </c>
      <c r="BK332" t="e">
        <v>#VALUE!</v>
      </c>
      <c r="BL332" t="e">
        <v>#VALUE!</v>
      </c>
      <c r="BM332" t="e">
        <v>#VALUE!</v>
      </c>
      <c r="BN332" t="e">
        <v>#VALUE!</v>
      </c>
      <c r="BO332" t="e">
        <v>#VALUE!</v>
      </c>
      <c r="BP332" t="e">
        <v>#VALUE!</v>
      </c>
      <c r="BQ332" t="e">
        <v>#VALUE!</v>
      </c>
      <c r="BR332" t="e">
        <v>#VALUE!</v>
      </c>
      <c r="BS332">
        <v>7.9999999999998295E-2</v>
      </c>
      <c r="BT332">
        <v>7.9999999999998295E-2</v>
      </c>
      <c r="BU332">
        <v>7.5000000000002842E-2</v>
      </c>
      <c r="BV332">
        <v>0.10999999999999943</v>
      </c>
      <c r="BW332">
        <v>0.15000000000000568</v>
      </c>
      <c r="BX332">
        <v>0.18999999999999773</v>
      </c>
      <c r="BY332">
        <v>0.20499999999999829</v>
      </c>
      <c r="BZ332">
        <v>0.22499999999999432</v>
      </c>
      <c r="CC332">
        <f t="shared" si="491"/>
        <v>8</v>
      </c>
      <c r="CD332">
        <f t="shared" si="454"/>
        <v>9</v>
      </c>
      <c r="CE332">
        <f t="shared" si="454"/>
        <v>10</v>
      </c>
      <c r="CF332">
        <f t="shared" si="454"/>
        <v>11</v>
      </c>
      <c r="CG332">
        <f t="shared" si="454"/>
        <v>12</v>
      </c>
      <c r="CH332">
        <f t="shared" si="454"/>
        <v>13</v>
      </c>
      <c r="CI332">
        <f t="shared" si="455"/>
        <v>14</v>
      </c>
      <c r="CJ332">
        <f t="shared" si="456"/>
        <v>15</v>
      </c>
      <c r="CK332">
        <f t="shared" si="457"/>
        <v>16</v>
      </c>
      <c r="CL332">
        <f t="shared" si="457"/>
        <v>17</v>
      </c>
      <c r="CM332">
        <f t="shared" si="457"/>
        <v>18</v>
      </c>
      <c r="CN332">
        <f t="shared" si="457"/>
        <v>19</v>
      </c>
      <c r="CO332">
        <f t="shared" si="458"/>
        <v>20</v>
      </c>
      <c r="CP332">
        <f t="shared" ref="CP332:CW332" si="520">IF(ISNUMBER(CO332),CO332+1,"")</f>
        <v>21</v>
      </c>
      <c r="CQ332">
        <f t="shared" si="520"/>
        <v>22</v>
      </c>
      <c r="CR332">
        <f t="shared" si="520"/>
        <v>23</v>
      </c>
      <c r="CS332">
        <f t="shared" si="520"/>
        <v>24</v>
      </c>
      <c r="CT332">
        <f t="shared" si="520"/>
        <v>25</v>
      </c>
      <c r="CU332">
        <f t="shared" si="520"/>
        <v>26</v>
      </c>
      <c r="CV332">
        <f t="shared" si="520"/>
        <v>27</v>
      </c>
      <c r="CW332">
        <f t="shared" si="520"/>
        <v>28</v>
      </c>
      <c r="CY332" s="2">
        <f t="shared" ca="1" si="493"/>
        <v>4.9999999999997158E-2</v>
      </c>
      <c r="CZ332" s="2">
        <f t="shared" ca="1" si="494"/>
        <v>6.4999999999997726E-2</v>
      </c>
      <c r="DA332" s="2">
        <f t="shared" ca="1" si="495"/>
        <v>4.9999999999997158E-2</v>
      </c>
      <c r="DB332" s="2">
        <f t="shared" ca="1" si="496"/>
        <v>6.9999999999993179E-2</v>
      </c>
      <c r="DC332" s="2">
        <f t="shared" ca="1" si="497"/>
        <v>7.5000000000002842E-2</v>
      </c>
      <c r="DD332" s="2">
        <f t="shared" ca="1" si="498"/>
        <v>7.9999999999998295E-2</v>
      </c>
      <c r="DE332" s="2">
        <f t="shared" ca="1" si="499"/>
        <v>7.9999999999998295E-2</v>
      </c>
      <c r="DF332" s="2">
        <f t="shared" ca="1" si="500"/>
        <v>7.5000000000002842E-2</v>
      </c>
      <c r="DG332" s="2">
        <f t="shared" ca="1" si="501"/>
        <v>0.10999999999999943</v>
      </c>
      <c r="DH332" s="2">
        <f t="shared" ca="1" si="502"/>
        <v>0.15000000000000568</v>
      </c>
      <c r="DI332" s="2">
        <f t="shared" ca="1" si="503"/>
        <v>0.18999999999999773</v>
      </c>
      <c r="DJ332" s="2">
        <f t="shared" ca="1" si="504"/>
        <v>0.20499999999999829</v>
      </c>
      <c r="DK332" s="2">
        <f t="shared" ca="1" si="504"/>
        <v>0.20999999999999375</v>
      </c>
      <c r="DL332" s="2">
        <f t="shared" ca="1" si="505"/>
        <v>0.21500000000000341</v>
      </c>
      <c r="DM332" s="2">
        <f t="shared" ca="1" si="506"/>
        <v>0.21999999999999886</v>
      </c>
      <c r="DN332" s="2">
        <f t="shared" ca="1" si="507"/>
        <v>0.22499999999999432</v>
      </c>
      <c r="DO332" s="2">
        <f t="shared" ca="1" si="508"/>
        <v>0.23000000000000398</v>
      </c>
      <c r="DP332" s="2">
        <f t="shared" ca="1" si="509"/>
        <v>0.23499999999999943</v>
      </c>
      <c r="DQ332" s="2">
        <f t="shared" ca="1" si="510"/>
        <v>0.25499999999999545</v>
      </c>
      <c r="DR332" s="2">
        <f t="shared" ca="1" si="511"/>
        <v>0.26500000000000057</v>
      </c>
      <c r="DS332" s="2">
        <f t="shared" ca="1" si="512"/>
        <v>0.27500000000000568</v>
      </c>
      <c r="DT332" s="2">
        <f t="shared" si="513"/>
        <v>8.5999999999999993E-2</v>
      </c>
      <c r="DU332" s="2">
        <f t="shared" si="514"/>
        <v>0.1225</v>
      </c>
      <c r="DV332" s="2">
        <f t="shared" si="515"/>
        <v>0.22600000000000001</v>
      </c>
    </row>
    <row r="333" spans="2:126" x14ac:dyDescent="0.2">
      <c r="B333" s="1">
        <v>43924</v>
      </c>
      <c r="C333">
        <v>5.5000000000006821E-2</v>
      </c>
      <c r="D333">
        <v>6.4999999999997726E-2</v>
      </c>
      <c r="E333">
        <v>6.9999999999993179E-2</v>
      </c>
      <c r="F333">
        <v>6.9999999999993179E-2</v>
      </c>
      <c r="G333">
        <v>6.9999999999993179E-2</v>
      </c>
      <c r="H333">
        <v>6.9999999999993179E-2</v>
      </c>
      <c r="I333">
        <v>6.9999999999993179E-2</v>
      </c>
      <c r="J333">
        <v>9.4999999999998863E-2</v>
      </c>
      <c r="K333">
        <v>0.10999999999999943</v>
      </c>
      <c r="L333">
        <v>9.9999999999994316E-2</v>
      </c>
      <c r="M333">
        <v>6.9999999999993179E-2</v>
      </c>
      <c r="N333">
        <v>4.9999999999997158E-2</v>
      </c>
      <c r="O333">
        <v>8.5000000000000006E-2</v>
      </c>
      <c r="P333">
        <v>0.1275</v>
      </c>
      <c r="Q333">
        <v>0.23200000000000001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>
        <v>5.5000000000006821E-2</v>
      </c>
      <c r="AA333">
        <v>6.9999999999993179E-2</v>
      </c>
      <c r="AB333">
        <v>6.9999999999993179E-2</v>
      </c>
      <c r="AC333">
        <v>7.9999999999998295E-2</v>
      </c>
      <c r="AD333">
        <v>7.9999999999998295E-2</v>
      </c>
      <c r="AE333">
        <v>7.9999999999998295E-2</v>
      </c>
      <c r="AF333">
        <v>7.9999999999998295E-2</v>
      </c>
      <c r="AG333">
        <v>7.5000000000002842E-2</v>
      </c>
      <c r="AH333">
        <v>0.10500000000000398</v>
      </c>
      <c r="AI333">
        <v>0.14499999999999602</v>
      </c>
      <c r="AJ333">
        <v>0.18500000000000227</v>
      </c>
      <c r="AK333">
        <v>0.20000000000000284</v>
      </c>
      <c r="AL333">
        <v>0.20499999999999829</v>
      </c>
      <c r="AM333">
        <v>0.20999999999999375</v>
      </c>
      <c r="AN333">
        <v>0.21500000000000341</v>
      </c>
      <c r="AO333">
        <v>0.21999999999999886</v>
      </c>
      <c r="AP333">
        <v>0.22499999999999432</v>
      </c>
      <c r="AQ333">
        <v>0.23000000000000398</v>
      </c>
      <c r="AR333">
        <v>0.25</v>
      </c>
      <c r="AS333">
        <v>0.26000000000000512</v>
      </c>
      <c r="AT333">
        <v>0.26999999999999602</v>
      </c>
      <c r="AU333">
        <v>0.28000000000000114</v>
      </c>
      <c r="AV333">
        <v>0.29000000000000625</v>
      </c>
      <c r="AW333">
        <v>0.29999999999999716</v>
      </c>
      <c r="AX333">
        <v>0.31000000000000227</v>
      </c>
      <c r="AY333">
        <v>0.31999999999999318</v>
      </c>
      <c r="AZ333">
        <v>0.32999999999999829</v>
      </c>
      <c r="BA333">
        <v>0.34000000000000341</v>
      </c>
      <c r="BB333">
        <v>0.34999999999999432</v>
      </c>
      <c r="BC333">
        <v>0.35999999999999943</v>
      </c>
      <c r="BD333">
        <v>0.37000000000000455</v>
      </c>
      <c r="BE333">
        <v>0.37999999999999545</v>
      </c>
      <c r="BF333">
        <v>0.39000000000000057</v>
      </c>
      <c r="BG333">
        <v>0.40000000000000568</v>
      </c>
      <c r="BH333" t="e">
        <v>#VALUE!</v>
      </c>
      <c r="BI333" t="e">
        <v>#VALUE!</v>
      </c>
      <c r="BJ333" t="e">
        <v>#VALUE!</v>
      </c>
      <c r="BK333" t="e">
        <v>#VALUE!</v>
      </c>
      <c r="BL333" t="e">
        <v>#VALUE!</v>
      </c>
      <c r="BM333" t="e">
        <v>#VALUE!</v>
      </c>
      <c r="BN333" t="e">
        <v>#VALUE!</v>
      </c>
      <c r="BO333" t="e">
        <v>#VALUE!</v>
      </c>
      <c r="BP333" t="e">
        <v>#VALUE!</v>
      </c>
      <c r="BQ333" t="e">
        <v>#VALUE!</v>
      </c>
      <c r="BR333" t="e">
        <v>#VALUE!</v>
      </c>
      <c r="BS333">
        <v>7.9999999999998295E-2</v>
      </c>
      <c r="BT333">
        <v>7.9999999999998295E-2</v>
      </c>
      <c r="BU333">
        <v>7.5000000000002842E-2</v>
      </c>
      <c r="BV333">
        <v>0.10500000000000398</v>
      </c>
      <c r="BW333">
        <v>0.14499999999999602</v>
      </c>
      <c r="BX333">
        <v>0.18500000000000227</v>
      </c>
      <c r="BY333">
        <v>0.20000000000000284</v>
      </c>
      <c r="BZ333">
        <v>0.21999999999999886</v>
      </c>
      <c r="CC333">
        <f t="shared" si="491"/>
        <v>8</v>
      </c>
      <c r="CD333">
        <f t="shared" si="454"/>
        <v>9</v>
      </c>
      <c r="CE333">
        <f t="shared" si="454"/>
        <v>10</v>
      </c>
      <c r="CF333">
        <f t="shared" si="454"/>
        <v>11</v>
      </c>
      <c r="CG333">
        <f t="shared" si="454"/>
        <v>12</v>
      </c>
      <c r="CH333">
        <f t="shared" si="454"/>
        <v>13</v>
      </c>
      <c r="CI333">
        <f t="shared" si="455"/>
        <v>14</v>
      </c>
      <c r="CJ333">
        <f t="shared" si="456"/>
        <v>15</v>
      </c>
      <c r="CK333">
        <f t="shared" si="457"/>
        <v>16</v>
      </c>
      <c r="CL333">
        <f t="shared" si="457"/>
        <v>17</v>
      </c>
      <c r="CM333">
        <f t="shared" si="457"/>
        <v>18</v>
      </c>
      <c r="CN333">
        <f t="shared" si="457"/>
        <v>19</v>
      </c>
      <c r="CO333">
        <f t="shared" si="458"/>
        <v>20</v>
      </c>
      <c r="CP333">
        <f t="shared" ref="CP333:CW333" si="521">IF(ISNUMBER(CO333),CO333+1,"")</f>
        <v>21</v>
      </c>
      <c r="CQ333">
        <f t="shared" si="521"/>
        <v>22</v>
      </c>
      <c r="CR333">
        <f t="shared" si="521"/>
        <v>23</v>
      </c>
      <c r="CS333">
        <f t="shared" si="521"/>
        <v>24</v>
      </c>
      <c r="CT333">
        <f t="shared" si="521"/>
        <v>25</v>
      </c>
      <c r="CU333">
        <f t="shared" si="521"/>
        <v>26</v>
      </c>
      <c r="CV333">
        <f t="shared" si="521"/>
        <v>27</v>
      </c>
      <c r="CW333">
        <f t="shared" si="521"/>
        <v>28</v>
      </c>
      <c r="CY333" s="2">
        <f t="shared" ca="1" si="493"/>
        <v>5.5000000000006821E-2</v>
      </c>
      <c r="CZ333" s="2">
        <f t="shared" ca="1" si="494"/>
        <v>6.9999999999993179E-2</v>
      </c>
      <c r="DA333" s="2">
        <f t="shared" ca="1" si="495"/>
        <v>6.9999999999993179E-2</v>
      </c>
      <c r="DB333" s="2">
        <f t="shared" ca="1" si="496"/>
        <v>7.9999999999998295E-2</v>
      </c>
      <c r="DC333" s="2">
        <f t="shared" ca="1" si="497"/>
        <v>7.9999999999998295E-2</v>
      </c>
      <c r="DD333" s="2">
        <f t="shared" ca="1" si="498"/>
        <v>7.9999999999998295E-2</v>
      </c>
      <c r="DE333" s="2">
        <f t="shared" ca="1" si="499"/>
        <v>7.9999999999998295E-2</v>
      </c>
      <c r="DF333" s="2">
        <f t="shared" ca="1" si="500"/>
        <v>7.5000000000002842E-2</v>
      </c>
      <c r="DG333" s="2">
        <f t="shared" ca="1" si="501"/>
        <v>0.10500000000000398</v>
      </c>
      <c r="DH333" s="2">
        <f t="shared" ca="1" si="502"/>
        <v>0.14499999999999602</v>
      </c>
      <c r="DI333" s="2">
        <f t="shared" ca="1" si="503"/>
        <v>0.18500000000000227</v>
      </c>
      <c r="DJ333" s="2">
        <f t="shared" ca="1" si="504"/>
        <v>0.20000000000000284</v>
      </c>
      <c r="DK333" s="2">
        <f t="shared" ca="1" si="504"/>
        <v>0.20499999999999829</v>
      </c>
      <c r="DL333" s="2">
        <f t="shared" ca="1" si="505"/>
        <v>0.20999999999999375</v>
      </c>
      <c r="DM333" s="2">
        <f t="shared" ca="1" si="506"/>
        <v>0.21500000000000341</v>
      </c>
      <c r="DN333" s="2">
        <f t="shared" ca="1" si="507"/>
        <v>0.21999999999999886</v>
      </c>
      <c r="DO333" s="2">
        <f t="shared" ca="1" si="508"/>
        <v>0.22499999999999432</v>
      </c>
      <c r="DP333" s="2">
        <f t="shared" ca="1" si="509"/>
        <v>0.23000000000000398</v>
      </c>
      <c r="DQ333" s="2">
        <f t="shared" ca="1" si="510"/>
        <v>0.25</v>
      </c>
      <c r="DR333" s="2">
        <f t="shared" ca="1" si="511"/>
        <v>0.26000000000000512</v>
      </c>
      <c r="DS333" s="2">
        <f t="shared" ca="1" si="512"/>
        <v>0.26999999999999602</v>
      </c>
      <c r="DT333" s="2">
        <f t="shared" si="513"/>
        <v>8.5000000000000006E-2</v>
      </c>
      <c r="DU333" s="2">
        <f t="shared" si="514"/>
        <v>0.1275</v>
      </c>
      <c r="DV333" s="2">
        <f t="shared" si="515"/>
        <v>0.23200000000000001</v>
      </c>
    </row>
    <row r="334" spans="2:126" x14ac:dyDescent="0.2">
      <c r="B334" s="1">
        <v>43927</v>
      </c>
      <c r="C334">
        <v>7.5000000000002842E-2</v>
      </c>
      <c r="D334">
        <v>7.5000000000002842E-2</v>
      </c>
      <c r="E334">
        <v>7.9999999999998295E-2</v>
      </c>
      <c r="F334">
        <v>7.9999999999998295E-2</v>
      </c>
      <c r="G334">
        <v>7.5000000000002842E-2</v>
      </c>
      <c r="H334">
        <v>7.5000000000002842E-2</v>
      </c>
      <c r="I334">
        <v>7.5000000000002842E-2</v>
      </c>
      <c r="J334">
        <v>9.9999999999994316E-2</v>
      </c>
      <c r="K334">
        <v>0.11499999999999488</v>
      </c>
      <c r="L334">
        <v>0.10500000000000398</v>
      </c>
      <c r="M334">
        <v>8.4999999999993747E-2</v>
      </c>
      <c r="N334">
        <v>6.4999999999997726E-2</v>
      </c>
      <c r="O334">
        <v>9.7900000000000001E-2</v>
      </c>
      <c r="P334">
        <v>0.157</v>
      </c>
      <c r="Q334">
        <v>0.27479999999999999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>
        <v>5.5000000000006821E-2</v>
      </c>
      <c r="AA334">
        <v>6.9999999999993179E-2</v>
      </c>
      <c r="AB334">
        <v>6.4999999999997726E-2</v>
      </c>
      <c r="AC334">
        <v>7.9999999999998295E-2</v>
      </c>
      <c r="AD334">
        <v>9.9999999999994316E-2</v>
      </c>
      <c r="AE334">
        <v>0.10500000000000398</v>
      </c>
      <c r="AF334">
        <v>0.10999999999999943</v>
      </c>
      <c r="AG334">
        <v>0.12999999999999545</v>
      </c>
      <c r="AH334">
        <v>0.16500000000000625</v>
      </c>
      <c r="AI334">
        <v>0.20499999999999829</v>
      </c>
      <c r="AJ334">
        <v>0.24500000000000455</v>
      </c>
      <c r="AK334">
        <v>0.26000000000000512</v>
      </c>
      <c r="AL334">
        <v>0.26500000000000057</v>
      </c>
      <c r="AM334">
        <v>0.26999999999999602</v>
      </c>
      <c r="AN334">
        <v>0.27500000000000568</v>
      </c>
      <c r="AO334">
        <v>0.28000000000000114</v>
      </c>
      <c r="AP334">
        <v>0.28499999999999659</v>
      </c>
      <c r="AQ334">
        <v>0.29000000000000625</v>
      </c>
      <c r="AR334">
        <v>0.31000000000000227</v>
      </c>
      <c r="AS334">
        <v>0.31999999999999318</v>
      </c>
      <c r="AT334">
        <v>0.32999999999999829</v>
      </c>
      <c r="AU334">
        <v>0.34000000000000341</v>
      </c>
      <c r="AV334">
        <v>0.34999999999999432</v>
      </c>
      <c r="AW334">
        <v>0.35999999999999943</v>
      </c>
      <c r="AX334">
        <v>0.37000000000000455</v>
      </c>
      <c r="AY334">
        <v>0.37999999999999545</v>
      </c>
      <c r="AZ334">
        <v>0.39000000000000057</v>
      </c>
      <c r="BA334">
        <v>0.40000000000000568</v>
      </c>
      <c r="BB334">
        <v>0.40999999999999659</v>
      </c>
      <c r="BC334">
        <v>0.42000000000000171</v>
      </c>
      <c r="BD334">
        <v>0.43000000000000682</v>
      </c>
      <c r="BE334">
        <v>0.43999999999999773</v>
      </c>
      <c r="BF334">
        <v>0.45000000000000284</v>
      </c>
      <c r="BG334">
        <v>0.45999999999999375</v>
      </c>
      <c r="BH334" t="e">
        <v>#VALUE!</v>
      </c>
      <c r="BI334" t="e">
        <v>#VALUE!</v>
      </c>
      <c r="BJ334" t="e">
        <v>#VALUE!</v>
      </c>
      <c r="BK334" t="e">
        <v>#VALUE!</v>
      </c>
      <c r="BL334" t="e">
        <v>#VALUE!</v>
      </c>
      <c r="BM334" t="e">
        <v>#VALUE!</v>
      </c>
      <c r="BN334" t="e">
        <v>#VALUE!</v>
      </c>
      <c r="BO334" t="e">
        <v>#VALUE!</v>
      </c>
      <c r="BP334" t="e">
        <v>#VALUE!</v>
      </c>
      <c r="BQ334" t="e">
        <v>#VALUE!</v>
      </c>
      <c r="BR334" t="e">
        <v>#VALUE!</v>
      </c>
      <c r="BS334">
        <v>0.10500000000000398</v>
      </c>
      <c r="BT334">
        <v>0.10999999999999943</v>
      </c>
      <c r="BU334">
        <v>0.12999999999999545</v>
      </c>
      <c r="BV334">
        <v>0.16500000000000625</v>
      </c>
      <c r="BW334">
        <v>0.20499999999999829</v>
      </c>
      <c r="BX334">
        <v>0.24500000000000455</v>
      </c>
      <c r="BY334">
        <v>0.26000000000000512</v>
      </c>
      <c r="BZ334">
        <v>0.28000000000000114</v>
      </c>
      <c r="CC334">
        <f t="shared" si="491"/>
        <v>8</v>
      </c>
      <c r="CD334">
        <f t="shared" si="454"/>
        <v>9</v>
      </c>
      <c r="CE334">
        <f t="shared" si="454"/>
        <v>10</v>
      </c>
      <c r="CF334">
        <f t="shared" si="454"/>
        <v>11</v>
      </c>
      <c r="CG334">
        <f t="shared" si="454"/>
        <v>12</v>
      </c>
      <c r="CH334">
        <f t="shared" si="454"/>
        <v>13</v>
      </c>
      <c r="CI334">
        <f t="shared" si="455"/>
        <v>14</v>
      </c>
      <c r="CJ334">
        <f t="shared" si="456"/>
        <v>15</v>
      </c>
      <c r="CK334">
        <f t="shared" si="457"/>
        <v>16</v>
      </c>
      <c r="CL334">
        <f t="shared" si="457"/>
        <v>17</v>
      </c>
      <c r="CM334">
        <f t="shared" si="457"/>
        <v>18</v>
      </c>
      <c r="CN334">
        <f t="shared" si="457"/>
        <v>19</v>
      </c>
      <c r="CO334">
        <f t="shared" si="458"/>
        <v>20</v>
      </c>
      <c r="CP334">
        <f t="shared" ref="CP334:CW334" si="522">IF(ISNUMBER(CO334),CO334+1,"")</f>
        <v>21</v>
      </c>
      <c r="CQ334">
        <f t="shared" si="522"/>
        <v>22</v>
      </c>
      <c r="CR334">
        <f t="shared" si="522"/>
        <v>23</v>
      </c>
      <c r="CS334">
        <f t="shared" si="522"/>
        <v>24</v>
      </c>
      <c r="CT334">
        <f t="shared" si="522"/>
        <v>25</v>
      </c>
      <c r="CU334">
        <f t="shared" si="522"/>
        <v>26</v>
      </c>
      <c r="CV334">
        <f t="shared" si="522"/>
        <v>27</v>
      </c>
      <c r="CW334">
        <f t="shared" si="522"/>
        <v>28</v>
      </c>
      <c r="CY334" s="2">
        <f t="shared" ca="1" si="493"/>
        <v>5.5000000000006821E-2</v>
      </c>
      <c r="CZ334" s="2">
        <f t="shared" ca="1" si="494"/>
        <v>6.9999999999993179E-2</v>
      </c>
      <c r="DA334" s="2">
        <f t="shared" ca="1" si="495"/>
        <v>6.4999999999997726E-2</v>
      </c>
      <c r="DB334" s="2">
        <f t="shared" ca="1" si="496"/>
        <v>7.9999999999998295E-2</v>
      </c>
      <c r="DC334" s="2">
        <f t="shared" ca="1" si="497"/>
        <v>9.9999999999994316E-2</v>
      </c>
      <c r="DD334" s="2">
        <f t="shared" ca="1" si="498"/>
        <v>0.10500000000000398</v>
      </c>
      <c r="DE334" s="2">
        <f t="shared" ca="1" si="499"/>
        <v>0.10999999999999943</v>
      </c>
      <c r="DF334" s="2">
        <f t="shared" ca="1" si="500"/>
        <v>0.12999999999999545</v>
      </c>
      <c r="DG334" s="2">
        <f t="shared" ca="1" si="501"/>
        <v>0.16500000000000625</v>
      </c>
      <c r="DH334" s="2">
        <f t="shared" ca="1" si="502"/>
        <v>0.20499999999999829</v>
      </c>
      <c r="DI334" s="2">
        <f t="shared" ca="1" si="503"/>
        <v>0.24500000000000455</v>
      </c>
      <c r="DJ334" s="2">
        <f t="shared" ca="1" si="504"/>
        <v>0.26000000000000512</v>
      </c>
      <c r="DK334" s="2">
        <f t="shared" ca="1" si="504"/>
        <v>0.26500000000000057</v>
      </c>
      <c r="DL334" s="2">
        <f t="shared" ca="1" si="505"/>
        <v>0.26999999999999602</v>
      </c>
      <c r="DM334" s="2">
        <f t="shared" ca="1" si="506"/>
        <v>0.27500000000000568</v>
      </c>
      <c r="DN334" s="2">
        <f t="shared" ca="1" si="507"/>
        <v>0.28000000000000114</v>
      </c>
      <c r="DO334" s="2">
        <f t="shared" ca="1" si="508"/>
        <v>0.28499999999999659</v>
      </c>
      <c r="DP334" s="2">
        <f t="shared" ca="1" si="509"/>
        <v>0.29000000000000625</v>
      </c>
      <c r="DQ334" s="2">
        <f t="shared" ca="1" si="510"/>
        <v>0.31000000000000227</v>
      </c>
      <c r="DR334" s="2">
        <f t="shared" ca="1" si="511"/>
        <v>0.31999999999999318</v>
      </c>
      <c r="DS334" s="2">
        <f t="shared" ca="1" si="512"/>
        <v>0.32999999999999829</v>
      </c>
      <c r="DT334" s="2">
        <f t="shared" si="513"/>
        <v>9.7900000000000001E-2</v>
      </c>
      <c r="DU334" s="2">
        <f t="shared" si="514"/>
        <v>0.157</v>
      </c>
      <c r="DV334" s="2">
        <f t="shared" si="515"/>
        <v>0.27479999999999999</v>
      </c>
    </row>
    <row r="335" spans="2:126" x14ac:dyDescent="0.2">
      <c r="B335" s="1">
        <v>43928</v>
      </c>
      <c r="C335">
        <v>7.5000000000002842E-2</v>
      </c>
      <c r="D335">
        <v>7.5000000000002842E-2</v>
      </c>
      <c r="E335">
        <v>6.9999999999993179E-2</v>
      </c>
      <c r="F335">
        <v>6.9999999999993179E-2</v>
      </c>
      <c r="G335">
        <v>6.4999999999997726E-2</v>
      </c>
      <c r="H335">
        <v>6.9999999999993179E-2</v>
      </c>
      <c r="I335">
        <v>6.9999999999993179E-2</v>
      </c>
      <c r="J335">
        <v>9.9999999999994316E-2</v>
      </c>
      <c r="K335">
        <v>0.11499999999999488</v>
      </c>
      <c r="L335">
        <v>0.10500000000000398</v>
      </c>
      <c r="M335">
        <v>9.4999999999998863E-2</v>
      </c>
      <c r="N335">
        <v>7.5000000000002842E-2</v>
      </c>
      <c r="O335">
        <v>0.11269999999999999</v>
      </c>
      <c r="P335">
        <v>0.1736</v>
      </c>
      <c r="Q335">
        <v>0.3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>
        <v>5.5000000000006821E-2</v>
      </c>
      <c r="AA335">
        <v>6.9999999999993179E-2</v>
      </c>
      <c r="AB335">
        <v>6.9999999999993179E-2</v>
      </c>
      <c r="AC335">
        <v>9.0000000000003411E-2</v>
      </c>
      <c r="AD335">
        <v>0.125</v>
      </c>
      <c r="AE335">
        <v>0.12999999999999545</v>
      </c>
      <c r="AF335">
        <v>0.13500000000000512</v>
      </c>
      <c r="AG335">
        <v>0.15500000000000114</v>
      </c>
      <c r="AH335">
        <v>0.20000000000000284</v>
      </c>
      <c r="AI335">
        <v>0.25</v>
      </c>
      <c r="AJ335">
        <v>0.29000000000000625</v>
      </c>
      <c r="AK335">
        <v>0.30500000000000682</v>
      </c>
      <c r="AL335">
        <v>0.31000000000000227</v>
      </c>
      <c r="AM335">
        <v>0.31499999999999773</v>
      </c>
      <c r="AN335">
        <v>0.31999999999999318</v>
      </c>
      <c r="AO335">
        <v>0.32500000000000284</v>
      </c>
      <c r="AP335">
        <v>0.32999999999999829</v>
      </c>
      <c r="AQ335">
        <v>0.33499999999999375</v>
      </c>
      <c r="AR335">
        <v>0.35500000000000398</v>
      </c>
      <c r="AS335">
        <v>0.36499999999999488</v>
      </c>
      <c r="AT335">
        <v>0.375</v>
      </c>
      <c r="AU335">
        <v>0.38500000000000512</v>
      </c>
      <c r="AV335">
        <v>0.39499999999999602</v>
      </c>
      <c r="AW335">
        <v>0.40500000000000114</v>
      </c>
      <c r="AX335">
        <v>0.41500000000000625</v>
      </c>
      <c r="AY335">
        <v>0.42499999999999716</v>
      </c>
      <c r="AZ335">
        <v>0.43500000000000227</v>
      </c>
      <c r="BA335">
        <v>0.44499999999999318</v>
      </c>
      <c r="BB335">
        <v>0.45499999999999829</v>
      </c>
      <c r="BC335">
        <v>0.46500000000000341</v>
      </c>
      <c r="BD335">
        <v>0.47499999999999432</v>
      </c>
      <c r="BE335">
        <v>0.48499999999999943</v>
      </c>
      <c r="BF335">
        <v>0.49500000000000455</v>
      </c>
      <c r="BG335">
        <v>0.50499999999999545</v>
      </c>
      <c r="BH335" t="e">
        <v>#VALUE!</v>
      </c>
      <c r="BI335" t="e">
        <v>#VALUE!</v>
      </c>
      <c r="BJ335" t="e">
        <v>#VALUE!</v>
      </c>
      <c r="BK335" t="e">
        <v>#VALUE!</v>
      </c>
      <c r="BL335" t="e">
        <v>#VALUE!</v>
      </c>
      <c r="BM335" t="e">
        <v>#VALUE!</v>
      </c>
      <c r="BN335" t="e">
        <v>#VALUE!</v>
      </c>
      <c r="BO335" t="e">
        <v>#VALUE!</v>
      </c>
      <c r="BP335" t="e">
        <v>#VALUE!</v>
      </c>
      <c r="BQ335" t="e">
        <v>#VALUE!</v>
      </c>
      <c r="BR335" t="e">
        <v>#VALUE!</v>
      </c>
      <c r="BS335">
        <v>0.12999999999999545</v>
      </c>
      <c r="BT335">
        <v>0.13500000000000512</v>
      </c>
      <c r="BU335">
        <v>0.15500000000000114</v>
      </c>
      <c r="BV335">
        <v>0.20000000000000284</v>
      </c>
      <c r="BW335">
        <v>0.25</v>
      </c>
      <c r="BX335">
        <v>0.29000000000000625</v>
      </c>
      <c r="BY335">
        <v>0.30500000000000682</v>
      </c>
      <c r="BZ335">
        <v>0.32500000000000284</v>
      </c>
      <c r="CC335">
        <f t="shared" si="491"/>
        <v>8</v>
      </c>
      <c r="CD335">
        <f t="shared" si="454"/>
        <v>9</v>
      </c>
      <c r="CE335">
        <f t="shared" si="454"/>
        <v>10</v>
      </c>
      <c r="CF335">
        <f t="shared" si="454"/>
        <v>11</v>
      </c>
      <c r="CG335">
        <f t="shared" si="454"/>
        <v>12</v>
      </c>
      <c r="CH335">
        <f t="shared" si="454"/>
        <v>13</v>
      </c>
      <c r="CI335">
        <f t="shared" si="455"/>
        <v>14</v>
      </c>
      <c r="CJ335">
        <f t="shared" si="456"/>
        <v>15</v>
      </c>
      <c r="CK335">
        <f t="shared" si="457"/>
        <v>16</v>
      </c>
      <c r="CL335">
        <f t="shared" si="457"/>
        <v>17</v>
      </c>
      <c r="CM335">
        <f t="shared" si="457"/>
        <v>18</v>
      </c>
      <c r="CN335">
        <f t="shared" si="457"/>
        <v>19</v>
      </c>
      <c r="CO335">
        <f t="shared" si="458"/>
        <v>20</v>
      </c>
      <c r="CP335">
        <f t="shared" ref="CP335:CW335" si="523">IF(ISNUMBER(CO335),CO335+1,"")</f>
        <v>21</v>
      </c>
      <c r="CQ335">
        <f t="shared" si="523"/>
        <v>22</v>
      </c>
      <c r="CR335">
        <f t="shared" si="523"/>
        <v>23</v>
      </c>
      <c r="CS335">
        <f t="shared" si="523"/>
        <v>24</v>
      </c>
      <c r="CT335">
        <f t="shared" si="523"/>
        <v>25</v>
      </c>
      <c r="CU335">
        <f t="shared" si="523"/>
        <v>26</v>
      </c>
      <c r="CV335">
        <f t="shared" si="523"/>
        <v>27</v>
      </c>
      <c r="CW335">
        <f t="shared" si="523"/>
        <v>28</v>
      </c>
      <c r="CY335" s="2">
        <f t="shared" ca="1" si="493"/>
        <v>5.5000000000006821E-2</v>
      </c>
      <c r="CZ335" s="2">
        <f t="shared" ca="1" si="494"/>
        <v>6.9999999999993179E-2</v>
      </c>
      <c r="DA335" s="2">
        <f t="shared" ca="1" si="495"/>
        <v>6.9999999999993179E-2</v>
      </c>
      <c r="DB335" s="2">
        <f t="shared" ca="1" si="496"/>
        <v>9.0000000000003411E-2</v>
      </c>
      <c r="DC335" s="2">
        <f t="shared" ca="1" si="497"/>
        <v>0.125</v>
      </c>
      <c r="DD335" s="2">
        <f t="shared" ca="1" si="498"/>
        <v>0.12999999999999545</v>
      </c>
      <c r="DE335" s="2">
        <f t="shared" ca="1" si="499"/>
        <v>0.13500000000000512</v>
      </c>
      <c r="DF335" s="2">
        <f t="shared" ca="1" si="500"/>
        <v>0.15500000000000114</v>
      </c>
      <c r="DG335" s="2">
        <f t="shared" ca="1" si="501"/>
        <v>0.20000000000000284</v>
      </c>
      <c r="DH335" s="2">
        <f t="shared" ca="1" si="502"/>
        <v>0.25</v>
      </c>
      <c r="DI335" s="2">
        <f t="shared" ca="1" si="503"/>
        <v>0.29000000000000625</v>
      </c>
      <c r="DJ335" s="2">
        <f t="shared" ca="1" si="504"/>
        <v>0.30500000000000682</v>
      </c>
      <c r="DK335" s="2">
        <f t="shared" ca="1" si="504"/>
        <v>0.31000000000000227</v>
      </c>
      <c r="DL335" s="2">
        <f t="shared" ca="1" si="505"/>
        <v>0.31499999999999773</v>
      </c>
      <c r="DM335" s="2">
        <f t="shared" ca="1" si="506"/>
        <v>0.31999999999999318</v>
      </c>
      <c r="DN335" s="2">
        <f t="shared" ca="1" si="507"/>
        <v>0.32500000000000284</v>
      </c>
      <c r="DO335" s="2">
        <f t="shared" ca="1" si="508"/>
        <v>0.32999999999999829</v>
      </c>
      <c r="DP335" s="2">
        <f t="shared" ca="1" si="509"/>
        <v>0.33499999999999375</v>
      </c>
      <c r="DQ335" s="2">
        <f t="shared" ca="1" si="510"/>
        <v>0.35500000000000398</v>
      </c>
      <c r="DR335" s="2">
        <f t="shared" ca="1" si="511"/>
        <v>0.36499999999999488</v>
      </c>
      <c r="DS335" s="2">
        <f t="shared" ca="1" si="512"/>
        <v>0.375</v>
      </c>
      <c r="DT335" s="2">
        <f t="shared" si="513"/>
        <v>0.11269999999999999</v>
      </c>
      <c r="DU335" s="2">
        <f t="shared" si="514"/>
        <v>0.1736</v>
      </c>
      <c r="DV335" s="2">
        <f t="shared" si="515"/>
        <v>0.3</v>
      </c>
    </row>
    <row r="336" spans="2:126" x14ac:dyDescent="0.2">
      <c r="B336" s="1">
        <v>43929</v>
      </c>
      <c r="C336">
        <v>7.9999999999998295E-2</v>
      </c>
      <c r="D336">
        <v>7.5000000000002842E-2</v>
      </c>
      <c r="E336">
        <v>6.9999999999993179E-2</v>
      </c>
      <c r="F336">
        <v>6.9999999999993179E-2</v>
      </c>
      <c r="G336">
        <v>6.9999999999993179E-2</v>
      </c>
      <c r="H336">
        <v>6.9999999999993179E-2</v>
      </c>
      <c r="I336">
        <v>6.9999999999993179E-2</v>
      </c>
      <c r="J336">
        <v>9.9999999999994316E-2</v>
      </c>
      <c r="K336">
        <v>0.11499999999999488</v>
      </c>
      <c r="L336">
        <v>0.10500000000000398</v>
      </c>
      <c r="M336">
        <v>9.4999999999998863E-2</v>
      </c>
      <c r="N336">
        <v>7.5000000000002842E-2</v>
      </c>
      <c r="O336">
        <v>0.1031</v>
      </c>
      <c r="P336">
        <v>0.16700000000000001</v>
      </c>
      <c r="Q336">
        <v>0.31159999999999999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>
        <v>4.9999999999997158E-2</v>
      </c>
      <c r="AA336">
        <v>6.4999999999997726E-2</v>
      </c>
      <c r="AB336">
        <v>6.0000000000002274E-2</v>
      </c>
      <c r="AC336">
        <v>8.4999999999993747E-2</v>
      </c>
      <c r="AD336">
        <v>0.12000000000000455</v>
      </c>
      <c r="AE336">
        <v>0.125</v>
      </c>
      <c r="AF336">
        <v>0.12999999999999545</v>
      </c>
      <c r="AG336">
        <v>0.14499999999999602</v>
      </c>
      <c r="AH336">
        <v>0.18500000000000227</v>
      </c>
      <c r="AI336">
        <v>0.23499999999999943</v>
      </c>
      <c r="AJ336">
        <v>0.27500000000000568</v>
      </c>
      <c r="AK336">
        <v>0.29000000000000625</v>
      </c>
      <c r="AL336">
        <v>0.29500000000000171</v>
      </c>
      <c r="AM336">
        <v>0.29999999999999716</v>
      </c>
      <c r="AN336">
        <v>0.30500000000000682</v>
      </c>
      <c r="AO336">
        <v>0.31000000000000227</v>
      </c>
      <c r="AP336">
        <v>0.31499999999999773</v>
      </c>
      <c r="AQ336">
        <v>0.31999999999999318</v>
      </c>
      <c r="AR336">
        <v>0.34000000000000341</v>
      </c>
      <c r="AS336">
        <v>0.34999999999999432</v>
      </c>
      <c r="AT336">
        <v>0.35999999999999943</v>
      </c>
      <c r="AU336">
        <v>0.37000000000000455</v>
      </c>
      <c r="AV336">
        <v>0.37999999999999545</v>
      </c>
      <c r="AW336">
        <v>0.39000000000000057</v>
      </c>
      <c r="AX336">
        <v>0.40000000000000568</v>
      </c>
      <c r="AY336">
        <v>0.40999999999999659</v>
      </c>
      <c r="AZ336">
        <v>0.42000000000000171</v>
      </c>
      <c r="BA336">
        <v>0.43000000000000682</v>
      </c>
      <c r="BB336">
        <v>0.43999999999999773</v>
      </c>
      <c r="BC336">
        <v>0.45000000000000284</v>
      </c>
      <c r="BD336">
        <v>0.45999999999999375</v>
      </c>
      <c r="BE336">
        <v>0.46999999999999886</v>
      </c>
      <c r="BF336">
        <v>0.48000000000000398</v>
      </c>
      <c r="BG336">
        <v>0.48999999999999488</v>
      </c>
      <c r="BH336" t="e">
        <v>#VALUE!</v>
      </c>
      <c r="BI336" t="e">
        <v>#VALUE!</v>
      </c>
      <c r="BJ336" t="e">
        <v>#VALUE!</v>
      </c>
      <c r="BK336" t="e">
        <v>#VALUE!</v>
      </c>
      <c r="BL336" t="e">
        <v>#VALUE!</v>
      </c>
      <c r="BM336" t="e">
        <v>#VALUE!</v>
      </c>
      <c r="BN336" t="e">
        <v>#VALUE!</v>
      </c>
      <c r="BO336" t="e">
        <v>#VALUE!</v>
      </c>
      <c r="BP336" t="e">
        <v>#VALUE!</v>
      </c>
      <c r="BQ336" t="e">
        <v>#VALUE!</v>
      </c>
      <c r="BR336" t="e">
        <v>#VALUE!</v>
      </c>
      <c r="BS336">
        <v>0.125</v>
      </c>
      <c r="BT336">
        <v>0.12999999999999545</v>
      </c>
      <c r="BU336">
        <v>0.14499999999999602</v>
      </c>
      <c r="BV336">
        <v>0.18500000000000227</v>
      </c>
      <c r="BW336">
        <v>0.23499999999999943</v>
      </c>
      <c r="BX336">
        <v>0.27500000000000568</v>
      </c>
      <c r="BY336">
        <v>0.29000000000000625</v>
      </c>
      <c r="BZ336">
        <v>0.31000000000000227</v>
      </c>
      <c r="CC336">
        <f t="shared" si="491"/>
        <v>8</v>
      </c>
      <c r="CD336">
        <f t="shared" si="454"/>
        <v>9</v>
      </c>
      <c r="CE336">
        <f t="shared" si="454"/>
        <v>10</v>
      </c>
      <c r="CF336">
        <f t="shared" si="454"/>
        <v>11</v>
      </c>
      <c r="CG336">
        <f t="shared" si="454"/>
        <v>12</v>
      </c>
      <c r="CH336">
        <f t="shared" si="454"/>
        <v>13</v>
      </c>
      <c r="CI336">
        <f t="shared" si="455"/>
        <v>14</v>
      </c>
      <c r="CJ336">
        <f t="shared" si="456"/>
        <v>15</v>
      </c>
      <c r="CK336">
        <f t="shared" si="457"/>
        <v>16</v>
      </c>
      <c r="CL336">
        <f t="shared" si="457"/>
        <v>17</v>
      </c>
      <c r="CM336">
        <f t="shared" si="457"/>
        <v>18</v>
      </c>
      <c r="CN336">
        <f t="shared" si="457"/>
        <v>19</v>
      </c>
      <c r="CO336">
        <f t="shared" si="458"/>
        <v>20</v>
      </c>
      <c r="CP336">
        <f t="shared" ref="CP336:CW336" si="524">IF(ISNUMBER(CO336),CO336+1,"")</f>
        <v>21</v>
      </c>
      <c r="CQ336">
        <f t="shared" si="524"/>
        <v>22</v>
      </c>
      <c r="CR336">
        <f t="shared" si="524"/>
        <v>23</v>
      </c>
      <c r="CS336">
        <f t="shared" si="524"/>
        <v>24</v>
      </c>
      <c r="CT336">
        <f t="shared" si="524"/>
        <v>25</v>
      </c>
      <c r="CU336">
        <f t="shared" si="524"/>
        <v>26</v>
      </c>
      <c r="CV336">
        <f t="shared" si="524"/>
        <v>27</v>
      </c>
      <c r="CW336">
        <f t="shared" si="524"/>
        <v>28</v>
      </c>
      <c r="CY336" s="2">
        <f t="shared" ca="1" si="493"/>
        <v>4.9999999999997158E-2</v>
      </c>
      <c r="CZ336" s="2">
        <f t="shared" ca="1" si="494"/>
        <v>6.4999999999997726E-2</v>
      </c>
      <c r="DA336" s="2">
        <f t="shared" ca="1" si="495"/>
        <v>6.0000000000002274E-2</v>
      </c>
      <c r="DB336" s="2">
        <f t="shared" ca="1" si="496"/>
        <v>8.4999999999993747E-2</v>
      </c>
      <c r="DC336" s="2">
        <f t="shared" ca="1" si="497"/>
        <v>0.12000000000000455</v>
      </c>
      <c r="DD336" s="2">
        <f t="shared" ca="1" si="498"/>
        <v>0.125</v>
      </c>
      <c r="DE336" s="2">
        <f t="shared" ca="1" si="499"/>
        <v>0.12999999999999545</v>
      </c>
      <c r="DF336" s="2">
        <f t="shared" ca="1" si="500"/>
        <v>0.14499999999999602</v>
      </c>
      <c r="DG336" s="2">
        <f t="shared" ca="1" si="501"/>
        <v>0.18500000000000227</v>
      </c>
      <c r="DH336" s="2">
        <f t="shared" ca="1" si="502"/>
        <v>0.23499999999999943</v>
      </c>
      <c r="DI336" s="2">
        <f t="shared" ca="1" si="503"/>
        <v>0.27500000000000568</v>
      </c>
      <c r="DJ336" s="2">
        <f t="shared" ca="1" si="504"/>
        <v>0.29000000000000625</v>
      </c>
      <c r="DK336" s="2">
        <f t="shared" ca="1" si="504"/>
        <v>0.29500000000000171</v>
      </c>
      <c r="DL336" s="2">
        <f t="shared" ca="1" si="505"/>
        <v>0.29999999999999716</v>
      </c>
      <c r="DM336" s="2">
        <f t="shared" ca="1" si="506"/>
        <v>0.30500000000000682</v>
      </c>
      <c r="DN336" s="2">
        <f t="shared" ca="1" si="507"/>
        <v>0.31000000000000227</v>
      </c>
      <c r="DO336" s="2">
        <f t="shared" ca="1" si="508"/>
        <v>0.31499999999999773</v>
      </c>
      <c r="DP336" s="2">
        <f t="shared" ca="1" si="509"/>
        <v>0.31999999999999318</v>
      </c>
      <c r="DQ336" s="2">
        <f t="shared" ca="1" si="510"/>
        <v>0.34000000000000341</v>
      </c>
      <c r="DR336" s="2">
        <f t="shared" ca="1" si="511"/>
        <v>0.34999999999999432</v>
      </c>
      <c r="DS336" s="2">
        <f t="shared" ca="1" si="512"/>
        <v>0.35999999999999943</v>
      </c>
      <c r="DT336" s="2">
        <f t="shared" si="513"/>
        <v>0.1031</v>
      </c>
      <c r="DU336" s="2">
        <f t="shared" si="514"/>
        <v>0.16700000000000001</v>
      </c>
      <c r="DV336" s="2">
        <f t="shared" si="515"/>
        <v>0.31159999999999999</v>
      </c>
    </row>
    <row r="337" spans="2:126" x14ac:dyDescent="0.2">
      <c r="B337" s="1">
        <v>43930</v>
      </c>
      <c r="C337">
        <v>7.5000000000002842E-2</v>
      </c>
      <c r="D337">
        <v>7.5000000000002842E-2</v>
      </c>
      <c r="E337">
        <v>6.9999999999993179E-2</v>
      </c>
      <c r="F337">
        <v>6.4999999999997726E-2</v>
      </c>
      <c r="G337">
        <v>6.4999999999997726E-2</v>
      </c>
      <c r="H337">
        <v>6.0000000000002274E-2</v>
      </c>
      <c r="I337">
        <v>6.0000000000002274E-2</v>
      </c>
      <c r="J337">
        <v>9.0000000000003411E-2</v>
      </c>
      <c r="K337">
        <v>9.9999999999994316E-2</v>
      </c>
      <c r="L337">
        <v>9.0000000000003411E-2</v>
      </c>
      <c r="M337">
        <v>7.9999999999998295E-2</v>
      </c>
      <c r="N337">
        <v>6.0000000000002274E-2</v>
      </c>
      <c r="O337">
        <v>9.1200000000000003E-2</v>
      </c>
      <c r="P337">
        <v>0.1459</v>
      </c>
      <c r="Q337">
        <v>0.27860000000000001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>
        <v>4.5000000000001705E-2</v>
      </c>
      <c r="AA337">
        <v>6.0000000000002274E-2</v>
      </c>
      <c r="AB337">
        <v>4.5000000000001705E-2</v>
      </c>
      <c r="AC337">
        <v>7.5000000000002842E-2</v>
      </c>
      <c r="AD337">
        <v>0.10500000000000398</v>
      </c>
      <c r="AE337">
        <v>0.10500000000000398</v>
      </c>
      <c r="AF337">
        <v>0.10999999999999943</v>
      </c>
      <c r="AG337">
        <v>0.125</v>
      </c>
      <c r="AH337">
        <v>0.16500000000000625</v>
      </c>
      <c r="AI337">
        <v>0.21500000000000341</v>
      </c>
      <c r="AJ337">
        <v>0.25499999999999545</v>
      </c>
      <c r="AK337">
        <v>0.26999999999999602</v>
      </c>
      <c r="AL337">
        <v>0.27500000000000568</v>
      </c>
      <c r="AM337">
        <v>0.28000000000000114</v>
      </c>
      <c r="AN337">
        <v>0.28499999999999659</v>
      </c>
      <c r="AO337">
        <v>0.29000000000000625</v>
      </c>
      <c r="AP337">
        <v>0.29500000000000171</v>
      </c>
      <c r="AQ337">
        <v>0.29999999999999716</v>
      </c>
      <c r="AR337">
        <v>0.31999999999999318</v>
      </c>
      <c r="AS337">
        <v>0.32999999999999829</v>
      </c>
      <c r="AT337">
        <v>0.34000000000000341</v>
      </c>
      <c r="AU337">
        <v>0.34999999999999432</v>
      </c>
      <c r="AV337">
        <v>0.35999999999999943</v>
      </c>
      <c r="AW337">
        <v>0.37000000000000455</v>
      </c>
      <c r="AX337">
        <v>0.37999999999999545</v>
      </c>
      <c r="AY337">
        <v>0.39000000000000057</v>
      </c>
      <c r="AZ337">
        <v>0.40000000000000568</v>
      </c>
      <c r="BA337">
        <v>0.40999999999999659</v>
      </c>
      <c r="BB337">
        <v>0.42000000000000171</v>
      </c>
      <c r="BC337">
        <v>0.43000000000000682</v>
      </c>
      <c r="BD337">
        <v>0.43999999999999773</v>
      </c>
      <c r="BE337">
        <v>0.45000000000000284</v>
      </c>
      <c r="BF337">
        <v>0.45999999999999375</v>
      </c>
      <c r="BG337">
        <v>0.46999999999999886</v>
      </c>
      <c r="BH337" t="e">
        <v>#VALUE!</v>
      </c>
      <c r="BI337" t="e">
        <v>#VALUE!</v>
      </c>
      <c r="BJ337" t="e">
        <v>#VALUE!</v>
      </c>
      <c r="BK337" t="e">
        <v>#VALUE!</v>
      </c>
      <c r="BL337" t="e">
        <v>#VALUE!</v>
      </c>
      <c r="BM337" t="e">
        <v>#VALUE!</v>
      </c>
      <c r="BN337" t="e">
        <v>#VALUE!</v>
      </c>
      <c r="BO337" t="e">
        <v>#VALUE!</v>
      </c>
      <c r="BP337" t="e">
        <v>#VALUE!</v>
      </c>
      <c r="BQ337" t="e">
        <v>#VALUE!</v>
      </c>
      <c r="BR337" t="e">
        <v>#VALUE!</v>
      </c>
      <c r="BS337">
        <v>0.10500000000000398</v>
      </c>
      <c r="BT337">
        <v>0.10999999999999943</v>
      </c>
      <c r="BU337">
        <v>0.125</v>
      </c>
      <c r="BV337">
        <v>0.16500000000000625</v>
      </c>
      <c r="BW337">
        <v>0.21500000000000341</v>
      </c>
      <c r="BX337">
        <v>0.25499999999999545</v>
      </c>
      <c r="BY337">
        <v>0.26999999999999602</v>
      </c>
      <c r="BZ337">
        <v>0.29000000000000625</v>
      </c>
      <c r="CC337">
        <f t="shared" si="491"/>
        <v>8</v>
      </c>
      <c r="CD337">
        <f t="shared" si="454"/>
        <v>9</v>
      </c>
      <c r="CE337">
        <f t="shared" si="454"/>
        <v>10</v>
      </c>
      <c r="CF337">
        <f t="shared" si="454"/>
        <v>11</v>
      </c>
      <c r="CG337">
        <f t="shared" si="454"/>
        <v>12</v>
      </c>
      <c r="CH337">
        <f t="shared" si="454"/>
        <v>13</v>
      </c>
      <c r="CI337">
        <f t="shared" si="455"/>
        <v>14</v>
      </c>
      <c r="CJ337">
        <f t="shared" si="456"/>
        <v>15</v>
      </c>
      <c r="CK337">
        <f t="shared" si="457"/>
        <v>16</v>
      </c>
      <c r="CL337">
        <f t="shared" si="457"/>
        <v>17</v>
      </c>
      <c r="CM337">
        <f t="shared" si="457"/>
        <v>18</v>
      </c>
      <c r="CN337">
        <f t="shared" si="457"/>
        <v>19</v>
      </c>
      <c r="CO337">
        <f t="shared" si="458"/>
        <v>20</v>
      </c>
      <c r="CP337">
        <f t="shared" ref="CP337:CW337" si="525">IF(ISNUMBER(CO337),CO337+1,"")</f>
        <v>21</v>
      </c>
      <c r="CQ337">
        <f t="shared" si="525"/>
        <v>22</v>
      </c>
      <c r="CR337">
        <f t="shared" si="525"/>
        <v>23</v>
      </c>
      <c r="CS337">
        <f t="shared" si="525"/>
        <v>24</v>
      </c>
      <c r="CT337">
        <f t="shared" si="525"/>
        <v>25</v>
      </c>
      <c r="CU337">
        <f t="shared" si="525"/>
        <v>26</v>
      </c>
      <c r="CV337">
        <f t="shared" si="525"/>
        <v>27</v>
      </c>
      <c r="CW337">
        <f t="shared" si="525"/>
        <v>28</v>
      </c>
      <c r="CY337" s="2">
        <f t="shared" ca="1" si="493"/>
        <v>4.5000000000001705E-2</v>
      </c>
      <c r="CZ337" s="2">
        <f t="shared" ca="1" si="494"/>
        <v>6.0000000000002274E-2</v>
      </c>
      <c r="DA337" s="2">
        <f t="shared" ca="1" si="495"/>
        <v>4.5000000000001705E-2</v>
      </c>
      <c r="DB337" s="2">
        <f t="shared" ca="1" si="496"/>
        <v>7.5000000000002842E-2</v>
      </c>
      <c r="DC337" s="2">
        <f t="shared" ca="1" si="497"/>
        <v>0.10500000000000398</v>
      </c>
      <c r="DD337" s="2">
        <f t="shared" ca="1" si="498"/>
        <v>0.10500000000000398</v>
      </c>
      <c r="DE337" s="2">
        <f t="shared" ca="1" si="499"/>
        <v>0.10999999999999943</v>
      </c>
      <c r="DF337" s="2">
        <f t="shared" ca="1" si="500"/>
        <v>0.125</v>
      </c>
      <c r="DG337" s="2">
        <f t="shared" ca="1" si="501"/>
        <v>0.16500000000000625</v>
      </c>
      <c r="DH337" s="2">
        <f t="shared" ca="1" si="502"/>
        <v>0.21500000000000341</v>
      </c>
      <c r="DI337" s="2">
        <f t="shared" ca="1" si="503"/>
        <v>0.25499999999999545</v>
      </c>
      <c r="DJ337" s="2">
        <f t="shared" ca="1" si="504"/>
        <v>0.26999999999999602</v>
      </c>
      <c r="DK337" s="2">
        <f t="shared" ca="1" si="504"/>
        <v>0.27500000000000568</v>
      </c>
      <c r="DL337" s="2">
        <f t="shared" ca="1" si="505"/>
        <v>0.28000000000000114</v>
      </c>
      <c r="DM337" s="2">
        <f t="shared" ca="1" si="506"/>
        <v>0.28499999999999659</v>
      </c>
      <c r="DN337" s="2">
        <f t="shared" ca="1" si="507"/>
        <v>0.29000000000000625</v>
      </c>
      <c r="DO337" s="2">
        <f t="shared" ca="1" si="508"/>
        <v>0.29500000000000171</v>
      </c>
      <c r="DP337" s="2">
        <f t="shared" ca="1" si="509"/>
        <v>0.29999999999999716</v>
      </c>
      <c r="DQ337" s="2">
        <f t="shared" ca="1" si="510"/>
        <v>0.31999999999999318</v>
      </c>
      <c r="DR337" s="2">
        <f t="shared" ca="1" si="511"/>
        <v>0.32999999999999829</v>
      </c>
      <c r="DS337" s="2">
        <f t="shared" ca="1" si="512"/>
        <v>0.34000000000000341</v>
      </c>
      <c r="DT337" s="2">
        <f t="shared" si="513"/>
        <v>9.1200000000000003E-2</v>
      </c>
      <c r="DU337" s="2">
        <f t="shared" si="514"/>
        <v>0.1459</v>
      </c>
      <c r="DV337" s="2">
        <f t="shared" si="515"/>
        <v>0.27860000000000001</v>
      </c>
    </row>
    <row r="338" spans="2:126" x14ac:dyDescent="0.2">
      <c r="B338" s="1">
        <v>43931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>
        <v>9.0399999999999994E-2</v>
      </c>
      <c r="P338">
        <v>0.14630000000000001</v>
      </c>
      <c r="Q338">
        <v>0.27860000000000001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D338" t="e">
        <v>#VALUE!</v>
      </c>
      <c r="BE338" t="e">
        <v>#VALUE!</v>
      </c>
      <c r="BF338" t="e">
        <v>#VALUE!</v>
      </c>
      <c r="BG338" t="e">
        <v>#VALUE!</v>
      </c>
      <c r="BH338" t="e">
        <v>#VALUE!</v>
      </c>
      <c r="BI338" t="e">
        <v>#VALUE!</v>
      </c>
      <c r="BJ338" t="e">
        <v>#VALUE!</v>
      </c>
      <c r="BK338" t="e">
        <v>#VALUE!</v>
      </c>
      <c r="BL338" t="e">
        <v>#VALUE!</v>
      </c>
      <c r="BM338" t="e">
        <v>#VALUE!</v>
      </c>
      <c r="BN338" t="e">
        <v>#VALUE!</v>
      </c>
      <c r="BO338" t="e">
        <v>#VALUE!</v>
      </c>
      <c r="BP338" t="e">
        <v>#VALUE!</v>
      </c>
      <c r="BQ338" t="e">
        <v>#VALUE!</v>
      </c>
      <c r="BR338" t="e">
        <v>#VALUE!</v>
      </c>
      <c r="BS338" t="e">
        <v>#VALUE!</v>
      </c>
      <c r="BT338" t="e">
        <v>#VALUE!</v>
      </c>
      <c r="BU338" t="e">
        <v>#VALUE!</v>
      </c>
      <c r="BV338" t="e">
        <v>#VALUE!</v>
      </c>
      <c r="BW338" t="e">
        <v>#VALUE!</v>
      </c>
      <c r="BX338" t="e">
        <v>#VALUE!</v>
      </c>
      <c r="BY338" t="e">
        <v>#VALUE!</v>
      </c>
      <c r="BZ338" t="e">
        <v>#VALUE!</v>
      </c>
      <c r="CC338" t="str">
        <f t="shared" si="491"/>
        <v/>
      </c>
      <c r="CD338" t="str">
        <f t="shared" si="454"/>
        <v/>
      </c>
      <c r="CE338" t="str">
        <f t="shared" si="454"/>
        <v/>
      </c>
      <c r="CF338" t="str">
        <f t="shared" si="454"/>
        <v/>
      </c>
      <c r="CG338" t="str">
        <f t="shared" si="454"/>
        <v/>
      </c>
      <c r="CH338" t="str">
        <f t="shared" si="454"/>
        <v/>
      </c>
      <c r="CI338" t="str">
        <f t="shared" si="455"/>
        <v/>
      </c>
      <c r="CJ338" t="str">
        <f t="shared" si="456"/>
        <v/>
      </c>
      <c r="CK338" t="str">
        <f t="shared" si="457"/>
        <v/>
      </c>
      <c r="CL338" t="str">
        <f t="shared" si="457"/>
        <v/>
      </c>
      <c r="CM338" t="str">
        <f t="shared" si="457"/>
        <v/>
      </c>
      <c r="CN338" t="str">
        <f t="shared" si="457"/>
        <v/>
      </c>
      <c r="CO338" t="str">
        <f t="shared" si="458"/>
        <v/>
      </c>
      <c r="CP338" t="str">
        <f t="shared" ref="CP338:CW338" si="526">IF(ISNUMBER(CO338),CO338+1,"")</f>
        <v/>
      </c>
      <c r="CQ338" t="str">
        <f t="shared" si="526"/>
        <v/>
      </c>
      <c r="CR338" t="str">
        <f t="shared" si="526"/>
        <v/>
      </c>
      <c r="CS338" t="str">
        <f t="shared" si="526"/>
        <v/>
      </c>
      <c r="CT338" t="str">
        <f t="shared" si="526"/>
        <v/>
      </c>
      <c r="CU338" t="str">
        <f t="shared" si="526"/>
        <v/>
      </c>
      <c r="CV338" t="str">
        <f t="shared" si="526"/>
        <v/>
      </c>
      <c r="CW338" t="str">
        <f t="shared" si="526"/>
        <v/>
      </c>
      <c r="CY338" s="2" t="e">
        <f t="shared" ca="1" si="493"/>
        <v>#VALUE!</v>
      </c>
      <c r="CZ338" s="2" t="e">
        <f t="shared" ca="1" si="494"/>
        <v>#VALUE!</v>
      </c>
      <c r="DA338" s="2" t="e">
        <f t="shared" ca="1" si="495"/>
        <v>#VALUE!</v>
      </c>
      <c r="DB338" s="2" t="e">
        <f t="shared" ca="1" si="496"/>
        <v>#VALUE!</v>
      </c>
      <c r="DC338" s="2" t="e">
        <f t="shared" ca="1" si="497"/>
        <v>#VALUE!</v>
      </c>
      <c r="DD338" s="2" t="e">
        <f t="shared" ca="1" si="498"/>
        <v>#VALUE!</v>
      </c>
      <c r="DE338" s="2" t="e">
        <f t="shared" ca="1" si="499"/>
        <v>#VALUE!</v>
      </c>
      <c r="DF338" s="2" t="e">
        <f t="shared" ca="1" si="500"/>
        <v>#VALUE!</v>
      </c>
      <c r="DG338" s="2" t="e">
        <f t="shared" ca="1" si="501"/>
        <v>#VALUE!</v>
      </c>
      <c r="DH338" s="2" t="e">
        <f t="shared" ca="1" si="502"/>
        <v>#VALUE!</v>
      </c>
      <c r="DI338" s="2" t="e">
        <f t="shared" ca="1" si="503"/>
        <v>#VALUE!</v>
      </c>
      <c r="DJ338" s="2" t="e">
        <f t="shared" ca="1" si="504"/>
        <v>#VALUE!</v>
      </c>
      <c r="DK338" s="2" t="e">
        <f t="shared" ca="1" si="504"/>
        <v>#VALUE!</v>
      </c>
      <c r="DL338" s="2" t="e">
        <f t="shared" ca="1" si="505"/>
        <v>#VALUE!</v>
      </c>
      <c r="DM338" s="2" t="e">
        <f t="shared" ca="1" si="506"/>
        <v>#VALUE!</v>
      </c>
      <c r="DN338" s="2" t="e">
        <f t="shared" ca="1" si="507"/>
        <v>#VALUE!</v>
      </c>
      <c r="DO338" s="2" t="e">
        <f t="shared" ca="1" si="508"/>
        <v>#VALUE!</v>
      </c>
      <c r="DP338" s="2" t="e">
        <f t="shared" ca="1" si="509"/>
        <v>#VALUE!</v>
      </c>
      <c r="DQ338" s="2" t="e">
        <f t="shared" ca="1" si="510"/>
        <v>#VALUE!</v>
      </c>
      <c r="DR338" s="2" t="e">
        <f t="shared" ca="1" si="511"/>
        <v>#VALUE!</v>
      </c>
      <c r="DS338" s="2" t="e">
        <f t="shared" ca="1" si="512"/>
        <v>#VALUE!</v>
      </c>
      <c r="DT338" s="2">
        <f t="shared" si="513"/>
        <v>9.0399999999999994E-2</v>
      </c>
      <c r="DU338" s="2">
        <f t="shared" si="514"/>
        <v>0.14630000000000001</v>
      </c>
      <c r="DV338" s="2">
        <f t="shared" si="515"/>
        <v>0.27860000000000001</v>
      </c>
    </row>
    <row r="339" spans="2:126" x14ac:dyDescent="0.2">
      <c r="B339" s="1">
        <v>43934</v>
      </c>
      <c r="C339">
        <v>7.9999999999998295E-2</v>
      </c>
      <c r="D339">
        <v>7.9999999999998295E-2</v>
      </c>
      <c r="E339">
        <v>7.5000000000002842E-2</v>
      </c>
      <c r="F339">
        <v>6.9999999999993179E-2</v>
      </c>
      <c r="G339">
        <v>6.4999999999997726E-2</v>
      </c>
      <c r="H339">
        <v>6.0000000000002274E-2</v>
      </c>
      <c r="I339">
        <v>6.0000000000002274E-2</v>
      </c>
      <c r="J339">
        <v>9.0000000000003411E-2</v>
      </c>
      <c r="K339">
        <v>9.9999999999994316E-2</v>
      </c>
      <c r="L339">
        <v>9.0000000000003411E-2</v>
      </c>
      <c r="M339">
        <v>7.9999999999998295E-2</v>
      </c>
      <c r="N339">
        <v>6.0000000000002274E-2</v>
      </c>
      <c r="O339">
        <v>9.8599999999999993E-2</v>
      </c>
      <c r="P339">
        <v>0.1573</v>
      </c>
      <c r="Q339">
        <v>0.311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>
        <v>4.9999999999997158E-2</v>
      </c>
      <c r="AA339">
        <v>6.4999999999997726E-2</v>
      </c>
      <c r="AB339">
        <v>4.5000000000001705E-2</v>
      </c>
      <c r="AC339">
        <v>7.9999999999998295E-2</v>
      </c>
      <c r="AD339">
        <v>0.11499999999999488</v>
      </c>
      <c r="AE339">
        <v>0.11499999999999488</v>
      </c>
      <c r="AF339">
        <v>0.12000000000000455</v>
      </c>
      <c r="AG339">
        <v>0.13500000000000512</v>
      </c>
      <c r="AH339">
        <v>0.17499999999999716</v>
      </c>
      <c r="AI339">
        <v>0.22499999999999432</v>
      </c>
      <c r="AJ339">
        <v>0.26500000000000057</v>
      </c>
      <c r="AK339">
        <v>0.28000000000000114</v>
      </c>
      <c r="AL339">
        <v>0.28499999999999659</v>
      </c>
      <c r="AM339">
        <v>0.29000000000000625</v>
      </c>
      <c r="AN339">
        <v>0.29500000000000171</v>
      </c>
      <c r="AO339">
        <v>0.29999999999999716</v>
      </c>
      <c r="AP339">
        <v>0.30500000000000682</v>
      </c>
      <c r="AQ339">
        <v>0.31000000000000227</v>
      </c>
      <c r="AR339">
        <v>0.32999999999999829</v>
      </c>
      <c r="AS339">
        <v>0.34000000000000341</v>
      </c>
      <c r="AT339">
        <v>0.34999999999999432</v>
      </c>
      <c r="AU339">
        <v>0.35999999999999943</v>
      </c>
      <c r="AV339">
        <v>0.37000000000000455</v>
      </c>
      <c r="AW339">
        <v>0.37999999999999545</v>
      </c>
      <c r="AX339">
        <v>0.39000000000000057</v>
      </c>
      <c r="AY339">
        <v>0.40000000000000568</v>
      </c>
      <c r="AZ339">
        <v>0.40999999999999659</v>
      </c>
      <c r="BA339">
        <v>0.42000000000000171</v>
      </c>
      <c r="BB339">
        <v>0.43000000000000682</v>
      </c>
      <c r="BC339">
        <v>0.43999999999999773</v>
      </c>
      <c r="BD339">
        <v>0.45000000000000284</v>
      </c>
      <c r="BE339">
        <v>0.45999999999999375</v>
      </c>
      <c r="BF339">
        <v>0.46999999999999886</v>
      </c>
      <c r="BG339">
        <v>0.48000000000000398</v>
      </c>
      <c r="BH339" t="e">
        <v>#VALUE!</v>
      </c>
      <c r="BI339" t="e">
        <v>#VALUE!</v>
      </c>
      <c r="BJ339" t="e">
        <v>#VALUE!</v>
      </c>
      <c r="BK339" t="e">
        <v>#VALUE!</v>
      </c>
      <c r="BL339" t="e">
        <v>#VALUE!</v>
      </c>
      <c r="BM339" t="e">
        <v>#VALUE!</v>
      </c>
      <c r="BN339" t="e">
        <v>#VALUE!</v>
      </c>
      <c r="BO339" t="e">
        <v>#VALUE!</v>
      </c>
      <c r="BP339" t="e">
        <v>#VALUE!</v>
      </c>
      <c r="BQ339" t="e">
        <v>#VALUE!</v>
      </c>
      <c r="BR339" t="e">
        <v>#VALUE!</v>
      </c>
      <c r="BS339">
        <v>0.11499999999999488</v>
      </c>
      <c r="BT339">
        <v>0.12000000000000455</v>
      </c>
      <c r="BU339">
        <v>0.13500000000000512</v>
      </c>
      <c r="BV339">
        <v>0.17499999999999716</v>
      </c>
      <c r="BW339">
        <v>0.22499999999999432</v>
      </c>
      <c r="BX339">
        <v>0.26500000000000057</v>
      </c>
      <c r="BY339">
        <v>0.28000000000000114</v>
      </c>
      <c r="BZ339">
        <v>0.29999999999999716</v>
      </c>
      <c r="CC339">
        <f t="shared" si="491"/>
        <v>8</v>
      </c>
      <c r="CD339">
        <f t="shared" si="454"/>
        <v>9</v>
      </c>
      <c r="CE339">
        <f t="shared" si="454"/>
        <v>10</v>
      </c>
      <c r="CF339">
        <f t="shared" si="454"/>
        <v>11</v>
      </c>
      <c r="CG339">
        <f t="shared" si="454"/>
        <v>12</v>
      </c>
      <c r="CH339">
        <f t="shared" si="454"/>
        <v>13</v>
      </c>
      <c r="CI339">
        <f t="shared" si="455"/>
        <v>14</v>
      </c>
      <c r="CJ339">
        <f t="shared" si="456"/>
        <v>15</v>
      </c>
      <c r="CK339">
        <f t="shared" si="457"/>
        <v>16</v>
      </c>
      <c r="CL339">
        <f t="shared" si="457"/>
        <v>17</v>
      </c>
      <c r="CM339">
        <f t="shared" si="457"/>
        <v>18</v>
      </c>
      <c r="CN339">
        <f t="shared" si="457"/>
        <v>19</v>
      </c>
      <c r="CO339">
        <f t="shared" si="458"/>
        <v>20</v>
      </c>
      <c r="CP339">
        <f t="shared" ref="CP339:CW339" si="527">IF(ISNUMBER(CO339),CO339+1,"")</f>
        <v>21</v>
      </c>
      <c r="CQ339">
        <f t="shared" si="527"/>
        <v>22</v>
      </c>
      <c r="CR339">
        <f t="shared" si="527"/>
        <v>23</v>
      </c>
      <c r="CS339">
        <f t="shared" si="527"/>
        <v>24</v>
      </c>
      <c r="CT339">
        <f t="shared" si="527"/>
        <v>25</v>
      </c>
      <c r="CU339">
        <f t="shared" si="527"/>
        <v>26</v>
      </c>
      <c r="CV339">
        <f t="shared" si="527"/>
        <v>27</v>
      </c>
      <c r="CW339">
        <f t="shared" si="527"/>
        <v>28</v>
      </c>
      <c r="CY339" s="2">
        <f t="shared" ca="1" si="493"/>
        <v>4.9999999999997158E-2</v>
      </c>
      <c r="CZ339" s="2">
        <f t="shared" ca="1" si="494"/>
        <v>6.4999999999997726E-2</v>
      </c>
      <c r="DA339" s="2">
        <f t="shared" ca="1" si="495"/>
        <v>4.5000000000001705E-2</v>
      </c>
      <c r="DB339" s="2">
        <f t="shared" ca="1" si="496"/>
        <v>7.9999999999998295E-2</v>
      </c>
      <c r="DC339" s="2">
        <f t="shared" ca="1" si="497"/>
        <v>0.11499999999999488</v>
      </c>
      <c r="DD339" s="2">
        <f t="shared" ca="1" si="498"/>
        <v>0.11499999999999488</v>
      </c>
      <c r="DE339" s="2">
        <f t="shared" ca="1" si="499"/>
        <v>0.12000000000000455</v>
      </c>
      <c r="DF339" s="2">
        <f t="shared" ca="1" si="500"/>
        <v>0.13500000000000512</v>
      </c>
      <c r="DG339" s="2">
        <f t="shared" ca="1" si="501"/>
        <v>0.17499999999999716</v>
      </c>
      <c r="DH339" s="2">
        <f t="shared" ca="1" si="502"/>
        <v>0.22499999999999432</v>
      </c>
      <c r="DI339" s="2">
        <f t="shared" ca="1" si="503"/>
        <v>0.26500000000000057</v>
      </c>
      <c r="DJ339" s="2">
        <f t="shared" ca="1" si="504"/>
        <v>0.28000000000000114</v>
      </c>
      <c r="DK339" s="2">
        <f t="shared" ca="1" si="504"/>
        <v>0.28499999999999659</v>
      </c>
      <c r="DL339" s="2">
        <f t="shared" ca="1" si="505"/>
        <v>0.29000000000000625</v>
      </c>
      <c r="DM339" s="2">
        <f t="shared" ca="1" si="506"/>
        <v>0.29500000000000171</v>
      </c>
      <c r="DN339" s="2">
        <f t="shared" ca="1" si="507"/>
        <v>0.29999999999999716</v>
      </c>
      <c r="DO339" s="2">
        <f t="shared" ca="1" si="508"/>
        <v>0.30500000000000682</v>
      </c>
      <c r="DP339" s="2">
        <f t="shared" ca="1" si="509"/>
        <v>0.31000000000000227</v>
      </c>
      <c r="DQ339" s="2">
        <f t="shared" ca="1" si="510"/>
        <v>0.32999999999999829</v>
      </c>
      <c r="DR339" s="2">
        <f t="shared" ca="1" si="511"/>
        <v>0.34000000000000341</v>
      </c>
      <c r="DS339" s="2">
        <f t="shared" ca="1" si="512"/>
        <v>0.34999999999999432</v>
      </c>
      <c r="DT339" s="2">
        <f t="shared" si="513"/>
        <v>9.8599999999999993E-2</v>
      </c>
      <c r="DU339" s="2">
        <f t="shared" si="514"/>
        <v>0.1573</v>
      </c>
      <c r="DV339" s="2">
        <f t="shared" si="515"/>
        <v>0.311</v>
      </c>
    </row>
    <row r="340" spans="2:126" x14ac:dyDescent="0.2">
      <c r="B340" s="1">
        <v>43935</v>
      </c>
      <c r="C340">
        <v>8.4999999999993747E-2</v>
      </c>
      <c r="D340">
        <v>8.4999999999993747E-2</v>
      </c>
      <c r="E340">
        <v>7.9999999999998295E-2</v>
      </c>
      <c r="F340">
        <v>7.5000000000002842E-2</v>
      </c>
      <c r="G340">
        <v>7.5000000000002842E-2</v>
      </c>
      <c r="H340">
        <v>6.9999999999993179E-2</v>
      </c>
      <c r="I340">
        <v>6.9999999999993179E-2</v>
      </c>
      <c r="J340">
        <v>9.9999999999994316E-2</v>
      </c>
      <c r="K340">
        <v>0.10999999999999943</v>
      </c>
      <c r="L340">
        <v>9.9999999999994316E-2</v>
      </c>
      <c r="M340">
        <v>9.0000000000003411E-2</v>
      </c>
      <c r="N340">
        <v>6.9999999999993179E-2</v>
      </c>
      <c r="O340">
        <v>9.6000000000000002E-2</v>
      </c>
      <c r="P340">
        <v>0.14610000000000001</v>
      </c>
      <c r="Q340">
        <v>0.28899999999999998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>
        <v>6.4999999999997726E-2</v>
      </c>
      <c r="AA340">
        <v>7.9999999999998295E-2</v>
      </c>
      <c r="AB340">
        <v>6.0000000000002274E-2</v>
      </c>
      <c r="AC340">
        <v>9.0000000000003411E-2</v>
      </c>
      <c r="AD340">
        <v>0.11499999999999488</v>
      </c>
      <c r="AE340">
        <v>0.11499999999999488</v>
      </c>
      <c r="AF340">
        <v>0.11499999999999488</v>
      </c>
      <c r="AG340">
        <v>0.12000000000000455</v>
      </c>
      <c r="AH340">
        <v>0.15999999999999659</v>
      </c>
      <c r="AI340">
        <v>0.20999999999999375</v>
      </c>
      <c r="AJ340">
        <v>0.25</v>
      </c>
      <c r="AK340">
        <v>0.26500000000000057</v>
      </c>
      <c r="AL340">
        <v>0.26999999999999602</v>
      </c>
      <c r="AM340">
        <v>0.27500000000000568</v>
      </c>
      <c r="AN340">
        <v>0.28000000000000114</v>
      </c>
      <c r="AO340">
        <v>0.28499999999999659</v>
      </c>
      <c r="AP340">
        <v>0.29000000000000625</v>
      </c>
      <c r="AQ340">
        <v>0.29500000000000171</v>
      </c>
      <c r="AR340">
        <v>0.31499999999999773</v>
      </c>
      <c r="AS340">
        <v>0.32500000000000284</v>
      </c>
      <c r="AT340">
        <v>0.33499999999999375</v>
      </c>
      <c r="AU340">
        <v>0.34499999999999886</v>
      </c>
      <c r="AV340">
        <v>0.35500000000000398</v>
      </c>
      <c r="AW340">
        <v>0.36499999999999488</v>
      </c>
      <c r="AX340">
        <v>0.375</v>
      </c>
      <c r="AY340">
        <v>0.38500000000000512</v>
      </c>
      <c r="AZ340">
        <v>0.39499999999999602</v>
      </c>
      <c r="BA340">
        <v>0.40500000000000114</v>
      </c>
      <c r="BB340">
        <v>0.41500000000000625</v>
      </c>
      <c r="BC340">
        <v>0.42499999999999716</v>
      </c>
      <c r="BD340">
        <v>0.43500000000000227</v>
      </c>
      <c r="BE340">
        <v>0.44499999999999318</v>
      </c>
      <c r="BF340">
        <v>0.45499999999999829</v>
      </c>
      <c r="BG340">
        <v>0.46500000000000341</v>
      </c>
      <c r="BH340" t="e">
        <v>#VALUE!</v>
      </c>
      <c r="BI340" t="e">
        <v>#VALUE!</v>
      </c>
      <c r="BJ340" t="e">
        <v>#VALUE!</v>
      </c>
      <c r="BK340" t="e">
        <v>#VALUE!</v>
      </c>
      <c r="BL340" t="e">
        <v>#VALUE!</v>
      </c>
      <c r="BM340" t="e">
        <v>#VALUE!</v>
      </c>
      <c r="BN340" t="e">
        <v>#VALUE!</v>
      </c>
      <c r="BO340" t="e">
        <v>#VALUE!</v>
      </c>
      <c r="BP340" t="e">
        <v>#VALUE!</v>
      </c>
      <c r="BQ340" t="e">
        <v>#VALUE!</v>
      </c>
      <c r="BR340" t="e">
        <v>#VALUE!</v>
      </c>
      <c r="BS340">
        <v>0.11499999999999488</v>
      </c>
      <c r="BT340">
        <v>0.11499999999999488</v>
      </c>
      <c r="BU340">
        <v>0.12000000000000455</v>
      </c>
      <c r="BV340">
        <v>0.15999999999999659</v>
      </c>
      <c r="BW340">
        <v>0.20999999999999375</v>
      </c>
      <c r="BX340">
        <v>0.25</v>
      </c>
      <c r="BY340">
        <v>0.26500000000000057</v>
      </c>
      <c r="BZ340">
        <v>0.28499999999999659</v>
      </c>
      <c r="CC340">
        <f t="shared" si="491"/>
        <v>8</v>
      </c>
      <c r="CD340">
        <f t="shared" si="454"/>
        <v>9</v>
      </c>
      <c r="CE340">
        <f t="shared" si="454"/>
        <v>10</v>
      </c>
      <c r="CF340">
        <f t="shared" si="454"/>
        <v>11</v>
      </c>
      <c r="CG340">
        <f t="shared" si="454"/>
        <v>12</v>
      </c>
      <c r="CH340">
        <f t="shared" si="454"/>
        <v>13</v>
      </c>
      <c r="CI340">
        <f t="shared" si="455"/>
        <v>14</v>
      </c>
      <c r="CJ340">
        <f t="shared" si="456"/>
        <v>15</v>
      </c>
      <c r="CK340">
        <f t="shared" si="457"/>
        <v>16</v>
      </c>
      <c r="CL340">
        <f t="shared" si="457"/>
        <v>17</v>
      </c>
      <c r="CM340">
        <f t="shared" si="457"/>
        <v>18</v>
      </c>
      <c r="CN340">
        <f t="shared" si="457"/>
        <v>19</v>
      </c>
      <c r="CO340">
        <f t="shared" si="458"/>
        <v>20</v>
      </c>
      <c r="CP340">
        <f t="shared" ref="CP340:CW340" si="528">IF(ISNUMBER(CO340),CO340+1,"")</f>
        <v>21</v>
      </c>
      <c r="CQ340">
        <f t="shared" si="528"/>
        <v>22</v>
      </c>
      <c r="CR340">
        <f t="shared" si="528"/>
        <v>23</v>
      </c>
      <c r="CS340">
        <f t="shared" si="528"/>
        <v>24</v>
      </c>
      <c r="CT340">
        <f t="shared" si="528"/>
        <v>25</v>
      </c>
      <c r="CU340">
        <f t="shared" si="528"/>
        <v>26</v>
      </c>
      <c r="CV340">
        <f t="shared" si="528"/>
        <v>27</v>
      </c>
      <c r="CW340">
        <f t="shared" si="528"/>
        <v>28</v>
      </c>
      <c r="CY340" s="2">
        <f t="shared" ca="1" si="493"/>
        <v>6.4999999999997726E-2</v>
      </c>
      <c r="CZ340" s="2">
        <f t="shared" ca="1" si="494"/>
        <v>7.9999999999998295E-2</v>
      </c>
      <c r="DA340" s="2">
        <f t="shared" ca="1" si="495"/>
        <v>6.0000000000002274E-2</v>
      </c>
      <c r="DB340" s="2">
        <f t="shared" ca="1" si="496"/>
        <v>9.0000000000003411E-2</v>
      </c>
      <c r="DC340" s="2">
        <f t="shared" ca="1" si="497"/>
        <v>0.11499999999999488</v>
      </c>
      <c r="DD340" s="2">
        <f t="shared" ca="1" si="498"/>
        <v>0.11499999999999488</v>
      </c>
      <c r="DE340" s="2">
        <f t="shared" ca="1" si="499"/>
        <v>0.11499999999999488</v>
      </c>
      <c r="DF340" s="2">
        <f t="shared" ca="1" si="500"/>
        <v>0.12000000000000455</v>
      </c>
      <c r="DG340" s="2">
        <f t="shared" ca="1" si="501"/>
        <v>0.15999999999999659</v>
      </c>
      <c r="DH340" s="2">
        <f t="shared" ca="1" si="502"/>
        <v>0.20999999999999375</v>
      </c>
      <c r="DI340" s="2">
        <f t="shared" ca="1" si="503"/>
        <v>0.25</v>
      </c>
      <c r="DJ340" s="2">
        <f t="shared" ca="1" si="504"/>
        <v>0.26500000000000057</v>
      </c>
      <c r="DK340" s="2">
        <f t="shared" ca="1" si="504"/>
        <v>0.26999999999999602</v>
      </c>
      <c r="DL340" s="2">
        <f t="shared" ca="1" si="505"/>
        <v>0.27500000000000568</v>
      </c>
      <c r="DM340" s="2">
        <f t="shared" ca="1" si="506"/>
        <v>0.28000000000000114</v>
      </c>
      <c r="DN340" s="2">
        <f t="shared" ca="1" si="507"/>
        <v>0.28499999999999659</v>
      </c>
      <c r="DO340" s="2">
        <f t="shared" ca="1" si="508"/>
        <v>0.29000000000000625</v>
      </c>
      <c r="DP340" s="2">
        <f t="shared" ca="1" si="509"/>
        <v>0.29500000000000171</v>
      </c>
      <c r="DQ340" s="2">
        <f t="shared" ca="1" si="510"/>
        <v>0.31499999999999773</v>
      </c>
      <c r="DR340" s="2">
        <f t="shared" ca="1" si="511"/>
        <v>0.32500000000000284</v>
      </c>
      <c r="DS340" s="2">
        <f t="shared" ca="1" si="512"/>
        <v>0.33499999999999375</v>
      </c>
      <c r="DT340" s="2">
        <f t="shared" si="513"/>
        <v>9.6000000000000002E-2</v>
      </c>
      <c r="DU340" s="2">
        <f t="shared" si="514"/>
        <v>0.14610000000000001</v>
      </c>
      <c r="DV340" s="2">
        <f t="shared" si="515"/>
        <v>0.28899999999999998</v>
      </c>
    </row>
    <row r="341" spans="2:126" x14ac:dyDescent="0.2">
      <c r="B341" s="1">
        <v>43936</v>
      </c>
      <c r="C341">
        <v>7.9999999999998295E-2</v>
      </c>
      <c r="D341">
        <v>7.9999999999998295E-2</v>
      </c>
      <c r="E341">
        <v>7.5000000000002842E-2</v>
      </c>
      <c r="F341">
        <v>6.9999999999993179E-2</v>
      </c>
      <c r="G341">
        <v>7.5000000000002842E-2</v>
      </c>
      <c r="H341">
        <v>6.9999999999993179E-2</v>
      </c>
      <c r="I341">
        <v>6.9999999999993179E-2</v>
      </c>
      <c r="J341">
        <v>9.9999999999994316E-2</v>
      </c>
      <c r="K341">
        <v>0.10500000000000398</v>
      </c>
      <c r="L341">
        <v>9.4999999999998863E-2</v>
      </c>
      <c r="M341">
        <v>8.4999999999993747E-2</v>
      </c>
      <c r="N341">
        <v>7.5000000000002842E-2</v>
      </c>
      <c r="O341">
        <v>7.5899999999999995E-2</v>
      </c>
      <c r="P341">
        <v>0.1062</v>
      </c>
      <c r="Q341">
        <v>0.2034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>
        <v>6.0000000000002274E-2</v>
      </c>
      <c r="AA341">
        <v>7.5000000000002842E-2</v>
      </c>
      <c r="AB341">
        <v>5.5000000000006821E-2</v>
      </c>
      <c r="AC341">
        <v>7.9999999999998295E-2</v>
      </c>
      <c r="AD341">
        <v>0.10500000000000398</v>
      </c>
      <c r="AE341">
        <v>9.9999999999994316E-2</v>
      </c>
      <c r="AF341">
        <v>9.4999999999998863E-2</v>
      </c>
      <c r="AG341">
        <v>9.9999999999994316E-2</v>
      </c>
      <c r="AH341">
        <v>0.13500000000000512</v>
      </c>
      <c r="AI341">
        <v>0.18000000000000682</v>
      </c>
      <c r="AJ341">
        <v>0.21999999999999886</v>
      </c>
      <c r="AK341">
        <v>0.23499999999999943</v>
      </c>
      <c r="AL341">
        <v>0.23999999999999488</v>
      </c>
      <c r="AM341">
        <v>0.24500000000000455</v>
      </c>
      <c r="AN341">
        <v>0.25</v>
      </c>
      <c r="AO341">
        <v>0.25499999999999545</v>
      </c>
      <c r="AP341">
        <v>0.26000000000000512</v>
      </c>
      <c r="AQ341">
        <v>0.26500000000000057</v>
      </c>
      <c r="AR341">
        <v>0.28499999999999659</v>
      </c>
      <c r="AS341">
        <v>0.29500000000000171</v>
      </c>
      <c r="AT341">
        <v>0.30500000000000682</v>
      </c>
      <c r="AU341">
        <v>0.31499999999999773</v>
      </c>
      <c r="AV341">
        <v>0.32500000000000284</v>
      </c>
      <c r="AW341">
        <v>0.33499999999999375</v>
      </c>
      <c r="AX341">
        <v>0.34499999999999886</v>
      </c>
      <c r="AY341">
        <v>0.35500000000000398</v>
      </c>
      <c r="AZ341">
        <v>0.36499999999999488</v>
      </c>
      <c r="BA341">
        <v>0.375</v>
      </c>
      <c r="BB341">
        <v>0.38500000000000512</v>
      </c>
      <c r="BC341">
        <v>0.39499999999999602</v>
      </c>
      <c r="BD341">
        <v>0.40500000000000114</v>
      </c>
      <c r="BE341">
        <v>0.41500000000000625</v>
      </c>
      <c r="BF341">
        <v>0.42499999999999716</v>
      </c>
      <c r="BG341">
        <v>0.43500000000000227</v>
      </c>
      <c r="BH341" t="e">
        <v>#VALUE!</v>
      </c>
      <c r="BI341" t="e">
        <v>#VALUE!</v>
      </c>
      <c r="BJ341" t="e">
        <v>#VALUE!</v>
      </c>
      <c r="BK341" t="e">
        <v>#VALUE!</v>
      </c>
      <c r="BL341" t="e">
        <v>#VALUE!</v>
      </c>
      <c r="BM341" t="e">
        <v>#VALUE!</v>
      </c>
      <c r="BN341" t="e">
        <v>#VALUE!</v>
      </c>
      <c r="BO341" t="e">
        <v>#VALUE!</v>
      </c>
      <c r="BP341" t="e">
        <v>#VALUE!</v>
      </c>
      <c r="BQ341" t="e">
        <v>#VALUE!</v>
      </c>
      <c r="BR341" t="e">
        <v>#VALUE!</v>
      </c>
      <c r="BS341">
        <v>9.9999999999994316E-2</v>
      </c>
      <c r="BT341">
        <v>9.4999999999998863E-2</v>
      </c>
      <c r="BU341">
        <v>9.9999999999994316E-2</v>
      </c>
      <c r="BV341">
        <v>0.13500000000000512</v>
      </c>
      <c r="BW341">
        <v>0.18000000000000682</v>
      </c>
      <c r="BX341">
        <v>0.21999999999999886</v>
      </c>
      <c r="BY341">
        <v>0.23499999999999943</v>
      </c>
      <c r="BZ341">
        <v>0.25499999999999545</v>
      </c>
      <c r="CC341">
        <f t="shared" si="491"/>
        <v>8</v>
      </c>
      <c r="CD341">
        <f t="shared" ref="CD341:CH391" si="529">IF(ISNUMBER(CC341),CC341+1,"")</f>
        <v>9</v>
      </c>
      <c r="CE341">
        <f t="shared" si="529"/>
        <v>10</v>
      </c>
      <c r="CF341">
        <f t="shared" si="529"/>
        <v>11</v>
      </c>
      <c r="CG341">
        <f t="shared" si="529"/>
        <v>12</v>
      </c>
      <c r="CH341">
        <f t="shared" si="529"/>
        <v>13</v>
      </c>
      <c r="CI341">
        <f t="shared" si="455"/>
        <v>14</v>
      </c>
      <c r="CJ341">
        <f t="shared" si="456"/>
        <v>15</v>
      </c>
      <c r="CK341">
        <f t="shared" si="457"/>
        <v>16</v>
      </c>
      <c r="CL341">
        <f t="shared" si="457"/>
        <v>17</v>
      </c>
      <c r="CM341">
        <f t="shared" si="457"/>
        <v>18</v>
      </c>
      <c r="CN341">
        <f t="shared" si="457"/>
        <v>19</v>
      </c>
      <c r="CO341">
        <f t="shared" si="458"/>
        <v>20</v>
      </c>
      <c r="CP341">
        <f t="shared" ref="CP341:CW341" si="530">IF(ISNUMBER(CO341),CO341+1,"")</f>
        <v>21</v>
      </c>
      <c r="CQ341">
        <f t="shared" si="530"/>
        <v>22</v>
      </c>
      <c r="CR341">
        <f t="shared" si="530"/>
        <v>23</v>
      </c>
      <c r="CS341">
        <f t="shared" si="530"/>
        <v>24</v>
      </c>
      <c r="CT341">
        <f t="shared" si="530"/>
        <v>25</v>
      </c>
      <c r="CU341">
        <f t="shared" si="530"/>
        <v>26</v>
      </c>
      <c r="CV341">
        <f t="shared" si="530"/>
        <v>27</v>
      </c>
      <c r="CW341">
        <f t="shared" si="530"/>
        <v>28</v>
      </c>
      <c r="CY341" s="2">
        <f t="shared" ca="1" si="493"/>
        <v>6.0000000000002274E-2</v>
      </c>
      <c r="CZ341" s="2">
        <f t="shared" ca="1" si="494"/>
        <v>7.5000000000002842E-2</v>
      </c>
      <c r="DA341" s="2">
        <f t="shared" ca="1" si="495"/>
        <v>5.5000000000006821E-2</v>
      </c>
      <c r="DB341" s="2">
        <f t="shared" ca="1" si="496"/>
        <v>7.9999999999998295E-2</v>
      </c>
      <c r="DC341" s="2">
        <f t="shared" ca="1" si="497"/>
        <v>0.10500000000000398</v>
      </c>
      <c r="DD341" s="2">
        <f t="shared" ca="1" si="498"/>
        <v>9.9999999999994316E-2</v>
      </c>
      <c r="DE341" s="2">
        <f t="shared" ca="1" si="499"/>
        <v>9.4999999999998863E-2</v>
      </c>
      <c r="DF341" s="2">
        <f t="shared" ca="1" si="500"/>
        <v>9.9999999999994316E-2</v>
      </c>
      <c r="DG341" s="2">
        <f t="shared" ca="1" si="501"/>
        <v>0.13500000000000512</v>
      </c>
      <c r="DH341" s="2">
        <f t="shared" ca="1" si="502"/>
        <v>0.18000000000000682</v>
      </c>
      <c r="DI341" s="2">
        <f t="shared" ca="1" si="503"/>
        <v>0.21999999999999886</v>
      </c>
      <c r="DJ341" s="2">
        <f t="shared" ca="1" si="504"/>
        <v>0.23499999999999943</v>
      </c>
      <c r="DK341" s="2">
        <f t="shared" ca="1" si="504"/>
        <v>0.23999999999999488</v>
      </c>
      <c r="DL341" s="2">
        <f t="shared" ca="1" si="505"/>
        <v>0.24500000000000455</v>
      </c>
      <c r="DM341" s="2">
        <f t="shared" ca="1" si="506"/>
        <v>0.25</v>
      </c>
      <c r="DN341" s="2">
        <f t="shared" ca="1" si="507"/>
        <v>0.25499999999999545</v>
      </c>
      <c r="DO341" s="2">
        <f t="shared" ca="1" si="508"/>
        <v>0.26000000000000512</v>
      </c>
      <c r="DP341" s="2">
        <f t="shared" ca="1" si="509"/>
        <v>0.26500000000000057</v>
      </c>
      <c r="DQ341" s="2">
        <f t="shared" ca="1" si="510"/>
        <v>0.28499999999999659</v>
      </c>
      <c r="DR341" s="2">
        <f t="shared" ca="1" si="511"/>
        <v>0.29500000000000171</v>
      </c>
      <c r="DS341" s="2">
        <f t="shared" ca="1" si="512"/>
        <v>0.30500000000000682</v>
      </c>
      <c r="DT341" s="2">
        <f t="shared" si="513"/>
        <v>7.5899999999999995E-2</v>
      </c>
      <c r="DU341" s="2">
        <f t="shared" si="514"/>
        <v>0.1062</v>
      </c>
      <c r="DV341" s="2">
        <f t="shared" si="515"/>
        <v>0.2034</v>
      </c>
    </row>
    <row r="342" spans="2:126" x14ac:dyDescent="0.2">
      <c r="B342" s="1">
        <v>43937</v>
      </c>
      <c r="C342">
        <v>7.5000000000002842E-2</v>
      </c>
      <c r="D342">
        <v>7.9999999999998295E-2</v>
      </c>
      <c r="E342">
        <v>7.5000000000002842E-2</v>
      </c>
      <c r="F342">
        <v>6.9999999999993179E-2</v>
      </c>
      <c r="G342">
        <v>7.5000000000002842E-2</v>
      </c>
      <c r="H342">
        <v>6.9999999999993179E-2</v>
      </c>
      <c r="I342">
        <v>6.9999999999993179E-2</v>
      </c>
      <c r="J342">
        <v>9.9999999999994316E-2</v>
      </c>
      <c r="K342">
        <v>0.10500000000000398</v>
      </c>
      <c r="L342">
        <v>9.4999999999998863E-2</v>
      </c>
      <c r="M342">
        <v>8.4999999999993747E-2</v>
      </c>
      <c r="N342">
        <v>7.5000000000002842E-2</v>
      </c>
      <c r="O342">
        <v>8.2199999999999995E-2</v>
      </c>
      <c r="P342">
        <v>0.11609999999999999</v>
      </c>
      <c r="Q342">
        <v>0.2165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>
        <v>6.4999999999997726E-2</v>
      </c>
      <c r="AA342">
        <v>8.4999999999993747E-2</v>
      </c>
      <c r="AB342">
        <v>6.4999999999997726E-2</v>
      </c>
      <c r="AC342">
        <v>8.4999999999993747E-2</v>
      </c>
      <c r="AD342">
        <v>0.10500000000000398</v>
      </c>
      <c r="AE342">
        <v>9.9999999999994316E-2</v>
      </c>
      <c r="AF342">
        <v>9.4999999999998863E-2</v>
      </c>
      <c r="AG342">
        <v>9.9999999999994316E-2</v>
      </c>
      <c r="AH342">
        <v>0.13500000000000512</v>
      </c>
      <c r="AI342">
        <v>0.18000000000000682</v>
      </c>
      <c r="AJ342">
        <v>0.20999999999999375</v>
      </c>
      <c r="AK342">
        <v>0.22499999999999432</v>
      </c>
      <c r="AL342">
        <v>0.23000000000000398</v>
      </c>
      <c r="AM342">
        <v>0.23499999999999943</v>
      </c>
      <c r="AN342">
        <v>0.23999999999999488</v>
      </c>
      <c r="AO342">
        <v>0.24500000000000455</v>
      </c>
      <c r="AP342">
        <v>0.25</v>
      </c>
      <c r="AQ342">
        <v>0.25499999999999545</v>
      </c>
      <c r="AR342">
        <v>0.27500000000000568</v>
      </c>
      <c r="AS342">
        <v>0.28499999999999659</v>
      </c>
      <c r="AT342">
        <v>0.29500000000000171</v>
      </c>
      <c r="AU342">
        <v>0.30500000000000682</v>
      </c>
      <c r="AV342">
        <v>0.31499999999999773</v>
      </c>
      <c r="AW342">
        <v>0.32500000000000284</v>
      </c>
      <c r="AX342">
        <v>0.33499999999999375</v>
      </c>
      <c r="AY342">
        <v>0.34499999999999886</v>
      </c>
      <c r="AZ342">
        <v>0.35500000000000398</v>
      </c>
      <c r="BA342">
        <v>0.36499999999999488</v>
      </c>
      <c r="BB342">
        <v>0.375</v>
      </c>
      <c r="BC342">
        <v>0.38500000000000512</v>
      </c>
      <c r="BD342">
        <v>0.39499999999999602</v>
      </c>
      <c r="BE342">
        <v>0.40500000000000114</v>
      </c>
      <c r="BF342">
        <v>0.41500000000000625</v>
      </c>
      <c r="BG342">
        <v>0.42499999999999716</v>
      </c>
      <c r="BH342" t="e">
        <v>#VALUE!</v>
      </c>
      <c r="BI342" t="e">
        <v>#VALUE!</v>
      </c>
      <c r="BJ342" t="e">
        <v>#VALUE!</v>
      </c>
      <c r="BK342" t="e">
        <v>#VALUE!</v>
      </c>
      <c r="BL342" t="e">
        <v>#VALUE!</v>
      </c>
      <c r="BM342" t="e">
        <v>#VALUE!</v>
      </c>
      <c r="BN342" t="e">
        <v>#VALUE!</v>
      </c>
      <c r="BO342" t="e">
        <v>#VALUE!</v>
      </c>
      <c r="BP342" t="e">
        <v>#VALUE!</v>
      </c>
      <c r="BQ342" t="e">
        <v>#VALUE!</v>
      </c>
      <c r="BR342" t="e">
        <v>#VALUE!</v>
      </c>
      <c r="BS342">
        <v>9.9999999999994316E-2</v>
      </c>
      <c r="BT342">
        <v>9.4999999999998863E-2</v>
      </c>
      <c r="BU342">
        <v>9.9999999999994316E-2</v>
      </c>
      <c r="BV342">
        <v>0.13500000000000512</v>
      </c>
      <c r="BW342">
        <v>0.18000000000000682</v>
      </c>
      <c r="BX342">
        <v>0.20999999999999375</v>
      </c>
      <c r="BY342">
        <v>0.22499999999999432</v>
      </c>
      <c r="BZ342">
        <v>0.24500000000000455</v>
      </c>
      <c r="CC342">
        <f t="shared" si="491"/>
        <v>8</v>
      </c>
      <c r="CD342">
        <f t="shared" si="529"/>
        <v>9</v>
      </c>
      <c r="CE342">
        <f t="shared" si="529"/>
        <v>10</v>
      </c>
      <c r="CF342">
        <f t="shared" si="529"/>
        <v>11</v>
      </c>
      <c r="CG342">
        <f t="shared" si="529"/>
        <v>12</v>
      </c>
      <c r="CH342">
        <f t="shared" si="529"/>
        <v>13</v>
      </c>
      <c r="CI342">
        <f t="shared" si="455"/>
        <v>14</v>
      </c>
      <c r="CJ342">
        <f t="shared" si="456"/>
        <v>15</v>
      </c>
      <c r="CK342">
        <f t="shared" si="457"/>
        <v>16</v>
      </c>
      <c r="CL342">
        <f t="shared" si="457"/>
        <v>17</v>
      </c>
      <c r="CM342">
        <f t="shared" si="457"/>
        <v>18</v>
      </c>
      <c r="CN342">
        <f t="shared" si="457"/>
        <v>19</v>
      </c>
      <c r="CO342">
        <f t="shared" si="458"/>
        <v>20</v>
      </c>
      <c r="CP342">
        <f t="shared" ref="CP342:CW342" si="531">IF(ISNUMBER(CO342),CO342+1,"")</f>
        <v>21</v>
      </c>
      <c r="CQ342">
        <f t="shared" si="531"/>
        <v>22</v>
      </c>
      <c r="CR342">
        <f t="shared" si="531"/>
        <v>23</v>
      </c>
      <c r="CS342">
        <f t="shared" si="531"/>
        <v>24</v>
      </c>
      <c r="CT342">
        <f t="shared" si="531"/>
        <v>25</v>
      </c>
      <c r="CU342">
        <f t="shared" si="531"/>
        <v>26</v>
      </c>
      <c r="CV342">
        <f t="shared" si="531"/>
        <v>27</v>
      </c>
      <c r="CW342">
        <f t="shared" si="531"/>
        <v>28</v>
      </c>
      <c r="CY342" s="2">
        <f t="shared" ca="1" si="493"/>
        <v>6.4999999999997726E-2</v>
      </c>
      <c r="CZ342" s="2">
        <f t="shared" ca="1" si="494"/>
        <v>8.4999999999993747E-2</v>
      </c>
      <c r="DA342" s="2">
        <f t="shared" ca="1" si="495"/>
        <v>6.4999999999997726E-2</v>
      </c>
      <c r="DB342" s="2">
        <f t="shared" ca="1" si="496"/>
        <v>8.4999999999993747E-2</v>
      </c>
      <c r="DC342" s="2">
        <f t="shared" ca="1" si="497"/>
        <v>0.10500000000000398</v>
      </c>
      <c r="DD342" s="2">
        <f t="shared" ca="1" si="498"/>
        <v>9.9999999999994316E-2</v>
      </c>
      <c r="DE342" s="2">
        <f t="shared" ca="1" si="499"/>
        <v>9.4999999999998863E-2</v>
      </c>
      <c r="DF342" s="2">
        <f t="shared" ca="1" si="500"/>
        <v>9.9999999999994316E-2</v>
      </c>
      <c r="DG342" s="2">
        <f t="shared" ca="1" si="501"/>
        <v>0.13500000000000512</v>
      </c>
      <c r="DH342" s="2">
        <f t="shared" ca="1" si="502"/>
        <v>0.18000000000000682</v>
      </c>
      <c r="DI342" s="2">
        <f t="shared" ca="1" si="503"/>
        <v>0.20999999999999375</v>
      </c>
      <c r="DJ342" s="2">
        <f t="shared" ca="1" si="504"/>
        <v>0.22499999999999432</v>
      </c>
      <c r="DK342" s="2">
        <f t="shared" ca="1" si="504"/>
        <v>0.23000000000000398</v>
      </c>
      <c r="DL342" s="2">
        <f t="shared" ca="1" si="505"/>
        <v>0.23499999999999943</v>
      </c>
      <c r="DM342" s="2">
        <f t="shared" ca="1" si="506"/>
        <v>0.23999999999999488</v>
      </c>
      <c r="DN342" s="2">
        <f t="shared" ca="1" si="507"/>
        <v>0.24500000000000455</v>
      </c>
      <c r="DO342" s="2">
        <f t="shared" ca="1" si="508"/>
        <v>0.25</v>
      </c>
      <c r="DP342" s="2">
        <f t="shared" ca="1" si="509"/>
        <v>0.25499999999999545</v>
      </c>
      <c r="DQ342" s="2">
        <f t="shared" ca="1" si="510"/>
        <v>0.27500000000000568</v>
      </c>
      <c r="DR342" s="2">
        <f t="shared" ca="1" si="511"/>
        <v>0.28499999999999659</v>
      </c>
      <c r="DS342" s="2">
        <f t="shared" ca="1" si="512"/>
        <v>0.29500000000000171</v>
      </c>
      <c r="DT342" s="2">
        <f t="shared" si="513"/>
        <v>8.2199999999999995E-2</v>
      </c>
      <c r="DU342" s="2">
        <f t="shared" si="514"/>
        <v>0.11609999999999999</v>
      </c>
      <c r="DV342" s="2">
        <f t="shared" si="515"/>
        <v>0.2165</v>
      </c>
    </row>
    <row r="343" spans="2:126" x14ac:dyDescent="0.2">
      <c r="B343" s="1">
        <v>43938</v>
      </c>
      <c r="C343">
        <v>6.4999999999997726E-2</v>
      </c>
      <c r="D343">
        <v>6.9999999999993179E-2</v>
      </c>
      <c r="E343">
        <v>6.9999999999993179E-2</v>
      </c>
      <c r="F343">
        <v>6.4999999999997726E-2</v>
      </c>
      <c r="G343">
        <v>6.9999999999993179E-2</v>
      </c>
      <c r="H343">
        <v>6.4999999999997726E-2</v>
      </c>
      <c r="I343">
        <v>6.4999999999997726E-2</v>
      </c>
      <c r="J343">
        <v>8.4999999999993747E-2</v>
      </c>
      <c r="K343">
        <v>8.4999999999993747E-2</v>
      </c>
      <c r="L343">
        <v>7.5000000000002842E-2</v>
      </c>
      <c r="M343">
        <v>7.9999999999998295E-2</v>
      </c>
      <c r="N343">
        <v>8.4999999999993747E-2</v>
      </c>
      <c r="O343">
        <v>7.8200000000000006E-2</v>
      </c>
      <c r="P343">
        <v>0.105</v>
      </c>
      <c r="Q343">
        <v>0.21299999999999999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>
        <v>4.9999999999997158E-2</v>
      </c>
      <c r="AA343">
        <v>6.9999999999993179E-2</v>
      </c>
      <c r="AB343">
        <v>5.5000000000006821E-2</v>
      </c>
      <c r="AC343">
        <v>7.9999999999998295E-2</v>
      </c>
      <c r="AD343">
        <v>9.4999999999998863E-2</v>
      </c>
      <c r="AE343">
        <v>9.0000000000003411E-2</v>
      </c>
      <c r="AF343">
        <v>8.4999999999993747E-2</v>
      </c>
      <c r="AG343">
        <v>9.0000000000003411E-2</v>
      </c>
      <c r="AH343">
        <v>0.12000000000000455</v>
      </c>
      <c r="AI343">
        <v>0.16500000000000625</v>
      </c>
      <c r="AJ343">
        <v>0.19499999999999318</v>
      </c>
      <c r="AK343">
        <v>0.20999999999999375</v>
      </c>
      <c r="AL343">
        <v>0.21500000000000341</v>
      </c>
      <c r="AM343">
        <v>0.21999999999999886</v>
      </c>
      <c r="AN343">
        <v>0.22499999999999432</v>
      </c>
      <c r="AO343">
        <v>0.23000000000000398</v>
      </c>
      <c r="AP343">
        <v>0.23499999999999943</v>
      </c>
      <c r="AQ343">
        <v>0.23999999999999488</v>
      </c>
      <c r="AR343">
        <v>0.26000000000000512</v>
      </c>
      <c r="AS343">
        <v>0.26999999999999602</v>
      </c>
      <c r="AT343">
        <v>0.28000000000000114</v>
      </c>
      <c r="AU343">
        <v>0.29000000000000625</v>
      </c>
      <c r="AV343">
        <v>0.29999999999999716</v>
      </c>
      <c r="AW343">
        <v>0.31000000000000227</v>
      </c>
      <c r="AX343">
        <v>0.31999999999999318</v>
      </c>
      <c r="AY343">
        <v>0.32999999999999829</v>
      </c>
      <c r="AZ343">
        <v>0.34000000000000341</v>
      </c>
      <c r="BA343">
        <v>0.34999999999999432</v>
      </c>
      <c r="BB343">
        <v>0.35999999999999943</v>
      </c>
      <c r="BC343">
        <v>0.37000000000000455</v>
      </c>
      <c r="BD343">
        <v>0.37999999999999545</v>
      </c>
      <c r="BE343">
        <v>0.39000000000000057</v>
      </c>
      <c r="BF343">
        <v>0.40000000000000568</v>
      </c>
      <c r="BG343">
        <v>0.40999999999999659</v>
      </c>
      <c r="BH343" t="e">
        <v>#VALUE!</v>
      </c>
      <c r="BI343" t="e">
        <v>#VALUE!</v>
      </c>
      <c r="BJ343" t="e">
        <v>#VALUE!</v>
      </c>
      <c r="BK343" t="e">
        <v>#VALUE!</v>
      </c>
      <c r="BL343" t="e">
        <v>#VALUE!</v>
      </c>
      <c r="BM343" t="e">
        <v>#VALUE!</v>
      </c>
      <c r="BN343" t="e">
        <v>#VALUE!</v>
      </c>
      <c r="BO343" t="e">
        <v>#VALUE!</v>
      </c>
      <c r="BP343" t="e">
        <v>#VALUE!</v>
      </c>
      <c r="BQ343" t="e">
        <v>#VALUE!</v>
      </c>
      <c r="BR343" t="e">
        <v>#VALUE!</v>
      </c>
      <c r="BS343">
        <v>9.0000000000003411E-2</v>
      </c>
      <c r="BT343">
        <v>8.4999999999993747E-2</v>
      </c>
      <c r="BU343">
        <v>9.0000000000003411E-2</v>
      </c>
      <c r="BV343">
        <v>0.12000000000000455</v>
      </c>
      <c r="BW343">
        <v>0.16500000000000625</v>
      </c>
      <c r="BX343">
        <v>0.19499999999999318</v>
      </c>
      <c r="BY343">
        <v>0.20999999999999375</v>
      </c>
      <c r="BZ343">
        <v>0.23000000000000398</v>
      </c>
      <c r="CC343">
        <f t="shared" si="491"/>
        <v>8</v>
      </c>
      <c r="CD343">
        <f t="shared" si="529"/>
        <v>9</v>
      </c>
      <c r="CE343">
        <f t="shared" si="529"/>
        <v>10</v>
      </c>
      <c r="CF343">
        <f t="shared" si="529"/>
        <v>11</v>
      </c>
      <c r="CG343">
        <f t="shared" si="529"/>
        <v>12</v>
      </c>
      <c r="CH343">
        <f t="shared" si="529"/>
        <v>13</v>
      </c>
      <c r="CI343">
        <f t="shared" si="455"/>
        <v>14</v>
      </c>
      <c r="CJ343">
        <f t="shared" si="456"/>
        <v>15</v>
      </c>
      <c r="CK343">
        <f t="shared" si="457"/>
        <v>16</v>
      </c>
      <c r="CL343">
        <f t="shared" si="457"/>
        <v>17</v>
      </c>
      <c r="CM343">
        <f t="shared" si="457"/>
        <v>18</v>
      </c>
      <c r="CN343">
        <f t="shared" si="457"/>
        <v>19</v>
      </c>
      <c r="CO343">
        <f t="shared" si="458"/>
        <v>20</v>
      </c>
      <c r="CP343">
        <f t="shared" ref="CP343:CW343" si="532">IF(ISNUMBER(CO343),CO343+1,"")</f>
        <v>21</v>
      </c>
      <c r="CQ343">
        <f t="shared" si="532"/>
        <v>22</v>
      </c>
      <c r="CR343">
        <f t="shared" si="532"/>
        <v>23</v>
      </c>
      <c r="CS343">
        <f t="shared" si="532"/>
        <v>24</v>
      </c>
      <c r="CT343">
        <f t="shared" si="532"/>
        <v>25</v>
      </c>
      <c r="CU343">
        <f t="shared" si="532"/>
        <v>26</v>
      </c>
      <c r="CV343">
        <f t="shared" si="532"/>
        <v>27</v>
      </c>
      <c r="CW343">
        <f t="shared" si="532"/>
        <v>28</v>
      </c>
      <c r="CY343" s="2">
        <f t="shared" ca="1" si="493"/>
        <v>4.9999999999997158E-2</v>
      </c>
      <c r="CZ343" s="2">
        <f t="shared" ca="1" si="494"/>
        <v>6.9999999999993179E-2</v>
      </c>
      <c r="DA343" s="2">
        <f t="shared" ca="1" si="495"/>
        <v>5.5000000000006821E-2</v>
      </c>
      <c r="DB343" s="2">
        <f t="shared" ca="1" si="496"/>
        <v>7.9999999999998295E-2</v>
      </c>
      <c r="DC343" s="2">
        <f t="shared" ca="1" si="497"/>
        <v>9.4999999999998863E-2</v>
      </c>
      <c r="DD343" s="2">
        <f t="shared" ca="1" si="498"/>
        <v>9.0000000000003411E-2</v>
      </c>
      <c r="DE343" s="2">
        <f t="shared" ca="1" si="499"/>
        <v>8.4999999999993747E-2</v>
      </c>
      <c r="DF343" s="2">
        <f t="shared" ca="1" si="500"/>
        <v>9.0000000000003411E-2</v>
      </c>
      <c r="DG343" s="2">
        <f t="shared" ca="1" si="501"/>
        <v>0.12000000000000455</v>
      </c>
      <c r="DH343" s="2">
        <f t="shared" ca="1" si="502"/>
        <v>0.16500000000000625</v>
      </c>
      <c r="DI343" s="2">
        <f t="shared" ca="1" si="503"/>
        <v>0.19499999999999318</v>
      </c>
      <c r="DJ343" s="2">
        <f t="shared" ca="1" si="504"/>
        <v>0.20999999999999375</v>
      </c>
      <c r="DK343" s="2">
        <f t="shared" ca="1" si="504"/>
        <v>0.21500000000000341</v>
      </c>
      <c r="DL343" s="2">
        <f t="shared" ca="1" si="505"/>
        <v>0.21999999999999886</v>
      </c>
      <c r="DM343" s="2">
        <f t="shared" ca="1" si="506"/>
        <v>0.22499999999999432</v>
      </c>
      <c r="DN343" s="2">
        <f t="shared" ca="1" si="507"/>
        <v>0.23000000000000398</v>
      </c>
      <c r="DO343" s="2">
        <f t="shared" ca="1" si="508"/>
        <v>0.23499999999999943</v>
      </c>
      <c r="DP343" s="2">
        <f t="shared" ca="1" si="509"/>
        <v>0.23999999999999488</v>
      </c>
      <c r="DQ343" s="2">
        <f t="shared" ca="1" si="510"/>
        <v>0.26000000000000512</v>
      </c>
      <c r="DR343" s="2">
        <f t="shared" ca="1" si="511"/>
        <v>0.26999999999999602</v>
      </c>
      <c r="DS343" s="2">
        <f t="shared" ca="1" si="512"/>
        <v>0.28000000000000114</v>
      </c>
      <c r="DT343" s="2">
        <f t="shared" si="513"/>
        <v>7.8200000000000006E-2</v>
      </c>
      <c r="DU343" s="2">
        <f t="shared" si="514"/>
        <v>0.105</v>
      </c>
      <c r="DV343" s="2">
        <f t="shared" si="515"/>
        <v>0.21299999999999999</v>
      </c>
    </row>
    <row r="344" spans="2:126" x14ac:dyDescent="0.2">
      <c r="B344" s="1">
        <v>43941</v>
      </c>
      <c r="C344">
        <v>5.5000000000006821E-2</v>
      </c>
      <c r="D344">
        <v>6.4999999999997726E-2</v>
      </c>
      <c r="E344">
        <v>6.4999999999997726E-2</v>
      </c>
      <c r="F344">
        <v>6.0000000000002274E-2</v>
      </c>
      <c r="G344">
        <v>6.4999999999997726E-2</v>
      </c>
      <c r="H344">
        <v>6.0000000000002274E-2</v>
      </c>
      <c r="I344">
        <v>6.0000000000002274E-2</v>
      </c>
      <c r="J344">
        <v>7.9999999999998295E-2</v>
      </c>
      <c r="K344">
        <v>7.9999999999998295E-2</v>
      </c>
      <c r="L344">
        <v>6.9999999999993179E-2</v>
      </c>
      <c r="M344">
        <v>7.5000000000002842E-2</v>
      </c>
      <c r="N344">
        <v>7.9999999999998295E-2</v>
      </c>
      <c r="O344">
        <v>7.17E-2</v>
      </c>
      <c r="P344">
        <v>9.6199999999999994E-2</v>
      </c>
      <c r="Q344">
        <v>0.188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>
        <v>4.9999999999997158E-2</v>
      </c>
      <c r="AA344">
        <v>6.9999999999993179E-2</v>
      </c>
      <c r="AB344">
        <v>6.4999999999997726E-2</v>
      </c>
      <c r="AC344">
        <v>7.5000000000002842E-2</v>
      </c>
      <c r="AD344">
        <v>9.0000000000003411E-2</v>
      </c>
      <c r="AE344">
        <v>8.4999999999993747E-2</v>
      </c>
      <c r="AF344">
        <v>7.9999999999998295E-2</v>
      </c>
      <c r="AG344">
        <v>7.9999999999998295E-2</v>
      </c>
      <c r="AH344">
        <v>0.10999999999999943</v>
      </c>
      <c r="AI344">
        <v>0.15500000000000114</v>
      </c>
      <c r="AJ344">
        <v>0.18500000000000227</v>
      </c>
      <c r="AK344">
        <v>0.20000000000000284</v>
      </c>
      <c r="AL344">
        <v>0.20499999999999829</v>
      </c>
      <c r="AM344">
        <v>0.20999999999999375</v>
      </c>
      <c r="AN344">
        <v>0.21500000000000341</v>
      </c>
      <c r="AO344">
        <v>0.21999999999999886</v>
      </c>
      <c r="AP344">
        <v>0.22499999999999432</v>
      </c>
      <c r="AQ344">
        <v>0.23000000000000398</v>
      </c>
      <c r="AR344">
        <v>0.25</v>
      </c>
      <c r="AS344">
        <v>0.26000000000000512</v>
      </c>
      <c r="AT344">
        <v>0.26999999999999602</v>
      </c>
      <c r="AU344">
        <v>0.28000000000000114</v>
      </c>
      <c r="AV344">
        <v>0.29000000000000625</v>
      </c>
      <c r="AW344">
        <v>0.29999999999999716</v>
      </c>
      <c r="AX344">
        <v>0.31000000000000227</v>
      </c>
      <c r="AY344">
        <v>0.31999999999999318</v>
      </c>
      <c r="AZ344">
        <v>0.32999999999999829</v>
      </c>
      <c r="BA344">
        <v>0.34000000000000341</v>
      </c>
      <c r="BB344">
        <v>0.34999999999999432</v>
      </c>
      <c r="BC344">
        <v>0.35999999999999943</v>
      </c>
      <c r="BD344">
        <v>0.37000000000000455</v>
      </c>
      <c r="BE344">
        <v>0.37999999999999545</v>
      </c>
      <c r="BF344">
        <v>0.39000000000000057</v>
      </c>
      <c r="BG344">
        <v>0.40000000000000568</v>
      </c>
      <c r="BH344" t="e">
        <v>#VALUE!</v>
      </c>
      <c r="BI344" t="e">
        <v>#VALUE!</v>
      </c>
      <c r="BJ344" t="e">
        <v>#VALUE!</v>
      </c>
      <c r="BK344" t="e">
        <v>#VALUE!</v>
      </c>
      <c r="BL344" t="e">
        <v>#VALUE!</v>
      </c>
      <c r="BM344" t="e">
        <v>#VALUE!</v>
      </c>
      <c r="BN344" t="e">
        <v>#VALUE!</v>
      </c>
      <c r="BO344" t="e">
        <v>#VALUE!</v>
      </c>
      <c r="BP344" t="e">
        <v>#VALUE!</v>
      </c>
      <c r="BQ344" t="e">
        <v>#VALUE!</v>
      </c>
      <c r="BR344" t="e">
        <v>#VALUE!</v>
      </c>
      <c r="BS344">
        <v>8.4999999999993747E-2</v>
      </c>
      <c r="BT344">
        <v>7.9999999999998295E-2</v>
      </c>
      <c r="BU344">
        <v>7.9999999999998295E-2</v>
      </c>
      <c r="BV344">
        <v>0.10999999999999943</v>
      </c>
      <c r="BW344">
        <v>0.15500000000000114</v>
      </c>
      <c r="BX344">
        <v>0.18500000000000227</v>
      </c>
      <c r="BY344">
        <v>0.20000000000000284</v>
      </c>
      <c r="BZ344">
        <v>0.21999999999999886</v>
      </c>
      <c r="CC344">
        <f t="shared" si="491"/>
        <v>8</v>
      </c>
      <c r="CD344">
        <f t="shared" si="529"/>
        <v>9</v>
      </c>
      <c r="CE344">
        <f t="shared" si="529"/>
        <v>10</v>
      </c>
      <c r="CF344">
        <f t="shared" si="529"/>
        <v>11</v>
      </c>
      <c r="CG344">
        <f t="shared" si="529"/>
        <v>12</v>
      </c>
      <c r="CH344">
        <f t="shared" si="529"/>
        <v>13</v>
      </c>
      <c r="CI344">
        <f t="shared" si="455"/>
        <v>14</v>
      </c>
      <c r="CJ344">
        <f t="shared" si="456"/>
        <v>15</v>
      </c>
      <c r="CK344">
        <f t="shared" si="457"/>
        <v>16</v>
      </c>
      <c r="CL344">
        <f t="shared" si="457"/>
        <v>17</v>
      </c>
      <c r="CM344">
        <f t="shared" si="457"/>
        <v>18</v>
      </c>
      <c r="CN344">
        <f t="shared" si="457"/>
        <v>19</v>
      </c>
      <c r="CO344">
        <f t="shared" si="458"/>
        <v>20</v>
      </c>
      <c r="CP344">
        <f t="shared" ref="CP344:CW344" si="533">IF(ISNUMBER(CO344),CO344+1,"")</f>
        <v>21</v>
      </c>
      <c r="CQ344">
        <f t="shared" si="533"/>
        <v>22</v>
      </c>
      <c r="CR344">
        <f t="shared" si="533"/>
        <v>23</v>
      </c>
      <c r="CS344">
        <f t="shared" si="533"/>
        <v>24</v>
      </c>
      <c r="CT344">
        <f t="shared" si="533"/>
        <v>25</v>
      </c>
      <c r="CU344">
        <f t="shared" si="533"/>
        <v>26</v>
      </c>
      <c r="CV344">
        <f t="shared" si="533"/>
        <v>27</v>
      </c>
      <c r="CW344">
        <f t="shared" si="533"/>
        <v>28</v>
      </c>
      <c r="CY344" s="2">
        <f t="shared" ca="1" si="493"/>
        <v>4.9999999999997158E-2</v>
      </c>
      <c r="CZ344" s="2">
        <f t="shared" ca="1" si="494"/>
        <v>6.9999999999993179E-2</v>
      </c>
      <c r="DA344" s="2">
        <f t="shared" ca="1" si="495"/>
        <v>6.4999999999997726E-2</v>
      </c>
      <c r="DB344" s="2">
        <f t="shared" ca="1" si="496"/>
        <v>7.5000000000002842E-2</v>
      </c>
      <c r="DC344" s="2">
        <f t="shared" ca="1" si="497"/>
        <v>9.0000000000003411E-2</v>
      </c>
      <c r="DD344" s="2">
        <f t="shared" ca="1" si="498"/>
        <v>8.4999999999993747E-2</v>
      </c>
      <c r="DE344" s="2">
        <f t="shared" ca="1" si="499"/>
        <v>7.9999999999998295E-2</v>
      </c>
      <c r="DF344" s="2">
        <f t="shared" ca="1" si="500"/>
        <v>7.9999999999998295E-2</v>
      </c>
      <c r="DG344" s="2">
        <f t="shared" ca="1" si="501"/>
        <v>0.10999999999999943</v>
      </c>
      <c r="DH344" s="2">
        <f t="shared" ca="1" si="502"/>
        <v>0.15500000000000114</v>
      </c>
      <c r="DI344" s="2">
        <f t="shared" ca="1" si="503"/>
        <v>0.18500000000000227</v>
      </c>
      <c r="DJ344" s="2">
        <f t="shared" ca="1" si="504"/>
        <v>0.20000000000000284</v>
      </c>
      <c r="DK344" s="2">
        <f t="shared" ca="1" si="504"/>
        <v>0.20499999999999829</v>
      </c>
      <c r="DL344" s="2">
        <f t="shared" ca="1" si="505"/>
        <v>0.20999999999999375</v>
      </c>
      <c r="DM344" s="2">
        <f t="shared" ca="1" si="506"/>
        <v>0.21500000000000341</v>
      </c>
      <c r="DN344" s="2">
        <f t="shared" ca="1" si="507"/>
        <v>0.21999999999999886</v>
      </c>
      <c r="DO344" s="2">
        <f t="shared" ca="1" si="508"/>
        <v>0.22499999999999432</v>
      </c>
      <c r="DP344" s="2">
        <f t="shared" ca="1" si="509"/>
        <v>0.23000000000000398</v>
      </c>
      <c r="DQ344" s="2">
        <f t="shared" ca="1" si="510"/>
        <v>0.25</v>
      </c>
      <c r="DR344" s="2">
        <f t="shared" ca="1" si="511"/>
        <v>0.26000000000000512</v>
      </c>
      <c r="DS344" s="2">
        <f t="shared" ca="1" si="512"/>
        <v>0.26999999999999602</v>
      </c>
      <c r="DT344" s="2">
        <f t="shared" si="513"/>
        <v>7.17E-2</v>
      </c>
      <c r="DU344" s="2">
        <f t="shared" si="514"/>
        <v>9.6199999999999994E-2</v>
      </c>
      <c r="DV344" s="2">
        <f t="shared" si="515"/>
        <v>0.188</v>
      </c>
    </row>
    <row r="345" spans="2:126" x14ac:dyDescent="0.2">
      <c r="B345" s="1">
        <v>43942</v>
      </c>
      <c r="C345">
        <v>4.9999999999997158E-2</v>
      </c>
      <c r="D345">
        <v>5.5000000000006821E-2</v>
      </c>
      <c r="E345">
        <v>5.5000000000006821E-2</v>
      </c>
      <c r="F345">
        <v>5.5000000000006821E-2</v>
      </c>
      <c r="G345">
        <v>6.0000000000002274E-2</v>
      </c>
      <c r="H345">
        <v>6.0000000000002274E-2</v>
      </c>
      <c r="I345">
        <v>6.0000000000002274E-2</v>
      </c>
      <c r="J345">
        <v>6.9999999999993179E-2</v>
      </c>
      <c r="K345">
        <v>6.9999999999993179E-2</v>
      </c>
      <c r="L345">
        <v>6.9999999999993179E-2</v>
      </c>
      <c r="M345">
        <v>7.5000000000002842E-2</v>
      </c>
      <c r="N345">
        <v>7.9999999999998295E-2</v>
      </c>
      <c r="O345">
        <v>6.7000000000000004E-2</v>
      </c>
      <c r="P345">
        <v>8.6599999999999996E-2</v>
      </c>
      <c r="Q345">
        <v>0.1694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>
        <v>3.7499999999994316E-2</v>
      </c>
      <c r="AA345">
        <v>6.0000000000002274E-2</v>
      </c>
      <c r="AB345">
        <v>5.5000000000006821E-2</v>
      </c>
      <c r="AC345">
        <v>6.9999999999993179E-2</v>
      </c>
      <c r="AD345">
        <v>8.4999999999993747E-2</v>
      </c>
      <c r="AE345">
        <v>7.5000000000002842E-2</v>
      </c>
      <c r="AF345">
        <v>6.9999999999993179E-2</v>
      </c>
      <c r="AG345">
        <v>6.9999999999993179E-2</v>
      </c>
      <c r="AH345">
        <v>9.4999999999998863E-2</v>
      </c>
      <c r="AI345">
        <v>0.13500000000000512</v>
      </c>
      <c r="AJ345">
        <v>0.16500000000000625</v>
      </c>
      <c r="AK345">
        <v>0.18000000000000682</v>
      </c>
      <c r="AL345">
        <v>0.18500000000000227</v>
      </c>
      <c r="AM345">
        <v>0.18999999999999773</v>
      </c>
      <c r="AN345">
        <v>0.19499999999999318</v>
      </c>
      <c r="AO345">
        <v>0.20000000000000284</v>
      </c>
      <c r="AP345">
        <v>0.20499999999999829</v>
      </c>
      <c r="AQ345">
        <v>0.20999999999999375</v>
      </c>
      <c r="AR345">
        <v>0.23000000000000398</v>
      </c>
      <c r="AS345">
        <v>0.23999999999999488</v>
      </c>
      <c r="AT345">
        <v>0.25</v>
      </c>
      <c r="AU345">
        <v>0.26000000000000512</v>
      </c>
      <c r="AV345">
        <v>0.26999999999999602</v>
      </c>
      <c r="AW345">
        <v>0.28000000000000114</v>
      </c>
      <c r="AX345">
        <v>0.29000000000000625</v>
      </c>
      <c r="AY345">
        <v>0.29999999999999716</v>
      </c>
      <c r="AZ345">
        <v>0.31000000000000227</v>
      </c>
      <c r="BA345">
        <v>0.31999999999999318</v>
      </c>
      <c r="BB345">
        <v>0.32999999999999829</v>
      </c>
      <c r="BC345">
        <v>0.34000000000000341</v>
      </c>
      <c r="BD345">
        <v>0.34999999999999432</v>
      </c>
      <c r="BE345">
        <v>0.35999999999999943</v>
      </c>
      <c r="BF345">
        <v>0.37000000000000455</v>
      </c>
      <c r="BG345">
        <v>0.37999999999999545</v>
      </c>
      <c r="BH345" t="e">
        <v>#VALUE!</v>
      </c>
      <c r="BI345" t="e">
        <v>#VALUE!</v>
      </c>
      <c r="BJ345" t="e">
        <v>#VALUE!</v>
      </c>
      <c r="BK345" t="e">
        <v>#VALUE!</v>
      </c>
      <c r="BL345" t="e">
        <v>#VALUE!</v>
      </c>
      <c r="BM345" t="e">
        <v>#VALUE!</v>
      </c>
      <c r="BN345" t="e">
        <v>#VALUE!</v>
      </c>
      <c r="BO345" t="e">
        <v>#VALUE!</v>
      </c>
      <c r="BP345" t="e">
        <v>#VALUE!</v>
      </c>
      <c r="BQ345" t="e">
        <v>#VALUE!</v>
      </c>
      <c r="BR345" t="e">
        <v>#VALUE!</v>
      </c>
      <c r="BS345">
        <v>7.5000000000002842E-2</v>
      </c>
      <c r="BT345">
        <v>6.9999999999993179E-2</v>
      </c>
      <c r="BU345">
        <v>6.9999999999993179E-2</v>
      </c>
      <c r="BV345">
        <v>9.4999999999998863E-2</v>
      </c>
      <c r="BW345">
        <v>0.13500000000000512</v>
      </c>
      <c r="BX345">
        <v>0.16500000000000625</v>
      </c>
      <c r="BY345">
        <v>0.18000000000000682</v>
      </c>
      <c r="BZ345">
        <v>0.20000000000000284</v>
      </c>
      <c r="CC345">
        <f t="shared" si="491"/>
        <v>8</v>
      </c>
      <c r="CD345">
        <f t="shared" si="529"/>
        <v>9</v>
      </c>
      <c r="CE345">
        <f t="shared" si="529"/>
        <v>10</v>
      </c>
      <c r="CF345">
        <f t="shared" si="529"/>
        <v>11</v>
      </c>
      <c r="CG345">
        <f t="shared" si="529"/>
        <v>12</v>
      </c>
      <c r="CH345">
        <f t="shared" si="529"/>
        <v>13</v>
      </c>
      <c r="CI345">
        <f t="shared" si="455"/>
        <v>14</v>
      </c>
      <c r="CJ345">
        <f t="shared" si="456"/>
        <v>15</v>
      </c>
      <c r="CK345">
        <f t="shared" si="457"/>
        <v>16</v>
      </c>
      <c r="CL345">
        <f t="shared" si="457"/>
        <v>17</v>
      </c>
      <c r="CM345">
        <f t="shared" si="457"/>
        <v>18</v>
      </c>
      <c r="CN345">
        <f t="shared" si="457"/>
        <v>19</v>
      </c>
      <c r="CO345">
        <f t="shared" si="458"/>
        <v>20</v>
      </c>
      <c r="CP345">
        <f t="shared" ref="CP345:CW345" si="534">IF(ISNUMBER(CO345),CO345+1,"")</f>
        <v>21</v>
      </c>
      <c r="CQ345">
        <f t="shared" si="534"/>
        <v>22</v>
      </c>
      <c r="CR345">
        <f t="shared" si="534"/>
        <v>23</v>
      </c>
      <c r="CS345">
        <f t="shared" si="534"/>
        <v>24</v>
      </c>
      <c r="CT345">
        <f t="shared" si="534"/>
        <v>25</v>
      </c>
      <c r="CU345">
        <f t="shared" si="534"/>
        <v>26</v>
      </c>
      <c r="CV345">
        <f t="shared" si="534"/>
        <v>27</v>
      </c>
      <c r="CW345">
        <f t="shared" si="534"/>
        <v>28</v>
      </c>
      <c r="CY345" s="2">
        <f t="shared" ca="1" si="493"/>
        <v>3.7499999999994316E-2</v>
      </c>
      <c r="CZ345" s="2">
        <f t="shared" ca="1" si="494"/>
        <v>6.0000000000002274E-2</v>
      </c>
      <c r="DA345" s="2">
        <f t="shared" ca="1" si="495"/>
        <v>5.5000000000006821E-2</v>
      </c>
      <c r="DB345" s="2">
        <f t="shared" ca="1" si="496"/>
        <v>6.9999999999993179E-2</v>
      </c>
      <c r="DC345" s="2">
        <f t="shared" ca="1" si="497"/>
        <v>8.4999999999993747E-2</v>
      </c>
      <c r="DD345" s="2">
        <f t="shared" ca="1" si="498"/>
        <v>7.5000000000002842E-2</v>
      </c>
      <c r="DE345" s="2">
        <f t="shared" ca="1" si="499"/>
        <v>6.9999999999993179E-2</v>
      </c>
      <c r="DF345" s="2">
        <f t="shared" ca="1" si="500"/>
        <v>6.9999999999993179E-2</v>
      </c>
      <c r="DG345" s="2">
        <f t="shared" ca="1" si="501"/>
        <v>9.4999999999998863E-2</v>
      </c>
      <c r="DH345" s="2">
        <f t="shared" ca="1" si="502"/>
        <v>0.13500000000000512</v>
      </c>
      <c r="DI345" s="2">
        <f t="shared" ca="1" si="503"/>
        <v>0.16500000000000625</v>
      </c>
      <c r="DJ345" s="2">
        <f t="shared" ca="1" si="504"/>
        <v>0.18000000000000682</v>
      </c>
      <c r="DK345" s="2">
        <f t="shared" ca="1" si="504"/>
        <v>0.18500000000000227</v>
      </c>
      <c r="DL345" s="2">
        <f t="shared" ca="1" si="505"/>
        <v>0.18999999999999773</v>
      </c>
      <c r="DM345" s="2">
        <f t="shared" ca="1" si="506"/>
        <v>0.19499999999999318</v>
      </c>
      <c r="DN345" s="2">
        <f t="shared" ca="1" si="507"/>
        <v>0.20000000000000284</v>
      </c>
      <c r="DO345" s="2">
        <f t="shared" ca="1" si="508"/>
        <v>0.20499999999999829</v>
      </c>
      <c r="DP345" s="2">
        <f t="shared" ca="1" si="509"/>
        <v>0.20999999999999375</v>
      </c>
      <c r="DQ345" s="2">
        <f t="shared" ca="1" si="510"/>
        <v>0.23000000000000398</v>
      </c>
      <c r="DR345" s="2">
        <f t="shared" ca="1" si="511"/>
        <v>0.23999999999999488</v>
      </c>
      <c r="DS345" s="2">
        <f t="shared" ca="1" si="512"/>
        <v>0.25</v>
      </c>
      <c r="DT345" s="2">
        <f t="shared" si="513"/>
        <v>6.7000000000000004E-2</v>
      </c>
      <c r="DU345" s="2">
        <f t="shared" si="514"/>
        <v>8.6599999999999996E-2</v>
      </c>
      <c r="DV345" s="2">
        <f t="shared" si="515"/>
        <v>0.1694</v>
      </c>
    </row>
    <row r="346" spans="2:126" x14ac:dyDescent="0.2">
      <c r="B346" s="1">
        <v>43943</v>
      </c>
      <c r="C346">
        <v>4.9999999999997158E-2</v>
      </c>
      <c r="D346">
        <v>5.5000000000006821E-2</v>
      </c>
      <c r="E346">
        <v>5.5000000000006821E-2</v>
      </c>
      <c r="F346">
        <v>5.5000000000006821E-2</v>
      </c>
      <c r="G346">
        <v>5.5000000000006821E-2</v>
      </c>
      <c r="H346">
        <v>5.5000000000006821E-2</v>
      </c>
      <c r="I346">
        <v>6.0000000000002274E-2</v>
      </c>
      <c r="J346">
        <v>7.5000000000002842E-2</v>
      </c>
      <c r="K346">
        <v>8.4999999999993747E-2</v>
      </c>
      <c r="L346">
        <v>8.4999999999993747E-2</v>
      </c>
      <c r="M346">
        <v>9.0000000000003411E-2</v>
      </c>
      <c r="N346">
        <v>9.4999999999998863E-2</v>
      </c>
      <c r="O346">
        <v>7.0999999999999994E-2</v>
      </c>
      <c r="P346">
        <v>9.3399999999999997E-2</v>
      </c>
      <c r="Q346">
        <v>0.18509999999999999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>
        <v>3.7499999999994316E-2</v>
      </c>
      <c r="AA346">
        <v>6.0000000000002274E-2</v>
      </c>
      <c r="AB346">
        <v>5.5000000000006821E-2</v>
      </c>
      <c r="AC346">
        <v>6.9999999999993179E-2</v>
      </c>
      <c r="AD346">
        <v>8.4999999999993747E-2</v>
      </c>
      <c r="AE346">
        <v>7.9999999999998295E-2</v>
      </c>
      <c r="AF346">
        <v>7.5000000000002842E-2</v>
      </c>
      <c r="AG346">
        <v>7.9999999999998295E-2</v>
      </c>
      <c r="AH346">
        <v>0.10500000000000398</v>
      </c>
      <c r="AI346">
        <v>0.14499999999999602</v>
      </c>
      <c r="AJ346">
        <v>0.17499999999999716</v>
      </c>
      <c r="AK346">
        <v>0.18999999999999773</v>
      </c>
      <c r="AL346">
        <v>0.19499999999999318</v>
      </c>
      <c r="AM346">
        <v>0.20000000000000284</v>
      </c>
      <c r="AN346">
        <v>0.20499999999999829</v>
      </c>
      <c r="AO346">
        <v>0.20999999999999375</v>
      </c>
      <c r="AP346">
        <v>0.21500000000000341</v>
      </c>
      <c r="AQ346">
        <v>0.21999999999999886</v>
      </c>
      <c r="AR346">
        <v>0.23999999999999488</v>
      </c>
      <c r="AS346">
        <v>0.25</v>
      </c>
      <c r="AT346">
        <v>0.26000000000000512</v>
      </c>
      <c r="AU346">
        <v>0.26999999999999602</v>
      </c>
      <c r="AV346">
        <v>0.28000000000000114</v>
      </c>
      <c r="AW346">
        <v>0.29000000000000625</v>
      </c>
      <c r="AX346">
        <v>0.29999999999999716</v>
      </c>
      <c r="AY346">
        <v>0.31000000000000227</v>
      </c>
      <c r="AZ346">
        <v>0.31999999999999318</v>
      </c>
      <c r="BA346">
        <v>0.32999999999999829</v>
      </c>
      <c r="BB346">
        <v>0.34000000000000341</v>
      </c>
      <c r="BC346">
        <v>0.34999999999999432</v>
      </c>
      <c r="BD346">
        <v>0.35999999999999943</v>
      </c>
      <c r="BE346">
        <v>0.37000000000000455</v>
      </c>
      <c r="BF346">
        <v>0.37999999999999545</v>
      </c>
      <c r="BG346">
        <v>0.39000000000000057</v>
      </c>
      <c r="BH346" t="e">
        <v>#VALUE!</v>
      </c>
      <c r="BI346" t="e">
        <v>#VALUE!</v>
      </c>
      <c r="BJ346" t="e">
        <v>#VALUE!</v>
      </c>
      <c r="BK346" t="e">
        <v>#VALUE!</v>
      </c>
      <c r="BL346" t="e">
        <v>#VALUE!</v>
      </c>
      <c r="BM346" t="e">
        <v>#VALUE!</v>
      </c>
      <c r="BN346" t="e">
        <v>#VALUE!</v>
      </c>
      <c r="BO346" t="e">
        <v>#VALUE!</v>
      </c>
      <c r="BP346" t="e">
        <v>#VALUE!</v>
      </c>
      <c r="BQ346" t="e">
        <v>#VALUE!</v>
      </c>
      <c r="BR346" t="e">
        <v>#VALUE!</v>
      </c>
      <c r="BS346">
        <v>7.9999999999998295E-2</v>
      </c>
      <c r="BT346">
        <v>7.5000000000002842E-2</v>
      </c>
      <c r="BU346">
        <v>7.9999999999998295E-2</v>
      </c>
      <c r="BV346">
        <v>0.10500000000000398</v>
      </c>
      <c r="BW346">
        <v>0.14499999999999602</v>
      </c>
      <c r="BX346">
        <v>0.17499999999999716</v>
      </c>
      <c r="BY346">
        <v>0.18999999999999773</v>
      </c>
      <c r="BZ346">
        <v>0.20999999999999375</v>
      </c>
      <c r="CC346">
        <f t="shared" si="491"/>
        <v>8</v>
      </c>
      <c r="CD346">
        <f t="shared" si="529"/>
        <v>9</v>
      </c>
      <c r="CE346">
        <f t="shared" si="529"/>
        <v>10</v>
      </c>
      <c r="CF346">
        <f t="shared" si="529"/>
        <v>11</v>
      </c>
      <c r="CG346">
        <f t="shared" si="529"/>
        <v>12</v>
      </c>
      <c r="CH346">
        <f t="shared" si="529"/>
        <v>13</v>
      </c>
      <c r="CI346">
        <f t="shared" si="455"/>
        <v>14</v>
      </c>
      <c r="CJ346">
        <f t="shared" si="456"/>
        <v>15</v>
      </c>
      <c r="CK346">
        <f t="shared" si="457"/>
        <v>16</v>
      </c>
      <c r="CL346">
        <f t="shared" si="457"/>
        <v>17</v>
      </c>
      <c r="CM346">
        <f t="shared" si="457"/>
        <v>18</v>
      </c>
      <c r="CN346">
        <f t="shared" si="457"/>
        <v>19</v>
      </c>
      <c r="CO346">
        <f t="shared" si="458"/>
        <v>20</v>
      </c>
      <c r="CP346">
        <f t="shared" ref="CP346:CW346" si="535">IF(ISNUMBER(CO346),CO346+1,"")</f>
        <v>21</v>
      </c>
      <c r="CQ346">
        <f t="shared" si="535"/>
        <v>22</v>
      </c>
      <c r="CR346">
        <f t="shared" si="535"/>
        <v>23</v>
      </c>
      <c r="CS346">
        <f t="shared" si="535"/>
        <v>24</v>
      </c>
      <c r="CT346">
        <f t="shared" si="535"/>
        <v>25</v>
      </c>
      <c r="CU346">
        <f t="shared" si="535"/>
        <v>26</v>
      </c>
      <c r="CV346">
        <f t="shared" si="535"/>
        <v>27</v>
      </c>
      <c r="CW346">
        <f t="shared" si="535"/>
        <v>28</v>
      </c>
      <c r="CY346" s="2">
        <f t="shared" ca="1" si="493"/>
        <v>3.7499999999994316E-2</v>
      </c>
      <c r="CZ346" s="2">
        <f t="shared" ca="1" si="494"/>
        <v>6.0000000000002274E-2</v>
      </c>
      <c r="DA346" s="2">
        <f t="shared" ca="1" si="495"/>
        <v>5.5000000000006821E-2</v>
      </c>
      <c r="DB346" s="2">
        <f t="shared" ca="1" si="496"/>
        <v>6.9999999999993179E-2</v>
      </c>
      <c r="DC346" s="2">
        <f t="shared" ca="1" si="497"/>
        <v>8.4999999999993747E-2</v>
      </c>
      <c r="DD346" s="2">
        <f t="shared" ca="1" si="498"/>
        <v>7.9999999999998295E-2</v>
      </c>
      <c r="DE346" s="2">
        <f t="shared" ca="1" si="499"/>
        <v>7.5000000000002842E-2</v>
      </c>
      <c r="DF346" s="2">
        <f t="shared" ca="1" si="500"/>
        <v>7.9999999999998295E-2</v>
      </c>
      <c r="DG346" s="2">
        <f t="shared" ca="1" si="501"/>
        <v>0.10500000000000398</v>
      </c>
      <c r="DH346" s="2">
        <f t="shared" ca="1" si="502"/>
        <v>0.14499999999999602</v>
      </c>
      <c r="DI346" s="2">
        <f t="shared" ca="1" si="503"/>
        <v>0.17499999999999716</v>
      </c>
      <c r="DJ346" s="2">
        <f t="shared" ca="1" si="504"/>
        <v>0.18999999999999773</v>
      </c>
      <c r="DK346" s="2">
        <f t="shared" ca="1" si="504"/>
        <v>0.19499999999999318</v>
      </c>
      <c r="DL346" s="2">
        <f t="shared" ca="1" si="505"/>
        <v>0.20000000000000284</v>
      </c>
      <c r="DM346" s="2">
        <f t="shared" ca="1" si="506"/>
        <v>0.20499999999999829</v>
      </c>
      <c r="DN346" s="2">
        <f t="shared" ca="1" si="507"/>
        <v>0.20999999999999375</v>
      </c>
      <c r="DO346" s="2">
        <f t="shared" ca="1" si="508"/>
        <v>0.21500000000000341</v>
      </c>
      <c r="DP346" s="2">
        <f t="shared" ca="1" si="509"/>
        <v>0.21999999999999886</v>
      </c>
      <c r="DQ346" s="2">
        <f t="shared" ca="1" si="510"/>
        <v>0.23999999999999488</v>
      </c>
      <c r="DR346" s="2">
        <f t="shared" ca="1" si="511"/>
        <v>0.25</v>
      </c>
      <c r="DS346" s="2">
        <f t="shared" ca="1" si="512"/>
        <v>0.26000000000000512</v>
      </c>
      <c r="DT346" s="2">
        <f t="shared" si="513"/>
        <v>7.0999999999999994E-2</v>
      </c>
      <c r="DU346" s="2">
        <f t="shared" si="514"/>
        <v>9.3399999999999997E-2</v>
      </c>
      <c r="DV346" s="2">
        <f t="shared" si="515"/>
        <v>0.18509999999999999</v>
      </c>
    </row>
    <row r="347" spans="2:126" x14ac:dyDescent="0.2">
      <c r="B347" s="1">
        <v>43944</v>
      </c>
      <c r="C347">
        <v>5.5000000000006821E-2</v>
      </c>
      <c r="D347">
        <v>6.0000000000002274E-2</v>
      </c>
      <c r="E347">
        <v>6.0000000000002274E-2</v>
      </c>
      <c r="F347">
        <v>6.0000000000002274E-2</v>
      </c>
      <c r="G347">
        <v>5.5000000000006821E-2</v>
      </c>
      <c r="H347">
        <v>5.5000000000006821E-2</v>
      </c>
      <c r="I347">
        <v>4.9999999999997158E-2</v>
      </c>
      <c r="J347">
        <v>6.4999999999997726E-2</v>
      </c>
      <c r="K347">
        <v>7.9999999999998295E-2</v>
      </c>
      <c r="L347">
        <v>7.9999999999998295E-2</v>
      </c>
      <c r="M347">
        <v>8.4999999999993747E-2</v>
      </c>
      <c r="N347">
        <v>9.0000000000003411E-2</v>
      </c>
      <c r="O347">
        <v>6.4299999999999996E-2</v>
      </c>
      <c r="P347">
        <v>8.6599999999999996E-2</v>
      </c>
      <c r="Q347">
        <v>0.17380000000000001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>
        <v>3.7499999999994316E-2</v>
      </c>
      <c r="AA347">
        <v>6.0000000000002274E-2</v>
      </c>
      <c r="AB347">
        <v>5.5000000000006821E-2</v>
      </c>
      <c r="AC347">
        <v>7.5000000000002842E-2</v>
      </c>
      <c r="AD347">
        <v>7.5000000000002842E-2</v>
      </c>
      <c r="AE347">
        <v>6.9999999999993179E-2</v>
      </c>
      <c r="AF347">
        <v>6.9999999999993179E-2</v>
      </c>
      <c r="AG347">
        <v>7.5000000000002842E-2</v>
      </c>
      <c r="AH347">
        <v>9.9999999999994316E-2</v>
      </c>
      <c r="AI347">
        <v>0.14000000000000057</v>
      </c>
      <c r="AJ347">
        <v>0.17000000000000171</v>
      </c>
      <c r="AK347">
        <v>0.18500000000000227</v>
      </c>
      <c r="AL347">
        <v>0.18999999999999773</v>
      </c>
      <c r="AM347">
        <v>0.19499999999999318</v>
      </c>
      <c r="AN347">
        <v>0.20000000000000284</v>
      </c>
      <c r="AO347">
        <v>0.20499999999999829</v>
      </c>
      <c r="AP347">
        <v>0.20999999999999375</v>
      </c>
      <c r="AQ347">
        <v>0.21500000000000341</v>
      </c>
      <c r="AR347">
        <v>0.23499999999999943</v>
      </c>
      <c r="AS347">
        <v>0.24500000000000455</v>
      </c>
      <c r="AT347">
        <v>0.25499999999999545</v>
      </c>
      <c r="AU347">
        <v>0.26500000000000057</v>
      </c>
      <c r="AV347">
        <v>0.27500000000000568</v>
      </c>
      <c r="AW347">
        <v>0.28499999999999659</v>
      </c>
      <c r="AX347">
        <v>0.29500000000000171</v>
      </c>
      <c r="AY347">
        <v>0.30500000000000682</v>
      </c>
      <c r="AZ347">
        <v>0.31499999999999773</v>
      </c>
      <c r="BA347">
        <v>0.32500000000000284</v>
      </c>
      <c r="BB347">
        <v>0.33499999999999375</v>
      </c>
      <c r="BC347">
        <v>0.34499999999999886</v>
      </c>
      <c r="BD347">
        <v>0.35500000000000398</v>
      </c>
      <c r="BE347">
        <v>0.36499999999999488</v>
      </c>
      <c r="BF347">
        <v>0.375</v>
      </c>
      <c r="BG347">
        <v>0.38500000000000512</v>
      </c>
      <c r="BH347" t="e">
        <v>#VALUE!</v>
      </c>
      <c r="BI347" t="e">
        <v>#VALUE!</v>
      </c>
      <c r="BJ347" t="e">
        <v>#VALUE!</v>
      </c>
      <c r="BK347" t="e">
        <v>#VALUE!</v>
      </c>
      <c r="BL347" t="e">
        <v>#VALUE!</v>
      </c>
      <c r="BM347" t="e">
        <v>#VALUE!</v>
      </c>
      <c r="BN347" t="e">
        <v>#VALUE!</v>
      </c>
      <c r="BO347" t="e">
        <v>#VALUE!</v>
      </c>
      <c r="BP347" t="e">
        <v>#VALUE!</v>
      </c>
      <c r="BQ347" t="e">
        <v>#VALUE!</v>
      </c>
      <c r="BR347" t="e">
        <v>#VALUE!</v>
      </c>
      <c r="BS347">
        <v>6.9999999999993179E-2</v>
      </c>
      <c r="BT347">
        <v>6.9999999999993179E-2</v>
      </c>
      <c r="BU347">
        <v>7.5000000000002842E-2</v>
      </c>
      <c r="BV347">
        <v>9.9999999999994316E-2</v>
      </c>
      <c r="BW347">
        <v>0.14000000000000057</v>
      </c>
      <c r="BX347">
        <v>0.17000000000000171</v>
      </c>
      <c r="BY347">
        <v>0.18500000000000227</v>
      </c>
      <c r="BZ347">
        <v>0.20499999999999829</v>
      </c>
      <c r="CC347">
        <f t="shared" si="491"/>
        <v>8</v>
      </c>
      <c r="CD347">
        <f t="shared" si="529"/>
        <v>9</v>
      </c>
      <c r="CE347">
        <f t="shared" si="529"/>
        <v>10</v>
      </c>
      <c r="CF347">
        <f t="shared" si="529"/>
        <v>11</v>
      </c>
      <c r="CG347">
        <f t="shared" si="529"/>
        <v>12</v>
      </c>
      <c r="CH347">
        <f t="shared" si="529"/>
        <v>13</v>
      </c>
      <c r="CI347">
        <f t="shared" si="455"/>
        <v>14</v>
      </c>
      <c r="CJ347">
        <f t="shared" si="456"/>
        <v>15</v>
      </c>
      <c r="CK347">
        <f t="shared" si="457"/>
        <v>16</v>
      </c>
      <c r="CL347">
        <f t="shared" si="457"/>
        <v>17</v>
      </c>
      <c r="CM347">
        <f t="shared" si="457"/>
        <v>18</v>
      </c>
      <c r="CN347">
        <f t="shared" si="457"/>
        <v>19</v>
      </c>
      <c r="CO347">
        <f t="shared" si="458"/>
        <v>20</v>
      </c>
      <c r="CP347">
        <f t="shared" ref="CP347:CW347" si="536">IF(ISNUMBER(CO347),CO347+1,"")</f>
        <v>21</v>
      </c>
      <c r="CQ347">
        <f t="shared" si="536"/>
        <v>22</v>
      </c>
      <c r="CR347">
        <f t="shared" si="536"/>
        <v>23</v>
      </c>
      <c r="CS347">
        <f t="shared" si="536"/>
        <v>24</v>
      </c>
      <c r="CT347">
        <f t="shared" si="536"/>
        <v>25</v>
      </c>
      <c r="CU347">
        <f t="shared" si="536"/>
        <v>26</v>
      </c>
      <c r="CV347">
        <f t="shared" si="536"/>
        <v>27</v>
      </c>
      <c r="CW347">
        <f t="shared" si="536"/>
        <v>28</v>
      </c>
      <c r="CY347" s="2">
        <f t="shared" ca="1" si="493"/>
        <v>3.7499999999994316E-2</v>
      </c>
      <c r="CZ347" s="2">
        <f t="shared" ca="1" si="494"/>
        <v>6.0000000000002274E-2</v>
      </c>
      <c r="DA347" s="2">
        <f t="shared" ca="1" si="495"/>
        <v>5.5000000000006821E-2</v>
      </c>
      <c r="DB347" s="2">
        <f t="shared" ca="1" si="496"/>
        <v>7.5000000000002842E-2</v>
      </c>
      <c r="DC347" s="2">
        <f t="shared" ca="1" si="497"/>
        <v>7.5000000000002842E-2</v>
      </c>
      <c r="DD347" s="2">
        <f t="shared" ca="1" si="498"/>
        <v>6.9999999999993179E-2</v>
      </c>
      <c r="DE347" s="2">
        <f t="shared" ca="1" si="499"/>
        <v>6.9999999999993179E-2</v>
      </c>
      <c r="DF347" s="2">
        <f t="shared" ca="1" si="500"/>
        <v>7.5000000000002842E-2</v>
      </c>
      <c r="DG347" s="2">
        <f t="shared" ca="1" si="501"/>
        <v>9.9999999999994316E-2</v>
      </c>
      <c r="DH347" s="2">
        <f t="shared" ca="1" si="502"/>
        <v>0.14000000000000057</v>
      </c>
      <c r="DI347" s="2">
        <f t="shared" ca="1" si="503"/>
        <v>0.17000000000000171</v>
      </c>
      <c r="DJ347" s="2">
        <f t="shared" ca="1" si="504"/>
        <v>0.18500000000000227</v>
      </c>
      <c r="DK347" s="2">
        <f t="shared" ca="1" si="504"/>
        <v>0.18999999999999773</v>
      </c>
      <c r="DL347" s="2">
        <f t="shared" ca="1" si="505"/>
        <v>0.19499999999999318</v>
      </c>
      <c r="DM347" s="2">
        <f t="shared" ca="1" si="506"/>
        <v>0.20000000000000284</v>
      </c>
      <c r="DN347" s="2">
        <f t="shared" ca="1" si="507"/>
        <v>0.20499999999999829</v>
      </c>
      <c r="DO347" s="2">
        <f t="shared" ca="1" si="508"/>
        <v>0.20999999999999375</v>
      </c>
      <c r="DP347" s="2">
        <f t="shared" ca="1" si="509"/>
        <v>0.21500000000000341</v>
      </c>
      <c r="DQ347" s="2">
        <f t="shared" ca="1" si="510"/>
        <v>0.23499999999999943</v>
      </c>
      <c r="DR347" s="2">
        <f t="shared" ca="1" si="511"/>
        <v>0.24500000000000455</v>
      </c>
      <c r="DS347" s="2">
        <f t="shared" ca="1" si="512"/>
        <v>0.25499999999999545</v>
      </c>
      <c r="DT347" s="2">
        <f t="shared" si="513"/>
        <v>6.4299999999999996E-2</v>
      </c>
      <c r="DU347" s="2">
        <f t="shared" si="514"/>
        <v>8.6599999999999996E-2</v>
      </c>
      <c r="DV347" s="2">
        <f t="shared" si="515"/>
        <v>0.17380000000000001</v>
      </c>
    </row>
    <row r="348" spans="2:126" x14ac:dyDescent="0.2">
      <c r="B348" s="1">
        <v>43945</v>
      </c>
      <c r="C348">
        <v>4.9999999999997158E-2</v>
      </c>
      <c r="D348">
        <v>5.5000000000006821E-2</v>
      </c>
      <c r="E348">
        <v>5.5000000000006821E-2</v>
      </c>
      <c r="F348">
        <v>5.5000000000006821E-2</v>
      </c>
      <c r="G348">
        <v>4.9999999999997158E-2</v>
      </c>
      <c r="H348">
        <v>4.9999999999997158E-2</v>
      </c>
      <c r="I348">
        <v>4.5000000000001705E-2</v>
      </c>
      <c r="J348">
        <v>6.0000000000002274E-2</v>
      </c>
      <c r="K348">
        <v>7.5000000000002842E-2</v>
      </c>
      <c r="L348">
        <v>7.5000000000002842E-2</v>
      </c>
      <c r="M348">
        <v>7.9999999999998295E-2</v>
      </c>
      <c r="N348">
        <v>8.4999999999993747E-2</v>
      </c>
      <c r="O348">
        <v>6.5500000000000003E-2</v>
      </c>
      <c r="P348">
        <v>9.01E-2</v>
      </c>
      <c r="Q348">
        <v>0.16900000000000001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>
        <v>3.2499999999998863E-2</v>
      </c>
      <c r="AA348">
        <v>5.5000000000006821E-2</v>
      </c>
      <c r="AB348">
        <v>4.9999999999997158E-2</v>
      </c>
      <c r="AC348">
        <v>6.9999999999993179E-2</v>
      </c>
      <c r="AD348">
        <v>6.9999999999993179E-2</v>
      </c>
      <c r="AE348">
        <v>6.9999999999993179E-2</v>
      </c>
      <c r="AF348">
        <v>6.9999999999993179E-2</v>
      </c>
      <c r="AG348">
        <v>7.5000000000002842E-2</v>
      </c>
      <c r="AH348">
        <v>9.9999999999994316E-2</v>
      </c>
      <c r="AI348">
        <v>0.14000000000000057</v>
      </c>
      <c r="AJ348">
        <v>0.17000000000000171</v>
      </c>
      <c r="AK348">
        <v>0.18500000000000227</v>
      </c>
      <c r="AL348">
        <v>0.18999999999999773</v>
      </c>
      <c r="AM348">
        <v>0.19499999999999318</v>
      </c>
      <c r="AN348">
        <v>0.20000000000000284</v>
      </c>
      <c r="AO348">
        <v>0.20499999999999829</v>
      </c>
      <c r="AP348">
        <v>0.20999999999999375</v>
      </c>
      <c r="AQ348">
        <v>0.21500000000000341</v>
      </c>
      <c r="AR348">
        <v>0.23499999999999943</v>
      </c>
      <c r="AS348">
        <v>0.24500000000000455</v>
      </c>
      <c r="AT348">
        <v>0.25499999999999545</v>
      </c>
      <c r="AU348">
        <v>0.26500000000000057</v>
      </c>
      <c r="AV348">
        <v>0.27500000000000568</v>
      </c>
      <c r="AW348">
        <v>0.28499999999999659</v>
      </c>
      <c r="AX348">
        <v>0.29500000000000171</v>
      </c>
      <c r="AY348">
        <v>0.30500000000000682</v>
      </c>
      <c r="AZ348">
        <v>0.31499999999999773</v>
      </c>
      <c r="BA348">
        <v>0.32500000000000284</v>
      </c>
      <c r="BB348">
        <v>0.33499999999999375</v>
      </c>
      <c r="BC348">
        <v>0.34499999999999886</v>
      </c>
      <c r="BD348">
        <v>0.35500000000000398</v>
      </c>
      <c r="BE348">
        <v>0.36499999999999488</v>
      </c>
      <c r="BF348">
        <v>0.375</v>
      </c>
      <c r="BG348">
        <v>0.38500000000000512</v>
      </c>
      <c r="BH348" t="e">
        <v>#VALUE!</v>
      </c>
      <c r="BI348" t="e">
        <v>#VALUE!</v>
      </c>
      <c r="BJ348" t="e">
        <v>#VALUE!</v>
      </c>
      <c r="BK348" t="e">
        <v>#VALUE!</v>
      </c>
      <c r="BL348" t="e">
        <v>#VALUE!</v>
      </c>
      <c r="BM348" t="e">
        <v>#VALUE!</v>
      </c>
      <c r="BN348" t="e">
        <v>#VALUE!</v>
      </c>
      <c r="BO348" t="e">
        <v>#VALUE!</v>
      </c>
      <c r="BP348" t="e">
        <v>#VALUE!</v>
      </c>
      <c r="BQ348" t="e">
        <v>#VALUE!</v>
      </c>
      <c r="BR348" t="e">
        <v>#VALUE!</v>
      </c>
      <c r="BS348">
        <v>6.9999999999993179E-2</v>
      </c>
      <c r="BT348">
        <v>6.9999999999993179E-2</v>
      </c>
      <c r="BU348">
        <v>7.5000000000002842E-2</v>
      </c>
      <c r="BV348">
        <v>9.9999999999994316E-2</v>
      </c>
      <c r="BW348">
        <v>0.14000000000000057</v>
      </c>
      <c r="BX348">
        <v>0.17000000000000171</v>
      </c>
      <c r="BY348">
        <v>0.18500000000000227</v>
      </c>
      <c r="BZ348">
        <v>0.20499999999999829</v>
      </c>
      <c r="CC348">
        <f t="shared" si="491"/>
        <v>8</v>
      </c>
      <c r="CD348">
        <f t="shared" si="529"/>
        <v>9</v>
      </c>
      <c r="CE348">
        <f t="shared" si="529"/>
        <v>10</v>
      </c>
      <c r="CF348">
        <f t="shared" si="529"/>
        <v>11</v>
      </c>
      <c r="CG348">
        <f t="shared" si="529"/>
        <v>12</v>
      </c>
      <c r="CH348">
        <f t="shared" si="529"/>
        <v>13</v>
      </c>
      <c r="CI348">
        <f t="shared" si="455"/>
        <v>14</v>
      </c>
      <c r="CJ348">
        <f t="shared" si="456"/>
        <v>15</v>
      </c>
      <c r="CK348">
        <f t="shared" si="457"/>
        <v>16</v>
      </c>
      <c r="CL348">
        <f t="shared" si="457"/>
        <v>17</v>
      </c>
      <c r="CM348">
        <f t="shared" si="457"/>
        <v>18</v>
      </c>
      <c r="CN348">
        <f t="shared" si="457"/>
        <v>19</v>
      </c>
      <c r="CO348">
        <f t="shared" si="458"/>
        <v>20</v>
      </c>
      <c r="CP348">
        <f t="shared" ref="CP348:CW348" si="537">IF(ISNUMBER(CO348),CO348+1,"")</f>
        <v>21</v>
      </c>
      <c r="CQ348">
        <f t="shared" si="537"/>
        <v>22</v>
      </c>
      <c r="CR348">
        <f t="shared" si="537"/>
        <v>23</v>
      </c>
      <c r="CS348">
        <f t="shared" si="537"/>
        <v>24</v>
      </c>
      <c r="CT348">
        <f t="shared" si="537"/>
        <v>25</v>
      </c>
      <c r="CU348">
        <f t="shared" si="537"/>
        <v>26</v>
      </c>
      <c r="CV348">
        <f t="shared" si="537"/>
        <v>27</v>
      </c>
      <c r="CW348">
        <f t="shared" si="537"/>
        <v>28</v>
      </c>
      <c r="CY348" s="2">
        <f t="shared" ca="1" si="493"/>
        <v>3.2499999999998863E-2</v>
      </c>
      <c r="CZ348" s="2">
        <f t="shared" ca="1" si="494"/>
        <v>5.5000000000006821E-2</v>
      </c>
      <c r="DA348" s="2">
        <f t="shared" ca="1" si="495"/>
        <v>4.9999999999997158E-2</v>
      </c>
      <c r="DB348" s="2">
        <f t="shared" ca="1" si="496"/>
        <v>6.9999999999993179E-2</v>
      </c>
      <c r="DC348" s="2">
        <f t="shared" ca="1" si="497"/>
        <v>6.9999999999993179E-2</v>
      </c>
      <c r="DD348" s="2">
        <f t="shared" ca="1" si="498"/>
        <v>6.9999999999993179E-2</v>
      </c>
      <c r="DE348" s="2">
        <f t="shared" ca="1" si="499"/>
        <v>6.9999999999993179E-2</v>
      </c>
      <c r="DF348" s="2">
        <f t="shared" ca="1" si="500"/>
        <v>7.5000000000002842E-2</v>
      </c>
      <c r="DG348" s="2">
        <f t="shared" ca="1" si="501"/>
        <v>9.9999999999994316E-2</v>
      </c>
      <c r="DH348" s="2">
        <f t="shared" ca="1" si="502"/>
        <v>0.14000000000000057</v>
      </c>
      <c r="DI348" s="2">
        <f t="shared" ca="1" si="503"/>
        <v>0.17000000000000171</v>
      </c>
      <c r="DJ348" s="2">
        <f t="shared" ca="1" si="504"/>
        <v>0.18500000000000227</v>
      </c>
      <c r="DK348" s="2">
        <f t="shared" ca="1" si="504"/>
        <v>0.18999999999999773</v>
      </c>
      <c r="DL348" s="2">
        <f t="shared" ca="1" si="505"/>
        <v>0.19499999999999318</v>
      </c>
      <c r="DM348" s="2">
        <f t="shared" ca="1" si="506"/>
        <v>0.20000000000000284</v>
      </c>
      <c r="DN348" s="2">
        <f t="shared" ca="1" si="507"/>
        <v>0.20499999999999829</v>
      </c>
      <c r="DO348" s="2">
        <f t="shared" ca="1" si="508"/>
        <v>0.20999999999999375</v>
      </c>
      <c r="DP348" s="2">
        <f t="shared" ca="1" si="509"/>
        <v>0.21500000000000341</v>
      </c>
      <c r="DQ348" s="2">
        <f t="shared" ca="1" si="510"/>
        <v>0.23499999999999943</v>
      </c>
      <c r="DR348" s="2">
        <f t="shared" ca="1" si="511"/>
        <v>0.24500000000000455</v>
      </c>
      <c r="DS348" s="2">
        <f t="shared" ca="1" si="512"/>
        <v>0.25499999999999545</v>
      </c>
      <c r="DT348" s="2">
        <f t="shared" si="513"/>
        <v>6.5500000000000003E-2</v>
      </c>
      <c r="DU348" s="2">
        <f t="shared" si="514"/>
        <v>9.01E-2</v>
      </c>
      <c r="DV348" s="2">
        <f t="shared" si="515"/>
        <v>0.16900000000000001</v>
      </c>
    </row>
    <row r="349" spans="2:126" x14ac:dyDescent="0.2">
      <c r="B349" s="1">
        <v>43948</v>
      </c>
      <c r="C349">
        <v>4.5000000000001705E-2</v>
      </c>
      <c r="D349">
        <v>4.9999999999997158E-2</v>
      </c>
      <c r="E349">
        <v>4.9999999999997158E-2</v>
      </c>
      <c r="F349">
        <v>4.5000000000001705E-2</v>
      </c>
      <c r="G349">
        <v>4.5000000000001705E-2</v>
      </c>
      <c r="H349">
        <v>4.5000000000001705E-2</v>
      </c>
      <c r="I349">
        <v>4.5000000000001705E-2</v>
      </c>
      <c r="J349">
        <v>6.0000000000002274E-2</v>
      </c>
      <c r="K349">
        <v>7.5000000000002842E-2</v>
      </c>
      <c r="L349">
        <v>7.5000000000002842E-2</v>
      </c>
      <c r="M349">
        <v>7.9999999999998295E-2</v>
      </c>
      <c r="N349">
        <v>8.4999999999993747E-2</v>
      </c>
      <c r="O349">
        <v>7.1199999999999999E-2</v>
      </c>
      <c r="P349">
        <v>9.8299999999999998E-2</v>
      </c>
      <c r="Q349">
        <v>0.1996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>
        <v>2.7500000000003411E-2</v>
      </c>
      <c r="AA349">
        <v>4.9999999999997158E-2</v>
      </c>
      <c r="AB349">
        <v>4.9999999999997158E-2</v>
      </c>
      <c r="AC349">
        <v>6.4999999999997726E-2</v>
      </c>
      <c r="AD349">
        <v>6.9999999999993179E-2</v>
      </c>
      <c r="AE349">
        <v>6.9999999999993179E-2</v>
      </c>
      <c r="AF349">
        <v>7.5000000000002842E-2</v>
      </c>
      <c r="AG349">
        <v>8.4999999999993747E-2</v>
      </c>
      <c r="AH349">
        <v>0.10999999999999943</v>
      </c>
      <c r="AI349">
        <v>0.15000000000000568</v>
      </c>
      <c r="AJ349">
        <v>0.18000000000000682</v>
      </c>
      <c r="AK349">
        <v>0.19499999999999318</v>
      </c>
      <c r="AL349">
        <v>0.20000000000000284</v>
      </c>
      <c r="AM349">
        <v>0.20499999999999829</v>
      </c>
      <c r="AN349">
        <v>0.20999999999999375</v>
      </c>
      <c r="AO349">
        <v>0.21500000000000341</v>
      </c>
      <c r="AP349">
        <v>0.21999999999999886</v>
      </c>
      <c r="AQ349">
        <v>0.22499999999999432</v>
      </c>
      <c r="AR349">
        <v>0.24500000000000455</v>
      </c>
      <c r="AS349">
        <v>0.25499999999999545</v>
      </c>
      <c r="AT349">
        <v>0.26500000000000057</v>
      </c>
      <c r="AU349">
        <v>0.27500000000000568</v>
      </c>
      <c r="AV349">
        <v>0.28499999999999659</v>
      </c>
      <c r="AW349">
        <v>0.29500000000000171</v>
      </c>
      <c r="AX349">
        <v>0.30500000000000682</v>
      </c>
      <c r="AY349">
        <v>0.31499999999999773</v>
      </c>
      <c r="AZ349">
        <v>0.32500000000000284</v>
      </c>
      <c r="BA349">
        <v>0.33499999999999375</v>
      </c>
      <c r="BB349">
        <v>0.34499999999999886</v>
      </c>
      <c r="BC349">
        <v>0.35500000000000398</v>
      </c>
      <c r="BD349">
        <v>0.36499999999999488</v>
      </c>
      <c r="BE349">
        <v>0.375</v>
      </c>
      <c r="BF349">
        <v>0.38500000000000512</v>
      </c>
      <c r="BG349">
        <v>0.39499999999999602</v>
      </c>
      <c r="BH349" t="e">
        <v>#VALUE!</v>
      </c>
      <c r="BI349" t="e">
        <v>#VALUE!</v>
      </c>
      <c r="BJ349" t="e">
        <v>#VALUE!</v>
      </c>
      <c r="BK349" t="e">
        <v>#VALUE!</v>
      </c>
      <c r="BL349" t="e">
        <v>#VALUE!</v>
      </c>
      <c r="BM349" t="e">
        <v>#VALUE!</v>
      </c>
      <c r="BN349" t="e">
        <v>#VALUE!</v>
      </c>
      <c r="BO349" t="e">
        <v>#VALUE!</v>
      </c>
      <c r="BP349" t="e">
        <v>#VALUE!</v>
      </c>
      <c r="BQ349" t="e">
        <v>#VALUE!</v>
      </c>
      <c r="BR349" t="e">
        <v>#VALUE!</v>
      </c>
      <c r="BS349">
        <v>6.9999999999993179E-2</v>
      </c>
      <c r="BT349">
        <v>7.5000000000002842E-2</v>
      </c>
      <c r="BU349">
        <v>8.4999999999993747E-2</v>
      </c>
      <c r="BV349">
        <v>0.10999999999999943</v>
      </c>
      <c r="BW349">
        <v>0.15000000000000568</v>
      </c>
      <c r="BX349">
        <v>0.18000000000000682</v>
      </c>
      <c r="BY349">
        <v>0.19499999999999318</v>
      </c>
      <c r="BZ349">
        <v>0.21500000000000341</v>
      </c>
      <c r="CC349">
        <f t="shared" si="491"/>
        <v>8</v>
      </c>
      <c r="CD349">
        <f t="shared" si="529"/>
        <v>9</v>
      </c>
      <c r="CE349">
        <f t="shared" si="529"/>
        <v>10</v>
      </c>
      <c r="CF349">
        <f t="shared" si="529"/>
        <v>11</v>
      </c>
      <c r="CG349">
        <f t="shared" si="529"/>
        <v>12</v>
      </c>
      <c r="CH349">
        <f t="shared" si="529"/>
        <v>13</v>
      </c>
      <c r="CI349">
        <f t="shared" si="455"/>
        <v>14</v>
      </c>
      <c r="CJ349">
        <f t="shared" si="456"/>
        <v>15</v>
      </c>
      <c r="CK349">
        <f t="shared" si="457"/>
        <v>16</v>
      </c>
      <c r="CL349">
        <f t="shared" si="457"/>
        <v>17</v>
      </c>
      <c r="CM349">
        <f t="shared" si="457"/>
        <v>18</v>
      </c>
      <c r="CN349">
        <f t="shared" si="457"/>
        <v>19</v>
      </c>
      <c r="CO349">
        <f t="shared" si="458"/>
        <v>20</v>
      </c>
      <c r="CP349">
        <f t="shared" ref="CP349:CW349" si="538">IF(ISNUMBER(CO349),CO349+1,"")</f>
        <v>21</v>
      </c>
      <c r="CQ349">
        <f t="shared" si="538"/>
        <v>22</v>
      </c>
      <c r="CR349">
        <f t="shared" si="538"/>
        <v>23</v>
      </c>
      <c r="CS349">
        <f t="shared" si="538"/>
        <v>24</v>
      </c>
      <c r="CT349">
        <f t="shared" si="538"/>
        <v>25</v>
      </c>
      <c r="CU349">
        <f t="shared" si="538"/>
        <v>26</v>
      </c>
      <c r="CV349">
        <f t="shared" si="538"/>
        <v>27</v>
      </c>
      <c r="CW349">
        <f t="shared" si="538"/>
        <v>28</v>
      </c>
      <c r="CY349" s="2">
        <f t="shared" ca="1" si="493"/>
        <v>2.7500000000003411E-2</v>
      </c>
      <c r="CZ349" s="2">
        <f t="shared" ca="1" si="494"/>
        <v>4.9999999999997158E-2</v>
      </c>
      <c r="DA349" s="2">
        <f t="shared" ca="1" si="495"/>
        <v>4.9999999999997158E-2</v>
      </c>
      <c r="DB349" s="2">
        <f t="shared" ca="1" si="496"/>
        <v>6.4999999999997726E-2</v>
      </c>
      <c r="DC349" s="2">
        <f t="shared" ca="1" si="497"/>
        <v>6.9999999999993179E-2</v>
      </c>
      <c r="DD349" s="2">
        <f t="shared" ca="1" si="498"/>
        <v>6.9999999999993179E-2</v>
      </c>
      <c r="DE349" s="2">
        <f t="shared" ca="1" si="499"/>
        <v>7.5000000000002842E-2</v>
      </c>
      <c r="DF349" s="2">
        <f t="shared" ca="1" si="500"/>
        <v>8.4999999999993747E-2</v>
      </c>
      <c r="DG349" s="2">
        <f t="shared" ca="1" si="501"/>
        <v>0.10999999999999943</v>
      </c>
      <c r="DH349" s="2">
        <f t="shared" ca="1" si="502"/>
        <v>0.15000000000000568</v>
      </c>
      <c r="DI349" s="2">
        <f t="shared" ca="1" si="503"/>
        <v>0.18000000000000682</v>
      </c>
      <c r="DJ349" s="2">
        <f t="shared" ca="1" si="504"/>
        <v>0.19499999999999318</v>
      </c>
      <c r="DK349" s="2">
        <f t="shared" ca="1" si="504"/>
        <v>0.20000000000000284</v>
      </c>
      <c r="DL349" s="2">
        <f t="shared" ca="1" si="505"/>
        <v>0.20499999999999829</v>
      </c>
      <c r="DM349" s="2">
        <f t="shared" ca="1" si="506"/>
        <v>0.20999999999999375</v>
      </c>
      <c r="DN349" s="2">
        <f t="shared" ca="1" si="507"/>
        <v>0.21500000000000341</v>
      </c>
      <c r="DO349" s="2">
        <f t="shared" ca="1" si="508"/>
        <v>0.21999999999999886</v>
      </c>
      <c r="DP349" s="2">
        <f t="shared" ca="1" si="509"/>
        <v>0.22499999999999432</v>
      </c>
      <c r="DQ349" s="2">
        <f t="shared" ca="1" si="510"/>
        <v>0.24500000000000455</v>
      </c>
      <c r="DR349" s="2">
        <f t="shared" ca="1" si="511"/>
        <v>0.25499999999999545</v>
      </c>
      <c r="DS349" s="2">
        <f t="shared" ca="1" si="512"/>
        <v>0.26500000000000057</v>
      </c>
      <c r="DT349" s="2">
        <f t="shared" si="513"/>
        <v>7.1199999999999999E-2</v>
      </c>
      <c r="DU349" s="2">
        <f t="shared" si="514"/>
        <v>9.8299999999999998E-2</v>
      </c>
      <c r="DV349" s="2">
        <f t="shared" si="515"/>
        <v>0.1996</v>
      </c>
    </row>
    <row r="350" spans="2:126" x14ac:dyDescent="0.2">
      <c r="B350" s="1">
        <v>43949</v>
      </c>
      <c r="C350">
        <v>4.5000000000001705E-2</v>
      </c>
      <c r="D350">
        <v>4.9999999999997158E-2</v>
      </c>
      <c r="E350">
        <v>4.9999999999997158E-2</v>
      </c>
      <c r="F350">
        <v>4.5000000000001705E-2</v>
      </c>
      <c r="G350">
        <v>4.5000000000001705E-2</v>
      </c>
      <c r="H350">
        <v>4.5000000000001705E-2</v>
      </c>
      <c r="I350">
        <v>4.5000000000001705E-2</v>
      </c>
      <c r="J350">
        <v>6.0000000000002274E-2</v>
      </c>
      <c r="K350">
        <v>6.9999999999993179E-2</v>
      </c>
      <c r="L350">
        <v>6.9999999999993179E-2</v>
      </c>
      <c r="M350">
        <v>7.5000000000002842E-2</v>
      </c>
      <c r="N350">
        <v>7.9999999999998295E-2</v>
      </c>
      <c r="O350">
        <v>6.6600000000000006E-2</v>
      </c>
      <c r="P350">
        <v>8.5699999999999998E-2</v>
      </c>
      <c r="Q350">
        <v>0.17280000000000001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>
        <v>3.2499999999998863E-2</v>
      </c>
      <c r="AA350">
        <v>5.5000000000006821E-2</v>
      </c>
      <c r="AB350">
        <v>5.5000000000006821E-2</v>
      </c>
      <c r="AC350">
        <v>6.4999999999997726E-2</v>
      </c>
      <c r="AD350">
        <v>6.9999999999993179E-2</v>
      </c>
      <c r="AE350">
        <v>6.9999999999993179E-2</v>
      </c>
      <c r="AF350">
        <v>7.5000000000002842E-2</v>
      </c>
      <c r="AG350">
        <v>8.4999999999993747E-2</v>
      </c>
      <c r="AH350">
        <v>0.10999999999999943</v>
      </c>
      <c r="AI350">
        <v>0.14499999999999602</v>
      </c>
      <c r="AJ350">
        <v>0.17499999999999716</v>
      </c>
      <c r="AK350">
        <v>0.18999999999999773</v>
      </c>
      <c r="AL350">
        <v>0.19499999999999318</v>
      </c>
      <c r="AM350">
        <v>0.20000000000000284</v>
      </c>
      <c r="AN350">
        <v>0.20499999999999829</v>
      </c>
      <c r="AO350">
        <v>0.20999999999999375</v>
      </c>
      <c r="AP350">
        <v>0.21500000000000341</v>
      </c>
      <c r="AQ350">
        <v>0.21999999999999886</v>
      </c>
      <c r="AR350">
        <v>0.23999999999999488</v>
      </c>
      <c r="AS350">
        <v>0.25</v>
      </c>
      <c r="AT350">
        <v>0.26000000000000512</v>
      </c>
      <c r="AU350">
        <v>0.26999999999999602</v>
      </c>
      <c r="AV350">
        <v>0.28000000000000114</v>
      </c>
      <c r="AW350">
        <v>0.29000000000000625</v>
      </c>
      <c r="AX350">
        <v>0.29999999999999716</v>
      </c>
      <c r="AY350">
        <v>0.31000000000000227</v>
      </c>
      <c r="AZ350">
        <v>0.31999999999999318</v>
      </c>
      <c r="BA350">
        <v>0.32999999999999829</v>
      </c>
      <c r="BB350">
        <v>0.34000000000000341</v>
      </c>
      <c r="BC350">
        <v>0.34999999999999432</v>
      </c>
      <c r="BD350">
        <v>0.35999999999999943</v>
      </c>
      <c r="BE350">
        <v>0.37000000000000455</v>
      </c>
      <c r="BF350">
        <v>0.37999999999999545</v>
      </c>
      <c r="BG350">
        <v>0.39000000000000057</v>
      </c>
      <c r="BH350" t="e">
        <v>#VALUE!</v>
      </c>
      <c r="BI350" t="e">
        <v>#VALUE!</v>
      </c>
      <c r="BJ350" t="e">
        <v>#VALUE!</v>
      </c>
      <c r="BK350" t="e">
        <v>#VALUE!</v>
      </c>
      <c r="BL350" t="e">
        <v>#VALUE!</v>
      </c>
      <c r="BM350" t="e">
        <v>#VALUE!</v>
      </c>
      <c r="BN350" t="e">
        <v>#VALUE!</v>
      </c>
      <c r="BO350" t="e">
        <v>#VALUE!</v>
      </c>
      <c r="BP350" t="e">
        <v>#VALUE!</v>
      </c>
      <c r="BQ350" t="e">
        <v>#VALUE!</v>
      </c>
      <c r="BR350" t="e">
        <v>#VALUE!</v>
      </c>
      <c r="BS350">
        <v>6.9999999999993179E-2</v>
      </c>
      <c r="BT350">
        <v>7.5000000000002842E-2</v>
      </c>
      <c r="BU350">
        <v>8.4999999999993747E-2</v>
      </c>
      <c r="BV350">
        <v>0.10999999999999943</v>
      </c>
      <c r="BW350">
        <v>0.14499999999999602</v>
      </c>
      <c r="BX350">
        <v>0.17499999999999716</v>
      </c>
      <c r="BY350">
        <v>0.18999999999999773</v>
      </c>
      <c r="BZ350">
        <v>0.20999999999999375</v>
      </c>
      <c r="CC350">
        <f t="shared" si="491"/>
        <v>8</v>
      </c>
      <c r="CD350">
        <f t="shared" si="529"/>
        <v>9</v>
      </c>
      <c r="CE350">
        <f t="shared" si="529"/>
        <v>10</v>
      </c>
      <c r="CF350">
        <f t="shared" si="529"/>
        <v>11</v>
      </c>
      <c r="CG350">
        <f t="shared" si="529"/>
        <v>12</v>
      </c>
      <c r="CH350">
        <f t="shared" si="529"/>
        <v>13</v>
      </c>
      <c r="CI350">
        <f t="shared" si="455"/>
        <v>14</v>
      </c>
      <c r="CJ350">
        <f t="shared" si="456"/>
        <v>15</v>
      </c>
      <c r="CK350">
        <f t="shared" si="457"/>
        <v>16</v>
      </c>
      <c r="CL350">
        <f t="shared" si="457"/>
        <v>17</v>
      </c>
      <c r="CM350">
        <f t="shared" si="457"/>
        <v>18</v>
      </c>
      <c r="CN350">
        <f t="shared" si="457"/>
        <v>19</v>
      </c>
      <c r="CO350">
        <f t="shared" si="458"/>
        <v>20</v>
      </c>
      <c r="CP350">
        <f t="shared" ref="CP350:CW350" si="539">IF(ISNUMBER(CO350),CO350+1,"")</f>
        <v>21</v>
      </c>
      <c r="CQ350">
        <f t="shared" si="539"/>
        <v>22</v>
      </c>
      <c r="CR350">
        <f t="shared" si="539"/>
        <v>23</v>
      </c>
      <c r="CS350">
        <f t="shared" si="539"/>
        <v>24</v>
      </c>
      <c r="CT350">
        <f t="shared" si="539"/>
        <v>25</v>
      </c>
      <c r="CU350">
        <f t="shared" si="539"/>
        <v>26</v>
      </c>
      <c r="CV350">
        <f t="shared" si="539"/>
        <v>27</v>
      </c>
      <c r="CW350">
        <f t="shared" si="539"/>
        <v>28</v>
      </c>
      <c r="CY350" s="2">
        <f t="shared" ca="1" si="493"/>
        <v>3.2499999999998863E-2</v>
      </c>
      <c r="CZ350" s="2">
        <f t="shared" ca="1" si="494"/>
        <v>5.5000000000006821E-2</v>
      </c>
      <c r="DA350" s="2">
        <f t="shared" ca="1" si="495"/>
        <v>5.5000000000006821E-2</v>
      </c>
      <c r="DB350" s="2">
        <f t="shared" ca="1" si="496"/>
        <v>6.4999999999997726E-2</v>
      </c>
      <c r="DC350" s="2">
        <f t="shared" ca="1" si="497"/>
        <v>6.9999999999993179E-2</v>
      </c>
      <c r="DD350" s="2">
        <f t="shared" ca="1" si="498"/>
        <v>6.9999999999993179E-2</v>
      </c>
      <c r="DE350" s="2">
        <f t="shared" ca="1" si="499"/>
        <v>7.5000000000002842E-2</v>
      </c>
      <c r="DF350" s="2">
        <f t="shared" ca="1" si="500"/>
        <v>8.4999999999993747E-2</v>
      </c>
      <c r="DG350" s="2">
        <f t="shared" ca="1" si="501"/>
        <v>0.10999999999999943</v>
      </c>
      <c r="DH350" s="2">
        <f t="shared" ca="1" si="502"/>
        <v>0.14499999999999602</v>
      </c>
      <c r="DI350" s="2">
        <f t="shared" ca="1" si="503"/>
        <v>0.17499999999999716</v>
      </c>
      <c r="DJ350" s="2">
        <f t="shared" ca="1" si="504"/>
        <v>0.18999999999999773</v>
      </c>
      <c r="DK350" s="2">
        <f t="shared" ca="1" si="504"/>
        <v>0.19499999999999318</v>
      </c>
      <c r="DL350" s="2">
        <f t="shared" ca="1" si="505"/>
        <v>0.20000000000000284</v>
      </c>
      <c r="DM350" s="2">
        <f t="shared" ca="1" si="506"/>
        <v>0.20499999999999829</v>
      </c>
      <c r="DN350" s="2">
        <f t="shared" ca="1" si="507"/>
        <v>0.20999999999999375</v>
      </c>
      <c r="DO350" s="2">
        <f t="shared" ca="1" si="508"/>
        <v>0.21500000000000341</v>
      </c>
      <c r="DP350" s="2">
        <f t="shared" ca="1" si="509"/>
        <v>0.21999999999999886</v>
      </c>
      <c r="DQ350" s="2">
        <f t="shared" ca="1" si="510"/>
        <v>0.23999999999999488</v>
      </c>
      <c r="DR350" s="2">
        <f t="shared" ca="1" si="511"/>
        <v>0.25</v>
      </c>
      <c r="DS350" s="2">
        <f t="shared" ca="1" si="512"/>
        <v>0.26000000000000512</v>
      </c>
      <c r="DT350" s="2">
        <f t="shared" si="513"/>
        <v>6.6600000000000006E-2</v>
      </c>
      <c r="DU350" s="2">
        <f t="shared" si="514"/>
        <v>8.5699999999999998E-2</v>
      </c>
      <c r="DV350" s="2">
        <f t="shared" si="515"/>
        <v>0.17280000000000001</v>
      </c>
    </row>
    <row r="351" spans="2:126" x14ac:dyDescent="0.2">
      <c r="B351" s="1">
        <v>43950</v>
      </c>
      <c r="C351">
        <v>1.9999999999996021E-2</v>
      </c>
      <c r="D351">
        <v>3.0000000000001137E-2</v>
      </c>
      <c r="E351">
        <v>3.0000000000001137E-2</v>
      </c>
      <c r="F351">
        <v>3.4999999999996589E-2</v>
      </c>
      <c r="G351">
        <v>3.4999999999996589E-2</v>
      </c>
      <c r="H351">
        <v>4.0000000000006253E-2</v>
      </c>
      <c r="I351">
        <v>4.0000000000006253E-2</v>
      </c>
      <c r="J351">
        <v>5.5000000000006821E-2</v>
      </c>
      <c r="K351">
        <v>6.0000000000002274E-2</v>
      </c>
      <c r="L351">
        <v>6.0000000000002274E-2</v>
      </c>
      <c r="M351">
        <v>6.4999999999997726E-2</v>
      </c>
      <c r="N351">
        <v>6.9999999999993179E-2</v>
      </c>
      <c r="O351">
        <v>5.1999999999999998E-2</v>
      </c>
      <c r="P351">
        <v>7.5499999999999998E-2</v>
      </c>
      <c r="Q351">
        <v>0.16700000000000001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>
        <v>1.5000000000000568E-2</v>
      </c>
      <c r="AA351">
        <v>3.4999999999996589E-2</v>
      </c>
      <c r="AB351">
        <v>4.0000000000006253E-2</v>
      </c>
      <c r="AC351">
        <v>4.5000000000001705E-2</v>
      </c>
      <c r="AD351">
        <v>5.5000000000006821E-2</v>
      </c>
      <c r="AE351">
        <v>6.0000000000002274E-2</v>
      </c>
      <c r="AF351">
        <v>6.4999999999997726E-2</v>
      </c>
      <c r="AG351">
        <v>7.5000000000002842E-2</v>
      </c>
      <c r="AH351">
        <v>9.9999999999994316E-2</v>
      </c>
      <c r="AI351">
        <v>0.12999999999999545</v>
      </c>
      <c r="AJ351">
        <v>0.15999999999999659</v>
      </c>
      <c r="AK351">
        <v>0.17499999999999716</v>
      </c>
      <c r="AL351">
        <v>0.18000000000000682</v>
      </c>
      <c r="AM351">
        <v>0.18500000000000227</v>
      </c>
      <c r="AN351">
        <v>0.18999999999999773</v>
      </c>
      <c r="AO351">
        <v>0.19499999999999318</v>
      </c>
      <c r="AP351">
        <v>0.20000000000000284</v>
      </c>
      <c r="AQ351">
        <v>0.20499999999999829</v>
      </c>
      <c r="AR351">
        <v>0.22499999999999432</v>
      </c>
      <c r="AS351">
        <v>0.23499999999999943</v>
      </c>
      <c r="AT351">
        <v>0.24500000000000455</v>
      </c>
      <c r="AU351">
        <v>0.25499999999999545</v>
      </c>
      <c r="AV351">
        <v>0.26500000000000057</v>
      </c>
      <c r="AW351">
        <v>0.27500000000000568</v>
      </c>
      <c r="AX351">
        <v>0.28499999999999659</v>
      </c>
      <c r="AY351">
        <v>0.29500000000000171</v>
      </c>
      <c r="AZ351">
        <v>0.30500000000000682</v>
      </c>
      <c r="BA351">
        <v>0.31499999999999773</v>
      </c>
      <c r="BB351">
        <v>0.32500000000000284</v>
      </c>
      <c r="BC351">
        <v>0.33499999999999375</v>
      </c>
      <c r="BD351">
        <v>0.34499999999999886</v>
      </c>
      <c r="BE351">
        <v>0.35500000000000398</v>
      </c>
      <c r="BF351">
        <v>0.36499999999999488</v>
      </c>
      <c r="BG351">
        <v>0.375</v>
      </c>
      <c r="BH351" t="e">
        <v>#VALUE!</v>
      </c>
      <c r="BI351" t="e">
        <v>#VALUE!</v>
      </c>
      <c r="BJ351" t="e">
        <v>#VALUE!</v>
      </c>
      <c r="BK351" t="e">
        <v>#VALUE!</v>
      </c>
      <c r="BL351" t="e">
        <v>#VALUE!</v>
      </c>
      <c r="BM351" t="e">
        <v>#VALUE!</v>
      </c>
      <c r="BN351" t="e">
        <v>#VALUE!</v>
      </c>
      <c r="BO351" t="e">
        <v>#VALUE!</v>
      </c>
      <c r="BP351" t="e">
        <v>#VALUE!</v>
      </c>
      <c r="BQ351" t="e">
        <v>#VALUE!</v>
      </c>
      <c r="BR351" t="e">
        <v>#VALUE!</v>
      </c>
      <c r="BS351">
        <v>6.0000000000002274E-2</v>
      </c>
      <c r="BT351">
        <v>6.4999999999997726E-2</v>
      </c>
      <c r="BU351">
        <v>7.5000000000002842E-2</v>
      </c>
      <c r="BV351">
        <v>9.9999999999994316E-2</v>
      </c>
      <c r="BW351">
        <v>0.12999999999999545</v>
      </c>
      <c r="BX351">
        <v>0.15999999999999659</v>
      </c>
      <c r="BY351">
        <v>0.17499999999999716</v>
      </c>
      <c r="BZ351">
        <v>0.19499999999999318</v>
      </c>
      <c r="CC351">
        <f t="shared" si="491"/>
        <v>8</v>
      </c>
      <c r="CD351">
        <f t="shared" si="529"/>
        <v>9</v>
      </c>
      <c r="CE351">
        <f t="shared" si="529"/>
        <v>10</v>
      </c>
      <c r="CF351">
        <f t="shared" si="529"/>
        <v>11</v>
      </c>
      <c r="CG351">
        <f t="shared" si="529"/>
        <v>12</v>
      </c>
      <c r="CH351">
        <f t="shared" si="529"/>
        <v>13</v>
      </c>
      <c r="CI351">
        <f t="shared" si="455"/>
        <v>14</v>
      </c>
      <c r="CJ351">
        <f t="shared" si="456"/>
        <v>15</v>
      </c>
      <c r="CK351">
        <f t="shared" si="457"/>
        <v>16</v>
      </c>
      <c r="CL351">
        <f t="shared" si="457"/>
        <v>17</v>
      </c>
      <c r="CM351">
        <f t="shared" si="457"/>
        <v>18</v>
      </c>
      <c r="CN351">
        <f t="shared" si="457"/>
        <v>19</v>
      </c>
      <c r="CO351">
        <f t="shared" si="458"/>
        <v>20</v>
      </c>
      <c r="CP351">
        <f t="shared" ref="CP351:CW351" si="540">IF(ISNUMBER(CO351),CO351+1,"")</f>
        <v>21</v>
      </c>
      <c r="CQ351">
        <f t="shared" si="540"/>
        <v>22</v>
      </c>
      <c r="CR351">
        <f t="shared" si="540"/>
        <v>23</v>
      </c>
      <c r="CS351">
        <f t="shared" si="540"/>
        <v>24</v>
      </c>
      <c r="CT351">
        <f t="shared" si="540"/>
        <v>25</v>
      </c>
      <c r="CU351">
        <f t="shared" si="540"/>
        <v>26</v>
      </c>
      <c r="CV351">
        <f t="shared" si="540"/>
        <v>27</v>
      </c>
      <c r="CW351">
        <f t="shared" si="540"/>
        <v>28</v>
      </c>
      <c r="CY351" s="2">
        <f t="shared" ca="1" si="493"/>
        <v>1.5000000000000568E-2</v>
      </c>
      <c r="CZ351" s="2">
        <f t="shared" ca="1" si="494"/>
        <v>3.4999999999996589E-2</v>
      </c>
      <c r="DA351" s="2">
        <f t="shared" ca="1" si="495"/>
        <v>4.0000000000006253E-2</v>
      </c>
      <c r="DB351" s="2">
        <f t="shared" ca="1" si="496"/>
        <v>4.5000000000001705E-2</v>
      </c>
      <c r="DC351" s="2">
        <f t="shared" ca="1" si="497"/>
        <v>5.5000000000006821E-2</v>
      </c>
      <c r="DD351" s="2">
        <f t="shared" ca="1" si="498"/>
        <v>6.0000000000002274E-2</v>
      </c>
      <c r="DE351" s="2">
        <f t="shared" ca="1" si="499"/>
        <v>6.4999999999997726E-2</v>
      </c>
      <c r="DF351" s="2">
        <f t="shared" ca="1" si="500"/>
        <v>7.5000000000002842E-2</v>
      </c>
      <c r="DG351" s="2">
        <f t="shared" ca="1" si="501"/>
        <v>9.9999999999994316E-2</v>
      </c>
      <c r="DH351" s="2">
        <f t="shared" ca="1" si="502"/>
        <v>0.12999999999999545</v>
      </c>
      <c r="DI351" s="2">
        <f t="shared" ca="1" si="503"/>
        <v>0.15999999999999659</v>
      </c>
      <c r="DJ351" s="2">
        <f t="shared" ca="1" si="504"/>
        <v>0.17499999999999716</v>
      </c>
      <c r="DK351" s="2">
        <f t="shared" ca="1" si="504"/>
        <v>0.18000000000000682</v>
      </c>
      <c r="DL351" s="2">
        <f t="shared" ca="1" si="505"/>
        <v>0.18500000000000227</v>
      </c>
      <c r="DM351" s="2">
        <f t="shared" ca="1" si="506"/>
        <v>0.18999999999999773</v>
      </c>
      <c r="DN351" s="2">
        <f t="shared" ca="1" si="507"/>
        <v>0.19499999999999318</v>
      </c>
      <c r="DO351" s="2">
        <f t="shared" ca="1" si="508"/>
        <v>0.20000000000000284</v>
      </c>
      <c r="DP351" s="2">
        <f t="shared" ca="1" si="509"/>
        <v>0.20499999999999829</v>
      </c>
      <c r="DQ351" s="2">
        <f t="shared" ca="1" si="510"/>
        <v>0.22499999999999432</v>
      </c>
      <c r="DR351" s="2">
        <f t="shared" ca="1" si="511"/>
        <v>0.23499999999999943</v>
      </c>
      <c r="DS351" s="2">
        <f t="shared" ca="1" si="512"/>
        <v>0.24500000000000455</v>
      </c>
      <c r="DT351" s="2">
        <f t="shared" si="513"/>
        <v>5.1999999999999998E-2</v>
      </c>
      <c r="DU351" s="2">
        <f t="shared" si="514"/>
        <v>7.5499999999999998E-2</v>
      </c>
      <c r="DV351" s="2">
        <f t="shared" si="515"/>
        <v>0.16700000000000001</v>
      </c>
    </row>
    <row r="352" spans="2:126" x14ac:dyDescent="0.2">
      <c r="B352" s="1">
        <v>43951</v>
      </c>
      <c r="C352">
        <v>2.2499999999993747E-2</v>
      </c>
      <c r="D352">
        <v>3.0000000000001137E-2</v>
      </c>
      <c r="E352">
        <v>3.0000000000001137E-2</v>
      </c>
      <c r="F352">
        <v>3.0000000000001137E-2</v>
      </c>
      <c r="G352">
        <v>3.0000000000001137E-2</v>
      </c>
      <c r="H352">
        <v>3.0000000000001137E-2</v>
      </c>
      <c r="I352">
        <v>3.0000000000001137E-2</v>
      </c>
      <c r="J352">
        <v>4.0000000000006253E-2</v>
      </c>
      <c r="K352">
        <v>4.5000000000001705E-2</v>
      </c>
      <c r="L352">
        <v>4.5000000000001705E-2</v>
      </c>
      <c r="M352">
        <v>4.9999999999997158E-2</v>
      </c>
      <c r="N352">
        <v>5.5000000000006821E-2</v>
      </c>
      <c r="O352">
        <v>4.8099999999999997E-2</v>
      </c>
      <c r="P352">
        <v>6.9400000000000003E-2</v>
      </c>
      <c r="Q352">
        <v>0.15989999999999999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>
        <v>1.7499999999998295E-2</v>
      </c>
      <c r="AA352">
        <v>2.5000000000005684E-2</v>
      </c>
      <c r="AB352">
        <v>3.0000000000001137E-2</v>
      </c>
      <c r="AC352">
        <v>4.0000000000006253E-2</v>
      </c>
      <c r="AD352">
        <v>4.9999999999997158E-2</v>
      </c>
      <c r="AE352">
        <v>5.5000000000006821E-2</v>
      </c>
      <c r="AF352">
        <v>6.0000000000002274E-2</v>
      </c>
      <c r="AG352">
        <v>6.9999999999993179E-2</v>
      </c>
      <c r="AH352">
        <v>9.4999999999998863E-2</v>
      </c>
      <c r="AI352">
        <v>0.12000000000000455</v>
      </c>
      <c r="AJ352">
        <v>0.15000000000000568</v>
      </c>
      <c r="AK352">
        <v>0.16500000000000625</v>
      </c>
      <c r="AL352">
        <v>0.17000000000000171</v>
      </c>
      <c r="AM352">
        <v>0.17499999999999716</v>
      </c>
      <c r="AN352">
        <v>0.18000000000000682</v>
      </c>
      <c r="AO352">
        <v>0.18500000000000227</v>
      </c>
      <c r="AP352">
        <v>0.18999999999999773</v>
      </c>
      <c r="AQ352">
        <v>0.19499999999999318</v>
      </c>
      <c r="AR352">
        <v>0.21500000000000341</v>
      </c>
      <c r="AS352">
        <v>0.22499999999999432</v>
      </c>
      <c r="AT352">
        <v>0.23499999999999943</v>
      </c>
      <c r="AU352">
        <v>0.24500000000000455</v>
      </c>
      <c r="AV352">
        <v>0.25499999999999545</v>
      </c>
      <c r="AW352">
        <v>0.26500000000000057</v>
      </c>
      <c r="AX352">
        <v>0.27500000000000568</v>
      </c>
      <c r="AY352">
        <v>0.28499999999999659</v>
      </c>
      <c r="AZ352">
        <v>0.29500000000000171</v>
      </c>
      <c r="BA352">
        <v>0.30500000000000682</v>
      </c>
      <c r="BB352">
        <v>0.31499999999999773</v>
      </c>
      <c r="BC352">
        <v>0.32500000000000284</v>
      </c>
      <c r="BD352">
        <v>0.33499999999999375</v>
      </c>
      <c r="BE352">
        <v>0.34499999999999886</v>
      </c>
      <c r="BF352">
        <v>0.35500000000000398</v>
      </c>
      <c r="BG352">
        <v>0.36499999999999488</v>
      </c>
      <c r="BH352" t="e">
        <v>#VALUE!</v>
      </c>
      <c r="BI352" t="e">
        <v>#VALUE!</v>
      </c>
      <c r="BJ352" t="e">
        <v>#VALUE!</v>
      </c>
      <c r="BK352" t="e">
        <v>#VALUE!</v>
      </c>
      <c r="BL352" t="e">
        <v>#VALUE!</v>
      </c>
      <c r="BM352" t="e">
        <v>#VALUE!</v>
      </c>
      <c r="BN352" t="e">
        <v>#VALUE!</v>
      </c>
      <c r="BO352" t="e">
        <v>#VALUE!</v>
      </c>
      <c r="BP352" t="e">
        <v>#VALUE!</v>
      </c>
      <c r="BQ352" t="e">
        <v>#VALUE!</v>
      </c>
      <c r="BR352" t="e">
        <v>#VALUE!</v>
      </c>
      <c r="BS352">
        <v>5.5000000000006821E-2</v>
      </c>
      <c r="BT352">
        <v>6.0000000000002274E-2</v>
      </c>
      <c r="BU352">
        <v>6.9999999999993179E-2</v>
      </c>
      <c r="BV352">
        <v>9.4999999999998863E-2</v>
      </c>
      <c r="BW352">
        <v>0.12000000000000455</v>
      </c>
      <c r="BX352">
        <v>0.15000000000000568</v>
      </c>
      <c r="BY352">
        <v>0.16500000000000625</v>
      </c>
      <c r="BZ352">
        <v>0.18500000000000227</v>
      </c>
      <c r="CC352">
        <f t="shared" si="491"/>
        <v>8</v>
      </c>
      <c r="CD352">
        <f t="shared" si="529"/>
        <v>9</v>
      </c>
      <c r="CE352">
        <f t="shared" si="529"/>
        <v>10</v>
      </c>
      <c r="CF352">
        <f t="shared" si="529"/>
        <v>11</v>
      </c>
      <c r="CG352">
        <f t="shared" si="529"/>
        <v>12</v>
      </c>
      <c r="CH352">
        <f t="shared" si="529"/>
        <v>13</v>
      </c>
      <c r="CI352">
        <f t="shared" si="455"/>
        <v>14</v>
      </c>
      <c r="CJ352">
        <f t="shared" si="456"/>
        <v>15</v>
      </c>
      <c r="CK352">
        <f t="shared" si="457"/>
        <v>16</v>
      </c>
      <c r="CL352">
        <f t="shared" si="457"/>
        <v>17</v>
      </c>
      <c r="CM352">
        <f t="shared" si="457"/>
        <v>18</v>
      </c>
      <c r="CN352">
        <f t="shared" si="457"/>
        <v>19</v>
      </c>
      <c r="CO352">
        <f t="shared" si="458"/>
        <v>20</v>
      </c>
      <c r="CP352">
        <f t="shared" ref="CP352:CW352" si="541">IF(ISNUMBER(CO352),CO352+1,"")</f>
        <v>21</v>
      </c>
      <c r="CQ352">
        <f t="shared" si="541"/>
        <v>22</v>
      </c>
      <c r="CR352">
        <f t="shared" si="541"/>
        <v>23</v>
      </c>
      <c r="CS352">
        <f t="shared" si="541"/>
        <v>24</v>
      </c>
      <c r="CT352">
        <f t="shared" si="541"/>
        <v>25</v>
      </c>
      <c r="CU352">
        <f t="shared" si="541"/>
        <v>26</v>
      </c>
      <c r="CV352">
        <f t="shared" si="541"/>
        <v>27</v>
      </c>
      <c r="CW352">
        <f t="shared" si="541"/>
        <v>28</v>
      </c>
      <c r="CY352" s="2">
        <f t="shared" ca="1" si="493"/>
        <v>1.7499999999998295E-2</v>
      </c>
      <c r="CZ352" s="2">
        <f t="shared" ca="1" si="494"/>
        <v>2.5000000000005684E-2</v>
      </c>
      <c r="DA352" s="2">
        <f t="shared" ca="1" si="495"/>
        <v>3.0000000000001137E-2</v>
      </c>
      <c r="DB352" s="2">
        <f t="shared" ca="1" si="496"/>
        <v>4.0000000000006253E-2</v>
      </c>
      <c r="DC352" s="2">
        <f t="shared" ca="1" si="497"/>
        <v>4.9999999999997158E-2</v>
      </c>
      <c r="DD352" s="2">
        <f t="shared" ca="1" si="498"/>
        <v>5.5000000000006821E-2</v>
      </c>
      <c r="DE352" s="2">
        <f t="shared" ca="1" si="499"/>
        <v>6.0000000000002274E-2</v>
      </c>
      <c r="DF352" s="2">
        <f t="shared" ca="1" si="500"/>
        <v>6.9999999999993179E-2</v>
      </c>
      <c r="DG352" s="2">
        <f t="shared" ca="1" si="501"/>
        <v>9.4999999999998863E-2</v>
      </c>
      <c r="DH352" s="2">
        <f t="shared" ca="1" si="502"/>
        <v>0.12000000000000455</v>
      </c>
      <c r="DI352" s="2">
        <f t="shared" ca="1" si="503"/>
        <v>0.15000000000000568</v>
      </c>
      <c r="DJ352" s="2">
        <f t="shared" ca="1" si="504"/>
        <v>0.16500000000000625</v>
      </c>
      <c r="DK352" s="2">
        <f t="shared" ca="1" si="504"/>
        <v>0.17000000000000171</v>
      </c>
      <c r="DL352" s="2">
        <f t="shared" ca="1" si="505"/>
        <v>0.17499999999999716</v>
      </c>
      <c r="DM352" s="2">
        <f t="shared" ca="1" si="506"/>
        <v>0.18000000000000682</v>
      </c>
      <c r="DN352" s="2">
        <f t="shared" ca="1" si="507"/>
        <v>0.18500000000000227</v>
      </c>
      <c r="DO352" s="2">
        <f t="shared" ca="1" si="508"/>
        <v>0.18999999999999773</v>
      </c>
      <c r="DP352" s="2">
        <f t="shared" ca="1" si="509"/>
        <v>0.19499999999999318</v>
      </c>
      <c r="DQ352" s="2">
        <f t="shared" ca="1" si="510"/>
        <v>0.21500000000000341</v>
      </c>
      <c r="DR352" s="2">
        <f t="shared" ca="1" si="511"/>
        <v>0.22499999999999432</v>
      </c>
      <c r="DS352" s="2">
        <f t="shared" ca="1" si="512"/>
        <v>0.23499999999999943</v>
      </c>
      <c r="DT352" s="2">
        <f t="shared" si="513"/>
        <v>4.8099999999999997E-2</v>
      </c>
      <c r="DU352" s="2">
        <f t="shared" si="514"/>
        <v>6.9400000000000003E-2</v>
      </c>
      <c r="DV352" s="2">
        <f t="shared" si="515"/>
        <v>0.15989999999999999</v>
      </c>
    </row>
    <row r="353" spans="2:126" x14ac:dyDescent="0.2">
      <c r="B353" s="1">
        <v>43952</v>
      </c>
      <c r="C353">
        <v>3.4999999999996589E-2</v>
      </c>
      <c r="D353">
        <v>3.0000000000001137E-2</v>
      </c>
      <c r="E353">
        <v>3.0000000000001137E-2</v>
      </c>
      <c r="F353">
        <v>3.0000000000001137E-2</v>
      </c>
      <c r="G353">
        <v>3.0000000000001137E-2</v>
      </c>
      <c r="H353">
        <v>3.0000000000001137E-2</v>
      </c>
      <c r="I353">
        <v>4.0000000000006253E-2</v>
      </c>
      <c r="J353">
        <v>4.5000000000001705E-2</v>
      </c>
      <c r="K353">
        <v>4.5000000000001705E-2</v>
      </c>
      <c r="L353">
        <v>4.9999999999997158E-2</v>
      </c>
      <c r="M353">
        <v>5.5000000000006821E-2</v>
      </c>
      <c r="N353">
        <v>5.5000000000006821E-2</v>
      </c>
      <c r="O353">
        <v>4.6199999999999998E-2</v>
      </c>
      <c r="P353">
        <v>6.3700000000000007E-2</v>
      </c>
      <c r="Q353">
        <v>0.1447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>
        <v>2.5000000000005684E-2</v>
      </c>
      <c r="AA353">
        <v>3.0000000000001137E-2</v>
      </c>
      <c r="AB353">
        <v>3.4999999999996589E-2</v>
      </c>
      <c r="AC353">
        <v>4.5000000000001705E-2</v>
      </c>
      <c r="AD353">
        <v>5.5000000000006821E-2</v>
      </c>
      <c r="AE353">
        <v>6.0000000000002274E-2</v>
      </c>
      <c r="AF353">
        <v>6.4999999999997726E-2</v>
      </c>
      <c r="AG353">
        <v>7.5000000000002842E-2</v>
      </c>
      <c r="AH353">
        <v>9.9999999999994316E-2</v>
      </c>
      <c r="AI353">
        <v>0.125</v>
      </c>
      <c r="AJ353">
        <v>0.15500000000000114</v>
      </c>
      <c r="AK353">
        <v>0.17000000000000171</v>
      </c>
      <c r="AL353">
        <v>0.17499999999999716</v>
      </c>
      <c r="AM353">
        <v>0.18000000000000682</v>
      </c>
      <c r="AN353">
        <v>0.18500000000000227</v>
      </c>
      <c r="AO353">
        <v>0.18999999999999773</v>
      </c>
      <c r="AP353">
        <v>0.19499999999999318</v>
      </c>
      <c r="AQ353">
        <v>0.20000000000000284</v>
      </c>
      <c r="AR353">
        <v>0.21999999999999886</v>
      </c>
      <c r="AS353">
        <v>0.23000000000000398</v>
      </c>
      <c r="AT353">
        <v>0.23999999999999488</v>
      </c>
      <c r="AU353">
        <v>0.25</v>
      </c>
      <c r="AV353">
        <v>0.26000000000000512</v>
      </c>
      <c r="AW353">
        <v>0.26999999999999602</v>
      </c>
      <c r="AX353">
        <v>0.28000000000000114</v>
      </c>
      <c r="AY353">
        <v>0.29000000000000625</v>
      </c>
      <c r="AZ353">
        <v>0.29999999999999716</v>
      </c>
      <c r="BA353">
        <v>0.31000000000000227</v>
      </c>
      <c r="BB353">
        <v>0.31999999999999318</v>
      </c>
      <c r="BC353">
        <v>0.32999999999999829</v>
      </c>
      <c r="BD353">
        <v>0.34000000000000341</v>
      </c>
      <c r="BE353">
        <v>0.34999999999999432</v>
      </c>
      <c r="BF353">
        <v>0.35999999999999943</v>
      </c>
      <c r="BG353">
        <v>0.37000000000000455</v>
      </c>
      <c r="BH353" t="e">
        <v>#VALUE!</v>
      </c>
      <c r="BI353" t="e">
        <v>#VALUE!</v>
      </c>
      <c r="BJ353" t="e">
        <v>#VALUE!</v>
      </c>
      <c r="BK353" t="e">
        <v>#VALUE!</v>
      </c>
      <c r="BL353" t="e">
        <v>#VALUE!</v>
      </c>
      <c r="BM353" t="e">
        <v>#VALUE!</v>
      </c>
      <c r="BN353" t="e">
        <v>#VALUE!</v>
      </c>
      <c r="BO353" t="e">
        <v>#VALUE!</v>
      </c>
      <c r="BP353" t="e">
        <v>#VALUE!</v>
      </c>
      <c r="BQ353" t="e">
        <v>#VALUE!</v>
      </c>
      <c r="BR353" t="e">
        <v>#VALUE!</v>
      </c>
      <c r="BS353">
        <v>6.0000000000002274E-2</v>
      </c>
      <c r="BT353">
        <v>6.4999999999997726E-2</v>
      </c>
      <c r="BU353">
        <v>7.5000000000002842E-2</v>
      </c>
      <c r="BV353">
        <v>9.9999999999994316E-2</v>
      </c>
      <c r="BW353">
        <v>0.125</v>
      </c>
      <c r="BX353">
        <v>0.15500000000000114</v>
      </c>
      <c r="BY353">
        <v>0.17000000000000171</v>
      </c>
      <c r="BZ353">
        <v>0.18999999999999773</v>
      </c>
      <c r="CC353">
        <f t="shared" si="491"/>
        <v>8</v>
      </c>
      <c r="CD353">
        <f t="shared" si="529"/>
        <v>9</v>
      </c>
      <c r="CE353">
        <f t="shared" si="529"/>
        <v>10</v>
      </c>
      <c r="CF353">
        <f t="shared" si="529"/>
        <v>11</v>
      </c>
      <c r="CG353">
        <f t="shared" si="529"/>
        <v>12</v>
      </c>
      <c r="CH353">
        <f t="shared" si="529"/>
        <v>13</v>
      </c>
      <c r="CI353">
        <f t="shared" si="455"/>
        <v>14</v>
      </c>
      <c r="CJ353">
        <f t="shared" si="456"/>
        <v>15</v>
      </c>
      <c r="CK353">
        <f t="shared" si="457"/>
        <v>16</v>
      </c>
      <c r="CL353">
        <f t="shared" si="457"/>
        <v>17</v>
      </c>
      <c r="CM353">
        <f t="shared" si="457"/>
        <v>18</v>
      </c>
      <c r="CN353">
        <f t="shared" ref="CN353" si="542">IF(ISNUMBER(CM353),CM353+1,"")</f>
        <v>19</v>
      </c>
      <c r="CO353">
        <f t="shared" si="458"/>
        <v>20</v>
      </c>
      <c r="CP353">
        <f t="shared" ref="CP353:CW353" si="543">IF(ISNUMBER(CO353),CO353+1,"")</f>
        <v>21</v>
      </c>
      <c r="CQ353">
        <f t="shared" si="543"/>
        <v>22</v>
      </c>
      <c r="CR353">
        <f t="shared" si="543"/>
        <v>23</v>
      </c>
      <c r="CS353">
        <f t="shared" si="543"/>
        <v>24</v>
      </c>
      <c r="CT353">
        <f t="shared" si="543"/>
        <v>25</v>
      </c>
      <c r="CU353">
        <f t="shared" si="543"/>
        <v>26</v>
      </c>
      <c r="CV353">
        <f t="shared" si="543"/>
        <v>27</v>
      </c>
      <c r="CW353">
        <f t="shared" si="543"/>
        <v>28</v>
      </c>
      <c r="CY353" s="2">
        <f t="shared" ca="1" si="493"/>
        <v>2.5000000000005684E-2</v>
      </c>
      <c r="CZ353" s="2">
        <f t="shared" ca="1" si="494"/>
        <v>3.0000000000001137E-2</v>
      </c>
      <c r="DA353" s="2">
        <f t="shared" ca="1" si="495"/>
        <v>3.4999999999996589E-2</v>
      </c>
      <c r="DB353" s="2">
        <f t="shared" ca="1" si="496"/>
        <v>4.5000000000001705E-2</v>
      </c>
      <c r="DC353" s="2">
        <f t="shared" ca="1" si="497"/>
        <v>5.5000000000006821E-2</v>
      </c>
      <c r="DD353" s="2">
        <f t="shared" ca="1" si="498"/>
        <v>6.0000000000002274E-2</v>
      </c>
      <c r="DE353" s="2">
        <f t="shared" ca="1" si="499"/>
        <v>6.4999999999997726E-2</v>
      </c>
      <c r="DF353" s="2">
        <f t="shared" ca="1" si="500"/>
        <v>7.5000000000002842E-2</v>
      </c>
      <c r="DG353" s="2">
        <f t="shared" ca="1" si="501"/>
        <v>9.9999999999994316E-2</v>
      </c>
      <c r="DH353" s="2">
        <f t="shared" ca="1" si="502"/>
        <v>0.125</v>
      </c>
      <c r="DI353" s="2">
        <f t="shared" ca="1" si="503"/>
        <v>0.15500000000000114</v>
      </c>
      <c r="DJ353" s="2">
        <f t="shared" ca="1" si="504"/>
        <v>0.17000000000000171</v>
      </c>
      <c r="DK353" s="2">
        <f t="shared" ca="1" si="504"/>
        <v>0.17499999999999716</v>
      </c>
      <c r="DL353" s="2">
        <f t="shared" ca="1" si="505"/>
        <v>0.18000000000000682</v>
      </c>
      <c r="DM353" s="2">
        <f t="shared" ca="1" si="506"/>
        <v>0.18500000000000227</v>
      </c>
      <c r="DN353" s="2">
        <f t="shared" ca="1" si="507"/>
        <v>0.18999999999999773</v>
      </c>
      <c r="DO353" s="2">
        <f t="shared" ca="1" si="508"/>
        <v>0.19499999999999318</v>
      </c>
      <c r="DP353" s="2">
        <f t="shared" ca="1" si="509"/>
        <v>0.20000000000000284</v>
      </c>
      <c r="DQ353" s="2">
        <f t="shared" ca="1" si="510"/>
        <v>0.21999999999999886</v>
      </c>
      <c r="DR353" s="2">
        <f t="shared" ca="1" si="511"/>
        <v>0.23000000000000398</v>
      </c>
      <c r="DS353" s="2">
        <f t="shared" ca="1" si="512"/>
        <v>0.23999999999999488</v>
      </c>
      <c r="DT353" s="2">
        <f t="shared" si="513"/>
        <v>4.6199999999999998E-2</v>
      </c>
      <c r="DU353" s="2">
        <f t="shared" si="514"/>
        <v>6.3700000000000007E-2</v>
      </c>
      <c r="DV353" s="2">
        <f t="shared" si="515"/>
        <v>0.1447</v>
      </c>
    </row>
    <row r="354" spans="2:126" x14ac:dyDescent="0.2">
      <c r="B354" s="1">
        <v>43955</v>
      </c>
      <c r="C354">
        <v>3.4999999999996589E-2</v>
      </c>
      <c r="D354">
        <v>3.0000000000001137E-2</v>
      </c>
      <c r="E354">
        <v>3.0000000000001137E-2</v>
      </c>
      <c r="F354">
        <v>3.0000000000001137E-2</v>
      </c>
      <c r="G354">
        <v>3.0000000000001137E-2</v>
      </c>
      <c r="H354">
        <v>3.0000000000001137E-2</v>
      </c>
      <c r="I354">
        <v>4.0000000000006253E-2</v>
      </c>
      <c r="J354">
        <v>4.5000000000001705E-2</v>
      </c>
      <c r="K354">
        <v>4.5000000000001705E-2</v>
      </c>
      <c r="L354">
        <v>4.9999999999997158E-2</v>
      </c>
      <c r="M354">
        <v>5.5000000000006821E-2</v>
      </c>
      <c r="N354">
        <v>5.5000000000006821E-2</v>
      </c>
      <c r="O354">
        <v>4.2000000000000003E-2</v>
      </c>
      <c r="P354">
        <v>6.2E-2</v>
      </c>
      <c r="Q354">
        <v>0.1515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>
        <v>1.9999999999996021E-2</v>
      </c>
      <c r="AA354">
        <v>2.5000000000005684E-2</v>
      </c>
      <c r="AB354">
        <v>3.0000000000001137E-2</v>
      </c>
      <c r="AC354">
        <v>4.0000000000006253E-2</v>
      </c>
      <c r="AD354">
        <v>4.9999999999997158E-2</v>
      </c>
      <c r="AE354">
        <v>4.9999999999997158E-2</v>
      </c>
      <c r="AF354">
        <v>4.9999999999997158E-2</v>
      </c>
      <c r="AG354">
        <v>6.0000000000002274E-2</v>
      </c>
      <c r="AH354">
        <v>8.4999999999993747E-2</v>
      </c>
      <c r="AI354">
        <v>0.10999999999999943</v>
      </c>
      <c r="AJ354">
        <v>0.14000000000000057</v>
      </c>
      <c r="AK354">
        <v>0.15500000000000114</v>
      </c>
      <c r="AL354">
        <v>0.15999999999999659</v>
      </c>
      <c r="AM354">
        <v>0.16500000000000625</v>
      </c>
      <c r="AN354">
        <v>0.17000000000000171</v>
      </c>
      <c r="AO354">
        <v>0.17499999999999716</v>
      </c>
      <c r="AP354">
        <v>0.18000000000000682</v>
      </c>
      <c r="AQ354">
        <v>0.18500000000000227</v>
      </c>
      <c r="AR354">
        <v>0.20499999999999829</v>
      </c>
      <c r="AS354">
        <v>0.21500000000000341</v>
      </c>
      <c r="AT354">
        <v>0.22499999999999432</v>
      </c>
      <c r="AU354">
        <v>0.23499999999999943</v>
      </c>
      <c r="AV354">
        <v>0.24500000000000455</v>
      </c>
      <c r="AW354">
        <v>0.25499999999999545</v>
      </c>
      <c r="AX354">
        <v>0.26500000000000057</v>
      </c>
      <c r="AY354">
        <v>0.27500000000000568</v>
      </c>
      <c r="AZ354">
        <v>0.28499999999999659</v>
      </c>
      <c r="BA354">
        <v>0.29500000000000171</v>
      </c>
      <c r="BB354">
        <v>0.30500000000000682</v>
      </c>
      <c r="BC354">
        <v>0.31499999999999773</v>
      </c>
      <c r="BD354">
        <v>0.32500000000000284</v>
      </c>
      <c r="BE354">
        <v>0.33499999999999375</v>
      </c>
      <c r="BF354">
        <v>0.34499999999999886</v>
      </c>
      <c r="BG354">
        <v>0.35500000000000398</v>
      </c>
      <c r="BH354" t="e">
        <v>#VALUE!</v>
      </c>
      <c r="BI354" t="e">
        <v>#VALUE!</v>
      </c>
      <c r="BJ354" t="e">
        <v>#VALUE!</v>
      </c>
      <c r="BK354" t="e">
        <v>#VALUE!</v>
      </c>
      <c r="BL354" t="e">
        <v>#VALUE!</v>
      </c>
      <c r="BM354" t="e">
        <v>#VALUE!</v>
      </c>
      <c r="BN354" t="e">
        <v>#VALUE!</v>
      </c>
      <c r="BO354" t="e">
        <v>#VALUE!</v>
      </c>
      <c r="BP354" t="e">
        <v>#VALUE!</v>
      </c>
      <c r="BQ354" t="e">
        <v>#VALUE!</v>
      </c>
      <c r="BR354" t="e">
        <v>#VALUE!</v>
      </c>
      <c r="BS354">
        <v>4.9999999999997158E-2</v>
      </c>
      <c r="BT354">
        <v>4.9999999999997158E-2</v>
      </c>
      <c r="BU354">
        <v>6.0000000000002274E-2</v>
      </c>
      <c r="BV354">
        <v>8.4999999999993747E-2</v>
      </c>
      <c r="BW354">
        <v>0.10999999999999943</v>
      </c>
      <c r="BX354">
        <v>0.14000000000000057</v>
      </c>
      <c r="BY354">
        <v>0.15500000000000114</v>
      </c>
      <c r="BZ354">
        <v>0.17499999999999716</v>
      </c>
      <c r="CC354">
        <f t="shared" si="491"/>
        <v>8</v>
      </c>
      <c r="CD354">
        <f t="shared" si="529"/>
        <v>9</v>
      </c>
      <c r="CE354">
        <f t="shared" si="529"/>
        <v>10</v>
      </c>
      <c r="CF354">
        <f t="shared" si="529"/>
        <v>11</v>
      </c>
      <c r="CG354">
        <f t="shared" si="529"/>
        <v>12</v>
      </c>
      <c r="CH354">
        <f t="shared" si="529"/>
        <v>13</v>
      </c>
      <c r="CI354">
        <f t="shared" ref="CI354:CI417" si="544">IF(ISNUMBER(CH354),CH354+1,"")</f>
        <v>14</v>
      </c>
      <c r="CJ354">
        <f t="shared" ref="CJ354:CJ417" si="545">IF(ISNUMBER(CI354),CI354+1,"")</f>
        <v>15</v>
      </c>
      <c r="CK354">
        <f t="shared" ref="CK354:CN417" si="546">IF(ISNUMBER(CJ354),CJ354+1,"")</f>
        <v>16</v>
      </c>
      <c r="CL354">
        <f t="shared" si="546"/>
        <v>17</v>
      </c>
      <c r="CM354">
        <f t="shared" si="546"/>
        <v>18</v>
      </c>
      <c r="CN354">
        <f t="shared" si="546"/>
        <v>19</v>
      </c>
      <c r="CO354">
        <f t="shared" si="458"/>
        <v>20</v>
      </c>
      <c r="CP354">
        <f t="shared" ref="CP354:CW354" si="547">IF(ISNUMBER(CO354),CO354+1,"")</f>
        <v>21</v>
      </c>
      <c r="CQ354">
        <f t="shared" si="547"/>
        <v>22</v>
      </c>
      <c r="CR354">
        <f t="shared" si="547"/>
        <v>23</v>
      </c>
      <c r="CS354">
        <f t="shared" si="547"/>
        <v>24</v>
      </c>
      <c r="CT354">
        <f t="shared" si="547"/>
        <v>25</v>
      </c>
      <c r="CU354">
        <f t="shared" si="547"/>
        <v>26</v>
      </c>
      <c r="CV354">
        <f t="shared" si="547"/>
        <v>27</v>
      </c>
      <c r="CW354">
        <f t="shared" si="547"/>
        <v>28</v>
      </c>
      <c r="CY354" s="2">
        <f t="shared" ca="1" si="493"/>
        <v>1.9999999999996021E-2</v>
      </c>
      <c r="CZ354" s="2">
        <f t="shared" ca="1" si="494"/>
        <v>2.5000000000005684E-2</v>
      </c>
      <c r="DA354" s="2">
        <f t="shared" ca="1" si="495"/>
        <v>3.0000000000001137E-2</v>
      </c>
      <c r="DB354" s="2">
        <f t="shared" ca="1" si="496"/>
        <v>4.0000000000006253E-2</v>
      </c>
      <c r="DC354" s="2">
        <f t="shared" ca="1" si="497"/>
        <v>4.9999999999997158E-2</v>
      </c>
      <c r="DD354" s="2">
        <f t="shared" ca="1" si="498"/>
        <v>4.9999999999997158E-2</v>
      </c>
      <c r="DE354" s="2">
        <f t="shared" ca="1" si="499"/>
        <v>4.9999999999997158E-2</v>
      </c>
      <c r="DF354" s="2">
        <f t="shared" ca="1" si="500"/>
        <v>6.0000000000002274E-2</v>
      </c>
      <c r="DG354" s="2">
        <f t="shared" ca="1" si="501"/>
        <v>8.4999999999993747E-2</v>
      </c>
      <c r="DH354" s="2">
        <f t="shared" ca="1" si="502"/>
        <v>0.10999999999999943</v>
      </c>
      <c r="DI354" s="2">
        <f t="shared" ca="1" si="503"/>
        <v>0.14000000000000057</v>
      </c>
      <c r="DJ354" s="2">
        <f t="shared" ca="1" si="504"/>
        <v>0.15500000000000114</v>
      </c>
      <c r="DK354" s="2">
        <f t="shared" ca="1" si="504"/>
        <v>0.15999999999999659</v>
      </c>
      <c r="DL354" s="2">
        <f t="shared" ca="1" si="505"/>
        <v>0.16500000000000625</v>
      </c>
      <c r="DM354" s="2">
        <f t="shared" ca="1" si="506"/>
        <v>0.17000000000000171</v>
      </c>
      <c r="DN354" s="2">
        <f t="shared" ca="1" si="507"/>
        <v>0.17499999999999716</v>
      </c>
      <c r="DO354" s="2">
        <f t="shared" ca="1" si="508"/>
        <v>0.18000000000000682</v>
      </c>
      <c r="DP354" s="2">
        <f t="shared" ca="1" si="509"/>
        <v>0.18500000000000227</v>
      </c>
      <c r="DQ354" s="2">
        <f t="shared" ca="1" si="510"/>
        <v>0.20499999999999829</v>
      </c>
      <c r="DR354" s="2">
        <f t="shared" ca="1" si="511"/>
        <v>0.21500000000000341</v>
      </c>
      <c r="DS354" s="2">
        <f t="shared" ca="1" si="512"/>
        <v>0.22499999999999432</v>
      </c>
      <c r="DT354" s="2">
        <f t="shared" si="513"/>
        <v>4.2000000000000003E-2</v>
      </c>
      <c r="DU354" s="2">
        <f t="shared" si="514"/>
        <v>6.2E-2</v>
      </c>
      <c r="DV354" s="2">
        <f t="shared" si="515"/>
        <v>0.1515</v>
      </c>
    </row>
    <row r="355" spans="2:126" x14ac:dyDescent="0.2">
      <c r="B355" s="1">
        <v>43956</v>
      </c>
      <c r="C355">
        <v>4.9999999999997158E-2</v>
      </c>
      <c r="D355">
        <v>4.5000000000001705E-2</v>
      </c>
      <c r="E355">
        <v>4.0000000000006253E-2</v>
      </c>
      <c r="F355">
        <v>4.5000000000001705E-2</v>
      </c>
      <c r="G355">
        <v>4.5000000000001705E-2</v>
      </c>
      <c r="H355">
        <v>4.0000000000006253E-2</v>
      </c>
      <c r="I355">
        <v>4.5000000000001705E-2</v>
      </c>
      <c r="J355">
        <v>4.9999999999997158E-2</v>
      </c>
      <c r="K355">
        <v>4.9999999999997158E-2</v>
      </c>
      <c r="L355">
        <v>5.5000000000006821E-2</v>
      </c>
      <c r="M355">
        <v>6.0000000000002274E-2</v>
      </c>
      <c r="N355">
        <v>6.0000000000002274E-2</v>
      </c>
      <c r="O355">
        <v>4.2000000000000003E-2</v>
      </c>
      <c r="P355">
        <v>6.3E-2</v>
      </c>
      <c r="Q355">
        <v>0.157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>
        <v>3.4999999999996589E-2</v>
      </c>
      <c r="AA355">
        <v>4.0000000000006253E-2</v>
      </c>
      <c r="AB355">
        <v>4.0000000000006253E-2</v>
      </c>
      <c r="AC355">
        <v>4.5000000000001705E-2</v>
      </c>
      <c r="AD355">
        <v>4.9999999999997158E-2</v>
      </c>
      <c r="AE355">
        <v>4.9999999999997158E-2</v>
      </c>
      <c r="AF355">
        <v>4.9999999999997158E-2</v>
      </c>
      <c r="AG355">
        <v>6.0000000000002274E-2</v>
      </c>
      <c r="AH355">
        <v>8.4999999999993747E-2</v>
      </c>
      <c r="AI355">
        <v>0.10999999999999943</v>
      </c>
      <c r="AJ355">
        <v>0.14000000000000057</v>
      </c>
      <c r="AK355">
        <v>0.15500000000000114</v>
      </c>
      <c r="AL355">
        <v>0.16500000000000625</v>
      </c>
      <c r="AM355">
        <v>0.17000000000000171</v>
      </c>
      <c r="AN355">
        <v>0.17499999999999716</v>
      </c>
      <c r="AO355">
        <v>0.18000000000000682</v>
      </c>
      <c r="AP355">
        <v>0.18500000000000227</v>
      </c>
      <c r="AQ355">
        <v>0.18999999999999773</v>
      </c>
      <c r="AR355">
        <v>0.20999999999999375</v>
      </c>
      <c r="AS355">
        <v>0.21999999999999886</v>
      </c>
      <c r="AT355">
        <v>0.23000000000000398</v>
      </c>
      <c r="AU355">
        <v>0.23999999999999488</v>
      </c>
      <c r="AV355">
        <v>0.25</v>
      </c>
      <c r="AW355">
        <v>0.26000000000000512</v>
      </c>
      <c r="AX355">
        <v>0.26999999999999602</v>
      </c>
      <c r="AY355">
        <v>0.28000000000000114</v>
      </c>
      <c r="AZ355">
        <v>0.29000000000000625</v>
      </c>
      <c r="BA355">
        <v>0.29999999999999716</v>
      </c>
      <c r="BB355">
        <v>0.31000000000000227</v>
      </c>
      <c r="BC355">
        <v>0.31999999999999318</v>
      </c>
      <c r="BD355">
        <v>0.32999999999999829</v>
      </c>
      <c r="BE355">
        <v>0.34000000000000341</v>
      </c>
      <c r="BF355">
        <v>0.34999999999999432</v>
      </c>
      <c r="BG355">
        <v>0.35999999999999943</v>
      </c>
      <c r="BH355" t="e">
        <v>#VALUE!</v>
      </c>
      <c r="BI355" t="e">
        <v>#VALUE!</v>
      </c>
      <c r="BJ355" t="e">
        <v>#VALUE!</v>
      </c>
      <c r="BK355" t="e">
        <v>#VALUE!</v>
      </c>
      <c r="BL355" t="e">
        <v>#VALUE!</v>
      </c>
      <c r="BM355" t="e">
        <v>#VALUE!</v>
      </c>
      <c r="BN355" t="e">
        <v>#VALUE!</v>
      </c>
      <c r="BO355" t="e">
        <v>#VALUE!</v>
      </c>
      <c r="BP355" t="e">
        <v>#VALUE!</v>
      </c>
      <c r="BQ355" t="e">
        <v>#VALUE!</v>
      </c>
      <c r="BR355" t="e">
        <v>#VALUE!</v>
      </c>
      <c r="BS355">
        <v>4.9999999999997158E-2</v>
      </c>
      <c r="BT355">
        <v>4.9999999999997158E-2</v>
      </c>
      <c r="BU355">
        <v>6.0000000000002274E-2</v>
      </c>
      <c r="BV355">
        <v>8.4999999999993747E-2</v>
      </c>
      <c r="BW355">
        <v>0.10999999999999943</v>
      </c>
      <c r="BX355">
        <v>0.14000000000000057</v>
      </c>
      <c r="BY355">
        <v>0.15500000000000114</v>
      </c>
      <c r="BZ355">
        <v>0.18000000000000682</v>
      </c>
      <c r="CC355">
        <f t="shared" si="491"/>
        <v>8</v>
      </c>
      <c r="CD355">
        <f t="shared" si="529"/>
        <v>9</v>
      </c>
      <c r="CE355">
        <f t="shared" si="529"/>
        <v>10</v>
      </c>
      <c r="CF355">
        <f t="shared" si="529"/>
        <v>11</v>
      </c>
      <c r="CG355">
        <f t="shared" si="529"/>
        <v>12</v>
      </c>
      <c r="CH355">
        <f t="shared" si="529"/>
        <v>13</v>
      </c>
      <c r="CI355">
        <f t="shared" si="544"/>
        <v>14</v>
      </c>
      <c r="CJ355">
        <f t="shared" si="545"/>
        <v>15</v>
      </c>
      <c r="CK355">
        <f t="shared" si="546"/>
        <v>16</v>
      </c>
      <c r="CL355">
        <f t="shared" si="546"/>
        <v>17</v>
      </c>
      <c r="CM355">
        <f t="shared" si="546"/>
        <v>18</v>
      </c>
      <c r="CN355">
        <f t="shared" si="546"/>
        <v>19</v>
      </c>
      <c r="CO355">
        <f t="shared" si="458"/>
        <v>20</v>
      </c>
      <c r="CP355">
        <f t="shared" ref="CP355:CW355" si="548">IF(ISNUMBER(CO355),CO355+1,"")</f>
        <v>21</v>
      </c>
      <c r="CQ355">
        <f t="shared" si="548"/>
        <v>22</v>
      </c>
      <c r="CR355">
        <f t="shared" si="548"/>
        <v>23</v>
      </c>
      <c r="CS355">
        <f t="shared" si="548"/>
        <v>24</v>
      </c>
      <c r="CT355">
        <f t="shared" si="548"/>
        <v>25</v>
      </c>
      <c r="CU355">
        <f t="shared" si="548"/>
        <v>26</v>
      </c>
      <c r="CV355">
        <f t="shared" si="548"/>
        <v>27</v>
      </c>
      <c r="CW355">
        <f t="shared" si="548"/>
        <v>28</v>
      </c>
      <c r="CY355" s="2">
        <f t="shared" ca="1" si="493"/>
        <v>3.4999999999996589E-2</v>
      </c>
      <c r="CZ355" s="2">
        <f t="shared" ca="1" si="494"/>
        <v>4.0000000000006253E-2</v>
      </c>
      <c r="DA355" s="2">
        <f t="shared" ca="1" si="495"/>
        <v>4.0000000000006253E-2</v>
      </c>
      <c r="DB355" s="2">
        <f t="shared" ca="1" si="496"/>
        <v>4.5000000000001705E-2</v>
      </c>
      <c r="DC355" s="2">
        <f t="shared" ca="1" si="497"/>
        <v>4.9999999999997158E-2</v>
      </c>
      <c r="DD355" s="2">
        <f t="shared" ca="1" si="498"/>
        <v>4.9999999999997158E-2</v>
      </c>
      <c r="DE355" s="2">
        <f t="shared" ca="1" si="499"/>
        <v>4.9999999999997158E-2</v>
      </c>
      <c r="DF355" s="2">
        <f t="shared" ca="1" si="500"/>
        <v>6.0000000000002274E-2</v>
      </c>
      <c r="DG355" s="2">
        <f t="shared" ca="1" si="501"/>
        <v>8.4999999999993747E-2</v>
      </c>
      <c r="DH355" s="2">
        <f t="shared" ca="1" si="502"/>
        <v>0.10999999999999943</v>
      </c>
      <c r="DI355" s="2">
        <f t="shared" ca="1" si="503"/>
        <v>0.14000000000000057</v>
      </c>
      <c r="DJ355" s="2">
        <f t="shared" ca="1" si="504"/>
        <v>0.15500000000000114</v>
      </c>
      <c r="DK355" s="2">
        <f t="shared" ca="1" si="504"/>
        <v>0.16500000000000625</v>
      </c>
      <c r="DL355" s="2">
        <f t="shared" ca="1" si="505"/>
        <v>0.17000000000000171</v>
      </c>
      <c r="DM355" s="2">
        <f t="shared" ca="1" si="506"/>
        <v>0.17499999999999716</v>
      </c>
      <c r="DN355" s="2">
        <f t="shared" ca="1" si="507"/>
        <v>0.18000000000000682</v>
      </c>
      <c r="DO355" s="2">
        <f t="shared" ca="1" si="508"/>
        <v>0.18500000000000227</v>
      </c>
      <c r="DP355" s="2">
        <f t="shared" ca="1" si="509"/>
        <v>0.18999999999999773</v>
      </c>
      <c r="DQ355" s="2">
        <f t="shared" ca="1" si="510"/>
        <v>0.20999999999999375</v>
      </c>
      <c r="DR355" s="2">
        <f t="shared" ca="1" si="511"/>
        <v>0.21999999999999886</v>
      </c>
      <c r="DS355" s="2">
        <f t="shared" ca="1" si="512"/>
        <v>0.23000000000000398</v>
      </c>
      <c r="DT355" s="2">
        <f t="shared" si="513"/>
        <v>4.2000000000000003E-2</v>
      </c>
      <c r="DU355" s="2">
        <f t="shared" si="514"/>
        <v>6.3E-2</v>
      </c>
      <c r="DV355" s="2">
        <f t="shared" si="515"/>
        <v>0.157</v>
      </c>
    </row>
    <row r="356" spans="2:126" x14ac:dyDescent="0.2">
      <c r="B356" s="1">
        <v>43957</v>
      </c>
      <c r="C356">
        <v>5.5000000000006821E-2</v>
      </c>
      <c r="D356">
        <v>4.5000000000001705E-2</v>
      </c>
      <c r="E356">
        <v>4.0000000000006253E-2</v>
      </c>
      <c r="F356">
        <v>4.0000000000006253E-2</v>
      </c>
      <c r="G356">
        <v>4.0000000000006253E-2</v>
      </c>
      <c r="H356">
        <v>3.4999999999996589E-2</v>
      </c>
      <c r="I356">
        <v>3.4999999999996589E-2</v>
      </c>
      <c r="J356">
        <v>4.0000000000006253E-2</v>
      </c>
      <c r="K356">
        <v>3.4999999999996589E-2</v>
      </c>
      <c r="L356">
        <v>4.0000000000006253E-2</v>
      </c>
      <c r="M356">
        <v>4.5000000000001705E-2</v>
      </c>
      <c r="N356">
        <v>4.5000000000001705E-2</v>
      </c>
      <c r="O356">
        <v>3.1E-2</v>
      </c>
      <c r="P356">
        <v>4.9599999999999998E-2</v>
      </c>
      <c r="Q356">
        <v>0.13700000000000001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>
        <v>3.4999999999996589E-2</v>
      </c>
      <c r="AA356">
        <v>3.4999999999996589E-2</v>
      </c>
      <c r="AB356">
        <v>3.0000000000001137E-2</v>
      </c>
      <c r="AC356">
        <v>3.0000000000001137E-2</v>
      </c>
      <c r="AD356">
        <v>3.0000000000001137E-2</v>
      </c>
      <c r="AE356">
        <v>3.0000000000001137E-2</v>
      </c>
      <c r="AF356">
        <v>3.0000000000001137E-2</v>
      </c>
      <c r="AG356">
        <v>4.0000000000006253E-2</v>
      </c>
      <c r="AH356">
        <v>6.4999999999997726E-2</v>
      </c>
      <c r="AI356">
        <v>9.0000000000003411E-2</v>
      </c>
      <c r="AJ356">
        <v>0.12000000000000455</v>
      </c>
      <c r="AK356">
        <v>0.14000000000000057</v>
      </c>
      <c r="AL356">
        <v>0.15000000000000568</v>
      </c>
      <c r="AM356">
        <v>0.15500000000000114</v>
      </c>
      <c r="AN356">
        <v>0.15999999999999659</v>
      </c>
      <c r="AO356">
        <v>0.16500000000000625</v>
      </c>
      <c r="AP356">
        <v>0.17000000000000171</v>
      </c>
      <c r="AQ356">
        <v>0.17499999999999716</v>
      </c>
      <c r="AR356">
        <v>0.19499999999999318</v>
      </c>
      <c r="AS356">
        <v>0.20499999999999829</v>
      </c>
      <c r="AT356">
        <v>0.21500000000000341</v>
      </c>
      <c r="AU356">
        <v>0.22499999999999432</v>
      </c>
      <c r="AV356">
        <v>0.23499999999999943</v>
      </c>
      <c r="AW356">
        <v>0.24500000000000455</v>
      </c>
      <c r="AX356">
        <v>0.25499999999999545</v>
      </c>
      <c r="AY356">
        <v>0.26500000000000057</v>
      </c>
      <c r="AZ356">
        <v>0.27500000000000568</v>
      </c>
      <c r="BA356">
        <v>0.28499999999999659</v>
      </c>
      <c r="BB356">
        <v>0.29500000000000171</v>
      </c>
      <c r="BC356">
        <v>0.30500000000000682</v>
      </c>
      <c r="BD356">
        <v>0.31499999999999773</v>
      </c>
      <c r="BE356">
        <v>0.32500000000000284</v>
      </c>
      <c r="BF356">
        <v>0.33499999999999375</v>
      </c>
      <c r="BG356">
        <v>0.34499999999999886</v>
      </c>
      <c r="BH356" t="e">
        <v>#VALUE!</v>
      </c>
      <c r="BI356" t="e">
        <v>#VALUE!</v>
      </c>
      <c r="BJ356" t="e">
        <v>#VALUE!</v>
      </c>
      <c r="BK356" t="e">
        <v>#VALUE!</v>
      </c>
      <c r="BL356" t="e">
        <v>#VALUE!</v>
      </c>
      <c r="BM356" t="e">
        <v>#VALUE!</v>
      </c>
      <c r="BN356" t="e">
        <v>#VALUE!</v>
      </c>
      <c r="BO356" t="e">
        <v>#VALUE!</v>
      </c>
      <c r="BP356" t="e">
        <v>#VALUE!</v>
      </c>
      <c r="BQ356" t="e">
        <v>#VALUE!</v>
      </c>
      <c r="BR356" t="e">
        <v>#VALUE!</v>
      </c>
      <c r="BS356">
        <v>3.0000000000001137E-2</v>
      </c>
      <c r="BT356">
        <v>3.0000000000001137E-2</v>
      </c>
      <c r="BU356">
        <v>4.0000000000006253E-2</v>
      </c>
      <c r="BV356">
        <v>6.4999999999997726E-2</v>
      </c>
      <c r="BW356">
        <v>9.0000000000003411E-2</v>
      </c>
      <c r="BX356">
        <v>0.12000000000000455</v>
      </c>
      <c r="BY356">
        <v>0.14000000000000057</v>
      </c>
      <c r="BZ356">
        <v>0.16500000000000625</v>
      </c>
      <c r="CC356">
        <f t="shared" si="491"/>
        <v>8</v>
      </c>
      <c r="CD356">
        <f t="shared" si="529"/>
        <v>9</v>
      </c>
      <c r="CE356">
        <f t="shared" si="529"/>
        <v>10</v>
      </c>
      <c r="CF356">
        <f t="shared" si="529"/>
        <v>11</v>
      </c>
      <c r="CG356">
        <f t="shared" si="529"/>
        <v>12</v>
      </c>
      <c r="CH356">
        <f t="shared" si="529"/>
        <v>13</v>
      </c>
      <c r="CI356">
        <f t="shared" si="544"/>
        <v>14</v>
      </c>
      <c r="CJ356">
        <f t="shared" si="545"/>
        <v>15</v>
      </c>
      <c r="CK356">
        <f t="shared" si="546"/>
        <v>16</v>
      </c>
      <c r="CL356">
        <f t="shared" si="546"/>
        <v>17</v>
      </c>
      <c r="CM356">
        <f t="shared" si="546"/>
        <v>18</v>
      </c>
      <c r="CN356">
        <f t="shared" si="546"/>
        <v>19</v>
      </c>
      <c r="CO356">
        <f t="shared" si="458"/>
        <v>20</v>
      </c>
      <c r="CP356">
        <f t="shared" ref="CP356:CW356" si="549">IF(ISNUMBER(CO356),CO356+1,"")</f>
        <v>21</v>
      </c>
      <c r="CQ356">
        <f t="shared" si="549"/>
        <v>22</v>
      </c>
      <c r="CR356">
        <f t="shared" si="549"/>
        <v>23</v>
      </c>
      <c r="CS356">
        <f t="shared" si="549"/>
        <v>24</v>
      </c>
      <c r="CT356">
        <f t="shared" si="549"/>
        <v>25</v>
      </c>
      <c r="CU356">
        <f t="shared" si="549"/>
        <v>26</v>
      </c>
      <c r="CV356">
        <f t="shared" si="549"/>
        <v>27</v>
      </c>
      <c r="CW356">
        <f t="shared" si="549"/>
        <v>28</v>
      </c>
      <c r="CY356" s="2">
        <f t="shared" ca="1" si="493"/>
        <v>3.4999999999996589E-2</v>
      </c>
      <c r="CZ356" s="2">
        <f t="shared" ca="1" si="494"/>
        <v>3.4999999999996589E-2</v>
      </c>
      <c r="DA356" s="2">
        <f t="shared" ca="1" si="495"/>
        <v>3.0000000000001137E-2</v>
      </c>
      <c r="DB356" s="2">
        <f t="shared" ca="1" si="496"/>
        <v>3.0000000000001137E-2</v>
      </c>
      <c r="DC356" s="2">
        <f t="shared" ca="1" si="497"/>
        <v>3.0000000000001137E-2</v>
      </c>
      <c r="DD356" s="2">
        <f t="shared" ca="1" si="498"/>
        <v>3.0000000000001137E-2</v>
      </c>
      <c r="DE356" s="2">
        <f t="shared" ca="1" si="499"/>
        <v>3.0000000000001137E-2</v>
      </c>
      <c r="DF356" s="2">
        <f t="shared" ca="1" si="500"/>
        <v>4.0000000000006253E-2</v>
      </c>
      <c r="DG356" s="2">
        <f t="shared" ca="1" si="501"/>
        <v>6.4999999999997726E-2</v>
      </c>
      <c r="DH356" s="2">
        <f t="shared" ca="1" si="502"/>
        <v>9.0000000000003411E-2</v>
      </c>
      <c r="DI356" s="2">
        <f t="shared" ca="1" si="503"/>
        <v>0.12000000000000455</v>
      </c>
      <c r="DJ356" s="2">
        <f t="shared" ca="1" si="504"/>
        <v>0.14000000000000057</v>
      </c>
      <c r="DK356" s="2">
        <f t="shared" ca="1" si="504"/>
        <v>0.15000000000000568</v>
      </c>
      <c r="DL356" s="2">
        <f t="shared" ca="1" si="505"/>
        <v>0.15500000000000114</v>
      </c>
      <c r="DM356" s="2">
        <f t="shared" ca="1" si="506"/>
        <v>0.15999999999999659</v>
      </c>
      <c r="DN356" s="2">
        <f t="shared" ca="1" si="507"/>
        <v>0.16500000000000625</v>
      </c>
      <c r="DO356" s="2">
        <f t="shared" ca="1" si="508"/>
        <v>0.17000000000000171</v>
      </c>
      <c r="DP356" s="2">
        <f t="shared" ca="1" si="509"/>
        <v>0.17499999999999716</v>
      </c>
      <c r="DQ356" s="2">
        <f t="shared" ca="1" si="510"/>
        <v>0.19499999999999318</v>
      </c>
      <c r="DR356" s="2">
        <f t="shared" ca="1" si="511"/>
        <v>0.20499999999999829</v>
      </c>
      <c r="DS356" s="2">
        <f t="shared" ca="1" si="512"/>
        <v>0.21500000000000341</v>
      </c>
      <c r="DT356" s="2">
        <f t="shared" si="513"/>
        <v>3.1E-2</v>
      </c>
      <c r="DU356" s="2">
        <f t="shared" si="514"/>
        <v>4.9599999999999998E-2</v>
      </c>
      <c r="DV356" s="2">
        <f t="shared" si="515"/>
        <v>0.13700000000000001</v>
      </c>
    </row>
    <row r="357" spans="2:126" x14ac:dyDescent="0.2">
      <c r="B357" s="1">
        <v>43958</v>
      </c>
      <c r="C357">
        <v>6.0000000000002274E-2</v>
      </c>
      <c r="D357">
        <v>4.9999999999997158E-2</v>
      </c>
      <c r="E357">
        <v>4.0000000000006253E-2</v>
      </c>
      <c r="F357">
        <v>3.4999999999996589E-2</v>
      </c>
      <c r="G357">
        <v>2.5000000000005684E-2</v>
      </c>
      <c r="H357">
        <v>1.9999999999996021E-2</v>
      </c>
      <c r="I357">
        <v>4.9999999999954525E-3</v>
      </c>
      <c r="J357">
        <v>1.0000000000005116E-2</v>
      </c>
      <c r="K357">
        <v>-4.9999999999954525E-3</v>
      </c>
      <c r="L357">
        <v>0</v>
      </c>
      <c r="M357">
        <v>-1.0000000000005116E-2</v>
      </c>
      <c r="N357">
        <v>-1.0000000000005116E-2</v>
      </c>
      <c r="O357">
        <v>-6.7999999999999996E-3</v>
      </c>
      <c r="P357">
        <v>-6.3E-3</v>
      </c>
      <c r="Q357">
        <v>7.4999999999999997E-2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>
        <v>4.0000000000006253E-2</v>
      </c>
      <c r="AA357">
        <v>4.0000000000006253E-2</v>
      </c>
      <c r="AB357">
        <v>4.9999999999954525E-3</v>
      </c>
      <c r="AC357">
        <v>-1.9999999999996021E-2</v>
      </c>
      <c r="AD357">
        <v>-2.5000000000005684E-2</v>
      </c>
      <c r="AE357">
        <v>-2.5000000000005684E-2</v>
      </c>
      <c r="AF357">
        <v>-2.5000000000005684E-2</v>
      </c>
      <c r="AG357">
        <v>-1.5000000000000568E-2</v>
      </c>
      <c r="AH357">
        <v>1.0000000000005116E-2</v>
      </c>
      <c r="AI357">
        <v>3.4999999999996589E-2</v>
      </c>
      <c r="AJ357">
        <v>6.4999999999997726E-2</v>
      </c>
      <c r="AK357">
        <v>8.4999999999993747E-2</v>
      </c>
      <c r="AL357">
        <v>9.4999999999998863E-2</v>
      </c>
      <c r="AM357">
        <v>9.9999999999994316E-2</v>
      </c>
      <c r="AN357">
        <v>0.10500000000000398</v>
      </c>
      <c r="AO357">
        <v>0.10999999999999943</v>
      </c>
      <c r="AP357">
        <v>0.11499999999999488</v>
      </c>
      <c r="AQ357">
        <v>0.12000000000000455</v>
      </c>
      <c r="AR357">
        <v>0.14000000000000057</v>
      </c>
      <c r="AS357">
        <v>0.15000000000000568</v>
      </c>
      <c r="AT357">
        <v>0.15999999999999659</v>
      </c>
      <c r="AU357">
        <v>0.17000000000000171</v>
      </c>
      <c r="AV357">
        <v>0.18000000000000682</v>
      </c>
      <c r="AW357">
        <v>0.18999999999999773</v>
      </c>
      <c r="AX357">
        <v>0.20000000000000284</v>
      </c>
      <c r="AY357">
        <v>0.20999999999999375</v>
      </c>
      <c r="AZ357">
        <v>0.21999999999999886</v>
      </c>
      <c r="BA357">
        <v>0.23000000000000398</v>
      </c>
      <c r="BB357">
        <v>0.23999999999999488</v>
      </c>
      <c r="BC357">
        <v>0.25</v>
      </c>
      <c r="BD357">
        <v>0.26000000000000512</v>
      </c>
      <c r="BE357">
        <v>0.26999999999999602</v>
      </c>
      <c r="BF357">
        <v>0.28000000000000114</v>
      </c>
      <c r="BG357">
        <v>0.29000000000000625</v>
      </c>
      <c r="BH357" t="e">
        <v>#VALUE!</v>
      </c>
      <c r="BI357" t="e">
        <v>#VALUE!</v>
      </c>
      <c r="BJ357" t="e">
        <v>#VALUE!</v>
      </c>
      <c r="BK357" t="e">
        <v>#VALUE!</v>
      </c>
      <c r="BL357" t="e">
        <v>#VALUE!</v>
      </c>
      <c r="BM357" t="e">
        <v>#VALUE!</v>
      </c>
      <c r="BN357" t="e">
        <v>#VALUE!</v>
      </c>
      <c r="BO357" t="e">
        <v>#VALUE!</v>
      </c>
      <c r="BP357" t="e">
        <v>#VALUE!</v>
      </c>
      <c r="BQ357" t="e">
        <v>#VALUE!</v>
      </c>
      <c r="BR357" t="e">
        <v>#VALUE!</v>
      </c>
      <c r="BS357">
        <v>-2.5000000000005684E-2</v>
      </c>
      <c r="BT357">
        <v>-2.5000000000005684E-2</v>
      </c>
      <c r="BU357">
        <v>-1.5000000000000568E-2</v>
      </c>
      <c r="BV357">
        <v>1.0000000000005116E-2</v>
      </c>
      <c r="BW357">
        <v>3.4999999999996589E-2</v>
      </c>
      <c r="BX357">
        <v>6.4999999999997726E-2</v>
      </c>
      <c r="BY357">
        <v>8.4999999999993747E-2</v>
      </c>
      <c r="BZ357">
        <v>0.10999999999999943</v>
      </c>
      <c r="CC357">
        <f t="shared" si="491"/>
        <v>8</v>
      </c>
      <c r="CD357">
        <f t="shared" si="529"/>
        <v>9</v>
      </c>
      <c r="CE357">
        <f t="shared" si="529"/>
        <v>10</v>
      </c>
      <c r="CF357">
        <f t="shared" si="529"/>
        <v>11</v>
      </c>
      <c r="CG357">
        <f t="shared" si="529"/>
        <v>12</v>
      </c>
      <c r="CH357">
        <f t="shared" si="529"/>
        <v>13</v>
      </c>
      <c r="CI357">
        <f t="shared" si="544"/>
        <v>14</v>
      </c>
      <c r="CJ357">
        <f t="shared" si="545"/>
        <v>15</v>
      </c>
      <c r="CK357">
        <f t="shared" si="546"/>
        <v>16</v>
      </c>
      <c r="CL357">
        <f t="shared" si="546"/>
        <v>17</v>
      </c>
      <c r="CM357">
        <f t="shared" si="546"/>
        <v>18</v>
      </c>
      <c r="CN357">
        <f t="shared" si="546"/>
        <v>19</v>
      </c>
      <c r="CO357">
        <f t="shared" si="458"/>
        <v>20</v>
      </c>
      <c r="CP357">
        <f t="shared" ref="CP357:CW357" si="550">IF(ISNUMBER(CO357),CO357+1,"")</f>
        <v>21</v>
      </c>
      <c r="CQ357">
        <f t="shared" si="550"/>
        <v>22</v>
      </c>
      <c r="CR357">
        <f t="shared" si="550"/>
        <v>23</v>
      </c>
      <c r="CS357">
        <f t="shared" si="550"/>
        <v>24</v>
      </c>
      <c r="CT357">
        <f t="shared" si="550"/>
        <v>25</v>
      </c>
      <c r="CU357">
        <f t="shared" si="550"/>
        <v>26</v>
      </c>
      <c r="CV357">
        <f t="shared" si="550"/>
        <v>27</v>
      </c>
      <c r="CW357">
        <f t="shared" si="550"/>
        <v>28</v>
      </c>
      <c r="CY357" s="2">
        <f t="shared" ca="1" si="493"/>
        <v>4.0000000000006253E-2</v>
      </c>
      <c r="CZ357" s="2">
        <f t="shared" ca="1" si="494"/>
        <v>4.0000000000006253E-2</v>
      </c>
      <c r="DA357" s="2">
        <f t="shared" ca="1" si="495"/>
        <v>4.9999999999954525E-3</v>
      </c>
      <c r="DB357" s="2">
        <f t="shared" ca="1" si="496"/>
        <v>-1.9999999999996021E-2</v>
      </c>
      <c r="DC357" s="2">
        <f t="shared" ca="1" si="497"/>
        <v>-2.5000000000005684E-2</v>
      </c>
      <c r="DD357" s="2">
        <f t="shared" ca="1" si="498"/>
        <v>-2.5000000000005684E-2</v>
      </c>
      <c r="DE357" s="2">
        <f t="shared" ca="1" si="499"/>
        <v>-2.5000000000005684E-2</v>
      </c>
      <c r="DF357" s="2">
        <f t="shared" ca="1" si="500"/>
        <v>-1.5000000000000568E-2</v>
      </c>
      <c r="DG357" s="2">
        <f t="shared" ca="1" si="501"/>
        <v>1.0000000000005116E-2</v>
      </c>
      <c r="DH357" s="2">
        <f t="shared" ca="1" si="502"/>
        <v>3.4999999999996589E-2</v>
      </c>
      <c r="DI357" s="2">
        <f t="shared" ca="1" si="503"/>
        <v>6.4999999999997726E-2</v>
      </c>
      <c r="DJ357" s="2">
        <f t="shared" ca="1" si="504"/>
        <v>8.4999999999993747E-2</v>
      </c>
      <c r="DK357" s="2">
        <f t="shared" ca="1" si="504"/>
        <v>9.4999999999998863E-2</v>
      </c>
      <c r="DL357" s="2">
        <f t="shared" ca="1" si="505"/>
        <v>9.9999999999994316E-2</v>
      </c>
      <c r="DM357" s="2">
        <f t="shared" ca="1" si="506"/>
        <v>0.10500000000000398</v>
      </c>
      <c r="DN357" s="2">
        <f t="shared" ca="1" si="507"/>
        <v>0.10999999999999943</v>
      </c>
      <c r="DO357" s="2">
        <f t="shared" ca="1" si="508"/>
        <v>0.11499999999999488</v>
      </c>
      <c r="DP357" s="2">
        <f t="shared" ca="1" si="509"/>
        <v>0.12000000000000455</v>
      </c>
      <c r="DQ357" s="2">
        <f t="shared" ca="1" si="510"/>
        <v>0.14000000000000057</v>
      </c>
      <c r="DR357" s="2">
        <f t="shared" ca="1" si="511"/>
        <v>0.15000000000000568</v>
      </c>
      <c r="DS357" s="2">
        <f t="shared" ca="1" si="512"/>
        <v>0.15999999999999659</v>
      </c>
      <c r="DT357" s="2">
        <f t="shared" si="513"/>
        <v>-6.7999999999999996E-3</v>
      </c>
      <c r="DU357" s="2">
        <f t="shared" si="514"/>
        <v>-6.3E-3</v>
      </c>
      <c r="DV357" s="2">
        <f t="shared" si="515"/>
        <v>7.4999999999999997E-2</v>
      </c>
    </row>
    <row r="358" spans="2:126" x14ac:dyDescent="0.2">
      <c r="B358" s="1">
        <v>43959</v>
      </c>
      <c r="C358">
        <v>5.5000000000006821E-2</v>
      </c>
      <c r="D358">
        <v>4.9999999999997158E-2</v>
      </c>
      <c r="E358">
        <v>4.5000000000001705E-2</v>
      </c>
      <c r="F358">
        <v>4.5000000000001705E-2</v>
      </c>
      <c r="G358">
        <v>4.5000000000001705E-2</v>
      </c>
      <c r="H358">
        <v>4.0000000000006253E-2</v>
      </c>
      <c r="I358">
        <v>2.5000000000005684E-2</v>
      </c>
      <c r="J358">
        <v>3.0000000000001137E-2</v>
      </c>
      <c r="K358">
        <v>1.0000000000005116E-2</v>
      </c>
      <c r="L358">
        <v>1.5000000000000568E-2</v>
      </c>
      <c r="M358">
        <v>4.9999999999954525E-3</v>
      </c>
      <c r="N358">
        <v>4.9999999999954525E-3</v>
      </c>
      <c r="O358">
        <v>1.3299999999999999E-2</v>
      </c>
      <c r="P358">
        <v>1.9E-2</v>
      </c>
      <c r="Q358">
        <v>9.6699999999999994E-2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>
        <v>4.5000000000001705E-2</v>
      </c>
      <c r="AA358">
        <v>4.9999999999997158E-2</v>
      </c>
      <c r="AB358">
        <v>3.0000000000001137E-2</v>
      </c>
      <c r="AC358">
        <v>4.9999999999954525E-3</v>
      </c>
      <c r="AD358">
        <v>-4.9999999999954525E-3</v>
      </c>
      <c r="AE358">
        <v>-1.0000000000005116E-2</v>
      </c>
      <c r="AF358">
        <v>-1.0000000000005116E-2</v>
      </c>
      <c r="AG358">
        <v>-4.9999999999954525E-3</v>
      </c>
      <c r="AH358">
        <v>1.9999999999996021E-2</v>
      </c>
      <c r="AI358">
        <v>4.5000000000001705E-2</v>
      </c>
      <c r="AJ358">
        <v>7.5000000000002842E-2</v>
      </c>
      <c r="AK358">
        <v>9.4999999999998863E-2</v>
      </c>
      <c r="AL358">
        <v>0.10500000000000398</v>
      </c>
      <c r="AM358">
        <v>0.10999999999999943</v>
      </c>
      <c r="AN358">
        <v>0.11499999999999488</v>
      </c>
      <c r="AO358">
        <v>0.12000000000000455</v>
      </c>
      <c r="AP358">
        <v>0.125</v>
      </c>
      <c r="AQ358">
        <v>0.12999999999999545</v>
      </c>
      <c r="AR358">
        <v>0.15000000000000568</v>
      </c>
      <c r="AS358">
        <v>0.15999999999999659</v>
      </c>
      <c r="AT358">
        <v>0.17000000000000171</v>
      </c>
      <c r="AU358">
        <v>0.18000000000000682</v>
      </c>
      <c r="AV358">
        <v>0.18999999999999773</v>
      </c>
      <c r="AW358">
        <v>0.20000000000000284</v>
      </c>
      <c r="AX358">
        <v>0.20999999999999375</v>
      </c>
      <c r="AY358">
        <v>0.21999999999999886</v>
      </c>
      <c r="AZ358">
        <v>0.23000000000000398</v>
      </c>
      <c r="BA358">
        <v>0.23999999999999488</v>
      </c>
      <c r="BB358">
        <v>0.25</v>
      </c>
      <c r="BC358">
        <v>0.26000000000000512</v>
      </c>
      <c r="BD358">
        <v>0.26999999999999602</v>
      </c>
      <c r="BE358">
        <v>0.28000000000000114</v>
      </c>
      <c r="BF358">
        <v>0.29000000000000625</v>
      </c>
      <c r="BG358">
        <v>0.29999999999999716</v>
      </c>
      <c r="BH358" t="e">
        <v>#VALUE!</v>
      </c>
      <c r="BI358" t="e">
        <v>#VALUE!</v>
      </c>
      <c r="BJ358" t="e">
        <v>#VALUE!</v>
      </c>
      <c r="BK358" t="e">
        <v>#VALUE!</v>
      </c>
      <c r="BL358" t="e">
        <v>#VALUE!</v>
      </c>
      <c r="BM358" t="e">
        <v>#VALUE!</v>
      </c>
      <c r="BN358" t="e">
        <v>#VALUE!</v>
      </c>
      <c r="BO358" t="e">
        <v>#VALUE!</v>
      </c>
      <c r="BP358" t="e">
        <v>#VALUE!</v>
      </c>
      <c r="BQ358" t="e">
        <v>#VALUE!</v>
      </c>
      <c r="BR358" t="e">
        <v>#VALUE!</v>
      </c>
      <c r="BS358">
        <v>-1.0000000000005116E-2</v>
      </c>
      <c r="BT358">
        <v>-1.0000000000005116E-2</v>
      </c>
      <c r="BU358">
        <v>-4.9999999999954525E-3</v>
      </c>
      <c r="BV358">
        <v>1.9999999999996021E-2</v>
      </c>
      <c r="BW358">
        <v>4.5000000000001705E-2</v>
      </c>
      <c r="BX358">
        <v>7.5000000000002842E-2</v>
      </c>
      <c r="BY358">
        <v>9.4999999999998863E-2</v>
      </c>
      <c r="BZ358">
        <v>0.12000000000000455</v>
      </c>
      <c r="CC358">
        <f t="shared" si="491"/>
        <v>8</v>
      </c>
      <c r="CD358">
        <f t="shared" si="529"/>
        <v>9</v>
      </c>
      <c r="CE358">
        <f t="shared" si="529"/>
        <v>10</v>
      </c>
      <c r="CF358">
        <f t="shared" si="529"/>
        <v>11</v>
      </c>
      <c r="CG358">
        <f t="shared" si="529"/>
        <v>12</v>
      </c>
      <c r="CH358">
        <f t="shared" si="529"/>
        <v>13</v>
      </c>
      <c r="CI358">
        <f t="shared" si="544"/>
        <v>14</v>
      </c>
      <c r="CJ358">
        <f t="shared" si="545"/>
        <v>15</v>
      </c>
      <c r="CK358">
        <f t="shared" si="546"/>
        <v>16</v>
      </c>
      <c r="CL358">
        <f t="shared" si="546"/>
        <v>17</v>
      </c>
      <c r="CM358">
        <f t="shared" si="546"/>
        <v>18</v>
      </c>
      <c r="CN358">
        <f t="shared" si="546"/>
        <v>19</v>
      </c>
      <c r="CO358">
        <f t="shared" si="458"/>
        <v>20</v>
      </c>
      <c r="CP358">
        <f t="shared" ref="CP358:CW358" si="551">IF(ISNUMBER(CO358),CO358+1,"")</f>
        <v>21</v>
      </c>
      <c r="CQ358">
        <f t="shared" si="551"/>
        <v>22</v>
      </c>
      <c r="CR358">
        <f t="shared" si="551"/>
        <v>23</v>
      </c>
      <c r="CS358">
        <f t="shared" si="551"/>
        <v>24</v>
      </c>
      <c r="CT358">
        <f t="shared" si="551"/>
        <v>25</v>
      </c>
      <c r="CU358">
        <f t="shared" si="551"/>
        <v>26</v>
      </c>
      <c r="CV358">
        <f t="shared" si="551"/>
        <v>27</v>
      </c>
      <c r="CW358">
        <f t="shared" si="551"/>
        <v>28</v>
      </c>
      <c r="CY358" s="2">
        <f t="shared" ca="1" si="493"/>
        <v>4.5000000000001705E-2</v>
      </c>
      <c r="CZ358" s="2">
        <f t="shared" ca="1" si="494"/>
        <v>4.9999999999997158E-2</v>
      </c>
      <c r="DA358" s="2">
        <f t="shared" ca="1" si="495"/>
        <v>3.0000000000001137E-2</v>
      </c>
      <c r="DB358" s="2">
        <f t="shared" ca="1" si="496"/>
        <v>4.9999999999954525E-3</v>
      </c>
      <c r="DC358" s="2">
        <f t="shared" ca="1" si="497"/>
        <v>-4.9999999999954525E-3</v>
      </c>
      <c r="DD358" s="2">
        <f t="shared" ca="1" si="498"/>
        <v>-1.0000000000005116E-2</v>
      </c>
      <c r="DE358" s="2">
        <f t="shared" ca="1" si="499"/>
        <v>-1.0000000000005116E-2</v>
      </c>
      <c r="DF358" s="2">
        <f t="shared" ca="1" si="500"/>
        <v>-4.9999999999954525E-3</v>
      </c>
      <c r="DG358" s="2">
        <f t="shared" ca="1" si="501"/>
        <v>1.9999999999996021E-2</v>
      </c>
      <c r="DH358" s="2">
        <f t="shared" ca="1" si="502"/>
        <v>4.5000000000001705E-2</v>
      </c>
      <c r="DI358" s="2">
        <f t="shared" ca="1" si="503"/>
        <v>7.5000000000002842E-2</v>
      </c>
      <c r="DJ358" s="2">
        <f t="shared" ca="1" si="504"/>
        <v>9.4999999999998863E-2</v>
      </c>
      <c r="DK358" s="2">
        <f t="shared" ca="1" si="504"/>
        <v>0.10500000000000398</v>
      </c>
      <c r="DL358" s="2">
        <f t="shared" ca="1" si="505"/>
        <v>0.10999999999999943</v>
      </c>
      <c r="DM358" s="2">
        <f t="shared" ca="1" si="506"/>
        <v>0.11499999999999488</v>
      </c>
      <c r="DN358" s="2">
        <f t="shared" ca="1" si="507"/>
        <v>0.12000000000000455</v>
      </c>
      <c r="DO358" s="2">
        <f t="shared" ca="1" si="508"/>
        <v>0.125</v>
      </c>
      <c r="DP358" s="2">
        <f t="shared" ca="1" si="509"/>
        <v>0.12999999999999545</v>
      </c>
      <c r="DQ358" s="2">
        <f t="shared" ca="1" si="510"/>
        <v>0.15000000000000568</v>
      </c>
      <c r="DR358" s="2">
        <f t="shared" ca="1" si="511"/>
        <v>0.15999999999999659</v>
      </c>
      <c r="DS358" s="2">
        <f t="shared" ca="1" si="512"/>
        <v>0.17000000000000171</v>
      </c>
      <c r="DT358" s="2">
        <f t="shared" si="513"/>
        <v>1.3299999999999999E-2</v>
      </c>
      <c r="DU358" s="2">
        <f t="shared" si="514"/>
        <v>1.9E-2</v>
      </c>
      <c r="DV358" s="2">
        <f t="shared" si="515"/>
        <v>9.6699999999999994E-2</v>
      </c>
    </row>
    <row r="359" spans="2:126" x14ac:dyDescent="0.2">
      <c r="B359" s="1">
        <v>43962</v>
      </c>
      <c r="C359">
        <v>6.0000000000002274E-2</v>
      </c>
      <c r="D359">
        <v>5.5000000000006821E-2</v>
      </c>
      <c r="E359">
        <v>5.5000000000006821E-2</v>
      </c>
      <c r="F359">
        <v>5.5000000000006821E-2</v>
      </c>
      <c r="G359">
        <v>4.9999999999997158E-2</v>
      </c>
      <c r="H359">
        <v>4.5000000000001705E-2</v>
      </c>
      <c r="I359">
        <v>4.0000000000006253E-2</v>
      </c>
      <c r="J359">
        <v>4.5000000000001705E-2</v>
      </c>
      <c r="K359">
        <v>1.9999999999996021E-2</v>
      </c>
      <c r="L359">
        <v>2.5000000000005684E-2</v>
      </c>
      <c r="M359">
        <v>1.5000000000000568E-2</v>
      </c>
      <c r="N359">
        <v>1.5000000000000568E-2</v>
      </c>
      <c r="O359">
        <v>1.2E-2</v>
      </c>
      <c r="P359">
        <v>1.66E-2</v>
      </c>
      <c r="Q359">
        <v>0.1047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>
        <v>4.7499999999999432E-2</v>
      </c>
      <c r="AA359">
        <v>6.0000000000002274E-2</v>
      </c>
      <c r="AB359">
        <v>4.5000000000001705E-2</v>
      </c>
      <c r="AC359">
        <v>2.5000000000005684E-2</v>
      </c>
      <c r="AD359">
        <v>1.5000000000000568E-2</v>
      </c>
      <c r="AE359">
        <v>1.0000000000005116E-2</v>
      </c>
      <c r="AF359">
        <v>1.0000000000005116E-2</v>
      </c>
      <c r="AG359">
        <v>1.5000000000000568E-2</v>
      </c>
      <c r="AH359">
        <v>4.0000000000006253E-2</v>
      </c>
      <c r="AI359">
        <v>6.4999999999997726E-2</v>
      </c>
      <c r="AJ359">
        <v>9.4999999999998863E-2</v>
      </c>
      <c r="AK359">
        <v>0.11499999999999488</v>
      </c>
      <c r="AL359">
        <v>0.125</v>
      </c>
      <c r="AM359">
        <v>0.12999999999999545</v>
      </c>
      <c r="AN359">
        <v>0.13500000000000512</v>
      </c>
      <c r="AO359">
        <v>0.14000000000000057</v>
      </c>
      <c r="AP359">
        <v>0.14499999999999602</v>
      </c>
      <c r="AQ359">
        <v>0.15000000000000568</v>
      </c>
      <c r="AR359">
        <v>0.17000000000000171</v>
      </c>
      <c r="AS359">
        <v>0.18000000000000682</v>
      </c>
      <c r="AT359">
        <v>0.18999999999999773</v>
      </c>
      <c r="AU359">
        <v>0.20000000000000284</v>
      </c>
      <c r="AV359">
        <v>0.20999999999999375</v>
      </c>
      <c r="AW359">
        <v>0.21999999999999886</v>
      </c>
      <c r="AX359">
        <v>0.23000000000000398</v>
      </c>
      <c r="AY359">
        <v>0.23999999999999488</v>
      </c>
      <c r="AZ359">
        <v>0.25</v>
      </c>
      <c r="BA359">
        <v>0.26000000000000512</v>
      </c>
      <c r="BB359">
        <v>0.26999999999999602</v>
      </c>
      <c r="BC359">
        <v>0.28000000000000114</v>
      </c>
      <c r="BD359">
        <v>0.29000000000000625</v>
      </c>
      <c r="BE359">
        <v>0.29999999999999716</v>
      </c>
      <c r="BF359">
        <v>0.31000000000000227</v>
      </c>
      <c r="BG359">
        <v>0.31999999999999318</v>
      </c>
      <c r="BH359" t="e">
        <v>#VALUE!</v>
      </c>
      <c r="BI359" t="e">
        <v>#VALUE!</v>
      </c>
      <c r="BJ359" t="e">
        <v>#VALUE!</v>
      </c>
      <c r="BK359" t="e">
        <v>#VALUE!</v>
      </c>
      <c r="BL359" t="e">
        <v>#VALUE!</v>
      </c>
      <c r="BM359" t="e">
        <v>#VALUE!</v>
      </c>
      <c r="BN359" t="e">
        <v>#VALUE!</v>
      </c>
      <c r="BO359" t="e">
        <v>#VALUE!</v>
      </c>
      <c r="BP359" t="e">
        <v>#VALUE!</v>
      </c>
      <c r="BQ359" t="e">
        <v>#VALUE!</v>
      </c>
      <c r="BR359" t="e">
        <v>#VALUE!</v>
      </c>
      <c r="BS359">
        <v>1.0000000000005116E-2</v>
      </c>
      <c r="BT359">
        <v>1.0000000000005116E-2</v>
      </c>
      <c r="BU359">
        <v>1.5000000000000568E-2</v>
      </c>
      <c r="BV359">
        <v>4.0000000000006253E-2</v>
      </c>
      <c r="BW359">
        <v>6.4999999999997726E-2</v>
      </c>
      <c r="BX359">
        <v>9.4999999999998863E-2</v>
      </c>
      <c r="BY359">
        <v>0.11499999999999488</v>
      </c>
      <c r="BZ359">
        <v>0.14000000000000057</v>
      </c>
      <c r="CC359">
        <f t="shared" si="491"/>
        <v>8</v>
      </c>
      <c r="CD359">
        <f t="shared" si="529"/>
        <v>9</v>
      </c>
      <c r="CE359">
        <f t="shared" si="529"/>
        <v>10</v>
      </c>
      <c r="CF359">
        <f t="shared" si="529"/>
        <v>11</v>
      </c>
      <c r="CG359">
        <f t="shared" si="529"/>
        <v>12</v>
      </c>
      <c r="CH359">
        <f t="shared" si="529"/>
        <v>13</v>
      </c>
      <c r="CI359">
        <f t="shared" si="544"/>
        <v>14</v>
      </c>
      <c r="CJ359">
        <f t="shared" si="545"/>
        <v>15</v>
      </c>
      <c r="CK359">
        <f t="shared" si="546"/>
        <v>16</v>
      </c>
      <c r="CL359">
        <f t="shared" si="546"/>
        <v>17</v>
      </c>
      <c r="CM359">
        <f t="shared" si="546"/>
        <v>18</v>
      </c>
      <c r="CN359">
        <f t="shared" si="546"/>
        <v>19</v>
      </c>
      <c r="CO359">
        <f t="shared" ref="CO359:CU422" si="552">IF(ISNUMBER(CN359),CN359+1,"")</f>
        <v>20</v>
      </c>
      <c r="CP359">
        <f t="shared" si="552"/>
        <v>21</v>
      </c>
      <c r="CQ359">
        <f t="shared" si="552"/>
        <v>22</v>
      </c>
      <c r="CR359">
        <f t="shared" si="552"/>
        <v>23</v>
      </c>
      <c r="CS359">
        <f t="shared" si="552"/>
        <v>24</v>
      </c>
      <c r="CT359">
        <f t="shared" si="552"/>
        <v>25</v>
      </c>
      <c r="CU359">
        <f t="shared" si="552"/>
        <v>26</v>
      </c>
      <c r="CV359">
        <f t="shared" ref="CV359:CW359" si="553">IF(ISNUMBER(CU359),CU359+1,"")</f>
        <v>27</v>
      </c>
      <c r="CW359">
        <f t="shared" si="553"/>
        <v>28</v>
      </c>
      <c r="CY359" s="2">
        <f t="shared" ca="1" si="493"/>
        <v>4.7499999999999432E-2</v>
      </c>
      <c r="CZ359" s="2">
        <f t="shared" ca="1" si="494"/>
        <v>6.0000000000002274E-2</v>
      </c>
      <c r="DA359" s="2">
        <f t="shared" ca="1" si="495"/>
        <v>4.5000000000001705E-2</v>
      </c>
      <c r="DB359" s="2">
        <f t="shared" ca="1" si="496"/>
        <v>2.5000000000005684E-2</v>
      </c>
      <c r="DC359" s="2">
        <f t="shared" ca="1" si="497"/>
        <v>1.5000000000000568E-2</v>
      </c>
      <c r="DD359" s="2">
        <f t="shared" ca="1" si="498"/>
        <v>1.0000000000005116E-2</v>
      </c>
      <c r="DE359" s="2">
        <f t="shared" ca="1" si="499"/>
        <v>1.0000000000005116E-2</v>
      </c>
      <c r="DF359" s="2">
        <f t="shared" ca="1" si="500"/>
        <v>1.5000000000000568E-2</v>
      </c>
      <c r="DG359" s="2">
        <f t="shared" ca="1" si="501"/>
        <v>4.0000000000006253E-2</v>
      </c>
      <c r="DH359" s="2">
        <f t="shared" ca="1" si="502"/>
        <v>6.4999999999997726E-2</v>
      </c>
      <c r="DI359" s="2">
        <f t="shared" ca="1" si="503"/>
        <v>9.4999999999998863E-2</v>
      </c>
      <c r="DJ359" s="2">
        <f t="shared" ca="1" si="504"/>
        <v>0.11499999999999488</v>
      </c>
      <c r="DK359" s="2">
        <f t="shared" ca="1" si="504"/>
        <v>0.125</v>
      </c>
      <c r="DL359" s="2">
        <f t="shared" ca="1" si="505"/>
        <v>0.12999999999999545</v>
      </c>
      <c r="DM359" s="2">
        <f t="shared" ca="1" si="506"/>
        <v>0.13500000000000512</v>
      </c>
      <c r="DN359" s="2">
        <f t="shared" ca="1" si="507"/>
        <v>0.14000000000000057</v>
      </c>
      <c r="DO359" s="2">
        <f t="shared" ca="1" si="508"/>
        <v>0.14499999999999602</v>
      </c>
      <c r="DP359" s="2">
        <f t="shared" ca="1" si="509"/>
        <v>0.15000000000000568</v>
      </c>
      <c r="DQ359" s="2">
        <f t="shared" ca="1" si="510"/>
        <v>0.17000000000000171</v>
      </c>
      <c r="DR359" s="2">
        <f t="shared" ca="1" si="511"/>
        <v>0.18000000000000682</v>
      </c>
      <c r="DS359" s="2">
        <f t="shared" ca="1" si="512"/>
        <v>0.18999999999999773</v>
      </c>
      <c r="DT359" s="2">
        <f t="shared" si="513"/>
        <v>1.2E-2</v>
      </c>
      <c r="DU359" s="2">
        <f t="shared" si="514"/>
        <v>1.66E-2</v>
      </c>
      <c r="DV359" s="2">
        <f t="shared" si="515"/>
        <v>0.1047</v>
      </c>
    </row>
    <row r="360" spans="2:126" x14ac:dyDescent="0.2">
      <c r="B360" s="1">
        <v>43963</v>
      </c>
      <c r="C360">
        <v>6.4999999999997726E-2</v>
      </c>
      <c r="D360">
        <v>6.4999999999997726E-2</v>
      </c>
      <c r="E360">
        <v>6.4999999999997726E-2</v>
      </c>
      <c r="F360">
        <v>6.0000000000002274E-2</v>
      </c>
      <c r="G360">
        <v>5.5000000000006821E-2</v>
      </c>
      <c r="H360">
        <v>5.5000000000006821E-2</v>
      </c>
      <c r="I360">
        <v>4.9999999999997158E-2</v>
      </c>
      <c r="J360">
        <v>5.5000000000006821E-2</v>
      </c>
      <c r="K360">
        <v>3.0000000000001137E-2</v>
      </c>
      <c r="L360">
        <v>3.4999999999996589E-2</v>
      </c>
      <c r="M360">
        <v>1.5000000000000568E-2</v>
      </c>
      <c r="N360">
        <v>1.5000000000000568E-2</v>
      </c>
      <c r="O360">
        <v>5.1999999999999998E-3</v>
      </c>
      <c r="P360">
        <v>-1.5E-3</v>
      </c>
      <c r="Q360">
        <v>7.3999999999999996E-2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>
        <v>4.7499999999999432E-2</v>
      </c>
      <c r="AA360">
        <v>6.9999999999993179E-2</v>
      </c>
      <c r="AB360">
        <v>6.0000000000002274E-2</v>
      </c>
      <c r="AC360">
        <v>3.0000000000001137E-2</v>
      </c>
      <c r="AD360">
        <v>1.5000000000000568E-2</v>
      </c>
      <c r="AE360">
        <v>4.9999999999954525E-3</v>
      </c>
      <c r="AF360">
        <v>4.9999999999954525E-3</v>
      </c>
      <c r="AG360">
        <v>1.0000000000005116E-2</v>
      </c>
      <c r="AH360">
        <v>3.4999999999996589E-2</v>
      </c>
      <c r="AI360">
        <v>6.0000000000002274E-2</v>
      </c>
      <c r="AJ360">
        <v>9.0000000000003411E-2</v>
      </c>
      <c r="AK360">
        <v>0.10999999999999943</v>
      </c>
      <c r="AL360">
        <v>0.125</v>
      </c>
      <c r="AM360">
        <v>0.12999999999999545</v>
      </c>
      <c r="AN360">
        <v>0.13500000000000512</v>
      </c>
      <c r="AO360">
        <v>0.14000000000000057</v>
      </c>
      <c r="AP360">
        <v>0.14499999999999602</v>
      </c>
      <c r="AQ360">
        <v>0.15000000000000568</v>
      </c>
      <c r="AR360">
        <v>0.17000000000000171</v>
      </c>
      <c r="AS360">
        <v>0.18000000000000682</v>
      </c>
      <c r="AT360">
        <v>0.18999999999999773</v>
      </c>
      <c r="AU360">
        <v>0.20000000000000284</v>
      </c>
      <c r="AV360">
        <v>0.20999999999999375</v>
      </c>
      <c r="AW360">
        <v>0.21999999999999886</v>
      </c>
      <c r="AX360">
        <v>0.23000000000000398</v>
      </c>
      <c r="AY360">
        <v>0.23999999999999488</v>
      </c>
      <c r="AZ360">
        <v>0.25</v>
      </c>
      <c r="BA360">
        <v>0.26000000000000512</v>
      </c>
      <c r="BB360">
        <v>0.26999999999999602</v>
      </c>
      <c r="BC360">
        <v>0.28000000000000114</v>
      </c>
      <c r="BD360">
        <v>0.29000000000000625</v>
      </c>
      <c r="BE360">
        <v>0.29999999999999716</v>
      </c>
      <c r="BF360">
        <v>0.31000000000000227</v>
      </c>
      <c r="BG360">
        <v>0.31999999999999318</v>
      </c>
      <c r="BH360" t="e">
        <v>#VALUE!</v>
      </c>
      <c r="BI360" t="e">
        <v>#VALUE!</v>
      </c>
      <c r="BJ360" t="e">
        <v>#VALUE!</v>
      </c>
      <c r="BK360" t="e">
        <v>#VALUE!</v>
      </c>
      <c r="BL360" t="e">
        <v>#VALUE!</v>
      </c>
      <c r="BM360" t="e">
        <v>#VALUE!</v>
      </c>
      <c r="BN360" t="e">
        <v>#VALUE!</v>
      </c>
      <c r="BO360" t="e">
        <v>#VALUE!</v>
      </c>
      <c r="BP360" t="e">
        <v>#VALUE!</v>
      </c>
      <c r="BQ360" t="e">
        <v>#VALUE!</v>
      </c>
      <c r="BR360" t="e">
        <v>#VALUE!</v>
      </c>
      <c r="BS360">
        <v>4.9999999999954525E-3</v>
      </c>
      <c r="BT360">
        <v>4.9999999999954525E-3</v>
      </c>
      <c r="BU360">
        <v>1.0000000000005116E-2</v>
      </c>
      <c r="BV360">
        <v>3.4999999999996589E-2</v>
      </c>
      <c r="BW360">
        <v>6.0000000000002274E-2</v>
      </c>
      <c r="BX360">
        <v>9.0000000000003411E-2</v>
      </c>
      <c r="BY360">
        <v>0.10999999999999943</v>
      </c>
      <c r="BZ360">
        <v>0.14000000000000057</v>
      </c>
      <c r="CC360">
        <f t="shared" si="491"/>
        <v>8</v>
      </c>
      <c r="CD360">
        <f t="shared" si="529"/>
        <v>9</v>
      </c>
      <c r="CE360">
        <f t="shared" si="529"/>
        <v>10</v>
      </c>
      <c r="CF360">
        <f t="shared" si="529"/>
        <v>11</v>
      </c>
      <c r="CG360">
        <f t="shared" si="529"/>
        <v>12</v>
      </c>
      <c r="CH360">
        <f t="shared" si="529"/>
        <v>13</v>
      </c>
      <c r="CI360">
        <f t="shared" si="544"/>
        <v>14</v>
      </c>
      <c r="CJ360">
        <f t="shared" si="545"/>
        <v>15</v>
      </c>
      <c r="CK360">
        <f t="shared" si="546"/>
        <v>16</v>
      </c>
      <c r="CL360">
        <f t="shared" si="546"/>
        <v>17</v>
      </c>
      <c r="CM360">
        <f t="shared" si="546"/>
        <v>18</v>
      </c>
      <c r="CN360">
        <f t="shared" si="546"/>
        <v>19</v>
      </c>
      <c r="CO360">
        <f t="shared" si="552"/>
        <v>20</v>
      </c>
      <c r="CP360">
        <f t="shared" si="552"/>
        <v>21</v>
      </c>
      <c r="CQ360">
        <f t="shared" si="552"/>
        <v>22</v>
      </c>
      <c r="CR360">
        <f t="shared" si="552"/>
        <v>23</v>
      </c>
      <c r="CS360">
        <f t="shared" si="552"/>
        <v>24</v>
      </c>
      <c r="CT360">
        <f t="shared" si="552"/>
        <v>25</v>
      </c>
      <c r="CU360">
        <f t="shared" si="552"/>
        <v>26</v>
      </c>
      <c r="CV360">
        <f t="shared" ref="CV360:CW360" si="554">IF(ISNUMBER(CU360),CU360+1,"")</f>
        <v>27</v>
      </c>
      <c r="CW360">
        <f t="shared" si="554"/>
        <v>28</v>
      </c>
      <c r="CY360" s="2">
        <f t="shared" ca="1" si="493"/>
        <v>4.7499999999999432E-2</v>
      </c>
      <c r="CZ360" s="2">
        <f t="shared" ca="1" si="494"/>
        <v>6.9999999999993179E-2</v>
      </c>
      <c r="DA360" s="2">
        <f t="shared" ca="1" si="495"/>
        <v>6.0000000000002274E-2</v>
      </c>
      <c r="DB360" s="2">
        <f t="shared" ca="1" si="496"/>
        <v>3.0000000000001137E-2</v>
      </c>
      <c r="DC360" s="2">
        <f t="shared" ca="1" si="497"/>
        <v>1.5000000000000568E-2</v>
      </c>
      <c r="DD360" s="2">
        <f t="shared" ca="1" si="498"/>
        <v>4.9999999999954525E-3</v>
      </c>
      <c r="DE360" s="2">
        <f t="shared" ca="1" si="499"/>
        <v>4.9999999999954525E-3</v>
      </c>
      <c r="DF360" s="2">
        <f t="shared" ca="1" si="500"/>
        <v>1.0000000000005116E-2</v>
      </c>
      <c r="DG360" s="2">
        <f t="shared" ca="1" si="501"/>
        <v>3.4999999999996589E-2</v>
      </c>
      <c r="DH360" s="2">
        <f t="shared" ca="1" si="502"/>
        <v>6.0000000000002274E-2</v>
      </c>
      <c r="DI360" s="2">
        <f t="shared" ca="1" si="503"/>
        <v>9.0000000000003411E-2</v>
      </c>
      <c r="DJ360" s="2">
        <f t="shared" ca="1" si="504"/>
        <v>0.10999999999999943</v>
      </c>
      <c r="DK360" s="2">
        <f t="shared" ca="1" si="504"/>
        <v>0.125</v>
      </c>
      <c r="DL360" s="2">
        <f t="shared" ca="1" si="505"/>
        <v>0.12999999999999545</v>
      </c>
      <c r="DM360" s="2">
        <f t="shared" ca="1" si="506"/>
        <v>0.13500000000000512</v>
      </c>
      <c r="DN360" s="2">
        <f t="shared" ca="1" si="507"/>
        <v>0.14000000000000057</v>
      </c>
      <c r="DO360" s="2">
        <f t="shared" ca="1" si="508"/>
        <v>0.14499999999999602</v>
      </c>
      <c r="DP360" s="2">
        <f t="shared" ca="1" si="509"/>
        <v>0.15000000000000568</v>
      </c>
      <c r="DQ360" s="2">
        <f t="shared" ca="1" si="510"/>
        <v>0.17000000000000171</v>
      </c>
      <c r="DR360" s="2">
        <f t="shared" ca="1" si="511"/>
        <v>0.18000000000000682</v>
      </c>
      <c r="DS360" s="2">
        <f t="shared" ca="1" si="512"/>
        <v>0.18999999999999773</v>
      </c>
      <c r="DT360" s="2">
        <f t="shared" si="513"/>
        <v>5.1999999999999998E-3</v>
      </c>
      <c r="DU360" s="2">
        <f t="shared" si="514"/>
        <v>-1.5E-3</v>
      </c>
      <c r="DV360" s="2">
        <f t="shared" si="515"/>
        <v>7.3999999999999996E-2</v>
      </c>
    </row>
    <row r="361" spans="2:126" x14ac:dyDescent="0.2">
      <c r="B361" s="1">
        <v>43964</v>
      </c>
      <c r="C361">
        <v>6.0000000000002274E-2</v>
      </c>
      <c r="D361">
        <v>6.0000000000002274E-2</v>
      </c>
      <c r="E361">
        <v>6.0000000000002274E-2</v>
      </c>
      <c r="F361">
        <v>5.5000000000006821E-2</v>
      </c>
      <c r="G361">
        <v>4.9999999999997158E-2</v>
      </c>
      <c r="H361">
        <v>4.5000000000001705E-2</v>
      </c>
      <c r="I361">
        <v>4.0000000000006253E-2</v>
      </c>
      <c r="J361">
        <v>4.5000000000001705E-2</v>
      </c>
      <c r="K361">
        <v>1.9999999999996021E-2</v>
      </c>
      <c r="L361">
        <v>2.5000000000005684E-2</v>
      </c>
      <c r="M361">
        <v>4.9999999999954525E-3</v>
      </c>
      <c r="N361">
        <v>4.9999999999954525E-3</v>
      </c>
      <c r="O361">
        <v>1.21E-2</v>
      </c>
      <c r="P361">
        <v>8.8999999999999999E-3</v>
      </c>
      <c r="Q361">
        <v>7.9899999999999999E-2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>
        <v>4.0000000000006253E-2</v>
      </c>
      <c r="AA361">
        <v>6.0000000000002274E-2</v>
      </c>
      <c r="AB361">
        <v>4.9999999999997158E-2</v>
      </c>
      <c r="AC361">
        <v>2.5000000000005684E-2</v>
      </c>
      <c r="AD361">
        <v>1.0000000000005116E-2</v>
      </c>
      <c r="AE361">
        <v>0</v>
      </c>
      <c r="AF361">
        <v>0</v>
      </c>
      <c r="AG361">
        <v>0</v>
      </c>
      <c r="AH361">
        <v>1.9999999999996021E-2</v>
      </c>
      <c r="AI361">
        <v>4.0000000000006253E-2</v>
      </c>
      <c r="AJ361">
        <v>6.9999999999993179E-2</v>
      </c>
      <c r="AK361">
        <v>9.0000000000003411E-2</v>
      </c>
      <c r="AL361">
        <v>0.10500000000000398</v>
      </c>
      <c r="AM361">
        <v>0.10999999999999943</v>
      </c>
      <c r="AN361">
        <v>0.11499999999999488</v>
      </c>
      <c r="AO361">
        <v>0.12000000000000455</v>
      </c>
      <c r="AP361">
        <v>0.125</v>
      </c>
      <c r="AQ361">
        <v>0.12999999999999545</v>
      </c>
      <c r="AR361">
        <v>0.15000000000000568</v>
      </c>
      <c r="AS361">
        <v>0.15999999999999659</v>
      </c>
      <c r="AT361">
        <v>0.17000000000000171</v>
      </c>
      <c r="AU361">
        <v>0.18000000000000682</v>
      </c>
      <c r="AV361">
        <v>0.18999999999999773</v>
      </c>
      <c r="AW361">
        <v>0.20000000000000284</v>
      </c>
      <c r="AX361">
        <v>0.20999999999999375</v>
      </c>
      <c r="AY361">
        <v>0.21999999999999886</v>
      </c>
      <c r="AZ361">
        <v>0.23000000000000398</v>
      </c>
      <c r="BA361">
        <v>0.23999999999999488</v>
      </c>
      <c r="BB361">
        <v>0.25</v>
      </c>
      <c r="BC361">
        <v>0.26000000000000512</v>
      </c>
      <c r="BD361">
        <v>0.26999999999999602</v>
      </c>
      <c r="BE361">
        <v>0.28000000000000114</v>
      </c>
      <c r="BF361">
        <v>0.29000000000000625</v>
      </c>
      <c r="BG361">
        <v>0.29999999999999716</v>
      </c>
      <c r="BH361" t="e">
        <v>#VALUE!</v>
      </c>
      <c r="BI361" t="e">
        <v>#VALUE!</v>
      </c>
      <c r="BJ361" t="e">
        <v>#VALUE!</v>
      </c>
      <c r="BK361" t="e">
        <v>#VALUE!</v>
      </c>
      <c r="BL361" t="e">
        <v>#VALUE!</v>
      </c>
      <c r="BM361" t="e">
        <v>#VALUE!</v>
      </c>
      <c r="BN361" t="e">
        <v>#VALUE!</v>
      </c>
      <c r="BO361" t="e">
        <v>#VALUE!</v>
      </c>
      <c r="BP361" t="e">
        <v>#VALUE!</v>
      </c>
      <c r="BQ361" t="e">
        <v>#VALUE!</v>
      </c>
      <c r="BR361" t="e">
        <v>#VALUE!</v>
      </c>
      <c r="BS361">
        <v>0</v>
      </c>
      <c r="BT361">
        <v>0</v>
      </c>
      <c r="BU361">
        <v>0</v>
      </c>
      <c r="BV361">
        <v>1.9999999999996021E-2</v>
      </c>
      <c r="BW361">
        <v>4.0000000000006253E-2</v>
      </c>
      <c r="BX361">
        <v>6.9999999999993179E-2</v>
      </c>
      <c r="BY361">
        <v>9.0000000000003411E-2</v>
      </c>
      <c r="BZ361">
        <v>0.12000000000000455</v>
      </c>
      <c r="CC361">
        <f t="shared" si="491"/>
        <v>8</v>
      </c>
      <c r="CD361">
        <f t="shared" si="529"/>
        <v>9</v>
      </c>
      <c r="CE361">
        <f t="shared" si="529"/>
        <v>10</v>
      </c>
      <c r="CF361">
        <f t="shared" si="529"/>
        <v>11</v>
      </c>
      <c r="CG361">
        <f t="shared" si="529"/>
        <v>12</v>
      </c>
      <c r="CH361">
        <f t="shared" si="529"/>
        <v>13</v>
      </c>
      <c r="CI361">
        <f t="shared" si="544"/>
        <v>14</v>
      </c>
      <c r="CJ361">
        <f t="shared" si="545"/>
        <v>15</v>
      </c>
      <c r="CK361">
        <f t="shared" si="546"/>
        <v>16</v>
      </c>
      <c r="CL361">
        <f t="shared" si="546"/>
        <v>17</v>
      </c>
      <c r="CM361">
        <f t="shared" si="546"/>
        <v>18</v>
      </c>
      <c r="CN361">
        <f t="shared" si="546"/>
        <v>19</v>
      </c>
      <c r="CO361">
        <f t="shared" si="552"/>
        <v>20</v>
      </c>
      <c r="CP361">
        <f t="shared" si="552"/>
        <v>21</v>
      </c>
      <c r="CQ361">
        <f t="shared" si="552"/>
        <v>22</v>
      </c>
      <c r="CR361">
        <f t="shared" si="552"/>
        <v>23</v>
      </c>
      <c r="CS361">
        <f t="shared" si="552"/>
        <v>24</v>
      </c>
      <c r="CT361">
        <f t="shared" si="552"/>
        <v>25</v>
      </c>
      <c r="CU361">
        <f t="shared" si="552"/>
        <v>26</v>
      </c>
      <c r="CV361">
        <f t="shared" ref="CV361:CW361" si="555">IF(ISNUMBER(CU361),CU361+1,"")</f>
        <v>27</v>
      </c>
      <c r="CW361">
        <f t="shared" si="555"/>
        <v>28</v>
      </c>
      <c r="CY361" s="2">
        <f t="shared" ca="1" si="493"/>
        <v>4.0000000000006253E-2</v>
      </c>
      <c r="CZ361" s="2">
        <f t="shared" ca="1" si="494"/>
        <v>6.0000000000002274E-2</v>
      </c>
      <c r="DA361" s="2">
        <f t="shared" ca="1" si="495"/>
        <v>4.9999999999997158E-2</v>
      </c>
      <c r="DB361" s="2">
        <f t="shared" ca="1" si="496"/>
        <v>2.5000000000005684E-2</v>
      </c>
      <c r="DC361" s="2">
        <f t="shared" ca="1" si="497"/>
        <v>1.0000000000005116E-2</v>
      </c>
      <c r="DD361" s="2">
        <f t="shared" ca="1" si="498"/>
        <v>0</v>
      </c>
      <c r="DE361" s="2">
        <f t="shared" ca="1" si="499"/>
        <v>0</v>
      </c>
      <c r="DF361" s="2">
        <f t="shared" ca="1" si="500"/>
        <v>0</v>
      </c>
      <c r="DG361" s="2">
        <f t="shared" ca="1" si="501"/>
        <v>1.9999999999996021E-2</v>
      </c>
      <c r="DH361" s="2">
        <f t="shared" ca="1" si="502"/>
        <v>4.0000000000006253E-2</v>
      </c>
      <c r="DI361" s="2">
        <f t="shared" ca="1" si="503"/>
        <v>6.9999999999993179E-2</v>
      </c>
      <c r="DJ361" s="2">
        <f t="shared" ca="1" si="504"/>
        <v>9.0000000000003411E-2</v>
      </c>
      <c r="DK361" s="2">
        <f t="shared" ca="1" si="504"/>
        <v>0.10500000000000398</v>
      </c>
      <c r="DL361" s="2">
        <f t="shared" ca="1" si="505"/>
        <v>0.10999999999999943</v>
      </c>
      <c r="DM361" s="2">
        <f t="shared" ca="1" si="506"/>
        <v>0.11499999999999488</v>
      </c>
      <c r="DN361" s="2">
        <f t="shared" ca="1" si="507"/>
        <v>0.12000000000000455</v>
      </c>
      <c r="DO361" s="2">
        <f t="shared" ca="1" si="508"/>
        <v>0.125</v>
      </c>
      <c r="DP361" s="2">
        <f t="shared" ca="1" si="509"/>
        <v>0.12999999999999545</v>
      </c>
      <c r="DQ361" s="2">
        <f t="shared" ca="1" si="510"/>
        <v>0.15000000000000568</v>
      </c>
      <c r="DR361" s="2">
        <f t="shared" ca="1" si="511"/>
        <v>0.15999999999999659</v>
      </c>
      <c r="DS361" s="2">
        <f t="shared" ca="1" si="512"/>
        <v>0.17000000000000171</v>
      </c>
      <c r="DT361" s="2">
        <f t="shared" si="513"/>
        <v>1.21E-2</v>
      </c>
      <c r="DU361" s="2">
        <f t="shared" si="514"/>
        <v>8.8999999999999999E-3</v>
      </c>
      <c r="DV361" s="2">
        <f t="shared" si="515"/>
        <v>7.9899999999999999E-2</v>
      </c>
    </row>
    <row r="362" spans="2:126" x14ac:dyDescent="0.2">
      <c r="B362" s="1">
        <v>43965</v>
      </c>
      <c r="C362">
        <v>6.0000000000002274E-2</v>
      </c>
      <c r="D362">
        <v>6.0000000000002274E-2</v>
      </c>
      <c r="E362">
        <v>6.0000000000002274E-2</v>
      </c>
      <c r="F362">
        <v>5.5000000000006821E-2</v>
      </c>
      <c r="G362">
        <v>4.9999999999997158E-2</v>
      </c>
      <c r="H362">
        <v>4.5000000000001705E-2</v>
      </c>
      <c r="I362">
        <v>4.0000000000006253E-2</v>
      </c>
      <c r="J362">
        <v>4.5000000000001705E-2</v>
      </c>
      <c r="K362">
        <v>1.0000000000005116E-2</v>
      </c>
      <c r="L362">
        <v>1.5000000000000568E-2</v>
      </c>
      <c r="M362">
        <v>-4.9999999999954525E-3</v>
      </c>
      <c r="N362">
        <v>-4.9999999999954525E-3</v>
      </c>
      <c r="O362">
        <v>8.8000000000000005E-3</v>
      </c>
      <c r="P362">
        <v>4.5999999999999999E-3</v>
      </c>
      <c r="Q362">
        <v>7.2700000000000001E-2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>
        <v>4.0000000000006253E-2</v>
      </c>
      <c r="AA362">
        <v>6.0000000000002274E-2</v>
      </c>
      <c r="AB362">
        <v>4.9999999999997158E-2</v>
      </c>
      <c r="AC362">
        <v>2.5000000000005684E-2</v>
      </c>
      <c r="AD362">
        <v>4.9999999999954525E-3</v>
      </c>
      <c r="AE362">
        <v>-4.9999999999954525E-3</v>
      </c>
      <c r="AF362">
        <v>-1.0000000000005116E-2</v>
      </c>
      <c r="AG362">
        <v>-1.0000000000005116E-2</v>
      </c>
      <c r="AH362">
        <v>1.0000000000005116E-2</v>
      </c>
      <c r="AI362">
        <v>3.0000000000001137E-2</v>
      </c>
      <c r="AJ362">
        <v>6.0000000000002274E-2</v>
      </c>
      <c r="AK362">
        <v>7.9999999999998295E-2</v>
      </c>
      <c r="AL362">
        <v>9.4999999999998863E-2</v>
      </c>
      <c r="AM362">
        <v>9.9999999999994316E-2</v>
      </c>
      <c r="AN362">
        <v>0.10500000000000398</v>
      </c>
      <c r="AO362">
        <v>0.10999999999999943</v>
      </c>
      <c r="AP362">
        <v>0.11499999999999488</v>
      </c>
      <c r="AQ362">
        <v>0.12000000000000455</v>
      </c>
      <c r="AR362">
        <v>0.14000000000000057</v>
      </c>
      <c r="AS362">
        <v>0.15000000000000568</v>
      </c>
      <c r="AT362">
        <v>0.15999999999999659</v>
      </c>
      <c r="AU362">
        <v>0.17000000000000171</v>
      </c>
      <c r="AV362">
        <v>0.18000000000000682</v>
      </c>
      <c r="AW362">
        <v>0.18999999999999773</v>
      </c>
      <c r="AX362">
        <v>0.20000000000000284</v>
      </c>
      <c r="AY362">
        <v>0.20999999999999375</v>
      </c>
      <c r="AZ362">
        <v>0.21999999999999886</v>
      </c>
      <c r="BA362">
        <v>0.23000000000000398</v>
      </c>
      <c r="BB362">
        <v>0.23999999999999488</v>
      </c>
      <c r="BC362">
        <v>0.25</v>
      </c>
      <c r="BD362">
        <v>0.26000000000000512</v>
      </c>
      <c r="BE362">
        <v>0.26999999999999602</v>
      </c>
      <c r="BF362">
        <v>0.28000000000000114</v>
      </c>
      <c r="BG362">
        <v>0.29000000000000625</v>
      </c>
      <c r="BH362" t="e">
        <v>#VALUE!</v>
      </c>
      <c r="BI362" t="e">
        <v>#VALUE!</v>
      </c>
      <c r="BJ362" t="e">
        <v>#VALUE!</v>
      </c>
      <c r="BK362" t="e">
        <v>#VALUE!</v>
      </c>
      <c r="BL362" t="e">
        <v>#VALUE!</v>
      </c>
      <c r="BM362" t="e">
        <v>#VALUE!</v>
      </c>
      <c r="BN362" t="e">
        <v>#VALUE!</v>
      </c>
      <c r="BO362" t="e">
        <v>#VALUE!</v>
      </c>
      <c r="BP362" t="e">
        <v>#VALUE!</v>
      </c>
      <c r="BQ362" t="e">
        <v>#VALUE!</v>
      </c>
      <c r="BR362" t="e">
        <v>#VALUE!</v>
      </c>
      <c r="BS362">
        <v>-4.9999999999954525E-3</v>
      </c>
      <c r="BT362">
        <v>-1.0000000000005116E-2</v>
      </c>
      <c r="BU362">
        <v>-1.0000000000005116E-2</v>
      </c>
      <c r="BV362">
        <v>1.0000000000005116E-2</v>
      </c>
      <c r="BW362">
        <v>3.0000000000001137E-2</v>
      </c>
      <c r="BX362">
        <v>6.0000000000002274E-2</v>
      </c>
      <c r="BY362">
        <v>7.9999999999998295E-2</v>
      </c>
      <c r="BZ362">
        <v>0.10999999999999943</v>
      </c>
      <c r="CC362">
        <f t="shared" si="491"/>
        <v>8</v>
      </c>
      <c r="CD362">
        <f t="shared" si="529"/>
        <v>9</v>
      </c>
      <c r="CE362">
        <f t="shared" si="529"/>
        <v>10</v>
      </c>
      <c r="CF362">
        <f t="shared" si="529"/>
        <v>11</v>
      </c>
      <c r="CG362">
        <f t="shared" si="529"/>
        <v>12</v>
      </c>
      <c r="CH362">
        <f t="shared" si="529"/>
        <v>13</v>
      </c>
      <c r="CI362">
        <f t="shared" si="544"/>
        <v>14</v>
      </c>
      <c r="CJ362">
        <f t="shared" si="545"/>
        <v>15</v>
      </c>
      <c r="CK362">
        <f t="shared" si="546"/>
        <v>16</v>
      </c>
      <c r="CL362">
        <f t="shared" si="546"/>
        <v>17</v>
      </c>
      <c r="CM362">
        <f t="shared" si="546"/>
        <v>18</v>
      </c>
      <c r="CN362">
        <f t="shared" si="546"/>
        <v>19</v>
      </c>
      <c r="CO362">
        <f t="shared" si="552"/>
        <v>20</v>
      </c>
      <c r="CP362">
        <f t="shared" si="552"/>
        <v>21</v>
      </c>
      <c r="CQ362">
        <f t="shared" si="552"/>
        <v>22</v>
      </c>
      <c r="CR362">
        <f t="shared" si="552"/>
        <v>23</v>
      </c>
      <c r="CS362">
        <f t="shared" si="552"/>
        <v>24</v>
      </c>
      <c r="CT362">
        <f t="shared" si="552"/>
        <v>25</v>
      </c>
      <c r="CU362">
        <f t="shared" si="552"/>
        <v>26</v>
      </c>
      <c r="CV362">
        <f t="shared" ref="CV362:CW362" si="556">IF(ISNUMBER(CU362),CU362+1,"")</f>
        <v>27</v>
      </c>
      <c r="CW362">
        <f t="shared" si="556"/>
        <v>28</v>
      </c>
      <c r="CY362" s="2">
        <f t="shared" ca="1" si="493"/>
        <v>4.0000000000006253E-2</v>
      </c>
      <c r="CZ362" s="2">
        <f t="shared" ca="1" si="494"/>
        <v>6.0000000000002274E-2</v>
      </c>
      <c r="DA362" s="2">
        <f t="shared" ca="1" si="495"/>
        <v>4.9999999999997158E-2</v>
      </c>
      <c r="DB362" s="2">
        <f t="shared" ca="1" si="496"/>
        <v>2.5000000000005684E-2</v>
      </c>
      <c r="DC362" s="2">
        <f t="shared" ca="1" si="497"/>
        <v>4.9999999999954525E-3</v>
      </c>
      <c r="DD362" s="2">
        <f t="shared" ca="1" si="498"/>
        <v>-4.9999999999954525E-3</v>
      </c>
      <c r="DE362" s="2">
        <f t="shared" ca="1" si="499"/>
        <v>-1.0000000000005116E-2</v>
      </c>
      <c r="DF362" s="2">
        <f t="shared" ca="1" si="500"/>
        <v>-1.0000000000005116E-2</v>
      </c>
      <c r="DG362" s="2">
        <f t="shared" ca="1" si="501"/>
        <v>1.0000000000005116E-2</v>
      </c>
      <c r="DH362" s="2">
        <f t="shared" ca="1" si="502"/>
        <v>3.0000000000001137E-2</v>
      </c>
      <c r="DI362" s="2">
        <f t="shared" ca="1" si="503"/>
        <v>6.0000000000002274E-2</v>
      </c>
      <c r="DJ362" s="2">
        <f t="shared" ca="1" si="504"/>
        <v>7.9999999999998295E-2</v>
      </c>
      <c r="DK362" s="2">
        <f t="shared" ca="1" si="504"/>
        <v>9.4999999999998863E-2</v>
      </c>
      <c r="DL362" s="2">
        <f t="shared" ca="1" si="505"/>
        <v>9.9999999999994316E-2</v>
      </c>
      <c r="DM362" s="2">
        <f t="shared" ca="1" si="506"/>
        <v>0.10500000000000398</v>
      </c>
      <c r="DN362" s="2">
        <f t="shared" ca="1" si="507"/>
        <v>0.10999999999999943</v>
      </c>
      <c r="DO362" s="2">
        <f t="shared" ca="1" si="508"/>
        <v>0.11499999999999488</v>
      </c>
      <c r="DP362" s="2">
        <f t="shared" ca="1" si="509"/>
        <v>0.12000000000000455</v>
      </c>
      <c r="DQ362" s="2">
        <f t="shared" ca="1" si="510"/>
        <v>0.14000000000000057</v>
      </c>
      <c r="DR362" s="2">
        <f t="shared" ca="1" si="511"/>
        <v>0.15000000000000568</v>
      </c>
      <c r="DS362" s="2">
        <f t="shared" ca="1" si="512"/>
        <v>0.15999999999999659</v>
      </c>
      <c r="DT362" s="2">
        <f t="shared" si="513"/>
        <v>8.8000000000000005E-3</v>
      </c>
      <c r="DU362" s="2">
        <f t="shared" si="514"/>
        <v>4.5999999999999999E-3</v>
      </c>
      <c r="DV362" s="2">
        <f t="shared" si="515"/>
        <v>7.2700000000000001E-2</v>
      </c>
    </row>
    <row r="363" spans="2:126" x14ac:dyDescent="0.2">
      <c r="B363" s="1">
        <v>43966</v>
      </c>
      <c r="C363">
        <v>6.0000000000002274E-2</v>
      </c>
      <c r="D363">
        <v>6.0000000000002274E-2</v>
      </c>
      <c r="E363">
        <v>6.0000000000002274E-2</v>
      </c>
      <c r="F363">
        <v>5.5000000000006821E-2</v>
      </c>
      <c r="G363">
        <v>4.9999999999997158E-2</v>
      </c>
      <c r="H363">
        <v>4.5000000000001705E-2</v>
      </c>
      <c r="I363">
        <v>4.0000000000006253E-2</v>
      </c>
      <c r="J363">
        <v>4.5000000000001705E-2</v>
      </c>
      <c r="K363">
        <v>1.0000000000005116E-2</v>
      </c>
      <c r="L363">
        <v>1.5000000000000568E-2</v>
      </c>
      <c r="M363">
        <v>-4.9999999999954525E-3</v>
      </c>
      <c r="N363">
        <v>-4.9999999999954525E-3</v>
      </c>
      <c r="O363">
        <v>1.06E-2</v>
      </c>
      <c r="P363">
        <v>1.34E-2</v>
      </c>
      <c r="Q363">
        <v>8.9899999999999994E-2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>
        <v>4.0000000000006253E-2</v>
      </c>
      <c r="AA363">
        <v>6.0000000000002274E-2</v>
      </c>
      <c r="AB363">
        <v>4.9999999999997158E-2</v>
      </c>
      <c r="AC363">
        <v>2.5000000000005684E-2</v>
      </c>
      <c r="AD363">
        <v>4.9999999999954525E-3</v>
      </c>
      <c r="AE363">
        <v>-1.0000000000005116E-2</v>
      </c>
      <c r="AF363">
        <v>-1.5000000000000568E-2</v>
      </c>
      <c r="AG363">
        <v>-1.5000000000000568E-2</v>
      </c>
      <c r="AH363">
        <v>0</v>
      </c>
      <c r="AI363">
        <v>1.9999999999996021E-2</v>
      </c>
      <c r="AJ363">
        <v>3.4999999999996589E-2</v>
      </c>
      <c r="AK363">
        <v>5.5000000000006821E-2</v>
      </c>
      <c r="AL363">
        <v>6.9999999999993179E-2</v>
      </c>
      <c r="AM363">
        <v>7.5000000000002842E-2</v>
      </c>
      <c r="AN363">
        <v>7.9999999999998295E-2</v>
      </c>
      <c r="AO363">
        <v>8.4999999999993747E-2</v>
      </c>
      <c r="AP363">
        <v>9.0000000000003411E-2</v>
      </c>
      <c r="AQ363">
        <v>9.4999999999998863E-2</v>
      </c>
      <c r="AR363">
        <v>0.11499999999999488</v>
      </c>
      <c r="AS363">
        <v>0.125</v>
      </c>
      <c r="AT363">
        <v>0.13500000000000512</v>
      </c>
      <c r="AU363">
        <v>0.14499999999999602</v>
      </c>
      <c r="AV363">
        <v>0.15500000000000114</v>
      </c>
      <c r="AW363">
        <v>0.16500000000000625</v>
      </c>
      <c r="AX363">
        <v>0.17499999999999716</v>
      </c>
      <c r="AY363">
        <v>0.18500000000000227</v>
      </c>
      <c r="AZ363">
        <v>0.19499999999999318</v>
      </c>
      <c r="BA363">
        <v>0.20499999999999829</v>
      </c>
      <c r="BB363">
        <v>0.21500000000000341</v>
      </c>
      <c r="BC363">
        <v>0.22499999999999432</v>
      </c>
      <c r="BD363">
        <v>0.23499999999999943</v>
      </c>
      <c r="BE363">
        <v>0.24500000000000455</v>
      </c>
      <c r="BF363">
        <v>0.25499999999999545</v>
      </c>
      <c r="BG363">
        <v>0.26500000000000057</v>
      </c>
      <c r="BH363" t="e">
        <v>#VALUE!</v>
      </c>
      <c r="BI363" t="e">
        <v>#VALUE!</v>
      </c>
      <c r="BJ363" t="e">
        <v>#VALUE!</v>
      </c>
      <c r="BK363" t="e">
        <v>#VALUE!</v>
      </c>
      <c r="BL363" t="e">
        <v>#VALUE!</v>
      </c>
      <c r="BM363" t="e">
        <v>#VALUE!</v>
      </c>
      <c r="BN363" t="e">
        <v>#VALUE!</v>
      </c>
      <c r="BO363" t="e">
        <v>#VALUE!</v>
      </c>
      <c r="BP363" t="e">
        <v>#VALUE!</v>
      </c>
      <c r="BQ363" t="e">
        <v>#VALUE!</v>
      </c>
      <c r="BR363" t="e">
        <v>#VALUE!</v>
      </c>
      <c r="BS363">
        <v>-1.0000000000005116E-2</v>
      </c>
      <c r="BT363">
        <v>-1.5000000000000568E-2</v>
      </c>
      <c r="BU363">
        <v>-1.5000000000000568E-2</v>
      </c>
      <c r="BV363">
        <v>0</v>
      </c>
      <c r="BW363">
        <v>1.9999999999996021E-2</v>
      </c>
      <c r="BX363">
        <v>3.4999999999996589E-2</v>
      </c>
      <c r="BY363">
        <v>5.5000000000006821E-2</v>
      </c>
      <c r="BZ363">
        <v>8.4999999999993747E-2</v>
      </c>
      <c r="CC363">
        <f t="shared" si="491"/>
        <v>8</v>
      </c>
      <c r="CD363">
        <f t="shared" si="529"/>
        <v>9</v>
      </c>
      <c r="CE363">
        <f t="shared" si="529"/>
        <v>10</v>
      </c>
      <c r="CF363">
        <f t="shared" si="529"/>
        <v>11</v>
      </c>
      <c r="CG363">
        <f t="shared" si="529"/>
        <v>12</v>
      </c>
      <c r="CH363">
        <f t="shared" si="529"/>
        <v>13</v>
      </c>
      <c r="CI363">
        <f t="shared" si="544"/>
        <v>14</v>
      </c>
      <c r="CJ363">
        <f t="shared" si="545"/>
        <v>15</v>
      </c>
      <c r="CK363">
        <f t="shared" si="546"/>
        <v>16</v>
      </c>
      <c r="CL363">
        <f t="shared" si="546"/>
        <v>17</v>
      </c>
      <c r="CM363">
        <f t="shared" si="546"/>
        <v>18</v>
      </c>
      <c r="CN363">
        <f t="shared" si="546"/>
        <v>19</v>
      </c>
      <c r="CO363">
        <f t="shared" si="552"/>
        <v>20</v>
      </c>
      <c r="CP363">
        <f t="shared" si="552"/>
        <v>21</v>
      </c>
      <c r="CQ363">
        <f t="shared" si="552"/>
        <v>22</v>
      </c>
      <c r="CR363">
        <f t="shared" si="552"/>
        <v>23</v>
      </c>
      <c r="CS363">
        <f t="shared" si="552"/>
        <v>24</v>
      </c>
      <c r="CT363">
        <f t="shared" si="552"/>
        <v>25</v>
      </c>
      <c r="CU363">
        <f t="shared" si="552"/>
        <v>26</v>
      </c>
      <c r="CV363">
        <f t="shared" ref="CV363:CW363" si="557">IF(ISNUMBER(CU363),CU363+1,"")</f>
        <v>27</v>
      </c>
      <c r="CW363">
        <f t="shared" si="557"/>
        <v>28</v>
      </c>
      <c r="CY363" s="2">
        <f t="shared" ca="1" si="493"/>
        <v>4.0000000000006253E-2</v>
      </c>
      <c r="CZ363" s="2">
        <f t="shared" ca="1" si="494"/>
        <v>6.0000000000002274E-2</v>
      </c>
      <c r="DA363" s="2">
        <f t="shared" ca="1" si="495"/>
        <v>4.9999999999997158E-2</v>
      </c>
      <c r="DB363" s="2">
        <f t="shared" ca="1" si="496"/>
        <v>2.5000000000005684E-2</v>
      </c>
      <c r="DC363" s="2">
        <f t="shared" ca="1" si="497"/>
        <v>4.9999999999954525E-3</v>
      </c>
      <c r="DD363" s="2">
        <f t="shared" ca="1" si="498"/>
        <v>-1.0000000000005116E-2</v>
      </c>
      <c r="DE363" s="2">
        <f t="shared" ca="1" si="499"/>
        <v>-1.5000000000000568E-2</v>
      </c>
      <c r="DF363" s="2">
        <f t="shared" ca="1" si="500"/>
        <v>-1.5000000000000568E-2</v>
      </c>
      <c r="DG363" s="2">
        <f t="shared" ca="1" si="501"/>
        <v>0</v>
      </c>
      <c r="DH363" s="2">
        <f t="shared" ca="1" si="502"/>
        <v>1.9999999999996021E-2</v>
      </c>
      <c r="DI363" s="2">
        <f t="shared" ca="1" si="503"/>
        <v>3.4999999999996589E-2</v>
      </c>
      <c r="DJ363" s="2">
        <f t="shared" ca="1" si="504"/>
        <v>5.5000000000006821E-2</v>
      </c>
      <c r="DK363" s="2">
        <f t="shared" ca="1" si="504"/>
        <v>6.9999999999993179E-2</v>
      </c>
      <c r="DL363" s="2">
        <f t="shared" ca="1" si="505"/>
        <v>7.5000000000002842E-2</v>
      </c>
      <c r="DM363" s="2">
        <f t="shared" ca="1" si="506"/>
        <v>7.9999999999998295E-2</v>
      </c>
      <c r="DN363" s="2">
        <f t="shared" ca="1" si="507"/>
        <v>8.4999999999993747E-2</v>
      </c>
      <c r="DO363" s="2">
        <f t="shared" ca="1" si="508"/>
        <v>9.0000000000003411E-2</v>
      </c>
      <c r="DP363" s="2">
        <f t="shared" ca="1" si="509"/>
        <v>9.4999999999998863E-2</v>
      </c>
      <c r="DQ363" s="2">
        <f t="shared" ca="1" si="510"/>
        <v>0.11499999999999488</v>
      </c>
      <c r="DR363" s="2">
        <f t="shared" ca="1" si="511"/>
        <v>0.125</v>
      </c>
      <c r="DS363" s="2">
        <f t="shared" ca="1" si="512"/>
        <v>0.13500000000000512</v>
      </c>
      <c r="DT363" s="2">
        <f t="shared" si="513"/>
        <v>1.06E-2</v>
      </c>
      <c r="DU363" s="2">
        <f t="shared" si="514"/>
        <v>1.34E-2</v>
      </c>
      <c r="DV363" s="2">
        <f t="shared" si="515"/>
        <v>8.9899999999999994E-2</v>
      </c>
    </row>
    <row r="364" spans="2:126" x14ac:dyDescent="0.2">
      <c r="B364" s="1">
        <v>43969</v>
      </c>
      <c r="C364">
        <v>6.4999999999997726E-2</v>
      </c>
      <c r="D364">
        <v>6.9999999999993179E-2</v>
      </c>
      <c r="E364">
        <v>6.4999999999997726E-2</v>
      </c>
      <c r="F364">
        <v>6.0000000000002274E-2</v>
      </c>
      <c r="G364">
        <v>6.0000000000002274E-2</v>
      </c>
      <c r="H364">
        <v>6.0000000000002274E-2</v>
      </c>
      <c r="I364">
        <v>6.0000000000002274E-2</v>
      </c>
      <c r="J364">
        <v>6.4999999999997726E-2</v>
      </c>
      <c r="K364">
        <v>3.0000000000001137E-2</v>
      </c>
      <c r="L364">
        <v>3.4999999999996589E-2</v>
      </c>
      <c r="M364">
        <v>1.5000000000000568E-2</v>
      </c>
      <c r="N364">
        <v>1.5000000000000568E-2</v>
      </c>
      <c r="O364">
        <v>2.7099999999999999E-2</v>
      </c>
      <c r="P364">
        <v>4.3299999999999998E-2</v>
      </c>
      <c r="Q364">
        <v>0.159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>
        <v>4.0000000000006253E-2</v>
      </c>
      <c r="AA364">
        <v>7.2500000000005116E-2</v>
      </c>
      <c r="AB364">
        <v>6.4999999999997726E-2</v>
      </c>
      <c r="AC364">
        <v>4.0000000000006253E-2</v>
      </c>
      <c r="AD364">
        <v>1.9999999999996021E-2</v>
      </c>
      <c r="AE364">
        <v>1.0000000000005116E-2</v>
      </c>
      <c r="AF364">
        <v>4.9999999999954525E-3</v>
      </c>
      <c r="AG364">
        <v>1.0000000000005116E-2</v>
      </c>
      <c r="AH364">
        <v>3.0000000000001137E-2</v>
      </c>
      <c r="AI364">
        <v>5.5000000000006821E-2</v>
      </c>
      <c r="AJ364">
        <v>7.9999999999998295E-2</v>
      </c>
      <c r="AK364">
        <v>9.9999999999994316E-2</v>
      </c>
      <c r="AL364">
        <v>0.11499999999999488</v>
      </c>
      <c r="AM364">
        <v>0.12000000000000455</v>
      </c>
      <c r="AN364">
        <v>0.125</v>
      </c>
      <c r="AO364">
        <v>0.12999999999999545</v>
      </c>
      <c r="AP364">
        <v>0.13500000000000512</v>
      </c>
      <c r="AQ364">
        <v>0.14000000000000057</v>
      </c>
      <c r="AR364">
        <v>0.15999999999999659</v>
      </c>
      <c r="AS364">
        <v>0.17000000000000171</v>
      </c>
      <c r="AT364">
        <v>0.18000000000000682</v>
      </c>
      <c r="AU364">
        <v>0.18999999999999773</v>
      </c>
      <c r="AV364">
        <v>0.20000000000000284</v>
      </c>
      <c r="AW364">
        <v>0.20999999999999375</v>
      </c>
      <c r="AX364">
        <v>0.21999999999999886</v>
      </c>
      <c r="AY364">
        <v>0.23000000000000398</v>
      </c>
      <c r="AZ364">
        <v>0.23999999999999488</v>
      </c>
      <c r="BA364">
        <v>0.25</v>
      </c>
      <c r="BB364">
        <v>0.26000000000000512</v>
      </c>
      <c r="BC364">
        <v>0.26999999999999602</v>
      </c>
      <c r="BD364">
        <v>0.28000000000000114</v>
      </c>
      <c r="BE364">
        <v>0.29000000000000625</v>
      </c>
      <c r="BF364">
        <v>0.29999999999999716</v>
      </c>
      <c r="BG364">
        <v>0.31000000000000227</v>
      </c>
      <c r="BH364" t="e">
        <v>#VALUE!</v>
      </c>
      <c r="BI364" t="e">
        <v>#VALUE!</v>
      </c>
      <c r="BJ364" t="e">
        <v>#VALUE!</v>
      </c>
      <c r="BK364" t="e">
        <v>#VALUE!</v>
      </c>
      <c r="BL364" t="e">
        <v>#VALUE!</v>
      </c>
      <c r="BM364" t="e">
        <v>#VALUE!</v>
      </c>
      <c r="BN364" t="e">
        <v>#VALUE!</v>
      </c>
      <c r="BO364" t="e">
        <v>#VALUE!</v>
      </c>
      <c r="BP364" t="e">
        <v>#VALUE!</v>
      </c>
      <c r="BQ364" t="e">
        <v>#VALUE!</v>
      </c>
      <c r="BR364" t="e">
        <v>#VALUE!</v>
      </c>
      <c r="BS364">
        <v>1.0000000000005116E-2</v>
      </c>
      <c r="BT364">
        <v>4.9999999999954525E-3</v>
      </c>
      <c r="BU364">
        <v>1.0000000000005116E-2</v>
      </c>
      <c r="BV364">
        <v>3.0000000000001137E-2</v>
      </c>
      <c r="BW364">
        <v>5.5000000000006821E-2</v>
      </c>
      <c r="BX364">
        <v>7.9999999999998295E-2</v>
      </c>
      <c r="BY364">
        <v>9.9999999999994316E-2</v>
      </c>
      <c r="BZ364">
        <v>0.12999999999999545</v>
      </c>
      <c r="CC364">
        <f t="shared" si="491"/>
        <v>8</v>
      </c>
      <c r="CD364">
        <f t="shared" si="529"/>
        <v>9</v>
      </c>
      <c r="CE364">
        <f t="shared" si="529"/>
        <v>10</v>
      </c>
      <c r="CF364">
        <f t="shared" si="529"/>
        <v>11</v>
      </c>
      <c r="CG364">
        <f t="shared" si="529"/>
        <v>12</v>
      </c>
      <c r="CH364">
        <f t="shared" si="529"/>
        <v>13</v>
      </c>
      <c r="CI364">
        <f t="shared" si="544"/>
        <v>14</v>
      </c>
      <c r="CJ364">
        <f t="shared" si="545"/>
        <v>15</v>
      </c>
      <c r="CK364">
        <f t="shared" si="546"/>
        <v>16</v>
      </c>
      <c r="CL364">
        <f t="shared" si="546"/>
        <v>17</v>
      </c>
      <c r="CM364">
        <f t="shared" si="546"/>
        <v>18</v>
      </c>
      <c r="CN364">
        <f t="shared" si="546"/>
        <v>19</v>
      </c>
      <c r="CO364">
        <f t="shared" si="552"/>
        <v>20</v>
      </c>
      <c r="CP364">
        <f t="shared" si="552"/>
        <v>21</v>
      </c>
      <c r="CQ364">
        <f t="shared" si="552"/>
        <v>22</v>
      </c>
      <c r="CR364">
        <f t="shared" si="552"/>
        <v>23</v>
      </c>
      <c r="CS364">
        <f t="shared" si="552"/>
        <v>24</v>
      </c>
      <c r="CT364">
        <f t="shared" si="552"/>
        <v>25</v>
      </c>
      <c r="CU364">
        <f t="shared" si="552"/>
        <v>26</v>
      </c>
      <c r="CV364">
        <f t="shared" ref="CV364:CW364" si="558">IF(ISNUMBER(CU364),CU364+1,"")</f>
        <v>27</v>
      </c>
      <c r="CW364">
        <f t="shared" si="558"/>
        <v>28</v>
      </c>
      <c r="CY364" s="2">
        <f t="shared" ca="1" si="493"/>
        <v>4.0000000000006253E-2</v>
      </c>
      <c r="CZ364" s="2">
        <f t="shared" ca="1" si="494"/>
        <v>7.2500000000005116E-2</v>
      </c>
      <c r="DA364" s="2">
        <f t="shared" ca="1" si="495"/>
        <v>6.4999999999997726E-2</v>
      </c>
      <c r="DB364" s="2">
        <f t="shared" ca="1" si="496"/>
        <v>4.0000000000006253E-2</v>
      </c>
      <c r="DC364" s="2">
        <f t="shared" ca="1" si="497"/>
        <v>1.9999999999996021E-2</v>
      </c>
      <c r="DD364" s="2">
        <f t="shared" ca="1" si="498"/>
        <v>1.0000000000005116E-2</v>
      </c>
      <c r="DE364" s="2">
        <f t="shared" ca="1" si="499"/>
        <v>4.9999999999954525E-3</v>
      </c>
      <c r="DF364" s="2">
        <f t="shared" ca="1" si="500"/>
        <v>1.0000000000005116E-2</v>
      </c>
      <c r="DG364" s="2">
        <f t="shared" ca="1" si="501"/>
        <v>3.0000000000001137E-2</v>
      </c>
      <c r="DH364" s="2">
        <f t="shared" ca="1" si="502"/>
        <v>5.5000000000006821E-2</v>
      </c>
      <c r="DI364" s="2">
        <f t="shared" ca="1" si="503"/>
        <v>7.9999999999998295E-2</v>
      </c>
      <c r="DJ364" s="2">
        <f t="shared" ca="1" si="504"/>
        <v>9.9999999999994316E-2</v>
      </c>
      <c r="DK364" s="2">
        <f t="shared" ca="1" si="504"/>
        <v>0.11499999999999488</v>
      </c>
      <c r="DL364" s="2">
        <f t="shared" ca="1" si="505"/>
        <v>0.12000000000000455</v>
      </c>
      <c r="DM364" s="2">
        <f t="shared" ca="1" si="506"/>
        <v>0.125</v>
      </c>
      <c r="DN364" s="2">
        <f t="shared" ca="1" si="507"/>
        <v>0.12999999999999545</v>
      </c>
      <c r="DO364" s="2">
        <f t="shared" ca="1" si="508"/>
        <v>0.13500000000000512</v>
      </c>
      <c r="DP364" s="2">
        <f t="shared" ca="1" si="509"/>
        <v>0.14000000000000057</v>
      </c>
      <c r="DQ364" s="2">
        <f t="shared" ca="1" si="510"/>
        <v>0.15999999999999659</v>
      </c>
      <c r="DR364" s="2">
        <f t="shared" ca="1" si="511"/>
        <v>0.17000000000000171</v>
      </c>
      <c r="DS364" s="2">
        <f t="shared" ca="1" si="512"/>
        <v>0.18000000000000682</v>
      </c>
      <c r="DT364" s="2">
        <f t="shared" si="513"/>
        <v>2.7099999999999999E-2</v>
      </c>
      <c r="DU364" s="2">
        <f t="shared" si="514"/>
        <v>4.3299999999999998E-2</v>
      </c>
      <c r="DV364" s="2">
        <f t="shared" si="515"/>
        <v>0.159</v>
      </c>
    </row>
    <row r="365" spans="2:126" x14ac:dyDescent="0.2">
      <c r="B365" s="1">
        <v>43970</v>
      </c>
      <c r="C365">
        <v>6.4999999999997726E-2</v>
      </c>
      <c r="D365">
        <v>6.9999999999993179E-2</v>
      </c>
      <c r="E365">
        <v>6.4999999999997726E-2</v>
      </c>
      <c r="F365">
        <v>6.4999999999997726E-2</v>
      </c>
      <c r="G365">
        <v>6.0000000000002274E-2</v>
      </c>
      <c r="H365">
        <v>6.0000000000002274E-2</v>
      </c>
      <c r="I365">
        <v>6.0000000000002274E-2</v>
      </c>
      <c r="J365">
        <v>6.4999999999997726E-2</v>
      </c>
      <c r="K365">
        <v>3.4999999999996589E-2</v>
      </c>
      <c r="L365">
        <v>4.0000000000006253E-2</v>
      </c>
      <c r="M365">
        <v>1.9999999999996021E-2</v>
      </c>
      <c r="N365">
        <v>1.9999999999996021E-2</v>
      </c>
      <c r="O365">
        <v>2.6100000000000002E-2</v>
      </c>
      <c r="P365">
        <v>3.5000000000000003E-2</v>
      </c>
      <c r="Q365">
        <v>0.12379999999999999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>
        <v>3.4999999999996589E-2</v>
      </c>
      <c r="AA365">
        <v>6.7499999999995453E-2</v>
      </c>
      <c r="AB365">
        <v>6.0000000000002274E-2</v>
      </c>
      <c r="AC365">
        <v>4.0000000000006253E-2</v>
      </c>
      <c r="AD365">
        <v>2.5000000000005684E-2</v>
      </c>
      <c r="AE365">
        <v>1.0000000000005116E-2</v>
      </c>
      <c r="AF365">
        <v>4.9999999999954525E-3</v>
      </c>
      <c r="AG365">
        <v>1.0000000000005116E-2</v>
      </c>
      <c r="AH365">
        <v>3.0000000000001137E-2</v>
      </c>
      <c r="AI365">
        <v>5.5000000000006821E-2</v>
      </c>
      <c r="AJ365">
        <v>7.9999999999998295E-2</v>
      </c>
      <c r="AK365">
        <v>9.9999999999994316E-2</v>
      </c>
      <c r="AL365">
        <v>0.11499999999999488</v>
      </c>
      <c r="AM365">
        <v>0.12000000000000455</v>
      </c>
      <c r="AN365">
        <v>0.125</v>
      </c>
      <c r="AO365">
        <v>0.12999999999999545</v>
      </c>
      <c r="AP365">
        <v>0.13500000000000512</v>
      </c>
      <c r="AQ365">
        <v>0.14000000000000057</v>
      </c>
      <c r="AR365">
        <v>0.15999999999999659</v>
      </c>
      <c r="AS365">
        <v>0.17000000000000171</v>
      </c>
      <c r="AT365">
        <v>0.18000000000000682</v>
      </c>
      <c r="AU365">
        <v>0.18999999999999773</v>
      </c>
      <c r="AV365">
        <v>0.20000000000000284</v>
      </c>
      <c r="AW365">
        <v>0.20999999999999375</v>
      </c>
      <c r="AX365">
        <v>0.21999999999999886</v>
      </c>
      <c r="AY365">
        <v>0.23000000000000398</v>
      </c>
      <c r="AZ365">
        <v>0.23999999999999488</v>
      </c>
      <c r="BA365">
        <v>0.25</v>
      </c>
      <c r="BB365">
        <v>0.26000000000000512</v>
      </c>
      <c r="BC365">
        <v>0.26999999999999602</v>
      </c>
      <c r="BD365">
        <v>0.28000000000000114</v>
      </c>
      <c r="BE365">
        <v>0.29000000000000625</v>
      </c>
      <c r="BF365">
        <v>0.29999999999999716</v>
      </c>
      <c r="BG365">
        <v>0.31000000000000227</v>
      </c>
      <c r="BH365" t="e">
        <v>#VALUE!</v>
      </c>
      <c r="BI365" t="e">
        <v>#VALUE!</v>
      </c>
      <c r="BJ365" t="e">
        <v>#VALUE!</v>
      </c>
      <c r="BK365" t="e">
        <v>#VALUE!</v>
      </c>
      <c r="BL365" t="e">
        <v>#VALUE!</v>
      </c>
      <c r="BM365" t="e">
        <v>#VALUE!</v>
      </c>
      <c r="BN365" t="e">
        <v>#VALUE!</v>
      </c>
      <c r="BO365" t="e">
        <v>#VALUE!</v>
      </c>
      <c r="BP365" t="e">
        <v>#VALUE!</v>
      </c>
      <c r="BQ365" t="e">
        <v>#VALUE!</v>
      </c>
      <c r="BR365" t="e">
        <v>#VALUE!</v>
      </c>
      <c r="BS365">
        <v>1.0000000000005116E-2</v>
      </c>
      <c r="BT365">
        <v>4.9999999999954525E-3</v>
      </c>
      <c r="BU365">
        <v>1.0000000000005116E-2</v>
      </c>
      <c r="BV365">
        <v>3.0000000000001137E-2</v>
      </c>
      <c r="BW365">
        <v>5.5000000000006821E-2</v>
      </c>
      <c r="BX365">
        <v>7.9999999999998295E-2</v>
      </c>
      <c r="BY365">
        <v>9.9999999999994316E-2</v>
      </c>
      <c r="BZ365">
        <v>0.12999999999999545</v>
      </c>
      <c r="CC365">
        <f t="shared" si="491"/>
        <v>8</v>
      </c>
      <c r="CD365">
        <f t="shared" si="529"/>
        <v>9</v>
      </c>
      <c r="CE365">
        <f t="shared" si="529"/>
        <v>10</v>
      </c>
      <c r="CF365">
        <f t="shared" si="529"/>
        <v>11</v>
      </c>
      <c r="CG365">
        <f t="shared" si="529"/>
        <v>12</v>
      </c>
      <c r="CH365">
        <f t="shared" si="529"/>
        <v>13</v>
      </c>
      <c r="CI365">
        <f t="shared" si="544"/>
        <v>14</v>
      </c>
      <c r="CJ365">
        <f t="shared" si="545"/>
        <v>15</v>
      </c>
      <c r="CK365">
        <f t="shared" si="546"/>
        <v>16</v>
      </c>
      <c r="CL365">
        <f t="shared" si="546"/>
        <v>17</v>
      </c>
      <c r="CM365">
        <f t="shared" si="546"/>
        <v>18</v>
      </c>
      <c r="CN365">
        <f t="shared" si="546"/>
        <v>19</v>
      </c>
      <c r="CO365">
        <f t="shared" si="552"/>
        <v>20</v>
      </c>
      <c r="CP365">
        <f t="shared" si="552"/>
        <v>21</v>
      </c>
      <c r="CQ365">
        <f t="shared" si="552"/>
        <v>22</v>
      </c>
      <c r="CR365">
        <f t="shared" si="552"/>
        <v>23</v>
      </c>
      <c r="CS365">
        <f t="shared" si="552"/>
        <v>24</v>
      </c>
      <c r="CT365">
        <f t="shared" si="552"/>
        <v>25</v>
      </c>
      <c r="CU365">
        <f t="shared" si="552"/>
        <v>26</v>
      </c>
      <c r="CV365">
        <f t="shared" ref="CV365:CW365" si="559">IF(ISNUMBER(CU365),CU365+1,"")</f>
        <v>27</v>
      </c>
      <c r="CW365">
        <f t="shared" si="559"/>
        <v>28</v>
      </c>
      <c r="CY365" s="2">
        <f t="shared" ca="1" si="493"/>
        <v>3.4999999999996589E-2</v>
      </c>
      <c r="CZ365" s="2">
        <f t="shared" ca="1" si="494"/>
        <v>6.7499999999995453E-2</v>
      </c>
      <c r="DA365" s="2">
        <f t="shared" ca="1" si="495"/>
        <v>6.0000000000002274E-2</v>
      </c>
      <c r="DB365" s="2">
        <f t="shared" ca="1" si="496"/>
        <v>4.0000000000006253E-2</v>
      </c>
      <c r="DC365" s="2">
        <f t="shared" ca="1" si="497"/>
        <v>2.5000000000005684E-2</v>
      </c>
      <c r="DD365" s="2">
        <f t="shared" ca="1" si="498"/>
        <v>1.0000000000005116E-2</v>
      </c>
      <c r="DE365" s="2">
        <f t="shared" ca="1" si="499"/>
        <v>4.9999999999954525E-3</v>
      </c>
      <c r="DF365" s="2">
        <f t="shared" ca="1" si="500"/>
        <v>1.0000000000005116E-2</v>
      </c>
      <c r="DG365" s="2">
        <f t="shared" ca="1" si="501"/>
        <v>3.0000000000001137E-2</v>
      </c>
      <c r="DH365" s="2">
        <f t="shared" ca="1" si="502"/>
        <v>5.5000000000006821E-2</v>
      </c>
      <c r="DI365" s="2">
        <f t="shared" ca="1" si="503"/>
        <v>7.9999999999998295E-2</v>
      </c>
      <c r="DJ365" s="2">
        <f t="shared" ca="1" si="504"/>
        <v>9.9999999999994316E-2</v>
      </c>
      <c r="DK365" s="2">
        <f t="shared" ca="1" si="504"/>
        <v>0.11499999999999488</v>
      </c>
      <c r="DL365" s="2">
        <f t="shared" ca="1" si="505"/>
        <v>0.12000000000000455</v>
      </c>
      <c r="DM365" s="2">
        <f t="shared" ca="1" si="506"/>
        <v>0.125</v>
      </c>
      <c r="DN365" s="2">
        <f t="shared" ca="1" si="507"/>
        <v>0.12999999999999545</v>
      </c>
      <c r="DO365" s="2">
        <f t="shared" ca="1" si="508"/>
        <v>0.13500000000000512</v>
      </c>
      <c r="DP365" s="2">
        <f t="shared" ca="1" si="509"/>
        <v>0.14000000000000057</v>
      </c>
      <c r="DQ365" s="2">
        <f t="shared" ca="1" si="510"/>
        <v>0.15999999999999659</v>
      </c>
      <c r="DR365" s="2">
        <f t="shared" ca="1" si="511"/>
        <v>0.17000000000000171</v>
      </c>
      <c r="DS365" s="2">
        <f t="shared" ca="1" si="512"/>
        <v>0.18000000000000682</v>
      </c>
      <c r="DT365" s="2">
        <f t="shared" si="513"/>
        <v>2.6100000000000002E-2</v>
      </c>
      <c r="DU365" s="2">
        <f t="shared" si="514"/>
        <v>3.5000000000000003E-2</v>
      </c>
      <c r="DV365" s="2">
        <f t="shared" si="515"/>
        <v>0.12379999999999999</v>
      </c>
    </row>
    <row r="366" spans="2:126" x14ac:dyDescent="0.2">
      <c r="B366" s="1">
        <v>43971</v>
      </c>
      <c r="C366">
        <v>5.5000000000006821E-2</v>
      </c>
      <c r="D366">
        <v>5.5000000000006821E-2</v>
      </c>
      <c r="E366">
        <v>5.5000000000006821E-2</v>
      </c>
      <c r="F366">
        <v>4.9999999999997158E-2</v>
      </c>
      <c r="G366">
        <v>4.9999999999997158E-2</v>
      </c>
      <c r="H366">
        <v>4.9999999999997158E-2</v>
      </c>
      <c r="I366">
        <v>4.9999999999997158E-2</v>
      </c>
      <c r="J366">
        <v>5.5000000000006821E-2</v>
      </c>
      <c r="K366">
        <v>2.5000000000005684E-2</v>
      </c>
      <c r="L366">
        <v>3.0000000000001137E-2</v>
      </c>
      <c r="M366">
        <v>1.0000000000005116E-2</v>
      </c>
      <c r="N366">
        <v>1.0000000000005116E-2</v>
      </c>
      <c r="O366">
        <v>2.64E-2</v>
      </c>
      <c r="P366">
        <v>3.7499999999999999E-2</v>
      </c>
      <c r="Q366">
        <v>0.12770000000000001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>
        <v>3.2499999999998863E-2</v>
      </c>
      <c r="AA366">
        <v>6.0000000000002274E-2</v>
      </c>
      <c r="AB366">
        <v>5.5000000000006821E-2</v>
      </c>
      <c r="AC366">
        <v>4.0000000000006253E-2</v>
      </c>
      <c r="AD366">
        <v>2.5000000000005684E-2</v>
      </c>
      <c r="AE366">
        <v>4.9999999999954525E-3</v>
      </c>
      <c r="AF366">
        <v>4.9999999999954525E-3</v>
      </c>
      <c r="AG366">
        <v>1.0000000000005116E-2</v>
      </c>
      <c r="AH366">
        <v>3.0000000000001137E-2</v>
      </c>
      <c r="AI366">
        <v>5.5000000000006821E-2</v>
      </c>
      <c r="AJ366">
        <v>7.9999999999998295E-2</v>
      </c>
      <c r="AK366">
        <v>0.10500000000000398</v>
      </c>
      <c r="AL366">
        <v>0.12000000000000455</v>
      </c>
      <c r="AM366">
        <v>0.125</v>
      </c>
      <c r="AN366">
        <v>0.12999999999999545</v>
      </c>
      <c r="AO366">
        <v>0.13500000000000512</v>
      </c>
      <c r="AP366">
        <v>0.14000000000000057</v>
      </c>
      <c r="AQ366">
        <v>0.14499999999999602</v>
      </c>
      <c r="AR366">
        <v>0.16500000000000625</v>
      </c>
      <c r="AS366">
        <v>0.17499999999999716</v>
      </c>
      <c r="AT366">
        <v>0.18500000000000227</v>
      </c>
      <c r="AU366">
        <v>0.19499999999999318</v>
      </c>
      <c r="AV366">
        <v>0.20499999999999829</v>
      </c>
      <c r="AW366">
        <v>0.21500000000000341</v>
      </c>
      <c r="AX366">
        <v>0.22499999999999432</v>
      </c>
      <c r="AY366">
        <v>0.23499999999999943</v>
      </c>
      <c r="AZ366">
        <v>0.24500000000000455</v>
      </c>
      <c r="BA366">
        <v>0.25499999999999545</v>
      </c>
      <c r="BB366">
        <v>0.26500000000000057</v>
      </c>
      <c r="BC366">
        <v>0.27500000000000568</v>
      </c>
      <c r="BD366">
        <v>0.28499999999999659</v>
      </c>
      <c r="BE366">
        <v>0.29500000000000171</v>
      </c>
      <c r="BF366">
        <v>0.30500000000000682</v>
      </c>
      <c r="BG366">
        <v>0.31499999999999773</v>
      </c>
      <c r="BH366" t="e">
        <v>#VALUE!</v>
      </c>
      <c r="BI366" t="e">
        <v>#VALUE!</v>
      </c>
      <c r="BJ366" t="e">
        <v>#VALUE!</v>
      </c>
      <c r="BK366" t="e">
        <v>#VALUE!</v>
      </c>
      <c r="BL366" t="e">
        <v>#VALUE!</v>
      </c>
      <c r="BM366" t="e">
        <v>#VALUE!</v>
      </c>
      <c r="BN366" t="e">
        <v>#VALUE!</v>
      </c>
      <c r="BO366" t="e">
        <v>#VALUE!</v>
      </c>
      <c r="BP366" t="e">
        <v>#VALUE!</v>
      </c>
      <c r="BQ366" t="e">
        <v>#VALUE!</v>
      </c>
      <c r="BR366" t="e">
        <v>#VALUE!</v>
      </c>
      <c r="BS366">
        <v>4.9999999999954525E-3</v>
      </c>
      <c r="BT366">
        <v>4.9999999999954525E-3</v>
      </c>
      <c r="BU366">
        <v>1.0000000000005116E-2</v>
      </c>
      <c r="BV366">
        <v>3.0000000000001137E-2</v>
      </c>
      <c r="BW366">
        <v>5.5000000000006821E-2</v>
      </c>
      <c r="BX366">
        <v>7.9999999999998295E-2</v>
      </c>
      <c r="BY366">
        <v>0.10500000000000398</v>
      </c>
      <c r="BZ366">
        <v>0.13500000000000512</v>
      </c>
      <c r="CC366">
        <f t="shared" si="491"/>
        <v>8</v>
      </c>
      <c r="CD366">
        <f t="shared" si="529"/>
        <v>9</v>
      </c>
      <c r="CE366">
        <f t="shared" si="529"/>
        <v>10</v>
      </c>
      <c r="CF366">
        <f t="shared" si="529"/>
        <v>11</v>
      </c>
      <c r="CG366">
        <f t="shared" si="529"/>
        <v>12</v>
      </c>
      <c r="CH366">
        <f t="shared" si="529"/>
        <v>13</v>
      </c>
      <c r="CI366">
        <f t="shared" si="544"/>
        <v>14</v>
      </c>
      <c r="CJ366">
        <f t="shared" si="545"/>
        <v>15</v>
      </c>
      <c r="CK366">
        <f t="shared" si="546"/>
        <v>16</v>
      </c>
      <c r="CL366">
        <f t="shared" si="546"/>
        <v>17</v>
      </c>
      <c r="CM366">
        <f t="shared" si="546"/>
        <v>18</v>
      </c>
      <c r="CN366">
        <f t="shared" si="546"/>
        <v>19</v>
      </c>
      <c r="CO366">
        <f t="shared" si="552"/>
        <v>20</v>
      </c>
      <c r="CP366">
        <f t="shared" si="552"/>
        <v>21</v>
      </c>
      <c r="CQ366">
        <f t="shared" si="552"/>
        <v>22</v>
      </c>
      <c r="CR366">
        <f t="shared" si="552"/>
        <v>23</v>
      </c>
      <c r="CS366">
        <f t="shared" si="552"/>
        <v>24</v>
      </c>
      <c r="CT366">
        <f t="shared" si="552"/>
        <v>25</v>
      </c>
      <c r="CU366">
        <f t="shared" si="552"/>
        <v>26</v>
      </c>
      <c r="CV366">
        <f t="shared" ref="CV366:CW366" si="560">IF(ISNUMBER(CU366),CU366+1,"")</f>
        <v>27</v>
      </c>
      <c r="CW366">
        <f t="shared" si="560"/>
        <v>28</v>
      </c>
      <c r="CY366" s="2">
        <f t="shared" ca="1" si="493"/>
        <v>3.2499999999998863E-2</v>
      </c>
      <c r="CZ366" s="2">
        <f t="shared" ca="1" si="494"/>
        <v>6.0000000000002274E-2</v>
      </c>
      <c r="DA366" s="2">
        <f t="shared" ca="1" si="495"/>
        <v>5.5000000000006821E-2</v>
      </c>
      <c r="DB366" s="2">
        <f t="shared" ca="1" si="496"/>
        <v>4.0000000000006253E-2</v>
      </c>
      <c r="DC366" s="2">
        <f t="shared" ca="1" si="497"/>
        <v>2.5000000000005684E-2</v>
      </c>
      <c r="DD366" s="2">
        <f t="shared" ca="1" si="498"/>
        <v>4.9999999999954525E-3</v>
      </c>
      <c r="DE366" s="2">
        <f t="shared" ca="1" si="499"/>
        <v>4.9999999999954525E-3</v>
      </c>
      <c r="DF366" s="2">
        <f t="shared" ca="1" si="500"/>
        <v>1.0000000000005116E-2</v>
      </c>
      <c r="DG366" s="2">
        <f t="shared" ca="1" si="501"/>
        <v>3.0000000000001137E-2</v>
      </c>
      <c r="DH366" s="2">
        <f t="shared" ca="1" si="502"/>
        <v>5.5000000000006821E-2</v>
      </c>
      <c r="DI366" s="2">
        <f t="shared" ca="1" si="503"/>
        <v>7.9999999999998295E-2</v>
      </c>
      <c r="DJ366" s="2">
        <f t="shared" ca="1" si="504"/>
        <v>0.10500000000000398</v>
      </c>
      <c r="DK366" s="2">
        <f t="shared" ca="1" si="504"/>
        <v>0.12000000000000455</v>
      </c>
      <c r="DL366" s="2">
        <f t="shared" ca="1" si="505"/>
        <v>0.125</v>
      </c>
      <c r="DM366" s="2">
        <f t="shared" ca="1" si="506"/>
        <v>0.12999999999999545</v>
      </c>
      <c r="DN366" s="2">
        <f t="shared" ca="1" si="507"/>
        <v>0.13500000000000512</v>
      </c>
      <c r="DO366" s="2">
        <f t="shared" ca="1" si="508"/>
        <v>0.14000000000000057</v>
      </c>
      <c r="DP366" s="2">
        <f t="shared" ca="1" si="509"/>
        <v>0.14499999999999602</v>
      </c>
      <c r="DQ366" s="2">
        <f t="shared" ca="1" si="510"/>
        <v>0.16500000000000625</v>
      </c>
      <c r="DR366" s="2">
        <f t="shared" ca="1" si="511"/>
        <v>0.17499999999999716</v>
      </c>
      <c r="DS366" s="2">
        <f t="shared" ca="1" si="512"/>
        <v>0.18500000000000227</v>
      </c>
      <c r="DT366" s="2">
        <f t="shared" si="513"/>
        <v>2.64E-2</v>
      </c>
      <c r="DU366" s="2">
        <f t="shared" si="514"/>
        <v>3.7499999999999999E-2</v>
      </c>
      <c r="DV366" s="2">
        <f t="shared" si="515"/>
        <v>0.12770000000000001</v>
      </c>
    </row>
    <row r="367" spans="2:126" x14ac:dyDescent="0.2">
      <c r="B367" s="1">
        <v>43972</v>
      </c>
      <c r="C367">
        <v>4.9999999999997158E-2</v>
      </c>
      <c r="D367">
        <v>5.5000000000006821E-2</v>
      </c>
      <c r="E367">
        <v>6.0000000000002274E-2</v>
      </c>
      <c r="F367">
        <v>5.5000000000006821E-2</v>
      </c>
      <c r="G367">
        <v>4.9999999999997158E-2</v>
      </c>
      <c r="H367">
        <v>4.9999999999997158E-2</v>
      </c>
      <c r="I367">
        <v>4.9999999999997158E-2</v>
      </c>
      <c r="J367">
        <v>5.5000000000006821E-2</v>
      </c>
      <c r="K367">
        <v>2.5000000000005684E-2</v>
      </c>
      <c r="L367">
        <v>3.0000000000001137E-2</v>
      </c>
      <c r="M367">
        <v>1.0000000000005116E-2</v>
      </c>
      <c r="N367">
        <v>1.5000000000000568E-2</v>
      </c>
      <c r="O367">
        <v>2.5899999999999999E-2</v>
      </c>
      <c r="P367">
        <v>3.9199999999999999E-2</v>
      </c>
      <c r="Q367">
        <v>0.13100000000000001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>
        <v>3.2499999999998863E-2</v>
      </c>
      <c r="AA367">
        <v>6.0000000000002274E-2</v>
      </c>
      <c r="AB367">
        <v>5.5000000000006821E-2</v>
      </c>
      <c r="AC367">
        <v>4.0000000000006253E-2</v>
      </c>
      <c r="AD367">
        <v>2.5000000000005684E-2</v>
      </c>
      <c r="AE367">
        <v>4.9999999999954525E-3</v>
      </c>
      <c r="AF367">
        <v>4.9999999999954525E-3</v>
      </c>
      <c r="AG367">
        <v>1.0000000000005116E-2</v>
      </c>
      <c r="AH367">
        <v>3.0000000000001137E-2</v>
      </c>
      <c r="AI367">
        <v>5.5000000000006821E-2</v>
      </c>
      <c r="AJ367">
        <v>7.9999999999998295E-2</v>
      </c>
      <c r="AK367">
        <v>0.10500000000000398</v>
      </c>
      <c r="AL367">
        <v>0.12000000000000455</v>
      </c>
      <c r="AM367">
        <v>0.125</v>
      </c>
      <c r="AN367">
        <v>0.12999999999999545</v>
      </c>
      <c r="AO367">
        <v>0.13500000000000512</v>
      </c>
      <c r="AP367">
        <v>0.14000000000000057</v>
      </c>
      <c r="AQ367">
        <v>0.14499999999999602</v>
      </c>
      <c r="AR367">
        <v>0.16500000000000625</v>
      </c>
      <c r="AS367">
        <v>0.17499999999999716</v>
      </c>
      <c r="AT367">
        <v>0.18500000000000227</v>
      </c>
      <c r="AU367">
        <v>0.19499999999999318</v>
      </c>
      <c r="AV367">
        <v>0.20499999999999829</v>
      </c>
      <c r="AW367">
        <v>0.21500000000000341</v>
      </c>
      <c r="AX367">
        <v>0.22499999999999432</v>
      </c>
      <c r="AY367">
        <v>0.23499999999999943</v>
      </c>
      <c r="AZ367">
        <v>0.24500000000000455</v>
      </c>
      <c r="BA367">
        <v>0.25499999999999545</v>
      </c>
      <c r="BB367">
        <v>0.26500000000000057</v>
      </c>
      <c r="BC367">
        <v>0.27500000000000568</v>
      </c>
      <c r="BD367">
        <v>0.28499999999999659</v>
      </c>
      <c r="BE367">
        <v>0.29500000000000171</v>
      </c>
      <c r="BF367">
        <v>0.30500000000000682</v>
      </c>
      <c r="BG367">
        <v>0.31499999999999773</v>
      </c>
      <c r="BH367" t="e">
        <v>#VALUE!</v>
      </c>
      <c r="BI367" t="e">
        <v>#VALUE!</v>
      </c>
      <c r="BJ367" t="e">
        <v>#VALUE!</v>
      </c>
      <c r="BK367" t="e">
        <v>#VALUE!</v>
      </c>
      <c r="BL367" t="e">
        <v>#VALUE!</v>
      </c>
      <c r="BM367" t="e">
        <v>#VALUE!</v>
      </c>
      <c r="BN367" t="e">
        <v>#VALUE!</v>
      </c>
      <c r="BO367" t="e">
        <v>#VALUE!</v>
      </c>
      <c r="BP367" t="e">
        <v>#VALUE!</v>
      </c>
      <c r="BQ367" t="e">
        <v>#VALUE!</v>
      </c>
      <c r="BR367" t="e">
        <v>#VALUE!</v>
      </c>
      <c r="BS367">
        <v>4.9999999999954525E-3</v>
      </c>
      <c r="BT367">
        <v>4.9999999999954525E-3</v>
      </c>
      <c r="BU367">
        <v>1.0000000000005116E-2</v>
      </c>
      <c r="BV367">
        <v>3.0000000000001137E-2</v>
      </c>
      <c r="BW367">
        <v>5.5000000000006821E-2</v>
      </c>
      <c r="BX367">
        <v>7.9999999999998295E-2</v>
      </c>
      <c r="BY367">
        <v>0.10500000000000398</v>
      </c>
      <c r="BZ367">
        <v>0.13500000000000512</v>
      </c>
      <c r="CC367">
        <f t="shared" si="491"/>
        <v>8</v>
      </c>
      <c r="CD367">
        <f t="shared" si="529"/>
        <v>9</v>
      </c>
      <c r="CE367">
        <f t="shared" si="529"/>
        <v>10</v>
      </c>
      <c r="CF367">
        <f t="shared" si="529"/>
        <v>11</v>
      </c>
      <c r="CG367">
        <f t="shared" si="529"/>
        <v>12</v>
      </c>
      <c r="CH367">
        <f t="shared" si="529"/>
        <v>13</v>
      </c>
      <c r="CI367">
        <f t="shared" si="544"/>
        <v>14</v>
      </c>
      <c r="CJ367">
        <f t="shared" si="545"/>
        <v>15</v>
      </c>
      <c r="CK367">
        <f t="shared" si="546"/>
        <v>16</v>
      </c>
      <c r="CL367">
        <f t="shared" si="546"/>
        <v>17</v>
      </c>
      <c r="CM367">
        <f t="shared" si="546"/>
        <v>18</v>
      </c>
      <c r="CN367">
        <f t="shared" si="546"/>
        <v>19</v>
      </c>
      <c r="CO367">
        <f t="shared" si="552"/>
        <v>20</v>
      </c>
      <c r="CP367">
        <f t="shared" si="552"/>
        <v>21</v>
      </c>
      <c r="CQ367">
        <f t="shared" si="552"/>
        <v>22</v>
      </c>
      <c r="CR367">
        <f t="shared" si="552"/>
        <v>23</v>
      </c>
      <c r="CS367">
        <f t="shared" si="552"/>
        <v>24</v>
      </c>
      <c r="CT367">
        <f t="shared" si="552"/>
        <v>25</v>
      </c>
      <c r="CU367">
        <f t="shared" si="552"/>
        <v>26</v>
      </c>
      <c r="CV367">
        <f t="shared" ref="CV367:CW367" si="561">IF(ISNUMBER(CU367),CU367+1,"")</f>
        <v>27</v>
      </c>
      <c r="CW367">
        <f t="shared" si="561"/>
        <v>28</v>
      </c>
      <c r="CY367" s="2">
        <f t="shared" ca="1" si="493"/>
        <v>3.2499999999998863E-2</v>
      </c>
      <c r="CZ367" s="2">
        <f t="shared" ca="1" si="494"/>
        <v>6.0000000000002274E-2</v>
      </c>
      <c r="DA367" s="2">
        <f t="shared" ca="1" si="495"/>
        <v>5.5000000000006821E-2</v>
      </c>
      <c r="DB367" s="2">
        <f t="shared" ca="1" si="496"/>
        <v>4.0000000000006253E-2</v>
      </c>
      <c r="DC367" s="2">
        <f t="shared" ca="1" si="497"/>
        <v>2.5000000000005684E-2</v>
      </c>
      <c r="DD367" s="2">
        <f t="shared" ca="1" si="498"/>
        <v>4.9999999999954525E-3</v>
      </c>
      <c r="DE367" s="2">
        <f t="shared" ca="1" si="499"/>
        <v>4.9999999999954525E-3</v>
      </c>
      <c r="DF367" s="2">
        <f t="shared" ca="1" si="500"/>
        <v>1.0000000000005116E-2</v>
      </c>
      <c r="DG367" s="2">
        <f t="shared" ca="1" si="501"/>
        <v>3.0000000000001137E-2</v>
      </c>
      <c r="DH367" s="2">
        <f t="shared" ca="1" si="502"/>
        <v>5.5000000000006821E-2</v>
      </c>
      <c r="DI367" s="2">
        <f t="shared" ca="1" si="503"/>
        <v>7.9999999999998295E-2</v>
      </c>
      <c r="DJ367" s="2">
        <f t="shared" ca="1" si="504"/>
        <v>0.10500000000000398</v>
      </c>
      <c r="DK367" s="2">
        <f t="shared" ca="1" si="504"/>
        <v>0.12000000000000455</v>
      </c>
      <c r="DL367" s="2">
        <f t="shared" ca="1" si="505"/>
        <v>0.125</v>
      </c>
      <c r="DM367" s="2">
        <f t="shared" ca="1" si="506"/>
        <v>0.12999999999999545</v>
      </c>
      <c r="DN367" s="2">
        <f t="shared" ca="1" si="507"/>
        <v>0.13500000000000512</v>
      </c>
      <c r="DO367" s="2">
        <f t="shared" ca="1" si="508"/>
        <v>0.14000000000000057</v>
      </c>
      <c r="DP367" s="2">
        <f t="shared" ca="1" si="509"/>
        <v>0.14499999999999602</v>
      </c>
      <c r="DQ367" s="2">
        <f t="shared" ca="1" si="510"/>
        <v>0.16500000000000625</v>
      </c>
      <c r="DR367" s="2">
        <f t="shared" ca="1" si="511"/>
        <v>0.17499999999999716</v>
      </c>
      <c r="DS367" s="2">
        <f t="shared" ca="1" si="512"/>
        <v>0.18500000000000227</v>
      </c>
      <c r="DT367" s="2">
        <f t="shared" si="513"/>
        <v>2.5899999999999999E-2</v>
      </c>
      <c r="DU367" s="2">
        <f t="shared" si="514"/>
        <v>3.9199999999999999E-2</v>
      </c>
      <c r="DV367" s="2">
        <f t="shared" si="515"/>
        <v>0.13100000000000001</v>
      </c>
    </row>
    <row r="368" spans="2:126" x14ac:dyDescent="0.2">
      <c r="B368" s="1">
        <v>43973</v>
      </c>
      <c r="C368">
        <v>5.5000000000006821E-2</v>
      </c>
      <c r="D368">
        <v>6.0000000000002274E-2</v>
      </c>
      <c r="E368">
        <v>6.0000000000002274E-2</v>
      </c>
      <c r="F368">
        <v>5.5000000000006821E-2</v>
      </c>
      <c r="G368">
        <v>4.9999999999997158E-2</v>
      </c>
      <c r="H368">
        <v>4.9999999999997158E-2</v>
      </c>
      <c r="I368">
        <v>4.9999999999997158E-2</v>
      </c>
      <c r="J368">
        <v>5.5000000000006821E-2</v>
      </c>
      <c r="K368">
        <v>2.5000000000005684E-2</v>
      </c>
      <c r="L368">
        <v>3.0000000000001137E-2</v>
      </c>
      <c r="M368">
        <v>1.0000000000005116E-2</v>
      </c>
      <c r="N368">
        <v>1.5000000000000568E-2</v>
      </c>
      <c r="O368">
        <v>1.44E-2</v>
      </c>
      <c r="P368">
        <v>2.9499999999999998E-2</v>
      </c>
      <c r="Q368">
        <v>0.13489999999999999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>
        <v>3.2499999999998863E-2</v>
      </c>
      <c r="AA368">
        <v>6.0000000000002274E-2</v>
      </c>
      <c r="AB368">
        <v>5.5000000000006821E-2</v>
      </c>
      <c r="AC368">
        <v>4.0000000000006253E-2</v>
      </c>
      <c r="AD368">
        <v>2.5000000000005684E-2</v>
      </c>
      <c r="AE368">
        <v>4.9999999999954525E-3</v>
      </c>
      <c r="AF368">
        <v>0</v>
      </c>
      <c r="AG368">
        <v>4.9999999999954525E-3</v>
      </c>
      <c r="AH368">
        <v>2.5000000000005684E-2</v>
      </c>
      <c r="AI368">
        <v>4.9999999999997158E-2</v>
      </c>
      <c r="AJ368">
        <v>7.5000000000002842E-2</v>
      </c>
      <c r="AK368">
        <v>9.9999999999994316E-2</v>
      </c>
      <c r="AL368">
        <v>0.11499999999999488</v>
      </c>
      <c r="AM368">
        <v>0.12000000000000455</v>
      </c>
      <c r="AN368">
        <v>0.125</v>
      </c>
      <c r="AO368">
        <v>0.12999999999999545</v>
      </c>
      <c r="AP368">
        <v>0.13500000000000512</v>
      </c>
      <c r="AQ368">
        <v>0.14000000000000057</v>
      </c>
      <c r="AR368">
        <v>0.15999999999999659</v>
      </c>
      <c r="AS368">
        <v>0.17000000000000171</v>
      </c>
      <c r="AT368">
        <v>0.18000000000000682</v>
      </c>
      <c r="AU368">
        <v>0.18999999999999773</v>
      </c>
      <c r="AV368">
        <v>0.20000000000000284</v>
      </c>
      <c r="AW368">
        <v>0.20999999999999375</v>
      </c>
      <c r="AX368">
        <v>0.21999999999999886</v>
      </c>
      <c r="AY368">
        <v>0.23000000000000398</v>
      </c>
      <c r="AZ368">
        <v>0.23999999999999488</v>
      </c>
      <c r="BA368">
        <v>0.25</v>
      </c>
      <c r="BB368">
        <v>0.26000000000000512</v>
      </c>
      <c r="BC368">
        <v>0.26999999999999602</v>
      </c>
      <c r="BD368">
        <v>0.28000000000000114</v>
      </c>
      <c r="BE368">
        <v>0.29000000000000625</v>
      </c>
      <c r="BF368">
        <v>0.29999999999999716</v>
      </c>
      <c r="BG368">
        <v>0.31000000000000227</v>
      </c>
      <c r="BH368" t="e">
        <v>#VALUE!</v>
      </c>
      <c r="BI368" t="e">
        <v>#VALUE!</v>
      </c>
      <c r="BJ368" t="e">
        <v>#VALUE!</v>
      </c>
      <c r="BK368" t="e">
        <v>#VALUE!</v>
      </c>
      <c r="BL368" t="e">
        <v>#VALUE!</v>
      </c>
      <c r="BM368" t="e">
        <v>#VALUE!</v>
      </c>
      <c r="BN368" t="e">
        <v>#VALUE!</v>
      </c>
      <c r="BO368" t="e">
        <v>#VALUE!</v>
      </c>
      <c r="BP368" t="e">
        <v>#VALUE!</v>
      </c>
      <c r="BQ368" t="e">
        <v>#VALUE!</v>
      </c>
      <c r="BR368" t="e">
        <v>#VALUE!</v>
      </c>
      <c r="BS368">
        <v>4.9999999999954525E-3</v>
      </c>
      <c r="BT368">
        <v>0</v>
      </c>
      <c r="BU368">
        <v>4.9999999999954525E-3</v>
      </c>
      <c r="BV368">
        <v>2.5000000000005684E-2</v>
      </c>
      <c r="BW368">
        <v>4.9999999999997158E-2</v>
      </c>
      <c r="BX368">
        <v>7.5000000000002842E-2</v>
      </c>
      <c r="BY368">
        <v>9.9999999999994316E-2</v>
      </c>
      <c r="BZ368">
        <v>0.12999999999999545</v>
      </c>
      <c r="CC368">
        <f t="shared" si="491"/>
        <v>8</v>
      </c>
      <c r="CD368">
        <f t="shared" si="529"/>
        <v>9</v>
      </c>
      <c r="CE368">
        <f t="shared" si="529"/>
        <v>10</v>
      </c>
      <c r="CF368">
        <f t="shared" si="529"/>
        <v>11</v>
      </c>
      <c r="CG368">
        <f t="shared" si="529"/>
        <v>12</v>
      </c>
      <c r="CH368">
        <f t="shared" si="529"/>
        <v>13</v>
      </c>
      <c r="CI368">
        <f t="shared" si="544"/>
        <v>14</v>
      </c>
      <c r="CJ368">
        <f t="shared" si="545"/>
        <v>15</v>
      </c>
      <c r="CK368">
        <f t="shared" si="546"/>
        <v>16</v>
      </c>
      <c r="CL368">
        <f t="shared" si="546"/>
        <v>17</v>
      </c>
      <c r="CM368">
        <f t="shared" si="546"/>
        <v>18</v>
      </c>
      <c r="CN368">
        <f t="shared" si="546"/>
        <v>19</v>
      </c>
      <c r="CO368">
        <f t="shared" si="552"/>
        <v>20</v>
      </c>
      <c r="CP368">
        <f t="shared" si="552"/>
        <v>21</v>
      </c>
      <c r="CQ368">
        <f t="shared" si="552"/>
        <v>22</v>
      </c>
      <c r="CR368">
        <f t="shared" si="552"/>
        <v>23</v>
      </c>
      <c r="CS368">
        <f t="shared" si="552"/>
        <v>24</v>
      </c>
      <c r="CT368">
        <f t="shared" si="552"/>
        <v>25</v>
      </c>
      <c r="CU368">
        <f t="shared" si="552"/>
        <v>26</v>
      </c>
      <c r="CV368">
        <f t="shared" ref="CV368:CW368" si="562">IF(ISNUMBER(CU368),CU368+1,"")</f>
        <v>27</v>
      </c>
      <c r="CW368">
        <f t="shared" si="562"/>
        <v>28</v>
      </c>
      <c r="CY368" s="2">
        <f t="shared" ca="1" si="493"/>
        <v>3.2499999999998863E-2</v>
      </c>
      <c r="CZ368" s="2">
        <f t="shared" ca="1" si="494"/>
        <v>6.0000000000002274E-2</v>
      </c>
      <c r="DA368" s="2">
        <f t="shared" ca="1" si="495"/>
        <v>5.5000000000006821E-2</v>
      </c>
      <c r="DB368" s="2">
        <f t="shared" ca="1" si="496"/>
        <v>4.0000000000006253E-2</v>
      </c>
      <c r="DC368" s="2">
        <f t="shared" ca="1" si="497"/>
        <v>2.5000000000005684E-2</v>
      </c>
      <c r="DD368" s="2">
        <f t="shared" ca="1" si="498"/>
        <v>4.9999999999954525E-3</v>
      </c>
      <c r="DE368" s="2">
        <f t="shared" ca="1" si="499"/>
        <v>0</v>
      </c>
      <c r="DF368" s="2">
        <f t="shared" ca="1" si="500"/>
        <v>4.9999999999954525E-3</v>
      </c>
      <c r="DG368" s="2">
        <f t="shared" ca="1" si="501"/>
        <v>2.5000000000005684E-2</v>
      </c>
      <c r="DH368" s="2">
        <f t="shared" ca="1" si="502"/>
        <v>4.9999999999997158E-2</v>
      </c>
      <c r="DI368" s="2">
        <f t="shared" ca="1" si="503"/>
        <v>7.5000000000002842E-2</v>
      </c>
      <c r="DJ368" s="2">
        <f t="shared" ca="1" si="504"/>
        <v>9.9999999999994316E-2</v>
      </c>
      <c r="DK368" s="2">
        <f t="shared" ca="1" si="504"/>
        <v>0.11499999999999488</v>
      </c>
      <c r="DL368" s="2">
        <f t="shared" ca="1" si="505"/>
        <v>0.12000000000000455</v>
      </c>
      <c r="DM368" s="2">
        <f t="shared" ca="1" si="506"/>
        <v>0.125</v>
      </c>
      <c r="DN368" s="2">
        <f t="shared" ca="1" si="507"/>
        <v>0.12999999999999545</v>
      </c>
      <c r="DO368" s="2">
        <f t="shared" ca="1" si="508"/>
        <v>0.13500000000000512</v>
      </c>
      <c r="DP368" s="2">
        <f t="shared" ca="1" si="509"/>
        <v>0.14000000000000057</v>
      </c>
      <c r="DQ368" s="2">
        <f t="shared" ca="1" si="510"/>
        <v>0.15999999999999659</v>
      </c>
      <c r="DR368" s="2">
        <f t="shared" ca="1" si="511"/>
        <v>0.17000000000000171</v>
      </c>
      <c r="DS368" s="2">
        <f t="shared" ca="1" si="512"/>
        <v>0.18000000000000682</v>
      </c>
      <c r="DT368" s="2">
        <f t="shared" si="513"/>
        <v>1.44E-2</v>
      </c>
      <c r="DU368" s="2">
        <f t="shared" si="514"/>
        <v>2.9499999999999998E-2</v>
      </c>
      <c r="DV368" s="2">
        <f t="shared" si="515"/>
        <v>0.13489999999999999</v>
      </c>
    </row>
    <row r="369" spans="2:126" x14ac:dyDescent="0.2">
      <c r="B369" s="1">
        <v>43976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>
        <v>1.5299999999999999E-2</v>
      </c>
      <c r="P369">
        <v>2.86E-2</v>
      </c>
      <c r="Q369">
        <v>0.13100000000000001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D369" t="e">
        <v>#VALUE!</v>
      </c>
      <c r="BE369" t="e">
        <v>#VALUE!</v>
      </c>
      <c r="BF369" t="e">
        <v>#VALUE!</v>
      </c>
      <c r="BG369" t="e">
        <v>#VALUE!</v>
      </c>
      <c r="BH369" t="e">
        <v>#VALUE!</v>
      </c>
      <c r="BI369" t="e">
        <v>#VALUE!</v>
      </c>
      <c r="BJ369" t="e">
        <v>#VALUE!</v>
      </c>
      <c r="BK369" t="e">
        <v>#VALUE!</v>
      </c>
      <c r="BL369" t="e">
        <v>#VALUE!</v>
      </c>
      <c r="BM369" t="e">
        <v>#VALUE!</v>
      </c>
      <c r="BN369" t="e">
        <v>#VALUE!</v>
      </c>
      <c r="BO369" t="e">
        <v>#VALUE!</v>
      </c>
      <c r="BP369" t="e">
        <v>#VALUE!</v>
      </c>
      <c r="BQ369" t="e">
        <v>#VALUE!</v>
      </c>
      <c r="BR369" t="e">
        <v>#VALUE!</v>
      </c>
      <c r="BS369" t="e">
        <v>#VALUE!</v>
      </c>
      <c r="BT369" t="e">
        <v>#VALUE!</v>
      </c>
      <c r="BU369" t="e">
        <v>#VALUE!</v>
      </c>
      <c r="BV369" t="e">
        <v>#VALUE!</v>
      </c>
      <c r="BW369" t="e">
        <v>#VALUE!</v>
      </c>
      <c r="BX369" t="e">
        <v>#VALUE!</v>
      </c>
      <c r="BY369" t="e">
        <v>#VALUE!</v>
      </c>
      <c r="BZ369" t="e">
        <v>#VALUE!</v>
      </c>
      <c r="CC369" t="str">
        <f t="shared" si="491"/>
        <v/>
      </c>
      <c r="CD369" t="str">
        <f t="shared" si="529"/>
        <v/>
      </c>
      <c r="CE369" t="str">
        <f t="shared" si="529"/>
        <v/>
      </c>
      <c r="CF369" t="str">
        <f t="shared" si="529"/>
        <v/>
      </c>
      <c r="CG369" t="str">
        <f t="shared" si="529"/>
        <v/>
      </c>
      <c r="CH369" t="str">
        <f t="shared" si="529"/>
        <v/>
      </c>
      <c r="CI369" t="str">
        <f t="shared" si="544"/>
        <v/>
      </c>
      <c r="CJ369" t="str">
        <f t="shared" si="545"/>
        <v/>
      </c>
      <c r="CK369" t="str">
        <f t="shared" si="546"/>
        <v/>
      </c>
      <c r="CL369" t="str">
        <f t="shared" si="546"/>
        <v/>
      </c>
      <c r="CM369" t="str">
        <f t="shared" si="546"/>
        <v/>
      </c>
      <c r="CN369" t="str">
        <f t="shared" si="546"/>
        <v/>
      </c>
      <c r="CO369" t="str">
        <f t="shared" si="552"/>
        <v/>
      </c>
      <c r="CP369" t="str">
        <f t="shared" si="552"/>
        <v/>
      </c>
      <c r="CQ369" t="str">
        <f t="shared" si="552"/>
        <v/>
      </c>
      <c r="CR369" t="str">
        <f t="shared" si="552"/>
        <v/>
      </c>
      <c r="CS369" t="str">
        <f t="shared" si="552"/>
        <v/>
      </c>
      <c r="CT369" t="str">
        <f t="shared" si="552"/>
        <v/>
      </c>
      <c r="CU369" t="str">
        <f t="shared" si="552"/>
        <v/>
      </c>
      <c r="CV369" t="str">
        <f t="shared" ref="CV369:CW369" si="563">IF(ISNUMBER(CU369),CU369+1,"")</f>
        <v/>
      </c>
      <c r="CW369" t="str">
        <f t="shared" si="563"/>
        <v/>
      </c>
      <c r="CY369" s="2" t="e">
        <f t="shared" ca="1" si="493"/>
        <v>#VALUE!</v>
      </c>
      <c r="CZ369" s="2" t="e">
        <f t="shared" ca="1" si="494"/>
        <v>#VALUE!</v>
      </c>
      <c r="DA369" s="2" t="e">
        <f t="shared" ca="1" si="495"/>
        <v>#VALUE!</v>
      </c>
      <c r="DB369" s="2" t="e">
        <f t="shared" ca="1" si="496"/>
        <v>#VALUE!</v>
      </c>
      <c r="DC369" s="2" t="e">
        <f t="shared" ca="1" si="497"/>
        <v>#VALUE!</v>
      </c>
      <c r="DD369" s="2" t="e">
        <f t="shared" ca="1" si="498"/>
        <v>#VALUE!</v>
      </c>
      <c r="DE369" s="2" t="e">
        <f t="shared" ca="1" si="499"/>
        <v>#VALUE!</v>
      </c>
      <c r="DF369" s="2" t="e">
        <f t="shared" ca="1" si="500"/>
        <v>#VALUE!</v>
      </c>
      <c r="DG369" s="2" t="e">
        <f t="shared" ca="1" si="501"/>
        <v>#VALUE!</v>
      </c>
      <c r="DH369" s="2" t="e">
        <f t="shared" ca="1" si="502"/>
        <v>#VALUE!</v>
      </c>
      <c r="DI369" s="2" t="e">
        <f t="shared" ca="1" si="503"/>
        <v>#VALUE!</v>
      </c>
      <c r="DJ369" s="2" t="e">
        <f t="shared" ca="1" si="504"/>
        <v>#VALUE!</v>
      </c>
      <c r="DK369" s="2" t="e">
        <f t="shared" ca="1" si="504"/>
        <v>#VALUE!</v>
      </c>
      <c r="DL369" s="2" t="e">
        <f t="shared" ca="1" si="505"/>
        <v>#VALUE!</v>
      </c>
      <c r="DM369" s="2" t="e">
        <f t="shared" ca="1" si="506"/>
        <v>#VALUE!</v>
      </c>
      <c r="DN369" s="2" t="e">
        <f t="shared" ca="1" si="507"/>
        <v>#VALUE!</v>
      </c>
      <c r="DO369" s="2" t="e">
        <f t="shared" ca="1" si="508"/>
        <v>#VALUE!</v>
      </c>
      <c r="DP369" s="2" t="e">
        <f t="shared" ca="1" si="509"/>
        <v>#VALUE!</v>
      </c>
      <c r="DQ369" s="2" t="e">
        <f t="shared" ca="1" si="510"/>
        <v>#VALUE!</v>
      </c>
      <c r="DR369" s="2" t="e">
        <f t="shared" ca="1" si="511"/>
        <v>#VALUE!</v>
      </c>
      <c r="DS369" s="2" t="e">
        <f t="shared" ca="1" si="512"/>
        <v>#VALUE!</v>
      </c>
      <c r="DT369" s="2">
        <f t="shared" si="513"/>
        <v>1.5299999999999999E-2</v>
      </c>
      <c r="DU369" s="2">
        <f t="shared" si="514"/>
        <v>2.86E-2</v>
      </c>
      <c r="DV369" s="2">
        <f t="shared" si="515"/>
        <v>0.13100000000000001</v>
      </c>
    </row>
    <row r="370" spans="2:126" x14ac:dyDescent="0.2">
      <c r="B370" s="1">
        <v>43977</v>
      </c>
      <c r="C370">
        <v>6.4999999999997726E-2</v>
      </c>
      <c r="D370">
        <v>6.9999999999993179E-2</v>
      </c>
      <c r="E370">
        <v>6.9999999999993179E-2</v>
      </c>
      <c r="F370">
        <v>6.9999999999993179E-2</v>
      </c>
      <c r="G370">
        <v>6.0000000000002274E-2</v>
      </c>
      <c r="H370">
        <v>6.0000000000002274E-2</v>
      </c>
      <c r="I370">
        <v>6.0000000000002274E-2</v>
      </c>
      <c r="J370">
        <v>6.4999999999997726E-2</v>
      </c>
      <c r="K370">
        <v>3.4999999999996589E-2</v>
      </c>
      <c r="L370">
        <v>4.0000000000006253E-2</v>
      </c>
      <c r="M370">
        <v>1.9999999999996021E-2</v>
      </c>
      <c r="N370">
        <v>2.5000000000005684E-2</v>
      </c>
      <c r="O370">
        <v>2.6599999999999999E-2</v>
      </c>
      <c r="P370">
        <v>3.6700000000000003E-2</v>
      </c>
      <c r="Q370">
        <v>0.13950000000000001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>
        <v>3.7499999999994316E-2</v>
      </c>
      <c r="AA370">
        <v>6.7499999999995453E-2</v>
      </c>
      <c r="AB370">
        <v>6.0000000000002274E-2</v>
      </c>
      <c r="AC370">
        <v>4.5000000000001705E-2</v>
      </c>
      <c r="AD370">
        <v>3.0000000000001137E-2</v>
      </c>
      <c r="AE370">
        <v>1.0000000000005116E-2</v>
      </c>
      <c r="AF370">
        <v>1.0000000000005116E-2</v>
      </c>
      <c r="AG370">
        <v>1.5000000000000568E-2</v>
      </c>
      <c r="AH370">
        <v>3.0000000000001137E-2</v>
      </c>
      <c r="AI370">
        <v>5.5000000000006821E-2</v>
      </c>
      <c r="AJ370">
        <v>7.9999999999998295E-2</v>
      </c>
      <c r="AK370">
        <v>0.10500000000000398</v>
      </c>
      <c r="AL370">
        <v>0.12000000000000455</v>
      </c>
      <c r="AM370">
        <v>0.125</v>
      </c>
      <c r="AN370">
        <v>0.12999999999999545</v>
      </c>
      <c r="AO370">
        <v>0.13500000000000512</v>
      </c>
      <c r="AP370">
        <v>0.14000000000000057</v>
      </c>
      <c r="AQ370">
        <v>0.14499999999999602</v>
      </c>
      <c r="AR370">
        <v>0.16500000000000625</v>
      </c>
      <c r="AS370">
        <v>0.17499999999999716</v>
      </c>
      <c r="AT370">
        <v>0.18500000000000227</v>
      </c>
      <c r="AU370">
        <v>0.19499999999999318</v>
      </c>
      <c r="AV370">
        <v>0.20499999999999829</v>
      </c>
      <c r="AW370">
        <v>0.21500000000000341</v>
      </c>
      <c r="AX370">
        <v>0.22499999999999432</v>
      </c>
      <c r="AY370">
        <v>0.23499999999999943</v>
      </c>
      <c r="AZ370">
        <v>0.24500000000000455</v>
      </c>
      <c r="BA370">
        <v>0.25499999999999545</v>
      </c>
      <c r="BB370">
        <v>0.26500000000000057</v>
      </c>
      <c r="BC370">
        <v>0.27500000000000568</v>
      </c>
      <c r="BD370">
        <v>0.28499999999999659</v>
      </c>
      <c r="BE370">
        <v>0.29500000000000171</v>
      </c>
      <c r="BF370">
        <v>0.30500000000000682</v>
      </c>
      <c r="BG370">
        <v>0.31499999999999773</v>
      </c>
      <c r="BH370" t="e">
        <v>#VALUE!</v>
      </c>
      <c r="BI370" t="e">
        <v>#VALUE!</v>
      </c>
      <c r="BJ370" t="e">
        <v>#VALUE!</v>
      </c>
      <c r="BK370" t="e">
        <v>#VALUE!</v>
      </c>
      <c r="BL370" t="e">
        <v>#VALUE!</v>
      </c>
      <c r="BM370" t="e">
        <v>#VALUE!</v>
      </c>
      <c r="BN370" t="e">
        <v>#VALUE!</v>
      </c>
      <c r="BO370" t="e">
        <v>#VALUE!</v>
      </c>
      <c r="BP370" t="e">
        <v>#VALUE!</v>
      </c>
      <c r="BQ370" t="e">
        <v>#VALUE!</v>
      </c>
      <c r="BR370" t="e">
        <v>#VALUE!</v>
      </c>
      <c r="BS370">
        <v>1.0000000000005116E-2</v>
      </c>
      <c r="BT370">
        <v>1.0000000000005116E-2</v>
      </c>
      <c r="BU370">
        <v>1.5000000000000568E-2</v>
      </c>
      <c r="BV370">
        <v>3.0000000000001137E-2</v>
      </c>
      <c r="BW370">
        <v>5.5000000000006821E-2</v>
      </c>
      <c r="BX370">
        <v>7.9999999999998295E-2</v>
      </c>
      <c r="BY370">
        <v>0.10500000000000398</v>
      </c>
      <c r="BZ370">
        <v>0.13500000000000512</v>
      </c>
      <c r="CC370">
        <f t="shared" si="491"/>
        <v>8</v>
      </c>
      <c r="CD370">
        <f t="shared" si="529"/>
        <v>9</v>
      </c>
      <c r="CE370">
        <f t="shared" si="529"/>
        <v>10</v>
      </c>
      <c r="CF370">
        <f t="shared" si="529"/>
        <v>11</v>
      </c>
      <c r="CG370">
        <f t="shared" si="529"/>
        <v>12</v>
      </c>
      <c r="CH370">
        <f t="shared" si="529"/>
        <v>13</v>
      </c>
      <c r="CI370">
        <f t="shared" si="544"/>
        <v>14</v>
      </c>
      <c r="CJ370">
        <f t="shared" si="545"/>
        <v>15</v>
      </c>
      <c r="CK370">
        <f t="shared" si="546"/>
        <v>16</v>
      </c>
      <c r="CL370">
        <f t="shared" si="546"/>
        <v>17</v>
      </c>
      <c r="CM370">
        <f t="shared" si="546"/>
        <v>18</v>
      </c>
      <c r="CN370">
        <f t="shared" si="546"/>
        <v>19</v>
      </c>
      <c r="CO370">
        <f t="shared" si="552"/>
        <v>20</v>
      </c>
      <c r="CP370">
        <f t="shared" si="552"/>
        <v>21</v>
      </c>
      <c r="CQ370">
        <f t="shared" si="552"/>
        <v>22</v>
      </c>
      <c r="CR370">
        <f t="shared" si="552"/>
        <v>23</v>
      </c>
      <c r="CS370">
        <f t="shared" si="552"/>
        <v>24</v>
      </c>
      <c r="CT370">
        <f t="shared" si="552"/>
        <v>25</v>
      </c>
      <c r="CU370">
        <f t="shared" si="552"/>
        <v>26</v>
      </c>
      <c r="CV370">
        <f t="shared" ref="CV370:CW370" si="564">IF(ISNUMBER(CU370),CU370+1,"")</f>
        <v>27</v>
      </c>
      <c r="CW370">
        <f t="shared" si="564"/>
        <v>28</v>
      </c>
      <c r="CY370" s="2">
        <f t="shared" ca="1" si="493"/>
        <v>3.7499999999994316E-2</v>
      </c>
      <c r="CZ370" s="2">
        <f t="shared" ca="1" si="494"/>
        <v>6.7499999999995453E-2</v>
      </c>
      <c r="DA370" s="2">
        <f t="shared" ca="1" si="495"/>
        <v>6.0000000000002274E-2</v>
      </c>
      <c r="DB370" s="2">
        <f t="shared" ca="1" si="496"/>
        <v>4.5000000000001705E-2</v>
      </c>
      <c r="DC370" s="2">
        <f t="shared" ca="1" si="497"/>
        <v>3.0000000000001137E-2</v>
      </c>
      <c r="DD370" s="2">
        <f t="shared" ca="1" si="498"/>
        <v>1.0000000000005116E-2</v>
      </c>
      <c r="DE370" s="2">
        <f t="shared" ca="1" si="499"/>
        <v>1.0000000000005116E-2</v>
      </c>
      <c r="DF370" s="2">
        <f t="shared" ca="1" si="500"/>
        <v>1.5000000000000568E-2</v>
      </c>
      <c r="DG370" s="2">
        <f t="shared" ca="1" si="501"/>
        <v>3.0000000000001137E-2</v>
      </c>
      <c r="DH370" s="2">
        <f t="shared" ca="1" si="502"/>
        <v>5.5000000000006821E-2</v>
      </c>
      <c r="DI370" s="2">
        <f t="shared" ca="1" si="503"/>
        <v>7.9999999999998295E-2</v>
      </c>
      <c r="DJ370" s="2">
        <f t="shared" ca="1" si="504"/>
        <v>0.10500000000000398</v>
      </c>
      <c r="DK370" s="2">
        <f t="shared" ca="1" si="504"/>
        <v>0.12000000000000455</v>
      </c>
      <c r="DL370" s="2">
        <f t="shared" ca="1" si="505"/>
        <v>0.125</v>
      </c>
      <c r="DM370" s="2">
        <f t="shared" ca="1" si="506"/>
        <v>0.12999999999999545</v>
      </c>
      <c r="DN370" s="2">
        <f t="shared" ca="1" si="507"/>
        <v>0.13500000000000512</v>
      </c>
      <c r="DO370" s="2">
        <f t="shared" ca="1" si="508"/>
        <v>0.14000000000000057</v>
      </c>
      <c r="DP370" s="2">
        <f t="shared" ca="1" si="509"/>
        <v>0.14499999999999602</v>
      </c>
      <c r="DQ370" s="2">
        <f t="shared" ca="1" si="510"/>
        <v>0.16500000000000625</v>
      </c>
      <c r="DR370" s="2">
        <f t="shared" ca="1" si="511"/>
        <v>0.17499999999999716</v>
      </c>
      <c r="DS370" s="2">
        <f t="shared" ca="1" si="512"/>
        <v>0.18500000000000227</v>
      </c>
      <c r="DT370" s="2">
        <f t="shared" si="513"/>
        <v>2.6599999999999999E-2</v>
      </c>
      <c r="DU370" s="2">
        <f t="shared" si="514"/>
        <v>3.6700000000000003E-2</v>
      </c>
      <c r="DV370" s="2">
        <f t="shared" si="515"/>
        <v>0.13950000000000001</v>
      </c>
    </row>
    <row r="371" spans="2:126" x14ac:dyDescent="0.2">
      <c r="B371" s="1">
        <v>43978</v>
      </c>
      <c r="C371">
        <v>6.9999999999993179E-2</v>
      </c>
      <c r="D371">
        <v>7.5000000000002842E-2</v>
      </c>
      <c r="E371">
        <v>7.5000000000002842E-2</v>
      </c>
      <c r="F371">
        <v>7.5000000000002842E-2</v>
      </c>
      <c r="G371">
        <v>6.0000000000002274E-2</v>
      </c>
      <c r="H371">
        <v>5.5000000000006821E-2</v>
      </c>
      <c r="I371">
        <v>6.0000000000002274E-2</v>
      </c>
      <c r="J371">
        <v>6.4999999999997726E-2</v>
      </c>
      <c r="K371">
        <v>3.4999999999996589E-2</v>
      </c>
      <c r="L371">
        <v>4.0000000000006253E-2</v>
      </c>
      <c r="M371">
        <v>1.9999999999996021E-2</v>
      </c>
      <c r="N371">
        <v>2.5000000000005684E-2</v>
      </c>
      <c r="O371">
        <v>3.1399999999999997E-2</v>
      </c>
      <c r="P371">
        <v>4.36E-2</v>
      </c>
      <c r="Q371">
        <v>0.13700000000000001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>
        <v>4.0000000000006253E-2</v>
      </c>
      <c r="AA371">
        <v>6.9999999999993179E-2</v>
      </c>
      <c r="AB371">
        <v>6.0000000000002274E-2</v>
      </c>
      <c r="AC371">
        <v>4.9999999999997158E-2</v>
      </c>
      <c r="AD371">
        <v>3.4999999999996589E-2</v>
      </c>
      <c r="AE371">
        <v>1.5000000000000568E-2</v>
      </c>
      <c r="AF371">
        <v>1.5000000000000568E-2</v>
      </c>
      <c r="AG371">
        <v>1.9999999999996021E-2</v>
      </c>
      <c r="AH371">
        <v>3.4999999999996589E-2</v>
      </c>
      <c r="AI371">
        <v>6.0000000000002274E-2</v>
      </c>
      <c r="AJ371">
        <v>8.4999999999993747E-2</v>
      </c>
      <c r="AK371">
        <v>0.10999999999999943</v>
      </c>
      <c r="AL371">
        <v>0.125</v>
      </c>
      <c r="AM371">
        <v>0.12999999999999545</v>
      </c>
      <c r="AN371">
        <v>0.13500000000000512</v>
      </c>
      <c r="AO371">
        <v>0.14000000000000057</v>
      </c>
      <c r="AP371">
        <v>0.14499999999999602</v>
      </c>
      <c r="AQ371">
        <v>0.15000000000000568</v>
      </c>
      <c r="AR371">
        <v>0.17000000000000171</v>
      </c>
      <c r="AS371">
        <v>0.18000000000000682</v>
      </c>
      <c r="AT371">
        <v>0.18999999999999773</v>
      </c>
      <c r="AU371">
        <v>0.20000000000000284</v>
      </c>
      <c r="AV371">
        <v>0.20999999999999375</v>
      </c>
      <c r="AW371">
        <v>0.21999999999999886</v>
      </c>
      <c r="AX371">
        <v>0.23000000000000398</v>
      </c>
      <c r="AY371">
        <v>0.23999999999999488</v>
      </c>
      <c r="AZ371">
        <v>0.25</v>
      </c>
      <c r="BA371">
        <v>0.26000000000000512</v>
      </c>
      <c r="BB371">
        <v>0.26999999999999602</v>
      </c>
      <c r="BC371">
        <v>0.28000000000000114</v>
      </c>
      <c r="BD371">
        <v>0.29000000000000625</v>
      </c>
      <c r="BE371">
        <v>0.29999999999999716</v>
      </c>
      <c r="BF371">
        <v>0.31000000000000227</v>
      </c>
      <c r="BG371">
        <v>0.31999999999999318</v>
      </c>
      <c r="BH371" t="e">
        <v>#VALUE!</v>
      </c>
      <c r="BI371" t="e">
        <v>#VALUE!</v>
      </c>
      <c r="BJ371" t="e">
        <v>#VALUE!</v>
      </c>
      <c r="BK371" t="e">
        <v>#VALUE!</v>
      </c>
      <c r="BL371" t="e">
        <v>#VALUE!</v>
      </c>
      <c r="BM371" t="e">
        <v>#VALUE!</v>
      </c>
      <c r="BN371" t="e">
        <v>#VALUE!</v>
      </c>
      <c r="BO371" t="e">
        <v>#VALUE!</v>
      </c>
      <c r="BP371" t="e">
        <v>#VALUE!</v>
      </c>
      <c r="BQ371" t="e">
        <v>#VALUE!</v>
      </c>
      <c r="BR371" t="e">
        <v>#VALUE!</v>
      </c>
      <c r="BS371">
        <v>1.5000000000000568E-2</v>
      </c>
      <c r="BT371">
        <v>1.5000000000000568E-2</v>
      </c>
      <c r="BU371">
        <v>1.9999999999996021E-2</v>
      </c>
      <c r="BV371">
        <v>3.4999999999996589E-2</v>
      </c>
      <c r="BW371">
        <v>6.0000000000002274E-2</v>
      </c>
      <c r="BX371">
        <v>8.4999999999993747E-2</v>
      </c>
      <c r="BY371">
        <v>0.10999999999999943</v>
      </c>
      <c r="BZ371">
        <v>0.14000000000000057</v>
      </c>
      <c r="CC371">
        <f t="shared" si="491"/>
        <v>8</v>
      </c>
      <c r="CD371">
        <f t="shared" si="529"/>
        <v>9</v>
      </c>
      <c r="CE371">
        <f t="shared" si="529"/>
        <v>10</v>
      </c>
      <c r="CF371">
        <f t="shared" si="529"/>
        <v>11</v>
      </c>
      <c r="CG371">
        <f t="shared" si="529"/>
        <v>12</v>
      </c>
      <c r="CH371">
        <f t="shared" si="529"/>
        <v>13</v>
      </c>
      <c r="CI371">
        <f t="shared" si="544"/>
        <v>14</v>
      </c>
      <c r="CJ371">
        <f t="shared" si="545"/>
        <v>15</v>
      </c>
      <c r="CK371">
        <f t="shared" si="546"/>
        <v>16</v>
      </c>
      <c r="CL371">
        <f t="shared" si="546"/>
        <v>17</v>
      </c>
      <c r="CM371">
        <f t="shared" si="546"/>
        <v>18</v>
      </c>
      <c r="CN371">
        <f t="shared" si="546"/>
        <v>19</v>
      </c>
      <c r="CO371">
        <f t="shared" si="552"/>
        <v>20</v>
      </c>
      <c r="CP371">
        <f t="shared" si="552"/>
        <v>21</v>
      </c>
      <c r="CQ371">
        <f t="shared" si="552"/>
        <v>22</v>
      </c>
      <c r="CR371">
        <f t="shared" si="552"/>
        <v>23</v>
      </c>
      <c r="CS371">
        <f t="shared" si="552"/>
        <v>24</v>
      </c>
      <c r="CT371">
        <f t="shared" si="552"/>
        <v>25</v>
      </c>
      <c r="CU371">
        <f t="shared" si="552"/>
        <v>26</v>
      </c>
      <c r="CV371">
        <f t="shared" ref="CV371:CW371" si="565">IF(ISNUMBER(CU371),CU371+1,"")</f>
        <v>27</v>
      </c>
      <c r="CW371">
        <f t="shared" si="565"/>
        <v>28</v>
      </c>
      <c r="CY371" s="2">
        <f t="shared" ca="1" si="493"/>
        <v>4.0000000000006253E-2</v>
      </c>
      <c r="CZ371" s="2">
        <f t="shared" ca="1" si="494"/>
        <v>6.9999999999993179E-2</v>
      </c>
      <c r="DA371" s="2">
        <f t="shared" ca="1" si="495"/>
        <v>6.0000000000002274E-2</v>
      </c>
      <c r="DB371" s="2">
        <f t="shared" ca="1" si="496"/>
        <v>4.9999999999997158E-2</v>
      </c>
      <c r="DC371" s="2">
        <f t="shared" ca="1" si="497"/>
        <v>3.4999999999996589E-2</v>
      </c>
      <c r="DD371" s="2">
        <f t="shared" ca="1" si="498"/>
        <v>1.5000000000000568E-2</v>
      </c>
      <c r="DE371" s="2">
        <f t="shared" ca="1" si="499"/>
        <v>1.5000000000000568E-2</v>
      </c>
      <c r="DF371" s="2">
        <f t="shared" ca="1" si="500"/>
        <v>1.9999999999996021E-2</v>
      </c>
      <c r="DG371" s="2">
        <f t="shared" ca="1" si="501"/>
        <v>3.4999999999996589E-2</v>
      </c>
      <c r="DH371" s="2">
        <f t="shared" ca="1" si="502"/>
        <v>6.0000000000002274E-2</v>
      </c>
      <c r="DI371" s="2">
        <f t="shared" ca="1" si="503"/>
        <v>8.4999999999993747E-2</v>
      </c>
      <c r="DJ371" s="2">
        <f t="shared" ca="1" si="504"/>
        <v>0.10999999999999943</v>
      </c>
      <c r="DK371" s="2">
        <f t="shared" ca="1" si="504"/>
        <v>0.125</v>
      </c>
      <c r="DL371" s="2">
        <f t="shared" ca="1" si="505"/>
        <v>0.12999999999999545</v>
      </c>
      <c r="DM371" s="2">
        <f t="shared" ca="1" si="506"/>
        <v>0.13500000000000512</v>
      </c>
      <c r="DN371" s="2">
        <f t="shared" ca="1" si="507"/>
        <v>0.14000000000000057</v>
      </c>
      <c r="DO371" s="2">
        <f t="shared" ca="1" si="508"/>
        <v>0.14499999999999602</v>
      </c>
      <c r="DP371" s="2">
        <f t="shared" ca="1" si="509"/>
        <v>0.15000000000000568</v>
      </c>
      <c r="DQ371" s="2">
        <f t="shared" ca="1" si="510"/>
        <v>0.17000000000000171</v>
      </c>
      <c r="DR371" s="2">
        <f t="shared" ca="1" si="511"/>
        <v>0.18000000000000682</v>
      </c>
      <c r="DS371" s="2">
        <f t="shared" ca="1" si="512"/>
        <v>0.18999999999999773</v>
      </c>
      <c r="DT371" s="2">
        <f t="shared" si="513"/>
        <v>3.1399999999999997E-2</v>
      </c>
      <c r="DU371" s="2">
        <f t="shared" si="514"/>
        <v>4.36E-2</v>
      </c>
      <c r="DV371" s="2">
        <f t="shared" si="515"/>
        <v>0.13700000000000001</v>
      </c>
    </row>
    <row r="372" spans="2:126" x14ac:dyDescent="0.2">
      <c r="B372" s="1">
        <v>43979</v>
      </c>
      <c r="C372">
        <v>7.5000000000002842E-2</v>
      </c>
      <c r="D372">
        <v>7.5000000000002842E-2</v>
      </c>
      <c r="E372">
        <v>7.5000000000002842E-2</v>
      </c>
      <c r="F372">
        <v>7.5000000000002842E-2</v>
      </c>
      <c r="G372">
        <v>6.0000000000002274E-2</v>
      </c>
      <c r="H372">
        <v>5.5000000000006821E-2</v>
      </c>
      <c r="I372">
        <v>6.0000000000002274E-2</v>
      </c>
      <c r="J372">
        <v>6.4999999999997726E-2</v>
      </c>
      <c r="K372">
        <v>3.4999999999996589E-2</v>
      </c>
      <c r="L372">
        <v>4.0000000000006253E-2</v>
      </c>
      <c r="M372">
        <v>2.5000000000005684E-2</v>
      </c>
      <c r="N372">
        <v>3.0000000000001137E-2</v>
      </c>
      <c r="O372">
        <v>2.8799999999999999E-2</v>
      </c>
      <c r="P372">
        <v>4.0399999999999998E-2</v>
      </c>
      <c r="Q372">
        <v>0.14199999999999999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>
        <v>3.7499999999994316E-2</v>
      </c>
      <c r="AA372">
        <v>7.5000000000002842E-2</v>
      </c>
      <c r="AB372">
        <v>6.4999999999997726E-2</v>
      </c>
      <c r="AC372">
        <v>4.9999999999997158E-2</v>
      </c>
      <c r="AD372">
        <v>3.4999999999996589E-2</v>
      </c>
      <c r="AE372">
        <v>1.5000000000000568E-2</v>
      </c>
      <c r="AF372">
        <v>1.5000000000000568E-2</v>
      </c>
      <c r="AG372">
        <v>2.5000000000005684E-2</v>
      </c>
      <c r="AH372">
        <v>3.4999999999996589E-2</v>
      </c>
      <c r="AI372">
        <v>6.4999999999997726E-2</v>
      </c>
      <c r="AJ372">
        <v>9.0000000000003411E-2</v>
      </c>
      <c r="AK372">
        <v>0.11499999999999488</v>
      </c>
      <c r="AL372">
        <v>0.12999999999999545</v>
      </c>
      <c r="AM372">
        <v>0.13500000000000512</v>
      </c>
      <c r="AN372">
        <v>0.14000000000000057</v>
      </c>
      <c r="AO372">
        <v>0.14499999999999602</v>
      </c>
      <c r="AP372">
        <v>0.15000000000000568</v>
      </c>
      <c r="AQ372">
        <v>0.15500000000000114</v>
      </c>
      <c r="AR372">
        <v>0.17499999999999716</v>
      </c>
      <c r="AS372">
        <v>0.18500000000000227</v>
      </c>
      <c r="AT372">
        <v>0.19499999999999318</v>
      </c>
      <c r="AU372">
        <v>0.20499999999999829</v>
      </c>
      <c r="AV372">
        <v>0.21500000000000341</v>
      </c>
      <c r="AW372">
        <v>0.22499999999999432</v>
      </c>
      <c r="AX372">
        <v>0.23499999999999943</v>
      </c>
      <c r="AY372">
        <v>0.24500000000000455</v>
      </c>
      <c r="AZ372">
        <v>0.25499999999999545</v>
      </c>
      <c r="BA372">
        <v>0.26500000000000057</v>
      </c>
      <c r="BB372">
        <v>0.27500000000000568</v>
      </c>
      <c r="BC372">
        <v>0.28499999999999659</v>
      </c>
      <c r="BD372">
        <v>0.29500000000000171</v>
      </c>
      <c r="BE372">
        <v>0.30500000000000682</v>
      </c>
      <c r="BF372">
        <v>0.31499999999999773</v>
      </c>
      <c r="BG372">
        <v>0.32500000000000284</v>
      </c>
      <c r="BH372" t="e">
        <v>#VALUE!</v>
      </c>
      <c r="BI372" t="e">
        <v>#VALUE!</v>
      </c>
      <c r="BJ372" t="e">
        <v>#VALUE!</v>
      </c>
      <c r="BK372" t="e">
        <v>#VALUE!</v>
      </c>
      <c r="BL372" t="e">
        <v>#VALUE!</v>
      </c>
      <c r="BM372" t="e">
        <v>#VALUE!</v>
      </c>
      <c r="BN372" t="e">
        <v>#VALUE!</v>
      </c>
      <c r="BO372" t="e">
        <v>#VALUE!</v>
      </c>
      <c r="BP372" t="e">
        <v>#VALUE!</v>
      </c>
      <c r="BQ372" t="e">
        <v>#VALUE!</v>
      </c>
      <c r="BR372" t="e">
        <v>#VALUE!</v>
      </c>
      <c r="BS372">
        <v>1.5000000000000568E-2</v>
      </c>
      <c r="BT372">
        <v>1.5000000000000568E-2</v>
      </c>
      <c r="BU372">
        <v>2.5000000000005684E-2</v>
      </c>
      <c r="BV372">
        <v>3.4999999999996589E-2</v>
      </c>
      <c r="BW372">
        <v>6.4999999999997726E-2</v>
      </c>
      <c r="BX372">
        <v>9.0000000000003411E-2</v>
      </c>
      <c r="BY372">
        <v>0.11499999999999488</v>
      </c>
      <c r="BZ372">
        <v>0.14499999999999602</v>
      </c>
      <c r="CC372">
        <f t="shared" si="491"/>
        <v>8</v>
      </c>
      <c r="CD372">
        <f t="shared" si="529"/>
        <v>9</v>
      </c>
      <c r="CE372">
        <f t="shared" si="529"/>
        <v>10</v>
      </c>
      <c r="CF372">
        <f t="shared" si="529"/>
        <v>11</v>
      </c>
      <c r="CG372">
        <f t="shared" si="529"/>
        <v>12</v>
      </c>
      <c r="CH372">
        <f t="shared" si="529"/>
        <v>13</v>
      </c>
      <c r="CI372">
        <f t="shared" si="544"/>
        <v>14</v>
      </c>
      <c r="CJ372">
        <f t="shared" si="545"/>
        <v>15</v>
      </c>
      <c r="CK372">
        <f t="shared" si="546"/>
        <v>16</v>
      </c>
      <c r="CL372">
        <f t="shared" si="546"/>
        <v>17</v>
      </c>
      <c r="CM372">
        <f t="shared" si="546"/>
        <v>18</v>
      </c>
      <c r="CN372">
        <f t="shared" si="546"/>
        <v>19</v>
      </c>
      <c r="CO372">
        <f t="shared" si="552"/>
        <v>20</v>
      </c>
      <c r="CP372">
        <f t="shared" si="552"/>
        <v>21</v>
      </c>
      <c r="CQ372">
        <f t="shared" si="552"/>
        <v>22</v>
      </c>
      <c r="CR372">
        <f t="shared" si="552"/>
        <v>23</v>
      </c>
      <c r="CS372">
        <f t="shared" si="552"/>
        <v>24</v>
      </c>
      <c r="CT372">
        <f t="shared" si="552"/>
        <v>25</v>
      </c>
      <c r="CU372">
        <f t="shared" si="552"/>
        <v>26</v>
      </c>
      <c r="CV372">
        <f t="shared" ref="CV372:CW372" si="566">IF(ISNUMBER(CU372),CU372+1,"")</f>
        <v>27</v>
      </c>
      <c r="CW372">
        <f t="shared" si="566"/>
        <v>28</v>
      </c>
      <c r="CY372" s="2">
        <f t="shared" ca="1" si="493"/>
        <v>3.7499999999994316E-2</v>
      </c>
      <c r="CZ372" s="2">
        <f t="shared" ca="1" si="494"/>
        <v>7.5000000000002842E-2</v>
      </c>
      <c r="DA372" s="2">
        <f t="shared" ca="1" si="495"/>
        <v>6.4999999999997726E-2</v>
      </c>
      <c r="DB372" s="2">
        <f t="shared" ca="1" si="496"/>
        <v>4.9999999999997158E-2</v>
      </c>
      <c r="DC372" s="2">
        <f t="shared" ca="1" si="497"/>
        <v>3.4999999999996589E-2</v>
      </c>
      <c r="DD372" s="2">
        <f t="shared" ca="1" si="498"/>
        <v>1.5000000000000568E-2</v>
      </c>
      <c r="DE372" s="2">
        <f t="shared" ca="1" si="499"/>
        <v>1.5000000000000568E-2</v>
      </c>
      <c r="DF372" s="2">
        <f t="shared" ca="1" si="500"/>
        <v>2.5000000000005684E-2</v>
      </c>
      <c r="DG372" s="2">
        <f t="shared" ca="1" si="501"/>
        <v>3.4999999999996589E-2</v>
      </c>
      <c r="DH372" s="2">
        <f t="shared" ca="1" si="502"/>
        <v>6.4999999999997726E-2</v>
      </c>
      <c r="DI372" s="2">
        <f t="shared" ca="1" si="503"/>
        <v>9.0000000000003411E-2</v>
      </c>
      <c r="DJ372" s="2">
        <f t="shared" ca="1" si="504"/>
        <v>0.11499999999999488</v>
      </c>
      <c r="DK372" s="2">
        <f t="shared" ca="1" si="504"/>
        <v>0.12999999999999545</v>
      </c>
      <c r="DL372" s="2">
        <f t="shared" ca="1" si="505"/>
        <v>0.13500000000000512</v>
      </c>
      <c r="DM372" s="2">
        <f t="shared" ca="1" si="506"/>
        <v>0.14000000000000057</v>
      </c>
      <c r="DN372" s="2">
        <f t="shared" ca="1" si="507"/>
        <v>0.14499999999999602</v>
      </c>
      <c r="DO372" s="2">
        <f t="shared" ca="1" si="508"/>
        <v>0.15000000000000568</v>
      </c>
      <c r="DP372" s="2">
        <f t="shared" ca="1" si="509"/>
        <v>0.15500000000000114</v>
      </c>
      <c r="DQ372" s="2">
        <f t="shared" ca="1" si="510"/>
        <v>0.17499999999999716</v>
      </c>
      <c r="DR372" s="2">
        <f t="shared" ca="1" si="511"/>
        <v>0.18500000000000227</v>
      </c>
      <c r="DS372" s="2">
        <f t="shared" ca="1" si="512"/>
        <v>0.19499999999999318</v>
      </c>
      <c r="DT372" s="2">
        <f t="shared" si="513"/>
        <v>2.8799999999999999E-2</v>
      </c>
      <c r="DU372" s="2">
        <f t="shared" si="514"/>
        <v>4.0399999999999998E-2</v>
      </c>
      <c r="DV372" s="2">
        <f t="shared" si="515"/>
        <v>0.14199999999999999</v>
      </c>
    </row>
    <row r="373" spans="2:126" x14ac:dyDescent="0.2">
      <c r="B373" s="1">
        <v>43980</v>
      </c>
      <c r="C373">
        <v>6.9999999999993179E-2</v>
      </c>
      <c r="D373">
        <v>6.9999999999993179E-2</v>
      </c>
      <c r="E373">
        <v>6.9999999999993179E-2</v>
      </c>
      <c r="F373">
        <v>6.9999999999993179E-2</v>
      </c>
      <c r="G373">
        <v>5.5000000000006821E-2</v>
      </c>
      <c r="H373">
        <v>4.9999999999997158E-2</v>
      </c>
      <c r="I373">
        <v>5.5000000000006821E-2</v>
      </c>
      <c r="J373">
        <v>5.5000000000006821E-2</v>
      </c>
      <c r="K373">
        <v>2.5000000000005684E-2</v>
      </c>
      <c r="L373">
        <v>3.0000000000001137E-2</v>
      </c>
      <c r="M373">
        <v>1.5000000000000568E-2</v>
      </c>
      <c r="N373">
        <v>1.9999999999996021E-2</v>
      </c>
      <c r="O373">
        <v>1.7299999999999999E-2</v>
      </c>
      <c r="P373">
        <v>2.41E-2</v>
      </c>
      <c r="Q373">
        <v>0.1125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>
        <v>3.4999999999996589E-2</v>
      </c>
      <c r="AA373">
        <v>6.9999999999993179E-2</v>
      </c>
      <c r="AB373">
        <v>6.0000000000002274E-2</v>
      </c>
      <c r="AC373">
        <v>4.9999999999997158E-2</v>
      </c>
      <c r="AD373">
        <v>3.0000000000001137E-2</v>
      </c>
      <c r="AE373">
        <v>1.0000000000005116E-2</v>
      </c>
      <c r="AF373">
        <v>4.9999999999954525E-3</v>
      </c>
      <c r="AG373">
        <v>4.9999999999954525E-3</v>
      </c>
      <c r="AH373">
        <v>1.5000000000000568E-2</v>
      </c>
      <c r="AI373">
        <v>4.5000000000001705E-2</v>
      </c>
      <c r="AJ373">
        <v>6.9999999999993179E-2</v>
      </c>
      <c r="AK373">
        <v>9.4999999999998863E-2</v>
      </c>
      <c r="AL373">
        <v>0.10999999999999943</v>
      </c>
      <c r="AM373">
        <v>0.11499999999999488</v>
      </c>
      <c r="AN373">
        <v>0.12000000000000455</v>
      </c>
      <c r="AO373">
        <v>0.125</v>
      </c>
      <c r="AP373">
        <v>0.12999999999999545</v>
      </c>
      <c r="AQ373">
        <v>0.13500000000000512</v>
      </c>
      <c r="AR373">
        <v>0.15500000000000114</v>
      </c>
      <c r="AS373">
        <v>0.16500000000000625</v>
      </c>
      <c r="AT373">
        <v>0.17499999999999716</v>
      </c>
      <c r="AU373">
        <v>0.18500000000000227</v>
      </c>
      <c r="AV373">
        <v>0.19499999999999318</v>
      </c>
      <c r="AW373">
        <v>0.20499999999999829</v>
      </c>
      <c r="AX373">
        <v>0.21500000000000341</v>
      </c>
      <c r="AY373">
        <v>0.22499999999999432</v>
      </c>
      <c r="AZ373">
        <v>0.23499999999999943</v>
      </c>
      <c r="BA373">
        <v>0.24500000000000455</v>
      </c>
      <c r="BB373">
        <v>0.25499999999999545</v>
      </c>
      <c r="BC373">
        <v>0.26500000000000057</v>
      </c>
      <c r="BD373">
        <v>0.27500000000000568</v>
      </c>
      <c r="BE373">
        <v>0.28499999999999659</v>
      </c>
      <c r="BF373">
        <v>0.29500000000000171</v>
      </c>
      <c r="BG373">
        <v>0.30500000000000682</v>
      </c>
      <c r="BH373" t="e">
        <v>#VALUE!</v>
      </c>
      <c r="BI373" t="e">
        <v>#VALUE!</v>
      </c>
      <c r="BJ373" t="e">
        <v>#VALUE!</v>
      </c>
      <c r="BK373" t="e">
        <v>#VALUE!</v>
      </c>
      <c r="BL373" t="e">
        <v>#VALUE!</v>
      </c>
      <c r="BM373" t="e">
        <v>#VALUE!</v>
      </c>
      <c r="BN373" t="e">
        <v>#VALUE!</v>
      </c>
      <c r="BO373" t="e">
        <v>#VALUE!</v>
      </c>
      <c r="BP373" t="e">
        <v>#VALUE!</v>
      </c>
      <c r="BQ373" t="e">
        <v>#VALUE!</v>
      </c>
      <c r="BR373" t="e">
        <v>#VALUE!</v>
      </c>
      <c r="BS373">
        <v>1.0000000000005116E-2</v>
      </c>
      <c r="BT373">
        <v>4.9999999999954525E-3</v>
      </c>
      <c r="BU373">
        <v>4.9999999999954525E-3</v>
      </c>
      <c r="BV373">
        <v>1.5000000000000568E-2</v>
      </c>
      <c r="BW373">
        <v>4.5000000000001705E-2</v>
      </c>
      <c r="BX373">
        <v>6.9999999999993179E-2</v>
      </c>
      <c r="BY373">
        <v>9.4999999999998863E-2</v>
      </c>
      <c r="BZ373">
        <v>0.125</v>
      </c>
      <c r="CC373">
        <f t="shared" si="491"/>
        <v>8</v>
      </c>
      <c r="CD373">
        <f t="shared" si="529"/>
        <v>9</v>
      </c>
      <c r="CE373">
        <f t="shared" si="529"/>
        <v>10</v>
      </c>
      <c r="CF373">
        <f t="shared" si="529"/>
        <v>11</v>
      </c>
      <c r="CG373">
        <f t="shared" si="529"/>
        <v>12</v>
      </c>
      <c r="CH373">
        <f t="shared" si="529"/>
        <v>13</v>
      </c>
      <c r="CI373">
        <f t="shared" si="544"/>
        <v>14</v>
      </c>
      <c r="CJ373">
        <f t="shared" si="545"/>
        <v>15</v>
      </c>
      <c r="CK373">
        <f t="shared" si="546"/>
        <v>16</v>
      </c>
      <c r="CL373">
        <f t="shared" si="546"/>
        <v>17</v>
      </c>
      <c r="CM373">
        <f t="shared" si="546"/>
        <v>18</v>
      </c>
      <c r="CN373">
        <f t="shared" si="546"/>
        <v>19</v>
      </c>
      <c r="CO373">
        <f t="shared" si="552"/>
        <v>20</v>
      </c>
      <c r="CP373">
        <f t="shared" si="552"/>
        <v>21</v>
      </c>
      <c r="CQ373">
        <f t="shared" si="552"/>
        <v>22</v>
      </c>
      <c r="CR373">
        <f t="shared" si="552"/>
        <v>23</v>
      </c>
      <c r="CS373">
        <f t="shared" si="552"/>
        <v>24</v>
      </c>
      <c r="CT373">
        <f t="shared" si="552"/>
        <v>25</v>
      </c>
      <c r="CU373">
        <f t="shared" si="552"/>
        <v>26</v>
      </c>
      <c r="CV373">
        <f t="shared" ref="CV373:CW373" si="567">IF(ISNUMBER(CU373),CU373+1,"")</f>
        <v>27</v>
      </c>
      <c r="CW373">
        <f t="shared" si="567"/>
        <v>28</v>
      </c>
      <c r="CY373" s="2">
        <f t="shared" ca="1" si="493"/>
        <v>3.4999999999996589E-2</v>
      </c>
      <c r="CZ373" s="2">
        <f t="shared" ca="1" si="494"/>
        <v>6.9999999999993179E-2</v>
      </c>
      <c r="DA373" s="2">
        <f t="shared" ca="1" si="495"/>
        <v>6.0000000000002274E-2</v>
      </c>
      <c r="DB373" s="2">
        <f t="shared" ca="1" si="496"/>
        <v>4.9999999999997158E-2</v>
      </c>
      <c r="DC373" s="2">
        <f t="shared" ca="1" si="497"/>
        <v>3.0000000000001137E-2</v>
      </c>
      <c r="DD373" s="2">
        <f t="shared" ca="1" si="498"/>
        <v>1.0000000000005116E-2</v>
      </c>
      <c r="DE373" s="2">
        <f t="shared" ca="1" si="499"/>
        <v>4.9999999999954525E-3</v>
      </c>
      <c r="DF373" s="2">
        <f t="shared" ca="1" si="500"/>
        <v>4.9999999999954525E-3</v>
      </c>
      <c r="DG373" s="2">
        <f t="shared" ca="1" si="501"/>
        <v>1.5000000000000568E-2</v>
      </c>
      <c r="DH373" s="2">
        <f t="shared" ca="1" si="502"/>
        <v>4.5000000000001705E-2</v>
      </c>
      <c r="DI373" s="2">
        <f t="shared" ca="1" si="503"/>
        <v>6.9999999999993179E-2</v>
      </c>
      <c r="DJ373" s="2">
        <f t="shared" ca="1" si="504"/>
        <v>9.4999999999998863E-2</v>
      </c>
      <c r="DK373" s="2">
        <f t="shared" ca="1" si="504"/>
        <v>0.10999999999999943</v>
      </c>
      <c r="DL373" s="2">
        <f t="shared" ca="1" si="505"/>
        <v>0.11499999999999488</v>
      </c>
      <c r="DM373" s="2">
        <f t="shared" ca="1" si="506"/>
        <v>0.12000000000000455</v>
      </c>
      <c r="DN373" s="2">
        <f t="shared" ca="1" si="507"/>
        <v>0.125</v>
      </c>
      <c r="DO373" s="2">
        <f t="shared" ca="1" si="508"/>
        <v>0.12999999999999545</v>
      </c>
      <c r="DP373" s="2">
        <f t="shared" ca="1" si="509"/>
        <v>0.13500000000000512</v>
      </c>
      <c r="DQ373" s="2">
        <f t="shared" ca="1" si="510"/>
        <v>0.15500000000000114</v>
      </c>
      <c r="DR373" s="2">
        <f t="shared" ca="1" si="511"/>
        <v>0.16500000000000625</v>
      </c>
      <c r="DS373" s="2">
        <f t="shared" ca="1" si="512"/>
        <v>0.17499999999999716</v>
      </c>
      <c r="DT373" s="2">
        <f t="shared" si="513"/>
        <v>1.7299999999999999E-2</v>
      </c>
      <c r="DU373" s="2">
        <f t="shared" si="514"/>
        <v>2.41E-2</v>
      </c>
      <c r="DV373" s="2">
        <f t="shared" si="515"/>
        <v>0.1125</v>
      </c>
    </row>
    <row r="374" spans="2:126" x14ac:dyDescent="0.2">
      <c r="B374" s="1">
        <v>43983</v>
      </c>
      <c r="C374">
        <v>7.5000000000002842E-2</v>
      </c>
      <c r="D374">
        <v>7.5000000000002842E-2</v>
      </c>
      <c r="E374">
        <v>7.5000000000002842E-2</v>
      </c>
      <c r="F374">
        <v>6.0000000000002274E-2</v>
      </c>
      <c r="G374">
        <v>5.5000000000006821E-2</v>
      </c>
      <c r="H374">
        <v>6.0000000000002274E-2</v>
      </c>
      <c r="I374">
        <v>6.0000000000002274E-2</v>
      </c>
      <c r="J374">
        <v>3.0000000000001137E-2</v>
      </c>
      <c r="K374">
        <v>3.0000000000001137E-2</v>
      </c>
      <c r="L374">
        <v>1.5000000000000568E-2</v>
      </c>
      <c r="M374">
        <v>1.5000000000000568E-2</v>
      </c>
      <c r="N374">
        <v>1.5000000000000568E-2</v>
      </c>
      <c r="O374">
        <v>1.9400000000000001E-2</v>
      </c>
      <c r="P374">
        <v>2.3800000000000002E-2</v>
      </c>
      <c r="Q374">
        <v>0.1138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>
        <v>3.4999999999996589E-2</v>
      </c>
      <c r="AA374">
        <v>6.9999999999993179E-2</v>
      </c>
      <c r="AB374">
        <v>5.5000000000006821E-2</v>
      </c>
      <c r="AC374">
        <v>4.5000000000001705E-2</v>
      </c>
      <c r="AD374">
        <v>2.5000000000005684E-2</v>
      </c>
      <c r="AE374">
        <v>0</v>
      </c>
      <c r="AF374">
        <v>-4.9999999999954525E-3</v>
      </c>
      <c r="AG374">
        <v>-4.9999999999954525E-3</v>
      </c>
      <c r="AH374">
        <v>4.9999999999954525E-3</v>
      </c>
      <c r="AI374">
        <v>3.4999999999996589E-2</v>
      </c>
      <c r="AJ374">
        <v>6.0000000000002274E-2</v>
      </c>
      <c r="AK374">
        <v>8.4999999999993747E-2</v>
      </c>
      <c r="AL374">
        <v>9.9999999999994316E-2</v>
      </c>
      <c r="AM374">
        <v>0.10500000000000398</v>
      </c>
      <c r="AN374">
        <v>0.10999999999999943</v>
      </c>
      <c r="AO374">
        <v>0.11499999999999488</v>
      </c>
      <c r="AP374">
        <v>0.12000000000000455</v>
      </c>
      <c r="AQ374">
        <v>0.125</v>
      </c>
      <c r="AR374">
        <v>0.14499999999999602</v>
      </c>
      <c r="AS374">
        <v>0.15500000000000114</v>
      </c>
      <c r="AT374">
        <v>0.16500000000000625</v>
      </c>
      <c r="AU374">
        <v>0.17499999999999716</v>
      </c>
      <c r="AV374">
        <v>0.18500000000000227</v>
      </c>
      <c r="AW374">
        <v>0.19499999999999318</v>
      </c>
      <c r="AX374">
        <v>0.20499999999999829</v>
      </c>
      <c r="AY374">
        <v>0.21500000000000341</v>
      </c>
      <c r="AZ374">
        <v>0.22499999999999432</v>
      </c>
      <c r="BA374">
        <v>0.23499999999999943</v>
      </c>
      <c r="BB374">
        <v>0.24500000000000455</v>
      </c>
      <c r="BC374">
        <v>0.25499999999999545</v>
      </c>
      <c r="BD374">
        <v>0.26500000000000057</v>
      </c>
      <c r="BE374">
        <v>0.27500000000000568</v>
      </c>
      <c r="BF374">
        <v>0.28499999999999659</v>
      </c>
      <c r="BG374">
        <v>0.29500000000000171</v>
      </c>
      <c r="BH374" t="e">
        <v>#VALUE!</v>
      </c>
      <c r="BI374" t="e">
        <v>#VALUE!</v>
      </c>
      <c r="BJ374" t="e">
        <v>#VALUE!</v>
      </c>
      <c r="BK374" t="e">
        <v>#VALUE!</v>
      </c>
      <c r="BL374" t="e">
        <v>#VALUE!</v>
      </c>
      <c r="BM374" t="e">
        <v>#VALUE!</v>
      </c>
      <c r="BN374" t="e">
        <v>#VALUE!</v>
      </c>
      <c r="BO374" t="e">
        <v>#VALUE!</v>
      </c>
      <c r="BP374" t="e">
        <v>#VALUE!</v>
      </c>
      <c r="BQ374" t="e">
        <v>#VALUE!</v>
      </c>
      <c r="BR374" t="e">
        <v>#VALUE!</v>
      </c>
      <c r="BS374">
        <v>0</v>
      </c>
      <c r="BT374">
        <v>-4.9999999999954525E-3</v>
      </c>
      <c r="BU374">
        <v>-4.9999999999954525E-3</v>
      </c>
      <c r="BV374">
        <v>4.9999999999954525E-3</v>
      </c>
      <c r="BW374">
        <v>3.4999999999996589E-2</v>
      </c>
      <c r="BX374">
        <v>6.0000000000002274E-2</v>
      </c>
      <c r="BY374">
        <v>8.4999999999993747E-2</v>
      </c>
      <c r="BZ374">
        <v>0.11499999999999488</v>
      </c>
      <c r="CC374">
        <f t="shared" si="491"/>
        <v>8</v>
      </c>
      <c r="CD374">
        <f t="shared" si="529"/>
        <v>9</v>
      </c>
      <c r="CE374">
        <f t="shared" si="529"/>
        <v>10</v>
      </c>
      <c r="CF374">
        <f t="shared" si="529"/>
        <v>11</v>
      </c>
      <c r="CG374">
        <f t="shared" si="529"/>
        <v>12</v>
      </c>
      <c r="CH374">
        <f t="shared" si="529"/>
        <v>13</v>
      </c>
      <c r="CI374">
        <f t="shared" si="544"/>
        <v>14</v>
      </c>
      <c r="CJ374">
        <f t="shared" si="545"/>
        <v>15</v>
      </c>
      <c r="CK374">
        <f t="shared" si="546"/>
        <v>16</v>
      </c>
      <c r="CL374">
        <f t="shared" si="546"/>
        <v>17</v>
      </c>
      <c r="CM374">
        <f t="shared" si="546"/>
        <v>18</v>
      </c>
      <c r="CN374">
        <f t="shared" si="546"/>
        <v>19</v>
      </c>
      <c r="CO374">
        <f t="shared" si="552"/>
        <v>20</v>
      </c>
      <c r="CP374">
        <f t="shared" si="552"/>
        <v>21</v>
      </c>
      <c r="CQ374">
        <f t="shared" si="552"/>
        <v>22</v>
      </c>
      <c r="CR374">
        <f t="shared" si="552"/>
        <v>23</v>
      </c>
      <c r="CS374">
        <f t="shared" si="552"/>
        <v>24</v>
      </c>
      <c r="CT374">
        <f t="shared" si="552"/>
        <v>25</v>
      </c>
      <c r="CU374">
        <f t="shared" si="552"/>
        <v>26</v>
      </c>
      <c r="CV374">
        <f t="shared" ref="CV374:CW374" si="568">IF(ISNUMBER(CU374),CU374+1,"")</f>
        <v>27</v>
      </c>
      <c r="CW374">
        <f t="shared" si="568"/>
        <v>28</v>
      </c>
      <c r="CY374" s="2">
        <f t="shared" ca="1" si="493"/>
        <v>3.4999999999996589E-2</v>
      </c>
      <c r="CZ374" s="2">
        <f t="shared" ca="1" si="494"/>
        <v>6.9999999999993179E-2</v>
      </c>
      <c r="DA374" s="2">
        <f t="shared" ca="1" si="495"/>
        <v>5.5000000000006821E-2</v>
      </c>
      <c r="DB374" s="2">
        <f t="shared" ca="1" si="496"/>
        <v>4.5000000000001705E-2</v>
      </c>
      <c r="DC374" s="2">
        <f t="shared" ca="1" si="497"/>
        <v>2.5000000000005684E-2</v>
      </c>
      <c r="DD374" s="2">
        <f t="shared" ca="1" si="498"/>
        <v>0</v>
      </c>
      <c r="DE374" s="2">
        <f t="shared" ca="1" si="499"/>
        <v>-4.9999999999954525E-3</v>
      </c>
      <c r="DF374" s="2">
        <f t="shared" ca="1" si="500"/>
        <v>-4.9999999999954525E-3</v>
      </c>
      <c r="DG374" s="2">
        <f t="shared" ca="1" si="501"/>
        <v>4.9999999999954525E-3</v>
      </c>
      <c r="DH374" s="2">
        <f t="shared" ca="1" si="502"/>
        <v>3.4999999999996589E-2</v>
      </c>
      <c r="DI374" s="2">
        <f t="shared" ca="1" si="503"/>
        <v>6.0000000000002274E-2</v>
      </c>
      <c r="DJ374" s="2">
        <f t="shared" ca="1" si="504"/>
        <v>8.4999999999993747E-2</v>
      </c>
      <c r="DK374" s="2">
        <f t="shared" ca="1" si="504"/>
        <v>9.9999999999994316E-2</v>
      </c>
      <c r="DL374" s="2">
        <f t="shared" ca="1" si="505"/>
        <v>0.10500000000000398</v>
      </c>
      <c r="DM374" s="2">
        <f t="shared" ca="1" si="506"/>
        <v>0.10999999999999943</v>
      </c>
      <c r="DN374" s="2">
        <f t="shared" ca="1" si="507"/>
        <v>0.11499999999999488</v>
      </c>
      <c r="DO374" s="2">
        <f t="shared" ca="1" si="508"/>
        <v>0.12000000000000455</v>
      </c>
      <c r="DP374" s="2">
        <f t="shared" ca="1" si="509"/>
        <v>0.125</v>
      </c>
      <c r="DQ374" s="2">
        <f t="shared" ca="1" si="510"/>
        <v>0.14499999999999602</v>
      </c>
      <c r="DR374" s="2">
        <f t="shared" ca="1" si="511"/>
        <v>0.15500000000000114</v>
      </c>
      <c r="DS374" s="2">
        <f t="shared" ca="1" si="512"/>
        <v>0.16500000000000625</v>
      </c>
      <c r="DT374" s="2">
        <f t="shared" si="513"/>
        <v>1.9400000000000001E-2</v>
      </c>
      <c r="DU374" s="2">
        <f t="shared" si="514"/>
        <v>2.3800000000000002E-2</v>
      </c>
      <c r="DV374" s="2">
        <f t="shared" si="515"/>
        <v>0.1138</v>
      </c>
    </row>
    <row r="375" spans="2:126" x14ac:dyDescent="0.2">
      <c r="B375" s="1">
        <v>43984</v>
      </c>
      <c r="C375">
        <v>7.5000000000002842E-2</v>
      </c>
      <c r="D375">
        <v>7.5000000000002842E-2</v>
      </c>
      <c r="E375">
        <v>7.5000000000002842E-2</v>
      </c>
      <c r="F375">
        <v>6.0000000000002274E-2</v>
      </c>
      <c r="G375">
        <v>5.5000000000006821E-2</v>
      </c>
      <c r="H375">
        <v>6.0000000000002274E-2</v>
      </c>
      <c r="I375">
        <v>6.0000000000002274E-2</v>
      </c>
      <c r="J375">
        <v>3.4999999999996589E-2</v>
      </c>
      <c r="K375">
        <v>3.4999999999996589E-2</v>
      </c>
      <c r="L375">
        <v>1.9999999999996021E-2</v>
      </c>
      <c r="M375">
        <v>1.9999999999996021E-2</v>
      </c>
      <c r="N375">
        <v>1.9999999999996021E-2</v>
      </c>
      <c r="O375">
        <v>1.9699999999999999E-2</v>
      </c>
      <c r="P375">
        <v>2.5499999999999998E-2</v>
      </c>
      <c r="Q375">
        <v>0.1173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>
        <v>3.4999999999996589E-2</v>
      </c>
      <c r="AA375">
        <v>6.9999999999993179E-2</v>
      </c>
      <c r="AB375">
        <v>5.5000000000006821E-2</v>
      </c>
      <c r="AC375">
        <v>4.0000000000006253E-2</v>
      </c>
      <c r="AD375">
        <v>2.5000000000005684E-2</v>
      </c>
      <c r="AE375">
        <v>0</v>
      </c>
      <c r="AF375">
        <v>0</v>
      </c>
      <c r="AG375">
        <v>0</v>
      </c>
      <c r="AH375">
        <v>1.0000000000005116E-2</v>
      </c>
      <c r="AI375">
        <v>4.0000000000006253E-2</v>
      </c>
      <c r="AJ375">
        <v>6.4999999999997726E-2</v>
      </c>
      <c r="AK375">
        <v>9.0000000000003411E-2</v>
      </c>
      <c r="AL375">
        <v>0.10500000000000398</v>
      </c>
      <c r="AM375">
        <v>0.10999999999999943</v>
      </c>
      <c r="AN375">
        <v>0.11499999999999488</v>
      </c>
      <c r="AO375">
        <v>0.12000000000000455</v>
      </c>
      <c r="AP375">
        <v>0.125</v>
      </c>
      <c r="AQ375">
        <v>0.12999999999999545</v>
      </c>
      <c r="AR375">
        <v>0.15000000000000568</v>
      </c>
      <c r="AS375">
        <v>0.15999999999999659</v>
      </c>
      <c r="AT375">
        <v>0.17000000000000171</v>
      </c>
      <c r="AU375">
        <v>0.18000000000000682</v>
      </c>
      <c r="AV375">
        <v>0.18999999999999773</v>
      </c>
      <c r="AW375">
        <v>0.20000000000000284</v>
      </c>
      <c r="AX375">
        <v>0.20999999999999375</v>
      </c>
      <c r="AY375">
        <v>0.21999999999999886</v>
      </c>
      <c r="AZ375">
        <v>0.23000000000000398</v>
      </c>
      <c r="BA375">
        <v>0.23999999999999488</v>
      </c>
      <c r="BB375">
        <v>0.25</v>
      </c>
      <c r="BC375">
        <v>0.26000000000000512</v>
      </c>
      <c r="BD375">
        <v>0.26999999999999602</v>
      </c>
      <c r="BE375">
        <v>0.28000000000000114</v>
      </c>
      <c r="BF375">
        <v>0.29000000000000625</v>
      </c>
      <c r="BG375">
        <v>0.29999999999999716</v>
      </c>
      <c r="BH375" t="e">
        <v>#VALUE!</v>
      </c>
      <c r="BI375" t="e">
        <v>#VALUE!</v>
      </c>
      <c r="BJ375" t="e">
        <v>#VALUE!</v>
      </c>
      <c r="BK375" t="e">
        <v>#VALUE!</v>
      </c>
      <c r="BL375" t="e">
        <v>#VALUE!</v>
      </c>
      <c r="BM375" t="e">
        <v>#VALUE!</v>
      </c>
      <c r="BN375" t="e">
        <v>#VALUE!</v>
      </c>
      <c r="BO375" t="e">
        <v>#VALUE!</v>
      </c>
      <c r="BP375" t="e">
        <v>#VALUE!</v>
      </c>
      <c r="BQ375" t="e">
        <v>#VALUE!</v>
      </c>
      <c r="BR375" t="e">
        <v>#VALUE!</v>
      </c>
      <c r="BS375">
        <v>0</v>
      </c>
      <c r="BT375">
        <v>0</v>
      </c>
      <c r="BU375">
        <v>0</v>
      </c>
      <c r="BV375">
        <v>1.0000000000005116E-2</v>
      </c>
      <c r="BW375">
        <v>4.0000000000006253E-2</v>
      </c>
      <c r="BX375">
        <v>6.4999999999997726E-2</v>
      </c>
      <c r="BY375">
        <v>9.0000000000003411E-2</v>
      </c>
      <c r="BZ375">
        <v>0.12000000000000455</v>
      </c>
      <c r="CC375">
        <f t="shared" si="491"/>
        <v>8</v>
      </c>
      <c r="CD375">
        <f t="shared" si="529"/>
        <v>9</v>
      </c>
      <c r="CE375">
        <f t="shared" si="529"/>
        <v>10</v>
      </c>
      <c r="CF375">
        <f t="shared" si="529"/>
        <v>11</v>
      </c>
      <c r="CG375">
        <f t="shared" si="529"/>
        <v>12</v>
      </c>
      <c r="CH375">
        <f t="shared" si="529"/>
        <v>13</v>
      </c>
      <c r="CI375">
        <f t="shared" si="544"/>
        <v>14</v>
      </c>
      <c r="CJ375">
        <f t="shared" si="545"/>
        <v>15</v>
      </c>
      <c r="CK375">
        <f t="shared" si="546"/>
        <v>16</v>
      </c>
      <c r="CL375">
        <f t="shared" si="546"/>
        <v>17</v>
      </c>
      <c r="CM375">
        <f t="shared" si="546"/>
        <v>18</v>
      </c>
      <c r="CN375">
        <f t="shared" si="546"/>
        <v>19</v>
      </c>
      <c r="CO375">
        <f t="shared" si="552"/>
        <v>20</v>
      </c>
      <c r="CP375">
        <f t="shared" si="552"/>
        <v>21</v>
      </c>
      <c r="CQ375">
        <f t="shared" si="552"/>
        <v>22</v>
      </c>
      <c r="CR375">
        <f t="shared" si="552"/>
        <v>23</v>
      </c>
      <c r="CS375">
        <f t="shared" si="552"/>
        <v>24</v>
      </c>
      <c r="CT375">
        <f t="shared" si="552"/>
        <v>25</v>
      </c>
      <c r="CU375">
        <f t="shared" si="552"/>
        <v>26</v>
      </c>
      <c r="CV375">
        <f t="shared" ref="CV375:CW375" si="569">IF(ISNUMBER(CU375),CU375+1,"")</f>
        <v>27</v>
      </c>
      <c r="CW375">
        <f t="shared" si="569"/>
        <v>28</v>
      </c>
      <c r="CY375" s="2">
        <f t="shared" ca="1" si="493"/>
        <v>3.4999999999996589E-2</v>
      </c>
      <c r="CZ375" s="2">
        <f t="shared" ca="1" si="494"/>
        <v>6.9999999999993179E-2</v>
      </c>
      <c r="DA375" s="2">
        <f t="shared" ca="1" si="495"/>
        <v>5.5000000000006821E-2</v>
      </c>
      <c r="DB375" s="2">
        <f t="shared" ca="1" si="496"/>
        <v>4.0000000000006253E-2</v>
      </c>
      <c r="DC375" s="2">
        <f t="shared" ca="1" si="497"/>
        <v>2.5000000000005684E-2</v>
      </c>
      <c r="DD375" s="2">
        <f t="shared" ca="1" si="498"/>
        <v>0</v>
      </c>
      <c r="DE375" s="2">
        <f t="shared" ca="1" si="499"/>
        <v>0</v>
      </c>
      <c r="DF375" s="2">
        <f t="shared" ca="1" si="500"/>
        <v>0</v>
      </c>
      <c r="DG375" s="2">
        <f t="shared" ca="1" si="501"/>
        <v>1.0000000000005116E-2</v>
      </c>
      <c r="DH375" s="2">
        <f t="shared" ca="1" si="502"/>
        <v>4.0000000000006253E-2</v>
      </c>
      <c r="DI375" s="2">
        <f t="shared" ca="1" si="503"/>
        <v>6.4999999999997726E-2</v>
      </c>
      <c r="DJ375" s="2">
        <f t="shared" ca="1" si="504"/>
        <v>9.0000000000003411E-2</v>
      </c>
      <c r="DK375" s="2">
        <f t="shared" ca="1" si="504"/>
        <v>0.10500000000000398</v>
      </c>
      <c r="DL375" s="2">
        <f t="shared" ca="1" si="505"/>
        <v>0.10999999999999943</v>
      </c>
      <c r="DM375" s="2">
        <f t="shared" ca="1" si="506"/>
        <v>0.11499999999999488</v>
      </c>
      <c r="DN375" s="2">
        <f t="shared" ca="1" si="507"/>
        <v>0.12000000000000455</v>
      </c>
      <c r="DO375" s="2">
        <f t="shared" ca="1" si="508"/>
        <v>0.125</v>
      </c>
      <c r="DP375" s="2">
        <f t="shared" ca="1" si="509"/>
        <v>0.12999999999999545</v>
      </c>
      <c r="DQ375" s="2">
        <f t="shared" ca="1" si="510"/>
        <v>0.15000000000000568</v>
      </c>
      <c r="DR375" s="2">
        <f t="shared" ca="1" si="511"/>
        <v>0.15999999999999659</v>
      </c>
      <c r="DS375" s="2">
        <f t="shared" ca="1" si="512"/>
        <v>0.17000000000000171</v>
      </c>
      <c r="DT375" s="2">
        <f t="shared" si="513"/>
        <v>1.9699999999999999E-2</v>
      </c>
      <c r="DU375" s="2">
        <f t="shared" si="514"/>
        <v>2.5499999999999998E-2</v>
      </c>
      <c r="DV375" s="2">
        <f t="shared" si="515"/>
        <v>0.1173</v>
      </c>
    </row>
    <row r="376" spans="2:126" x14ac:dyDescent="0.2">
      <c r="B376" s="1">
        <v>43985</v>
      </c>
      <c r="C376">
        <v>7.5000000000002842E-2</v>
      </c>
      <c r="D376">
        <v>7.5000000000002842E-2</v>
      </c>
      <c r="E376">
        <v>7.5000000000002842E-2</v>
      </c>
      <c r="F376">
        <v>6.4999999999997726E-2</v>
      </c>
      <c r="G376">
        <v>6.0000000000002274E-2</v>
      </c>
      <c r="H376">
        <v>6.4999999999997726E-2</v>
      </c>
      <c r="I376">
        <v>6.9999999999993179E-2</v>
      </c>
      <c r="J376">
        <v>4.5000000000001705E-2</v>
      </c>
      <c r="K376">
        <v>4.5000000000001705E-2</v>
      </c>
      <c r="L376">
        <v>3.0000000000001137E-2</v>
      </c>
      <c r="M376">
        <v>3.0000000000001137E-2</v>
      </c>
      <c r="N376">
        <v>3.0000000000001137E-2</v>
      </c>
      <c r="O376">
        <v>3.5000000000000003E-2</v>
      </c>
      <c r="P376">
        <v>4.9799999999999997E-2</v>
      </c>
      <c r="Q376">
        <v>0.1517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>
        <v>4.0000000000006253E-2</v>
      </c>
      <c r="AA376">
        <v>7.7500000000000568E-2</v>
      </c>
      <c r="AB376">
        <v>6.9999999999993179E-2</v>
      </c>
      <c r="AC376">
        <v>6.0000000000002274E-2</v>
      </c>
      <c r="AD376">
        <v>4.5000000000001705E-2</v>
      </c>
      <c r="AE376">
        <v>2.5000000000005684E-2</v>
      </c>
      <c r="AF376">
        <v>3.0000000000001137E-2</v>
      </c>
      <c r="AG376">
        <v>3.4999999999996589E-2</v>
      </c>
      <c r="AH376">
        <v>4.5000000000001705E-2</v>
      </c>
      <c r="AI376">
        <v>7.5000000000002842E-2</v>
      </c>
      <c r="AJ376">
        <v>9.9999999999994316E-2</v>
      </c>
      <c r="AK376">
        <v>0.125</v>
      </c>
      <c r="AL376">
        <v>0.14000000000000057</v>
      </c>
      <c r="AM376">
        <v>0.14499999999999602</v>
      </c>
      <c r="AN376">
        <v>0.15000000000000568</v>
      </c>
      <c r="AO376">
        <v>0.15500000000000114</v>
      </c>
      <c r="AP376">
        <v>0.15999999999999659</v>
      </c>
      <c r="AQ376">
        <v>0.16500000000000625</v>
      </c>
      <c r="AR376">
        <v>0.18500000000000227</v>
      </c>
      <c r="AS376">
        <v>0.19499999999999318</v>
      </c>
      <c r="AT376">
        <v>0.20499999999999829</v>
      </c>
      <c r="AU376">
        <v>0.21500000000000341</v>
      </c>
      <c r="AV376">
        <v>0.22499999999999432</v>
      </c>
      <c r="AW376">
        <v>0.23499999999999943</v>
      </c>
      <c r="AX376">
        <v>0.24500000000000455</v>
      </c>
      <c r="AY376">
        <v>0.25499999999999545</v>
      </c>
      <c r="AZ376">
        <v>0.26500000000000057</v>
      </c>
      <c r="BA376">
        <v>0.27500000000000568</v>
      </c>
      <c r="BB376">
        <v>0.28499999999999659</v>
      </c>
      <c r="BC376">
        <v>0.29500000000000171</v>
      </c>
      <c r="BD376">
        <v>0.30500000000000682</v>
      </c>
      <c r="BE376">
        <v>0.31499999999999773</v>
      </c>
      <c r="BF376">
        <v>0.32500000000000284</v>
      </c>
      <c r="BG376">
        <v>0.33499999999999375</v>
      </c>
      <c r="BH376" t="e">
        <v>#VALUE!</v>
      </c>
      <c r="BI376" t="e">
        <v>#VALUE!</v>
      </c>
      <c r="BJ376" t="e">
        <v>#VALUE!</v>
      </c>
      <c r="BK376" t="e">
        <v>#VALUE!</v>
      </c>
      <c r="BL376" t="e">
        <v>#VALUE!</v>
      </c>
      <c r="BM376" t="e">
        <v>#VALUE!</v>
      </c>
      <c r="BN376" t="e">
        <v>#VALUE!</v>
      </c>
      <c r="BO376" t="e">
        <v>#VALUE!</v>
      </c>
      <c r="BP376" t="e">
        <v>#VALUE!</v>
      </c>
      <c r="BQ376" t="e">
        <v>#VALUE!</v>
      </c>
      <c r="BR376" t="e">
        <v>#VALUE!</v>
      </c>
      <c r="BS376">
        <v>2.5000000000005684E-2</v>
      </c>
      <c r="BT376">
        <v>3.0000000000001137E-2</v>
      </c>
      <c r="BU376">
        <v>3.4999999999996589E-2</v>
      </c>
      <c r="BV376">
        <v>4.5000000000001705E-2</v>
      </c>
      <c r="BW376">
        <v>7.5000000000002842E-2</v>
      </c>
      <c r="BX376">
        <v>9.9999999999994316E-2</v>
      </c>
      <c r="BY376">
        <v>0.125</v>
      </c>
      <c r="BZ376">
        <v>0.15500000000000114</v>
      </c>
      <c r="CC376">
        <f t="shared" si="491"/>
        <v>8</v>
      </c>
      <c r="CD376">
        <f t="shared" si="529"/>
        <v>9</v>
      </c>
      <c r="CE376">
        <f t="shared" si="529"/>
        <v>10</v>
      </c>
      <c r="CF376">
        <f t="shared" si="529"/>
        <v>11</v>
      </c>
      <c r="CG376">
        <f t="shared" si="529"/>
        <v>12</v>
      </c>
      <c r="CH376">
        <f t="shared" si="529"/>
        <v>13</v>
      </c>
      <c r="CI376">
        <f t="shared" si="544"/>
        <v>14</v>
      </c>
      <c r="CJ376">
        <f t="shared" si="545"/>
        <v>15</v>
      </c>
      <c r="CK376">
        <f t="shared" si="546"/>
        <v>16</v>
      </c>
      <c r="CL376">
        <f t="shared" si="546"/>
        <v>17</v>
      </c>
      <c r="CM376">
        <f t="shared" si="546"/>
        <v>18</v>
      </c>
      <c r="CN376">
        <f t="shared" si="546"/>
        <v>19</v>
      </c>
      <c r="CO376">
        <f t="shared" si="552"/>
        <v>20</v>
      </c>
      <c r="CP376">
        <f t="shared" si="552"/>
        <v>21</v>
      </c>
      <c r="CQ376">
        <f t="shared" si="552"/>
        <v>22</v>
      </c>
      <c r="CR376">
        <f t="shared" si="552"/>
        <v>23</v>
      </c>
      <c r="CS376">
        <f t="shared" si="552"/>
        <v>24</v>
      </c>
      <c r="CT376">
        <f t="shared" si="552"/>
        <v>25</v>
      </c>
      <c r="CU376">
        <f t="shared" si="552"/>
        <v>26</v>
      </c>
      <c r="CV376">
        <f t="shared" ref="CV376:CW376" si="570">IF(ISNUMBER(CU376),CU376+1,"")</f>
        <v>27</v>
      </c>
      <c r="CW376">
        <f t="shared" si="570"/>
        <v>28</v>
      </c>
      <c r="CY376" s="2">
        <f t="shared" ca="1" si="493"/>
        <v>4.0000000000006253E-2</v>
      </c>
      <c r="CZ376" s="2">
        <f t="shared" ca="1" si="494"/>
        <v>7.7500000000000568E-2</v>
      </c>
      <c r="DA376" s="2">
        <f t="shared" ca="1" si="495"/>
        <v>6.9999999999993179E-2</v>
      </c>
      <c r="DB376" s="2">
        <f t="shared" ca="1" si="496"/>
        <v>6.0000000000002274E-2</v>
      </c>
      <c r="DC376" s="2">
        <f t="shared" ca="1" si="497"/>
        <v>4.5000000000001705E-2</v>
      </c>
      <c r="DD376" s="2">
        <f t="shared" ca="1" si="498"/>
        <v>2.5000000000005684E-2</v>
      </c>
      <c r="DE376" s="2">
        <f t="shared" ca="1" si="499"/>
        <v>3.0000000000001137E-2</v>
      </c>
      <c r="DF376" s="2">
        <f t="shared" ca="1" si="500"/>
        <v>3.4999999999996589E-2</v>
      </c>
      <c r="DG376" s="2">
        <f t="shared" ca="1" si="501"/>
        <v>4.5000000000001705E-2</v>
      </c>
      <c r="DH376" s="2">
        <f t="shared" ca="1" si="502"/>
        <v>7.5000000000002842E-2</v>
      </c>
      <c r="DI376" s="2">
        <f t="shared" ca="1" si="503"/>
        <v>9.9999999999994316E-2</v>
      </c>
      <c r="DJ376" s="2">
        <f t="shared" ca="1" si="504"/>
        <v>0.125</v>
      </c>
      <c r="DK376" s="2">
        <f t="shared" ca="1" si="504"/>
        <v>0.14000000000000057</v>
      </c>
      <c r="DL376" s="2">
        <f t="shared" ca="1" si="505"/>
        <v>0.14499999999999602</v>
      </c>
      <c r="DM376" s="2">
        <f t="shared" ca="1" si="506"/>
        <v>0.15000000000000568</v>
      </c>
      <c r="DN376" s="2">
        <f t="shared" ca="1" si="507"/>
        <v>0.15500000000000114</v>
      </c>
      <c r="DO376" s="2">
        <f t="shared" ca="1" si="508"/>
        <v>0.15999999999999659</v>
      </c>
      <c r="DP376" s="2">
        <f t="shared" ca="1" si="509"/>
        <v>0.16500000000000625</v>
      </c>
      <c r="DQ376" s="2">
        <f t="shared" ca="1" si="510"/>
        <v>0.18500000000000227</v>
      </c>
      <c r="DR376" s="2">
        <f t="shared" ca="1" si="511"/>
        <v>0.19499999999999318</v>
      </c>
      <c r="DS376" s="2">
        <f t="shared" ca="1" si="512"/>
        <v>0.20499999999999829</v>
      </c>
      <c r="DT376" s="2">
        <f t="shared" si="513"/>
        <v>3.5000000000000003E-2</v>
      </c>
      <c r="DU376" s="2">
        <f t="shared" si="514"/>
        <v>4.9799999999999997E-2</v>
      </c>
      <c r="DV376" s="2">
        <f t="shared" si="515"/>
        <v>0.1517</v>
      </c>
    </row>
    <row r="377" spans="2:126" x14ac:dyDescent="0.2">
      <c r="B377" s="1">
        <v>43986</v>
      </c>
      <c r="C377">
        <v>7.9999999999998295E-2</v>
      </c>
      <c r="D377">
        <v>7.9999999999998295E-2</v>
      </c>
      <c r="E377">
        <v>7.9999999999998295E-2</v>
      </c>
      <c r="F377">
        <v>6.9999999999993179E-2</v>
      </c>
      <c r="G377">
        <v>6.4999999999997726E-2</v>
      </c>
      <c r="H377">
        <v>6.9999999999993179E-2</v>
      </c>
      <c r="I377">
        <v>7.5000000000002842E-2</v>
      </c>
      <c r="J377">
        <v>4.9999999999997158E-2</v>
      </c>
      <c r="K377">
        <v>4.9999999999997158E-2</v>
      </c>
      <c r="L377">
        <v>3.4999999999996589E-2</v>
      </c>
      <c r="M377">
        <v>3.4999999999996589E-2</v>
      </c>
      <c r="N377">
        <v>3.4999999999996589E-2</v>
      </c>
      <c r="O377">
        <v>4.5499999999999999E-2</v>
      </c>
      <c r="P377">
        <v>6.4199999999999993E-2</v>
      </c>
      <c r="Q377">
        <v>0.1946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>
        <v>3.7499999999994316E-2</v>
      </c>
      <c r="AA377">
        <v>7.5000000000002842E-2</v>
      </c>
      <c r="AB377">
        <v>6.9999999999993179E-2</v>
      </c>
      <c r="AC377">
        <v>6.4999999999997726E-2</v>
      </c>
      <c r="AD377">
        <v>4.9999999999997158E-2</v>
      </c>
      <c r="AE377">
        <v>3.4999999999996589E-2</v>
      </c>
      <c r="AF377">
        <v>4.0000000000006253E-2</v>
      </c>
      <c r="AG377">
        <v>4.5000000000001705E-2</v>
      </c>
      <c r="AH377">
        <v>5.5000000000006821E-2</v>
      </c>
      <c r="AI377">
        <v>8.4999999999993747E-2</v>
      </c>
      <c r="AJ377">
        <v>0.11499999999999488</v>
      </c>
      <c r="AK377">
        <v>0.14000000000000057</v>
      </c>
      <c r="AL377">
        <v>0.15500000000000114</v>
      </c>
      <c r="AM377">
        <v>0.15999999999999659</v>
      </c>
      <c r="AN377">
        <v>0.16500000000000625</v>
      </c>
      <c r="AO377">
        <v>0.17000000000000171</v>
      </c>
      <c r="AP377">
        <v>0.17499999999999716</v>
      </c>
      <c r="AQ377">
        <v>0.18000000000000682</v>
      </c>
      <c r="AR377">
        <v>0.20000000000000284</v>
      </c>
      <c r="AS377">
        <v>0.20999999999999375</v>
      </c>
      <c r="AT377">
        <v>0.21999999999999886</v>
      </c>
      <c r="AU377">
        <v>0.23000000000000398</v>
      </c>
      <c r="AV377">
        <v>0.23999999999999488</v>
      </c>
      <c r="AW377">
        <v>0.25</v>
      </c>
      <c r="AX377">
        <v>0.26000000000000512</v>
      </c>
      <c r="AY377">
        <v>0.26999999999999602</v>
      </c>
      <c r="AZ377">
        <v>0.28000000000000114</v>
      </c>
      <c r="BA377">
        <v>0.29000000000000625</v>
      </c>
      <c r="BB377">
        <v>0.29999999999999716</v>
      </c>
      <c r="BC377">
        <v>0.31000000000000227</v>
      </c>
      <c r="BD377">
        <v>0.31999999999999318</v>
      </c>
      <c r="BE377">
        <v>0.32999999999999829</v>
      </c>
      <c r="BF377">
        <v>0.34000000000000341</v>
      </c>
      <c r="BG377">
        <v>0.34999999999999432</v>
      </c>
      <c r="BH377" t="e">
        <v>#VALUE!</v>
      </c>
      <c r="BI377" t="e">
        <v>#VALUE!</v>
      </c>
      <c r="BJ377" t="e">
        <v>#VALUE!</v>
      </c>
      <c r="BK377" t="e">
        <v>#VALUE!</v>
      </c>
      <c r="BL377" t="e">
        <v>#VALUE!</v>
      </c>
      <c r="BM377" t="e">
        <v>#VALUE!</v>
      </c>
      <c r="BN377" t="e">
        <v>#VALUE!</v>
      </c>
      <c r="BO377" t="e">
        <v>#VALUE!</v>
      </c>
      <c r="BP377" t="e">
        <v>#VALUE!</v>
      </c>
      <c r="BQ377" t="e">
        <v>#VALUE!</v>
      </c>
      <c r="BR377" t="e">
        <v>#VALUE!</v>
      </c>
      <c r="BS377">
        <v>3.4999999999996589E-2</v>
      </c>
      <c r="BT377">
        <v>4.0000000000006253E-2</v>
      </c>
      <c r="BU377">
        <v>4.5000000000001705E-2</v>
      </c>
      <c r="BV377">
        <v>5.5000000000006821E-2</v>
      </c>
      <c r="BW377">
        <v>8.4999999999993747E-2</v>
      </c>
      <c r="BX377">
        <v>0.11499999999999488</v>
      </c>
      <c r="BY377">
        <v>0.14000000000000057</v>
      </c>
      <c r="BZ377">
        <v>0.17000000000000171</v>
      </c>
      <c r="CC377">
        <f t="shared" si="491"/>
        <v>8</v>
      </c>
      <c r="CD377">
        <f t="shared" si="529"/>
        <v>9</v>
      </c>
      <c r="CE377">
        <f t="shared" si="529"/>
        <v>10</v>
      </c>
      <c r="CF377">
        <f t="shared" si="529"/>
        <v>11</v>
      </c>
      <c r="CG377">
        <f t="shared" si="529"/>
        <v>12</v>
      </c>
      <c r="CH377">
        <f t="shared" si="529"/>
        <v>13</v>
      </c>
      <c r="CI377">
        <f t="shared" si="544"/>
        <v>14</v>
      </c>
      <c r="CJ377">
        <f t="shared" si="545"/>
        <v>15</v>
      </c>
      <c r="CK377">
        <f t="shared" si="546"/>
        <v>16</v>
      </c>
      <c r="CL377">
        <f t="shared" si="546"/>
        <v>17</v>
      </c>
      <c r="CM377">
        <f t="shared" si="546"/>
        <v>18</v>
      </c>
      <c r="CN377">
        <f t="shared" si="546"/>
        <v>19</v>
      </c>
      <c r="CO377">
        <f t="shared" si="552"/>
        <v>20</v>
      </c>
      <c r="CP377">
        <f t="shared" si="552"/>
        <v>21</v>
      </c>
      <c r="CQ377">
        <f t="shared" si="552"/>
        <v>22</v>
      </c>
      <c r="CR377">
        <f t="shared" si="552"/>
        <v>23</v>
      </c>
      <c r="CS377">
        <f t="shared" si="552"/>
        <v>24</v>
      </c>
      <c r="CT377">
        <f t="shared" si="552"/>
        <v>25</v>
      </c>
      <c r="CU377">
        <f t="shared" si="552"/>
        <v>26</v>
      </c>
      <c r="CV377">
        <f t="shared" ref="CV377:CW377" si="571">IF(ISNUMBER(CU377),CU377+1,"")</f>
        <v>27</v>
      </c>
      <c r="CW377">
        <f t="shared" si="571"/>
        <v>28</v>
      </c>
      <c r="CY377" s="2">
        <f t="shared" ca="1" si="493"/>
        <v>3.7499999999994316E-2</v>
      </c>
      <c r="CZ377" s="2">
        <f t="shared" ca="1" si="494"/>
        <v>7.5000000000002842E-2</v>
      </c>
      <c r="DA377" s="2">
        <f t="shared" ca="1" si="495"/>
        <v>6.9999999999993179E-2</v>
      </c>
      <c r="DB377" s="2">
        <f t="shared" ca="1" si="496"/>
        <v>6.4999999999997726E-2</v>
      </c>
      <c r="DC377" s="2">
        <f t="shared" ca="1" si="497"/>
        <v>4.9999999999997158E-2</v>
      </c>
      <c r="DD377" s="2">
        <f t="shared" ca="1" si="498"/>
        <v>3.4999999999996589E-2</v>
      </c>
      <c r="DE377" s="2">
        <f t="shared" ca="1" si="499"/>
        <v>4.0000000000006253E-2</v>
      </c>
      <c r="DF377" s="2">
        <f t="shared" ca="1" si="500"/>
        <v>4.5000000000001705E-2</v>
      </c>
      <c r="DG377" s="2">
        <f t="shared" ca="1" si="501"/>
        <v>5.5000000000006821E-2</v>
      </c>
      <c r="DH377" s="2">
        <f t="shared" ca="1" si="502"/>
        <v>8.4999999999993747E-2</v>
      </c>
      <c r="DI377" s="2">
        <f t="shared" ca="1" si="503"/>
        <v>0.11499999999999488</v>
      </c>
      <c r="DJ377" s="2">
        <f t="shared" ca="1" si="504"/>
        <v>0.14000000000000057</v>
      </c>
      <c r="DK377" s="2">
        <f t="shared" ca="1" si="504"/>
        <v>0.15500000000000114</v>
      </c>
      <c r="DL377" s="2">
        <f t="shared" ca="1" si="505"/>
        <v>0.15999999999999659</v>
      </c>
      <c r="DM377" s="2">
        <f t="shared" ca="1" si="506"/>
        <v>0.16500000000000625</v>
      </c>
      <c r="DN377" s="2">
        <f t="shared" ca="1" si="507"/>
        <v>0.17000000000000171</v>
      </c>
      <c r="DO377" s="2">
        <f t="shared" ca="1" si="508"/>
        <v>0.17499999999999716</v>
      </c>
      <c r="DP377" s="2">
        <f t="shared" ca="1" si="509"/>
        <v>0.18000000000000682</v>
      </c>
      <c r="DQ377" s="2">
        <f t="shared" ca="1" si="510"/>
        <v>0.20000000000000284</v>
      </c>
      <c r="DR377" s="2">
        <f t="shared" ca="1" si="511"/>
        <v>0.20999999999999375</v>
      </c>
      <c r="DS377" s="2">
        <f t="shared" ca="1" si="512"/>
        <v>0.21999999999999886</v>
      </c>
      <c r="DT377" s="2">
        <f t="shared" si="513"/>
        <v>4.5499999999999999E-2</v>
      </c>
      <c r="DU377" s="2">
        <f t="shared" si="514"/>
        <v>6.4199999999999993E-2</v>
      </c>
      <c r="DV377" s="2">
        <f t="shared" si="515"/>
        <v>0.1946</v>
      </c>
    </row>
    <row r="378" spans="2:126" x14ac:dyDescent="0.2">
      <c r="B378" s="1">
        <v>43987</v>
      </c>
      <c r="C378">
        <v>7.5000000000002842E-2</v>
      </c>
      <c r="D378">
        <v>7.5000000000002842E-2</v>
      </c>
      <c r="E378">
        <v>7.5000000000002842E-2</v>
      </c>
      <c r="F378">
        <v>6.9999999999993179E-2</v>
      </c>
      <c r="G378">
        <v>6.4999999999997726E-2</v>
      </c>
      <c r="H378">
        <v>7.5000000000002842E-2</v>
      </c>
      <c r="I378">
        <v>7.9999999999998295E-2</v>
      </c>
      <c r="J378">
        <v>5.5000000000006821E-2</v>
      </c>
      <c r="K378">
        <v>5.5000000000006821E-2</v>
      </c>
      <c r="L378">
        <v>4.5000000000001705E-2</v>
      </c>
      <c r="M378">
        <v>4.5000000000001705E-2</v>
      </c>
      <c r="N378">
        <v>4.5000000000001705E-2</v>
      </c>
      <c r="O378">
        <v>6.9099999999999995E-2</v>
      </c>
      <c r="P378">
        <v>0.10639999999999999</v>
      </c>
      <c r="Q378">
        <v>0.2571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>
        <v>3.7499999999994316E-2</v>
      </c>
      <c r="AA378">
        <v>7.5000000000002842E-2</v>
      </c>
      <c r="AB378">
        <v>7.5000000000002842E-2</v>
      </c>
      <c r="AC378">
        <v>6.9999999999993179E-2</v>
      </c>
      <c r="AD378">
        <v>6.0000000000002274E-2</v>
      </c>
      <c r="AE378">
        <v>5.5000000000006821E-2</v>
      </c>
      <c r="AF378">
        <v>6.9999999999993179E-2</v>
      </c>
      <c r="AG378">
        <v>8.4999999999993747E-2</v>
      </c>
      <c r="AH378">
        <v>0.10500000000000398</v>
      </c>
      <c r="AI378">
        <v>0.15000000000000568</v>
      </c>
      <c r="AJ378">
        <v>0.18000000000000682</v>
      </c>
      <c r="AK378">
        <v>0.20499999999999829</v>
      </c>
      <c r="AL378">
        <v>0.21999999999999886</v>
      </c>
      <c r="AM378">
        <v>0.22499999999999432</v>
      </c>
      <c r="AN378">
        <v>0.23000000000000398</v>
      </c>
      <c r="AO378">
        <v>0.23499999999999943</v>
      </c>
      <c r="AP378">
        <v>0.23999999999999488</v>
      </c>
      <c r="AQ378">
        <v>0.24500000000000455</v>
      </c>
      <c r="AR378">
        <v>0.26500000000000057</v>
      </c>
      <c r="AS378">
        <v>0.27500000000000568</v>
      </c>
      <c r="AT378">
        <v>0.28499999999999659</v>
      </c>
      <c r="AU378">
        <v>0.29500000000000171</v>
      </c>
      <c r="AV378">
        <v>0.30500000000000682</v>
      </c>
      <c r="AW378">
        <v>0.31499999999999773</v>
      </c>
      <c r="AX378">
        <v>0.32500000000000284</v>
      </c>
      <c r="AY378">
        <v>0.33499999999999375</v>
      </c>
      <c r="AZ378">
        <v>0.34499999999999886</v>
      </c>
      <c r="BA378">
        <v>0.35500000000000398</v>
      </c>
      <c r="BB378">
        <v>0.36499999999999488</v>
      </c>
      <c r="BC378">
        <v>0.375</v>
      </c>
      <c r="BD378">
        <v>0.38500000000000512</v>
      </c>
      <c r="BE378">
        <v>0.39499999999999602</v>
      </c>
      <c r="BF378">
        <v>0.40500000000000114</v>
      </c>
      <c r="BG378">
        <v>0.41500000000000625</v>
      </c>
      <c r="BH378" t="e">
        <v>#VALUE!</v>
      </c>
      <c r="BI378" t="e">
        <v>#VALUE!</v>
      </c>
      <c r="BJ378" t="e">
        <v>#VALUE!</v>
      </c>
      <c r="BK378" t="e">
        <v>#VALUE!</v>
      </c>
      <c r="BL378" t="e">
        <v>#VALUE!</v>
      </c>
      <c r="BM378" t="e">
        <v>#VALUE!</v>
      </c>
      <c r="BN378" t="e">
        <v>#VALUE!</v>
      </c>
      <c r="BO378" t="e">
        <v>#VALUE!</v>
      </c>
      <c r="BP378" t="e">
        <v>#VALUE!</v>
      </c>
      <c r="BQ378" t="e">
        <v>#VALUE!</v>
      </c>
      <c r="BR378" t="e">
        <v>#VALUE!</v>
      </c>
      <c r="BS378">
        <v>5.5000000000006821E-2</v>
      </c>
      <c r="BT378">
        <v>6.9999999999993179E-2</v>
      </c>
      <c r="BU378">
        <v>8.4999999999993747E-2</v>
      </c>
      <c r="BV378">
        <v>0.10500000000000398</v>
      </c>
      <c r="BW378">
        <v>0.15000000000000568</v>
      </c>
      <c r="BX378">
        <v>0.18000000000000682</v>
      </c>
      <c r="BY378">
        <v>0.20499999999999829</v>
      </c>
      <c r="BZ378">
        <v>0.23499999999999943</v>
      </c>
      <c r="CC378">
        <f t="shared" si="491"/>
        <v>8</v>
      </c>
      <c r="CD378">
        <f t="shared" si="529"/>
        <v>9</v>
      </c>
      <c r="CE378">
        <f t="shared" si="529"/>
        <v>10</v>
      </c>
      <c r="CF378">
        <f t="shared" si="529"/>
        <v>11</v>
      </c>
      <c r="CG378">
        <f t="shared" si="529"/>
        <v>12</v>
      </c>
      <c r="CH378">
        <f t="shared" si="529"/>
        <v>13</v>
      </c>
      <c r="CI378">
        <f t="shared" si="544"/>
        <v>14</v>
      </c>
      <c r="CJ378">
        <f t="shared" si="545"/>
        <v>15</v>
      </c>
      <c r="CK378">
        <f t="shared" si="546"/>
        <v>16</v>
      </c>
      <c r="CL378">
        <f t="shared" si="546"/>
        <v>17</v>
      </c>
      <c r="CM378">
        <f t="shared" si="546"/>
        <v>18</v>
      </c>
      <c r="CN378">
        <f t="shared" si="546"/>
        <v>19</v>
      </c>
      <c r="CO378">
        <f t="shared" si="552"/>
        <v>20</v>
      </c>
      <c r="CP378">
        <f t="shared" si="552"/>
        <v>21</v>
      </c>
      <c r="CQ378">
        <f t="shared" si="552"/>
        <v>22</v>
      </c>
      <c r="CR378">
        <f t="shared" si="552"/>
        <v>23</v>
      </c>
      <c r="CS378">
        <f t="shared" si="552"/>
        <v>24</v>
      </c>
      <c r="CT378">
        <f t="shared" si="552"/>
        <v>25</v>
      </c>
      <c r="CU378">
        <f t="shared" si="552"/>
        <v>26</v>
      </c>
      <c r="CV378">
        <f t="shared" ref="CV378:CW378" si="572">IF(ISNUMBER(CU378),CU378+1,"")</f>
        <v>27</v>
      </c>
      <c r="CW378">
        <f t="shared" si="572"/>
        <v>28</v>
      </c>
      <c r="CY378" s="2">
        <f t="shared" ca="1" si="493"/>
        <v>3.7499999999994316E-2</v>
      </c>
      <c r="CZ378" s="2">
        <f t="shared" ca="1" si="494"/>
        <v>7.5000000000002842E-2</v>
      </c>
      <c r="DA378" s="2">
        <f t="shared" ca="1" si="495"/>
        <v>7.5000000000002842E-2</v>
      </c>
      <c r="DB378" s="2">
        <f t="shared" ca="1" si="496"/>
        <v>6.9999999999993179E-2</v>
      </c>
      <c r="DC378" s="2">
        <f t="shared" ca="1" si="497"/>
        <v>6.0000000000002274E-2</v>
      </c>
      <c r="DD378" s="2">
        <f t="shared" ca="1" si="498"/>
        <v>5.5000000000006821E-2</v>
      </c>
      <c r="DE378" s="2">
        <f t="shared" ca="1" si="499"/>
        <v>6.9999999999993179E-2</v>
      </c>
      <c r="DF378" s="2">
        <f t="shared" ca="1" si="500"/>
        <v>8.4999999999993747E-2</v>
      </c>
      <c r="DG378" s="2">
        <f t="shared" ca="1" si="501"/>
        <v>0.10500000000000398</v>
      </c>
      <c r="DH378" s="2">
        <f t="shared" ca="1" si="502"/>
        <v>0.15000000000000568</v>
      </c>
      <c r="DI378" s="2">
        <f t="shared" ca="1" si="503"/>
        <v>0.18000000000000682</v>
      </c>
      <c r="DJ378" s="2">
        <f t="shared" ca="1" si="504"/>
        <v>0.20499999999999829</v>
      </c>
      <c r="DK378" s="2">
        <f t="shared" ca="1" si="504"/>
        <v>0.21999999999999886</v>
      </c>
      <c r="DL378" s="2">
        <f t="shared" ca="1" si="505"/>
        <v>0.22499999999999432</v>
      </c>
      <c r="DM378" s="2">
        <f t="shared" ca="1" si="506"/>
        <v>0.23000000000000398</v>
      </c>
      <c r="DN378" s="2">
        <f t="shared" ca="1" si="507"/>
        <v>0.23499999999999943</v>
      </c>
      <c r="DO378" s="2">
        <f t="shared" ca="1" si="508"/>
        <v>0.23999999999999488</v>
      </c>
      <c r="DP378" s="2">
        <f t="shared" ca="1" si="509"/>
        <v>0.24500000000000455</v>
      </c>
      <c r="DQ378" s="2">
        <f t="shared" ca="1" si="510"/>
        <v>0.26500000000000057</v>
      </c>
      <c r="DR378" s="2">
        <f t="shared" ca="1" si="511"/>
        <v>0.27500000000000568</v>
      </c>
      <c r="DS378" s="2">
        <f t="shared" ca="1" si="512"/>
        <v>0.28499999999999659</v>
      </c>
      <c r="DT378" s="2">
        <f t="shared" si="513"/>
        <v>6.9099999999999995E-2</v>
      </c>
      <c r="DU378" s="2">
        <f t="shared" si="514"/>
        <v>0.10639999999999999</v>
      </c>
      <c r="DV378" s="2">
        <f t="shared" si="515"/>
        <v>0.2571</v>
      </c>
    </row>
    <row r="379" spans="2:126" x14ac:dyDescent="0.2">
      <c r="B379" s="1">
        <v>43990</v>
      </c>
      <c r="C379">
        <v>8.4999999999993747E-2</v>
      </c>
      <c r="D379">
        <v>7.9999999999998295E-2</v>
      </c>
      <c r="E379">
        <v>7.9999999999998295E-2</v>
      </c>
      <c r="F379">
        <v>7.9999999999998295E-2</v>
      </c>
      <c r="G379">
        <v>7.5000000000002842E-2</v>
      </c>
      <c r="H379">
        <v>7.9999999999998295E-2</v>
      </c>
      <c r="I379">
        <v>8.4999999999993747E-2</v>
      </c>
      <c r="J379">
        <v>6.9999999999993179E-2</v>
      </c>
      <c r="K379">
        <v>6.9999999999993179E-2</v>
      </c>
      <c r="L379">
        <v>6.0000000000002274E-2</v>
      </c>
      <c r="M379">
        <v>6.0000000000002274E-2</v>
      </c>
      <c r="N379">
        <v>6.0000000000002274E-2</v>
      </c>
      <c r="O379">
        <v>7.0099999999999996E-2</v>
      </c>
      <c r="P379">
        <v>0.10100000000000001</v>
      </c>
      <c r="Q379">
        <v>0.24099999999999999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>
        <v>4.0000000000006253E-2</v>
      </c>
      <c r="AA379">
        <v>7.9999999999998295E-2</v>
      </c>
      <c r="AB379">
        <v>7.9999999999998295E-2</v>
      </c>
      <c r="AC379">
        <v>7.5000000000002842E-2</v>
      </c>
      <c r="AD379">
        <v>6.9999999999993179E-2</v>
      </c>
      <c r="AE379">
        <v>6.0000000000002274E-2</v>
      </c>
      <c r="AF379">
        <v>6.9999999999993179E-2</v>
      </c>
      <c r="AG379">
        <v>8.4999999999993747E-2</v>
      </c>
      <c r="AH379">
        <v>0.10500000000000398</v>
      </c>
      <c r="AI379">
        <v>0.14499999999999602</v>
      </c>
      <c r="AJ379">
        <v>0.17499999999999716</v>
      </c>
      <c r="AK379">
        <v>0.20000000000000284</v>
      </c>
      <c r="AL379">
        <v>0.21500000000000341</v>
      </c>
      <c r="AM379">
        <v>0.21999999999999886</v>
      </c>
      <c r="AN379">
        <v>0.22499999999999432</v>
      </c>
      <c r="AO379">
        <v>0.23000000000000398</v>
      </c>
      <c r="AP379">
        <v>0.23499999999999943</v>
      </c>
      <c r="AQ379">
        <v>0.23999999999999488</v>
      </c>
      <c r="AR379">
        <v>0.26000000000000512</v>
      </c>
      <c r="AS379">
        <v>0.26999999999999602</v>
      </c>
      <c r="AT379">
        <v>0.28000000000000114</v>
      </c>
      <c r="AU379">
        <v>0.29000000000000625</v>
      </c>
      <c r="AV379">
        <v>0.29999999999999716</v>
      </c>
      <c r="AW379">
        <v>0.31000000000000227</v>
      </c>
      <c r="AX379">
        <v>0.31999999999999318</v>
      </c>
      <c r="AY379">
        <v>0.32999999999999829</v>
      </c>
      <c r="AZ379">
        <v>0.34000000000000341</v>
      </c>
      <c r="BA379">
        <v>0.34999999999999432</v>
      </c>
      <c r="BB379">
        <v>0.35999999999999943</v>
      </c>
      <c r="BC379">
        <v>0.37000000000000455</v>
      </c>
      <c r="BD379">
        <v>0.37999999999999545</v>
      </c>
      <c r="BE379">
        <v>0.39000000000000057</v>
      </c>
      <c r="BF379">
        <v>0.40000000000000568</v>
      </c>
      <c r="BG379">
        <v>0.40999999999999659</v>
      </c>
      <c r="BH379" t="e">
        <v>#VALUE!</v>
      </c>
      <c r="BI379" t="e">
        <v>#VALUE!</v>
      </c>
      <c r="BJ379" t="e">
        <v>#VALUE!</v>
      </c>
      <c r="BK379" t="e">
        <v>#VALUE!</v>
      </c>
      <c r="BL379" t="e">
        <v>#VALUE!</v>
      </c>
      <c r="BM379" t="e">
        <v>#VALUE!</v>
      </c>
      <c r="BN379" t="e">
        <v>#VALUE!</v>
      </c>
      <c r="BO379" t="e">
        <v>#VALUE!</v>
      </c>
      <c r="BP379" t="e">
        <v>#VALUE!</v>
      </c>
      <c r="BQ379" t="e">
        <v>#VALUE!</v>
      </c>
      <c r="BR379" t="e">
        <v>#VALUE!</v>
      </c>
      <c r="BS379">
        <v>6.0000000000002274E-2</v>
      </c>
      <c r="BT379">
        <v>6.9999999999993179E-2</v>
      </c>
      <c r="BU379">
        <v>8.4999999999993747E-2</v>
      </c>
      <c r="BV379">
        <v>0.10500000000000398</v>
      </c>
      <c r="BW379">
        <v>0.14499999999999602</v>
      </c>
      <c r="BX379">
        <v>0.17499999999999716</v>
      </c>
      <c r="BY379">
        <v>0.20000000000000284</v>
      </c>
      <c r="BZ379">
        <v>0.23000000000000398</v>
      </c>
      <c r="CC379">
        <f t="shared" si="491"/>
        <v>8</v>
      </c>
      <c r="CD379">
        <f t="shared" si="529"/>
        <v>9</v>
      </c>
      <c r="CE379">
        <f t="shared" si="529"/>
        <v>10</v>
      </c>
      <c r="CF379">
        <f t="shared" si="529"/>
        <v>11</v>
      </c>
      <c r="CG379">
        <f t="shared" si="529"/>
        <v>12</v>
      </c>
      <c r="CH379">
        <f t="shared" si="529"/>
        <v>13</v>
      </c>
      <c r="CI379">
        <f t="shared" si="544"/>
        <v>14</v>
      </c>
      <c r="CJ379">
        <f t="shared" si="545"/>
        <v>15</v>
      </c>
      <c r="CK379">
        <f t="shared" si="546"/>
        <v>16</v>
      </c>
      <c r="CL379">
        <f t="shared" si="546"/>
        <v>17</v>
      </c>
      <c r="CM379">
        <f t="shared" si="546"/>
        <v>18</v>
      </c>
      <c r="CN379">
        <f t="shared" si="546"/>
        <v>19</v>
      </c>
      <c r="CO379">
        <f t="shared" si="552"/>
        <v>20</v>
      </c>
      <c r="CP379">
        <f t="shared" si="552"/>
        <v>21</v>
      </c>
      <c r="CQ379">
        <f t="shared" si="552"/>
        <v>22</v>
      </c>
      <c r="CR379">
        <f t="shared" si="552"/>
        <v>23</v>
      </c>
      <c r="CS379">
        <f t="shared" si="552"/>
        <v>24</v>
      </c>
      <c r="CT379">
        <f t="shared" si="552"/>
        <v>25</v>
      </c>
      <c r="CU379">
        <f t="shared" si="552"/>
        <v>26</v>
      </c>
      <c r="CV379">
        <f t="shared" ref="CV379:CW379" si="573">IF(ISNUMBER(CU379),CU379+1,"")</f>
        <v>27</v>
      </c>
      <c r="CW379">
        <f t="shared" si="573"/>
        <v>28</v>
      </c>
      <c r="CY379" s="2">
        <f t="shared" ca="1" si="493"/>
        <v>4.0000000000006253E-2</v>
      </c>
      <c r="CZ379" s="2">
        <f t="shared" ca="1" si="494"/>
        <v>7.9999999999998295E-2</v>
      </c>
      <c r="DA379" s="2">
        <f t="shared" ca="1" si="495"/>
        <v>7.9999999999998295E-2</v>
      </c>
      <c r="DB379" s="2">
        <f t="shared" ca="1" si="496"/>
        <v>7.5000000000002842E-2</v>
      </c>
      <c r="DC379" s="2">
        <f t="shared" ca="1" si="497"/>
        <v>6.9999999999993179E-2</v>
      </c>
      <c r="DD379" s="2">
        <f t="shared" ca="1" si="498"/>
        <v>6.0000000000002274E-2</v>
      </c>
      <c r="DE379" s="2">
        <f t="shared" ca="1" si="499"/>
        <v>6.9999999999993179E-2</v>
      </c>
      <c r="DF379" s="2">
        <f t="shared" ca="1" si="500"/>
        <v>8.4999999999993747E-2</v>
      </c>
      <c r="DG379" s="2">
        <f t="shared" ca="1" si="501"/>
        <v>0.10500000000000398</v>
      </c>
      <c r="DH379" s="2">
        <f t="shared" ca="1" si="502"/>
        <v>0.14499999999999602</v>
      </c>
      <c r="DI379" s="2">
        <f t="shared" ca="1" si="503"/>
        <v>0.17499999999999716</v>
      </c>
      <c r="DJ379" s="2">
        <f t="shared" ca="1" si="504"/>
        <v>0.20000000000000284</v>
      </c>
      <c r="DK379" s="2">
        <f t="shared" ca="1" si="504"/>
        <v>0.21500000000000341</v>
      </c>
      <c r="DL379" s="2">
        <f t="shared" ca="1" si="505"/>
        <v>0.21999999999999886</v>
      </c>
      <c r="DM379" s="2">
        <f t="shared" ca="1" si="506"/>
        <v>0.22499999999999432</v>
      </c>
      <c r="DN379" s="2">
        <f t="shared" ca="1" si="507"/>
        <v>0.23000000000000398</v>
      </c>
      <c r="DO379" s="2">
        <f t="shared" ca="1" si="508"/>
        <v>0.23499999999999943</v>
      </c>
      <c r="DP379" s="2">
        <f t="shared" ca="1" si="509"/>
        <v>0.23999999999999488</v>
      </c>
      <c r="DQ379" s="2">
        <f t="shared" ca="1" si="510"/>
        <v>0.26000000000000512</v>
      </c>
      <c r="DR379" s="2">
        <f t="shared" ca="1" si="511"/>
        <v>0.26999999999999602</v>
      </c>
      <c r="DS379" s="2">
        <f t="shared" ca="1" si="512"/>
        <v>0.28000000000000114</v>
      </c>
      <c r="DT379" s="2">
        <f t="shared" si="513"/>
        <v>7.0099999999999996E-2</v>
      </c>
      <c r="DU379" s="2">
        <f t="shared" si="514"/>
        <v>0.10100000000000001</v>
      </c>
      <c r="DV379" s="2">
        <f t="shared" si="515"/>
        <v>0.24099999999999999</v>
      </c>
    </row>
    <row r="380" spans="2:126" x14ac:dyDescent="0.2">
      <c r="B380" s="1">
        <v>43991</v>
      </c>
      <c r="C380">
        <v>8.4999999999993747E-2</v>
      </c>
      <c r="D380">
        <v>7.9999999999998295E-2</v>
      </c>
      <c r="E380">
        <v>7.9999999999998295E-2</v>
      </c>
      <c r="F380">
        <v>7.5000000000002842E-2</v>
      </c>
      <c r="G380">
        <v>6.9999999999993179E-2</v>
      </c>
      <c r="H380">
        <v>7.5000000000002842E-2</v>
      </c>
      <c r="I380">
        <v>7.5000000000002842E-2</v>
      </c>
      <c r="J380">
        <v>6.0000000000002274E-2</v>
      </c>
      <c r="K380">
        <v>6.0000000000002274E-2</v>
      </c>
      <c r="L380">
        <v>4.9999999999997158E-2</v>
      </c>
      <c r="M380">
        <v>4.9999999999997158E-2</v>
      </c>
      <c r="N380">
        <v>4.9999999999997158E-2</v>
      </c>
      <c r="O380">
        <v>5.79E-2</v>
      </c>
      <c r="P380">
        <v>7.7499999999999999E-2</v>
      </c>
      <c r="Q380">
        <v>0.20030000000000001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>
        <v>3.7499999999994316E-2</v>
      </c>
      <c r="AA380">
        <v>7.7500000000000568E-2</v>
      </c>
      <c r="AB380">
        <v>7.5000000000002842E-2</v>
      </c>
      <c r="AC380">
        <v>6.9999999999993179E-2</v>
      </c>
      <c r="AD380">
        <v>5.5000000000006821E-2</v>
      </c>
      <c r="AE380">
        <v>4.5000000000001705E-2</v>
      </c>
      <c r="AF380">
        <v>4.9999999999997158E-2</v>
      </c>
      <c r="AG380">
        <v>6.0000000000002274E-2</v>
      </c>
      <c r="AH380">
        <v>7.5000000000002842E-2</v>
      </c>
      <c r="AI380">
        <v>0.10999999999999943</v>
      </c>
      <c r="AJ380">
        <v>0.14000000000000057</v>
      </c>
      <c r="AK380">
        <v>0.16500000000000625</v>
      </c>
      <c r="AL380">
        <v>0.18000000000000682</v>
      </c>
      <c r="AM380">
        <v>0.18500000000000227</v>
      </c>
      <c r="AN380">
        <v>0.18999999999999773</v>
      </c>
      <c r="AO380">
        <v>0.19499999999999318</v>
      </c>
      <c r="AP380">
        <v>0.20000000000000284</v>
      </c>
      <c r="AQ380">
        <v>0.20499999999999829</v>
      </c>
      <c r="AR380">
        <v>0.22499999999999432</v>
      </c>
      <c r="AS380">
        <v>0.23499999999999943</v>
      </c>
      <c r="AT380">
        <v>0.24500000000000455</v>
      </c>
      <c r="AU380">
        <v>0.25499999999999545</v>
      </c>
      <c r="AV380">
        <v>0.26500000000000057</v>
      </c>
      <c r="AW380">
        <v>0.27500000000000568</v>
      </c>
      <c r="AX380">
        <v>0.28499999999999659</v>
      </c>
      <c r="AY380">
        <v>0.29500000000000171</v>
      </c>
      <c r="AZ380">
        <v>0.30500000000000682</v>
      </c>
      <c r="BA380">
        <v>0.31499999999999773</v>
      </c>
      <c r="BB380">
        <v>0.32500000000000284</v>
      </c>
      <c r="BC380">
        <v>0.33499999999999375</v>
      </c>
      <c r="BD380">
        <v>0.34499999999999886</v>
      </c>
      <c r="BE380">
        <v>0.35500000000000398</v>
      </c>
      <c r="BF380">
        <v>0.36499999999999488</v>
      </c>
      <c r="BG380">
        <v>0.375</v>
      </c>
      <c r="BH380" t="e">
        <v>#VALUE!</v>
      </c>
      <c r="BI380" t="e">
        <v>#VALUE!</v>
      </c>
      <c r="BJ380" t="e">
        <v>#VALUE!</v>
      </c>
      <c r="BK380" t="e">
        <v>#VALUE!</v>
      </c>
      <c r="BL380" t="e">
        <v>#VALUE!</v>
      </c>
      <c r="BM380" t="e">
        <v>#VALUE!</v>
      </c>
      <c r="BN380" t="e">
        <v>#VALUE!</v>
      </c>
      <c r="BO380" t="e">
        <v>#VALUE!</v>
      </c>
      <c r="BP380" t="e">
        <v>#VALUE!</v>
      </c>
      <c r="BQ380" t="e">
        <v>#VALUE!</v>
      </c>
      <c r="BR380" t="e">
        <v>#VALUE!</v>
      </c>
      <c r="BS380">
        <v>4.5000000000001705E-2</v>
      </c>
      <c r="BT380">
        <v>4.9999999999997158E-2</v>
      </c>
      <c r="BU380">
        <v>6.0000000000002274E-2</v>
      </c>
      <c r="BV380">
        <v>7.5000000000002842E-2</v>
      </c>
      <c r="BW380">
        <v>0.10999999999999943</v>
      </c>
      <c r="BX380">
        <v>0.14000000000000057</v>
      </c>
      <c r="BY380">
        <v>0.16500000000000625</v>
      </c>
      <c r="BZ380">
        <v>0.19499999999999318</v>
      </c>
      <c r="CC380">
        <f t="shared" si="491"/>
        <v>8</v>
      </c>
      <c r="CD380">
        <f t="shared" si="529"/>
        <v>9</v>
      </c>
      <c r="CE380">
        <f t="shared" si="529"/>
        <v>10</v>
      </c>
      <c r="CF380">
        <f t="shared" si="529"/>
        <v>11</v>
      </c>
      <c r="CG380">
        <f t="shared" si="529"/>
        <v>12</v>
      </c>
      <c r="CH380">
        <f t="shared" si="529"/>
        <v>13</v>
      </c>
      <c r="CI380">
        <f t="shared" si="544"/>
        <v>14</v>
      </c>
      <c r="CJ380">
        <f t="shared" si="545"/>
        <v>15</v>
      </c>
      <c r="CK380">
        <f t="shared" si="546"/>
        <v>16</v>
      </c>
      <c r="CL380">
        <f t="shared" si="546"/>
        <v>17</v>
      </c>
      <c r="CM380">
        <f t="shared" si="546"/>
        <v>18</v>
      </c>
      <c r="CN380">
        <f t="shared" si="546"/>
        <v>19</v>
      </c>
      <c r="CO380">
        <f t="shared" si="552"/>
        <v>20</v>
      </c>
      <c r="CP380">
        <f t="shared" si="552"/>
        <v>21</v>
      </c>
      <c r="CQ380">
        <f t="shared" si="552"/>
        <v>22</v>
      </c>
      <c r="CR380">
        <f t="shared" si="552"/>
        <v>23</v>
      </c>
      <c r="CS380">
        <f t="shared" si="552"/>
        <v>24</v>
      </c>
      <c r="CT380">
        <f t="shared" si="552"/>
        <v>25</v>
      </c>
      <c r="CU380">
        <f t="shared" si="552"/>
        <v>26</v>
      </c>
      <c r="CV380">
        <f t="shared" ref="CV380:CW380" si="574">IF(ISNUMBER(CU380),CU380+1,"")</f>
        <v>27</v>
      </c>
      <c r="CW380">
        <f t="shared" si="574"/>
        <v>28</v>
      </c>
      <c r="CY380" s="2">
        <f t="shared" ca="1" si="493"/>
        <v>3.7499999999994316E-2</v>
      </c>
      <c r="CZ380" s="2">
        <f t="shared" ca="1" si="494"/>
        <v>7.7500000000000568E-2</v>
      </c>
      <c r="DA380" s="2">
        <f t="shared" ca="1" si="495"/>
        <v>7.5000000000002842E-2</v>
      </c>
      <c r="DB380" s="2">
        <f t="shared" ca="1" si="496"/>
        <v>6.9999999999993179E-2</v>
      </c>
      <c r="DC380" s="2">
        <f t="shared" ca="1" si="497"/>
        <v>5.5000000000006821E-2</v>
      </c>
      <c r="DD380" s="2">
        <f t="shared" ca="1" si="498"/>
        <v>4.5000000000001705E-2</v>
      </c>
      <c r="DE380" s="2">
        <f t="shared" ca="1" si="499"/>
        <v>4.9999999999997158E-2</v>
      </c>
      <c r="DF380" s="2">
        <f t="shared" ca="1" si="500"/>
        <v>6.0000000000002274E-2</v>
      </c>
      <c r="DG380" s="2">
        <f t="shared" ca="1" si="501"/>
        <v>7.5000000000002842E-2</v>
      </c>
      <c r="DH380" s="2">
        <f t="shared" ca="1" si="502"/>
        <v>0.10999999999999943</v>
      </c>
      <c r="DI380" s="2">
        <f t="shared" ca="1" si="503"/>
        <v>0.14000000000000057</v>
      </c>
      <c r="DJ380" s="2">
        <f t="shared" ca="1" si="504"/>
        <v>0.16500000000000625</v>
      </c>
      <c r="DK380" s="2">
        <f t="shared" ca="1" si="504"/>
        <v>0.18000000000000682</v>
      </c>
      <c r="DL380" s="2">
        <f t="shared" ca="1" si="505"/>
        <v>0.18500000000000227</v>
      </c>
      <c r="DM380" s="2">
        <f t="shared" ca="1" si="506"/>
        <v>0.18999999999999773</v>
      </c>
      <c r="DN380" s="2">
        <f t="shared" ca="1" si="507"/>
        <v>0.19499999999999318</v>
      </c>
      <c r="DO380" s="2">
        <f t="shared" ca="1" si="508"/>
        <v>0.20000000000000284</v>
      </c>
      <c r="DP380" s="2">
        <f t="shared" ca="1" si="509"/>
        <v>0.20499999999999829</v>
      </c>
      <c r="DQ380" s="2">
        <f t="shared" ca="1" si="510"/>
        <v>0.22499999999999432</v>
      </c>
      <c r="DR380" s="2">
        <f t="shared" ca="1" si="511"/>
        <v>0.23499999999999943</v>
      </c>
      <c r="DS380" s="2">
        <f t="shared" ca="1" si="512"/>
        <v>0.24500000000000455</v>
      </c>
      <c r="DT380" s="2">
        <f t="shared" si="513"/>
        <v>5.79E-2</v>
      </c>
      <c r="DU380" s="2">
        <f t="shared" si="514"/>
        <v>7.7499999999999999E-2</v>
      </c>
      <c r="DV380" s="2">
        <f t="shared" si="515"/>
        <v>0.20030000000000001</v>
      </c>
    </row>
    <row r="381" spans="2:126" x14ac:dyDescent="0.2">
      <c r="B381" s="1">
        <v>43992</v>
      </c>
      <c r="C381">
        <v>7.9999999999998295E-2</v>
      </c>
      <c r="D381">
        <v>7.5000000000002842E-2</v>
      </c>
      <c r="E381">
        <v>7.5000000000002842E-2</v>
      </c>
      <c r="F381">
        <v>6.4999999999997726E-2</v>
      </c>
      <c r="G381">
        <v>6.0000000000002274E-2</v>
      </c>
      <c r="H381">
        <v>6.4999999999997726E-2</v>
      </c>
      <c r="I381">
        <v>6.4999999999997726E-2</v>
      </c>
      <c r="J381">
        <v>4.9999999999997158E-2</v>
      </c>
      <c r="K381">
        <v>4.9999999999997158E-2</v>
      </c>
      <c r="L381">
        <v>4.0000000000006253E-2</v>
      </c>
      <c r="M381">
        <v>4.0000000000006253E-2</v>
      </c>
      <c r="N381">
        <v>4.0000000000006253E-2</v>
      </c>
      <c r="O381">
        <v>3.2199999999999999E-2</v>
      </c>
      <c r="P381">
        <v>3.6999999999999998E-2</v>
      </c>
      <c r="Q381">
        <v>0.1285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>
        <v>3.4999999999996589E-2</v>
      </c>
      <c r="AA381">
        <v>7.5000000000002842E-2</v>
      </c>
      <c r="AB381">
        <v>6.4999999999997726E-2</v>
      </c>
      <c r="AC381">
        <v>5.5000000000006821E-2</v>
      </c>
      <c r="AD381">
        <v>4.0000000000006253E-2</v>
      </c>
      <c r="AE381">
        <v>2.5000000000005684E-2</v>
      </c>
      <c r="AF381">
        <v>2.5000000000005684E-2</v>
      </c>
      <c r="AG381">
        <v>3.0000000000001137E-2</v>
      </c>
      <c r="AH381">
        <v>3.4999999999996589E-2</v>
      </c>
      <c r="AI381">
        <v>6.0000000000002274E-2</v>
      </c>
      <c r="AJ381">
        <v>9.0000000000003411E-2</v>
      </c>
      <c r="AK381">
        <v>0.11499999999999488</v>
      </c>
      <c r="AL381">
        <v>0.12999999999999545</v>
      </c>
      <c r="AM381">
        <v>0.13500000000000512</v>
      </c>
      <c r="AN381">
        <v>0.14000000000000057</v>
      </c>
      <c r="AO381">
        <v>0.14499999999999602</v>
      </c>
      <c r="AP381">
        <v>0.15000000000000568</v>
      </c>
      <c r="AQ381">
        <v>0.15500000000000114</v>
      </c>
      <c r="AR381">
        <v>0.17499999999999716</v>
      </c>
      <c r="AS381">
        <v>0.18500000000000227</v>
      </c>
      <c r="AT381">
        <v>0.19499999999999318</v>
      </c>
      <c r="AU381">
        <v>0.20499999999999829</v>
      </c>
      <c r="AV381">
        <v>0.21500000000000341</v>
      </c>
      <c r="AW381">
        <v>0.22499999999999432</v>
      </c>
      <c r="AX381">
        <v>0.23499999999999943</v>
      </c>
      <c r="AY381">
        <v>0.24500000000000455</v>
      </c>
      <c r="AZ381">
        <v>0.25499999999999545</v>
      </c>
      <c r="BA381">
        <v>0.26500000000000057</v>
      </c>
      <c r="BB381">
        <v>0.27500000000000568</v>
      </c>
      <c r="BC381">
        <v>0.28499999999999659</v>
      </c>
      <c r="BD381">
        <v>0.29500000000000171</v>
      </c>
      <c r="BE381">
        <v>0.30500000000000682</v>
      </c>
      <c r="BF381">
        <v>0.31499999999999773</v>
      </c>
      <c r="BG381">
        <v>0.32500000000000284</v>
      </c>
      <c r="BH381" t="e">
        <v>#VALUE!</v>
      </c>
      <c r="BI381" t="e">
        <v>#VALUE!</v>
      </c>
      <c r="BJ381" t="e">
        <v>#VALUE!</v>
      </c>
      <c r="BK381" t="e">
        <v>#VALUE!</v>
      </c>
      <c r="BL381" t="e">
        <v>#VALUE!</v>
      </c>
      <c r="BM381" t="e">
        <v>#VALUE!</v>
      </c>
      <c r="BN381" t="e">
        <v>#VALUE!</v>
      </c>
      <c r="BO381" t="e">
        <v>#VALUE!</v>
      </c>
      <c r="BP381" t="e">
        <v>#VALUE!</v>
      </c>
      <c r="BQ381" t="e">
        <v>#VALUE!</v>
      </c>
      <c r="BR381" t="e">
        <v>#VALUE!</v>
      </c>
      <c r="BS381">
        <v>2.5000000000005684E-2</v>
      </c>
      <c r="BT381">
        <v>2.5000000000005684E-2</v>
      </c>
      <c r="BU381">
        <v>3.0000000000001137E-2</v>
      </c>
      <c r="BV381">
        <v>3.4999999999996589E-2</v>
      </c>
      <c r="BW381">
        <v>6.0000000000002274E-2</v>
      </c>
      <c r="BX381">
        <v>9.0000000000003411E-2</v>
      </c>
      <c r="BY381">
        <v>0.11499999999999488</v>
      </c>
      <c r="BZ381">
        <v>0.14499999999999602</v>
      </c>
      <c r="CC381">
        <f t="shared" si="491"/>
        <v>8</v>
      </c>
      <c r="CD381">
        <f t="shared" si="529"/>
        <v>9</v>
      </c>
      <c r="CE381">
        <f t="shared" si="529"/>
        <v>10</v>
      </c>
      <c r="CF381">
        <f t="shared" si="529"/>
        <v>11</v>
      </c>
      <c r="CG381">
        <f t="shared" si="529"/>
        <v>12</v>
      </c>
      <c r="CH381">
        <f t="shared" si="529"/>
        <v>13</v>
      </c>
      <c r="CI381">
        <f t="shared" si="544"/>
        <v>14</v>
      </c>
      <c r="CJ381">
        <f t="shared" si="545"/>
        <v>15</v>
      </c>
      <c r="CK381">
        <f t="shared" si="546"/>
        <v>16</v>
      </c>
      <c r="CL381">
        <f t="shared" si="546"/>
        <v>17</v>
      </c>
      <c r="CM381">
        <f t="shared" si="546"/>
        <v>18</v>
      </c>
      <c r="CN381">
        <f t="shared" si="546"/>
        <v>19</v>
      </c>
      <c r="CO381">
        <f t="shared" si="552"/>
        <v>20</v>
      </c>
      <c r="CP381">
        <f t="shared" si="552"/>
        <v>21</v>
      </c>
      <c r="CQ381">
        <f t="shared" si="552"/>
        <v>22</v>
      </c>
      <c r="CR381">
        <f t="shared" si="552"/>
        <v>23</v>
      </c>
      <c r="CS381">
        <f t="shared" si="552"/>
        <v>24</v>
      </c>
      <c r="CT381">
        <f t="shared" si="552"/>
        <v>25</v>
      </c>
      <c r="CU381">
        <f t="shared" si="552"/>
        <v>26</v>
      </c>
      <c r="CV381">
        <f t="shared" ref="CV381:CW381" si="575">IF(ISNUMBER(CU381),CU381+1,"")</f>
        <v>27</v>
      </c>
      <c r="CW381">
        <f t="shared" si="575"/>
        <v>28</v>
      </c>
      <c r="CY381" s="2">
        <f t="shared" ca="1" si="493"/>
        <v>3.4999999999996589E-2</v>
      </c>
      <c r="CZ381" s="2">
        <f t="shared" ca="1" si="494"/>
        <v>7.5000000000002842E-2</v>
      </c>
      <c r="DA381" s="2">
        <f t="shared" ca="1" si="495"/>
        <v>6.4999999999997726E-2</v>
      </c>
      <c r="DB381" s="2">
        <f t="shared" ca="1" si="496"/>
        <v>5.5000000000006821E-2</v>
      </c>
      <c r="DC381" s="2">
        <f t="shared" ca="1" si="497"/>
        <v>4.0000000000006253E-2</v>
      </c>
      <c r="DD381" s="2">
        <f t="shared" ca="1" si="498"/>
        <v>2.5000000000005684E-2</v>
      </c>
      <c r="DE381" s="2">
        <f t="shared" ca="1" si="499"/>
        <v>2.5000000000005684E-2</v>
      </c>
      <c r="DF381" s="2">
        <f t="shared" ca="1" si="500"/>
        <v>3.0000000000001137E-2</v>
      </c>
      <c r="DG381" s="2">
        <f t="shared" ca="1" si="501"/>
        <v>3.4999999999996589E-2</v>
      </c>
      <c r="DH381" s="2">
        <f t="shared" ca="1" si="502"/>
        <v>6.0000000000002274E-2</v>
      </c>
      <c r="DI381" s="2">
        <f t="shared" ca="1" si="503"/>
        <v>9.0000000000003411E-2</v>
      </c>
      <c r="DJ381" s="2">
        <f t="shared" ca="1" si="504"/>
        <v>0.11499999999999488</v>
      </c>
      <c r="DK381" s="2">
        <f t="shared" ca="1" si="504"/>
        <v>0.12999999999999545</v>
      </c>
      <c r="DL381" s="2">
        <f t="shared" ca="1" si="505"/>
        <v>0.13500000000000512</v>
      </c>
      <c r="DM381" s="2">
        <f t="shared" ca="1" si="506"/>
        <v>0.14000000000000057</v>
      </c>
      <c r="DN381" s="2">
        <f t="shared" ca="1" si="507"/>
        <v>0.14499999999999602</v>
      </c>
      <c r="DO381" s="2">
        <f t="shared" ca="1" si="508"/>
        <v>0.15000000000000568</v>
      </c>
      <c r="DP381" s="2">
        <f t="shared" ca="1" si="509"/>
        <v>0.15500000000000114</v>
      </c>
      <c r="DQ381" s="2">
        <f t="shared" ca="1" si="510"/>
        <v>0.17499999999999716</v>
      </c>
      <c r="DR381" s="2">
        <f t="shared" ca="1" si="511"/>
        <v>0.18500000000000227</v>
      </c>
      <c r="DS381" s="2">
        <f t="shared" ca="1" si="512"/>
        <v>0.19499999999999318</v>
      </c>
      <c r="DT381" s="2">
        <f t="shared" si="513"/>
        <v>3.2199999999999999E-2</v>
      </c>
      <c r="DU381" s="2">
        <f t="shared" si="514"/>
        <v>3.6999999999999998E-2</v>
      </c>
      <c r="DV381" s="2">
        <f t="shared" si="515"/>
        <v>0.1285</v>
      </c>
    </row>
    <row r="382" spans="2:126" x14ac:dyDescent="0.2">
      <c r="B382" s="1">
        <v>43993</v>
      </c>
      <c r="C382">
        <v>7.9999999999998295E-2</v>
      </c>
      <c r="D382">
        <v>7.5000000000002842E-2</v>
      </c>
      <c r="E382">
        <v>7.5000000000002842E-2</v>
      </c>
      <c r="F382">
        <v>6.0000000000002274E-2</v>
      </c>
      <c r="G382">
        <v>5.5000000000006821E-2</v>
      </c>
      <c r="H382">
        <v>6.0000000000002274E-2</v>
      </c>
      <c r="I382">
        <v>6.0000000000002274E-2</v>
      </c>
      <c r="J382">
        <v>4.5000000000001705E-2</v>
      </c>
      <c r="K382">
        <v>4.5000000000001705E-2</v>
      </c>
      <c r="L382">
        <v>3.4999999999996589E-2</v>
      </c>
      <c r="M382">
        <v>3.0000000000001137E-2</v>
      </c>
      <c r="N382">
        <v>3.0000000000001137E-2</v>
      </c>
      <c r="O382">
        <v>4.19E-2</v>
      </c>
      <c r="P382">
        <v>4.1700000000000001E-2</v>
      </c>
      <c r="Q382">
        <v>0.122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>
        <v>3.7499999999994316E-2</v>
      </c>
      <c r="AA382">
        <v>7.5000000000002842E-2</v>
      </c>
      <c r="AB382">
        <v>6.0000000000002274E-2</v>
      </c>
      <c r="AC382">
        <v>4.5000000000001705E-2</v>
      </c>
      <c r="AD382">
        <v>2.5000000000005684E-2</v>
      </c>
      <c r="AE382">
        <v>1.0000000000005116E-2</v>
      </c>
      <c r="AF382">
        <v>1.0000000000005116E-2</v>
      </c>
      <c r="AG382">
        <v>1.5000000000000568E-2</v>
      </c>
      <c r="AH382">
        <v>1.9999999999996021E-2</v>
      </c>
      <c r="AI382">
        <v>4.0000000000006253E-2</v>
      </c>
      <c r="AJ382">
        <v>6.4999999999997726E-2</v>
      </c>
      <c r="AK382">
        <v>9.0000000000003411E-2</v>
      </c>
      <c r="AL382">
        <v>0.10500000000000398</v>
      </c>
      <c r="AM382">
        <v>0.10999999999999943</v>
      </c>
      <c r="AN382">
        <v>0.11499999999999488</v>
      </c>
      <c r="AO382">
        <v>0.12000000000000455</v>
      </c>
      <c r="AP382">
        <v>0.125</v>
      </c>
      <c r="AQ382">
        <v>0.12999999999999545</v>
      </c>
      <c r="AR382">
        <v>0.15000000000000568</v>
      </c>
      <c r="AS382">
        <v>0.15999999999999659</v>
      </c>
      <c r="AT382">
        <v>0.17000000000000171</v>
      </c>
      <c r="AU382">
        <v>0.18000000000000682</v>
      </c>
      <c r="AV382">
        <v>0.18999999999999773</v>
      </c>
      <c r="AW382">
        <v>0.20000000000000284</v>
      </c>
      <c r="AX382">
        <v>0.20999999999999375</v>
      </c>
      <c r="AY382">
        <v>0.21999999999999886</v>
      </c>
      <c r="AZ382">
        <v>0.23000000000000398</v>
      </c>
      <c r="BA382">
        <v>0.23999999999999488</v>
      </c>
      <c r="BB382">
        <v>0.25</v>
      </c>
      <c r="BC382">
        <v>0.26000000000000512</v>
      </c>
      <c r="BD382">
        <v>0.26999999999999602</v>
      </c>
      <c r="BE382">
        <v>0.28000000000000114</v>
      </c>
      <c r="BF382">
        <v>0.29000000000000625</v>
      </c>
      <c r="BG382">
        <v>0.29999999999999716</v>
      </c>
      <c r="BH382" t="e">
        <v>#VALUE!</v>
      </c>
      <c r="BI382" t="e">
        <v>#VALUE!</v>
      </c>
      <c r="BJ382" t="e">
        <v>#VALUE!</v>
      </c>
      <c r="BK382" t="e">
        <v>#VALUE!</v>
      </c>
      <c r="BL382" t="e">
        <v>#VALUE!</v>
      </c>
      <c r="BM382" t="e">
        <v>#VALUE!</v>
      </c>
      <c r="BN382" t="e">
        <v>#VALUE!</v>
      </c>
      <c r="BO382" t="e">
        <v>#VALUE!</v>
      </c>
      <c r="BP382" t="e">
        <v>#VALUE!</v>
      </c>
      <c r="BQ382" t="e">
        <v>#VALUE!</v>
      </c>
      <c r="BR382" t="e">
        <v>#VALUE!</v>
      </c>
      <c r="BS382">
        <v>1.0000000000005116E-2</v>
      </c>
      <c r="BT382">
        <v>1.0000000000005116E-2</v>
      </c>
      <c r="BU382">
        <v>1.5000000000000568E-2</v>
      </c>
      <c r="BV382">
        <v>1.9999999999996021E-2</v>
      </c>
      <c r="BW382">
        <v>4.0000000000006253E-2</v>
      </c>
      <c r="BX382">
        <v>6.4999999999997726E-2</v>
      </c>
      <c r="BY382">
        <v>9.0000000000003411E-2</v>
      </c>
      <c r="BZ382">
        <v>0.12000000000000455</v>
      </c>
      <c r="CC382">
        <f t="shared" si="491"/>
        <v>8</v>
      </c>
      <c r="CD382">
        <f t="shared" si="529"/>
        <v>9</v>
      </c>
      <c r="CE382">
        <f t="shared" si="529"/>
        <v>10</v>
      </c>
      <c r="CF382">
        <f t="shared" si="529"/>
        <v>11</v>
      </c>
      <c r="CG382">
        <f t="shared" si="529"/>
        <v>12</v>
      </c>
      <c r="CH382">
        <f t="shared" si="529"/>
        <v>13</v>
      </c>
      <c r="CI382">
        <f t="shared" si="544"/>
        <v>14</v>
      </c>
      <c r="CJ382">
        <f t="shared" si="545"/>
        <v>15</v>
      </c>
      <c r="CK382">
        <f t="shared" si="546"/>
        <v>16</v>
      </c>
      <c r="CL382">
        <f t="shared" si="546"/>
        <v>17</v>
      </c>
      <c r="CM382">
        <f t="shared" si="546"/>
        <v>18</v>
      </c>
      <c r="CN382">
        <f t="shared" si="546"/>
        <v>19</v>
      </c>
      <c r="CO382">
        <f t="shared" si="552"/>
        <v>20</v>
      </c>
      <c r="CP382">
        <f t="shared" si="552"/>
        <v>21</v>
      </c>
      <c r="CQ382">
        <f t="shared" si="552"/>
        <v>22</v>
      </c>
      <c r="CR382">
        <f t="shared" si="552"/>
        <v>23</v>
      </c>
      <c r="CS382">
        <f t="shared" si="552"/>
        <v>24</v>
      </c>
      <c r="CT382">
        <f t="shared" si="552"/>
        <v>25</v>
      </c>
      <c r="CU382">
        <f t="shared" si="552"/>
        <v>26</v>
      </c>
      <c r="CV382">
        <f t="shared" ref="CV382:CW382" si="576">IF(ISNUMBER(CU382),CU382+1,"")</f>
        <v>27</v>
      </c>
      <c r="CW382">
        <f t="shared" si="576"/>
        <v>28</v>
      </c>
      <c r="CY382" s="2">
        <f t="shared" ca="1" si="493"/>
        <v>3.7499999999994316E-2</v>
      </c>
      <c r="CZ382" s="2">
        <f t="shared" ca="1" si="494"/>
        <v>7.5000000000002842E-2</v>
      </c>
      <c r="DA382" s="2">
        <f t="shared" ca="1" si="495"/>
        <v>6.0000000000002274E-2</v>
      </c>
      <c r="DB382" s="2">
        <f t="shared" ca="1" si="496"/>
        <v>4.5000000000001705E-2</v>
      </c>
      <c r="DC382" s="2">
        <f t="shared" ca="1" si="497"/>
        <v>2.5000000000005684E-2</v>
      </c>
      <c r="DD382" s="2">
        <f t="shared" ca="1" si="498"/>
        <v>1.0000000000005116E-2</v>
      </c>
      <c r="DE382" s="2">
        <f t="shared" ca="1" si="499"/>
        <v>1.0000000000005116E-2</v>
      </c>
      <c r="DF382" s="2">
        <f t="shared" ca="1" si="500"/>
        <v>1.5000000000000568E-2</v>
      </c>
      <c r="DG382" s="2">
        <f t="shared" ca="1" si="501"/>
        <v>1.9999999999996021E-2</v>
      </c>
      <c r="DH382" s="2">
        <f t="shared" ca="1" si="502"/>
        <v>4.0000000000006253E-2</v>
      </c>
      <c r="DI382" s="2">
        <f t="shared" ca="1" si="503"/>
        <v>6.4999999999997726E-2</v>
      </c>
      <c r="DJ382" s="2">
        <f t="shared" ca="1" si="504"/>
        <v>9.0000000000003411E-2</v>
      </c>
      <c r="DK382" s="2">
        <f t="shared" ca="1" si="504"/>
        <v>0.10500000000000398</v>
      </c>
      <c r="DL382" s="2">
        <f t="shared" ca="1" si="505"/>
        <v>0.10999999999999943</v>
      </c>
      <c r="DM382" s="2">
        <f t="shared" ca="1" si="506"/>
        <v>0.11499999999999488</v>
      </c>
      <c r="DN382" s="2">
        <f t="shared" ca="1" si="507"/>
        <v>0.12000000000000455</v>
      </c>
      <c r="DO382" s="2">
        <f t="shared" ca="1" si="508"/>
        <v>0.125</v>
      </c>
      <c r="DP382" s="2">
        <f t="shared" ca="1" si="509"/>
        <v>0.12999999999999545</v>
      </c>
      <c r="DQ382" s="2">
        <f t="shared" ca="1" si="510"/>
        <v>0.15000000000000568</v>
      </c>
      <c r="DR382" s="2">
        <f t="shared" ca="1" si="511"/>
        <v>0.15999999999999659</v>
      </c>
      <c r="DS382" s="2">
        <f t="shared" ca="1" si="512"/>
        <v>0.17000000000000171</v>
      </c>
      <c r="DT382" s="2">
        <f t="shared" si="513"/>
        <v>4.19E-2</v>
      </c>
      <c r="DU382" s="2">
        <f t="shared" si="514"/>
        <v>4.1700000000000001E-2</v>
      </c>
      <c r="DV382" s="2">
        <f t="shared" si="515"/>
        <v>0.122</v>
      </c>
    </row>
    <row r="383" spans="2:126" x14ac:dyDescent="0.2">
      <c r="B383" s="1">
        <v>43994</v>
      </c>
      <c r="C383">
        <v>9.9999999999994316E-2</v>
      </c>
      <c r="D383">
        <v>9.4999999999998863E-2</v>
      </c>
      <c r="E383">
        <v>9.4999999999998863E-2</v>
      </c>
      <c r="F383">
        <v>8.4999999999993747E-2</v>
      </c>
      <c r="G383">
        <v>7.9999999999998295E-2</v>
      </c>
      <c r="H383">
        <v>8.4999999999993747E-2</v>
      </c>
      <c r="I383">
        <v>8.4999999999993747E-2</v>
      </c>
      <c r="J383">
        <v>6.9999999999993179E-2</v>
      </c>
      <c r="K383">
        <v>6.4999999999997726E-2</v>
      </c>
      <c r="L383">
        <v>5.5000000000006821E-2</v>
      </c>
      <c r="M383">
        <v>4.9999999999997158E-2</v>
      </c>
      <c r="N383">
        <v>4.9999999999997158E-2</v>
      </c>
      <c r="O383">
        <v>4.3700000000000003E-2</v>
      </c>
      <c r="P383">
        <v>4.2799999999999998E-2</v>
      </c>
      <c r="Q383">
        <v>0.13009999999999999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>
        <v>4.0000000000006253E-2</v>
      </c>
      <c r="AA383">
        <v>9.4999999999998863E-2</v>
      </c>
      <c r="AB383">
        <v>7.9999999999998295E-2</v>
      </c>
      <c r="AC383">
        <v>6.4999999999997726E-2</v>
      </c>
      <c r="AD383">
        <v>4.5000000000001705E-2</v>
      </c>
      <c r="AE383">
        <v>3.0000000000001137E-2</v>
      </c>
      <c r="AF383">
        <v>3.0000000000001137E-2</v>
      </c>
      <c r="AG383">
        <v>3.0000000000001137E-2</v>
      </c>
      <c r="AH383">
        <v>3.0000000000001137E-2</v>
      </c>
      <c r="AI383">
        <v>4.9999999999997158E-2</v>
      </c>
      <c r="AJ383">
        <v>7.5000000000002842E-2</v>
      </c>
      <c r="AK383">
        <v>9.9999999999994316E-2</v>
      </c>
      <c r="AL383">
        <v>0.11499999999999488</v>
      </c>
      <c r="AM383">
        <v>0.12000000000000455</v>
      </c>
      <c r="AN383">
        <v>0.125</v>
      </c>
      <c r="AO383">
        <v>0.12999999999999545</v>
      </c>
      <c r="AP383">
        <v>0.13500000000000512</v>
      </c>
      <c r="AQ383">
        <v>0.14000000000000057</v>
      </c>
      <c r="AR383">
        <v>0.15999999999999659</v>
      </c>
      <c r="AS383">
        <v>0.17000000000000171</v>
      </c>
      <c r="AT383">
        <v>0.18000000000000682</v>
      </c>
      <c r="AU383">
        <v>0.18999999999999773</v>
      </c>
      <c r="AV383">
        <v>0.20000000000000284</v>
      </c>
      <c r="AW383">
        <v>0.20999999999999375</v>
      </c>
      <c r="AX383">
        <v>0.21999999999999886</v>
      </c>
      <c r="AY383">
        <v>0.23000000000000398</v>
      </c>
      <c r="AZ383">
        <v>0.23999999999999488</v>
      </c>
      <c r="BA383">
        <v>0.25</v>
      </c>
      <c r="BB383">
        <v>0.26000000000000512</v>
      </c>
      <c r="BC383">
        <v>0.26999999999999602</v>
      </c>
      <c r="BD383">
        <v>0.28000000000000114</v>
      </c>
      <c r="BE383">
        <v>0.29000000000000625</v>
      </c>
      <c r="BF383">
        <v>0.29999999999999716</v>
      </c>
      <c r="BG383">
        <v>0.31000000000000227</v>
      </c>
      <c r="BH383" t="e">
        <v>#VALUE!</v>
      </c>
      <c r="BI383" t="e">
        <v>#VALUE!</v>
      </c>
      <c r="BJ383" t="e">
        <v>#VALUE!</v>
      </c>
      <c r="BK383" t="e">
        <v>#VALUE!</v>
      </c>
      <c r="BL383" t="e">
        <v>#VALUE!</v>
      </c>
      <c r="BM383" t="e">
        <v>#VALUE!</v>
      </c>
      <c r="BN383" t="e">
        <v>#VALUE!</v>
      </c>
      <c r="BO383" t="e">
        <v>#VALUE!</v>
      </c>
      <c r="BP383" t="e">
        <v>#VALUE!</v>
      </c>
      <c r="BQ383" t="e">
        <v>#VALUE!</v>
      </c>
      <c r="BR383" t="e">
        <v>#VALUE!</v>
      </c>
      <c r="BS383">
        <v>3.0000000000001137E-2</v>
      </c>
      <c r="BT383">
        <v>3.0000000000001137E-2</v>
      </c>
      <c r="BU383">
        <v>3.0000000000001137E-2</v>
      </c>
      <c r="BV383">
        <v>3.0000000000001137E-2</v>
      </c>
      <c r="BW383">
        <v>4.9999999999997158E-2</v>
      </c>
      <c r="BX383">
        <v>7.5000000000002842E-2</v>
      </c>
      <c r="BY383">
        <v>9.9999999999994316E-2</v>
      </c>
      <c r="BZ383">
        <v>0.12999999999999545</v>
      </c>
      <c r="CC383">
        <f t="shared" si="491"/>
        <v>8</v>
      </c>
      <c r="CD383">
        <f t="shared" si="529"/>
        <v>9</v>
      </c>
      <c r="CE383">
        <f t="shared" si="529"/>
        <v>10</v>
      </c>
      <c r="CF383">
        <f t="shared" si="529"/>
        <v>11</v>
      </c>
      <c r="CG383">
        <f t="shared" si="529"/>
        <v>12</v>
      </c>
      <c r="CH383">
        <f t="shared" si="529"/>
        <v>13</v>
      </c>
      <c r="CI383">
        <f t="shared" si="544"/>
        <v>14</v>
      </c>
      <c r="CJ383">
        <f t="shared" si="545"/>
        <v>15</v>
      </c>
      <c r="CK383">
        <f t="shared" si="546"/>
        <v>16</v>
      </c>
      <c r="CL383">
        <f t="shared" si="546"/>
        <v>17</v>
      </c>
      <c r="CM383">
        <f t="shared" si="546"/>
        <v>18</v>
      </c>
      <c r="CN383">
        <f t="shared" si="546"/>
        <v>19</v>
      </c>
      <c r="CO383">
        <f t="shared" si="552"/>
        <v>20</v>
      </c>
      <c r="CP383">
        <f t="shared" si="552"/>
        <v>21</v>
      </c>
      <c r="CQ383">
        <f t="shared" si="552"/>
        <v>22</v>
      </c>
      <c r="CR383">
        <f t="shared" si="552"/>
        <v>23</v>
      </c>
      <c r="CS383">
        <f t="shared" si="552"/>
        <v>24</v>
      </c>
      <c r="CT383">
        <f t="shared" si="552"/>
        <v>25</v>
      </c>
      <c r="CU383">
        <f t="shared" si="552"/>
        <v>26</v>
      </c>
      <c r="CV383">
        <f t="shared" ref="CV383:CW383" si="577">IF(ISNUMBER(CU383),CU383+1,"")</f>
        <v>27</v>
      </c>
      <c r="CW383">
        <f t="shared" si="577"/>
        <v>28</v>
      </c>
      <c r="CY383" s="2">
        <f t="shared" ca="1" si="493"/>
        <v>4.0000000000006253E-2</v>
      </c>
      <c r="CZ383" s="2">
        <f t="shared" ca="1" si="494"/>
        <v>9.4999999999998863E-2</v>
      </c>
      <c r="DA383" s="2">
        <f t="shared" ca="1" si="495"/>
        <v>7.9999999999998295E-2</v>
      </c>
      <c r="DB383" s="2">
        <f t="shared" ca="1" si="496"/>
        <v>6.4999999999997726E-2</v>
      </c>
      <c r="DC383" s="2">
        <f t="shared" ca="1" si="497"/>
        <v>4.5000000000001705E-2</v>
      </c>
      <c r="DD383" s="2">
        <f t="shared" ca="1" si="498"/>
        <v>3.0000000000001137E-2</v>
      </c>
      <c r="DE383" s="2">
        <f t="shared" ca="1" si="499"/>
        <v>3.0000000000001137E-2</v>
      </c>
      <c r="DF383" s="2">
        <f t="shared" ca="1" si="500"/>
        <v>3.0000000000001137E-2</v>
      </c>
      <c r="DG383" s="2">
        <f t="shared" ca="1" si="501"/>
        <v>3.0000000000001137E-2</v>
      </c>
      <c r="DH383" s="2">
        <f t="shared" ca="1" si="502"/>
        <v>4.9999999999997158E-2</v>
      </c>
      <c r="DI383" s="2">
        <f t="shared" ca="1" si="503"/>
        <v>7.5000000000002842E-2</v>
      </c>
      <c r="DJ383" s="2">
        <f t="shared" ca="1" si="504"/>
        <v>9.9999999999994316E-2</v>
      </c>
      <c r="DK383" s="2">
        <f t="shared" ca="1" si="504"/>
        <v>0.11499999999999488</v>
      </c>
      <c r="DL383" s="2">
        <f t="shared" ca="1" si="505"/>
        <v>0.12000000000000455</v>
      </c>
      <c r="DM383" s="2">
        <f t="shared" ca="1" si="506"/>
        <v>0.125</v>
      </c>
      <c r="DN383" s="2">
        <f t="shared" ca="1" si="507"/>
        <v>0.12999999999999545</v>
      </c>
      <c r="DO383" s="2">
        <f t="shared" ca="1" si="508"/>
        <v>0.13500000000000512</v>
      </c>
      <c r="DP383" s="2">
        <f t="shared" ca="1" si="509"/>
        <v>0.14000000000000057</v>
      </c>
      <c r="DQ383" s="2">
        <f t="shared" ca="1" si="510"/>
        <v>0.15999999999999659</v>
      </c>
      <c r="DR383" s="2">
        <f t="shared" ca="1" si="511"/>
        <v>0.17000000000000171</v>
      </c>
      <c r="DS383" s="2">
        <f t="shared" ca="1" si="512"/>
        <v>0.18000000000000682</v>
      </c>
      <c r="DT383" s="2">
        <f t="shared" si="513"/>
        <v>4.3700000000000003E-2</v>
      </c>
      <c r="DU383" s="2">
        <f t="shared" si="514"/>
        <v>4.2799999999999998E-2</v>
      </c>
      <c r="DV383" s="2">
        <f t="shared" si="515"/>
        <v>0.13009999999999999</v>
      </c>
    </row>
    <row r="384" spans="2:126" x14ac:dyDescent="0.2">
      <c r="B384" s="1">
        <v>43997</v>
      </c>
      <c r="C384">
        <v>0.10500000000000398</v>
      </c>
      <c r="D384">
        <v>9.9999999999994316E-2</v>
      </c>
      <c r="E384">
        <v>9.9999999999994316E-2</v>
      </c>
      <c r="F384">
        <v>9.0000000000003411E-2</v>
      </c>
      <c r="G384">
        <v>8.4999999999993747E-2</v>
      </c>
      <c r="H384">
        <v>9.0000000000003411E-2</v>
      </c>
      <c r="I384">
        <v>7.9999999999998295E-2</v>
      </c>
      <c r="J384">
        <v>6.4999999999997726E-2</v>
      </c>
      <c r="K384">
        <v>6.0000000000002274E-2</v>
      </c>
      <c r="L384">
        <v>4.9999999999997158E-2</v>
      </c>
      <c r="M384">
        <v>4.5000000000001705E-2</v>
      </c>
      <c r="N384">
        <v>4.5000000000001705E-2</v>
      </c>
      <c r="O384">
        <v>4.4299999999999999E-2</v>
      </c>
      <c r="P384">
        <v>4.9700000000000001E-2</v>
      </c>
      <c r="Q384">
        <v>0.14899999999999999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>
        <v>4.0000000000006253E-2</v>
      </c>
      <c r="AA384">
        <v>9.4999999999998863E-2</v>
      </c>
      <c r="AB384">
        <v>8.4999999999993747E-2</v>
      </c>
      <c r="AC384">
        <v>6.4999999999997726E-2</v>
      </c>
      <c r="AD384">
        <v>4.0000000000006253E-2</v>
      </c>
      <c r="AE384">
        <v>2.5000000000005684E-2</v>
      </c>
      <c r="AF384">
        <v>1.9999999999996021E-2</v>
      </c>
      <c r="AG384">
        <v>1.5000000000000568E-2</v>
      </c>
      <c r="AH384">
        <v>1.9999999999996021E-2</v>
      </c>
      <c r="AI384">
        <v>4.0000000000006253E-2</v>
      </c>
      <c r="AJ384">
        <v>6.4999999999997726E-2</v>
      </c>
      <c r="AK384">
        <v>9.0000000000003411E-2</v>
      </c>
      <c r="AL384">
        <v>0.10500000000000398</v>
      </c>
      <c r="AM384">
        <v>0.10999999999999943</v>
      </c>
      <c r="AN384">
        <v>0.11499999999999488</v>
      </c>
      <c r="AO384">
        <v>0.12000000000000455</v>
      </c>
      <c r="AP384">
        <v>0.125</v>
      </c>
      <c r="AQ384">
        <v>0.12999999999999545</v>
      </c>
      <c r="AR384">
        <v>0.15000000000000568</v>
      </c>
      <c r="AS384">
        <v>0.15999999999999659</v>
      </c>
      <c r="AT384">
        <v>0.17000000000000171</v>
      </c>
      <c r="AU384">
        <v>0.18000000000000682</v>
      </c>
      <c r="AV384">
        <v>0.18999999999999773</v>
      </c>
      <c r="AW384">
        <v>0.20000000000000284</v>
      </c>
      <c r="AX384">
        <v>0.20999999999999375</v>
      </c>
      <c r="AY384">
        <v>0.21999999999999886</v>
      </c>
      <c r="AZ384">
        <v>0.23000000000000398</v>
      </c>
      <c r="BA384">
        <v>0.23999999999999488</v>
      </c>
      <c r="BB384">
        <v>0.25</v>
      </c>
      <c r="BC384">
        <v>0.26000000000000512</v>
      </c>
      <c r="BD384">
        <v>0.26999999999999602</v>
      </c>
      <c r="BE384">
        <v>0.28000000000000114</v>
      </c>
      <c r="BF384">
        <v>0.29000000000000625</v>
      </c>
      <c r="BG384">
        <v>0.29999999999999716</v>
      </c>
      <c r="BH384" t="e">
        <v>#VALUE!</v>
      </c>
      <c r="BI384" t="e">
        <v>#VALUE!</v>
      </c>
      <c r="BJ384" t="e">
        <v>#VALUE!</v>
      </c>
      <c r="BK384" t="e">
        <v>#VALUE!</v>
      </c>
      <c r="BL384" t="e">
        <v>#VALUE!</v>
      </c>
      <c r="BM384" t="e">
        <v>#VALUE!</v>
      </c>
      <c r="BN384" t="e">
        <v>#VALUE!</v>
      </c>
      <c r="BO384" t="e">
        <v>#VALUE!</v>
      </c>
      <c r="BP384" t="e">
        <v>#VALUE!</v>
      </c>
      <c r="BQ384" t="e">
        <v>#VALUE!</v>
      </c>
      <c r="BR384" t="e">
        <v>#VALUE!</v>
      </c>
      <c r="BS384">
        <v>2.5000000000005684E-2</v>
      </c>
      <c r="BT384">
        <v>1.9999999999996021E-2</v>
      </c>
      <c r="BU384">
        <v>1.5000000000000568E-2</v>
      </c>
      <c r="BV384">
        <v>1.9999999999996021E-2</v>
      </c>
      <c r="BW384">
        <v>4.0000000000006253E-2</v>
      </c>
      <c r="BX384">
        <v>6.4999999999997726E-2</v>
      </c>
      <c r="BY384">
        <v>9.0000000000003411E-2</v>
      </c>
      <c r="BZ384">
        <v>0.12000000000000455</v>
      </c>
      <c r="CC384">
        <f t="shared" si="491"/>
        <v>8</v>
      </c>
      <c r="CD384">
        <f t="shared" si="529"/>
        <v>9</v>
      </c>
      <c r="CE384">
        <f t="shared" si="529"/>
        <v>10</v>
      </c>
      <c r="CF384">
        <f t="shared" si="529"/>
        <v>11</v>
      </c>
      <c r="CG384">
        <f t="shared" si="529"/>
        <v>12</v>
      </c>
      <c r="CH384">
        <f t="shared" si="529"/>
        <v>13</v>
      </c>
      <c r="CI384">
        <f t="shared" si="544"/>
        <v>14</v>
      </c>
      <c r="CJ384">
        <f t="shared" si="545"/>
        <v>15</v>
      </c>
      <c r="CK384">
        <f t="shared" si="546"/>
        <v>16</v>
      </c>
      <c r="CL384">
        <f t="shared" si="546"/>
        <v>17</v>
      </c>
      <c r="CM384">
        <f t="shared" si="546"/>
        <v>18</v>
      </c>
      <c r="CN384">
        <f t="shared" si="546"/>
        <v>19</v>
      </c>
      <c r="CO384">
        <f t="shared" si="552"/>
        <v>20</v>
      </c>
      <c r="CP384">
        <f t="shared" si="552"/>
        <v>21</v>
      </c>
      <c r="CQ384">
        <f t="shared" si="552"/>
        <v>22</v>
      </c>
      <c r="CR384">
        <f t="shared" si="552"/>
        <v>23</v>
      </c>
      <c r="CS384">
        <f t="shared" si="552"/>
        <v>24</v>
      </c>
      <c r="CT384">
        <f t="shared" si="552"/>
        <v>25</v>
      </c>
      <c r="CU384">
        <f t="shared" si="552"/>
        <v>26</v>
      </c>
      <c r="CV384">
        <f t="shared" ref="CV384:CW384" si="578">IF(ISNUMBER(CU384),CU384+1,"")</f>
        <v>27</v>
      </c>
      <c r="CW384">
        <f t="shared" si="578"/>
        <v>28</v>
      </c>
      <c r="CY384" s="2">
        <f t="shared" ca="1" si="493"/>
        <v>4.0000000000006253E-2</v>
      </c>
      <c r="CZ384" s="2">
        <f t="shared" ca="1" si="494"/>
        <v>9.4999999999998863E-2</v>
      </c>
      <c r="DA384" s="2">
        <f t="shared" ca="1" si="495"/>
        <v>8.4999999999993747E-2</v>
      </c>
      <c r="DB384" s="2">
        <f t="shared" ca="1" si="496"/>
        <v>6.4999999999997726E-2</v>
      </c>
      <c r="DC384" s="2">
        <f t="shared" ca="1" si="497"/>
        <v>4.0000000000006253E-2</v>
      </c>
      <c r="DD384" s="2">
        <f t="shared" ca="1" si="498"/>
        <v>2.5000000000005684E-2</v>
      </c>
      <c r="DE384" s="2">
        <f t="shared" ca="1" si="499"/>
        <v>1.9999999999996021E-2</v>
      </c>
      <c r="DF384" s="2">
        <f t="shared" ca="1" si="500"/>
        <v>1.5000000000000568E-2</v>
      </c>
      <c r="DG384" s="2">
        <f t="shared" ca="1" si="501"/>
        <v>1.9999999999996021E-2</v>
      </c>
      <c r="DH384" s="2">
        <f t="shared" ca="1" si="502"/>
        <v>4.0000000000006253E-2</v>
      </c>
      <c r="DI384" s="2">
        <f t="shared" ca="1" si="503"/>
        <v>6.4999999999997726E-2</v>
      </c>
      <c r="DJ384" s="2">
        <f t="shared" ca="1" si="504"/>
        <v>9.0000000000003411E-2</v>
      </c>
      <c r="DK384" s="2">
        <f t="shared" ca="1" si="504"/>
        <v>0.10500000000000398</v>
      </c>
      <c r="DL384" s="2">
        <f t="shared" ca="1" si="505"/>
        <v>0.10999999999999943</v>
      </c>
      <c r="DM384" s="2">
        <f t="shared" ca="1" si="506"/>
        <v>0.11499999999999488</v>
      </c>
      <c r="DN384" s="2">
        <f t="shared" ca="1" si="507"/>
        <v>0.12000000000000455</v>
      </c>
      <c r="DO384" s="2">
        <f t="shared" ca="1" si="508"/>
        <v>0.125</v>
      </c>
      <c r="DP384" s="2">
        <f t="shared" ca="1" si="509"/>
        <v>0.12999999999999545</v>
      </c>
      <c r="DQ384" s="2">
        <f t="shared" ca="1" si="510"/>
        <v>0.15000000000000568</v>
      </c>
      <c r="DR384" s="2">
        <f t="shared" ca="1" si="511"/>
        <v>0.15999999999999659</v>
      </c>
      <c r="DS384" s="2">
        <f t="shared" ca="1" si="512"/>
        <v>0.17000000000000171</v>
      </c>
      <c r="DT384" s="2">
        <f t="shared" si="513"/>
        <v>4.4299999999999999E-2</v>
      </c>
      <c r="DU384" s="2">
        <f t="shared" si="514"/>
        <v>4.9700000000000001E-2</v>
      </c>
      <c r="DV384" s="2">
        <f t="shared" si="515"/>
        <v>0.14899999999999999</v>
      </c>
    </row>
    <row r="385" spans="2:126" x14ac:dyDescent="0.2">
      <c r="B385" s="1">
        <v>43998</v>
      </c>
      <c r="C385">
        <v>0.10500000000000398</v>
      </c>
      <c r="D385">
        <v>9.9999999999994316E-2</v>
      </c>
      <c r="E385">
        <v>9.9999999999994316E-2</v>
      </c>
      <c r="F385">
        <v>9.0000000000003411E-2</v>
      </c>
      <c r="G385">
        <v>8.4999999999993747E-2</v>
      </c>
      <c r="H385">
        <v>9.0000000000003411E-2</v>
      </c>
      <c r="I385">
        <v>8.4999999999993747E-2</v>
      </c>
      <c r="J385">
        <v>6.9999999999993179E-2</v>
      </c>
      <c r="K385">
        <v>6.4999999999997726E-2</v>
      </c>
      <c r="L385">
        <v>5.5000000000006821E-2</v>
      </c>
      <c r="M385">
        <v>4.9999999999997158E-2</v>
      </c>
      <c r="N385">
        <v>4.9999999999997158E-2</v>
      </c>
      <c r="O385">
        <v>4.6300000000000001E-2</v>
      </c>
      <c r="P385">
        <v>4.9500000000000002E-2</v>
      </c>
      <c r="Q385">
        <v>0.15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>
        <v>4.0000000000006253E-2</v>
      </c>
      <c r="AA385">
        <v>9.4999999999998863E-2</v>
      </c>
      <c r="AB385">
        <v>9.0000000000003411E-2</v>
      </c>
      <c r="AC385">
        <v>6.9999999999993179E-2</v>
      </c>
      <c r="AD385">
        <v>4.9999999999997158E-2</v>
      </c>
      <c r="AE385">
        <v>3.4999999999996589E-2</v>
      </c>
      <c r="AF385">
        <v>3.0000000000001137E-2</v>
      </c>
      <c r="AG385">
        <v>2.5000000000005684E-2</v>
      </c>
      <c r="AH385">
        <v>3.0000000000001137E-2</v>
      </c>
      <c r="AI385">
        <v>5.5000000000006821E-2</v>
      </c>
      <c r="AJ385">
        <v>7.9999999999998295E-2</v>
      </c>
      <c r="AK385">
        <v>0.10500000000000398</v>
      </c>
      <c r="AL385">
        <v>0.12000000000000455</v>
      </c>
      <c r="AM385">
        <v>0.125</v>
      </c>
      <c r="AN385">
        <v>0.12999999999999545</v>
      </c>
      <c r="AO385">
        <v>0.13500000000000512</v>
      </c>
      <c r="AP385">
        <v>0.14000000000000057</v>
      </c>
      <c r="AQ385">
        <v>0.14499999999999602</v>
      </c>
      <c r="AR385">
        <v>0.16500000000000625</v>
      </c>
      <c r="AS385">
        <v>0.17499999999999716</v>
      </c>
      <c r="AT385">
        <v>0.18500000000000227</v>
      </c>
      <c r="AU385">
        <v>0.19499999999999318</v>
      </c>
      <c r="AV385">
        <v>0.20499999999999829</v>
      </c>
      <c r="AW385">
        <v>0.21500000000000341</v>
      </c>
      <c r="AX385">
        <v>0.22499999999999432</v>
      </c>
      <c r="AY385">
        <v>0.23499999999999943</v>
      </c>
      <c r="AZ385">
        <v>0.24500000000000455</v>
      </c>
      <c r="BA385">
        <v>0.25499999999999545</v>
      </c>
      <c r="BB385">
        <v>0.26500000000000057</v>
      </c>
      <c r="BC385">
        <v>0.27500000000000568</v>
      </c>
      <c r="BD385">
        <v>0.28499999999999659</v>
      </c>
      <c r="BE385">
        <v>0.29500000000000171</v>
      </c>
      <c r="BF385">
        <v>0.30500000000000682</v>
      </c>
      <c r="BG385">
        <v>0.31499999999999773</v>
      </c>
      <c r="BH385" t="e">
        <v>#VALUE!</v>
      </c>
      <c r="BI385" t="e">
        <v>#VALUE!</v>
      </c>
      <c r="BJ385" t="e">
        <v>#VALUE!</v>
      </c>
      <c r="BK385" t="e">
        <v>#VALUE!</v>
      </c>
      <c r="BL385" t="e">
        <v>#VALUE!</v>
      </c>
      <c r="BM385" t="e">
        <v>#VALUE!</v>
      </c>
      <c r="BN385" t="e">
        <v>#VALUE!</v>
      </c>
      <c r="BO385" t="e">
        <v>#VALUE!</v>
      </c>
      <c r="BP385" t="e">
        <v>#VALUE!</v>
      </c>
      <c r="BQ385" t="e">
        <v>#VALUE!</v>
      </c>
      <c r="BR385" t="e">
        <v>#VALUE!</v>
      </c>
      <c r="BS385">
        <v>3.4999999999996589E-2</v>
      </c>
      <c r="BT385">
        <v>3.0000000000001137E-2</v>
      </c>
      <c r="BU385">
        <v>2.5000000000005684E-2</v>
      </c>
      <c r="BV385">
        <v>3.0000000000001137E-2</v>
      </c>
      <c r="BW385">
        <v>5.5000000000006821E-2</v>
      </c>
      <c r="BX385">
        <v>7.9999999999998295E-2</v>
      </c>
      <c r="BY385">
        <v>0.10500000000000398</v>
      </c>
      <c r="BZ385">
        <v>0.13500000000000512</v>
      </c>
      <c r="CC385">
        <f t="shared" si="491"/>
        <v>8</v>
      </c>
      <c r="CD385">
        <f t="shared" si="529"/>
        <v>9</v>
      </c>
      <c r="CE385">
        <f t="shared" si="529"/>
        <v>10</v>
      </c>
      <c r="CF385">
        <f t="shared" si="529"/>
        <v>11</v>
      </c>
      <c r="CG385">
        <f t="shared" si="529"/>
        <v>12</v>
      </c>
      <c r="CH385">
        <f t="shared" si="529"/>
        <v>13</v>
      </c>
      <c r="CI385">
        <f t="shared" si="544"/>
        <v>14</v>
      </c>
      <c r="CJ385">
        <f t="shared" si="545"/>
        <v>15</v>
      </c>
      <c r="CK385">
        <f t="shared" si="546"/>
        <v>16</v>
      </c>
      <c r="CL385">
        <f t="shared" si="546"/>
        <v>17</v>
      </c>
      <c r="CM385">
        <f t="shared" si="546"/>
        <v>18</v>
      </c>
      <c r="CN385">
        <f t="shared" si="546"/>
        <v>19</v>
      </c>
      <c r="CO385">
        <f t="shared" si="552"/>
        <v>20</v>
      </c>
      <c r="CP385">
        <f t="shared" si="552"/>
        <v>21</v>
      </c>
      <c r="CQ385">
        <f t="shared" si="552"/>
        <v>22</v>
      </c>
      <c r="CR385">
        <f t="shared" si="552"/>
        <v>23</v>
      </c>
      <c r="CS385">
        <f t="shared" si="552"/>
        <v>24</v>
      </c>
      <c r="CT385">
        <f t="shared" si="552"/>
        <v>25</v>
      </c>
      <c r="CU385">
        <f t="shared" si="552"/>
        <v>26</v>
      </c>
      <c r="CV385">
        <f t="shared" ref="CV385:CW385" si="579">IF(ISNUMBER(CU385),CU385+1,"")</f>
        <v>27</v>
      </c>
      <c r="CW385">
        <f t="shared" si="579"/>
        <v>28</v>
      </c>
      <c r="CY385" s="2">
        <f t="shared" ca="1" si="493"/>
        <v>4.0000000000006253E-2</v>
      </c>
      <c r="CZ385" s="2">
        <f t="shared" ca="1" si="494"/>
        <v>9.4999999999998863E-2</v>
      </c>
      <c r="DA385" s="2">
        <f t="shared" ca="1" si="495"/>
        <v>9.0000000000003411E-2</v>
      </c>
      <c r="DB385" s="2">
        <f t="shared" ca="1" si="496"/>
        <v>6.9999999999993179E-2</v>
      </c>
      <c r="DC385" s="2">
        <f t="shared" ca="1" si="497"/>
        <v>4.9999999999997158E-2</v>
      </c>
      <c r="DD385" s="2">
        <f t="shared" ca="1" si="498"/>
        <v>3.4999999999996589E-2</v>
      </c>
      <c r="DE385" s="2">
        <f t="shared" ca="1" si="499"/>
        <v>3.0000000000001137E-2</v>
      </c>
      <c r="DF385" s="2">
        <f t="shared" ca="1" si="500"/>
        <v>2.5000000000005684E-2</v>
      </c>
      <c r="DG385" s="2">
        <f t="shared" ca="1" si="501"/>
        <v>3.0000000000001137E-2</v>
      </c>
      <c r="DH385" s="2">
        <f t="shared" ca="1" si="502"/>
        <v>5.5000000000006821E-2</v>
      </c>
      <c r="DI385" s="2">
        <f t="shared" ca="1" si="503"/>
        <v>7.9999999999998295E-2</v>
      </c>
      <c r="DJ385" s="2">
        <f t="shared" ca="1" si="504"/>
        <v>0.10500000000000398</v>
      </c>
      <c r="DK385" s="2">
        <f t="shared" ca="1" si="504"/>
        <v>0.12000000000000455</v>
      </c>
      <c r="DL385" s="2">
        <f t="shared" ca="1" si="505"/>
        <v>0.125</v>
      </c>
      <c r="DM385" s="2">
        <f t="shared" ca="1" si="506"/>
        <v>0.12999999999999545</v>
      </c>
      <c r="DN385" s="2">
        <f t="shared" ca="1" si="507"/>
        <v>0.13500000000000512</v>
      </c>
      <c r="DO385" s="2">
        <f t="shared" ca="1" si="508"/>
        <v>0.14000000000000057</v>
      </c>
      <c r="DP385" s="2">
        <f t="shared" ca="1" si="509"/>
        <v>0.14499999999999602</v>
      </c>
      <c r="DQ385" s="2">
        <f t="shared" ca="1" si="510"/>
        <v>0.16500000000000625</v>
      </c>
      <c r="DR385" s="2">
        <f t="shared" ca="1" si="511"/>
        <v>0.17499999999999716</v>
      </c>
      <c r="DS385" s="2">
        <f t="shared" ca="1" si="512"/>
        <v>0.18500000000000227</v>
      </c>
      <c r="DT385" s="2">
        <f t="shared" si="513"/>
        <v>4.6300000000000001E-2</v>
      </c>
      <c r="DU385" s="2">
        <f t="shared" si="514"/>
        <v>4.9500000000000002E-2</v>
      </c>
      <c r="DV385" s="2">
        <f t="shared" si="515"/>
        <v>0.15</v>
      </c>
    </row>
    <row r="386" spans="2:126" x14ac:dyDescent="0.2">
      <c r="B386" s="1">
        <v>43999</v>
      </c>
      <c r="C386">
        <v>9.4999999999998863E-2</v>
      </c>
      <c r="D386">
        <v>9.0000000000003411E-2</v>
      </c>
      <c r="E386">
        <v>9.0000000000003411E-2</v>
      </c>
      <c r="F386">
        <v>7.9999999999998295E-2</v>
      </c>
      <c r="G386">
        <v>7.5000000000002842E-2</v>
      </c>
      <c r="H386">
        <v>7.9999999999998295E-2</v>
      </c>
      <c r="I386">
        <v>7.5000000000002842E-2</v>
      </c>
      <c r="J386">
        <v>6.0000000000002274E-2</v>
      </c>
      <c r="K386">
        <v>5.5000000000006821E-2</v>
      </c>
      <c r="L386">
        <v>4.9999999999997158E-2</v>
      </c>
      <c r="M386">
        <v>4.5000000000001705E-2</v>
      </c>
      <c r="N386">
        <v>4.5000000000001705E-2</v>
      </c>
      <c r="O386">
        <v>4.0300000000000002E-2</v>
      </c>
      <c r="P386">
        <v>4.48E-2</v>
      </c>
      <c r="Q386">
        <v>0.1384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>
        <v>3.9299999999997226E-2</v>
      </c>
      <c r="AA386">
        <v>8.4999999999993747E-2</v>
      </c>
      <c r="AB386">
        <v>7.9999999999998295E-2</v>
      </c>
      <c r="AC386">
        <v>6.4999999999997726E-2</v>
      </c>
      <c r="AD386">
        <v>4.5000000000001705E-2</v>
      </c>
      <c r="AE386">
        <v>2.5000000000005684E-2</v>
      </c>
      <c r="AF386">
        <v>1.9999999999996021E-2</v>
      </c>
      <c r="AG386">
        <v>1.5000000000000568E-2</v>
      </c>
      <c r="AH386">
        <v>1.5000000000000568E-2</v>
      </c>
      <c r="AI386">
        <v>3.4999999999996589E-2</v>
      </c>
      <c r="AJ386">
        <v>6.0000000000002274E-2</v>
      </c>
      <c r="AK386">
        <v>8.4999999999993747E-2</v>
      </c>
      <c r="AL386">
        <v>9.9999999999994316E-2</v>
      </c>
      <c r="AM386">
        <v>0.10500000000000398</v>
      </c>
      <c r="AN386">
        <v>0.10999999999999943</v>
      </c>
      <c r="AO386">
        <v>0.11499999999999488</v>
      </c>
      <c r="AP386">
        <v>0.12000000000000455</v>
      </c>
      <c r="AQ386">
        <v>0.125</v>
      </c>
      <c r="AR386">
        <v>0.14499999999999602</v>
      </c>
      <c r="AS386">
        <v>0.15500000000000114</v>
      </c>
      <c r="AT386">
        <v>0.16500000000000625</v>
      </c>
      <c r="AU386">
        <v>0.17499999999999716</v>
      </c>
      <c r="AV386">
        <v>0.18500000000000227</v>
      </c>
      <c r="AW386">
        <v>0.19499999999999318</v>
      </c>
      <c r="AX386">
        <v>0.20499999999999829</v>
      </c>
      <c r="AY386">
        <v>0.21500000000000341</v>
      </c>
      <c r="AZ386">
        <v>0.22499999999999432</v>
      </c>
      <c r="BA386">
        <v>0.23499999999999943</v>
      </c>
      <c r="BB386">
        <v>0.24500000000000455</v>
      </c>
      <c r="BC386">
        <v>0.25499999999999545</v>
      </c>
      <c r="BD386">
        <v>0.26500000000000057</v>
      </c>
      <c r="BE386">
        <v>0.27500000000000568</v>
      </c>
      <c r="BF386">
        <v>0.28499999999999659</v>
      </c>
      <c r="BG386">
        <v>0.29500000000000171</v>
      </c>
      <c r="BH386" t="e">
        <v>#VALUE!</v>
      </c>
      <c r="BI386" t="e">
        <v>#VALUE!</v>
      </c>
      <c r="BJ386" t="e">
        <v>#VALUE!</v>
      </c>
      <c r="BK386" t="e">
        <v>#VALUE!</v>
      </c>
      <c r="BL386" t="e">
        <v>#VALUE!</v>
      </c>
      <c r="BM386" t="e">
        <v>#VALUE!</v>
      </c>
      <c r="BN386" t="e">
        <v>#VALUE!</v>
      </c>
      <c r="BO386" t="e">
        <v>#VALUE!</v>
      </c>
      <c r="BP386" t="e">
        <v>#VALUE!</v>
      </c>
      <c r="BQ386" t="e">
        <v>#VALUE!</v>
      </c>
      <c r="BR386" t="e">
        <v>#VALUE!</v>
      </c>
      <c r="BS386">
        <v>2.5000000000005684E-2</v>
      </c>
      <c r="BT386">
        <v>1.9999999999996021E-2</v>
      </c>
      <c r="BU386">
        <v>1.5000000000000568E-2</v>
      </c>
      <c r="BV386">
        <v>1.5000000000000568E-2</v>
      </c>
      <c r="BW386">
        <v>3.4999999999996589E-2</v>
      </c>
      <c r="BX386">
        <v>6.0000000000002274E-2</v>
      </c>
      <c r="BY386">
        <v>8.4999999999993747E-2</v>
      </c>
      <c r="BZ386">
        <v>0.11499999999999488</v>
      </c>
      <c r="CC386">
        <f t="shared" si="491"/>
        <v>8</v>
      </c>
      <c r="CD386">
        <f t="shared" si="529"/>
        <v>9</v>
      </c>
      <c r="CE386">
        <f t="shared" si="529"/>
        <v>10</v>
      </c>
      <c r="CF386">
        <f t="shared" si="529"/>
        <v>11</v>
      </c>
      <c r="CG386">
        <f t="shared" si="529"/>
        <v>12</v>
      </c>
      <c r="CH386">
        <f t="shared" si="529"/>
        <v>13</v>
      </c>
      <c r="CI386">
        <f t="shared" si="544"/>
        <v>14</v>
      </c>
      <c r="CJ386">
        <f t="shared" si="545"/>
        <v>15</v>
      </c>
      <c r="CK386">
        <f t="shared" si="546"/>
        <v>16</v>
      </c>
      <c r="CL386">
        <f t="shared" si="546"/>
        <v>17</v>
      </c>
      <c r="CM386">
        <f t="shared" si="546"/>
        <v>18</v>
      </c>
      <c r="CN386">
        <f t="shared" si="546"/>
        <v>19</v>
      </c>
      <c r="CO386">
        <f t="shared" si="552"/>
        <v>20</v>
      </c>
      <c r="CP386">
        <f t="shared" si="552"/>
        <v>21</v>
      </c>
      <c r="CQ386">
        <f t="shared" si="552"/>
        <v>22</v>
      </c>
      <c r="CR386">
        <f t="shared" si="552"/>
        <v>23</v>
      </c>
      <c r="CS386">
        <f t="shared" si="552"/>
        <v>24</v>
      </c>
      <c r="CT386">
        <f t="shared" si="552"/>
        <v>25</v>
      </c>
      <c r="CU386">
        <f t="shared" si="552"/>
        <v>26</v>
      </c>
      <c r="CV386">
        <f t="shared" ref="CV386:CW386" si="580">IF(ISNUMBER(CU386),CU386+1,"")</f>
        <v>27</v>
      </c>
      <c r="CW386">
        <f t="shared" si="580"/>
        <v>28</v>
      </c>
      <c r="CY386" s="2">
        <f t="shared" ca="1" si="493"/>
        <v>3.9299999999997226E-2</v>
      </c>
      <c r="CZ386" s="2">
        <f t="shared" ca="1" si="494"/>
        <v>8.4999999999993747E-2</v>
      </c>
      <c r="DA386" s="2">
        <f t="shared" ca="1" si="495"/>
        <v>7.9999999999998295E-2</v>
      </c>
      <c r="DB386" s="2">
        <f t="shared" ca="1" si="496"/>
        <v>6.4999999999997726E-2</v>
      </c>
      <c r="DC386" s="2">
        <f t="shared" ca="1" si="497"/>
        <v>4.5000000000001705E-2</v>
      </c>
      <c r="DD386" s="2">
        <f t="shared" ca="1" si="498"/>
        <v>2.5000000000005684E-2</v>
      </c>
      <c r="DE386" s="2">
        <f t="shared" ca="1" si="499"/>
        <v>1.9999999999996021E-2</v>
      </c>
      <c r="DF386" s="2">
        <f t="shared" ca="1" si="500"/>
        <v>1.5000000000000568E-2</v>
      </c>
      <c r="DG386" s="2">
        <f t="shared" ca="1" si="501"/>
        <v>1.5000000000000568E-2</v>
      </c>
      <c r="DH386" s="2">
        <f t="shared" ca="1" si="502"/>
        <v>3.4999999999996589E-2</v>
      </c>
      <c r="DI386" s="2">
        <f t="shared" ca="1" si="503"/>
        <v>6.0000000000002274E-2</v>
      </c>
      <c r="DJ386" s="2">
        <f t="shared" ca="1" si="504"/>
        <v>8.4999999999993747E-2</v>
      </c>
      <c r="DK386" s="2">
        <f t="shared" ca="1" si="504"/>
        <v>9.9999999999994316E-2</v>
      </c>
      <c r="DL386" s="2">
        <f t="shared" ca="1" si="505"/>
        <v>0.10500000000000398</v>
      </c>
      <c r="DM386" s="2">
        <f t="shared" ca="1" si="506"/>
        <v>0.10999999999999943</v>
      </c>
      <c r="DN386" s="2">
        <f t="shared" ca="1" si="507"/>
        <v>0.11499999999999488</v>
      </c>
      <c r="DO386" s="2">
        <f t="shared" ca="1" si="508"/>
        <v>0.12000000000000455</v>
      </c>
      <c r="DP386" s="2">
        <f t="shared" ca="1" si="509"/>
        <v>0.125</v>
      </c>
      <c r="DQ386" s="2">
        <f t="shared" ca="1" si="510"/>
        <v>0.14499999999999602</v>
      </c>
      <c r="DR386" s="2">
        <f t="shared" ca="1" si="511"/>
        <v>0.15500000000000114</v>
      </c>
      <c r="DS386" s="2">
        <f t="shared" ca="1" si="512"/>
        <v>0.16500000000000625</v>
      </c>
      <c r="DT386" s="2">
        <f t="shared" si="513"/>
        <v>4.0300000000000002E-2</v>
      </c>
      <c r="DU386" s="2">
        <f t="shared" si="514"/>
        <v>4.48E-2</v>
      </c>
      <c r="DV386" s="2">
        <f t="shared" si="515"/>
        <v>0.1384</v>
      </c>
    </row>
    <row r="387" spans="2:126" x14ac:dyDescent="0.2">
      <c r="B387" s="1">
        <v>44000</v>
      </c>
      <c r="C387">
        <v>9.0000000000003411E-2</v>
      </c>
      <c r="D387">
        <v>7.9999999999998295E-2</v>
      </c>
      <c r="E387">
        <v>8.4999999999993747E-2</v>
      </c>
      <c r="F387">
        <v>7.5000000000002842E-2</v>
      </c>
      <c r="G387">
        <v>7.5000000000002842E-2</v>
      </c>
      <c r="H387">
        <v>7.9999999999998295E-2</v>
      </c>
      <c r="I387">
        <v>7.5000000000002842E-2</v>
      </c>
      <c r="J387">
        <v>6.0000000000002274E-2</v>
      </c>
      <c r="K387">
        <v>5.5000000000006821E-2</v>
      </c>
      <c r="L387">
        <v>4.9999999999997158E-2</v>
      </c>
      <c r="M387">
        <v>4.5000000000001705E-2</v>
      </c>
      <c r="N387">
        <v>4.5000000000001705E-2</v>
      </c>
      <c r="O387">
        <v>3.95E-2</v>
      </c>
      <c r="P387">
        <v>3.61E-2</v>
      </c>
      <c r="Q387">
        <v>0.1216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>
        <v>7.7500000000000568E-2</v>
      </c>
      <c r="AB387">
        <v>7.5000000000002842E-2</v>
      </c>
      <c r="AC387">
        <v>6.0000000000002274E-2</v>
      </c>
      <c r="AD387">
        <v>4.0000000000006253E-2</v>
      </c>
      <c r="AE387">
        <v>1.9999999999996021E-2</v>
      </c>
      <c r="AF387">
        <v>1.5000000000000568E-2</v>
      </c>
      <c r="AG387">
        <v>1.0000000000005116E-2</v>
      </c>
      <c r="AH387">
        <v>1.0000000000005116E-2</v>
      </c>
      <c r="AI387">
        <v>3.0000000000001137E-2</v>
      </c>
      <c r="AJ387">
        <v>5.5000000000006821E-2</v>
      </c>
      <c r="AK387">
        <v>7.9999999999998295E-2</v>
      </c>
      <c r="AL387">
        <v>9.4999999999998863E-2</v>
      </c>
      <c r="AM387">
        <v>9.9999999999994316E-2</v>
      </c>
      <c r="AN387">
        <v>0.10500000000000398</v>
      </c>
      <c r="AO387">
        <v>0.10999999999999943</v>
      </c>
      <c r="AP387">
        <v>0.11499999999999488</v>
      </c>
      <c r="AQ387">
        <v>0.12000000000000455</v>
      </c>
      <c r="AR387">
        <v>0.14000000000000057</v>
      </c>
      <c r="AS387">
        <v>0.15000000000000568</v>
      </c>
      <c r="AT387">
        <v>0.15999999999999659</v>
      </c>
      <c r="AU387">
        <v>0.17000000000000171</v>
      </c>
      <c r="AV387">
        <v>0.18000000000000682</v>
      </c>
      <c r="AW387">
        <v>0.18999999999999773</v>
      </c>
      <c r="AX387">
        <v>0.20000000000000284</v>
      </c>
      <c r="AY387">
        <v>0.20999999999999375</v>
      </c>
      <c r="AZ387">
        <v>0.21999999999999886</v>
      </c>
      <c r="BA387">
        <v>0.23000000000000398</v>
      </c>
      <c r="BB387">
        <v>0.23999999999999488</v>
      </c>
      <c r="BC387">
        <v>0.25</v>
      </c>
      <c r="BD387">
        <v>0.26000000000000512</v>
      </c>
      <c r="BE387">
        <v>0.26999999999999602</v>
      </c>
      <c r="BF387">
        <v>0.28000000000000114</v>
      </c>
      <c r="BG387">
        <v>0.29000000000000625</v>
      </c>
      <c r="BH387" t="e">
        <v>#VALUE!</v>
      </c>
      <c r="BI387" t="e">
        <v>#VALUE!</v>
      </c>
      <c r="BJ387" t="e">
        <v>#VALUE!</v>
      </c>
      <c r="BK387" t="e">
        <v>#VALUE!</v>
      </c>
      <c r="BL387" t="e">
        <v>#VALUE!</v>
      </c>
      <c r="BM387" t="e">
        <v>#VALUE!</v>
      </c>
      <c r="BN387" t="e">
        <v>#VALUE!</v>
      </c>
      <c r="BO387" t="e">
        <v>#VALUE!</v>
      </c>
      <c r="BP387" t="e">
        <v>#VALUE!</v>
      </c>
      <c r="BQ387" t="e">
        <v>#VALUE!</v>
      </c>
      <c r="BR387" t="e">
        <v>#VALUE!</v>
      </c>
      <c r="BS387">
        <v>1.9999999999996021E-2</v>
      </c>
      <c r="BT387">
        <v>1.5000000000000568E-2</v>
      </c>
      <c r="BU387">
        <v>1.0000000000005116E-2</v>
      </c>
      <c r="BV387">
        <v>1.0000000000005116E-2</v>
      </c>
      <c r="BW387">
        <v>3.0000000000001137E-2</v>
      </c>
      <c r="BX387">
        <v>5.5000000000006821E-2</v>
      </c>
      <c r="BY387">
        <v>7.9999999999998295E-2</v>
      </c>
      <c r="BZ387">
        <v>0.10999999999999943</v>
      </c>
      <c r="CC387">
        <f t="shared" si="491"/>
        <v>9</v>
      </c>
      <c r="CD387">
        <f t="shared" si="529"/>
        <v>10</v>
      </c>
      <c r="CE387">
        <f t="shared" si="529"/>
        <v>11</v>
      </c>
      <c r="CF387">
        <f t="shared" si="529"/>
        <v>12</v>
      </c>
      <c r="CG387">
        <f t="shared" si="529"/>
        <v>13</v>
      </c>
      <c r="CH387">
        <f t="shared" si="529"/>
        <v>14</v>
      </c>
      <c r="CI387">
        <f t="shared" si="544"/>
        <v>15</v>
      </c>
      <c r="CJ387">
        <f t="shared" si="545"/>
        <v>16</v>
      </c>
      <c r="CK387">
        <f t="shared" si="546"/>
        <v>17</v>
      </c>
      <c r="CL387">
        <f t="shared" si="546"/>
        <v>18</v>
      </c>
      <c r="CM387">
        <f t="shared" si="546"/>
        <v>19</v>
      </c>
      <c r="CN387">
        <f t="shared" si="546"/>
        <v>20</v>
      </c>
      <c r="CO387">
        <f t="shared" si="552"/>
        <v>21</v>
      </c>
      <c r="CP387">
        <f t="shared" si="552"/>
        <v>22</v>
      </c>
      <c r="CQ387">
        <f t="shared" si="552"/>
        <v>23</v>
      </c>
      <c r="CR387">
        <f t="shared" si="552"/>
        <v>24</v>
      </c>
      <c r="CS387">
        <f t="shared" si="552"/>
        <v>25</v>
      </c>
      <c r="CT387">
        <f t="shared" si="552"/>
        <v>26</v>
      </c>
      <c r="CU387">
        <f t="shared" si="552"/>
        <v>27</v>
      </c>
      <c r="CV387">
        <f t="shared" ref="CV387:CW387" si="581">IF(ISNUMBER(CU387),CU387+1,"")</f>
        <v>28</v>
      </c>
      <c r="CW387">
        <f t="shared" si="581"/>
        <v>29</v>
      </c>
      <c r="CY387" s="2">
        <f t="shared" ca="1" si="493"/>
        <v>7.7500000000000568E-2</v>
      </c>
      <c r="CZ387" s="2">
        <f t="shared" ca="1" si="494"/>
        <v>7.5000000000002842E-2</v>
      </c>
      <c r="DA387" s="2">
        <f t="shared" ca="1" si="495"/>
        <v>6.0000000000002274E-2</v>
      </c>
      <c r="DB387" s="2">
        <f t="shared" ca="1" si="496"/>
        <v>4.0000000000006253E-2</v>
      </c>
      <c r="DC387" s="2">
        <f t="shared" ca="1" si="497"/>
        <v>1.9999999999996021E-2</v>
      </c>
      <c r="DD387" s="2">
        <f t="shared" ca="1" si="498"/>
        <v>1.5000000000000568E-2</v>
      </c>
      <c r="DE387" s="2">
        <f t="shared" ca="1" si="499"/>
        <v>1.0000000000005116E-2</v>
      </c>
      <c r="DF387" s="2">
        <f t="shared" ca="1" si="500"/>
        <v>1.0000000000005116E-2</v>
      </c>
      <c r="DG387" s="2">
        <f t="shared" ca="1" si="501"/>
        <v>3.0000000000001137E-2</v>
      </c>
      <c r="DH387" s="2">
        <f t="shared" ca="1" si="502"/>
        <v>5.5000000000006821E-2</v>
      </c>
      <c r="DI387" s="2">
        <f t="shared" ca="1" si="503"/>
        <v>7.9999999999998295E-2</v>
      </c>
      <c r="DJ387" s="2">
        <f t="shared" ca="1" si="504"/>
        <v>9.4999999999998863E-2</v>
      </c>
      <c r="DK387" s="2">
        <f t="shared" ca="1" si="504"/>
        <v>9.9999999999994316E-2</v>
      </c>
      <c r="DL387" s="2">
        <f t="shared" ca="1" si="505"/>
        <v>0.10500000000000398</v>
      </c>
      <c r="DM387" s="2">
        <f t="shared" ca="1" si="506"/>
        <v>0.10999999999999943</v>
      </c>
      <c r="DN387" s="2">
        <f t="shared" ca="1" si="507"/>
        <v>0.11499999999999488</v>
      </c>
      <c r="DO387" s="2">
        <f t="shared" ca="1" si="508"/>
        <v>0.12000000000000455</v>
      </c>
      <c r="DP387" s="2">
        <f t="shared" ca="1" si="509"/>
        <v>0.14000000000000057</v>
      </c>
      <c r="DQ387" s="2">
        <f t="shared" ca="1" si="510"/>
        <v>0.15000000000000568</v>
      </c>
      <c r="DR387" s="2">
        <f t="shared" ca="1" si="511"/>
        <v>0.15999999999999659</v>
      </c>
      <c r="DS387" s="2">
        <f t="shared" ca="1" si="512"/>
        <v>0.17000000000000171</v>
      </c>
      <c r="DT387" s="2">
        <f t="shared" si="513"/>
        <v>3.95E-2</v>
      </c>
      <c r="DU387" s="2">
        <f t="shared" si="514"/>
        <v>3.61E-2</v>
      </c>
      <c r="DV387" s="2">
        <f t="shared" si="515"/>
        <v>0.1216</v>
      </c>
    </row>
    <row r="388" spans="2:126" x14ac:dyDescent="0.2">
      <c r="B388" s="1">
        <v>44001</v>
      </c>
      <c r="C388">
        <v>8.4999999999993747E-2</v>
      </c>
      <c r="D388">
        <v>7.5000000000002842E-2</v>
      </c>
      <c r="E388">
        <v>7.9999999999998295E-2</v>
      </c>
      <c r="F388">
        <v>7.5000000000002842E-2</v>
      </c>
      <c r="G388">
        <v>6.9999999999993179E-2</v>
      </c>
      <c r="H388">
        <v>7.5000000000002842E-2</v>
      </c>
      <c r="I388">
        <v>7.5000000000002842E-2</v>
      </c>
      <c r="J388">
        <v>6.0000000000002274E-2</v>
      </c>
      <c r="K388">
        <v>5.5000000000006821E-2</v>
      </c>
      <c r="L388">
        <v>4.9999999999997158E-2</v>
      </c>
      <c r="M388">
        <v>4.5000000000001705E-2</v>
      </c>
      <c r="N388">
        <v>4.5000000000001705E-2</v>
      </c>
      <c r="O388">
        <v>2.93E-2</v>
      </c>
      <c r="P388">
        <v>2.9399999999999999E-2</v>
      </c>
      <c r="Q388">
        <v>0.12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>
        <v>7.2500000000005116E-2</v>
      </c>
      <c r="AB388">
        <v>6.9999999999993179E-2</v>
      </c>
      <c r="AC388">
        <v>5.5000000000006821E-2</v>
      </c>
      <c r="AD388">
        <v>3.4999999999996589E-2</v>
      </c>
      <c r="AE388">
        <v>1.5000000000000568E-2</v>
      </c>
      <c r="AF388">
        <v>4.9999999999954525E-3</v>
      </c>
      <c r="AG388">
        <v>0</v>
      </c>
      <c r="AH388">
        <v>0</v>
      </c>
      <c r="AI388">
        <v>1.5000000000000568E-2</v>
      </c>
      <c r="AJ388">
        <v>3.4999999999996589E-2</v>
      </c>
      <c r="AK388">
        <v>6.0000000000002274E-2</v>
      </c>
      <c r="AL388">
        <v>7.5000000000002842E-2</v>
      </c>
      <c r="AM388">
        <v>7.9999999999998295E-2</v>
      </c>
      <c r="AN388">
        <v>8.4999999999993747E-2</v>
      </c>
      <c r="AO388">
        <v>9.0000000000003411E-2</v>
      </c>
      <c r="AP388">
        <v>9.4999999999998863E-2</v>
      </c>
      <c r="AQ388">
        <v>9.9999999999994316E-2</v>
      </c>
      <c r="AR388">
        <v>0.12000000000000455</v>
      </c>
      <c r="AS388">
        <v>0.12999999999999545</v>
      </c>
      <c r="AT388">
        <v>0.14000000000000057</v>
      </c>
      <c r="AU388">
        <v>0.15000000000000568</v>
      </c>
      <c r="AV388">
        <v>0.15999999999999659</v>
      </c>
      <c r="AW388">
        <v>0.17000000000000171</v>
      </c>
      <c r="AX388">
        <v>0.18000000000000682</v>
      </c>
      <c r="AY388">
        <v>0.18999999999999773</v>
      </c>
      <c r="AZ388">
        <v>0.20000000000000284</v>
      </c>
      <c r="BA388">
        <v>0.20999999999999375</v>
      </c>
      <c r="BB388">
        <v>0.21999999999999886</v>
      </c>
      <c r="BC388">
        <v>0.23000000000000398</v>
      </c>
      <c r="BD388">
        <v>0.23999999999999488</v>
      </c>
      <c r="BE388">
        <v>0.25</v>
      </c>
      <c r="BF388">
        <v>0.26000000000000512</v>
      </c>
      <c r="BG388">
        <v>0.26999999999999602</v>
      </c>
      <c r="BH388" t="e">
        <v>#VALUE!</v>
      </c>
      <c r="BI388" t="e">
        <v>#VALUE!</v>
      </c>
      <c r="BJ388" t="e">
        <v>#VALUE!</v>
      </c>
      <c r="BK388" t="e">
        <v>#VALUE!</v>
      </c>
      <c r="BL388" t="e">
        <v>#VALUE!</v>
      </c>
      <c r="BM388" t="e">
        <v>#VALUE!</v>
      </c>
      <c r="BN388" t="e">
        <v>#VALUE!</v>
      </c>
      <c r="BO388" t="e">
        <v>#VALUE!</v>
      </c>
      <c r="BP388" t="e">
        <v>#VALUE!</v>
      </c>
      <c r="BQ388" t="e">
        <v>#VALUE!</v>
      </c>
      <c r="BR388" t="e">
        <v>#VALUE!</v>
      </c>
      <c r="BS388">
        <v>1.5000000000000568E-2</v>
      </c>
      <c r="BT388">
        <v>4.9999999999954525E-3</v>
      </c>
      <c r="BU388">
        <v>0</v>
      </c>
      <c r="BV388">
        <v>0</v>
      </c>
      <c r="BW388">
        <v>1.5000000000000568E-2</v>
      </c>
      <c r="BX388">
        <v>3.4999999999996589E-2</v>
      </c>
      <c r="BY388">
        <v>6.0000000000002274E-2</v>
      </c>
      <c r="BZ388">
        <v>9.0000000000003411E-2</v>
      </c>
      <c r="CC388">
        <f t="shared" si="491"/>
        <v>9</v>
      </c>
      <c r="CD388">
        <f t="shared" si="529"/>
        <v>10</v>
      </c>
      <c r="CE388">
        <f t="shared" si="529"/>
        <v>11</v>
      </c>
      <c r="CF388">
        <f t="shared" si="529"/>
        <v>12</v>
      </c>
      <c r="CG388">
        <f t="shared" si="529"/>
        <v>13</v>
      </c>
      <c r="CH388">
        <f t="shared" si="529"/>
        <v>14</v>
      </c>
      <c r="CI388">
        <f t="shared" si="544"/>
        <v>15</v>
      </c>
      <c r="CJ388">
        <f t="shared" si="545"/>
        <v>16</v>
      </c>
      <c r="CK388">
        <f t="shared" si="546"/>
        <v>17</v>
      </c>
      <c r="CL388">
        <f t="shared" si="546"/>
        <v>18</v>
      </c>
      <c r="CM388">
        <f t="shared" si="546"/>
        <v>19</v>
      </c>
      <c r="CN388">
        <f t="shared" si="546"/>
        <v>20</v>
      </c>
      <c r="CO388">
        <f t="shared" si="552"/>
        <v>21</v>
      </c>
      <c r="CP388">
        <f t="shared" si="552"/>
        <v>22</v>
      </c>
      <c r="CQ388">
        <f t="shared" si="552"/>
        <v>23</v>
      </c>
      <c r="CR388">
        <f t="shared" si="552"/>
        <v>24</v>
      </c>
      <c r="CS388">
        <f t="shared" si="552"/>
        <v>25</v>
      </c>
      <c r="CT388">
        <f t="shared" si="552"/>
        <v>26</v>
      </c>
      <c r="CU388">
        <f t="shared" si="552"/>
        <v>27</v>
      </c>
      <c r="CV388">
        <f t="shared" ref="CV388:CW388" si="582">IF(ISNUMBER(CU388),CU388+1,"")</f>
        <v>28</v>
      </c>
      <c r="CW388">
        <f t="shared" si="582"/>
        <v>29</v>
      </c>
      <c r="CY388" s="2">
        <f t="shared" ca="1" si="493"/>
        <v>7.2500000000005116E-2</v>
      </c>
      <c r="CZ388" s="2">
        <f t="shared" ca="1" si="494"/>
        <v>6.9999999999993179E-2</v>
      </c>
      <c r="DA388" s="2">
        <f t="shared" ca="1" si="495"/>
        <v>5.5000000000006821E-2</v>
      </c>
      <c r="DB388" s="2">
        <f t="shared" ca="1" si="496"/>
        <v>3.4999999999996589E-2</v>
      </c>
      <c r="DC388" s="2">
        <f t="shared" ca="1" si="497"/>
        <v>1.5000000000000568E-2</v>
      </c>
      <c r="DD388" s="2">
        <f t="shared" ca="1" si="498"/>
        <v>4.9999999999954525E-3</v>
      </c>
      <c r="DE388" s="2">
        <f t="shared" ca="1" si="499"/>
        <v>0</v>
      </c>
      <c r="DF388" s="2">
        <f t="shared" ca="1" si="500"/>
        <v>0</v>
      </c>
      <c r="DG388" s="2">
        <f t="shared" ca="1" si="501"/>
        <v>1.5000000000000568E-2</v>
      </c>
      <c r="DH388" s="2">
        <f t="shared" ca="1" si="502"/>
        <v>3.4999999999996589E-2</v>
      </c>
      <c r="DI388" s="2">
        <f t="shared" ca="1" si="503"/>
        <v>6.0000000000002274E-2</v>
      </c>
      <c r="DJ388" s="2">
        <f t="shared" ca="1" si="504"/>
        <v>7.5000000000002842E-2</v>
      </c>
      <c r="DK388" s="2">
        <f t="shared" ca="1" si="504"/>
        <v>7.9999999999998295E-2</v>
      </c>
      <c r="DL388" s="2">
        <f t="shared" ca="1" si="505"/>
        <v>8.4999999999993747E-2</v>
      </c>
      <c r="DM388" s="2">
        <f t="shared" ca="1" si="506"/>
        <v>9.0000000000003411E-2</v>
      </c>
      <c r="DN388" s="2">
        <f t="shared" ca="1" si="507"/>
        <v>9.4999999999998863E-2</v>
      </c>
      <c r="DO388" s="2">
        <f t="shared" ca="1" si="508"/>
        <v>9.9999999999994316E-2</v>
      </c>
      <c r="DP388" s="2">
        <f t="shared" ca="1" si="509"/>
        <v>0.12000000000000455</v>
      </c>
      <c r="DQ388" s="2">
        <f t="shared" ca="1" si="510"/>
        <v>0.12999999999999545</v>
      </c>
      <c r="DR388" s="2">
        <f t="shared" ca="1" si="511"/>
        <v>0.14000000000000057</v>
      </c>
      <c r="DS388" s="2">
        <f t="shared" ca="1" si="512"/>
        <v>0.15000000000000568</v>
      </c>
      <c r="DT388" s="2">
        <f t="shared" si="513"/>
        <v>2.93E-2</v>
      </c>
      <c r="DU388" s="2">
        <f t="shared" si="514"/>
        <v>2.9399999999999999E-2</v>
      </c>
      <c r="DV388" s="2">
        <f t="shared" si="515"/>
        <v>0.12</v>
      </c>
    </row>
    <row r="389" spans="2:126" x14ac:dyDescent="0.2">
      <c r="B389" s="1">
        <v>44004</v>
      </c>
      <c r="C389">
        <v>9.0000000000003411E-2</v>
      </c>
      <c r="D389">
        <v>7.5000000000002842E-2</v>
      </c>
      <c r="E389">
        <v>7.9999999999998295E-2</v>
      </c>
      <c r="F389">
        <v>6.9999999999993179E-2</v>
      </c>
      <c r="G389">
        <v>6.4999999999997726E-2</v>
      </c>
      <c r="H389">
        <v>6.9999999999993179E-2</v>
      </c>
      <c r="I389">
        <v>6.4999999999997726E-2</v>
      </c>
      <c r="J389">
        <v>4.9999999999997158E-2</v>
      </c>
      <c r="K389">
        <v>4.5000000000001705E-2</v>
      </c>
      <c r="L389">
        <v>4.0000000000006253E-2</v>
      </c>
      <c r="M389">
        <v>3.4999999999996589E-2</v>
      </c>
      <c r="N389">
        <v>3.4999999999996589E-2</v>
      </c>
      <c r="O389">
        <v>2.64E-2</v>
      </c>
      <c r="P389">
        <v>2.6700000000000002E-2</v>
      </c>
      <c r="Q389">
        <v>0.123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>
        <v>7.2500000000005116E-2</v>
      </c>
      <c r="AB389">
        <v>6.4999999999997726E-2</v>
      </c>
      <c r="AC389">
        <v>4.9999999999997158E-2</v>
      </c>
      <c r="AD389">
        <v>3.0000000000001137E-2</v>
      </c>
      <c r="AE389">
        <v>1.0000000000005116E-2</v>
      </c>
      <c r="AF389">
        <v>0</v>
      </c>
      <c r="AG389">
        <v>-1.0000000000005116E-2</v>
      </c>
      <c r="AH389">
        <v>-1.0000000000005116E-2</v>
      </c>
      <c r="AI389">
        <v>4.9999999999954525E-3</v>
      </c>
      <c r="AJ389">
        <v>2.5000000000005684E-2</v>
      </c>
      <c r="AK389">
        <v>4.9999999999997158E-2</v>
      </c>
      <c r="AL389">
        <v>6.4999999999997726E-2</v>
      </c>
      <c r="AM389">
        <v>6.9999999999993179E-2</v>
      </c>
      <c r="AN389">
        <v>7.5000000000002842E-2</v>
      </c>
      <c r="AO389">
        <v>7.9999999999998295E-2</v>
      </c>
      <c r="AP389">
        <v>8.4999999999993747E-2</v>
      </c>
      <c r="AQ389">
        <v>9.0000000000003411E-2</v>
      </c>
      <c r="AR389">
        <v>0.10999999999999943</v>
      </c>
      <c r="AS389">
        <v>0.12000000000000455</v>
      </c>
      <c r="AT389">
        <v>0.12999999999999545</v>
      </c>
      <c r="AU389">
        <v>0.14000000000000057</v>
      </c>
      <c r="AV389">
        <v>0.15000000000000568</v>
      </c>
      <c r="AW389">
        <v>0.15999999999999659</v>
      </c>
      <c r="AX389">
        <v>0.17000000000000171</v>
      </c>
      <c r="AY389">
        <v>0.18000000000000682</v>
      </c>
      <c r="AZ389">
        <v>0.18999999999999773</v>
      </c>
      <c r="BA389">
        <v>0.20000000000000284</v>
      </c>
      <c r="BB389">
        <v>0.20999999999999375</v>
      </c>
      <c r="BC389">
        <v>0.21999999999999886</v>
      </c>
      <c r="BD389">
        <v>0.23000000000000398</v>
      </c>
      <c r="BE389">
        <v>0.23999999999999488</v>
      </c>
      <c r="BF389">
        <v>0.25</v>
      </c>
      <c r="BG389">
        <v>0.26000000000000512</v>
      </c>
      <c r="BH389" t="e">
        <v>#VALUE!</v>
      </c>
      <c r="BI389" t="e">
        <v>#VALUE!</v>
      </c>
      <c r="BJ389" t="e">
        <v>#VALUE!</v>
      </c>
      <c r="BK389" t="e">
        <v>#VALUE!</v>
      </c>
      <c r="BL389" t="e">
        <v>#VALUE!</v>
      </c>
      <c r="BM389" t="e">
        <v>#VALUE!</v>
      </c>
      <c r="BN389" t="e">
        <v>#VALUE!</v>
      </c>
      <c r="BO389" t="e">
        <v>#VALUE!</v>
      </c>
      <c r="BP389" t="e">
        <v>#VALUE!</v>
      </c>
      <c r="BQ389" t="e">
        <v>#VALUE!</v>
      </c>
      <c r="BR389" t="e">
        <v>#VALUE!</v>
      </c>
      <c r="BS389">
        <v>1.0000000000005116E-2</v>
      </c>
      <c r="BT389">
        <v>0</v>
      </c>
      <c r="BU389">
        <v>-1.0000000000005116E-2</v>
      </c>
      <c r="BV389">
        <v>-1.0000000000005116E-2</v>
      </c>
      <c r="BW389">
        <v>4.9999999999954525E-3</v>
      </c>
      <c r="BX389">
        <v>2.5000000000005684E-2</v>
      </c>
      <c r="BY389">
        <v>4.9999999999997158E-2</v>
      </c>
      <c r="BZ389">
        <v>7.9999999999998295E-2</v>
      </c>
      <c r="CC389">
        <f t="shared" si="491"/>
        <v>9</v>
      </c>
      <c r="CD389">
        <f t="shared" si="529"/>
        <v>10</v>
      </c>
      <c r="CE389">
        <f t="shared" si="529"/>
        <v>11</v>
      </c>
      <c r="CF389">
        <f t="shared" si="529"/>
        <v>12</v>
      </c>
      <c r="CG389">
        <f t="shared" si="529"/>
        <v>13</v>
      </c>
      <c r="CH389">
        <f t="shared" si="529"/>
        <v>14</v>
      </c>
      <c r="CI389">
        <f t="shared" si="544"/>
        <v>15</v>
      </c>
      <c r="CJ389">
        <f t="shared" si="545"/>
        <v>16</v>
      </c>
      <c r="CK389">
        <f t="shared" si="546"/>
        <v>17</v>
      </c>
      <c r="CL389">
        <f t="shared" si="546"/>
        <v>18</v>
      </c>
      <c r="CM389">
        <f t="shared" si="546"/>
        <v>19</v>
      </c>
      <c r="CN389">
        <f t="shared" si="546"/>
        <v>20</v>
      </c>
      <c r="CO389">
        <f t="shared" si="552"/>
        <v>21</v>
      </c>
      <c r="CP389">
        <f t="shared" si="552"/>
        <v>22</v>
      </c>
      <c r="CQ389">
        <f t="shared" si="552"/>
        <v>23</v>
      </c>
      <c r="CR389">
        <f t="shared" si="552"/>
        <v>24</v>
      </c>
      <c r="CS389">
        <f t="shared" si="552"/>
        <v>25</v>
      </c>
      <c r="CT389">
        <f t="shared" si="552"/>
        <v>26</v>
      </c>
      <c r="CU389">
        <f t="shared" si="552"/>
        <v>27</v>
      </c>
      <c r="CV389">
        <f t="shared" ref="CV389:CW389" si="583">IF(ISNUMBER(CU389),CU389+1,"")</f>
        <v>28</v>
      </c>
      <c r="CW389">
        <f t="shared" si="583"/>
        <v>29</v>
      </c>
      <c r="CY389" s="2">
        <f t="shared" ca="1" si="493"/>
        <v>7.2500000000005116E-2</v>
      </c>
      <c r="CZ389" s="2">
        <f t="shared" ca="1" si="494"/>
        <v>6.4999999999997726E-2</v>
      </c>
      <c r="DA389" s="2">
        <f t="shared" ca="1" si="495"/>
        <v>4.9999999999997158E-2</v>
      </c>
      <c r="DB389" s="2">
        <f t="shared" ca="1" si="496"/>
        <v>3.0000000000001137E-2</v>
      </c>
      <c r="DC389" s="2">
        <f t="shared" ca="1" si="497"/>
        <v>1.0000000000005116E-2</v>
      </c>
      <c r="DD389" s="2">
        <f t="shared" ca="1" si="498"/>
        <v>0</v>
      </c>
      <c r="DE389" s="2">
        <f t="shared" ca="1" si="499"/>
        <v>-1.0000000000005116E-2</v>
      </c>
      <c r="DF389" s="2">
        <f t="shared" ca="1" si="500"/>
        <v>-1.0000000000005116E-2</v>
      </c>
      <c r="DG389" s="2">
        <f t="shared" ca="1" si="501"/>
        <v>4.9999999999954525E-3</v>
      </c>
      <c r="DH389" s="2">
        <f t="shared" ca="1" si="502"/>
        <v>2.5000000000005684E-2</v>
      </c>
      <c r="DI389" s="2">
        <f t="shared" ca="1" si="503"/>
        <v>4.9999999999997158E-2</v>
      </c>
      <c r="DJ389" s="2">
        <f t="shared" ca="1" si="504"/>
        <v>6.4999999999997726E-2</v>
      </c>
      <c r="DK389" s="2">
        <f t="shared" ca="1" si="504"/>
        <v>6.9999999999993179E-2</v>
      </c>
      <c r="DL389" s="2">
        <f t="shared" ca="1" si="505"/>
        <v>7.5000000000002842E-2</v>
      </c>
      <c r="DM389" s="2">
        <f t="shared" ca="1" si="506"/>
        <v>7.9999999999998295E-2</v>
      </c>
      <c r="DN389" s="2">
        <f t="shared" ca="1" si="507"/>
        <v>8.4999999999993747E-2</v>
      </c>
      <c r="DO389" s="2">
        <f t="shared" ca="1" si="508"/>
        <v>9.0000000000003411E-2</v>
      </c>
      <c r="DP389" s="2">
        <f t="shared" ca="1" si="509"/>
        <v>0.10999999999999943</v>
      </c>
      <c r="DQ389" s="2">
        <f t="shared" ca="1" si="510"/>
        <v>0.12000000000000455</v>
      </c>
      <c r="DR389" s="2">
        <f t="shared" ca="1" si="511"/>
        <v>0.12999999999999545</v>
      </c>
      <c r="DS389" s="2">
        <f t="shared" ca="1" si="512"/>
        <v>0.14000000000000057</v>
      </c>
      <c r="DT389" s="2">
        <f t="shared" si="513"/>
        <v>2.64E-2</v>
      </c>
      <c r="DU389" s="2">
        <f t="shared" si="514"/>
        <v>2.6700000000000002E-2</v>
      </c>
      <c r="DV389" s="2">
        <f t="shared" si="515"/>
        <v>0.123</v>
      </c>
    </row>
    <row r="390" spans="2:126" x14ac:dyDescent="0.2">
      <c r="B390" s="1">
        <v>44005</v>
      </c>
      <c r="C390">
        <v>7.9999999999998295E-2</v>
      </c>
      <c r="D390">
        <v>7.5000000000002842E-2</v>
      </c>
      <c r="E390">
        <v>7.9999999999998295E-2</v>
      </c>
      <c r="F390">
        <v>6.9999999999993179E-2</v>
      </c>
      <c r="G390">
        <v>6.4999999999997726E-2</v>
      </c>
      <c r="H390">
        <v>6.9999999999993179E-2</v>
      </c>
      <c r="I390">
        <v>6.0000000000002274E-2</v>
      </c>
      <c r="J390">
        <v>4.5000000000001705E-2</v>
      </c>
      <c r="K390">
        <v>4.0000000000006253E-2</v>
      </c>
      <c r="L390">
        <v>3.0000000000001137E-2</v>
      </c>
      <c r="M390">
        <v>2.5000000000005684E-2</v>
      </c>
      <c r="N390">
        <v>2.5000000000005684E-2</v>
      </c>
      <c r="O390">
        <v>2.5600000000000001E-2</v>
      </c>
      <c r="P390">
        <v>2.5499999999999998E-2</v>
      </c>
      <c r="Q390">
        <v>0.121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>
        <v>7.2500000000005116E-2</v>
      </c>
      <c r="AB390">
        <v>6.4999999999997726E-2</v>
      </c>
      <c r="AC390">
        <v>4.9999999999997158E-2</v>
      </c>
      <c r="AD390">
        <v>3.0000000000001137E-2</v>
      </c>
      <c r="AE390">
        <v>4.9999999999954525E-3</v>
      </c>
      <c r="AF390">
        <v>-4.9999999999954525E-3</v>
      </c>
      <c r="AG390">
        <v>-1.5000000000000568E-2</v>
      </c>
      <c r="AH390">
        <v>-1.5000000000000568E-2</v>
      </c>
      <c r="AI390">
        <v>0</v>
      </c>
      <c r="AJ390">
        <v>1.9999999999996021E-2</v>
      </c>
      <c r="AK390">
        <v>4.5000000000001705E-2</v>
      </c>
      <c r="AL390">
        <v>6.0000000000002274E-2</v>
      </c>
      <c r="AM390">
        <v>6.4999999999997726E-2</v>
      </c>
      <c r="AN390">
        <v>6.9999999999993179E-2</v>
      </c>
      <c r="AO390">
        <v>7.5000000000002842E-2</v>
      </c>
      <c r="AP390">
        <v>7.9999999999998295E-2</v>
      </c>
      <c r="AQ390">
        <v>8.4999999999993747E-2</v>
      </c>
      <c r="AR390">
        <v>0.10500000000000398</v>
      </c>
      <c r="AS390">
        <v>0.11499999999999488</v>
      </c>
      <c r="AT390">
        <v>0.125</v>
      </c>
      <c r="AU390">
        <v>0.13500000000000512</v>
      </c>
      <c r="AV390">
        <v>0.14499999999999602</v>
      </c>
      <c r="AW390">
        <v>0.15500000000000114</v>
      </c>
      <c r="AX390">
        <v>0.16500000000000625</v>
      </c>
      <c r="AY390">
        <v>0.17499999999999716</v>
      </c>
      <c r="AZ390">
        <v>0.18500000000000227</v>
      </c>
      <c r="BA390">
        <v>0.19499999999999318</v>
      </c>
      <c r="BB390">
        <v>0.20499999999999829</v>
      </c>
      <c r="BC390">
        <v>0.21500000000000341</v>
      </c>
      <c r="BD390">
        <v>0.22499999999999432</v>
      </c>
      <c r="BE390">
        <v>0.23499999999999943</v>
      </c>
      <c r="BF390">
        <v>0.24500000000000455</v>
      </c>
      <c r="BG390">
        <v>0.25499999999999545</v>
      </c>
      <c r="BH390" t="e">
        <v>#VALUE!</v>
      </c>
      <c r="BI390" t="e">
        <v>#VALUE!</v>
      </c>
      <c r="BJ390" t="e">
        <v>#VALUE!</v>
      </c>
      <c r="BK390" t="e">
        <v>#VALUE!</v>
      </c>
      <c r="BL390" t="e">
        <v>#VALUE!</v>
      </c>
      <c r="BM390" t="e">
        <v>#VALUE!</v>
      </c>
      <c r="BN390" t="e">
        <v>#VALUE!</v>
      </c>
      <c r="BO390" t="e">
        <v>#VALUE!</v>
      </c>
      <c r="BP390" t="e">
        <v>#VALUE!</v>
      </c>
      <c r="BQ390" t="e">
        <v>#VALUE!</v>
      </c>
      <c r="BR390" t="e">
        <v>#VALUE!</v>
      </c>
      <c r="BS390">
        <v>4.9999999999954525E-3</v>
      </c>
      <c r="BT390">
        <v>-4.9999999999954525E-3</v>
      </c>
      <c r="BU390">
        <v>-1.5000000000000568E-2</v>
      </c>
      <c r="BV390">
        <v>-1.5000000000000568E-2</v>
      </c>
      <c r="BW390">
        <v>0</v>
      </c>
      <c r="BX390">
        <v>1.9999999999996021E-2</v>
      </c>
      <c r="BY390">
        <v>4.5000000000001705E-2</v>
      </c>
      <c r="BZ390">
        <v>7.5000000000002842E-2</v>
      </c>
      <c r="CC390">
        <f t="shared" si="491"/>
        <v>9</v>
      </c>
      <c r="CD390">
        <f t="shared" si="529"/>
        <v>10</v>
      </c>
      <c r="CE390">
        <f t="shared" si="529"/>
        <v>11</v>
      </c>
      <c r="CF390">
        <f t="shared" si="529"/>
        <v>12</v>
      </c>
      <c r="CG390">
        <f t="shared" si="529"/>
        <v>13</v>
      </c>
      <c r="CH390">
        <f t="shared" si="529"/>
        <v>14</v>
      </c>
      <c r="CI390">
        <f t="shared" si="544"/>
        <v>15</v>
      </c>
      <c r="CJ390">
        <f t="shared" si="545"/>
        <v>16</v>
      </c>
      <c r="CK390">
        <f t="shared" si="546"/>
        <v>17</v>
      </c>
      <c r="CL390">
        <f t="shared" si="546"/>
        <v>18</v>
      </c>
      <c r="CM390">
        <f t="shared" si="546"/>
        <v>19</v>
      </c>
      <c r="CN390">
        <f t="shared" si="546"/>
        <v>20</v>
      </c>
      <c r="CO390">
        <f t="shared" si="552"/>
        <v>21</v>
      </c>
      <c r="CP390">
        <f t="shared" si="552"/>
        <v>22</v>
      </c>
      <c r="CQ390">
        <f t="shared" si="552"/>
        <v>23</v>
      </c>
      <c r="CR390">
        <f t="shared" si="552"/>
        <v>24</v>
      </c>
      <c r="CS390">
        <f t="shared" si="552"/>
        <v>25</v>
      </c>
      <c r="CT390">
        <f t="shared" si="552"/>
        <v>26</v>
      </c>
      <c r="CU390">
        <f t="shared" ref="CU390:CW390" si="584">IF(ISNUMBER(CT390),CT390+1,"")</f>
        <v>27</v>
      </c>
      <c r="CV390">
        <f t="shared" si="584"/>
        <v>28</v>
      </c>
      <c r="CW390">
        <f t="shared" si="584"/>
        <v>29</v>
      </c>
      <c r="CY390" s="2">
        <f t="shared" ca="1" si="493"/>
        <v>7.2500000000005116E-2</v>
      </c>
      <c r="CZ390" s="2">
        <f t="shared" ca="1" si="494"/>
        <v>6.4999999999997726E-2</v>
      </c>
      <c r="DA390" s="2">
        <f t="shared" ca="1" si="495"/>
        <v>4.9999999999997158E-2</v>
      </c>
      <c r="DB390" s="2">
        <f t="shared" ca="1" si="496"/>
        <v>3.0000000000001137E-2</v>
      </c>
      <c r="DC390" s="2">
        <f t="shared" ca="1" si="497"/>
        <v>4.9999999999954525E-3</v>
      </c>
      <c r="DD390" s="2">
        <f t="shared" ca="1" si="498"/>
        <v>-4.9999999999954525E-3</v>
      </c>
      <c r="DE390" s="2">
        <f t="shared" ca="1" si="499"/>
        <v>-1.5000000000000568E-2</v>
      </c>
      <c r="DF390" s="2">
        <f t="shared" ca="1" si="500"/>
        <v>-1.5000000000000568E-2</v>
      </c>
      <c r="DG390" s="2">
        <f t="shared" ca="1" si="501"/>
        <v>0</v>
      </c>
      <c r="DH390" s="2">
        <f t="shared" ca="1" si="502"/>
        <v>1.9999999999996021E-2</v>
      </c>
      <c r="DI390" s="2">
        <f t="shared" ca="1" si="503"/>
        <v>4.5000000000001705E-2</v>
      </c>
      <c r="DJ390" s="2">
        <f t="shared" ca="1" si="504"/>
        <v>6.0000000000002274E-2</v>
      </c>
      <c r="DK390" s="2">
        <f t="shared" ca="1" si="504"/>
        <v>6.4999999999997726E-2</v>
      </c>
      <c r="DL390" s="2">
        <f t="shared" ca="1" si="505"/>
        <v>6.9999999999993179E-2</v>
      </c>
      <c r="DM390" s="2">
        <f t="shared" ca="1" si="506"/>
        <v>7.5000000000002842E-2</v>
      </c>
      <c r="DN390" s="2">
        <f t="shared" ca="1" si="507"/>
        <v>7.9999999999998295E-2</v>
      </c>
      <c r="DO390" s="2">
        <f t="shared" ca="1" si="508"/>
        <v>8.4999999999993747E-2</v>
      </c>
      <c r="DP390" s="2">
        <f t="shared" ca="1" si="509"/>
        <v>0.10500000000000398</v>
      </c>
      <c r="DQ390" s="2">
        <f t="shared" ca="1" si="510"/>
        <v>0.11499999999999488</v>
      </c>
      <c r="DR390" s="2">
        <f t="shared" ca="1" si="511"/>
        <v>0.125</v>
      </c>
      <c r="DS390" s="2">
        <f t="shared" ca="1" si="512"/>
        <v>0.13500000000000512</v>
      </c>
      <c r="DT390" s="2">
        <f t="shared" si="513"/>
        <v>2.5600000000000001E-2</v>
      </c>
      <c r="DU390" s="2">
        <f t="shared" si="514"/>
        <v>2.5499999999999998E-2</v>
      </c>
      <c r="DV390" s="2">
        <f t="shared" si="515"/>
        <v>0.121</v>
      </c>
    </row>
    <row r="391" spans="2:126" x14ac:dyDescent="0.2">
      <c r="B391" s="1">
        <v>44006</v>
      </c>
      <c r="C391">
        <v>7.5000000000002842E-2</v>
      </c>
      <c r="D391">
        <v>6.9999999999993179E-2</v>
      </c>
      <c r="E391">
        <v>7.5000000000002842E-2</v>
      </c>
      <c r="F391">
        <v>6.4999999999997726E-2</v>
      </c>
      <c r="G391">
        <v>6.0000000000002274E-2</v>
      </c>
      <c r="H391">
        <v>6.4999999999997726E-2</v>
      </c>
      <c r="I391">
        <v>6.0000000000002274E-2</v>
      </c>
      <c r="J391">
        <v>4.5000000000001705E-2</v>
      </c>
      <c r="K391">
        <v>4.0000000000006253E-2</v>
      </c>
      <c r="L391">
        <v>3.4999999999996589E-2</v>
      </c>
      <c r="M391">
        <v>3.0000000000001137E-2</v>
      </c>
      <c r="N391">
        <v>3.0000000000001137E-2</v>
      </c>
      <c r="O391">
        <v>2.5700000000000001E-2</v>
      </c>
      <c r="P391">
        <v>2.52E-2</v>
      </c>
      <c r="Q391">
        <v>0.1105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>
        <v>6.9999999999993179E-2</v>
      </c>
      <c r="AB391">
        <v>6.4999999999997726E-2</v>
      </c>
      <c r="AC391">
        <v>4.9999999999997158E-2</v>
      </c>
      <c r="AD391">
        <v>3.0000000000001137E-2</v>
      </c>
      <c r="AE391">
        <v>4.9999999999954525E-3</v>
      </c>
      <c r="AF391">
        <v>-4.9999999999954525E-3</v>
      </c>
      <c r="AG391">
        <v>-1.5000000000000568E-2</v>
      </c>
      <c r="AH391">
        <v>-1.5000000000000568E-2</v>
      </c>
      <c r="AI391">
        <v>0</v>
      </c>
      <c r="AJ391">
        <v>1.9999999999996021E-2</v>
      </c>
      <c r="AK391">
        <v>4.5000000000001705E-2</v>
      </c>
      <c r="AL391">
        <v>6.0000000000002274E-2</v>
      </c>
      <c r="AM391">
        <v>6.4999999999997726E-2</v>
      </c>
      <c r="AN391">
        <v>6.9999999999993179E-2</v>
      </c>
      <c r="AO391">
        <v>7.5000000000002842E-2</v>
      </c>
      <c r="AP391">
        <v>7.9999999999998295E-2</v>
      </c>
      <c r="AQ391">
        <v>8.4999999999993747E-2</v>
      </c>
      <c r="AR391">
        <v>0.10500000000000398</v>
      </c>
      <c r="AS391">
        <v>0.11499999999999488</v>
      </c>
      <c r="AT391">
        <v>0.125</v>
      </c>
      <c r="AU391">
        <v>0.13500000000000512</v>
      </c>
      <c r="AV391">
        <v>0.14499999999999602</v>
      </c>
      <c r="AW391">
        <v>0.15500000000000114</v>
      </c>
      <c r="AX391">
        <v>0.16500000000000625</v>
      </c>
      <c r="AY391">
        <v>0.17499999999999716</v>
      </c>
      <c r="AZ391">
        <v>0.18500000000000227</v>
      </c>
      <c r="BA391">
        <v>0.19499999999999318</v>
      </c>
      <c r="BB391">
        <v>0.20499999999999829</v>
      </c>
      <c r="BC391">
        <v>0.21500000000000341</v>
      </c>
      <c r="BD391">
        <v>0.22499999999999432</v>
      </c>
      <c r="BE391">
        <v>0.23499999999999943</v>
      </c>
      <c r="BF391">
        <v>0.24500000000000455</v>
      </c>
      <c r="BG391">
        <v>0.25499999999999545</v>
      </c>
      <c r="BH391" t="e">
        <v>#VALUE!</v>
      </c>
      <c r="BI391" t="e">
        <v>#VALUE!</v>
      </c>
      <c r="BJ391" t="e">
        <v>#VALUE!</v>
      </c>
      <c r="BK391" t="e">
        <v>#VALUE!</v>
      </c>
      <c r="BL391" t="e">
        <v>#VALUE!</v>
      </c>
      <c r="BM391" t="e">
        <v>#VALUE!</v>
      </c>
      <c r="BN391" t="e">
        <v>#VALUE!</v>
      </c>
      <c r="BO391" t="e">
        <v>#VALUE!</v>
      </c>
      <c r="BP391" t="e">
        <v>#VALUE!</v>
      </c>
      <c r="BQ391" t="e">
        <v>#VALUE!</v>
      </c>
      <c r="BR391" t="e">
        <v>#VALUE!</v>
      </c>
      <c r="BS391">
        <v>4.9999999999954525E-3</v>
      </c>
      <c r="BT391">
        <v>-4.9999999999954525E-3</v>
      </c>
      <c r="BU391">
        <v>-1.5000000000000568E-2</v>
      </c>
      <c r="BV391">
        <v>-1.5000000000000568E-2</v>
      </c>
      <c r="BW391">
        <v>0</v>
      </c>
      <c r="BX391">
        <v>1.9999999999996021E-2</v>
      </c>
      <c r="BY391">
        <v>4.5000000000001705E-2</v>
      </c>
      <c r="BZ391">
        <v>7.5000000000002842E-2</v>
      </c>
      <c r="CC391">
        <f t="shared" ref="CC391:CC454" si="585">IF(ISNUMBER(S391),1,IF(ISNUMBER(T391),2,IF(ISNUMBER(U391),3,IF(ISNUMBER(V391),4,IF(ISNUMBER(W391),5,IF(ISNUMBER(X391),6,IF(ISNUMBER(Y391),7,IF(ISNUMBER(Z391),8,IF(ISNUMBER(AA391),9,IF(ISNUMBER(AB391),10,IF(ISNUMBER(AC391),11,IF(ISNUMBER(AD391),12,IF(ISNUMBER(AE391),13,IF(ISNUMBER(AF391),14,IF(ISNUMBER(AG391),15,IF(ISNUMBER(AH391),16,IF(ISNUMBER(AI391),17,IF(ISNUMBER(AJ391),18,IF(ISNUMBER(AK391),19,IF(ISNUMBER(AL391),20,IF(ISNUMBER(AM391),21,IF(ISNUMBER(AN391),22,IF(ISNUMBER(AO391),23,IF(ISNUMBER(AP391),24,IF(ISNUMBER(AQ391),25,IF(ISNUMBER(AR391),26,IF(ISNUMBER(AS391),27,IF(ISNUMBER(AT391),28,IF(ISNUMBER(AU391),29,IF(ISNUMBER(AV391),30,IF(ISNUMBER(AW391),31,IF(ISNUMBER(AX391),32,IF(ISNUMBER(AY391),33,IF(ISNUMBER(AZ391),34,IF(ISNUMBER(BA391),35,IF(ISNUMBER(BB391),36,IF(ISNUMBER(BC391),37,IF(ISNUMBER(BD391),38,IF(ISNUMBER(BE391),39,IF(ISNUMBER(BF391),40,IF(ISNUMBER(BG391),41,IF(ISNUMBER(BH391),42,IF(ISNUMBER(BI391),43,IF(ISNUMBER(BJ391),44,IF(ISNUMBER(BK391),45,"")))))))))))))))))))))))))))))))))))))))))))))</f>
        <v>9</v>
      </c>
      <c r="CD391">
        <f t="shared" si="529"/>
        <v>10</v>
      </c>
      <c r="CE391">
        <f t="shared" si="529"/>
        <v>11</v>
      </c>
      <c r="CF391">
        <f t="shared" si="529"/>
        <v>12</v>
      </c>
      <c r="CG391">
        <f t="shared" si="529"/>
        <v>13</v>
      </c>
      <c r="CH391">
        <f t="shared" si="529"/>
        <v>14</v>
      </c>
      <c r="CI391">
        <f t="shared" si="544"/>
        <v>15</v>
      </c>
      <c r="CJ391">
        <f t="shared" si="545"/>
        <v>16</v>
      </c>
      <c r="CK391">
        <f t="shared" si="546"/>
        <v>17</v>
      </c>
      <c r="CL391">
        <f t="shared" si="546"/>
        <v>18</v>
      </c>
      <c r="CM391">
        <f t="shared" si="546"/>
        <v>19</v>
      </c>
      <c r="CN391">
        <f t="shared" si="546"/>
        <v>20</v>
      </c>
      <c r="CO391">
        <f t="shared" si="552"/>
        <v>21</v>
      </c>
      <c r="CP391">
        <f t="shared" ref="CP391:CW391" si="586">IF(ISNUMBER(CO391),CO391+1,"")</f>
        <v>22</v>
      </c>
      <c r="CQ391">
        <f t="shared" si="586"/>
        <v>23</v>
      </c>
      <c r="CR391">
        <f t="shared" si="586"/>
        <v>24</v>
      </c>
      <c r="CS391">
        <f t="shared" si="586"/>
        <v>25</v>
      </c>
      <c r="CT391">
        <f t="shared" si="586"/>
        <v>26</v>
      </c>
      <c r="CU391">
        <f t="shared" si="586"/>
        <v>27</v>
      </c>
      <c r="CV391">
        <f t="shared" si="586"/>
        <v>28</v>
      </c>
      <c r="CW391">
        <f t="shared" si="586"/>
        <v>29</v>
      </c>
      <c r="CY391" s="2">
        <f t="shared" ref="CY391:CY454" ca="1" si="587">OFFSET($R$5,ROW(S391)-ROW($S$5),CC391)</f>
        <v>6.9999999999993179E-2</v>
      </c>
      <c r="CZ391" s="2">
        <f t="shared" ref="CZ391:CZ454" ca="1" si="588">OFFSET($R$5,ROW(T391)-ROW($S$5),CD391)</f>
        <v>6.4999999999997726E-2</v>
      </c>
      <c r="DA391" s="2">
        <f t="shared" ref="DA391:DA454" ca="1" si="589">OFFSET($R$5,ROW(U391)-ROW($S$5),CE391)</f>
        <v>4.9999999999997158E-2</v>
      </c>
      <c r="DB391" s="2">
        <f t="shared" ref="DB391:DB454" ca="1" si="590">OFFSET($R$5,ROW(V391)-ROW($S$5),CF391)</f>
        <v>3.0000000000001137E-2</v>
      </c>
      <c r="DC391" s="2">
        <f t="shared" ref="DC391:DC454" ca="1" si="591">OFFSET($R$5,ROW(W391)-ROW($S$5),CG391)</f>
        <v>4.9999999999954525E-3</v>
      </c>
      <c r="DD391" s="2">
        <f t="shared" ref="DD391:DD454" ca="1" si="592">OFFSET($R$5,ROW(X391)-ROW($S$5),CH391)</f>
        <v>-4.9999999999954525E-3</v>
      </c>
      <c r="DE391" s="2">
        <f t="shared" ref="DE391:DE454" ca="1" si="593">OFFSET($R$5,ROW(Y391)-ROW($S$5),CI391)</f>
        <v>-1.5000000000000568E-2</v>
      </c>
      <c r="DF391" s="2">
        <f t="shared" ref="DF391:DF454" ca="1" si="594">OFFSET($R$5,ROW(Z391)-ROW($S$5),CJ391)</f>
        <v>-1.5000000000000568E-2</v>
      </c>
      <c r="DG391" s="2">
        <f t="shared" ref="DG391:DG454" ca="1" si="595">OFFSET($R$5,ROW(AA391)-ROW($S$5),CK391)</f>
        <v>0</v>
      </c>
      <c r="DH391" s="2">
        <f t="shared" ref="DH391:DH454" ca="1" si="596">OFFSET($R$5,ROW(AB391)-ROW($S$5),CL391)</f>
        <v>1.9999999999996021E-2</v>
      </c>
      <c r="DI391" s="2">
        <f t="shared" ref="DI391:DI454" ca="1" si="597">OFFSET($R$5,ROW(AC391)-ROW($S$5),CM391)</f>
        <v>4.5000000000001705E-2</v>
      </c>
      <c r="DJ391" s="2">
        <f t="shared" ref="DJ391:DK454" ca="1" si="598">OFFSET($R$5,ROW(AD391)-ROW($S$5),CN391)</f>
        <v>6.0000000000002274E-2</v>
      </c>
      <c r="DK391" s="2">
        <f t="shared" ca="1" si="598"/>
        <v>6.4999999999997726E-2</v>
      </c>
      <c r="DL391" s="2">
        <f t="shared" ref="DL391:DL454" ca="1" si="599">OFFSET($R$5,ROW(AF391)-ROW($S$5),CP391)</f>
        <v>6.9999999999993179E-2</v>
      </c>
      <c r="DM391" s="2">
        <f t="shared" ref="DM391:DM454" ca="1" si="600">OFFSET($R$5,ROW(AG391)-ROW($S$5),CQ391)</f>
        <v>7.5000000000002842E-2</v>
      </c>
      <c r="DN391" s="2">
        <f t="shared" ref="DN391:DN454" ca="1" si="601">OFFSET($R$5,ROW(AH391)-ROW($S$5),CR391)</f>
        <v>7.9999999999998295E-2</v>
      </c>
      <c r="DO391" s="2">
        <f t="shared" ref="DO391:DO454" ca="1" si="602">OFFSET($R$5,ROW(AI391)-ROW($S$5),CS391)</f>
        <v>8.4999999999993747E-2</v>
      </c>
      <c r="DP391" s="2">
        <f t="shared" ref="DP391:DP454" ca="1" si="603">OFFSET($R$5,ROW(AJ391)-ROW($S$5),CT391)</f>
        <v>0.10500000000000398</v>
      </c>
      <c r="DQ391" s="2">
        <f t="shared" ref="DQ391:DQ454" ca="1" si="604">OFFSET($R$5,ROW(AK391)-ROW($S$5),CU391)</f>
        <v>0.11499999999999488</v>
      </c>
      <c r="DR391" s="2">
        <f t="shared" ref="DR391:DR454" ca="1" si="605">OFFSET($R$5,ROW(AL391)-ROW($S$5),CV391)</f>
        <v>0.125</v>
      </c>
      <c r="DS391" s="2">
        <f t="shared" ref="DS391:DS454" ca="1" si="606">OFFSET($R$5,ROW(AM391)-ROW($S$5),CW391)</f>
        <v>0.13500000000000512</v>
      </c>
      <c r="DT391" s="2">
        <f t="shared" ref="DT391:DT454" si="607">O391</f>
        <v>2.5700000000000001E-2</v>
      </c>
      <c r="DU391" s="2">
        <f t="shared" ref="DU391:DU454" si="608">P391</f>
        <v>2.52E-2</v>
      </c>
      <c r="DV391" s="2">
        <f t="shared" ref="DV391:DV454" si="609">Q391</f>
        <v>0.1105</v>
      </c>
    </row>
    <row r="392" spans="2:126" x14ac:dyDescent="0.2">
      <c r="B392" s="1">
        <v>44007</v>
      </c>
      <c r="C392">
        <v>7.9999999999998295E-2</v>
      </c>
      <c r="D392">
        <v>7.5000000000002842E-2</v>
      </c>
      <c r="E392">
        <v>7.5000000000002842E-2</v>
      </c>
      <c r="F392">
        <v>6.4999999999997726E-2</v>
      </c>
      <c r="G392">
        <v>6.0000000000002274E-2</v>
      </c>
      <c r="H392">
        <v>6.4999999999997726E-2</v>
      </c>
      <c r="I392">
        <v>6.0000000000002274E-2</v>
      </c>
      <c r="J392">
        <v>4.5000000000001705E-2</v>
      </c>
      <c r="K392">
        <v>4.0000000000006253E-2</v>
      </c>
      <c r="L392">
        <v>3.4999999999996589E-2</v>
      </c>
      <c r="M392">
        <v>3.0000000000001137E-2</v>
      </c>
      <c r="N392">
        <v>3.0000000000001137E-2</v>
      </c>
      <c r="O392">
        <v>2.58E-2</v>
      </c>
      <c r="P392">
        <v>2.6599999999999999E-2</v>
      </c>
      <c r="Q392">
        <v>0.1197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>
        <v>6.7499999999995453E-2</v>
      </c>
      <c r="AB392">
        <v>6.0000000000002274E-2</v>
      </c>
      <c r="AC392">
        <v>4.9999999999997158E-2</v>
      </c>
      <c r="AD392">
        <v>3.0000000000001137E-2</v>
      </c>
      <c r="AE392">
        <v>1.0000000000005116E-2</v>
      </c>
      <c r="AF392">
        <v>0</v>
      </c>
      <c r="AG392">
        <v>-1.0000000000005116E-2</v>
      </c>
      <c r="AH392">
        <v>-1.5000000000000568E-2</v>
      </c>
      <c r="AI392">
        <v>0</v>
      </c>
      <c r="AJ392">
        <v>1.9999999999996021E-2</v>
      </c>
      <c r="AK392">
        <v>4.5000000000001705E-2</v>
      </c>
      <c r="AL392">
        <v>6.0000000000002274E-2</v>
      </c>
      <c r="AM392">
        <v>6.4999999999997726E-2</v>
      </c>
      <c r="AN392">
        <v>6.9999999999993179E-2</v>
      </c>
      <c r="AO392">
        <v>7.5000000000002842E-2</v>
      </c>
      <c r="AP392">
        <v>7.9999999999998295E-2</v>
      </c>
      <c r="AQ392">
        <v>8.4999999999993747E-2</v>
      </c>
      <c r="AR392">
        <v>0.10500000000000398</v>
      </c>
      <c r="AS392">
        <v>0.11499999999999488</v>
      </c>
      <c r="AT392">
        <v>0.125</v>
      </c>
      <c r="AU392">
        <v>0.13500000000000512</v>
      </c>
      <c r="AV392">
        <v>0.14499999999999602</v>
      </c>
      <c r="AW392">
        <v>0.15500000000000114</v>
      </c>
      <c r="AX392">
        <v>0.16500000000000625</v>
      </c>
      <c r="AY392">
        <v>0.17499999999999716</v>
      </c>
      <c r="AZ392">
        <v>0.18500000000000227</v>
      </c>
      <c r="BA392">
        <v>0.19499999999999318</v>
      </c>
      <c r="BB392">
        <v>0.20499999999999829</v>
      </c>
      <c r="BC392">
        <v>0.21500000000000341</v>
      </c>
      <c r="BD392">
        <v>0.22499999999999432</v>
      </c>
      <c r="BE392">
        <v>0.23499999999999943</v>
      </c>
      <c r="BF392">
        <v>0.24500000000000455</v>
      </c>
      <c r="BG392">
        <v>0.25499999999999545</v>
      </c>
      <c r="BH392" t="e">
        <v>#VALUE!</v>
      </c>
      <c r="BI392" t="e">
        <v>#VALUE!</v>
      </c>
      <c r="BJ392" t="e">
        <v>#VALUE!</v>
      </c>
      <c r="BK392" t="e">
        <v>#VALUE!</v>
      </c>
      <c r="BL392" t="e">
        <v>#VALUE!</v>
      </c>
      <c r="BM392" t="e">
        <v>#VALUE!</v>
      </c>
      <c r="BN392" t="e">
        <v>#VALUE!</v>
      </c>
      <c r="BO392" t="e">
        <v>#VALUE!</v>
      </c>
      <c r="BP392" t="e">
        <v>#VALUE!</v>
      </c>
      <c r="BQ392" t="e">
        <v>#VALUE!</v>
      </c>
      <c r="BR392" t="e">
        <v>#VALUE!</v>
      </c>
      <c r="BS392">
        <v>1.0000000000005116E-2</v>
      </c>
      <c r="BT392">
        <v>0</v>
      </c>
      <c r="BU392">
        <v>-1.0000000000005116E-2</v>
      </c>
      <c r="BV392">
        <v>-1.5000000000000568E-2</v>
      </c>
      <c r="BW392">
        <v>0</v>
      </c>
      <c r="BX392">
        <v>1.9999999999996021E-2</v>
      </c>
      <c r="BY392">
        <v>4.5000000000001705E-2</v>
      </c>
      <c r="BZ392">
        <v>7.5000000000002842E-2</v>
      </c>
      <c r="CC392">
        <f t="shared" si="585"/>
        <v>9</v>
      </c>
      <c r="CD392">
        <f t="shared" ref="CD392:CH442" si="610">IF(ISNUMBER(CC392),CC392+1,"")</f>
        <v>10</v>
      </c>
      <c r="CE392">
        <f t="shared" si="610"/>
        <v>11</v>
      </c>
      <c r="CF392">
        <f t="shared" si="610"/>
        <v>12</v>
      </c>
      <c r="CG392">
        <f t="shared" si="610"/>
        <v>13</v>
      </c>
      <c r="CH392">
        <f t="shared" si="610"/>
        <v>14</v>
      </c>
      <c r="CI392">
        <f t="shared" si="544"/>
        <v>15</v>
      </c>
      <c r="CJ392">
        <f t="shared" si="545"/>
        <v>16</v>
      </c>
      <c r="CK392">
        <f t="shared" si="546"/>
        <v>17</v>
      </c>
      <c r="CL392">
        <f t="shared" si="546"/>
        <v>18</v>
      </c>
      <c r="CM392">
        <f t="shared" si="546"/>
        <v>19</v>
      </c>
      <c r="CN392">
        <f t="shared" si="546"/>
        <v>20</v>
      </c>
      <c r="CO392">
        <f t="shared" si="552"/>
        <v>21</v>
      </c>
      <c r="CP392">
        <f t="shared" ref="CP392:CW392" si="611">IF(ISNUMBER(CO392),CO392+1,"")</f>
        <v>22</v>
      </c>
      <c r="CQ392">
        <f t="shared" si="611"/>
        <v>23</v>
      </c>
      <c r="CR392">
        <f t="shared" si="611"/>
        <v>24</v>
      </c>
      <c r="CS392">
        <f t="shared" si="611"/>
        <v>25</v>
      </c>
      <c r="CT392">
        <f t="shared" si="611"/>
        <v>26</v>
      </c>
      <c r="CU392">
        <f t="shared" si="611"/>
        <v>27</v>
      </c>
      <c r="CV392">
        <f t="shared" si="611"/>
        <v>28</v>
      </c>
      <c r="CW392">
        <f t="shared" si="611"/>
        <v>29</v>
      </c>
      <c r="CY392" s="2">
        <f t="shared" ca="1" si="587"/>
        <v>6.7499999999995453E-2</v>
      </c>
      <c r="CZ392" s="2">
        <f t="shared" ca="1" si="588"/>
        <v>6.0000000000002274E-2</v>
      </c>
      <c r="DA392" s="2">
        <f t="shared" ca="1" si="589"/>
        <v>4.9999999999997158E-2</v>
      </c>
      <c r="DB392" s="2">
        <f t="shared" ca="1" si="590"/>
        <v>3.0000000000001137E-2</v>
      </c>
      <c r="DC392" s="2">
        <f t="shared" ca="1" si="591"/>
        <v>1.0000000000005116E-2</v>
      </c>
      <c r="DD392" s="2">
        <f t="shared" ca="1" si="592"/>
        <v>0</v>
      </c>
      <c r="DE392" s="2">
        <f t="shared" ca="1" si="593"/>
        <v>-1.0000000000005116E-2</v>
      </c>
      <c r="DF392" s="2">
        <f t="shared" ca="1" si="594"/>
        <v>-1.5000000000000568E-2</v>
      </c>
      <c r="DG392" s="2">
        <f t="shared" ca="1" si="595"/>
        <v>0</v>
      </c>
      <c r="DH392" s="2">
        <f t="shared" ca="1" si="596"/>
        <v>1.9999999999996021E-2</v>
      </c>
      <c r="DI392" s="2">
        <f t="shared" ca="1" si="597"/>
        <v>4.5000000000001705E-2</v>
      </c>
      <c r="DJ392" s="2">
        <f t="shared" ca="1" si="598"/>
        <v>6.0000000000002274E-2</v>
      </c>
      <c r="DK392" s="2">
        <f t="shared" ca="1" si="598"/>
        <v>6.4999999999997726E-2</v>
      </c>
      <c r="DL392" s="2">
        <f t="shared" ca="1" si="599"/>
        <v>6.9999999999993179E-2</v>
      </c>
      <c r="DM392" s="2">
        <f t="shared" ca="1" si="600"/>
        <v>7.5000000000002842E-2</v>
      </c>
      <c r="DN392" s="2">
        <f t="shared" ca="1" si="601"/>
        <v>7.9999999999998295E-2</v>
      </c>
      <c r="DO392" s="2">
        <f t="shared" ca="1" si="602"/>
        <v>8.4999999999993747E-2</v>
      </c>
      <c r="DP392" s="2">
        <f t="shared" ca="1" si="603"/>
        <v>0.10500000000000398</v>
      </c>
      <c r="DQ392" s="2">
        <f t="shared" ca="1" si="604"/>
        <v>0.11499999999999488</v>
      </c>
      <c r="DR392" s="2">
        <f t="shared" ca="1" si="605"/>
        <v>0.125</v>
      </c>
      <c r="DS392" s="2">
        <f t="shared" ca="1" si="606"/>
        <v>0.13500000000000512</v>
      </c>
      <c r="DT392" s="2">
        <f t="shared" si="607"/>
        <v>2.58E-2</v>
      </c>
      <c r="DU392" s="2">
        <f t="shared" si="608"/>
        <v>2.6599999999999999E-2</v>
      </c>
      <c r="DV392" s="2">
        <f t="shared" si="609"/>
        <v>0.1197</v>
      </c>
    </row>
    <row r="393" spans="2:126" x14ac:dyDescent="0.2">
      <c r="B393" s="1">
        <v>44008</v>
      </c>
      <c r="C393">
        <v>7.5000000000002842E-2</v>
      </c>
      <c r="D393">
        <v>6.9999999999993179E-2</v>
      </c>
      <c r="E393">
        <v>7.5000000000002842E-2</v>
      </c>
      <c r="F393">
        <v>6.0000000000002274E-2</v>
      </c>
      <c r="G393">
        <v>5.5000000000006821E-2</v>
      </c>
      <c r="H393">
        <v>5.5000000000006821E-2</v>
      </c>
      <c r="I393">
        <v>4.9999999999997158E-2</v>
      </c>
      <c r="J393">
        <v>3.4999999999996589E-2</v>
      </c>
      <c r="K393">
        <v>3.0000000000001137E-2</v>
      </c>
      <c r="L393">
        <v>2.5000000000005684E-2</v>
      </c>
      <c r="M393">
        <v>1.9999999999996021E-2</v>
      </c>
      <c r="N393">
        <v>1.9999999999996021E-2</v>
      </c>
      <c r="O393">
        <v>1.0500000000000001E-2</v>
      </c>
      <c r="P393">
        <v>9.4999999999999998E-3</v>
      </c>
      <c r="Q393">
        <v>9.0499999999999997E-2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>
        <v>6.4999999999997726E-2</v>
      </c>
      <c r="AB393">
        <v>4.9999999999997158E-2</v>
      </c>
      <c r="AC393">
        <v>3.0000000000001137E-2</v>
      </c>
      <c r="AD393">
        <v>1.5000000000000568E-2</v>
      </c>
      <c r="AE393">
        <v>-4.9999999999954525E-3</v>
      </c>
      <c r="AF393">
        <v>-1.5000000000000568E-2</v>
      </c>
      <c r="AG393">
        <v>-2.5000000000005684E-2</v>
      </c>
      <c r="AH393">
        <v>-3.4999999999996589E-2</v>
      </c>
      <c r="AI393">
        <v>-1.9999999999996021E-2</v>
      </c>
      <c r="AJ393">
        <v>0</v>
      </c>
      <c r="AK393">
        <v>2.5000000000005684E-2</v>
      </c>
      <c r="AL393">
        <v>4.0000000000006253E-2</v>
      </c>
      <c r="AM393">
        <v>4.5000000000001705E-2</v>
      </c>
      <c r="AN393">
        <v>4.9999999999997158E-2</v>
      </c>
      <c r="AO393">
        <v>5.5000000000006821E-2</v>
      </c>
      <c r="AP393">
        <v>6.0000000000002274E-2</v>
      </c>
      <c r="AQ393">
        <v>6.4999999999997726E-2</v>
      </c>
      <c r="AR393">
        <v>8.4999999999993747E-2</v>
      </c>
      <c r="AS393">
        <v>9.4999999999998863E-2</v>
      </c>
      <c r="AT393">
        <v>0.10500000000000398</v>
      </c>
      <c r="AU393">
        <v>0.11499999999999488</v>
      </c>
      <c r="AV393">
        <v>0.125</v>
      </c>
      <c r="AW393">
        <v>0.13500000000000512</v>
      </c>
      <c r="AX393">
        <v>0.14499999999999602</v>
      </c>
      <c r="AY393">
        <v>0.15500000000000114</v>
      </c>
      <c r="AZ393">
        <v>0.16500000000000625</v>
      </c>
      <c r="BA393">
        <v>0.17499999999999716</v>
      </c>
      <c r="BB393">
        <v>0.18500000000000227</v>
      </c>
      <c r="BC393">
        <v>0.19499999999999318</v>
      </c>
      <c r="BD393">
        <v>0.20499999999999829</v>
      </c>
      <c r="BE393">
        <v>0.21500000000000341</v>
      </c>
      <c r="BF393">
        <v>0.22499999999999432</v>
      </c>
      <c r="BG393">
        <v>0.23499999999999943</v>
      </c>
      <c r="BH393" t="e">
        <v>#VALUE!</v>
      </c>
      <c r="BI393" t="e">
        <v>#VALUE!</v>
      </c>
      <c r="BJ393" t="e">
        <v>#VALUE!</v>
      </c>
      <c r="BK393" t="e">
        <v>#VALUE!</v>
      </c>
      <c r="BL393" t="e">
        <v>#VALUE!</v>
      </c>
      <c r="BM393" t="e">
        <v>#VALUE!</v>
      </c>
      <c r="BN393" t="e">
        <v>#VALUE!</v>
      </c>
      <c r="BO393" t="e">
        <v>#VALUE!</v>
      </c>
      <c r="BP393" t="e">
        <v>#VALUE!</v>
      </c>
      <c r="BQ393" t="e">
        <v>#VALUE!</v>
      </c>
      <c r="BR393" t="e">
        <v>#VALUE!</v>
      </c>
      <c r="BS393">
        <v>-4.9999999999954525E-3</v>
      </c>
      <c r="BT393">
        <v>-1.5000000000000568E-2</v>
      </c>
      <c r="BU393">
        <v>-2.5000000000005684E-2</v>
      </c>
      <c r="BV393">
        <v>-3.4999999999996589E-2</v>
      </c>
      <c r="BW393">
        <v>-1.9999999999996021E-2</v>
      </c>
      <c r="BX393">
        <v>0</v>
      </c>
      <c r="BY393">
        <v>2.5000000000005684E-2</v>
      </c>
      <c r="BZ393">
        <v>5.5000000000006821E-2</v>
      </c>
      <c r="CC393">
        <f t="shared" si="585"/>
        <v>9</v>
      </c>
      <c r="CD393">
        <f t="shared" si="610"/>
        <v>10</v>
      </c>
      <c r="CE393">
        <f t="shared" si="610"/>
        <v>11</v>
      </c>
      <c r="CF393">
        <f t="shared" si="610"/>
        <v>12</v>
      </c>
      <c r="CG393">
        <f t="shared" si="610"/>
        <v>13</v>
      </c>
      <c r="CH393">
        <f t="shared" si="610"/>
        <v>14</v>
      </c>
      <c r="CI393">
        <f t="shared" si="544"/>
        <v>15</v>
      </c>
      <c r="CJ393">
        <f t="shared" si="545"/>
        <v>16</v>
      </c>
      <c r="CK393">
        <f t="shared" si="546"/>
        <v>17</v>
      </c>
      <c r="CL393">
        <f t="shared" si="546"/>
        <v>18</v>
      </c>
      <c r="CM393">
        <f t="shared" si="546"/>
        <v>19</v>
      </c>
      <c r="CN393">
        <f t="shared" si="546"/>
        <v>20</v>
      </c>
      <c r="CO393">
        <f t="shared" si="552"/>
        <v>21</v>
      </c>
      <c r="CP393">
        <f t="shared" ref="CP393:CW393" si="612">IF(ISNUMBER(CO393),CO393+1,"")</f>
        <v>22</v>
      </c>
      <c r="CQ393">
        <f t="shared" si="612"/>
        <v>23</v>
      </c>
      <c r="CR393">
        <f t="shared" si="612"/>
        <v>24</v>
      </c>
      <c r="CS393">
        <f t="shared" si="612"/>
        <v>25</v>
      </c>
      <c r="CT393">
        <f t="shared" si="612"/>
        <v>26</v>
      </c>
      <c r="CU393">
        <f t="shared" si="612"/>
        <v>27</v>
      </c>
      <c r="CV393">
        <f t="shared" si="612"/>
        <v>28</v>
      </c>
      <c r="CW393">
        <f t="shared" si="612"/>
        <v>29</v>
      </c>
      <c r="CY393" s="2">
        <f t="shared" ca="1" si="587"/>
        <v>6.4999999999997726E-2</v>
      </c>
      <c r="CZ393" s="2">
        <f t="shared" ca="1" si="588"/>
        <v>4.9999999999997158E-2</v>
      </c>
      <c r="DA393" s="2">
        <f t="shared" ca="1" si="589"/>
        <v>3.0000000000001137E-2</v>
      </c>
      <c r="DB393" s="2">
        <f t="shared" ca="1" si="590"/>
        <v>1.5000000000000568E-2</v>
      </c>
      <c r="DC393" s="2">
        <f t="shared" ca="1" si="591"/>
        <v>-4.9999999999954525E-3</v>
      </c>
      <c r="DD393" s="2">
        <f t="shared" ca="1" si="592"/>
        <v>-1.5000000000000568E-2</v>
      </c>
      <c r="DE393" s="2">
        <f t="shared" ca="1" si="593"/>
        <v>-2.5000000000005684E-2</v>
      </c>
      <c r="DF393" s="2">
        <f t="shared" ca="1" si="594"/>
        <v>-3.4999999999996589E-2</v>
      </c>
      <c r="DG393" s="2">
        <f t="shared" ca="1" si="595"/>
        <v>-1.9999999999996021E-2</v>
      </c>
      <c r="DH393" s="2">
        <f t="shared" ca="1" si="596"/>
        <v>0</v>
      </c>
      <c r="DI393" s="2">
        <f t="shared" ca="1" si="597"/>
        <v>2.5000000000005684E-2</v>
      </c>
      <c r="DJ393" s="2">
        <f t="shared" ca="1" si="598"/>
        <v>4.0000000000006253E-2</v>
      </c>
      <c r="DK393" s="2">
        <f t="shared" ca="1" si="598"/>
        <v>4.5000000000001705E-2</v>
      </c>
      <c r="DL393" s="2">
        <f t="shared" ca="1" si="599"/>
        <v>4.9999999999997158E-2</v>
      </c>
      <c r="DM393" s="2">
        <f t="shared" ca="1" si="600"/>
        <v>5.5000000000006821E-2</v>
      </c>
      <c r="DN393" s="2">
        <f t="shared" ca="1" si="601"/>
        <v>6.0000000000002274E-2</v>
      </c>
      <c r="DO393" s="2">
        <f t="shared" ca="1" si="602"/>
        <v>6.4999999999997726E-2</v>
      </c>
      <c r="DP393" s="2">
        <f t="shared" ca="1" si="603"/>
        <v>8.4999999999993747E-2</v>
      </c>
      <c r="DQ393" s="2">
        <f t="shared" ca="1" si="604"/>
        <v>9.4999999999998863E-2</v>
      </c>
      <c r="DR393" s="2">
        <f t="shared" ca="1" si="605"/>
        <v>0.10500000000000398</v>
      </c>
      <c r="DS393" s="2">
        <f t="shared" ca="1" si="606"/>
        <v>0.11499999999999488</v>
      </c>
      <c r="DT393" s="2">
        <f t="shared" si="607"/>
        <v>1.0500000000000001E-2</v>
      </c>
      <c r="DU393" s="2">
        <f t="shared" si="608"/>
        <v>9.4999999999999998E-3</v>
      </c>
      <c r="DV393" s="2">
        <f t="shared" si="609"/>
        <v>9.0499999999999997E-2</v>
      </c>
    </row>
    <row r="394" spans="2:126" x14ac:dyDescent="0.2">
      <c r="B394" s="1">
        <v>44011</v>
      </c>
      <c r="C394">
        <v>7.5000000000002842E-2</v>
      </c>
      <c r="D394">
        <v>6.9999999999993179E-2</v>
      </c>
      <c r="E394">
        <v>6.9999999999993179E-2</v>
      </c>
      <c r="F394">
        <v>5.5000000000006821E-2</v>
      </c>
      <c r="G394">
        <v>4.9999999999997158E-2</v>
      </c>
      <c r="H394">
        <v>4.9999999999997158E-2</v>
      </c>
      <c r="I394">
        <v>4.5000000000001705E-2</v>
      </c>
      <c r="J394">
        <v>3.0000000000001137E-2</v>
      </c>
      <c r="K394">
        <v>2.5000000000005684E-2</v>
      </c>
      <c r="L394">
        <v>1.9999999999996021E-2</v>
      </c>
      <c r="M394">
        <v>1.5000000000000568E-2</v>
      </c>
      <c r="N394">
        <v>1.5000000000000568E-2</v>
      </c>
      <c r="O394">
        <v>0</v>
      </c>
      <c r="P394">
        <v>-5.1999999999999998E-3</v>
      </c>
      <c r="Q394">
        <v>6.7500000000000004E-2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>
        <v>6.4999999999997726E-2</v>
      </c>
      <c r="AB394">
        <v>4.9999999999997158E-2</v>
      </c>
      <c r="AC394">
        <v>2.5000000000005684E-2</v>
      </c>
      <c r="AD394">
        <v>1.0000000000005116E-2</v>
      </c>
      <c r="AE394">
        <v>-1.0000000000005116E-2</v>
      </c>
      <c r="AF394">
        <v>-2.5000000000005684E-2</v>
      </c>
      <c r="AG394">
        <v>-3.4999999999996589E-2</v>
      </c>
      <c r="AH394">
        <v>-4.5000000000001705E-2</v>
      </c>
      <c r="AI394">
        <v>-3.0000000000001137E-2</v>
      </c>
      <c r="AJ394">
        <v>-1.0000000000005116E-2</v>
      </c>
      <c r="AK394">
        <v>1.5000000000000568E-2</v>
      </c>
      <c r="AL394">
        <v>3.0000000000001137E-2</v>
      </c>
      <c r="AM394">
        <v>3.4999999999996589E-2</v>
      </c>
      <c r="AN394">
        <v>4.0000000000006253E-2</v>
      </c>
      <c r="AO394">
        <v>4.5000000000001705E-2</v>
      </c>
      <c r="AP394">
        <v>4.9999999999997158E-2</v>
      </c>
      <c r="AQ394">
        <v>5.5000000000006821E-2</v>
      </c>
      <c r="AR394">
        <v>7.5000000000002842E-2</v>
      </c>
      <c r="AS394">
        <v>8.4999999999993747E-2</v>
      </c>
      <c r="AT394">
        <v>9.4999999999998863E-2</v>
      </c>
      <c r="AU394">
        <v>0.10500000000000398</v>
      </c>
      <c r="AV394">
        <v>0.11499999999999488</v>
      </c>
      <c r="AW394">
        <v>0.125</v>
      </c>
      <c r="AX394">
        <v>0.13500000000000512</v>
      </c>
      <c r="AY394">
        <v>0.14499999999999602</v>
      </c>
      <c r="AZ394">
        <v>0.15500000000000114</v>
      </c>
      <c r="BA394">
        <v>0.16500000000000625</v>
      </c>
      <c r="BB394">
        <v>0.17499999999999716</v>
      </c>
      <c r="BC394">
        <v>0.18500000000000227</v>
      </c>
      <c r="BD394">
        <v>0.19499999999999318</v>
      </c>
      <c r="BE394">
        <v>0.20499999999999829</v>
      </c>
      <c r="BF394">
        <v>0.21500000000000341</v>
      </c>
      <c r="BG394">
        <v>0.22499999999999432</v>
      </c>
      <c r="BH394" t="e">
        <v>#VALUE!</v>
      </c>
      <c r="BI394" t="e">
        <v>#VALUE!</v>
      </c>
      <c r="BJ394" t="e">
        <v>#VALUE!</v>
      </c>
      <c r="BK394" t="e">
        <v>#VALUE!</v>
      </c>
      <c r="BL394" t="e">
        <v>#VALUE!</v>
      </c>
      <c r="BM394" t="e">
        <v>#VALUE!</v>
      </c>
      <c r="BN394" t="e">
        <v>#VALUE!</v>
      </c>
      <c r="BO394" t="e">
        <v>#VALUE!</v>
      </c>
      <c r="BP394" t="e">
        <v>#VALUE!</v>
      </c>
      <c r="BQ394" t="e">
        <v>#VALUE!</v>
      </c>
      <c r="BR394" t="e">
        <v>#VALUE!</v>
      </c>
      <c r="BS394">
        <v>-1.0000000000005116E-2</v>
      </c>
      <c r="BT394">
        <v>-2.5000000000005684E-2</v>
      </c>
      <c r="BU394">
        <v>-3.4999999999996589E-2</v>
      </c>
      <c r="BV394">
        <v>-4.5000000000001705E-2</v>
      </c>
      <c r="BW394">
        <v>-3.0000000000001137E-2</v>
      </c>
      <c r="BX394">
        <v>-1.0000000000005116E-2</v>
      </c>
      <c r="BY394">
        <v>1.5000000000000568E-2</v>
      </c>
      <c r="BZ394">
        <v>4.5000000000001705E-2</v>
      </c>
      <c r="CC394">
        <f t="shared" si="585"/>
        <v>9</v>
      </c>
      <c r="CD394">
        <f t="shared" si="610"/>
        <v>10</v>
      </c>
      <c r="CE394">
        <f t="shared" si="610"/>
        <v>11</v>
      </c>
      <c r="CF394">
        <f t="shared" si="610"/>
        <v>12</v>
      </c>
      <c r="CG394">
        <f t="shared" si="610"/>
        <v>13</v>
      </c>
      <c r="CH394">
        <f t="shared" si="610"/>
        <v>14</v>
      </c>
      <c r="CI394">
        <f t="shared" si="544"/>
        <v>15</v>
      </c>
      <c r="CJ394">
        <f t="shared" si="545"/>
        <v>16</v>
      </c>
      <c r="CK394">
        <f t="shared" si="546"/>
        <v>17</v>
      </c>
      <c r="CL394">
        <f t="shared" si="546"/>
        <v>18</v>
      </c>
      <c r="CM394">
        <f t="shared" si="546"/>
        <v>19</v>
      </c>
      <c r="CN394">
        <f t="shared" si="546"/>
        <v>20</v>
      </c>
      <c r="CO394">
        <f t="shared" si="552"/>
        <v>21</v>
      </c>
      <c r="CP394">
        <f t="shared" ref="CP394:CW394" si="613">IF(ISNUMBER(CO394),CO394+1,"")</f>
        <v>22</v>
      </c>
      <c r="CQ394">
        <f t="shared" si="613"/>
        <v>23</v>
      </c>
      <c r="CR394">
        <f t="shared" si="613"/>
        <v>24</v>
      </c>
      <c r="CS394">
        <f t="shared" si="613"/>
        <v>25</v>
      </c>
      <c r="CT394">
        <f t="shared" si="613"/>
        <v>26</v>
      </c>
      <c r="CU394">
        <f t="shared" si="613"/>
        <v>27</v>
      </c>
      <c r="CV394">
        <f t="shared" si="613"/>
        <v>28</v>
      </c>
      <c r="CW394">
        <f t="shared" si="613"/>
        <v>29</v>
      </c>
      <c r="CY394" s="2">
        <f t="shared" ca="1" si="587"/>
        <v>6.4999999999997726E-2</v>
      </c>
      <c r="CZ394" s="2">
        <f t="shared" ca="1" si="588"/>
        <v>4.9999999999997158E-2</v>
      </c>
      <c r="DA394" s="2">
        <f t="shared" ca="1" si="589"/>
        <v>2.5000000000005684E-2</v>
      </c>
      <c r="DB394" s="2">
        <f t="shared" ca="1" si="590"/>
        <v>1.0000000000005116E-2</v>
      </c>
      <c r="DC394" s="2">
        <f t="shared" ca="1" si="591"/>
        <v>-1.0000000000005116E-2</v>
      </c>
      <c r="DD394" s="2">
        <f t="shared" ca="1" si="592"/>
        <v>-2.5000000000005684E-2</v>
      </c>
      <c r="DE394" s="2">
        <f t="shared" ca="1" si="593"/>
        <v>-3.4999999999996589E-2</v>
      </c>
      <c r="DF394" s="2">
        <f t="shared" ca="1" si="594"/>
        <v>-4.5000000000001705E-2</v>
      </c>
      <c r="DG394" s="2">
        <f t="shared" ca="1" si="595"/>
        <v>-3.0000000000001137E-2</v>
      </c>
      <c r="DH394" s="2">
        <f t="shared" ca="1" si="596"/>
        <v>-1.0000000000005116E-2</v>
      </c>
      <c r="DI394" s="2">
        <f t="shared" ca="1" si="597"/>
        <v>1.5000000000000568E-2</v>
      </c>
      <c r="DJ394" s="2">
        <f t="shared" ca="1" si="598"/>
        <v>3.0000000000001137E-2</v>
      </c>
      <c r="DK394" s="2">
        <f t="shared" ca="1" si="598"/>
        <v>3.4999999999996589E-2</v>
      </c>
      <c r="DL394" s="2">
        <f t="shared" ca="1" si="599"/>
        <v>4.0000000000006253E-2</v>
      </c>
      <c r="DM394" s="2">
        <f t="shared" ca="1" si="600"/>
        <v>4.5000000000001705E-2</v>
      </c>
      <c r="DN394" s="2">
        <f t="shared" ca="1" si="601"/>
        <v>4.9999999999997158E-2</v>
      </c>
      <c r="DO394" s="2">
        <f t="shared" ca="1" si="602"/>
        <v>5.5000000000006821E-2</v>
      </c>
      <c r="DP394" s="2">
        <f t="shared" ca="1" si="603"/>
        <v>7.5000000000002842E-2</v>
      </c>
      <c r="DQ394" s="2">
        <f t="shared" ca="1" si="604"/>
        <v>8.4999999999993747E-2</v>
      </c>
      <c r="DR394" s="2">
        <f t="shared" ca="1" si="605"/>
        <v>9.4999999999998863E-2</v>
      </c>
      <c r="DS394" s="2">
        <f t="shared" ca="1" si="606"/>
        <v>0.10500000000000398</v>
      </c>
      <c r="DT394" s="2">
        <f t="shared" si="607"/>
        <v>0</v>
      </c>
      <c r="DU394" s="2">
        <f t="shared" si="608"/>
        <v>-5.1999999999999998E-3</v>
      </c>
      <c r="DV394" s="2">
        <f t="shared" si="609"/>
        <v>6.7500000000000004E-2</v>
      </c>
    </row>
    <row r="395" spans="2:126" x14ac:dyDescent="0.2">
      <c r="B395" s="1">
        <v>44012</v>
      </c>
      <c r="C395">
        <v>7.2500000000005116E-2</v>
      </c>
      <c r="D395">
        <v>6.4999999999997726E-2</v>
      </c>
      <c r="E395">
        <v>6.4999999999997726E-2</v>
      </c>
      <c r="F395">
        <v>5.5000000000006821E-2</v>
      </c>
      <c r="G395">
        <v>4.9999999999997158E-2</v>
      </c>
      <c r="H395">
        <v>4.9999999999997158E-2</v>
      </c>
      <c r="I395">
        <v>4.5000000000001705E-2</v>
      </c>
      <c r="J395">
        <v>3.0000000000001137E-2</v>
      </c>
      <c r="K395">
        <v>2.5000000000005684E-2</v>
      </c>
      <c r="L395">
        <v>1.9999999999996021E-2</v>
      </c>
      <c r="M395">
        <v>1.0000000000005116E-2</v>
      </c>
      <c r="N395">
        <v>1.0000000000005116E-2</v>
      </c>
      <c r="O395">
        <v>2.5999999999999999E-3</v>
      </c>
      <c r="P395">
        <v>-3.0000000000000001E-3</v>
      </c>
      <c r="Q395">
        <v>8.2000000000000003E-2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>
        <v>6.4999999999997726E-2</v>
      </c>
      <c r="AB395">
        <v>4.9999999999997158E-2</v>
      </c>
      <c r="AC395">
        <v>1.9999999999996021E-2</v>
      </c>
      <c r="AD395">
        <v>0</v>
      </c>
      <c r="AE395">
        <v>-1.9999999999996021E-2</v>
      </c>
      <c r="AF395">
        <v>-3.0000000000001137E-2</v>
      </c>
      <c r="AG395">
        <v>-4.0000000000006253E-2</v>
      </c>
      <c r="AH395">
        <v>-4.5000000000001705E-2</v>
      </c>
      <c r="AI395">
        <v>-3.0000000000001137E-2</v>
      </c>
      <c r="AJ395">
        <v>-1.0000000000005116E-2</v>
      </c>
      <c r="AK395">
        <v>1.5000000000000568E-2</v>
      </c>
      <c r="AL395">
        <v>3.0000000000001137E-2</v>
      </c>
      <c r="AM395">
        <v>3.4999999999996589E-2</v>
      </c>
      <c r="AN395">
        <v>4.0000000000006253E-2</v>
      </c>
      <c r="AO395">
        <v>4.5000000000001705E-2</v>
      </c>
      <c r="AP395">
        <v>4.9999999999997158E-2</v>
      </c>
      <c r="AQ395">
        <v>5.5000000000006821E-2</v>
      </c>
      <c r="AR395">
        <v>7.5000000000002842E-2</v>
      </c>
      <c r="AS395">
        <v>8.4999999999993747E-2</v>
      </c>
      <c r="AT395">
        <v>9.4999999999998863E-2</v>
      </c>
      <c r="AU395">
        <v>0.10500000000000398</v>
      </c>
      <c r="AV395">
        <v>0.11499999999999488</v>
      </c>
      <c r="AW395">
        <v>0.125</v>
      </c>
      <c r="AX395">
        <v>0.13500000000000512</v>
      </c>
      <c r="AY395">
        <v>0.14499999999999602</v>
      </c>
      <c r="AZ395">
        <v>0.15500000000000114</v>
      </c>
      <c r="BA395">
        <v>0.16500000000000625</v>
      </c>
      <c r="BB395">
        <v>0.17499999999999716</v>
      </c>
      <c r="BC395">
        <v>0.18500000000000227</v>
      </c>
      <c r="BD395">
        <v>0.19499999999999318</v>
      </c>
      <c r="BE395">
        <v>0.20499999999999829</v>
      </c>
      <c r="BF395">
        <v>0.21500000000000341</v>
      </c>
      <c r="BG395">
        <v>0.22499999999999432</v>
      </c>
      <c r="BH395" t="e">
        <v>#VALUE!</v>
      </c>
      <c r="BI395" t="e">
        <v>#VALUE!</v>
      </c>
      <c r="BJ395" t="e">
        <v>#VALUE!</v>
      </c>
      <c r="BK395" t="e">
        <v>#VALUE!</v>
      </c>
      <c r="BL395" t="e">
        <v>#VALUE!</v>
      </c>
      <c r="BM395" t="e">
        <v>#VALUE!</v>
      </c>
      <c r="BN395" t="e">
        <v>#VALUE!</v>
      </c>
      <c r="BO395" t="e">
        <v>#VALUE!</v>
      </c>
      <c r="BP395" t="e">
        <v>#VALUE!</v>
      </c>
      <c r="BQ395" t="e">
        <v>#VALUE!</v>
      </c>
      <c r="BR395" t="e">
        <v>#VALUE!</v>
      </c>
      <c r="BS395">
        <v>-1.9999999999996021E-2</v>
      </c>
      <c r="BT395">
        <v>-3.0000000000001137E-2</v>
      </c>
      <c r="BU395">
        <v>-4.0000000000006253E-2</v>
      </c>
      <c r="BV395">
        <v>-4.5000000000001705E-2</v>
      </c>
      <c r="BW395">
        <v>-3.0000000000001137E-2</v>
      </c>
      <c r="BX395">
        <v>-1.0000000000005116E-2</v>
      </c>
      <c r="BY395">
        <v>1.5000000000000568E-2</v>
      </c>
      <c r="BZ395">
        <v>4.5000000000001705E-2</v>
      </c>
      <c r="CC395">
        <f t="shared" si="585"/>
        <v>9</v>
      </c>
      <c r="CD395">
        <f t="shared" si="610"/>
        <v>10</v>
      </c>
      <c r="CE395">
        <f t="shared" si="610"/>
        <v>11</v>
      </c>
      <c r="CF395">
        <f t="shared" si="610"/>
        <v>12</v>
      </c>
      <c r="CG395">
        <f t="shared" si="610"/>
        <v>13</v>
      </c>
      <c r="CH395">
        <f t="shared" si="610"/>
        <v>14</v>
      </c>
      <c r="CI395">
        <f t="shared" si="544"/>
        <v>15</v>
      </c>
      <c r="CJ395">
        <f t="shared" si="545"/>
        <v>16</v>
      </c>
      <c r="CK395">
        <f t="shared" si="546"/>
        <v>17</v>
      </c>
      <c r="CL395">
        <f t="shared" si="546"/>
        <v>18</v>
      </c>
      <c r="CM395">
        <f t="shared" si="546"/>
        <v>19</v>
      </c>
      <c r="CN395">
        <f t="shared" si="546"/>
        <v>20</v>
      </c>
      <c r="CO395">
        <f t="shared" si="552"/>
        <v>21</v>
      </c>
      <c r="CP395">
        <f t="shared" ref="CP395:CW395" si="614">IF(ISNUMBER(CO395),CO395+1,"")</f>
        <v>22</v>
      </c>
      <c r="CQ395">
        <f t="shared" si="614"/>
        <v>23</v>
      </c>
      <c r="CR395">
        <f t="shared" si="614"/>
        <v>24</v>
      </c>
      <c r="CS395">
        <f t="shared" si="614"/>
        <v>25</v>
      </c>
      <c r="CT395">
        <f t="shared" si="614"/>
        <v>26</v>
      </c>
      <c r="CU395">
        <f t="shared" si="614"/>
        <v>27</v>
      </c>
      <c r="CV395">
        <f t="shared" si="614"/>
        <v>28</v>
      </c>
      <c r="CW395">
        <f t="shared" si="614"/>
        <v>29</v>
      </c>
      <c r="CY395" s="2">
        <f t="shared" ca="1" si="587"/>
        <v>6.4999999999997726E-2</v>
      </c>
      <c r="CZ395" s="2">
        <f t="shared" ca="1" si="588"/>
        <v>4.9999999999997158E-2</v>
      </c>
      <c r="DA395" s="2">
        <f t="shared" ca="1" si="589"/>
        <v>1.9999999999996021E-2</v>
      </c>
      <c r="DB395" s="2">
        <f t="shared" ca="1" si="590"/>
        <v>0</v>
      </c>
      <c r="DC395" s="2">
        <f t="shared" ca="1" si="591"/>
        <v>-1.9999999999996021E-2</v>
      </c>
      <c r="DD395" s="2">
        <f t="shared" ca="1" si="592"/>
        <v>-3.0000000000001137E-2</v>
      </c>
      <c r="DE395" s="2">
        <f t="shared" ca="1" si="593"/>
        <v>-4.0000000000006253E-2</v>
      </c>
      <c r="DF395" s="2">
        <f t="shared" ca="1" si="594"/>
        <v>-4.5000000000001705E-2</v>
      </c>
      <c r="DG395" s="2">
        <f t="shared" ca="1" si="595"/>
        <v>-3.0000000000001137E-2</v>
      </c>
      <c r="DH395" s="2">
        <f t="shared" ca="1" si="596"/>
        <v>-1.0000000000005116E-2</v>
      </c>
      <c r="DI395" s="2">
        <f t="shared" ca="1" si="597"/>
        <v>1.5000000000000568E-2</v>
      </c>
      <c r="DJ395" s="2">
        <f t="shared" ca="1" si="598"/>
        <v>3.0000000000001137E-2</v>
      </c>
      <c r="DK395" s="2">
        <f t="shared" ca="1" si="598"/>
        <v>3.4999999999996589E-2</v>
      </c>
      <c r="DL395" s="2">
        <f t="shared" ca="1" si="599"/>
        <v>4.0000000000006253E-2</v>
      </c>
      <c r="DM395" s="2">
        <f t="shared" ca="1" si="600"/>
        <v>4.5000000000001705E-2</v>
      </c>
      <c r="DN395" s="2">
        <f t="shared" ca="1" si="601"/>
        <v>4.9999999999997158E-2</v>
      </c>
      <c r="DO395" s="2">
        <f t="shared" ca="1" si="602"/>
        <v>5.5000000000006821E-2</v>
      </c>
      <c r="DP395" s="2">
        <f t="shared" ca="1" si="603"/>
        <v>7.5000000000002842E-2</v>
      </c>
      <c r="DQ395" s="2">
        <f t="shared" ca="1" si="604"/>
        <v>8.4999999999993747E-2</v>
      </c>
      <c r="DR395" s="2">
        <f t="shared" ca="1" si="605"/>
        <v>9.4999999999998863E-2</v>
      </c>
      <c r="DS395" s="2">
        <f t="shared" ca="1" si="606"/>
        <v>0.10500000000000398</v>
      </c>
      <c r="DT395" s="2">
        <f t="shared" si="607"/>
        <v>2.5999999999999999E-3</v>
      </c>
      <c r="DU395" s="2">
        <f t="shared" si="608"/>
        <v>-3.0000000000000001E-3</v>
      </c>
      <c r="DV395" s="2">
        <f t="shared" si="609"/>
        <v>8.2000000000000003E-2</v>
      </c>
    </row>
    <row r="396" spans="2:126" x14ac:dyDescent="0.2">
      <c r="B396" s="1">
        <v>44013</v>
      </c>
      <c r="C396">
        <v>6.9999999999993179E-2</v>
      </c>
      <c r="D396">
        <v>6.9999999999993179E-2</v>
      </c>
      <c r="E396">
        <v>5.5000000000006821E-2</v>
      </c>
      <c r="F396">
        <v>4.9999999999997158E-2</v>
      </c>
      <c r="G396">
        <v>5.5000000000006821E-2</v>
      </c>
      <c r="H396">
        <v>4.9999999999997158E-2</v>
      </c>
      <c r="I396">
        <v>3.4999999999996589E-2</v>
      </c>
      <c r="J396">
        <v>3.0000000000001137E-2</v>
      </c>
      <c r="K396">
        <v>2.5000000000005684E-2</v>
      </c>
      <c r="L396">
        <v>1.5000000000000568E-2</v>
      </c>
      <c r="M396">
        <v>1.5000000000000568E-2</v>
      </c>
      <c r="N396">
        <v>1.5000000000000568E-2</v>
      </c>
      <c r="O396">
        <v>8.5000000000000006E-3</v>
      </c>
      <c r="P396">
        <v>8.6999999999999994E-3</v>
      </c>
      <c r="Q396">
        <v>9.4899999999999998E-2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>
        <v>6.9999999999993179E-2</v>
      </c>
      <c r="AB396">
        <v>5.5000000000006821E-2</v>
      </c>
      <c r="AC396">
        <v>3.0000000000001137E-2</v>
      </c>
      <c r="AD396">
        <v>1.0000000000005116E-2</v>
      </c>
      <c r="AE396">
        <v>-1.0000000000005116E-2</v>
      </c>
      <c r="AF396">
        <v>-1.9999999999996021E-2</v>
      </c>
      <c r="AG396">
        <v>-2.5000000000005684E-2</v>
      </c>
      <c r="AH396">
        <v>-3.0000000000001137E-2</v>
      </c>
      <c r="AI396">
        <v>-1.0000000000005116E-2</v>
      </c>
      <c r="AJ396">
        <v>1.0000000000005116E-2</v>
      </c>
      <c r="AK396">
        <v>3.4999999999996589E-2</v>
      </c>
      <c r="AL396">
        <v>4.9999999999997158E-2</v>
      </c>
      <c r="AM396">
        <v>5.5000000000006821E-2</v>
      </c>
      <c r="AN396">
        <v>6.0000000000002274E-2</v>
      </c>
      <c r="AO396">
        <v>6.4999999999997726E-2</v>
      </c>
      <c r="AP396">
        <v>6.9999999999993179E-2</v>
      </c>
      <c r="AQ396">
        <v>7.5000000000002842E-2</v>
      </c>
      <c r="AR396">
        <v>9.4999999999998863E-2</v>
      </c>
      <c r="AS396">
        <v>0.10500000000000398</v>
      </c>
      <c r="AT396">
        <v>0.11499999999999488</v>
      </c>
      <c r="AU396">
        <v>0.125</v>
      </c>
      <c r="AV396">
        <v>0.13500000000000512</v>
      </c>
      <c r="AW396">
        <v>0.14499999999999602</v>
      </c>
      <c r="AX396">
        <v>0.15500000000000114</v>
      </c>
      <c r="AY396">
        <v>0.16500000000000625</v>
      </c>
      <c r="AZ396">
        <v>0.17499999999999716</v>
      </c>
      <c r="BA396">
        <v>0.18500000000000227</v>
      </c>
      <c r="BB396">
        <v>0.19499999999999318</v>
      </c>
      <c r="BC396">
        <v>0.20499999999999829</v>
      </c>
      <c r="BD396">
        <v>0.21500000000000341</v>
      </c>
      <c r="BE396">
        <v>0.22499999999999432</v>
      </c>
      <c r="BF396">
        <v>0.23499999999999943</v>
      </c>
      <c r="BG396">
        <v>0.24500000000000455</v>
      </c>
      <c r="BH396" t="e">
        <v>#VALUE!</v>
      </c>
      <c r="BI396" t="e">
        <v>#VALUE!</v>
      </c>
      <c r="BJ396" t="e">
        <v>#VALUE!</v>
      </c>
      <c r="BK396" t="e">
        <v>#VALUE!</v>
      </c>
      <c r="BL396" t="e">
        <v>#VALUE!</v>
      </c>
      <c r="BM396" t="e">
        <v>#VALUE!</v>
      </c>
      <c r="BN396" t="e">
        <v>#VALUE!</v>
      </c>
      <c r="BO396" t="e">
        <v>#VALUE!</v>
      </c>
      <c r="BP396" t="e">
        <v>#VALUE!</v>
      </c>
      <c r="BQ396" t="e">
        <v>#VALUE!</v>
      </c>
      <c r="BR396" t="e">
        <v>#VALUE!</v>
      </c>
      <c r="BS396">
        <v>-1.0000000000005116E-2</v>
      </c>
      <c r="BT396">
        <v>-1.9999999999996021E-2</v>
      </c>
      <c r="BU396">
        <v>-2.5000000000005684E-2</v>
      </c>
      <c r="BV396">
        <v>-3.0000000000001137E-2</v>
      </c>
      <c r="BW396">
        <v>-1.0000000000005116E-2</v>
      </c>
      <c r="BX396">
        <v>1.0000000000005116E-2</v>
      </c>
      <c r="BY396">
        <v>3.4999999999996589E-2</v>
      </c>
      <c r="BZ396">
        <v>6.4999999999997726E-2</v>
      </c>
      <c r="CC396">
        <f t="shared" si="585"/>
        <v>9</v>
      </c>
      <c r="CD396">
        <f t="shared" si="610"/>
        <v>10</v>
      </c>
      <c r="CE396">
        <f t="shared" si="610"/>
        <v>11</v>
      </c>
      <c r="CF396">
        <f t="shared" si="610"/>
        <v>12</v>
      </c>
      <c r="CG396">
        <f t="shared" si="610"/>
        <v>13</v>
      </c>
      <c r="CH396">
        <f t="shared" si="610"/>
        <v>14</v>
      </c>
      <c r="CI396">
        <f t="shared" si="544"/>
        <v>15</v>
      </c>
      <c r="CJ396">
        <f t="shared" si="545"/>
        <v>16</v>
      </c>
      <c r="CK396">
        <f t="shared" si="546"/>
        <v>17</v>
      </c>
      <c r="CL396">
        <f t="shared" si="546"/>
        <v>18</v>
      </c>
      <c r="CM396">
        <f t="shared" si="546"/>
        <v>19</v>
      </c>
      <c r="CN396">
        <f t="shared" si="546"/>
        <v>20</v>
      </c>
      <c r="CO396">
        <f t="shared" si="552"/>
        <v>21</v>
      </c>
      <c r="CP396">
        <f t="shared" ref="CP396:CW396" si="615">IF(ISNUMBER(CO396),CO396+1,"")</f>
        <v>22</v>
      </c>
      <c r="CQ396">
        <f t="shared" si="615"/>
        <v>23</v>
      </c>
      <c r="CR396">
        <f t="shared" si="615"/>
        <v>24</v>
      </c>
      <c r="CS396">
        <f t="shared" si="615"/>
        <v>25</v>
      </c>
      <c r="CT396">
        <f t="shared" si="615"/>
        <v>26</v>
      </c>
      <c r="CU396">
        <f t="shared" si="615"/>
        <v>27</v>
      </c>
      <c r="CV396">
        <f t="shared" si="615"/>
        <v>28</v>
      </c>
      <c r="CW396">
        <f t="shared" si="615"/>
        <v>29</v>
      </c>
      <c r="CY396" s="2">
        <f t="shared" ca="1" si="587"/>
        <v>6.9999999999993179E-2</v>
      </c>
      <c r="CZ396" s="2">
        <f t="shared" ca="1" si="588"/>
        <v>5.5000000000006821E-2</v>
      </c>
      <c r="DA396" s="2">
        <f t="shared" ca="1" si="589"/>
        <v>3.0000000000001137E-2</v>
      </c>
      <c r="DB396" s="2">
        <f t="shared" ca="1" si="590"/>
        <v>1.0000000000005116E-2</v>
      </c>
      <c r="DC396" s="2">
        <f t="shared" ca="1" si="591"/>
        <v>-1.0000000000005116E-2</v>
      </c>
      <c r="DD396" s="2">
        <f t="shared" ca="1" si="592"/>
        <v>-1.9999999999996021E-2</v>
      </c>
      <c r="DE396" s="2">
        <f t="shared" ca="1" si="593"/>
        <v>-2.5000000000005684E-2</v>
      </c>
      <c r="DF396" s="2">
        <f t="shared" ca="1" si="594"/>
        <v>-3.0000000000001137E-2</v>
      </c>
      <c r="DG396" s="2">
        <f t="shared" ca="1" si="595"/>
        <v>-1.0000000000005116E-2</v>
      </c>
      <c r="DH396" s="2">
        <f t="shared" ca="1" si="596"/>
        <v>1.0000000000005116E-2</v>
      </c>
      <c r="DI396" s="2">
        <f t="shared" ca="1" si="597"/>
        <v>3.4999999999996589E-2</v>
      </c>
      <c r="DJ396" s="2">
        <f t="shared" ca="1" si="598"/>
        <v>4.9999999999997158E-2</v>
      </c>
      <c r="DK396" s="2">
        <f t="shared" ca="1" si="598"/>
        <v>5.5000000000006821E-2</v>
      </c>
      <c r="DL396" s="2">
        <f t="shared" ca="1" si="599"/>
        <v>6.0000000000002274E-2</v>
      </c>
      <c r="DM396" s="2">
        <f t="shared" ca="1" si="600"/>
        <v>6.4999999999997726E-2</v>
      </c>
      <c r="DN396" s="2">
        <f t="shared" ca="1" si="601"/>
        <v>6.9999999999993179E-2</v>
      </c>
      <c r="DO396" s="2">
        <f t="shared" ca="1" si="602"/>
        <v>7.5000000000002842E-2</v>
      </c>
      <c r="DP396" s="2">
        <f t="shared" ca="1" si="603"/>
        <v>9.4999999999998863E-2</v>
      </c>
      <c r="DQ396" s="2">
        <f t="shared" ca="1" si="604"/>
        <v>0.10500000000000398</v>
      </c>
      <c r="DR396" s="2">
        <f t="shared" ca="1" si="605"/>
        <v>0.11499999999999488</v>
      </c>
      <c r="DS396" s="2">
        <f t="shared" ca="1" si="606"/>
        <v>0.125</v>
      </c>
      <c r="DT396" s="2">
        <f t="shared" si="607"/>
        <v>8.5000000000000006E-3</v>
      </c>
      <c r="DU396" s="2">
        <f t="shared" si="608"/>
        <v>8.6999999999999994E-3</v>
      </c>
      <c r="DV396" s="2">
        <f t="shared" si="609"/>
        <v>9.4899999999999998E-2</v>
      </c>
    </row>
    <row r="397" spans="2:126" x14ac:dyDescent="0.2">
      <c r="B397" s="1">
        <v>44014</v>
      </c>
      <c r="C397">
        <v>8.4999999999993747E-2</v>
      </c>
      <c r="D397">
        <v>7.9999999999998295E-2</v>
      </c>
      <c r="E397">
        <v>6.4999999999997726E-2</v>
      </c>
      <c r="F397">
        <v>6.0000000000002274E-2</v>
      </c>
      <c r="G397">
        <v>6.4999999999997726E-2</v>
      </c>
      <c r="H397">
        <v>5.5000000000006821E-2</v>
      </c>
      <c r="I397">
        <v>4.0000000000006253E-2</v>
      </c>
      <c r="J397">
        <v>3.4999999999996589E-2</v>
      </c>
      <c r="K397">
        <v>3.0000000000001137E-2</v>
      </c>
      <c r="L397">
        <v>1.9999999999996021E-2</v>
      </c>
      <c r="M397">
        <v>1.9999999999996021E-2</v>
      </c>
      <c r="N397">
        <v>1.9999999999996021E-2</v>
      </c>
      <c r="O397">
        <v>6.1000000000000004E-3</v>
      </c>
      <c r="P397">
        <v>8.9999999999999998E-4</v>
      </c>
      <c r="Q397">
        <v>8.3000000000000004E-2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>
        <v>7.7500000000000568E-2</v>
      </c>
      <c r="AB397">
        <v>6.0000000000002274E-2</v>
      </c>
      <c r="AC397">
        <v>3.4999999999996589E-2</v>
      </c>
      <c r="AD397">
        <v>1.0000000000005116E-2</v>
      </c>
      <c r="AE397">
        <v>-1.0000000000005116E-2</v>
      </c>
      <c r="AF397">
        <v>-2.5000000000005684E-2</v>
      </c>
      <c r="AG397">
        <v>-3.0000000000001137E-2</v>
      </c>
      <c r="AH397">
        <v>-3.4999999999996589E-2</v>
      </c>
      <c r="AI397">
        <v>-1.9999999999996021E-2</v>
      </c>
      <c r="AJ397">
        <v>0</v>
      </c>
      <c r="AK397">
        <v>2.5000000000005684E-2</v>
      </c>
      <c r="AL397">
        <v>4.0000000000006253E-2</v>
      </c>
      <c r="AM397">
        <v>4.5000000000001705E-2</v>
      </c>
      <c r="AN397">
        <v>4.9999999999997158E-2</v>
      </c>
      <c r="AO397">
        <v>5.5000000000006821E-2</v>
      </c>
      <c r="AP397">
        <v>6.0000000000002274E-2</v>
      </c>
      <c r="AQ397">
        <v>6.4999999999997726E-2</v>
      </c>
      <c r="AR397">
        <v>8.4999999999993747E-2</v>
      </c>
      <c r="AS397">
        <v>9.4999999999998863E-2</v>
      </c>
      <c r="AT397">
        <v>0.10500000000000398</v>
      </c>
      <c r="AU397">
        <v>0.11499999999999488</v>
      </c>
      <c r="AV397">
        <v>0.125</v>
      </c>
      <c r="AW397">
        <v>0.13500000000000512</v>
      </c>
      <c r="AX397">
        <v>0.14499999999999602</v>
      </c>
      <c r="AY397">
        <v>0.15500000000000114</v>
      </c>
      <c r="AZ397">
        <v>0.16500000000000625</v>
      </c>
      <c r="BA397">
        <v>0.17499999999999716</v>
      </c>
      <c r="BB397">
        <v>0.18500000000000227</v>
      </c>
      <c r="BC397">
        <v>0.19499999999999318</v>
      </c>
      <c r="BD397">
        <v>0.20499999999999829</v>
      </c>
      <c r="BE397">
        <v>0.21500000000000341</v>
      </c>
      <c r="BF397">
        <v>0.22499999999999432</v>
      </c>
      <c r="BG397">
        <v>0.23499999999999943</v>
      </c>
      <c r="BH397" t="e">
        <v>#VALUE!</v>
      </c>
      <c r="BI397" t="e">
        <v>#VALUE!</v>
      </c>
      <c r="BJ397" t="e">
        <v>#VALUE!</v>
      </c>
      <c r="BK397" t="e">
        <v>#VALUE!</v>
      </c>
      <c r="BL397" t="e">
        <v>#VALUE!</v>
      </c>
      <c r="BM397" t="e">
        <v>#VALUE!</v>
      </c>
      <c r="BN397" t="e">
        <v>#VALUE!</v>
      </c>
      <c r="BO397" t="e">
        <v>#VALUE!</v>
      </c>
      <c r="BP397" t="e">
        <v>#VALUE!</v>
      </c>
      <c r="BQ397" t="e">
        <v>#VALUE!</v>
      </c>
      <c r="BR397" t="e">
        <v>#VALUE!</v>
      </c>
      <c r="BS397">
        <v>-1.0000000000005116E-2</v>
      </c>
      <c r="BT397">
        <v>-2.5000000000005684E-2</v>
      </c>
      <c r="BU397">
        <v>-3.0000000000001137E-2</v>
      </c>
      <c r="BV397">
        <v>-3.4999999999996589E-2</v>
      </c>
      <c r="BW397">
        <v>-1.9999999999996021E-2</v>
      </c>
      <c r="BX397">
        <v>0</v>
      </c>
      <c r="BY397">
        <v>2.5000000000005684E-2</v>
      </c>
      <c r="BZ397">
        <v>5.5000000000006821E-2</v>
      </c>
      <c r="CC397">
        <f t="shared" si="585"/>
        <v>9</v>
      </c>
      <c r="CD397">
        <f t="shared" si="610"/>
        <v>10</v>
      </c>
      <c r="CE397">
        <f t="shared" si="610"/>
        <v>11</v>
      </c>
      <c r="CF397">
        <f t="shared" si="610"/>
        <v>12</v>
      </c>
      <c r="CG397">
        <f t="shared" si="610"/>
        <v>13</v>
      </c>
      <c r="CH397">
        <f t="shared" si="610"/>
        <v>14</v>
      </c>
      <c r="CI397">
        <f t="shared" si="544"/>
        <v>15</v>
      </c>
      <c r="CJ397">
        <f t="shared" si="545"/>
        <v>16</v>
      </c>
      <c r="CK397">
        <f t="shared" si="546"/>
        <v>17</v>
      </c>
      <c r="CL397">
        <f t="shared" si="546"/>
        <v>18</v>
      </c>
      <c r="CM397">
        <f t="shared" si="546"/>
        <v>19</v>
      </c>
      <c r="CN397">
        <f t="shared" si="546"/>
        <v>20</v>
      </c>
      <c r="CO397">
        <f t="shared" si="552"/>
        <v>21</v>
      </c>
      <c r="CP397">
        <f t="shared" ref="CP397:CW397" si="616">IF(ISNUMBER(CO397),CO397+1,"")</f>
        <v>22</v>
      </c>
      <c r="CQ397">
        <f t="shared" si="616"/>
        <v>23</v>
      </c>
      <c r="CR397">
        <f t="shared" si="616"/>
        <v>24</v>
      </c>
      <c r="CS397">
        <f t="shared" si="616"/>
        <v>25</v>
      </c>
      <c r="CT397">
        <f t="shared" si="616"/>
        <v>26</v>
      </c>
      <c r="CU397">
        <f t="shared" si="616"/>
        <v>27</v>
      </c>
      <c r="CV397">
        <f t="shared" si="616"/>
        <v>28</v>
      </c>
      <c r="CW397">
        <f t="shared" si="616"/>
        <v>29</v>
      </c>
      <c r="CY397" s="2">
        <f t="shared" ca="1" si="587"/>
        <v>7.7500000000000568E-2</v>
      </c>
      <c r="CZ397" s="2">
        <f t="shared" ca="1" si="588"/>
        <v>6.0000000000002274E-2</v>
      </c>
      <c r="DA397" s="2">
        <f t="shared" ca="1" si="589"/>
        <v>3.4999999999996589E-2</v>
      </c>
      <c r="DB397" s="2">
        <f t="shared" ca="1" si="590"/>
        <v>1.0000000000005116E-2</v>
      </c>
      <c r="DC397" s="2">
        <f t="shared" ca="1" si="591"/>
        <v>-1.0000000000005116E-2</v>
      </c>
      <c r="DD397" s="2">
        <f t="shared" ca="1" si="592"/>
        <v>-2.5000000000005684E-2</v>
      </c>
      <c r="DE397" s="2">
        <f t="shared" ca="1" si="593"/>
        <v>-3.0000000000001137E-2</v>
      </c>
      <c r="DF397" s="2">
        <f t="shared" ca="1" si="594"/>
        <v>-3.4999999999996589E-2</v>
      </c>
      <c r="DG397" s="2">
        <f t="shared" ca="1" si="595"/>
        <v>-1.9999999999996021E-2</v>
      </c>
      <c r="DH397" s="2">
        <f t="shared" ca="1" si="596"/>
        <v>0</v>
      </c>
      <c r="DI397" s="2">
        <f t="shared" ca="1" si="597"/>
        <v>2.5000000000005684E-2</v>
      </c>
      <c r="DJ397" s="2">
        <f t="shared" ca="1" si="598"/>
        <v>4.0000000000006253E-2</v>
      </c>
      <c r="DK397" s="2">
        <f t="shared" ca="1" si="598"/>
        <v>4.5000000000001705E-2</v>
      </c>
      <c r="DL397" s="2">
        <f t="shared" ca="1" si="599"/>
        <v>4.9999999999997158E-2</v>
      </c>
      <c r="DM397" s="2">
        <f t="shared" ca="1" si="600"/>
        <v>5.5000000000006821E-2</v>
      </c>
      <c r="DN397" s="2">
        <f t="shared" ca="1" si="601"/>
        <v>6.0000000000002274E-2</v>
      </c>
      <c r="DO397" s="2">
        <f t="shared" ca="1" si="602"/>
        <v>6.4999999999997726E-2</v>
      </c>
      <c r="DP397" s="2">
        <f t="shared" ca="1" si="603"/>
        <v>8.4999999999993747E-2</v>
      </c>
      <c r="DQ397" s="2">
        <f t="shared" ca="1" si="604"/>
        <v>9.4999999999998863E-2</v>
      </c>
      <c r="DR397" s="2">
        <f t="shared" ca="1" si="605"/>
        <v>0.10500000000000398</v>
      </c>
      <c r="DS397" s="2">
        <f t="shared" ca="1" si="606"/>
        <v>0.11499999999999488</v>
      </c>
      <c r="DT397" s="2">
        <f t="shared" si="607"/>
        <v>6.1000000000000004E-3</v>
      </c>
      <c r="DU397" s="2">
        <f t="shared" si="608"/>
        <v>8.9999999999999998E-4</v>
      </c>
      <c r="DV397" s="2">
        <f t="shared" si="609"/>
        <v>8.3000000000000004E-2</v>
      </c>
    </row>
    <row r="398" spans="2:126" x14ac:dyDescent="0.2">
      <c r="B398" s="1">
        <v>44015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>
        <v>5.7000000000000002E-3</v>
      </c>
      <c r="P398">
        <v>2.9999999999999997E-4</v>
      </c>
      <c r="Q398">
        <v>8.4000000000000005E-2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D398" t="e">
        <v>#VALUE!</v>
      </c>
      <c r="BE398" t="e">
        <v>#VALUE!</v>
      </c>
      <c r="BF398" t="e">
        <v>#VALUE!</v>
      </c>
      <c r="BG398" t="e">
        <v>#VALUE!</v>
      </c>
      <c r="BH398" t="e">
        <v>#VALUE!</v>
      </c>
      <c r="BI398" t="e">
        <v>#VALUE!</v>
      </c>
      <c r="BJ398" t="e">
        <v>#VALUE!</v>
      </c>
      <c r="BK398" t="e">
        <v>#VALUE!</v>
      </c>
      <c r="BL398" t="e">
        <v>#VALUE!</v>
      </c>
      <c r="BM398" t="e">
        <v>#VALUE!</v>
      </c>
      <c r="BN398" t="e">
        <v>#VALUE!</v>
      </c>
      <c r="BO398" t="e">
        <v>#VALUE!</v>
      </c>
      <c r="BP398" t="e">
        <v>#VALUE!</v>
      </c>
      <c r="BQ398" t="e">
        <v>#VALUE!</v>
      </c>
      <c r="BR398" t="e">
        <v>#VALUE!</v>
      </c>
      <c r="BS398" t="e">
        <v>#VALUE!</v>
      </c>
      <c r="BT398" t="e">
        <v>#VALUE!</v>
      </c>
      <c r="BU398" t="e">
        <v>#VALUE!</v>
      </c>
      <c r="BV398" t="e">
        <v>#VALUE!</v>
      </c>
      <c r="BW398" t="e">
        <v>#VALUE!</v>
      </c>
      <c r="BX398" t="e">
        <v>#VALUE!</v>
      </c>
      <c r="BY398" t="e">
        <v>#VALUE!</v>
      </c>
      <c r="BZ398" t="e">
        <v>#VALUE!</v>
      </c>
      <c r="CC398" t="str">
        <f t="shared" si="585"/>
        <v/>
      </c>
      <c r="CD398" t="str">
        <f t="shared" si="610"/>
        <v/>
      </c>
      <c r="CE398" t="str">
        <f t="shared" si="610"/>
        <v/>
      </c>
      <c r="CF398" t="str">
        <f t="shared" si="610"/>
        <v/>
      </c>
      <c r="CG398" t="str">
        <f t="shared" si="610"/>
        <v/>
      </c>
      <c r="CH398" t="str">
        <f t="shared" si="610"/>
        <v/>
      </c>
      <c r="CI398" t="str">
        <f t="shared" si="544"/>
        <v/>
      </c>
      <c r="CJ398" t="str">
        <f t="shared" si="545"/>
        <v/>
      </c>
      <c r="CK398" t="str">
        <f t="shared" si="546"/>
        <v/>
      </c>
      <c r="CL398" t="str">
        <f t="shared" si="546"/>
        <v/>
      </c>
      <c r="CM398" t="str">
        <f t="shared" si="546"/>
        <v/>
      </c>
      <c r="CN398" t="str">
        <f t="shared" si="546"/>
        <v/>
      </c>
      <c r="CO398" t="str">
        <f t="shared" si="552"/>
        <v/>
      </c>
      <c r="CP398" t="str">
        <f t="shared" ref="CP398:CW398" si="617">IF(ISNUMBER(CO398),CO398+1,"")</f>
        <v/>
      </c>
      <c r="CQ398" t="str">
        <f t="shared" si="617"/>
        <v/>
      </c>
      <c r="CR398" t="str">
        <f t="shared" si="617"/>
        <v/>
      </c>
      <c r="CS398" t="str">
        <f t="shared" si="617"/>
        <v/>
      </c>
      <c r="CT398" t="str">
        <f t="shared" si="617"/>
        <v/>
      </c>
      <c r="CU398" t="str">
        <f t="shared" si="617"/>
        <v/>
      </c>
      <c r="CV398" t="str">
        <f t="shared" si="617"/>
        <v/>
      </c>
      <c r="CW398" t="str">
        <f t="shared" si="617"/>
        <v/>
      </c>
      <c r="CY398" s="2" t="e">
        <f t="shared" ca="1" si="587"/>
        <v>#VALUE!</v>
      </c>
      <c r="CZ398" s="2" t="e">
        <f t="shared" ca="1" si="588"/>
        <v>#VALUE!</v>
      </c>
      <c r="DA398" s="2" t="e">
        <f t="shared" ca="1" si="589"/>
        <v>#VALUE!</v>
      </c>
      <c r="DB398" s="2" t="e">
        <f t="shared" ca="1" si="590"/>
        <v>#VALUE!</v>
      </c>
      <c r="DC398" s="2" t="e">
        <f t="shared" ca="1" si="591"/>
        <v>#VALUE!</v>
      </c>
      <c r="DD398" s="2" t="e">
        <f t="shared" ca="1" si="592"/>
        <v>#VALUE!</v>
      </c>
      <c r="DE398" s="2" t="e">
        <f t="shared" ca="1" si="593"/>
        <v>#VALUE!</v>
      </c>
      <c r="DF398" s="2" t="e">
        <f t="shared" ca="1" si="594"/>
        <v>#VALUE!</v>
      </c>
      <c r="DG398" s="2" t="e">
        <f t="shared" ca="1" si="595"/>
        <v>#VALUE!</v>
      </c>
      <c r="DH398" s="2" t="e">
        <f t="shared" ca="1" si="596"/>
        <v>#VALUE!</v>
      </c>
      <c r="DI398" s="2" t="e">
        <f t="shared" ca="1" si="597"/>
        <v>#VALUE!</v>
      </c>
      <c r="DJ398" s="2" t="e">
        <f t="shared" ca="1" si="598"/>
        <v>#VALUE!</v>
      </c>
      <c r="DK398" s="2" t="e">
        <f t="shared" ca="1" si="598"/>
        <v>#VALUE!</v>
      </c>
      <c r="DL398" s="2" t="e">
        <f t="shared" ca="1" si="599"/>
        <v>#VALUE!</v>
      </c>
      <c r="DM398" s="2" t="e">
        <f t="shared" ca="1" si="600"/>
        <v>#VALUE!</v>
      </c>
      <c r="DN398" s="2" t="e">
        <f t="shared" ca="1" si="601"/>
        <v>#VALUE!</v>
      </c>
      <c r="DO398" s="2" t="e">
        <f t="shared" ca="1" si="602"/>
        <v>#VALUE!</v>
      </c>
      <c r="DP398" s="2" t="e">
        <f t="shared" ca="1" si="603"/>
        <v>#VALUE!</v>
      </c>
      <c r="DQ398" s="2" t="e">
        <f t="shared" ca="1" si="604"/>
        <v>#VALUE!</v>
      </c>
      <c r="DR398" s="2" t="e">
        <f t="shared" ca="1" si="605"/>
        <v>#VALUE!</v>
      </c>
      <c r="DS398" s="2" t="e">
        <f t="shared" ca="1" si="606"/>
        <v>#VALUE!</v>
      </c>
      <c r="DT398" s="2">
        <f t="shared" si="607"/>
        <v>5.7000000000000002E-3</v>
      </c>
      <c r="DU398" s="2">
        <f t="shared" si="608"/>
        <v>2.9999999999999997E-4</v>
      </c>
      <c r="DV398" s="2">
        <f t="shared" si="609"/>
        <v>8.4000000000000005E-2</v>
      </c>
    </row>
    <row r="399" spans="2:126" x14ac:dyDescent="0.2">
      <c r="B399" s="1">
        <v>44018</v>
      </c>
      <c r="C399">
        <v>8.4999999999993747E-2</v>
      </c>
      <c r="D399">
        <v>8.4999999999993747E-2</v>
      </c>
      <c r="E399">
        <v>6.9999999999993179E-2</v>
      </c>
      <c r="F399">
        <v>6.4999999999997726E-2</v>
      </c>
      <c r="G399">
        <v>6.9999999999993179E-2</v>
      </c>
      <c r="H399">
        <v>6.0000000000002274E-2</v>
      </c>
      <c r="I399">
        <v>4.0000000000006253E-2</v>
      </c>
      <c r="J399">
        <v>3.4999999999996589E-2</v>
      </c>
      <c r="K399">
        <v>3.0000000000001137E-2</v>
      </c>
      <c r="L399">
        <v>1.9999999999996021E-2</v>
      </c>
      <c r="M399">
        <v>1.9999999999996021E-2</v>
      </c>
      <c r="N399">
        <v>1.9999999999996021E-2</v>
      </c>
      <c r="O399">
        <v>8.3000000000000001E-3</v>
      </c>
      <c r="P399">
        <v>4.7999999999999996E-3</v>
      </c>
      <c r="Q399">
        <v>8.8099999999999998E-2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>
        <v>8.4999999999993747E-2</v>
      </c>
      <c r="AB399">
        <v>6.0000000000002274E-2</v>
      </c>
      <c r="AC399">
        <v>3.4999999999996589E-2</v>
      </c>
      <c r="AD399">
        <v>1.0000000000005116E-2</v>
      </c>
      <c r="AE399">
        <v>-1.0000000000005116E-2</v>
      </c>
      <c r="AF399">
        <v>-2.5000000000005684E-2</v>
      </c>
      <c r="AG399">
        <v>-3.0000000000001137E-2</v>
      </c>
      <c r="AH399">
        <v>-3.4999999999996589E-2</v>
      </c>
      <c r="AI399">
        <v>-1.9999999999996021E-2</v>
      </c>
      <c r="AJ399">
        <v>0</v>
      </c>
      <c r="AK399">
        <v>2.5000000000005684E-2</v>
      </c>
      <c r="AL399">
        <v>4.0000000000006253E-2</v>
      </c>
      <c r="AM399">
        <v>4.5000000000001705E-2</v>
      </c>
      <c r="AN399">
        <v>4.9999999999997158E-2</v>
      </c>
      <c r="AO399">
        <v>5.5000000000006821E-2</v>
      </c>
      <c r="AP399">
        <v>6.0000000000002274E-2</v>
      </c>
      <c r="AQ399">
        <v>6.4999999999997726E-2</v>
      </c>
      <c r="AR399">
        <v>8.4999999999993747E-2</v>
      </c>
      <c r="AS399">
        <v>9.4999999999998863E-2</v>
      </c>
      <c r="AT399">
        <v>0.10500000000000398</v>
      </c>
      <c r="AU399">
        <v>0.11499999999999488</v>
      </c>
      <c r="AV399">
        <v>0.125</v>
      </c>
      <c r="AW399">
        <v>0.13500000000000512</v>
      </c>
      <c r="AX399">
        <v>0.14499999999999602</v>
      </c>
      <c r="AY399">
        <v>0.15500000000000114</v>
      </c>
      <c r="AZ399">
        <v>0.16500000000000625</v>
      </c>
      <c r="BA399">
        <v>0.17499999999999716</v>
      </c>
      <c r="BB399">
        <v>0.18500000000000227</v>
      </c>
      <c r="BC399">
        <v>0.19499999999999318</v>
      </c>
      <c r="BD399">
        <v>0.20499999999999829</v>
      </c>
      <c r="BE399">
        <v>0.21500000000000341</v>
      </c>
      <c r="BF399">
        <v>0.22499999999999432</v>
      </c>
      <c r="BG399">
        <v>0.23499999999999943</v>
      </c>
      <c r="BH399" t="e">
        <v>#VALUE!</v>
      </c>
      <c r="BI399" t="e">
        <v>#VALUE!</v>
      </c>
      <c r="BJ399" t="e">
        <v>#VALUE!</v>
      </c>
      <c r="BK399" t="e">
        <v>#VALUE!</v>
      </c>
      <c r="BL399" t="e">
        <v>#VALUE!</v>
      </c>
      <c r="BM399" t="e">
        <v>#VALUE!</v>
      </c>
      <c r="BN399" t="e">
        <v>#VALUE!</v>
      </c>
      <c r="BO399" t="e">
        <v>#VALUE!</v>
      </c>
      <c r="BP399" t="e">
        <v>#VALUE!</v>
      </c>
      <c r="BQ399" t="e">
        <v>#VALUE!</v>
      </c>
      <c r="BR399" t="e">
        <v>#VALUE!</v>
      </c>
      <c r="BS399">
        <v>-1.0000000000005116E-2</v>
      </c>
      <c r="BT399">
        <v>-2.5000000000005684E-2</v>
      </c>
      <c r="BU399">
        <v>-3.0000000000001137E-2</v>
      </c>
      <c r="BV399">
        <v>-3.4999999999996589E-2</v>
      </c>
      <c r="BW399">
        <v>-1.9999999999996021E-2</v>
      </c>
      <c r="BX399">
        <v>0</v>
      </c>
      <c r="BY399">
        <v>2.5000000000005684E-2</v>
      </c>
      <c r="BZ399">
        <v>5.5000000000006821E-2</v>
      </c>
      <c r="CC399">
        <f t="shared" si="585"/>
        <v>9</v>
      </c>
      <c r="CD399">
        <f t="shared" si="610"/>
        <v>10</v>
      </c>
      <c r="CE399">
        <f t="shared" si="610"/>
        <v>11</v>
      </c>
      <c r="CF399">
        <f t="shared" si="610"/>
        <v>12</v>
      </c>
      <c r="CG399">
        <f t="shared" si="610"/>
        <v>13</v>
      </c>
      <c r="CH399">
        <f t="shared" si="610"/>
        <v>14</v>
      </c>
      <c r="CI399">
        <f t="shared" si="544"/>
        <v>15</v>
      </c>
      <c r="CJ399">
        <f t="shared" si="545"/>
        <v>16</v>
      </c>
      <c r="CK399">
        <f t="shared" si="546"/>
        <v>17</v>
      </c>
      <c r="CL399">
        <f t="shared" si="546"/>
        <v>18</v>
      </c>
      <c r="CM399">
        <f t="shared" si="546"/>
        <v>19</v>
      </c>
      <c r="CN399">
        <f t="shared" si="546"/>
        <v>20</v>
      </c>
      <c r="CO399">
        <f t="shared" si="552"/>
        <v>21</v>
      </c>
      <c r="CP399">
        <f t="shared" ref="CP399:CW399" si="618">IF(ISNUMBER(CO399),CO399+1,"")</f>
        <v>22</v>
      </c>
      <c r="CQ399">
        <f t="shared" si="618"/>
        <v>23</v>
      </c>
      <c r="CR399">
        <f t="shared" si="618"/>
        <v>24</v>
      </c>
      <c r="CS399">
        <f t="shared" si="618"/>
        <v>25</v>
      </c>
      <c r="CT399">
        <f t="shared" si="618"/>
        <v>26</v>
      </c>
      <c r="CU399">
        <f t="shared" si="618"/>
        <v>27</v>
      </c>
      <c r="CV399">
        <f t="shared" si="618"/>
        <v>28</v>
      </c>
      <c r="CW399">
        <f t="shared" si="618"/>
        <v>29</v>
      </c>
      <c r="CY399" s="2">
        <f t="shared" ca="1" si="587"/>
        <v>8.4999999999993747E-2</v>
      </c>
      <c r="CZ399" s="2">
        <f t="shared" ca="1" si="588"/>
        <v>6.0000000000002274E-2</v>
      </c>
      <c r="DA399" s="2">
        <f t="shared" ca="1" si="589"/>
        <v>3.4999999999996589E-2</v>
      </c>
      <c r="DB399" s="2">
        <f t="shared" ca="1" si="590"/>
        <v>1.0000000000005116E-2</v>
      </c>
      <c r="DC399" s="2">
        <f t="shared" ca="1" si="591"/>
        <v>-1.0000000000005116E-2</v>
      </c>
      <c r="DD399" s="2">
        <f t="shared" ca="1" si="592"/>
        <v>-2.5000000000005684E-2</v>
      </c>
      <c r="DE399" s="2">
        <f t="shared" ca="1" si="593"/>
        <v>-3.0000000000001137E-2</v>
      </c>
      <c r="DF399" s="2">
        <f t="shared" ca="1" si="594"/>
        <v>-3.4999999999996589E-2</v>
      </c>
      <c r="DG399" s="2">
        <f t="shared" ca="1" si="595"/>
        <v>-1.9999999999996021E-2</v>
      </c>
      <c r="DH399" s="2">
        <f t="shared" ca="1" si="596"/>
        <v>0</v>
      </c>
      <c r="DI399" s="2">
        <f t="shared" ca="1" si="597"/>
        <v>2.5000000000005684E-2</v>
      </c>
      <c r="DJ399" s="2">
        <f t="shared" ca="1" si="598"/>
        <v>4.0000000000006253E-2</v>
      </c>
      <c r="DK399" s="2">
        <f t="shared" ca="1" si="598"/>
        <v>4.5000000000001705E-2</v>
      </c>
      <c r="DL399" s="2">
        <f t="shared" ca="1" si="599"/>
        <v>4.9999999999997158E-2</v>
      </c>
      <c r="DM399" s="2">
        <f t="shared" ca="1" si="600"/>
        <v>5.5000000000006821E-2</v>
      </c>
      <c r="DN399" s="2">
        <f t="shared" ca="1" si="601"/>
        <v>6.0000000000002274E-2</v>
      </c>
      <c r="DO399" s="2">
        <f t="shared" ca="1" si="602"/>
        <v>6.4999999999997726E-2</v>
      </c>
      <c r="DP399" s="2">
        <f t="shared" ca="1" si="603"/>
        <v>8.4999999999993747E-2</v>
      </c>
      <c r="DQ399" s="2">
        <f t="shared" ca="1" si="604"/>
        <v>9.4999999999998863E-2</v>
      </c>
      <c r="DR399" s="2">
        <f t="shared" ca="1" si="605"/>
        <v>0.10500000000000398</v>
      </c>
      <c r="DS399" s="2">
        <f t="shared" ca="1" si="606"/>
        <v>0.11499999999999488</v>
      </c>
      <c r="DT399" s="2">
        <f t="shared" si="607"/>
        <v>8.3000000000000001E-3</v>
      </c>
      <c r="DU399" s="2">
        <f t="shared" si="608"/>
        <v>4.7999999999999996E-3</v>
      </c>
      <c r="DV399" s="2">
        <f t="shared" si="609"/>
        <v>8.8099999999999998E-2</v>
      </c>
    </row>
    <row r="400" spans="2:126" x14ac:dyDescent="0.2">
      <c r="B400" s="1">
        <v>44019</v>
      </c>
      <c r="C400">
        <v>9.0000000000003411E-2</v>
      </c>
      <c r="D400">
        <v>8.4999999999993747E-2</v>
      </c>
      <c r="E400">
        <v>6.9999999999993179E-2</v>
      </c>
      <c r="F400">
        <v>6.4999999999997726E-2</v>
      </c>
      <c r="G400">
        <v>6.4999999999997726E-2</v>
      </c>
      <c r="H400">
        <v>5.5000000000006821E-2</v>
      </c>
      <c r="I400">
        <v>3.4999999999996589E-2</v>
      </c>
      <c r="J400">
        <v>3.0000000000001137E-2</v>
      </c>
      <c r="K400">
        <v>2.5000000000005684E-2</v>
      </c>
      <c r="L400">
        <v>1.5000000000000568E-2</v>
      </c>
      <c r="M400">
        <v>1.5000000000000568E-2</v>
      </c>
      <c r="N400">
        <v>1.5000000000000568E-2</v>
      </c>
      <c r="O400">
        <v>9.5999999999999992E-3</v>
      </c>
      <c r="P400">
        <v>3.0999999999999999E-3</v>
      </c>
      <c r="Q400">
        <v>7.5499999999999998E-2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>
        <v>8.4999999999993747E-2</v>
      </c>
      <c r="AB400">
        <v>6.0000000000002274E-2</v>
      </c>
      <c r="AC400">
        <v>3.4999999999996589E-2</v>
      </c>
      <c r="AD400">
        <v>1.0000000000005116E-2</v>
      </c>
      <c r="AE400">
        <v>-1.0000000000005116E-2</v>
      </c>
      <c r="AF400">
        <v>-2.5000000000005684E-2</v>
      </c>
      <c r="AG400">
        <v>-3.0000000000001137E-2</v>
      </c>
      <c r="AH400">
        <v>-3.4999999999996589E-2</v>
      </c>
      <c r="AI400">
        <v>-2.5000000000005684E-2</v>
      </c>
      <c r="AJ400">
        <v>-4.9999999999954525E-3</v>
      </c>
      <c r="AK400">
        <v>1.9999999999996021E-2</v>
      </c>
      <c r="AL400">
        <v>3.4999999999996589E-2</v>
      </c>
      <c r="AM400">
        <v>4.0000000000006253E-2</v>
      </c>
      <c r="AN400">
        <v>4.5000000000001705E-2</v>
      </c>
      <c r="AO400">
        <v>4.9999999999997158E-2</v>
      </c>
      <c r="AP400">
        <v>5.5000000000006821E-2</v>
      </c>
      <c r="AQ400">
        <v>6.0000000000002274E-2</v>
      </c>
      <c r="AR400">
        <v>7.9999999999998295E-2</v>
      </c>
      <c r="AS400">
        <v>9.0000000000003411E-2</v>
      </c>
      <c r="AT400">
        <v>9.9999999999994316E-2</v>
      </c>
      <c r="AU400">
        <v>0.10999999999999943</v>
      </c>
      <c r="AV400">
        <v>0.12000000000000455</v>
      </c>
      <c r="AW400">
        <v>0.12999999999999545</v>
      </c>
      <c r="AX400">
        <v>0.14000000000000057</v>
      </c>
      <c r="AY400">
        <v>0.15000000000000568</v>
      </c>
      <c r="AZ400">
        <v>0.15999999999999659</v>
      </c>
      <c r="BA400">
        <v>0.17000000000000171</v>
      </c>
      <c r="BB400">
        <v>0.18000000000000682</v>
      </c>
      <c r="BC400">
        <v>0.18999999999999773</v>
      </c>
      <c r="BD400">
        <v>0.20000000000000284</v>
      </c>
      <c r="BE400">
        <v>0.20999999999999375</v>
      </c>
      <c r="BF400">
        <v>0.21999999999999886</v>
      </c>
      <c r="BG400">
        <v>0.23000000000000398</v>
      </c>
      <c r="BH400" t="e">
        <v>#VALUE!</v>
      </c>
      <c r="BI400" t="e">
        <v>#VALUE!</v>
      </c>
      <c r="BJ400" t="e">
        <v>#VALUE!</v>
      </c>
      <c r="BK400" t="e">
        <v>#VALUE!</v>
      </c>
      <c r="BL400" t="e">
        <v>#VALUE!</v>
      </c>
      <c r="BM400" t="e">
        <v>#VALUE!</v>
      </c>
      <c r="BN400" t="e">
        <v>#VALUE!</v>
      </c>
      <c r="BO400" t="e">
        <v>#VALUE!</v>
      </c>
      <c r="BP400" t="e">
        <v>#VALUE!</v>
      </c>
      <c r="BQ400" t="e">
        <v>#VALUE!</v>
      </c>
      <c r="BR400" t="e">
        <v>#VALUE!</v>
      </c>
      <c r="BS400">
        <v>-1.0000000000005116E-2</v>
      </c>
      <c r="BT400">
        <v>-2.5000000000005684E-2</v>
      </c>
      <c r="BU400">
        <v>-3.0000000000001137E-2</v>
      </c>
      <c r="BV400">
        <v>-3.4999999999996589E-2</v>
      </c>
      <c r="BW400">
        <v>-2.5000000000005684E-2</v>
      </c>
      <c r="BX400">
        <v>-4.9999999999954525E-3</v>
      </c>
      <c r="BY400">
        <v>1.9999999999996021E-2</v>
      </c>
      <c r="BZ400">
        <v>4.9999999999997158E-2</v>
      </c>
      <c r="CC400">
        <f t="shared" si="585"/>
        <v>9</v>
      </c>
      <c r="CD400">
        <f t="shared" si="610"/>
        <v>10</v>
      </c>
      <c r="CE400">
        <f t="shared" si="610"/>
        <v>11</v>
      </c>
      <c r="CF400">
        <f t="shared" si="610"/>
        <v>12</v>
      </c>
      <c r="CG400">
        <f t="shared" si="610"/>
        <v>13</v>
      </c>
      <c r="CH400">
        <f t="shared" si="610"/>
        <v>14</v>
      </c>
      <c r="CI400">
        <f t="shared" si="544"/>
        <v>15</v>
      </c>
      <c r="CJ400">
        <f t="shared" si="545"/>
        <v>16</v>
      </c>
      <c r="CK400">
        <f t="shared" si="546"/>
        <v>17</v>
      </c>
      <c r="CL400">
        <f t="shared" si="546"/>
        <v>18</v>
      </c>
      <c r="CM400">
        <f t="shared" si="546"/>
        <v>19</v>
      </c>
      <c r="CN400">
        <f t="shared" si="546"/>
        <v>20</v>
      </c>
      <c r="CO400">
        <f t="shared" si="552"/>
        <v>21</v>
      </c>
      <c r="CP400">
        <f t="shared" ref="CP400:CW400" si="619">IF(ISNUMBER(CO400),CO400+1,"")</f>
        <v>22</v>
      </c>
      <c r="CQ400">
        <f t="shared" si="619"/>
        <v>23</v>
      </c>
      <c r="CR400">
        <f t="shared" si="619"/>
        <v>24</v>
      </c>
      <c r="CS400">
        <f t="shared" si="619"/>
        <v>25</v>
      </c>
      <c r="CT400">
        <f t="shared" si="619"/>
        <v>26</v>
      </c>
      <c r="CU400">
        <f t="shared" si="619"/>
        <v>27</v>
      </c>
      <c r="CV400">
        <f t="shared" si="619"/>
        <v>28</v>
      </c>
      <c r="CW400">
        <f t="shared" si="619"/>
        <v>29</v>
      </c>
      <c r="CY400" s="2">
        <f t="shared" ca="1" si="587"/>
        <v>8.4999999999993747E-2</v>
      </c>
      <c r="CZ400" s="2">
        <f t="shared" ca="1" si="588"/>
        <v>6.0000000000002274E-2</v>
      </c>
      <c r="DA400" s="2">
        <f t="shared" ca="1" si="589"/>
        <v>3.4999999999996589E-2</v>
      </c>
      <c r="DB400" s="2">
        <f t="shared" ca="1" si="590"/>
        <v>1.0000000000005116E-2</v>
      </c>
      <c r="DC400" s="2">
        <f t="shared" ca="1" si="591"/>
        <v>-1.0000000000005116E-2</v>
      </c>
      <c r="DD400" s="2">
        <f t="shared" ca="1" si="592"/>
        <v>-2.5000000000005684E-2</v>
      </c>
      <c r="DE400" s="2">
        <f t="shared" ca="1" si="593"/>
        <v>-3.0000000000001137E-2</v>
      </c>
      <c r="DF400" s="2">
        <f t="shared" ca="1" si="594"/>
        <v>-3.4999999999996589E-2</v>
      </c>
      <c r="DG400" s="2">
        <f t="shared" ca="1" si="595"/>
        <v>-2.5000000000005684E-2</v>
      </c>
      <c r="DH400" s="2">
        <f t="shared" ca="1" si="596"/>
        <v>-4.9999999999954525E-3</v>
      </c>
      <c r="DI400" s="2">
        <f t="shared" ca="1" si="597"/>
        <v>1.9999999999996021E-2</v>
      </c>
      <c r="DJ400" s="2">
        <f t="shared" ca="1" si="598"/>
        <v>3.4999999999996589E-2</v>
      </c>
      <c r="DK400" s="2">
        <f t="shared" ca="1" si="598"/>
        <v>4.0000000000006253E-2</v>
      </c>
      <c r="DL400" s="2">
        <f t="shared" ca="1" si="599"/>
        <v>4.5000000000001705E-2</v>
      </c>
      <c r="DM400" s="2">
        <f t="shared" ca="1" si="600"/>
        <v>4.9999999999997158E-2</v>
      </c>
      <c r="DN400" s="2">
        <f t="shared" ca="1" si="601"/>
        <v>5.5000000000006821E-2</v>
      </c>
      <c r="DO400" s="2">
        <f t="shared" ca="1" si="602"/>
        <v>6.0000000000002274E-2</v>
      </c>
      <c r="DP400" s="2">
        <f t="shared" ca="1" si="603"/>
        <v>7.9999999999998295E-2</v>
      </c>
      <c r="DQ400" s="2">
        <f t="shared" ca="1" si="604"/>
        <v>9.0000000000003411E-2</v>
      </c>
      <c r="DR400" s="2">
        <f t="shared" ca="1" si="605"/>
        <v>9.9999999999994316E-2</v>
      </c>
      <c r="DS400" s="2">
        <f t="shared" ca="1" si="606"/>
        <v>0.10999999999999943</v>
      </c>
      <c r="DT400" s="2">
        <f t="shared" si="607"/>
        <v>9.5999999999999992E-3</v>
      </c>
      <c r="DU400" s="2">
        <f t="shared" si="608"/>
        <v>3.0999999999999999E-3</v>
      </c>
      <c r="DV400" s="2">
        <f t="shared" si="609"/>
        <v>7.5499999999999998E-2</v>
      </c>
    </row>
    <row r="401" spans="2:126" x14ac:dyDescent="0.2">
      <c r="B401" s="1">
        <v>44020</v>
      </c>
      <c r="C401">
        <v>7.9999999999998295E-2</v>
      </c>
      <c r="D401">
        <v>7.5000000000002842E-2</v>
      </c>
      <c r="E401">
        <v>6.0000000000002274E-2</v>
      </c>
      <c r="F401">
        <v>5.5000000000006821E-2</v>
      </c>
      <c r="G401">
        <v>6.0000000000002274E-2</v>
      </c>
      <c r="H401">
        <v>4.9999999999997158E-2</v>
      </c>
      <c r="I401">
        <v>3.0000000000001137E-2</v>
      </c>
      <c r="J401">
        <v>2.5000000000005684E-2</v>
      </c>
      <c r="K401">
        <v>1.9999999999996021E-2</v>
      </c>
      <c r="L401">
        <v>1.0000000000005116E-2</v>
      </c>
      <c r="M401">
        <v>1.0000000000005116E-2</v>
      </c>
      <c r="N401">
        <v>1.0000000000005116E-2</v>
      </c>
      <c r="O401">
        <v>7.1000000000000004E-3</v>
      </c>
      <c r="P401">
        <v>4.7000000000000002E-3</v>
      </c>
      <c r="Q401">
        <v>0.09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>
        <v>8.4999999999993747E-2</v>
      </c>
      <c r="AB401">
        <v>6.0000000000002274E-2</v>
      </c>
      <c r="AC401">
        <v>3.4999999999996589E-2</v>
      </c>
      <c r="AD401">
        <v>1.0000000000005116E-2</v>
      </c>
      <c r="AE401">
        <v>-1.0000000000005116E-2</v>
      </c>
      <c r="AF401">
        <v>-2.5000000000005684E-2</v>
      </c>
      <c r="AG401">
        <v>-3.4999999999996589E-2</v>
      </c>
      <c r="AH401">
        <v>-4.0000000000006253E-2</v>
      </c>
      <c r="AI401">
        <v>-3.0000000000001137E-2</v>
      </c>
      <c r="AJ401">
        <v>-1.0000000000005116E-2</v>
      </c>
      <c r="AK401">
        <v>1.5000000000000568E-2</v>
      </c>
      <c r="AL401">
        <v>3.0000000000001137E-2</v>
      </c>
      <c r="AM401">
        <v>3.4999999999996589E-2</v>
      </c>
      <c r="AN401">
        <v>4.0000000000006253E-2</v>
      </c>
      <c r="AO401">
        <v>4.5000000000001705E-2</v>
      </c>
      <c r="AP401">
        <v>4.9999999999997158E-2</v>
      </c>
      <c r="AQ401">
        <v>5.5000000000006821E-2</v>
      </c>
      <c r="AR401">
        <v>7.5000000000002842E-2</v>
      </c>
      <c r="AS401">
        <v>8.4999999999993747E-2</v>
      </c>
      <c r="AT401">
        <v>9.4999999999998863E-2</v>
      </c>
      <c r="AU401">
        <v>0.10500000000000398</v>
      </c>
      <c r="AV401">
        <v>0.11499999999999488</v>
      </c>
      <c r="AW401">
        <v>0.125</v>
      </c>
      <c r="AX401">
        <v>0.13500000000000512</v>
      </c>
      <c r="AY401">
        <v>0.14499999999999602</v>
      </c>
      <c r="AZ401">
        <v>0.15500000000000114</v>
      </c>
      <c r="BA401">
        <v>0.16500000000000625</v>
      </c>
      <c r="BB401">
        <v>0.17499999999999716</v>
      </c>
      <c r="BC401">
        <v>0.18500000000000227</v>
      </c>
      <c r="BD401">
        <v>0.19499999999999318</v>
      </c>
      <c r="BE401">
        <v>0.20499999999999829</v>
      </c>
      <c r="BF401">
        <v>0.21500000000000341</v>
      </c>
      <c r="BG401">
        <v>0.22499999999999432</v>
      </c>
      <c r="BH401" t="e">
        <v>#VALUE!</v>
      </c>
      <c r="BI401" t="e">
        <v>#VALUE!</v>
      </c>
      <c r="BJ401" t="e">
        <v>#VALUE!</v>
      </c>
      <c r="BK401" t="e">
        <v>#VALUE!</v>
      </c>
      <c r="BL401" t="e">
        <v>#VALUE!</v>
      </c>
      <c r="BM401" t="e">
        <v>#VALUE!</v>
      </c>
      <c r="BN401" t="e">
        <v>#VALUE!</v>
      </c>
      <c r="BO401" t="e">
        <v>#VALUE!</v>
      </c>
      <c r="BP401" t="e">
        <v>#VALUE!</v>
      </c>
      <c r="BQ401" t="e">
        <v>#VALUE!</v>
      </c>
      <c r="BR401" t="e">
        <v>#VALUE!</v>
      </c>
      <c r="BS401">
        <v>-1.0000000000005116E-2</v>
      </c>
      <c r="BT401">
        <v>-2.5000000000005684E-2</v>
      </c>
      <c r="BU401">
        <v>-3.4999999999996589E-2</v>
      </c>
      <c r="BV401">
        <v>-4.0000000000006253E-2</v>
      </c>
      <c r="BW401">
        <v>-3.0000000000001137E-2</v>
      </c>
      <c r="BX401">
        <v>-1.0000000000005116E-2</v>
      </c>
      <c r="BY401">
        <v>1.5000000000000568E-2</v>
      </c>
      <c r="BZ401">
        <v>4.5000000000001705E-2</v>
      </c>
      <c r="CC401">
        <f t="shared" si="585"/>
        <v>9</v>
      </c>
      <c r="CD401">
        <f t="shared" si="610"/>
        <v>10</v>
      </c>
      <c r="CE401">
        <f t="shared" si="610"/>
        <v>11</v>
      </c>
      <c r="CF401">
        <f t="shared" si="610"/>
        <v>12</v>
      </c>
      <c r="CG401">
        <f t="shared" si="610"/>
        <v>13</v>
      </c>
      <c r="CH401">
        <f t="shared" si="610"/>
        <v>14</v>
      </c>
      <c r="CI401">
        <f t="shared" si="544"/>
        <v>15</v>
      </c>
      <c r="CJ401">
        <f t="shared" si="545"/>
        <v>16</v>
      </c>
      <c r="CK401">
        <f t="shared" si="546"/>
        <v>17</v>
      </c>
      <c r="CL401">
        <f t="shared" si="546"/>
        <v>18</v>
      </c>
      <c r="CM401">
        <f t="shared" si="546"/>
        <v>19</v>
      </c>
      <c r="CN401">
        <f t="shared" si="546"/>
        <v>20</v>
      </c>
      <c r="CO401">
        <f t="shared" si="552"/>
        <v>21</v>
      </c>
      <c r="CP401">
        <f t="shared" ref="CP401:CW401" si="620">IF(ISNUMBER(CO401),CO401+1,"")</f>
        <v>22</v>
      </c>
      <c r="CQ401">
        <f t="shared" si="620"/>
        <v>23</v>
      </c>
      <c r="CR401">
        <f t="shared" si="620"/>
        <v>24</v>
      </c>
      <c r="CS401">
        <f t="shared" si="620"/>
        <v>25</v>
      </c>
      <c r="CT401">
        <f t="shared" si="620"/>
        <v>26</v>
      </c>
      <c r="CU401">
        <f t="shared" si="620"/>
        <v>27</v>
      </c>
      <c r="CV401">
        <f t="shared" si="620"/>
        <v>28</v>
      </c>
      <c r="CW401">
        <f t="shared" si="620"/>
        <v>29</v>
      </c>
      <c r="CY401" s="2">
        <f t="shared" ca="1" si="587"/>
        <v>8.4999999999993747E-2</v>
      </c>
      <c r="CZ401" s="2">
        <f t="shared" ca="1" si="588"/>
        <v>6.0000000000002274E-2</v>
      </c>
      <c r="DA401" s="2">
        <f t="shared" ca="1" si="589"/>
        <v>3.4999999999996589E-2</v>
      </c>
      <c r="DB401" s="2">
        <f t="shared" ca="1" si="590"/>
        <v>1.0000000000005116E-2</v>
      </c>
      <c r="DC401" s="2">
        <f t="shared" ca="1" si="591"/>
        <v>-1.0000000000005116E-2</v>
      </c>
      <c r="DD401" s="2">
        <f t="shared" ca="1" si="592"/>
        <v>-2.5000000000005684E-2</v>
      </c>
      <c r="DE401" s="2">
        <f t="shared" ca="1" si="593"/>
        <v>-3.4999999999996589E-2</v>
      </c>
      <c r="DF401" s="2">
        <f t="shared" ca="1" si="594"/>
        <v>-4.0000000000006253E-2</v>
      </c>
      <c r="DG401" s="2">
        <f t="shared" ca="1" si="595"/>
        <v>-3.0000000000001137E-2</v>
      </c>
      <c r="DH401" s="2">
        <f t="shared" ca="1" si="596"/>
        <v>-1.0000000000005116E-2</v>
      </c>
      <c r="DI401" s="2">
        <f t="shared" ca="1" si="597"/>
        <v>1.5000000000000568E-2</v>
      </c>
      <c r="DJ401" s="2">
        <f t="shared" ca="1" si="598"/>
        <v>3.0000000000001137E-2</v>
      </c>
      <c r="DK401" s="2">
        <f t="shared" ca="1" si="598"/>
        <v>3.4999999999996589E-2</v>
      </c>
      <c r="DL401" s="2">
        <f t="shared" ca="1" si="599"/>
        <v>4.0000000000006253E-2</v>
      </c>
      <c r="DM401" s="2">
        <f t="shared" ca="1" si="600"/>
        <v>4.5000000000001705E-2</v>
      </c>
      <c r="DN401" s="2">
        <f t="shared" ca="1" si="601"/>
        <v>4.9999999999997158E-2</v>
      </c>
      <c r="DO401" s="2">
        <f t="shared" ca="1" si="602"/>
        <v>5.5000000000006821E-2</v>
      </c>
      <c r="DP401" s="2">
        <f t="shared" ca="1" si="603"/>
        <v>7.5000000000002842E-2</v>
      </c>
      <c r="DQ401" s="2">
        <f t="shared" ca="1" si="604"/>
        <v>8.4999999999993747E-2</v>
      </c>
      <c r="DR401" s="2">
        <f t="shared" ca="1" si="605"/>
        <v>9.4999999999998863E-2</v>
      </c>
      <c r="DS401" s="2">
        <f t="shared" ca="1" si="606"/>
        <v>0.10500000000000398</v>
      </c>
      <c r="DT401" s="2">
        <f t="shared" si="607"/>
        <v>7.1000000000000004E-3</v>
      </c>
      <c r="DU401" s="2">
        <f t="shared" si="608"/>
        <v>4.7000000000000002E-3</v>
      </c>
      <c r="DV401" s="2">
        <f t="shared" si="609"/>
        <v>0.09</v>
      </c>
    </row>
    <row r="402" spans="2:126" x14ac:dyDescent="0.2">
      <c r="B402" s="1">
        <v>44021</v>
      </c>
      <c r="C402">
        <v>7.9999999999998295E-2</v>
      </c>
      <c r="D402">
        <v>7.5000000000002842E-2</v>
      </c>
      <c r="E402">
        <v>6.0000000000002274E-2</v>
      </c>
      <c r="F402">
        <v>6.0000000000002274E-2</v>
      </c>
      <c r="G402">
        <v>6.4999999999997726E-2</v>
      </c>
      <c r="H402">
        <v>4.9999999999997158E-2</v>
      </c>
      <c r="I402">
        <v>3.0000000000001137E-2</v>
      </c>
      <c r="J402">
        <v>2.5000000000005684E-2</v>
      </c>
      <c r="K402">
        <v>1.9999999999996021E-2</v>
      </c>
      <c r="L402">
        <v>1.0000000000005116E-2</v>
      </c>
      <c r="M402">
        <v>1.0000000000005116E-2</v>
      </c>
      <c r="N402">
        <v>1.0000000000005116E-2</v>
      </c>
      <c r="O402">
        <v>-1E-3</v>
      </c>
      <c r="P402">
        <v>-6.6E-3</v>
      </c>
      <c r="Q402">
        <v>7.4499999999999997E-2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>
        <v>8.7500000000005684E-2</v>
      </c>
      <c r="AB402">
        <v>6.4999999999997726E-2</v>
      </c>
      <c r="AC402">
        <v>4.0000000000006253E-2</v>
      </c>
      <c r="AD402">
        <v>1.0000000000005116E-2</v>
      </c>
      <c r="AE402">
        <v>-1.5000000000000568E-2</v>
      </c>
      <c r="AF402">
        <v>-3.0000000000001137E-2</v>
      </c>
      <c r="AG402">
        <v>-4.5000000000001705E-2</v>
      </c>
      <c r="AH402">
        <v>-5.5000000000006821E-2</v>
      </c>
      <c r="AI402">
        <v>-4.5000000000001705E-2</v>
      </c>
      <c r="AJ402">
        <v>-2.5000000000005684E-2</v>
      </c>
      <c r="AK402">
        <v>0</v>
      </c>
      <c r="AL402">
        <v>1.5000000000000568E-2</v>
      </c>
      <c r="AM402">
        <v>1.9999999999996021E-2</v>
      </c>
      <c r="AN402">
        <v>2.5000000000005684E-2</v>
      </c>
      <c r="AO402">
        <v>3.0000000000001137E-2</v>
      </c>
      <c r="AP402">
        <v>3.4999999999996589E-2</v>
      </c>
      <c r="AQ402">
        <v>4.0000000000006253E-2</v>
      </c>
      <c r="AR402">
        <v>6.0000000000002274E-2</v>
      </c>
      <c r="AS402">
        <v>6.9999999999993179E-2</v>
      </c>
      <c r="AT402">
        <v>7.9999999999998295E-2</v>
      </c>
      <c r="AU402">
        <v>9.0000000000003411E-2</v>
      </c>
      <c r="AV402">
        <v>9.9999999999994316E-2</v>
      </c>
      <c r="AW402">
        <v>0.10999999999999943</v>
      </c>
      <c r="AX402">
        <v>0.12000000000000455</v>
      </c>
      <c r="AY402">
        <v>0.12999999999999545</v>
      </c>
      <c r="AZ402">
        <v>0.14000000000000057</v>
      </c>
      <c r="BA402">
        <v>0.15000000000000568</v>
      </c>
      <c r="BB402">
        <v>0.15999999999999659</v>
      </c>
      <c r="BC402">
        <v>0.17000000000000171</v>
      </c>
      <c r="BD402">
        <v>0.18000000000000682</v>
      </c>
      <c r="BE402">
        <v>0.18999999999999773</v>
      </c>
      <c r="BF402">
        <v>0.20000000000000284</v>
      </c>
      <c r="BG402">
        <v>0.20999999999999375</v>
      </c>
      <c r="BH402" t="e">
        <v>#VALUE!</v>
      </c>
      <c r="BI402" t="e">
        <v>#VALUE!</v>
      </c>
      <c r="BJ402" t="e">
        <v>#VALUE!</v>
      </c>
      <c r="BK402" t="e">
        <v>#VALUE!</v>
      </c>
      <c r="BL402" t="e">
        <v>#VALUE!</v>
      </c>
      <c r="BM402" t="e">
        <v>#VALUE!</v>
      </c>
      <c r="BN402" t="e">
        <v>#VALUE!</v>
      </c>
      <c r="BO402" t="e">
        <v>#VALUE!</v>
      </c>
      <c r="BP402" t="e">
        <v>#VALUE!</v>
      </c>
      <c r="BQ402" t="e">
        <v>#VALUE!</v>
      </c>
      <c r="BR402" t="e">
        <v>#VALUE!</v>
      </c>
      <c r="BS402">
        <v>-1.5000000000000568E-2</v>
      </c>
      <c r="BT402">
        <v>-3.0000000000001137E-2</v>
      </c>
      <c r="BU402">
        <v>-4.5000000000001705E-2</v>
      </c>
      <c r="BV402">
        <v>-5.5000000000006821E-2</v>
      </c>
      <c r="BW402">
        <v>-4.5000000000001705E-2</v>
      </c>
      <c r="BX402">
        <v>-2.5000000000005684E-2</v>
      </c>
      <c r="BY402">
        <v>0</v>
      </c>
      <c r="BZ402">
        <v>3.0000000000001137E-2</v>
      </c>
      <c r="CC402">
        <f t="shared" si="585"/>
        <v>9</v>
      </c>
      <c r="CD402">
        <f t="shared" si="610"/>
        <v>10</v>
      </c>
      <c r="CE402">
        <f t="shared" si="610"/>
        <v>11</v>
      </c>
      <c r="CF402">
        <f t="shared" si="610"/>
        <v>12</v>
      </c>
      <c r="CG402">
        <f t="shared" si="610"/>
        <v>13</v>
      </c>
      <c r="CH402">
        <f t="shared" si="610"/>
        <v>14</v>
      </c>
      <c r="CI402">
        <f t="shared" si="544"/>
        <v>15</v>
      </c>
      <c r="CJ402">
        <f t="shared" si="545"/>
        <v>16</v>
      </c>
      <c r="CK402">
        <f t="shared" si="546"/>
        <v>17</v>
      </c>
      <c r="CL402">
        <f t="shared" si="546"/>
        <v>18</v>
      </c>
      <c r="CM402">
        <f t="shared" si="546"/>
        <v>19</v>
      </c>
      <c r="CN402">
        <f t="shared" si="546"/>
        <v>20</v>
      </c>
      <c r="CO402">
        <f t="shared" si="552"/>
        <v>21</v>
      </c>
      <c r="CP402">
        <f t="shared" ref="CP402:CW402" si="621">IF(ISNUMBER(CO402),CO402+1,"")</f>
        <v>22</v>
      </c>
      <c r="CQ402">
        <f t="shared" si="621"/>
        <v>23</v>
      </c>
      <c r="CR402">
        <f t="shared" si="621"/>
        <v>24</v>
      </c>
      <c r="CS402">
        <f t="shared" si="621"/>
        <v>25</v>
      </c>
      <c r="CT402">
        <f t="shared" si="621"/>
        <v>26</v>
      </c>
      <c r="CU402">
        <f t="shared" si="621"/>
        <v>27</v>
      </c>
      <c r="CV402">
        <f t="shared" si="621"/>
        <v>28</v>
      </c>
      <c r="CW402">
        <f t="shared" si="621"/>
        <v>29</v>
      </c>
      <c r="CY402" s="2">
        <f t="shared" ca="1" si="587"/>
        <v>8.7500000000005684E-2</v>
      </c>
      <c r="CZ402" s="2">
        <f t="shared" ca="1" si="588"/>
        <v>6.4999999999997726E-2</v>
      </c>
      <c r="DA402" s="2">
        <f t="shared" ca="1" si="589"/>
        <v>4.0000000000006253E-2</v>
      </c>
      <c r="DB402" s="2">
        <f t="shared" ca="1" si="590"/>
        <v>1.0000000000005116E-2</v>
      </c>
      <c r="DC402" s="2">
        <f t="shared" ca="1" si="591"/>
        <v>-1.5000000000000568E-2</v>
      </c>
      <c r="DD402" s="2">
        <f t="shared" ca="1" si="592"/>
        <v>-3.0000000000001137E-2</v>
      </c>
      <c r="DE402" s="2">
        <f t="shared" ca="1" si="593"/>
        <v>-4.5000000000001705E-2</v>
      </c>
      <c r="DF402" s="2">
        <f t="shared" ca="1" si="594"/>
        <v>-5.5000000000006821E-2</v>
      </c>
      <c r="DG402" s="2">
        <f t="shared" ca="1" si="595"/>
        <v>-4.5000000000001705E-2</v>
      </c>
      <c r="DH402" s="2">
        <f t="shared" ca="1" si="596"/>
        <v>-2.5000000000005684E-2</v>
      </c>
      <c r="DI402" s="2">
        <f t="shared" ca="1" si="597"/>
        <v>0</v>
      </c>
      <c r="DJ402" s="2">
        <f t="shared" ca="1" si="598"/>
        <v>1.5000000000000568E-2</v>
      </c>
      <c r="DK402" s="2">
        <f t="shared" ca="1" si="598"/>
        <v>1.9999999999996021E-2</v>
      </c>
      <c r="DL402" s="2">
        <f t="shared" ca="1" si="599"/>
        <v>2.5000000000005684E-2</v>
      </c>
      <c r="DM402" s="2">
        <f t="shared" ca="1" si="600"/>
        <v>3.0000000000001137E-2</v>
      </c>
      <c r="DN402" s="2">
        <f t="shared" ca="1" si="601"/>
        <v>3.4999999999996589E-2</v>
      </c>
      <c r="DO402" s="2">
        <f t="shared" ca="1" si="602"/>
        <v>4.0000000000006253E-2</v>
      </c>
      <c r="DP402" s="2">
        <f t="shared" ca="1" si="603"/>
        <v>6.0000000000002274E-2</v>
      </c>
      <c r="DQ402" s="2">
        <f t="shared" ca="1" si="604"/>
        <v>6.9999999999993179E-2</v>
      </c>
      <c r="DR402" s="2">
        <f t="shared" ca="1" si="605"/>
        <v>7.9999999999998295E-2</v>
      </c>
      <c r="DS402" s="2">
        <f t="shared" ca="1" si="606"/>
        <v>9.0000000000003411E-2</v>
      </c>
      <c r="DT402" s="2">
        <f t="shared" si="607"/>
        <v>-1E-3</v>
      </c>
      <c r="DU402" s="2">
        <f t="shared" si="608"/>
        <v>-6.6E-3</v>
      </c>
      <c r="DV402" s="2">
        <f t="shared" si="609"/>
        <v>7.4499999999999997E-2</v>
      </c>
    </row>
    <row r="403" spans="2:126" x14ac:dyDescent="0.2">
      <c r="B403" s="1">
        <v>44022</v>
      </c>
      <c r="C403">
        <v>9.0000000000003411E-2</v>
      </c>
      <c r="D403">
        <v>8.4999999999993747E-2</v>
      </c>
      <c r="E403">
        <v>6.9999999999993179E-2</v>
      </c>
      <c r="F403">
        <v>6.4999999999997726E-2</v>
      </c>
      <c r="G403">
        <v>6.4999999999997726E-2</v>
      </c>
      <c r="H403">
        <v>4.9999999999997158E-2</v>
      </c>
      <c r="I403">
        <v>3.0000000000001137E-2</v>
      </c>
      <c r="J403">
        <v>2.5000000000005684E-2</v>
      </c>
      <c r="K403">
        <v>1.9999999999996021E-2</v>
      </c>
      <c r="L403">
        <v>1.0000000000005116E-2</v>
      </c>
      <c r="M403">
        <v>1.0000000000005116E-2</v>
      </c>
      <c r="N403">
        <v>1.0000000000005116E-2</v>
      </c>
      <c r="O403">
        <v>2.8E-3</v>
      </c>
      <c r="P403">
        <v>1.2999999999999999E-3</v>
      </c>
      <c r="Q403">
        <v>9.74E-2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>
        <v>9.0000000000003411E-2</v>
      </c>
      <c r="AB403">
        <v>6.4999999999997726E-2</v>
      </c>
      <c r="AC403">
        <v>4.0000000000006253E-2</v>
      </c>
      <c r="AD403">
        <v>1.0000000000005116E-2</v>
      </c>
      <c r="AE403">
        <v>-1.5000000000000568E-2</v>
      </c>
      <c r="AF403">
        <v>-3.0000000000001137E-2</v>
      </c>
      <c r="AG403">
        <v>-4.0000000000006253E-2</v>
      </c>
      <c r="AH403">
        <v>-4.9999999999997158E-2</v>
      </c>
      <c r="AI403">
        <v>-3.0000000000001137E-2</v>
      </c>
      <c r="AJ403">
        <v>-1.0000000000005116E-2</v>
      </c>
      <c r="AK403">
        <v>1.5000000000000568E-2</v>
      </c>
      <c r="AL403">
        <v>3.0000000000001137E-2</v>
      </c>
      <c r="AM403">
        <v>3.4999999999996589E-2</v>
      </c>
      <c r="AN403">
        <v>4.0000000000006253E-2</v>
      </c>
      <c r="AO403">
        <v>4.5000000000001705E-2</v>
      </c>
      <c r="AP403">
        <v>4.9999999999997158E-2</v>
      </c>
      <c r="AQ403">
        <v>5.5000000000006821E-2</v>
      </c>
      <c r="AR403">
        <v>7.5000000000002842E-2</v>
      </c>
      <c r="AS403">
        <v>8.4999999999993747E-2</v>
      </c>
      <c r="AT403">
        <v>9.4999999999998863E-2</v>
      </c>
      <c r="AU403">
        <v>0.10500000000000398</v>
      </c>
      <c r="AV403">
        <v>0.11499999999999488</v>
      </c>
      <c r="AW403">
        <v>0.125</v>
      </c>
      <c r="AX403">
        <v>0.13500000000000512</v>
      </c>
      <c r="AY403">
        <v>0.14499999999999602</v>
      </c>
      <c r="AZ403">
        <v>0.15500000000000114</v>
      </c>
      <c r="BA403">
        <v>0.16500000000000625</v>
      </c>
      <c r="BB403">
        <v>0.17499999999999716</v>
      </c>
      <c r="BC403">
        <v>0.18500000000000227</v>
      </c>
      <c r="BD403">
        <v>0.19499999999999318</v>
      </c>
      <c r="BE403">
        <v>0.20499999999999829</v>
      </c>
      <c r="BF403">
        <v>0.21500000000000341</v>
      </c>
      <c r="BG403">
        <v>0.22499999999999432</v>
      </c>
      <c r="BH403" t="e">
        <v>#VALUE!</v>
      </c>
      <c r="BI403" t="e">
        <v>#VALUE!</v>
      </c>
      <c r="BJ403" t="e">
        <v>#VALUE!</v>
      </c>
      <c r="BK403" t="e">
        <v>#VALUE!</v>
      </c>
      <c r="BL403" t="e">
        <v>#VALUE!</v>
      </c>
      <c r="BM403" t="e">
        <v>#VALUE!</v>
      </c>
      <c r="BN403" t="e">
        <v>#VALUE!</v>
      </c>
      <c r="BO403" t="e">
        <v>#VALUE!</v>
      </c>
      <c r="BP403" t="e">
        <v>#VALUE!</v>
      </c>
      <c r="BQ403" t="e">
        <v>#VALUE!</v>
      </c>
      <c r="BR403" t="e">
        <v>#VALUE!</v>
      </c>
      <c r="BS403">
        <v>-1.5000000000000568E-2</v>
      </c>
      <c r="BT403">
        <v>-3.0000000000001137E-2</v>
      </c>
      <c r="BU403">
        <v>-4.0000000000006253E-2</v>
      </c>
      <c r="BV403">
        <v>-4.9999999999997158E-2</v>
      </c>
      <c r="BW403">
        <v>-3.0000000000001137E-2</v>
      </c>
      <c r="BX403">
        <v>-1.0000000000005116E-2</v>
      </c>
      <c r="BY403">
        <v>1.5000000000000568E-2</v>
      </c>
      <c r="BZ403">
        <v>4.5000000000001705E-2</v>
      </c>
      <c r="CC403">
        <f t="shared" si="585"/>
        <v>9</v>
      </c>
      <c r="CD403">
        <f t="shared" si="610"/>
        <v>10</v>
      </c>
      <c r="CE403">
        <f t="shared" si="610"/>
        <v>11</v>
      </c>
      <c r="CF403">
        <f t="shared" si="610"/>
        <v>12</v>
      </c>
      <c r="CG403">
        <f t="shared" si="610"/>
        <v>13</v>
      </c>
      <c r="CH403">
        <f t="shared" si="610"/>
        <v>14</v>
      </c>
      <c r="CI403">
        <f t="shared" si="544"/>
        <v>15</v>
      </c>
      <c r="CJ403">
        <f t="shared" si="545"/>
        <v>16</v>
      </c>
      <c r="CK403">
        <f t="shared" si="546"/>
        <v>17</v>
      </c>
      <c r="CL403">
        <f t="shared" si="546"/>
        <v>18</v>
      </c>
      <c r="CM403">
        <f t="shared" si="546"/>
        <v>19</v>
      </c>
      <c r="CN403">
        <f t="shared" si="546"/>
        <v>20</v>
      </c>
      <c r="CO403">
        <f t="shared" si="552"/>
        <v>21</v>
      </c>
      <c r="CP403">
        <f t="shared" ref="CP403:CW403" si="622">IF(ISNUMBER(CO403),CO403+1,"")</f>
        <v>22</v>
      </c>
      <c r="CQ403">
        <f t="shared" si="622"/>
        <v>23</v>
      </c>
      <c r="CR403">
        <f t="shared" si="622"/>
        <v>24</v>
      </c>
      <c r="CS403">
        <f t="shared" si="622"/>
        <v>25</v>
      </c>
      <c r="CT403">
        <f t="shared" si="622"/>
        <v>26</v>
      </c>
      <c r="CU403">
        <f t="shared" si="622"/>
        <v>27</v>
      </c>
      <c r="CV403">
        <f t="shared" si="622"/>
        <v>28</v>
      </c>
      <c r="CW403">
        <f t="shared" si="622"/>
        <v>29</v>
      </c>
      <c r="CY403" s="2">
        <f t="shared" ca="1" si="587"/>
        <v>9.0000000000003411E-2</v>
      </c>
      <c r="CZ403" s="2">
        <f t="shared" ca="1" si="588"/>
        <v>6.4999999999997726E-2</v>
      </c>
      <c r="DA403" s="2">
        <f t="shared" ca="1" si="589"/>
        <v>4.0000000000006253E-2</v>
      </c>
      <c r="DB403" s="2">
        <f t="shared" ca="1" si="590"/>
        <v>1.0000000000005116E-2</v>
      </c>
      <c r="DC403" s="2">
        <f t="shared" ca="1" si="591"/>
        <v>-1.5000000000000568E-2</v>
      </c>
      <c r="DD403" s="2">
        <f t="shared" ca="1" si="592"/>
        <v>-3.0000000000001137E-2</v>
      </c>
      <c r="DE403" s="2">
        <f t="shared" ca="1" si="593"/>
        <v>-4.0000000000006253E-2</v>
      </c>
      <c r="DF403" s="2">
        <f t="shared" ca="1" si="594"/>
        <v>-4.9999999999997158E-2</v>
      </c>
      <c r="DG403" s="2">
        <f t="shared" ca="1" si="595"/>
        <v>-3.0000000000001137E-2</v>
      </c>
      <c r="DH403" s="2">
        <f t="shared" ca="1" si="596"/>
        <v>-1.0000000000005116E-2</v>
      </c>
      <c r="DI403" s="2">
        <f t="shared" ca="1" si="597"/>
        <v>1.5000000000000568E-2</v>
      </c>
      <c r="DJ403" s="2">
        <f t="shared" ca="1" si="598"/>
        <v>3.0000000000001137E-2</v>
      </c>
      <c r="DK403" s="2">
        <f t="shared" ca="1" si="598"/>
        <v>3.4999999999996589E-2</v>
      </c>
      <c r="DL403" s="2">
        <f t="shared" ca="1" si="599"/>
        <v>4.0000000000006253E-2</v>
      </c>
      <c r="DM403" s="2">
        <f t="shared" ca="1" si="600"/>
        <v>4.5000000000001705E-2</v>
      </c>
      <c r="DN403" s="2">
        <f t="shared" ca="1" si="601"/>
        <v>4.9999999999997158E-2</v>
      </c>
      <c r="DO403" s="2">
        <f t="shared" ca="1" si="602"/>
        <v>5.5000000000006821E-2</v>
      </c>
      <c r="DP403" s="2">
        <f t="shared" ca="1" si="603"/>
        <v>7.5000000000002842E-2</v>
      </c>
      <c r="DQ403" s="2">
        <f t="shared" ca="1" si="604"/>
        <v>8.4999999999993747E-2</v>
      </c>
      <c r="DR403" s="2">
        <f t="shared" ca="1" si="605"/>
        <v>9.4999999999998863E-2</v>
      </c>
      <c r="DS403" s="2">
        <f t="shared" ca="1" si="606"/>
        <v>0.10500000000000398</v>
      </c>
      <c r="DT403" s="2">
        <f t="shared" si="607"/>
        <v>2.8E-3</v>
      </c>
      <c r="DU403" s="2">
        <f t="shared" si="608"/>
        <v>1.2999999999999999E-3</v>
      </c>
      <c r="DV403" s="2">
        <f t="shared" si="609"/>
        <v>9.74E-2</v>
      </c>
    </row>
    <row r="404" spans="2:126" x14ac:dyDescent="0.2">
      <c r="B404" s="1">
        <v>44025</v>
      </c>
      <c r="C404">
        <v>9.0000000000003411E-2</v>
      </c>
      <c r="D404">
        <v>8.4999999999993747E-2</v>
      </c>
      <c r="E404">
        <v>6.9999999999993179E-2</v>
      </c>
      <c r="F404">
        <v>6.4999999999997726E-2</v>
      </c>
      <c r="G404">
        <v>6.4999999999997726E-2</v>
      </c>
      <c r="H404">
        <v>5.5000000000006821E-2</v>
      </c>
      <c r="I404">
        <v>3.4999999999996589E-2</v>
      </c>
      <c r="J404">
        <v>3.0000000000001137E-2</v>
      </c>
      <c r="K404">
        <v>2.5000000000005684E-2</v>
      </c>
      <c r="L404">
        <v>1.5000000000000568E-2</v>
      </c>
      <c r="M404">
        <v>1.5000000000000568E-2</v>
      </c>
      <c r="N404">
        <v>1.5000000000000568E-2</v>
      </c>
      <c r="O404">
        <v>3.2000000000000002E-3</v>
      </c>
      <c r="P404">
        <v>-1.1999999999999999E-3</v>
      </c>
      <c r="Q404">
        <v>7.5899999999999995E-2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>
        <v>9.0000000000003411E-2</v>
      </c>
      <c r="AB404">
        <v>6.9999999999993179E-2</v>
      </c>
      <c r="AC404">
        <v>4.5000000000001705E-2</v>
      </c>
      <c r="AD404">
        <v>1.5000000000000568E-2</v>
      </c>
      <c r="AE404">
        <v>-1.0000000000005116E-2</v>
      </c>
      <c r="AF404">
        <v>-2.5000000000005684E-2</v>
      </c>
      <c r="AG404">
        <v>-3.4999999999996589E-2</v>
      </c>
      <c r="AH404">
        <v>-4.5000000000001705E-2</v>
      </c>
      <c r="AI404">
        <v>-3.0000000000001137E-2</v>
      </c>
      <c r="AJ404">
        <v>-1.0000000000005116E-2</v>
      </c>
      <c r="AK404">
        <v>1.5000000000000568E-2</v>
      </c>
      <c r="AL404">
        <v>3.0000000000001137E-2</v>
      </c>
      <c r="AM404">
        <v>4.9999999999997158E-2</v>
      </c>
      <c r="AN404">
        <v>5.5000000000006821E-2</v>
      </c>
      <c r="AO404">
        <v>6.0000000000002274E-2</v>
      </c>
      <c r="AP404">
        <v>6.4999999999997726E-2</v>
      </c>
      <c r="AQ404">
        <v>6.9999999999993179E-2</v>
      </c>
      <c r="AR404">
        <v>9.0000000000003411E-2</v>
      </c>
      <c r="AS404">
        <v>9.9999999999994316E-2</v>
      </c>
      <c r="AT404">
        <v>0.10999999999999943</v>
      </c>
      <c r="AU404">
        <v>0.12000000000000455</v>
      </c>
      <c r="AV404">
        <v>0.12999999999999545</v>
      </c>
      <c r="AW404">
        <v>0.14000000000000057</v>
      </c>
      <c r="AX404">
        <v>0.15000000000000568</v>
      </c>
      <c r="AY404">
        <v>0.15999999999999659</v>
      </c>
      <c r="AZ404">
        <v>0.17000000000000171</v>
      </c>
      <c r="BA404">
        <v>0.18000000000000682</v>
      </c>
      <c r="BB404">
        <v>0.18999999999999773</v>
      </c>
      <c r="BC404">
        <v>0.20000000000000284</v>
      </c>
      <c r="BD404">
        <v>0.20999999999999375</v>
      </c>
      <c r="BE404">
        <v>0.21999999999999886</v>
      </c>
      <c r="BF404">
        <v>0.23000000000000398</v>
      </c>
      <c r="BG404">
        <v>0.23999999999999488</v>
      </c>
      <c r="BH404" t="e">
        <v>#VALUE!</v>
      </c>
      <c r="BI404" t="e">
        <v>#VALUE!</v>
      </c>
      <c r="BJ404" t="e">
        <v>#VALUE!</v>
      </c>
      <c r="BK404" t="e">
        <v>#VALUE!</v>
      </c>
      <c r="BL404" t="e">
        <v>#VALUE!</v>
      </c>
      <c r="BM404" t="e">
        <v>#VALUE!</v>
      </c>
      <c r="BN404" t="e">
        <v>#VALUE!</v>
      </c>
      <c r="BO404" t="e">
        <v>#VALUE!</v>
      </c>
      <c r="BP404" t="e">
        <v>#VALUE!</v>
      </c>
      <c r="BQ404" t="e">
        <v>#VALUE!</v>
      </c>
      <c r="BR404" t="e">
        <v>#VALUE!</v>
      </c>
      <c r="BS404">
        <v>-1.0000000000005116E-2</v>
      </c>
      <c r="BT404">
        <v>-2.5000000000005684E-2</v>
      </c>
      <c r="BU404">
        <v>-3.4999999999996589E-2</v>
      </c>
      <c r="BV404">
        <v>-4.5000000000001705E-2</v>
      </c>
      <c r="BW404">
        <v>-3.0000000000001137E-2</v>
      </c>
      <c r="BX404">
        <v>-1.0000000000005116E-2</v>
      </c>
      <c r="BY404">
        <v>1.5000000000000568E-2</v>
      </c>
      <c r="BZ404">
        <v>6.0000000000002274E-2</v>
      </c>
      <c r="CC404">
        <f t="shared" si="585"/>
        <v>9</v>
      </c>
      <c r="CD404">
        <f t="shared" si="610"/>
        <v>10</v>
      </c>
      <c r="CE404">
        <f t="shared" si="610"/>
        <v>11</v>
      </c>
      <c r="CF404">
        <f t="shared" si="610"/>
        <v>12</v>
      </c>
      <c r="CG404">
        <f t="shared" si="610"/>
        <v>13</v>
      </c>
      <c r="CH404">
        <f t="shared" si="610"/>
        <v>14</v>
      </c>
      <c r="CI404">
        <f t="shared" si="544"/>
        <v>15</v>
      </c>
      <c r="CJ404">
        <f t="shared" si="545"/>
        <v>16</v>
      </c>
      <c r="CK404">
        <f t="shared" si="546"/>
        <v>17</v>
      </c>
      <c r="CL404">
        <f t="shared" si="546"/>
        <v>18</v>
      </c>
      <c r="CM404">
        <f t="shared" si="546"/>
        <v>19</v>
      </c>
      <c r="CN404">
        <f t="shared" si="546"/>
        <v>20</v>
      </c>
      <c r="CO404">
        <f t="shared" si="552"/>
        <v>21</v>
      </c>
      <c r="CP404">
        <f t="shared" ref="CP404:CW404" si="623">IF(ISNUMBER(CO404),CO404+1,"")</f>
        <v>22</v>
      </c>
      <c r="CQ404">
        <f t="shared" si="623"/>
        <v>23</v>
      </c>
      <c r="CR404">
        <f t="shared" si="623"/>
        <v>24</v>
      </c>
      <c r="CS404">
        <f t="shared" si="623"/>
        <v>25</v>
      </c>
      <c r="CT404">
        <f t="shared" si="623"/>
        <v>26</v>
      </c>
      <c r="CU404">
        <f t="shared" si="623"/>
        <v>27</v>
      </c>
      <c r="CV404">
        <f t="shared" si="623"/>
        <v>28</v>
      </c>
      <c r="CW404">
        <f t="shared" si="623"/>
        <v>29</v>
      </c>
      <c r="CY404" s="2">
        <f t="shared" ca="1" si="587"/>
        <v>9.0000000000003411E-2</v>
      </c>
      <c r="CZ404" s="2">
        <f t="shared" ca="1" si="588"/>
        <v>6.9999999999993179E-2</v>
      </c>
      <c r="DA404" s="2">
        <f t="shared" ca="1" si="589"/>
        <v>4.5000000000001705E-2</v>
      </c>
      <c r="DB404" s="2">
        <f t="shared" ca="1" si="590"/>
        <v>1.5000000000000568E-2</v>
      </c>
      <c r="DC404" s="2">
        <f t="shared" ca="1" si="591"/>
        <v>-1.0000000000005116E-2</v>
      </c>
      <c r="DD404" s="2">
        <f t="shared" ca="1" si="592"/>
        <v>-2.5000000000005684E-2</v>
      </c>
      <c r="DE404" s="2">
        <f t="shared" ca="1" si="593"/>
        <v>-3.4999999999996589E-2</v>
      </c>
      <c r="DF404" s="2">
        <f t="shared" ca="1" si="594"/>
        <v>-4.5000000000001705E-2</v>
      </c>
      <c r="DG404" s="2">
        <f t="shared" ca="1" si="595"/>
        <v>-3.0000000000001137E-2</v>
      </c>
      <c r="DH404" s="2">
        <f t="shared" ca="1" si="596"/>
        <v>-1.0000000000005116E-2</v>
      </c>
      <c r="DI404" s="2">
        <f t="shared" ca="1" si="597"/>
        <v>1.5000000000000568E-2</v>
      </c>
      <c r="DJ404" s="2">
        <f t="shared" ca="1" si="598"/>
        <v>3.0000000000001137E-2</v>
      </c>
      <c r="DK404" s="2">
        <f t="shared" ca="1" si="598"/>
        <v>4.9999999999997158E-2</v>
      </c>
      <c r="DL404" s="2">
        <f t="shared" ca="1" si="599"/>
        <v>5.5000000000006821E-2</v>
      </c>
      <c r="DM404" s="2">
        <f t="shared" ca="1" si="600"/>
        <v>6.0000000000002274E-2</v>
      </c>
      <c r="DN404" s="2">
        <f t="shared" ca="1" si="601"/>
        <v>6.4999999999997726E-2</v>
      </c>
      <c r="DO404" s="2">
        <f t="shared" ca="1" si="602"/>
        <v>6.9999999999993179E-2</v>
      </c>
      <c r="DP404" s="2">
        <f t="shared" ca="1" si="603"/>
        <v>9.0000000000003411E-2</v>
      </c>
      <c r="DQ404" s="2">
        <f t="shared" ca="1" si="604"/>
        <v>9.9999999999994316E-2</v>
      </c>
      <c r="DR404" s="2">
        <f t="shared" ca="1" si="605"/>
        <v>0.10999999999999943</v>
      </c>
      <c r="DS404" s="2">
        <f t="shared" ca="1" si="606"/>
        <v>0.12000000000000455</v>
      </c>
      <c r="DT404" s="2">
        <f t="shared" si="607"/>
        <v>3.2000000000000002E-3</v>
      </c>
      <c r="DU404" s="2">
        <f t="shared" si="608"/>
        <v>-1.1999999999999999E-3</v>
      </c>
      <c r="DV404" s="2">
        <f t="shared" si="609"/>
        <v>7.5899999999999995E-2</v>
      </c>
    </row>
    <row r="405" spans="2:126" x14ac:dyDescent="0.2">
      <c r="B405" s="1">
        <v>44026</v>
      </c>
      <c r="C405">
        <v>9.0000000000003411E-2</v>
      </c>
      <c r="D405">
        <v>8.4999999999993747E-2</v>
      </c>
      <c r="E405">
        <v>6.9999999999993179E-2</v>
      </c>
      <c r="F405">
        <v>6.9999999999993179E-2</v>
      </c>
      <c r="G405">
        <v>6.9999999999993179E-2</v>
      </c>
      <c r="H405">
        <v>6.0000000000002274E-2</v>
      </c>
      <c r="I405">
        <v>4.0000000000006253E-2</v>
      </c>
      <c r="J405">
        <v>3.4999999999996589E-2</v>
      </c>
      <c r="K405">
        <v>3.0000000000001137E-2</v>
      </c>
      <c r="L405">
        <v>1.9999999999996021E-2</v>
      </c>
      <c r="M405">
        <v>1.9999999999996021E-2</v>
      </c>
      <c r="N405">
        <v>1.9999999999996021E-2</v>
      </c>
      <c r="O405">
        <v>6.4000000000000003E-3</v>
      </c>
      <c r="P405">
        <v>5.1000000000000004E-3</v>
      </c>
      <c r="Q405">
        <v>8.1000000000000003E-2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>
        <v>9.0000000000003411E-2</v>
      </c>
      <c r="AB405">
        <v>6.9999999999993179E-2</v>
      </c>
      <c r="AC405">
        <v>4.5000000000001705E-2</v>
      </c>
      <c r="AD405">
        <v>1.5000000000000568E-2</v>
      </c>
      <c r="AE405">
        <v>-1.0000000000005116E-2</v>
      </c>
      <c r="AF405">
        <v>-2.5000000000005684E-2</v>
      </c>
      <c r="AG405">
        <v>-3.4999999999996589E-2</v>
      </c>
      <c r="AH405">
        <v>-4.5000000000001705E-2</v>
      </c>
      <c r="AI405">
        <v>-3.0000000000001137E-2</v>
      </c>
      <c r="AJ405">
        <v>-1.0000000000005116E-2</v>
      </c>
      <c r="AK405">
        <v>1.5000000000000568E-2</v>
      </c>
      <c r="AL405">
        <v>3.0000000000001137E-2</v>
      </c>
      <c r="AM405">
        <v>4.9999999999997158E-2</v>
      </c>
      <c r="AN405">
        <v>5.5000000000006821E-2</v>
      </c>
      <c r="AO405">
        <v>6.0000000000002274E-2</v>
      </c>
      <c r="AP405">
        <v>6.4999999999997726E-2</v>
      </c>
      <c r="AQ405">
        <v>6.9999999999993179E-2</v>
      </c>
      <c r="AR405">
        <v>9.0000000000003411E-2</v>
      </c>
      <c r="AS405">
        <v>9.9999999999994316E-2</v>
      </c>
      <c r="AT405">
        <v>0.10999999999999943</v>
      </c>
      <c r="AU405">
        <v>0.12000000000000455</v>
      </c>
      <c r="AV405">
        <v>0.12999999999999545</v>
      </c>
      <c r="AW405">
        <v>0.14000000000000057</v>
      </c>
      <c r="AX405">
        <v>0.15000000000000568</v>
      </c>
      <c r="AY405">
        <v>0.15999999999999659</v>
      </c>
      <c r="AZ405">
        <v>0.17000000000000171</v>
      </c>
      <c r="BA405">
        <v>0.18000000000000682</v>
      </c>
      <c r="BB405">
        <v>0.18999999999999773</v>
      </c>
      <c r="BC405">
        <v>0.20000000000000284</v>
      </c>
      <c r="BD405">
        <v>0.20999999999999375</v>
      </c>
      <c r="BE405">
        <v>0.21999999999999886</v>
      </c>
      <c r="BF405">
        <v>0.23000000000000398</v>
      </c>
      <c r="BG405">
        <v>0.23999999999999488</v>
      </c>
      <c r="BH405" t="e">
        <v>#VALUE!</v>
      </c>
      <c r="BI405" t="e">
        <v>#VALUE!</v>
      </c>
      <c r="BJ405" t="e">
        <v>#VALUE!</v>
      </c>
      <c r="BK405" t="e">
        <v>#VALUE!</v>
      </c>
      <c r="BL405" t="e">
        <v>#VALUE!</v>
      </c>
      <c r="BM405" t="e">
        <v>#VALUE!</v>
      </c>
      <c r="BN405" t="e">
        <v>#VALUE!</v>
      </c>
      <c r="BO405" t="e">
        <v>#VALUE!</v>
      </c>
      <c r="BP405" t="e">
        <v>#VALUE!</v>
      </c>
      <c r="BQ405" t="e">
        <v>#VALUE!</v>
      </c>
      <c r="BR405" t="e">
        <v>#VALUE!</v>
      </c>
      <c r="BS405">
        <v>-1.0000000000005116E-2</v>
      </c>
      <c r="BT405">
        <v>-2.5000000000005684E-2</v>
      </c>
      <c r="BU405">
        <v>-3.4999999999996589E-2</v>
      </c>
      <c r="BV405">
        <v>-4.5000000000001705E-2</v>
      </c>
      <c r="BW405">
        <v>-3.0000000000001137E-2</v>
      </c>
      <c r="BX405">
        <v>-1.0000000000005116E-2</v>
      </c>
      <c r="BY405">
        <v>1.5000000000000568E-2</v>
      </c>
      <c r="BZ405">
        <v>6.0000000000002274E-2</v>
      </c>
      <c r="CC405">
        <f t="shared" si="585"/>
        <v>9</v>
      </c>
      <c r="CD405">
        <f t="shared" si="610"/>
        <v>10</v>
      </c>
      <c r="CE405">
        <f t="shared" si="610"/>
        <v>11</v>
      </c>
      <c r="CF405">
        <f t="shared" si="610"/>
        <v>12</v>
      </c>
      <c r="CG405">
        <f t="shared" si="610"/>
        <v>13</v>
      </c>
      <c r="CH405">
        <f t="shared" si="610"/>
        <v>14</v>
      </c>
      <c r="CI405">
        <f t="shared" si="544"/>
        <v>15</v>
      </c>
      <c r="CJ405">
        <f t="shared" si="545"/>
        <v>16</v>
      </c>
      <c r="CK405">
        <f t="shared" si="546"/>
        <v>17</v>
      </c>
      <c r="CL405">
        <f t="shared" si="546"/>
        <v>18</v>
      </c>
      <c r="CM405">
        <f t="shared" si="546"/>
        <v>19</v>
      </c>
      <c r="CN405">
        <f t="shared" si="546"/>
        <v>20</v>
      </c>
      <c r="CO405">
        <f t="shared" si="552"/>
        <v>21</v>
      </c>
      <c r="CP405">
        <f t="shared" ref="CP405:CW405" si="624">IF(ISNUMBER(CO405),CO405+1,"")</f>
        <v>22</v>
      </c>
      <c r="CQ405">
        <f t="shared" si="624"/>
        <v>23</v>
      </c>
      <c r="CR405">
        <f t="shared" si="624"/>
        <v>24</v>
      </c>
      <c r="CS405">
        <f t="shared" si="624"/>
        <v>25</v>
      </c>
      <c r="CT405">
        <f t="shared" si="624"/>
        <v>26</v>
      </c>
      <c r="CU405">
        <f t="shared" si="624"/>
        <v>27</v>
      </c>
      <c r="CV405">
        <f t="shared" si="624"/>
        <v>28</v>
      </c>
      <c r="CW405">
        <f t="shared" si="624"/>
        <v>29</v>
      </c>
      <c r="CY405" s="2">
        <f t="shared" ca="1" si="587"/>
        <v>9.0000000000003411E-2</v>
      </c>
      <c r="CZ405" s="2">
        <f t="shared" ca="1" si="588"/>
        <v>6.9999999999993179E-2</v>
      </c>
      <c r="DA405" s="2">
        <f t="shared" ca="1" si="589"/>
        <v>4.5000000000001705E-2</v>
      </c>
      <c r="DB405" s="2">
        <f t="shared" ca="1" si="590"/>
        <v>1.5000000000000568E-2</v>
      </c>
      <c r="DC405" s="2">
        <f t="shared" ca="1" si="591"/>
        <v>-1.0000000000005116E-2</v>
      </c>
      <c r="DD405" s="2">
        <f t="shared" ca="1" si="592"/>
        <v>-2.5000000000005684E-2</v>
      </c>
      <c r="DE405" s="2">
        <f t="shared" ca="1" si="593"/>
        <v>-3.4999999999996589E-2</v>
      </c>
      <c r="DF405" s="2">
        <f t="shared" ca="1" si="594"/>
        <v>-4.5000000000001705E-2</v>
      </c>
      <c r="DG405" s="2">
        <f t="shared" ca="1" si="595"/>
        <v>-3.0000000000001137E-2</v>
      </c>
      <c r="DH405" s="2">
        <f t="shared" ca="1" si="596"/>
        <v>-1.0000000000005116E-2</v>
      </c>
      <c r="DI405" s="2">
        <f t="shared" ca="1" si="597"/>
        <v>1.5000000000000568E-2</v>
      </c>
      <c r="DJ405" s="2">
        <f t="shared" ca="1" si="598"/>
        <v>3.0000000000001137E-2</v>
      </c>
      <c r="DK405" s="2">
        <f t="shared" ca="1" si="598"/>
        <v>4.9999999999997158E-2</v>
      </c>
      <c r="DL405" s="2">
        <f t="shared" ca="1" si="599"/>
        <v>5.5000000000006821E-2</v>
      </c>
      <c r="DM405" s="2">
        <f t="shared" ca="1" si="600"/>
        <v>6.0000000000002274E-2</v>
      </c>
      <c r="DN405" s="2">
        <f t="shared" ca="1" si="601"/>
        <v>6.4999999999997726E-2</v>
      </c>
      <c r="DO405" s="2">
        <f t="shared" ca="1" si="602"/>
        <v>6.9999999999993179E-2</v>
      </c>
      <c r="DP405" s="2">
        <f t="shared" ca="1" si="603"/>
        <v>9.0000000000003411E-2</v>
      </c>
      <c r="DQ405" s="2">
        <f t="shared" ca="1" si="604"/>
        <v>9.9999999999994316E-2</v>
      </c>
      <c r="DR405" s="2">
        <f t="shared" ca="1" si="605"/>
        <v>0.10999999999999943</v>
      </c>
      <c r="DS405" s="2">
        <f t="shared" ca="1" si="606"/>
        <v>0.12000000000000455</v>
      </c>
      <c r="DT405" s="2">
        <f t="shared" si="607"/>
        <v>6.4000000000000003E-3</v>
      </c>
      <c r="DU405" s="2">
        <f t="shared" si="608"/>
        <v>5.1000000000000004E-3</v>
      </c>
      <c r="DV405" s="2">
        <f t="shared" si="609"/>
        <v>8.1000000000000003E-2</v>
      </c>
    </row>
    <row r="406" spans="2:126" x14ac:dyDescent="0.2">
      <c r="B406" s="1">
        <v>44027</v>
      </c>
      <c r="C406">
        <v>8.4999999999993747E-2</v>
      </c>
      <c r="D406">
        <v>7.9999999999998295E-2</v>
      </c>
      <c r="E406">
        <v>6.4999999999997726E-2</v>
      </c>
      <c r="F406">
        <v>6.4999999999997726E-2</v>
      </c>
      <c r="G406">
        <v>6.4999999999997726E-2</v>
      </c>
      <c r="H406">
        <v>5.5000000000006821E-2</v>
      </c>
      <c r="I406">
        <v>3.4999999999996589E-2</v>
      </c>
      <c r="J406">
        <v>3.0000000000001137E-2</v>
      </c>
      <c r="K406">
        <v>2.5000000000005684E-2</v>
      </c>
      <c r="L406">
        <v>1.5000000000000568E-2</v>
      </c>
      <c r="M406">
        <v>1.5000000000000568E-2</v>
      </c>
      <c r="N406">
        <v>1.5000000000000568E-2</v>
      </c>
      <c r="O406">
        <v>8.2000000000000007E-3</v>
      </c>
      <c r="P406">
        <v>4.1000000000000003E-3</v>
      </c>
      <c r="Q406">
        <v>8.1900000000000001E-2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>
        <v>9.0000000000003411E-2</v>
      </c>
      <c r="AB406">
        <v>6.9999999999993179E-2</v>
      </c>
      <c r="AC406">
        <v>4.9999999999997158E-2</v>
      </c>
      <c r="AD406">
        <v>1.9999999999996021E-2</v>
      </c>
      <c r="AE406">
        <v>-4.9999999999954525E-3</v>
      </c>
      <c r="AF406">
        <v>-1.9999999999996021E-2</v>
      </c>
      <c r="AG406">
        <v>-3.0000000000001137E-2</v>
      </c>
      <c r="AH406">
        <v>-3.4999999999996589E-2</v>
      </c>
      <c r="AI406">
        <v>-1.9999999999996021E-2</v>
      </c>
      <c r="AJ406">
        <v>0</v>
      </c>
      <c r="AK406">
        <v>2.5000000000005684E-2</v>
      </c>
      <c r="AL406">
        <v>4.0000000000006253E-2</v>
      </c>
      <c r="AM406">
        <v>6.0000000000002274E-2</v>
      </c>
      <c r="AN406">
        <v>6.4999999999997726E-2</v>
      </c>
      <c r="AO406">
        <v>6.9999999999993179E-2</v>
      </c>
      <c r="AP406">
        <v>7.5000000000002842E-2</v>
      </c>
      <c r="AQ406">
        <v>7.9999999999998295E-2</v>
      </c>
      <c r="AR406">
        <v>9.9999999999994316E-2</v>
      </c>
      <c r="AS406">
        <v>0.10999999999999943</v>
      </c>
      <c r="AT406">
        <v>0.12000000000000455</v>
      </c>
      <c r="AU406">
        <v>0.12999999999999545</v>
      </c>
      <c r="AV406">
        <v>0.14000000000000057</v>
      </c>
      <c r="AW406">
        <v>0.15000000000000568</v>
      </c>
      <c r="AX406">
        <v>0.15999999999999659</v>
      </c>
      <c r="AY406">
        <v>0.17000000000000171</v>
      </c>
      <c r="AZ406">
        <v>0.18000000000000682</v>
      </c>
      <c r="BA406">
        <v>0.18999999999999773</v>
      </c>
      <c r="BB406">
        <v>0.20000000000000284</v>
      </c>
      <c r="BC406">
        <v>0.20999999999999375</v>
      </c>
      <c r="BD406">
        <v>0.21999999999999886</v>
      </c>
      <c r="BE406">
        <v>0.23000000000000398</v>
      </c>
      <c r="BF406">
        <v>0.23999999999999488</v>
      </c>
      <c r="BG406">
        <v>0.25</v>
      </c>
      <c r="BH406" t="e">
        <v>#VALUE!</v>
      </c>
      <c r="BI406" t="e">
        <v>#VALUE!</v>
      </c>
      <c r="BJ406" t="e">
        <v>#VALUE!</v>
      </c>
      <c r="BK406" t="e">
        <v>#VALUE!</v>
      </c>
      <c r="BL406" t="e">
        <v>#VALUE!</v>
      </c>
      <c r="BM406" t="e">
        <v>#VALUE!</v>
      </c>
      <c r="BN406" t="e">
        <v>#VALUE!</v>
      </c>
      <c r="BO406" t="e">
        <v>#VALUE!</v>
      </c>
      <c r="BP406" t="e">
        <v>#VALUE!</v>
      </c>
      <c r="BQ406" t="e">
        <v>#VALUE!</v>
      </c>
      <c r="BR406" t="e">
        <v>#VALUE!</v>
      </c>
      <c r="BS406">
        <v>-4.9999999999954525E-3</v>
      </c>
      <c r="BT406">
        <v>-1.9999999999996021E-2</v>
      </c>
      <c r="BU406">
        <v>-3.0000000000001137E-2</v>
      </c>
      <c r="BV406">
        <v>-3.4999999999996589E-2</v>
      </c>
      <c r="BW406">
        <v>-1.9999999999996021E-2</v>
      </c>
      <c r="BX406">
        <v>0</v>
      </c>
      <c r="BY406">
        <v>2.5000000000005684E-2</v>
      </c>
      <c r="BZ406">
        <v>6.9999999999993179E-2</v>
      </c>
      <c r="CC406">
        <f t="shared" si="585"/>
        <v>9</v>
      </c>
      <c r="CD406">
        <f t="shared" si="610"/>
        <v>10</v>
      </c>
      <c r="CE406">
        <f t="shared" si="610"/>
        <v>11</v>
      </c>
      <c r="CF406">
        <f t="shared" si="610"/>
        <v>12</v>
      </c>
      <c r="CG406">
        <f t="shared" si="610"/>
        <v>13</v>
      </c>
      <c r="CH406">
        <f t="shared" si="610"/>
        <v>14</v>
      </c>
      <c r="CI406">
        <f t="shared" si="544"/>
        <v>15</v>
      </c>
      <c r="CJ406">
        <f t="shared" si="545"/>
        <v>16</v>
      </c>
      <c r="CK406">
        <f t="shared" si="546"/>
        <v>17</v>
      </c>
      <c r="CL406">
        <f t="shared" si="546"/>
        <v>18</v>
      </c>
      <c r="CM406">
        <f t="shared" si="546"/>
        <v>19</v>
      </c>
      <c r="CN406">
        <f t="shared" si="546"/>
        <v>20</v>
      </c>
      <c r="CO406">
        <f t="shared" si="552"/>
        <v>21</v>
      </c>
      <c r="CP406">
        <f t="shared" ref="CP406:CW406" si="625">IF(ISNUMBER(CO406),CO406+1,"")</f>
        <v>22</v>
      </c>
      <c r="CQ406">
        <f t="shared" si="625"/>
        <v>23</v>
      </c>
      <c r="CR406">
        <f t="shared" si="625"/>
        <v>24</v>
      </c>
      <c r="CS406">
        <f t="shared" si="625"/>
        <v>25</v>
      </c>
      <c r="CT406">
        <f t="shared" si="625"/>
        <v>26</v>
      </c>
      <c r="CU406">
        <f t="shared" si="625"/>
        <v>27</v>
      </c>
      <c r="CV406">
        <f t="shared" si="625"/>
        <v>28</v>
      </c>
      <c r="CW406">
        <f t="shared" si="625"/>
        <v>29</v>
      </c>
      <c r="CY406" s="2">
        <f t="shared" ca="1" si="587"/>
        <v>9.0000000000003411E-2</v>
      </c>
      <c r="CZ406" s="2">
        <f t="shared" ca="1" si="588"/>
        <v>6.9999999999993179E-2</v>
      </c>
      <c r="DA406" s="2">
        <f t="shared" ca="1" si="589"/>
        <v>4.9999999999997158E-2</v>
      </c>
      <c r="DB406" s="2">
        <f t="shared" ca="1" si="590"/>
        <v>1.9999999999996021E-2</v>
      </c>
      <c r="DC406" s="2">
        <f t="shared" ca="1" si="591"/>
        <v>-4.9999999999954525E-3</v>
      </c>
      <c r="DD406" s="2">
        <f t="shared" ca="1" si="592"/>
        <v>-1.9999999999996021E-2</v>
      </c>
      <c r="DE406" s="2">
        <f t="shared" ca="1" si="593"/>
        <v>-3.0000000000001137E-2</v>
      </c>
      <c r="DF406" s="2">
        <f t="shared" ca="1" si="594"/>
        <v>-3.4999999999996589E-2</v>
      </c>
      <c r="DG406" s="2">
        <f t="shared" ca="1" si="595"/>
        <v>-1.9999999999996021E-2</v>
      </c>
      <c r="DH406" s="2">
        <f t="shared" ca="1" si="596"/>
        <v>0</v>
      </c>
      <c r="DI406" s="2">
        <f t="shared" ca="1" si="597"/>
        <v>2.5000000000005684E-2</v>
      </c>
      <c r="DJ406" s="2">
        <f t="shared" ca="1" si="598"/>
        <v>4.0000000000006253E-2</v>
      </c>
      <c r="DK406" s="2">
        <f t="shared" ca="1" si="598"/>
        <v>6.0000000000002274E-2</v>
      </c>
      <c r="DL406" s="2">
        <f t="shared" ca="1" si="599"/>
        <v>6.4999999999997726E-2</v>
      </c>
      <c r="DM406" s="2">
        <f t="shared" ca="1" si="600"/>
        <v>6.9999999999993179E-2</v>
      </c>
      <c r="DN406" s="2">
        <f t="shared" ca="1" si="601"/>
        <v>7.5000000000002842E-2</v>
      </c>
      <c r="DO406" s="2">
        <f t="shared" ca="1" si="602"/>
        <v>7.9999999999998295E-2</v>
      </c>
      <c r="DP406" s="2">
        <f t="shared" ca="1" si="603"/>
        <v>9.9999999999994316E-2</v>
      </c>
      <c r="DQ406" s="2">
        <f t="shared" ca="1" si="604"/>
        <v>0.10999999999999943</v>
      </c>
      <c r="DR406" s="2">
        <f t="shared" ca="1" si="605"/>
        <v>0.12000000000000455</v>
      </c>
      <c r="DS406" s="2">
        <f t="shared" ca="1" si="606"/>
        <v>0.12999999999999545</v>
      </c>
      <c r="DT406" s="2">
        <f t="shared" si="607"/>
        <v>8.2000000000000007E-3</v>
      </c>
      <c r="DU406" s="2">
        <f t="shared" si="608"/>
        <v>4.1000000000000003E-3</v>
      </c>
      <c r="DV406" s="2">
        <f t="shared" si="609"/>
        <v>8.1900000000000001E-2</v>
      </c>
    </row>
    <row r="407" spans="2:126" x14ac:dyDescent="0.2">
      <c r="B407" s="1">
        <v>44028</v>
      </c>
      <c r="C407">
        <v>7.9999999999998295E-2</v>
      </c>
      <c r="D407">
        <v>7.9999999999998295E-2</v>
      </c>
      <c r="E407">
        <v>6.4999999999997726E-2</v>
      </c>
      <c r="F407">
        <v>6.4999999999997726E-2</v>
      </c>
      <c r="G407">
        <v>6.4999999999997726E-2</v>
      </c>
      <c r="H407">
        <v>5.5000000000006821E-2</v>
      </c>
      <c r="I407">
        <v>3.4999999999996589E-2</v>
      </c>
      <c r="J407">
        <v>3.0000000000001137E-2</v>
      </c>
      <c r="K407">
        <v>2.5000000000005684E-2</v>
      </c>
      <c r="L407">
        <v>1.5000000000000568E-2</v>
      </c>
      <c r="M407">
        <v>1.5000000000000568E-2</v>
      </c>
      <c r="N407">
        <v>1.5000000000000568E-2</v>
      </c>
      <c r="O407">
        <v>2.5000000000000001E-3</v>
      </c>
      <c r="P407">
        <v>-1E-4</v>
      </c>
      <c r="Q407">
        <v>6.9900000000000004E-2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>
        <v>8.4999999999993747E-2</v>
      </c>
      <c r="AB407">
        <v>6.4999999999997726E-2</v>
      </c>
      <c r="AC407">
        <v>4.5000000000001705E-2</v>
      </c>
      <c r="AD407">
        <v>1.5000000000000568E-2</v>
      </c>
      <c r="AE407">
        <v>-1.0000000000005116E-2</v>
      </c>
      <c r="AF407">
        <v>-1.9999999999996021E-2</v>
      </c>
      <c r="AG407">
        <v>-3.0000000000001137E-2</v>
      </c>
      <c r="AH407">
        <v>-3.4999999999996589E-2</v>
      </c>
      <c r="AI407">
        <v>-2.5000000000005684E-2</v>
      </c>
      <c r="AJ407">
        <v>-4.9999999999954525E-3</v>
      </c>
      <c r="AK407">
        <v>1.9999999999996021E-2</v>
      </c>
      <c r="AL407">
        <v>3.4999999999996589E-2</v>
      </c>
      <c r="AM407">
        <v>5.5000000000006821E-2</v>
      </c>
      <c r="AN407">
        <v>6.0000000000002274E-2</v>
      </c>
      <c r="AO407">
        <v>6.4999999999997726E-2</v>
      </c>
      <c r="AP407">
        <v>6.9999999999993179E-2</v>
      </c>
      <c r="AQ407">
        <v>7.5000000000002842E-2</v>
      </c>
      <c r="AR407">
        <v>9.4999999999998863E-2</v>
      </c>
      <c r="AS407">
        <v>0.10500000000000398</v>
      </c>
      <c r="AT407">
        <v>0.11499999999999488</v>
      </c>
      <c r="AU407">
        <v>0.125</v>
      </c>
      <c r="AV407">
        <v>0.13500000000000512</v>
      </c>
      <c r="AW407">
        <v>0.14499999999999602</v>
      </c>
      <c r="AX407">
        <v>0.15500000000000114</v>
      </c>
      <c r="AY407">
        <v>0.16500000000000625</v>
      </c>
      <c r="AZ407">
        <v>0.17499999999999716</v>
      </c>
      <c r="BA407">
        <v>0.18500000000000227</v>
      </c>
      <c r="BB407">
        <v>0.19499999999999318</v>
      </c>
      <c r="BC407">
        <v>0.20499999999999829</v>
      </c>
      <c r="BD407">
        <v>0.21500000000000341</v>
      </c>
      <c r="BE407">
        <v>0.22499999999999432</v>
      </c>
      <c r="BF407">
        <v>0.23499999999999943</v>
      </c>
      <c r="BG407">
        <v>0.24500000000000455</v>
      </c>
      <c r="BH407" t="e">
        <v>#VALUE!</v>
      </c>
      <c r="BI407" t="e">
        <v>#VALUE!</v>
      </c>
      <c r="BJ407" t="e">
        <v>#VALUE!</v>
      </c>
      <c r="BK407" t="e">
        <v>#VALUE!</v>
      </c>
      <c r="BL407" t="e">
        <v>#VALUE!</v>
      </c>
      <c r="BM407" t="e">
        <v>#VALUE!</v>
      </c>
      <c r="BN407" t="e">
        <v>#VALUE!</v>
      </c>
      <c r="BO407" t="e">
        <v>#VALUE!</v>
      </c>
      <c r="BP407" t="e">
        <v>#VALUE!</v>
      </c>
      <c r="BQ407" t="e">
        <v>#VALUE!</v>
      </c>
      <c r="BR407" t="e">
        <v>#VALUE!</v>
      </c>
      <c r="BS407">
        <v>-1.0000000000005116E-2</v>
      </c>
      <c r="BT407">
        <v>-1.9999999999996021E-2</v>
      </c>
      <c r="BU407">
        <v>-3.0000000000001137E-2</v>
      </c>
      <c r="BV407">
        <v>-3.4999999999996589E-2</v>
      </c>
      <c r="BW407">
        <v>-2.5000000000005684E-2</v>
      </c>
      <c r="BX407">
        <v>-4.9999999999954525E-3</v>
      </c>
      <c r="BY407">
        <v>1.9999999999996021E-2</v>
      </c>
      <c r="BZ407">
        <v>6.4999999999997726E-2</v>
      </c>
      <c r="CC407">
        <f t="shared" si="585"/>
        <v>9</v>
      </c>
      <c r="CD407">
        <f t="shared" si="610"/>
        <v>10</v>
      </c>
      <c r="CE407">
        <f t="shared" si="610"/>
        <v>11</v>
      </c>
      <c r="CF407">
        <f t="shared" si="610"/>
        <v>12</v>
      </c>
      <c r="CG407">
        <f t="shared" si="610"/>
        <v>13</v>
      </c>
      <c r="CH407">
        <f t="shared" si="610"/>
        <v>14</v>
      </c>
      <c r="CI407">
        <f t="shared" si="544"/>
        <v>15</v>
      </c>
      <c r="CJ407">
        <f t="shared" si="545"/>
        <v>16</v>
      </c>
      <c r="CK407">
        <f t="shared" si="546"/>
        <v>17</v>
      </c>
      <c r="CL407">
        <f t="shared" si="546"/>
        <v>18</v>
      </c>
      <c r="CM407">
        <f t="shared" si="546"/>
        <v>19</v>
      </c>
      <c r="CN407">
        <f t="shared" si="546"/>
        <v>20</v>
      </c>
      <c r="CO407">
        <f t="shared" si="552"/>
        <v>21</v>
      </c>
      <c r="CP407">
        <f t="shared" ref="CP407:CW407" si="626">IF(ISNUMBER(CO407),CO407+1,"")</f>
        <v>22</v>
      </c>
      <c r="CQ407">
        <f t="shared" si="626"/>
        <v>23</v>
      </c>
      <c r="CR407">
        <f t="shared" si="626"/>
        <v>24</v>
      </c>
      <c r="CS407">
        <f t="shared" si="626"/>
        <v>25</v>
      </c>
      <c r="CT407">
        <f t="shared" si="626"/>
        <v>26</v>
      </c>
      <c r="CU407">
        <f t="shared" si="626"/>
        <v>27</v>
      </c>
      <c r="CV407">
        <f t="shared" si="626"/>
        <v>28</v>
      </c>
      <c r="CW407">
        <f t="shared" si="626"/>
        <v>29</v>
      </c>
      <c r="CY407" s="2">
        <f t="shared" ca="1" si="587"/>
        <v>8.4999999999993747E-2</v>
      </c>
      <c r="CZ407" s="2">
        <f t="shared" ca="1" si="588"/>
        <v>6.4999999999997726E-2</v>
      </c>
      <c r="DA407" s="2">
        <f t="shared" ca="1" si="589"/>
        <v>4.5000000000001705E-2</v>
      </c>
      <c r="DB407" s="2">
        <f t="shared" ca="1" si="590"/>
        <v>1.5000000000000568E-2</v>
      </c>
      <c r="DC407" s="2">
        <f t="shared" ca="1" si="591"/>
        <v>-1.0000000000005116E-2</v>
      </c>
      <c r="DD407" s="2">
        <f t="shared" ca="1" si="592"/>
        <v>-1.9999999999996021E-2</v>
      </c>
      <c r="DE407" s="2">
        <f t="shared" ca="1" si="593"/>
        <v>-3.0000000000001137E-2</v>
      </c>
      <c r="DF407" s="2">
        <f t="shared" ca="1" si="594"/>
        <v>-3.4999999999996589E-2</v>
      </c>
      <c r="DG407" s="2">
        <f t="shared" ca="1" si="595"/>
        <v>-2.5000000000005684E-2</v>
      </c>
      <c r="DH407" s="2">
        <f t="shared" ca="1" si="596"/>
        <v>-4.9999999999954525E-3</v>
      </c>
      <c r="DI407" s="2">
        <f t="shared" ca="1" si="597"/>
        <v>1.9999999999996021E-2</v>
      </c>
      <c r="DJ407" s="2">
        <f t="shared" ca="1" si="598"/>
        <v>3.4999999999996589E-2</v>
      </c>
      <c r="DK407" s="2">
        <f t="shared" ca="1" si="598"/>
        <v>5.5000000000006821E-2</v>
      </c>
      <c r="DL407" s="2">
        <f t="shared" ca="1" si="599"/>
        <v>6.0000000000002274E-2</v>
      </c>
      <c r="DM407" s="2">
        <f t="shared" ca="1" si="600"/>
        <v>6.4999999999997726E-2</v>
      </c>
      <c r="DN407" s="2">
        <f t="shared" ca="1" si="601"/>
        <v>6.9999999999993179E-2</v>
      </c>
      <c r="DO407" s="2">
        <f t="shared" ca="1" si="602"/>
        <v>7.5000000000002842E-2</v>
      </c>
      <c r="DP407" s="2">
        <f t="shared" ca="1" si="603"/>
        <v>9.4999999999998863E-2</v>
      </c>
      <c r="DQ407" s="2">
        <f t="shared" ca="1" si="604"/>
        <v>0.10500000000000398</v>
      </c>
      <c r="DR407" s="2">
        <f t="shared" ca="1" si="605"/>
        <v>0.11499999999999488</v>
      </c>
      <c r="DS407" s="2">
        <f t="shared" ca="1" si="606"/>
        <v>0.125</v>
      </c>
      <c r="DT407" s="2">
        <f t="shared" si="607"/>
        <v>2.5000000000000001E-3</v>
      </c>
      <c r="DU407" s="2">
        <f t="shared" si="608"/>
        <v>-1E-4</v>
      </c>
      <c r="DV407" s="2">
        <f t="shared" si="609"/>
        <v>6.9900000000000004E-2</v>
      </c>
    </row>
    <row r="408" spans="2:126" x14ac:dyDescent="0.2">
      <c r="B408" s="1">
        <v>44029</v>
      </c>
      <c r="C408">
        <v>8.4999999999993747E-2</v>
      </c>
      <c r="D408">
        <v>8.4999999999993747E-2</v>
      </c>
      <c r="E408">
        <v>6.9999999999993179E-2</v>
      </c>
      <c r="F408">
        <v>6.9999999999993179E-2</v>
      </c>
      <c r="G408">
        <v>6.9999999999993179E-2</v>
      </c>
      <c r="H408">
        <v>6.0000000000002274E-2</v>
      </c>
      <c r="I408">
        <v>4.0000000000006253E-2</v>
      </c>
      <c r="J408">
        <v>3.4999999999996589E-2</v>
      </c>
      <c r="K408">
        <v>3.0000000000001137E-2</v>
      </c>
      <c r="L408">
        <v>1.9999999999996021E-2</v>
      </c>
      <c r="M408">
        <v>1.9999999999996021E-2</v>
      </c>
      <c r="N408">
        <v>1.9999999999996021E-2</v>
      </c>
      <c r="O408">
        <v>9.9000000000000008E-3</v>
      </c>
      <c r="P408">
        <v>5.5999999999999999E-3</v>
      </c>
      <c r="Q408">
        <v>8.1500000000000003E-2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>
        <v>8.7500000000005684E-2</v>
      </c>
      <c r="AB408">
        <v>6.4999999999997726E-2</v>
      </c>
      <c r="AC408">
        <v>4.5000000000001705E-2</v>
      </c>
      <c r="AD408">
        <v>1.9999999999996021E-2</v>
      </c>
      <c r="AE408">
        <v>0</v>
      </c>
      <c r="AF408">
        <v>-1.5000000000000568E-2</v>
      </c>
      <c r="AG408">
        <v>-2.5000000000005684E-2</v>
      </c>
      <c r="AH408">
        <v>-3.4999999999996589E-2</v>
      </c>
      <c r="AI408">
        <v>-2.5000000000005684E-2</v>
      </c>
      <c r="AJ408">
        <v>-4.9999999999954525E-3</v>
      </c>
      <c r="AK408">
        <v>1.9999999999996021E-2</v>
      </c>
      <c r="AL408">
        <v>3.4999999999996589E-2</v>
      </c>
      <c r="AM408">
        <v>5.5000000000006821E-2</v>
      </c>
      <c r="AN408">
        <v>6.0000000000002274E-2</v>
      </c>
      <c r="AO408">
        <v>6.4999999999997726E-2</v>
      </c>
      <c r="AP408">
        <v>6.9999999999993179E-2</v>
      </c>
      <c r="AQ408">
        <v>7.5000000000002842E-2</v>
      </c>
      <c r="AR408">
        <v>9.4999999999998863E-2</v>
      </c>
      <c r="AS408">
        <v>0.10500000000000398</v>
      </c>
      <c r="AT408">
        <v>0.11499999999999488</v>
      </c>
      <c r="AU408">
        <v>0.125</v>
      </c>
      <c r="AV408">
        <v>0.13500000000000512</v>
      </c>
      <c r="AW408">
        <v>0.14499999999999602</v>
      </c>
      <c r="AX408">
        <v>0.15500000000000114</v>
      </c>
      <c r="AY408">
        <v>0.16500000000000625</v>
      </c>
      <c r="AZ408">
        <v>0.17499999999999716</v>
      </c>
      <c r="BA408">
        <v>0.18500000000000227</v>
      </c>
      <c r="BB408">
        <v>0.19499999999999318</v>
      </c>
      <c r="BC408">
        <v>0.20499999999999829</v>
      </c>
      <c r="BD408">
        <v>0.21500000000000341</v>
      </c>
      <c r="BE408">
        <v>0.22499999999999432</v>
      </c>
      <c r="BF408">
        <v>0.23499999999999943</v>
      </c>
      <c r="BG408">
        <v>0.24500000000000455</v>
      </c>
      <c r="BH408" t="e">
        <v>#VALUE!</v>
      </c>
      <c r="BI408" t="e">
        <v>#VALUE!</v>
      </c>
      <c r="BJ408" t="e">
        <v>#VALUE!</v>
      </c>
      <c r="BK408" t="e">
        <v>#VALUE!</v>
      </c>
      <c r="BL408" t="e">
        <v>#VALUE!</v>
      </c>
      <c r="BM408" t="e">
        <v>#VALUE!</v>
      </c>
      <c r="BN408" t="e">
        <v>#VALUE!</v>
      </c>
      <c r="BO408" t="e">
        <v>#VALUE!</v>
      </c>
      <c r="BP408" t="e">
        <v>#VALUE!</v>
      </c>
      <c r="BQ408" t="e">
        <v>#VALUE!</v>
      </c>
      <c r="BR408" t="e">
        <v>#VALUE!</v>
      </c>
      <c r="BS408">
        <v>0</v>
      </c>
      <c r="BT408">
        <v>-1.5000000000000568E-2</v>
      </c>
      <c r="BU408">
        <v>-2.5000000000005684E-2</v>
      </c>
      <c r="BV408">
        <v>-3.4999999999996589E-2</v>
      </c>
      <c r="BW408">
        <v>-2.5000000000005684E-2</v>
      </c>
      <c r="BX408">
        <v>-4.9999999999954525E-3</v>
      </c>
      <c r="BY408">
        <v>1.9999999999996021E-2</v>
      </c>
      <c r="BZ408">
        <v>6.4999999999997726E-2</v>
      </c>
      <c r="CC408">
        <f t="shared" si="585"/>
        <v>9</v>
      </c>
      <c r="CD408">
        <f t="shared" si="610"/>
        <v>10</v>
      </c>
      <c r="CE408">
        <f t="shared" si="610"/>
        <v>11</v>
      </c>
      <c r="CF408">
        <f t="shared" si="610"/>
        <v>12</v>
      </c>
      <c r="CG408">
        <f t="shared" si="610"/>
        <v>13</v>
      </c>
      <c r="CH408">
        <f t="shared" si="610"/>
        <v>14</v>
      </c>
      <c r="CI408">
        <f t="shared" si="544"/>
        <v>15</v>
      </c>
      <c r="CJ408">
        <f t="shared" si="545"/>
        <v>16</v>
      </c>
      <c r="CK408">
        <f t="shared" si="546"/>
        <v>17</v>
      </c>
      <c r="CL408">
        <f t="shared" si="546"/>
        <v>18</v>
      </c>
      <c r="CM408">
        <f t="shared" si="546"/>
        <v>19</v>
      </c>
      <c r="CN408">
        <f t="shared" si="546"/>
        <v>20</v>
      </c>
      <c r="CO408">
        <f t="shared" si="552"/>
        <v>21</v>
      </c>
      <c r="CP408">
        <f t="shared" ref="CP408:CW408" si="627">IF(ISNUMBER(CO408),CO408+1,"")</f>
        <v>22</v>
      </c>
      <c r="CQ408">
        <f t="shared" si="627"/>
        <v>23</v>
      </c>
      <c r="CR408">
        <f t="shared" si="627"/>
        <v>24</v>
      </c>
      <c r="CS408">
        <f t="shared" si="627"/>
        <v>25</v>
      </c>
      <c r="CT408">
        <f t="shared" si="627"/>
        <v>26</v>
      </c>
      <c r="CU408">
        <f t="shared" si="627"/>
        <v>27</v>
      </c>
      <c r="CV408">
        <f t="shared" si="627"/>
        <v>28</v>
      </c>
      <c r="CW408">
        <f t="shared" si="627"/>
        <v>29</v>
      </c>
      <c r="CY408" s="2">
        <f t="shared" ca="1" si="587"/>
        <v>8.7500000000005684E-2</v>
      </c>
      <c r="CZ408" s="2">
        <f t="shared" ca="1" si="588"/>
        <v>6.4999999999997726E-2</v>
      </c>
      <c r="DA408" s="2">
        <f t="shared" ca="1" si="589"/>
        <v>4.5000000000001705E-2</v>
      </c>
      <c r="DB408" s="2">
        <f t="shared" ca="1" si="590"/>
        <v>1.9999999999996021E-2</v>
      </c>
      <c r="DC408" s="2">
        <f t="shared" ca="1" si="591"/>
        <v>0</v>
      </c>
      <c r="DD408" s="2">
        <f t="shared" ca="1" si="592"/>
        <v>-1.5000000000000568E-2</v>
      </c>
      <c r="DE408" s="2">
        <f t="shared" ca="1" si="593"/>
        <v>-2.5000000000005684E-2</v>
      </c>
      <c r="DF408" s="2">
        <f t="shared" ca="1" si="594"/>
        <v>-3.4999999999996589E-2</v>
      </c>
      <c r="DG408" s="2">
        <f t="shared" ca="1" si="595"/>
        <v>-2.5000000000005684E-2</v>
      </c>
      <c r="DH408" s="2">
        <f t="shared" ca="1" si="596"/>
        <v>-4.9999999999954525E-3</v>
      </c>
      <c r="DI408" s="2">
        <f t="shared" ca="1" si="597"/>
        <v>1.9999999999996021E-2</v>
      </c>
      <c r="DJ408" s="2">
        <f t="shared" ca="1" si="598"/>
        <v>3.4999999999996589E-2</v>
      </c>
      <c r="DK408" s="2">
        <f t="shared" ca="1" si="598"/>
        <v>5.5000000000006821E-2</v>
      </c>
      <c r="DL408" s="2">
        <f t="shared" ca="1" si="599"/>
        <v>6.0000000000002274E-2</v>
      </c>
      <c r="DM408" s="2">
        <f t="shared" ca="1" si="600"/>
        <v>6.4999999999997726E-2</v>
      </c>
      <c r="DN408" s="2">
        <f t="shared" ca="1" si="601"/>
        <v>6.9999999999993179E-2</v>
      </c>
      <c r="DO408" s="2">
        <f t="shared" ca="1" si="602"/>
        <v>7.5000000000002842E-2</v>
      </c>
      <c r="DP408" s="2">
        <f t="shared" ca="1" si="603"/>
        <v>9.4999999999998863E-2</v>
      </c>
      <c r="DQ408" s="2">
        <f t="shared" ca="1" si="604"/>
        <v>0.10500000000000398</v>
      </c>
      <c r="DR408" s="2">
        <f t="shared" ca="1" si="605"/>
        <v>0.11499999999999488</v>
      </c>
      <c r="DS408" s="2">
        <f t="shared" ca="1" si="606"/>
        <v>0.125</v>
      </c>
      <c r="DT408" s="2">
        <f t="shared" si="607"/>
        <v>9.9000000000000008E-3</v>
      </c>
      <c r="DU408" s="2">
        <f t="shared" si="608"/>
        <v>5.5999999999999999E-3</v>
      </c>
      <c r="DV408" s="2">
        <f t="shared" si="609"/>
        <v>8.1500000000000003E-2</v>
      </c>
    </row>
    <row r="409" spans="2:126" x14ac:dyDescent="0.2">
      <c r="B409" s="1">
        <v>44032</v>
      </c>
      <c r="C409">
        <v>9.0000000000003411E-2</v>
      </c>
      <c r="D409">
        <v>8.4999999999993747E-2</v>
      </c>
      <c r="E409">
        <v>6.9999999999993179E-2</v>
      </c>
      <c r="F409">
        <v>6.9999999999993179E-2</v>
      </c>
      <c r="G409">
        <v>6.9999999999993179E-2</v>
      </c>
      <c r="H409">
        <v>6.0000000000002274E-2</v>
      </c>
      <c r="I409">
        <v>4.0000000000006253E-2</v>
      </c>
      <c r="J409">
        <v>3.4999999999996589E-2</v>
      </c>
      <c r="K409">
        <v>3.0000000000001137E-2</v>
      </c>
      <c r="L409">
        <v>1.9999999999996021E-2</v>
      </c>
      <c r="M409">
        <v>1.9999999999996021E-2</v>
      </c>
      <c r="N409">
        <v>1.9999999999996021E-2</v>
      </c>
      <c r="O409">
        <v>7.4999999999999997E-3</v>
      </c>
      <c r="P409">
        <v>0</v>
      </c>
      <c r="Q409">
        <v>7.1800000000000003E-2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>
        <v>8.7500000000005684E-2</v>
      </c>
      <c r="AB409">
        <v>6.4999999999997726E-2</v>
      </c>
      <c r="AC409">
        <v>4.5000000000001705E-2</v>
      </c>
      <c r="AD409">
        <v>1.9999999999996021E-2</v>
      </c>
      <c r="AE409">
        <v>0</v>
      </c>
      <c r="AF409">
        <v>-1.5000000000000568E-2</v>
      </c>
      <c r="AG409">
        <v>-3.0000000000001137E-2</v>
      </c>
      <c r="AH409">
        <v>-4.0000000000006253E-2</v>
      </c>
      <c r="AI409">
        <v>-3.0000000000001137E-2</v>
      </c>
      <c r="AJ409">
        <v>-1.0000000000005116E-2</v>
      </c>
      <c r="AK409">
        <v>1.5000000000000568E-2</v>
      </c>
      <c r="AL409">
        <v>3.0000000000001137E-2</v>
      </c>
      <c r="AM409">
        <v>4.9999999999997158E-2</v>
      </c>
      <c r="AN409">
        <v>5.5000000000006821E-2</v>
      </c>
      <c r="AO409">
        <v>6.0000000000002274E-2</v>
      </c>
      <c r="AP409">
        <v>6.4999999999997726E-2</v>
      </c>
      <c r="AQ409">
        <v>6.9999999999993179E-2</v>
      </c>
      <c r="AR409">
        <v>9.0000000000003411E-2</v>
      </c>
      <c r="AS409">
        <v>9.9999999999994316E-2</v>
      </c>
      <c r="AT409">
        <v>0.10999999999999943</v>
      </c>
      <c r="AU409">
        <v>0.12000000000000455</v>
      </c>
      <c r="AV409">
        <v>0.12999999999999545</v>
      </c>
      <c r="AW409">
        <v>0.14000000000000057</v>
      </c>
      <c r="AX409">
        <v>0.15000000000000568</v>
      </c>
      <c r="AY409">
        <v>0.15999999999999659</v>
      </c>
      <c r="AZ409">
        <v>0.17000000000000171</v>
      </c>
      <c r="BA409">
        <v>0.18000000000000682</v>
      </c>
      <c r="BB409">
        <v>0.18999999999999773</v>
      </c>
      <c r="BC409">
        <v>0.20000000000000284</v>
      </c>
      <c r="BD409">
        <v>0.20999999999999375</v>
      </c>
      <c r="BE409">
        <v>0.21999999999999886</v>
      </c>
      <c r="BF409">
        <v>0.23000000000000398</v>
      </c>
      <c r="BG409">
        <v>0.23999999999999488</v>
      </c>
      <c r="BH409" t="e">
        <v>#VALUE!</v>
      </c>
      <c r="BI409" t="e">
        <v>#VALUE!</v>
      </c>
      <c r="BJ409" t="e">
        <v>#VALUE!</v>
      </c>
      <c r="BK409" t="e">
        <v>#VALUE!</v>
      </c>
      <c r="BL409" t="e">
        <v>#VALUE!</v>
      </c>
      <c r="BM409" t="e">
        <v>#VALUE!</v>
      </c>
      <c r="BN409" t="e">
        <v>#VALUE!</v>
      </c>
      <c r="BO409" t="e">
        <v>#VALUE!</v>
      </c>
      <c r="BP409" t="e">
        <v>#VALUE!</v>
      </c>
      <c r="BQ409" t="e">
        <v>#VALUE!</v>
      </c>
      <c r="BR409" t="e">
        <v>#VALUE!</v>
      </c>
      <c r="BS409">
        <v>0</v>
      </c>
      <c r="BT409">
        <v>-1.5000000000000568E-2</v>
      </c>
      <c r="BU409">
        <v>-3.0000000000001137E-2</v>
      </c>
      <c r="BV409">
        <v>-4.0000000000006253E-2</v>
      </c>
      <c r="BW409">
        <v>-3.0000000000001137E-2</v>
      </c>
      <c r="BX409">
        <v>-1.0000000000005116E-2</v>
      </c>
      <c r="BY409">
        <v>1.5000000000000568E-2</v>
      </c>
      <c r="BZ409">
        <v>6.0000000000002274E-2</v>
      </c>
      <c r="CC409">
        <f t="shared" si="585"/>
        <v>9</v>
      </c>
      <c r="CD409">
        <f t="shared" si="610"/>
        <v>10</v>
      </c>
      <c r="CE409">
        <f t="shared" si="610"/>
        <v>11</v>
      </c>
      <c r="CF409">
        <f t="shared" si="610"/>
        <v>12</v>
      </c>
      <c r="CG409">
        <f t="shared" si="610"/>
        <v>13</v>
      </c>
      <c r="CH409">
        <f t="shared" si="610"/>
        <v>14</v>
      </c>
      <c r="CI409">
        <f t="shared" si="544"/>
        <v>15</v>
      </c>
      <c r="CJ409">
        <f t="shared" si="545"/>
        <v>16</v>
      </c>
      <c r="CK409">
        <f t="shared" si="546"/>
        <v>17</v>
      </c>
      <c r="CL409">
        <f t="shared" si="546"/>
        <v>18</v>
      </c>
      <c r="CM409">
        <f t="shared" si="546"/>
        <v>19</v>
      </c>
      <c r="CN409">
        <f t="shared" si="546"/>
        <v>20</v>
      </c>
      <c r="CO409">
        <f t="shared" si="552"/>
        <v>21</v>
      </c>
      <c r="CP409">
        <f t="shared" ref="CP409:CW409" si="628">IF(ISNUMBER(CO409),CO409+1,"")</f>
        <v>22</v>
      </c>
      <c r="CQ409">
        <f t="shared" si="628"/>
        <v>23</v>
      </c>
      <c r="CR409">
        <f t="shared" si="628"/>
        <v>24</v>
      </c>
      <c r="CS409">
        <f t="shared" si="628"/>
        <v>25</v>
      </c>
      <c r="CT409">
        <f t="shared" si="628"/>
        <v>26</v>
      </c>
      <c r="CU409">
        <f t="shared" si="628"/>
        <v>27</v>
      </c>
      <c r="CV409">
        <f t="shared" si="628"/>
        <v>28</v>
      </c>
      <c r="CW409">
        <f t="shared" si="628"/>
        <v>29</v>
      </c>
      <c r="CY409" s="2">
        <f t="shared" ca="1" si="587"/>
        <v>8.7500000000005684E-2</v>
      </c>
      <c r="CZ409" s="2">
        <f t="shared" ca="1" si="588"/>
        <v>6.4999999999997726E-2</v>
      </c>
      <c r="DA409" s="2">
        <f t="shared" ca="1" si="589"/>
        <v>4.5000000000001705E-2</v>
      </c>
      <c r="DB409" s="2">
        <f t="shared" ca="1" si="590"/>
        <v>1.9999999999996021E-2</v>
      </c>
      <c r="DC409" s="2">
        <f t="shared" ca="1" si="591"/>
        <v>0</v>
      </c>
      <c r="DD409" s="2">
        <f t="shared" ca="1" si="592"/>
        <v>-1.5000000000000568E-2</v>
      </c>
      <c r="DE409" s="2">
        <f t="shared" ca="1" si="593"/>
        <v>-3.0000000000001137E-2</v>
      </c>
      <c r="DF409" s="2">
        <f t="shared" ca="1" si="594"/>
        <v>-4.0000000000006253E-2</v>
      </c>
      <c r="DG409" s="2">
        <f t="shared" ca="1" si="595"/>
        <v>-3.0000000000001137E-2</v>
      </c>
      <c r="DH409" s="2">
        <f t="shared" ca="1" si="596"/>
        <v>-1.0000000000005116E-2</v>
      </c>
      <c r="DI409" s="2">
        <f t="shared" ca="1" si="597"/>
        <v>1.5000000000000568E-2</v>
      </c>
      <c r="DJ409" s="2">
        <f t="shared" ca="1" si="598"/>
        <v>3.0000000000001137E-2</v>
      </c>
      <c r="DK409" s="2">
        <f t="shared" ca="1" si="598"/>
        <v>4.9999999999997158E-2</v>
      </c>
      <c r="DL409" s="2">
        <f t="shared" ca="1" si="599"/>
        <v>5.5000000000006821E-2</v>
      </c>
      <c r="DM409" s="2">
        <f t="shared" ca="1" si="600"/>
        <v>6.0000000000002274E-2</v>
      </c>
      <c r="DN409" s="2">
        <f t="shared" ca="1" si="601"/>
        <v>6.4999999999997726E-2</v>
      </c>
      <c r="DO409" s="2">
        <f t="shared" ca="1" si="602"/>
        <v>6.9999999999993179E-2</v>
      </c>
      <c r="DP409" s="2">
        <f t="shared" ca="1" si="603"/>
        <v>9.0000000000003411E-2</v>
      </c>
      <c r="DQ409" s="2">
        <f t="shared" ca="1" si="604"/>
        <v>9.9999999999994316E-2</v>
      </c>
      <c r="DR409" s="2">
        <f t="shared" ca="1" si="605"/>
        <v>0.10999999999999943</v>
      </c>
      <c r="DS409" s="2">
        <f t="shared" ca="1" si="606"/>
        <v>0.12000000000000455</v>
      </c>
      <c r="DT409" s="2">
        <f t="shared" si="607"/>
        <v>7.4999999999999997E-3</v>
      </c>
      <c r="DU409" s="2">
        <f t="shared" si="608"/>
        <v>0</v>
      </c>
      <c r="DV409" s="2">
        <f t="shared" si="609"/>
        <v>7.1800000000000003E-2</v>
      </c>
    </row>
    <row r="410" spans="2:126" x14ac:dyDescent="0.2">
      <c r="B410" s="1">
        <v>44033</v>
      </c>
      <c r="C410">
        <v>9.4999999999998863E-2</v>
      </c>
      <c r="D410">
        <v>9.0000000000003411E-2</v>
      </c>
      <c r="E410">
        <v>7.5000000000002842E-2</v>
      </c>
      <c r="F410">
        <v>6.9999999999993179E-2</v>
      </c>
      <c r="G410">
        <v>6.9999999999993179E-2</v>
      </c>
      <c r="H410">
        <v>6.0000000000002274E-2</v>
      </c>
      <c r="I410">
        <v>4.0000000000006253E-2</v>
      </c>
      <c r="J410">
        <v>3.4999999999996589E-2</v>
      </c>
      <c r="K410">
        <v>3.0000000000001137E-2</v>
      </c>
      <c r="L410">
        <v>1.9999999999996021E-2</v>
      </c>
      <c r="M410">
        <v>1.9999999999996021E-2</v>
      </c>
      <c r="N410">
        <v>1.9999999999996021E-2</v>
      </c>
      <c r="O410">
        <v>5.5999999999999999E-3</v>
      </c>
      <c r="P410">
        <v>-2.8999999999999998E-3</v>
      </c>
      <c r="Q410">
        <v>6.1199999999999997E-2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>
        <v>9.2500000000001137E-2</v>
      </c>
      <c r="AB410">
        <v>6.4999999999997726E-2</v>
      </c>
      <c r="AC410">
        <v>4.5000000000001705E-2</v>
      </c>
      <c r="AD410">
        <v>1.9999999999996021E-2</v>
      </c>
      <c r="AE410">
        <v>-4.9999999999954525E-3</v>
      </c>
      <c r="AF410">
        <v>-1.9999999999996021E-2</v>
      </c>
      <c r="AG410">
        <v>-3.4999999999996589E-2</v>
      </c>
      <c r="AH410">
        <v>-4.5000000000001705E-2</v>
      </c>
      <c r="AI410">
        <v>-3.4999999999996589E-2</v>
      </c>
      <c r="AJ410">
        <v>-1.5000000000000568E-2</v>
      </c>
      <c r="AK410">
        <v>1.0000000000005116E-2</v>
      </c>
      <c r="AL410">
        <v>2.5000000000005684E-2</v>
      </c>
      <c r="AM410">
        <v>4.9999999999997158E-2</v>
      </c>
      <c r="AN410">
        <v>5.5000000000006821E-2</v>
      </c>
      <c r="AO410">
        <v>6.0000000000002274E-2</v>
      </c>
      <c r="AP410">
        <v>6.4999999999997726E-2</v>
      </c>
      <c r="AQ410">
        <v>6.9999999999993179E-2</v>
      </c>
      <c r="AR410">
        <v>9.0000000000003411E-2</v>
      </c>
      <c r="AS410">
        <v>9.9999999999994316E-2</v>
      </c>
      <c r="AT410">
        <v>0.10999999999999943</v>
      </c>
      <c r="AU410">
        <v>0.12000000000000455</v>
      </c>
      <c r="AV410">
        <v>0.12999999999999545</v>
      </c>
      <c r="AW410">
        <v>0.14000000000000057</v>
      </c>
      <c r="AX410">
        <v>0.15000000000000568</v>
      </c>
      <c r="AY410">
        <v>0.15999999999999659</v>
      </c>
      <c r="AZ410">
        <v>0.17000000000000171</v>
      </c>
      <c r="BA410">
        <v>0.18000000000000682</v>
      </c>
      <c r="BB410">
        <v>0.18999999999999773</v>
      </c>
      <c r="BC410">
        <v>0.20000000000000284</v>
      </c>
      <c r="BD410">
        <v>0.20999999999999375</v>
      </c>
      <c r="BE410">
        <v>0.21999999999999886</v>
      </c>
      <c r="BF410">
        <v>0.23000000000000398</v>
      </c>
      <c r="BG410">
        <v>0.23999999999999488</v>
      </c>
      <c r="BH410" t="e">
        <v>#VALUE!</v>
      </c>
      <c r="BI410" t="e">
        <v>#VALUE!</v>
      </c>
      <c r="BJ410" t="e">
        <v>#VALUE!</v>
      </c>
      <c r="BK410" t="e">
        <v>#VALUE!</v>
      </c>
      <c r="BL410" t="e">
        <v>#VALUE!</v>
      </c>
      <c r="BM410" t="e">
        <v>#VALUE!</v>
      </c>
      <c r="BN410" t="e">
        <v>#VALUE!</v>
      </c>
      <c r="BO410" t="e">
        <v>#VALUE!</v>
      </c>
      <c r="BP410" t="e">
        <v>#VALUE!</v>
      </c>
      <c r="BQ410" t="e">
        <v>#VALUE!</v>
      </c>
      <c r="BR410" t="e">
        <v>#VALUE!</v>
      </c>
      <c r="BS410">
        <v>-4.9999999999954525E-3</v>
      </c>
      <c r="BT410">
        <v>-1.9999999999996021E-2</v>
      </c>
      <c r="BU410">
        <v>-3.4999999999996589E-2</v>
      </c>
      <c r="BV410">
        <v>-4.5000000000001705E-2</v>
      </c>
      <c r="BW410">
        <v>-3.4999999999996589E-2</v>
      </c>
      <c r="BX410">
        <v>-1.5000000000000568E-2</v>
      </c>
      <c r="BY410">
        <v>1.0000000000005116E-2</v>
      </c>
      <c r="BZ410">
        <v>6.0000000000002274E-2</v>
      </c>
      <c r="CC410">
        <f t="shared" si="585"/>
        <v>9</v>
      </c>
      <c r="CD410">
        <f t="shared" si="610"/>
        <v>10</v>
      </c>
      <c r="CE410">
        <f t="shared" si="610"/>
        <v>11</v>
      </c>
      <c r="CF410">
        <f t="shared" si="610"/>
        <v>12</v>
      </c>
      <c r="CG410">
        <f t="shared" si="610"/>
        <v>13</v>
      </c>
      <c r="CH410">
        <f t="shared" si="610"/>
        <v>14</v>
      </c>
      <c r="CI410">
        <f t="shared" si="544"/>
        <v>15</v>
      </c>
      <c r="CJ410">
        <f t="shared" si="545"/>
        <v>16</v>
      </c>
      <c r="CK410">
        <f t="shared" si="546"/>
        <v>17</v>
      </c>
      <c r="CL410">
        <f t="shared" si="546"/>
        <v>18</v>
      </c>
      <c r="CM410">
        <f t="shared" si="546"/>
        <v>19</v>
      </c>
      <c r="CN410">
        <f t="shared" si="546"/>
        <v>20</v>
      </c>
      <c r="CO410">
        <f t="shared" si="552"/>
        <v>21</v>
      </c>
      <c r="CP410">
        <f t="shared" ref="CP410:CW410" si="629">IF(ISNUMBER(CO410),CO410+1,"")</f>
        <v>22</v>
      </c>
      <c r="CQ410">
        <f t="shared" si="629"/>
        <v>23</v>
      </c>
      <c r="CR410">
        <f t="shared" si="629"/>
        <v>24</v>
      </c>
      <c r="CS410">
        <f t="shared" si="629"/>
        <v>25</v>
      </c>
      <c r="CT410">
        <f t="shared" si="629"/>
        <v>26</v>
      </c>
      <c r="CU410">
        <f t="shared" si="629"/>
        <v>27</v>
      </c>
      <c r="CV410">
        <f t="shared" si="629"/>
        <v>28</v>
      </c>
      <c r="CW410">
        <f t="shared" si="629"/>
        <v>29</v>
      </c>
      <c r="CY410" s="2">
        <f t="shared" ca="1" si="587"/>
        <v>9.2500000000001137E-2</v>
      </c>
      <c r="CZ410" s="2">
        <f t="shared" ca="1" si="588"/>
        <v>6.4999999999997726E-2</v>
      </c>
      <c r="DA410" s="2">
        <f t="shared" ca="1" si="589"/>
        <v>4.5000000000001705E-2</v>
      </c>
      <c r="DB410" s="2">
        <f t="shared" ca="1" si="590"/>
        <v>1.9999999999996021E-2</v>
      </c>
      <c r="DC410" s="2">
        <f t="shared" ca="1" si="591"/>
        <v>-4.9999999999954525E-3</v>
      </c>
      <c r="DD410" s="2">
        <f t="shared" ca="1" si="592"/>
        <v>-1.9999999999996021E-2</v>
      </c>
      <c r="DE410" s="2">
        <f t="shared" ca="1" si="593"/>
        <v>-3.4999999999996589E-2</v>
      </c>
      <c r="DF410" s="2">
        <f t="shared" ca="1" si="594"/>
        <v>-4.5000000000001705E-2</v>
      </c>
      <c r="DG410" s="2">
        <f t="shared" ca="1" si="595"/>
        <v>-3.4999999999996589E-2</v>
      </c>
      <c r="DH410" s="2">
        <f t="shared" ca="1" si="596"/>
        <v>-1.5000000000000568E-2</v>
      </c>
      <c r="DI410" s="2">
        <f t="shared" ca="1" si="597"/>
        <v>1.0000000000005116E-2</v>
      </c>
      <c r="DJ410" s="2">
        <f t="shared" ca="1" si="598"/>
        <v>2.5000000000005684E-2</v>
      </c>
      <c r="DK410" s="2">
        <f t="shared" ca="1" si="598"/>
        <v>4.9999999999997158E-2</v>
      </c>
      <c r="DL410" s="2">
        <f t="shared" ca="1" si="599"/>
        <v>5.5000000000006821E-2</v>
      </c>
      <c r="DM410" s="2">
        <f t="shared" ca="1" si="600"/>
        <v>6.0000000000002274E-2</v>
      </c>
      <c r="DN410" s="2">
        <f t="shared" ca="1" si="601"/>
        <v>6.4999999999997726E-2</v>
      </c>
      <c r="DO410" s="2">
        <f t="shared" ca="1" si="602"/>
        <v>6.9999999999993179E-2</v>
      </c>
      <c r="DP410" s="2">
        <f t="shared" ca="1" si="603"/>
        <v>9.0000000000003411E-2</v>
      </c>
      <c r="DQ410" s="2">
        <f t="shared" ca="1" si="604"/>
        <v>9.9999999999994316E-2</v>
      </c>
      <c r="DR410" s="2">
        <f t="shared" ca="1" si="605"/>
        <v>0.10999999999999943</v>
      </c>
      <c r="DS410" s="2">
        <f t="shared" ca="1" si="606"/>
        <v>0.12000000000000455</v>
      </c>
      <c r="DT410" s="2">
        <f t="shared" si="607"/>
        <v>5.5999999999999999E-3</v>
      </c>
      <c r="DU410" s="2">
        <f t="shared" si="608"/>
        <v>-2.8999999999999998E-3</v>
      </c>
      <c r="DV410" s="2">
        <f t="shared" si="609"/>
        <v>6.1199999999999997E-2</v>
      </c>
    </row>
    <row r="411" spans="2:126" x14ac:dyDescent="0.2">
      <c r="B411" s="1">
        <v>44034</v>
      </c>
      <c r="C411">
        <v>9.4999999999998863E-2</v>
      </c>
      <c r="D411">
        <v>9.0000000000003411E-2</v>
      </c>
      <c r="E411">
        <v>7.5000000000002842E-2</v>
      </c>
      <c r="F411">
        <v>6.9999999999993179E-2</v>
      </c>
      <c r="G411">
        <v>6.4999999999997726E-2</v>
      </c>
      <c r="H411">
        <v>6.0000000000002274E-2</v>
      </c>
      <c r="I411">
        <v>4.0000000000006253E-2</v>
      </c>
      <c r="J411">
        <v>3.4999999999996589E-2</v>
      </c>
      <c r="K411">
        <v>3.0000000000001137E-2</v>
      </c>
      <c r="L411">
        <v>1.9999999999996021E-2</v>
      </c>
      <c r="M411">
        <v>1.9999999999996021E-2</v>
      </c>
      <c r="N411">
        <v>1.9999999999996021E-2</v>
      </c>
      <c r="O411">
        <v>8.2000000000000007E-3</v>
      </c>
      <c r="P411">
        <v>2.7000000000000001E-3</v>
      </c>
      <c r="Q411">
        <v>7.1199999999999999E-2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>
        <v>9.4999999999998863E-2</v>
      </c>
      <c r="AB411">
        <v>6.9999999999993179E-2</v>
      </c>
      <c r="AC411">
        <v>4.9999999999997158E-2</v>
      </c>
      <c r="AD411">
        <v>1.9999999999996021E-2</v>
      </c>
      <c r="AE411">
        <v>-4.9999999999954525E-3</v>
      </c>
      <c r="AF411">
        <v>-2.5000000000005684E-2</v>
      </c>
      <c r="AG411">
        <v>-4.0000000000006253E-2</v>
      </c>
      <c r="AH411">
        <v>-4.9999999999997158E-2</v>
      </c>
      <c r="AI411">
        <v>-4.0000000000006253E-2</v>
      </c>
      <c r="AJ411">
        <v>-1.9999999999996021E-2</v>
      </c>
      <c r="AK411">
        <v>4.9999999999954525E-3</v>
      </c>
      <c r="AL411">
        <v>1.9999999999996021E-2</v>
      </c>
      <c r="AM411">
        <v>4.5000000000001705E-2</v>
      </c>
      <c r="AN411">
        <v>4.9999999999997158E-2</v>
      </c>
      <c r="AO411">
        <v>5.5000000000006821E-2</v>
      </c>
      <c r="AP411">
        <v>6.0000000000002274E-2</v>
      </c>
      <c r="AQ411">
        <v>6.4999999999997726E-2</v>
      </c>
      <c r="AR411">
        <v>8.4999999999993747E-2</v>
      </c>
      <c r="AS411">
        <v>9.4999999999998863E-2</v>
      </c>
      <c r="AT411">
        <v>0.10500000000000398</v>
      </c>
      <c r="AU411">
        <v>0.11499999999999488</v>
      </c>
      <c r="AV411">
        <v>0.125</v>
      </c>
      <c r="AW411">
        <v>0.13500000000000512</v>
      </c>
      <c r="AX411">
        <v>0.14499999999999602</v>
      </c>
      <c r="AY411">
        <v>0.15500000000000114</v>
      </c>
      <c r="AZ411">
        <v>0.16500000000000625</v>
      </c>
      <c r="BA411">
        <v>0.17499999999999716</v>
      </c>
      <c r="BB411">
        <v>0.18500000000000227</v>
      </c>
      <c r="BC411">
        <v>0.19499999999999318</v>
      </c>
      <c r="BD411">
        <v>0.20499999999999829</v>
      </c>
      <c r="BE411">
        <v>0.21500000000000341</v>
      </c>
      <c r="BF411">
        <v>0.22499999999999432</v>
      </c>
      <c r="BG411">
        <v>0.23499999999999943</v>
      </c>
      <c r="BH411" t="e">
        <v>#VALUE!</v>
      </c>
      <c r="BI411" t="e">
        <v>#VALUE!</v>
      </c>
      <c r="BJ411" t="e">
        <v>#VALUE!</v>
      </c>
      <c r="BK411" t="e">
        <v>#VALUE!</v>
      </c>
      <c r="BL411" t="e">
        <v>#VALUE!</v>
      </c>
      <c r="BM411" t="e">
        <v>#VALUE!</v>
      </c>
      <c r="BN411" t="e">
        <v>#VALUE!</v>
      </c>
      <c r="BO411" t="e">
        <v>#VALUE!</v>
      </c>
      <c r="BP411" t="e">
        <v>#VALUE!</v>
      </c>
      <c r="BQ411" t="e">
        <v>#VALUE!</v>
      </c>
      <c r="BR411" t="e">
        <v>#VALUE!</v>
      </c>
      <c r="BS411">
        <v>-4.9999999999954525E-3</v>
      </c>
      <c r="BT411">
        <v>-2.5000000000005684E-2</v>
      </c>
      <c r="BU411">
        <v>-4.0000000000006253E-2</v>
      </c>
      <c r="BV411">
        <v>-4.9999999999997158E-2</v>
      </c>
      <c r="BW411">
        <v>-4.0000000000006253E-2</v>
      </c>
      <c r="BX411">
        <v>-1.9999999999996021E-2</v>
      </c>
      <c r="BY411">
        <v>4.9999999999954525E-3</v>
      </c>
      <c r="BZ411">
        <v>5.5000000000006821E-2</v>
      </c>
      <c r="CC411">
        <f t="shared" si="585"/>
        <v>9</v>
      </c>
      <c r="CD411">
        <f t="shared" si="610"/>
        <v>10</v>
      </c>
      <c r="CE411">
        <f t="shared" si="610"/>
        <v>11</v>
      </c>
      <c r="CF411">
        <f t="shared" si="610"/>
        <v>12</v>
      </c>
      <c r="CG411">
        <f t="shared" si="610"/>
        <v>13</v>
      </c>
      <c r="CH411">
        <f t="shared" si="610"/>
        <v>14</v>
      </c>
      <c r="CI411">
        <f t="shared" si="544"/>
        <v>15</v>
      </c>
      <c r="CJ411">
        <f t="shared" si="545"/>
        <v>16</v>
      </c>
      <c r="CK411">
        <f t="shared" si="546"/>
        <v>17</v>
      </c>
      <c r="CL411">
        <f t="shared" si="546"/>
        <v>18</v>
      </c>
      <c r="CM411">
        <f t="shared" si="546"/>
        <v>19</v>
      </c>
      <c r="CN411">
        <f t="shared" si="546"/>
        <v>20</v>
      </c>
      <c r="CO411">
        <f t="shared" si="552"/>
        <v>21</v>
      </c>
      <c r="CP411">
        <f t="shared" ref="CP411:CW411" si="630">IF(ISNUMBER(CO411),CO411+1,"")</f>
        <v>22</v>
      </c>
      <c r="CQ411">
        <f t="shared" si="630"/>
        <v>23</v>
      </c>
      <c r="CR411">
        <f t="shared" si="630"/>
        <v>24</v>
      </c>
      <c r="CS411">
        <f t="shared" si="630"/>
        <v>25</v>
      </c>
      <c r="CT411">
        <f t="shared" si="630"/>
        <v>26</v>
      </c>
      <c r="CU411">
        <f t="shared" si="630"/>
        <v>27</v>
      </c>
      <c r="CV411">
        <f t="shared" si="630"/>
        <v>28</v>
      </c>
      <c r="CW411">
        <f t="shared" si="630"/>
        <v>29</v>
      </c>
      <c r="CY411" s="2">
        <f t="shared" ca="1" si="587"/>
        <v>9.4999999999998863E-2</v>
      </c>
      <c r="CZ411" s="2">
        <f t="shared" ca="1" si="588"/>
        <v>6.9999999999993179E-2</v>
      </c>
      <c r="DA411" s="2">
        <f t="shared" ca="1" si="589"/>
        <v>4.9999999999997158E-2</v>
      </c>
      <c r="DB411" s="2">
        <f t="shared" ca="1" si="590"/>
        <v>1.9999999999996021E-2</v>
      </c>
      <c r="DC411" s="2">
        <f t="shared" ca="1" si="591"/>
        <v>-4.9999999999954525E-3</v>
      </c>
      <c r="DD411" s="2">
        <f t="shared" ca="1" si="592"/>
        <v>-2.5000000000005684E-2</v>
      </c>
      <c r="DE411" s="2">
        <f t="shared" ca="1" si="593"/>
        <v>-4.0000000000006253E-2</v>
      </c>
      <c r="DF411" s="2">
        <f t="shared" ca="1" si="594"/>
        <v>-4.9999999999997158E-2</v>
      </c>
      <c r="DG411" s="2">
        <f t="shared" ca="1" si="595"/>
        <v>-4.0000000000006253E-2</v>
      </c>
      <c r="DH411" s="2">
        <f t="shared" ca="1" si="596"/>
        <v>-1.9999999999996021E-2</v>
      </c>
      <c r="DI411" s="2">
        <f t="shared" ca="1" si="597"/>
        <v>4.9999999999954525E-3</v>
      </c>
      <c r="DJ411" s="2">
        <f t="shared" ca="1" si="598"/>
        <v>1.9999999999996021E-2</v>
      </c>
      <c r="DK411" s="2">
        <f t="shared" ca="1" si="598"/>
        <v>4.5000000000001705E-2</v>
      </c>
      <c r="DL411" s="2">
        <f t="shared" ca="1" si="599"/>
        <v>4.9999999999997158E-2</v>
      </c>
      <c r="DM411" s="2">
        <f t="shared" ca="1" si="600"/>
        <v>5.5000000000006821E-2</v>
      </c>
      <c r="DN411" s="2">
        <f t="shared" ca="1" si="601"/>
        <v>6.0000000000002274E-2</v>
      </c>
      <c r="DO411" s="2">
        <f t="shared" ca="1" si="602"/>
        <v>6.4999999999997726E-2</v>
      </c>
      <c r="DP411" s="2">
        <f t="shared" ca="1" si="603"/>
        <v>8.4999999999993747E-2</v>
      </c>
      <c r="DQ411" s="2">
        <f t="shared" ca="1" si="604"/>
        <v>9.4999999999998863E-2</v>
      </c>
      <c r="DR411" s="2">
        <f t="shared" ca="1" si="605"/>
        <v>0.10500000000000398</v>
      </c>
      <c r="DS411" s="2">
        <f t="shared" ca="1" si="606"/>
        <v>0.11499999999999488</v>
      </c>
      <c r="DT411" s="2">
        <f t="shared" si="607"/>
        <v>8.2000000000000007E-3</v>
      </c>
      <c r="DU411" s="2">
        <f t="shared" si="608"/>
        <v>2.7000000000000001E-3</v>
      </c>
      <c r="DV411" s="2">
        <f t="shared" si="609"/>
        <v>7.1199999999999999E-2</v>
      </c>
    </row>
    <row r="412" spans="2:126" x14ac:dyDescent="0.2">
      <c r="B412" s="1">
        <v>44035</v>
      </c>
      <c r="C412">
        <v>9.0000000000003411E-2</v>
      </c>
      <c r="D412">
        <v>8.4999999999993747E-2</v>
      </c>
      <c r="E412">
        <v>6.4999999999997726E-2</v>
      </c>
      <c r="F412">
        <v>6.4999999999997726E-2</v>
      </c>
      <c r="G412">
        <v>6.0000000000002274E-2</v>
      </c>
      <c r="H412">
        <v>5.5000000000006821E-2</v>
      </c>
      <c r="I412">
        <v>3.4999999999996589E-2</v>
      </c>
      <c r="J412">
        <v>3.0000000000001137E-2</v>
      </c>
      <c r="K412">
        <v>2.5000000000005684E-2</v>
      </c>
      <c r="L412">
        <v>1.5000000000000568E-2</v>
      </c>
      <c r="M412">
        <v>1.5000000000000568E-2</v>
      </c>
      <c r="N412">
        <v>1.5000000000000568E-2</v>
      </c>
      <c r="O412">
        <v>8.5000000000000006E-3</v>
      </c>
      <c r="P412">
        <v>1.1999999999999999E-3</v>
      </c>
      <c r="Q412">
        <v>6.7500000000000004E-2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>
        <v>9.0000000000003411E-2</v>
      </c>
      <c r="AB412">
        <v>6.4999999999997726E-2</v>
      </c>
      <c r="AC412">
        <v>4.5000000000001705E-2</v>
      </c>
      <c r="AD412">
        <v>1.5000000000000568E-2</v>
      </c>
      <c r="AE412">
        <v>-4.9999999999954525E-3</v>
      </c>
      <c r="AF412">
        <v>-2.5000000000005684E-2</v>
      </c>
      <c r="AG412">
        <v>-4.0000000000006253E-2</v>
      </c>
      <c r="AH412">
        <v>-4.9999999999997158E-2</v>
      </c>
      <c r="AI412">
        <v>-4.0000000000006253E-2</v>
      </c>
      <c r="AJ412">
        <v>-1.9999999999996021E-2</v>
      </c>
      <c r="AK412">
        <v>4.9999999999954525E-3</v>
      </c>
      <c r="AL412">
        <v>1.9999999999996021E-2</v>
      </c>
      <c r="AM412">
        <v>4.5000000000001705E-2</v>
      </c>
      <c r="AN412">
        <v>4.9999999999997158E-2</v>
      </c>
      <c r="AO412">
        <v>5.5000000000006821E-2</v>
      </c>
      <c r="AP412">
        <v>6.0000000000002274E-2</v>
      </c>
      <c r="AQ412">
        <v>6.4999999999997726E-2</v>
      </c>
      <c r="AR412">
        <v>8.4999999999993747E-2</v>
      </c>
      <c r="AS412">
        <v>9.4999999999998863E-2</v>
      </c>
      <c r="AT412">
        <v>0.10500000000000398</v>
      </c>
      <c r="AU412">
        <v>0.11499999999999488</v>
      </c>
      <c r="AV412">
        <v>0.125</v>
      </c>
      <c r="AW412">
        <v>0.13500000000000512</v>
      </c>
      <c r="AX412">
        <v>0.14499999999999602</v>
      </c>
      <c r="AY412">
        <v>0.15500000000000114</v>
      </c>
      <c r="AZ412">
        <v>0.16500000000000625</v>
      </c>
      <c r="BA412">
        <v>0.17499999999999716</v>
      </c>
      <c r="BB412">
        <v>0.18500000000000227</v>
      </c>
      <c r="BC412">
        <v>0.19499999999999318</v>
      </c>
      <c r="BD412">
        <v>0.20499999999999829</v>
      </c>
      <c r="BE412">
        <v>0.21500000000000341</v>
      </c>
      <c r="BF412">
        <v>0.22499999999999432</v>
      </c>
      <c r="BG412">
        <v>0.23499999999999943</v>
      </c>
      <c r="BH412" t="e">
        <v>#VALUE!</v>
      </c>
      <c r="BI412" t="e">
        <v>#VALUE!</v>
      </c>
      <c r="BJ412" t="e">
        <v>#VALUE!</v>
      </c>
      <c r="BK412" t="e">
        <v>#VALUE!</v>
      </c>
      <c r="BL412" t="e">
        <v>#VALUE!</v>
      </c>
      <c r="BM412" t="e">
        <v>#VALUE!</v>
      </c>
      <c r="BN412" t="e">
        <v>#VALUE!</v>
      </c>
      <c r="BO412" t="e">
        <v>#VALUE!</v>
      </c>
      <c r="BP412" t="e">
        <v>#VALUE!</v>
      </c>
      <c r="BQ412" t="e">
        <v>#VALUE!</v>
      </c>
      <c r="BR412" t="e">
        <v>#VALUE!</v>
      </c>
      <c r="BS412">
        <v>-4.9999999999954525E-3</v>
      </c>
      <c r="BT412">
        <v>-2.5000000000005684E-2</v>
      </c>
      <c r="BU412">
        <v>-4.0000000000006253E-2</v>
      </c>
      <c r="BV412">
        <v>-4.9999999999997158E-2</v>
      </c>
      <c r="BW412">
        <v>-4.0000000000006253E-2</v>
      </c>
      <c r="BX412">
        <v>-1.9999999999996021E-2</v>
      </c>
      <c r="BY412">
        <v>4.9999999999954525E-3</v>
      </c>
      <c r="BZ412">
        <v>5.5000000000006821E-2</v>
      </c>
      <c r="CC412">
        <f t="shared" si="585"/>
        <v>9</v>
      </c>
      <c r="CD412">
        <f t="shared" si="610"/>
        <v>10</v>
      </c>
      <c r="CE412">
        <f t="shared" si="610"/>
        <v>11</v>
      </c>
      <c r="CF412">
        <f t="shared" si="610"/>
        <v>12</v>
      </c>
      <c r="CG412">
        <f t="shared" si="610"/>
        <v>13</v>
      </c>
      <c r="CH412">
        <f t="shared" si="610"/>
        <v>14</v>
      </c>
      <c r="CI412">
        <f t="shared" si="544"/>
        <v>15</v>
      </c>
      <c r="CJ412">
        <f t="shared" si="545"/>
        <v>16</v>
      </c>
      <c r="CK412">
        <f t="shared" si="546"/>
        <v>17</v>
      </c>
      <c r="CL412">
        <f t="shared" si="546"/>
        <v>18</v>
      </c>
      <c r="CM412">
        <f t="shared" si="546"/>
        <v>19</v>
      </c>
      <c r="CN412">
        <f t="shared" si="546"/>
        <v>20</v>
      </c>
      <c r="CO412">
        <f t="shared" si="552"/>
        <v>21</v>
      </c>
      <c r="CP412">
        <f t="shared" ref="CP412:CW412" si="631">IF(ISNUMBER(CO412),CO412+1,"")</f>
        <v>22</v>
      </c>
      <c r="CQ412">
        <f t="shared" si="631"/>
        <v>23</v>
      </c>
      <c r="CR412">
        <f t="shared" si="631"/>
        <v>24</v>
      </c>
      <c r="CS412">
        <f t="shared" si="631"/>
        <v>25</v>
      </c>
      <c r="CT412">
        <f t="shared" si="631"/>
        <v>26</v>
      </c>
      <c r="CU412">
        <f t="shared" si="631"/>
        <v>27</v>
      </c>
      <c r="CV412">
        <f t="shared" si="631"/>
        <v>28</v>
      </c>
      <c r="CW412">
        <f t="shared" si="631"/>
        <v>29</v>
      </c>
      <c r="CY412" s="2">
        <f t="shared" ca="1" si="587"/>
        <v>9.0000000000003411E-2</v>
      </c>
      <c r="CZ412" s="2">
        <f t="shared" ca="1" si="588"/>
        <v>6.4999999999997726E-2</v>
      </c>
      <c r="DA412" s="2">
        <f t="shared" ca="1" si="589"/>
        <v>4.5000000000001705E-2</v>
      </c>
      <c r="DB412" s="2">
        <f t="shared" ca="1" si="590"/>
        <v>1.5000000000000568E-2</v>
      </c>
      <c r="DC412" s="2">
        <f t="shared" ca="1" si="591"/>
        <v>-4.9999999999954525E-3</v>
      </c>
      <c r="DD412" s="2">
        <f t="shared" ca="1" si="592"/>
        <v>-2.5000000000005684E-2</v>
      </c>
      <c r="DE412" s="2">
        <f t="shared" ca="1" si="593"/>
        <v>-4.0000000000006253E-2</v>
      </c>
      <c r="DF412" s="2">
        <f t="shared" ca="1" si="594"/>
        <v>-4.9999999999997158E-2</v>
      </c>
      <c r="DG412" s="2">
        <f t="shared" ca="1" si="595"/>
        <v>-4.0000000000006253E-2</v>
      </c>
      <c r="DH412" s="2">
        <f t="shared" ca="1" si="596"/>
        <v>-1.9999999999996021E-2</v>
      </c>
      <c r="DI412" s="2">
        <f t="shared" ca="1" si="597"/>
        <v>4.9999999999954525E-3</v>
      </c>
      <c r="DJ412" s="2">
        <f t="shared" ca="1" si="598"/>
        <v>1.9999999999996021E-2</v>
      </c>
      <c r="DK412" s="2">
        <f t="shared" ca="1" si="598"/>
        <v>4.5000000000001705E-2</v>
      </c>
      <c r="DL412" s="2">
        <f t="shared" ca="1" si="599"/>
        <v>4.9999999999997158E-2</v>
      </c>
      <c r="DM412" s="2">
        <f t="shared" ca="1" si="600"/>
        <v>5.5000000000006821E-2</v>
      </c>
      <c r="DN412" s="2">
        <f t="shared" ca="1" si="601"/>
        <v>6.0000000000002274E-2</v>
      </c>
      <c r="DO412" s="2">
        <f t="shared" ca="1" si="602"/>
        <v>6.4999999999997726E-2</v>
      </c>
      <c r="DP412" s="2">
        <f t="shared" ca="1" si="603"/>
        <v>8.4999999999993747E-2</v>
      </c>
      <c r="DQ412" s="2">
        <f t="shared" ca="1" si="604"/>
        <v>9.4999999999998863E-2</v>
      </c>
      <c r="DR412" s="2">
        <f t="shared" ca="1" si="605"/>
        <v>0.10500000000000398</v>
      </c>
      <c r="DS412" s="2">
        <f t="shared" ca="1" si="606"/>
        <v>0.11499999999999488</v>
      </c>
      <c r="DT412" s="2">
        <f t="shared" si="607"/>
        <v>8.5000000000000006E-3</v>
      </c>
      <c r="DU412" s="2">
        <f t="shared" si="608"/>
        <v>1.1999999999999999E-3</v>
      </c>
      <c r="DV412" s="2">
        <f t="shared" si="609"/>
        <v>6.7500000000000004E-2</v>
      </c>
    </row>
    <row r="413" spans="2:126" x14ac:dyDescent="0.2">
      <c r="B413" s="1">
        <v>44036</v>
      </c>
      <c r="C413">
        <v>9.0000000000003411E-2</v>
      </c>
      <c r="D413">
        <v>7.9999999999998295E-2</v>
      </c>
      <c r="E413">
        <v>6.0000000000002274E-2</v>
      </c>
      <c r="F413">
        <v>6.4999999999997726E-2</v>
      </c>
      <c r="G413">
        <v>6.4999999999997726E-2</v>
      </c>
      <c r="H413">
        <v>6.0000000000002274E-2</v>
      </c>
      <c r="I413">
        <v>4.0000000000006253E-2</v>
      </c>
      <c r="J413">
        <v>3.4999999999996589E-2</v>
      </c>
      <c r="K413">
        <v>3.0000000000001137E-2</v>
      </c>
      <c r="L413">
        <v>1.9999999999996021E-2</v>
      </c>
      <c r="M413">
        <v>1.9999999999996021E-2</v>
      </c>
      <c r="N413">
        <v>1.9999999999996021E-2</v>
      </c>
      <c r="O413">
        <v>8.9999999999999993E-3</v>
      </c>
      <c r="P413">
        <v>3.0000000000000001E-3</v>
      </c>
      <c r="Q413">
        <v>7.1999999999999995E-2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>
        <v>9.2500000000001137E-2</v>
      </c>
      <c r="AB413">
        <v>6.9999999999993179E-2</v>
      </c>
      <c r="AC413">
        <v>4.9999999999997158E-2</v>
      </c>
      <c r="AD413">
        <v>1.9999999999996021E-2</v>
      </c>
      <c r="AE413">
        <v>0</v>
      </c>
      <c r="AF413">
        <v>-1.9999999999996021E-2</v>
      </c>
      <c r="AG413">
        <v>-3.4999999999996589E-2</v>
      </c>
      <c r="AH413">
        <v>-4.5000000000001705E-2</v>
      </c>
      <c r="AI413">
        <v>-3.4999999999996589E-2</v>
      </c>
      <c r="AJ413">
        <v>-1.5000000000000568E-2</v>
      </c>
      <c r="AK413">
        <v>1.0000000000005116E-2</v>
      </c>
      <c r="AL413">
        <v>2.5000000000005684E-2</v>
      </c>
      <c r="AM413">
        <v>4.9999999999997158E-2</v>
      </c>
      <c r="AN413">
        <v>5.5000000000006821E-2</v>
      </c>
      <c r="AO413">
        <v>6.0000000000002274E-2</v>
      </c>
      <c r="AP413">
        <v>6.4999999999997726E-2</v>
      </c>
      <c r="AQ413">
        <v>6.9999999999993179E-2</v>
      </c>
      <c r="AR413">
        <v>9.0000000000003411E-2</v>
      </c>
      <c r="AS413">
        <v>9.9999999999994316E-2</v>
      </c>
      <c r="AT413">
        <v>0.10999999999999943</v>
      </c>
      <c r="AU413">
        <v>0.12000000000000455</v>
      </c>
      <c r="AV413">
        <v>0.12999999999999545</v>
      </c>
      <c r="AW413">
        <v>0.14000000000000057</v>
      </c>
      <c r="AX413">
        <v>0.15000000000000568</v>
      </c>
      <c r="AY413">
        <v>0.15999999999999659</v>
      </c>
      <c r="AZ413">
        <v>0.17000000000000171</v>
      </c>
      <c r="BA413">
        <v>0.18000000000000682</v>
      </c>
      <c r="BB413">
        <v>0.18999999999999773</v>
      </c>
      <c r="BC413">
        <v>0.20000000000000284</v>
      </c>
      <c r="BD413">
        <v>0.20999999999999375</v>
      </c>
      <c r="BE413">
        <v>0.21999999999999886</v>
      </c>
      <c r="BF413">
        <v>0.23000000000000398</v>
      </c>
      <c r="BG413">
        <v>0.23999999999999488</v>
      </c>
      <c r="BH413" t="e">
        <v>#VALUE!</v>
      </c>
      <c r="BI413" t="e">
        <v>#VALUE!</v>
      </c>
      <c r="BJ413" t="e">
        <v>#VALUE!</v>
      </c>
      <c r="BK413" t="e">
        <v>#VALUE!</v>
      </c>
      <c r="BL413" t="e">
        <v>#VALUE!</v>
      </c>
      <c r="BM413" t="e">
        <v>#VALUE!</v>
      </c>
      <c r="BN413" t="e">
        <v>#VALUE!</v>
      </c>
      <c r="BO413" t="e">
        <v>#VALUE!</v>
      </c>
      <c r="BP413" t="e">
        <v>#VALUE!</v>
      </c>
      <c r="BQ413" t="e">
        <v>#VALUE!</v>
      </c>
      <c r="BR413" t="e">
        <v>#VALUE!</v>
      </c>
      <c r="BS413">
        <v>0</v>
      </c>
      <c r="BT413">
        <v>-1.9999999999996021E-2</v>
      </c>
      <c r="BU413">
        <v>-3.4999999999996589E-2</v>
      </c>
      <c r="BV413">
        <v>-4.5000000000001705E-2</v>
      </c>
      <c r="BW413">
        <v>-3.4999999999996589E-2</v>
      </c>
      <c r="BX413">
        <v>-1.5000000000000568E-2</v>
      </c>
      <c r="BY413">
        <v>1.0000000000005116E-2</v>
      </c>
      <c r="BZ413">
        <v>6.0000000000002274E-2</v>
      </c>
      <c r="CC413">
        <f t="shared" si="585"/>
        <v>9</v>
      </c>
      <c r="CD413">
        <f t="shared" si="610"/>
        <v>10</v>
      </c>
      <c r="CE413">
        <f t="shared" si="610"/>
        <v>11</v>
      </c>
      <c r="CF413">
        <f t="shared" si="610"/>
        <v>12</v>
      </c>
      <c r="CG413">
        <f t="shared" si="610"/>
        <v>13</v>
      </c>
      <c r="CH413">
        <f t="shared" si="610"/>
        <v>14</v>
      </c>
      <c r="CI413">
        <f t="shared" si="544"/>
        <v>15</v>
      </c>
      <c r="CJ413">
        <f t="shared" si="545"/>
        <v>16</v>
      </c>
      <c r="CK413">
        <f t="shared" si="546"/>
        <v>17</v>
      </c>
      <c r="CL413">
        <f t="shared" si="546"/>
        <v>18</v>
      </c>
      <c r="CM413">
        <f t="shared" si="546"/>
        <v>19</v>
      </c>
      <c r="CN413">
        <f t="shared" si="546"/>
        <v>20</v>
      </c>
      <c r="CO413">
        <f t="shared" si="552"/>
        <v>21</v>
      </c>
      <c r="CP413">
        <f t="shared" ref="CP413:CW413" si="632">IF(ISNUMBER(CO413),CO413+1,"")</f>
        <v>22</v>
      </c>
      <c r="CQ413">
        <f t="shared" si="632"/>
        <v>23</v>
      </c>
      <c r="CR413">
        <f t="shared" si="632"/>
        <v>24</v>
      </c>
      <c r="CS413">
        <f t="shared" si="632"/>
        <v>25</v>
      </c>
      <c r="CT413">
        <f t="shared" si="632"/>
        <v>26</v>
      </c>
      <c r="CU413">
        <f t="shared" si="632"/>
        <v>27</v>
      </c>
      <c r="CV413">
        <f t="shared" si="632"/>
        <v>28</v>
      </c>
      <c r="CW413">
        <f t="shared" si="632"/>
        <v>29</v>
      </c>
      <c r="CY413" s="2">
        <f t="shared" ca="1" si="587"/>
        <v>9.2500000000001137E-2</v>
      </c>
      <c r="CZ413" s="2">
        <f t="shared" ca="1" si="588"/>
        <v>6.9999999999993179E-2</v>
      </c>
      <c r="DA413" s="2">
        <f t="shared" ca="1" si="589"/>
        <v>4.9999999999997158E-2</v>
      </c>
      <c r="DB413" s="2">
        <f t="shared" ca="1" si="590"/>
        <v>1.9999999999996021E-2</v>
      </c>
      <c r="DC413" s="2">
        <f t="shared" ca="1" si="591"/>
        <v>0</v>
      </c>
      <c r="DD413" s="2">
        <f t="shared" ca="1" si="592"/>
        <v>-1.9999999999996021E-2</v>
      </c>
      <c r="DE413" s="2">
        <f t="shared" ca="1" si="593"/>
        <v>-3.4999999999996589E-2</v>
      </c>
      <c r="DF413" s="2">
        <f t="shared" ca="1" si="594"/>
        <v>-4.5000000000001705E-2</v>
      </c>
      <c r="DG413" s="2">
        <f t="shared" ca="1" si="595"/>
        <v>-3.4999999999996589E-2</v>
      </c>
      <c r="DH413" s="2">
        <f t="shared" ca="1" si="596"/>
        <v>-1.5000000000000568E-2</v>
      </c>
      <c r="DI413" s="2">
        <f t="shared" ca="1" si="597"/>
        <v>1.0000000000005116E-2</v>
      </c>
      <c r="DJ413" s="2">
        <f t="shared" ca="1" si="598"/>
        <v>2.5000000000005684E-2</v>
      </c>
      <c r="DK413" s="2">
        <f t="shared" ca="1" si="598"/>
        <v>4.9999999999997158E-2</v>
      </c>
      <c r="DL413" s="2">
        <f t="shared" ca="1" si="599"/>
        <v>5.5000000000006821E-2</v>
      </c>
      <c r="DM413" s="2">
        <f t="shared" ca="1" si="600"/>
        <v>6.0000000000002274E-2</v>
      </c>
      <c r="DN413" s="2">
        <f t="shared" ca="1" si="601"/>
        <v>6.4999999999997726E-2</v>
      </c>
      <c r="DO413" s="2">
        <f t="shared" ca="1" si="602"/>
        <v>6.9999999999993179E-2</v>
      </c>
      <c r="DP413" s="2">
        <f t="shared" ca="1" si="603"/>
        <v>9.0000000000003411E-2</v>
      </c>
      <c r="DQ413" s="2">
        <f t="shared" ca="1" si="604"/>
        <v>9.9999999999994316E-2</v>
      </c>
      <c r="DR413" s="2">
        <f t="shared" ca="1" si="605"/>
        <v>0.10999999999999943</v>
      </c>
      <c r="DS413" s="2">
        <f t="shared" ca="1" si="606"/>
        <v>0.12000000000000455</v>
      </c>
      <c r="DT413" s="2">
        <f t="shared" si="607"/>
        <v>8.9999999999999993E-3</v>
      </c>
      <c r="DU413" s="2">
        <f t="shared" si="608"/>
        <v>3.0000000000000001E-3</v>
      </c>
      <c r="DV413" s="2">
        <f t="shared" si="609"/>
        <v>7.1999999999999995E-2</v>
      </c>
    </row>
    <row r="414" spans="2:126" x14ac:dyDescent="0.2">
      <c r="B414" s="1">
        <v>44039</v>
      </c>
      <c r="C414">
        <v>9.0000000000003411E-2</v>
      </c>
      <c r="D414">
        <v>7.9999999999998295E-2</v>
      </c>
      <c r="E414">
        <v>6.0000000000002274E-2</v>
      </c>
      <c r="F414">
        <v>6.4999999999997726E-2</v>
      </c>
      <c r="G414">
        <v>6.4999999999997726E-2</v>
      </c>
      <c r="H414">
        <v>6.0000000000002274E-2</v>
      </c>
      <c r="I414">
        <v>4.0000000000006253E-2</v>
      </c>
      <c r="J414">
        <v>3.4999999999996589E-2</v>
      </c>
      <c r="K414">
        <v>3.0000000000001137E-2</v>
      </c>
      <c r="L414">
        <v>1.9999999999996021E-2</v>
      </c>
      <c r="M414">
        <v>1.9999999999996021E-2</v>
      </c>
      <c r="N414">
        <v>1.9999999999996021E-2</v>
      </c>
      <c r="O414">
        <v>1.35E-2</v>
      </c>
      <c r="P414">
        <v>1.0999999999999999E-2</v>
      </c>
      <c r="Q414">
        <v>8.3900000000000002E-2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>
        <v>9.2500000000001137E-2</v>
      </c>
      <c r="AB414">
        <v>6.9999999999993179E-2</v>
      </c>
      <c r="AC414">
        <v>4.9999999999997158E-2</v>
      </c>
      <c r="AD414">
        <v>2.5000000000005684E-2</v>
      </c>
      <c r="AE414">
        <v>4.9999999999954525E-3</v>
      </c>
      <c r="AF414">
        <v>-1.0000000000005116E-2</v>
      </c>
      <c r="AG414">
        <v>-2.5000000000005684E-2</v>
      </c>
      <c r="AH414">
        <v>-3.4999999999996589E-2</v>
      </c>
      <c r="AI414">
        <v>-2.5000000000005684E-2</v>
      </c>
      <c r="AJ414">
        <v>-4.9999999999954525E-3</v>
      </c>
      <c r="AK414">
        <v>1.9999999999996021E-2</v>
      </c>
      <c r="AL414">
        <v>3.4999999999996589E-2</v>
      </c>
      <c r="AM414">
        <v>6.0000000000002274E-2</v>
      </c>
      <c r="AN414">
        <v>6.4999999999997726E-2</v>
      </c>
      <c r="AO414">
        <v>6.9999999999993179E-2</v>
      </c>
      <c r="AP414">
        <v>7.5000000000002842E-2</v>
      </c>
      <c r="AQ414">
        <v>7.9999999999998295E-2</v>
      </c>
      <c r="AR414">
        <v>9.9999999999994316E-2</v>
      </c>
      <c r="AS414">
        <v>0.10999999999999943</v>
      </c>
      <c r="AT414">
        <v>0.12000000000000455</v>
      </c>
      <c r="AU414">
        <v>0.12999999999999545</v>
      </c>
      <c r="AV414">
        <v>0.14000000000000057</v>
      </c>
      <c r="AW414">
        <v>0.15000000000000568</v>
      </c>
      <c r="AX414">
        <v>0.15999999999999659</v>
      </c>
      <c r="AY414">
        <v>0.17000000000000171</v>
      </c>
      <c r="AZ414">
        <v>0.18000000000000682</v>
      </c>
      <c r="BA414">
        <v>0.18999999999999773</v>
      </c>
      <c r="BB414">
        <v>0.20000000000000284</v>
      </c>
      <c r="BC414">
        <v>0.20999999999999375</v>
      </c>
      <c r="BD414">
        <v>0.21999999999999886</v>
      </c>
      <c r="BE414">
        <v>0.23000000000000398</v>
      </c>
      <c r="BF414">
        <v>0.23999999999999488</v>
      </c>
      <c r="BG414">
        <v>0.25</v>
      </c>
      <c r="BH414" t="e">
        <v>#VALUE!</v>
      </c>
      <c r="BI414" t="e">
        <v>#VALUE!</v>
      </c>
      <c r="BJ414" t="e">
        <v>#VALUE!</v>
      </c>
      <c r="BK414" t="e">
        <v>#VALUE!</v>
      </c>
      <c r="BL414" t="e">
        <v>#VALUE!</v>
      </c>
      <c r="BM414" t="e">
        <v>#VALUE!</v>
      </c>
      <c r="BN414" t="e">
        <v>#VALUE!</v>
      </c>
      <c r="BO414" t="e">
        <v>#VALUE!</v>
      </c>
      <c r="BP414" t="e">
        <v>#VALUE!</v>
      </c>
      <c r="BQ414" t="e">
        <v>#VALUE!</v>
      </c>
      <c r="BR414" t="e">
        <v>#VALUE!</v>
      </c>
      <c r="BS414">
        <v>4.9999999999954525E-3</v>
      </c>
      <c r="BT414">
        <v>-1.0000000000005116E-2</v>
      </c>
      <c r="BU414">
        <v>-2.5000000000005684E-2</v>
      </c>
      <c r="BV414">
        <v>-3.4999999999996589E-2</v>
      </c>
      <c r="BW414">
        <v>-2.5000000000005684E-2</v>
      </c>
      <c r="BX414">
        <v>-4.9999999999954525E-3</v>
      </c>
      <c r="BY414">
        <v>1.9999999999996021E-2</v>
      </c>
      <c r="BZ414">
        <v>6.9999999999993179E-2</v>
      </c>
      <c r="CC414">
        <f t="shared" si="585"/>
        <v>9</v>
      </c>
      <c r="CD414">
        <f t="shared" si="610"/>
        <v>10</v>
      </c>
      <c r="CE414">
        <f t="shared" si="610"/>
        <v>11</v>
      </c>
      <c r="CF414">
        <f t="shared" si="610"/>
        <v>12</v>
      </c>
      <c r="CG414">
        <f t="shared" si="610"/>
        <v>13</v>
      </c>
      <c r="CH414">
        <f t="shared" si="610"/>
        <v>14</v>
      </c>
      <c r="CI414">
        <f t="shared" si="544"/>
        <v>15</v>
      </c>
      <c r="CJ414">
        <f t="shared" si="545"/>
        <v>16</v>
      </c>
      <c r="CK414">
        <f t="shared" si="546"/>
        <v>17</v>
      </c>
      <c r="CL414">
        <f t="shared" si="546"/>
        <v>18</v>
      </c>
      <c r="CM414">
        <f t="shared" si="546"/>
        <v>19</v>
      </c>
      <c r="CN414">
        <f t="shared" si="546"/>
        <v>20</v>
      </c>
      <c r="CO414">
        <f t="shared" si="552"/>
        <v>21</v>
      </c>
      <c r="CP414">
        <f t="shared" ref="CP414:CW414" si="633">IF(ISNUMBER(CO414),CO414+1,"")</f>
        <v>22</v>
      </c>
      <c r="CQ414">
        <f t="shared" si="633"/>
        <v>23</v>
      </c>
      <c r="CR414">
        <f t="shared" si="633"/>
        <v>24</v>
      </c>
      <c r="CS414">
        <f t="shared" si="633"/>
        <v>25</v>
      </c>
      <c r="CT414">
        <f t="shared" si="633"/>
        <v>26</v>
      </c>
      <c r="CU414">
        <f t="shared" si="633"/>
        <v>27</v>
      </c>
      <c r="CV414">
        <f t="shared" si="633"/>
        <v>28</v>
      </c>
      <c r="CW414">
        <f t="shared" si="633"/>
        <v>29</v>
      </c>
      <c r="CY414" s="2">
        <f t="shared" ca="1" si="587"/>
        <v>9.2500000000001137E-2</v>
      </c>
      <c r="CZ414" s="2">
        <f t="shared" ca="1" si="588"/>
        <v>6.9999999999993179E-2</v>
      </c>
      <c r="DA414" s="2">
        <f t="shared" ca="1" si="589"/>
        <v>4.9999999999997158E-2</v>
      </c>
      <c r="DB414" s="2">
        <f t="shared" ca="1" si="590"/>
        <v>2.5000000000005684E-2</v>
      </c>
      <c r="DC414" s="2">
        <f t="shared" ca="1" si="591"/>
        <v>4.9999999999954525E-3</v>
      </c>
      <c r="DD414" s="2">
        <f t="shared" ca="1" si="592"/>
        <v>-1.0000000000005116E-2</v>
      </c>
      <c r="DE414" s="2">
        <f t="shared" ca="1" si="593"/>
        <v>-2.5000000000005684E-2</v>
      </c>
      <c r="DF414" s="2">
        <f t="shared" ca="1" si="594"/>
        <v>-3.4999999999996589E-2</v>
      </c>
      <c r="DG414" s="2">
        <f t="shared" ca="1" si="595"/>
        <v>-2.5000000000005684E-2</v>
      </c>
      <c r="DH414" s="2">
        <f t="shared" ca="1" si="596"/>
        <v>-4.9999999999954525E-3</v>
      </c>
      <c r="DI414" s="2">
        <f t="shared" ca="1" si="597"/>
        <v>1.9999999999996021E-2</v>
      </c>
      <c r="DJ414" s="2">
        <f t="shared" ca="1" si="598"/>
        <v>3.4999999999996589E-2</v>
      </c>
      <c r="DK414" s="2">
        <f t="shared" ca="1" si="598"/>
        <v>6.0000000000002274E-2</v>
      </c>
      <c r="DL414" s="2">
        <f t="shared" ca="1" si="599"/>
        <v>6.4999999999997726E-2</v>
      </c>
      <c r="DM414" s="2">
        <f t="shared" ca="1" si="600"/>
        <v>6.9999999999993179E-2</v>
      </c>
      <c r="DN414" s="2">
        <f t="shared" ca="1" si="601"/>
        <v>7.5000000000002842E-2</v>
      </c>
      <c r="DO414" s="2">
        <f t="shared" ca="1" si="602"/>
        <v>7.9999999999998295E-2</v>
      </c>
      <c r="DP414" s="2">
        <f t="shared" ca="1" si="603"/>
        <v>9.9999999999994316E-2</v>
      </c>
      <c r="DQ414" s="2">
        <f t="shared" ca="1" si="604"/>
        <v>0.10999999999999943</v>
      </c>
      <c r="DR414" s="2">
        <f t="shared" ca="1" si="605"/>
        <v>0.12000000000000455</v>
      </c>
      <c r="DS414" s="2">
        <f t="shared" ca="1" si="606"/>
        <v>0.12999999999999545</v>
      </c>
      <c r="DT414" s="2">
        <f t="shared" si="607"/>
        <v>1.35E-2</v>
      </c>
      <c r="DU414" s="2">
        <f t="shared" si="608"/>
        <v>1.0999999999999999E-2</v>
      </c>
      <c r="DV414" s="2">
        <f t="shared" si="609"/>
        <v>8.3900000000000002E-2</v>
      </c>
    </row>
    <row r="415" spans="2:126" x14ac:dyDescent="0.2">
      <c r="B415" s="1">
        <v>44040</v>
      </c>
      <c r="C415">
        <v>9.0000000000003411E-2</v>
      </c>
      <c r="D415">
        <v>7.9999999999998295E-2</v>
      </c>
      <c r="E415">
        <v>6.4999999999997726E-2</v>
      </c>
      <c r="F415">
        <v>6.4999999999997726E-2</v>
      </c>
      <c r="G415">
        <v>6.4999999999997726E-2</v>
      </c>
      <c r="H415">
        <v>6.0000000000002274E-2</v>
      </c>
      <c r="I415">
        <v>4.0000000000006253E-2</v>
      </c>
      <c r="J415">
        <v>3.4999999999996589E-2</v>
      </c>
      <c r="K415">
        <v>3.0000000000001137E-2</v>
      </c>
      <c r="L415">
        <v>1.9999999999996021E-2</v>
      </c>
      <c r="M415">
        <v>1.9999999999996021E-2</v>
      </c>
      <c r="N415">
        <v>1.9999999999996021E-2</v>
      </c>
      <c r="O415">
        <v>1.1599999999999999E-2</v>
      </c>
      <c r="P415">
        <v>2.8999999999999998E-3</v>
      </c>
      <c r="Q415">
        <v>6.5299999999999997E-2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>
        <v>9.2500000000001137E-2</v>
      </c>
      <c r="AB415">
        <v>6.9999999999993179E-2</v>
      </c>
      <c r="AC415">
        <v>4.9999999999997158E-2</v>
      </c>
      <c r="AD415">
        <v>2.5000000000005684E-2</v>
      </c>
      <c r="AE415">
        <v>4.9999999999954525E-3</v>
      </c>
      <c r="AF415">
        <v>-1.0000000000005116E-2</v>
      </c>
      <c r="AG415">
        <v>-2.5000000000005684E-2</v>
      </c>
      <c r="AH415">
        <v>-4.0000000000006253E-2</v>
      </c>
      <c r="AI415">
        <v>-3.0000000000001137E-2</v>
      </c>
      <c r="AJ415">
        <v>-1.0000000000005116E-2</v>
      </c>
      <c r="AK415">
        <v>1.5000000000000568E-2</v>
      </c>
      <c r="AL415">
        <v>3.0000000000001137E-2</v>
      </c>
      <c r="AM415">
        <v>5.5000000000006821E-2</v>
      </c>
      <c r="AN415">
        <v>6.0000000000002274E-2</v>
      </c>
      <c r="AO415">
        <v>6.4999999999997726E-2</v>
      </c>
      <c r="AP415">
        <v>6.9999999999993179E-2</v>
      </c>
      <c r="AQ415">
        <v>7.5000000000002842E-2</v>
      </c>
      <c r="AR415">
        <v>9.4999999999998863E-2</v>
      </c>
      <c r="AS415">
        <v>0.10500000000000398</v>
      </c>
      <c r="AT415">
        <v>0.11499999999999488</v>
      </c>
      <c r="AU415">
        <v>0.125</v>
      </c>
      <c r="AV415">
        <v>0.13500000000000512</v>
      </c>
      <c r="AW415">
        <v>0.14499999999999602</v>
      </c>
      <c r="AX415">
        <v>0.15500000000000114</v>
      </c>
      <c r="AY415">
        <v>0.16500000000000625</v>
      </c>
      <c r="AZ415">
        <v>0.17499999999999716</v>
      </c>
      <c r="BA415">
        <v>0.18500000000000227</v>
      </c>
      <c r="BB415">
        <v>0.19499999999999318</v>
      </c>
      <c r="BC415">
        <v>0.20499999999999829</v>
      </c>
      <c r="BD415">
        <v>0.21500000000000341</v>
      </c>
      <c r="BE415">
        <v>0.22499999999999432</v>
      </c>
      <c r="BF415">
        <v>0.23499999999999943</v>
      </c>
      <c r="BG415">
        <v>0.24500000000000455</v>
      </c>
      <c r="BH415" t="e">
        <v>#VALUE!</v>
      </c>
      <c r="BI415" t="e">
        <v>#VALUE!</v>
      </c>
      <c r="BJ415" t="e">
        <v>#VALUE!</v>
      </c>
      <c r="BK415" t="e">
        <v>#VALUE!</v>
      </c>
      <c r="BL415" t="e">
        <v>#VALUE!</v>
      </c>
      <c r="BM415" t="e">
        <v>#VALUE!</v>
      </c>
      <c r="BN415" t="e">
        <v>#VALUE!</v>
      </c>
      <c r="BO415" t="e">
        <v>#VALUE!</v>
      </c>
      <c r="BP415" t="e">
        <v>#VALUE!</v>
      </c>
      <c r="BQ415" t="e">
        <v>#VALUE!</v>
      </c>
      <c r="BR415" t="e">
        <v>#VALUE!</v>
      </c>
      <c r="BS415">
        <v>4.9999999999954525E-3</v>
      </c>
      <c r="BT415">
        <v>-1.0000000000005116E-2</v>
      </c>
      <c r="BU415">
        <v>-2.5000000000005684E-2</v>
      </c>
      <c r="BV415">
        <v>-4.0000000000006253E-2</v>
      </c>
      <c r="BW415">
        <v>-3.0000000000001137E-2</v>
      </c>
      <c r="BX415">
        <v>-1.0000000000005116E-2</v>
      </c>
      <c r="BY415">
        <v>1.5000000000000568E-2</v>
      </c>
      <c r="BZ415">
        <v>6.4999999999997726E-2</v>
      </c>
      <c r="CC415">
        <f t="shared" si="585"/>
        <v>9</v>
      </c>
      <c r="CD415">
        <f t="shared" si="610"/>
        <v>10</v>
      </c>
      <c r="CE415">
        <f t="shared" si="610"/>
        <v>11</v>
      </c>
      <c r="CF415">
        <f t="shared" si="610"/>
        <v>12</v>
      </c>
      <c r="CG415">
        <f t="shared" si="610"/>
        <v>13</v>
      </c>
      <c r="CH415">
        <f t="shared" si="610"/>
        <v>14</v>
      </c>
      <c r="CI415">
        <f t="shared" si="544"/>
        <v>15</v>
      </c>
      <c r="CJ415">
        <f t="shared" si="545"/>
        <v>16</v>
      </c>
      <c r="CK415">
        <f t="shared" si="546"/>
        <v>17</v>
      </c>
      <c r="CL415">
        <f t="shared" si="546"/>
        <v>18</v>
      </c>
      <c r="CM415">
        <f t="shared" si="546"/>
        <v>19</v>
      </c>
      <c r="CN415">
        <f t="shared" si="546"/>
        <v>20</v>
      </c>
      <c r="CO415">
        <f t="shared" si="552"/>
        <v>21</v>
      </c>
      <c r="CP415">
        <f t="shared" ref="CP415:CW415" si="634">IF(ISNUMBER(CO415),CO415+1,"")</f>
        <v>22</v>
      </c>
      <c r="CQ415">
        <f t="shared" si="634"/>
        <v>23</v>
      </c>
      <c r="CR415">
        <f t="shared" si="634"/>
        <v>24</v>
      </c>
      <c r="CS415">
        <f t="shared" si="634"/>
        <v>25</v>
      </c>
      <c r="CT415">
        <f t="shared" si="634"/>
        <v>26</v>
      </c>
      <c r="CU415">
        <f t="shared" si="634"/>
        <v>27</v>
      </c>
      <c r="CV415">
        <f t="shared" si="634"/>
        <v>28</v>
      </c>
      <c r="CW415">
        <f t="shared" si="634"/>
        <v>29</v>
      </c>
      <c r="CY415" s="2">
        <f t="shared" ca="1" si="587"/>
        <v>9.2500000000001137E-2</v>
      </c>
      <c r="CZ415" s="2">
        <f t="shared" ca="1" si="588"/>
        <v>6.9999999999993179E-2</v>
      </c>
      <c r="DA415" s="2">
        <f t="shared" ca="1" si="589"/>
        <v>4.9999999999997158E-2</v>
      </c>
      <c r="DB415" s="2">
        <f t="shared" ca="1" si="590"/>
        <v>2.5000000000005684E-2</v>
      </c>
      <c r="DC415" s="2">
        <f t="shared" ca="1" si="591"/>
        <v>4.9999999999954525E-3</v>
      </c>
      <c r="DD415" s="2">
        <f t="shared" ca="1" si="592"/>
        <v>-1.0000000000005116E-2</v>
      </c>
      <c r="DE415" s="2">
        <f t="shared" ca="1" si="593"/>
        <v>-2.5000000000005684E-2</v>
      </c>
      <c r="DF415" s="2">
        <f t="shared" ca="1" si="594"/>
        <v>-4.0000000000006253E-2</v>
      </c>
      <c r="DG415" s="2">
        <f t="shared" ca="1" si="595"/>
        <v>-3.0000000000001137E-2</v>
      </c>
      <c r="DH415" s="2">
        <f t="shared" ca="1" si="596"/>
        <v>-1.0000000000005116E-2</v>
      </c>
      <c r="DI415" s="2">
        <f t="shared" ca="1" si="597"/>
        <v>1.5000000000000568E-2</v>
      </c>
      <c r="DJ415" s="2">
        <f t="shared" ca="1" si="598"/>
        <v>3.0000000000001137E-2</v>
      </c>
      <c r="DK415" s="2">
        <f t="shared" ca="1" si="598"/>
        <v>5.5000000000006821E-2</v>
      </c>
      <c r="DL415" s="2">
        <f t="shared" ca="1" si="599"/>
        <v>6.0000000000002274E-2</v>
      </c>
      <c r="DM415" s="2">
        <f t="shared" ca="1" si="600"/>
        <v>6.4999999999997726E-2</v>
      </c>
      <c r="DN415" s="2">
        <f t="shared" ca="1" si="601"/>
        <v>6.9999999999993179E-2</v>
      </c>
      <c r="DO415" s="2">
        <f t="shared" ca="1" si="602"/>
        <v>7.5000000000002842E-2</v>
      </c>
      <c r="DP415" s="2">
        <f t="shared" ca="1" si="603"/>
        <v>9.4999999999998863E-2</v>
      </c>
      <c r="DQ415" s="2">
        <f t="shared" ca="1" si="604"/>
        <v>0.10500000000000398</v>
      </c>
      <c r="DR415" s="2">
        <f t="shared" ca="1" si="605"/>
        <v>0.11499999999999488</v>
      </c>
      <c r="DS415" s="2">
        <f t="shared" ca="1" si="606"/>
        <v>0.125</v>
      </c>
      <c r="DT415" s="2">
        <f t="shared" si="607"/>
        <v>1.1599999999999999E-2</v>
      </c>
      <c r="DU415" s="2">
        <f t="shared" si="608"/>
        <v>2.8999999999999998E-3</v>
      </c>
      <c r="DV415" s="2">
        <f t="shared" si="609"/>
        <v>6.5299999999999997E-2</v>
      </c>
    </row>
    <row r="416" spans="2:126" x14ac:dyDescent="0.2">
      <c r="B416" s="1">
        <v>44041</v>
      </c>
      <c r="C416">
        <v>8.4999999999993747E-2</v>
      </c>
      <c r="D416">
        <v>7.5000000000002842E-2</v>
      </c>
      <c r="E416">
        <v>6.0000000000002274E-2</v>
      </c>
      <c r="F416">
        <v>6.0000000000002274E-2</v>
      </c>
      <c r="G416">
        <v>6.0000000000002274E-2</v>
      </c>
      <c r="H416">
        <v>5.5000000000006821E-2</v>
      </c>
      <c r="I416">
        <v>4.0000000000006253E-2</v>
      </c>
      <c r="J416">
        <v>3.4999999999996589E-2</v>
      </c>
      <c r="K416">
        <v>3.0000000000001137E-2</v>
      </c>
      <c r="L416">
        <v>1.9999999999996021E-2</v>
      </c>
      <c r="M416">
        <v>1.9999999999996021E-2</v>
      </c>
      <c r="N416">
        <v>1.5000000000000568E-2</v>
      </c>
      <c r="O416">
        <v>1.06E-2</v>
      </c>
      <c r="P416">
        <v>-1.6000000000000001E-3</v>
      </c>
      <c r="Q416">
        <v>5.67E-2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>
        <v>8.7500000000005684E-2</v>
      </c>
      <c r="AB416">
        <v>6.0000000000002274E-2</v>
      </c>
      <c r="AC416">
        <v>4.0000000000006253E-2</v>
      </c>
      <c r="AD416">
        <v>1.9999999999996021E-2</v>
      </c>
      <c r="AE416">
        <v>0</v>
      </c>
      <c r="AF416">
        <v>-1.9999999999996021E-2</v>
      </c>
      <c r="AG416">
        <v>-3.4999999999996589E-2</v>
      </c>
      <c r="AH416">
        <v>-4.9999999999997158E-2</v>
      </c>
      <c r="AI416">
        <v>-4.0000000000006253E-2</v>
      </c>
      <c r="AJ416">
        <v>-1.9999999999996021E-2</v>
      </c>
      <c r="AK416">
        <v>4.9999999999954525E-3</v>
      </c>
      <c r="AL416">
        <v>1.9999999999996021E-2</v>
      </c>
      <c r="AM416">
        <v>4.5000000000001705E-2</v>
      </c>
      <c r="AN416">
        <v>4.9999999999997158E-2</v>
      </c>
      <c r="AO416">
        <v>5.5000000000006821E-2</v>
      </c>
      <c r="AP416">
        <v>6.0000000000002274E-2</v>
      </c>
      <c r="AQ416">
        <v>6.4999999999997726E-2</v>
      </c>
      <c r="AR416">
        <v>8.4999999999993747E-2</v>
      </c>
      <c r="AS416">
        <v>9.4999999999998863E-2</v>
      </c>
      <c r="AT416">
        <v>0.10500000000000398</v>
      </c>
      <c r="AU416">
        <v>0.11499999999999488</v>
      </c>
      <c r="AV416">
        <v>0.125</v>
      </c>
      <c r="AW416">
        <v>0.13500000000000512</v>
      </c>
      <c r="AX416">
        <v>0.14499999999999602</v>
      </c>
      <c r="AY416">
        <v>0.15500000000000114</v>
      </c>
      <c r="AZ416">
        <v>0.16500000000000625</v>
      </c>
      <c r="BA416">
        <v>0.17499999999999716</v>
      </c>
      <c r="BB416">
        <v>0.18500000000000227</v>
      </c>
      <c r="BC416">
        <v>0.19499999999999318</v>
      </c>
      <c r="BD416">
        <v>0.20499999999999829</v>
      </c>
      <c r="BE416">
        <v>0.21500000000000341</v>
      </c>
      <c r="BF416">
        <v>0.22499999999999432</v>
      </c>
      <c r="BG416">
        <v>0.23499999999999943</v>
      </c>
      <c r="BH416" t="e">
        <v>#VALUE!</v>
      </c>
      <c r="BI416" t="e">
        <v>#VALUE!</v>
      </c>
      <c r="BJ416" t="e">
        <v>#VALUE!</v>
      </c>
      <c r="BK416" t="e">
        <v>#VALUE!</v>
      </c>
      <c r="BL416" t="e">
        <v>#VALUE!</v>
      </c>
      <c r="BM416" t="e">
        <v>#VALUE!</v>
      </c>
      <c r="BN416" t="e">
        <v>#VALUE!</v>
      </c>
      <c r="BO416" t="e">
        <v>#VALUE!</v>
      </c>
      <c r="BP416" t="e">
        <v>#VALUE!</v>
      </c>
      <c r="BQ416" t="e">
        <v>#VALUE!</v>
      </c>
      <c r="BR416" t="e">
        <v>#VALUE!</v>
      </c>
      <c r="BS416">
        <v>0</v>
      </c>
      <c r="BT416">
        <v>-1.9999999999996021E-2</v>
      </c>
      <c r="BU416">
        <v>-3.4999999999996589E-2</v>
      </c>
      <c r="BV416">
        <v>-4.9999999999997158E-2</v>
      </c>
      <c r="BW416">
        <v>-4.0000000000006253E-2</v>
      </c>
      <c r="BX416">
        <v>-1.9999999999996021E-2</v>
      </c>
      <c r="BY416">
        <v>4.9999999999954525E-3</v>
      </c>
      <c r="BZ416">
        <v>5.5000000000006821E-2</v>
      </c>
      <c r="CC416">
        <f t="shared" si="585"/>
        <v>9</v>
      </c>
      <c r="CD416">
        <f t="shared" si="610"/>
        <v>10</v>
      </c>
      <c r="CE416">
        <f t="shared" si="610"/>
        <v>11</v>
      </c>
      <c r="CF416">
        <f t="shared" si="610"/>
        <v>12</v>
      </c>
      <c r="CG416">
        <f t="shared" si="610"/>
        <v>13</v>
      </c>
      <c r="CH416">
        <f t="shared" si="610"/>
        <v>14</v>
      </c>
      <c r="CI416">
        <f t="shared" si="544"/>
        <v>15</v>
      </c>
      <c r="CJ416">
        <f t="shared" si="545"/>
        <v>16</v>
      </c>
      <c r="CK416">
        <f t="shared" si="546"/>
        <v>17</v>
      </c>
      <c r="CL416">
        <f t="shared" si="546"/>
        <v>18</v>
      </c>
      <c r="CM416">
        <f t="shared" si="546"/>
        <v>19</v>
      </c>
      <c r="CN416">
        <f t="shared" si="546"/>
        <v>20</v>
      </c>
      <c r="CO416">
        <f t="shared" si="552"/>
        <v>21</v>
      </c>
      <c r="CP416">
        <f t="shared" ref="CP416:CW416" si="635">IF(ISNUMBER(CO416),CO416+1,"")</f>
        <v>22</v>
      </c>
      <c r="CQ416">
        <f t="shared" si="635"/>
        <v>23</v>
      </c>
      <c r="CR416">
        <f t="shared" si="635"/>
        <v>24</v>
      </c>
      <c r="CS416">
        <f t="shared" si="635"/>
        <v>25</v>
      </c>
      <c r="CT416">
        <f t="shared" si="635"/>
        <v>26</v>
      </c>
      <c r="CU416">
        <f t="shared" si="635"/>
        <v>27</v>
      </c>
      <c r="CV416">
        <f t="shared" si="635"/>
        <v>28</v>
      </c>
      <c r="CW416">
        <f t="shared" si="635"/>
        <v>29</v>
      </c>
      <c r="CY416" s="2">
        <f t="shared" ca="1" si="587"/>
        <v>8.7500000000005684E-2</v>
      </c>
      <c r="CZ416" s="2">
        <f t="shared" ca="1" si="588"/>
        <v>6.0000000000002274E-2</v>
      </c>
      <c r="DA416" s="2">
        <f t="shared" ca="1" si="589"/>
        <v>4.0000000000006253E-2</v>
      </c>
      <c r="DB416" s="2">
        <f t="shared" ca="1" si="590"/>
        <v>1.9999999999996021E-2</v>
      </c>
      <c r="DC416" s="2">
        <f t="shared" ca="1" si="591"/>
        <v>0</v>
      </c>
      <c r="DD416" s="2">
        <f t="shared" ca="1" si="592"/>
        <v>-1.9999999999996021E-2</v>
      </c>
      <c r="DE416" s="2">
        <f t="shared" ca="1" si="593"/>
        <v>-3.4999999999996589E-2</v>
      </c>
      <c r="DF416" s="2">
        <f t="shared" ca="1" si="594"/>
        <v>-4.9999999999997158E-2</v>
      </c>
      <c r="DG416" s="2">
        <f t="shared" ca="1" si="595"/>
        <v>-4.0000000000006253E-2</v>
      </c>
      <c r="DH416" s="2">
        <f t="shared" ca="1" si="596"/>
        <v>-1.9999999999996021E-2</v>
      </c>
      <c r="DI416" s="2">
        <f t="shared" ca="1" si="597"/>
        <v>4.9999999999954525E-3</v>
      </c>
      <c r="DJ416" s="2">
        <f t="shared" ca="1" si="598"/>
        <v>1.9999999999996021E-2</v>
      </c>
      <c r="DK416" s="2">
        <f t="shared" ca="1" si="598"/>
        <v>4.5000000000001705E-2</v>
      </c>
      <c r="DL416" s="2">
        <f t="shared" ca="1" si="599"/>
        <v>4.9999999999997158E-2</v>
      </c>
      <c r="DM416" s="2">
        <f t="shared" ca="1" si="600"/>
        <v>5.5000000000006821E-2</v>
      </c>
      <c r="DN416" s="2">
        <f t="shared" ca="1" si="601"/>
        <v>6.0000000000002274E-2</v>
      </c>
      <c r="DO416" s="2">
        <f t="shared" ca="1" si="602"/>
        <v>6.4999999999997726E-2</v>
      </c>
      <c r="DP416" s="2">
        <f t="shared" ca="1" si="603"/>
        <v>8.4999999999993747E-2</v>
      </c>
      <c r="DQ416" s="2">
        <f t="shared" ca="1" si="604"/>
        <v>9.4999999999998863E-2</v>
      </c>
      <c r="DR416" s="2">
        <f t="shared" ca="1" si="605"/>
        <v>0.10500000000000398</v>
      </c>
      <c r="DS416" s="2">
        <f t="shared" ca="1" si="606"/>
        <v>0.11499999999999488</v>
      </c>
      <c r="DT416" s="2">
        <f t="shared" si="607"/>
        <v>1.06E-2</v>
      </c>
      <c r="DU416" s="2">
        <f t="shared" si="608"/>
        <v>-1.6000000000000001E-3</v>
      </c>
      <c r="DV416" s="2">
        <f t="shared" si="609"/>
        <v>5.67E-2</v>
      </c>
    </row>
    <row r="417" spans="2:126" x14ac:dyDescent="0.2">
      <c r="B417" s="1">
        <v>44042</v>
      </c>
      <c r="C417">
        <v>7.9999999999998295E-2</v>
      </c>
      <c r="D417">
        <v>7.5000000000002842E-2</v>
      </c>
      <c r="E417">
        <v>6.0000000000002274E-2</v>
      </c>
      <c r="F417">
        <v>6.0000000000002274E-2</v>
      </c>
      <c r="G417">
        <v>6.0000000000002274E-2</v>
      </c>
      <c r="H417">
        <v>5.5000000000006821E-2</v>
      </c>
      <c r="I417">
        <v>4.0000000000006253E-2</v>
      </c>
      <c r="J417">
        <v>3.4999999999996589E-2</v>
      </c>
      <c r="K417">
        <v>3.0000000000001137E-2</v>
      </c>
      <c r="L417">
        <v>1.9999999999996021E-2</v>
      </c>
      <c r="M417">
        <v>1.9999999999996021E-2</v>
      </c>
      <c r="N417">
        <v>1.0000000000005116E-2</v>
      </c>
      <c r="O417">
        <v>2.8E-3</v>
      </c>
      <c r="P417">
        <v>-9.4000000000000004E-3</v>
      </c>
      <c r="Q417">
        <v>4.3499999999999997E-2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>
        <v>8.7500000000005684E-2</v>
      </c>
      <c r="AB417">
        <v>6.0000000000002274E-2</v>
      </c>
      <c r="AC417">
        <v>4.0000000000006253E-2</v>
      </c>
      <c r="AD417">
        <v>1.5000000000000568E-2</v>
      </c>
      <c r="AE417">
        <v>-1.0000000000005116E-2</v>
      </c>
      <c r="AF417">
        <v>-2.5000000000005684E-2</v>
      </c>
      <c r="AG417">
        <v>-4.0000000000006253E-2</v>
      </c>
      <c r="AH417">
        <v>-6.0000000000002274E-2</v>
      </c>
      <c r="AI417">
        <v>-5.5000000000006821E-2</v>
      </c>
      <c r="AJ417">
        <v>-4.0000000000006253E-2</v>
      </c>
      <c r="AK417">
        <v>-1.5000000000000568E-2</v>
      </c>
      <c r="AL417">
        <v>0</v>
      </c>
      <c r="AM417">
        <v>2.5000000000005684E-2</v>
      </c>
      <c r="AN417">
        <v>3.0000000000001137E-2</v>
      </c>
      <c r="AO417">
        <v>3.4999999999996589E-2</v>
      </c>
      <c r="AP417">
        <v>4.0000000000006253E-2</v>
      </c>
      <c r="AQ417">
        <v>4.5000000000001705E-2</v>
      </c>
      <c r="AR417">
        <v>6.4999999999997726E-2</v>
      </c>
      <c r="AS417">
        <v>7.5000000000002842E-2</v>
      </c>
      <c r="AT417">
        <v>8.4999999999993747E-2</v>
      </c>
      <c r="AU417">
        <v>9.4999999999998863E-2</v>
      </c>
      <c r="AV417">
        <v>0.10500000000000398</v>
      </c>
      <c r="AW417">
        <v>0.11499999999999488</v>
      </c>
      <c r="AX417">
        <v>0.125</v>
      </c>
      <c r="AY417">
        <v>0.13500000000000512</v>
      </c>
      <c r="AZ417">
        <v>0.14499999999999602</v>
      </c>
      <c r="BA417">
        <v>0.15500000000000114</v>
      </c>
      <c r="BB417">
        <v>0.16500000000000625</v>
      </c>
      <c r="BC417">
        <v>0.17499999999999716</v>
      </c>
      <c r="BD417">
        <v>0.18500000000000227</v>
      </c>
      <c r="BE417">
        <v>0.19499999999999318</v>
      </c>
      <c r="BF417">
        <v>0.20499999999999829</v>
      </c>
      <c r="BG417">
        <v>0.21500000000000341</v>
      </c>
      <c r="BH417" t="e">
        <v>#VALUE!</v>
      </c>
      <c r="BI417" t="e">
        <v>#VALUE!</v>
      </c>
      <c r="BJ417" t="e">
        <v>#VALUE!</v>
      </c>
      <c r="BK417" t="e">
        <v>#VALUE!</v>
      </c>
      <c r="BL417" t="e">
        <v>#VALUE!</v>
      </c>
      <c r="BM417" t="e">
        <v>#VALUE!</v>
      </c>
      <c r="BN417" t="e">
        <v>#VALUE!</v>
      </c>
      <c r="BO417" t="e">
        <v>#VALUE!</v>
      </c>
      <c r="BP417" t="e">
        <v>#VALUE!</v>
      </c>
      <c r="BQ417" t="e">
        <v>#VALUE!</v>
      </c>
      <c r="BR417" t="e">
        <v>#VALUE!</v>
      </c>
      <c r="BS417">
        <v>-1.0000000000005116E-2</v>
      </c>
      <c r="BT417">
        <v>-2.5000000000005684E-2</v>
      </c>
      <c r="BU417">
        <v>-4.0000000000006253E-2</v>
      </c>
      <c r="BV417">
        <v>-6.0000000000002274E-2</v>
      </c>
      <c r="BW417">
        <v>-5.5000000000006821E-2</v>
      </c>
      <c r="BX417">
        <v>-4.0000000000006253E-2</v>
      </c>
      <c r="BY417">
        <v>-1.5000000000000568E-2</v>
      </c>
      <c r="BZ417">
        <v>3.4999999999996589E-2</v>
      </c>
      <c r="CC417">
        <f t="shared" si="585"/>
        <v>9</v>
      </c>
      <c r="CD417">
        <f t="shared" si="610"/>
        <v>10</v>
      </c>
      <c r="CE417">
        <f t="shared" si="610"/>
        <v>11</v>
      </c>
      <c r="CF417">
        <f t="shared" si="610"/>
        <v>12</v>
      </c>
      <c r="CG417">
        <f t="shared" si="610"/>
        <v>13</v>
      </c>
      <c r="CH417">
        <f t="shared" si="610"/>
        <v>14</v>
      </c>
      <c r="CI417">
        <f t="shared" si="544"/>
        <v>15</v>
      </c>
      <c r="CJ417">
        <f t="shared" si="545"/>
        <v>16</v>
      </c>
      <c r="CK417">
        <f t="shared" si="546"/>
        <v>17</v>
      </c>
      <c r="CL417">
        <f t="shared" si="546"/>
        <v>18</v>
      </c>
      <c r="CM417">
        <f t="shared" si="546"/>
        <v>19</v>
      </c>
      <c r="CN417">
        <f t="shared" ref="CN417" si="636">IF(ISNUMBER(CM417),CM417+1,"")</f>
        <v>20</v>
      </c>
      <c r="CO417">
        <f t="shared" si="552"/>
        <v>21</v>
      </c>
      <c r="CP417">
        <f t="shared" ref="CP417:CW417" si="637">IF(ISNUMBER(CO417),CO417+1,"")</f>
        <v>22</v>
      </c>
      <c r="CQ417">
        <f t="shared" si="637"/>
        <v>23</v>
      </c>
      <c r="CR417">
        <f t="shared" si="637"/>
        <v>24</v>
      </c>
      <c r="CS417">
        <f t="shared" si="637"/>
        <v>25</v>
      </c>
      <c r="CT417">
        <f t="shared" si="637"/>
        <v>26</v>
      </c>
      <c r="CU417">
        <f t="shared" si="637"/>
        <v>27</v>
      </c>
      <c r="CV417">
        <f t="shared" si="637"/>
        <v>28</v>
      </c>
      <c r="CW417">
        <f t="shared" si="637"/>
        <v>29</v>
      </c>
      <c r="CY417" s="2">
        <f t="shared" ca="1" si="587"/>
        <v>8.7500000000005684E-2</v>
      </c>
      <c r="CZ417" s="2">
        <f t="shared" ca="1" si="588"/>
        <v>6.0000000000002274E-2</v>
      </c>
      <c r="DA417" s="2">
        <f t="shared" ca="1" si="589"/>
        <v>4.0000000000006253E-2</v>
      </c>
      <c r="DB417" s="2">
        <f t="shared" ca="1" si="590"/>
        <v>1.5000000000000568E-2</v>
      </c>
      <c r="DC417" s="2">
        <f t="shared" ca="1" si="591"/>
        <v>-1.0000000000005116E-2</v>
      </c>
      <c r="DD417" s="2">
        <f t="shared" ca="1" si="592"/>
        <v>-2.5000000000005684E-2</v>
      </c>
      <c r="DE417" s="2">
        <f t="shared" ca="1" si="593"/>
        <v>-4.0000000000006253E-2</v>
      </c>
      <c r="DF417" s="2">
        <f t="shared" ca="1" si="594"/>
        <v>-6.0000000000002274E-2</v>
      </c>
      <c r="DG417" s="2">
        <f t="shared" ca="1" si="595"/>
        <v>-5.5000000000006821E-2</v>
      </c>
      <c r="DH417" s="2">
        <f t="shared" ca="1" si="596"/>
        <v>-4.0000000000006253E-2</v>
      </c>
      <c r="DI417" s="2">
        <f t="shared" ca="1" si="597"/>
        <v>-1.5000000000000568E-2</v>
      </c>
      <c r="DJ417" s="2">
        <f t="shared" ca="1" si="598"/>
        <v>0</v>
      </c>
      <c r="DK417" s="2">
        <f t="shared" ca="1" si="598"/>
        <v>2.5000000000005684E-2</v>
      </c>
      <c r="DL417" s="2">
        <f t="shared" ca="1" si="599"/>
        <v>3.0000000000001137E-2</v>
      </c>
      <c r="DM417" s="2">
        <f t="shared" ca="1" si="600"/>
        <v>3.4999999999996589E-2</v>
      </c>
      <c r="DN417" s="2">
        <f t="shared" ca="1" si="601"/>
        <v>4.0000000000006253E-2</v>
      </c>
      <c r="DO417" s="2">
        <f t="shared" ca="1" si="602"/>
        <v>4.5000000000001705E-2</v>
      </c>
      <c r="DP417" s="2">
        <f t="shared" ca="1" si="603"/>
        <v>6.4999999999997726E-2</v>
      </c>
      <c r="DQ417" s="2">
        <f t="shared" ca="1" si="604"/>
        <v>7.5000000000002842E-2</v>
      </c>
      <c r="DR417" s="2">
        <f t="shared" ca="1" si="605"/>
        <v>8.4999999999993747E-2</v>
      </c>
      <c r="DS417" s="2">
        <f t="shared" ca="1" si="606"/>
        <v>9.4999999999998863E-2</v>
      </c>
      <c r="DT417" s="2">
        <f t="shared" si="607"/>
        <v>2.8E-3</v>
      </c>
      <c r="DU417" s="2">
        <f t="shared" si="608"/>
        <v>-9.4000000000000004E-3</v>
      </c>
      <c r="DV417" s="2">
        <f t="shared" si="609"/>
        <v>4.3499999999999997E-2</v>
      </c>
    </row>
    <row r="418" spans="2:126" x14ac:dyDescent="0.2">
      <c r="B418" s="1">
        <v>44043</v>
      </c>
      <c r="C418">
        <v>7.9999999999998295E-2</v>
      </c>
      <c r="D418">
        <v>7.5000000000002842E-2</v>
      </c>
      <c r="E418">
        <v>6.0000000000002274E-2</v>
      </c>
      <c r="F418">
        <v>6.0000000000002274E-2</v>
      </c>
      <c r="G418">
        <v>6.0000000000002274E-2</v>
      </c>
      <c r="H418">
        <v>5.5000000000006821E-2</v>
      </c>
      <c r="I418">
        <v>4.0000000000006253E-2</v>
      </c>
      <c r="J418">
        <v>3.4999999999996589E-2</v>
      </c>
      <c r="K418">
        <v>2.5000000000005684E-2</v>
      </c>
      <c r="L418">
        <v>1.5000000000000568E-2</v>
      </c>
      <c r="M418">
        <v>1.5000000000000568E-2</v>
      </c>
      <c r="N418">
        <v>4.9999999999954525E-3</v>
      </c>
      <c r="O418">
        <v>-9.1999999999999998E-3</v>
      </c>
      <c r="P418">
        <v>-2.7199999999999998E-2</v>
      </c>
      <c r="Q418">
        <v>2.1999999999999999E-2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>
        <v>8.7500000000005684E-2</v>
      </c>
      <c r="AB418">
        <v>6.0000000000002274E-2</v>
      </c>
      <c r="AC418">
        <v>4.0000000000006253E-2</v>
      </c>
      <c r="AD418">
        <v>1.5000000000000568E-2</v>
      </c>
      <c r="AE418">
        <v>-1.0000000000005116E-2</v>
      </c>
      <c r="AF418">
        <v>-2.5000000000005684E-2</v>
      </c>
      <c r="AG418">
        <v>-4.5000000000001705E-2</v>
      </c>
      <c r="AH418">
        <v>-6.4999999999997726E-2</v>
      </c>
      <c r="AI418">
        <v>-6.0000000000002274E-2</v>
      </c>
      <c r="AJ418">
        <v>-4.5000000000001705E-2</v>
      </c>
      <c r="AK418">
        <v>-1.9999999999996021E-2</v>
      </c>
      <c r="AL418">
        <v>-4.9999999999954525E-3</v>
      </c>
      <c r="AM418">
        <v>1.9999999999996021E-2</v>
      </c>
      <c r="AN418">
        <v>2.5000000000005684E-2</v>
      </c>
      <c r="AO418">
        <v>3.0000000000001137E-2</v>
      </c>
      <c r="AP418">
        <v>3.4999999999996589E-2</v>
      </c>
      <c r="AQ418">
        <v>4.0000000000006253E-2</v>
      </c>
      <c r="AR418">
        <v>6.0000000000002274E-2</v>
      </c>
      <c r="AS418">
        <v>6.9999999999993179E-2</v>
      </c>
      <c r="AT418">
        <v>7.9999999999998295E-2</v>
      </c>
      <c r="AU418">
        <v>9.0000000000003411E-2</v>
      </c>
      <c r="AV418">
        <v>9.9999999999994316E-2</v>
      </c>
      <c r="AW418">
        <v>0.10999999999999943</v>
      </c>
      <c r="AX418">
        <v>0.12000000000000455</v>
      </c>
      <c r="AY418">
        <v>0.12999999999999545</v>
      </c>
      <c r="AZ418">
        <v>0.14000000000000057</v>
      </c>
      <c r="BA418">
        <v>0.15000000000000568</v>
      </c>
      <c r="BB418">
        <v>0.15999999999999659</v>
      </c>
      <c r="BC418">
        <v>0.17000000000000171</v>
      </c>
      <c r="BD418">
        <v>0.18000000000000682</v>
      </c>
      <c r="BE418">
        <v>0.18999999999999773</v>
      </c>
      <c r="BF418">
        <v>0.20000000000000284</v>
      </c>
      <c r="BG418">
        <v>0.20999999999999375</v>
      </c>
      <c r="BH418" t="e">
        <v>#VALUE!</v>
      </c>
      <c r="BI418" t="e">
        <v>#VALUE!</v>
      </c>
      <c r="BJ418" t="e">
        <v>#VALUE!</v>
      </c>
      <c r="BK418" t="e">
        <v>#VALUE!</v>
      </c>
      <c r="BL418" t="e">
        <v>#VALUE!</v>
      </c>
      <c r="BM418" t="e">
        <v>#VALUE!</v>
      </c>
      <c r="BN418" t="e">
        <v>#VALUE!</v>
      </c>
      <c r="BO418" t="e">
        <v>#VALUE!</v>
      </c>
      <c r="BP418" t="e">
        <v>#VALUE!</v>
      </c>
      <c r="BQ418" t="e">
        <v>#VALUE!</v>
      </c>
      <c r="BR418" t="e">
        <v>#VALUE!</v>
      </c>
      <c r="BS418">
        <v>-1.0000000000005116E-2</v>
      </c>
      <c r="BT418">
        <v>-2.5000000000005684E-2</v>
      </c>
      <c r="BU418">
        <v>-4.5000000000001705E-2</v>
      </c>
      <c r="BV418">
        <v>-6.4999999999997726E-2</v>
      </c>
      <c r="BW418">
        <v>-6.0000000000002274E-2</v>
      </c>
      <c r="BX418">
        <v>-4.5000000000001705E-2</v>
      </c>
      <c r="BY418">
        <v>-1.9999999999996021E-2</v>
      </c>
      <c r="BZ418">
        <v>3.0000000000001137E-2</v>
      </c>
      <c r="CC418">
        <f t="shared" si="585"/>
        <v>9</v>
      </c>
      <c r="CD418">
        <f t="shared" si="610"/>
        <v>10</v>
      </c>
      <c r="CE418">
        <f t="shared" si="610"/>
        <v>11</v>
      </c>
      <c r="CF418">
        <f t="shared" si="610"/>
        <v>12</v>
      </c>
      <c r="CG418">
        <f t="shared" si="610"/>
        <v>13</v>
      </c>
      <c r="CH418">
        <f t="shared" si="610"/>
        <v>14</v>
      </c>
      <c r="CI418">
        <f t="shared" ref="CI418:CI481" si="638">IF(ISNUMBER(CH418),CH418+1,"")</f>
        <v>15</v>
      </c>
      <c r="CJ418">
        <f t="shared" ref="CJ418:CJ481" si="639">IF(ISNUMBER(CI418),CI418+1,"")</f>
        <v>16</v>
      </c>
      <c r="CK418">
        <f t="shared" ref="CK418:CN481" si="640">IF(ISNUMBER(CJ418),CJ418+1,"")</f>
        <v>17</v>
      </c>
      <c r="CL418">
        <f t="shared" si="640"/>
        <v>18</v>
      </c>
      <c r="CM418">
        <f t="shared" si="640"/>
        <v>19</v>
      </c>
      <c r="CN418">
        <f t="shared" si="640"/>
        <v>20</v>
      </c>
      <c r="CO418">
        <f t="shared" si="552"/>
        <v>21</v>
      </c>
      <c r="CP418">
        <f t="shared" ref="CP418:CW418" si="641">IF(ISNUMBER(CO418),CO418+1,"")</f>
        <v>22</v>
      </c>
      <c r="CQ418">
        <f t="shared" si="641"/>
        <v>23</v>
      </c>
      <c r="CR418">
        <f t="shared" si="641"/>
        <v>24</v>
      </c>
      <c r="CS418">
        <f t="shared" si="641"/>
        <v>25</v>
      </c>
      <c r="CT418">
        <f t="shared" si="641"/>
        <v>26</v>
      </c>
      <c r="CU418">
        <f t="shared" si="641"/>
        <v>27</v>
      </c>
      <c r="CV418">
        <f t="shared" si="641"/>
        <v>28</v>
      </c>
      <c r="CW418">
        <f t="shared" si="641"/>
        <v>29</v>
      </c>
      <c r="CY418" s="2">
        <f t="shared" ca="1" si="587"/>
        <v>8.7500000000005684E-2</v>
      </c>
      <c r="CZ418" s="2">
        <f t="shared" ca="1" si="588"/>
        <v>6.0000000000002274E-2</v>
      </c>
      <c r="DA418" s="2">
        <f t="shared" ca="1" si="589"/>
        <v>4.0000000000006253E-2</v>
      </c>
      <c r="DB418" s="2">
        <f t="shared" ca="1" si="590"/>
        <v>1.5000000000000568E-2</v>
      </c>
      <c r="DC418" s="2">
        <f t="shared" ca="1" si="591"/>
        <v>-1.0000000000005116E-2</v>
      </c>
      <c r="DD418" s="2">
        <f t="shared" ca="1" si="592"/>
        <v>-2.5000000000005684E-2</v>
      </c>
      <c r="DE418" s="2">
        <f t="shared" ca="1" si="593"/>
        <v>-4.5000000000001705E-2</v>
      </c>
      <c r="DF418" s="2">
        <f t="shared" ca="1" si="594"/>
        <v>-6.4999999999997726E-2</v>
      </c>
      <c r="DG418" s="2">
        <f t="shared" ca="1" si="595"/>
        <v>-6.0000000000002274E-2</v>
      </c>
      <c r="DH418" s="2">
        <f t="shared" ca="1" si="596"/>
        <v>-4.5000000000001705E-2</v>
      </c>
      <c r="DI418" s="2">
        <f t="shared" ca="1" si="597"/>
        <v>-1.9999999999996021E-2</v>
      </c>
      <c r="DJ418" s="2">
        <f t="shared" ca="1" si="598"/>
        <v>-4.9999999999954525E-3</v>
      </c>
      <c r="DK418" s="2">
        <f t="shared" ca="1" si="598"/>
        <v>1.9999999999996021E-2</v>
      </c>
      <c r="DL418" s="2">
        <f t="shared" ca="1" si="599"/>
        <v>2.5000000000005684E-2</v>
      </c>
      <c r="DM418" s="2">
        <f t="shared" ca="1" si="600"/>
        <v>3.0000000000001137E-2</v>
      </c>
      <c r="DN418" s="2">
        <f t="shared" ca="1" si="601"/>
        <v>3.4999999999996589E-2</v>
      </c>
      <c r="DO418" s="2">
        <f t="shared" ca="1" si="602"/>
        <v>4.0000000000006253E-2</v>
      </c>
      <c r="DP418" s="2">
        <f t="shared" ca="1" si="603"/>
        <v>6.0000000000002274E-2</v>
      </c>
      <c r="DQ418" s="2">
        <f t="shared" ca="1" si="604"/>
        <v>6.9999999999993179E-2</v>
      </c>
      <c r="DR418" s="2">
        <f t="shared" ca="1" si="605"/>
        <v>7.9999999999998295E-2</v>
      </c>
      <c r="DS418" s="2">
        <f t="shared" ca="1" si="606"/>
        <v>9.0000000000003411E-2</v>
      </c>
      <c r="DT418" s="2">
        <f t="shared" si="607"/>
        <v>-9.1999999999999998E-3</v>
      </c>
      <c r="DU418" s="2">
        <f t="shared" si="608"/>
        <v>-2.7199999999999998E-2</v>
      </c>
      <c r="DV418" s="2">
        <f t="shared" si="609"/>
        <v>2.1999999999999999E-2</v>
      </c>
    </row>
    <row r="419" spans="2:126" x14ac:dyDescent="0.2">
      <c r="B419" s="1">
        <v>44046</v>
      </c>
      <c r="C419">
        <v>7.9999999999998295E-2</v>
      </c>
      <c r="D419">
        <v>6.4999999999997726E-2</v>
      </c>
      <c r="E419">
        <v>6.4999999999997726E-2</v>
      </c>
      <c r="F419">
        <v>6.4999999999997726E-2</v>
      </c>
      <c r="G419">
        <v>5.5000000000006821E-2</v>
      </c>
      <c r="H419">
        <v>4.0000000000006253E-2</v>
      </c>
      <c r="I419">
        <v>3.0000000000001137E-2</v>
      </c>
      <c r="J419">
        <v>1.9999999999996021E-2</v>
      </c>
      <c r="K419">
        <v>1.0000000000005116E-2</v>
      </c>
      <c r="L419">
        <v>1.0000000000005116E-2</v>
      </c>
      <c r="M419">
        <v>0</v>
      </c>
      <c r="N419">
        <v>0</v>
      </c>
      <c r="O419">
        <v>1.8E-3</v>
      </c>
      <c r="P419">
        <v>-1.4500000000000001E-2</v>
      </c>
      <c r="Q419">
        <v>4.7199999999999999E-2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>
        <v>9.0000000000003411E-2</v>
      </c>
      <c r="AB419">
        <v>6.4999999999997726E-2</v>
      </c>
      <c r="AC419">
        <v>4.5000000000001705E-2</v>
      </c>
      <c r="AD419">
        <v>1.5000000000000568E-2</v>
      </c>
      <c r="AE419">
        <v>-4.9999999999954525E-3</v>
      </c>
      <c r="AF419">
        <v>-1.9999999999996021E-2</v>
      </c>
      <c r="AG419">
        <v>-4.0000000000006253E-2</v>
      </c>
      <c r="AH419">
        <v>-6.9999999999993179E-2</v>
      </c>
      <c r="AI419">
        <v>-6.4999999999997726E-2</v>
      </c>
      <c r="AJ419">
        <v>-4.9999999999997158E-2</v>
      </c>
      <c r="AK419">
        <v>-2.5000000000005684E-2</v>
      </c>
      <c r="AL419">
        <v>-1.0000000000005116E-2</v>
      </c>
      <c r="AM419">
        <v>1.5000000000000568E-2</v>
      </c>
      <c r="AN419">
        <v>1.9999999999996021E-2</v>
      </c>
      <c r="AO419">
        <v>2.5000000000005684E-2</v>
      </c>
      <c r="AP419">
        <v>3.0000000000001137E-2</v>
      </c>
      <c r="AQ419">
        <v>3.4999999999996589E-2</v>
      </c>
      <c r="AR419">
        <v>5.5000000000006821E-2</v>
      </c>
      <c r="AS419">
        <v>6.4999999999997726E-2</v>
      </c>
      <c r="AT419">
        <v>7.5000000000002842E-2</v>
      </c>
      <c r="AU419">
        <v>8.4999999999993747E-2</v>
      </c>
      <c r="AV419">
        <v>9.4999999999998863E-2</v>
      </c>
      <c r="AW419">
        <v>0.10500000000000398</v>
      </c>
      <c r="AX419">
        <v>0.11499999999999488</v>
      </c>
      <c r="AY419">
        <v>0.125</v>
      </c>
      <c r="AZ419">
        <v>0.13500000000000512</v>
      </c>
      <c r="BA419">
        <v>0.14499999999999602</v>
      </c>
      <c r="BB419">
        <v>0.15500000000000114</v>
      </c>
      <c r="BC419">
        <v>0.16500000000000625</v>
      </c>
      <c r="BD419">
        <v>0.17499999999999716</v>
      </c>
      <c r="BE419">
        <v>0.18500000000000227</v>
      </c>
      <c r="BF419">
        <v>0.19499999999999318</v>
      </c>
      <c r="BG419">
        <v>0.20499999999999829</v>
      </c>
      <c r="BH419" t="e">
        <v>#VALUE!</v>
      </c>
      <c r="BI419" t="e">
        <v>#VALUE!</v>
      </c>
      <c r="BJ419" t="e">
        <v>#VALUE!</v>
      </c>
      <c r="BK419" t="e">
        <v>#VALUE!</v>
      </c>
      <c r="BL419" t="e">
        <v>#VALUE!</v>
      </c>
      <c r="BM419" t="e">
        <v>#VALUE!</v>
      </c>
      <c r="BN419" t="e">
        <v>#VALUE!</v>
      </c>
      <c r="BO419" t="e">
        <v>#VALUE!</v>
      </c>
      <c r="BP419" t="e">
        <v>#VALUE!</v>
      </c>
      <c r="BQ419" t="e">
        <v>#VALUE!</v>
      </c>
      <c r="BR419" t="e">
        <v>#VALUE!</v>
      </c>
      <c r="BS419">
        <v>-4.9999999999954525E-3</v>
      </c>
      <c r="BT419">
        <v>-1.9999999999996021E-2</v>
      </c>
      <c r="BU419">
        <v>-4.0000000000006253E-2</v>
      </c>
      <c r="BV419">
        <v>-6.9999999999993179E-2</v>
      </c>
      <c r="BW419">
        <v>-6.4999999999997726E-2</v>
      </c>
      <c r="BX419">
        <v>-4.9999999999997158E-2</v>
      </c>
      <c r="BY419">
        <v>-2.5000000000005684E-2</v>
      </c>
      <c r="BZ419">
        <v>2.5000000000005684E-2</v>
      </c>
      <c r="CC419">
        <f t="shared" si="585"/>
        <v>9</v>
      </c>
      <c r="CD419">
        <f t="shared" si="610"/>
        <v>10</v>
      </c>
      <c r="CE419">
        <f t="shared" si="610"/>
        <v>11</v>
      </c>
      <c r="CF419">
        <f t="shared" si="610"/>
        <v>12</v>
      </c>
      <c r="CG419">
        <f t="shared" si="610"/>
        <v>13</v>
      </c>
      <c r="CH419">
        <f t="shared" si="610"/>
        <v>14</v>
      </c>
      <c r="CI419">
        <f t="shared" si="638"/>
        <v>15</v>
      </c>
      <c r="CJ419">
        <f t="shared" si="639"/>
        <v>16</v>
      </c>
      <c r="CK419">
        <f t="shared" si="640"/>
        <v>17</v>
      </c>
      <c r="CL419">
        <f t="shared" si="640"/>
        <v>18</v>
      </c>
      <c r="CM419">
        <f t="shared" si="640"/>
        <v>19</v>
      </c>
      <c r="CN419">
        <f t="shared" si="640"/>
        <v>20</v>
      </c>
      <c r="CO419">
        <f t="shared" si="552"/>
        <v>21</v>
      </c>
      <c r="CP419">
        <f t="shared" ref="CP419:CW419" si="642">IF(ISNUMBER(CO419),CO419+1,"")</f>
        <v>22</v>
      </c>
      <c r="CQ419">
        <f t="shared" si="642"/>
        <v>23</v>
      </c>
      <c r="CR419">
        <f t="shared" si="642"/>
        <v>24</v>
      </c>
      <c r="CS419">
        <f t="shared" si="642"/>
        <v>25</v>
      </c>
      <c r="CT419">
        <f t="shared" si="642"/>
        <v>26</v>
      </c>
      <c r="CU419">
        <f t="shared" si="642"/>
        <v>27</v>
      </c>
      <c r="CV419">
        <f t="shared" si="642"/>
        <v>28</v>
      </c>
      <c r="CW419">
        <f t="shared" si="642"/>
        <v>29</v>
      </c>
      <c r="CY419" s="2">
        <f t="shared" ca="1" si="587"/>
        <v>9.0000000000003411E-2</v>
      </c>
      <c r="CZ419" s="2">
        <f t="shared" ca="1" si="588"/>
        <v>6.4999999999997726E-2</v>
      </c>
      <c r="DA419" s="2">
        <f t="shared" ca="1" si="589"/>
        <v>4.5000000000001705E-2</v>
      </c>
      <c r="DB419" s="2">
        <f t="shared" ca="1" si="590"/>
        <v>1.5000000000000568E-2</v>
      </c>
      <c r="DC419" s="2">
        <f t="shared" ca="1" si="591"/>
        <v>-4.9999999999954525E-3</v>
      </c>
      <c r="DD419" s="2">
        <f t="shared" ca="1" si="592"/>
        <v>-1.9999999999996021E-2</v>
      </c>
      <c r="DE419" s="2">
        <f t="shared" ca="1" si="593"/>
        <v>-4.0000000000006253E-2</v>
      </c>
      <c r="DF419" s="2">
        <f t="shared" ca="1" si="594"/>
        <v>-6.9999999999993179E-2</v>
      </c>
      <c r="DG419" s="2">
        <f t="shared" ca="1" si="595"/>
        <v>-6.4999999999997726E-2</v>
      </c>
      <c r="DH419" s="2">
        <f t="shared" ca="1" si="596"/>
        <v>-4.9999999999997158E-2</v>
      </c>
      <c r="DI419" s="2">
        <f t="shared" ca="1" si="597"/>
        <v>-2.5000000000005684E-2</v>
      </c>
      <c r="DJ419" s="2">
        <f t="shared" ca="1" si="598"/>
        <v>-1.0000000000005116E-2</v>
      </c>
      <c r="DK419" s="2">
        <f t="shared" ca="1" si="598"/>
        <v>1.5000000000000568E-2</v>
      </c>
      <c r="DL419" s="2">
        <f t="shared" ca="1" si="599"/>
        <v>1.9999999999996021E-2</v>
      </c>
      <c r="DM419" s="2">
        <f t="shared" ca="1" si="600"/>
        <v>2.5000000000005684E-2</v>
      </c>
      <c r="DN419" s="2">
        <f t="shared" ca="1" si="601"/>
        <v>3.0000000000001137E-2</v>
      </c>
      <c r="DO419" s="2">
        <f t="shared" ca="1" si="602"/>
        <v>3.4999999999996589E-2</v>
      </c>
      <c r="DP419" s="2">
        <f t="shared" ca="1" si="603"/>
        <v>5.5000000000006821E-2</v>
      </c>
      <c r="DQ419" s="2">
        <f t="shared" ca="1" si="604"/>
        <v>6.4999999999997726E-2</v>
      </c>
      <c r="DR419" s="2">
        <f t="shared" ca="1" si="605"/>
        <v>7.5000000000002842E-2</v>
      </c>
      <c r="DS419" s="2">
        <f t="shared" ca="1" si="606"/>
        <v>8.4999999999993747E-2</v>
      </c>
      <c r="DT419" s="2">
        <f t="shared" si="607"/>
        <v>1.8E-3</v>
      </c>
      <c r="DU419" s="2">
        <f t="shared" si="608"/>
        <v>-1.4500000000000001E-2</v>
      </c>
      <c r="DV419" s="2">
        <f t="shared" si="609"/>
        <v>4.7199999999999999E-2</v>
      </c>
    </row>
    <row r="420" spans="2:126" x14ac:dyDescent="0.2">
      <c r="B420" s="1">
        <v>44047</v>
      </c>
      <c r="C420">
        <v>7.9999999999998295E-2</v>
      </c>
      <c r="D420">
        <v>6.4999999999997726E-2</v>
      </c>
      <c r="E420">
        <v>6.4999999999997726E-2</v>
      </c>
      <c r="F420">
        <v>6.4999999999997726E-2</v>
      </c>
      <c r="G420">
        <v>5.5000000000006821E-2</v>
      </c>
      <c r="H420">
        <v>4.0000000000006253E-2</v>
      </c>
      <c r="I420">
        <v>3.0000000000001137E-2</v>
      </c>
      <c r="J420">
        <v>1.9999999999996021E-2</v>
      </c>
      <c r="K420">
        <v>1.0000000000005116E-2</v>
      </c>
      <c r="L420">
        <v>1.0000000000005116E-2</v>
      </c>
      <c r="M420">
        <v>4.9999999999954525E-3</v>
      </c>
      <c r="N420">
        <v>4.9999999999954525E-3</v>
      </c>
      <c r="O420">
        <v>-4.4000000000000003E-3</v>
      </c>
      <c r="P420">
        <v>-2.3699999999999999E-2</v>
      </c>
      <c r="Q420">
        <v>2.0500000000000001E-2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>
        <v>9.0000000000003411E-2</v>
      </c>
      <c r="AB420">
        <v>6.4999999999997726E-2</v>
      </c>
      <c r="AC420">
        <v>4.5000000000001705E-2</v>
      </c>
      <c r="AD420">
        <v>1.5000000000000568E-2</v>
      </c>
      <c r="AE420">
        <v>-4.9999999999954525E-3</v>
      </c>
      <c r="AF420">
        <v>-1.9999999999996021E-2</v>
      </c>
      <c r="AG420">
        <v>-4.0000000000006253E-2</v>
      </c>
      <c r="AH420">
        <v>-7.5000000000002842E-2</v>
      </c>
      <c r="AI420">
        <v>-6.9999999999993179E-2</v>
      </c>
      <c r="AJ420">
        <v>-6.0000000000002274E-2</v>
      </c>
      <c r="AK420">
        <v>-3.4999999999996589E-2</v>
      </c>
      <c r="AL420">
        <v>-1.9999999999996021E-2</v>
      </c>
      <c r="AM420">
        <v>4.9999999999954525E-3</v>
      </c>
      <c r="AN420">
        <v>1.0000000000005116E-2</v>
      </c>
      <c r="AO420">
        <v>1.5000000000000568E-2</v>
      </c>
      <c r="AP420">
        <v>1.9999999999996021E-2</v>
      </c>
      <c r="AQ420">
        <v>2.5000000000005684E-2</v>
      </c>
      <c r="AR420">
        <v>4.5000000000001705E-2</v>
      </c>
      <c r="AS420">
        <v>5.5000000000006821E-2</v>
      </c>
      <c r="AT420">
        <v>6.4999999999997726E-2</v>
      </c>
      <c r="AU420">
        <v>7.5000000000002842E-2</v>
      </c>
      <c r="AV420">
        <v>8.4999999999993747E-2</v>
      </c>
      <c r="AW420">
        <v>9.4999999999998863E-2</v>
      </c>
      <c r="AX420">
        <v>0.10500000000000398</v>
      </c>
      <c r="AY420">
        <v>0.11499999999999488</v>
      </c>
      <c r="AZ420">
        <v>0.125</v>
      </c>
      <c r="BA420">
        <v>0.13500000000000512</v>
      </c>
      <c r="BB420">
        <v>0.14499999999999602</v>
      </c>
      <c r="BC420">
        <v>0.15500000000000114</v>
      </c>
      <c r="BD420">
        <v>0.16500000000000625</v>
      </c>
      <c r="BE420">
        <v>0.17499999999999716</v>
      </c>
      <c r="BF420">
        <v>0.18500000000000227</v>
      </c>
      <c r="BG420">
        <v>0.19499999999999318</v>
      </c>
      <c r="BH420" t="e">
        <v>#VALUE!</v>
      </c>
      <c r="BI420" t="e">
        <v>#VALUE!</v>
      </c>
      <c r="BJ420" t="e">
        <v>#VALUE!</v>
      </c>
      <c r="BK420" t="e">
        <v>#VALUE!</v>
      </c>
      <c r="BL420" t="e">
        <v>#VALUE!</v>
      </c>
      <c r="BM420" t="e">
        <v>#VALUE!</v>
      </c>
      <c r="BN420" t="e">
        <v>#VALUE!</v>
      </c>
      <c r="BO420" t="e">
        <v>#VALUE!</v>
      </c>
      <c r="BP420" t="e">
        <v>#VALUE!</v>
      </c>
      <c r="BQ420" t="e">
        <v>#VALUE!</v>
      </c>
      <c r="BR420" t="e">
        <v>#VALUE!</v>
      </c>
      <c r="BS420">
        <v>-4.9999999999954525E-3</v>
      </c>
      <c r="BT420">
        <v>-1.9999999999996021E-2</v>
      </c>
      <c r="BU420">
        <v>-4.0000000000006253E-2</v>
      </c>
      <c r="BV420">
        <v>-7.5000000000002842E-2</v>
      </c>
      <c r="BW420">
        <v>-6.9999999999993179E-2</v>
      </c>
      <c r="BX420">
        <v>-6.0000000000002274E-2</v>
      </c>
      <c r="BY420">
        <v>-3.4999999999996589E-2</v>
      </c>
      <c r="BZ420">
        <v>1.5000000000000568E-2</v>
      </c>
      <c r="CC420">
        <f t="shared" si="585"/>
        <v>9</v>
      </c>
      <c r="CD420">
        <f t="shared" si="610"/>
        <v>10</v>
      </c>
      <c r="CE420">
        <f t="shared" si="610"/>
        <v>11</v>
      </c>
      <c r="CF420">
        <f t="shared" si="610"/>
        <v>12</v>
      </c>
      <c r="CG420">
        <f t="shared" si="610"/>
        <v>13</v>
      </c>
      <c r="CH420">
        <f t="shared" si="610"/>
        <v>14</v>
      </c>
      <c r="CI420">
        <f t="shared" si="638"/>
        <v>15</v>
      </c>
      <c r="CJ420">
        <f t="shared" si="639"/>
        <v>16</v>
      </c>
      <c r="CK420">
        <f t="shared" si="640"/>
        <v>17</v>
      </c>
      <c r="CL420">
        <f t="shared" si="640"/>
        <v>18</v>
      </c>
      <c r="CM420">
        <f t="shared" si="640"/>
        <v>19</v>
      </c>
      <c r="CN420">
        <f t="shared" si="640"/>
        <v>20</v>
      </c>
      <c r="CO420">
        <f t="shared" si="552"/>
        <v>21</v>
      </c>
      <c r="CP420">
        <f t="shared" ref="CP420:CW420" si="643">IF(ISNUMBER(CO420),CO420+1,"")</f>
        <v>22</v>
      </c>
      <c r="CQ420">
        <f t="shared" si="643"/>
        <v>23</v>
      </c>
      <c r="CR420">
        <f t="shared" si="643"/>
        <v>24</v>
      </c>
      <c r="CS420">
        <f t="shared" si="643"/>
        <v>25</v>
      </c>
      <c r="CT420">
        <f t="shared" si="643"/>
        <v>26</v>
      </c>
      <c r="CU420">
        <f t="shared" si="643"/>
        <v>27</v>
      </c>
      <c r="CV420">
        <f t="shared" si="643"/>
        <v>28</v>
      </c>
      <c r="CW420">
        <f t="shared" si="643"/>
        <v>29</v>
      </c>
      <c r="CY420" s="2">
        <f t="shared" ca="1" si="587"/>
        <v>9.0000000000003411E-2</v>
      </c>
      <c r="CZ420" s="2">
        <f t="shared" ca="1" si="588"/>
        <v>6.4999999999997726E-2</v>
      </c>
      <c r="DA420" s="2">
        <f t="shared" ca="1" si="589"/>
        <v>4.5000000000001705E-2</v>
      </c>
      <c r="DB420" s="2">
        <f t="shared" ca="1" si="590"/>
        <v>1.5000000000000568E-2</v>
      </c>
      <c r="DC420" s="2">
        <f t="shared" ca="1" si="591"/>
        <v>-4.9999999999954525E-3</v>
      </c>
      <c r="DD420" s="2">
        <f t="shared" ca="1" si="592"/>
        <v>-1.9999999999996021E-2</v>
      </c>
      <c r="DE420" s="2">
        <f t="shared" ca="1" si="593"/>
        <v>-4.0000000000006253E-2</v>
      </c>
      <c r="DF420" s="2">
        <f t="shared" ca="1" si="594"/>
        <v>-7.5000000000002842E-2</v>
      </c>
      <c r="DG420" s="2">
        <f t="shared" ca="1" si="595"/>
        <v>-6.9999999999993179E-2</v>
      </c>
      <c r="DH420" s="2">
        <f t="shared" ca="1" si="596"/>
        <v>-6.0000000000002274E-2</v>
      </c>
      <c r="DI420" s="2">
        <f t="shared" ca="1" si="597"/>
        <v>-3.4999999999996589E-2</v>
      </c>
      <c r="DJ420" s="2">
        <f t="shared" ca="1" si="598"/>
        <v>-1.9999999999996021E-2</v>
      </c>
      <c r="DK420" s="2">
        <f t="shared" ca="1" si="598"/>
        <v>4.9999999999954525E-3</v>
      </c>
      <c r="DL420" s="2">
        <f t="shared" ca="1" si="599"/>
        <v>1.0000000000005116E-2</v>
      </c>
      <c r="DM420" s="2">
        <f t="shared" ca="1" si="600"/>
        <v>1.5000000000000568E-2</v>
      </c>
      <c r="DN420" s="2">
        <f t="shared" ca="1" si="601"/>
        <v>1.9999999999996021E-2</v>
      </c>
      <c r="DO420" s="2">
        <f t="shared" ca="1" si="602"/>
        <v>2.5000000000005684E-2</v>
      </c>
      <c r="DP420" s="2">
        <f t="shared" ca="1" si="603"/>
        <v>4.5000000000001705E-2</v>
      </c>
      <c r="DQ420" s="2">
        <f t="shared" ca="1" si="604"/>
        <v>5.5000000000006821E-2</v>
      </c>
      <c r="DR420" s="2">
        <f t="shared" ca="1" si="605"/>
        <v>6.4999999999997726E-2</v>
      </c>
      <c r="DS420" s="2">
        <f t="shared" ca="1" si="606"/>
        <v>7.5000000000002842E-2</v>
      </c>
      <c r="DT420" s="2">
        <f t="shared" si="607"/>
        <v>-4.4000000000000003E-3</v>
      </c>
      <c r="DU420" s="2">
        <f t="shared" si="608"/>
        <v>-2.3699999999999999E-2</v>
      </c>
      <c r="DV420" s="2">
        <f t="shared" si="609"/>
        <v>2.0500000000000001E-2</v>
      </c>
    </row>
    <row r="421" spans="2:126" x14ac:dyDescent="0.2">
      <c r="B421" s="1">
        <v>44048</v>
      </c>
      <c r="C421">
        <v>7.9999999999998295E-2</v>
      </c>
      <c r="D421">
        <v>6.4999999999997726E-2</v>
      </c>
      <c r="E421">
        <v>6.4999999999997726E-2</v>
      </c>
      <c r="F421">
        <v>6.4999999999997726E-2</v>
      </c>
      <c r="G421">
        <v>6.0000000000002274E-2</v>
      </c>
      <c r="H421">
        <v>4.5000000000001705E-2</v>
      </c>
      <c r="I421">
        <v>3.4999999999996589E-2</v>
      </c>
      <c r="J421">
        <v>2.5000000000005684E-2</v>
      </c>
      <c r="K421">
        <v>1.5000000000000568E-2</v>
      </c>
      <c r="L421">
        <v>1.5000000000000568E-2</v>
      </c>
      <c r="M421">
        <v>1.0000000000005116E-2</v>
      </c>
      <c r="N421">
        <v>1.0000000000005116E-2</v>
      </c>
      <c r="O421">
        <v>8.3000000000000001E-3</v>
      </c>
      <c r="P421">
        <v>-5.3E-3</v>
      </c>
      <c r="Q421">
        <v>5.0299999999999997E-2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>
        <v>9.0000000000003411E-2</v>
      </c>
      <c r="AB421">
        <v>6.9999999999993179E-2</v>
      </c>
      <c r="AC421">
        <v>4.9999999999997158E-2</v>
      </c>
      <c r="AD421">
        <v>1.9999999999996021E-2</v>
      </c>
      <c r="AE421">
        <v>4.9999999999954525E-3</v>
      </c>
      <c r="AF421">
        <v>-1.0000000000005116E-2</v>
      </c>
      <c r="AG421">
        <v>-3.0000000000001137E-2</v>
      </c>
      <c r="AH421">
        <v>-6.4999999999997726E-2</v>
      </c>
      <c r="AI421">
        <v>-6.0000000000002274E-2</v>
      </c>
      <c r="AJ421">
        <v>-4.9999999999997158E-2</v>
      </c>
      <c r="AK421">
        <v>-2.5000000000005684E-2</v>
      </c>
      <c r="AL421">
        <v>-1.0000000000005116E-2</v>
      </c>
      <c r="AM421">
        <v>1.5000000000000568E-2</v>
      </c>
      <c r="AN421">
        <v>1.9999999999996021E-2</v>
      </c>
      <c r="AO421">
        <v>2.5000000000005684E-2</v>
      </c>
      <c r="AP421">
        <v>3.0000000000001137E-2</v>
      </c>
      <c r="AQ421">
        <v>3.4999999999996589E-2</v>
      </c>
      <c r="AR421">
        <v>5.5000000000006821E-2</v>
      </c>
      <c r="AS421">
        <v>6.4999999999997726E-2</v>
      </c>
      <c r="AT421">
        <v>7.5000000000002842E-2</v>
      </c>
      <c r="AU421">
        <v>8.4999999999993747E-2</v>
      </c>
      <c r="AV421">
        <v>9.4999999999998863E-2</v>
      </c>
      <c r="AW421">
        <v>0.10500000000000398</v>
      </c>
      <c r="AX421">
        <v>0.11499999999999488</v>
      </c>
      <c r="AY421">
        <v>0.125</v>
      </c>
      <c r="AZ421">
        <v>0.13500000000000512</v>
      </c>
      <c r="BA421">
        <v>0.14499999999999602</v>
      </c>
      <c r="BB421">
        <v>0.15500000000000114</v>
      </c>
      <c r="BC421">
        <v>0.16500000000000625</v>
      </c>
      <c r="BD421">
        <v>0.17499999999999716</v>
      </c>
      <c r="BE421">
        <v>0.18500000000000227</v>
      </c>
      <c r="BF421">
        <v>0.19499999999999318</v>
      </c>
      <c r="BG421">
        <v>0.20499999999999829</v>
      </c>
      <c r="BH421" t="e">
        <v>#VALUE!</v>
      </c>
      <c r="BI421" t="e">
        <v>#VALUE!</v>
      </c>
      <c r="BJ421" t="e">
        <v>#VALUE!</v>
      </c>
      <c r="BK421" t="e">
        <v>#VALUE!</v>
      </c>
      <c r="BL421" t="e">
        <v>#VALUE!</v>
      </c>
      <c r="BM421" t="e">
        <v>#VALUE!</v>
      </c>
      <c r="BN421" t="e">
        <v>#VALUE!</v>
      </c>
      <c r="BO421" t="e">
        <v>#VALUE!</v>
      </c>
      <c r="BP421" t="e">
        <v>#VALUE!</v>
      </c>
      <c r="BQ421" t="e">
        <v>#VALUE!</v>
      </c>
      <c r="BR421" t="e">
        <v>#VALUE!</v>
      </c>
      <c r="BS421">
        <v>4.9999999999954525E-3</v>
      </c>
      <c r="BT421">
        <v>-1.0000000000005116E-2</v>
      </c>
      <c r="BU421">
        <v>-3.0000000000001137E-2</v>
      </c>
      <c r="BV421">
        <v>-6.4999999999997726E-2</v>
      </c>
      <c r="BW421">
        <v>-6.0000000000002274E-2</v>
      </c>
      <c r="BX421">
        <v>-4.9999999999997158E-2</v>
      </c>
      <c r="BY421">
        <v>-2.5000000000005684E-2</v>
      </c>
      <c r="BZ421">
        <v>2.5000000000005684E-2</v>
      </c>
      <c r="CC421">
        <f t="shared" si="585"/>
        <v>9</v>
      </c>
      <c r="CD421">
        <f t="shared" si="610"/>
        <v>10</v>
      </c>
      <c r="CE421">
        <f t="shared" si="610"/>
        <v>11</v>
      </c>
      <c r="CF421">
        <f t="shared" si="610"/>
        <v>12</v>
      </c>
      <c r="CG421">
        <f t="shared" si="610"/>
        <v>13</v>
      </c>
      <c r="CH421">
        <f t="shared" si="610"/>
        <v>14</v>
      </c>
      <c r="CI421">
        <f t="shared" si="638"/>
        <v>15</v>
      </c>
      <c r="CJ421">
        <f t="shared" si="639"/>
        <v>16</v>
      </c>
      <c r="CK421">
        <f t="shared" si="640"/>
        <v>17</v>
      </c>
      <c r="CL421">
        <f t="shared" si="640"/>
        <v>18</v>
      </c>
      <c r="CM421">
        <f t="shared" si="640"/>
        <v>19</v>
      </c>
      <c r="CN421">
        <f t="shared" si="640"/>
        <v>20</v>
      </c>
      <c r="CO421">
        <f t="shared" si="552"/>
        <v>21</v>
      </c>
      <c r="CP421">
        <f t="shared" ref="CP421:CW421" si="644">IF(ISNUMBER(CO421),CO421+1,"")</f>
        <v>22</v>
      </c>
      <c r="CQ421">
        <f t="shared" si="644"/>
        <v>23</v>
      </c>
      <c r="CR421">
        <f t="shared" si="644"/>
        <v>24</v>
      </c>
      <c r="CS421">
        <f t="shared" si="644"/>
        <v>25</v>
      </c>
      <c r="CT421">
        <f t="shared" si="644"/>
        <v>26</v>
      </c>
      <c r="CU421">
        <f t="shared" si="644"/>
        <v>27</v>
      </c>
      <c r="CV421">
        <f t="shared" si="644"/>
        <v>28</v>
      </c>
      <c r="CW421">
        <f t="shared" si="644"/>
        <v>29</v>
      </c>
      <c r="CY421" s="2">
        <f t="shared" ca="1" si="587"/>
        <v>9.0000000000003411E-2</v>
      </c>
      <c r="CZ421" s="2">
        <f t="shared" ca="1" si="588"/>
        <v>6.9999999999993179E-2</v>
      </c>
      <c r="DA421" s="2">
        <f t="shared" ca="1" si="589"/>
        <v>4.9999999999997158E-2</v>
      </c>
      <c r="DB421" s="2">
        <f t="shared" ca="1" si="590"/>
        <v>1.9999999999996021E-2</v>
      </c>
      <c r="DC421" s="2">
        <f t="shared" ca="1" si="591"/>
        <v>4.9999999999954525E-3</v>
      </c>
      <c r="DD421" s="2">
        <f t="shared" ca="1" si="592"/>
        <v>-1.0000000000005116E-2</v>
      </c>
      <c r="DE421" s="2">
        <f t="shared" ca="1" si="593"/>
        <v>-3.0000000000001137E-2</v>
      </c>
      <c r="DF421" s="2">
        <f t="shared" ca="1" si="594"/>
        <v>-6.4999999999997726E-2</v>
      </c>
      <c r="DG421" s="2">
        <f t="shared" ca="1" si="595"/>
        <v>-6.0000000000002274E-2</v>
      </c>
      <c r="DH421" s="2">
        <f t="shared" ca="1" si="596"/>
        <v>-4.9999999999997158E-2</v>
      </c>
      <c r="DI421" s="2">
        <f t="shared" ca="1" si="597"/>
        <v>-2.5000000000005684E-2</v>
      </c>
      <c r="DJ421" s="2">
        <f t="shared" ca="1" si="598"/>
        <v>-1.0000000000005116E-2</v>
      </c>
      <c r="DK421" s="2">
        <f t="shared" ca="1" si="598"/>
        <v>1.5000000000000568E-2</v>
      </c>
      <c r="DL421" s="2">
        <f t="shared" ca="1" si="599"/>
        <v>1.9999999999996021E-2</v>
      </c>
      <c r="DM421" s="2">
        <f t="shared" ca="1" si="600"/>
        <v>2.5000000000005684E-2</v>
      </c>
      <c r="DN421" s="2">
        <f t="shared" ca="1" si="601"/>
        <v>3.0000000000001137E-2</v>
      </c>
      <c r="DO421" s="2">
        <f t="shared" ca="1" si="602"/>
        <v>3.4999999999996589E-2</v>
      </c>
      <c r="DP421" s="2">
        <f t="shared" ca="1" si="603"/>
        <v>5.5000000000006821E-2</v>
      </c>
      <c r="DQ421" s="2">
        <f t="shared" ca="1" si="604"/>
        <v>6.4999999999997726E-2</v>
      </c>
      <c r="DR421" s="2">
        <f t="shared" ca="1" si="605"/>
        <v>7.5000000000002842E-2</v>
      </c>
      <c r="DS421" s="2">
        <f t="shared" ca="1" si="606"/>
        <v>8.4999999999993747E-2</v>
      </c>
      <c r="DT421" s="2">
        <f t="shared" si="607"/>
        <v>8.3000000000000001E-3</v>
      </c>
      <c r="DU421" s="2">
        <f t="shared" si="608"/>
        <v>-5.3E-3</v>
      </c>
      <c r="DV421" s="2">
        <f t="shared" si="609"/>
        <v>5.0299999999999997E-2</v>
      </c>
    </row>
    <row r="422" spans="2:126" x14ac:dyDescent="0.2">
      <c r="B422" s="1">
        <v>44049</v>
      </c>
      <c r="C422">
        <v>7.9999999999998295E-2</v>
      </c>
      <c r="D422">
        <v>6.4999999999997726E-2</v>
      </c>
      <c r="E422">
        <v>6.4999999999997726E-2</v>
      </c>
      <c r="F422">
        <v>6.4999999999997726E-2</v>
      </c>
      <c r="G422">
        <v>6.0000000000002274E-2</v>
      </c>
      <c r="H422">
        <v>4.5000000000001705E-2</v>
      </c>
      <c r="I422">
        <v>3.4999999999996589E-2</v>
      </c>
      <c r="J422">
        <v>2.5000000000005684E-2</v>
      </c>
      <c r="K422">
        <v>1.9999999999996021E-2</v>
      </c>
      <c r="L422">
        <v>1.9999999999996021E-2</v>
      </c>
      <c r="M422">
        <v>1.5000000000000568E-2</v>
      </c>
      <c r="N422">
        <v>1.5000000000000568E-2</v>
      </c>
      <c r="O422">
        <v>9.9000000000000008E-3</v>
      </c>
      <c r="P422">
        <v>-3.0999999999999999E-3</v>
      </c>
      <c r="Q422">
        <v>4.9700000000000001E-2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>
        <v>9.0000000000003411E-2</v>
      </c>
      <c r="AB422">
        <v>6.9999999999993179E-2</v>
      </c>
      <c r="AC422">
        <v>4.9999999999997158E-2</v>
      </c>
      <c r="AD422">
        <v>1.9999999999996021E-2</v>
      </c>
      <c r="AE422">
        <v>4.9999999999954525E-3</v>
      </c>
      <c r="AF422">
        <v>-1.0000000000005116E-2</v>
      </c>
      <c r="AG422">
        <v>-2.5000000000005684E-2</v>
      </c>
      <c r="AH422">
        <v>-6.0000000000002274E-2</v>
      </c>
      <c r="AI422">
        <v>-5.5000000000006821E-2</v>
      </c>
      <c r="AJ422">
        <v>-4.5000000000001705E-2</v>
      </c>
      <c r="AK422">
        <v>-1.9999999999996021E-2</v>
      </c>
      <c r="AL422">
        <v>-4.9999999999954525E-3</v>
      </c>
      <c r="AM422">
        <v>1.9999999999996021E-2</v>
      </c>
      <c r="AN422">
        <v>2.5000000000005684E-2</v>
      </c>
      <c r="AO422">
        <v>3.0000000000001137E-2</v>
      </c>
      <c r="AP422">
        <v>3.4999999999996589E-2</v>
      </c>
      <c r="AQ422">
        <v>4.0000000000006253E-2</v>
      </c>
      <c r="AR422">
        <v>6.0000000000002274E-2</v>
      </c>
      <c r="AS422">
        <v>6.9999999999993179E-2</v>
      </c>
      <c r="AT422">
        <v>7.9999999999998295E-2</v>
      </c>
      <c r="AU422">
        <v>9.0000000000003411E-2</v>
      </c>
      <c r="AV422">
        <v>9.9999999999994316E-2</v>
      </c>
      <c r="AW422">
        <v>0.10999999999999943</v>
      </c>
      <c r="AX422">
        <v>0.12000000000000455</v>
      </c>
      <c r="AY422">
        <v>0.12999999999999545</v>
      </c>
      <c r="AZ422">
        <v>0.14000000000000057</v>
      </c>
      <c r="BA422">
        <v>0.15000000000000568</v>
      </c>
      <c r="BB422">
        <v>0.15999999999999659</v>
      </c>
      <c r="BC422">
        <v>0.17000000000000171</v>
      </c>
      <c r="BD422">
        <v>0.18000000000000682</v>
      </c>
      <c r="BE422">
        <v>0.18999999999999773</v>
      </c>
      <c r="BF422">
        <v>0.20000000000000284</v>
      </c>
      <c r="BG422">
        <v>0.20999999999999375</v>
      </c>
      <c r="BH422" t="e">
        <v>#VALUE!</v>
      </c>
      <c r="BI422" t="e">
        <v>#VALUE!</v>
      </c>
      <c r="BJ422" t="e">
        <v>#VALUE!</v>
      </c>
      <c r="BK422" t="e">
        <v>#VALUE!</v>
      </c>
      <c r="BL422" t="e">
        <v>#VALUE!</v>
      </c>
      <c r="BM422" t="e">
        <v>#VALUE!</v>
      </c>
      <c r="BN422" t="e">
        <v>#VALUE!</v>
      </c>
      <c r="BO422" t="e">
        <v>#VALUE!</v>
      </c>
      <c r="BP422" t="e">
        <v>#VALUE!</v>
      </c>
      <c r="BQ422" t="e">
        <v>#VALUE!</v>
      </c>
      <c r="BR422" t="e">
        <v>#VALUE!</v>
      </c>
      <c r="BS422">
        <v>4.9999999999954525E-3</v>
      </c>
      <c r="BT422">
        <v>-1.0000000000005116E-2</v>
      </c>
      <c r="BU422">
        <v>-2.5000000000005684E-2</v>
      </c>
      <c r="BV422">
        <v>-6.0000000000002274E-2</v>
      </c>
      <c r="BW422">
        <v>-5.5000000000006821E-2</v>
      </c>
      <c r="BX422">
        <v>-4.5000000000001705E-2</v>
      </c>
      <c r="BY422">
        <v>-1.9999999999996021E-2</v>
      </c>
      <c r="BZ422">
        <v>3.0000000000001137E-2</v>
      </c>
      <c r="CC422">
        <f t="shared" si="585"/>
        <v>9</v>
      </c>
      <c r="CD422">
        <f t="shared" si="610"/>
        <v>10</v>
      </c>
      <c r="CE422">
        <f t="shared" si="610"/>
        <v>11</v>
      </c>
      <c r="CF422">
        <f t="shared" si="610"/>
        <v>12</v>
      </c>
      <c r="CG422">
        <f t="shared" si="610"/>
        <v>13</v>
      </c>
      <c r="CH422">
        <f t="shared" si="610"/>
        <v>14</v>
      </c>
      <c r="CI422">
        <f t="shared" si="638"/>
        <v>15</v>
      </c>
      <c r="CJ422">
        <f t="shared" si="639"/>
        <v>16</v>
      </c>
      <c r="CK422">
        <f t="shared" si="640"/>
        <v>17</v>
      </c>
      <c r="CL422">
        <f t="shared" si="640"/>
        <v>18</v>
      </c>
      <c r="CM422">
        <f t="shared" si="640"/>
        <v>19</v>
      </c>
      <c r="CN422">
        <f t="shared" si="640"/>
        <v>20</v>
      </c>
      <c r="CO422">
        <f t="shared" si="552"/>
        <v>21</v>
      </c>
      <c r="CP422">
        <f t="shared" ref="CP422:CW422" si="645">IF(ISNUMBER(CO422),CO422+1,"")</f>
        <v>22</v>
      </c>
      <c r="CQ422">
        <f t="shared" si="645"/>
        <v>23</v>
      </c>
      <c r="CR422">
        <f t="shared" si="645"/>
        <v>24</v>
      </c>
      <c r="CS422">
        <f t="shared" si="645"/>
        <v>25</v>
      </c>
      <c r="CT422">
        <f t="shared" si="645"/>
        <v>26</v>
      </c>
      <c r="CU422">
        <f t="shared" si="645"/>
        <v>27</v>
      </c>
      <c r="CV422">
        <f t="shared" si="645"/>
        <v>28</v>
      </c>
      <c r="CW422">
        <f t="shared" si="645"/>
        <v>29</v>
      </c>
      <c r="CY422" s="2">
        <f t="shared" ca="1" si="587"/>
        <v>9.0000000000003411E-2</v>
      </c>
      <c r="CZ422" s="2">
        <f t="shared" ca="1" si="588"/>
        <v>6.9999999999993179E-2</v>
      </c>
      <c r="DA422" s="2">
        <f t="shared" ca="1" si="589"/>
        <v>4.9999999999997158E-2</v>
      </c>
      <c r="DB422" s="2">
        <f t="shared" ca="1" si="590"/>
        <v>1.9999999999996021E-2</v>
      </c>
      <c r="DC422" s="2">
        <f t="shared" ca="1" si="591"/>
        <v>4.9999999999954525E-3</v>
      </c>
      <c r="DD422" s="2">
        <f t="shared" ca="1" si="592"/>
        <v>-1.0000000000005116E-2</v>
      </c>
      <c r="DE422" s="2">
        <f t="shared" ca="1" si="593"/>
        <v>-2.5000000000005684E-2</v>
      </c>
      <c r="DF422" s="2">
        <f t="shared" ca="1" si="594"/>
        <v>-6.0000000000002274E-2</v>
      </c>
      <c r="DG422" s="2">
        <f t="shared" ca="1" si="595"/>
        <v>-5.5000000000006821E-2</v>
      </c>
      <c r="DH422" s="2">
        <f t="shared" ca="1" si="596"/>
        <v>-4.5000000000001705E-2</v>
      </c>
      <c r="DI422" s="2">
        <f t="shared" ca="1" si="597"/>
        <v>-1.9999999999996021E-2</v>
      </c>
      <c r="DJ422" s="2">
        <f t="shared" ca="1" si="598"/>
        <v>-4.9999999999954525E-3</v>
      </c>
      <c r="DK422" s="2">
        <f t="shared" ca="1" si="598"/>
        <v>1.9999999999996021E-2</v>
      </c>
      <c r="DL422" s="2">
        <f t="shared" ca="1" si="599"/>
        <v>2.5000000000005684E-2</v>
      </c>
      <c r="DM422" s="2">
        <f t="shared" ca="1" si="600"/>
        <v>3.0000000000001137E-2</v>
      </c>
      <c r="DN422" s="2">
        <f t="shared" ca="1" si="601"/>
        <v>3.4999999999996589E-2</v>
      </c>
      <c r="DO422" s="2">
        <f t="shared" ca="1" si="602"/>
        <v>4.0000000000006253E-2</v>
      </c>
      <c r="DP422" s="2">
        <f t="shared" ca="1" si="603"/>
        <v>6.0000000000002274E-2</v>
      </c>
      <c r="DQ422" s="2">
        <f t="shared" ca="1" si="604"/>
        <v>6.9999999999993179E-2</v>
      </c>
      <c r="DR422" s="2">
        <f t="shared" ca="1" si="605"/>
        <v>7.9999999999998295E-2</v>
      </c>
      <c r="DS422" s="2">
        <f t="shared" ca="1" si="606"/>
        <v>9.0000000000003411E-2</v>
      </c>
      <c r="DT422" s="2">
        <f t="shared" si="607"/>
        <v>9.9000000000000008E-3</v>
      </c>
      <c r="DU422" s="2">
        <f t="shared" si="608"/>
        <v>-3.0999999999999999E-3</v>
      </c>
      <c r="DV422" s="2">
        <f t="shared" si="609"/>
        <v>4.9700000000000001E-2</v>
      </c>
    </row>
    <row r="423" spans="2:126" x14ac:dyDescent="0.2">
      <c r="B423" s="1">
        <v>44050</v>
      </c>
      <c r="C423">
        <v>7.5000000000002842E-2</v>
      </c>
      <c r="D423">
        <v>6.4999999999997726E-2</v>
      </c>
      <c r="E423">
        <v>6.4999999999997726E-2</v>
      </c>
      <c r="F423">
        <v>6.9999999999993179E-2</v>
      </c>
      <c r="G423">
        <v>6.4999999999997726E-2</v>
      </c>
      <c r="H423">
        <v>4.9999999999997158E-2</v>
      </c>
      <c r="I423">
        <v>4.5000000000001705E-2</v>
      </c>
      <c r="J423">
        <v>3.4999999999996589E-2</v>
      </c>
      <c r="K423">
        <v>3.0000000000001137E-2</v>
      </c>
      <c r="L423">
        <v>3.0000000000001137E-2</v>
      </c>
      <c r="M423">
        <v>2.5000000000005684E-2</v>
      </c>
      <c r="N423">
        <v>2.5000000000005684E-2</v>
      </c>
      <c r="O423">
        <v>2.1700000000000001E-2</v>
      </c>
      <c r="P423">
        <v>1.18E-2</v>
      </c>
      <c r="Q423">
        <v>7.0000000000000007E-2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>
        <v>9.0000000000003411E-2</v>
      </c>
      <c r="AB423">
        <v>6.9999999999993179E-2</v>
      </c>
      <c r="AC423">
        <v>6.0000000000002274E-2</v>
      </c>
      <c r="AD423">
        <v>3.0000000000001137E-2</v>
      </c>
      <c r="AE423">
        <v>1.5000000000000568E-2</v>
      </c>
      <c r="AF423">
        <v>4.9999999999954525E-3</v>
      </c>
      <c r="AG423">
        <v>-1.0000000000005116E-2</v>
      </c>
      <c r="AH423">
        <v>-4.0000000000006253E-2</v>
      </c>
      <c r="AI423">
        <v>-3.4999999999996589E-2</v>
      </c>
      <c r="AJ423">
        <v>-2.5000000000005684E-2</v>
      </c>
      <c r="AK423">
        <v>0</v>
      </c>
      <c r="AL423">
        <v>1.5000000000000568E-2</v>
      </c>
      <c r="AM423">
        <v>4.0000000000006253E-2</v>
      </c>
      <c r="AN423">
        <v>4.5000000000001705E-2</v>
      </c>
      <c r="AO423">
        <v>4.9999999999997158E-2</v>
      </c>
      <c r="AP423">
        <v>5.5000000000006821E-2</v>
      </c>
      <c r="AQ423">
        <v>6.0000000000002274E-2</v>
      </c>
      <c r="AR423">
        <v>7.9999999999998295E-2</v>
      </c>
      <c r="AS423">
        <v>9.0000000000003411E-2</v>
      </c>
      <c r="AT423">
        <v>9.9999999999994316E-2</v>
      </c>
      <c r="AU423">
        <v>0.10999999999999943</v>
      </c>
      <c r="AV423">
        <v>0.12000000000000455</v>
      </c>
      <c r="AW423">
        <v>0.12999999999999545</v>
      </c>
      <c r="AX423">
        <v>0.14000000000000057</v>
      </c>
      <c r="AY423">
        <v>0.15000000000000568</v>
      </c>
      <c r="AZ423">
        <v>0.15999999999999659</v>
      </c>
      <c r="BA423">
        <v>0.17000000000000171</v>
      </c>
      <c r="BB423">
        <v>0.18000000000000682</v>
      </c>
      <c r="BC423">
        <v>0.18999999999999773</v>
      </c>
      <c r="BD423">
        <v>0.20000000000000284</v>
      </c>
      <c r="BE423">
        <v>0.20999999999999375</v>
      </c>
      <c r="BF423">
        <v>0.21999999999999886</v>
      </c>
      <c r="BG423">
        <v>0.23000000000000398</v>
      </c>
      <c r="BH423" t="e">
        <v>#VALUE!</v>
      </c>
      <c r="BI423" t="e">
        <v>#VALUE!</v>
      </c>
      <c r="BJ423" t="e">
        <v>#VALUE!</v>
      </c>
      <c r="BK423" t="e">
        <v>#VALUE!</v>
      </c>
      <c r="BL423" t="e">
        <v>#VALUE!</v>
      </c>
      <c r="BM423" t="e">
        <v>#VALUE!</v>
      </c>
      <c r="BN423" t="e">
        <v>#VALUE!</v>
      </c>
      <c r="BO423" t="e">
        <v>#VALUE!</v>
      </c>
      <c r="BP423" t="e">
        <v>#VALUE!</v>
      </c>
      <c r="BQ423" t="e">
        <v>#VALUE!</v>
      </c>
      <c r="BR423" t="e">
        <v>#VALUE!</v>
      </c>
      <c r="BS423">
        <v>1.5000000000000568E-2</v>
      </c>
      <c r="BT423">
        <v>4.9999999999954525E-3</v>
      </c>
      <c r="BU423">
        <v>-1.0000000000005116E-2</v>
      </c>
      <c r="BV423">
        <v>-4.0000000000006253E-2</v>
      </c>
      <c r="BW423">
        <v>-3.4999999999996589E-2</v>
      </c>
      <c r="BX423">
        <v>-2.5000000000005684E-2</v>
      </c>
      <c r="BY423">
        <v>0</v>
      </c>
      <c r="BZ423">
        <v>4.9999999999997158E-2</v>
      </c>
      <c r="CC423">
        <f t="shared" si="585"/>
        <v>9</v>
      </c>
      <c r="CD423">
        <f t="shared" si="610"/>
        <v>10</v>
      </c>
      <c r="CE423">
        <f t="shared" si="610"/>
        <v>11</v>
      </c>
      <c r="CF423">
        <f t="shared" si="610"/>
        <v>12</v>
      </c>
      <c r="CG423">
        <f t="shared" si="610"/>
        <v>13</v>
      </c>
      <c r="CH423">
        <f t="shared" si="610"/>
        <v>14</v>
      </c>
      <c r="CI423">
        <f t="shared" si="638"/>
        <v>15</v>
      </c>
      <c r="CJ423">
        <f t="shared" si="639"/>
        <v>16</v>
      </c>
      <c r="CK423">
        <f t="shared" si="640"/>
        <v>17</v>
      </c>
      <c r="CL423">
        <f t="shared" si="640"/>
        <v>18</v>
      </c>
      <c r="CM423">
        <f t="shared" si="640"/>
        <v>19</v>
      </c>
      <c r="CN423">
        <f t="shared" si="640"/>
        <v>20</v>
      </c>
      <c r="CO423">
        <f t="shared" ref="CO423:CU486" si="646">IF(ISNUMBER(CN423),CN423+1,"")</f>
        <v>21</v>
      </c>
      <c r="CP423">
        <f t="shared" si="646"/>
        <v>22</v>
      </c>
      <c r="CQ423">
        <f t="shared" si="646"/>
        <v>23</v>
      </c>
      <c r="CR423">
        <f t="shared" si="646"/>
        <v>24</v>
      </c>
      <c r="CS423">
        <f t="shared" si="646"/>
        <v>25</v>
      </c>
      <c r="CT423">
        <f t="shared" si="646"/>
        <v>26</v>
      </c>
      <c r="CU423">
        <f t="shared" si="646"/>
        <v>27</v>
      </c>
      <c r="CV423">
        <f t="shared" ref="CV423:CW423" si="647">IF(ISNUMBER(CU423),CU423+1,"")</f>
        <v>28</v>
      </c>
      <c r="CW423">
        <f t="shared" si="647"/>
        <v>29</v>
      </c>
      <c r="CY423" s="2">
        <f t="shared" ca="1" si="587"/>
        <v>9.0000000000003411E-2</v>
      </c>
      <c r="CZ423" s="2">
        <f t="shared" ca="1" si="588"/>
        <v>6.9999999999993179E-2</v>
      </c>
      <c r="DA423" s="2">
        <f t="shared" ca="1" si="589"/>
        <v>6.0000000000002274E-2</v>
      </c>
      <c r="DB423" s="2">
        <f t="shared" ca="1" si="590"/>
        <v>3.0000000000001137E-2</v>
      </c>
      <c r="DC423" s="2">
        <f t="shared" ca="1" si="591"/>
        <v>1.5000000000000568E-2</v>
      </c>
      <c r="DD423" s="2">
        <f t="shared" ca="1" si="592"/>
        <v>4.9999999999954525E-3</v>
      </c>
      <c r="DE423" s="2">
        <f t="shared" ca="1" si="593"/>
        <v>-1.0000000000005116E-2</v>
      </c>
      <c r="DF423" s="2">
        <f t="shared" ca="1" si="594"/>
        <v>-4.0000000000006253E-2</v>
      </c>
      <c r="DG423" s="2">
        <f t="shared" ca="1" si="595"/>
        <v>-3.4999999999996589E-2</v>
      </c>
      <c r="DH423" s="2">
        <f t="shared" ca="1" si="596"/>
        <v>-2.5000000000005684E-2</v>
      </c>
      <c r="DI423" s="2">
        <f t="shared" ca="1" si="597"/>
        <v>0</v>
      </c>
      <c r="DJ423" s="2">
        <f t="shared" ca="1" si="598"/>
        <v>1.5000000000000568E-2</v>
      </c>
      <c r="DK423" s="2">
        <f t="shared" ca="1" si="598"/>
        <v>4.0000000000006253E-2</v>
      </c>
      <c r="DL423" s="2">
        <f t="shared" ca="1" si="599"/>
        <v>4.5000000000001705E-2</v>
      </c>
      <c r="DM423" s="2">
        <f t="shared" ca="1" si="600"/>
        <v>4.9999999999997158E-2</v>
      </c>
      <c r="DN423" s="2">
        <f t="shared" ca="1" si="601"/>
        <v>5.5000000000006821E-2</v>
      </c>
      <c r="DO423" s="2">
        <f t="shared" ca="1" si="602"/>
        <v>6.0000000000002274E-2</v>
      </c>
      <c r="DP423" s="2">
        <f t="shared" ca="1" si="603"/>
        <v>7.9999999999998295E-2</v>
      </c>
      <c r="DQ423" s="2">
        <f t="shared" ca="1" si="604"/>
        <v>9.0000000000003411E-2</v>
      </c>
      <c r="DR423" s="2">
        <f t="shared" ca="1" si="605"/>
        <v>9.9999999999994316E-2</v>
      </c>
      <c r="DS423" s="2">
        <f t="shared" ca="1" si="606"/>
        <v>0.10999999999999943</v>
      </c>
      <c r="DT423" s="2">
        <f t="shared" si="607"/>
        <v>2.1700000000000001E-2</v>
      </c>
      <c r="DU423" s="2">
        <f t="shared" si="608"/>
        <v>1.18E-2</v>
      </c>
      <c r="DV423" s="2">
        <f t="shared" si="609"/>
        <v>7.0000000000000007E-2</v>
      </c>
    </row>
    <row r="424" spans="2:126" x14ac:dyDescent="0.2">
      <c r="B424" s="1">
        <v>44053</v>
      </c>
      <c r="C424">
        <v>7.9999999999998295E-2</v>
      </c>
      <c r="D424">
        <v>6.9999999999993179E-2</v>
      </c>
      <c r="E424">
        <v>6.9999999999993179E-2</v>
      </c>
      <c r="F424">
        <v>6.9999999999993179E-2</v>
      </c>
      <c r="G424">
        <v>6.4999999999997726E-2</v>
      </c>
      <c r="H424">
        <v>4.9999999999997158E-2</v>
      </c>
      <c r="I424">
        <v>4.9999999999997158E-2</v>
      </c>
      <c r="J424">
        <v>4.0000000000006253E-2</v>
      </c>
      <c r="K424">
        <v>3.4999999999996589E-2</v>
      </c>
      <c r="L424">
        <v>3.4999999999996589E-2</v>
      </c>
      <c r="M424">
        <v>3.0000000000001137E-2</v>
      </c>
      <c r="N424">
        <v>3.0000000000001137E-2</v>
      </c>
      <c r="O424">
        <v>2.5399999999999999E-2</v>
      </c>
      <c r="P424">
        <v>1.6400000000000001E-2</v>
      </c>
      <c r="Q424">
        <v>7.9000000000000001E-2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>
        <v>9.0000000000003411E-2</v>
      </c>
      <c r="AB424">
        <v>6.9999999999993179E-2</v>
      </c>
      <c r="AC424">
        <v>6.0000000000002274E-2</v>
      </c>
      <c r="AD424">
        <v>3.0000000000001137E-2</v>
      </c>
      <c r="AE424">
        <v>1.9999999999996021E-2</v>
      </c>
      <c r="AF424">
        <v>1.0000000000005116E-2</v>
      </c>
      <c r="AG424">
        <v>0</v>
      </c>
      <c r="AH424">
        <v>-3.0000000000001137E-2</v>
      </c>
      <c r="AI424">
        <v>-2.5000000000005684E-2</v>
      </c>
      <c r="AJ424">
        <v>-1.5000000000000568E-2</v>
      </c>
      <c r="AK424">
        <v>1.0000000000005116E-2</v>
      </c>
      <c r="AL424">
        <v>2.5000000000005684E-2</v>
      </c>
      <c r="AM424">
        <v>4.9999999999997158E-2</v>
      </c>
      <c r="AN424">
        <v>5.5000000000006821E-2</v>
      </c>
      <c r="AO424">
        <v>6.0000000000002274E-2</v>
      </c>
      <c r="AP424">
        <v>6.4999999999997726E-2</v>
      </c>
      <c r="AQ424">
        <v>6.9999999999993179E-2</v>
      </c>
      <c r="AR424">
        <v>9.0000000000003411E-2</v>
      </c>
      <c r="AS424">
        <v>9.9999999999994316E-2</v>
      </c>
      <c r="AT424">
        <v>0.10999999999999943</v>
      </c>
      <c r="AU424">
        <v>0.12000000000000455</v>
      </c>
      <c r="AV424">
        <v>0.12999999999999545</v>
      </c>
      <c r="AW424">
        <v>0.14000000000000057</v>
      </c>
      <c r="AX424">
        <v>0.15000000000000568</v>
      </c>
      <c r="AY424">
        <v>0.15999999999999659</v>
      </c>
      <c r="AZ424">
        <v>0.17000000000000171</v>
      </c>
      <c r="BA424">
        <v>0.18000000000000682</v>
      </c>
      <c r="BB424">
        <v>0.18999999999999773</v>
      </c>
      <c r="BC424">
        <v>0.20000000000000284</v>
      </c>
      <c r="BD424">
        <v>0.20999999999999375</v>
      </c>
      <c r="BE424">
        <v>0.21999999999999886</v>
      </c>
      <c r="BF424">
        <v>0.23000000000000398</v>
      </c>
      <c r="BG424">
        <v>0.23999999999999488</v>
      </c>
      <c r="BH424" t="e">
        <v>#VALUE!</v>
      </c>
      <c r="BI424" t="e">
        <v>#VALUE!</v>
      </c>
      <c r="BJ424" t="e">
        <v>#VALUE!</v>
      </c>
      <c r="BK424" t="e">
        <v>#VALUE!</v>
      </c>
      <c r="BL424" t="e">
        <v>#VALUE!</v>
      </c>
      <c r="BM424" t="e">
        <v>#VALUE!</v>
      </c>
      <c r="BN424" t="e">
        <v>#VALUE!</v>
      </c>
      <c r="BO424" t="e">
        <v>#VALUE!</v>
      </c>
      <c r="BP424" t="e">
        <v>#VALUE!</v>
      </c>
      <c r="BQ424" t="e">
        <v>#VALUE!</v>
      </c>
      <c r="BR424" t="e">
        <v>#VALUE!</v>
      </c>
      <c r="BS424">
        <v>1.9999999999996021E-2</v>
      </c>
      <c r="BT424">
        <v>1.0000000000005116E-2</v>
      </c>
      <c r="BU424">
        <v>0</v>
      </c>
      <c r="BV424">
        <v>-3.0000000000001137E-2</v>
      </c>
      <c r="BW424">
        <v>-2.5000000000005684E-2</v>
      </c>
      <c r="BX424">
        <v>-1.5000000000000568E-2</v>
      </c>
      <c r="BY424">
        <v>1.0000000000005116E-2</v>
      </c>
      <c r="BZ424">
        <v>6.0000000000002274E-2</v>
      </c>
      <c r="CC424">
        <f t="shared" si="585"/>
        <v>9</v>
      </c>
      <c r="CD424">
        <f t="shared" si="610"/>
        <v>10</v>
      </c>
      <c r="CE424">
        <f t="shared" si="610"/>
        <v>11</v>
      </c>
      <c r="CF424">
        <f t="shared" si="610"/>
        <v>12</v>
      </c>
      <c r="CG424">
        <f t="shared" si="610"/>
        <v>13</v>
      </c>
      <c r="CH424">
        <f t="shared" si="610"/>
        <v>14</v>
      </c>
      <c r="CI424">
        <f t="shared" si="638"/>
        <v>15</v>
      </c>
      <c r="CJ424">
        <f t="shared" si="639"/>
        <v>16</v>
      </c>
      <c r="CK424">
        <f t="shared" si="640"/>
        <v>17</v>
      </c>
      <c r="CL424">
        <f t="shared" si="640"/>
        <v>18</v>
      </c>
      <c r="CM424">
        <f t="shared" si="640"/>
        <v>19</v>
      </c>
      <c r="CN424">
        <f t="shared" si="640"/>
        <v>20</v>
      </c>
      <c r="CO424">
        <f t="shared" si="646"/>
        <v>21</v>
      </c>
      <c r="CP424">
        <f t="shared" si="646"/>
        <v>22</v>
      </c>
      <c r="CQ424">
        <f t="shared" si="646"/>
        <v>23</v>
      </c>
      <c r="CR424">
        <f t="shared" si="646"/>
        <v>24</v>
      </c>
      <c r="CS424">
        <f t="shared" si="646"/>
        <v>25</v>
      </c>
      <c r="CT424">
        <f t="shared" si="646"/>
        <v>26</v>
      </c>
      <c r="CU424">
        <f t="shared" si="646"/>
        <v>27</v>
      </c>
      <c r="CV424">
        <f t="shared" ref="CV424:CW424" si="648">IF(ISNUMBER(CU424),CU424+1,"")</f>
        <v>28</v>
      </c>
      <c r="CW424">
        <f t="shared" si="648"/>
        <v>29</v>
      </c>
      <c r="CY424" s="2">
        <f t="shared" ca="1" si="587"/>
        <v>9.0000000000003411E-2</v>
      </c>
      <c r="CZ424" s="2">
        <f t="shared" ca="1" si="588"/>
        <v>6.9999999999993179E-2</v>
      </c>
      <c r="DA424" s="2">
        <f t="shared" ca="1" si="589"/>
        <v>6.0000000000002274E-2</v>
      </c>
      <c r="DB424" s="2">
        <f t="shared" ca="1" si="590"/>
        <v>3.0000000000001137E-2</v>
      </c>
      <c r="DC424" s="2">
        <f t="shared" ca="1" si="591"/>
        <v>1.9999999999996021E-2</v>
      </c>
      <c r="DD424" s="2">
        <f t="shared" ca="1" si="592"/>
        <v>1.0000000000005116E-2</v>
      </c>
      <c r="DE424" s="2">
        <f t="shared" ca="1" si="593"/>
        <v>0</v>
      </c>
      <c r="DF424" s="2">
        <f t="shared" ca="1" si="594"/>
        <v>-3.0000000000001137E-2</v>
      </c>
      <c r="DG424" s="2">
        <f t="shared" ca="1" si="595"/>
        <v>-2.5000000000005684E-2</v>
      </c>
      <c r="DH424" s="2">
        <f t="shared" ca="1" si="596"/>
        <v>-1.5000000000000568E-2</v>
      </c>
      <c r="DI424" s="2">
        <f t="shared" ca="1" si="597"/>
        <v>1.0000000000005116E-2</v>
      </c>
      <c r="DJ424" s="2">
        <f t="shared" ca="1" si="598"/>
        <v>2.5000000000005684E-2</v>
      </c>
      <c r="DK424" s="2">
        <f t="shared" ca="1" si="598"/>
        <v>4.9999999999997158E-2</v>
      </c>
      <c r="DL424" s="2">
        <f t="shared" ca="1" si="599"/>
        <v>5.5000000000006821E-2</v>
      </c>
      <c r="DM424" s="2">
        <f t="shared" ca="1" si="600"/>
        <v>6.0000000000002274E-2</v>
      </c>
      <c r="DN424" s="2">
        <f t="shared" ca="1" si="601"/>
        <v>6.4999999999997726E-2</v>
      </c>
      <c r="DO424" s="2">
        <f t="shared" ca="1" si="602"/>
        <v>6.9999999999993179E-2</v>
      </c>
      <c r="DP424" s="2">
        <f t="shared" ca="1" si="603"/>
        <v>9.0000000000003411E-2</v>
      </c>
      <c r="DQ424" s="2">
        <f t="shared" ca="1" si="604"/>
        <v>9.9999999999994316E-2</v>
      </c>
      <c r="DR424" s="2">
        <f t="shared" ca="1" si="605"/>
        <v>0.10999999999999943</v>
      </c>
      <c r="DS424" s="2">
        <f t="shared" ca="1" si="606"/>
        <v>0.12000000000000455</v>
      </c>
      <c r="DT424" s="2">
        <f t="shared" si="607"/>
        <v>2.5399999999999999E-2</v>
      </c>
      <c r="DU424" s="2">
        <f t="shared" si="608"/>
        <v>1.6400000000000001E-2</v>
      </c>
      <c r="DV424" s="2">
        <f t="shared" si="609"/>
        <v>7.9000000000000001E-2</v>
      </c>
    </row>
    <row r="425" spans="2:126" x14ac:dyDescent="0.2">
      <c r="B425" s="1">
        <v>44054</v>
      </c>
      <c r="C425">
        <v>7.5000000000002842E-2</v>
      </c>
      <c r="D425">
        <v>6.9999999999993179E-2</v>
      </c>
      <c r="E425">
        <v>6.9999999999993179E-2</v>
      </c>
      <c r="F425">
        <v>6.9999999999993179E-2</v>
      </c>
      <c r="G425">
        <v>6.4999999999997726E-2</v>
      </c>
      <c r="H425">
        <v>4.9999999999997158E-2</v>
      </c>
      <c r="I425">
        <v>5.5000000000006821E-2</v>
      </c>
      <c r="J425">
        <v>4.5000000000001705E-2</v>
      </c>
      <c r="K425">
        <v>4.0000000000006253E-2</v>
      </c>
      <c r="L425">
        <v>4.0000000000006253E-2</v>
      </c>
      <c r="M425">
        <v>3.4999999999996589E-2</v>
      </c>
      <c r="N425">
        <v>3.4999999999996589E-2</v>
      </c>
      <c r="O425">
        <v>3.6200000000000003E-2</v>
      </c>
      <c r="P425">
        <v>3.5099999999999999E-2</v>
      </c>
      <c r="Q425">
        <v>0.1048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>
        <v>9.0000000000003411E-2</v>
      </c>
      <c r="AB425">
        <v>6.9999999999993179E-2</v>
      </c>
      <c r="AC425">
        <v>6.0000000000002274E-2</v>
      </c>
      <c r="AD425">
        <v>4.0000000000006253E-2</v>
      </c>
      <c r="AE425">
        <v>3.4999999999996589E-2</v>
      </c>
      <c r="AF425">
        <v>3.0000000000001137E-2</v>
      </c>
      <c r="AG425">
        <v>2.5000000000005684E-2</v>
      </c>
      <c r="AH425">
        <v>0</v>
      </c>
      <c r="AI425">
        <v>4.9999999999954525E-3</v>
      </c>
      <c r="AJ425">
        <v>1.9999999999996021E-2</v>
      </c>
      <c r="AK425">
        <v>4.5000000000001705E-2</v>
      </c>
      <c r="AL425">
        <v>6.0000000000002274E-2</v>
      </c>
      <c r="AM425">
        <v>8.4999999999993747E-2</v>
      </c>
      <c r="AN425">
        <v>9.0000000000003411E-2</v>
      </c>
      <c r="AO425">
        <v>9.4999999999998863E-2</v>
      </c>
      <c r="AP425">
        <v>9.9999999999994316E-2</v>
      </c>
      <c r="AQ425">
        <v>0.10500000000000398</v>
      </c>
      <c r="AR425">
        <v>0.125</v>
      </c>
      <c r="AS425">
        <v>0.13500000000000512</v>
      </c>
      <c r="AT425">
        <v>0.14499999999999602</v>
      </c>
      <c r="AU425">
        <v>0.15500000000000114</v>
      </c>
      <c r="AV425">
        <v>0.16500000000000625</v>
      </c>
      <c r="AW425">
        <v>0.17499999999999716</v>
      </c>
      <c r="AX425">
        <v>0.18500000000000227</v>
      </c>
      <c r="AY425">
        <v>0.19499999999999318</v>
      </c>
      <c r="AZ425">
        <v>0.20499999999999829</v>
      </c>
      <c r="BA425">
        <v>0.21500000000000341</v>
      </c>
      <c r="BB425">
        <v>0.22499999999999432</v>
      </c>
      <c r="BC425">
        <v>0.23499999999999943</v>
      </c>
      <c r="BD425">
        <v>0.24500000000000455</v>
      </c>
      <c r="BE425">
        <v>0.25499999999999545</v>
      </c>
      <c r="BF425">
        <v>0.26500000000000057</v>
      </c>
      <c r="BG425">
        <v>0.27500000000000568</v>
      </c>
      <c r="BH425" t="e">
        <v>#VALUE!</v>
      </c>
      <c r="BI425" t="e">
        <v>#VALUE!</v>
      </c>
      <c r="BJ425" t="e">
        <v>#VALUE!</v>
      </c>
      <c r="BK425" t="e">
        <v>#VALUE!</v>
      </c>
      <c r="BL425" t="e">
        <v>#VALUE!</v>
      </c>
      <c r="BM425" t="e">
        <v>#VALUE!</v>
      </c>
      <c r="BN425" t="e">
        <v>#VALUE!</v>
      </c>
      <c r="BO425" t="e">
        <v>#VALUE!</v>
      </c>
      <c r="BP425" t="e">
        <v>#VALUE!</v>
      </c>
      <c r="BQ425" t="e">
        <v>#VALUE!</v>
      </c>
      <c r="BR425" t="e">
        <v>#VALUE!</v>
      </c>
      <c r="BS425">
        <v>3.4999999999996589E-2</v>
      </c>
      <c r="BT425">
        <v>3.0000000000001137E-2</v>
      </c>
      <c r="BU425">
        <v>2.5000000000005684E-2</v>
      </c>
      <c r="BV425">
        <v>0</v>
      </c>
      <c r="BW425">
        <v>4.9999999999954525E-3</v>
      </c>
      <c r="BX425">
        <v>1.9999999999996021E-2</v>
      </c>
      <c r="BY425">
        <v>4.5000000000001705E-2</v>
      </c>
      <c r="BZ425">
        <v>9.4999999999998863E-2</v>
      </c>
      <c r="CC425">
        <f t="shared" si="585"/>
        <v>9</v>
      </c>
      <c r="CD425">
        <f t="shared" si="610"/>
        <v>10</v>
      </c>
      <c r="CE425">
        <f t="shared" si="610"/>
        <v>11</v>
      </c>
      <c r="CF425">
        <f t="shared" si="610"/>
        <v>12</v>
      </c>
      <c r="CG425">
        <f t="shared" si="610"/>
        <v>13</v>
      </c>
      <c r="CH425">
        <f t="shared" si="610"/>
        <v>14</v>
      </c>
      <c r="CI425">
        <f t="shared" si="638"/>
        <v>15</v>
      </c>
      <c r="CJ425">
        <f t="shared" si="639"/>
        <v>16</v>
      </c>
      <c r="CK425">
        <f t="shared" si="640"/>
        <v>17</v>
      </c>
      <c r="CL425">
        <f t="shared" si="640"/>
        <v>18</v>
      </c>
      <c r="CM425">
        <f t="shared" si="640"/>
        <v>19</v>
      </c>
      <c r="CN425">
        <f t="shared" si="640"/>
        <v>20</v>
      </c>
      <c r="CO425">
        <f t="shared" si="646"/>
        <v>21</v>
      </c>
      <c r="CP425">
        <f t="shared" si="646"/>
        <v>22</v>
      </c>
      <c r="CQ425">
        <f t="shared" si="646"/>
        <v>23</v>
      </c>
      <c r="CR425">
        <f t="shared" si="646"/>
        <v>24</v>
      </c>
      <c r="CS425">
        <f t="shared" si="646"/>
        <v>25</v>
      </c>
      <c r="CT425">
        <f t="shared" si="646"/>
        <v>26</v>
      </c>
      <c r="CU425">
        <f t="shared" si="646"/>
        <v>27</v>
      </c>
      <c r="CV425">
        <f t="shared" ref="CV425:CW425" si="649">IF(ISNUMBER(CU425),CU425+1,"")</f>
        <v>28</v>
      </c>
      <c r="CW425">
        <f t="shared" si="649"/>
        <v>29</v>
      </c>
      <c r="CY425" s="2">
        <f t="shared" ca="1" si="587"/>
        <v>9.0000000000003411E-2</v>
      </c>
      <c r="CZ425" s="2">
        <f t="shared" ca="1" si="588"/>
        <v>6.9999999999993179E-2</v>
      </c>
      <c r="DA425" s="2">
        <f t="shared" ca="1" si="589"/>
        <v>6.0000000000002274E-2</v>
      </c>
      <c r="DB425" s="2">
        <f t="shared" ca="1" si="590"/>
        <v>4.0000000000006253E-2</v>
      </c>
      <c r="DC425" s="2">
        <f t="shared" ca="1" si="591"/>
        <v>3.4999999999996589E-2</v>
      </c>
      <c r="DD425" s="2">
        <f t="shared" ca="1" si="592"/>
        <v>3.0000000000001137E-2</v>
      </c>
      <c r="DE425" s="2">
        <f t="shared" ca="1" si="593"/>
        <v>2.5000000000005684E-2</v>
      </c>
      <c r="DF425" s="2">
        <f t="shared" ca="1" si="594"/>
        <v>0</v>
      </c>
      <c r="DG425" s="2">
        <f t="shared" ca="1" si="595"/>
        <v>4.9999999999954525E-3</v>
      </c>
      <c r="DH425" s="2">
        <f t="shared" ca="1" si="596"/>
        <v>1.9999999999996021E-2</v>
      </c>
      <c r="DI425" s="2">
        <f t="shared" ca="1" si="597"/>
        <v>4.5000000000001705E-2</v>
      </c>
      <c r="DJ425" s="2">
        <f t="shared" ca="1" si="598"/>
        <v>6.0000000000002274E-2</v>
      </c>
      <c r="DK425" s="2">
        <f t="shared" ca="1" si="598"/>
        <v>8.4999999999993747E-2</v>
      </c>
      <c r="DL425" s="2">
        <f t="shared" ca="1" si="599"/>
        <v>9.0000000000003411E-2</v>
      </c>
      <c r="DM425" s="2">
        <f t="shared" ca="1" si="600"/>
        <v>9.4999999999998863E-2</v>
      </c>
      <c r="DN425" s="2">
        <f t="shared" ca="1" si="601"/>
        <v>9.9999999999994316E-2</v>
      </c>
      <c r="DO425" s="2">
        <f t="shared" ca="1" si="602"/>
        <v>0.10500000000000398</v>
      </c>
      <c r="DP425" s="2">
        <f t="shared" ca="1" si="603"/>
        <v>0.125</v>
      </c>
      <c r="DQ425" s="2">
        <f t="shared" ca="1" si="604"/>
        <v>0.13500000000000512</v>
      </c>
      <c r="DR425" s="2">
        <f t="shared" ca="1" si="605"/>
        <v>0.14499999999999602</v>
      </c>
      <c r="DS425" s="2">
        <f t="shared" ca="1" si="606"/>
        <v>0.15500000000000114</v>
      </c>
      <c r="DT425" s="2">
        <f t="shared" si="607"/>
        <v>3.6200000000000003E-2</v>
      </c>
      <c r="DU425" s="2">
        <f t="shared" si="608"/>
        <v>3.5099999999999999E-2</v>
      </c>
      <c r="DV425" s="2">
        <f t="shared" si="609"/>
        <v>0.1048</v>
      </c>
    </row>
    <row r="426" spans="2:126" x14ac:dyDescent="0.2">
      <c r="B426" s="1">
        <v>44055</v>
      </c>
      <c r="C426">
        <v>7.9999999999998295E-2</v>
      </c>
      <c r="D426">
        <v>7.5000000000002842E-2</v>
      </c>
      <c r="E426">
        <v>7.5000000000002842E-2</v>
      </c>
      <c r="F426">
        <v>7.5000000000002842E-2</v>
      </c>
      <c r="G426">
        <v>6.9999999999993179E-2</v>
      </c>
      <c r="H426">
        <v>5.5000000000006821E-2</v>
      </c>
      <c r="I426">
        <v>6.0000000000002274E-2</v>
      </c>
      <c r="J426">
        <v>4.9999999999997158E-2</v>
      </c>
      <c r="K426">
        <v>4.5000000000001705E-2</v>
      </c>
      <c r="L426">
        <v>4.5000000000001705E-2</v>
      </c>
      <c r="M426">
        <v>4.0000000000006253E-2</v>
      </c>
      <c r="N426">
        <v>4.0000000000006253E-2</v>
      </c>
      <c r="O426">
        <v>4.0399999999999998E-2</v>
      </c>
      <c r="P426">
        <v>4.2099999999999999E-2</v>
      </c>
      <c r="Q426">
        <v>0.125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>
        <v>9.2500000000001137E-2</v>
      </c>
      <c r="AB426">
        <v>7.5000000000002842E-2</v>
      </c>
      <c r="AC426">
        <v>6.0000000000002274E-2</v>
      </c>
      <c r="AD426">
        <v>4.0000000000006253E-2</v>
      </c>
      <c r="AE426">
        <v>3.4999999999996589E-2</v>
      </c>
      <c r="AF426">
        <v>3.0000000000001137E-2</v>
      </c>
      <c r="AG426">
        <v>2.5000000000005684E-2</v>
      </c>
      <c r="AH426">
        <v>0</v>
      </c>
      <c r="AI426">
        <v>4.9999999999954525E-3</v>
      </c>
      <c r="AJ426">
        <v>1.9999999999996021E-2</v>
      </c>
      <c r="AK426">
        <v>4.5000000000001705E-2</v>
      </c>
      <c r="AL426">
        <v>6.0000000000002274E-2</v>
      </c>
      <c r="AM426">
        <v>8.4999999999993747E-2</v>
      </c>
      <c r="AN426">
        <v>9.0000000000003411E-2</v>
      </c>
      <c r="AO426">
        <v>9.4999999999998863E-2</v>
      </c>
      <c r="AP426">
        <v>9.9999999999994316E-2</v>
      </c>
      <c r="AQ426">
        <v>0.10500000000000398</v>
      </c>
      <c r="AR426">
        <v>0.125</v>
      </c>
      <c r="AS426">
        <v>0.13500000000000512</v>
      </c>
      <c r="AT426">
        <v>0.14499999999999602</v>
      </c>
      <c r="AU426">
        <v>0.15500000000000114</v>
      </c>
      <c r="AV426">
        <v>0.16500000000000625</v>
      </c>
      <c r="AW426">
        <v>0.17499999999999716</v>
      </c>
      <c r="AX426">
        <v>0.18500000000000227</v>
      </c>
      <c r="AY426">
        <v>0.19499999999999318</v>
      </c>
      <c r="AZ426">
        <v>0.20499999999999829</v>
      </c>
      <c r="BA426">
        <v>0.21500000000000341</v>
      </c>
      <c r="BB426">
        <v>0.22499999999999432</v>
      </c>
      <c r="BC426">
        <v>0.23499999999999943</v>
      </c>
      <c r="BD426">
        <v>0.24500000000000455</v>
      </c>
      <c r="BE426">
        <v>0.25499999999999545</v>
      </c>
      <c r="BF426">
        <v>0.26500000000000057</v>
      </c>
      <c r="BG426">
        <v>0.27500000000000568</v>
      </c>
      <c r="BH426" t="e">
        <v>#VALUE!</v>
      </c>
      <c r="BI426" t="e">
        <v>#VALUE!</v>
      </c>
      <c r="BJ426" t="e">
        <v>#VALUE!</v>
      </c>
      <c r="BK426" t="e">
        <v>#VALUE!</v>
      </c>
      <c r="BL426" t="e">
        <v>#VALUE!</v>
      </c>
      <c r="BM426" t="e">
        <v>#VALUE!</v>
      </c>
      <c r="BN426" t="e">
        <v>#VALUE!</v>
      </c>
      <c r="BO426" t="e">
        <v>#VALUE!</v>
      </c>
      <c r="BP426" t="e">
        <v>#VALUE!</v>
      </c>
      <c r="BQ426" t="e">
        <v>#VALUE!</v>
      </c>
      <c r="BR426" t="e">
        <v>#VALUE!</v>
      </c>
      <c r="BS426">
        <v>3.4999999999996589E-2</v>
      </c>
      <c r="BT426">
        <v>3.0000000000001137E-2</v>
      </c>
      <c r="BU426">
        <v>2.5000000000005684E-2</v>
      </c>
      <c r="BV426">
        <v>0</v>
      </c>
      <c r="BW426">
        <v>4.9999999999954525E-3</v>
      </c>
      <c r="BX426">
        <v>1.9999999999996021E-2</v>
      </c>
      <c r="BY426">
        <v>4.5000000000001705E-2</v>
      </c>
      <c r="BZ426">
        <v>9.4999999999998863E-2</v>
      </c>
      <c r="CC426">
        <f t="shared" si="585"/>
        <v>9</v>
      </c>
      <c r="CD426">
        <f t="shared" si="610"/>
        <v>10</v>
      </c>
      <c r="CE426">
        <f t="shared" si="610"/>
        <v>11</v>
      </c>
      <c r="CF426">
        <f t="shared" si="610"/>
        <v>12</v>
      </c>
      <c r="CG426">
        <f t="shared" si="610"/>
        <v>13</v>
      </c>
      <c r="CH426">
        <f t="shared" si="610"/>
        <v>14</v>
      </c>
      <c r="CI426">
        <f t="shared" si="638"/>
        <v>15</v>
      </c>
      <c r="CJ426">
        <f t="shared" si="639"/>
        <v>16</v>
      </c>
      <c r="CK426">
        <f t="shared" si="640"/>
        <v>17</v>
      </c>
      <c r="CL426">
        <f t="shared" si="640"/>
        <v>18</v>
      </c>
      <c r="CM426">
        <f t="shared" si="640"/>
        <v>19</v>
      </c>
      <c r="CN426">
        <f t="shared" si="640"/>
        <v>20</v>
      </c>
      <c r="CO426">
        <f t="shared" si="646"/>
        <v>21</v>
      </c>
      <c r="CP426">
        <f t="shared" si="646"/>
        <v>22</v>
      </c>
      <c r="CQ426">
        <f t="shared" si="646"/>
        <v>23</v>
      </c>
      <c r="CR426">
        <f t="shared" si="646"/>
        <v>24</v>
      </c>
      <c r="CS426">
        <f t="shared" si="646"/>
        <v>25</v>
      </c>
      <c r="CT426">
        <f t="shared" si="646"/>
        <v>26</v>
      </c>
      <c r="CU426">
        <f t="shared" si="646"/>
        <v>27</v>
      </c>
      <c r="CV426">
        <f t="shared" ref="CV426:CW426" si="650">IF(ISNUMBER(CU426),CU426+1,"")</f>
        <v>28</v>
      </c>
      <c r="CW426">
        <f t="shared" si="650"/>
        <v>29</v>
      </c>
      <c r="CY426" s="2">
        <f t="shared" ca="1" si="587"/>
        <v>9.2500000000001137E-2</v>
      </c>
      <c r="CZ426" s="2">
        <f t="shared" ca="1" si="588"/>
        <v>7.5000000000002842E-2</v>
      </c>
      <c r="DA426" s="2">
        <f t="shared" ca="1" si="589"/>
        <v>6.0000000000002274E-2</v>
      </c>
      <c r="DB426" s="2">
        <f t="shared" ca="1" si="590"/>
        <v>4.0000000000006253E-2</v>
      </c>
      <c r="DC426" s="2">
        <f t="shared" ca="1" si="591"/>
        <v>3.4999999999996589E-2</v>
      </c>
      <c r="DD426" s="2">
        <f t="shared" ca="1" si="592"/>
        <v>3.0000000000001137E-2</v>
      </c>
      <c r="DE426" s="2">
        <f t="shared" ca="1" si="593"/>
        <v>2.5000000000005684E-2</v>
      </c>
      <c r="DF426" s="2">
        <f t="shared" ca="1" si="594"/>
        <v>0</v>
      </c>
      <c r="DG426" s="2">
        <f t="shared" ca="1" si="595"/>
        <v>4.9999999999954525E-3</v>
      </c>
      <c r="DH426" s="2">
        <f t="shared" ca="1" si="596"/>
        <v>1.9999999999996021E-2</v>
      </c>
      <c r="DI426" s="2">
        <f t="shared" ca="1" si="597"/>
        <v>4.5000000000001705E-2</v>
      </c>
      <c r="DJ426" s="2">
        <f t="shared" ca="1" si="598"/>
        <v>6.0000000000002274E-2</v>
      </c>
      <c r="DK426" s="2">
        <f t="shared" ca="1" si="598"/>
        <v>8.4999999999993747E-2</v>
      </c>
      <c r="DL426" s="2">
        <f t="shared" ca="1" si="599"/>
        <v>9.0000000000003411E-2</v>
      </c>
      <c r="DM426" s="2">
        <f t="shared" ca="1" si="600"/>
        <v>9.4999999999998863E-2</v>
      </c>
      <c r="DN426" s="2">
        <f t="shared" ca="1" si="601"/>
        <v>9.9999999999994316E-2</v>
      </c>
      <c r="DO426" s="2">
        <f t="shared" ca="1" si="602"/>
        <v>0.10500000000000398</v>
      </c>
      <c r="DP426" s="2">
        <f t="shared" ca="1" si="603"/>
        <v>0.125</v>
      </c>
      <c r="DQ426" s="2">
        <f t="shared" ca="1" si="604"/>
        <v>0.13500000000000512</v>
      </c>
      <c r="DR426" s="2">
        <f t="shared" ca="1" si="605"/>
        <v>0.14499999999999602</v>
      </c>
      <c r="DS426" s="2">
        <f t="shared" ca="1" si="606"/>
        <v>0.15500000000000114</v>
      </c>
      <c r="DT426" s="2">
        <f t="shared" si="607"/>
        <v>4.0399999999999998E-2</v>
      </c>
      <c r="DU426" s="2">
        <f t="shared" si="608"/>
        <v>4.2099999999999999E-2</v>
      </c>
      <c r="DV426" s="2">
        <f t="shared" si="609"/>
        <v>0.125</v>
      </c>
    </row>
    <row r="427" spans="2:126" x14ac:dyDescent="0.2">
      <c r="B427" s="1">
        <v>44056</v>
      </c>
      <c r="C427">
        <v>7.9999999999998295E-2</v>
      </c>
      <c r="D427">
        <v>7.5000000000002842E-2</v>
      </c>
      <c r="E427">
        <v>7.5000000000002842E-2</v>
      </c>
      <c r="F427">
        <v>7.9999999999998295E-2</v>
      </c>
      <c r="G427">
        <v>7.5000000000002842E-2</v>
      </c>
      <c r="H427">
        <v>6.0000000000002274E-2</v>
      </c>
      <c r="I427">
        <v>6.0000000000002274E-2</v>
      </c>
      <c r="J427">
        <v>5.5000000000006821E-2</v>
      </c>
      <c r="K427">
        <v>4.5000000000001705E-2</v>
      </c>
      <c r="L427">
        <v>4.5000000000001705E-2</v>
      </c>
      <c r="M427">
        <v>4.0000000000006253E-2</v>
      </c>
      <c r="N427">
        <v>4.0000000000006253E-2</v>
      </c>
      <c r="O427">
        <v>3.9399999999999998E-2</v>
      </c>
      <c r="P427">
        <v>4.5100000000000001E-2</v>
      </c>
      <c r="Q427">
        <v>0.13850000000000001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>
        <v>9.2500000000001137E-2</v>
      </c>
      <c r="AB427">
        <v>7.9999999999998295E-2</v>
      </c>
      <c r="AC427">
        <v>6.4999999999997726E-2</v>
      </c>
      <c r="AD427">
        <v>4.5000000000001705E-2</v>
      </c>
      <c r="AE427">
        <v>4.0000000000006253E-2</v>
      </c>
      <c r="AF427">
        <v>3.4999999999996589E-2</v>
      </c>
      <c r="AG427">
        <v>3.0000000000001137E-2</v>
      </c>
      <c r="AH427">
        <v>4.9999999999954525E-3</v>
      </c>
      <c r="AI427">
        <v>1.0000000000005116E-2</v>
      </c>
      <c r="AJ427">
        <v>2.5000000000005684E-2</v>
      </c>
      <c r="AK427">
        <v>4.9999999999997158E-2</v>
      </c>
      <c r="AL427">
        <v>6.4999999999997726E-2</v>
      </c>
      <c r="AM427">
        <v>9.0000000000003411E-2</v>
      </c>
      <c r="AN427">
        <v>9.4999999999998863E-2</v>
      </c>
      <c r="AO427">
        <v>9.9999999999994316E-2</v>
      </c>
      <c r="AP427">
        <v>0.10500000000000398</v>
      </c>
      <c r="AQ427">
        <v>0.10999999999999943</v>
      </c>
      <c r="AR427">
        <v>0.12999999999999545</v>
      </c>
      <c r="AS427">
        <v>0.14000000000000057</v>
      </c>
      <c r="AT427">
        <v>0.15000000000000568</v>
      </c>
      <c r="AU427">
        <v>0.15999999999999659</v>
      </c>
      <c r="AV427">
        <v>0.17000000000000171</v>
      </c>
      <c r="AW427">
        <v>0.18000000000000682</v>
      </c>
      <c r="AX427">
        <v>0.18999999999999773</v>
      </c>
      <c r="AY427">
        <v>0.20000000000000284</v>
      </c>
      <c r="AZ427">
        <v>0.20999999999999375</v>
      </c>
      <c r="BA427">
        <v>0.21999999999999886</v>
      </c>
      <c r="BB427">
        <v>0.23000000000000398</v>
      </c>
      <c r="BC427">
        <v>0.23999999999999488</v>
      </c>
      <c r="BD427">
        <v>0.25</v>
      </c>
      <c r="BE427">
        <v>0.26000000000000512</v>
      </c>
      <c r="BF427">
        <v>0.26999999999999602</v>
      </c>
      <c r="BG427">
        <v>0.28000000000000114</v>
      </c>
      <c r="BH427" t="e">
        <v>#VALUE!</v>
      </c>
      <c r="BI427" t="e">
        <v>#VALUE!</v>
      </c>
      <c r="BJ427" t="e">
        <v>#VALUE!</v>
      </c>
      <c r="BK427" t="e">
        <v>#VALUE!</v>
      </c>
      <c r="BL427" t="e">
        <v>#VALUE!</v>
      </c>
      <c r="BM427" t="e">
        <v>#VALUE!</v>
      </c>
      <c r="BN427" t="e">
        <v>#VALUE!</v>
      </c>
      <c r="BO427" t="e">
        <v>#VALUE!</v>
      </c>
      <c r="BP427" t="e">
        <v>#VALUE!</v>
      </c>
      <c r="BQ427" t="e">
        <v>#VALUE!</v>
      </c>
      <c r="BR427" t="e">
        <v>#VALUE!</v>
      </c>
      <c r="BS427">
        <v>4.0000000000006253E-2</v>
      </c>
      <c r="BT427">
        <v>3.4999999999996589E-2</v>
      </c>
      <c r="BU427">
        <v>3.0000000000001137E-2</v>
      </c>
      <c r="BV427">
        <v>4.9999999999954525E-3</v>
      </c>
      <c r="BW427">
        <v>1.0000000000005116E-2</v>
      </c>
      <c r="BX427">
        <v>2.5000000000005684E-2</v>
      </c>
      <c r="BY427">
        <v>4.9999999999997158E-2</v>
      </c>
      <c r="BZ427">
        <v>9.9999999999994316E-2</v>
      </c>
      <c r="CC427">
        <f t="shared" si="585"/>
        <v>9</v>
      </c>
      <c r="CD427">
        <f t="shared" si="610"/>
        <v>10</v>
      </c>
      <c r="CE427">
        <f t="shared" si="610"/>
        <v>11</v>
      </c>
      <c r="CF427">
        <f t="shared" si="610"/>
        <v>12</v>
      </c>
      <c r="CG427">
        <f t="shared" si="610"/>
        <v>13</v>
      </c>
      <c r="CH427">
        <f t="shared" si="610"/>
        <v>14</v>
      </c>
      <c r="CI427">
        <f t="shared" si="638"/>
        <v>15</v>
      </c>
      <c r="CJ427">
        <f t="shared" si="639"/>
        <v>16</v>
      </c>
      <c r="CK427">
        <f t="shared" si="640"/>
        <v>17</v>
      </c>
      <c r="CL427">
        <f t="shared" si="640"/>
        <v>18</v>
      </c>
      <c r="CM427">
        <f t="shared" si="640"/>
        <v>19</v>
      </c>
      <c r="CN427">
        <f t="shared" si="640"/>
        <v>20</v>
      </c>
      <c r="CO427">
        <f t="shared" si="646"/>
        <v>21</v>
      </c>
      <c r="CP427">
        <f t="shared" si="646"/>
        <v>22</v>
      </c>
      <c r="CQ427">
        <f t="shared" si="646"/>
        <v>23</v>
      </c>
      <c r="CR427">
        <f t="shared" si="646"/>
        <v>24</v>
      </c>
      <c r="CS427">
        <f t="shared" si="646"/>
        <v>25</v>
      </c>
      <c r="CT427">
        <f t="shared" si="646"/>
        <v>26</v>
      </c>
      <c r="CU427">
        <f t="shared" si="646"/>
        <v>27</v>
      </c>
      <c r="CV427">
        <f t="shared" ref="CV427:CW427" si="651">IF(ISNUMBER(CU427),CU427+1,"")</f>
        <v>28</v>
      </c>
      <c r="CW427">
        <f t="shared" si="651"/>
        <v>29</v>
      </c>
      <c r="CY427" s="2">
        <f t="shared" ca="1" si="587"/>
        <v>9.2500000000001137E-2</v>
      </c>
      <c r="CZ427" s="2">
        <f t="shared" ca="1" si="588"/>
        <v>7.9999999999998295E-2</v>
      </c>
      <c r="DA427" s="2">
        <f t="shared" ca="1" si="589"/>
        <v>6.4999999999997726E-2</v>
      </c>
      <c r="DB427" s="2">
        <f t="shared" ca="1" si="590"/>
        <v>4.5000000000001705E-2</v>
      </c>
      <c r="DC427" s="2">
        <f t="shared" ca="1" si="591"/>
        <v>4.0000000000006253E-2</v>
      </c>
      <c r="DD427" s="2">
        <f t="shared" ca="1" si="592"/>
        <v>3.4999999999996589E-2</v>
      </c>
      <c r="DE427" s="2">
        <f t="shared" ca="1" si="593"/>
        <v>3.0000000000001137E-2</v>
      </c>
      <c r="DF427" s="2">
        <f t="shared" ca="1" si="594"/>
        <v>4.9999999999954525E-3</v>
      </c>
      <c r="DG427" s="2">
        <f t="shared" ca="1" si="595"/>
        <v>1.0000000000005116E-2</v>
      </c>
      <c r="DH427" s="2">
        <f t="shared" ca="1" si="596"/>
        <v>2.5000000000005684E-2</v>
      </c>
      <c r="DI427" s="2">
        <f t="shared" ca="1" si="597"/>
        <v>4.9999999999997158E-2</v>
      </c>
      <c r="DJ427" s="2">
        <f t="shared" ca="1" si="598"/>
        <v>6.4999999999997726E-2</v>
      </c>
      <c r="DK427" s="2">
        <f t="shared" ca="1" si="598"/>
        <v>9.0000000000003411E-2</v>
      </c>
      <c r="DL427" s="2">
        <f t="shared" ca="1" si="599"/>
        <v>9.4999999999998863E-2</v>
      </c>
      <c r="DM427" s="2">
        <f t="shared" ca="1" si="600"/>
        <v>9.9999999999994316E-2</v>
      </c>
      <c r="DN427" s="2">
        <f t="shared" ca="1" si="601"/>
        <v>0.10500000000000398</v>
      </c>
      <c r="DO427" s="2">
        <f t="shared" ca="1" si="602"/>
        <v>0.10999999999999943</v>
      </c>
      <c r="DP427" s="2">
        <f t="shared" ca="1" si="603"/>
        <v>0.12999999999999545</v>
      </c>
      <c r="DQ427" s="2">
        <f t="shared" ca="1" si="604"/>
        <v>0.14000000000000057</v>
      </c>
      <c r="DR427" s="2">
        <f t="shared" ca="1" si="605"/>
        <v>0.15000000000000568</v>
      </c>
      <c r="DS427" s="2">
        <f t="shared" ca="1" si="606"/>
        <v>0.15999999999999659</v>
      </c>
      <c r="DT427" s="2">
        <f t="shared" si="607"/>
        <v>3.9399999999999998E-2</v>
      </c>
      <c r="DU427" s="2">
        <f t="shared" si="608"/>
        <v>4.5100000000000001E-2</v>
      </c>
      <c r="DV427" s="2">
        <f t="shared" si="609"/>
        <v>0.13850000000000001</v>
      </c>
    </row>
    <row r="428" spans="2:126" x14ac:dyDescent="0.2">
      <c r="B428" s="1">
        <v>44057</v>
      </c>
      <c r="C428">
        <v>8.4999999999993747E-2</v>
      </c>
      <c r="D428">
        <v>7.9999999999998295E-2</v>
      </c>
      <c r="E428">
        <v>7.9999999999998295E-2</v>
      </c>
      <c r="F428">
        <v>8.4999999999993747E-2</v>
      </c>
      <c r="G428">
        <v>7.9999999999998295E-2</v>
      </c>
      <c r="H428">
        <v>6.4999999999997726E-2</v>
      </c>
      <c r="I428">
        <v>6.4999999999997726E-2</v>
      </c>
      <c r="J428">
        <v>6.0000000000002274E-2</v>
      </c>
      <c r="K428">
        <v>4.9999999999997158E-2</v>
      </c>
      <c r="L428">
        <v>4.9999999999997158E-2</v>
      </c>
      <c r="M428">
        <v>4.5000000000001705E-2</v>
      </c>
      <c r="N428">
        <v>4.5000000000001705E-2</v>
      </c>
      <c r="O428">
        <v>3.8600000000000002E-2</v>
      </c>
      <c r="P428">
        <v>4.0800000000000003E-2</v>
      </c>
      <c r="Q428">
        <v>0.12620000000000001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>
        <v>9.2500000000001137E-2</v>
      </c>
      <c r="AB428">
        <v>7.9999999999998295E-2</v>
      </c>
      <c r="AC428">
        <v>6.4999999999997726E-2</v>
      </c>
      <c r="AD428">
        <v>4.5000000000001705E-2</v>
      </c>
      <c r="AE428">
        <v>4.0000000000006253E-2</v>
      </c>
      <c r="AF428">
        <v>3.4999999999996589E-2</v>
      </c>
      <c r="AG428">
        <v>3.0000000000001137E-2</v>
      </c>
      <c r="AH428">
        <v>4.9999999999954525E-3</v>
      </c>
      <c r="AI428">
        <v>1.0000000000005116E-2</v>
      </c>
      <c r="AJ428">
        <v>2.5000000000005684E-2</v>
      </c>
      <c r="AK428">
        <v>4.9999999999997158E-2</v>
      </c>
      <c r="AL428">
        <v>6.4999999999997726E-2</v>
      </c>
      <c r="AM428">
        <v>9.0000000000003411E-2</v>
      </c>
      <c r="AN428">
        <v>9.4999999999998863E-2</v>
      </c>
      <c r="AO428">
        <v>9.9999999999994316E-2</v>
      </c>
      <c r="AP428">
        <v>0.10500000000000398</v>
      </c>
      <c r="AQ428">
        <v>0.10999999999999943</v>
      </c>
      <c r="AR428">
        <v>0.12999999999999545</v>
      </c>
      <c r="AS428">
        <v>0.14000000000000057</v>
      </c>
      <c r="AT428">
        <v>0.15000000000000568</v>
      </c>
      <c r="AU428">
        <v>0.15999999999999659</v>
      </c>
      <c r="AV428">
        <v>0.17000000000000171</v>
      </c>
      <c r="AW428">
        <v>0.18000000000000682</v>
      </c>
      <c r="AX428">
        <v>0.18999999999999773</v>
      </c>
      <c r="AY428">
        <v>0.20000000000000284</v>
      </c>
      <c r="AZ428">
        <v>0.20999999999999375</v>
      </c>
      <c r="BA428">
        <v>0.21999999999999886</v>
      </c>
      <c r="BB428">
        <v>0.23000000000000398</v>
      </c>
      <c r="BC428">
        <v>0.23999999999999488</v>
      </c>
      <c r="BD428">
        <v>0.25</v>
      </c>
      <c r="BE428">
        <v>0.26000000000000512</v>
      </c>
      <c r="BF428">
        <v>0.26999999999999602</v>
      </c>
      <c r="BG428">
        <v>0.28000000000000114</v>
      </c>
      <c r="BH428" t="e">
        <v>#VALUE!</v>
      </c>
      <c r="BI428" t="e">
        <v>#VALUE!</v>
      </c>
      <c r="BJ428" t="e">
        <v>#VALUE!</v>
      </c>
      <c r="BK428" t="e">
        <v>#VALUE!</v>
      </c>
      <c r="BL428" t="e">
        <v>#VALUE!</v>
      </c>
      <c r="BM428" t="e">
        <v>#VALUE!</v>
      </c>
      <c r="BN428" t="e">
        <v>#VALUE!</v>
      </c>
      <c r="BO428" t="e">
        <v>#VALUE!</v>
      </c>
      <c r="BP428" t="e">
        <v>#VALUE!</v>
      </c>
      <c r="BQ428" t="e">
        <v>#VALUE!</v>
      </c>
      <c r="BR428" t="e">
        <v>#VALUE!</v>
      </c>
      <c r="BS428">
        <v>4.0000000000006253E-2</v>
      </c>
      <c r="BT428">
        <v>3.4999999999996589E-2</v>
      </c>
      <c r="BU428">
        <v>3.0000000000001137E-2</v>
      </c>
      <c r="BV428">
        <v>4.9999999999954525E-3</v>
      </c>
      <c r="BW428">
        <v>1.0000000000005116E-2</v>
      </c>
      <c r="BX428">
        <v>2.5000000000005684E-2</v>
      </c>
      <c r="BY428">
        <v>4.9999999999997158E-2</v>
      </c>
      <c r="BZ428">
        <v>9.9999999999994316E-2</v>
      </c>
      <c r="CC428">
        <f t="shared" si="585"/>
        <v>9</v>
      </c>
      <c r="CD428">
        <f t="shared" si="610"/>
        <v>10</v>
      </c>
      <c r="CE428">
        <f t="shared" si="610"/>
        <v>11</v>
      </c>
      <c r="CF428">
        <f t="shared" si="610"/>
        <v>12</v>
      </c>
      <c r="CG428">
        <f t="shared" si="610"/>
        <v>13</v>
      </c>
      <c r="CH428">
        <f t="shared" si="610"/>
        <v>14</v>
      </c>
      <c r="CI428">
        <f t="shared" si="638"/>
        <v>15</v>
      </c>
      <c r="CJ428">
        <f t="shared" si="639"/>
        <v>16</v>
      </c>
      <c r="CK428">
        <f t="shared" si="640"/>
        <v>17</v>
      </c>
      <c r="CL428">
        <f t="shared" si="640"/>
        <v>18</v>
      </c>
      <c r="CM428">
        <f t="shared" si="640"/>
        <v>19</v>
      </c>
      <c r="CN428">
        <f t="shared" si="640"/>
        <v>20</v>
      </c>
      <c r="CO428">
        <f t="shared" si="646"/>
        <v>21</v>
      </c>
      <c r="CP428">
        <f t="shared" si="646"/>
        <v>22</v>
      </c>
      <c r="CQ428">
        <f t="shared" si="646"/>
        <v>23</v>
      </c>
      <c r="CR428">
        <f t="shared" si="646"/>
        <v>24</v>
      </c>
      <c r="CS428">
        <f t="shared" si="646"/>
        <v>25</v>
      </c>
      <c r="CT428">
        <f t="shared" si="646"/>
        <v>26</v>
      </c>
      <c r="CU428">
        <f t="shared" si="646"/>
        <v>27</v>
      </c>
      <c r="CV428">
        <f t="shared" ref="CV428:CW428" si="652">IF(ISNUMBER(CU428),CU428+1,"")</f>
        <v>28</v>
      </c>
      <c r="CW428">
        <f t="shared" si="652"/>
        <v>29</v>
      </c>
      <c r="CY428" s="2">
        <f t="shared" ca="1" si="587"/>
        <v>9.2500000000001137E-2</v>
      </c>
      <c r="CZ428" s="2">
        <f t="shared" ca="1" si="588"/>
        <v>7.9999999999998295E-2</v>
      </c>
      <c r="DA428" s="2">
        <f t="shared" ca="1" si="589"/>
        <v>6.4999999999997726E-2</v>
      </c>
      <c r="DB428" s="2">
        <f t="shared" ca="1" si="590"/>
        <v>4.5000000000001705E-2</v>
      </c>
      <c r="DC428" s="2">
        <f t="shared" ca="1" si="591"/>
        <v>4.0000000000006253E-2</v>
      </c>
      <c r="DD428" s="2">
        <f t="shared" ca="1" si="592"/>
        <v>3.4999999999996589E-2</v>
      </c>
      <c r="DE428" s="2">
        <f t="shared" ca="1" si="593"/>
        <v>3.0000000000001137E-2</v>
      </c>
      <c r="DF428" s="2">
        <f t="shared" ca="1" si="594"/>
        <v>4.9999999999954525E-3</v>
      </c>
      <c r="DG428" s="2">
        <f t="shared" ca="1" si="595"/>
        <v>1.0000000000005116E-2</v>
      </c>
      <c r="DH428" s="2">
        <f t="shared" ca="1" si="596"/>
        <v>2.5000000000005684E-2</v>
      </c>
      <c r="DI428" s="2">
        <f t="shared" ca="1" si="597"/>
        <v>4.9999999999997158E-2</v>
      </c>
      <c r="DJ428" s="2">
        <f t="shared" ca="1" si="598"/>
        <v>6.4999999999997726E-2</v>
      </c>
      <c r="DK428" s="2">
        <f t="shared" ca="1" si="598"/>
        <v>9.0000000000003411E-2</v>
      </c>
      <c r="DL428" s="2">
        <f t="shared" ca="1" si="599"/>
        <v>9.4999999999998863E-2</v>
      </c>
      <c r="DM428" s="2">
        <f t="shared" ca="1" si="600"/>
        <v>9.9999999999994316E-2</v>
      </c>
      <c r="DN428" s="2">
        <f t="shared" ca="1" si="601"/>
        <v>0.10500000000000398</v>
      </c>
      <c r="DO428" s="2">
        <f t="shared" ca="1" si="602"/>
        <v>0.10999999999999943</v>
      </c>
      <c r="DP428" s="2">
        <f t="shared" ca="1" si="603"/>
        <v>0.12999999999999545</v>
      </c>
      <c r="DQ428" s="2">
        <f t="shared" ca="1" si="604"/>
        <v>0.14000000000000057</v>
      </c>
      <c r="DR428" s="2">
        <f t="shared" ca="1" si="605"/>
        <v>0.15000000000000568</v>
      </c>
      <c r="DS428" s="2">
        <f t="shared" ca="1" si="606"/>
        <v>0.15999999999999659</v>
      </c>
      <c r="DT428" s="2">
        <f t="shared" si="607"/>
        <v>3.8600000000000002E-2</v>
      </c>
      <c r="DU428" s="2">
        <f t="shared" si="608"/>
        <v>4.0800000000000003E-2</v>
      </c>
      <c r="DV428" s="2">
        <f t="shared" si="609"/>
        <v>0.12620000000000001</v>
      </c>
    </row>
    <row r="429" spans="2:126" x14ac:dyDescent="0.2">
      <c r="B429" s="1">
        <v>44060</v>
      </c>
      <c r="C429">
        <v>8.4999999999993747E-2</v>
      </c>
      <c r="D429">
        <v>8.4999999999993747E-2</v>
      </c>
      <c r="E429">
        <v>8.4999999999993747E-2</v>
      </c>
      <c r="F429">
        <v>9.0000000000003411E-2</v>
      </c>
      <c r="G429">
        <v>8.4999999999993747E-2</v>
      </c>
      <c r="H429">
        <v>6.9999999999993179E-2</v>
      </c>
      <c r="I429">
        <v>6.4999999999997726E-2</v>
      </c>
      <c r="J429">
        <v>6.0000000000002274E-2</v>
      </c>
      <c r="K429">
        <v>4.9999999999997158E-2</v>
      </c>
      <c r="L429">
        <v>4.9999999999997158E-2</v>
      </c>
      <c r="M429">
        <v>4.5000000000001705E-2</v>
      </c>
      <c r="N429">
        <v>4.5000000000001705E-2</v>
      </c>
      <c r="O429">
        <v>3.6900000000000002E-2</v>
      </c>
      <c r="P429">
        <v>3.5299999999999998E-2</v>
      </c>
      <c r="Q429">
        <v>0.1145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>
        <v>9.2500000000001137E-2</v>
      </c>
      <c r="AB429">
        <v>7.9999999999998295E-2</v>
      </c>
      <c r="AC429">
        <v>6.0000000000002274E-2</v>
      </c>
      <c r="AD429">
        <v>4.0000000000006253E-2</v>
      </c>
      <c r="AE429">
        <v>3.4999999999996589E-2</v>
      </c>
      <c r="AF429">
        <v>3.0000000000001137E-2</v>
      </c>
      <c r="AG429">
        <v>2.5000000000005684E-2</v>
      </c>
      <c r="AH429">
        <v>-4.9999999999954525E-3</v>
      </c>
      <c r="AI429">
        <v>0</v>
      </c>
      <c r="AJ429">
        <v>1.5000000000000568E-2</v>
      </c>
      <c r="AK429">
        <v>4.0000000000006253E-2</v>
      </c>
      <c r="AL429">
        <v>5.5000000000006821E-2</v>
      </c>
      <c r="AM429">
        <v>7.9999999999998295E-2</v>
      </c>
      <c r="AN429">
        <v>8.4999999999993747E-2</v>
      </c>
      <c r="AO429">
        <v>9.0000000000003411E-2</v>
      </c>
      <c r="AP429">
        <v>9.4999999999998863E-2</v>
      </c>
      <c r="AQ429">
        <v>9.9999999999994316E-2</v>
      </c>
      <c r="AR429">
        <v>0.12000000000000455</v>
      </c>
      <c r="AS429">
        <v>0.12999999999999545</v>
      </c>
      <c r="AT429">
        <v>0.14000000000000057</v>
      </c>
      <c r="AU429">
        <v>0.15000000000000568</v>
      </c>
      <c r="AV429">
        <v>0.15999999999999659</v>
      </c>
      <c r="AW429">
        <v>0.17000000000000171</v>
      </c>
      <c r="AX429">
        <v>0.18000000000000682</v>
      </c>
      <c r="AY429">
        <v>0.18999999999999773</v>
      </c>
      <c r="AZ429">
        <v>0.20000000000000284</v>
      </c>
      <c r="BA429">
        <v>0.20999999999999375</v>
      </c>
      <c r="BB429">
        <v>0.21999999999999886</v>
      </c>
      <c r="BC429">
        <v>0.23000000000000398</v>
      </c>
      <c r="BD429">
        <v>0.23999999999999488</v>
      </c>
      <c r="BE429">
        <v>0.25</v>
      </c>
      <c r="BF429">
        <v>0.26000000000000512</v>
      </c>
      <c r="BG429">
        <v>0.26999999999999602</v>
      </c>
      <c r="BH429" t="e">
        <v>#VALUE!</v>
      </c>
      <c r="BI429" t="e">
        <v>#VALUE!</v>
      </c>
      <c r="BJ429" t="e">
        <v>#VALUE!</v>
      </c>
      <c r="BK429" t="e">
        <v>#VALUE!</v>
      </c>
      <c r="BL429" t="e">
        <v>#VALUE!</v>
      </c>
      <c r="BM429" t="e">
        <v>#VALUE!</v>
      </c>
      <c r="BN429" t="e">
        <v>#VALUE!</v>
      </c>
      <c r="BO429" t="e">
        <v>#VALUE!</v>
      </c>
      <c r="BP429" t="e">
        <v>#VALUE!</v>
      </c>
      <c r="BQ429" t="e">
        <v>#VALUE!</v>
      </c>
      <c r="BR429" t="e">
        <v>#VALUE!</v>
      </c>
      <c r="BS429">
        <v>3.4999999999996589E-2</v>
      </c>
      <c r="BT429">
        <v>3.0000000000001137E-2</v>
      </c>
      <c r="BU429">
        <v>2.5000000000005684E-2</v>
      </c>
      <c r="BV429">
        <v>-4.9999999999954525E-3</v>
      </c>
      <c r="BW429">
        <v>0</v>
      </c>
      <c r="BX429">
        <v>1.5000000000000568E-2</v>
      </c>
      <c r="BY429">
        <v>4.0000000000006253E-2</v>
      </c>
      <c r="BZ429">
        <v>9.0000000000003411E-2</v>
      </c>
      <c r="CC429">
        <f t="shared" si="585"/>
        <v>9</v>
      </c>
      <c r="CD429">
        <f t="shared" si="610"/>
        <v>10</v>
      </c>
      <c r="CE429">
        <f t="shared" si="610"/>
        <v>11</v>
      </c>
      <c r="CF429">
        <f t="shared" si="610"/>
        <v>12</v>
      </c>
      <c r="CG429">
        <f t="shared" si="610"/>
        <v>13</v>
      </c>
      <c r="CH429">
        <f t="shared" si="610"/>
        <v>14</v>
      </c>
      <c r="CI429">
        <f t="shared" si="638"/>
        <v>15</v>
      </c>
      <c r="CJ429">
        <f t="shared" si="639"/>
        <v>16</v>
      </c>
      <c r="CK429">
        <f t="shared" si="640"/>
        <v>17</v>
      </c>
      <c r="CL429">
        <f t="shared" si="640"/>
        <v>18</v>
      </c>
      <c r="CM429">
        <f t="shared" si="640"/>
        <v>19</v>
      </c>
      <c r="CN429">
        <f t="shared" si="640"/>
        <v>20</v>
      </c>
      <c r="CO429">
        <f t="shared" si="646"/>
        <v>21</v>
      </c>
      <c r="CP429">
        <f t="shared" si="646"/>
        <v>22</v>
      </c>
      <c r="CQ429">
        <f t="shared" si="646"/>
        <v>23</v>
      </c>
      <c r="CR429">
        <f t="shared" si="646"/>
        <v>24</v>
      </c>
      <c r="CS429">
        <f t="shared" si="646"/>
        <v>25</v>
      </c>
      <c r="CT429">
        <f t="shared" si="646"/>
        <v>26</v>
      </c>
      <c r="CU429">
        <f t="shared" si="646"/>
        <v>27</v>
      </c>
      <c r="CV429">
        <f t="shared" ref="CV429:CW429" si="653">IF(ISNUMBER(CU429),CU429+1,"")</f>
        <v>28</v>
      </c>
      <c r="CW429">
        <f t="shared" si="653"/>
        <v>29</v>
      </c>
      <c r="CY429" s="2">
        <f t="shared" ca="1" si="587"/>
        <v>9.2500000000001137E-2</v>
      </c>
      <c r="CZ429" s="2">
        <f t="shared" ca="1" si="588"/>
        <v>7.9999999999998295E-2</v>
      </c>
      <c r="DA429" s="2">
        <f t="shared" ca="1" si="589"/>
        <v>6.0000000000002274E-2</v>
      </c>
      <c r="DB429" s="2">
        <f t="shared" ca="1" si="590"/>
        <v>4.0000000000006253E-2</v>
      </c>
      <c r="DC429" s="2">
        <f t="shared" ca="1" si="591"/>
        <v>3.4999999999996589E-2</v>
      </c>
      <c r="DD429" s="2">
        <f t="shared" ca="1" si="592"/>
        <v>3.0000000000001137E-2</v>
      </c>
      <c r="DE429" s="2">
        <f t="shared" ca="1" si="593"/>
        <v>2.5000000000005684E-2</v>
      </c>
      <c r="DF429" s="2">
        <f t="shared" ca="1" si="594"/>
        <v>-4.9999999999954525E-3</v>
      </c>
      <c r="DG429" s="2">
        <f t="shared" ca="1" si="595"/>
        <v>0</v>
      </c>
      <c r="DH429" s="2">
        <f t="shared" ca="1" si="596"/>
        <v>1.5000000000000568E-2</v>
      </c>
      <c r="DI429" s="2">
        <f t="shared" ca="1" si="597"/>
        <v>4.0000000000006253E-2</v>
      </c>
      <c r="DJ429" s="2">
        <f t="shared" ca="1" si="598"/>
        <v>5.5000000000006821E-2</v>
      </c>
      <c r="DK429" s="2">
        <f t="shared" ca="1" si="598"/>
        <v>7.9999999999998295E-2</v>
      </c>
      <c r="DL429" s="2">
        <f t="shared" ca="1" si="599"/>
        <v>8.4999999999993747E-2</v>
      </c>
      <c r="DM429" s="2">
        <f t="shared" ca="1" si="600"/>
        <v>9.0000000000003411E-2</v>
      </c>
      <c r="DN429" s="2">
        <f t="shared" ca="1" si="601"/>
        <v>9.4999999999998863E-2</v>
      </c>
      <c r="DO429" s="2">
        <f t="shared" ca="1" si="602"/>
        <v>9.9999999999994316E-2</v>
      </c>
      <c r="DP429" s="2">
        <f t="shared" ca="1" si="603"/>
        <v>0.12000000000000455</v>
      </c>
      <c r="DQ429" s="2">
        <f t="shared" ca="1" si="604"/>
        <v>0.12999999999999545</v>
      </c>
      <c r="DR429" s="2">
        <f t="shared" ca="1" si="605"/>
        <v>0.14000000000000057</v>
      </c>
      <c r="DS429" s="2">
        <f t="shared" ca="1" si="606"/>
        <v>0.15000000000000568</v>
      </c>
      <c r="DT429" s="2">
        <f t="shared" si="607"/>
        <v>3.6900000000000002E-2</v>
      </c>
      <c r="DU429" s="2">
        <f t="shared" si="608"/>
        <v>3.5299999999999998E-2</v>
      </c>
      <c r="DV429" s="2">
        <f t="shared" si="609"/>
        <v>0.1145</v>
      </c>
    </row>
    <row r="430" spans="2:126" x14ac:dyDescent="0.2">
      <c r="B430" s="1">
        <v>44061</v>
      </c>
      <c r="C430">
        <v>8.4999999999993747E-2</v>
      </c>
      <c r="D430">
        <v>8.4999999999993747E-2</v>
      </c>
      <c r="E430">
        <v>8.4999999999993747E-2</v>
      </c>
      <c r="F430">
        <v>8.4999999999993747E-2</v>
      </c>
      <c r="G430">
        <v>7.9999999999998295E-2</v>
      </c>
      <c r="H430">
        <v>6.4999999999997726E-2</v>
      </c>
      <c r="I430">
        <v>6.0000000000002274E-2</v>
      </c>
      <c r="J430">
        <v>5.5000000000006821E-2</v>
      </c>
      <c r="K430">
        <v>4.5000000000001705E-2</v>
      </c>
      <c r="L430">
        <v>4.5000000000001705E-2</v>
      </c>
      <c r="M430">
        <v>4.0000000000006253E-2</v>
      </c>
      <c r="N430">
        <v>4.0000000000006253E-2</v>
      </c>
      <c r="O430">
        <v>2.98E-2</v>
      </c>
      <c r="P430">
        <v>2.5100000000000001E-2</v>
      </c>
      <c r="Q430">
        <v>0.10050000000000001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>
        <v>9.4999999999998863E-2</v>
      </c>
      <c r="AB430">
        <v>8.2499999999996021E-2</v>
      </c>
      <c r="AC430">
        <v>6.9999999999993179E-2</v>
      </c>
      <c r="AD430">
        <v>4.0000000000006253E-2</v>
      </c>
      <c r="AE430">
        <v>3.0000000000001137E-2</v>
      </c>
      <c r="AF430">
        <v>2.5000000000005684E-2</v>
      </c>
      <c r="AG430">
        <v>1.5000000000000568E-2</v>
      </c>
      <c r="AH430">
        <v>-1.5000000000000568E-2</v>
      </c>
      <c r="AI430">
        <v>-1.0000000000005116E-2</v>
      </c>
      <c r="AJ430">
        <v>0</v>
      </c>
      <c r="AK430">
        <v>2.5000000000005684E-2</v>
      </c>
      <c r="AL430">
        <v>4.0000000000006253E-2</v>
      </c>
      <c r="AM430">
        <v>6.4999999999997726E-2</v>
      </c>
      <c r="AN430">
        <v>6.9999999999993179E-2</v>
      </c>
      <c r="AO430">
        <v>7.5000000000002842E-2</v>
      </c>
      <c r="AP430">
        <v>7.9999999999998295E-2</v>
      </c>
      <c r="AQ430">
        <v>8.4999999999993747E-2</v>
      </c>
      <c r="AR430">
        <v>0.10500000000000398</v>
      </c>
      <c r="AS430">
        <v>0.11499999999999488</v>
      </c>
      <c r="AT430">
        <v>0.125</v>
      </c>
      <c r="AU430">
        <v>0.13500000000000512</v>
      </c>
      <c r="AV430">
        <v>0.14499999999999602</v>
      </c>
      <c r="AW430">
        <v>0.15500000000000114</v>
      </c>
      <c r="AX430">
        <v>0.16500000000000625</v>
      </c>
      <c r="AY430">
        <v>0.17499999999999716</v>
      </c>
      <c r="AZ430">
        <v>0.18500000000000227</v>
      </c>
      <c r="BA430">
        <v>0.19499999999999318</v>
      </c>
      <c r="BB430">
        <v>0.20499999999999829</v>
      </c>
      <c r="BC430">
        <v>0.21500000000000341</v>
      </c>
      <c r="BD430">
        <v>0.22499999999999432</v>
      </c>
      <c r="BE430">
        <v>0.23499999999999943</v>
      </c>
      <c r="BF430">
        <v>0.24500000000000455</v>
      </c>
      <c r="BG430">
        <v>0.25499999999999545</v>
      </c>
      <c r="BH430" t="e">
        <v>#VALUE!</v>
      </c>
      <c r="BI430" t="e">
        <v>#VALUE!</v>
      </c>
      <c r="BJ430" t="e">
        <v>#VALUE!</v>
      </c>
      <c r="BK430" t="e">
        <v>#VALUE!</v>
      </c>
      <c r="BL430" t="e">
        <v>#VALUE!</v>
      </c>
      <c r="BM430" t="e">
        <v>#VALUE!</v>
      </c>
      <c r="BN430" t="e">
        <v>#VALUE!</v>
      </c>
      <c r="BO430" t="e">
        <v>#VALUE!</v>
      </c>
      <c r="BP430" t="e">
        <v>#VALUE!</v>
      </c>
      <c r="BQ430" t="e">
        <v>#VALUE!</v>
      </c>
      <c r="BR430" t="e">
        <v>#VALUE!</v>
      </c>
      <c r="BS430">
        <v>3.0000000000001137E-2</v>
      </c>
      <c r="BT430">
        <v>2.5000000000005684E-2</v>
      </c>
      <c r="BU430">
        <v>1.5000000000000568E-2</v>
      </c>
      <c r="BV430">
        <v>-1.5000000000000568E-2</v>
      </c>
      <c r="BW430">
        <v>-1.0000000000005116E-2</v>
      </c>
      <c r="BX430">
        <v>0</v>
      </c>
      <c r="BY430">
        <v>2.5000000000005684E-2</v>
      </c>
      <c r="BZ430">
        <v>7.5000000000002842E-2</v>
      </c>
      <c r="CC430">
        <f t="shared" si="585"/>
        <v>9</v>
      </c>
      <c r="CD430">
        <f t="shared" si="610"/>
        <v>10</v>
      </c>
      <c r="CE430">
        <f t="shared" si="610"/>
        <v>11</v>
      </c>
      <c r="CF430">
        <f t="shared" si="610"/>
        <v>12</v>
      </c>
      <c r="CG430">
        <f t="shared" si="610"/>
        <v>13</v>
      </c>
      <c r="CH430">
        <f t="shared" si="610"/>
        <v>14</v>
      </c>
      <c r="CI430">
        <f t="shared" si="638"/>
        <v>15</v>
      </c>
      <c r="CJ430">
        <f t="shared" si="639"/>
        <v>16</v>
      </c>
      <c r="CK430">
        <f t="shared" si="640"/>
        <v>17</v>
      </c>
      <c r="CL430">
        <f t="shared" si="640"/>
        <v>18</v>
      </c>
      <c r="CM430">
        <f t="shared" si="640"/>
        <v>19</v>
      </c>
      <c r="CN430">
        <f t="shared" si="640"/>
        <v>20</v>
      </c>
      <c r="CO430">
        <f t="shared" si="646"/>
        <v>21</v>
      </c>
      <c r="CP430">
        <f t="shared" si="646"/>
        <v>22</v>
      </c>
      <c r="CQ430">
        <f t="shared" si="646"/>
        <v>23</v>
      </c>
      <c r="CR430">
        <f t="shared" si="646"/>
        <v>24</v>
      </c>
      <c r="CS430">
        <f t="shared" si="646"/>
        <v>25</v>
      </c>
      <c r="CT430">
        <f t="shared" si="646"/>
        <v>26</v>
      </c>
      <c r="CU430">
        <f t="shared" si="646"/>
        <v>27</v>
      </c>
      <c r="CV430">
        <f t="shared" ref="CV430:CW430" si="654">IF(ISNUMBER(CU430),CU430+1,"")</f>
        <v>28</v>
      </c>
      <c r="CW430">
        <f t="shared" si="654"/>
        <v>29</v>
      </c>
      <c r="CY430" s="2">
        <f t="shared" ca="1" si="587"/>
        <v>9.4999999999998863E-2</v>
      </c>
      <c r="CZ430" s="2">
        <f t="shared" ca="1" si="588"/>
        <v>8.2499999999996021E-2</v>
      </c>
      <c r="DA430" s="2">
        <f t="shared" ca="1" si="589"/>
        <v>6.9999999999993179E-2</v>
      </c>
      <c r="DB430" s="2">
        <f t="shared" ca="1" si="590"/>
        <v>4.0000000000006253E-2</v>
      </c>
      <c r="DC430" s="2">
        <f t="shared" ca="1" si="591"/>
        <v>3.0000000000001137E-2</v>
      </c>
      <c r="DD430" s="2">
        <f t="shared" ca="1" si="592"/>
        <v>2.5000000000005684E-2</v>
      </c>
      <c r="DE430" s="2">
        <f t="shared" ca="1" si="593"/>
        <v>1.5000000000000568E-2</v>
      </c>
      <c r="DF430" s="2">
        <f t="shared" ca="1" si="594"/>
        <v>-1.5000000000000568E-2</v>
      </c>
      <c r="DG430" s="2">
        <f t="shared" ca="1" si="595"/>
        <v>-1.0000000000005116E-2</v>
      </c>
      <c r="DH430" s="2">
        <f t="shared" ca="1" si="596"/>
        <v>0</v>
      </c>
      <c r="DI430" s="2">
        <f t="shared" ca="1" si="597"/>
        <v>2.5000000000005684E-2</v>
      </c>
      <c r="DJ430" s="2">
        <f t="shared" ca="1" si="598"/>
        <v>4.0000000000006253E-2</v>
      </c>
      <c r="DK430" s="2">
        <f t="shared" ca="1" si="598"/>
        <v>6.4999999999997726E-2</v>
      </c>
      <c r="DL430" s="2">
        <f t="shared" ca="1" si="599"/>
        <v>6.9999999999993179E-2</v>
      </c>
      <c r="DM430" s="2">
        <f t="shared" ca="1" si="600"/>
        <v>7.5000000000002842E-2</v>
      </c>
      <c r="DN430" s="2">
        <f t="shared" ca="1" si="601"/>
        <v>7.9999999999998295E-2</v>
      </c>
      <c r="DO430" s="2">
        <f t="shared" ca="1" si="602"/>
        <v>8.4999999999993747E-2</v>
      </c>
      <c r="DP430" s="2">
        <f t="shared" ca="1" si="603"/>
        <v>0.10500000000000398</v>
      </c>
      <c r="DQ430" s="2">
        <f t="shared" ca="1" si="604"/>
        <v>0.11499999999999488</v>
      </c>
      <c r="DR430" s="2">
        <f t="shared" ca="1" si="605"/>
        <v>0.125</v>
      </c>
      <c r="DS430" s="2">
        <f t="shared" ca="1" si="606"/>
        <v>0.13500000000000512</v>
      </c>
      <c r="DT430" s="2">
        <f t="shared" si="607"/>
        <v>2.98E-2</v>
      </c>
      <c r="DU430" s="2">
        <f t="shared" si="608"/>
        <v>2.5100000000000001E-2</v>
      </c>
      <c r="DV430" s="2">
        <f t="shared" si="609"/>
        <v>0.10050000000000001</v>
      </c>
    </row>
    <row r="431" spans="2:126" x14ac:dyDescent="0.2">
      <c r="B431" s="1">
        <v>44062</v>
      </c>
      <c r="C431">
        <v>7.5000000000002842E-2</v>
      </c>
      <c r="D431">
        <v>7.5000000000002842E-2</v>
      </c>
      <c r="E431">
        <v>7.5000000000002842E-2</v>
      </c>
      <c r="F431">
        <v>7.9999999999998295E-2</v>
      </c>
      <c r="G431">
        <v>7.5000000000002842E-2</v>
      </c>
      <c r="H431">
        <v>6.0000000000002274E-2</v>
      </c>
      <c r="I431">
        <v>5.5000000000006821E-2</v>
      </c>
      <c r="J431">
        <v>4.9999999999997158E-2</v>
      </c>
      <c r="K431">
        <v>4.0000000000006253E-2</v>
      </c>
      <c r="L431">
        <v>4.0000000000006253E-2</v>
      </c>
      <c r="M431">
        <v>3.4999999999996589E-2</v>
      </c>
      <c r="N431">
        <v>3.4999999999996589E-2</v>
      </c>
      <c r="O431">
        <v>0.03</v>
      </c>
      <c r="P431">
        <v>2.5999999999999999E-2</v>
      </c>
      <c r="Q431">
        <v>0.1055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>
        <v>9.0000000000003411E-2</v>
      </c>
      <c r="AB431">
        <v>7.5000000000002842E-2</v>
      </c>
      <c r="AC431">
        <v>6.4999999999997726E-2</v>
      </c>
      <c r="AD431">
        <v>3.4999999999996589E-2</v>
      </c>
      <c r="AE431">
        <v>2.5000000000005684E-2</v>
      </c>
      <c r="AF431">
        <v>1.9999999999996021E-2</v>
      </c>
      <c r="AG431">
        <v>1.0000000000005116E-2</v>
      </c>
      <c r="AH431">
        <v>-2.5000000000005684E-2</v>
      </c>
      <c r="AI431">
        <v>-1.9999999999996021E-2</v>
      </c>
      <c r="AJ431">
        <v>-1.0000000000005116E-2</v>
      </c>
      <c r="AK431">
        <v>1.5000000000000568E-2</v>
      </c>
      <c r="AL431">
        <v>3.0000000000001137E-2</v>
      </c>
      <c r="AM431">
        <v>5.5000000000006821E-2</v>
      </c>
      <c r="AN431">
        <v>6.0000000000002274E-2</v>
      </c>
      <c r="AO431">
        <v>6.4999999999997726E-2</v>
      </c>
      <c r="AP431">
        <v>6.9999999999993179E-2</v>
      </c>
      <c r="AQ431">
        <v>7.5000000000002842E-2</v>
      </c>
      <c r="AR431">
        <v>9.4999999999998863E-2</v>
      </c>
      <c r="AS431">
        <v>0.10500000000000398</v>
      </c>
      <c r="AT431">
        <v>0.11499999999999488</v>
      </c>
      <c r="AU431">
        <v>0.125</v>
      </c>
      <c r="AV431">
        <v>0.13500000000000512</v>
      </c>
      <c r="AW431">
        <v>0.14499999999999602</v>
      </c>
      <c r="AX431">
        <v>0.15500000000000114</v>
      </c>
      <c r="AY431">
        <v>0.16500000000000625</v>
      </c>
      <c r="AZ431">
        <v>0.17499999999999716</v>
      </c>
      <c r="BA431">
        <v>0.18500000000000227</v>
      </c>
      <c r="BB431">
        <v>0.19499999999999318</v>
      </c>
      <c r="BC431">
        <v>0.20499999999999829</v>
      </c>
      <c r="BD431">
        <v>0.21500000000000341</v>
      </c>
      <c r="BE431">
        <v>0.22499999999999432</v>
      </c>
      <c r="BF431">
        <v>0.23499999999999943</v>
      </c>
      <c r="BG431">
        <v>0.24500000000000455</v>
      </c>
      <c r="BH431" t="e">
        <v>#VALUE!</v>
      </c>
      <c r="BI431" t="e">
        <v>#VALUE!</v>
      </c>
      <c r="BJ431" t="e">
        <v>#VALUE!</v>
      </c>
      <c r="BK431" t="e">
        <v>#VALUE!</v>
      </c>
      <c r="BL431" t="e">
        <v>#VALUE!</v>
      </c>
      <c r="BM431" t="e">
        <v>#VALUE!</v>
      </c>
      <c r="BN431" t="e">
        <v>#VALUE!</v>
      </c>
      <c r="BO431" t="e">
        <v>#VALUE!</v>
      </c>
      <c r="BP431" t="e">
        <v>#VALUE!</v>
      </c>
      <c r="BQ431" t="e">
        <v>#VALUE!</v>
      </c>
      <c r="BR431" t="e">
        <v>#VALUE!</v>
      </c>
      <c r="BS431">
        <v>2.5000000000005684E-2</v>
      </c>
      <c r="BT431">
        <v>1.9999999999996021E-2</v>
      </c>
      <c r="BU431">
        <v>1.0000000000005116E-2</v>
      </c>
      <c r="BV431">
        <v>-2.5000000000005684E-2</v>
      </c>
      <c r="BW431">
        <v>-1.9999999999996021E-2</v>
      </c>
      <c r="BX431">
        <v>-1.0000000000005116E-2</v>
      </c>
      <c r="BY431">
        <v>1.5000000000000568E-2</v>
      </c>
      <c r="BZ431">
        <v>6.4999999999997726E-2</v>
      </c>
      <c r="CC431">
        <f t="shared" si="585"/>
        <v>9</v>
      </c>
      <c r="CD431">
        <f t="shared" si="610"/>
        <v>10</v>
      </c>
      <c r="CE431">
        <f t="shared" si="610"/>
        <v>11</v>
      </c>
      <c r="CF431">
        <f t="shared" si="610"/>
        <v>12</v>
      </c>
      <c r="CG431">
        <f t="shared" si="610"/>
        <v>13</v>
      </c>
      <c r="CH431">
        <f t="shared" si="610"/>
        <v>14</v>
      </c>
      <c r="CI431">
        <f t="shared" si="638"/>
        <v>15</v>
      </c>
      <c r="CJ431">
        <f t="shared" si="639"/>
        <v>16</v>
      </c>
      <c r="CK431">
        <f t="shared" si="640"/>
        <v>17</v>
      </c>
      <c r="CL431">
        <f t="shared" si="640"/>
        <v>18</v>
      </c>
      <c r="CM431">
        <f t="shared" si="640"/>
        <v>19</v>
      </c>
      <c r="CN431">
        <f t="shared" si="640"/>
        <v>20</v>
      </c>
      <c r="CO431">
        <f t="shared" si="646"/>
        <v>21</v>
      </c>
      <c r="CP431">
        <f t="shared" si="646"/>
        <v>22</v>
      </c>
      <c r="CQ431">
        <f t="shared" si="646"/>
        <v>23</v>
      </c>
      <c r="CR431">
        <f t="shared" si="646"/>
        <v>24</v>
      </c>
      <c r="CS431">
        <f t="shared" si="646"/>
        <v>25</v>
      </c>
      <c r="CT431">
        <f t="shared" si="646"/>
        <v>26</v>
      </c>
      <c r="CU431">
        <f t="shared" si="646"/>
        <v>27</v>
      </c>
      <c r="CV431">
        <f t="shared" ref="CV431:CW431" si="655">IF(ISNUMBER(CU431),CU431+1,"")</f>
        <v>28</v>
      </c>
      <c r="CW431">
        <f t="shared" si="655"/>
        <v>29</v>
      </c>
      <c r="CY431" s="2">
        <f t="shared" ca="1" si="587"/>
        <v>9.0000000000003411E-2</v>
      </c>
      <c r="CZ431" s="2">
        <f t="shared" ca="1" si="588"/>
        <v>7.5000000000002842E-2</v>
      </c>
      <c r="DA431" s="2">
        <f t="shared" ca="1" si="589"/>
        <v>6.4999999999997726E-2</v>
      </c>
      <c r="DB431" s="2">
        <f t="shared" ca="1" si="590"/>
        <v>3.4999999999996589E-2</v>
      </c>
      <c r="DC431" s="2">
        <f t="shared" ca="1" si="591"/>
        <v>2.5000000000005684E-2</v>
      </c>
      <c r="DD431" s="2">
        <f t="shared" ca="1" si="592"/>
        <v>1.9999999999996021E-2</v>
      </c>
      <c r="DE431" s="2">
        <f t="shared" ca="1" si="593"/>
        <v>1.0000000000005116E-2</v>
      </c>
      <c r="DF431" s="2">
        <f t="shared" ca="1" si="594"/>
        <v>-2.5000000000005684E-2</v>
      </c>
      <c r="DG431" s="2">
        <f t="shared" ca="1" si="595"/>
        <v>-1.9999999999996021E-2</v>
      </c>
      <c r="DH431" s="2">
        <f t="shared" ca="1" si="596"/>
        <v>-1.0000000000005116E-2</v>
      </c>
      <c r="DI431" s="2">
        <f t="shared" ca="1" si="597"/>
        <v>1.5000000000000568E-2</v>
      </c>
      <c r="DJ431" s="2">
        <f t="shared" ca="1" si="598"/>
        <v>3.0000000000001137E-2</v>
      </c>
      <c r="DK431" s="2">
        <f t="shared" ca="1" si="598"/>
        <v>5.5000000000006821E-2</v>
      </c>
      <c r="DL431" s="2">
        <f t="shared" ca="1" si="599"/>
        <v>6.0000000000002274E-2</v>
      </c>
      <c r="DM431" s="2">
        <f t="shared" ca="1" si="600"/>
        <v>6.4999999999997726E-2</v>
      </c>
      <c r="DN431" s="2">
        <f t="shared" ca="1" si="601"/>
        <v>6.9999999999993179E-2</v>
      </c>
      <c r="DO431" s="2">
        <f t="shared" ca="1" si="602"/>
        <v>7.5000000000002842E-2</v>
      </c>
      <c r="DP431" s="2">
        <f t="shared" ca="1" si="603"/>
        <v>9.4999999999998863E-2</v>
      </c>
      <c r="DQ431" s="2">
        <f t="shared" ca="1" si="604"/>
        <v>0.10500000000000398</v>
      </c>
      <c r="DR431" s="2">
        <f t="shared" ca="1" si="605"/>
        <v>0.11499999999999488</v>
      </c>
      <c r="DS431" s="2">
        <f t="shared" ca="1" si="606"/>
        <v>0.125</v>
      </c>
      <c r="DT431" s="2">
        <f t="shared" si="607"/>
        <v>0.03</v>
      </c>
      <c r="DU431" s="2">
        <f t="shared" si="608"/>
        <v>2.5999999999999999E-2</v>
      </c>
      <c r="DV431" s="2">
        <f t="shared" si="609"/>
        <v>0.1055</v>
      </c>
    </row>
    <row r="432" spans="2:126" x14ac:dyDescent="0.2">
      <c r="B432" s="1">
        <v>44063</v>
      </c>
      <c r="C432">
        <v>7.5000000000002842E-2</v>
      </c>
      <c r="D432">
        <v>6.9999999999993179E-2</v>
      </c>
      <c r="E432">
        <v>6.9999999999993179E-2</v>
      </c>
      <c r="F432">
        <v>7.5000000000002842E-2</v>
      </c>
      <c r="G432">
        <v>6.9999999999993179E-2</v>
      </c>
      <c r="H432">
        <v>5.5000000000006821E-2</v>
      </c>
      <c r="I432">
        <v>5.5000000000006821E-2</v>
      </c>
      <c r="J432">
        <v>4.9999999999997158E-2</v>
      </c>
      <c r="K432">
        <v>4.0000000000006253E-2</v>
      </c>
      <c r="L432">
        <v>4.0000000000006253E-2</v>
      </c>
      <c r="M432">
        <v>3.4999999999996589E-2</v>
      </c>
      <c r="N432">
        <v>3.4999999999996589E-2</v>
      </c>
      <c r="O432">
        <v>2.86E-2</v>
      </c>
      <c r="P432">
        <v>2.3900000000000001E-2</v>
      </c>
      <c r="Q432">
        <v>0.10199999999999999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>
        <v>9.0000000000003411E-2</v>
      </c>
      <c r="AB432">
        <v>7.5000000000002842E-2</v>
      </c>
      <c r="AC432">
        <v>6.4999999999997726E-2</v>
      </c>
      <c r="AD432">
        <v>3.4999999999996589E-2</v>
      </c>
      <c r="AE432">
        <v>2.5000000000005684E-2</v>
      </c>
      <c r="AF432">
        <v>1.9999999999996021E-2</v>
      </c>
      <c r="AG432">
        <v>1.0000000000005116E-2</v>
      </c>
      <c r="AH432">
        <v>-2.5000000000005684E-2</v>
      </c>
      <c r="AI432">
        <v>-1.9999999999996021E-2</v>
      </c>
      <c r="AJ432">
        <v>-1.0000000000005116E-2</v>
      </c>
      <c r="AK432">
        <v>1.5000000000000568E-2</v>
      </c>
      <c r="AL432">
        <v>3.0000000000001137E-2</v>
      </c>
      <c r="AM432">
        <v>5.5000000000006821E-2</v>
      </c>
      <c r="AN432">
        <v>6.0000000000002274E-2</v>
      </c>
      <c r="AO432">
        <v>6.4999999999997726E-2</v>
      </c>
      <c r="AP432">
        <v>6.9999999999993179E-2</v>
      </c>
      <c r="AQ432">
        <v>7.5000000000002842E-2</v>
      </c>
      <c r="AR432">
        <v>9.4999999999998863E-2</v>
      </c>
      <c r="AS432">
        <v>0.10500000000000398</v>
      </c>
      <c r="AT432">
        <v>0.11499999999999488</v>
      </c>
      <c r="AU432">
        <v>0.125</v>
      </c>
      <c r="AV432">
        <v>0.13500000000000512</v>
      </c>
      <c r="AW432">
        <v>0.14499999999999602</v>
      </c>
      <c r="AX432">
        <v>0.15500000000000114</v>
      </c>
      <c r="AY432">
        <v>0.16500000000000625</v>
      </c>
      <c r="AZ432">
        <v>0.17499999999999716</v>
      </c>
      <c r="BA432">
        <v>0.18500000000000227</v>
      </c>
      <c r="BB432">
        <v>0.19499999999999318</v>
      </c>
      <c r="BC432">
        <v>0.20499999999999829</v>
      </c>
      <c r="BD432">
        <v>0.21500000000000341</v>
      </c>
      <c r="BE432">
        <v>0.22499999999999432</v>
      </c>
      <c r="BF432">
        <v>0.23499999999999943</v>
      </c>
      <c r="BG432">
        <v>0.24500000000000455</v>
      </c>
      <c r="BH432" t="e">
        <v>#VALUE!</v>
      </c>
      <c r="BI432" t="e">
        <v>#VALUE!</v>
      </c>
      <c r="BJ432" t="e">
        <v>#VALUE!</v>
      </c>
      <c r="BK432" t="e">
        <v>#VALUE!</v>
      </c>
      <c r="BL432" t="e">
        <v>#VALUE!</v>
      </c>
      <c r="BM432" t="e">
        <v>#VALUE!</v>
      </c>
      <c r="BN432" t="e">
        <v>#VALUE!</v>
      </c>
      <c r="BO432" t="e">
        <v>#VALUE!</v>
      </c>
      <c r="BP432" t="e">
        <v>#VALUE!</v>
      </c>
      <c r="BQ432" t="e">
        <v>#VALUE!</v>
      </c>
      <c r="BR432" t="e">
        <v>#VALUE!</v>
      </c>
      <c r="BS432">
        <v>2.5000000000005684E-2</v>
      </c>
      <c r="BT432">
        <v>1.9999999999996021E-2</v>
      </c>
      <c r="BU432">
        <v>1.0000000000005116E-2</v>
      </c>
      <c r="BV432">
        <v>-2.5000000000005684E-2</v>
      </c>
      <c r="BW432">
        <v>-1.9999999999996021E-2</v>
      </c>
      <c r="BX432">
        <v>-1.0000000000005116E-2</v>
      </c>
      <c r="BY432">
        <v>1.5000000000000568E-2</v>
      </c>
      <c r="BZ432">
        <v>6.4999999999997726E-2</v>
      </c>
      <c r="CC432">
        <f t="shared" si="585"/>
        <v>9</v>
      </c>
      <c r="CD432">
        <f t="shared" si="610"/>
        <v>10</v>
      </c>
      <c r="CE432">
        <f t="shared" si="610"/>
        <v>11</v>
      </c>
      <c r="CF432">
        <f t="shared" si="610"/>
        <v>12</v>
      </c>
      <c r="CG432">
        <f t="shared" si="610"/>
        <v>13</v>
      </c>
      <c r="CH432">
        <f t="shared" si="610"/>
        <v>14</v>
      </c>
      <c r="CI432">
        <f t="shared" si="638"/>
        <v>15</v>
      </c>
      <c r="CJ432">
        <f t="shared" si="639"/>
        <v>16</v>
      </c>
      <c r="CK432">
        <f t="shared" si="640"/>
        <v>17</v>
      </c>
      <c r="CL432">
        <f t="shared" si="640"/>
        <v>18</v>
      </c>
      <c r="CM432">
        <f t="shared" si="640"/>
        <v>19</v>
      </c>
      <c r="CN432">
        <f t="shared" si="640"/>
        <v>20</v>
      </c>
      <c r="CO432">
        <f t="shared" si="646"/>
        <v>21</v>
      </c>
      <c r="CP432">
        <f t="shared" si="646"/>
        <v>22</v>
      </c>
      <c r="CQ432">
        <f t="shared" si="646"/>
        <v>23</v>
      </c>
      <c r="CR432">
        <f t="shared" si="646"/>
        <v>24</v>
      </c>
      <c r="CS432">
        <f t="shared" si="646"/>
        <v>25</v>
      </c>
      <c r="CT432">
        <f t="shared" si="646"/>
        <v>26</v>
      </c>
      <c r="CU432">
        <f t="shared" si="646"/>
        <v>27</v>
      </c>
      <c r="CV432">
        <f t="shared" ref="CV432:CW432" si="656">IF(ISNUMBER(CU432),CU432+1,"")</f>
        <v>28</v>
      </c>
      <c r="CW432">
        <f t="shared" si="656"/>
        <v>29</v>
      </c>
      <c r="CY432" s="2">
        <f t="shared" ca="1" si="587"/>
        <v>9.0000000000003411E-2</v>
      </c>
      <c r="CZ432" s="2">
        <f t="shared" ca="1" si="588"/>
        <v>7.5000000000002842E-2</v>
      </c>
      <c r="DA432" s="2">
        <f t="shared" ca="1" si="589"/>
        <v>6.4999999999997726E-2</v>
      </c>
      <c r="DB432" s="2">
        <f t="shared" ca="1" si="590"/>
        <v>3.4999999999996589E-2</v>
      </c>
      <c r="DC432" s="2">
        <f t="shared" ca="1" si="591"/>
        <v>2.5000000000005684E-2</v>
      </c>
      <c r="DD432" s="2">
        <f t="shared" ca="1" si="592"/>
        <v>1.9999999999996021E-2</v>
      </c>
      <c r="DE432" s="2">
        <f t="shared" ca="1" si="593"/>
        <v>1.0000000000005116E-2</v>
      </c>
      <c r="DF432" s="2">
        <f t="shared" ca="1" si="594"/>
        <v>-2.5000000000005684E-2</v>
      </c>
      <c r="DG432" s="2">
        <f t="shared" ca="1" si="595"/>
        <v>-1.9999999999996021E-2</v>
      </c>
      <c r="DH432" s="2">
        <f t="shared" ca="1" si="596"/>
        <v>-1.0000000000005116E-2</v>
      </c>
      <c r="DI432" s="2">
        <f t="shared" ca="1" si="597"/>
        <v>1.5000000000000568E-2</v>
      </c>
      <c r="DJ432" s="2">
        <f t="shared" ca="1" si="598"/>
        <v>3.0000000000001137E-2</v>
      </c>
      <c r="DK432" s="2">
        <f t="shared" ca="1" si="598"/>
        <v>5.5000000000006821E-2</v>
      </c>
      <c r="DL432" s="2">
        <f t="shared" ca="1" si="599"/>
        <v>6.0000000000002274E-2</v>
      </c>
      <c r="DM432" s="2">
        <f t="shared" ca="1" si="600"/>
        <v>6.4999999999997726E-2</v>
      </c>
      <c r="DN432" s="2">
        <f t="shared" ca="1" si="601"/>
        <v>6.9999999999993179E-2</v>
      </c>
      <c r="DO432" s="2">
        <f t="shared" ca="1" si="602"/>
        <v>7.5000000000002842E-2</v>
      </c>
      <c r="DP432" s="2">
        <f t="shared" ca="1" si="603"/>
        <v>9.4999999999998863E-2</v>
      </c>
      <c r="DQ432" s="2">
        <f t="shared" ca="1" si="604"/>
        <v>0.10500000000000398</v>
      </c>
      <c r="DR432" s="2">
        <f t="shared" ca="1" si="605"/>
        <v>0.11499999999999488</v>
      </c>
      <c r="DS432" s="2">
        <f t="shared" ca="1" si="606"/>
        <v>0.125</v>
      </c>
      <c r="DT432" s="2">
        <f t="shared" si="607"/>
        <v>2.86E-2</v>
      </c>
      <c r="DU432" s="2">
        <f t="shared" si="608"/>
        <v>2.3900000000000001E-2</v>
      </c>
      <c r="DV432" s="2">
        <f t="shared" si="609"/>
        <v>0.10199999999999999</v>
      </c>
    </row>
    <row r="433" spans="2:126" x14ac:dyDescent="0.2">
      <c r="B433" s="1">
        <v>44064</v>
      </c>
      <c r="C433">
        <v>6.9999999999993179E-2</v>
      </c>
      <c r="D433">
        <v>6.4999999999997726E-2</v>
      </c>
      <c r="E433">
        <v>6.4999999999997726E-2</v>
      </c>
      <c r="F433">
        <v>7.5000000000002842E-2</v>
      </c>
      <c r="G433">
        <v>6.9999999999993179E-2</v>
      </c>
      <c r="H433">
        <v>5.5000000000006821E-2</v>
      </c>
      <c r="I433">
        <v>5.5000000000006821E-2</v>
      </c>
      <c r="J433">
        <v>4.9999999999997158E-2</v>
      </c>
      <c r="K433">
        <v>4.0000000000006253E-2</v>
      </c>
      <c r="L433">
        <v>4.0000000000006253E-2</v>
      </c>
      <c r="M433">
        <v>3.4999999999996589E-2</v>
      </c>
      <c r="N433">
        <v>3.4999999999996589E-2</v>
      </c>
      <c r="O433">
        <v>2.8299999999999999E-2</v>
      </c>
      <c r="P433">
        <v>2.4299999999999999E-2</v>
      </c>
      <c r="Q433">
        <v>9.6699999999999994E-2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>
        <v>8.7500000000005684E-2</v>
      </c>
      <c r="AB433">
        <v>7.2500000000005116E-2</v>
      </c>
      <c r="AC433">
        <v>6.4999999999997726E-2</v>
      </c>
      <c r="AD433">
        <v>3.4999999999996589E-2</v>
      </c>
      <c r="AE433">
        <v>2.5000000000005684E-2</v>
      </c>
      <c r="AF433">
        <v>1.9999999999996021E-2</v>
      </c>
      <c r="AG433">
        <v>1.5000000000000568E-2</v>
      </c>
      <c r="AH433">
        <v>-1.5000000000000568E-2</v>
      </c>
      <c r="AI433">
        <v>-1.0000000000005116E-2</v>
      </c>
      <c r="AJ433">
        <v>0</v>
      </c>
      <c r="AK433">
        <v>2.5000000000005684E-2</v>
      </c>
      <c r="AL433">
        <v>4.0000000000006253E-2</v>
      </c>
      <c r="AM433">
        <v>6.4999999999997726E-2</v>
      </c>
      <c r="AN433">
        <v>6.9999999999993179E-2</v>
      </c>
      <c r="AO433">
        <v>7.5000000000002842E-2</v>
      </c>
      <c r="AP433">
        <v>7.9999999999998295E-2</v>
      </c>
      <c r="AQ433">
        <v>8.4999999999993747E-2</v>
      </c>
      <c r="AR433">
        <v>0.10500000000000398</v>
      </c>
      <c r="AS433">
        <v>0.11499999999999488</v>
      </c>
      <c r="AT433">
        <v>0.125</v>
      </c>
      <c r="AU433">
        <v>0.13500000000000512</v>
      </c>
      <c r="AV433">
        <v>0.14499999999999602</v>
      </c>
      <c r="AW433">
        <v>0.15500000000000114</v>
      </c>
      <c r="AX433">
        <v>0.16500000000000625</v>
      </c>
      <c r="AY433">
        <v>0.17499999999999716</v>
      </c>
      <c r="AZ433">
        <v>0.18500000000000227</v>
      </c>
      <c r="BA433">
        <v>0.19499999999999318</v>
      </c>
      <c r="BB433">
        <v>0.20499999999999829</v>
      </c>
      <c r="BC433">
        <v>0.21500000000000341</v>
      </c>
      <c r="BD433">
        <v>0.22499999999999432</v>
      </c>
      <c r="BE433">
        <v>0.23499999999999943</v>
      </c>
      <c r="BF433">
        <v>0.24500000000000455</v>
      </c>
      <c r="BG433">
        <v>0.25499999999999545</v>
      </c>
      <c r="BH433" t="e">
        <v>#VALUE!</v>
      </c>
      <c r="BI433" t="e">
        <v>#VALUE!</v>
      </c>
      <c r="BJ433" t="e">
        <v>#VALUE!</v>
      </c>
      <c r="BK433" t="e">
        <v>#VALUE!</v>
      </c>
      <c r="BL433" t="e">
        <v>#VALUE!</v>
      </c>
      <c r="BM433" t="e">
        <v>#VALUE!</v>
      </c>
      <c r="BN433" t="e">
        <v>#VALUE!</v>
      </c>
      <c r="BO433" t="e">
        <v>#VALUE!</v>
      </c>
      <c r="BP433" t="e">
        <v>#VALUE!</v>
      </c>
      <c r="BQ433" t="e">
        <v>#VALUE!</v>
      </c>
      <c r="BR433" t="e">
        <v>#VALUE!</v>
      </c>
      <c r="BS433">
        <v>2.5000000000005684E-2</v>
      </c>
      <c r="BT433">
        <v>1.9999999999996021E-2</v>
      </c>
      <c r="BU433">
        <v>1.5000000000000568E-2</v>
      </c>
      <c r="BV433">
        <v>-1.5000000000000568E-2</v>
      </c>
      <c r="BW433">
        <v>-1.0000000000005116E-2</v>
      </c>
      <c r="BX433">
        <v>0</v>
      </c>
      <c r="BY433">
        <v>2.5000000000005684E-2</v>
      </c>
      <c r="BZ433">
        <v>7.5000000000002842E-2</v>
      </c>
      <c r="CC433">
        <f t="shared" si="585"/>
        <v>9</v>
      </c>
      <c r="CD433">
        <f t="shared" si="610"/>
        <v>10</v>
      </c>
      <c r="CE433">
        <f t="shared" si="610"/>
        <v>11</v>
      </c>
      <c r="CF433">
        <f t="shared" si="610"/>
        <v>12</v>
      </c>
      <c r="CG433">
        <f t="shared" si="610"/>
        <v>13</v>
      </c>
      <c r="CH433">
        <f t="shared" si="610"/>
        <v>14</v>
      </c>
      <c r="CI433">
        <f t="shared" si="638"/>
        <v>15</v>
      </c>
      <c r="CJ433">
        <f t="shared" si="639"/>
        <v>16</v>
      </c>
      <c r="CK433">
        <f t="shared" si="640"/>
        <v>17</v>
      </c>
      <c r="CL433">
        <f t="shared" si="640"/>
        <v>18</v>
      </c>
      <c r="CM433">
        <f t="shared" si="640"/>
        <v>19</v>
      </c>
      <c r="CN433">
        <f t="shared" si="640"/>
        <v>20</v>
      </c>
      <c r="CO433">
        <f t="shared" si="646"/>
        <v>21</v>
      </c>
      <c r="CP433">
        <f t="shared" si="646"/>
        <v>22</v>
      </c>
      <c r="CQ433">
        <f t="shared" si="646"/>
        <v>23</v>
      </c>
      <c r="CR433">
        <f t="shared" si="646"/>
        <v>24</v>
      </c>
      <c r="CS433">
        <f t="shared" si="646"/>
        <v>25</v>
      </c>
      <c r="CT433">
        <f t="shared" si="646"/>
        <v>26</v>
      </c>
      <c r="CU433">
        <f t="shared" si="646"/>
        <v>27</v>
      </c>
      <c r="CV433">
        <f t="shared" ref="CV433:CW433" si="657">IF(ISNUMBER(CU433),CU433+1,"")</f>
        <v>28</v>
      </c>
      <c r="CW433">
        <f t="shared" si="657"/>
        <v>29</v>
      </c>
      <c r="CY433" s="2">
        <f t="shared" ca="1" si="587"/>
        <v>8.7500000000005684E-2</v>
      </c>
      <c r="CZ433" s="2">
        <f t="shared" ca="1" si="588"/>
        <v>7.2500000000005116E-2</v>
      </c>
      <c r="DA433" s="2">
        <f t="shared" ca="1" si="589"/>
        <v>6.4999999999997726E-2</v>
      </c>
      <c r="DB433" s="2">
        <f t="shared" ca="1" si="590"/>
        <v>3.4999999999996589E-2</v>
      </c>
      <c r="DC433" s="2">
        <f t="shared" ca="1" si="591"/>
        <v>2.5000000000005684E-2</v>
      </c>
      <c r="DD433" s="2">
        <f t="shared" ca="1" si="592"/>
        <v>1.9999999999996021E-2</v>
      </c>
      <c r="DE433" s="2">
        <f t="shared" ca="1" si="593"/>
        <v>1.5000000000000568E-2</v>
      </c>
      <c r="DF433" s="2">
        <f t="shared" ca="1" si="594"/>
        <v>-1.5000000000000568E-2</v>
      </c>
      <c r="DG433" s="2">
        <f t="shared" ca="1" si="595"/>
        <v>-1.0000000000005116E-2</v>
      </c>
      <c r="DH433" s="2">
        <f t="shared" ca="1" si="596"/>
        <v>0</v>
      </c>
      <c r="DI433" s="2">
        <f t="shared" ca="1" si="597"/>
        <v>2.5000000000005684E-2</v>
      </c>
      <c r="DJ433" s="2">
        <f t="shared" ca="1" si="598"/>
        <v>4.0000000000006253E-2</v>
      </c>
      <c r="DK433" s="2">
        <f t="shared" ca="1" si="598"/>
        <v>6.4999999999997726E-2</v>
      </c>
      <c r="DL433" s="2">
        <f t="shared" ca="1" si="599"/>
        <v>6.9999999999993179E-2</v>
      </c>
      <c r="DM433" s="2">
        <f t="shared" ca="1" si="600"/>
        <v>7.5000000000002842E-2</v>
      </c>
      <c r="DN433" s="2">
        <f t="shared" ca="1" si="601"/>
        <v>7.9999999999998295E-2</v>
      </c>
      <c r="DO433" s="2">
        <f t="shared" ca="1" si="602"/>
        <v>8.4999999999993747E-2</v>
      </c>
      <c r="DP433" s="2">
        <f t="shared" ca="1" si="603"/>
        <v>0.10500000000000398</v>
      </c>
      <c r="DQ433" s="2">
        <f t="shared" ca="1" si="604"/>
        <v>0.11499999999999488</v>
      </c>
      <c r="DR433" s="2">
        <f t="shared" ca="1" si="605"/>
        <v>0.125</v>
      </c>
      <c r="DS433" s="2">
        <f t="shared" ca="1" si="606"/>
        <v>0.13500000000000512</v>
      </c>
      <c r="DT433" s="2">
        <f t="shared" si="607"/>
        <v>2.8299999999999999E-2</v>
      </c>
      <c r="DU433" s="2">
        <f t="shared" si="608"/>
        <v>2.4299999999999999E-2</v>
      </c>
      <c r="DV433" s="2">
        <f t="shared" si="609"/>
        <v>9.6699999999999994E-2</v>
      </c>
    </row>
    <row r="434" spans="2:126" x14ac:dyDescent="0.2">
      <c r="B434" s="1">
        <v>44067</v>
      </c>
      <c r="C434">
        <v>6.9999999999993179E-2</v>
      </c>
      <c r="D434">
        <v>6.4999999999997726E-2</v>
      </c>
      <c r="E434">
        <v>6.9999999999993179E-2</v>
      </c>
      <c r="F434">
        <v>7.9999999999998295E-2</v>
      </c>
      <c r="G434">
        <v>7.5000000000002842E-2</v>
      </c>
      <c r="H434">
        <v>6.0000000000002274E-2</v>
      </c>
      <c r="I434">
        <v>6.0000000000002274E-2</v>
      </c>
      <c r="J434">
        <v>4.9999999999997158E-2</v>
      </c>
      <c r="K434">
        <v>4.0000000000006253E-2</v>
      </c>
      <c r="L434">
        <v>4.0000000000006253E-2</v>
      </c>
      <c r="M434">
        <v>3.4999999999996589E-2</v>
      </c>
      <c r="N434">
        <v>3.4999999999996589E-2</v>
      </c>
      <c r="O434">
        <v>3.04E-2</v>
      </c>
      <c r="P434">
        <v>3.3599999999999998E-2</v>
      </c>
      <c r="Q434">
        <v>0.1031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>
        <v>8.7500000000005684E-2</v>
      </c>
      <c r="AB434">
        <v>7.2500000000005116E-2</v>
      </c>
      <c r="AC434">
        <v>6.4999999999997726E-2</v>
      </c>
      <c r="AD434">
        <v>3.4999999999996589E-2</v>
      </c>
      <c r="AE434">
        <v>2.5000000000005684E-2</v>
      </c>
      <c r="AF434">
        <v>1.9999999999996021E-2</v>
      </c>
      <c r="AG434">
        <v>1.5000000000000568E-2</v>
      </c>
      <c r="AH434">
        <v>-1.5000000000000568E-2</v>
      </c>
      <c r="AI434">
        <v>-1.0000000000005116E-2</v>
      </c>
      <c r="AJ434">
        <v>-4.9999999999954525E-3</v>
      </c>
      <c r="AK434">
        <v>1.9999999999996021E-2</v>
      </c>
      <c r="AL434">
        <v>3.4999999999996589E-2</v>
      </c>
      <c r="AM434">
        <v>6.0000000000002274E-2</v>
      </c>
      <c r="AN434">
        <v>6.4999999999997726E-2</v>
      </c>
      <c r="AO434">
        <v>6.9999999999993179E-2</v>
      </c>
      <c r="AP434">
        <v>7.5000000000002842E-2</v>
      </c>
      <c r="AQ434">
        <v>7.9999999999998295E-2</v>
      </c>
      <c r="AR434">
        <v>9.9999999999994316E-2</v>
      </c>
      <c r="AS434">
        <v>0.10999999999999943</v>
      </c>
      <c r="AT434">
        <v>0.12000000000000455</v>
      </c>
      <c r="AU434">
        <v>0.12999999999999545</v>
      </c>
      <c r="AV434">
        <v>0.14000000000000057</v>
      </c>
      <c r="AW434">
        <v>0.15000000000000568</v>
      </c>
      <c r="AX434">
        <v>0.15999999999999659</v>
      </c>
      <c r="AY434">
        <v>0.17000000000000171</v>
      </c>
      <c r="AZ434">
        <v>0.18000000000000682</v>
      </c>
      <c r="BA434">
        <v>0.18999999999999773</v>
      </c>
      <c r="BB434">
        <v>0.20000000000000284</v>
      </c>
      <c r="BC434">
        <v>0.20999999999999375</v>
      </c>
      <c r="BD434">
        <v>0.21999999999999886</v>
      </c>
      <c r="BE434">
        <v>0.23000000000000398</v>
      </c>
      <c r="BF434">
        <v>0.23999999999999488</v>
      </c>
      <c r="BG434">
        <v>0.25</v>
      </c>
      <c r="BH434" t="e">
        <v>#VALUE!</v>
      </c>
      <c r="BI434" t="e">
        <v>#VALUE!</v>
      </c>
      <c r="BJ434" t="e">
        <v>#VALUE!</v>
      </c>
      <c r="BK434" t="e">
        <v>#VALUE!</v>
      </c>
      <c r="BL434" t="e">
        <v>#VALUE!</v>
      </c>
      <c r="BM434" t="e">
        <v>#VALUE!</v>
      </c>
      <c r="BN434" t="e">
        <v>#VALUE!</v>
      </c>
      <c r="BO434" t="e">
        <v>#VALUE!</v>
      </c>
      <c r="BP434" t="e">
        <v>#VALUE!</v>
      </c>
      <c r="BQ434" t="e">
        <v>#VALUE!</v>
      </c>
      <c r="BR434" t="e">
        <v>#VALUE!</v>
      </c>
      <c r="BS434">
        <v>2.5000000000005684E-2</v>
      </c>
      <c r="BT434">
        <v>1.9999999999996021E-2</v>
      </c>
      <c r="BU434">
        <v>1.5000000000000568E-2</v>
      </c>
      <c r="BV434">
        <v>-1.5000000000000568E-2</v>
      </c>
      <c r="BW434">
        <v>-1.0000000000005116E-2</v>
      </c>
      <c r="BX434">
        <v>-4.9999999999954525E-3</v>
      </c>
      <c r="BY434">
        <v>1.9999999999996021E-2</v>
      </c>
      <c r="BZ434">
        <v>6.9999999999993179E-2</v>
      </c>
      <c r="CC434">
        <f t="shared" si="585"/>
        <v>9</v>
      </c>
      <c r="CD434">
        <f t="shared" si="610"/>
        <v>10</v>
      </c>
      <c r="CE434">
        <f t="shared" si="610"/>
        <v>11</v>
      </c>
      <c r="CF434">
        <f t="shared" si="610"/>
        <v>12</v>
      </c>
      <c r="CG434">
        <f t="shared" si="610"/>
        <v>13</v>
      </c>
      <c r="CH434">
        <f t="shared" si="610"/>
        <v>14</v>
      </c>
      <c r="CI434">
        <f t="shared" si="638"/>
        <v>15</v>
      </c>
      <c r="CJ434">
        <f t="shared" si="639"/>
        <v>16</v>
      </c>
      <c r="CK434">
        <f t="shared" si="640"/>
        <v>17</v>
      </c>
      <c r="CL434">
        <f t="shared" si="640"/>
        <v>18</v>
      </c>
      <c r="CM434">
        <f t="shared" si="640"/>
        <v>19</v>
      </c>
      <c r="CN434">
        <f t="shared" si="640"/>
        <v>20</v>
      </c>
      <c r="CO434">
        <f t="shared" si="646"/>
        <v>21</v>
      </c>
      <c r="CP434">
        <f t="shared" si="646"/>
        <v>22</v>
      </c>
      <c r="CQ434">
        <f t="shared" si="646"/>
        <v>23</v>
      </c>
      <c r="CR434">
        <f t="shared" si="646"/>
        <v>24</v>
      </c>
      <c r="CS434">
        <f t="shared" si="646"/>
        <v>25</v>
      </c>
      <c r="CT434">
        <f t="shared" si="646"/>
        <v>26</v>
      </c>
      <c r="CU434">
        <f t="shared" si="646"/>
        <v>27</v>
      </c>
      <c r="CV434">
        <f t="shared" ref="CV434:CW434" si="658">IF(ISNUMBER(CU434),CU434+1,"")</f>
        <v>28</v>
      </c>
      <c r="CW434">
        <f t="shared" si="658"/>
        <v>29</v>
      </c>
      <c r="CY434" s="2">
        <f t="shared" ca="1" si="587"/>
        <v>8.7500000000005684E-2</v>
      </c>
      <c r="CZ434" s="2">
        <f t="shared" ca="1" si="588"/>
        <v>7.2500000000005116E-2</v>
      </c>
      <c r="DA434" s="2">
        <f t="shared" ca="1" si="589"/>
        <v>6.4999999999997726E-2</v>
      </c>
      <c r="DB434" s="2">
        <f t="shared" ca="1" si="590"/>
        <v>3.4999999999996589E-2</v>
      </c>
      <c r="DC434" s="2">
        <f t="shared" ca="1" si="591"/>
        <v>2.5000000000005684E-2</v>
      </c>
      <c r="DD434" s="2">
        <f t="shared" ca="1" si="592"/>
        <v>1.9999999999996021E-2</v>
      </c>
      <c r="DE434" s="2">
        <f t="shared" ca="1" si="593"/>
        <v>1.5000000000000568E-2</v>
      </c>
      <c r="DF434" s="2">
        <f t="shared" ca="1" si="594"/>
        <v>-1.5000000000000568E-2</v>
      </c>
      <c r="DG434" s="2">
        <f t="shared" ca="1" si="595"/>
        <v>-1.0000000000005116E-2</v>
      </c>
      <c r="DH434" s="2">
        <f t="shared" ca="1" si="596"/>
        <v>-4.9999999999954525E-3</v>
      </c>
      <c r="DI434" s="2">
        <f t="shared" ca="1" si="597"/>
        <v>1.9999999999996021E-2</v>
      </c>
      <c r="DJ434" s="2">
        <f t="shared" ca="1" si="598"/>
        <v>3.4999999999996589E-2</v>
      </c>
      <c r="DK434" s="2">
        <f t="shared" ca="1" si="598"/>
        <v>6.0000000000002274E-2</v>
      </c>
      <c r="DL434" s="2">
        <f t="shared" ca="1" si="599"/>
        <v>6.4999999999997726E-2</v>
      </c>
      <c r="DM434" s="2">
        <f t="shared" ca="1" si="600"/>
        <v>6.9999999999993179E-2</v>
      </c>
      <c r="DN434" s="2">
        <f t="shared" ca="1" si="601"/>
        <v>7.5000000000002842E-2</v>
      </c>
      <c r="DO434" s="2">
        <f t="shared" ca="1" si="602"/>
        <v>7.9999999999998295E-2</v>
      </c>
      <c r="DP434" s="2">
        <f t="shared" ca="1" si="603"/>
        <v>9.9999999999994316E-2</v>
      </c>
      <c r="DQ434" s="2">
        <f t="shared" ca="1" si="604"/>
        <v>0.10999999999999943</v>
      </c>
      <c r="DR434" s="2">
        <f t="shared" ca="1" si="605"/>
        <v>0.12000000000000455</v>
      </c>
      <c r="DS434" s="2">
        <f t="shared" ca="1" si="606"/>
        <v>0.12999999999999545</v>
      </c>
      <c r="DT434" s="2">
        <f t="shared" si="607"/>
        <v>3.04E-2</v>
      </c>
      <c r="DU434" s="2">
        <f t="shared" si="608"/>
        <v>3.3599999999999998E-2</v>
      </c>
      <c r="DV434" s="2">
        <f t="shared" si="609"/>
        <v>0.1031</v>
      </c>
    </row>
    <row r="435" spans="2:126" x14ac:dyDescent="0.2">
      <c r="B435" s="1">
        <v>44068</v>
      </c>
      <c r="C435">
        <v>7.5000000000002842E-2</v>
      </c>
      <c r="D435">
        <v>6.9999999999993179E-2</v>
      </c>
      <c r="E435">
        <v>7.5000000000002842E-2</v>
      </c>
      <c r="F435">
        <v>8.4999999999993747E-2</v>
      </c>
      <c r="G435">
        <v>7.9999999999998295E-2</v>
      </c>
      <c r="H435">
        <v>6.4999999999997726E-2</v>
      </c>
      <c r="I435">
        <v>6.4999999999997726E-2</v>
      </c>
      <c r="J435">
        <v>5.5000000000006821E-2</v>
      </c>
      <c r="K435">
        <v>4.5000000000001705E-2</v>
      </c>
      <c r="L435">
        <v>4.5000000000001705E-2</v>
      </c>
      <c r="M435">
        <v>4.0000000000006253E-2</v>
      </c>
      <c r="N435">
        <v>4.0000000000006253E-2</v>
      </c>
      <c r="O435">
        <v>3.61E-2</v>
      </c>
      <c r="P435">
        <v>4.1099999999999998E-2</v>
      </c>
      <c r="Q435">
        <v>0.1265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>
        <v>9.0000000000003411E-2</v>
      </c>
      <c r="AB435">
        <v>7.5000000000002842E-2</v>
      </c>
      <c r="AC435">
        <v>6.4999999999997726E-2</v>
      </c>
      <c r="AD435">
        <v>4.0000000000006253E-2</v>
      </c>
      <c r="AE435">
        <v>3.4999999999996589E-2</v>
      </c>
      <c r="AF435">
        <v>3.0000000000001137E-2</v>
      </c>
      <c r="AG435">
        <v>2.5000000000005684E-2</v>
      </c>
      <c r="AH435">
        <v>-4.9999999999954525E-3</v>
      </c>
      <c r="AI435">
        <v>0</v>
      </c>
      <c r="AJ435">
        <v>4.9999999999954525E-3</v>
      </c>
      <c r="AK435">
        <v>3.0000000000001137E-2</v>
      </c>
      <c r="AL435">
        <v>4.5000000000001705E-2</v>
      </c>
      <c r="AM435">
        <v>6.9999999999993179E-2</v>
      </c>
      <c r="AN435">
        <v>7.5000000000002842E-2</v>
      </c>
      <c r="AO435">
        <v>7.9999999999998295E-2</v>
      </c>
      <c r="AP435">
        <v>8.4999999999993747E-2</v>
      </c>
      <c r="AQ435">
        <v>9.0000000000003411E-2</v>
      </c>
      <c r="AR435">
        <v>0.10999999999999943</v>
      </c>
      <c r="AS435">
        <v>0.12000000000000455</v>
      </c>
      <c r="AT435">
        <v>0.12999999999999545</v>
      </c>
      <c r="AU435">
        <v>0.14000000000000057</v>
      </c>
      <c r="AV435">
        <v>0.15000000000000568</v>
      </c>
      <c r="AW435">
        <v>0.15999999999999659</v>
      </c>
      <c r="AX435">
        <v>0.17000000000000171</v>
      </c>
      <c r="AY435">
        <v>0.18000000000000682</v>
      </c>
      <c r="AZ435">
        <v>0.18999999999999773</v>
      </c>
      <c r="BA435">
        <v>0.20000000000000284</v>
      </c>
      <c r="BB435">
        <v>0.20999999999999375</v>
      </c>
      <c r="BC435">
        <v>0.21999999999999886</v>
      </c>
      <c r="BD435">
        <v>0.23000000000000398</v>
      </c>
      <c r="BE435">
        <v>0.23999999999999488</v>
      </c>
      <c r="BF435">
        <v>0.25</v>
      </c>
      <c r="BG435">
        <v>0.26000000000000512</v>
      </c>
      <c r="BH435" t="e">
        <v>#VALUE!</v>
      </c>
      <c r="BI435" t="e">
        <v>#VALUE!</v>
      </c>
      <c r="BJ435" t="e">
        <v>#VALUE!</v>
      </c>
      <c r="BK435" t="e">
        <v>#VALUE!</v>
      </c>
      <c r="BL435" t="e">
        <v>#VALUE!</v>
      </c>
      <c r="BM435" t="e">
        <v>#VALUE!</v>
      </c>
      <c r="BN435" t="e">
        <v>#VALUE!</v>
      </c>
      <c r="BO435" t="e">
        <v>#VALUE!</v>
      </c>
      <c r="BP435" t="e">
        <v>#VALUE!</v>
      </c>
      <c r="BQ435" t="e">
        <v>#VALUE!</v>
      </c>
      <c r="BR435" t="e">
        <v>#VALUE!</v>
      </c>
      <c r="BS435">
        <v>3.4999999999996589E-2</v>
      </c>
      <c r="BT435">
        <v>3.0000000000001137E-2</v>
      </c>
      <c r="BU435">
        <v>2.5000000000005684E-2</v>
      </c>
      <c r="BV435">
        <v>-4.9999999999954525E-3</v>
      </c>
      <c r="BW435">
        <v>0</v>
      </c>
      <c r="BX435">
        <v>4.9999999999954525E-3</v>
      </c>
      <c r="BY435">
        <v>3.0000000000001137E-2</v>
      </c>
      <c r="BZ435">
        <v>7.9999999999998295E-2</v>
      </c>
      <c r="CC435">
        <f t="shared" si="585"/>
        <v>9</v>
      </c>
      <c r="CD435">
        <f t="shared" si="610"/>
        <v>10</v>
      </c>
      <c r="CE435">
        <f t="shared" si="610"/>
        <v>11</v>
      </c>
      <c r="CF435">
        <f t="shared" si="610"/>
        <v>12</v>
      </c>
      <c r="CG435">
        <f t="shared" si="610"/>
        <v>13</v>
      </c>
      <c r="CH435">
        <f t="shared" si="610"/>
        <v>14</v>
      </c>
      <c r="CI435">
        <f t="shared" si="638"/>
        <v>15</v>
      </c>
      <c r="CJ435">
        <f t="shared" si="639"/>
        <v>16</v>
      </c>
      <c r="CK435">
        <f t="shared" si="640"/>
        <v>17</v>
      </c>
      <c r="CL435">
        <f t="shared" si="640"/>
        <v>18</v>
      </c>
      <c r="CM435">
        <f t="shared" si="640"/>
        <v>19</v>
      </c>
      <c r="CN435">
        <f t="shared" si="640"/>
        <v>20</v>
      </c>
      <c r="CO435">
        <f t="shared" si="646"/>
        <v>21</v>
      </c>
      <c r="CP435">
        <f t="shared" si="646"/>
        <v>22</v>
      </c>
      <c r="CQ435">
        <f t="shared" si="646"/>
        <v>23</v>
      </c>
      <c r="CR435">
        <f t="shared" si="646"/>
        <v>24</v>
      </c>
      <c r="CS435">
        <f t="shared" si="646"/>
        <v>25</v>
      </c>
      <c r="CT435">
        <f t="shared" si="646"/>
        <v>26</v>
      </c>
      <c r="CU435">
        <f t="shared" si="646"/>
        <v>27</v>
      </c>
      <c r="CV435">
        <f t="shared" ref="CV435:CW435" si="659">IF(ISNUMBER(CU435),CU435+1,"")</f>
        <v>28</v>
      </c>
      <c r="CW435">
        <f t="shared" si="659"/>
        <v>29</v>
      </c>
      <c r="CY435" s="2">
        <f t="shared" ca="1" si="587"/>
        <v>9.0000000000003411E-2</v>
      </c>
      <c r="CZ435" s="2">
        <f t="shared" ca="1" si="588"/>
        <v>7.5000000000002842E-2</v>
      </c>
      <c r="DA435" s="2">
        <f t="shared" ca="1" si="589"/>
        <v>6.4999999999997726E-2</v>
      </c>
      <c r="DB435" s="2">
        <f t="shared" ca="1" si="590"/>
        <v>4.0000000000006253E-2</v>
      </c>
      <c r="DC435" s="2">
        <f t="shared" ca="1" si="591"/>
        <v>3.4999999999996589E-2</v>
      </c>
      <c r="DD435" s="2">
        <f t="shared" ca="1" si="592"/>
        <v>3.0000000000001137E-2</v>
      </c>
      <c r="DE435" s="2">
        <f t="shared" ca="1" si="593"/>
        <v>2.5000000000005684E-2</v>
      </c>
      <c r="DF435" s="2">
        <f t="shared" ca="1" si="594"/>
        <v>-4.9999999999954525E-3</v>
      </c>
      <c r="DG435" s="2">
        <f t="shared" ca="1" si="595"/>
        <v>0</v>
      </c>
      <c r="DH435" s="2">
        <f t="shared" ca="1" si="596"/>
        <v>4.9999999999954525E-3</v>
      </c>
      <c r="DI435" s="2">
        <f t="shared" ca="1" si="597"/>
        <v>3.0000000000001137E-2</v>
      </c>
      <c r="DJ435" s="2">
        <f t="shared" ca="1" si="598"/>
        <v>4.5000000000001705E-2</v>
      </c>
      <c r="DK435" s="2">
        <f t="shared" ca="1" si="598"/>
        <v>6.9999999999993179E-2</v>
      </c>
      <c r="DL435" s="2">
        <f t="shared" ca="1" si="599"/>
        <v>7.5000000000002842E-2</v>
      </c>
      <c r="DM435" s="2">
        <f t="shared" ca="1" si="600"/>
        <v>7.9999999999998295E-2</v>
      </c>
      <c r="DN435" s="2">
        <f t="shared" ca="1" si="601"/>
        <v>8.4999999999993747E-2</v>
      </c>
      <c r="DO435" s="2">
        <f t="shared" ca="1" si="602"/>
        <v>9.0000000000003411E-2</v>
      </c>
      <c r="DP435" s="2">
        <f t="shared" ca="1" si="603"/>
        <v>0.10999999999999943</v>
      </c>
      <c r="DQ435" s="2">
        <f t="shared" ca="1" si="604"/>
        <v>0.12000000000000455</v>
      </c>
      <c r="DR435" s="2">
        <f t="shared" ca="1" si="605"/>
        <v>0.12999999999999545</v>
      </c>
      <c r="DS435" s="2">
        <f t="shared" ca="1" si="606"/>
        <v>0.14000000000000057</v>
      </c>
      <c r="DT435" s="2">
        <f t="shared" si="607"/>
        <v>3.61E-2</v>
      </c>
      <c r="DU435" s="2">
        <f t="shared" si="608"/>
        <v>4.1099999999999998E-2</v>
      </c>
      <c r="DV435" s="2">
        <f t="shared" si="609"/>
        <v>0.1265</v>
      </c>
    </row>
    <row r="436" spans="2:126" x14ac:dyDescent="0.2">
      <c r="B436" s="1">
        <v>44069</v>
      </c>
      <c r="C436">
        <v>7.9999999999998295E-2</v>
      </c>
      <c r="D436">
        <v>7.5000000000002842E-2</v>
      </c>
      <c r="E436">
        <v>7.9999999999998295E-2</v>
      </c>
      <c r="F436">
        <v>8.4999999999993747E-2</v>
      </c>
      <c r="G436">
        <v>7.9999999999998295E-2</v>
      </c>
      <c r="H436">
        <v>6.4999999999997726E-2</v>
      </c>
      <c r="I436">
        <v>6.4999999999997726E-2</v>
      </c>
      <c r="J436">
        <v>5.5000000000006821E-2</v>
      </c>
      <c r="K436">
        <v>4.5000000000001705E-2</v>
      </c>
      <c r="L436">
        <v>4.5000000000001705E-2</v>
      </c>
      <c r="M436">
        <v>4.5000000000001705E-2</v>
      </c>
      <c r="N436">
        <v>4.5000000000001705E-2</v>
      </c>
      <c r="O436">
        <v>3.9600000000000003E-2</v>
      </c>
      <c r="P436">
        <v>4.3900000000000002E-2</v>
      </c>
      <c r="Q436">
        <v>0.128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>
        <v>9.2500000000001137E-2</v>
      </c>
      <c r="AB436">
        <v>7.7500000000000568E-2</v>
      </c>
      <c r="AC436">
        <v>6.9999999999993179E-2</v>
      </c>
      <c r="AD436">
        <v>4.5000000000001705E-2</v>
      </c>
      <c r="AE436">
        <v>4.0000000000006253E-2</v>
      </c>
      <c r="AF436">
        <v>3.4999999999996589E-2</v>
      </c>
      <c r="AG436">
        <v>3.0000000000001137E-2</v>
      </c>
      <c r="AH436">
        <v>0</v>
      </c>
      <c r="AI436">
        <v>4.9999999999954525E-3</v>
      </c>
      <c r="AJ436">
        <v>1.0000000000005116E-2</v>
      </c>
      <c r="AK436">
        <v>3.4999999999996589E-2</v>
      </c>
      <c r="AL436">
        <v>4.9999999999997158E-2</v>
      </c>
      <c r="AM436">
        <v>7.5000000000002842E-2</v>
      </c>
      <c r="AN436">
        <v>7.9999999999998295E-2</v>
      </c>
      <c r="AO436">
        <v>8.4999999999993747E-2</v>
      </c>
      <c r="AP436">
        <v>9.0000000000003411E-2</v>
      </c>
      <c r="AQ436">
        <v>9.4999999999998863E-2</v>
      </c>
      <c r="AR436">
        <v>0.11499999999999488</v>
      </c>
      <c r="AS436">
        <v>0.125</v>
      </c>
      <c r="AT436">
        <v>0.13500000000000512</v>
      </c>
      <c r="AU436">
        <v>0.14499999999999602</v>
      </c>
      <c r="AV436">
        <v>0.15500000000000114</v>
      </c>
      <c r="AW436">
        <v>0.16500000000000625</v>
      </c>
      <c r="AX436">
        <v>0.17499999999999716</v>
      </c>
      <c r="AY436">
        <v>0.18500000000000227</v>
      </c>
      <c r="AZ436">
        <v>0.19499999999999318</v>
      </c>
      <c r="BA436">
        <v>0.20499999999999829</v>
      </c>
      <c r="BB436">
        <v>0.21500000000000341</v>
      </c>
      <c r="BC436">
        <v>0.22499999999999432</v>
      </c>
      <c r="BD436">
        <v>0.23499999999999943</v>
      </c>
      <c r="BE436">
        <v>0.24500000000000455</v>
      </c>
      <c r="BF436">
        <v>0.25499999999999545</v>
      </c>
      <c r="BG436">
        <v>0.26500000000000057</v>
      </c>
      <c r="BH436" t="e">
        <v>#VALUE!</v>
      </c>
      <c r="BI436" t="e">
        <v>#VALUE!</v>
      </c>
      <c r="BJ436" t="e">
        <v>#VALUE!</v>
      </c>
      <c r="BK436" t="e">
        <v>#VALUE!</v>
      </c>
      <c r="BL436" t="e">
        <v>#VALUE!</v>
      </c>
      <c r="BM436" t="e">
        <v>#VALUE!</v>
      </c>
      <c r="BN436" t="e">
        <v>#VALUE!</v>
      </c>
      <c r="BO436" t="e">
        <v>#VALUE!</v>
      </c>
      <c r="BP436" t="e">
        <v>#VALUE!</v>
      </c>
      <c r="BQ436" t="e">
        <v>#VALUE!</v>
      </c>
      <c r="BR436" t="e">
        <v>#VALUE!</v>
      </c>
      <c r="BS436">
        <v>4.0000000000006253E-2</v>
      </c>
      <c r="BT436">
        <v>3.4999999999996589E-2</v>
      </c>
      <c r="BU436">
        <v>3.0000000000001137E-2</v>
      </c>
      <c r="BV436">
        <v>0</v>
      </c>
      <c r="BW436">
        <v>4.9999999999954525E-3</v>
      </c>
      <c r="BX436">
        <v>1.0000000000005116E-2</v>
      </c>
      <c r="BY436">
        <v>3.4999999999996589E-2</v>
      </c>
      <c r="BZ436">
        <v>8.4999999999993747E-2</v>
      </c>
      <c r="CC436">
        <f t="shared" si="585"/>
        <v>9</v>
      </c>
      <c r="CD436">
        <f t="shared" si="610"/>
        <v>10</v>
      </c>
      <c r="CE436">
        <f t="shared" si="610"/>
        <v>11</v>
      </c>
      <c r="CF436">
        <f t="shared" si="610"/>
        <v>12</v>
      </c>
      <c r="CG436">
        <f t="shared" si="610"/>
        <v>13</v>
      </c>
      <c r="CH436">
        <f t="shared" si="610"/>
        <v>14</v>
      </c>
      <c r="CI436">
        <f t="shared" si="638"/>
        <v>15</v>
      </c>
      <c r="CJ436">
        <f t="shared" si="639"/>
        <v>16</v>
      </c>
      <c r="CK436">
        <f t="shared" si="640"/>
        <v>17</v>
      </c>
      <c r="CL436">
        <f t="shared" si="640"/>
        <v>18</v>
      </c>
      <c r="CM436">
        <f t="shared" si="640"/>
        <v>19</v>
      </c>
      <c r="CN436">
        <f t="shared" si="640"/>
        <v>20</v>
      </c>
      <c r="CO436">
        <f t="shared" si="646"/>
        <v>21</v>
      </c>
      <c r="CP436">
        <f t="shared" si="646"/>
        <v>22</v>
      </c>
      <c r="CQ436">
        <f t="shared" si="646"/>
        <v>23</v>
      </c>
      <c r="CR436">
        <f t="shared" si="646"/>
        <v>24</v>
      </c>
      <c r="CS436">
        <f t="shared" si="646"/>
        <v>25</v>
      </c>
      <c r="CT436">
        <f t="shared" si="646"/>
        <v>26</v>
      </c>
      <c r="CU436">
        <f t="shared" si="646"/>
        <v>27</v>
      </c>
      <c r="CV436">
        <f t="shared" ref="CV436:CW436" si="660">IF(ISNUMBER(CU436),CU436+1,"")</f>
        <v>28</v>
      </c>
      <c r="CW436">
        <f t="shared" si="660"/>
        <v>29</v>
      </c>
      <c r="CY436" s="2">
        <f t="shared" ca="1" si="587"/>
        <v>9.2500000000001137E-2</v>
      </c>
      <c r="CZ436" s="2">
        <f t="shared" ca="1" si="588"/>
        <v>7.7500000000000568E-2</v>
      </c>
      <c r="DA436" s="2">
        <f t="shared" ca="1" si="589"/>
        <v>6.9999999999993179E-2</v>
      </c>
      <c r="DB436" s="2">
        <f t="shared" ca="1" si="590"/>
        <v>4.5000000000001705E-2</v>
      </c>
      <c r="DC436" s="2">
        <f t="shared" ca="1" si="591"/>
        <v>4.0000000000006253E-2</v>
      </c>
      <c r="DD436" s="2">
        <f t="shared" ca="1" si="592"/>
        <v>3.4999999999996589E-2</v>
      </c>
      <c r="DE436" s="2">
        <f t="shared" ca="1" si="593"/>
        <v>3.0000000000001137E-2</v>
      </c>
      <c r="DF436" s="2">
        <f t="shared" ca="1" si="594"/>
        <v>0</v>
      </c>
      <c r="DG436" s="2">
        <f t="shared" ca="1" si="595"/>
        <v>4.9999999999954525E-3</v>
      </c>
      <c r="DH436" s="2">
        <f t="shared" ca="1" si="596"/>
        <v>1.0000000000005116E-2</v>
      </c>
      <c r="DI436" s="2">
        <f t="shared" ca="1" si="597"/>
        <v>3.4999999999996589E-2</v>
      </c>
      <c r="DJ436" s="2">
        <f t="shared" ca="1" si="598"/>
        <v>4.9999999999997158E-2</v>
      </c>
      <c r="DK436" s="2">
        <f t="shared" ca="1" si="598"/>
        <v>7.5000000000002842E-2</v>
      </c>
      <c r="DL436" s="2">
        <f t="shared" ca="1" si="599"/>
        <v>7.9999999999998295E-2</v>
      </c>
      <c r="DM436" s="2">
        <f t="shared" ca="1" si="600"/>
        <v>8.4999999999993747E-2</v>
      </c>
      <c r="DN436" s="2">
        <f t="shared" ca="1" si="601"/>
        <v>9.0000000000003411E-2</v>
      </c>
      <c r="DO436" s="2">
        <f t="shared" ca="1" si="602"/>
        <v>9.4999999999998863E-2</v>
      </c>
      <c r="DP436" s="2">
        <f t="shared" ca="1" si="603"/>
        <v>0.11499999999999488</v>
      </c>
      <c r="DQ436" s="2">
        <f t="shared" ca="1" si="604"/>
        <v>0.125</v>
      </c>
      <c r="DR436" s="2">
        <f t="shared" ca="1" si="605"/>
        <v>0.13500000000000512</v>
      </c>
      <c r="DS436" s="2">
        <f t="shared" ca="1" si="606"/>
        <v>0.14499999999999602</v>
      </c>
      <c r="DT436" s="2">
        <f t="shared" si="607"/>
        <v>3.9600000000000003E-2</v>
      </c>
      <c r="DU436" s="2">
        <f t="shared" si="608"/>
        <v>4.3900000000000002E-2</v>
      </c>
      <c r="DV436" s="2">
        <f t="shared" si="609"/>
        <v>0.128</v>
      </c>
    </row>
    <row r="437" spans="2:126" x14ac:dyDescent="0.2">
      <c r="B437" s="1">
        <v>44070</v>
      </c>
      <c r="C437">
        <v>6.9999999999993179E-2</v>
      </c>
      <c r="D437">
        <v>6.9999999999993179E-2</v>
      </c>
      <c r="E437">
        <v>6.9999999999993179E-2</v>
      </c>
      <c r="F437">
        <v>7.5000000000002842E-2</v>
      </c>
      <c r="G437">
        <v>6.9999999999993179E-2</v>
      </c>
      <c r="H437">
        <v>6.0000000000002274E-2</v>
      </c>
      <c r="I437">
        <v>6.0000000000002274E-2</v>
      </c>
      <c r="J437">
        <v>4.9999999999997158E-2</v>
      </c>
      <c r="K437">
        <v>5.5000000000006821E-2</v>
      </c>
      <c r="L437">
        <v>5.5000000000006821E-2</v>
      </c>
      <c r="M437">
        <v>5.5000000000006821E-2</v>
      </c>
      <c r="N437">
        <v>5.5000000000006821E-2</v>
      </c>
      <c r="O437">
        <v>4.7E-2</v>
      </c>
      <c r="P437">
        <v>5.6000000000000001E-2</v>
      </c>
      <c r="Q437">
        <v>0.155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>
        <v>9.0000000000003411E-2</v>
      </c>
      <c r="AB437">
        <v>7.5000000000002842E-2</v>
      </c>
      <c r="AC437">
        <v>6.9999999999993179E-2</v>
      </c>
      <c r="AD437">
        <v>4.5000000000001705E-2</v>
      </c>
      <c r="AE437">
        <v>4.0000000000006253E-2</v>
      </c>
      <c r="AF437">
        <v>4.0000000000006253E-2</v>
      </c>
      <c r="AG437">
        <v>3.4999999999996589E-2</v>
      </c>
      <c r="AH437">
        <v>1.0000000000005116E-2</v>
      </c>
      <c r="AI437">
        <v>1.5000000000000568E-2</v>
      </c>
      <c r="AJ437">
        <v>1.9999999999996021E-2</v>
      </c>
      <c r="AK437">
        <v>4.5000000000001705E-2</v>
      </c>
      <c r="AL437">
        <v>6.0000000000002274E-2</v>
      </c>
      <c r="AM437">
        <v>8.4999999999993747E-2</v>
      </c>
      <c r="AN437">
        <v>9.0000000000003411E-2</v>
      </c>
      <c r="AO437">
        <v>9.4999999999998863E-2</v>
      </c>
      <c r="AP437">
        <v>9.9999999999994316E-2</v>
      </c>
      <c r="AQ437">
        <v>0.10500000000000398</v>
      </c>
      <c r="AR437">
        <v>0.125</v>
      </c>
      <c r="AS437">
        <v>0.13500000000000512</v>
      </c>
      <c r="AT437">
        <v>0.14499999999999602</v>
      </c>
      <c r="AU437">
        <v>0.15500000000000114</v>
      </c>
      <c r="AV437">
        <v>0.16500000000000625</v>
      </c>
      <c r="AW437">
        <v>0.17499999999999716</v>
      </c>
      <c r="AX437">
        <v>0.18500000000000227</v>
      </c>
      <c r="AY437">
        <v>0.19499999999999318</v>
      </c>
      <c r="AZ437">
        <v>0.20499999999999829</v>
      </c>
      <c r="BA437">
        <v>0.21500000000000341</v>
      </c>
      <c r="BB437">
        <v>0.22499999999999432</v>
      </c>
      <c r="BC437">
        <v>0.23499999999999943</v>
      </c>
      <c r="BD437">
        <v>0.24500000000000455</v>
      </c>
      <c r="BE437">
        <v>0.25499999999999545</v>
      </c>
      <c r="BF437">
        <v>0.26500000000000057</v>
      </c>
      <c r="BG437">
        <v>0.27500000000000568</v>
      </c>
      <c r="BH437" t="e">
        <v>#VALUE!</v>
      </c>
      <c r="BI437" t="e">
        <v>#VALUE!</v>
      </c>
      <c r="BJ437" t="e">
        <v>#VALUE!</v>
      </c>
      <c r="BK437" t="e">
        <v>#VALUE!</v>
      </c>
      <c r="BL437" t="e">
        <v>#VALUE!</v>
      </c>
      <c r="BM437" t="e">
        <v>#VALUE!</v>
      </c>
      <c r="BN437" t="e">
        <v>#VALUE!</v>
      </c>
      <c r="BO437" t="e">
        <v>#VALUE!</v>
      </c>
      <c r="BP437" t="e">
        <v>#VALUE!</v>
      </c>
      <c r="BQ437" t="e">
        <v>#VALUE!</v>
      </c>
      <c r="BR437" t="e">
        <v>#VALUE!</v>
      </c>
      <c r="BS437">
        <v>4.0000000000006253E-2</v>
      </c>
      <c r="BT437">
        <v>4.0000000000006253E-2</v>
      </c>
      <c r="BU437">
        <v>3.4999999999996589E-2</v>
      </c>
      <c r="BV437">
        <v>1.0000000000005116E-2</v>
      </c>
      <c r="BW437">
        <v>1.5000000000000568E-2</v>
      </c>
      <c r="BX437">
        <v>1.9999999999996021E-2</v>
      </c>
      <c r="BY437">
        <v>4.5000000000001705E-2</v>
      </c>
      <c r="BZ437">
        <v>9.4999999999998863E-2</v>
      </c>
      <c r="CC437">
        <f t="shared" si="585"/>
        <v>9</v>
      </c>
      <c r="CD437">
        <f t="shared" si="610"/>
        <v>10</v>
      </c>
      <c r="CE437">
        <f t="shared" si="610"/>
        <v>11</v>
      </c>
      <c r="CF437">
        <f t="shared" si="610"/>
        <v>12</v>
      </c>
      <c r="CG437">
        <f t="shared" si="610"/>
        <v>13</v>
      </c>
      <c r="CH437">
        <f t="shared" si="610"/>
        <v>14</v>
      </c>
      <c r="CI437">
        <f t="shared" si="638"/>
        <v>15</v>
      </c>
      <c r="CJ437">
        <f t="shared" si="639"/>
        <v>16</v>
      </c>
      <c r="CK437">
        <f t="shared" si="640"/>
        <v>17</v>
      </c>
      <c r="CL437">
        <f t="shared" si="640"/>
        <v>18</v>
      </c>
      <c r="CM437">
        <f t="shared" si="640"/>
        <v>19</v>
      </c>
      <c r="CN437">
        <f t="shared" si="640"/>
        <v>20</v>
      </c>
      <c r="CO437">
        <f t="shared" si="646"/>
        <v>21</v>
      </c>
      <c r="CP437">
        <f t="shared" si="646"/>
        <v>22</v>
      </c>
      <c r="CQ437">
        <f t="shared" si="646"/>
        <v>23</v>
      </c>
      <c r="CR437">
        <f t="shared" si="646"/>
        <v>24</v>
      </c>
      <c r="CS437">
        <f t="shared" si="646"/>
        <v>25</v>
      </c>
      <c r="CT437">
        <f t="shared" si="646"/>
        <v>26</v>
      </c>
      <c r="CU437">
        <f t="shared" si="646"/>
        <v>27</v>
      </c>
      <c r="CV437">
        <f t="shared" ref="CV437:CW437" si="661">IF(ISNUMBER(CU437),CU437+1,"")</f>
        <v>28</v>
      </c>
      <c r="CW437">
        <f t="shared" si="661"/>
        <v>29</v>
      </c>
      <c r="CY437" s="2">
        <f t="shared" ca="1" si="587"/>
        <v>9.0000000000003411E-2</v>
      </c>
      <c r="CZ437" s="2">
        <f t="shared" ca="1" si="588"/>
        <v>7.5000000000002842E-2</v>
      </c>
      <c r="DA437" s="2">
        <f t="shared" ca="1" si="589"/>
        <v>6.9999999999993179E-2</v>
      </c>
      <c r="DB437" s="2">
        <f t="shared" ca="1" si="590"/>
        <v>4.5000000000001705E-2</v>
      </c>
      <c r="DC437" s="2">
        <f t="shared" ca="1" si="591"/>
        <v>4.0000000000006253E-2</v>
      </c>
      <c r="DD437" s="2">
        <f t="shared" ca="1" si="592"/>
        <v>4.0000000000006253E-2</v>
      </c>
      <c r="DE437" s="2">
        <f t="shared" ca="1" si="593"/>
        <v>3.4999999999996589E-2</v>
      </c>
      <c r="DF437" s="2">
        <f t="shared" ca="1" si="594"/>
        <v>1.0000000000005116E-2</v>
      </c>
      <c r="DG437" s="2">
        <f t="shared" ca="1" si="595"/>
        <v>1.5000000000000568E-2</v>
      </c>
      <c r="DH437" s="2">
        <f t="shared" ca="1" si="596"/>
        <v>1.9999999999996021E-2</v>
      </c>
      <c r="DI437" s="2">
        <f t="shared" ca="1" si="597"/>
        <v>4.5000000000001705E-2</v>
      </c>
      <c r="DJ437" s="2">
        <f t="shared" ca="1" si="598"/>
        <v>6.0000000000002274E-2</v>
      </c>
      <c r="DK437" s="2">
        <f t="shared" ca="1" si="598"/>
        <v>8.4999999999993747E-2</v>
      </c>
      <c r="DL437" s="2">
        <f t="shared" ca="1" si="599"/>
        <v>9.0000000000003411E-2</v>
      </c>
      <c r="DM437" s="2">
        <f t="shared" ca="1" si="600"/>
        <v>9.4999999999998863E-2</v>
      </c>
      <c r="DN437" s="2">
        <f t="shared" ca="1" si="601"/>
        <v>9.9999999999994316E-2</v>
      </c>
      <c r="DO437" s="2">
        <f t="shared" ca="1" si="602"/>
        <v>0.10500000000000398</v>
      </c>
      <c r="DP437" s="2">
        <f t="shared" ca="1" si="603"/>
        <v>0.125</v>
      </c>
      <c r="DQ437" s="2">
        <f t="shared" ca="1" si="604"/>
        <v>0.13500000000000512</v>
      </c>
      <c r="DR437" s="2">
        <f t="shared" ca="1" si="605"/>
        <v>0.14499999999999602</v>
      </c>
      <c r="DS437" s="2">
        <f t="shared" ca="1" si="606"/>
        <v>0.15500000000000114</v>
      </c>
      <c r="DT437" s="2">
        <f t="shared" si="607"/>
        <v>4.7E-2</v>
      </c>
      <c r="DU437" s="2">
        <f t="shared" si="608"/>
        <v>5.6000000000000001E-2</v>
      </c>
      <c r="DV437" s="2">
        <f t="shared" si="609"/>
        <v>0.155</v>
      </c>
    </row>
    <row r="438" spans="2:126" x14ac:dyDescent="0.2">
      <c r="B438" s="1">
        <v>44071</v>
      </c>
      <c r="C438">
        <v>6.9999999999993179E-2</v>
      </c>
      <c r="D438">
        <v>6.9999999999993179E-2</v>
      </c>
      <c r="E438">
        <v>6.9999999999993179E-2</v>
      </c>
      <c r="F438">
        <v>7.5000000000002842E-2</v>
      </c>
      <c r="G438">
        <v>6.9999999999993179E-2</v>
      </c>
      <c r="H438">
        <v>5.5000000000006821E-2</v>
      </c>
      <c r="I438">
        <v>5.5000000000006821E-2</v>
      </c>
      <c r="J438">
        <v>4.5000000000001705E-2</v>
      </c>
      <c r="K438">
        <v>4.9999999999997158E-2</v>
      </c>
      <c r="L438">
        <v>4.9999999999997158E-2</v>
      </c>
      <c r="M438">
        <v>4.9999999999997158E-2</v>
      </c>
      <c r="N438">
        <v>4.9999999999997158E-2</v>
      </c>
      <c r="O438">
        <v>2.86E-2</v>
      </c>
      <c r="P438">
        <v>3.1699999999999999E-2</v>
      </c>
      <c r="Q438">
        <v>0.1215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>
        <v>8.7500000000005684E-2</v>
      </c>
      <c r="AB438">
        <v>6.9999999999993179E-2</v>
      </c>
      <c r="AC438">
        <v>6.0000000000002274E-2</v>
      </c>
      <c r="AD438">
        <v>3.4999999999996589E-2</v>
      </c>
      <c r="AE438">
        <v>3.0000000000001137E-2</v>
      </c>
      <c r="AF438">
        <v>2.5000000000005684E-2</v>
      </c>
      <c r="AG438">
        <v>1.9999999999996021E-2</v>
      </c>
      <c r="AH438">
        <v>-1.0000000000005116E-2</v>
      </c>
      <c r="AI438">
        <v>-4.9999999999954525E-3</v>
      </c>
      <c r="AJ438">
        <v>0</v>
      </c>
      <c r="AK438">
        <v>2.5000000000005684E-2</v>
      </c>
      <c r="AL438">
        <v>4.0000000000006253E-2</v>
      </c>
      <c r="AM438">
        <v>6.4999999999997726E-2</v>
      </c>
      <c r="AN438">
        <v>6.9999999999993179E-2</v>
      </c>
      <c r="AO438">
        <v>7.5000000000002842E-2</v>
      </c>
      <c r="AP438">
        <v>7.9999999999998295E-2</v>
      </c>
      <c r="AQ438">
        <v>8.4999999999993747E-2</v>
      </c>
      <c r="AR438">
        <v>0.10500000000000398</v>
      </c>
      <c r="AS438">
        <v>0.11499999999999488</v>
      </c>
      <c r="AT438">
        <v>0.125</v>
      </c>
      <c r="AU438">
        <v>0.13500000000000512</v>
      </c>
      <c r="AV438">
        <v>0.14499999999999602</v>
      </c>
      <c r="AW438">
        <v>0.15500000000000114</v>
      </c>
      <c r="AX438">
        <v>0.16500000000000625</v>
      </c>
      <c r="AY438">
        <v>0.17499999999999716</v>
      </c>
      <c r="AZ438">
        <v>0.18500000000000227</v>
      </c>
      <c r="BA438">
        <v>0.19499999999999318</v>
      </c>
      <c r="BB438">
        <v>0.20499999999999829</v>
      </c>
      <c r="BC438">
        <v>0.21500000000000341</v>
      </c>
      <c r="BD438">
        <v>0.22499999999999432</v>
      </c>
      <c r="BE438">
        <v>0.23499999999999943</v>
      </c>
      <c r="BF438">
        <v>0.24500000000000455</v>
      </c>
      <c r="BG438">
        <v>0.25499999999999545</v>
      </c>
      <c r="BH438" t="e">
        <v>#VALUE!</v>
      </c>
      <c r="BI438" t="e">
        <v>#VALUE!</v>
      </c>
      <c r="BJ438" t="e">
        <v>#VALUE!</v>
      </c>
      <c r="BK438" t="e">
        <v>#VALUE!</v>
      </c>
      <c r="BL438" t="e">
        <v>#VALUE!</v>
      </c>
      <c r="BM438" t="e">
        <v>#VALUE!</v>
      </c>
      <c r="BN438" t="e">
        <v>#VALUE!</v>
      </c>
      <c r="BO438" t="e">
        <v>#VALUE!</v>
      </c>
      <c r="BP438" t="e">
        <v>#VALUE!</v>
      </c>
      <c r="BQ438" t="e">
        <v>#VALUE!</v>
      </c>
      <c r="BR438" t="e">
        <v>#VALUE!</v>
      </c>
      <c r="BS438">
        <v>3.0000000000001137E-2</v>
      </c>
      <c r="BT438">
        <v>2.5000000000005684E-2</v>
      </c>
      <c r="BU438">
        <v>1.9999999999996021E-2</v>
      </c>
      <c r="BV438">
        <v>-1.0000000000005116E-2</v>
      </c>
      <c r="BW438">
        <v>-4.9999999999954525E-3</v>
      </c>
      <c r="BX438">
        <v>0</v>
      </c>
      <c r="BY438">
        <v>2.5000000000005684E-2</v>
      </c>
      <c r="BZ438">
        <v>7.5000000000002842E-2</v>
      </c>
      <c r="CC438">
        <f t="shared" si="585"/>
        <v>9</v>
      </c>
      <c r="CD438">
        <f t="shared" si="610"/>
        <v>10</v>
      </c>
      <c r="CE438">
        <f t="shared" si="610"/>
        <v>11</v>
      </c>
      <c r="CF438">
        <f t="shared" si="610"/>
        <v>12</v>
      </c>
      <c r="CG438">
        <f t="shared" si="610"/>
        <v>13</v>
      </c>
      <c r="CH438">
        <f t="shared" si="610"/>
        <v>14</v>
      </c>
      <c r="CI438">
        <f t="shared" si="638"/>
        <v>15</v>
      </c>
      <c r="CJ438">
        <f t="shared" si="639"/>
        <v>16</v>
      </c>
      <c r="CK438">
        <f t="shared" si="640"/>
        <v>17</v>
      </c>
      <c r="CL438">
        <f t="shared" si="640"/>
        <v>18</v>
      </c>
      <c r="CM438">
        <f t="shared" si="640"/>
        <v>19</v>
      </c>
      <c r="CN438">
        <f t="shared" si="640"/>
        <v>20</v>
      </c>
      <c r="CO438">
        <f t="shared" si="646"/>
        <v>21</v>
      </c>
      <c r="CP438">
        <f t="shared" si="646"/>
        <v>22</v>
      </c>
      <c r="CQ438">
        <f t="shared" si="646"/>
        <v>23</v>
      </c>
      <c r="CR438">
        <f t="shared" si="646"/>
        <v>24</v>
      </c>
      <c r="CS438">
        <f t="shared" si="646"/>
        <v>25</v>
      </c>
      <c r="CT438">
        <f t="shared" si="646"/>
        <v>26</v>
      </c>
      <c r="CU438">
        <f t="shared" si="646"/>
        <v>27</v>
      </c>
      <c r="CV438">
        <f t="shared" ref="CV438:CW438" si="662">IF(ISNUMBER(CU438),CU438+1,"")</f>
        <v>28</v>
      </c>
      <c r="CW438">
        <f t="shared" si="662"/>
        <v>29</v>
      </c>
      <c r="CY438" s="2">
        <f t="shared" ca="1" si="587"/>
        <v>8.7500000000005684E-2</v>
      </c>
      <c r="CZ438" s="2">
        <f t="shared" ca="1" si="588"/>
        <v>6.9999999999993179E-2</v>
      </c>
      <c r="DA438" s="2">
        <f t="shared" ca="1" si="589"/>
        <v>6.0000000000002274E-2</v>
      </c>
      <c r="DB438" s="2">
        <f t="shared" ca="1" si="590"/>
        <v>3.4999999999996589E-2</v>
      </c>
      <c r="DC438" s="2">
        <f t="shared" ca="1" si="591"/>
        <v>3.0000000000001137E-2</v>
      </c>
      <c r="DD438" s="2">
        <f t="shared" ca="1" si="592"/>
        <v>2.5000000000005684E-2</v>
      </c>
      <c r="DE438" s="2">
        <f t="shared" ca="1" si="593"/>
        <v>1.9999999999996021E-2</v>
      </c>
      <c r="DF438" s="2">
        <f t="shared" ca="1" si="594"/>
        <v>-1.0000000000005116E-2</v>
      </c>
      <c r="DG438" s="2">
        <f t="shared" ca="1" si="595"/>
        <v>-4.9999999999954525E-3</v>
      </c>
      <c r="DH438" s="2">
        <f t="shared" ca="1" si="596"/>
        <v>0</v>
      </c>
      <c r="DI438" s="2">
        <f t="shared" ca="1" si="597"/>
        <v>2.5000000000005684E-2</v>
      </c>
      <c r="DJ438" s="2">
        <f t="shared" ca="1" si="598"/>
        <v>4.0000000000006253E-2</v>
      </c>
      <c r="DK438" s="2">
        <f t="shared" ca="1" si="598"/>
        <v>6.4999999999997726E-2</v>
      </c>
      <c r="DL438" s="2">
        <f t="shared" ca="1" si="599"/>
        <v>6.9999999999993179E-2</v>
      </c>
      <c r="DM438" s="2">
        <f t="shared" ca="1" si="600"/>
        <v>7.5000000000002842E-2</v>
      </c>
      <c r="DN438" s="2">
        <f t="shared" ca="1" si="601"/>
        <v>7.9999999999998295E-2</v>
      </c>
      <c r="DO438" s="2">
        <f t="shared" ca="1" si="602"/>
        <v>8.4999999999993747E-2</v>
      </c>
      <c r="DP438" s="2">
        <f t="shared" ca="1" si="603"/>
        <v>0.10500000000000398</v>
      </c>
      <c r="DQ438" s="2">
        <f t="shared" ca="1" si="604"/>
        <v>0.11499999999999488</v>
      </c>
      <c r="DR438" s="2">
        <f t="shared" ca="1" si="605"/>
        <v>0.125</v>
      </c>
      <c r="DS438" s="2">
        <f t="shared" ca="1" si="606"/>
        <v>0.13500000000000512</v>
      </c>
      <c r="DT438" s="2">
        <f t="shared" si="607"/>
        <v>2.86E-2</v>
      </c>
      <c r="DU438" s="2">
        <f t="shared" si="608"/>
        <v>3.1699999999999999E-2</v>
      </c>
      <c r="DV438" s="2">
        <f t="shared" si="609"/>
        <v>0.1215</v>
      </c>
    </row>
    <row r="439" spans="2:126" x14ac:dyDescent="0.2">
      <c r="B439" s="1">
        <v>44074</v>
      </c>
      <c r="C439">
        <v>7.5000000000002842E-2</v>
      </c>
      <c r="D439">
        <v>7.5000000000002842E-2</v>
      </c>
      <c r="E439">
        <v>7.5000000000002842E-2</v>
      </c>
      <c r="F439">
        <v>7.9999999999998295E-2</v>
      </c>
      <c r="G439">
        <v>7.5000000000002842E-2</v>
      </c>
      <c r="H439">
        <v>6.0000000000002274E-2</v>
      </c>
      <c r="I439">
        <v>6.0000000000002274E-2</v>
      </c>
      <c r="J439">
        <v>4.9999999999997158E-2</v>
      </c>
      <c r="K439">
        <v>5.5000000000006821E-2</v>
      </c>
      <c r="L439">
        <v>5.5000000000006821E-2</v>
      </c>
      <c r="M439">
        <v>5.5000000000006821E-2</v>
      </c>
      <c r="N439">
        <v>5.5000000000006821E-2</v>
      </c>
      <c r="O439">
        <v>3.0499999999999999E-2</v>
      </c>
      <c r="P439">
        <v>3.2599999999999997E-2</v>
      </c>
      <c r="Q439">
        <v>0.11899999999999999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>
        <v>9.0000000000003411E-2</v>
      </c>
      <c r="AB439">
        <v>7.5000000000002842E-2</v>
      </c>
      <c r="AC439">
        <v>6.0000000000002274E-2</v>
      </c>
      <c r="AD439">
        <v>3.4999999999996589E-2</v>
      </c>
      <c r="AE439">
        <v>3.0000000000001137E-2</v>
      </c>
      <c r="AF439">
        <v>2.5000000000005684E-2</v>
      </c>
      <c r="AG439">
        <v>1.9999999999996021E-2</v>
      </c>
      <c r="AH439">
        <v>-1.0000000000005116E-2</v>
      </c>
      <c r="AI439">
        <v>-1.0000000000005116E-2</v>
      </c>
      <c r="AJ439">
        <v>-4.9999999999954525E-3</v>
      </c>
      <c r="AK439">
        <v>1.9999999999996021E-2</v>
      </c>
      <c r="AL439">
        <v>3.4999999999996589E-2</v>
      </c>
      <c r="AM439">
        <v>6.0000000000002274E-2</v>
      </c>
      <c r="AN439">
        <v>6.4999999999997726E-2</v>
      </c>
      <c r="AO439">
        <v>6.9999999999993179E-2</v>
      </c>
      <c r="AP439">
        <v>7.5000000000002842E-2</v>
      </c>
      <c r="AQ439">
        <v>7.9999999999998295E-2</v>
      </c>
      <c r="AR439">
        <v>9.9999999999994316E-2</v>
      </c>
      <c r="AS439">
        <v>0.10999999999999943</v>
      </c>
      <c r="AT439">
        <v>0.12000000000000455</v>
      </c>
      <c r="AU439">
        <v>0.12999999999999545</v>
      </c>
      <c r="AV439">
        <v>0.14000000000000057</v>
      </c>
      <c r="AW439">
        <v>0.15000000000000568</v>
      </c>
      <c r="AX439">
        <v>0.15999999999999659</v>
      </c>
      <c r="AY439">
        <v>0.17000000000000171</v>
      </c>
      <c r="AZ439">
        <v>0.18000000000000682</v>
      </c>
      <c r="BA439">
        <v>0.18999999999999773</v>
      </c>
      <c r="BB439">
        <v>0.20000000000000284</v>
      </c>
      <c r="BC439">
        <v>0.20999999999999375</v>
      </c>
      <c r="BD439">
        <v>0.21999999999999886</v>
      </c>
      <c r="BE439">
        <v>0.23000000000000398</v>
      </c>
      <c r="BF439">
        <v>0.23999999999999488</v>
      </c>
      <c r="BG439">
        <v>0.25</v>
      </c>
      <c r="BH439" t="e">
        <v>#VALUE!</v>
      </c>
      <c r="BI439" t="e">
        <v>#VALUE!</v>
      </c>
      <c r="BJ439" t="e">
        <v>#VALUE!</v>
      </c>
      <c r="BK439" t="e">
        <v>#VALUE!</v>
      </c>
      <c r="BL439" t="e">
        <v>#VALUE!</v>
      </c>
      <c r="BM439" t="e">
        <v>#VALUE!</v>
      </c>
      <c r="BN439" t="e">
        <v>#VALUE!</v>
      </c>
      <c r="BO439" t="e">
        <v>#VALUE!</v>
      </c>
      <c r="BP439" t="e">
        <v>#VALUE!</v>
      </c>
      <c r="BQ439" t="e">
        <v>#VALUE!</v>
      </c>
      <c r="BR439" t="e">
        <v>#VALUE!</v>
      </c>
      <c r="BS439">
        <v>3.0000000000001137E-2</v>
      </c>
      <c r="BT439">
        <v>2.5000000000005684E-2</v>
      </c>
      <c r="BU439">
        <v>1.9999999999996021E-2</v>
      </c>
      <c r="BV439">
        <v>-1.0000000000005116E-2</v>
      </c>
      <c r="BW439">
        <v>-1.0000000000005116E-2</v>
      </c>
      <c r="BX439">
        <v>-4.9999999999954525E-3</v>
      </c>
      <c r="BY439">
        <v>1.9999999999996021E-2</v>
      </c>
      <c r="BZ439">
        <v>6.9999999999993179E-2</v>
      </c>
      <c r="CC439">
        <f t="shared" si="585"/>
        <v>9</v>
      </c>
      <c r="CD439">
        <f t="shared" si="610"/>
        <v>10</v>
      </c>
      <c r="CE439">
        <f t="shared" si="610"/>
        <v>11</v>
      </c>
      <c r="CF439">
        <f t="shared" si="610"/>
        <v>12</v>
      </c>
      <c r="CG439">
        <f t="shared" si="610"/>
        <v>13</v>
      </c>
      <c r="CH439">
        <f t="shared" si="610"/>
        <v>14</v>
      </c>
      <c r="CI439">
        <f t="shared" si="638"/>
        <v>15</v>
      </c>
      <c r="CJ439">
        <f t="shared" si="639"/>
        <v>16</v>
      </c>
      <c r="CK439">
        <f t="shared" si="640"/>
        <v>17</v>
      </c>
      <c r="CL439">
        <f t="shared" si="640"/>
        <v>18</v>
      </c>
      <c r="CM439">
        <f t="shared" si="640"/>
        <v>19</v>
      </c>
      <c r="CN439">
        <f t="shared" si="640"/>
        <v>20</v>
      </c>
      <c r="CO439">
        <f t="shared" si="646"/>
        <v>21</v>
      </c>
      <c r="CP439">
        <f t="shared" si="646"/>
        <v>22</v>
      </c>
      <c r="CQ439">
        <f t="shared" si="646"/>
        <v>23</v>
      </c>
      <c r="CR439">
        <f t="shared" si="646"/>
        <v>24</v>
      </c>
      <c r="CS439">
        <f t="shared" si="646"/>
        <v>25</v>
      </c>
      <c r="CT439">
        <f t="shared" si="646"/>
        <v>26</v>
      </c>
      <c r="CU439">
        <f t="shared" si="646"/>
        <v>27</v>
      </c>
      <c r="CV439">
        <f t="shared" ref="CV439:CW439" si="663">IF(ISNUMBER(CU439),CU439+1,"")</f>
        <v>28</v>
      </c>
      <c r="CW439">
        <f t="shared" si="663"/>
        <v>29</v>
      </c>
      <c r="CY439" s="2">
        <f t="shared" ca="1" si="587"/>
        <v>9.0000000000003411E-2</v>
      </c>
      <c r="CZ439" s="2">
        <f t="shared" ca="1" si="588"/>
        <v>7.5000000000002842E-2</v>
      </c>
      <c r="DA439" s="2">
        <f t="shared" ca="1" si="589"/>
        <v>6.0000000000002274E-2</v>
      </c>
      <c r="DB439" s="2">
        <f t="shared" ca="1" si="590"/>
        <v>3.4999999999996589E-2</v>
      </c>
      <c r="DC439" s="2">
        <f t="shared" ca="1" si="591"/>
        <v>3.0000000000001137E-2</v>
      </c>
      <c r="DD439" s="2">
        <f t="shared" ca="1" si="592"/>
        <v>2.5000000000005684E-2</v>
      </c>
      <c r="DE439" s="2">
        <f t="shared" ca="1" si="593"/>
        <v>1.9999999999996021E-2</v>
      </c>
      <c r="DF439" s="2">
        <f t="shared" ca="1" si="594"/>
        <v>-1.0000000000005116E-2</v>
      </c>
      <c r="DG439" s="2">
        <f t="shared" ca="1" si="595"/>
        <v>-1.0000000000005116E-2</v>
      </c>
      <c r="DH439" s="2">
        <f t="shared" ca="1" si="596"/>
        <v>-4.9999999999954525E-3</v>
      </c>
      <c r="DI439" s="2">
        <f t="shared" ca="1" si="597"/>
        <v>1.9999999999996021E-2</v>
      </c>
      <c r="DJ439" s="2">
        <f t="shared" ca="1" si="598"/>
        <v>3.4999999999996589E-2</v>
      </c>
      <c r="DK439" s="2">
        <f t="shared" ca="1" si="598"/>
        <v>6.0000000000002274E-2</v>
      </c>
      <c r="DL439" s="2">
        <f t="shared" ca="1" si="599"/>
        <v>6.4999999999997726E-2</v>
      </c>
      <c r="DM439" s="2">
        <f t="shared" ca="1" si="600"/>
        <v>6.9999999999993179E-2</v>
      </c>
      <c r="DN439" s="2">
        <f t="shared" ca="1" si="601"/>
        <v>7.5000000000002842E-2</v>
      </c>
      <c r="DO439" s="2">
        <f t="shared" ca="1" si="602"/>
        <v>7.9999999999998295E-2</v>
      </c>
      <c r="DP439" s="2">
        <f t="shared" ca="1" si="603"/>
        <v>9.9999999999994316E-2</v>
      </c>
      <c r="DQ439" s="2">
        <f t="shared" ca="1" si="604"/>
        <v>0.10999999999999943</v>
      </c>
      <c r="DR439" s="2">
        <f t="shared" ca="1" si="605"/>
        <v>0.12000000000000455</v>
      </c>
      <c r="DS439" s="2">
        <f t="shared" ca="1" si="606"/>
        <v>0.12999999999999545</v>
      </c>
      <c r="DT439" s="2">
        <f t="shared" si="607"/>
        <v>3.0499999999999999E-2</v>
      </c>
      <c r="DU439" s="2">
        <f t="shared" si="608"/>
        <v>3.2599999999999997E-2</v>
      </c>
      <c r="DV439" s="2">
        <f t="shared" si="609"/>
        <v>0.11899999999999999</v>
      </c>
    </row>
    <row r="440" spans="2:126" x14ac:dyDescent="0.2">
      <c r="B440" s="1">
        <v>44075</v>
      </c>
      <c r="C440">
        <v>7.5000000000002842E-2</v>
      </c>
      <c r="D440">
        <v>7.5000000000002842E-2</v>
      </c>
      <c r="E440">
        <v>7.9999999999998295E-2</v>
      </c>
      <c r="F440">
        <v>7.5000000000002842E-2</v>
      </c>
      <c r="G440">
        <v>6.0000000000002274E-2</v>
      </c>
      <c r="H440">
        <v>5.5000000000006821E-2</v>
      </c>
      <c r="I440">
        <v>4.5000000000001705E-2</v>
      </c>
      <c r="J440">
        <v>4.9999999999997158E-2</v>
      </c>
      <c r="K440">
        <v>4.9999999999997158E-2</v>
      </c>
      <c r="L440">
        <v>4.5000000000001705E-2</v>
      </c>
      <c r="M440">
        <v>4.0000000000006253E-2</v>
      </c>
      <c r="N440">
        <v>4.0000000000006253E-2</v>
      </c>
      <c r="O440">
        <v>2.98E-2</v>
      </c>
      <c r="P440">
        <v>2.8000000000000001E-2</v>
      </c>
      <c r="Q440">
        <v>0.1077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>
        <v>8.7500000000005684E-2</v>
      </c>
      <c r="AB440">
        <v>7.2500000000005116E-2</v>
      </c>
      <c r="AC440">
        <v>6.0000000000002274E-2</v>
      </c>
      <c r="AD440">
        <v>4.0000000000006253E-2</v>
      </c>
      <c r="AE440">
        <v>3.0000000000001137E-2</v>
      </c>
      <c r="AF440">
        <v>2.5000000000005684E-2</v>
      </c>
      <c r="AG440">
        <v>1.5000000000000568E-2</v>
      </c>
      <c r="AH440">
        <v>-1.5000000000000568E-2</v>
      </c>
      <c r="AI440">
        <v>-1.5000000000000568E-2</v>
      </c>
      <c r="AJ440">
        <v>-1.0000000000005116E-2</v>
      </c>
      <c r="AK440">
        <v>1.5000000000000568E-2</v>
      </c>
      <c r="AL440">
        <v>3.0000000000001137E-2</v>
      </c>
      <c r="AM440">
        <v>5.5000000000006821E-2</v>
      </c>
      <c r="AN440">
        <v>6.0000000000002274E-2</v>
      </c>
      <c r="AO440">
        <v>6.4999999999997726E-2</v>
      </c>
      <c r="AP440">
        <v>6.9999999999993179E-2</v>
      </c>
      <c r="AQ440">
        <v>7.5000000000002842E-2</v>
      </c>
      <c r="AR440">
        <v>9.4999999999998863E-2</v>
      </c>
      <c r="AS440">
        <v>0.10500000000000398</v>
      </c>
      <c r="AT440">
        <v>0.11499999999999488</v>
      </c>
      <c r="AU440">
        <v>0.125</v>
      </c>
      <c r="AV440">
        <v>0.13500000000000512</v>
      </c>
      <c r="AW440">
        <v>0.14499999999999602</v>
      </c>
      <c r="AX440">
        <v>0.15500000000000114</v>
      </c>
      <c r="AY440">
        <v>0.16500000000000625</v>
      </c>
      <c r="AZ440">
        <v>0.17499999999999716</v>
      </c>
      <c r="BA440">
        <v>0.18500000000000227</v>
      </c>
      <c r="BB440">
        <v>0.19499999999999318</v>
      </c>
      <c r="BC440">
        <v>0.20499999999999829</v>
      </c>
      <c r="BD440">
        <v>0.21500000000000341</v>
      </c>
      <c r="BE440">
        <v>0.22499999999999432</v>
      </c>
      <c r="BF440">
        <v>0.23499999999999943</v>
      </c>
      <c r="BG440">
        <v>0.24500000000000455</v>
      </c>
      <c r="BH440" t="e">
        <v>#VALUE!</v>
      </c>
      <c r="BI440" t="e">
        <v>#VALUE!</v>
      </c>
      <c r="BJ440" t="e">
        <v>#VALUE!</v>
      </c>
      <c r="BK440" t="e">
        <v>#VALUE!</v>
      </c>
      <c r="BL440" t="e">
        <v>#VALUE!</v>
      </c>
      <c r="BM440" t="e">
        <v>#VALUE!</v>
      </c>
      <c r="BN440" t="e">
        <v>#VALUE!</v>
      </c>
      <c r="BO440" t="e">
        <v>#VALUE!</v>
      </c>
      <c r="BP440" t="e">
        <v>#VALUE!</v>
      </c>
      <c r="BQ440" t="e">
        <v>#VALUE!</v>
      </c>
      <c r="BR440" t="e">
        <v>#VALUE!</v>
      </c>
      <c r="BS440">
        <v>3.0000000000001137E-2</v>
      </c>
      <c r="BT440">
        <v>2.5000000000005684E-2</v>
      </c>
      <c r="BU440">
        <v>1.5000000000000568E-2</v>
      </c>
      <c r="BV440">
        <v>-1.5000000000000568E-2</v>
      </c>
      <c r="BW440">
        <v>-1.5000000000000568E-2</v>
      </c>
      <c r="BX440">
        <v>-1.0000000000005116E-2</v>
      </c>
      <c r="BY440">
        <v>1.5000000000000568E-2</v>
      </c>
      <c r="BZ440">
        <v>6.4999999999997726E-2</v>
      </c>
      <c r="CC440">
        <f t="shared" si="585"/>
        <v>9</v>
      </c>
      <c r="CD440">
        <f t="shared" si="610"/>
        <v>10</v>
      </c>
      <c r="CE440">
        <f t="shared" si="610"/>
        <v>11</v>
      </c>
      <c r="CF440">
        <f t="shared" si="610"/>
        <v>12</v>
      </c>
      <c r="CG440">
        <f t="shared" si="610"/>
        <v>13</v>
      </c>
      <c r="CH440">
        <f t="shared" si="610"/>
        <v>14</v>
      </c>
      <c r="CI440">
        <f t="shared" si="638"/>
        <v>15</v>
      </c>
      <c r="CJ440">
        <f t="shared" si="639"/>
        <v>16</v>
      </c>
      <c r="CK440">
        <f t="shared" si="640"/>
        <v>17</v>
      </c>
      <c r="CL440">
        <f t="shared" si="640"/>
        <v>18</v>
      </c>
      <c r="CM440">
        <f t="shared" si="640"/>
        <v>19</v>
      </c>
      <c r="CN440">
        <f t="shared" si="640"/>
        <v>20</v>
      </c>
      <c r="CO440">
        <f t="shared" si="646"/>
        <v>21</v>
      </c>
      <c r="CP440">
        <f t="shared" si="646"/>
        <v>22</v>
      </c>
      <c r="CQ440">
        <f t="shared" si="646"/>
        <v>23</v>
      </c>
      <c r="CR440">
        <f t="shared" si="646"/>
        <v>24</v>
      </c>
      <c r="CS440">
        <f t="shared" si="646"/>
        <v>25</v>
      </c>
      <c r="CT440">
        <f t="shared" si="646"/>
        <v>26</v>
      </c>
      <c r="CU440">
        <f t="shared" si="646"/>
        <v>27</v>
      </c>
      <c r="CV440">
        <f t="shared" ref="CV440:CW440" si="664">IF(ISNUMBER(CU440),CU440+1,"")</f>
        <v>28</v>
      </c>
      <c r="CW440">
        <f t="shared" si="664"/>
        <v>29</v>
      </c>
      <c r="CY440" s="2">
        <f t="shared" ca="1" si="587"/>
        <v>8.7500000000005684E-2</v>
      </c>
      <c r="CZ440" s="2">
        <f t="shared" ca="1" si="588"/>
        <v>7.2500000000005116E-2</v>
      </c>
      <c r="DA440" s="2">
        <f t="shared" ca="1" si="589"/>
        <v>6.0000000000002274E-2</v>
      </c>
      <c r="DB440" s="2">
        <f t="shared" ca="1" si="590"/>
        <v>4.0000000000006253E-2</v>
      </c>
      <c r="DC440" s="2">
        <f t="shared" ca="1" si="591"/>
        <v>3.0000000000001137E-2</v>
      </c>
      <c r="DD440" s="2">
        <f t="shared" ca="1" si="592"/>
        <v>2.5000000000005684E-2</v>
      </c>
      <c r="DE440" s="2">
        <f t="shared" ca="1" si="593"/>
        <v>1.5000000000000568E-2</v>
      </c>
      <c r="DF440" s="2">
        <f t="shared" ca="1" si="594"/>
        <v>-1.5000000000000568E-2</v>
      </c>
      <c r="DG440" s="2">
        <f t="shared" ca="1" si="595"/>
        <v>-1.5000000000000568E-2</v>
      </c>
      <c r="DH440" s="2">
        <f t="shared" ca="1" si="596"/>
        <v>-1.0000000000005116E-2</v>
      </c>
      <c r="DI440" s="2">
        <f t="shared" ca="1" si="597"/>
        <v>1.5000000000000568E-2</v>
      </c>
      <c r="DJ440" s="2">
        <f t="shared" ca="1" si="598"/>
        <v>3.0000000000001137E-2</v>
      </c>
      <c r="DK440" s="2">
        <f t="shared" ca="1" si="598"/>
        <v>5.5000000000006821E-2</v>
      </c>
      <c r="DL440" s="2">
        <f t="shared" ca="1" si="599"/>
        <v>6.0000000000002274E-2</v>
      </c>
      <c r="DM440" s="2">
        <f t="shared" ca="1" si="600"/>
        <v>6.4999999999997726E-2</v>
      </c>
      <c r="DN440" s="2">
        <f t="shared" ca="1" si="601"/>
        <v>6.9999999999993179E-2</v>
      </c>
      <c r="DO440" s="2">
        <f t="shared" ca="1" si="602"/>
        <v>7.5000000000002842E-2</v>
      </c>
      <c r="DP440" s="2">
        <f t="shared" ca="1" si="603"/>
        <v>9.4999999999998863E-2</v>
      </c>
      <c r="DQ440" s="2">
        <f t="shared" ca="1" si="604"/>
        <v>0.10500000000000398</v>
      </c>
      <c r="DR440" s="2">
        <f t="shared" ca="1" si="605"/>
        <v>0.11499999999999488</v>
      </c>
      <c r="DS440" s="2">
        <f t="shared" ca="1" si="606"/>
        <v>0.125</v>
      </c>
      <c r="DT440" s="2">
        <f t="shared" si="607"/>
        <v>2.98E-2</v>
      </c>
      <c r="DU440" s="2">
        <f t="shared" si="608"/>
        <v>2.8000000000000001E-2</v>
      </c>
      <c r="DV440" s="2">
        <f t="shared" si="609"/>
        <v>0.1077</v>
      </c>
    </row>
    <row r="441" spans="2:126" x14ac:dyDescent="0.2">
      <c r="B441" s="1">
        <v>44076</v>
      </c>
      <c r="C441">
        <v>7.9999999999998295E-2</v>
      </c>
      <c r="D441">
        <v>7.5000000000002842E-2</v>
      </c>
      <c r="E441">
        <v>7.9999999999998295E-2</v>
      </c>
      <c r="F441">
        <v>7.5000000000002842E-2</v>
      </c>
      <c r="G441">
        <v>6.0000000000002274E-2</v>
      </c>
      <c r="H441">
        <v>5.5000000000006821E-2</v>
      </c>
      <c r="I441">
        <v>4.5000000000001705E-2</v>
      </c>
      <c r="J441">
        <v>4.9999999999997158E-2</v>
      </c>
      <c r="K441">
        <v>4.9999999999997158E-2</v>
      </c>
      <c r="L441">
        <v>4.5000000000001705E-2</v>
      </c>
      <c r="M441">
        <v>4.0000000000006253E-2</v>
      </c>
      <c r="N441">
        <v>4.0000000000006253E-2</v>
      </c>
      <c r="O441">
        <v>3.2000000000000001E-2</v>
      </c>
      <c r="P441">
        <v>3.3500000000000002E-2</v>
      </c>
      <c r="Q441">
        <v>0.111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>
        <v>9.0000000000003411E-2</v>
      </c>
      <c r="AB441">
        <v>7.5000000000002842E-2</v>
      </c>
      <c r="AC441">
        <v>6.4999999999997726E-2</v>
      </c>
      <c r="AD441">
        <v>4.5000000000001705E-2</v>
      </c>
      <c r="AE441">
        <v>4.0000000000006253E-2</v>
      </c>
      <c r="AF441">
        <v>3.4999999999996589E-2</v>
      </c>
      <c r="AG441">
        <v>2.5000000000005684E-2</v>
      </c>
      <c r="AH441">
        <v>-4.9999999999954525E-3</v>
      </c>
      <c r="AI441">
        <v>-4.9999999999954525E-3</v>
      </c>
      <c r="AJ441">
        <v>0</v>
      </c>
      <c r="AK441">
        <v>2.5000000000005684E-2</v>
      </c>
      <c r="AL441">
        <v>4.0000000000006253E-2</v>
      </c>
      <c r="AM441">
        <v>6.4999999999997726E-2</v>
      </c>
      <c r="AN441">
        <v>6.9999999999993179E-2</v>
      </c>
      <c r="AO441">
        <v>7.5000000000002842E-2</v>
      </c>
      <c r="AP441">
        <v>7.9999999999998295E-2</v>
      </c>
      <c r="AQ441">
        <v>8.4999999999993747E-2</v>
      </c>
      <c r="AR441">
        <v>0.10500000000000398</v>
      </c>
      <c r="AS441">
        <v>0.11499999999999488</v>
      </c>
      <c r="AT441">
        <v>0.125</v>
      </c>
      <c r="AU441">
        <v>0.13500000000000512</v>
      </c>
      <c r="AV441">
        <v>0.14499999999999602</v>
      </c>
      <c r="AW441">
        <v>0.15500000000000114</v>
      </c>
      <c r="AX441">
        <v>0.16500000000000625</v>
      </c>
      <c r="AY441">
        <v>0.17499999999999716</v>
      </c>
      <c r="AZ441">
        <v>0.18500000000000227</v>
      </c>
      <c r="BA441">
        <v>0.19499999999999318</v>
      </c>
      <c r="BB441">
        <v>0.20499999999999829</v>
      </c>
      <c r="BC441">
        <v>0.21500000000000341</v>
      </c>
      <c r="BD441">
        <v>0.22499999999999432</v>
      </c>
      <c r="BE441">
        <v>0.23499999999999943</v>
      </c>
      <c r="BF441">
        <v>0.24500000000000455</v>
      </c>
      <c r="BG441">
        <v>0.25499999999999545</v>
      </c>
      <c r="BH441" t="e">
        <v>#VALUE!</v>
      </c>
      <c r="BI441" t="e">
        <v>#VALUE!</v>
      </c>
      <c r="BJ441" t="e">
        <v>#VALUE!</v>
      </c>
      <c r="BK441" t="e">
        <v>#VALUE!</v>
      </c>
      <c r="BL441" t="e">
        <v>#VALUE!</v>
      </c>
      <c r="BM441" t="e">
        <v>#VALUE!</v>
      </c>
      <c r="BN441" t="e">
        <v>#VALUE!</v>
      </c>
      <c r="BO441" t="e">
        <v>#VALUE!</v>
      </c>
      <c r="BP441" t="e">
        <v>#VALUE!</v>
      </c>
      <c r="BQ441" t="e">
        <v>#VALUE!</v>
      </c>
      <c r="BR441" t="e">
        <v>#VALUE!</v>
      </c>
      <c r="BS441">
        <v>4.0000000000006253E-2</v>
      </c>
      <c r="BT441">
        <v>3.4999999999996589E-2</v>
      </c>
      <c r="BU441">
        <v>2.5000000000005684E-2</v>
      </c>
      <c r="BV441">
        <v>-4.9999999999954525E-3</v>
      </c>
      <c r="BW441">
        <v>-4.9999999999954525E-3</v>
      </c>
      <c r="BX441">
        <v>0</v>
      </c>
      <c r="BY441">
        <v>2.5000000000005684E-2</v>
      </c>
      <c r="BZ441">
        <v>7.5000000000002842E-2</v>
      </c>
      <c r="CC441">
        <f t="shared" si="585"/>
        <v>9</v>
      </c>
      <c r="CD441">
        <f t="shared" si="610"/>
        <v>10</v>
      </c>
      <c r="CE441">
        <f t="shared" si="610"/>
        <v>11</v>
      </c>
      <c r="CF441">
        <f t="shared" si="610"/>
        <v>12</v>
      </c>
      <c r="CG441">
        <f t="shared" si="610"/>
        <v>13</v>
      </c>
      <c r="CH441">
        <f t="shared" si="610"/>
        <v>14</v>
      </c>
      <c r="CI441">
        <f t="shared" si="638"/>
        <v>15</v>
      </c>
      <c r="CJ441">
        <f t="shared" si="639"/>
        <v>16</v>
      </c>
      <c r="CK441">
        <f t="shared" si="640"/>
        <v>17</v>
      </c>
      <c r="CL441">
        <f t="shared" si="640"/>
        <v>18</v>
      </c>
      <c r="CM441">
        <f t="shared" si="640"/>
        <v>19</v>
      </c>
      <c r="CN441">
        <f t="shared" si="640"/>
        <v>20</v>
      </c>
      <c r="CO441">
        <f t="shared" si="646"/>
        <v>21</v>
      </c>
      <c r="CP441">
        <f t="shared" si="646"/>
        <v>22</v>
      </c>
      <c r="CQ441">
        <f t="shared" si="646"/>
        <v>23</v>
      </c>
      <c r="CR441">
        <f t="shared" si="646"/>
        <v>24</v>
      </c>
      <c r="CS441">
        <f t="shared" si="646"/>
        <v>25</v>
      </c>
      <c r="CT441">
        <f t="shared" si="646"/>
        <v>26</v>
      </c>
      <c r="CU441">
        <f t="shared" si="646"/>
        <v>27</v>
      </c>
      <c r="CV441">
        <f t="shared" ref="CV441:CW441" si="665">IF(ISNUMBER(CU441),CU441+1,"")</f>
        <v>28</v>
      </c>
      <c r="CW441">
        <f t="shared" si="665"/>
        <v>29</v>
      </c>
      <c r="CY441" s="2">
        <f t="shared" ca="1" si="587"/>
        <v>9.0000000000003411E-2</v>
      </c>
      <c r="CZ441" s="2">
        <f t="shared" ca="1" si="588"/>
        <v>7.5000000000002842E-2</v>
      </c>
      <c r="DA441" s="2">
        <f t="shared" ca="1" si="589"/>
        <v>6.4999999999997726E-2</v>
      </c>
      <c r="DB441" s="2">
        <f t="shared" ca="1" si="590"/>
        <v>4.5000000000001705E-2</v>
      </c>
      <c r="DC441" s="2">
        <f t="shared" ca="1" si="591"/>
        <v>4.0000000000006253E-2</v>
      </c>
      <c r="DD441" s="2">
        <f t="shared" ca="1" si="592"/>
        <v>3.4999999999996589E-2</v>
      </c>
      <c r="DE441" s="2">
        <f t="shared" ca="1" si="593"/>
        <v>2.5000000000005684E-2</v>
      </c>
      <c r="DF441" s="2">
        <f t="shared" ca="1" si="594"/>
        <v>-4.9999999999954525E-3</v>
      </c>
      <c r="DG441" s="2">
        <f t="shared" ca="1" si="595"/>
        <v>-4.9999999999954525E-3</v>
      </c>
      <c r="DH441" s="2">
        <f t="shared" ca="1" si="596"/>
        <v>0</v>
      </c>
      <c r="DI441" s="2">
        <f t="shared" ca="1" si="597"/>
        <v>2.5000000000005684E-2</v>
      </c>
      <c r="DJ441" s="2">
        <f t="shared" ca="1" si="598"/>
        <v>4.0000000000006253E-2</v>
      </c>
      <c r="DK441" s="2">
        <f t="shared" ca="1" si="598"/>
        <v>6.4999999999997726E-2</v>
      </c>
      <c r="DL441" s="2">
        <f t="shared" ca="1" si="599"/>
        <v>6.9999999999993179E-2</v>
      </c>
      <c r="DM441" s="2">
        <f t="shared" ca="1" si="600"/>
        <v>7.5000000000002842E-2</v>
      </c>
      <c r="DN441" s="2">
        <f t="shared" ca="1" si="601"/>
        <v>7.9999999999998295E-2</v>
      </c>
      <c r="DO441" s="2">
        <f t="shared" ca="1" si="602"/>
        <v>8.4999999999993747E-2</v>
      </c>
      <c r="DP441" s="2">
        <f t="shared" ca="1" si="603"/>
        <v>0.10500000000000398</v>
      </c>
      <c r="DQ441" s="2">
        <f t="shared" ca="1" si="604"/>
        <v>0.11499999999999488</v>
      </c>
      <c r="DR441" s="2">
        <f t="shared" ca="1" si="605"/>
        <v>0.125</v>
      </c>
      <c r="DS441" s="2">
        <f t="shared" ca="1" si="606"/>
        <v>0.13500000000000512</v>
      </c>
      <c r="DT441" s="2">
        <f t="shared" si="607"/>
        <v>3.2000000000000001E-2</v>
      </c>
      <c r="DU441" s="2">
        <f t="shared" si="608"/>
        <v>3.3500000000000002E-2</v>
      </c>
      <c r="DV441" s="2">
        <f t="shared" si="609"/>
        <v>0.111</v>
      </c>
    </row>
    <row r="442" spans="2:126" x14ac:dyDescent="0.2">
      <c r="B442" s="1">
        <v>44077</v>
      </c>
      <c r="C442">
        <v>7.9999999999998295E-2</v>
      </c>
      <c r="D442">
        <v>7.5000000000002842E-2</v>
      </c>
      <c r="E442">
        <v>7.5000000000002842E-2</v>
      </c>
      <c r="F442">
        <v>6.9999999999993179E-2</v>
      </c>
      <c r="G442">
        <v>5.5000000000006821E-2</v>
      </c>
      <c r="H442">
        <v>4.9999999999997158E-2</v>
      </c>
      <c r="I442">
        <v>4.0000000000006253E-2</v>
      </c>
      <c r="J442">
        <v>4.0000000000006253E-2</v>
      </c>
      <c r="K442">
        <v>4.0000000000006253E-2</v>
      </c>
      <c r="L442">
        <v>3.4999999999996589E-2</v>
      </c>
      <c r="M442">
        <v>3.0000000000001137E-2</v>
      </c>
      <c r="N442">
        <v>3.0000000000001137E-2</v>
      </c>
      <c r="O442">
        <v>2.9399999999999999E-2</v>
      </c>
      <c r="P442">
        <v>3.0700000000000002E-2</v>
      </c>
      <c r="Q442">
        <v>0.11219999999999999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>
        <v>9.0000000000003411E-2</v>
      </c>
      <c r="AB442">
        <v>7.2500000000005116E-2</v>
      </c>
      <c r="AC442">
        <v>6.0000000000002274E-2</v>
      </c>
      <c r="AD442">
        <v>3.4999999999996589E-2</v>
      </c>
      <c r="AE442">
        <v>3.0000000000001137E-2</v>
      </c>
      <c r="AF442">
        <v>2.5000000000005684E-2</v>
      </c>
      <c r="AG442">
        <v>1.5000000000000568E-2</v>
      </c>
      <c r="AH442">
        <v>-1.5000000000000568E-2</v>
      </c>
      <c r="AI442">
        <v>-1.5000000000000568E-2</v>
      </c>
      <c r="AJ442">
        <v>-1.0000000000005116E-2</v>
      </c>
      <c r="AK442">
        <v>1.5000000000000568E-2</v>
      </c>
      <c r="AL442">
        <v>3.0000000000001137E-2</v>
      </c>
      <c r="AM442">
        <v>5.5000000000006821E-2</v>
      </c>
      <c r="AN442">
        <v>6.0000000000002274E-2</v>
      </c>
      <c r="AO442">
        <v>6.4999999999997726E-2</v>
      </c>
      <c r="AP442">
        <v>6.9999999999993179E-2</v>
      </c>
      <c r="AQ442">
        <v>7.5000000000002842E-2</v>
      </c>
      <c r="AR442">
        <v>9.4999999999998863E-2</v>
      </c>
      <c r="AS442">
        <v>0.10500000000000398</v>
      </c>
      <c r="AT442">
        <v>0.11499999999999488</v>
      </c>
      <c r="AU442">
        <v>0.125</v>
      </c>
      <c r="AV442">
        <v>0.13500000000000512</v>
      </c>
      <c r="AW442">
        <v>0.14499999999999602</v>
      </c>
      <c r="AX442">
        <v>0.15500000000000114</v>
      </c>
      <c r="AY442">
        <v>0.16500000000000625</v>
      </c>
      <c r="AZ442">
        <v>0.17499999999999716</v>
      </c>
      <c r="BA442">
        <v>0.18500000000000227</v>
      </c>
      <c r="BB442">
        <v>0.19499999999999318</v>
      </c>
      <c r="BC442">
        <v>0.20499999999999829</v>
      </c>
      <c r="BD442">
        <v>0.21500000000000341</v>
      </c>
      <c r="BE442">
        <v>0.22499999999999432</v>
      </c>
      <c r="BF442">
        <v>0.23499999999999943</v>
      </c>
      <c r="BG442">
        <v>0.24500000000000455</v>
      </c>
      <c r="BH442" t="e">
        <v>#VALUE!</v>
      </c>
      <c r="BI442" t="e">
        <v>#VALUE!</v>
      </c>
      <c r="BJ442" t="e">
        <v>#VALUE!</v>
      </c>
      <c r="BK442" t="e">
        <v>#VALUE!</v>
      </c>
      <c r="BL442" t="e">
        <v>#VALUE!</v>
      </c>
      <c r="BM442" t="e">
        <v>#VALUE!</v>
      </c>
      <c r="BN442" t="e">
        <v>#VALUE!</v>
      </c>
      <c r="BO442" t="e">
        <v>#VALUE!</v>
      </c>
      <c r="BP442" t="e">
        <v>#VALUE!</v>
      </c>
      <c r="BQ442" t="e">
        <v>#VALUE!</v>
      </c>
      <c r="BR442" t="e">
        <v>#VALUE!</v>
      </c>
      <c r="BS442">
        <v>3.0000000000001137E-2</v>
      </c>
      <c r="BT442">
        <v>2.5000000000005684E-2</v>
      </c>
      <c r="BU442">
        <v>1.5000000000000568E-2</v>
      </c>
      <c r="BV442">
        <v>-1.5000000000000568E-2</v>
      </c>
      <c r="BW442">
        <v>-1.5000000000000568E-2</v>
      </c>
      <c r="BX442">
        <v>-1.0000000000005116E-2</v>
      </c>
      <c r="BY442">
        <v>1.5000000000000568E-2</v>
      </c>
      <c r="BZ442">
        <v>6.4999999999997726E-2</v>
      </c>
      <c r="CC442">
        <f t="shared" si="585"/>
        <v>9</v>
      </c>
      <c r="CD442">
        <f t="shared" si="610"/>
        <v>10</v>
      </c>
      <c r="CE442">
        <f t="shared" si="610"/>
        <v>11</v>
      </c>
      <c r="CF442">
        <f t="shared" si="610"/>
        <v>12</v>
      </c>
      <c r="CG442">
        <f t="shared" si="610"/>
        <v>13</v>
      </c>
      <c r="CH442">
        <f t="shared" si="610"/>
        <v>14</v>
      </c>
      <c r="CI442">
        <f t="shared" si="638"/>
        <v>15</v>
      </c>
      <c r="CJ442">
        <f t="shared" si="639"/>
        <v>16</v>
      </c>
      <c r="CK442">
        <f t="shared" si="640"/>
        <v>17</v>
      </c>
      <c r="CL442">
        <f t="shared" si="640"/>
        <v>18</v>
      </c>
      <c r="CM442">
        <f t="shared" si="640"/>
        <v>19</v>
      </c>
      <c r="CN442">
        <f t="shared" si="640"/>
        <v>20</v>
      </c>
      <c r="CO442">
        <f t="shared" si="646"/>
        <v>21</v>
      </c>
      <c r="CP442">
        <f t="shared" si="646"/>
        <v>22</v>
      </c>
      <c r="CQ442">
        <f t="shared" si="646"/>
        <v>23</v>
      </c>
      <c r="CR442">
        <f t="shared" si="646"/>
        <v>24</v>
      </c>
      <c r="CS442">
        <f t="shared" si="646"/>
        <v>25</v>
      </c>
      <c r="CT442">
        <f t="shared" si="646"/>
        <v>26</v>
      </c>
      <c r="CU442">
        <f t="shared" si="646"/>
        <v>27</v>
      </c>
      <c r="CV442">
        <f t="shared" ref="CV442:CW442" si="666">IF(ISNUMBER(CU442),CU442+1,"")</f>
        <v>28</v>
      </c>
      <c r="CW442">
        <f t="shared" si="666"/>
        <v>29</v>
      </c>
      <c r="CY442" s="2">
        <f t="shared" ca="1" si="587"/>
        <v>9.0000000000003411E-2</v>
      </c>
      <c r="CZ442" s="2">
        <f t="shared" ca="1" si="588"/>
        <v>7.2500000000005116E-2</v>
      </c>
      <c r="DA442" s="2">
        <f t="shared" ca="1" si="589"/>
        <v>6.0000000000002274E-2</v>
      </c>
      <c r="DB442" s="2">
        <f t="shared" ca="1" si="590"/>
        <v>3.4999999999996589E-2</v>
      </c>
      <c r="DC442" s="2">
        <f t="shared" ca="1" si="591"/>
        <v>3.0000000000001137E-2</v>
      </c>
      <c r="DD442" s="2">
        <f t="shared" ca="1" si="592"/>
        <v>2.5000000000005684E-2</v>
      </c>
      <c r="DE442" s="2">
        <f t="shared" ca="1" si="593"/>
        <v>1.5000000000000568E-2</v>
      </c>
      <c r="DF442" s="2">
        <f t="shared" ca="1" si="594"/>
        <v>-1.5000000000000568E-2</v>
      </c>
      <c r="DG442" s="2">
        <f t="shared" ca="1" si="595"/>
        <v>-1.5000000000000568E-2</v>
      </c>
      <c r="DH442" s="2">
        <f t="shared" ca="1" si="596"/>
        <v>-1.0000000000005116E-2</v>
      </c>
      <c r="DI442" s="2">
        <f t="shared" ca="1" si="597"/>
        <v>1.5000000000000568E-2</v>
      </c>
      <c r="DJ442" s="2">
        <f t="shared" ca="1" si="598"/>
        <v>3.0000000000001137E-2</v>
      </c>
      <c r="DK442" s="2">
        <f t="shared" ca="1" si="598"/>
        <v>5.5000000000006821E-2</v>
      </c>
      <c r="DL442" s="2">
        <f t="shared" ca="1" si="599"/>
        <v>6.0000000000002274E-2</v>
      </c>
      <c r="DM442" s="2">
        <f t="shared" ca="1" si="600"/>
        <v>6.4999999999997726E-2</v>
      </c>
      <c r="DN442" s="2">
        <f t="shared" ca="1" si="601"/>
        <v>6.9999999999993179E-2</v>
      </c>
      <c r="DO442" s="2">
        <f t="shared" ca="1" si="602"/>
        <v>7.5000000000002842E-2</v>
      </c>
      <c r="DP442" s="2">
        <f t="shared" ca="1" si="603"/>
        <v>9.4999999999998863E-2</v>
      </c>
      <c r="DQ442" s="2">
        <f t="shared" ca="1" si="604"/>
        <v>0.10500000000000398</v>
      </c>
      <c r="DR442" s="2">
        <f t="shared" ca="1" si="605"/>
        <v>0.11499999999999488</v>
      </c>
      <c r="DS442" s="2">
        <f t="shared" ca="1" si="606"/>
        <v>0.125</v>
      </c>
      <c r="DT442" s="2">
        <f t="shared" si="607"/>
        <v>2.9399999999999999E-2</v>
      </c>
      <c r="DU442" s="2">
        <f t="shared" si="608"/>
        <v>3.0700000000000002E-2</v>
      </c>
      <c r="DV442" s="2">
        <f t="shared" si="609"/>
        <v>0.11219999999999999</v>
      </c>
    </row>
    <row r="443" spans="2:126" x14ac:dyDescent="0.2">
      <c r="B443" s="1">
        <v>44078</v>
      </c>
      <c r="C443">
        <v>7.9999999999998295E-2</v>
      </c>
      <c r="D443">
        <v>7.9999999999998295E-2</v>
      </c>
      <c r="E443">
        <v>8.4999999999993747E-2</v>
      </c>
      <c r="F443">
        <v>7.9999999999998295E-2</v>
      </c>
      <c r="G443">
        <v>6.4999999999997726E-2</v>
      </c>
      <c r="H443">
        <v>6.0000000000002274E-2</v>
      </c>
      <c r="I443">
        <v>4.9999999999997158E-2</v>
      </c>
      <c r="J443">
        <v>4.9999999999997158E-2</v>
      </c>
      <c r="K443">
        <v>4.9999999999997158E-2</v>
      </c>
      <c r="L443">
        <v>4.5000000000001705E-2</v>
      </c>
      <c r="M443">
        <v>4.0000000000006253E-2</v>
      </c>
      <c r="N443">
        <v>4.0000000000006253E-2</v>
      </c>
      <c r="O443">
        <v>3.9E-2</v>
      </c>
      <c r="P443">
        <v>4.9500000000000002E-2</v>
      </c>
      <c r="Q443">
        <v>0.1525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>
        <v>9.2500000000001137E-2</v>
      </c>
      <c r="AB443">
        <v>7.9999999999998295E-2</v>
      </c>
      <c r="AC443">
        <v>6.9999999999993179E-2</v>
      </c>
      <c r="AD443">
        <v>4.5000000000001705E-2</v>
      </c>
      <c r="AE443">
        <v>4.0000000000006253E-2</v>
      </c>
      <c r="AF443">
        <v>4.0000000000006253E-2</v>
      </c>
      <c r="AG443">
        <v>3.4999999999996589E-2</v>
      </c>
      <c r="AH443">
        <v>1.0000000000005116E-2</v>
      </c>
      <c r="AI443">
        <v>1.0000000000005116E-2</v>
      </c>
      <c r="AJ443">
        <v>1.9999999999996021E-2</v>
      </c>
      <c r="AK443">
        <v>4.5000000000001705E-2</v>
      </c>
      <c r="AL443">
        <v>6.0000000000002274E-2</v>
      </c>
      <c r="AM443">
        <v>8.4999999999993747E-2</v>
      </c>
      <c r="AN443">
        <v>9.0000000000003411E-2</v>
      </c>
      <c r="AO443">
        <v>9.4999999999998863E-2</v>
      </c>
      <c r="AP443">
        <v>9.9999999999994316E-2</v>
      </c>
      <c r="AQ443">
        <v>0.10500000000000398</v>
      </c>
      <c r="AR443">
        <v>0.125</v>
      </c>
      <c r="AS443">
        <v>0.13500000000000512</v>
      </c>
      <c r="AT443">
        <v>0.14499999999999602</v>
      </c>
      <c r="AU443">
        <v>0.15500000000000114</v>
      </c>
      <c r="AV443">
        <v>0.16500000000000625</v>
      </c>
      <c r="AW443">
        <v>0.17499999999999716</v>
      </c>
      <c r="AX443">
        <v>0.18500000000000227</v>
      </c>
      <c r="AY443">
        <v>0.19499999999999318</v>
      </c>
      <c r="AZ443">
        <v>0.20499999999999829</v>
      </c>
      <c r="BA443">
        <v>0.21500000000000341</v>
      </c>
      <c r="BB443">
        <v>0.22499999999999432</v>
      </c>
      <c r="BC443">
        <v>0.23499999999999943</v>
      </c>
      <c r="BD443">
        <v>0.24500000000000455</v>
      </c>
      <c r="BE443">
        <v>0.25499999999999545</v>
      </c>
      <c r="BF443">
        <v>0.26500000000000057</v>
      </c>
      <c r="BG443">
        <v>0.27500000000000568</v>
      </c>
      <c r="BH443" t="e">
        <v>#VALUE!</v>
      </c>
      <c r="BI443" t="e">
        <v>#VALUE!</v>
      </c>
      <c r="BJ443" t="e">
        <v>#VALUE!</v>
      </c>
      <c r="BK443" t="e">
        <v>#VALUE!</v>
      </c>
      <c r="BL443" t="e">
        <v>#VALUE!</v>
      </c>
      <c r="BM443" t="e">
        <v>#VALUE!</v>
      </c>
      <c r="BN443" t="e">
        <v>#VALUE!</v>
      </c>
      <c r="BO443" t="e">
        <v>#VALUE!</v>
      </c>
      <c r="BP443" t="e">
        <v>#VALUE!</v>
      </c>
      <c r="BQ443" t="e">
        <v>#VALUE!</v>
      </c>
      <c r="BR443" t="e">
        <v>#VALUE!</v>
      </c>
      <c r="BS443">
        <v>4.0000000000006253E-2</v>
      </c>
      <c r="BT443">
        <v>4.0000000000006253E-2</v>
      </c>
      <c r="BU443">
        <v>3.4999999999996589E-2</v>
      </c>
      <c r="BV443">
        <v>1.0000000000005116E-2</v>
      </c>
      <c r="BW443">
        <v>1.0000000000005116E-2</v>
      </c>
      <c r="BX443">
        <v>1.9999999999996021E-2</v>
      </c>
      <c r="BY443">
        <v>4.5000000000001705E-2</v>
      </c>
      <c r="BZ443">
        <v>9.4999999999998863E-2</v>
      </c>
      <c r="CC443">
        <f t="shared" si="585"/>
        <v>9</v>
      </c>
      <c r="CD443">
        <f t="shared" ref="CD443:CH493" si="667">IF(ISNUMBER(CC443),CC443+1,"")</f>
        <v>10</v>
      </c>
      <c r="CE443">
        <f t="shared" si="667"/>
        <v>11</v>
      </c>
      <c r="CF443">
        <f t="shared" si="667"/>
        <v>12</v>
      </c>
      <c r="CG443">
        <f t="shared" si="667"/>
        <v>13</v>
      </c>
      <c r="CH443">
        <f t="shared" si="667"/>
        <v>14</v>
      </c>
      <c r="CI443">
        <f t="shared" si="638"/>
        <v>15</v>
      </c>
      <c r="CJ443">
        <f t="shared" si="639"/>
        <v>16</v>
      </c>
      <c r="CK443">
        <f t="shared" si="640"/>
        <v>17</v>
      </c>
      <c r="CL443">
        <f t="shared" si="640"/>
        <v>18</v>
      </c>
      <c r="CM443">
        <f t="shared" si="640"/>
        <v>19</v>
      </c>
      <c r="CN443">
        <f t="shared" si="640"/>
        <v>20</v>
      </c>
      <c r="CO443">
        <f t="shared" si="646"/>
        <v>21</v>
      </c>
      <c r="CP443">
        <f t="shared" si="646"/>
        <v>22</v>
      </c>
      <c r="CQ443">
        <f t="shared" si="646"/>
        <v>23</v>
      </c>
      <c r="CR443">
        <f t="shared" si="646"/>
        <v>24</v>
      </c>
      <c r="CS443">
        <f t="shared" si="646"/>
        <v>25</v>
      </c>
      <c r="CT443">
        <f t="shared" si="646"/>
        <v>26</v>
      </c>
      <c r="CU443">
        <f t="shared" si="646"/>
        <v>27</v>
      </c>
      <c r="CV443">
        <f t="shared" ref="CV443:CW443" si="668">IF(ISNUMBER(CU443),CU443+1,"")</f>
        <v>28</v>
      </c>
      <c r="CW443">
        <f t="shared" si="668"/>
        <v>29</v>
      </c>
      <c r="CY443" s="2">
        <f t="shared" ca="1" si="587"/>
        <v>9.2500000000001137E-2</v>
      </c>
      <c r="CZ443" s="2">
        <f t="shared" ca="1" si="588"/>
        <v>7.9999999999998295E-2</v>
      </c>
      <c r="DA443" s="2">
        <f t="shared" ca="1" si="589"/>
        <v>6.9999999999993179E-2</v>
      </c>
      <c r="DB443" s="2">
        <f t="shared" ca="1" si="590"/>
        <v>4.5000000000001705E-2</v>
      </c>
      <c r="DC443" s="2">
        <f t="shared" ca="1" si="591"/>
        <v>4.0000000000006253E-2</v>
      </c>
      <c r="DD443" s="2">
        <f t="shared" ca="1" si="592"/>
        <v>4.0000000000006253E-2</v>
      </c>
      <c r="DE443" s="2">
        <f t="shared" ca="1" si="593"/>
        <v>3.4999999999996589E-2</v>
      </c>
      <c r="DF443" s="2">
        <f t="shared" ca="1" si="594"/>
        <v>1.0000000000005116E-2</v>
      </c>
      <c r="DG443" s="2">
        <f t="shared" ca="1" si="595"/>
        <v>1.0000000000005116E-2</v>
      </c>
      <c r="DH443" s="2">
        <f t="shared" ca="1" si="596"/>
        <v>1.9999999999996021E-2</v>
      </c>
      <c r="DI443" s="2">
        <f t="shared" ca="1" si="597"/>
        <v>4.5000000000001705E-2</v>
      </c>
      <c r="DJ443" s="2">
        <f t="shared" ca="1" si="598"/>
        <v>6.0000000000002274E-2</v>
      </c>
      <c r="DK443" s="2">
        <f t="shared" ca="1" si="598"/>
        <v>8.4999999999993747E-2</v>
      </c>
      <c r="DL443" s="2">
        <f t="shared" ca="1" si="599"/>
        <v>9.0000000000003411E-2</v>
      </c>
      <c r="DM443" s="2">
        <f t="shared" ca="1" si="600"/>
        <v>9.4999999999998863E-2</v>
      </c>
      <c r="DN443" s="2">
        <f t="shared" ca="1" si="601"/>
        <v>9.9999999999994316E-2</v>
      </c>
      <c r="DO443" s="2">
        <f t="shared" ca="1" si="602"/>
        <v>0.10500000000000398</v>
      </c>
      <c r="DP443" s="2">
        <f t="shared" ca="1" si="603"/>
        <v>0.125</v>
      </c>
      <c r="DQ443" s="2">
        <f t="shared" ca="1" si="604"/>
        <v>0.13500000000000512</v>
      </c>
      <c r="DR443" s="2">
        <f t="shared" ca="1" si="605"/>
        <v>0.14499999999999602</v>
      </c>
      <c r="DS443" s="2">
        <f t="shared" ca="1" si="606"/>
        <v>0.15500000000000114</v>
      </c>
      <c r="DT443" s="2">
        <f t="shared" si="607"/>
        <v>3.9E-2</v>
      </c>
      <c r="DU443" s="2">
        <f t="shared" si="608"/>
        <v>4.9500000000000002E-2</v>
      </c>
      <c r="DV443" s="2">
        <f t="shared" si="609"/>
        <v>0.1525</v>
      </c>
    </row>
    <row r="444" spans="2:126" x14ac:dyDescent="0.2">
      <c r="B444" s="1">
        <v>44081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>
        <v>3.6999999999999998E-2</v>
      </c>
      <c r="P444">
        <v>4.53E-2</v>
      </c>
      <c r="Q444">
        <v>0.155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D444" t="e">
        <v>#VALUE!</v>
      </c>
      <c r="BE444" t="e">
        <v>#VALUE!</v>
      </c>
      <c r="BF444" t="e">
        <v>#VALUE!</v>
      </c>
      <c r="BG444" t="e">
        <v>#VALUE!</v>
      </c>
      <c r="BH444" t="e">
        <v>#VALUE!</v>
      </c>
      <c r="BI444" t="e">
        <v>#VALUE!</v>
      </c>
      <c r="BJ444" t="e">
        <v>#VALUE!</v>
      </c>
      <c r="BK444" t="e">
        <v>#VALUE!</v>
      </c>
      <c r="BL444" t="e">
        <v>#VALUE!</v>
      </c>
      <c r="BM444" t="e">
        <v>#VALUE!</v>
      </c>
      <c r="BN444" t="e">
        <v>#VALUE!</v>
      </c>
      <c r="BO444" t="e">
        <v>#VALUE!</v>
      </c>
      <c r="BP444" t="e">
        <v>#VALUE!</v>
      </c>
      <c r="BQ444" t="e">
        <v>#VALUE!</v>
      </c>
      <c r="BR444" t="e">
        <v>#VALUE!</v>
      </c>
      <c r="BS444" t="e">
        <v>#VALUE!</v>
      </c>
      <c r="BT444" t="e">
        <v>#VALUE!</v>
      </c>
      <c r="BU444" t="e">
        <v>#VALUE!</v>
      </c>
      <c r="BV444" t="e">
        <v>#VALUE!</v>
      </c>
      <c r="BW444" t="e">
        <v>#VALUE!</v>
      </c>
      <c r="BX444" t="e">
        <v>#VALUE!</v>
      </c>
      <c r="BY444" t="e">
        <v>#VALUE!</v>
      </c>
      <c r="BZ444" t="e">
        <v>#VALUE!</v>
      </c>
      <c r="CC444" t="str">
        <f t="shared" si="585"/>
        <v/>
      </c>
      <c r="CD444" t="str">
        <f t="shared" si="667"/>
        <v/>
      </c>
      <c r="CE444" t="str">
        <f t="shared" si="667"/>
        <v/>
      </c>
      <c r="CF444" t="str">
        <f t="shared" si="667"/>
        <v/>
      </c>
      <c r="CG444" t="str">
        <f t="shared" si="667"/>
        <v/>
      </c>
      <c r="CH444" t="str">
        <f t="shared" si="667"/>
        <v/>
      </c>
      <c r="CI444" t="str">
        <f t="shared" si="638"/>
        <v/>
      </c>
      <c r="CJ444" t="str">
        <f t="shared" si="639"/>
        <v/>
      </c>
      <c r="CK444" t="str">
        <f t="shared" si="640"/>
        <v/>
      </c>
      <c r="CL444" t="str">
        <f t="shared" si="640"/>
        <v/>
      </c>
      <c r="CM444" t="str">
        <f t="shared" si="640"/>
        <v/>
      </c>
      <c r="CN444" t="str">
        <f t="shared" si="640"/>
        <v/>
      </c>
      <c r="CO444" t="str">
        <f t="shared" si="646"/>
        <v/>
      </c>
      <c r="CP444" t="str">
        <f t="shared" si="646"/>
        <v/>
      </c>
      <c r="CQ444" t="str">
        <f t="shared" si="646"/>
        <v/>
      </c>
      <c r="CR444" t="str">
        <f t="shared" si="646"/>
        <v/>
      </c>
      <c r="CS444" t="str">
        <f t="shared" si="646"/>
        <v/>
      </c>
      <c r="CT444" t="str">
        <f t="shared" si="646"/>
        <v/>
      </c>
      <c r="CU444" t="str">
        <f t="shared" si="646"/>
        <v/>
      </c>
      <c r="CV444" t="str">
        <f t="shared" ref="CV444:CW444" si="669">IF(ISNUMBER(CU444),CU444+1,"")</f>
        <v/>
      </c>
      <c r="CW444" t="str">
        <f t="shared" si="669"/>
        <v/>
      </c>
      <c r="CY444" s="2" t="e">
        <f t="shared" ca="1" si="587"/>
        <v>#VALUE!</v>
      </c>
      <c r="CZ444" s="2" t="e">
        <f t="shared" ca="1" si="588"/>
        <v>#VALUE!</v>
      </c>
      <c r="DA444" s="2" t="e">
        <f t="shared" ca="1" si="589"/>
        <v>#VALUE!</v>
      </c>
      <c r="DB444" s="2" t="e">
        <f t="shared" ca="1" si="590"/>
        <v>#VALUE!</v>
      </c>
      <c r="DC444" s="2" t="e">
        <f t="shared" ca="1" si="591"/>
        <v>#VALUE!</v>
      </c>
      <c r="DD444" s="2" t="e">
        <f t="shared" ca="1" si="592"/>
        <v>#VALUE!</v>
      </c>
      <c r="DE444" s="2" t="e">
        <f t="shared" ca="1" si="593"/>
        <v>#VALUE!</v>
      </c>
      <c r="DF444" s="2" t="e">
        <f t="shared" ca="1" si="594"/>
        <v>#VALUE!</v>
      </c>
      <c r="DG444" s="2" t="e">
        <f t="shared" ca="1" si="595"/>
        <v>#VALUE!</v>
      </c>
      <c r="DH444" s="2" t="e">
        <f t="shared" ca="1" si="596"/>
        <v>#VALUE!</v>
      </c>
      <c r="DI444" s="2" t="e">
        <f t="shared" ca="1" si="597"/>
        <v>#VALUE!</v>
      </c>
      <c r="DJ444" s="2" t="e">
        <f t="shared" ca="1" si="598"/>
        <v>#VALUE!</v>
      </c>
      <c r="DK444" s="2" t="e">
        <f t="shared" ca="1" si="598"/>
        <v>#VALUE!</v>
      </c>
      <c r="DL444" s="2" t="e">
        <f t="shared" ca="1" si="599"/>
        <v>#VALUE!</v>
      </c>
      <c r="DM444" s="2" t="e">
        <f t="shared" ca="1" si="600"/>
        <v>#VALUE!</v>
      </c>
      <c r="DN444" s="2" t="e">
        <f t="shared" ca="1" si="601"/>
        <v>#VALUE!</v>
      </c>
      <c r="DO444" s="2" t="e">
        <f t="shared" ca="1" si="602"/>
        <v>#VALUE!</v>
      </c>
      <c r="DP444" s="2" t="e">
        <f t="shared" ca="1" si="603"/>
        <v>#VALUE!</v>
      </c>
      <c r="DQ444" s="2" t="e">
        <f t="shared" ca="1" si="604"/>
        <v>#VALUE!</v>
      </c>
      <c r="DR444" s="2" t="e">
        <f t="shared" ca="1" si="605"/>
        <v>#VALUE!</v>
      </c>
      <c r="DS444" s="2" t="e">
        <f t="shared" ca="1" si="606"/>
        <v>#VALUE!</v>
      </c>
      <c r="DT444" s="2">
        <f t="shared" si="607"/>
        <v>3.6999999999999998E-2</v>
      </c>
      <c r="DU444" s="2">
        <f t="shared" si="608"/>
        <v>4.53E-2</v>
      </c>
      <c r="DV444" s="2">
        <f t="shared" si="609"/>
        <v>0.155</v>
      </c>
    </row>
    <row r="445" spans="2:126" x14ac:dyDescent="0.2">
      <c r="B445" s="1">
        <v>44082</v>
      </c>
      <c r="C445">
        <v>8.4999999999993747E-2</v>
      </c>
      <c r="D445">
        <v>7.9999999999998295E-2</v>
      </c>
      <c r="E445">
        <v>8.4999999999993747E-2</v>
      </c>
      <c r="F445">
        <v>8.4999999999993747E-2</v>
      </c>
      <c r="G445">
        <v>6.4999999999997726E-2</v>
      </c>
      <c r="H445">
        <v>6.0000000000002274E-2</v>
      </c>
      <c r="I445">
        <v>4.9999999999997158E-2</v>
      </c>
      <c r="J445">
        <v>4.9999999999997158E-2</v>
      </c>
      <c r="K445">
        <v>4.9999999999997158E-2</v>
      </c>
      <c r="L445">
        <v>4.5000000000001705E-2</v>
      </c>
      <c r="M445">
        <v>4.0000000000006253E-2</v>
      </c>
      <c r="N445">
        <v>4.0000000000006253E-2</v>
      </c>
      <c r="O445">
        <v>3.95E-2</v>
      </c>
      <c r="P445">
        <v>3.95E-2</v>
      </c>
      <c r="Q445">
        <v>0.12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>
        <v>9.2500000000001137E-2</v>
      </c>
      <c r="AB445">
        <v>7.9999999999998295E-2</v>
      </c>
      <c r="AC445">
        <v>6.9999999999993179E-2</v>
      </c>
      <c r="AD445">
        <v>4.5000000000001705E-2</v>
      </c>
      <c r="AE445">
        <v>4.0000000000006253E-2</v>
      </c>
      <c r="AF445">
        <v>4.0000000000006253E-2</v>
      </c>
      <c r="AG445">
        <v>3.0000000000001137E-2</v>
      </c>
      <c r="AH445">
        <v>0</v>
      </c>
      <c r="AI445">
        <v>0</v>
      </c>
      <c r="AJ445">
        <v>1.0000000000005116E-2</v>
      </c>
      <c r="AK445">
        <v>3.4999999999996589E-2</v>
      </c>
      <c r="AL445">
        <v>4.9999999999997158E-2</v>
      </c>
      <c r="AM445">
        <v>7.5000000000002842E-2</v>
      </c>
      <c r="AN445">
        <v>7.9999999999998295E-2</v>
      </c>
      <c r="AO445">
        <v>8.4999999999993747E-2</v>
      </c>
      <c r="AP445">
        <v>9.0000000000003411E-2</v>
      </c>
      <c r="AQ445">
        <v>9.4999999999998863E-2</v>
      </c>
      <c r="AR445">
        <v>0.11499999999999488</v>
      </c>
      <c r="AS445">
        <v>0.125</v>
      </c>
      <c r="AT445">
        <v>0.13500000000000512</v>
      </c>
      <c r="AU445">
        <v>0.14499999999999602</v>
      </c>
      <c r="AV445">
        <v>0.15500000000000114</v>
      </c>
      <c r="AW445">
        <v>0.16500000000000625</v>
      </c>
      <c r="AX445">
        <v>0.17499999999999716</v>
      </c>
      <c r="AY445">
        <v>0.18500000000000227</v>
      </c>
      <c r="AZ445">
        <v>0.19499999999999318</v>
      </c>
      <c r="BA445">
        <v>0.20499999999999829</v>
      </c>
      <c r="BB445">
        <v>0.21500000000000341</v>
      </c>
      <c r="BC445">
        <v>0.22499999999999432</v>
      </c>
      <c r="BD445">
        <v>0.23499999999999943</v>
      </c>
      <c r="BE445">
        <v>0.24500000000000455</v>
      </c>
      <c r="BF445">
        <v>0.25499999999999545</v>
      </c>
      <c r="BG445">
        <v>0.26500000000000057</v>
      </c>
      <c r="BH445" t="e">
        <v>#VALUE!</v>
      </c>
      <c r="BI445" t="e">
        <v>#VALUE!</v>
      </c>
      <c r="BJ445" t="e">
        <v>#VALUE!</v>
      </c>
      <c r="BK445" t="e">
        <v>#VALUE!</v>
      </c>
      <c r="BL445" t="e">
        <v>#VALUE!</v>
      </c>
      <c r="BM445" t="e">
        <v>#VALUE!</v>
      </c>
      <c r="BN445" t="e">
        <v>#VALUE!</v>
      </c>
      <c r="BO445" t="e">
        <v>#VALUE!</v>
      </c>
      <c r="BP445" t="e">
        <v>#VALUE!</v>
      </c>
      <c r="BQ445" t="e">
        <v>#VALUE!</v>
      </c>
      <c r="BR445" t="e">
        <v>#VALUE!</v>
      </c>
      <c r="BS445">
        <v>4.0000000000006253E-2</v>
      </c>
      <c r="BT445">
        <v>4.0000000000006253E-2</v>
      </c>
      <c r="BU445">
        <v>3.0000000000001137E-2</v>
      </c>
      <c r="BV445">
        <v>0</v>
      </c>
      <c r="BW445">
        <v>0</v>
      </c>
      <c r="BX445">
        <v>1.0000000000005116E-2</v>
      </c>
      <c r="BY445">
        <v>3.4999999999996589E-2</v>
      </c>
      <c r="BZ445">
        <v>8.4999999999993747E-2</v>
      </c>
      <c r="CC445">
        <f t="shared" si="585"/>
        <v>9</v>
      </c>
      <c r="CD445">
        <f t="shared" si="667"/>
        <v>10</v>
      </c>
      <c r="CE445">
        <f t="shared" si="667"/>
        <v>11</v>
      </c>
      <c r="CF445">
        <f t="shared" si="667"/>
        <v>12</v>
      </c>
      <c r="CG445">
        <f t="shared" si="667"/>
        <v>13</v>
      </c>
      <c r="CH445">
        <f t="shared" si="667"/>
        <v>14</v>
      </c>
      <c r="CI445">
        <f t="shared" si="638"/>
        <v>15</v>
      </c>
      <c r="CJ445">
        <f t="shared" si="639"/>
        <v>16</v>
      </c>
      <c r="CK445">
        <f t="shared" si="640"/>
        <v>17</v>
      </c>
      <c r="CL445">
        <f t="shared" si="640"/>
        <v>18</v>
      </c>
      <c r="CM445">
        <f t="shared" si="640"/>
        <v>19</v>
      </c>
      <c r="CN445">
        <f t="shared" si="640"/>
        <v>20</v>
      </c>
      <c r="CO445">
        <f t="shared" si="646"/>
        <v>21</v>
      </c>
      <c r="CP445">
        <f t="shared" si="646"/>
        <v>22</v>
      </c>
      <c r="CQ445">
        <f t="shared" si="646"/>
        <v>23</v>
      </c>
      <c r="CR445">
        <f t="shared" si="646"/>
        <v>24</v>
      </c>
      <c r="CS445">
        <f t="shared" si="646"/>
        <v>25</v>
      </c>
      <c r="CT445">
        <f t="shared" si="646"/>
        <v>26</v>
      </c>
      <c r="CU445">
        <f t="shared" si="646"/>
        <v>27</v>
      </c>
      <c r="CV445">
        <f t="shared" ref="CV445:CW445" si="670">IF(ISNUMBER(CU445),CU445+1,"")</f>
        <v>28</v>
      </c>
      <c r="CW445">
        <f t="shared" si="670"/>
        <v>29</v>
      </c>
      <c r="CY445" s="2">
        <f t="shared" ca="1" si="587"/>
        <v>9.2500000000001137E-2</v>
      </c>
      <c r="CZ445" s="2">
        <f t="shared" ca="1" si="588"/>
        <v>7.9999999999998295E-2</v>
      </c>
      <c r="DA445" s="2">
        <f t="shared" ca="1" si="589"/>
        <v>6.9999999999993179E-2</v>
      </c>
      <c r="DB445" s="2">
        <f t="shared" ca="1" si="590"/>
        <v>4.5000000000001705E-2</v>
      </c>
      <c r="DC445" s="2">
        <f t="shared" ca="1" si="591"/>
        <v>4.0000000000006253E-2</v>
      </c>
      <c r="DD445" s="2">
        <f t="shared" ca="1" si="592"/>
        <v>4.0000000000006253E-2</v>
      </c>
      <c r="DE445" s="2">
        <f t="shared" ca="1" si="593"/>
        <v>3.0000000000001137E-2</v>
      </c>
      <c r="DF445" s="2">
        <f t="shared" ca="1" si="594"/>
        <v>0</v>
      </c>
      <c r="DG445" s="2">
        <f t="shared" ca="1" si="595"/>
        <v>0</v>
      </c>
      <c r="DH445" s="2">
        <f t="shared" ca="1" si="596"/>
        <v>1.0000000000005116E-2</v>
      </c>
      <c r="DI445" s="2">
        <f t="shared" ca="1" si="597"/>
        <v>3.4999999999996589E-2</v>
      </c>
      <c r="DJ445" s="2">
        <f t="shared" ca="1" si="598"/>
        <v>4.9999999999997158E-2</v>
      </c>
      <c r="DK445" s="2">
        <f t="shared" ca="1" si="598"/>
        <v>7.5000000000002842E-2</v>
      </c>
      <c r="DL445" s="2">
        <f t="shared" ca="1" si="599"/>
        <v>7.9999999999998295E-2</v>
      </c>
      <c r="DM445" s="2">
        <f t="shared" ca="1" si="600"/>
        <v>8.4999999999993747E-2</v>
      </c>
      <c r="DN445" s="2">
        <f t="shared" ca="1" si="601"/>
        <v>9.0000000000003411E-2</v>
      </c>
      <c r="DO445" s="2">
        <f t="shared" ca="1" si="602"/>
        <v>9.4999999999998863E-2</v>
      </c>
      <c r="DP445" s="2">
        <f t="shared" ca="1" si="603"/>
        <v>0.11499999999999488</v>
      </c>
      <c r="DQ445" s="2">
        <f t="shared" ca="1" si="604"/>
        <v>0.125</v>
      </c>
      <c r="DR445" s="2">
        <f t="shared" ca="1" si="605"/>
        <v>0.13500000000000512</v>
      </c>
      <c r="DS445" s="2">
        <f t="shared" ca="1" si="606"/>
        <v>0.14499999999999602</v>
      </c>
      <c r="DT445" s="2">
        <f t="shared" si="607"/>
        <v>3.95E-2</v>
      </c>
      <c r="DU445" s="2">
        <f t="shared" si="608"/>
        <v>3.95E-2</v>
      </c>
      <c r="DV445" s="2">
        <f t="shared" si="609"/>
        <v>0.12</v>
      </c>
    </row>
    <row r="446" spans="2:126" x14ac:dyDescent="0.2">
      <c r="B446" s="1">
        <v>44083</v>
      </c>
      <c r="C446">
        <v>8.4999999999993747E-2</v>
      </c>
      <c r="D446">
        <v>7.9999999999998295E-2</v>
      </c>
      <c r="E446">
        <v>8.4999999999993747E-2</v>
      </c>
      <c r="F446">
        <v>8.4999999999993747E-2</v>
      </c>
      <c r="G446">
        <v>6.4999999999997726E-2</v>
      </c>
      <c r="H446">
        <v>6.0000000000002274E-2</v>
      </c>
      <c r="I446">
        <v>4.9999999999997158E-2</v>
      </c>
      <c r="J446">
        <v>4.9999999999997158E-2</v>
      </c>
      <c r="K446">
        <v>4.9999999999997158E-2</v>
      </c>
      <c r="L446">
        <v>4.5000000000001705E-2</v>
      </c>
      <c r="M446">
        <v>4.0000000000006253E-2</v>
      </c>
      <c r="N446">
        <v>4.0000000000006253E-2</v>
      </c>
      <c r="O446">
        <v>4.2299999999999997E-2</v>
      </c>
      <c r="P446">
        <v>4.4200000000000003E-2</v>
      </c>
      <c r="Q446">
        <v>0.13250000000000001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>
        <v>9.4999999999998863E-2</v>
      </c>
      <c r="AB446">
        <v>8.2499999999996021E-2</v>
      </c>
      <c r="AC446">
        <v>7.5000000000002842E-2</v>
      </c>
      <c r="AD446">
        <v>4.9999999999997158E-2</v>
      </c>
      <c r="AE446">
        <v>4.5000000000001705E-2</v>
      </c>
      <c r="AF446">
        <v>4.5000000000001705E-2</v>
      </c>
      <c r="AG446">
        <v>3.4999999999996589E-2</v>
      </c>
      <c r="AH446">
        <v>4.9999999999954525E-3</v>
      </c>
      <c r="AI446">
        <v>4.9999999999954525E-3</v>
      </c>
      <c r="AJ446">
        <v>1.5000000000000568E-2</v>
      </c>
      <c r="AK446">
        <v>4.0000000000006253E-2</v>
      </c>
      <c r="AL446">
        <v>5.5000000000006821E-2</v>
      </c>
      <c r="AM446">
        <v>7.9999999999998295E-2</v>
      </c>
      <c r="AN446">
        <v>8.4999999999993747E-2</v>
      </c>
      <c r="AO446">
        <v>9.0000000000003411E-2</v>
      </c>
      <c r="AP446">
        <v>9.4999999999998863E-2</v>
      </c>
      <c r="AQ446">
        <v>9.9999999999994316E-2</v>
      </c>
      <c r="AR446">
        <v>0.12000000000000455</v>
      </c>
      <c r="AS446">
        <v>0.12999999999999545</v>
      </c>
      <c r="AT446">
        <v>0.14000000000000057</v>
      </c>
      <c r="AU446">
        <v>0.15000000000000568</v>
      </c>
      <c r="AV446">
        <v>0.15999999999999659</v>
      </c>
      <c r="AW446">
        <v>0.17000000000000171</v>
      </c>
      <c r="AX446">
        <v>0.18000000000000682</v>
      </c>
      <c r="AY446">
        <v>0.18999999999999773</v>
      </c>
      <c r="AZ446">
        <v>0.20000000000000284</v>
      </c>
      <c r="BA446">
        <v>0.20999999999999375</v>
      </c>
      <c r="BB446">
        <v>0.21999999999999886</v>
      </c>
      <c r="BC446">
        <v>0.23000000000000398</v>
      </c>
      <c r="BD446">
        <v>0.23999999999999488</v>
      </c>
      <c r="BE446">
        <v>0.25</v>
      </c>
      <c r="BF446">
        <v>0.26000000000000512</v>
      </c>
      <c r="BG446">
        <v>0.26999999999999602</v>
      </c>
      <c r="BH446" t="e">
        <v>#VALUE!</v>
      </c>
      <c r="BI446" t="e">
        <v>#VALUE!</v>
      </c>
      <c r="BJ446" t="e">
        <v>#VALUE!</v>
      </c>
      <c r="BK446" t="e">
        <v>#VALUE!</v>
      </c>
      <c r="BL446" t="e">
        <v>#VALUE!</v>
      </c>
      <c r="BM446" t="e">
        <v>#VALUE!</v>
      </c>
      <c r="BN446" t="e">
        <v>#VALUE!</v>
      </c>
      <c r="BO446" t="e">
        <v>#VALUE!</v>
      </c>
      <c r="BP446" t="e">
        <v>#VALUE!</v>
      </c>
      <c r="BQ446" t="e">
        <v>#VALUE!</v>
      </c>
      <c r="BR446" t="e">
        <v>#VALUE!</v>
      </c>
      <c r="BS446">
        <v>4.5000000000001705E-2</v>
      </c>
      <c r="BT446">
        <v>4.5000000000001705E-2</v>
      </c>
      <c r="BU446">
        <v>3.4999999999996589E-2</v>
      </c>
      <c r="BV446">
        <v>4.9999999999954525E-3</v>
      </c>
      <c r="BW446">
        <v>4.9999999999954525E-3</v>
      </c>
      <c r="BX446">
        <v>1.5000000000000568E-2</v>
      </c>
      <c r="BY446">
        <v>4.0000000000006253E-2</v>
      </c>
      <c r="BZ446">
        <v>9.0000000000003411E-2</v>
      </c>
      <c r="CC446">
        <f t="shared" si="585"/>
        <v>9</v>
      </c>
      <c r="CD446">
        <f t="shared" si="667"/>
        <v>10</v>
      </c>
      <c r="CE446">
        <f t="shared" si="667"/>
        <v>11</v>
      </c>
      <c r="CF446">
        <f t="shared" si="667"/>
        <v>12</v>
      </c>
      <c r="CG446">
        <f t="shared" si="667"/>
        <v>13</v>
      </c>
      <c r="CH446">
        <f t="shared" si="667"/>
        <v>14</v>
      </c>
      <c r="CI446">
        <f t="shared" si="638"/>
        <v>15</v>
      </c>
      <c r="CJ446">
        <f t="shared" si="639"/>
        <v>16</v>
      </c>
      <c r="CK446">
        <f t="shared" si="640"/>
        <v>17</v>
      </c>
      <c r="CL446">
        <f t="shared" si="640"/>
        <v>18</v>
      </c>
      <c r="CM446">
        <f t="shared" si="640"/>
        <v>19</v>
      </c>
      <c r="CN446">
        <f t="shared" si="640"/>
        <v>20</v>
      </c>
      <c r="CO446">
        <f t="shared" si="646"/>
        <v>21</v>
      </c>
      <c r="CP446">
        <f t="shared" si="646"/>
        <v>22</v>
      </c>
      <c r="CQ446">
        <f t="shared" si="646"/>
        <v>23</v>
      </c>
      <c r="CR446">
        <f t="shared" si="646"/>
        <v>24</v>
      </c>
      <c r="CS446">
        <f t="shared" si="646"/>
        <v>25</v>
      </c>
      <c r="CT446">
        <f t="shared" si="646"/>
        <v>26</v>
      </c>
      <c r="CU446">
        <f t="shared" si="646"/>
        <v>27</v>
      </c>
      <c r="CV446">
        <f t="shared" ref="CV446:CW446" si="671">IF(ISNUMBER(CU446),CU446+1,"")</f>
        <v>28</v>
      </c>
      <c r="CW446">
        <f t="shared" si="671"/>
        <v>29</v>
      </c>
      <c r="CY446" s="2">
        <f t="shared" ca="1" si="587"/>
        <v>9.4999999999998863E-2</v>
      </c>
      <c r="CZ446" s="2">
        <f t="shared" ca="1" si="588"/>
        <v>8.2499999999996021E-2</v>
      </c>
      <c r="DA446" s="2">
        <f t="shared" ca="1" si="589"/>
        <v>7.5000000000002842E-2</v>
      </c>
      <c r="DB446" s="2">
        <f t="shared" ca="1" si="590"/>
        <v>4.9999999999997158E-2</v>
      </c>
      <c r="DC446" s="2">
        <f t="shared" ca="1" si="591"/>
        <v>4.5000000000001705E-2</v>
      </c>
      <c r="DD446" s="2">
        <f t="shared" ca="1" si="592"/>
        <v>4.5000000000001705E-2</v>
      </c>
      <c r="DE446" s="2">
        <f t="shared" ca="1" si="593"/>
        <v>3.4999999999996589E-2</v>
      </c>
      <c r="DF446" s="2">
        <f t="shared" ca="1" si="594"/>
        <v>4.9999999999954525E-3</v>
      </c>
      <c r="DG446" s="2">
        <f t="shared" ca="1" si="595"/>
        <v>4.9999999999954525E-3</v>
      </c>
      <c r="DH446" s="2">
        <f t="shared" ca="1" si="596"/>
        <v>1.5000000000000568E-2</v>
      </c>
      <c r="DI446" s="2">
        <f t="shared" ca="1" si="597"/>
        <v>4.0000000000006253E-2</v>
      </c>
      <c r="DJ446" s="2">
        <f t="shared" ca="1" si="598"/>
        <v>5.5000000000006821E-2</v>
      </c>
      <c r="DK446" s="2">
        <f t="shared" ca="1" si="598"/>
        <v>7.9999999999998295E-2</v>
      </c>
      <c r="DL446" s="2">
        <f t="shared" ca="1" si="599"/>
        <v>8.4999999999993747E-2</v>
      </c>
      <c r="DM446" s="2">
        <f t="shared" ca="1" si="600"/>
        <v>9.0000000000003411E-2</v>
      </c>
      <c r="DN446" s="2">
        <f t="shared" ca="1" si="601"/>
        <v>9.4999999999998863E-2</v>
      </c>
      <c r="DO446" s="2">
        <f t="shared" ca="1" si="602"/>
        <v>9.9999999999994316E-2</v>
      </c>
      <c r="DP446" s="2">
        <f t="shared" ca="1" si="603"/>
        <v>0.12000000000000455</v>
      </c>
      <c r="DQ446" s="2">
        <f t="shared" ca="1" si="604"/>
        <v>0.12999999999999545</v>
      </c>
      <c r="DR446" s="2">
        <f t="shared" ca="1" si="605"/>
        <v>0.14000000000000057</v>
      </c>
      <c r="DS446" s="2">
        <f t="shared" ca="1" si="606"/>
        <v>0.15000000000000568</v>
      </c>
      <c r="DT446" s="2">
        <f t="shared" si="607"/>
        <v>4.2299999999999997E-2</v>
      </c>
      <c r="DU446" s="2">
        <f t="shared" si="608"/>
        <v>4.4200000000000003E-2</v>
      </c>
      <c r="DV446" s="2">
        <f t="shared" si="609"/>
        <v>0.13250000000000001</v>
      </c>
    </row>
    <row r="447" spans="2:126" x14ac:dyDescent="0.2">
      <c r="B447" s="1">
        <v>44084</v>
      </c>
      <c r="C447">
        <v>8.4999999999993747E-2</v>
      </c>
      <c r="D447">
        <v>7.9999999999998295E-2</v>
      </c>
      <c r="E447">
        <v>8.4999999999993747E-2</v>
      </c>
      <c r="F447">
        <v>8.4999999999993747E-2</v>
      </c>
      <c r="G447">
        <v>6.4999999999997726E-2</v>
      </c>
      <c r="H447">
        <v>6.4999999999997726E-2</v>
      </c>
      <c r="I447">
        <v>5.5000000000006821E-2</v>
      </c>
      <c r="J447">
        <v>4.9999999999997158E-2</v>
      </c>
      <c r="K447">
        <v>4.9999999999997158E-2</v>
      </c>
      <c r="L447">
        <v>4.5000000000001705E-2</v>
      </c>
      <c r="M447">
        <v>4.0000000000006253E-2</v>
      </c>
      <c r="N447">
        <v>4.0000000000006253E-2</v>
      </c>
      <c r="O447">
        <v>3.3000000000000002E-2</v>
      </c>
      <c r="P447">
        <v>3.2000000000000001E-2</v>
      </c>
      <c r="Q447">
        <v>0.11899999999999999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>
        <v>9.2500000000001137E-2</v>
      </c>
      <c r="AB447">
        <v>7.7500000000000568E-2</v>
      </c>
      <c r="AC447">
        <v>6.9999999999993179E-2</v>
      </c>
      <c r="AD447">
        <v>4.9999999999997158E-2</v>
      </c>
      <c r="AE447">
        <v>4.0000000000006253E-2</v>
      </c>
      <c r="AF447">
        <v>4.0000000000006253E-2</v>
      </c>
      <c r="AG447">
        <v>3.0000000000001137E-2</v>
      </c>
      <c r="AH447">
        <v>0</v>
      </c>
      <c r="AI447">
        <v>0</v>
      </c>
      <c r="AJ447">
        <v>1.0000000000005116E-2</v>
      </c>
      <c r="AK447">
        <v>3.4999999999996589E-2</v>
      </c>
      <c r="AL447">
        <v>4.9999999999997158E-2</v>
      </c>
      <c r="AM447">
        <v>7.5000000000002842E-2</v>
      </c>
      <c r="AN447">
        <v>7.9999999999998295E-2</v>
      </c>
      <c r="AO447">
        <v>8.4999999999993747E-2</v>
      </c>
      <c r="AP447">
        <v>9.0000000000003411E-2</v>
      </c>
      <c r="AQ447">
        <v>9.4999999999998863E-2</v>
      </c>
      <c r="AR447">
        <v>0.11499999999999488</v>
      </c>
      <c r="AS447">
        <v>0.125</v>
      </c>
      <c r="AT447">
        <v>0.13500000000000512</v>
      </c>
      <c r="AU447">
        <v>0.14499999999999602</v>
      </c>
      <c r="AV447">
        <v>0.15500000000000114</v>
      </c>
      <c r="AW447">
        <v>0.16500000000000625</v>
      </c>
      <c r="AX447">
        <v>0.17499999999999716</v>
      </c>
      <c r="AY447">
        <v>0.18500000000000227</v>
      </c>
      <c r="AZ447">
        <v>0.19499999999999318</v>
      </c>
      <c r="BA447">
        <v>0.20499999999999829</v>
      </c>
      <c r="BB447">
        <v>0.21500000000000341</v>
      </c>
      <c r="BC447">
        <v>0.22499999999999432</v>
      </c>
      <c r="BD447">
        <v>0.23499999999999943</v>
      </c>
      <c r="BE447">
        <v>0.24500000000000455</v>
      </c>
      <c r="BF447">
        <v>0.25499999999999545</v>
      </c>
      <c r="BG447">
        <v>0.26500000000000057</v>
      </c>
      <c r="BH447" t="e">
        <v>#VALUE!</v>
      </c>
      <c r="BI447" t="e">
        <v>#VALUE!</v>
      </c>
      <c r="BJ447" t="e">
        <v>#VALUE!</v>
      </c>
      <c r="BK447" t="e">
        <v>#VALUE!</v>
      </c>
      <c r="BL447" t="e">
        <v>#VALUE!</v>
      </c>
      <c r="BM447" t="e">
        <v>#VALUE!</v>
      </c>
      <c r="BN447" t="e">
        <v>#VALUE!</v>
      </c>
      <c r="BO447" t="e">
        <v>#VALUE!</v>
      </c>
      <c r="BP447" t="e">
        <v>#VALUE!</v>
      </c>
      <c r="BQ447" t="e">
        <v>#VALUE!</v>
      </c>
      <c r="BR447" t="e">
        <v>#VALUE!</v>
      </c>
      <c r="BS447">
        <v>4.0000000000006253E-2</v>
      </c>
      <c r="BT447">
        <v>4.0000000000006253E-2</v>
      </c>
      <c r="BU447">
        <v>3.0000000000001137E-2</v>
      </c>
      <c r="BV447">
        <v>0</v>
      </c>
      <c r="BW447">
        <v>0</v>
      </c>
      <c r="BX447">
        <v>1.0000000000005116E-2</v>
      </c>
      <c r="BY447">
        <v>3.4999999999996589E-2</v>
      </c>
      <c r="BZ447">
        <v>8.4999999999993747E-2</v>
      </c>
      <c r="CC447">
        <f t="shared" si="585"/>
        <v>9</v>
      </c>
      <c r="CD447">
        <f t="shared" si="667"/>
        <v>10</v>
      </c>
      <c r="CE447">
        <f t="shared" si="667"/>
        <v>11</v>
      </c>
      <c r="CF447">
        <f t="shared" si="667"/>
        <v>12</v>
      </c>
      <c r="CG447">
        <f t="shared" si="667"/>
        <v>13</v>
      </c>
      <c r="CH447">
        <f t="shared" si="667"/>
        <v>14</v>
      </c>
      <c r="CI447">
        <f t="shared" si="638"/>
        <v>15</v>
      </c>
      <c r="CJ447">
        <f t="shared" si="639"/>
        <v>16</v>
      </c>
      <c r="CK447">
        <f t="shared" si="640"/>
        <v>17</v>
      </c>
      <c r="CL447">
        <f t="shared" si="640"/>
        <v>18</v>
      </c>
      <c r="CM447">
        <f t="shared" si="640"/>
        <v>19</v>
      </c>
      <c r="CN447">
        <f t="shared" si="640"/>
        <v>20</v>
      </c>
      <c r="CO447">
        <f t="shared" si="646"/>
        <v>21</v>
      </c>
      <c r="CP447">
        <f t="shared" si="646"/>
        <v>22</v>
      </c>
      <c r="CQ447">
        <f t="shared" si="646"/>
        <v>23</v>
      </c>
      <c r="CR447">
        <f t="shared" si="646"/>
        <v>24</v>
      </c>
      <c r="CS447">
        <f t="shared" si="646"/>
        <v>25</v>
      </c>
      <c r="CT447">
        <f t="shared" si="646"/>
        <v>26</v>
      </c>
      <c r="CU447">
        <f t="shared" si="646"/>
        <v>27</v>
      </c>
      <c r="CV447">
        <f t="shared" ref="CV447:CW447" si="672">IF(ISNUMBER(CU447),CU447+1,"")</f>
        <v>28</v>
      </c>
      <c r="CW447">
        <f t="shared" si="672"/>
        <v>29</v>
      </c>
      <c r="CY447" s="2">
        <f t="shared" ca="1" si="587"/>
        <v>9.2500000000001137E-2</v>
      </c>
      <c r="CZ447" s="2">
        <f t="shared" ca="1" si="588"/>
        <v>7.7500000000000568E-2</v>
      </c>
      <c r="DA447" s="2">
        <f t="shared" ca="1" si="589"/>
        <v>6.9999999999993179E-2</v>
      </c>
      <c r="DB447" s="2">
        <f t="shared" ca="1" si="590"/>
        <v>4.9999999999997158E-2</v>
      </c>
      <c r="DC447" s="2">
        <f t="shared" ca="1" si="591"/>
        <v>4.0000000000006253E-2</v>
      </c>
      <c r="DD447" s="2">
        <f t="shared" ca="1" si="592"/>
        <v>4.0000000000006253E-2</v>
      </c>
      <c r="DE447" s="2">
        <f t="shared" ca="1" si="593"/>
        <v>3.0000000000001137E-2</v>
      </c>
      <c r="DF447" s="2">
        <f t="shared" ca="1" si="594"/>
        <v>0</v>
      </c>
      <c r="DG447" s="2">
        <f t="shared" ca="1" si="595"/>
        <v>0</v>
      </c>
      <c r="DH447" s="2">
        <f t="shared" ca="1" si="596"/>
        <v>1.0000000000005116E-2</v>
      </c>
      <c r="DI447" s="2">
        <f t="shared" ca="1" si="597"/>
        <v>3.4999999999996589E-2</v>
      </c>
      <c r="DJ447" s="2">
        <f t="shared" ca="1" si="598"/>
        <v>4.9999999999997158E-2</v>
      </c>
      <c r="DK447" s="2">
        <f t="shared" ca="1" si="598"/>
        <v>7.5000000000002842E-2</v>
      </c>
      <c r="DL447" s="2">
        <f t="shared" ca="1" si="599"/>
        <v>7.9999999999998295E-2</v>
      </c>
      <c r="DM447" s="2">
        <f t="shared" ca="1" si="600"/>
        <v>8.4999999999993747E-2</v>
      </c>
      <c r="DN447" s="2">
        <f t="shared" ca="1" si="601"/>
        <v>9.0000000000003411E-2</v>
      </c>
      <c r="DO447" s="2">
        <f t="shared" ca="1" si="602"/>
        <v>9.4999999999998863E-2</v>
      </c>
      <c r="DP447" s="2">
        <f t="shared" ca="1" si="603"/>
        <v>0.11499999999999488</v>
      </c>
      <c r="DQ447" s="2">
        <f t="shared" ca="1" si="604"/>
        <v>0.125</v>
      </c>
      <c r="DR447" s="2">
        <f t="shared" ca="1" si="605"/>
        <v>0.13500000000000512</v>
      </c>
      <c r="DS447" s="2">
        <f t="shared" ca="1" si="606"/>
        <v>0.14499999999999602</v>
      </c>
      <c r="DT447" s="2">
        <f t="shared" si="607"/>
        <v>3.3000000000000002E-2</v>
      </c>
      <c r="DU447" s="2">
        <f t="shared" si="608"/>
        <v>3.2000000000000001E-2</v>
      </c>
      <c r="DV447" s="2">
        <f t="shared" si="609"/>
        <v>0.11899999999999999</v>
      </c>
    </row>
    <row r="448" spans="2:126" x14ac:dyDescent="0.2">
      <c r="B448" s="1">
        <v>44085</v>
      </c>
      <c r="C448">
        <v>7.9999999999998295E-2</v>
      </c>
      <c r="D448">
        <v>7.5000000000002842E-2</v>
      </c>
      <c r="E448">
        <v>7.9999999999998295E-2</v>
      </c>
      <c r="F448">
        <v>7.9999999999998295E-2</v>
      </c>
      <c r="G448">
        <v>6.0000000000002274E-2</v>
      </c>
      <c r="H448">
        <v>6.0000000000002274E-2</v>
      </c>
      <c r="I448">
        <v>4.9999999999997158E-2</v>
      </c>
      <c r="J448">
        <v>4.0000000000006253E-2</v>
      </c>
      <c r="K448">
        <v>4.0000000000006253E-2</v>
      </c>
      <c r="L448">
        <v>3.4999999999996589E-2</v>
      </c>
      <c r="M448">
        <v>3.0000000000001137E-2</v>
      </c>
      <c r="N448">
        <v>3.0000000000001137E-2</v>
      </c>
      <c r="O448">
        <v>2.7E-2</v>
      </c>
      <c r="P448">
        <v>2.2499999999999999E-2</v>
      </c>
      <c r="Q448">
        <v>0.1055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>
        <v>9.2500000000001137E-2</v>
      </c>
      <c r="AB448">
        <v>7.7500000000000568E-2</v>
      </c>
      <c r="AC448">
        <v>6.9999999999993179E-2</v>
      </c>
      <c r="AD448">
        <v>4.0000000000006253E-2</v>
      </c>
      <c r="AE448">
        <v>3.0000000000001137E-2</v>
      </c>
      <c r="AF448">
        <v>2.5000000000005684E-2</v>
      </c>
      <c r="AG448">
        <v>1.0000000000005116E-2</v>
      </c>
      <c r="AH448">
        <v>-1.9999999999996021E-2</v>
      </c>
      <c r="AI448">
        <v>-1.9999999999996021E-2</v>
      </c>
      <c r="AJ448">
        <v>-1.5000000000000568E-2</v>
      </c>
      <c r="AK448">
        <v>1.0000000000005116E-2</v>
      </c>
      <c r="AL448">
        <v>2.5000000000005684E-2</v>
      </c>
      <c r="AM448">
        <v>4.9999999999997158E-2</v>
      </c>
      <c r="AN448">
        <v>5.5000000000006821E-2</v>
      </c>
      <c r="AO448">
        <v>6.0000000000002274E-2</v>
      </c>
      <c r="AP448">
        <v>6.4999999999997726E-2</v>
      </c>
      <c r="AQ448">
        <v>6.9999999999993179E-2</v>
      </c>
      <c r="AR448">
        <v>9.0000000000003411E-2</v>
      </c>
      <c r="AS448">
        <v>9.9999999999994316E-2</v>
      </c>
      <c r="AT448">
        <v>0.10999999999999943</v>
      </c>
      <c r="AU448">
        <v>0.12000000000000455</v>
      </c>
      <c r="AV448">
        <v>0.12999999999999545</v>
      </c>
      <c r="AW448">
        <v>0.14000000000000057</v>
      </c>
      <c r="AX448">
        <v>0.15000000000000568</v>
      </c>
      <c r="AY448">
        <v>0.15999999999999659</v>
      </c>
      <c r="AZ448">
        <v>0.17000000000000171</v>
      </c>
      <c r="BA448">
        <v>0.18000000000000682</v>
      </c>
      <c r="BB448">
        <v>0.18999999999999773</v>
      </c>
      <c r="BC448">
        <v>0.20000000000000284</v>
      </c>
      <c r="BD448">
        <v>0.20999999999999375</v>
      </c>
      <c r="BE448">
        <v>0.21999999999999886</v>
      </c>
      <c r="BF448">
        <v>0.23000000000000398</v>
      </c>
      <c r="BG448">
        <v>0.23999999999999488</v>
      </c>
      <c r="BH448" t="e">
        <v>#VALUE!</v>
      </c>
      <c r="BI448" t="e">
        <v>#VALUE!</v>
      </c>
      <c r="BJ448" t="e">
        <v>#VALUE!</v>
      </c>
      <c r="BK448" t="e">
        <v>#VALUE!</v>
      </c>
      <c r="BL448" t="e">
        <v>#VALUE!</v>
      </c>
      <c r="BM448" t="e">
        <v>#VALUE!</v>
      </c>
      <c r="BN448" t="e">
        <v>#VALUE!</v>
      </c>
      <c r="BO448" t="e">
        <v>#VALUE!</v>
      </c>
      <c r="BP448" t="e">
        <v>#VALUE!</v>
      </c>
      <c r="BQ448" t="e">
        <v>#VALUE!</v>
      </c>
      <c r="BR448" t="e">
        <v>#VALUE!</v>
      </c>
      <c r="BS448">
        <v>3.0000000000001137E-2</v>
      </c>
      <c r="BT448">
        <v>2.5000000000005684E-2</v>
      </c>
      <c r="BU448">
        <v>1.0000000000005116E-2</v>
      </c>
      <c r="BV448">
        <v>-1.9999999999996021E-2</v>
      </c>
      <c r="BW448">
        <v>-1.9999999999996021E-2</v>
      </c>
      <c r="BX448">
        <v>-1.5000000000000568E-2</v>
      </c>
      <c r="BY448">
        <v>1.0000000000005116E-2</v>
      </c>
      <c r="BZ448">
        <v>6.0000000000002274E-2</v>
      </c>
      <c r="CC448">
        <f t="shared" si="585"/>
        <v>9</v>
      </c>
      <c r="CD448">
        <f t="shared" si="667"/>
        <v>10</v>
      </c>
      <c r="CE448">
        <f t="shared" si="667"/>
        <v>11</v>
      </c>
      <c r="CF448">
        <f t="shared" si="667"/>
        <v>12</v>
      </c>
      <c r="CG448">
        <f t="shared" si="667"/>
        <v>13</v>
      </c>
      <c r="CH448">
        <f t="shared" si="667"/>
        <v>14</v>
      </c>
      <c r="CI448">
        <f t="shared" si="638"/>
        <v>15</v>
      </c>
      <c r="CJ448">
        <f t="shared" si="639"/>
        <v>16</v>
      </c>
      <c r="CK448">
        <f t="shared" si="640"/>
        <v>17</v>
      </c>
      <c r="CL448">
        <f t="shared" si="640"/>
        <v>18</v>
      </c>
      <c r="CM448">
        <f t="shared" si="640"/>
        <v>19</v>
      </c>
      <c r="CN448">
        <f t="shared" si="640"/>
        <v>20</v>
      </c>
      <c r="CO448">
        <f t="shared" si="646"/>
        <v>21</v>
      </c>
      <c r="CP448">
        <f t="shared" si="646"/>
        <v>22</v>
      </c>
      <c r="CQ448">
        <f t="shared" si="646"/>
        <v>23</v>
      </c>
      <c r="CR448">
        <f t="shared" si="646"/>
        <v>24</v>
      </c>
      <c r="CS448">
        <f t="shared" si="646"/>
        <v>25</v>
      </c>
      <c r="CT448">
        <f t="shared" si="646"/>
        <v>26</v>
      </c>
      <c r="CU448">
        <f t="shared" si="646"/>
        <v>27</v>
      </c>
      <c r="CV448">
        <f t="shared" ref="CV448:CW448" si="673">IF(ISNUMBER(CU448),CU448+1,"")</f>
        <v>28</v>
      </c>
      <c r="CW448">
        <f t="shared" si="673"/>
        <v>29</v>
      </c>
      <c r="CY448" s="2">
        <f t="shared" ca="1" si="587"/>
        <v>9.2500000000001137E-2</v>
      </c>
      <c r="CZ448" s="2">
        <f t="shared" ca="1" si="588"/>
        <v>7.7500000000000568E-2</v>
      </c>
      <c r="DA448" s="2">
        <f t="shared" ca="1" si="589"/>
        <v>6.9999999999993179E-2</v>
      </c>
      <c r="DB448" s="2">
        <f t="shared" ca="1" si="590"/>
        <v>4.0000000000006253E-2</v>
      </c>
      <c r="DC448" s="2">
        <f t="shared" ca="1" si="591"/>
        <v>3.0000000000001137E-2</v>
      </c>
      <c r="DD448" s="2">
        <f t="shared" ca="1" si="592"/>
        <v>2.5000000000005684E-2</v>
      </c>
      <c r="DE448" s="2">
        <f t="shared" ca="1" si="593"/>
        <v>1.0000000000005116E-2</v>
      </c>
      <c r="DF448" s="2">
        <f t="shared" ca="1" si="594"/>
        <v>-1.9999999999996021E-2</v>
      </c>
      <c r="DG448" s="2">
        <f t="shared" ca="1" si="595"/>
        <v>-1.9999999999996021E-2</v>
      </c>
      <c r="DH448" s="2">
        <f t="shared" ca="1" si="596"/>
        <v>-1.5000000000000568E-2</v>
      </c>
      <c r="DI448" s="2">
        <f t="shared" ca="1" si="597"/>
        <v>1.0000000000005116E-2</v>
      </c>
      <c r="DJ448" s="2">
        <f t="shared" ca="1" si="598"/>
        <v>2.5000000000005684E-2</v>
      </c>
      <c r="DK448" s="2">
        <f t="shared" ca="1" si="598"/>
        <v>4.9999999999997158E-2</v>
      </c>
      <c r="DL448" s="2">
        <f t="shared" ca="1" si="599"/>
        <v>5.5000000000006821E-2</v>
      </c>
      <c r="DM448" s="2">
        <f t="shared" ca="1" si="600"/>
        <v>6.0000000000002274E-2</v>
      </c>
      <c r="DN448" s="2">
        <f t="shared" ca="1" si="601"/>
        <v>6.4999999999997726E-2</v>
      </c>
      <c r="DO448" s="2">
        <f t="shared" ca="1" si="602"/>
        <v>6.9999999999993179E-2</v>
      </c>
      <c r="DP448" s="2">
        <f t="shared" ca="1" si="603"/>
        <v>9.0000000000003411E-2</v>
      </c>
      <c r="DQ448" s="2">
        <f t="shared" ca="1" si="604"/>
        <v>9.9999999999994316E-2</v>
      </c>
      <c r="DR448" s="2">
        <f t="shared" ca="1" si="605"/>
        <v>0.10999999999999943</v>
      </c>
      <c r="DS448" s="2">
        <f t="shared" ca="1" si="606"/>
        <v>0.12000000000000455</v>
      </c>
      <c r="DT448" s="2">
        <f t="shared" si="607"/>
        <v>2.7E-2</v>
      </c>
      <c r="DU448" s="2">
        <f t="shared" si="608"/>
        <v>2.2499999999999999E-2</v>
      </c>
      <c r="DV448" s="2">
        <f t="shared" si="609"/>
        <v>0.1055</v>
      </c>
    </row>
    <row r="449" spans="2:126" x14ac:dyDescent="0.2">
      <c r="B449" s="1">
        <v>44088</v>
      </c>
      <c r="C449">
        <v>7.9999999999998295E-2</v>
      </c>
      <c r="D449">
        <v>7.5000000000002842E-2</v>
      </c>
      <c r="E449">
        <v>7.9999999999998295E-2</v>
      </c>
      <c r="F449">
        <v>7.9999999999998295E-2</v>
      </c>
      <c r="G449">
        <v>6.0000000000002274E-2</v>
      </c>
      <c r="H449">
        <v>6.0000000000002274E-2</v>
      </c>
      <c r="I449">
        <v>4.9999999999997158E-2</v>
      </c>
      <c r="J449">
        <v>4.0000000000006253E-2</v>
      </c>
      <c r="K449">
        <v>4.0000000000006253E-2</v>
      </c>
      <c r="L449">
        <v>3.4999999999996589E-2</v>
      </c>
      <c r="M449">
        <v>3.0000000000001137E-2</v>
      </c>
      <c r="N449">
        <v>3.0000000000001137E-2</v>
      </c>
      <c r="O449">
        <v>3.2500000000000001E-2</v>
      </c>
      <c r="P449">
        <v>3.2399999999999998E-2</v>
      </c>
      <c r="Q449">
        <v>0.1183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>
        <v>9.2500000000001137E-2</v>
      </c>
      <c r="AB449">
        <v>7.7500000000000568E-2</v>
      </c>
      <c r="AC449">
        <v>6.9999999999993179E-2</v>
      </c>
      <c r="AD449">
        <v>4.5000000000001705E-2</v>
      </c>
      <c r="AE449">
        <v>3.4999999999996589E-2</v>
      </c>
      <c r="AF449">
        <v>3.0000000000001137E-2</v>
      </c>
      <c r="AG449">
        <v>1.5000000000000568E-2</v>
      </c>
      <c r="AH449">
        <v>-1.5000000000000568E-2</v>
      </c>
      <c r="AI449">
        <v>-1.5000000000000568E-2</v>
      </c>
      <c r="AJ449">
        <v>-1.0000000000005116E-2</v>
      </c>
      <c r="AK449">
        <v>0</v>
      </c>
      <c r="AL449">
        <v>1.5000000000000568E-2</v>
      </c>
      <c r="AM449">
        <v>4.0000000000006253E-2</v>
      </c>
      <c r="AN449">
        <v>4.5000000000001705E-2</v>
      </c>
      <c r="AO449">
        <v>4.9999999999997158E-2</v>
      </c>
      <c r="AP449">
        <v>5.5000000000006821E-2</v>
      </c>
      <c r="AQ449">
        <v>6.0000000000002274E-2</v>
      </c>
      <c r="AR449">
        <v>7.9999999999998295E-2</v>
      </c>
      <c r="AS449">
        <v>9.0000000000003411E-2</v>
      </c>
      <c r="AT449">
        <v>9.9999999999994316E-2</v>
      </c>
      <c r="AU449">
        <v>0.10999999999999943</v>
      </c>
      <c r="AV449">
        <v>0.12000000000000455</v>
      </c>
      <c r="AW449">
        <v>0.12999999999999545</v>
      </c>
      <c r="AX449">
        <v>0.14000000000000057</v>
      </c>
      <c r="AY449">
        <v>0.15000000000000568</v>
      </c>
      <c r="AZ449">
        <v>0.15999999999999659</v>
      </c>
      <c r="BA449">
        <v>0.17000000000000171</v>
      </c>
      <c r="BB449">
        <v>0.18000000000000682</v>
      </c>
      <c r="BC449">
        <v>0.18999999999999773</v>
      </c>
      <c r="BD449">
        <v>0.20000000000000284</v>
      </c>
      <c r="BE449">
        <v>0.20999999999999375</v>
      </c>
      <c r="BF449">
        <v>0.21999999999999886</v>
      </c>
      <c r="BG449">
        <v>0.23000000000000398</v>
      </c>
      <c r="BH449" t="e">
        <v>#VALUE!</v>
      </c>
      <c r="BI449" t="e">
        <v>#VALUE!</v>
      </c>
      <c r="BJ449" t="e">
        <v>#VALUE!</v>
      </c>
      <c r="BK449" t="e">
        <v>#VALUE!</v>
      </c>
      <c r="BL449" t="e">
        <v>#VALUE!</v>
      </c>
      <c r="BM449" t="e">
        <v>#VALUE!</v>
      </c>
      <c r="BN449" t="e">
        <v>#VALUE!</v>
      </c>
      <c r="BO449" t="e">
        <v>#VALUE!</v>
      </c>
      <c r="BP449" t="e">
        <v>#VALUE!</v>
      </c>
      <c r="BQ449" t="e">
        <v>#VALUE!</v>
      </c>
      <c r="BR449" t="e">
        <v>#VALUE!</v>
      </c>
      <c r="BS449">
        <v>3.4999999999996589E-2</v>
      </c>
      <c r="BT449">
        <v>3.0000000000001137E-2</v>
      </c>
      <c r="BU449">
        <v>1.5000000000000568E-2</v>
      </c>
      <c r="BV449">
        <v>-1.5000000000000568E-2</v>
      </c>
      <c r="BW449">
        <v>-1.5000000000000568E-2</v>
      </c>
      <c r="BX449">
        <v>-1.0000000000005116E-2</v>
      </c>
      <c r="BY449">
        <v>0</v>
      </c>
      <c r="BZ449">
        <v>4.9999999999997158E-2</v>
      </c>
      <c r="CC449">
        <f t="shared" si="585"/>
        <v>9</v>
      </c>
      <c r="CD449">
        <f t="shared" si="667"/>
        <v>10</v>
      </c>
      <c r="CE449">
        <f t="shared" si="667"/>
        <v>11</v>
      </c>
      <c r="CF449">
        <f t="shared" si="667"/>
        <v>12</v>
      </c>
      <c r="CG449">
        <f t="shared" si="667"/>
        <v>13</v>
      </c>
      <c r="CH449">
        <f t="shared" si="667"/>
        <v>14</v>
      </c>
      <c r="CI449">
        <f t="shared" si="638"/>
        <v>15</v>
      </c>
      <c r="CJ449">
        <f t="shared" si="639"/>
        <v>16</v>
      </c>
      <c r="CK449">
        <f t="shared" si="640"/>
        <v>17</v>
      </c>
      <c r="CL449">
        <f t="shared" si="640"/>
        <v>18</v>
      </c>
      <c r="CM449">
        <f t="shared" si="640"/>
        <v>19</v>
      </c>
      <c r="CN449">
        <f t="shared" si="640"/>
        <v>20</v>
      </c>
      <c r="CO449">
        <f t="shared" si="646"/>
        <v>21</v>
      </c>
      <c r="CP449">
        <f t="shared" si="646"/>
        <v>22</v>
      </c>
      <c r="CQ449">
        <f t="shared" si="646"/>
        <v>23</v>
      </c>
      <c r="CR449">
        <f t="shared" si="646"/>
        <v>24</v>
      </c>
      <c r="CS449">
        <f t="shared" si="646"/>
        <v>25</v>
      </c>
      <c r="CT449">
        <f t="shared" si="646"/>
        <v>26</v>
      </c>
      <c r="CU449">
        <f t="shared" si="646"/>
        <v>27</v>
      </c>
      <c r="CV449">
        <f t="shared" ref="CV449:CW449" si="674">IF(ISNUMBER(CU449),CU449+1,"")</f>
        <v>28</v>
      </c>
      <c r="CW449">
        <f t="shared" si="674"/>
        <v>29</v>
      </c>
      <c r="CY449" s="2">
        <f t="shared" ca="1" si="587"/>
        <v>9.2500000000001137E-2</v>
      </c>
      <c r="CZ449" s="2">
        <f t="shared" ca="1" si="588"/>
        <v>7.7500000000000568E-2</v>
      </c>
      <c r="DA449" s="2">
        <f t="shared" ca="1" si="589"/>
        <v>6.9999999999993179E-2</v>
      </c>
      <c r="DB449" s="2">
        <f t="shared" ca="1" si="590"/>
        <v>4.5000000000001705E-2</v>
      </c>
      <c r="DC449" s="2">
        <f t="shared" ca="1" si="591"/>
        <v>3.4999999999996589E-2</v>
      </c>
      <c r="DD449" s="2">
        <f t="shared" ca="1" si="592"/>
        <v>3.0000000000001137E-2</v>
      </c>
      <c r="DE449" s="2">
        <f t="shared" ca="1" si="593"/>
        <v>1.5000000000000568E-2</v>
      </c>
      <c r="DF449" s="2">
        <f t="shared" ca="1" si="594"/>
        <v>-1.5000000000000568E-2</v>
      </c>
      <c r="DG449" s="2">
        <f t="shared" ca="1" si="595"/>
        <v>-1.5000000000000568E-2</v>
      </c>
      <c r="DH449" s="2">
        <f t="shared" ca="1" si="596"/>
        <v>-1.0000000000005116E-2</v>
      </c>
      <c r="DI449" s="2">
        <f t="shared" ca="1" si="597"/>
        <v>0</v>
      </c>
      <c r="DJ449" s="2">
        <f t="shared" ca="1" si="598"/>
        <v>1.5000000000000568E-2</v>
      </c>
      <c r="DK449" s="2">
        <f t="shared" ca="1" si="598"/>
        <v>4.0000000000006253E-2</v>
      </c>
      <c r="DL449" s="2">
        <f t="shared" ca="1" si="599"/>
        <v>4.5000000000001705E-2</v>
      </c>
      <c r="DM449" s="2">
        <f t="shared" ca="1" si="600"/>
        <v>4.9999999999997158E-2</v>
      </c>
      <c r="DN449" s="2">
        <f t="shared" ca="1" si="601"/>
        <v>5.5000000000006821E-2</v>
      </c>
      <c r="DO449" s="2">
        <f t="shared" ca="1" si="602"/>
        <v>6.0000000000002274E-2</v>
      </c>
      <c r="DP449" s="2">
        <f t="shared" ca="1" si="603"/>
        <v>7.9999999999998295E-2</v>
      </c>
      <c r="DQ449" s="2">
        <f t="shared" ca="1" si="604"/>
        <v>9.0000000000003411E-2</v>
      </c>
      <c r="DR449" s="2">
        <f t="shared" ca="1" si="605"/>
        <v>9.9999999999994316E-2</v>
      </c>
      <c r="DS449" s="2">
        <f t="shared" ca="1" si="606"/>
        <v>0.10999999999999943</v>
      </c>
      <c r="DT449" s="2">
        <f t="shared" si="607"/>
        <v>3.2500000000000001E-2</v>
      </c>
      <c r="DU449" s="2">
        <f t="shared" si="608"/>
        <v>3.2399999999999998E-2</v>
      </c>
      <c r="DV449" s="2">
        <f t="shared" si="609"/>
        <v>0.1183</v>
      </c>
    </row>
    <row r="450" spans="2:126" x14ac:dyDescent="0.2">
      <c r="B450" s="1">
        <v>44089</v>
      </c>
      <c r="C450">
        <v>7.9999999999998295E-2</v>
      </c>
      <c r="D450">
        <v>7.5000000000002842E-2</v>
      </c>
      <c r="E450">
        <v>7.9999999999998295E-2</v>
      </c>
      <c r="F450">
        <v>7.9999999999998295E-2</v>
      </c>
      <c r="G450">
        <v>6.0000000000002274E-2</v>
      </c>
      <c r="H450">
        <v>6.0000000000002274E-2</v>
      </c>
      <c r="I450">
        <v>4.9999999999997158E-2</v>
      </c>
      <c r="J450">
        <v>4.0000000000006253E-2</v>
      </c>
      <c r="K450">
        <v>4.0000000000006253E-2</v>
      </c>
      <c r="L450">
        <v>3.4999999999996589E-2</v>
      </c>
      <c r="M450">
        <v>3.0000000000001137E-2</v>
      </c>
      <c r="N450">
        <v>3.0000000000001137E-2</v>
      </c>
      <c r="O450">
        <v>3.6499999999999998E-2</v>
      </c>
      <c r="P450">
        <v>3.5000000000000003E-2</v>
      </c>
      <c r="Q450">
        <v>0.121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>
        <v>9.2500000000001137E-2</v>
      </c>
      <c r="AB450">
        <v>7.2500000000005116E-2</v>
      </c>
      <c r="AC450">
        <v>6.9999999999993179E-2</v>
      </c>
      <c r="AD450">
        <v>4.5000000000001705E-2</v>
      </c>
      <c r="AE450">
        <v>3.4999999999996589E-2</v>
      </c>
      <c r="AF450">
        <v>3.0000000000001137E-2</v>
      </c>
      <c r="AG450">
        <v>1.9999999999996021E-2</v>
      </c>
      <c r="AH450">
        <v>-1.0000000000005116E-2</v>
      </c>
      <c r="AI450">
        <v>-1.0000000000005116E-2</v>
      </c>
      <c r="AJ450">
        <v>-4.9999999999954525E-3</v>
      </c>
      <c r="AK450">
        <v>4.9999999999954525E-3</v>
      </c>
      <c r="AL450">
        <v>1.9999999999996021E-2</v>
      </c>
      <c r="AM450">
        <v>4.5000000000001705E-2</v>
      </c>
      <c r="AN450">
        <v>4.9999999999997158E-2</v>
      </c>
      <c r="AO450">
        <v>5.5000000000006821E-2</v>
      </c>
      <c r="AP450">
        <v>6.0000000000002274E-2</v>
      </c>
      <c r="AQ450">
        <v>6.4999999999997726E-2</v>
      </c>
      <c r="AR450">
        <v>8.4999999999993747E-2</v>
      </c>
      <c r="AS450">
        <v>9.4999999999998863E-2</v>
      </c>
      <c r="AT450">
        <v>0.10500000000000398</v>
      </c>
      <c r="AU450">
        <v>0.11499999999999488</v>
      </c>
      <c r="AV450">
        <v>0.125</v>
      </c>
      <c r="AW450">
        <v>0.13500000000000512</v>
      </c>
      <c r="AX450">
        <v>0.14499999999999602</v>
      </c>
      <c r="AY450">
        <v>0.15500000000000114</v>
      </c>
      <c r="AZ450">
        <v>0.16500000000000625</v>
      </c>
      <c r="BA450">
        <v>0.17499999999999716</v>
      </c>
      <c r="BB450">
        <v>0.18500000000000227</v>
      </c>
      <c r="BC450">
        <v>0.19499999999999318</v>
      </c>
      <c r="BD450">
        <v>0.20499999999999829</v>
      </c>
      <c r="BE450">
        <v>0.21500000000000341</v>
      </c>
      <c r="BF450">
        <v>0.22499999999999432</v>
      </c>
      <c r="BG450">
        <v>0.23499999999999943</v>
      </c>
      <c r="BH450" t="e">
        <v>#VALUE!</v>
      </c>
      <c r="BI450" t="e">
        <v>#VALUE!</v>
      </c>
      <c r="BJ450" t="e">
        <v>#VALUE!</v>
      </c>
      <c r="BK450" t="e">
        <v>#VALUE!</v>
      </c>
      <c r="BL450" t="e">
        <v>#VALUE!</v>
      </c>
      <c r="BM450" t="e">
        <v>#VALUE!</v>
      </c>
      <c r="BN450" t="e">
        <v>#VALUE!</v>
      </c>
      <c r="BO450" t="e">
        <v>#VALUE!</v>
      </c>
      <c r="BP450" t="e">
        <v>#VALUE!</v>
      </c>
      <c r="BQ450" t="e">
        <v>#VALUE!</v>
      </c>
      <c r="BR450" t="e">
        <v>#VALUE!</v>
      </c>
      <c r="BS450">
        <v>3.4999999999996589E-2</v>
      </c>
      <c r="BT450">
        <v>3.0000000000001137E-2</v>
      </c>
      <c r="BU450">
        <v>1.9999999999996021E-2</v>
      </c>
      <c r="BV450">
        <v>-1.0000000000005116E-2</v>
      </c>
      <c r="BW450">
        <v>-1.0000000000005116E-2</v>
      </c>
      <c r="BX450">
        <v>-4.9999999999954525E-3</v>
      </c>
      <c r="BY450">
        <v>4.9999999999954525E-3</v>
      </c>
      <c r="BZ450">
        <v>5.5000000000006821E-2</v>
      </c>
      <c r="CC450">
        <f t="shared" si="585"/>
        <v>9</v>
      </c>
      <c r="CD450">
        <f t="shared" si="667"/>
        <v>10</v>
      </c>
      <c r="CE450">
        <f t="shared" si="667"/>
        <v>11</v>
      </c>
      <c r="CF450">
        <f t="shared" si="667"/>
        <v>12</v>
      </c>
      <c r="CG450">
        <f t="shared" si="667"/>
        <v>13</v>
      </c>
      <c r="CH450">
        <f t="shared" si="667"/>
        <v>14</v>
      </c>
      <c r="CI450">
        <f t="shared" si="638"/>
        <v>15</v>
      </c>
      <c r="CJ450">
        <f t="shared" si="639"/>
        <v>16</v>
      </c>
      <c r="CK450">
        <f t="shared" si="640"/>
        <v>17</v>
      </c>
      <c r="CL450">
        <f t="shared" si="640"/>
        <v>18</v>
      </c>
      <c r="CM450">
        <f t="shared" si="640"/>
        <v>19</v>
      </c>
      <c r="CN450">
        <f t="shared" si="640"/>
        <v>20</v>
      </c>
      <c r="CO450">
        <f t="shared" si="646"/>
        <v>21</v>
      </c>
      <c r="CP450">
        <f t="shared" si="646"/>
        <v>22</v>
      </c>
      <c r="CQ450">
        <f t="shared" si="646"/>
        <v>23</v>
      </c>
      <c r="CR450">
        <f t="shared" si="646"/>
        <v>24</v>
      </c>
      <c r="CS450">
        <f t="shared" si="646"/>
        <v>25</v>
      </c>
      <c r="CT450">
        <f t="shared" si="646"/>
        <v>26</v>
      </c>
      <c r="CU450">
        <f t="shared" si="646"/>
        <v>27</v>
      </c>
      <c r="CV450">
        <f t="shared" ref="CV450:CW450" si="675">IF(ISNUMBER(CU450),CU450+1,"")</f>
        <v>28</v>
      </c>
      <c r="CW450">
        <f t="shared" si="675"/>
        <v>29</v>
      </c>
      <c r="CY450" s="2">
        <f t="shared" ca="1" si="587"/>
        <v>9.2500000000001137E-2</v>
      </c>
      <c r="CZ450" s="2">
        <f t="shared" ca="1" si="588"/>
        <v>7.2500000000005116E-2</v>
      </c>
      <c r="DA450" s="2">
        <f t="shared" ca="1" si="589"/>
        <v>6.9999999999993179E-2</v>
      </c>
      <c r="DB450" s="2">
        <f t="shared" ca="1" si="590"/>
        <v>4.5000000000001705E-2</v>
      </c>
      <c r="DC450" s="2">
        <f t="shared" ca="1" si="591"/>
        <v>3.4999999999996589E-2</v>
      </c>
      <c r="DD450" s="2">
        <f t="shared" ca="1" si="592"/>
        <v>3.0000000000001137E-2</v>
      </c>
      <c r="DE450" s="2">
        <f t="shared" ca="1" si="593"/>
        <v>1.9999999999996021E-2</v>
      </c>
      <c r="DF450" s="2">
        <f t="shared" ca="1" si="594"/>
        <v>-1.0000000000005116E-2</v>
      </c>
      <c r="DG450" s="2">
        <f t="shared" ca="1" si="595"/>
        <v>-1.0000000000005116E-2</v>
      </c>
      <c r="DH450" s="2">
        <f t="shared" ca="1" si="596"/>
        <v>-4.9999999999954525E-3</v>
      </c>
      <c r="DI450" s="2">
        <f t="shared" ca="1" si="597"/>
        <v>4.9999999999954525E-3</v>
      </c>
      <c r="DJ450" s="2">
        <f t="shared" ca="1" si="598"/>
        <v>1.9999999999996021E-2</v>
      </c>
      <c r="DK450" s="2">
        <f t="shared" ca="1" si="598"/>
        <v>4.5000000000001705E-2</v>
      </c>
      <c r="DL450" s="2">
        <f t="shared" ca="1" si="599"/>
        <v>4.9999999999997158E-2</v>
      </c>
      <c r="DM450" s="2">
        <f t="shared" ca="1" si="600"/>
        <v>5.5000000000006821E-2</v>
      </c>
      <c r="DN450" s="2">
        <f t="shared" ca="1" si="601"/>
        <v>6.0000000000002274E-2</v>
      </c>
      <c r="DO450" s="2">
        <f t="shared" ca="1" si="602"/>
        <v>6.4999999999997726E-2</v>
      </c>
      <c r="DP450" s="2">
        <f t="shared" ca="1" si="603"/>
        <v>8.4999999999993747E-2</v>
      </c>
      <c r="DQ450" s="2">
        <f t="shared" ca="1" si="604"/>
        <v>9.4999999999998863E-2</v>
      </c>
      <c r="DR450" s="2">
        <f t="shared" ca="1" si="605"/>
        <v>0.10500000000000398</v>
      </c>
      <c r="DS450" s="2">
        <f t="shared" ca="1" si="606"/>
        <v>0.11499999999999488</v>
      </c>
      <c r="DT450" s="2">
        <f t="shared" si="607"/>
        <v>3.6499999999999998E-2</v>
      </c>
      <c r="DU450" s="2">
        <f t="shared" si="608"/>
        <v>3.5000000000000003E-2</v>
      </c>
      <c r="DV450" s="2">
        <f t="shared" si="609"/>
        <v>0.121</v>
      </c>
    </row>
    <row r="451" spans="2:126" x14ac:dyDescent="0.2">
      <c r="B451" s="1">
        <v>44090</v>
      </c>
      <c r="C451">
        <v>7.9999999999998295E-2</v>
      </c>
      <c r="D451">
        <v>7.5000000000002842E-2</v>
      </c>
      <c r="E451">
        <v>7.9999999999998295E-2</v>
      </c>
      <c r="F451">
        <v>7.9999999999998295E-2</v>
      </c>
      <c r="G451">
        <v>6.0000000000002274E-2</v>
      </c>
      <c r="H451">
        <v>6.0000000000002274E-2</v>
      </c>
      <c r="I451">
        <v>4.9999999999997158E-2</v>
      </c>
      <c r="J451">
        <v>4.5000000000001705E-2</v>
      </c>
      <c r="K451">
        <v>4.5000000000001705E-2</v>
      </c>
      <c r="L451">
        <v>4.0000000000006253E-2</v>
      </c>
      <c r="M451">
        <v>3.4999999999996589E-2</v>
      </c>
      <c r="N451">
        <v>3.4999999999996589E-2</v>
      </c>
      <c r="O451">
        <v>3.73E-2</v>
      </c>
      <c r="P451">
        <v>3.9600000000000003E-2</v>
      </c>
      <c r="Q451">
        <v>0.13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>
        <v>9.3299999999999272E-2</v>
      </c>
      <c r="AB451">
        <v>7.2500000000005116E-2</v>
      </c>
      <c r="AC451">
        <v>6.9999999999993179E-2</v>
      </c>
      <c r="AD451">
        <v>4.5000000000001705E-2</v>
      </c>
      <c r="AE451">
        <v>3.4999999999996589E-2</v>
      </c>
      <c r="AF451">
        <v>3.4999999999996589E-2</v>
      </c>
      <c r="AG451">
        <v>2.5000000000005684E-2</v>
      </c>
      <c r="AH451">
        <v>-4.9999999999954525E-3</v>
      </c>
      <c r="AI451">
        <v>-4.9999999999954525E-3</v>
      </c>
      <c r="AJ451">
        <v>4.9999999999954525E-3</v>
      </c>
      <c r="AK451">
        <v>2.5000000000005684E-2</v>
      </c>
      <c r="AL451">
        <v>4.0000000000006253E-2</v>
      </c>
      <c r="AM451">
        <v>6.4999999999997726E-2</v>
      </c>
      <c r="AN451">
        <v>6.9999999999993179E-2</v>
      </c>
      <c r="AO451">
        <v>7.5000000000002842E-2</v>
      </c>
      <c r="AP451">
        <v>7.9999999999998295E-2</v>
      </c>
      <c r="AQ451">
        <v>8.4999999999993747E-2</v>
      </c>
      <c r="AR451">
        <v>0.10500000000000398</v>
      </c>
      <c r="AS451">
        <v>0.11499999999999488</v>
      </c>
      <c r="AT451">
        <v>0.125</v>
      </c>
      <c r="AU451">
        <v>0.13500000000000512</v>
      </c>
      <c r="AV451">
        <v>0.14499999999999602</v>
      </c>
      <c r="AW451">
        <v>0.15500000000000114</v>
      </c>
      <c r="AX451">
        <v>0.16500000000000625</v>
      </c>
      <c r="AY451">
        <v>0.17499999999999716</v>
      </c>
      <c r="AZ451">
        <v>0.18500000000000227</v>
      </c>
      <c r="BA451">
        <v>0.19499999999999318</v>
      </c>
      <c r="BB451">
        <v>0.20499999999999829</v>
      </c>
      <c r="BC451">
        <v>0.21500000000000341</v>
      </c>
      <c r="BD451">
        <v>0.22499999999999432</v>
      </c>
      <c r="BE451">
        <v>0.23499999999999943</v>
      </c>
      <c r="BF451">
        <v>0.24500000000000455</v>
      </c>
      <c r="BG451">
        <v>0.25499999999999545</v>
      </c>
      <c r="BH451" t="e">
        <v>#VALUE!</v>
      </c>
      <c r="BI451" t="e">
        <v>#VALUE!</v>
      </c>
      <c r="BJ451" t="e">
        <v>#VALUE!</v>
      </c>
      <c r="BK451" t="e">
        <v>#VALUE!</v>
      </c>
      <c r="BL451" t="e">
        <v>#VALUE!</v>
      </c>
      <c r="BM451" t="e">
        <v>#VALUE!</v>
      </c>
      <c r="BN451" t="e">
        <v>#VALUE!</v>
      </c>
      <c r="BO451" t="e">
        <v>#VALUE!</v>
      </c>
      <c r="BP451" t="e">
        <v>#VALUE!</v>
      </c>
      <c r="BQ451" t="e">
        <v>#VALUE!</v>
      </c>
      <c r="BR451" t="e">
        <v>#VALUE!</v>
      </c>
      <c r="BS451">
        <v>3.4999999999996589E-2</v>
      </c>
      <c r="BT451">
        <v>3.4999999999996589E-2</v>
      </c>
      <c r="BU451">
        <v>2.5000000000005684E-2</v>
      </c>
      <c r="BV451">
        <v>-4.9999999999954525E-3</v>
      </c>
      <c r="BW451">
        <v>-4.9999999999954525E-3</v>
      </c>
      <c r="BX451">
        <v>4.9999999999954525E-3</v>
      </c>
      <c r="BY451">
        <v>2.5000000000005684E-2</v>
      </c>
      <c r="BZ451">
        <v>7.5000000000002842E-2</v>
      </c>
      <c r="CC451">
        <f t="shared" si="585"/>
        <v>9</v>
      </c>
      <c r="CD451">
        <f t="shared" si="667"/>
        <v>10</v>
      </c>
      <c r="CE451">
        <f t="shared" si="667"/>
        <v>11</v>
      </c>
      <c r="CF451">
        <f t="shared" si="667"/>
        <v>12</v>
      </c>
      <c r="CG451">
        <f t="shared" si="667"/>
        <v>13</v>
      </c>
      <c r="CH451">
        <f t="shared" si="667"/>
        <v>14</v>
      </c>
      <c r="CI451">
        <f t="shared" si="638"/>
        <v>15</v>
      </c>
      <c r="CJ451">
        <f t="shared" si="639"/>
        <v>16</v>
      </c>
      <c r="CK451">
        <f t="shared" si="640"/>
        <v>17</v>
      </c>
      <c r="CL451">
        <f t="shared" si="640"/>
        <v>18</v>
      </c>
      <c r="CM451">
        <f t="shared" si="640"/>
        <v>19</v>
      </c>
      <c r="CN451">
        <f t="shared" si="640"/>
        <v>20</v>
      </c>
      <c r="CO451">
        <f t="shared" si="646"/>
        <v>21</v>
      </c>
      <c r="CP451">
        <f t="shared" si="646"/>
        <v>22</v>
      </c>
      <c r="CQ451">
        <f t="shared" si="646"/>
        <v>23</v>
      </c>
      <c r="CR451">
        <f t="shared" si="646"/>
        <v>24</v>
      </c>
      <c r="CS451">
        <f t="shared" si="646"/>
        <v>25</v>
      </c>
      <c r="CT451">
        <f t="shared" si="646"/>
        <v>26</v>
      </c>
      <c r="CU451">
        <f t="shared" si="646"/>
        <v>27</v>
      </c>
      <c r="CV451">
        <f t="shared" ref="CV451:CW451" si="676">IF(ISNUMBER(CU451),CU451+1,"")</f>
        <v>28</v>
      </c>
      <c r="CW451">
        <f t="shared" si="676"/>
        <v>29</v>
      </c>
      <c r="CY451" s="2">
        <f t="shared" ca="1" si="587"/>
        <v>9.3299999999999272E-2</v>
      </c>
      <c r="CZ451" s="2">
        <f t="shared" ca="1" si="588"/>
        <v>7.2500000000005116E-2</v>
      </c>
      <c r="DA451" s="2">
        <f t="shared" ca="1" si="589"/>
        <v>6.9999999999993179E-2</v>
      </c>
      <c r="DB451" s="2">
        <f t="shared" ca="1" si="590"/>
        <v>4.5000000000001705E-2</v>
      </c>
      <c r="DC451" s="2">
        <f t="shared" ca="1" si="591"/>
        <v>3.4999999999996589E-2</v>
      </c>
      <c r="DD451" s="2">
        <f t="shared" ca="1" si="592"/>
        <v>3.4999999999996589E-2</v>
      </c>
      <c r="DE451" s="2">
        <f t="shared" ca="1" si="593"/>
        <v>2.5000000000005684E-2</v>
      </c>
      <c r="DF451" s="2">
        <f t="shared" ca="1" si="594"/>
        <v>-4.9999999999954525E-3</v>
      </c>
      <c r="DG451" s="2">
        <f t="shared" ca="1" si="595"/>
        <v>-4.9999999999954525E-3</v>
      </c>
      <c r="DH451" s="2">
        <f t="shared" ca="1" si="596"/>
        <v>4.9999999999954525E-3</v>
      </c>
      <c r="DI451" s="2">
        <f t="shared" ca="1" si="597"/>
        <v>2.5000000000005684E-2</v>
      </c>
      <c r="DJ451" s="2">
        <f t="shared" ca="1" si="598"/>
        <v>4.0000000000006253E-2</v>
      </c>
      <c r="DK451" s="2">
        <f t="shared" ca="1" si="598"/>
        <v>6.4999999999997726E-2</v>
      </c>
      <c r="DL451" s="2">
        <f t="shared" ca="1" si="599"/>
        <v>6.9999999999993179E-2</v>
      </c>
      <c r="DM451" s="2">
        <f t="shared" ca="1" si="600"/>
        <v>7.5000000000002842E-2</v>
      </c>
      <c r="DN451" s="2">
        <f t="shared" ca="1" si="601"/>
        <v>7.9999999999998295E-2</v>
      </c>
      <c r="DO451" s="2">
        <f t="shared" ca="1" si="602"/>
        <v>8.4999999999993747E-2</v>
      </c>
      <c r="DP451" s="2">
        <f t="shared" ca="1" si="603"/>
        <v>0.10500000000000398</v>
      </c>
      <c r="DQ451" s="2">
        <f t="shared" ca="1" si="604"/>
        <v>0.11499999999999488</v>
      </c>
      <c r="DR451" s="2">
        <f t="shared" ca="1" si="605"/>
        <v>0.125</v>
      </c>
      <c r="DS451" s="2">
        <f t="shared" ca="1" si="606"/>
        <v>0.13500000000000512</v>
      </c>
      <c r="DT451" s="2">
        <f t="shared" si="607"/>
        <v>3.73E-2</v>
      </c>
      <c r="DU451" s="2">
        <f t="shared" si="608"/>
        <v>3.9600000000000003E-2</v>
      </c>
      <c r="DV451" s="2">
        <f t="shared" si="609"/>
        <v>0.13</v>
      </c>
    </row>
    <row r="452" spans="2:126" x14ac:dyDescent="0.2">
      <c r="B452" s="1">
        <v>44091</v>
      </c>
      <c r="C452">
        <v>7.9999999999998295E-2</v>
      </c>
      <c r="D452">
        <v>7.5000000000002842E-2</v>
      </c>
      <c r="E452">
        <v>7.9999999999998295E-2</v>
      </c>
      <c r="F452">
        <v>7.9999999999998295E-2</v>
      </c>
      <c r="G452">
        <v>6.0000000000002274E-2</v>
      </c>
      <c r="H452">
        <v>6.0000000000002274E-2</v>
      </c>
      <c r="I452">
        <v>4.9999999999997158E-2</v>
      </c>
      <c r="J452">
        <v>4.5000000000001705E-2</v>
      </c>
      <c r="K452">
        <v>4.5000000000001705E-2</v>
      </c>
      <c r="L452">
        <v>4.0000000000006253E-2</v>
      </c>
      <c r="M452">
        <v>3.4999999999996589E-2</v>
      </c>
      <c r="N452">
        <v>3.4999999999996589E-2</v>
      </c>
      <c r="O452">
        <v>3.5999999999999997E-2</v>
      </c>
      <c r="P452">
        <v>3.9199999999999999E-2</v>
      </c>
      <c r="Q452">
        <v>0.1275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>
        <v>7.2500000000005116E-2</v>
      </c>
      <c r="AC452">
        <v>6.9999999999993179E-2</v>
      </c>
      <c r="AD452">
        <v>4.5000000000001705E-2</v>
      </c>
      <c r="AE452">
        <v>3.4999999999996589E-2</v>
      </c>
      <c r="AF452">
        <v>3.0000000000001137E-2</v>
      </c>
      <c r="AG452">
        <v>1.9999999999996021E-2</v>
      </c>
      <c r="AH452">
        <v>-1.0000000000005116E-2</v>
      </c>
      <c r="AI452">
        <v>-1.0000000000005116E-2</v>
      </c>
      <c r="AJ452">
        <v>0</v>
      </c>
      <c r="AK452">
        <v>1.9999999999996021E-2</v>
      </c>
      <c r="AL452">
        <v>3.4999999999996589E-2</v>
      </c>
      <c r="AM452">
        <v>6.0000000000002274E-2</v>
      </c>
      <c r="AN452">
        <v>6.4999999999997726E-2</v>
      </c>
      <c r="AO452">
        <v>6.9999999999993179E-2</v>
      </c>
      <c r="AP452">
        <v>7.5000000000002842E-2</v>
      </c>
      <c r="AQ452">
        <v>7.9999999999998295E-2</v>
      </c>
      <c r="AR452">
        <v>9.9999999999994316E-2</v>
      </c>
      <c r="AS452">
        <v>0.10999999999999943</v>
      </c>
      <c r="AT452">
        <v>0.12000000000000455</v>
      </c>
      <c r="AU452">
        <v>0.12999999999999545</v>
      </c>
      <c r="AV452">
        <v>0.14000000000000057</v>
      </c>
      <c r="AW452">
        <v>0.15000000000000568</v>
      </c>
      <c r="AX452">
        <v>0.15999999999999659</v>
      </c>
      <c r="AY452">
        <v>0.17000000000000171</v>
      </c>
      <c r="AZ452">
        <v>0.18000000000000682</v>
      </c>
      <c r="BA452">
        <v>0.18999999999999773</v>
      </c>
      <c r="BB452">
        <v>0.20000000000000284</v>
      </c>
      <c r="BC452">
        <v>0.20999999999999375</v>
      </c>
      <c r="BD452">
        <v>0.21999999999999886</v>
      </c>
      <c r="BE452">
        <v>0.23000000000000398</v>
      </c>
      <c r="BF452">
        <v>0.23999999999999488</v>
      </c>
      <c r="BG452">
        <v>0.25</v>
      </c>
      <c r="BH452" t="e">
        <v>#VALUE!</v>
      </c>
      <c r="BI452" t="e">
        <v>#VALUE!</v>
      </c>
      <c r="BJ452" t="e">
        <v>#VALUE!</v>
      </c>
      <c r="BK452" t="e">
        <v>#VALUE!</v>
      </c>
      <c r="BL452" t="e">
        <v>#VALUE!</v>
      </c>
      <c r="BM452" t="e">
        <v>#VALUE!</v>
      </c>
      <c r="BN452" t="e">
        <v>#VALUE!</v>
      </c>
      <c r="BO452" t="e">
        <v>#VALUE!</v>
      </c>
      <c r="BP452" t="e">
        <v>#VALUE!</v>
      </c>
      <c r="BQ452" t="e">
        <v>#VALUE!</v>
      </c>
      <c r="BR452" t="e">
        <v>#VALUE!</v>
      </c>
      <c r="BS452">
        <v>3.4999999999996589E-2</v>
      </c>
      <c r="BT452">
        <v>3.0000000000001137E-2</v>
      </c>
      <c r="BU452">
        <v>1.9999999999996021E-2</v>
      </c>
      <c r="BV452">
        <v>-1.0000000000005116E-2</v>
      </c>
      <c r="BW452">
        <v>-1.0000000000005116E-2</v>
      </c>
      <c r="BX452">
        <v>0</v>
      </c>
      <c r="BY452">
        <v>1.9999999999996021E-2</v>
      </c>
      <c r="BZ452">
        <v>6.9999999999993179E-2</v>
      </c>
      <c r="CC452">
        <f t="shared" si="585"/>
        <v>10</v>
      </c>
      <c r="CD452">
        <f t="shared" si="667"/>
        <v>11</v>
      </c>
      <c r="CE452">
        <f t="shared" si="667"/>
        <v>12</v>
      </c>
      <c r="CF452">
        <f t="shared" si="667"/>
        <v>13</v>
      </c>
      <c r="CG452">
        <f t="shared" si="667"/>
        <v>14</v>
      </c>
      <c r="CH452">
        <f t="shared" si="667"/>
        <v>15</v>
      </c>
      <c r="CI452">
        <f t="shared" si="638"/>
        <v>16</v>
      </c>
      <c r="CJ452">
        <f t="shared" si="639"/>
        <v>17</v>
      </c>
      <c r="CK452">
        <f t="shared" si="640"/>
        <v>18</v>
      </c>
      <c r="CL452">
        <f t="shared" si="640"/>
        <v>19</v>
      </c>
      <c r="CM452">
        <f t="shared" si="640"/>
        <v>20</v>
      </c>
      <c r="CN452">
        <f t="shared" si="640"/>
        <v>21</v>
      </c>
      <c r="CO452">
        <f t="shared" si="646"/>
        <v>22</v>
      </c>
      <c r="CP452">
        <f t="shared" si="646"/>
        <v>23</v>
      </c>
      <c r="CQ452">
        <f t="shared" si="646"/>
        <v>24</v>
      </c>
      <c r="CR452">
        <f t="shared" si="646"/>
        <v>25</v>
      </c>
      <c r="CS452">
        <f t="shared" si="646"/>
        <v>26</v>
      </c>
      <c r="CT452">
        <f t="shared" si="646"/>
        <v>27</v>
      </c>
      <c r="CU452">
        <f t="shared" si="646"/>
        <v>28</v>
      </c>
      <c r="CV452">
        <f t="shared" ref="CV452:CW452" si="677">IF(ISNUMBER(CU452),CU452+1,"")</f>
        <v>29</v>
      </c>
      <c r="CW452">
        <f t="shared" si="677"/>
        <v>30</v>
      </c>
      <c r="CY452" s="2">
        <f t="shared" ca="1" si="587"/>
        <v>7.2500000000005116E-2</v>
      </c>
      <c r="CZ452" s="2">
        <f t="shared" ca="1" si="588"/>
        <v>6.9999999999993179E-2</v>
      </c>
      <c r="DA452" s="2">
        <f t="shared" ca="1" si="589"/>
        <v>4.5000000000001705E-2</v>
      </c>
      <c r="DB452" s="2">
        <f t="shared" ca="1" si="590"/>
        <v>3.4999999999996589E-2</v>
      </c>
      <c r="DC452" s="2">
        <f t="shared" ca="1" si="591"/>
        <v>3.0000000000001137E-2</v>
      </c>
      <c r="DD452" s="2">
        <f t="shared" ca="1" si="592"/>
        <v>1.9999999999996021E-2</v>
      </c>
      <c r="DE452" s="2">
        <f t="shared" ca="1" si="593"/>
        <v>-1.0000000000005116E-2</v>
      </c>
      <c r="DF452" s="2">
        <f t="shared" ca="1" si="594"/>
        <v>-1.0000000000005116E-2</v>
      </c>
      <c r="DG452" s="2">
        <f t="shared" ca="1" si="595"/>
        <v>0</v>
      </c>
      <c r="DH452" s="2">
        <f t="shared" ca="1" si="596"/>
        <v>1.9999999999996021E-2</v>
      </c>
      <c r="DI452" s="2">
        <f t="shared" ca="1" si="597"/>
        <v>3.4999999999996589E-2</v>
      </c>
      <c r="DJ452" s="2">
        <f t="shared" ca="1" si="598"/>
        <v>6.0000000000002274E-2</v>
      </c>
      <c r="DK452" s="2">
        <f t="shared" ca="1" si="598"/>
        <v>6.4999999999997726E-2</v>
      </c>
      <c r="DL452" s="2">
        <f t="shared" ca="1" si="599"/>
        <v>6.9999999999993179E-2</v>
      </c>
      <c r="DM452" s="2">
        <f t="shared" ca="1" si="600"/>
        <v>7.5000000000002842E-2</v>
      </c>
      <c r="DN452" s="2">
        <f t="shared" ca="1" si="601"/>
        <v>7.9999999999998295E-2</v>
      </c>
      <c r="DO452" s="2">
        <f t="shared" ca="1" si="602"/>
        <v>9.9999999999994316E-2</v>
      </c>
      <c r="DP452" s="2">
        <f t="shared" ca="1" si="603"/>
        <v>0.10999999999999943</v>
      </c>
      <c r="DQ452" s="2">
        <f t="shared" ca="1" si="604"/>
        <v>0.12000000000000455</v>
      </c>
      <c r="DR452" s="2">
        <f t="shared" ca="1" si="605"/>
        <v>0.12999999999999545</v>
      </c>
      <c r="DS452" s="2">
        <f t="shared" ca="1" si="606"/>
        <v>0.14000000000000057</v>
      </c>
      <c r="DT452" s="2">
        <f t="shared" si="607"/>
        <v>3.5999999999999997E-2</v>
      </c>
      <c r="DU452" s="2">
        <f t="shared" si="608"/>
        <v>3.9199999999999999E-2</v>
      </c>
      <c r="DV452" s="2">
        <f t="shared" si="609"/>
        <v>0.1275</v>
      </c>
    </row>
    <row r="453" spans="2:126" x14ac:dyDescent="0.2">
      <c r="B453" s="1">
        <v>44092</v>
      </c>
      <c r="C453">
        <v>7.9999999999998295E-2</v>
      </c>
      <c r="D453">
        <v>7.5000000000002842E-2</v>
      </c>
      <c r="E453">
        <v>7.9999999999998295E-2</v>
      </c>
      <c r="F453">
        <v>7.9999999999998295E-2</v>
      </c>
      <c r="G453">
        <v>6.0000000000002274E-2</v>
      </c>
      <c r="H453">
        <v>6.0000000000002274E-2</v>
      </c>
      <c r="I453">
        <v>5.5000000000006821E-2</v>
      </c>
      <c r="J453">
        <v>4.9999999999997158E-2</v>
      </c>
      <c r="K453">
        <v>4.9999999999997158E-2</v>
      </c>
      <c r="L453">
        <v>4.5000000000001705E-2</v>
      </c>
      <c r="M453">
        <v>4.0000000000006253E-2</v>
      </c>
      <c r="N453">
        <v>4.0000000000006253E-2</v>
      </c>
      <c r="O453">
        <v>4.1399999999999999E-2</v>
      </c>
      <c r="P453">
        <v>4.2099999999999999E-2</v>
      </c>
      <c r="Q453">
        <v>0.1348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>
        <v>7.7500000000000568E-2</v>
      </c>
      <c r="AC453">
        <v>7.5000000000002842E-2</v>
      </c>
      <c r="AD453">
        <v>5.5000000000006821E-2</v>
      </c>
      <c r="AE453">
        <v>4.5000000000001705E-2</v>
      </c>
      <c r="AF453">
        <v>4.5000000000001705E-2</v>
      </c>
      <c r="AG453">
        <v>3.4999999999996589E-2</v>
      </c>
      <c r="AH453">
        <v>0</v>
      </c>
      <c r="AI453">
        <v>0</v>
      </c>
      <c r="AJ453">
        <v>1.5000000000000568E-2</v>
      </c>
      <c r="AK453">
        <v>3.4999999999996589E-2</v>
      </c>
      <c r="AL453">
        <v>4.9999999999997158E-2</v>
      </c>
      <c r="AM453">
        <v>7.5000000000002842E-2</v>
      </c>
      <c r="AN453">
        <v>7.9999999999998295E-2</v>
      </c>
      <c r="AO453">
        <v>8.4999999999993747E-2</v>
      </c>
      <c r="AP453">
        <v>9.0000000000003411E-2</v>
      </c>
      <c r="AQ453">
        <v>9.4999999999998863E-2</v>
      </c>
      <c r="AR453">
        <v>0.11499999999999488</v>
      </c>
      <c r="AS453">
        <v>0.125</v>
      </c>
      <c r="AT453">
        <v>0.13500000000000512</v>
      </c>
      <c r="AU453">
        <v>0.14499999999999602</v>
      </c>
      <c r="AV453">
        <v>0.15500000000000114</v>
      </c>
      <c r="AW453">
        <v>0.16500000000000625</v>
      </c>
      <c r="AX453">
        <v>0.17499999999999716</v>
      </c>
      <c r="AY453">
        <v>0.18500000000000227</v>
      </c>
      <c r="AZ453">
        <v>0.19499999999999318</v>
      </c>
      <c r="BA453">
        <v>0.20499999999999829</v>
      </c>
      <c r="BB453">
        <v>0.21500000000000341</v>
      </c>
      <c r="BC453">
        <v>0.22499999999999432</v>
      </c>
      <c r="BD453">
        <v>0.23499999999999943</v>
      </c>
      <c r="BE453">
        <v>0.24500000000000455</v>
      </c>
      <c r="BF453">
        <v>0.25499999999999545</v>
      </c>
      <c r="BG453">
        <v>0.26500000000000057</v>
      </c>
      <c r="BH453" t="e">
        <v>#VALUE!</v>
      </c>
      <c r="BI453" t="e">
        <v>#VALUE!</v>
      </c>
      <c r="BJ453" t="e">
        <v>#VALUE!</v>
      </c>
      <c r="BK453" t="e">
        <v>#VALUE!</v>
      </c>
      <c r="BL453" t="e">
        <v>#VALUE!</v>
      </c>
      <c r="BM453" t="e">
        <v>#VALUE!</v>
      </c>
      <c r="BN453" t="e">
        <v>#VALUE!</v>
      </c>
      <c r="BO453" t="e">
        <v>#VALUE!</v>
      </c>
      <c r="BP453" t="e">
        <v>#VALUE!</v>
      </c>
      <c r="BQ453" t="e">
        <v>#VALUE!</v>
      </c>
      <c r="BR453" t="e">
        <v>#VALUE!</v>
      </c>
      <c r="BS453">
        <v>4.5000000000001705E-2</v>
      </c>
      <c r="BT453">
        <v>4.5000000000001705E-2</v>
      </c>
      <c r="BU453">
        <v>3.4999999999996589E-2</v>
      </c>
      <c r="BV453">
        <v>0</v>
      </c>
      <c r="BW453">
        <v>0</v>
      </c>
      <c r="BX453">
        <v>1.5000000000000568E-2</v>
      </c>
      <c r="BY453">
        <v>3.4999999999996589E-2</v>
      </c>
      <c r="BZ453">
        <v>8.4999999999993747E-2</v>
      </c>
      <c r="CC453">
        <f t="shared" si="585"/>
        <v>10</v>
      </c>
      <c r="CD453">
        <f t="shared" si="667"/>
        <v>11</v>
      </c>
      <c r="CE453">
        <f t="shared" si="667"/>
        <v>12</v>
      </c>
      <c r="CF453">
        <f t="shared" si="667"/>
        <v>13</v>
      </c>
      <c r="CG453">
        <f t="shared" si="667"/>
        <v>14</v>
      </c>
      <c r="CH453">
        <f t="shared" si="667"/>
        <v>15</v>
      </c>
      <c r="CI453">
        <f t="shared" si="638"/>
        <v>16</v>
      </c>
      <c r="CJ453">
        <f t="shared" si="639"/>
        <v>17</v>
      </c>
      <c r="CK453">
        <f t="shared" si="640"/>
        <v>18</v>
      </c>
      <c r="CL453">
        <f t="shared" si="640"/>
        <v>19</v>
      </c>
      <c r="CM453">
        <f t="shared" si="640"/>
        <v>20</v>
      </c>
      <c r="CN453">
        <f t="shared" si="640"/>
        <v>21</v>
      </c>
      <c r="CO453">
        <f t="shared" si="646"/>
        <v>22</v>
      </c>
      <c r="CP453">
        <f t="shared" si="646"/>
        <v>23</v>
      </c>
      <c r="CQ453">
        <f t="shared" si="646"/>
        <v>24</v>
      </c>
      <c r="CR453">
        <f t="shared" si="646"/>
        <v>25</v>
      </c>
      <c r="CS453">
        <f t="shared" si="646"/>
        <v>26</v>
      </c>
      <c r="CT453">
        <f t="shared" si="646"/>
        <v>27</v>
      </c>
      <c r="CU453">
        <f t="shared" si="646"/>
        <v>28</v>
      </c>
      <c r="CV453">
        <f t="shared" ref="CV453:CW453" si="678">IF(ISNUMBER(CU453),CU453+1,"")</f>
        <v>29</v>
      </c>
      <c r="CW453">
        <f t="shared" si="678"/>
        <v>30</v>
      </c>
      <c r="CY453" s="2">
        <f t="shared" ca="1" si="587"/>
        <v>7.7500000000000568E-2</v>
      </c>
      <c r="CZ453" s="2">
        <f t="shared" ca="1" si="588"/>
        <v>7.5000000000002842E-2</v>
      </c>
      <c r="DA453" s="2">
        <f t="shared" ca="1" si="589"/>
        <v>5.5000000000006821E-2</v>
      </c>
      <c r="DB453" s="2">
        <f t="shared" ca="1" si="590"/>
        <v>4.5000000000001705E-2</v>
      </c>
      <c r="DC453" s="2">
        <f t="shared" ca="1" si="591"/>
        <v>4.5000000000001705E-2</v>
      </c>
      <c r="DD453" s="2">
        <f t="shared" ca="1" si="592"/>
        <v>3.4999999999996589E-2</v>
      </c>
      <c r="DE453" s="2">
        <f t="shared" ca="1" si="593"/>
        <v>0</v>
      </c>
      <c r="DF453" s="2">
        <f t="shared" ca="1" si="594"/>
        <v>0</v>
      </c>
      <c r="DG453" s="2">
        <f t="shared" ca="1" si="595"/>
        <v>1.5000000000000568E-2</v>
      </c>
      <c r="DH453" s="2">
        <f t="shared" ca="1" si="596"/>
        <v>3.4999999999996589E-2</v>
      </c>
      <c r="DI453" s="2">
        <f t="shared" ca="1" si="597"/>
        <v>4.9999999999997158E-2</v>
      </c>
      <c r="DJ453" s="2">
        <f t="shared" ca="1" si="598"/>
        <v>7.5000000000002842E-2</v>
      </c>
      <c r="DK453" s="2">
        <f t="shared" ca="1" si="598"/>
        <v>7.9999999999998295E-2</v>
      </c>
      <c r="DL453" s="2">
        <f t="shared" ca="1" si="599"/>
        <v>8.4999999999993747E-2</v>
      </c>
      <c r="DM453" s="2">
        <f t="shared" ca="1" si="600"/>
        <v>9.0000000000003411E-2</v>
      </c>
      <c r="DN453" s="2">
        <f t="shared" ca="1" si="601"/>
        <v>9.4999999999998863E-2</v>
      </c>
      <c r="DO453" s="2">
        <f t="shared" ca="1" si="602"/>
        <v>0.11499999999999488</v>
      </c>
      <c r="DP453" s="2">
        <f t="shared" ca="1" si="603"/>
        <v>0.125</v>
      </c>
      <c r="DQ453" s="2">
        <f t="shared" ca="1" si="604"/>
        <v>0.13500000000000512</v>
      </c>
      <c r="DR453" s="2">
        <f t="shared" ca="1" si="605"/>
        <v>0.14499999999999602</v>
      </c>
      <c r="DS453" s="2">
        <f t="shared" ca="1" si="606"/>
        <v>0.15500000000000114</v>
      </c>
      <c r="DT453" s="2">
        <f t="shared" si="607"/>
        <v>4.1399999999999999E-2</v>
      </c>
      <c r="DU453" s="2">
        <f t="shared" si="608"/>
        <v>4.2099999999999999E-2</v>
      </c>
      <c r="DV453" s="2">
        <f t="shared" si="609"/>
        <v>0.1348</v>
      </c>
    </row>
    <row r="454" spans="2:126" x14ac:dyDescent="0.2">
      <c r="B454" s="1">
        <v>44095</v>
      </c>
      <c r="C454">
        <v>7.9999999999998295E-2</v>
      </c>
      <c r="D454">
        <v>7.5000000000002842E-2</v>
      </c>
      <c r="E454">
        <v>7.9999999999998295E-2</v>
      </c>
      <c r="F454">
        <v>7.9999999999998295E-2</v>
      </c>
      <c r="G454">
        <v>6.0000000000002274E-2</v>
      </c>
      <c r="H454">
        <v>6.0000000000002274E-2</v>
      </c>
      <c r="I454">
        <v>5.5000000000006821E-2</v>
      </c>
      <c r="J454">
        <v>4.9999999999997158E-2</v>
      </c>
      <c r="K454">
        <v>4.9999999999997158E-2</v>
      </c>
      <c r="L454">
        <v>4.5000000000001705E-2</v>
      </c>
      <c r="M454">
        <v>4.0000000000006253E-2</v>
      </c>
      <c r="N454">
        <v>4.0000000000006253E-2</v>
      </c>
      <c r="O454">
        <v>3.7199999999999997E-2</v>
      </c>
      <c r="P454">
        <v>3.5900000000000001E-2</v>
      </c>
      <c r="Q454">
        <v>0.1198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>
        <v>7.5000000000002842E-2</v>
      </c>
      <c r="AC454">
        <v>7.5000000000002842E-2</v>
      </c>
      <c r="AD454">
        <v>5.5000000000006821E-2</v>
      </c>
      <c r="AE454">
        <v>4.5000000000001705E-2</v>
      </c>
      <c r="AF454">
        <v>4.0000000000006253E-2</v>
      </c>
      <c r="AG454">
        <v>3.0000000000001137E-2</v>
      </c>
      <c r="AH454">
        <v>-4.9999999999954525E-3</v>
      </c>
      <c r="AI454">
        <v>-4.9999999999954525E-3</v>
      </c>
      <c r="AJ454">
        <v>4.9999999999954525E-3</v>
      </c>
      <c r="AK454">
        <v>2.5000000000005684E-2</v>
      </c>
      <c r="AL454">
        <v>3.0000000000001137E-2</v>
      </c>
      <c r="AM454">
        <v>5.5000000000006821E-2</v>
      </c>
      <c r="AN454">
        <v>6.0000000000002274E-2</v>
      </c>
      <c r="AO454">
        <v>6.4999999999997726E-2</v>
      </c>
      <c r="AP454">
        <v>6.9999999999993179E-2</v>
      </c>
      <c r="AQ454">
        <v>7.5000000000002842E-2</v>
      </c>
      <c r="AR454">
        <v>9.4999999999998863E-2</v>
      </c>
      <c r="AS454">
        <v>0.10500000000000398</v>
      </c>
      <c r="AT454">
        <v>0.11499999999999488</v>
      </c>
      <c r="AU454">
        <v>0.125</v>
      </c>
      <c r="AV454">
        <v>0.13500000000000512</v>
      </c>
      <c r="AW454">
        <v>0.14499999999999602</v>
      </c>
      <c r="AX454">
        <v>0.15500000000000114</v>
      </c>
      <c r="AY454">
        <v>0.16500000000000625</v>
      </c>
      <c r="AZ454">
        <v>0.17499999999999716</v>
      </c>
      <c r="BA454">
        <v>0.18500000000000227</v>
      </c>
      <c r="BB454">
        <v>0.19499999999999318</v>
      </c>
      <c r="BC454">
        <v>0.20499999999999829</v>
      </c>
      <c r="BD454">
        <v>0.21500000000000341</v>
      </c>
      <c r="BE454">
        <v>0.22499999999999432</v>
      </c>
      <c r="BF454">
        <v>0.23499999999999943</v>
      </c>
      <c r="BG454">
        <v>0.24500000000000455</v>
      </c>
      <c r="BH454" t="e">
        <v>#VALUE!</v>
      </c>
      <c r="BI454" t="e">
        <v>#VALUE!</v>
      </c>
      <c r="BJ454" t="e">
        <v>#VALUE!</v>
      </c>
      <c r="BK454" t="e">
        <v>#VALUE!</v>
      </c>
      <c r="BL454" t="e">
        <v>#VALUE!</v>
      </c>
      <c r="BM454" t="e">
        <v>#VALUE!</v>
      </c>
      <c r="BN454" t="e">
        <v>#VALUE!</v>
      </c>
      <c r="BO454" t="e">
        <v>#VALUE!</v>
      </c>
      <c r="BP454" t="e">
        <v>#VALUE!</v>
      </c>
      <c r="BQ454" t="e">
        <v>#VALUE!</v>
      </c>
      <c r="BR454" t="e">
        <v>#VALUE!</v>
      </c>
      <c r="BS454">
        <v>4.5000000000001705E-2</v>
      </c>
      <c r="BT454">
        <v>4.0000000000006253E-2</v>
      </c>
      <c r="BU454">
        <v>3.0000000000001137E-2</v>
      </c>
      <c r="BV454">
        <v>-4.9999999999954525E-3</v>
      </c>
      <c r="BW454">
        <v>-4.9999999999954525E-3</v>
      </c>
      <c r="BX454">
        <v>4.9999999999954525E-3</v>
      </c>
      <c r="BY454">
        <v>2.5000000000005684E-2</v>
      </c>
      <c r="BZ454">
        <v>6.4999999999997726E-2</v>
      </c>
      <c r="CC454">
        <f t="shared" si="585"/>
        <v>10</v>
      </c>
      <c r="CD454">
        <f t="shared" si="667"/>
        <v>11</v>
      </c>
      <c r="CE454">
        <f t="shared" si="667"/>
        <v>12</v>
      </c>
      <c r="CF454">
        <f t="shared" si="667"/>
        <v>13</v>
      </c>
      <c r="CG454">
        <f t="shared" si="667"/>
        <v>14</v>
      </c>
      <c r="CH454">
        <f t="shared" si="667"/>
        <v>15</v>
      </c>
      <c r="CI454">
        <f t="shared" si="638"/>
        <v>16</v>
      </c>
      <c r="CJ454">
        <f t="shared" si="639"/>
        <v>17</v>
      </c>
      <c r="CK454">
        <f t="shared" si="640"/>
        <v>18</v>
      </c>
      <c r="CL454">
        <f t="shared" si="640"/>
        <v>19</v>
      </c>
      <c r="CM454">
        <f t="shared" si="640"/>
        <v>20</v>
      </c>
      <c r="CN454">
        <f t="shared" si="640"/>
        <v>21</v>
      </c>
      <c r="CO454">
        <f t="shared" si="646"/>
        <v>22</v>
      </c>
      <c r="CP454">
        <f t="shared" si="646"/>
        <v>23</v>
      </c>
      <c r="CQ454">
        <f t="shared" si="646"/>
        <v>24</v>
      </c>
      <c r="CR454">
        <f t="shared" si="646"/>
        <v>25</v>
      </c>
      <c r="CS454">
        <f t="shared" si="646"/>
        <v>26</v>
      </c>
      <c r="CT454">
        <f t="shared" si="646"/>
        <v>27</v>
      </c>
      <c r="CU454">
        <f t="shared" ref="CU454:CW454" si="679">IF(ISNUMBER(CT454),CT454+1,"")</f>
        <v>28</v>
      </c>
      <c r="CV454">
        <f t="shared" si="679"/>
        <v>29</v>
      </c>
      <c r="CW454">
        <f t="shared" si="679"/>
        <v>30</v>
      </c>
      <c r="CY454" s="2">
        <f t="shared" ca="1" si="587"/>
        <v>7.5000000000002842E-2</v>
      </c>
      <c r="CZ454" s="2">
        <f t="shared" ca="1" si="588"/>
        <v>7.5000000000002842E-2</v>
      </c>
      <c r="DA454" s="2">
        <f t="shared" ca="1" si="589"/>
        <v>5.5000000000006821E-2</v>
      </c>
      <c r="DB454" s="2">
        <f t="shared" ca="1" si="590"/>
        <v>4.5000000000001705E-2</v>
      </c>
      <c r="DC454" s="2">
        <f t="shared" ca="1" si="591"/>
        <v>4.0000000000006253E-2</v>
      </c>
      <c r="DD454" s="2">
        <f t="shared" ca="1" si="592"/>
        <v>3.0000000000001137E-2</v>
      </c>
      <c r="DE454" s="2">
        <f t="shared" ca="1" si="593"/>
        <v>-4.9999999999954525E-3</v>
      </c>
      <c r="DF454" s="2">
        <f t="shared" ca="1" si="594"/>
        <v>-4.9999999999954525E-3</v>
      </c>
      <c r="DG454" s="2">
        <f t="shared" ca="1" si="595"/>
        <v>4.9999999999954525E-3</v>
      </c>
      <c r="DH454" s="2">
        <f t="shared" ca="1" si="596"/>
        <v>2.5000000000005684E-2</v>
      </c>
      <c r="DI454" s="2">
        <f t="shared" ca="1" si="597"/>
        <v>3.0000000000001137E-2</v>
      </c>
      <c r="DJ454" s="2">
        <f t="shared" ca="1" si="598"/>
        <v>5.5000000000006821E-2</v>
      </c>
      <c r="DK454" s="2">
        <f t="shared" ca="1" si="598"/>
        <v>6.0000000000002274E-2</v>
      </c>
      <c r="DL454" s="2">
        <f t="shared" ca="1" si="599"/>
        <v>6.4999999999997726E-2</v>
      </c>
      <c r="DM454" s="2">
        <f t="shared" ca="1" si="600"/>
        <v>6.9999999999993179E-2</v>
      </c>
      <c r="DN454" s="2">
        <f t="shared" ca="1" si="601"/>
        <v>7.5000000000002842E-2</v>
      </c>
      <c r="DO454" s="2">
        <f t="shared" ca="1" si="602"/>
        <v>9.4999999999998863E-2</v>
      </c>
      <c r="DP454" s="2">
        <f t="shared" ca="1" si="603"/>
        <v>0.10500000000000398</v>
      </c>
      <c r="DQ454" s="2">
        <f t="shared" ca="1" si="604"/>
        <v>0.11499999999999488</v>
      </c>
      <c r="DR454" s="2">
        <f t="shared" ca="1" si="605"/>
        <v>0.125</v>
      </c>
      <c r="DS454" s="2">
        <f t="shared" ca="1" si="606"/>
        <v>0.13500000000000512</v>
      </c>
      <c r="DT454" s="2">
        <f t="shared" si="607"/>
        <v>3.7199999999999997E-2</v>
      </c>
      <c r="DU454" s="2">
        <f t="shared" si="608"/>
        <v>3.5900000000000001E-2</v>
      </c>
      <c r="DV454" s="2">
        <f t="shared" si="609"/>
        <v>0.1198</v>
      </c>
    </row>
    <row r="455" spans="2:126" x14ac:dyDescent="0.2">
      <c r="B455" s="1">
        <v>44096</v>
      </c>
      <c r="C455">
        <v>7.9999999999998295E-2</v>
      </c>
      <c r="D455">
        <v>7.5000000000002842E-2</v>
      </c>
      <c r="E455">
        <v>7.9999999999998295E-2</v>
      </c>
      <c r="F455">
        <v>7.9999999999998295E-2</v>
      </c>
      <c r="G455">
        <v>6.0000000000002274E-2</v>
      </c>
      <c r="H455">
        <v>6.0000000000002274E-2</v>
      </c>
      <c r="I455">
        <v>5.5000000000006821E-2</v>
      </c>
      <c r="J455">
        <v>4.9999999999997158E-2</v>
      </c>
      <c r="K455">
        <v>4.9999999999997158E-2</v>
      </c>
      <c r="L455">
        <v>4.5000000000001705E-2</v>
      </c>
      <c r="M455">
        <v>4.0000000000006253E-2</v>
      </c>
      <c r="N455">
        <v>4.0000000000006253E-2</v>
      </c>
      <c r="O455">
        <v>3.6700000000000003E-2</v>
      </c>
      <c r="P455">
        <v>3.39E-2</v>
      </c>
      <c r="Q455">
        <v>0.121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>
        <v>6.9999999999993179E-2</v>
      </c>
      <c r="AC455">
        <v>6.9999999999993179E-2</v>
      </c>
      <c r="AD455">
        <v>5.5000000000006821E-2</v>
      </c>
      <c r="AE455">
        <v>4.0000000000006253E-2</v>
      </c>
      <c r="AF455">
        <v>3.4999999999996589E-2</v>
      </c>
      <c r="AG455">
        <v>2.5000000000005684E-2</v>
      </c>
      <c r="AH455">
        <v>-1.0000000000005116E-2</v>
      </c>
      <c r="AI455">
        <v>-1.5000000000000568E-2</v>
      </c>
      <c r="AJ455">
        <v>-4.9999999999954525E-3</v>
      </c>
      <c r="AK455">
        <v>1.5000000000000568E-2</v>
      </c>
      <c r="AL455">
        <v>1.9999999999996021E-2</v>
      </c>
      <c r="AM455">
        <v>4.5000000000001705E-2</v>
      </c>
      <c r="AN455">
        <v>4.9999999999997158E-2</v>
      </c>
      <c r="AO455">
        <v>5.5000000000006821E-2</v>
      </c>
      <c r="AP455">
        <v>6.0000000000002274E-2</v>
      </c>
      <c r="AQ455">
        <v>6.4999999999997726E-2</v>
      </c>
      <c r="AR455">
        <v>8.4999999999993747E-2</v>
      </c>
      <c r="AS455">
        <v>9.4999999999998863E-2</v>
      </c>
      <c r="AT455">
        <v>0.10500000000000398</v>
      </c>
      <c r="AU455">
        <v>0.11499999999999488</v>
      </c>
      <c r="AV455">
        <v>0.125</v>
      </c>
      <c r="AW455">
        <v>0.13500000000000512</v>
      </c>
      <c r="AX455">
        <v>0.14499999999999602</v>
      </c>
      <c r="AY455">
        <v>0.15500000000000114</v>
      </c>
      <c r="AZ455">
        <v>0.16500000000000625</v>
      </c>
      <c r="BA455">
        <v>0.17499999999999716</v>
      </c>
      <c r="BB455">
        <v>0.18500000000000227</v>
      </c>
      <c r="BC455">
        <v>0.19499999999999318</v>
      </c>
      <c r="BD455">
        <v>0.20499999999999829</v>
      </c>
      <c r="BE455">
        <v>0.21500000000000341</v>
      </c>
      <c r="BF455">
        <v>0.22499999999999432</v>
      </c>
      <c r="BG455">
        <v>0.23499999999999943</v>
      </c>
      <c r="BH455" t="e">
        <v>#VALUE!</v>
      </c>
      <c r="BI455" t="e">
        <v>#VALUE!</v>
      </c>
      <c r="BJ455" t="e">
        <v>#VALUE!</v>
      </c>
      <c r="BK455" t="e">
        <v>#VALUE!</v>
      </c>
      <c r="BL455" t="e">
        <v>#VALUE!</v>
      </c>
      <c r="BM455" t="e">
        <v>#VALUE!</v>
      </c>
      <c r="BN455" t="e">
        <v>#VALUE!</v>
      </c>
      <c r="BO455" t="e">
        <v>#VALUE!</v>
      </c>
      <c r="BP455" t="e">
        <v>#VALUE!</v>
      </c>
      <c r="BQ455" t="e">
        <v>#VALUE!</v>
      </c>
      <c r="BR455" t="e">
        <v>#VALUE!</v>
      </c>
      <c r="BS455">
        <v>4.0000000000006253E-2</v>
      </c>
      <c r="BT455">
        <v>3.4999999999996589E-2</v>
      </c>
      <c r="BU455">
        <v>2.5000000000005684E-2</v>
      </c>
      <c r="BV455">
        <v>-1.0000000000005116E-2</v>
      </c>
      <c r="BW455">
        <v>-1.5000000000000568E-2</v>
      </c>
      <c r="BX455">
        <v>-4.9999999999954525E-3</v>
      </c>
      <c r="BY455">
        <v>1.5000000000000568E-2</v>
      </c>
      <c r="BZ455">
        <v>5.5000000000006821E-2</v>
      </c>
      <c r="CC455">
        <f t="shared" ref="CC455:CC518" si="680">IF(ISNUMBER(S455),1,IF(ISNUMBER(T455),2,IF(ISNUMBER(U455),3,IF(ISNUMBER(V455),4,IF(ISNUMBER(W455),5,IF(ISNUMBER(X455),6,IF(ISNUMBER(Y455),7,IF(ISNUMBER(Z455),8,IF(ISNUMBER(AA455),9,IF(ISNUMBER(AB455),10,IF(ISNUMBER(AC455),11,IF(ISNUMBER(AD455),12,IF(ISNUMBER(AE455),13,IF(ISNUMBER(AF455),14,IF(ISNUMBER(AG455),15,IF(ISNUMBER(AH455),16,IF(ISNUMBER(AI455),17,IF(ISNUMBER(AJ455),18,IF(ISNUMBER(AK455),19,IF(ISNUMBER(AL455),20,IF(ISNUMBER(AM455),21,IF(ISNUMBER(AN455),22,IF(ISNUMBER(AO455),23,IF(ISNUMBER(AP455),24,IF(ISNUMBER(AQ455),25,IF(ISNUMBER(AR455),26,IF(ISNUMBER(AS455),27,IF(ISNUMBER(AT455),28,IF(ISNUMBER(AU455),29,IF(ISNUMBER(AV455),30,IF(ISNUMBER(AW455),31,IF(ISNUMBER(AX455),32,IF(ISNUMBER(AY455),33,IF(ISNUMBER(AZ455),34,IF(ISNUMBER(BA455),35,IF(ISNUMBER(BB455),36,IF(ISNUMBER(BC455),37,IF(ISNUMBER(BD455),38,IF(ISNUMBER(BE455),39,IF(ISNUMBER(BF455),40,IF(ISNUMBER(BG455),41,IF(ISNUMBER(BH455),42,IF(ISNUMBER(BI455),43,IF(ISNUMBER(BJ455),44,IF(ISNUMBER(BK455),45,"")))))))))))))))))))))))))))))))))))))))))))))</f>
        <v>10</v>
      </c>
      <c r="CD455">
        <f t="shared" si="667"/>
        <v>11</v>
      </c>
      <c r="CE455">
        <f t="shared" si="667"/>
        <v>12</v>
      </c>
      <c r="CF455">
        <f t="shared" si="667"/>
        <v>13</v>
      </c>
      <c r="CG455">
        <f t="shared" si="667"/>
        <v>14</v>
      </c>
      <c r="CH455">
        <f t="shared" si="667"/>
        <v>15</v>
      </c>
      <c r="CI455">
        <f t="shared" si="638"/>
        <v>16</v>
      </c>
      <c r="CJ455">
        <f t="shared" si="639"/>
        <v>17</v>
      </c>
      <c r="CK455">
        <f t="shared" si="640"/>
        <v>18</v>
      </c>
      <c r="CL455">
        <f t="shared" si="640"/>
        <v>19</v>
      </c>
      <c r="CM455">
        <f t="shared" si="640"/>
        <v>20</v>
      </c>
      <c r="CN455">
        <f t="shared" si="640"/>
        <v>21</v>
      </c>
      <c r="CO455">
        <f t="shared" si="646"/>
        <v>22</v>
      </c>
      <c r="CP455">
        <f t="shared" ref="CP455:CW455" si="681">IF(ISNUMBER(CO455),CO455+1,"")</f>
        <v>23</v>
      </c>
      <c r="CQ455">
        <f t="shared" si="681"/>
        <v>24</v>
      </c>
      <c r="CR455">
        <f t="shared" si="681"/>
        <v>25</v>
      </c>
      <c r="CS455">
        <f t="shared" si="681"/>
        <v>26</v>
      </c>
      <c r="CT455">
        <f t="shared" si="681"/>
        <v>27</v>
      </c>
      <c r="CU455">
        <f t="shared" si="681"/>
        <v>28</v>
      </c>
      <c r="CV455">
        <f t="shared" si="681"/>
        <v>29</v>
      </c>
      <c r="CW455">
        <f t="shared" si="681"/>
        <v>30</v>
      </c>
      <c r="CY455" s="2">
        <f t="shared" ref="CY455:CY518" ca="1" si="682">OFFSET($R$5,ROW(S455)-ROW($S$5),CC455)</f>
        <v>6.9999999999993179E-2</v>
      </c>
      <c r="CZ455" s="2">
        <f t="shared" ref="CZ455:CZ518" ca="1" si="683">OFFSET($R$5,ROW(T455)-ROW($S$5),CD455)</f>
        <v>6.9999999999993179E-2</v>
      </c>
      <c r="DA455" s="2">
        <f t="shared" ref="DA455:DA518" ca="1" si="684">OFFSET($R$5,ROW(U455)-ROW($S$5),CE455)</f>
        <v>5.5000000000006821E-2</v>
      </c>
      <c r="DB455" s="2">
        <f t="shared" ref="DB455:DB518" ca="1" si="685">OFFSET($R$5,ROW(V455)-ROW($S$5),CF455)</f>
        <v>4.0000000000006253E-2</v>
      </c>
      <c r="DC455" s="2">
        <f t="shared" ref="DC455:DC518" ca="1" si="686">OFFSET($R$5,ROW(W455)-ROW($S$5),CG455)</f>
        <v>3.4999999999996589E-2</v>
      </c>
      <c r="DD455" s="2">
        <f t="shared" ref="DD455:DD518" ca="1" si="687">OFFSET($R$5,ROW(X455)-ROW($S$5),CH455)</f>
        <v>2.5000000000005684E-2</v>
      </c>
      <c r="DE455" s="2">
        <f t="shared" ref="DE455:DE518" ca="1" si="688">OFFSET($R$5,ROW(Y455)-ROW($S$5),CI455)</f>
        <v>-1.0000000000005116E-2</v>
      </c>
      <c r="DF455" s="2">
        <f t="shared" ref="DF455:DF518" ca="1" si="689">OFFSET($R$5,ROW(Z455)-ROW($S$5),CJ455)</f>
        <v>-1.5000000000000568E-2</v>
      </c>
      <c r="DG455" s="2">
        <f t="shared" ref="DG455:DG518" ca="1" si="690">OFFSET($R$5,ROW(AA455)-ROW($S$5),CK455)</f>
        <v>-4.9999999999954525E-3</v>
      </c>
      <c r="DH455" s="2">
        <f t="shared" ref="DH455:DH518" ca="1" si="691">OFFSET($R$5,ROW(AB455)-ROW($S$5),CL455)</f>
        <v>1.5000000000000568E-2</v>
      </c>
      <c r="DI455" s="2">
        <f t="shared" ref="DI455:DI518" ca="1" si="692">OFFSET($R$5,ROW(AC455)-ROW($S$5),CM455)</f>
        <v>1.9999999999996021E-2</v>
      </c>
      <c r="DJ455" s="2">
        <f t="shared" ref="DJ455:DK518" ca="1" si="693">OFFSET($R$5,ROW(AD455)-ROW($S$5),CN455)</f>
        <v>4.5000000000001705E-2</v>
      </c>
      <c r="DK455" s="2">
        <f t="shared" ca="1" si="693"/>
        <v>4.9999999999997158E-2</v>
      </c>
      <c r="DL455" s="2">
        <f t="shared" ref="DL455:DL518" ca="1" si="694">OFFSET($R$5,ROW(AF455)-ROW($S$5),CP455)</f>
        <v>5.5000000000006821E-2</v>
      </c>
      <c r="DM455" s="2">
        <f t="shared" ref="DM455:DM518" ca="1" si="695">OFFSET($R$5,ROW(AG455)-ROW($S$5),CQ455)</f>
        <v>6.0000000000002274E-2</v>
      </c>
      <c r="DN455" s="2">
        <f t="shared" ref="DN455:DN518" ca="1" si="696">OFFSET($R$5,ROW(AH455)-ROW($S$5),CR455)</f>
        <v>6.4999999999997726E-2</v>
      </c>
      <c r="DO455" s="2">
        <f t="shared" ref="DO455:DO518" ca="1" si="697">OFFSET($R$5,ROW(AI455)-ROW($S$5),CS455)</f>
        <v>8.4999999999993747E-2</v>
      </c>
      <c r="DP455" s="2">
        <f t="shared" ref="DP455:DP518" ca="1" si="698">OFFSET($R$5,ROW(AJ455)-ROW($S$5),CT455)</f>
        <v>9.4999999999998863E-2</v>
      </c>
      <c r="DQ455" s="2">
        <f t="shared" ref="DQ455:DQ518" ca="1" si="699">OFFSET($R$5,ROW(AK455)-ROW($S$5),CU455)</f>
        <v>0.10500000000000398</v>
      </c>
      <c r="DR455" s="2">
        <f t="shared" ref="DR455:DR518" ca="1" si="700">OFFSET($R$5,ROW(AL455)-ROW($S$5),CV455)</f>
        <v>0.11499999999999488</v>
      </c>
      <c r="DS455" s="2">
        <f t="shared" ref="DS455:DS518" ca="1" si="701">OFFSET($R$5,ROW(AM455)-ROW($S$5),CW455)</f>
        <v>0.125</v>
      </c>
      <c r="DT455" s="2">
        <f t="shared" ref="DT455:DT518" si="702">O455</f>
        <v>3.6700000000000003E-2</v>
      </c>
      <c r="DU455" s="2">
        <f t="shared" ref="DU455:DU518" si="703">P455</f>
        <v>3.39E-2</v>
      </c>
      <c r="DV455" s="2">
        <f t="shared" ref="DV455:DV518" si="704">Q455</f>
        <v>0.121</v>
      </c>
    </row>
    <row r="456" spans="2:126" x14ac:dyDescent="0.2">
      <c r="B456" s="1">
        <v>44097</v>
      </c>
      <c r="C456">
        <v>7.5000000000002842E-2</v>
      </c>
      <c r="D456">
        <v>6.9999999999993179E-2</v>
      </c>
      <c r="E456">
        <v>7.5000000000002842E-2</v>
      </c>
      <c r="F456">
        <v>7.9999999999998295E-2</v>
      </c>
      <c r="G456">
        <v>6.0000000000002274E-2</v>
      </c>
      <c r="H456">
        <v>6.0000000000002274E-2</v>
      </c>
      <c r="I456">
        <v>5.5000000000006821E-2</v>
      </c>
      <c r="J456">
        <v>4.9999999999997158E-2</v>
      </c>
      <c r="K456">
        <v>4.9999999999997158E-2</v>
      </c>
      <c r="L456">
        <v>4.5000000000001705E-2</v>
      </c>
      <c r="M456">
        <v>4.0000000000006253E-2</v>
      </c>
      <c r="N456">
        <v>4.0000000000006253E-2</v>
      </c>
      <c r="O456">
        <v>3.5299999999999998E-2</v>
      </c>
      <c r="P456">
        <v>3.6200000000000003E-2</v>
      </c>
      <c r="Q456">
        <v>0.122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>
        <v>7.2500000000005116E-2</v>
      </c>
      <c r="AC456">
        <v>6.9999999999993179E-2</v>
      </c>
      <c r="AD456">
        <v>5.5000000000006821E-2</v>
      </c>
      <c r="AE456">
        <v>4.5000000000001705E-2</v>
      </c>
      <c r="AF456">
        <v>4.0000000000006253E-2</v>
      </c>
      <c r="AG456">
        <v>2.5000000000005684E-2</v>
      </c>
      <c r="AH456">
        <v>-1.0000000000005116E-2</v>
      </c>
      <c r="AI456">
        <v>-1.5000000000000568E-2</v>
      </c>
      <c r="AJ456">
        <v>-4.9999999999954525E-3</v>
      </c>
      <c r="AK456">
        <v>1.5000000000000568E-2</v>
      </c>
      <c r="AL456">
        <v>1.9999999999996021E-2</v>
      </c>
      <c r="AM456">
        <v>4.5000000000001705E-2</v>
      </c>
      <c r="AN456">
        <v>4.9999999999997158E-2</v>
      </c>
      <c r="AO456">
        <v>5.5000000000006821E-2</v>
      </c>
      <c r="AP456">
        <v>6.0000000000002274E-2</v>
      </c>
      <c r="AQ456">
        <v>6.4999999999997726E-2</v>
      </c>
      <c r="AR456">
        <v>8.4999999999993747E-2</v>
      </c>
      <c r="AS456">
        <v>9.4999999999998863E-2</v>
      </c>
      <c r="AT456">
        <v>0.10500000000000398</v>
      </c>
      <c r="AU456">
        <v>0.11499999999999488</v>
      </c>
      <c r="AV456">
        <v>0.125</v>
      </c>
      <c r="AW456">
        <v>0.13500000000000512</v>
      </c>
      <c r="AX456">
        <v>0.14499999999999602</v>
      </c>
      <c r="AY456">
        <v>0.15500000000000114</v>
      </c>
      <c r="AZ456">
        <v>0.16500000000000625</v>
      </c>
      <c r="BA456">
        <v>0.17499999999999716</v>
      </c>
      <c r="BB456">
        <v>0.18500000000000227</v>
      </c>
      <c r="BC456">
        <v>0.19499999999999318</v>
      </c>
      <c r="BD456">
        <v>0.20499999999999829</v>
      </c>
      <c r="BE456">
        <v>0.21500000000000341</v>
      </c>
      <c r="BF456">
        <v>0.22499999999999432</v>
      </c>
      <c r="BG456">
        <v>0.23499999999999943</v>
      </c>
      <c r="BH456" t="e">
        <v>#VALUE!</v>
      </c>
      <c r="BI456" t="e">
        <v>#VALUE!</v>
      </c>
      <c r="BJ456" t="e">
        <v>#VALUE!</v>
      </c>
      <c r="BK456" t="e">
        <v>#VALUE!</v>
      </c>
      <c r="BL456" t="e">
        <v>#VALUE!</v>
      </c>
      <c r="BM456" t="e">
        <v>#VALUE!</v>
      </c>
      <c r="BN456" t="e">
        <v>#VALUE!</v>
      </c>
      <c r="BO456" t="e">
        <v>#VALUE!</v>
      </c>
      <c r="BP456" t="e">
        <v>#VALUE!</v>
      </c>
      <c r="BQ456" t="e">
        <v>#VALUE!</v>
      </c>
      <c r="BR456" t="e">
        <v>#VALUE!</v>
      </c>
      <c r="BS456">
        <v>4.5000000000001705E-2</v>
      </c>
      <c r="BT456">
        <v>4.0000000000006253E-2</v>
      </c>
      <c r="BU456">
        <v>2.5000000000005684E-2</v>
      </c>
      <c r="BV456">
        <v>-1.0000000000005116E-2</v>
      </c>
      <c r="BW456">
        <v>-1.5000000000000568E-2</v>
      </c>
      <c r="BX456">
        <v>-4.9999999999954525E-3</v>
      </c>
      <c r="BY456">
        <v>1.5000000000000568E-2</v>
      </c>
      <c r="BZ456">
        <v>5.5000000000006821E-2</v>
      </c>
      <c r="CC456">
        <f t="shared" si="680"/>
        <v>10</v>
      </c>
      <c r="CD456">
        <f t="shared" si="667"/>
        <v>11</v>
      </c>
      <c r="CE456">
        <f t="shared" si="667"/>
        <v>12</v>
      </c>
      <c r="CF456">
        <f t="shared" si="667"/>
        <v>13</v>
      </c>
      <c r="CG456">
        <f t="shared" si="667"/>
        <v>14</v>
      </c>
      <c r="CH456">
        <f t="shared" si="667"/>
        <v>15</v>
      </c>
      <c r="CI456">
        <f t="shared" si="638"/>
        <v>16</v>
      </c>
      <c r="CJ456">
        <f t="shared" si="639"/>
        <v>17</v>
      </c>
      <c r="CK456">
        <f t="shared" si="640"/>
        <v>18</v>
      </c>
      <c r="CL456">
        <f t="shared" si="640"/>
        <v>19</v>
      </c>
      <c r="CM456">
        <f t="shared" si="640"/>
        <v>20</v>
      </c>
      <c r="CN456">
        <f t="shared" si="640"/>
        <v>21</v>
      </c>
      <c r="CO456">
        <f t="shared" si="646"/>
        <v>22</v>
      </c>
      <c r="CP456">
        <f t="shared" ref="CP456:CW456" si="705">IF(ISNUMBER(CO456),CO456+1,"")</f>
        <v>23</v>
      </c>
      <c r="CQ456">
        <f t="shared" si="705"/>
        <v>24</v>
      </c>
      <c r="CR456">
        <f t="shared" si="705"/>
        <v>25</v>
      </c>
      <c r="CS456">
        <f t="shared" si="705"/>
        <v>26</v>
      </c>
      <c r="CT456">
        <f t="shared" si="705"/>
        <v>27</v>
      </c>
      <c r="CU456">
        <f t="shared" si="705"/>
        <v>28</v>
      </c>
      <c r="CV456">
        <f t="shared" si="705"/>
        <v>29</v>
      </c>
      <c r="CW456">
        <f t="shared" si="705"/>
        <v>30</v>
      </c>
      <c r="CY456" s="2">
        <f t="shared" ca="1" si="682"/>
        <v>7.2500000000005116E-2</v>
      </c>
      <c r="CZ456" s="2">
        <f t="shared" ca="1" si="683"/>
        <v>6.9999999999993179E-2</v>
      </c>
      <c r="DA456" s="2">
        <f t="shared" ca="1" si="684"/>
        <v>5.5000000000006821E-2</v>
      </c>
      <c r="DB456" s="2">
        <f t="shared" ca="1" si="685"/>
        <v>4.5000000000001705E-2</v>
      </c>
      <c r="DC456" s="2">
        <f t="shared" ca="1" si="686"/>
        <v>4.0000000000006253E-2</v>
      </c>
      <c r="DD456" s="2">
        <f t="shared" ca="1" si="687"/>
        <v>2.5000000000005684E-2</v>
      </c>
      <c r="DE456" s="2">
        <f t="shared" ca="1" si="688"/>
        <v>-1.0000000000005116E-2</v>
      </c>
      <c r="DF456" s="2">
        <f t="shared" ca="1" si="689"/>
        <v>-1.5000000000000568E-2</v>
      </c>
      <c r="DG456" s="2">
        <f t="shared" ca="1" si="690"/>
        <v>-4.9999999999954525E-3</v>
      </c>
      <c r="DH456" s="2">
        <f t="shared" ca="1" si="691"/>
        <v>1.5000000000000568E-2</v>
      </c>
      <c r="DI456" s="2">
        <f t="shared" ca="1" si="692"/>
        <v>1.9999999999996021E-2</v>
      </c>
      <c r="DJ456" s="2">
        <f t="shared" ca="1" si="693"/>
        <v>4.5000000000001705E-2</v>
      </c>
      <c r="DK456" s="2">
        <f t="shared" ca="1" si="693"/>
        <v>4.9999999999997158E-2</v>
      </c>
      <c r="DL456" s="2">
        <f t="shared" ca="1" si="694"/>
        <v>5.5000000000006821E-2</v>
      </c>
      <c r="DM456" s="2">
        <f t="shared" ca="1" si="695"/>
        <v>6.0000000000002274E-2</v>
      </c>
      <c r="DN456" s="2">
        <f t="shared" ca="1" si="696"/>
        <v>6.4999999999997726E-2</v>
      </c>
      <c r="DO456" s="2">
        <f t="shared" ca="1" si="697"/>
        <v>8.4999999999993747E-2</v>
      </c>
      <c r="DP456" s="2">
        <f t="shared" ca="1" si="698"/>
        <v>9.4999999999998863E-2</v>
      </c>
      <c r="DQ456" s="2">
        <f t="shared" ca="1" si="699"/>
        <v>0.10500000000000398</v>
      </c>
      <c r="DR456" s="2">
        <f t="shared" ca="1" si="700"/>
        <v>0.11499999999999488</v>
      </c>
      <c r="DS456" s="2">
        <f t="shared" ca="1" si="701"/>
        <v>0.125</v>
      </c>
      <c r="DT456" s="2">
        <f t="shared" si="702"/>
        <v>3.5299999999999998E-2</v>
      </c>
      <c r="DU456" s="2">
        <f t="shared" si="703"/>
        <v>3.6200000000000003E-2</v>
      </c>
      <c r="DV456" s="2">
        <f t="shared" si="704"/>
        <v>0.122</v>
      </c>
    </row>
    <row r="457" spans="2:126" x14ac:dyDescent="0.2">
      <c r="B457" s="1">
        <v>44098</v>
      </c>
      <c r="C457">
        <v>7.5000000000002842E-2</v>
      </c>
      <c r="D457">
        <v>6.9999999999993179E-2</v>
      </c>
      <c r="E457">
        <v>7.5000000000002842E-2</v>
      </c>
      <c r="F457">
        <v>7.9999999999998295E-2</v>
      </c>
      <c r="G457">
        <v>6.0000000000002274E-2</v>
      </c>
      <c r="H457">
        <v>6.0000000000002274E-2</v>
      </c>
      <c r="I457">
        <v>5.5000000000006821E-2</v>
      </c>
      <c r="J457">
        <v>4.9999999999997158E-2</v>
      </c>
      <c r="K457">
        <v>4.9999999999997158E-2</v>
      </c>
      <c r="L457">
        <v>4.5000000000001705E-2</v>
      </c>
      <c r="M457">
        <v>4.0000000000006253E-2</v>
      </c>
      <c r="N457">
        <v>4.0000000000006253E-2</v>
      </c>
      <c r="O457">
        <v>3.2199999999999999E-2</v>
      </c>
      <c r="P457">
        <v>3.39E-2</v>
      </c>
      <c r="Q457">
        <v>0.121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>
        <v>6.9999999999993179E-2</v>
      </c>
      <c r="AC457">
        <v>6.4999999999997726E-2</v>
      </c>
      <c r="AD457">
        <v>4.9999999999997158E-2</v>
      </c>
      <c r="AE457">
        <v>4.0000000000006253E-2</v>
      </c>
      <c r="AF457">
        <v>3.4999999999996589E-2</v>
      </c>
      <c r="AG457">
        <v>1.9999999999996021E-2</v>
      </c>
      <c r="AH457">
        <v>-1.0000000000005116E-2</v>
      </c>
      <c r="AI457">
        <v>-1.0000000000005116E-2</v>
      </c>
      <c r="AJ457">
        <v>0</v>
      </c>
      <c r="AK457">
        <v>1.9999999999996021E-2</v>
      </c>
      <c r="AL457">
        <v>2.5000000000005684E-2</v>
      </c>
      <c r="AM457">
        <v>4.9999999999997158E-2</v>
      </c>
      <c r="AN457">
        <v>5.5000000000006821E-2</v>
      </c>
      <c r="AO457">
        <v>6.0000000000002274E-2</v>
      </c>
      <c r="AP457">
        <v>6.4999999999997726E-2</v>
      </c>
      <c r="AQ457">
        <v>6.9999999999993179E-2</v>
      </c>
      <c r="AR457">
        <v>9.0000000000003411E-2</v>
      </c>
      <c r="AS457">
        <v>9.9999999999994316E-2</v>
      </c>
      <c r="AT457">
        <v>0.10999999999999943</v>
      </c>
      <c r="AU457">
        <v>0.12000000000000455</v>
      </c>
      <c r="AV457">
        <v>0.12999999999999545</v>
      </c>
      <c r="AW457">
        <v>0.14000000000000057</v>
      </c>
      <c r="AX457">
        <v>0.15000000000000568</v>
      </c>
      <c r="AY457">
        <v>0.15999999999999659</v>
      </c>
      <c r="AZ457">
        <v>0.17000000000000171</v>
      </c>
      <c r="BA457">
        <v>0.18000000000000682</v>
      </c>
      <c r="BB457">
        <v>0.18999999999999773</v>
      </c>
      <c r="BC457">
        <v>0.20000000000000284</v>
      </c>
      <c r="BD457">
        <v>0.20999999999999375</v>
      </c>
      <c r="BE457">
        <v>0.21999999999999886</v>
      </c>
      <c r="BF457">
        <v>0.23000000000000398</v>
      </c>
      <c r="BG457">
        <v>0.23999999999999488</v>
      </c>
      <c r="BH457" t="e">
        <v>#VALUE!</v>
      </c>
      <c r="BI457" t="e">
        <v>#VALUE!</v>
      </c>
      <c r="BJ457" t="e">
        <v>#VALUE!</v>
      </c>
      <c r="BK457" t="e">
        <v>#VALUE!</v>
      </c>
      <c r="BL457" t="e">
        <v>#VALUE!</v>
      </c>
      <c r="BM457" t="e">
        <v>#VALUE!</v>
      </c>
      <c r="BN457" t="e">
        <v>#VALUE!</v>
      </c>
      <c r="BO457" t="e">
        <v>#VALUE!</v>
      </c>
      <c r="BP457" t="e">
        <v>#VALUE!</v>
      </c>
      <c r="BQ457" t="e">
        <v>#VALUE!</v>
      </c>
      <c r="BR457" t="e">
        <v>#VALUE!</v>
      </c>
      <c r="BS457">
        <v>4.0000000000006253E-2</v>
      </c>
      <c r="BT457">
        <v>3.4999999999996589E-2</v>
      </c>
      <c r="BU457">
        <v>1.9999999999996021E-2</v>
      </c>
      <c r="BV457">
        <v>-1.0000000000005116E-2</v>
      </c>
      <c r="BW457">
        <v>-1.0000000000005116E-2</v>
      </c>
      <c r="BX457">
        <v>0</v>
      </c>
      <c r="BY457">
        <v>1.9999999999996021E-2</v>
      </c>
      <c r="BZ457">
        <v>6.0000000000002274E-2</v>
      </c>
      <c r="CC457">
        <f t="shared" si="680"/>
        <v>10</v>
      </c>
      <c r="CD457">
        <f t="shared" si="667"/>
        <v>11</v>
      </c>
      <c r="CE457">
        <f t="shared" si="667"/>
        <v>12</v>
      </c>
      <c r="CF457">
        <f t="shared" si="667"/>
        <v>13</v>
      </c>
      <c r="CG457">
        <f t="shared" si="667"/>
        <v>14</v>
      </c>
      <c r="CH457">
        <f t="shared" si="667"/>
        <v>15</v>
      </c>
      <c r="CI457">
        <f t="shared" si="638"/>
        <v>16</v>
      </c>
      <c r="CJ457">
        <f t="shared" si="639"/>
        <v>17</v>
      </c>
      <c r="CK457">
        <f t="shared" si="640"/>
        <v>18</v>
      </c>
      <c r="CL457">
        <f t="shared" si="640"/>
        <v>19</v>
      </c>
      <c r="CM457">
        <f t="shared" si="640"/>
        <v>20</v>
      </c>
      <c r="CN457">
        <f t="shared" si="640"/>
        <v>21</v>
      </c>
      <c r="CO457">
        <f t="shared" si="646"/>
        <v>22</v>
      </c>
      <c r="CP457">
        <f t="shared" ref="CP457:CW457" si="706">IF(ISNUMBER(CO457),CO457+1,"")</f>
        <v>23</v>
      </c>
      <c r="CQ457">
        <f t="shared" si="706"/>
        <v>24</v>
      </c>
      <c r="CR457">
        <f t="shared" si="706"/>
        <v>25</v>
      </c>
      <c r="CS457">
        <f t="shared" si="706"/>
        <v>26</v>
      </c>
      <c r="CT457">
        <f t="shared" si="706"/>
        <v>27</v>
      </c>
      <c r="CU457">
        <f t="shared" si="706"/>
        <v>28</v>
      </c>
      <c r="CV457">
        <f t="shared" si="706"/>
        <v>29</v>
      </c>
      <c r="CW457">
        <f t="shared" si="706"/>
        <v>30</v>
      </c>
      <c r="CY457" s="2">
        <f t="shared" ca="1" si="682"/>
        <v>6.9999999999993179E-2</v>
      </c>
      <c r="CZ457" s="2">
        <f t="shared" ca="1" si="683"/>
        <v>6.4999999999997726E-2</v>
      </c>
      <c r="DA457" s="2">
        <f t="shared" ca="1" si="684"/>
        <v>4.9999999999997158E-2</v>
      </c>
      <c r="DB457" s="2">
        <f t="shared" ca="1" si="685"/>
        <v>4.0000000000006253E-2</v>
      </c>
      <c r="DC457" s="2">
        <f t="shared" ca="1" si="686"/>
        <v>3.4999999999996589E-2</v>
      </c>
      <c r="DD457" s="2">
        <f t="shared" ca="1" si="687"/>
        <v>1.9999999999996021E-2</v>
      </c>
      <c r="DE457" s="2">
        <f t="shared" ca="1" si="688"/>
        <v>-1.0000000000005116E-2</v>
      </c>
      <c r="DF457" s="2">
        <f t="shared" ca="1" si="689"/>
        <v>-1.0000000000005116E-2</v>
      </c>
      <c r="DG457" s="2">
        <f t="shared" ca="1" si="690"/>
        <v>0</v>
      </c>
      <c r="DH457" s="2">
        <f t="shared" ca="1" si="691"/>
        <v>1.9999999999996021E-2</v>
      </c>
      <c r="DI457" s="2">
        <f t="shared" ca="1" si="692"/>
        <v>2.5000000000005684E-2</v>
      </c>
      <c r="DJ457" s="2">
        <f t="shared" ca="1" si="693"/>
        <v>4.9999999999997158E-2</v>
      </c>
      <c r="DK457" s="2">
        <f t="shared" ca="1" si="693"/>
        <v>5.5000000000006821E-2</v>
      </c>
      <c r="DL457" s="2">
        <f t="shared" ca="1" si="694"/>
        <v>6.0000000000002274E-2</v>
      </c>
      <c r="DM457" s="2">
        <f t="shared" ca="1" si="695"/>
        <v>6.4999999999997726E-2</v>
      </c>
      <c r="DN457" s="2">
        <f t="shared" ca="1" si="696"/>
        <v>6.9999999999993179E-2</v>
      </c>
      <c r="DO457" s="2">
        <f t="shared" ca="1" si="697"/>
        <v>9.0000000000003411E-2</v>
      </c>
      <c r="DP457" s="2">
        <f t="shared" ca="1" si="698"/>
        <v>9.9999999999994316E-2</v>
      </c>
      <c r="DQ457" s="2">
        <f t="shared" ca="1" si="699"/>
        <v>0.10999999999999943</v>
      </c>
      <c r="DR457" s="2">
        <f t="shared" ca="1" si="700"/>
        <v>0.12000000000000455</v>
      </c>
      <c r="DS457" s="2">
        <f t="shared" ca="1" si="701"/>
        <v>0.12999999999999545</v>
      </c>
      <c r="DT457" s="2">
        <f t="shared" si="702"/>
        <v>3.2199999999999999E-2</v>
      </c>
      <c r="DU457" s="2">
        <f t="shared" si="703"/>
        <v>3.39E-2</v>
      </c>
      <c r="DV457" s="2">
        <f t="shared" si="704"/>
        <v>0.121</v>
      </c>
    </row>
    <row r="458" spans="2:126" x14ac:dyDescent="0.2">
      <c r="B458" s="1">
        <v>44099</v>
      </c>
      <c r="C458">
        <v>7.5000000000002842E-2</v>
      </c>
      <c r="D458">
        <v>6.9999999999993179E-2</v>
      </c>
      <c r="E458">
        <v>7.5000000000002842E-2</v>
      </c>
      <c r="F458">
        <v>7.9999999999998295E-2</v>
      </c>
      <c r="G458">
        <v>6.0000000000002274E-2</v>
      </c>
      <c r="H458">
        <v>6.0000000000002274E-2</v>
      </c>
      <c r="I458">
        <v>5.5000000000006821E-2</v>
      </c>
      <c r="J458">
        <v>4.9999999999997158E-2</v>
      </c>
      <c r="K458">
        <v>4.9999999999997158E-2</v>
      </c>
      <c r="L458">
        <v>4.5000000000001705E-2</v>
      </c>
      <c r="M458">
        <v>4.0000000000006253E-2</v>
      </c>
      <c r="N458">
        <v>4.0000000000006253E-2</v>
      </c>
      <c r="O458">
        <v>3.2000000000000001E-2</v>
      </c>
      <c r="P458">
        <v>3.2800000000000003E-2</v>
      </c>
      <c r="Q458">
        <v>0.1177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>
        <v>6.9999999999993179E-2</v>
      </c>
      <c r="AC458">
        <v>6.4999999999997726E-2</v>
      </c>
      <c r="AD458">
        <v>4.5000000000001705E-2</v>
      </c>
      <c r="AE458">
        <v>3.4999999999996589E-2</v>
      </c>
      <c r="AF458">
        <v>3.4999999999996589E-2</v>
      </c>
      <c r="AG458">
        <v>1.9999999999996021E-2</v>
      </c>
      <c r="AH458">
        <v>-1.0000000000005116E-2</v>
      </c>
      <c r="AI458">
        <v>-1.0000000000005116E-2</v>
      </c>
      <c r="AJ458">
        <v>0</v>
      </c>
      <c r="AK458">
        <v>1.9999999999996021E-2</v>
      </c>
      <c r="AL458">
        <v>2.5000000000005684E-2</v>
      </c>
      <c r="AM458">
        <v>4.9999999999997158E-2</v>
      </c>
      <c r="AN458">
        <v>5.5000000000006821E-2</v>
      </c>
      <c r="AO458">
        <v>6.0000000000002274E-2</v>
      </c>
      <c r="AP458">
        <v>6.4999999999997726E-2</v>
      </c>
      <c r="AQ458">
        <v>6.9999999999993179E-2</v>
      </c>
      <c r="AR458">
        <v>9.0000000000003411E-2</v>
      </c>
      <c r="AS458">
        <v>9.9999999999994316E-2</v>
      </c>
      <c r="AT458">
        <v>0.10999999999999943</v>
      </c>
      <c r="AU458">
        <v>0.12000000000000455</v>
      </c>
      <c r="AV458">
        <v>0.12999999999999545</v>
      </c>
      <c r="AW458">
        <v>0.14000000000000057</v>
      </c>
      <c r="AX458">
        <v>0.15000000000000568</v>
      </c>
      <c r="AY458">
        <v>0.15999999999999659</v>
      </c>
      <c r="AZ458">
        <v>0.17000000000000171</v>
      </c>
      <c r="BA458">
        <v>0.18000000000000682</v>
      </c>
      <c r="BB458">
        <v>0.18999999999999773</v>
      </c>
      <c r="BC458">
        <v>0.20000000000000284</v>
      </c>
      <c r="BD458">
        <v>0.20999999999999375</v>
      </c>
      <c r="BE458">
        <v>0.21999999999999886</v>
      </c>
      <c r="BF458">
        <v>0.23000000000000398</v>
      </c>
      <c r="BG458">
        <v>0.23999999999999488</v>
      </c>
      <c r="BH458" t="e">
        <v>#VALUE!</v>
      </c>
      <c r="BI458" t="e">
        <v>#VALUE!</v>
      </c>
      <c r="BJ458" t="e">
        <v>#VALUE!</v>
      </c>
      <c r="BK458" t="e">
        <v>#VALUE!</v>
      </c>
      <c r="BL458" t="e">
        <v>#VALUE!</v>
      </c>
      <c r="BM458" t="e">
        <v>#VALUE!</v>
      </c>
      <c r="BN458" t="e">
        <v>#VALUE!</v>
      </c>
      <c r="BO458" t="e">
        <v>#VALUE!</v>
      </c>
      <c r="BP458" t="e">
        <v>#VALUE!</v>
      </c>
      <c r="BQ458" t="e">
        <v>#VALUE!</v>
      </c>
      <c r="BR458" t="e">
        <v>#VALUE!</v>
      </c>
      <c r="BS458">
        <v>3.4999999999996589E-2</v>
      </c>
      <c r="BT458">
        <v>3.4999999999996589E-2</v>
      </c>
      <c r="BU458">
        <v>1.9999999999996021E-2</v>
      </c>
      <c r="BV458">
        <v>-1.0000000000005116E-2</v>
      </c>
      <c r="BW458">
        <v>-1.0000000000005116E-2</v>
      </c>
      <c r="BX458">
        <v>0</v>
      </c>
      <c r="BY458">
        <v>1.9999999999996021E-2</v>
      </c>
      <c r="BZ458">
        <v>6.0000000000002274E-2</v>
      </c>
      <c r="CC458">
        <f t="shared" si="680"/>
        <v>10</v>
      </c>
      <c r="CD458">
        <f t="shared" si="667"/>
        <v>11</v>
      </c>
      <c r="CE458">
        <f t="shared" si="667"/>
        <v>12</v>
      </c>
      <c r="CF458">
        <f t="shared" si="667"/>
        <v>13</v>
      </c>
      <c r="CG458">
        <f t="shared" si="667"/>
        <v>14</v>
      </c>
      <c r="CH458">
        <f t="shared" si="667"/>
        <v>15</v>
      </c>
      <c r="CI458">
        <f t="shared" si="638"/>
        <v>16</v>
      </c>
      <c r="CJ458">
        <f t="shared" si="639"/>
        <v>17</v>
      </c>
      <c r="CK458">
        <f t="shared" si="640"/>
        <v>18</v>
      </c>
      <c r="CL458">
        <f t="shared" si="640"/>
        <v>19</v>
      </c>
      <c r="CM458">
        <f t="shared" si="640"/>
        <v>20</v>
      </c>
      <c r="CN458">
        <f t="shared" si="640"/>
        <v>21</v>
      </c>
      <c r="CO458">
        <f t="shared" si="646"/>
        <v>22</v>
      </c>
      <c r="CP458">
        <f t="shared" ref="CP458:CW458" si="707">IF(ISNUMBER(CO458),CO458+1,"")</f>
        <v>23</v>
      </c>
      <c r="CQ458">
        <f t="shared" si="707"/>
        <v>24</v>
      </c>
      <c r="CR458">
        <f t="shared" si="707"/>
        <v>25</v>
      </c>
      <c r="CS458">
        <f t="shared" si="707"/>
        <v>26</v>
      </c>
      <c r="CT458">
        <f t="shared" si="707"/>
        <v>27</v>
      </c>
      <c r="CU458">
        <f t="shared" si="707"/>
        <v>28</v>
      </c>
      <c r="CV458">
        <f t="shared" si="707"/>
        <v>29</v>
      </c>
      <c r="CW458">
        <f t="shared" si="707"/>
        <v>30</v>
      </c>
      <c r="CY458" s="2">
        <f t="shared" ca="1" si="682"/>
        <v>6.9999999999993179E-2</v>
      </c>
      <c r="CZ458" s="2">
        <f t="shared" ca="1" si="683"/>
        <v>6.4999999999997726E-2</v>
      </c>
      <c r="DA458" s="2">
        <f t="shared" ca="1" si="684"/>
        <v>4.5000000000001705E-2</v>
      </c>
      <c r="DB458" s="2">
        <f t="shared" ca="1" si="685"/>
        <v>3.4999999999996589E-2</v>
      </c>
      <c r="DC458" s="2">
        <f t="shared" ca="1" si="686"/>
        <v>3.4999999999996589E-2</v>
      </c>
      <c r="DD458" s="2">
        <f t="shared" ca="1" si="687"/>
        <v>1.9999999999996021E-2</v>
      </c>
      <c r="DE458" s="2">
        <f t="shared" ca="1" si="688"/>
        <v>-1.0000000000005116E-2</v>
      </c>
      <c r="DF458" s="2">
        <f t="shared" ca="1" si="689"/>
        <v>-1.0000000000005116E-2</v>
      </c>
      <c r="DG458" s="2">
        <f t="shared" ca="1" si="690"/>
        <v>0</v>
      </c>
      <c r="DH458" s="2">
        <f t="shared" ca="1" si="691"/>
        <v>1.9999999999996021E-2</v>
      </c>
      <c r="DI458" s="2">
        <f t="shared" ca="1" si="692"/>
        <v>2.5000000000005684E-2</v>
      </c>
      <c r="DJ458" s="2">
        <f t="shared" ca="1" si="693"/>
        <v>4.9999999999997158E-2</v>
      </c>
      <c r="DK458" s="2">
        <f t="shared" ca="1" si="693"/>
        <v>5.5000000000006821E-2</v>
      </c>
      <c r="DL458" s="2">
        <f t="shared" ca="1" si="694"/>
        <v>6.0000000000002274E-2</v>
      </c>
      <c r="DM458" s="2">
        <f t="shared" ca="1" si="695"/>
        <v>6.4999999999997726E-2</v>
      </c>
      <c r="DN458" s="2">
        <f t="shared" ca="1" si="696"/>
        <v>6.9999999999993179E-2</v>
      </c>
      <c r="DO458" s="2">
        <f t="shared" ca="1" si="697"/>
        <v>9.0000000000003411E-2</v>
      </c>
      <c r="DP458" s="2">
        <f t="shared" ca="1" si="698"/>
        <v>9.9999999999994316E-2</v>
      </c>
      <c r="DQ458" s="2">
        <f t="shared" ca="1" si="699"/>
        <v>0.10999999999999943</v>
      </c>
      <c r="DR458" s="2">
        <f t="shared" ca="1" si="700"/>
        <v>0.12000000000000455</v>
      </c>
      <c r="DS458" s="2">
        <f t="shared" ca="1" si="701"/>
        <v>0.12999999999999545</v>
      </c>
      <c r="DT458" s="2">
        <f t="shared" si="702"/>
        <v>3.2000000000000001E-2</v>
      </c>
      <c r="DU458" s="2">
        <f t="shared" si="703"/>
        <v>3.2800000000000003E-2</v>
      </c>
      <c r="DV458" s="2">
        <f t="shared" si="704"/>
        <v>0.1177</v>
      </c>
    </row>
    <row r="459" spans="2:126" x14ac:dyDescent="0.2">
      <c r="B459" s="1">
        <v>44102</v>
      </c>
      <c r="C459">
        <v>7.7500000000000568E-2</v>
      </c>
      <c r="D459">
        <v>6.9999999999993179E-2</v>
      </c>
      <c r="E459">
        <v>7.5000000000002842E-2</v>
      </c>
      <c r="F459">
        <v>7.9999999999998295E-2</v>
      </c>
      <c r="G459">
        <v>6.0000000000002274E-2</v>
      </c>
      <c r="H459">
        <v>6.0000000000002274E-2</v>
      </c>
      <c r="I459">
        <v>5.5000000000006821E-2</v>
      </c>
      <c r="J459">
        <v>4.9999999999997158E-2</v>
      </c>
      <c r="K459">
        <v>4.9999999999997158E-2</v>
      </c>
      <c r="L459">
        <v>4.5000000000001705E-2</v>
      </c>
      <c r="M459">
        <v>3.4999999999996589E-2</v>
      </c>
      <c r="N459">
        <v>3.4999999999996589E-2</v>
      </c>
      <c r="O459">
        <v>3.15E-2</v>
      </c>
      <c r="P459">
        <v>3.3000000000000002E-2</v>
      </c>
      <c r="Q459">
        <v>0.1148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>
        <v>6.9999999999993179E-2</v>
      </c>
      <c r="AC459">
        <v>6.4999999999997726E-2</v>
      </c>
      <c r="AD459">
        <v>4.5000000000001705E-2</v>
      </c>
      <c r="AE459">
        <v>3.4999999999996589E-2</v>
      </c>
      <c r="AF459">
        <v>3.4999999999996589E-2</v>
      </c>
      <c r="AG459">
        <v>1.9999999999996021E-2</v>
      </c>
      <c r="AH459">
        <v>-1.0000000000005116E-2</v>
      </c>
      <c r="AI459">
        <v>-4.9999999999954525E-3</v>
      </c>
      <c r="AJ459">
        <v>1.0000000000005116E-2</v>
      </c>
      <c r="AK459">
        <v>3.0000000000001137E-2</v>
      </c>
      <c r="AL459">
        <v>3.4999999999996589E-2</v>
      </c>
      <c r="AM459">
        <v>6.0000000000002274E-2</v>
      </c>
      <c r="AN459">
        <v>6.4999999999997726E-2</v>
      </c>
      <c r="AO459">
        <v>6.9999999999993179E-2</v>
      </c>
      <c r="AP459">
        <v>7.5000000000002842E-2</v>
      </c>
      <c r="AQ459">
        <v>7.9999999999998295E-2</v>
      </c>
      <c r="AR459">
        <v>9.9999999999994316E-2</v>
      </c>
      <c r="AS459">
        <v>0.10999999999999943</v>
      </c>
      <c r="AT459">
        <v>0.12000000000000455</v>
      </c>
      <c r="AU459">
        <v>0.12999999999999545</v>
      </c>
      <c r="AV459">
        <v>0.14000000000000057</v>
      </c>
      <c r="AW459">
        <v>0.15000000000000568</v>
      </c>
      <c r="AX459">
        <v>0.15999999999999659</v>
      </c>
      <c r="AY459">
        <v>0.17000000000000171</v>
      </c>
      <c r="AZ459">
        <v>0.18000000000000682</v>
      </c>
      <c r="BA459">
        <v>0.18999999999999773</v>
      </c>
      <c r="BB459">
        <v>0.20000000000000284</v>
      </c>
      <c r="BC459">
        <v>0.20999999999999375</v>
      </c>
      <c r="BD459">
        <v>0.21999999999999886</v>
      </c>
      <c r="BE459">
        <v>0.23000000000000398</v>
      </c>
      <c r="BF459">
        <v>0.23999999999999488</v>
      </c>
      <c r="BG459">
        <v>0.25</v>
      </c>
      <c r="BH459" t="e">
        <v>#VALUE!</v>
      </c>
      <c r="BI459" t="e">
        <v>#VALUE!</v>
      </c>
      <c r="BJ459" t="e">
        <v>#VALUE!</v>
      </c>
      <c r="BK459" t="e">
        <v>#VALUE!</v>
      </c>
      <c r="BL459" t="e">
        <v>#VALUE!</v>
      </c>
      <c r="BM459" t="e">
        <v>#VALUE!</v>
      </c>
      <c r="BN459" t="e">
        <v>#VALUE!</v>
      </c>
      <c r="BO459" t="e">
        <v>#VALUE!</v>
      </c>
      <c r="BP459" t="e">
        <v>#VALUE!</v>
      </c>
      <c r="BQ459" t="e">
        <v>#VALUE!</v>
      </c>
      <c r="BR459" t="e">
        <v>#VALUE!</v>
      </c>
      <c r="BS459">
        <v>3.4999999999996589E-2</v>
      </c>
      <c r="BT459">
        <v>3.4999999999996589E-2</v>
      </c>
      <c r="BU459">
        <v>1.9999999999996021E-2</v>
      </c>
      <c r="BV459">
        <v>-1.0000000000005116E-2</v>
      </c>
      <c r="BW459">
        <v>-4.9999999999954525E-3</v>
      </c>
      <c r="BX459">
        <v>1.0000000000005116E-2</v>
      </c>
      <c r="BY459">
        <v>3.0000000000001137E-2</v>
      </c>
      <c r="BZ459">
        <v>6.9999999999993179E-2</v>
      </c>
      <c r="CC459">
        <f t="shared" si="680"/>
        <v>10</v>
      </c>
      <c r="CD459">
        <f t="shared" si="667"/>
        <v>11</v>
      </c>
      <c r="CE459">
        <f t="shared" si="667"/>
        <v>12</v>
      </c>
      <c r="CF459">
        <f t="shared" si="667"/>
        <v>13</v>
      </c>
      <c r="CG459">
        <f t="shared" si="667"/>
        <v>14</v>
      </c>
      <c r="CH459">
        <f t="shared" si="667"/>
        <v>15</v>
      </c>
      <c r="CI459">
        <f t="shared" si="638"/>
        <v>16</v>
      </c>
      <c r="CJ459">
        <f t="shared" si="639"/>
        <v>17</v>
      </c>
      <c r="CK459">
        <f t="shared" si="640"/>
        <v>18</v>
      </c>
      <c r="CL459">
        <f t="shared" si="640"/>
        <v>19</v>
      </c>
      <c r="CM459">
        <f t="shared" si="640"/>
        <v>20</v>
      </c>
      <c r="CN459">
        <f t="shared" si="640"/>
        <v>21</v>
      </c>
      <c r="CO459">
        <f t="shared" si="646"/>
        <v>22</v>
      </c>
      <c r="CP459">
        <f t="shared" ref="CP459:CW459" si="708">IF(ISNUMBER(CO459),CO459+1,"")</f>
        <v>23</v>
      </c>
      <c r="CQ459">
        <f t="shared" si="708"/>
        <v>24</v>
      </c>
      <c r="CR459">
        <f t="shared" si="708"/>
        <v>25</v>
      </c>
      <c r="CS459">
        <f t="shared" si="708"/>
        <v>26</v>
      </c>
      <c r="CT459">
        <f t="shared" si="708"/>
        <v>27</v>
      </c>
      <c r="CU459">
        <f t="shared" si="708"/>
        <v>28</v>
      </c>
      <c r="CV459">
        <f t="shared" si="708"/>
        <v>29</v>
      </c>
      <c r="CW459">
        <f t="shared" si="708"/>
        <v>30</v>
      </c>
      <c r="CY459" s="2">
        <f t="shared" ca="1" si="682"/>
        <v>6.9999999999993179E-2</v>
      </c>
      <c r="CZ459" s="2">
        <f t="shared" ca="1" si="683"/>
        <v>6.4999999999997726E-2</v>
      </c>
      <c r="DA459" s="2">
        <f t="shared" ca="1" si="684"/>
        <v>4.5000000000001705E-2</v>
      </c>
      <c r="DB459" s="2">
        <f t="shared" ca="1" si="685"/>
        <v>3.4999999999996589E-2</v>
      </c>
      <c r="DC459" s="2">
        <f t="shared" ca="1" si="686"/>
        <v>3.4999999999996589E-2</v>
      </c>
      <c r="DD459" s="2">
        <f t="shared" ca="1" si="687"/>
        <v>1.9999999999996021E-2</v>
      </c>
      <c r="DE459" s="2">
        <f t="shared" ca="1" si="688"/>
        <v>-1.0000000000005116E-2</v>
      </c>
      <c r="DF459" s="2">
        <f t="shared" ca="1" si="689"/>
        <v>-4.9999999999954525E-3</v>
      </c>
      <c r="DG459" s="2">
        <f t="shared" ca="1" si="690"/>
        <v>1.0000000000005116E-2</v>
      </c>
      <c r="DH459" s="2">
        <f t="shared" ca="1" si="691"/>
        <v>3.0000000000001137E-2</v>
      </c>
      <c r="DI459" s="2">
        <f t="shared" ca="1" si="692"/>
        <v>3.4999999999996589E-2</v>
      </c>
      <c r="DJ459" s="2">
        <f t="shared" ca="1" si="693"/>
        <v>6.0000000000002274E-2</v>
      </c>
      <c r="DK459" s="2">
        <f t="shared" ca="1" si="693"/>
        <v>6.4999999999997726E-2</v>
      </c>
      <c r="DL459" s="2">
        <f t="shared" ca="1" si="694"/>
        <v>6.9999999999993179E-2</v>
      </c>
      <c r="DM459" s="2">
        <f t="shared" ca="1" si="695"/>
        <v>7.5000000000002842E-2</v>
      </c>
      <c r="DN459" s="2">
        <f t="shared" ca="1" si="696"/>
        <v>7.9999999999998295E-2</v>
      </c>
      <c r="DO459" s="2">
        <f t="shared" ca="1" si="697"/>
        <v>9.9999999999994316E-2</v>
      </c>
      <c r="DP459" s="2">
        <f t="shared" ca="1" si="698"/>
        <v>0.10999999999999943</v>
      </c>
      <c r="DQ459" s="2">
        <f t="shared" ca="1" si="699"/>
        <v>0.12000000000000455</v>
      </c>
      <c r="DR459" s="2">
        <f t="shared" ca="1" si="700"/>
        <v>0.12999999999999545</v>
      </c>
      <c r="DS459" s="2">
        <f t="shared" ca="1" si="701"/>
        <v>0.14000000000000057</v>
      </c>
      <c r="DT459" s="2">
        <f t="shared" si="702"/>
        <v>3.15E-2</v>
      </c>
      <c r="DU459" s="2">
        <f t="shared" si="703"/>
        <v>3.3000000000000002E-2</v>
      </c>
      <c r="DV459" s="2">
        <f t="shared" si="704"/>
        <v>0.1148</v>
      </c>
    </row>
    <row r="460" spans="2:126" x14ac:dyDescent="0.2">
      <c r="B460" s="1">
        <v>44103</v>
      </c>
      <c r="C460">
        <v>7.5000000000002842E-2</v>
      </c>
      <c r="D460">
        <v>6.9999999999993179E-2</v>
      </c>
      <c r="E460">
        <v>7.5000000000002842E-2</v>
      </c>
      <c r="F460">
        <v>7.9999999999998295E-2</v>
      </c>
      <c r="G460">
        <v>6.0000000000002274E-2</v>
      </c>
      <c r="H460">
        <v>6.0000000000002274E-2</v>
      </c>
      <c r="I460">
        <v>5.5000000000006821E-2</v>
      </c>
      <c r="J460">
        <v>4.9999999999997158E-2</v>
      </c>
      <c r="K460">
        <v>4.9999999999997158E-2</v>
      </c>
      <c r="L460">
        <v>4.5000000000001705E-2</v>
      </c>
      <c r="M460">
        <v>3.4999999999996589E-2</v>
      </c>
      <c r="N460">
        <v>3.4999999999996589E-2</v>
      </c>
      <c r="O460">
        <v>3.1699999999999999E-2</v>
      </c>
      <c r="P460">
        <v>3.44E-2</v>
      </c>
      <c r="Q460">
        <v>0.111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>
        <v>6.9999999999993179E-2</v>
      </c>
      <c r="AC460">
        <v>6.4999999999997726E-2</v>
      </c>
      <c r="AD460">
        <v>4.5000000000001705E-2</v>
      </c>
      <c r="AE460">
        <v>4.0000000000006253E-2</v>
      </c>
      <c r="AF460">
        <v>3.4999999999996589E-2</v>
      </c>
      <c r="AG460">
        <v>1.9999999999996021E-2</v>
      </c>
      <c r="AH460">
        <v>-1.0000000000005116E-2</v>
      </c>
      <c r="AI460">
        <v>-4.9999999999954525E-3</v>
      </c>
      <c r="AJ460">
        <v>1.0000000000005116E-2</v>
      </c>
      <c r="AK460">
        <v>3.0000000000001137E-2</v>
      </c>
      <c r="AL460">
        <v>3.4999999999996589E-2</v>
      </c>
      <c r="AM460">
        <v>6.0000000000002274E-2</v>
      </c>
      <c r="AN460">
        <v>6.4999999999997726E-2</v>
      </c>
      <c r="AO460">
        <v>6.9999999999993179E-2</v>
      </c>
      <c r="AP460">
        <v>7.5000000000002842E-2</v>
      </c>
      <c r="AQ460">
        <v>7.9999999999998295E-2</v>
      </c>
      <c r="AR460">
        <v>9.9999999999994316E-2</v>
      </c>
      <c r="AS460">
        <v>0.10999999999999943</v>
      </c>
      <c r="AT460">
        <v>0.12000000000000455</v>
      </c>
      <c r="AU460">
        <v>0.12999999999999545</v>
      </c>
      <c r="AV460">
        <v>0.14000000000000057</v>
      </c>
      <c r="AW460">
        <v>0.15000000000000568</v>
      </c>
      <c r="AX460">
        <v>0.15999999999999659</v>
      </c>
      <c r="AY460">
        <v>0.17000000000000171</v>
      </c>
      <c r="AZ460">
        <v>0.18000000000000682</v>
      </c>
      <c r="BA460">
        <v>0.18999999999999773</v>
      </c>
      <c r="BB460">
        <v>0.20000000000000284</v>
      </c>
      <c r="BC460">
        <v>0.20999999999999375</v>
      </c>
      <c r="BD460">
        <v>0.21999999999999886</v>
      </c>
      <c r="BE460">
        <v>0.23000000000000398</v>
      </c>
      <c r="BF460">
        <v>0.23999999999999488</v>
      </c>
      <c r="BG460">
        <v>0.25</v>
      </c>
      <c r="BH460" t="e">
        <v>#VALUE!</v>
      </c>
      <c r="BI460" t="e">
        <v>#VALUE!</v>
      </c>
      <c r="BJ460" t="e">
        <v>#VALUE!</v>
      </c>
      <c r="BK460" t="e">
        <v>#VALUE!</v>
      </c>
      <c r="BL460" t="e">
        <v>#VALUE!</v>
      </c>
      <c r="BM460" t="e">
        <v>#VALUE!</v>
      </c>
      <c r="BN460" t="e">
        <v>#VALUE!</v>
      </c>
      <c r="BO460" t="e">
        <v>#VALUE!</v>
      </c>
      <c r="BP460" t="e">
        <v>#VALUE!</v>
      </c>
      <c r="BQ460" t="e">
        <v>#VALUE!</v>
      </c>
      <c r="BR460" t="e">
        <v>#VALUE!</v>
      </c>
      <c r="BS460">
        <v>4.0000000000006253E-2</v>
      </c>
      <c r="BT460">
        <v>3.4999999999996589E-2</v>
      </c>
      <c r="BU460">
        <v>1.9999999999996021E-2</v>
      </c>
      <c r="BV460">
        <v>-1.0000000000005116E-2</v>
      </c>
      <c r="BW460">
        <v>-4.9999999999954525E-3</v>
      </c>
      <c r="BX460">
        <v>1.0000000000005116E-2</v>
      </c>
      <c r="BY460">
        <v>3.0000000000001137E-2</v>
      </c>
      <c r="BZ460">
        <v>6.9999999999993179E-2</v>
      </c>
      <c r="CC460">
        <f t="shared" si="680"/>
        <v>10</v>
      </c>
      <c r="CD460">
        <f t="shared" si="667"/>
        <v>11</v>
      </c>
      <c r="CE460">
        <f t="shared" si="667"/>
        <v>12</v>
      </c>
      <c r="CF460">
        <f t="shared" si="667"/>
        <v>13</v>
      </c>
      <c r="CG460">
        <f t="shared" si="667"/>
        <v>14</v>
      </c>
      <c r="CH460">
        <f t="shared" si="667"/>
        <v>15</v>
      </c>
      <c r="CI460">
        <f t="shared" si="638"/>
        <v>16</v>
      </c>
      <c r="CJ460">
        <f t="shared" si="639"/>
        <v>17</v>
      </c>
      <c r="CK460">
        <f t="shared" si="640"/>
        <v>18</v>
      </c>
      <c r="CL460">
        <f t="shared" si="640"/>
        <v>19</v>
      </c>
      <c r="CM460">
        <f t="shared" si="640"/>
        <v>20</v>
      </c>
      <c r="CN460">
        <f t="shared" si="640"/>
        <v>21</v>
      </c>
      <c r="CO460">
        <f t="shared" si="646"/>
        <v>22</v>
      </c>
      <c r="CP460">
        <f t="shared" ref="CP460:CW460" si="709">IF(ISNUMBER(CO460),CO460+1,"")</f>
        <v>23</v>
      </c>
      <c r="CQ460">
        <f t="shared" si="709"/>
        <v>24</v>
      </c>
      <c r="CR460">
        <f t="shared" si="709"/>
        <v>25</v>
      </c>
      <c r="CS460">
        <f t="shared" si="709"/>
        <v>26</v>
      </c>
      <c r="CT460">
        <f t="shared" si="709"/>
        <v>27</v>
      </c>
      <c r="CU460">
        <f t="shared" si="709"/>
        <v>28</v>
      </c>
      <c r="CV460">
        <f t="shared" si="709"/>
        <v>29</v>
      </c>
      <c r="CW460">
        <f t="shared" si="709"/>
        <v>30</v>
      </c>
      <c r="CY460" s="2">
        <f t="shared" ca="1" si="682"/>
        <v>6.9999999999993179E-2</v>
      </c>
      <c r="CZ460" s="2">
        <f t="shared" ca="1" si="683"/>
        <v>6.4999999999997726E-2</v>
      </c>
      <c r="DA460" s="2">
        <f t="shared" ca="1" si="684"/>
        <v>4.5000000000001705E-2</v>
      </c>
      <c r="DB460" s="2">
        <f t="shared" ca="1" si="685"/>
        <v>4.0000000000006253E-2</v>
      </c>
      <c r="DC460" s="2">
        <f t="shared" ca="1" si="686"/>
        <v>3.4999999999996589E-2</v>
      </c>
      <c r="DD460" s="2">
        <f t="shared" ca="1" si="687"/>
        <v>1.9999999999996021E-2</v>
      </c>
      <c r="DE460" s="2">
        <f t="shared" ca="1" si="688"/>
        <v>-1.0000000000005116E-2</v>
      </c>
      <c r="DF460" s="2">
        <f t="shared" ca="1" si="689"/>
        <v>-4.9999999999954525E-3</v>
      </c>
      <c r="DG460" s="2">
        <f t="shared" ca="1" si="690"/>
        <v>1.0000000000005116E-2</v>
      </c>
      <c r="DH460" s="2">
        <f t="shared" ca="1" si="691"/>
        <v>3.0000000000001137E-2</v>
      </c>
      <c r="DI460" s="2">
        <f t="shared" ca="1" si="692"/>
        <v>3.4999999999996589E-2</v>
      </c>
      <c r="DJ460" s="2">
        <f t="shared" ca="1" si="693"/>
        <v>6.0000000000002274E-2</v>
      </c>
      <c r="DK460" s="2">
        <f t="shared" ca="1" si="693"/>
        <v>6.4999999999997726E-2</v>
      </c>
      <c r="DL460" s="2">
        <f t="shared" ca="1" si="694"/>
        <v>6.9999999999993179E-2</v>
      </c>
      <c r="DM460" s="2">
        <f t="shared" ca="1" si="695"/>
        <v>7.5000000000002842E-2</v>
      </c>
      <c r="DN460" s="2">
        <f t="shared" ca="1" si="696"/>
        <v>7.9999999999998295E-2</v>
      </c>
      <c r="DO460" s="2">
        <f t="shared" ca="1" si="697"/>
        <v>9.9999999999994316E-2</v>
      </c>
      <c r="DP460" s="2">
        <f t="shared" ca="1" si="698"/>
        <v>0.10999999999999943</v>
      </c>
      <c r="DQ460" s="2">
        <f t="shared" ca="1" si="699"/>
        <v>0.12000000000000455</v>
      </c>
      <c r="DR460" s="2">
        <f t="shared" ca="1" si="700"/>
        <v>0.12999999999999545</v>
      </c>
      <c r="DS460" s="2">
        <f t="shared" ca="1" si="701"/>
        <v>0.14000000000000057</v>
      </c>
      <c r="DT460" s="2">
        <f t="shared" si="702"/>
        <v>3.1699999999999999E-2</v>
      </c>
      <c r="DU460" s="2">
        <f t="shared" si="703"/>
        <v>3.44E-2</v>
      </c>
      <c r="DV460" s="2">
        <f t="shared" si="704"/>
        <v>0.111</v>
      </c>
    </row>
    <row r="461" spans="2:126" x14ac:dyDescent="0.2">
      <c r="B461" s="1">
        <v>44104</v>
      </c>
      <c r="C461">
        <v>7.5000000000002842E-2</v>
      </c>
      <c r="D461">
        <v>6.9999999999993179E-2</v>
      </c>
      <c r="E461">
        <v>7.5000000000002842E-2</v>
      </c>
      <c r="F461">
        <v>7.9999999999998295E-2</v>
      </c>
      <c r="G461">
        <v>6.4999999999997726E-2</v>
      </c>
      <c r="H461">
        <v>6.0000000000002274E-2</v>
      </c>
      <c r="I461">
        <v>5.5000000000006821E-2</v>
      </c>
      <c r="J461">
        <v>4.9999999999997158E-2</v>
      </c>
      <c r="K461">
        <v>4.9999999999997158E-2</v>
      </c>
      <c r="L461">
        <v>4.5000000000001705E-2</v>
      </c>
      <c r="M461">
        <v>3.4999999999996589E-2</v>
      </c>
      <c r="N461">
        <v>3.4999999999996589E-2</v>
      </c>
      <c r="O461">
        <v>3.2599999999999997E-2</v>
      </c>
      <c r="P461">
        <v>3.6299999999999999E-2</v>
      </c>
      <c r="Q461">
        <v>0.12920000000000001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>
        <v>6.7499999999995453E-2</v>
      </c>
      <c r="AC461">
        <v>6.4999999999997726E-2</v>
      </c>
      <c r="AD461">
        <v>4.9999999999997158E-2</v>
      </c>
      <c r="AE461">
        <v>4.0000000000006253E-2</v>
      </c>
      <c r="AF461">
        <v>3.4999999999996589E-2</v>
      </c>
      <c r="AG461">
        <v>1.9999999999996021E-2</v>
      </c>
      <c r="AH461">
        <v>-1.0000000000005116E-2</v>
      </c>
      <c r="AI461">
        <v>0</v>
      </c>
      <c r="AJ461">
        <v>1.5000000000000568E-2</v>
      </c>
      <c r="AK461">
        <v>3.4999999999996589E-2</v>
      </c>
      <c r="AL461">
        <v>4.0000000000006253E-2</v>
      </c>
      <c r="AM461">
        <v>6.4999999999997726E-2</v>
      </c>
      <c r="AN461">
        <v>6.9999999999993179E-2</v>
      </c>
      <c r="AO461">
        <v>7.5000000000002842E-2</v>
      </c>
      <c r="AP461">
        <v>7.9999999999998295E-2</v>
      </c>
      <c r="AQ461">
        <v>8.4999999999993747E-2</v>
      </c>
      <c r="AR461">
        <v>0.10500000000000398</v>
      </c>
      <c r="AS461">
        <v>0.11499999999999488</v>
      </c>
      <c r="AT461">
        <v>0.125</v>
      </c>
      <c r="AU461">
        <v>0.13500000000000512</v>
      </c>
      <c r="AV461">
        <v>0.14499999999999602</v>
      </c>
      <c r="AW461">
        <v>0.15500000000000114</v>
      </c>
      <c r="AX461">
        <v>0.16500000000000625</v>
      </c>
      <c r="AY461">
        <v>0.17499999999999716</v>
      </c>
      <c r="AZ461">
        <v>0.18500000000000227</v>
      </c>
      <c r="BA461">
        <v>0.19499999999999318</v>
      </c>
      <c r="BB461">
        <v>0.20499999999999829</v>
      </c>
      <c r="BC461">
        <v>0.21500000000000341</v>
      </c>
      <c r="BD461">
        <v>0.22499999999999432</v>
      </c>
      <c r="BE461">
        <v>0.23499999999999943</v>
      </c>
      <c r="BF461">
        <v>0.24500000000000455</v>
      </c>
      <c r="BG461">
        <v>0.25499999999999545</v>
      </c>
      <c r="BH461" t="e">
        <v>#VALUE!</v>
      </c>
      <c r="BI461" t="e">
        <v>#VALUE!</v>
      </c>
      <c r="BJ461" t="e">
        <v>#VALUE!</v>
      </c>
      <c r="BK461" t="e">
        <v>#VALUE!</v>
      </c>
      <c r="BL461" t="e">
        <v>#VALUE!</v>
      </c>
      <c r="BM461" t="e">
        <v>#VALUE!</v>
      </c>
      <c r="BN461" t="e">
        <v>#VALUE!</v>
      </c>
      <c r="BO461" t="e">
        <v>#VALUE!</v>
      </c>
      <c r="BP461" t="e">
        <v>#VALUE!</v>
      </c>
      <c r="BQ461" t="e">
        <v>#VALUE!</v>
      </c>
      <c r="BR461" t="e">
        <v>#VALUE!</v>
      </c>
      <c r="BS461">
        <v>4.0000000000006253E-2</v>
      </c>
      <c r="BT461">
        <v>3.4999999999996589E-2</v>
      </c>
      <c r="BU461">
        <v>1.9999999999996021E-2</v>
      </c>
      <c r="BV461">
        <v>-1.0000000000005116E-2</v>
      </c>
      <c r="BW461">
        <v>0</v>
      </c>
      <c r="BX461">
        <v>1.5000000000000568E-2</v>
      </c>
      <c r="BY461">
        <v>3.4999999999996589E-2</v>
      </c>
      <c r="BZ461">
        <v>7.5000000000002842E-2</v>
      </c>
      <c r="CC461">
        <f t="shared" si="680"/>
        <v>10</v>
      </c>
      <c r="CD461">
        <f t="shared" si="667"/>
        <v>11</v>
      </c>
      <c r="CE461">
        <f t="shared" si="667"/>
        <v>12</v>
      </c>
      <c r="CF461">
        <f t="shared" si="667"/>
        <v>13</v>
      </c>
      <c r="CG461">
        <f t="shared" si="667"/>
        <v>14</v>
      </c>
      <c r="CH461">
        <f t="shared" si="667"/>
        <v>15</v>
      </c>
      <c r="CI461">
        <f t="shared" si="638"/>
        <v>16</v>
      </c>
      <c r="CJ461">
        <f t="shared" si="639"/>
        <v>17</v>
      </c>
      <c r="CK461">
        <f t="shared" si="640"/>
        <v>18</v>
      </c>
      <c r="CL461">
        <f t="shared" si="640"/>
        <v>19</v>
      </c>
      <c r="CM461">
        <f t="shared" si="640"/>
        <v>20</v>
      </c>
      <c r="CN461">
        <f t="shared" si="640"/>
        <v>21</v>
      </c>
      <c r="CO461">
        <f t="shared" si="646"/>
        <v>22</v>
      </c>
      <c r="CP461">
        <f t="shared" ref="CP461:CW461" si="710">IF(ISNUMBER(CO461),CO461+1,"")</f>
        <v>23</v>
      </c>
      <c r="CQ461">
        <f t="shared" si="710"/>
        <v>24</v>
      </c>
      <c r="CR461">
        <f t="shared" si="710"/>
        <v>25</v>
      </c>
      <c r="CS461">
        <f t="shared" si="710"/>
        <v>26</v>
      </c>
      <c r="CT461">
        <f t="shared" si="710"/>
        <v>27</v>
      </c>
      <c r="CU461">
        <f t="shared" si="710"/>
        <v>28</v>
      </c>
      <c r="CV461">
        <f t="shared" si="710"/>
        <v>29</v>
      </c>
      <c r="CW461">
        <f t="shared" si="710"/>
        <v>30</v>
      </c>
      <c r="CY461" s="2">
        <f t="shared" ca="1" si="682"/>
        <v>6.7499999999995453E-2</v>
      </c>
      <c r="CZ461" s="2">
        <f t="shared" ca="1" si="683"/>
        <v>6.4999999999997726E-2</v>
      </c>
      <c r="DA461" s="2">
        <f t="shared" ca="1" si="684"/>
        <v>4.9999999999997158E-2</v>
      </c>
      <c r="DB461" s="2">
        <f t="shared" ca="1" si="685"/>
        <v>4.0000000000006253E-2</v>
      </c>
      <c r="DC461" s="2">
        <f t="shared" ca="1" si="686"/>
        <v>3.4999999999996589E-2</v>
      </c>
      <c r="DD461" s="2">
        <f t="shared" ca="1" si="687"/>
        <v>1.9999999999996021E-2</v>
      </c>
      <c r="DE461" s="2">
        <f t="shared" ca="1" si="688"/>
        <v>-1.0000000000005116E-2</v>
      </c>
      <c r="DF461" s="2">
        <f t="shared" ca="1" si="689"/>
        <v>0</v>
      </c>
      <c r="DG461" s="2">
        <f t="shared" ca="1" si="690"/>
        <v>1.5000000000000568E-2</v>
      </c>
      <c r="DH461" s="2">
        <f t="shared" ca="1" si="691"/>
        <v>3.4999999999996589E-2</v>
      </c>
      <c r="DI461" s="2">
        <f t="shared" ca="1" si="692"/>
        <v>4.0000000000006253E-2</v>
      </c>
      <c r="DJ461" s="2">
        <f t="shared" ca="1" si="693"/>
        <v>6.4999999999997726E-2</v>
      </c>
      <c r="DK461" s="2">
        <f t="shared" ca="1" si="693"/>
        <v>6.9999999999993179E-2</v>
      </c>
      <c r="DL461" s="2">
        <f t="shared" ca="1" si="694"/>
        <v>7.5000000000002842E-2</v>
      </c>
      <c r="DM461" s="2">
        <f t="shared" ca="1" si="695"/>
        <v>7.9999999999998295E-2</v>
      </c>
      <c r="DN461" s="2">
        <f t="shared" ca="1" si="696"/>
        <v>8.4999999999993747E-2</v>
      </c>
      <c r="DO461" s="2">
        <f t="shared" ca="1" si="697"/>
        <v>0.10500000000000398</v>
      </c>
      <c r="DP461" s="2">
        <f t="shared" ca="1" si="698"/>
        <v>0.11499999999999488</v>
      </c>
      <c r="DQ461" s="2">
        <f t="shared" ca="1" si="699"/>
        <v>0.125</v>
      </c>
      <c r="DR461" s="2">
        <f t="shared" ca="1" si="700"/>
        <v>0.13500000000000512</v>
      </c>
      <c r="DS461" s="2">
        <f t="shared" ca="1" si="701"/>
        <v>0.14499999999999602</v>
      </c>
      <c r="DT461" s="2">
        <f t="shared" si="702"/>
        <v>3.2599999999999997E-2</v>
      </c>
      <c r="DU461" s="2">
        <f t="shared" si="703"/>
        <v>3.6299999999999999E-2</v>
      </c>
      <c r="DV461" s="2">
        <f t="shared" si="704"/>
        <v>0.12920000000000001</v>
      </c>
    </row>
    <row r="462" spans="2:126" x14ac:dyDescent="0.2">
      <c r="B462" s="1">
        <v>44105</v>
      </c>
      <c r="C462">
        <v>6.9999999999993179E-2</v>
      </c>
      <c r="D462">
        <v>7.5000000000002842E-2</v>
      </c>
      <c r="E462">
        <v>7.9999999999998295E-2</v>
      </c>
      <c r="F462">
        <v>6.4999999999997726E-2</v>
      </c>
      <c r="G462">
        <v>6.0000000000002274E-2</v>
      </c>
      <c r="H462">
        <v>6.0000000000002274E-2</v>
      </c>
      <c r="I462">
        <v>5.5000000000006821E-2</v>
      </c>
      <c r="J462">
        <v>5.5000000000006821E-2</v>
      </c>
      <c r="K462">
        <v>4.9999999999997158E-2</v>
      </c>
      <c r="L462">
        <v>4.0000000000006253E-2</v>
      </c>
      <c r="M462">
        <v>4.0000000000006253E-2</v>
      </c>
      <c r="N462">
        <v>4.0000000000006253E-2</v>
      </c>
      <c r="O462">
        <v>3.8899999999999997E-2</v>
      </c>
      <c r="P462">
        <v>4.2000000000000003E-2</v>
      </c>
      <c r="Q462">
        <v>0.1295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>
        <v>6.7499999999995453E-2</v>
      </c>
      <c r="AC462">
        <v>6.4999999999997726E-2</v>
      </c>
      <c r="AD462">
        <v>5.5000000000006821E-2</v>
      </c>
      <c r="AE462">
        <v>4.9999999999997158E-2</v>
      </c>
      <c r="AF462">
        <v>4.5000000000001705E-2</v>
      </c>
      <c r="AG462">
        <v>3.0000000000001137E-2</v>
      </c>
      <c r="AH462">
        <v>0</v>
      </c>
      <c r="AI462">
        <v>4.9999999999954525E-3</v>
      </c>
      <c r="AJ462">
        <v>1.5000000000000568E-2</v>
      </c>
      <c r="AK462">
        <v>3.4999999999996589E-2</v>
      </c>
      <c r="AL462">
        <v>4.0000000000006253E-2</v>
      </c>
      <c r="AM462">
        <v>6.4999999999997726E-2</v>
      </c>
      <c r="AN462">
        <v>6.9999999999993179E-2</v>
      </c>
      <c r="AO462">
        <v>7.5000000000002842E-2</v>
      </c>
      <c r="AP462">
        <v>7.9999999999998295E-2</v>
      </c>
      <c r="AQ462">
        <v>8.4999999999993747E-2</v>
      </c>
      <c r="AR462">
        <v>0.10500000000000398</v>
      </c>
      <c r="AS462">
        <v>0.11499999999999488</v>
      </c>
      <c r="AT462">
        <v>0.125</v>
      </c>
      <c r="AU462">
        <v>0.13500000000000512</v>
      </c>
      <c r="AV462">
        <v>0.14499999999999602</v>
      </c>
      <c r="AW462">
        <v>0.15500000000000114</v>
      </c>
      <c r="AX462">
        <v>0.16500000000000625</v>
      </c>
      <c r="AY462">
        <v>0.17499999999999716</v>
      </c>
      <c r="AZ462">
        <v>0.18500000000000227</v>
      </c>
      <c r="BA462">
        <v>0.19499999999999318</v>
      </c>
      <c r="BB462">
        <v>0.20499999999999829</v>
      </c>
      <c r="BC462">
        <v>0.21500000000000341</v>
      </c>
      <c r="BD462">
        <v>0.22499999999999432</v>
      </c>
      <c r="BE462">
        <v>0.23499999999999943</v>
      </c>
      <c r="BF462">
        <v>0.24500000000000455</v>
      </c>
      <c r="BG462">
        <v>0.25499999999999545</v>
      </c>
      <c r="BH462" t="e">
        <v>#VALUE!</v>
      </c>
      <c r="BI462" t="e">
        <v>#VALUE!</v>
      </c>
      <c r="BJ462" t="e">
        <v>#VALUE!</v>
      </c>
      <c r="BK462" t="e">
        <v>#VALUE!</v>
      </c>
      <c r="BL462" t="e">
        <v>#VALUE!</v>
      </c>
      <c r="BM462" t="e">
        <v>#VALUE!</v>
      </c>
      <c r="BN462" t="e">
        <v>#VALUE!</v>
      </c>
      <c r="BO462" t="e">
        <v>#VALUE!</v>
      </c>
      <c r="BP462" t="e">
        <v>#VALUE!</v>
      </c>
      <c r="BQ462" t="e">
        <v>#VALUE!</v>
      </c>
      <c r="BR462" t="e">
        <v>#VALUE!</v>
      </c>
      <c r="BS462">
        <v>4.9999999999997158E-2</v>
      </c>
      <c r="BT462">
        <v>4.5000000000001705E-2</v>
      </c>
      <c r="BU462">
        <v>3.0000000000001137E-2</v>
      </c>
      <c r="BV462">
        <v>0</v>
      </c>
      <c r="BW462">
        <v>4.9999999999954525E-3</v>
      </c>
      <c r="BX462">
        <v>1.5000000000000568E-2</v>
      </c>
      <c r="BY462">
        <v>3.4999999999996589E-2</v>
      </c>
      <c r="BZ462">
        <v>7.5000000000002842E-2</v>
      </c>
      <c r="CC462">
        <f t="shared" si="680"/>
        <v>10</v>
      </c>
      <c r="CD462">
        <f t="shared" si="667"/>
        <v>11</v>
      </c>
      <c r="CE462">
        <f t="shared" si="667"/>
        <v>12</v>
      </c>
      <c r="CF462">
        <f t="shared" si="667"/>
        <v>13</v>
      </c>
      <c r="CG462">
        <f t="shared" si="667"/>
        <v>14</v>
      </c>
      <c r="CH462">
        <f t="shared" si="667"/>
        <v>15</v>
      </c>
      <c r="CI462">
        <f t="shared" si="638"/>
        <v>16</v>
      </c>
      <c r="CJ462">
        <f t="shared" si="639"/>
        <v>17</v>
      </c>
      <c r="CK462">
        <f t="shared" si="640"/>
        <v>18</v>
      </c>
      <c r="CL462">
        <f t="shared" si="640"/>
        <v>19</v>
      </c>
      <c r="CM462">
        <f t="shared" si="640"/>
        <v>20</v>
      </c>
      <c r="CN462">
        <f t="shared" si="640"/>
        <v>21</v>
      </c>
      <c r="CO462">
        <f t="shared" si="646"/>
        <v>22</v>
      </c>
      <c r="CP462">
        <f t="shared" ref="CP462:CW462" si="711">IF(ISNUMBER(CO462),CO462+1,"")</f>
        <v>23</v>
      </c>
      <c r="CQ462">
        <f t="shared" si="711"/>
        <v>24</v>
      </c>
      <c r="CR462">
        <f t="shared" si="711"/>
        <v>25</v>
      </c>
      <c r="CS462">
        <f t="shared" si="711"/>
        <v>26</v>
      </c>
      <c r="CT462">
        <f t="shared" si="711"/>
        <v>27</v>
      </c>
      <c r="CU462">
        <f t="shared" si="711"/>
        <v>28</v>
      </c>
      <c r="CV462">
        <f t="shared" si="711"/>
        <v>29</v>
      </c>
      <c r="CW462">
        <f t="shared" si="711"/>
        <v>30</v>
      </c>
      <c r="CY462" s="2">
        <f t="shared" ca="1" si="682"/>
        <v>6.7499999999995453E-2</v>
      </c>
      <c r="CZ462" s="2">
        <f t="shared" ca="1" si="683"/>
        <v>6.4999999999997726E-2</v>
      </c>
      <c r="DA462" s="2">
        <f t="shared" ca="1" si="684"/>
        <v>5.5000000000006821E-2</v>
      </c>
      <c r="DB462" s="2">
        <f t="shared" ca="1" si="685"/>
        <v>4.9999999999997158E-2</v>
      </c>
      <c r="DC462" s="2">
        <f t="shared" ca="1" si="686"/>
        <v>4.5000000000001705E-2</v>
      </c>
      <c r="DD462" s="2">
        <f t="shared" ca="1" si="687"/>
        <v>3.0000000000001137E-2</v>
      </c>
      <c r="DE462" s="2">
        <f t="shared" ca="1" si="688"/>
        <v>0</v>
      </c>
      <c r="DF462" s="2">
        <f t="shared" ca="1" si="689"/>
        <v>4.9999999999954525E-3</v>
      </c>
      <c r="DG462" s="2">
        <f t="shared" ca="1" si="690"/>
        <v>1.5000000000000568E-2</v>
      </c>
      <c r="DH462" s="2">
        <f t="shared" ca="1" si="691"/>
        <v>3.4999999999996589E-2</v>
      </c>
      <c r="DI462" s="2">
        <f t="shared" ca="1" si="692"/>
        <v>4.0000000000006253E-2</v>
      </c>
      <c r="DJ462" s="2">
        <f t="shared" ca="1" si="693"/>
        <v>6.4999999999997726E-2</v>
      </c>
      <c r="DK462" s="2">
        <f t="shared" ca="1" si="693"/>
        <v>6.9999999999993179E-2</v>
      </c>
      <c r="DL462" s="2">
        <f t="shared" ca="1" si="694"/>
        <v>7.5000000000002842E-2</v>
      </c>
      <c r="DM462" s="2">
        <f t="shared" ca="1" si="695"/>
        <v>7.9999999999998295E-2</v>
      </c>
      <c r="DN462" s="2">
        <f t="shared" ca="1" si="696"/>
        <v>8.4999999999993747E-2</v>
      </c>
      <c r="DO462" s="2">
        <f t="shared" ca="1" si="697"/>
        <v>0.10500000000000398</v>
      </c>
      <c r="DP462" s="2">
        <f t="shared" ca="1" si="698"/>
        <v>0.11499999999999488</v>
      </c>
      <c r="DQ462" s="2">
        <f t="shared" ca="1" si="699"/>
        <v>0.125</v>
      </c>
      <c r="DR462" s="2">
        <f t="shared" ca="1" si="700"/>
        <v>0.13500000000000512</v>
      </c>
      <c r="DS462" s="2">
        <f t="shared" ca="1" si="701"/>
        <v>0.14499999999999602</v>
      </c>
      <c r="DT462" s="2">
        <f t="shared" si="702"/>
        <v>3.8899999999999997E-2</v>
      </c>
      <c r="DU462" s="2">
        <f t="shared" si="703"/>
        <v>4.2000000000000003E-2</v>
      </c>
      <c r="DV462" s="2">
        <f t="shared" si="704"/>
        <v>0.1295</v>
      </c>
    </row>
    <row r="463" spans="2:126" x14ac:dyDescent="0.2">
      <c r="B463" s="1">
        <v>44106</v>
      </c>
      <c r="C463">
        <v>6.9999999999993179E-2</v>
      </c>
      <c r="D463">
        <v>7.5000000000002842E-2</v>
      </c>
      <c r="E463">
        <v>7.9999999999998295E-2</v>
      </c>
      <c r="F463">
        <v>6.4999999999997726E-2</v>
      </c>
      <c r="G463">
        <v>6.0000000000002274E-2</v>
      </c>
      <c r="H463">
        <v>6.0000000000002274E-2</v>
      </c>
      <c r="I463">
        <v>5.5000000000006821E-2</v>
      </c>
      <c r="J463">
        <v>5.5000000000006821E-2</v>
      </c>
      <c r="K463">
        <v>4.9999999999997158E-2</v>
      </c>
      <c r="L463">
        <v>4.0000000000006253E-2</v>
      </c>
      <c r="M463">
        <v>4.0000000000006253E-2</v>
      </c>
      <c r="N463">
        <v>4.0000000000006253E-2</v>
      </c>
      <c r="O463">
        <v>3.5999999999999997E-2</v>
      </c>
      <c r="P463">
        <v>4.0500000000000001E-2</v>
      </c>
      <c r="Q463">
        <v>0.14000000000000001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>
        <v>6.7499999999995453E-2</v>
      </c>
      <c r="AC463">
        <v>6.4999999999997726E-2</v>
      </c>
      <c r="AD463">
        <v>5.5000000000006821E-2</v>
      </c>
      <c r="AE463">
        <v>4.9999999999997158E-2</v>
      </c>
      <c r="AF463">
        <v>4.5000000000001705E-2</v>
      </c>
      <c r="AG463">
        <v>3.0000000000001137E-2</v>
      </c>
      <c r="AH463">
        <v>0</v>
      </c>
      <c r="AI463">
        <v>4.9999999999954525E-3</v>
      </c>
      <c r="AJ463">
        <v>1.5000000000000568E-2</v>
      </c>
      <c r="AK463">
        <v>3.4999999999996589E-2</v>
      </c>
      <c r="AL463">
        <v>4.0000000000006253E-2</v>
      </c>
      <c r="AM463">
        <v>6.4999999999997726E-2</v>
      </c>
      <c r="AN463">
        <v>6.9999999999993179E-2</v>
      </c>
      <c r="AO463">
        <v>7.5000000000002842E-2</v>
      </c>
      <c r="AP463">
        <v>7.9999999999998295E-2</v>
      </c>
      <c r="AQ463">
        <v>8.4999999999993747E-2</v>
      </c>
      <c r="AR463">
        <v>0.10500000000000398</v>
      </c>
      <c r="AS463">
        <v>0.11499999999999488</v>
      </c>
      <c r="AT463">
        <v>0.125</v>
      </c>
      <c r="AU463">
        <v>0.13500000000000512</v>
      </c>
      <c r="AV463">
        <v>0.14499999999999602</v>
      </c>
      <c r="AW463">
        <v>0.15500000000000114</v>
      </c>
      <c r="AX463">
        <v>0.16500000000000625</v>
      </c>
      <c r="AY463">
        <v>0.17499999999999716</v>
      </c>
      <c r="AZ463">
        <v>0.18500000000000227</v>
      </c>
      <c r="BA463">
        <v>0.19499999999999318</v>
      </c>
      <c r="BB463">
        <v>0.20499999999999829</v>
      </c>
      <c r="BC463">
        <v>0.21500000000000341</v>
      </c>
      <c r="BD463">
        <v>0.22499999999999432</v>
      </c>
      <c r="BE463">
        <v>0.23499999999999943</v>
      </c>
      <c r="BF463">
        <v>0.24500000000000455</v>
      </c>
      <c r="BG463">
        <v>0.25499999999999545</v>
      </c>
      <c r="BH463" t="e">
        <v>#VALUE!</v>
      </c>
      <c r="BI463" t="e">
        <v>#VALUE!</v>
      </c>
      <c r="BJ463" t="e">
        <v>#VALUE!</v>
      </c>
      <c r="BK463" t="e">
        <v>#VALUE!</v>
      </c>
      <c r="BL463" t="e">
        <v>#VALUE!</v>
      </c>
      <c r="BM463" t="e">
        <v>#VALUE!</v>
      </c>
      <c r="BN463" t="e">
        <v>#VALUE!</v>
      </c>
      <c r="BO463" t="e">
        <v>#VALUE!</v>
      </c>
      <c r="BP463" t="e">
        <v>#VALUE!</v>
      </c>
      <c r="BQ463" t="e">
        <v>#VALUE!</v>
      </c>
      <c r="BR463" t="e">
        <v>#VALUE!</v>
      </c>
      <c r="BS463">
        <v>4.9999999999997158E-2</v>
      </c>
      <c r="BT463">
        <v>4.5000000000001705E-2</v>
      </c>
      <c r="BU463">
        <v>3.0000000000001137E-2</v>
      </c>
      <c r="BV463">
        <v>0</v>
      </c>
      <c r="BW463">
        <v>4.9999999999954525E-3</v>
      </c>
      <c r="BX463">
        <v>1.5000000000000568E-2</v>
      </c>
      <c r="BY463">
        <v>3.4999999999996589E-2</v>
      </c>
      <c r="BZ463">
        <v>7.5000000000002842E-2</v>
      </c>
      <c r="CC463">
        <f t="shared" si="680"/>
        <v>10</v>
      </c>
      <c r="CD463">
        <f t="shared" si="667"/>
        <v>11</v>
      </c>
      <c r="CE463">
        <f t="shared" si="667"/>
        <v>12</v>
      </c>
      <c r="CF463">
        <f t="shared" si="667"/>
        <v>13</v>
      </c>
      <c r="CG463">
        <f t="shared" si="667"/>
        <v>14</v>
      </c>
      <c r="CH463">
        <f t="shared" si="667"/>
        <v>15</v>
      </c>
      <c r="CI463">
        <f t="shared" si="638"/>
        <v>16</v>
      </c>
      <c r="CJ463">
        <f t="shared" si="639"/>
        <v>17</v>
      </c>
      <c r="CK463">
        <f t="shared" si="640"/>
        <v>18</v>
      </c>
      <c r="CL463">
        <f t="shared" si="640"/>
        <v>19</v>
      </c>
      <c r="CM463">
        <f t="shared" si="640"/>
        <v>20</v>
      </c>
      <c r="CN463">
        <f t="shared" si="640"/>
        <v>21</v>
      </c>
      <c r="CO463">
        <f t="shared" si="646"/>
        <v>22</v>
      </c>
      <c r="CP463">
        <f t="shared" ref="CP463:CW463" si="712">IF(ISNUMBER(CO463),CO463+1,"")</f>
        <v>23</v>
      </c>
      <c r="CQ463">
        <f t="shared" si="712"/>
        <v>24</v>
      </c>
      <c r="CR463">
        <f t="shared" si="712"/>
        <v>25</v>
      </c>
      <c r="CS463">
        <f t="shared" si="712"/>
        <v>26</v>
      </c>
      <c r="CT463">
        <f t="shared" si="712"/>
        <v>27</v>
      </c>
      <c r="CU463">
        <f t="shared" si="712"/>
        <v>28</v>
      </c>
      <c r="CV463">
        <f t="shared" si="712"/>
        <v>29</v>
      </c>
      <c r="CW463">
        <f t="shared" si="712"/>
        <v>30</v>
      </c>
      <c r="CY463" s="2">
        <f t="shared" ca="1" si="682"/>
        <v>6.7499999999995453E-2</v>
      </c>
      <c r="CZ463" s="2">
        <f t="shared" ca="1" si="683"/>
        <v>6.4999999999997726E-2</v>
      </c>
      <c r="DA463" s="2">
        <f t="shared" ca="1" si="684"/>
        <v>5.5000000000006821E-2</v>
      </c>
      <c r="DB463" s="2">
        <f t="shared" ca="1" si="685"/>
        <v>4.9999999999997158E-2</v>
      </c>
      <c r="DC463" s="2">
        <f t="shared" ca="1" si="686"/>
        <v>4.5000000000001705E-2</v>
      </c>
      <c r="DD463" s="2">
        <f t="shared" ca="1" si="687"/>
        <v>3.0000000000001137E-2</v>
      </c>
      <c r="DE463" s="2">
        <f t="shared" ca="1" si="688"/>
        <v>0</v>
      </c>
      <c r="DF463" s="2">
        <f t="shared" ca="1" si="689"/>
        <v>4.9999999999954525E-3</v>
      </c>
      <c r="DG463" s="2">
        <f t="shared" ca="1" si="690"/>
        <v>1.5000000000000568E-2</v>
      </c>
      <c r="DH463" s="2">
        <f t="shared" ca="1" si="691"/>
        <v>3.4999999999996589E-2</v>
      </c>
      <c r="DI463" s="2">
        <f t="shared" ca="1" si="692"/>
        <v>4.0000000000006253E-2</v>
      </c>
      <c r="DJ463" s="2">
        <f t="shared" ca="1" si="693"/>
        <v>6.4999999999997726E-2</v>
      </c>
      <c r="DK463" s="2">
        <f t="shared" ca="1" si="693"/>
        <v>6.9999999999993179E-2</v>
      </c>
      <c r="DL463" s="2">
        <f t="shared" ca="1" si="694"/>
        <v>7.5000000000002842E-2</v>
      </c>
      <c r="DM463" s="2">
        <f t="shared" ca="1" si="695"/>
        <v>7.9999999999998295E-2</v>
      </c>
      <c r="DN463" s="2">
        <f t="shared" ca="1" si="696"/>
        <v>8.4999999999993747E-2</v>
      </c>
      <c r="DO463" s="2">
        <f t="shared" ca="1" si="697"/>
        <v>0.10500000000000398</v>
      </c>
      <c r="DP463" s="2">
        <f t="shared" ca="1" si="698"/>
        <v>0.11499999999999488</v>
      </c>
      <c r="DQ463" s="2">
        <f t="shared" ca="1" si="699"/>
        <v>0.125</v>
      </c>
      <c r="DR463" s="2">
        <f t="shared" ca="1" si="700"/>
        <v>0.13500000000000512</v>
      </c>
      <c r="DS463" s="2">
        <f t="shared" ca="1" si="701"/>
        <v>0.14499999999999602</v>
      </c>
      <c r="DT463" s="2">
        <f t="shared" si="702"/>
        <v>3.5999999999999997E-2</v>
      </c>
      <c r="DU463" s="2">
        <f t="shared" si="703"/>
        <v>4.0500000000000001E-2</v>
      </c>
      <c r="DV463" s="2">
        <f t="shared" si="704"/>
        <v>0.14000000000000001</v>
      </c>
    </row>
    <row r="464" spans="2:126" x14ac:dyDescent="0.2">
      <c r="B464" s="1">
        <v>44109</v>
      </c>
      <c r="C464">
        <v>6.9999999999993179E-2</v>
      </c>
      <c r="D464">
        <v>7.5000000000002842E-2</v>
      </c>
      <c r="E464">
        <v>7.9999999999998295E-2</v>
      </c>
      <c r="F464">
        <v>6.4999999999997726E-2</v>
      </c>
      <c r="G464">
        <v>6.0000000000002274E-2</v>
      </c>
      <c r="H464">
        <v>6.0000000000002274E-2</v>
      </c>
      <c r="I464">
        <v>5.5000000000006821E-2</v>
      </c>
      <c r="J464">
        <v>5.5000000000006821E-2</v>
      </c>
      <c r="K464">
        <v>4.9999999999997158E-2</v>
      </c>
      <c r="L464">
        <v>4.0000000000006253E-2</v>
      </c>
      <c r="M464">
        <v>4.0000000000006253E-2</v>
      </c>
      <c r="N464">
        <v>4.0000000000006253E-2</v>
      </c>
      <c r="O464">
        <v>4.8000000000000001E-2</v>
      </c>
      <c r="P464">
        <v>6.2E-2</v>
      </c>
      <c r="Q464">
        <v>0.1825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>
        <v>7.2500000000005116E-2</v>
      </c>
      <c r="AC464">
        <v>6.9999999999993179E-2</v>
      </c>
      <c r="AD464">
        <v>6.0000000000002274E-2</v>
      </c>
      <c r="AE464">
        <v>5.5000000000006821E-2</v>
      </c>
      <c r="AF464">
        <v>4.9999999999997158E-2</v>
      </c>
      <c r="AG464">
        <v>4.0000000000006253E-2</v>
      </c>
      <c r="AH464">
        <v>1.0000000000005116E-2</v>
      </c>
      <c r="AI464">
        <v>1.9999999999996021E-2</v>
      </c>
      <c r="AJ464">
        <v>3.0000000000001137E-2</v>
      </c>
      <c r="AK464">
        <v>5.5000000000006821E-2</v>
      </c>
      <c r="AL464">
        <v>6.0000000000002274E-2</v>
      </c>
      <c r="AM464">
        <v>8.4999999999993747E-2</v>
      </c>
      <c r="AN464">
        <v>0.12000000000000455</v>
      </c>
      <c r="AO464">
        <v>0.125</v>
      </c>
      <c r="AP464">
        <v>0.12999999999999545</v>
      </c>
      <c r="AQ464">
        <v>0.13500000000000512</v>
      </c>
      <c r="AR464">
        <v>0.15500000000000114</v>
      </c>
      <c r="AS464">
        <v>0.16500000000000625</v>
      </c>
      <c r="AT464">
        <v>0.17499999999999716</v>
      </c>
      <c r="AU464">
        <v>0.18500000000000227</v>
      </c>
      <c r="AV464">
        <v>0.19499999999999318</v>
      </c>
      <c r="AW464">
        <v>0.20499999999999829</v>
      </c>
      <c r="AX464">
        <v>0.21500000000000341</v>
      </c>
      <c r="AY464">
        <v>0.22499999999999432</v>
      </c>
      <c r="AZ464">
        <v>0.23499999999999943</v>
      </c>
      <c r="BA464">
        <v>0.24500000000000455</v>
      </c>
      <c r="BB464">
        <v>0.25499999999999545</v>
      </c>
      <c r="BC464">
        <v>0.26500000000000057</v>
      </c>
      <c r="BD464">
        <v>0.27500000000000568</v>
      </c>
      <c r="BE464">
        <v>0.28499999999999659</v>
      </c>
      <c r="BF464">
        <v>0.29500000000000171</v>
      </c>
      <c r="BG464">
        <v>0.30500000000000682</v>
      </c>
      <c r="BH464" t="e">
        <v>#VALUE!</v>
      </c>
      <c r="BI464" t="e">
        <v>#VALUE!</v>
      </c>
      <c r="BJ464" t="e">
        <v>#VALUE!</v>
      </c>
      <c r="BK464" t="e">
        <v>#VALUE!</v>
      </c>
      <c r="BL464" t="e">
        <v>#VALUE!</v>
      </c>
      <c r="BM464" t="e">
        <v>#VALUE!</v>
      </c>
      <c r="BN464" t="e">
        <v>#VALUE!</v>
      </c>
      <c r="BO464" t="e">
        <v>#VALUE!</v>
      </c>
      <c r="BP464" t="e">
        <v>#VALUE!</v>
      </c>
      <c r="BQ464" t="e">
        <v>#VALUE!</v>
      </c>
      <c r="BR464" t="e">
        <v>#VALUE!</v>
      </c>
      <c r="BS464">
        <v>5.5000000000006821E-2</v>
      </c>
      <c r="BT464">
        <v>4.9999999999997158E-2</v>
      </c>
      <c r="BU464">
        <v>4.0000000000006253E-2</v>
      </c>
      <c r="BV464">
        <v>1.0000000000005116E-2</v>
      </c>
      <c r="BW464">
        <v>1.9999999999996021E-2</v>
      </c>
      <c r="BX464">
        <v>3.0000000000001137E-2</v>
      </c>
      <c r="BY464">
        <v>5.5000000000006821E-2</v>
      </c>
      <c r="BZ464">
        <v>0.125</v>
      </c>
      <c r="CC464">
        <f t="shared" si="680"/>
        <v>10</v>
      </c>
      <c r="CD464">
        <f t="shared" si="667"/>
        <v>11</v>
      </c>
      <c r="CE464">
        <f t="shared" si="667"/>
        <v>12</v>
      </c>
      <c r="CF464">
        <f t="shared" si="667"/>
        <v>13</v>
      </c>
      <c r="CG464">
        <f t="shared" si="667"/>
        <v>14</v>
      </c>
      <c r="CH464">
        <f t="shared" si="667"/>
        <v>15</v>
      </c>
      <c r="CI464">
        <f t="shared" si="638"/>
        <v>16</v>
      </c>
      <c r="CJ464">
        <f t="shared" si="639"/>
        <v>17</v>
      </c>
      <c r="CK464">
        <f t="shared" si="640"/>
        <v>18</v>
      </c>
      <c r="CL464">
        <f t="shared" si="640"/>
        <v>19</v>
      </c>
      <c r="CM464">
        <f t="shared" si="640"/>
        <v>20</v>
      </c>
      <c r="CN464">
        <f t="shared" si="640"/>
        <v>21</v>
      </c>
      <c r="CO464">
        <f t="shared" si="646"/>
        <v>22</v>
      </c>
      <c r="CP464">
        <f t="shared" ref="CP464:CW464" si="713">IF(ISNUMBER(CO464),CO464+1,"")</f>
        <v>23</v>
      </c>
      <c r="CQ464">
        <f t="shared" si="713"/>
        <v>24</v>
      </c>
      <c r="CR464">
        <f t="shared" si="713"/>
        <v>25</v>
      </c>
      <c r="CS464">
        <f t="shared" si="713"/>
        <v>26</v>
      </c>
      <c r="CT464">
        <f t="shared" si="713"/>
        <v>27</v>
      </c>
      <c r="CU464">
        <f t="shared" si="713"/>
        <v>28</v>
      </c>
      <c r="CV464">
        <f t="shared" si="713"/>
        <v>29</v>
      </c>
      <c r="CW464">
        <f t="shared" si="713"/>
        <v>30</v>
      </c>
      <c r="CY464" s="2">
        <f t="shared" ca="1" si="682"/>
        <v>7.2500000000005116E-2</v>
      </c>
      <c r="CZ464" s="2">
        <f t="shared" ca="1" si="683"/>
        <v>6.9999999999993179E-2</v>
      </c>
      <c r="DA464" s="2">
        <f t="shared" ca="1" si="684"/>
        <v>6.0000000000002274E-2</v>
      </c>
      <c r="DB464" s="2">
        <f t="shared" ca="1" si="685"/>
        <v>5.5000000000006821E-2</v>
      </c>
      <c r="DC464" s="2">
        <f t="shared" ca="1" si="686"/>
        <v>4.9999999999997158E-2</v>
      </c>
      <c r="DD464" s="2">
        <f t="shared" ca="1" si="687"/>
        <v>4.0000000000006253E-2</v>
      </c>
      <c r="DE464" s="2">
        <f t="shared" ca="1" si="688"/>
        <v>1.0000000000005116E-2</v>
      </c>
      <c r="DF464" s="2">
        <f t="shared" ca="1" si="689"/>
        <v>1.9999999999996021E-2</v>
      </c>
      <c r="DG464" s="2">
        <f t="shared" ca="1" si="690"/>
        <v>3.0000000000001137E-2</v>
      </c>
      <c r="DH464" s="2">
        <f t="shared" ca="1" si="691"/>
        <v>5.5000000000006821E-2</v>
      </c>
      <c r="DI464" s="2">
        <f t="shared" ca="1" si="692"/>
        <v>6.0000000000002274E-2</v>
      </c>
      <c r="DJ464" s="2">
        <f t="shared" ca="1" si="693"/>
        <v>8.4999999999993747E-2</v>
      </c>
      <c r="DK464" s="2">
        <f t="shared" ca="1" si="693"/>
        <v>0.12000000000000455</v>
      </c>
      <c r="DL464" s="2">
        <f t="shared" ca="1" si="694"/>
        <v>0.125</v>
      </c>
      <c r="DM464" s="2">
        <f t="shared" ca="1" si="695"/>
        <v>0.12999999999999545</v>
      </c>
      <c r="DN464" s="2">
        <f t="shared" ca="1" si="696"/>
        <v>0.13500000000000512</v>
      </c>
      <c r="DO464" s="2">
        <f t="shared" ca="1" si="697"/>
        <v>0.15500000000000114</v>
      </c>
      <c r="DP464" s="2">
        <f t="shared" ca="1" si="698"/>
        <v>0.16500000000000625</v>
      </c>
      <c r="DQ464" s="2">
        <f t="shared" ca="1" si="699"/>
        <v>0.17499999999999716</v>
      </c>
      <c r="DR464" s="2">
        <f t="shared" ca="1" si="700"/>
        <v>0.18500000000000227</v>
      </c>
      <c r="DS464" s="2">
        <f t="shared" ca="1" si="701"/>
        <v>0.19499999999999318</v>
      </c>
      <c r="DT464" s="2">
        <f t="shared" si="702"/>
        <v>4.8000000000000001E-2</v>
      </c>
      <c r="DU464" s="2">
        <f t="shared" si="703"/>
        <v>6.2E-2</v>
      </c>
      <c r="DV464" s="2">
        <f t="shared" si="704"/>
        <v>0.1825</v>
      </c>
    </row>
    <row r="465" spans="2:126" x14ac:dyDescent="0.2">
      <c r="B465" s="1">
        <v>44110</v>
      </c>
      <c r="C465">
        <v>7.5000000000002842E-2</v>
      </c>
      <c r="D465">
        <v>7.5000000000002842E-2</v>
      </c>
      <c r="E465">
        <v>7.9999999999998295E-2</v>
      </c>
      <c r="F465">
        <v>6.4999999999997726E-2</v>
      </c>
      <c r="G465">
        <v>6.0000000000002274E-2</v>
      </c>
      <c r="H465">
        <v>6.0000000000002274E-2</v>
      </c>
      <c r="I465">
        <v>5.5000000000006821E-2</v>
      </c>
      <c r="J465">
        <v>5.5000000000006821E-2</v>
      </c>
      <c r="K465">
        <v>4.9999999999997158E-2</v>
      </c>
      <c r="L465">
        <v>4.0000000000006253E-2</v>
      </c>
      <c r="M465">
        <v>4.5000000000001705E-2</v>
      </c>
      <c r="N465">
        <v>4.5000000000001705E-2</v>
      </c>
      <c r="O465">
        <v>5.0500000000000003E-2</v>
      </c>
      <c r="P465">
        <v>6.1499999999999999E-2</v>
      </c>
      <c r="Q465">
        <v>0.16520000000000001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>
        <v>7.2500000000005116E-2</v>
      </c>
      <c r="AC465">
        <v>6.9999999999993179E-2</v>
      </c>
      <c r="AD465">
        <v>6.0000000000002274E-2</v>
      </c>
      <c r="AE465">
        <v>5.5000000000006821E-2</v>
      </c>
      <c r="AF465">
        <v>4.9999999999997158E-2</v>
      </c>
      <c r="AG465">
        <v>4.0000000000006253E-2</v>
      </c>
      <c r="AH465">
        <v>1.0000000000005116E-2</v>
      </c>
      <c r="AI465">
        <v>1.9999999999996021E-2</v>
      </c>
      <c r="AJ465">
        <v>3.0000000000001137E-2</v>
      </c>
      <c r="AK465">
        <v>5.5000000000006821E-2</v>
      </c>
      <c r="AL465">
        <v>6.0000000000002274E-2</v>
      </c>
      <c r="AM465">
        <v>8.4999999999993747E-2</v>
      </c>
      <c r="AN465">
        <v>0.12000000000000455</v>
      </c>
      <c r="AO465">
        <v>0.125</v>
      </c>
      <c r="AP465">
        <v>0.12999999999999545</v>
      </c>
      <c r="AQ465">
        <v>0.13500000000000512</v>
      </c>
      <c r="AR465">
        <v>0.15500000000000114</v>
      </c>
      <c r="AS465">
        <v>0.16500000000000625</v>
      </c>
      <c r="AT465">
        <v>0.17499999999999716</v>
      </c>
      <c r="AU465">
        <v>0.18500000000000227</v>
      </c>
      <c r="AV465">
        <v>0.19499999999999318</v>
      </c>
      <c r="AW465">
        <v>0.20499999999999829</v>
      </c>
      <c r="AX465">
        <v>0.21500000000000341</v>
      </c>
      <c r="AY465">
        <v>0.22499999999999432</v>
      </c>
      <c r="AZ465">
        <v>0.23499999999999943</v>
      </c>
      <c r="BA465">
        <v>0.24500000000000455</v>
      </c>
      <c r="BB465">
        <v>0.25499999999999545</v>
      </c>
      <c r="BC465">
        <v>0.26500000000000057</v>
      </c>
      <c r="BD465">
        <v>0.27500000000000568</v>
      </c>
      <c r="BE465">
        <v>0.28499999999999659</v>
      </c>
      <c r="BF465">
        <v>0.29500000000000171</v>
      </c>
      <c r="BG465">
        <v>0.30500000000000682</v>
      </c>
      <c r="BH465" t="e">
        <v>#VALUE!</v>
      </c>
      <c r="BI465" t="e">
        <v>#VALUE!</v>
      </c>
      <c r="BJ465" t="e">
        <v>#VALUE!</v>
      </c>
      <c r="BK465" t="e">
        <v>#VALUE!</v>
      </c>
      <c r="BL465" t="e">
        <v>#VALUE!</v>
      </c>
      <c r="BM465" t="e">
        <v>#VALUE!</v>
      </c>
      <c r="BN465" t="e">
        <v>#VALUE!</v>
      </c>
      <c r="BO465" t="e">
        <v>#VALUE!</v>
      </c>
      <c r="BP465" t="e">
        <v>#VALUE!</v>
      </c>
      <c r="BQ465" t="e">
        <v>#VALUE!</v>
      </c>
      <c r="BR465" t="e">
        <v>#VALUE!</v>
      </c>
      <c r="BS465">
        <v>5.5000000000006821E-2</v>
      </c>
      <c r="BT465">
        <v>4.9999999999997158E-2</v>
      </c>
      <c r="BU465">
        <v>4.0000000000006253E-2</v>
      </c>
      <c r="BV465">
        <v>1.0000000000005116E-2</v>
      </c>
      <c r="BW465">
        <v>1.9999999999996021E-2</v>
      </c>
      <c r="BX465">
        <v>3.0000000000001137E-2</v>
      </c>
      <c r="BY465">
        <v>5.5000000000006821E-2</v>
      </c>
      <c r="BZ465">
        <v>0.125</v>
      </c>
      <c r="CC465">
        <f t="shared" si="680"/>
        <v>10</v>
      </c>
      <c r="CD465">
        <f t="shared" si="667"/>
        <v>11</v>
      </c>
      <c r="CE465">
        <f t="shared" si="667"/>
        <v>12</v>
      </c>
      <c r="CF465">
        <f t="shared" si="667"/>
        <v>13</v>
      </c>
      <c r="CG465">
        <f t="shared" si="667"/>
        <v>14</v>
      </c>
      <c r="CH465">
        <f t="shared" si="667"/>
        <v>15</v>
      </c>
      <c r="CI465">
        <f t="shared" si="638"/>
        <v>16</v>
      </c>
      <c r="CJ465">
        <f t="shared" si="639"/>
        <v>17</v>
      </c>
      <c r="CK465">
        <f t="shared" si="640"/>
        <v>18</v>
      </c>
      <c r="CL465">
        <f t="shared" si="640"/>
        <v>19</v>
      </c>
      <c r="CM465">
        <f t="shared" si="640"/>
        <v>20</v>
      </c>
      <c r="CN465">
        <f t="shared" si="640"/>
        <v>21</v>
      </c>
      <c r="CO465">
        <f t="shared" si="646"/>
        <v>22</v>
      </c>
      <c r="CP465">
        <f t="shared" ref="CP465:CW465" si="714">IF(ISNUMBER(CO465),CO465+1,"")</f>
        <v>23</v>
      </c>
      <c r="CQ465">
        <f t="shared" si="714"/>
        <v>24</v>
      </c>
      <c r="CR465">
        <f t="shared" si="714"/>
        <v>25</v>
      </c>
      <c r="CS465">
        <f t="shared" si="714"/>
        <v>26</v>
      </c>
      <c r="CT465">
        <f t="shared" si="714"/>
        <v>27</v>
      </c>
      <c r="CU465">
        <f t="shared" si="714"/>
        <v>28</v>
      </c>
      <c r="CV465">
        <f t="shared" si="714"/>
        <v>29</v>
      </c>
      <c r="CW465">
        <f t="shared" si="714"/>
        <v>30</v>
      </c>
      <c r="CY465" s="2">
        <f t="shared" ca="1" si="682"/>
        <v>7.2500000000005116E-2</v>
      </c>
      <c r="CZ465" s="2">
        <f t="shared" ca="1" si="683"/>
        <v>6.9999999999993179E-2</v>
      </c>
      <c r="DA465" s="2">
        <f t="shared" ca="1" si="684"/>
        <v>6.0000000000002274E-2</v>
      </c>
      <c r="DB465" s="2">
        <f t="shared" ca="1" si="685"/>
        <v>5.5000000000006821E-2</v>
      </c>
      <c r="DC465" s="2">
        <f t="shared" ca="1" si="686"/>
        <v>4.9999999999997158E-2</v>
      </c>
      <c r="DD465" s="2">
        <f t="shared" ca="1" si="687"/>
        <v>4.0000000000006253E-2</v>
      </c>
      <c r="DE465" s="2">
        <f t="shared" ca="1" si="688"/>
        <v>1.0000000000005116E-2</v>
      </c>
      <c r="DF465" s="2">
        <f t="shared" ca="1" si="689"/>
        <v>1.9999999999996021E-2</v>
      </c>
      <c r="DG465" s="2">
        <f t="shared" ca="1" si="690"/>
        <v>3.0000000000001137E-2</v>
      </c>
      <c r="DH465" s="2">
        <f t="shared" ca="1" si="691"/>
        <v>5.5000000000006821E-2</v>
      </c>
      <c r="DI465" s="2">
        <f t="shared" ca="1" si="692"/>
        <v>6.0000000000002274E-2</v>
      </c>
      <c r="DJ465" s="2">
        <f t="shared" ca="1" si="693"/>
        <v>8.4999999999993747E-2</v>
      </c>
      <c r="DK465" s="2">
        <f t="shared" ca="1" si="693"/>
        <v>0.12000000000000455</v>
      </c>
      <c r="DL465" s="2">
        <f t="shared" ca="1" si="694"/>
        <v>0.125</v>
      </c>
      <c r="DM465" s="2">
        <f t="shared" ca="1" si="695"/>
        <v>0.12999999999999545</v>
      </c>
      <c r="DN465" s="2">
        <f t="shared" ca="1" si="696"/>
        <v>0.13500000000000512</v>
      </c>
      <c r="DO465" s="2">
        <f t="shared" ca="1" si="697"/>
        <v>0.15500000000000114</v>
      </c>
      <c r="DP465" s="2">
        <f t="shared" ca="1" si="698"/>
        <v>0.16500000000000625</v>
      </c>
      <c r="DQ465" s="2">
        <f t="shared" ca="1" si="699"/>
        <v>0.17499999999999716</v>
      </c>
      <c r="DR465" s="2">
        <f t="shared" ca="1" si="700"/>
        <v>0.18500000000000227</v>
      </c>
      <c r="DS465" s="2">
        <f t="shared" ca="1" si="701"/>
        <v>0.19499999999999318</v>
      </c>
      <c r="DT465" s="2">
        <f t="shared" si="702"/>
        <v>5.0500000000000003E-2</v>
      </c>
      <c r="DU465" s="2">
        <f t="shared" si="703"/>
        <v>6.1499999999999999E-2</v>
      </c>
      <c r="DV465" s="2">
        <f t="shared" si="704"/>
        <v>0.16520000000000001</v>
      </c>
    </row>
    <row r="466" spans="2:126" x14ac:dyDescent="0.2">
      <c r="B466" s="1">
        <v>44111</v>
      </c>
      <c r="C466">
        <v>7.5000000000002842E-2</v>
      </c>
      <c r="D466">
        <v>7.5000000000002842E-2</v>
      </c>
      <c r="E466">
        <v>7.9999999999998295E-2</v>
      </c>
      <c r="F466">
        <v>6.4999999999997726E-2</v>
      </c>
      <c r="G466">
        <v>6.0000000000002274E-2</v>
      </c>
      <c r="H466">
        <v>6.0000000000002274E-2</v>
      </c>
      <c r="I466">
        <v>5.5000000000006821E-2</v>
      </c>
      <c r="J466">
        <v>5.5000000000006821E-2</v>
      </c>
      <c r="K466">
        <v>4.9999999999997158E-2</v>
      </c>
      <c r="L466">
        <v>4.0000000000006253E-2</v>
      </c>
      <c r="M466">
        <v>4.5000000000001705E-2</v>
      </c>
      <c r="N466">
        <v>4.5000000000001705E-2</v>
      </c>
      <c r="O466">
        <v>5.2699999999999997E-2</v>
      </c>
      <c r="P466">
        <v>6.8000000000000005E-2</v>
      </c>
      <c r="Q466">
        <v>0.19400000000000001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>
        <v>7.2500000000005116E-2</v>
      </c>
      <c r="AC466">
        <v>6.9999999999993179E-2</v>
      </c>
      <c r="AD466">
        <v>6.4999999999997726E-2</v>
      </c>
      <c r="AE466">
        <v>6.4999999999997726E-2</v>
      </c>
      <c r="AF466">
        <v>6.0000000000002274E-2</v>
      </c>
      <c r="AG466">
        <v>4.9999999999997158E-2</v>
      </c>
      <c r="AH466">
        <v>1.9999999999996021E-2</v>
      </c>
      <c r="AI466">
        <v>3.0000000000001137E-2</v>
      </c>
      <c r="AJ466">
        <v>4.9999999999997158E-2</v>
      </c>
      <c r="AK466">
        <v>7.9999999999998295E-2</v>
      </c>
      <c r="AL466">
        <v>8.4999999999993747E-2</v>
      </c>
      <c r="AM466">
        <v>0.10999999999999943</v>
      </c>
      <c r="AN466">
        <v>0.14499999999999602</v>
      </c>
      <c r="AO466">
        <v>0.15000000000000568</v>
      </c>
      <c r="AP466">
        <v>0.15500000000000114</v>
      </c>
      <c r="AQ466">
        <v>0.15999999999999659</v>
      </c>
      <c r="AR466">
        <v>0.18000000000000682</v>
      </c>
      <c r="AS466">
        <v>0.18999999999999773</v>
      </c>
      <c r="AT466">
        <v>0.20000000000000284</v>
      </c>
      <c r="AU466">
        <v>0.20999999999999375</v>
      </c>
      <c r="AV466">
        <v>0.21999999999999886</v>
      </c>
      <c r="AW466">
        <v>0.23000000000000398</v>
      </c>
      <c r="AX466">
        <v>0.23999999999999488</v>
      </c>
      <c r="AY466">
        <v>0.25</v>
      </c>
      <c r="AZ466">
        <v>0.26000000000000512</v>
      </c>
      <c r="BA466">
        <v>0.26999999999999602</v>
      </c>
      <c r="BB466">
        <v>0.28000000000000114</v>
      </c>
      <c r="BC466">
        <v>0.29000000000000625</v>
      </c>
      <c r="BD466">
        <v>0.29999999999999716</v>
      </c>
      <c r="BE466">
        <v>0.31000000000000227</v>
      </c>
      <c r="BF466">
        <v>0.31999999999999318</v>
      </c>
      <c r="BG466">
        <v>0.32999999999999829</v>
      </c>
      <c r="BH466" t="e">
        <v>#VALUE!</v>
      </c>
      <c r="BI466" t="e">
        <v>#VALUE!</v>
      </c>
      <c r="BJ466" t="e">
        <v>#VALUE!</v>
      </c>
      <c r="BK466" t="e">
        <v>#VALUE!</v>
      </c>
      <c r="BL466" t="e">
        <v>#VALUE!</v>
      </c>
      <c r="BM466" t="e">
        <v>#VALUE!</v>
      </c>
      <c r="BN466" t="e">
        <v>#VALUE!</v>
      </c>
      <c r="BO466" t="e">
        <v>#VALUE!</v>
      </c>
      <c r="BP466" t="e">
        <v>#VALUE!</v>
      </c>
      <c r="BQ466" t="e">
        <v>#VALUE!</v>
      </c>
      <c r="BR466" t="e">
        <v>#VALUE!</v>
      </c>
      <c r="BS466">
        <v>6.4999999999997726E-2</v>
      </c>
      <c r="BT466">
        <v>6.0000000000002274E-2</v>
      </c>
      <c r="BU466">
        <v>4.9999999999997158E-2</v>
      </c>
      <c r="BV466">
        <v>1.9999999999996021E-2</v>
      </c>
      <c r="BW466">
        <v>3.0000000000001137E-2</v>
      </c>
      <c r="BX466">
        <v>4.9999999999997158E-2</v>
      </c>
      <c r="BY466">
        <v>7.9999999999998295E-2</v>
      </c>
      <c r="BZ466">
        <v>0.15000000000000568</v>
      </c>
      <c r="CC466">
        <f t="shared" si="680"/>
        <v>10</v>
      </c>
      <c r="CD466">
        <f t="shared" si="667"/>
        <v>11</v>
      </c>
      <c r="CE466">
        <f t="shared" si="667"/>
        <v>12</v>
      </c>
      <c r="CF466">
        <f t="shared" si="667"/>
        <v>13</v>
      </c>
      <c r="CG466">
        <f t="shared" si="667"/>
        <v>14</v>
      </c>
      <c r="CH466">
        <f t="shared" si="667"/>
        <v>15</v>
      </c>
      <c r="CI466">
        <f t="shared" si="638"/>
        <v>16</v>
      </c>
      <c r="CJ466">
        <f t="shared" si="639"/>
        <v>17</v>
      </c>
      <c r="CK466">
        <f t="shared" si="640"/>
        <v>18</v>
      </c>
      <c r="CL466">
        <f t="shared" si="640"/>
        <v>19</v>
      </c>
      <c r="CM466">
        <f t="shared" si="640"/>
        <v>20</v>
      </c>
      <c r="CN466">
        <f t="shared" si="640"/>
        <v>21</v>
      </c>
      <c r="CO466">
        <f t="shared" si="646"/>
        <v>22</v>
      </c>
      <c r="CP466">
        <f t="shared" ref="CP466:CW466" si="715">IF(ISNUMBER(CO466),CO466+1,"")</f>
        <v>23</v>
      </c>
      <c r="CQ466">
        <f t="shared" si="715"/>
        <v>24</v>
      </c>
      <c r="CR466">
        <f t="shared" si="715"/>
        <v>25</v>
      </c>
      <c r="CS466">
        <f t="shared" si="715"/>
        <v>26</v>
      </c>
      <c r="CT466">
        <f t="shared" si="715"/>
        <v>27</v>
      </c>
      <c r="CU466">
        <f t="shared" si="715"/>
        <v>28</v>
      </c>
      <c r="CV466">
        <f t="shared" si="715"/>
        <v>29</v>
      </c>
      <c r="CW466">
        <f t="shared" si="715"/>
        <v>30</v>
      </c>
      <c r="CY466" s="2">
        <f t="shared" ca="1" si="682"/>
        <v>7.2500000000005116E-2</v>
      </c>
      <c r="CZ466" s="2">
        <f t="shared" ca="1" si="683"/>
        <v>6.9999999999993179E-2</v>
      </c>
      <c r="DA466" s="2">
        <f t="shared" ca="1" si="684"/>
        <v>6.4999999999997726E-2</v>
      </c>
      <c r="DB466" s="2">
        <f t="shared" ca="1" si="685"/>
        <v>6.4999999999997726E-2</v>
      </c>
      <c r="DC466" s="2">
        <f t="shared" ca="1" si="686"/>
        <v>6.0000000000002274E-2</v>
      </c>
      <c r="DD466" s="2">
        <f t="shared" ca="1" si="687"/>
        <v>4.9999999999997158E-2</v>
      </c>
      <c r="DE466" s="2">
        <f t="shared" ca="1" si="688"/>
        <v>1.9999999999996021E-2</v>
      </c>
      <c r="DF466" s="2">
        <f t="shared" ca="1" si="689"/>
        <v>3.0000000000001137E-2</v>
      </c>
      <c r="DG466" s="2">
        <f t="shared" ca="1" si="690"/>
        <v>4.9999999999997158E-2</v>
      </c>
      <c r="DH466" s="2">
        <f t="shared" ca="1" si="691"/>
        <v>7.9999999999998295E-2</v>
      </c>
      <c r="DI466" s="2">
        <f t="shared" ca="1" si="692"/>
        <v>8.4999999999993747E-2</v>
      </c>
      <c r="DJ466" s="2">
        <f t="shared" ca="1" si="693"/>
        <v>0.10999999999999943</v>
      </c>
      <c r="DK466" s="2">
        <f t="shared" ca="1" si="693"/>
        <v>0.14499999999999602</v>
      </c>
      <c r="DL466" s="2">
        <f t="shared" ca="1" si="694"/>
        <v>0.15000000000000568</v>
      </c>
      <c r="DM466" s="2">
        <f t="shared" ca="1" si="695"/>
        <v>0.15500000000000114</v>
      </c>
      <c r="DN466" s="2">
        <f t="shared" ca="1" si="696"/>
        <v>0.15999999999999659</v>
      </c>
      <c r="DO466" s="2">
        <f t="shared" ca="1" si="697"/>
        <v>0.18000000000000682</v>
      </c>
      <c r="DP466" s="2">
        <f t="shared" ca="1" si="698"/>
        <v>0.18999999999999773</v>
      </c>
      <c r="DQ466" s="2">
        <f t="shared" ca="1" si="699"/>
        <v>0.20000000000000284</v>
      </c>
      <c r="DR466" s="2">
        <f t="shared" ca="1" si="700"/>
        <v>0.20999999999999375</v>
      </c>
      <c r="DS466" s="2">
        <f t="shared" ca="1" si="701"/>
        <v>0.21999999999999886</v>
      </c>
      <c r="DT466" s="2">
        <f t="shared" si="702"/>
        <v>5.2699999999999997E-2</v>
      </c>
      <c r="DU466" s="2">
        <f t="shared" si="703"/>
        <v>6.8000000000000005E-2</v>
      </c>
      <c r="DV466" s="2">
        <f t="shared" si="704"/>
        <v>0.19400000000000001</v>
      </c>
    </row>
    <row r="467" spans="2:126" x14ac:dyDescent="0.2">
      <c r="B467" s="1">
        <v>44112</v>
      </c>
      <c r="C467">
        <v>7.5000000000002842E-2</v>
      </c>
      <c r="D467">
        <v>7.5000000000002842E-2</v>
      </c>
      <c r="E467">
        <v>8.4999999999993747E-2</v>
      </c>
      <c r="F467">
        <v>6.9999999999993179E-2</v>
      </c>
      <c r="G467">
        <v>6.4999999999997726E-2</v>
      </c>
      <c r="H467">
        <v>6.4999999999997726E-2</v>
      </c>
      <c r="I467">
        <v>6.4999999999997726E-2</v>
      </c>
      <c r="J467">
        <v>6.4999999999997726E-2</v>
      </c>
      <c r="K467">
        <v>6.0000000000002274E-2</v>
      </c>
      <c r="L467">
        <v>4.9999999999997158E-2</v>
      </c>
      <c r="M467">
        <v>5.5000000000006821E-2</v>
      </c>
      <c r="N467">
        <v>5.5000000000006821E-2</v>
      </c>
      <c r="O467">
        <v>5.5100000000000003E-2</v>
      </c>
      <c r="P467">
        <v>7.0999999999999994E-2</v>
      </c>
      <c r="Q467">
        <v>0.193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>
        <v>7.2500000000005116E-2</v>
      </c>
      <c r="AC467">
        <v>6.9999999999993179E-2</v>
      </c>
      <c r="AD467">
        <v>6.4999999999997726E-2</v>
      </c>
      <c r="AE467">
        <v>6.0000000000002274E-2</v>
      </c>
      <c r="AF467">
        <v>5.5000000000006821E-2</v>
      </c>
      <c r="AG467">
        <v>4.5000000000001705E-2</v>
      </c>
      <c r="AH467">
        <v>1.9999999999996021E-2</v>
      </c>
      <c r="AI467">
        <v>3.0000000000001137E-2</v>
      </c>
      <c r="AJ467">
        <v>4.5000000000001705E-2</v>
      </c>
      <c r="AK467">
        <v>7.5000000000002842E-2</v>
      </c>
      <c r="AL467">
        <v>7.9999999999998295E-2</v>
      </c>
      <c r="AM467">
        <v>0.10500000000000398</v>
      </c>
      <c r="AN467">
        <v>0.14000000000000057</v>
      </c>
      <c r="AO467">
        <v>0.14499999999999602</v>
      </c>
      <c r="AP467">
        <v>0.15000000000000568</v>
      </c>
      <c r="AQ467">
        <v>0.15500000000000114</v>
      </c>
      <c r="AR467">
        <v>0.17499999999999716</v>
      </c>
      <c r="AS467">
        <v>0.18500000000000227</v>
      </c>
      <c r="AT467">
        <v>0.19499999999999318</v>
      </c>
      <c r="AU467">
        <v>0.20499999999999829</v>
      </c>
      <c r="AV467">
        <v>0.21500000000000341</v>
      </c>
      <c r="AW467">
        <v>0.22499999999999432</v>
      </c>
      <c r="AX467">
        <v>0.23499999999999943</v>
      </c>
      <c r="AY467">
        <v>0.24500000000000455</v>
      </c>
      <c r="AZ467">
        <v>0.25499999999999545</v>
      </c>
      <c r="BA467">
        <v>0.26500000000000057</v>
      </c>
      <c r="BB467">
        <v>0.27500000000000568</v>
      </c>
      <c r="BC467">
        <v>0.28499999999999659</v>
      </c>
      <c r="BD467">
        <v>0.29500000000000171</v>
      </c>
      <c r="BE467">
        <v>0.30500000000000682</v>
      </c>
      <c r="BF467">
        <v>0.31499999999999773</v>
      </c>
      <c r="BG467">
        <v>0.32500000000000284</v>
      </c>
      <c r="BH467" t="e">
        <v>#VALUE!</v>
      </c>
      <c r="BI467" t="e">
        <v>#VALUE!</v>
      </c>
      <c r="BJ467" t="e">
        <v>#VALUE!</v>
      </c>
      <c r="BK467" t="e">
        <v>#VALUE!</v>
      </c>
      <c r="BL467" t="e">
        <v>#VALUE!</v>
      </c>
      <c r="BM467" t="e">
        <v>#VALUE!</v>
      </c>
      <c r="BN467" t="e">
        <v>#VALUE!</v>
      </c>
      <c r="BO467" t="e">
        <v>#VALUE!</v>
      </c>
      <c r="BP467" t="e">
        <v>#VALUE!</v>
      </c>
      <c r="BQ467" t="e">
        <v>#VALUE!</v>
      </c>
      <c r="BR467" t="e">
        <v>#VALUE!</v>
      </c>
      <c r="BS467">
        <v>6.0000000000002274E-2</v>
      </c>
      <c r="BT467">
        <v>5.5000000000006821E-2</v>
      </c>
      <c r="BU467">
        <v>4.5000000000001705E-2</v>
      </c>
      <c r="BV467">
        <v>1.9999999999996021E-2</v>
      </c>
      <c r="BW467">
        <v>3.0000000000001137E-2</v>
      </c>
      <c r="BX467">
        <v>4.5000000000001705E-2</v>
      </c>
      <c r="BY467">
        <v>7.5000000000002842E-2</v>
      </c>
      <c r="BZ467">
        <v>0.14499999999999602</v>
      </c>
      <c r="CC467">
        <f t="shared" si="680"/>
        <v>10</v>
      </c>
      <c r="CD467">
        <f t="shared" si="667"/>
        <v>11</v>
      </c>
      <c r="CE467">
        <f t="shared" si="667"/>
        <v>12</v>
      </c>
      <c r="CF467">
        <f t="shared" si="667"/>
        <v>13</v>
      </c>
      <c r="CG467">
        <f t="shared" si="667"/>
        <v>14</v>
      </c>
      <c r="CH467">
        <f t="shared" si="667"/>
        <v>15</v>
      </c>
      <c r="CI467">
        <f t="shared" si="638"/>
        <v>16</v>
      </c>
      <c r="CJ467">
        <f t="shared" si="639"/>
        <v>17</v>
      </c>
      <c r="CK467">
        <f t="shared" si="640"/>
        <v>18</v>
      </c>
      <c r="CL467">
        <f t="shared" si="640"/>
        <v>19</v>
      </c>
      <c r="CM467">
        <f t="shared" si="640"/>
        <v>20</v>
      </c>
      <c r="CN467">
        <f t="shared" si="640"/>
        <v>21</v>
      </c>
      <c r="CO467">
        <f t="shared" si="646"/>
        <v>22</v>
      </c>
      <c r="CP467">
        <f t="shared" ref="CP467:CW467" si="716">IF(ISNUMBER(CO467),CO467+1,"")</f>
        <v>23</v>
      </c>
      <c r="CQ467">
        <f t="shared" si="716"/>
        <v>24</v>
      </c>
      <c r="CR467">
        <f t="shared" si="716"/>
        <v>25</v>
      </c>
      <c r="CS467">
        <f t="shared" si="716"/>
        <v>26</v>
      </c>
      <c r="CT467">
        <f t="shared" si="716"/>
        <v>27</v>
      </c>
      <c r="CU467">
        <f t="shared" si="716"/>
        <v>28</v>
      </c>
      <c r="CV467">
        <f t="shared" si="716"/>
        <v>29</v>
      </c>
      <c r="CW467">
        <f t="shared" si="716"/>
        <v>30</v>
      </c>
      <c r="CY467" s="2">
        <f t="shared" ca="1" si="682"/>
        <v>7.2500000000005116E-2</v>
      </c>
      <c r="CZ467" s="2">
        <f t="shared" ca="1" si="683"/>
        <v>6.9999999999993179E-2</v>
      </c>
      <c r="DA467" s="2">
        <f t="shared" ca="1" si="684"/>
        <v>6.4999999999997726E-2</v>
      </c>
      <c r="DB467" s="2">
        <f t="shared" ca="1" si="685"/>
        <v>6.0000000000002274E-2</v>
      </c>
      <c r="DC467" s="2">
        <f t="shared" ca="1" si="686"/>
        <v>5.5000000000006821E-2</v>
      </c>
      <c r="DD467" s="2">
        <f t="shared" ca="1" si="687"/>
        <v>4.5000000000001705E-2</v>
      </c>
      <c r="DE467" s="2">
        <f t="shared" ca="1" si="688"/>
        <v>1.9999999999996021E-2</v>
      </c>
      <c r="DF467" s="2">
        <f t="shared" ca="1" si="689"/>
        <v>3.0000000000001137E-2</v>
      </c>
      <c r="DG467" s="2">
        <f t="shared" ca="1" si="690"/>
        <v>4.5000000000001705E-2</v>
      </c>
      <c r="DH467" s="2">
        <f t="shared" ca="1" si="691"/>
        <v>7.5000000000002842E-2</v>
      </c>
      <c r="DI467" s="2">
        <f t="shared" ca="1" si="692"/>
        <v>7.9999999999998295E-2</v>
      </c>
      <c r="DJ467" s="2">
        <f t="shared" ca="1" si="693"/>
        <v>0.10500000000000398</v>
      </c>
      <c r="DK467" s="2">
        <f t="shared" ca="1" si="693"/>
        <v>0.14000000000000057</v>
      </c>
      <c r="DL467" s="2">
        <f t="shared" ca="1" si="694"/>
        <v>0.14499999999999602</v>
      </c>
      <c r="DM467" s="2">
        <f t="shared" ca="1" si="695"/>
        <v>0.15000000000000568</v>
      </c>
      <c r="DN467" s="2">
        <f t="shared" ca="1" si="696"/>
        <v>0.15500000000000114</v>
      </c>
      <c r="DO467" s="2">
        <f t="shared" ca="1" si="697"/>
        <v>0.17499999999999716</v>
      </c>
      <c r="DP467" s="2">
        <f t="shared" ca="1" si="698"/>
        <v>0.18500000000000227</v>
      </c>
      <c r="DQ467" s="2">
        <f t="shared" ca="1" si="699"/>
        <v>0.19499999999999318</v>
      </c>
      <c r="DR467" s="2">
        <f t="shared" ca="1" si="700"/>
        <v>0.20499999999999829</v>
      </c>
      <c r="DS467" s="2">
        <f t="shared" ca="1" si="701"/>
        <v>0.21500000000000341</v>
      </c>
      <c r="DT467" s="2">
        <f t="shared" si="702"/>
        <v>5.5100000000000003E-2</v>
      </c>
      <c r="DU467" s="2">
        <f t="shared" si="703"/>
        <v>7.0999999999999994E-2</v>
      </c>
      <c r="DV467" s="2">
        <f t="shared" si="704"/>
        <v>0.193</v>
      </c>
    </row>
    <row r="468" spans="2:126" x14ac:dyDescent="0.2">
      <c r="B468" s="1">
        <v>44113</v>
      </c>
      <c r="C468">
        <v>7.5000000000002842E-2</v>
      </c>
      <c r="D468">
        <v>7.5000000000002842E-2</v>
      </c>
      <c r="E468">
        <v>8.4999999999993747E-2</v>
      </c>
      <c r="F468">
        <v>6.9999999999993179E-2</v>
      </c>
      <c r="G468">
        <v>6.4999999999997726E-2</v>
      </c>
      <c r="H468">
        <v>6.4999999999997726E-2</v>
      </c>
      <c r="I468">
        <v>6.4999999999997726E-2</v>
      </c>
      <c r="J468">
        <v>6.4999999999997726E-2</v>
      </c>
      <c r="K468">
        <v>6.0000000000002274E-2</v>
      </c>
      <c r="L468">
        <v>5.5000000000006821E-2</v>
      </c>
      <c r="M468">
        <v>6.0000000000002274E-2</v>
      </c>
      <c r="N468">
        <v>6.0000000000002274E-2</v>
      </c>
      <c r="O468">
        <v>5.6000000000000001E-2</v>
      </c>
      <c r="P468">
        <v>7.3800000000000004E-2</v>
      </c>
      <c r="Q468">
        <v>0.189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>
        <v>7.2500000000005116E-2</v>
      </c>
      <c r="AC468">
        <v>6.9999999999993179E-2</v>
      </c>
      <c r="AD468">
        <v>6.4999999999997726E-2</v>
      </c>
      <c r="AE468">
        <v>6.4999999999997726E-2</v>
      </c>
      <c r="AF468">
        <v>6.4999999999997726E-2</v>
      </c>
      <c r="AG468">
        <v>5.5000000000006821E-2</v>
      </c>
      <c r="AH468">
        <v>2.5000000000005684E-2</v>
      </c>
      <c r="AI468">
        <v>3.4999999999996589E-2</v>
      </c>
      <c r="AJ468">
        <v>5.5000000000006821E-2</v>
      </c>
      <c r="AK468">
        <v>8.4999999999993747E-2</v>
      </c>
      <c r="AL468">
        <v>9.4999999999998863E-2</v>
      </c>
      <c r="AM468">
        <v>0.12000000000000455</v>
      </c>
      <c r="AN468">
        <v>0.15500000000000114</v>
      </c>
      <c r="AO468">
        <v>0.15999999999999659</v>
      </c>
      <c r="AP468">
        <v>0.16500000000000625</v>
      </c>
      <c r="AQ468">
        <v>0.17000000000000171</v>
      </c>
      <c r="AR468">
        <v>0.18999999999999773</v>
      </c>
      <c r="AS468">
        <v>0.20000000000000284</v>
      </c>
      <c r="AT468">
        <v>0.20999999999999375</v>
      </c>
      <c r="AU468">
        <v>0.21999999999999886</v>
      </c>
      <c r="AV468">
        <v>0.23000000000000398</v>
      </c>
      <c r="AW468">
        <v>0.23999999999999488</v>
      </c>
      <c r="AX468">
        <v>0.25</v>
      </c>
      <c r="AY468">
        <v>0.26000000000000512</v>
      </c>
      <c r="AZ468">
        <v>0.26999999999999602</v>
      </c>
      <c r="BA468">
        <v>0.28000000000000114</v>
      </c>
      <c r="BB468">
        <v>0.29000000000000625</v>
      </c>
      <c r="BC468">
        <v>0.29999999999999716</v>
      </c>
      <c r="BD468">
        <v>0.31000000000000227</v>
      </c>
      <c r="BE468">
        <v>0.31999999999999318</v>
      </c>
      <c r="BF468">
        <v>0.32999999999999829</v>
      </c>
      <c r="BG468">
        <v>0.34000000000000341</v>
      </c>
      <c r="BH468" t="e">
        <v>#VALUE!</v>
      </c>
      <c r="BI468" t="e">
        <v>#VALUE!</v>
      </c>
      <c r="BJ468" t="e">
        <v>#VALUE!</v>
      </c>
      <c r="BK468" t="e">
        <v>#VALUE!</v>
      </c>
      <c r="BL468" t="e">
        <v>#VALUE!</v>
      </c>
      <c r="BM468" t="e">
        <v>#VALUE!</v>
      </c>
      <c r="BN468" t="e">
        <v>#VALUE!</v>
      </c>
      <c r="BO468" t="e">
        <v>#VALUE!</v>
      </c>
      <c r="BP468" t="e">
        <v>#VALUE!</v>
      </c>
      <c r="BQ468" t="e">
        <v>#VALUE!</v>
      </c>
      <c r="BR468" t="e">
        <v>#VALUE!</v>
      </c>
      <c r="BS468">
        <v>6.4999999999997726E-2</v>
      </c>
      <c r="BT468">
        <v>6.4999999999997726E-2</v>
      </c>
      <c r="BU468">
        <v>5.5000000000006821E-2</v>
      </c>
      <c r="BV468">
        <v>2.5000000000005684E-2</v>
      </c>
      <c r="BW468">
        <v>3.4999999999996589E-2</v>
      </c>
      <c r="BX468">
        <v>5.5000000000006821E-2</v>
      </c>
      <c r="BY468">
        <v>8.4999999999993747E-2</v>
      </c>
      <c r="BZ468">
        <v>0.15999999999999659</v>
      </c>
      <c r="CC468">
        <f t="shared" si="680"/>
        <v>10</v>
      </c>
      <c r="CD468">
        <f t="shared" si="667"/>
        <v>11</v>
      </c>
      <c r="CE468">
        <f t="shared" si="667"/>
        <v>12</v>
      </c>
      <c r="CF468">
        <f t="shared" si="667"/>
        <v>13</v>
      </c>
      <c r="CG468">
        <f t="shared" si="667"/>
        <v>14</v>
      </c>
      <c r="CH468">
        <f t="shared" si="667"/>
        <v>15</v>
      </c>
      <c r="CI468">
        <f t="shared" si="638"/>
        <v>16</v>
      </c>
      <c r="CJ468">
        <f t="shared" si="639"/>
        <v>17</v>
      </c>
      <c r="CK468">
        <f t="shared" si="640"/>
        <v>18</v>
      </c>
      <c r="CL468">
        <f t="shared" si="640"/>
        <v>19</v>
      </c>
      <c r="CM468">
        <f t="shared" si="640"/>
        <v>20</v>
      </c>
      <c r="CN468">
        <f t="shared" si="640"/>
        <v>21</v>
      </c>
      <c r="CO468">
        <f t="shared" si="646"/>
        <v>22</v>
      </c>
      <c r="CP468">
        <f t="shared" ref="CP468:CW468" si="717">IF(ISNUMBER(CO468),CO468+1,"")</f>
        <v>23</v>
      </c>
      <c r="CQ468">
        <f t="shared" si="717"/>
        <v>24</v>
      </c>
      <c r="CR468">
        <f t="shared" si="717"/>
        <v>25</v>
      </c>
      <c r="CS468">
        <f t="shared" si="717"/>
        <v>26</v>
      </c>
      <c r="CT468">
        <f t="shared" si="717"/>
        <v>27</v>
      </c>
      <c r="CU468">
        <f t="shared" si="717"/>
        <v>28</v>
      </c>
      <c r="CV468">
        <f t="shared" si="717"/>
        <v>29</v>
      </c>
      <c r="CW468">
        <f t="shared" si="717"/>
        <v>30</v>
      </c>
      <c r="CY468" s="2">
        <f t="shared" ca="1" si="682"/>
        <v>7.2500000000005116E-2</v>
      </c>
      <c r="CZ468" s="2">
        <f t="shared" ca="1" si="683"/>
        <v>6.9999999999993179E-2</v>
      </c>
      <c r="DA468" s="2">
        <f t="shared" ca="1" si="684"/>
        <v>6.4999999999997726E-2</v>
      </c>
      <c r="DB468" s="2">
        <f t="shared" ca="1" si="685"/>
        <v>6.4999999999997726E-2</v>
      </c>
      <c r="DC468" s="2">
        <f t="shared" ca="1" si="686"/>
        <v>6.4999999999997726E-2</v>
      </c>
      <c r="DD468" s="2">
        <f t="shared" ca="1" si="687"/>
        <v>5.5000000000006821E-2</v>
      </c>
      <c r="DE468" s="2">
        <f t="shared" ca="1" si="688"/>
        <v>2.5000000000005684E-2</v>
      </c>
      <c r="DF468" s="2">
        <f t="shared" ca="1" si="689"/>
        <v>3.4999999999996589E-2</v>
      </c>
      <c r="DG468" s="2">
        <f t="shared" ca="1" si="690"/>
        <v>5.5000000000006821E-2</v>
      </c>
      <c r="DH468" s="2">
        <f t="shared" ca="1" si="691"/>
        <v>8.4999999999993747E-2</v>
      </c>
      <c r="DI468" s="2">
        <f t="shared" ca="1" si="692"/>
        <v>9.4999999999998863E-2</v>
      </c>
      <c r="DJ468" s="2">
        <f t="shared" ca="1" si="693"/>
        <v>0.12000000000000455</v>
      </c>
      <c r="DK468" s="2">
        <f t="shared" ca="1" si="693"/>
        <v>0.15500000000000114</v>
      </c>
      <c r="DL468" s="2">
        <f t="shared" ca="1" si="694"/>
        <v>0.15999999999999659</v>
      </c>
      <c r="DM468" s="2">
        <f t="shared" ca="1" si="695"/>
        <v>0.16500000000000625</v>
      </c>
      <c r="DN468" s="2">
        <f t="shared" ca="1" si="696"/>
        <v>0.17000000000000171</v>
      </c>
      <c r="DO468" s="2">
        <f t="shared" ca="1" si="697"/>
        <v>0.18999999999999773</v>
      </c>
      <c r="DP468" s="2">
        <f t="shared" ca="1" si="698"/>
        <v>0.20000000000000284</v>
      </c>
      <c r="DQ468" s="2">
        <f t="shared" ca="1" si="699"/>
        <v>0.20999999999999375</v>
      </c>
      <c r="DR468" s="2">
        <f t="shared" ca="1" si="700"/>
        <v>0.21999999999999886</v>
      </c>
      <c r="DS468" s="2">
        <f t="shared" ca="1" si="701"/>
        <v>0.23000000000000398</v>
      </c>
      <c r="DT468" s="2">
        <f t="shared" si="702"/>
        <v>5.6000000000000001E-2</v>
      </c>
      <c r="DU468" s="2">
        <f t="shared" si="703"/>
        <v>7.3800000000000004E-2</v>
      </c>
      <c r="DV468" s="2">
        <f t="shared" si="704"/>
        <v>0.189</v>
      </c>
    </row>
    <row r="469" spans="2:126" x14ac:dyDescent="0.2">
      <c r="B469" s="1">
        <v>44116</v>
      </c>
      <c r="C469">
        <v>7.5000000000002842E-2</v>
      </c>
      <c r="D469">
        <v>7.5000000000002842E-2</v>
      </c>
      <c r="E469">
        <v>8.4999999999993747E-2</v>
      </c>
      <c r="F469">
        <v>6.9999999999993179E-2</v>
      </c>
      <c r="G469">
        <v>6.4999999999997726E-2</v>
      </c>
      <c r="H469">
        <v>6.4999999999997726E-2</v>
      </c>
      <c r="I469">
        <v>6.4999999999997726E-2</v>
      </c>
      <c r="J469">
        <v>6.4999999999997726E-2</v>
      </c>
      <c r="K469">
        <v>6.0000000000002274E-2</v>
      </c>
      <c r="L469">
        <v>5.5000000000006821E-2</v>
      </c>
      <c r="M469">
        <v>6.0000000000002274E-2</v>
      </c>
      <c r="N469">
        <v>6.0000000000002274E-2</v>
      </c>
      <c r="O469">
        <v>5.6000000000000001E-2</v>
      </c>
      <c r="P469">
        <v>7.3999999999999996E-2</v>
      </c>
      <c r="Q469">
        <v>0.191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>
        <v>7.2500000000005116E-2</v>
      </c>
      <c r="AC469">
        <v>6.9999999999993179E-2</v>
      </c>
      <c r="AD469">
        <v>6.4999999999997726E-2</v>
      </c>
      <c r="AE469">
        <v>6.4999999999997726E-2</v>
      </c>
      <c r="AF469">
        <v>6.4999999999997726E-2</v>
      </c>
      <c r="AG469">
        <v>5.5000000000006821E-2</v>
      </c>
      <c r="AH469">
        <v>2.5000000000005684E-2</v>
      </c>
      <c r="AI469">
        <v>3.4999999999996589E-2</v>
      </c>
      <c r="AJ469">
        <v>4.9999999999997158E-2</v>
      </c>
      <c r="AK469">
        <v>7.9999999999998295E-2</v>
      </c>
      <c r="AL469">
        <v>9.0000000000003411E-2</v>
      </c>
      <c r="AM469">
        <v>0.11499999999999488</v>
      </c>
      <c r="AN469">
        <v>0.15000000000000568</v>
      </c>
      <c r="AO469">
        <v>0.15500000000000114</v>
      </c>
      <c r="AP469">
        <v>0.15999999999999659</v>
      </c>
      <c r="AQ469">
        <v>0.16500000000000625</v>
      </c>
      <c r="AR469">
        <v>0.18500000000000227</v>
      </c>
      <c r="AS469">
        <v>0.19499999999999318</v>
      </c>
      <c r="AT469">
        <v>0.20499999999999829</v>
      </c>
      <c r="AU469">
        <v>0.21500000000000341</v>
      </c>
      <c r="AV469">
        <v>0.22499999999999432</v>
      </c>
      <c r="AW469">
        <v>0.23499999999999943</v>
      </c>
      <c r="AX469">
        <v>0.24500000000000455</v>
      </c>
      <c r="AY469">
        <v>0.25499999999999545</v>
      </c>
      <c r="AZ469">
        <v>0.26500000000000057</v>
      </c>
      <c r="BA469">
        <v>0.27500000000000568</v>
      </c>
      <c r="BB469">
        <v>0.28499999999999659</v>
      </c>
      <c r="BC469">
        <v>0.29500000000000171</v>
      </c>
      <c r="BD469">
        <v>0.30500000000000682</v>
      </c>
      <c r="BE469">
        <v>0.31499999999999773</v>
      </c>
      <c r="BF469">
        <v>0.32500000000000284</v>
      </c>
      <c r="BG469">
        <v>0.33499999999999375</v>
      </c>
      <c r="BH469" t="e">
        <v>#VALUE!</v>
      </c>
      <c r="BI469" t="e">
        <v>#VALUE!</v>
      </c>
      <c r="BJ469" t="e">
        <v>#VALUE!</v>
      </c>
      <c r="BK469" t="e">
        <v>#VALUE!</v>
      </c>
      <c r="BL469" t="e">
        <v>#VALUE!</v>
      </c>
      <c r="BM469" t="e">
        <v>#VALUE!</v>
      </c>
      <c r="BN469" t="e">
        <v>#VALUE!</v>
      </c>
      <c r="BO469" t="e">
        <v>#VALUE!</v>
      </c>
      <c r="BP469" t="e">
        <v>#VALUE!</v>
      </c>
      <c r="BQ469" t="e">
        <v>#VALUE!</v>
      </c>
      <c r="BR469" t="e">
        <v>#VALUE!</v>
      </c>
      <c r="BS469">
        <v>6.4999999999997726E-2</v>
      </c>
      <c r="BT469">
        <v>6.4999999999997726E-2</v>
      </c>
      <c r="BU469">
        <v>5.5000000000006821E-2</v>
      </c>
      <c r="BV469">
        <v>2.5000000000005684E-2</v>
      </c>
      <c r="BW469">
        <v>3.4999999999996589E-2</v>
      </c>
      <c r="BX469">
        <v>4.9999999999997158E-2</v>
      </c>
      <c r="BY469">
        <v>7.9999999999998295E-2</v>
      </c>
      <c r="BZ469">
        <v>0.15500000000000114</v>
      </c>
      <c r="CC469">
        <f t="shared" si="680"/>
        <v>10</v>
      </c>
      <c r="CD469">
        <f t="shared" si="667"/>
        <v>11</v>
      </c>
      <c r="CE469">
        <f t="shared" si="667"/>
        <v>12</v>
      </c>
      <c r="CF469">
        <f t="shared" si="667"/>
        <v>13</v>
      </c>
      <c r="CG469">
        <f t="shared" si="667"/>
        <v>14</v>
      </c>
      <c r="CH469">
        <f t="shared" si="667"/>
        <v>15</v>
      </c>
      <c r="CI469">
        <f t="shared" si="638"/>
        <v>16</v>
      </c>
      <c r="CJ469">
        <f t="shared" si="639"/>
        <v>17</v>
      </c>
      <c r="CK469">
        <f t="shared" si="640"/>
        <v>18</v>
      </c>
      <c r="CL469">
        <f t="shared" si="640"/>
        <v>19</v>
      </c>
      <c r="CM469">
        <f t="shared" si="640"/>
        <v>20</v>
      </c>
      <c r="CN469">
        <f t="shared" si="640"/>
        <v>21</v>
      </c>
      <c r="CO469">
        <f t="shared" si="646"/>
        <v>22</v>
      </c>
      <c r="CP469">
        <f t="shared" ref="CP469:CW469" si="718">IF(ISNUMBER(CO469),CO469+1,"")</f>
        <v>23</v>
      </c>
      <c r="CQ469">
        <f t="shared" si="718"/>
        <v>24</v>
      </c>
      <c r="CR469">
        <f t="shared" si="718"/>
        <v>25</v>
      </c>
      <c r="CS469">
        <f t="shared" si="718"/>
        <v>26</v>
      </c>
      <c r="CT469">
        <f t="shared" si="718"/>
        <v>27</v>
      </c>
      <c r="CU469">
        <f t="shared" si="718"/>
        <v>28</v>
      </c>
      <c r="CV469">
        <f t="shared" si="718"/>
        <v>29</v>
      </c>
      <c r="CW469">
        <f t="shared" si="718"/>
        <v>30</v>
      </c>
      <c r="CY469" s="2">
        <f t="shared" ca="1" si="682"/>
        <v>7.2500000000005116E-2</v>
      </c>
      <c r="CZ469" s="2">
        <f t="shared" ca="1" si="683"/>
        <v>6.9999999999993179E-2</v>
      </c>
      <c r="DA469" s="2">
        <f t="shared" ca="1" si="684"/>
        <v>6.4999999999997726E-2</v>
      </c>
      <c r="DB469" s="2">
        <f t="shared" ca="1" si="685"/>
        <v>6.4999999999997726E-2</v>
      </c>
      <c r="DC469" s="2">
        <f t="shared" ca="1" si="686"/>
        <v>6.4999999999997726E-2</v>
      </c>
      <c r="DD469" s="2">
        <f t="shared" ca="1" si="687"/>
        <v>5.5000000000006821E-2</v>
      </c>
      <c r="DE469" s="2">
        <f t="shared" ca="1" si="688"/>
        <v>2.5000000000005684E-2</v>
      </c>
      <c r="DF469" s="2">
        <f t="shared" ca="1" si="689"/>
        <v>3.4999999999996589E-2</v>
      </c>
      <c r="DG469" s="2">
        <f t="shared" ca="1" si="690"/>
        <v>4.9999999999997158E-2</v>
      </c>
      <c r="DH469" s="2">
        <f t="shared" ca="1" si="691"/>
        <v>7.9999999999998295E-2</v>
      </c>
      <c r="DI469" s="2">
        <f t="shared" ca="1" si="692"/>
        <v>9.0000000000003411E-2</v>
      </c>
      <c r="DJ469" s="2">
        <f t="shared" ca="1" si="693"/>
        <v>0.11499999999999488</v>
      </c>
      <c r="DK469" s="2">
        <f t="shared" ca="1" si="693"/>
        <v>0.15000000000000568</v>
      </c>
      <c r="DL469" s="2">
        <f t="shared" ca="1" si="694"/>
        <v>0.15500000000000114</v>
      </c>
      <c r="DM469" s="2">
        <f t="shared" ca="1" si="695"/>
        <v>0.15999999999999659</v>
      </c>
      <c r="DN469" s="2">
        <f t="shared" ca="1" si="696"/>
        <v>0.16500000000000625</v>
      </c>
      <c r="DO469" s="2">
        <f t="shared" ca="1" si="697"/>
        <v>0.18500000000000227</v>
      </c>
      <c r="DP469" s="2">
        <f t="shared" ca="1" si="698"/>
        <v>0.19499999999999318</v>
      </c>
      <c r="DQ469" s="2">
        <f t="shared" ca="1" si="699"/>
        <v>0.20499999999999829</v>
      </c>
      <c r="DR469" s="2">
        <f t="shared" ca="1" si="700"/>
        <v>0.21500000000000341</v>
      </c>
      <c r="DS469" s="2">
        <f t="shared" ca="1" si="701"/>
        <v>0.22499999999999432</v>
      </c>
      <c r="DT469" s="2">
        <f t="shared" si="702"/>
        <v>5.6000000000000001E-2</v>
      </c>
      <c r="DU469" s="2">
        <f t="shared" si="703"/>
        <v>7.3999999999999996E-2</v>
      </c>
      <c r="DV469" s="2">
        <f t="shared" si="704"/>
        <v>0.191</v>
      </c>
    </row>
    <row r="470" spans="2:126" x14ac:dyDescent="0.2">
      <c r="B470" s="1">
        <v>44117</v>
      </c>
      <c r="C470">
        <v>7.5000000000002842E-2</v>
      </c>
      <c r="D470">
        <v>7.5000000000002842E-2</v>
      </c>
      <c r="E470">
        <v>8.4999999999993747E-2</v>
      </c>
      <c r="F470">
        <v>6.9999999999993179E-2</v>
      </c>
      <c r="G470">
        <v>6.4999999999997726E-2</v>
      </c>
      <c r="H470">
        <v>6.4999999999997726E-2</v>
      </c>
      <c r="I470">
        <v>6.0000000000002274E-2</v>
      </c>
      <c r="J470">
        <v>6.0000000000002274E-2</v>
      </c>
      <c r="K470">
        <v>5.5000000000006821E-2</v>
      </c>
      <c r="L470">
        <v>4.9999999999997158E-2</v>
      </c>
      <c r="M470">
        <v>5.5000000000006821E-2</v>
      </c>
      <c r="N470">
        <v>5.5000000000006821E-2</v>
      </c>
      <c r="O470">
        <v>4.8300000000000003E-2</v>
      </c>
      <c r="P470">
        <v>6.0999999999999999E-2</v>
      </c>
      <c r="Q470">
        <v>0.1585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>
        <v>7.5000000000002842E-2</v>
      </c>
      <c r="AC470">
        <v>6.9999999999993179E-2</v>
      </c>
      <c r="AD470">
        <v>6.4999999999997726E-2</v>
      </c>
      <c r="AE470">
        <v>6.0000000000002274E-2</v>
      </c>
      <c r="AF470">
        <v>5.5000000000006821E-2</v>
      </c>
      <c r="AG470">
        <v>4.5000000000001705E-2</v>
      </c>
      <c r="AH470">
        <v>1.5000000000000568E-2</v>
      </c>
      <c r="AI470">
        <v>2.5000000000005684E-2</v>
      </c>
      <c r="AJ470">
        <v>4.0000000000006253E-2</v>
      </c>
      <c r="AK470">
        <v>6.4999999999997726E-2</v>
      </c>
      <c r="AL470">
        <v>7.5000000000002842E-2</v>
      </c>
      <c r="AM470">
        <v>9.9999999999994316E-2</v>
      </c>
      <c r="AN470">
        <v>0.13500000000000512</v>
      </c>
      <c r="AO470">
        <v>0.14000000000000057</v>
      </c>
      <c r="AP470">
        <v>0.14499999999999602</v>
      </c>
      <c r="AQ470">
        <v>0.15000000000000568</v>
      </c>
      <c r="AR470">
        <v>0.17000000000000171</v>
      </c>
      <c r="AS470">
        <v>0.18000000000000682</v>
      </c>
      <c r="AT470">
        <v>0.18999999999999773</v>
      </c>
      <c r="AU470">
        <v>0.20000000000000284</v>
      </c>
      <c r="AV470">
        <v>0.20999999999999375</v>
      </c>
      <c r="AW470">
        <v>0.21999999999999886</v>
      </c>
      <c r="AX470">
        <v>0.23000000000000398</v>
      </c>
      <c r="AY470">
        <v>0.23999999999999488</v>
      </c>
      <c r="AZ470">
        <v>0.25</v>
      </c>
      <c r="BA470">
        <v>0.26000000000000512</v>
      </c>
      <c r="BB470">
        <v>0.26999999999999602</v>
      </c>
      <c r="BC470">
        <v>0.28000000000000114</v>
      </c>
      <c r="BD470">
        <v>0.29000000000000625</v>
      </c>
      <c r="BE470">
        <v>0.29999999999999716</v>
      </c>
      <c r="BF470">
        <v>0.31000000000000227</v>
      </c>
      <c r="BG470">
        <v>0.31999999999999318</v>
      </c>
      <c r="BH470" t="e">
        <v>#VALUE!</v>
      </c>
      <c r="BI470" t="e">
        <v>#VALUE!</v>
      </c>
      <c r="BJ470" t="e">
        <v>#VALUE!</v>
      </c>
      <c r="BK470" t="e">
        <v>#VALUE!</v>
      </c>
      <c r="BL470" t="e">
        <v>#VALUE!</v>
      </c>
      <c r="BM470" t="e">
        <v>#VALUE!</v>
      </c>
      <c r="BN470" t="e">
        <v>#VALUE!</v>
      </c>
      <c r="BO470" t="e">
        <v>#VALUE!</v>
      </c>
      <c r="BP470" t="e">
        <v>#VALUE!</v>
      </c>
      <c r="BQ470" t="e">
        <v>#VALUE!</v>
      </c>
      <c r="BR470" t="e">
        <v>#VALUE!</v>
      </c>
      <c r="BS470">
        <v>6.0000000000002274E-2</v>
      </c>
      <c r="BT470">
        <v>5.5000000000006821E-2</v>
      </c>
      <c r="BU470">
        <v>4.5000000000001705E-2</v>
      </c>
      <c r="BV470">
        <v>1.5000000000000568E-2</v>
      </c>
      <c r="BW470">
        <v>2.5000000000005684E-2</v>
      </c>
      <c r="BX470">
        <v>4.0000000000006253E-2</v>
      </c>
      <c r="BY470">
        <v>6.4999999999997726E-2</v>
      </c>
      <c r="BZ470">
        <v>0.14000000000000057</v>
      </c>
      <c r="CC470">
        <f t="shared" si="680"/>
        <v>10</v>
      </c>
      <c r="CD470">
        <f t="shared" si="667"/>
        <v>11</v>
      </c>
      <c r="CE470">
        <f t="shared" si="667"/>
        <v>12</v>
      </c>
      <c r="CF470">
        <f t="shared" si="667"/>
        <v>13</v>
      </c>
      <c r="CG470">
        <f t="shared" si="667"/>
        <v>14</v>
      </c>
      <c r="CH470">
        <f t="shared" si="667"/>
        <v>15</v>
      </c>
      <c r="CI470">
        <f t="shared" si="638"/>
        <v>16</v>
      </c>
      <c r="CJ470">
        <f t="shared" si="639"/>
        <v>17</v>
      </c>
      <c r="CK470">
        <f t="shared" si="640"/>
        <v>18</v>
      </c>
      <c r="CL470">
        <f t="shared" si="640"/>
        <v>19</v>
      </c>
      <c r="CM470">
        <f t="shared" si="640"/>
        <v>20</v>
      </c>
      <c r="CN470">
        <f t="shared" si="640"/>
        <v>21</v>
      </c>
      <c r="CO470">
        <f t="shared" si="646"/>
        <v>22</v>
      </c>
      <c r="CP470">
        <f t="shared" ref="CP470:CW470" si="719">IF(ISNUMBER(CO470),CO470+1,"")</f>
        <v>23</v>
      </c>
      <c r="CQ470">
        <f t="shared" si="719"/>
        <v>24</v>
      </c>
      <c r="CR470">
        <f t="shared" si="719"/>
        <v>25</v>
      </c>
      <c r="CS470">
        <f t="shared" si="719"/>
        <v>26</v>
      </c>
      <c r="CT470">
        <f t="shared" si="719"/>
        <v>27</v>
      </c>
      <c r="CU470">
        <f t="shared" si="719"/>
        <v>28</v>
      </c>
      <c r="CV470">
        <f t="shared" si="719"/>
        <v>29</v>
      </c>
      <c r="CW470">
        <f t="shared" si="719"/>
        <v>30</v>
      </c>
      <c r="CY470" s="2">
        <f t="shared" ca="1" si="682"/>
        <v>7.5000000000002842E-2</v>
      </c>
      <c r="CZ470" s="2">
        <f t="shared" ca="1" si="683"/>
        <v>6.9999999999993179E-2</v>
      </c>
      <c r="DA470" s="2">
        <f t="shared" ca="1" si="684"/>
        <v>6.4999999999997726E-2</v>
      </c>
      <c r="DB470" s="2">
        <f t="shared" ca="1" si="685"/>
        <v>6.0000000000002274E-2</v>
      </c>
      <c r="DC470" s="2">
        <f t="shared" ca="1" si="686"/>
        <v>5.5000000000006821E-2</v>
      </c>
      <c r="DD470" s="2">
        <f t="shared" ca="1" si="687"/>
        <v>4.5000000000001705E-2</v>
      </c>
      <c r="DE470" s="2">
        <f t="shared" ca="1" si="688"/>
        <v>1.5000000000000568E-2</v>
      </c>
      <c r="DF470" s="2">
        <f t="shared" ca="1" si="689"/>
        <v>2.5000000000005684E-2</v>
      </c>
      <c r="DG470" s="2">
        <f t="shared" ca="1" si="690"/>
        <v>4.0000000000006253E-2</v>
      </c>
      <c r="DH470" s="2">
        <f t="shared" ca="1" si="691"/>
        <v>6.4999999999997726E-2</v>
      </c>
      <c r="DI470" s="2">
        <f t="shared" ca="1" si="692"/>
        <v>7.5000000000002842E-2</v>
      </c>
      <c r="DJ470" s="2">
        <f t="shared" ca="1" si="693"/>
        <v>9.9999999999994316E-2</v>
      </c>
      <c r="DK470" s="2">
        <f t="shared" ca="1" si="693"/>
        <v>0.13500000000000512</v>
      </c>
      <c r="DL470" s="2">
        <f t="shared" ca="1" si="694"/>
        <v>0.14000000000000057</v>
      </c>
      <c r="DM470" s="2">
        <f t="shared" ca="1" si="695"/>
        <v>0.14499999999999602</v>
      </c>
      <c r="DN470" s="2">
        <f t="shared" ca="1" si="696"/>
        <v>0.15000000000000568</v>
      </c>
      <c r="DO470" s="2">
        <f t="shared" ca="1" si="697"/>
        <v>0.17000000000000171</v>
      </c>
      <c r="DP470" s="2">
        <f t="shared" ca="1" si="698"/>
        <v>0.18000000000000682</v>
      </c>
      <c r="DQ470" s="2">
        <f t="shared" ca="1" si="699"/>
        <v>0.18999999999999773</v>
      </c>
      <c r="DR470" s="2">
        <f t="shared" ca="1" si="700"/>
        <v>0.20000000000000284</v>
      </c>
      <c r="DS470" s="2">
        <f t="shared" ca="1" si="701"/>
        <v>0.20999999999999375</v>
      </c>
      <c r="DT470" s="2">
        <f t="shared" si="702"/>
        <v>4.8300000000000003E-2</v>
      </c>
      <c r="DU470" s="2">
        <f t="shared" si="703"/>
        <v>6.0999999999999999E-2</v>
      </c>
      <c r="DV470" s="2">
        <f t="shared" si="704"/>
        <v>0.1585</v>
      </c>
    </row>
    <row r="471" spans="2:126" x14ac:dyDescent="0.2">
      <c r="B471" s="1">
        <v>44118</v>
      </c>
      <c r="C471">
        <v>7.5000000000002842E-2</v>
      </c>
      <c r="D471">
        <v>7.9999999999998295E-2</v>
      </c>
      <c r="E471">
        <v>8.4999999999993747E-2</v>
      </c>
      <c r="F471">
        <v>6.9999999999993179E-2</v>
      </c>
      <c r="G471">
        <v>6.4999999999997726E-2</v>
      </c>
      <c r="H471">
        <v>6.4999999999997726E-2</v>
      </c>
      <c r="I471">
        <v>6.0000000000002274E-2</v>
      </c>
      <c r="J471">
        <v>6.0000000000002274E-2</v>
      </c>
      <c r="K471">
        <v>5.5000000000006821E-2</v>
      </c>
      <c r="L471">
        <v>5.5000000000006821E-2</v>
      </c>
      <c r="M471">
        <v>6.0000000000002274E-2</v>
      </c>
      <c r="N471">
        <v>5.5000000000006821E-2</v>
      </c>
      <c r="O471">
        <v>4.7600000000000003E-2</v>
      </c>
      <c r="P471">
        <v>5.3999999999999999E-2</v>
      </c>
      <c r="Q471">
        <v>0.15840000000000001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>
        <v>7.5000000000002842E-2</v>
      </c>
      <c r="AC471">
        <v>6.9999999999993179E-2</v>
      </c>
      <c r="AD471">
        <v>6.4999999999997726E-2</v>
      </c>
      <c r="AE471">
        <v>6.0000000000002274E-2</v>
      </c>
      <c r="AF471">
        <v>5.5000000000006821E-2</v>
      </c>
      <c r="AG471">
        <v>4.5000000000001705E-2</v>
      </c>
      <c r="AH471">
        <v>1.5000000000000568E-2</v>
      </c>
      <c r="AI471">
        <v>1.9999999999996021E-2</v>
      </c>
      <c r="AJ471">
        <v>3.4999999999996589E-2</v>
      </c>
      <c r="AK471">
        <v>6.0000000000002274E-2</v>
      </c>
      <c r="AL471">
        <v>6.9999999999993179E-2</v>
      </c>
      <c r="AM471">
        <v>9.4999999999998863E-2</v>
      </c>
      <c r="AN471">
        <v>0.12999999999999545</v>
      </c>
      <c r="AO471">
        <v>0.13500000000000512</v>
      </c>
      <c r="AP471">
        <v>0.14000000000000057</v>
      </c>
      <c r="AQ471">
        <v>0.14499999999999602</v>
      </c>
      <c r="AR471">
        <v>0.16500000000000625</v>
      </c>
      <c r="AS471">
        <v>0.17499999999999716</v>
      </c>
      <c r="AT471">
        <v>0.18500000000000227</v>
      </c>
      <c r="AU471">
        <v>0.19499999999999318</v>
      </c>
      <c r="AV471">
        <v>0.20499999999999829</v>
      </c>
      <c r="AW471">
        <v>0.21500000000000341</v>
      </c>
      <c r="AX471">
        <v>0.22499999999999432</v>
      </c>
      <c r="AY471">
        <v>0.23499999999999943</v>
      </c>
      <c r="AZ471">
        <v>0.24500000000000455</v>
      </c>
      <c r="BA471">
        <v>0.25499999999999545</v>
      </c>
      <c r="BB471">
        <v>0.26500000000000057</v>
      </c>
      <c r="BC471">
        <v>0.27500000000000568</v>
      </c>
      <c r="BD471">
        <v>0.28499999999999659</v>
      </c>
      <c r="BE471">
        <v>0.29500000000000171</v>
      </c>
      <c r="BF471">
        <v>0.30500000000000682</v>
      </c>
      <c r="BG471">
        <v>0.31499999999999773</v>
      </c>
      <c r="BH471" t="e">
        <v>#VALUE!</v>
      </c>
      <c r="BI471" t="e">
        <v>#VALUE!</v>
      </c>
      <c r="BJ471" t="e">
        <v>#VALUE!</v>
      </c>
      <c r="BK471" t="e">
        <v>#VALUE!</v>
      </c>
      <c r="BL471" t="e">
        <v>#VALUE!</v>
      </c>
      <c r="BM471" t="e">
        <v>#VALUE!</v>
      </c>
      <c r="BN471" t="e">
        <v>#VALUE!</v>
      </c>
      <c r="BO471" t="e">
        <v>#VALUE!</v>
      </c>
      <c r="BP471" t="e">
        <v>#VALUE!</v>
      </c>
      <c r="BQ471" t="e">
        <v>#VALUE!</v>
      </c>
      <c r="BR471" t="e">
        <v>#VALUE!</v>
      </c>
      <c r="BS471">
        <v>6.0000000000002274E-2</v>
      </c>
      <c r="BT471">
        <v>5.5000000000006821E-2</v>
      </c>
      <c r="BU471">
        <v>4.5000000000001705E-2</v>
      </c>
      <c r="BV471">
        <v>1.5000000000000568E-2</v>
      </c>
      <c r="BW471">
        <v>1.9999999999996021E-2</v>
      </c>
      <c r="BX471">
        <v>3.4999999999996589E-2</v>
      </c>
      <c r="BY471">
        <v>6.0000000000002274E-2</v>
      </c>
      <c r="BZ471">
        <v>0.13500000000000512</v>
      </c>
      <c r="CC471">
        <f t="shared" si="680"/>
        <v>10</v>
      </c>
      <c r="CD471">
        <f t="shared" si="667"/>
        <v>11</v>
      </c>
      <c r="CE471">
        <f t="shared" si="667"/>
        <v>12</v>
      </c>
      <c r="CF471">
        <f t="shared" si="667"/>
        <v>13</v>
      </c>
      <c r="CG471">
        <f t="shared" si="667"/>
        <v>14</v>
      </c>
      <c r="CH471">
        <f t="shared" si="667"/>
        <v>15</v>
      </c>
      <c r="CI471">
        <f t="shared" si="638"/>
        <v>16</v>
      </c>
      <c r="CJ471">
        <f t="shared" si="639"/>
        <v>17</v>
      </c>
      <c r="CK471">
        <f t="shared" si="640"/>
        <v>18</v>
      </c>
      <c r="CL471">
        <f t="shared" si="640"/>
        <v>19</v>
      </c>
      <c r="CM471">
        <f t="shared" si="640"/>
        <v>20</v>
      </c>
      <c r="CN471">
        <f t="shared" si="640"/>
        <v>21</v>
      </c>
      <c r="CO471">
        <f t="shared" si="646"/>
        <v>22</v>
      </c>
      <c r="CP471">
        <f t="shared" ref="CP471:CW471" si="720">IF(ISNUMBER(CO471),CO471+1,"")</f>
        <v>23</v>
      </c>
      <c r="CQ471">
        <f t="shared" si="720"/>
        <v>24</v>
      </c>
      <c r="CR471">
        <f t="shared" si="720"/>
        <v>25</v>
      </c>
      <c r="CS471">
        <f t="shared" si="720"/>
        <v>26</v>
      </c>
      <c r="CT471">
        <f t="shared" si="720"/>
        <v>27</v>
      </c>
      <c r="CU471">
        <f t="shared" si="720"/>
        <v>28</v>
      </c>
      <c r="CV471">
        <f t="shared" si="720"/>
        <v>29</v>
      </c>
      <c r="CW471">
        <f t="shared" si="720"/>
        <v>30</v>
      </c>
      <c r="CY471" s="2">
        <f t="shared" ca="1" si="682"/>
        <v>7.5000000000002842E-2</v>
      </c>
      <c r="CZ471" s="2">
        <f t="shared" ca="1" si="683"/>
        <v>6.9999999999993179E-2</v>
      </c>
      <c r="DA471" s="2">
        <f t="shared" ca="1" si="684"/>
        <v>6.4999999999997726E-2</v>
      </c>
      <c r="DB471" s="2">
        <f t="shared" ca="1" si="685"/>
        <v>6.0000000000002274E-2</v>
      </c>
      <c r="DC471" s="2">
        <f t="shared" ca="1" si="686"/>
        <v>5.5000000000006821E-2</v>
      </c>
      <c r="DD471" s="2">
        <f t="shared" ca="1" si="687"/>
        <v>4.5000000000001705E-2</v>
      </c>
      <c r="DE471" s="2">
        <f t="shared" ca="1" si="688"/>
        <v>1.5000000000000568E-2</v>
      </c>
      <c r="DF471" s="2">
        <f t="shared" ca="1" si="689"/>
        <v>1.9999999999996021E-2</v>
      </c>
      <c r="DG471" s="2">
        <f t="shared" ca="1" si="690"/>
        <v>3.4999999999996589E-2</v>
      </c>
      <c r="DH471" s="2">
        <f t="shared" ca="1" si="691"/>
        <v>6.0000000000002274E-2</v>
      </c>
      <c r="DI471" s="2">
        <f t="shared" ca="1" si="692"/>
        <v>6.9999999999993179E-2</v>
      </c>
      <c r="DJ471" s="2">
        <f t="shared" ca="1" si="693"/>
        <v>9.4999999999998863E-2</v>
      </c>
      <c r="DK471" s="2">
        <f t="shared" ca="1" si="693"/>
        <v>0.12999999999999545</v>
      </c>
      <c r="DL471" s="2">
        <f t="shared" ca="1" si="694"/>
        <v>0.13500000000000512</v>
      </c>
      <c r="DM471" s="2">
        <f t="shared" ca="1" si="695"/>
        <v>0.14000000000000057</v>
      </c>
      <c r="DN471" s="2">
        <f t="shared" ca="1" si="696"/>
        <v>0.14499999999999602</v>
      </c>
      <c r="DO471" s="2">
        <f t="shared" ca="1" si="697"/>
        <v>0.16500000000000625</v>
      </c>
      <c r="DP471" s="2">
        <f t="shared" ca="1" si="698"/>
        <v>0.17499999999999716</v>
      </c>
      <c r="DQ471" s="2">
        <f t="shared" ca="1" si="699"/>
        <v>0.18500000000000227</v>
      </c>
      <c r="DR471" s="2">
        <f t="shared" ca="1" si="700"/>
        <v>0.19499999999999318</v>
      </c>
      <c r="DS471" s="2">
        <f t="shared" ca="1" si="701"/>
        <v>0.20499999999999829</v>
      </c>
      <c r="DT471" s="2">
        <f t="shared" si="702"/>
        <v>4.7600000000000003E-2</v>
      </c>
      <c r="DU471" s="2">
        <f t="shared" si="703"/>
        <v>5.3999999999999999E-2</v>
      </c>
      <c r="DV471" s="2">
        <f t="shared" si="704"/>
        <v>0.15840000000000001</v>
      </c>
    </row>
    <row r="472" spans="2:126" x14ac:dyDescent="0.2">
      <c r="B472" s="1">
        <v>44119</v>
      </c>
      <c r="C472">
        <v>7.9999999999998295E-2</v>
      </c>
      <c r="D472">
        <v>8.4999999999993747E-2</v>
      </c>
      <c r="E472">
        <v>9.0000000000003411E-2</v>
      </c>
      <c r="F472">
        <v>7.5000000000002842E-2</v>
      </c>
      <c r="G472">
        <v>6.9999999999993179E-2</v>
      </c>
      <c r="H472">
        <v>6.9999999999993179E-2</v>
      </c>
      <c r="I472">
        <v>6.4999999999997726E-2</v>
      </c>
      <c r="J472">
        <v>6.4999999999997726E-2</v>
      </c>
      <c r="K472">
        <v>6.0000000000002274E-2</v>
      </c>
      <c r="L472">
        <v>6.0000000000002274E-2</v>
      </c>
      <c r="M472">
        <v>6.0000000000002274E-2</v>
      </c>
      <c r="N472">
        <v>5.5000000000006821E-2</v>
      </c>
      <c r="O472">
        <v>5.5500000000000001E-2</v>
      </c>
      <c r="P472">
        <v>6.7100000000000007E-2</v>
      </c>
      <c r="Q472">
        <v>0.1734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>
        <v>7.9999999999998295E-2</v>
      </c>
      <c r="AC472">
        <v>7.5000000000002842E-2</v>
      </c>
      <c r="AD472">
        <v>6.9999999999993179E-2</v>
      </c>
      <c r="AE472">
        <v>6.4999999999997726E-2</v>
      </c>
      <c r="AF472">
        <v>6.0000000000002274E-2</v>
      </c>
      <c r="AG472">
        <v>5.5000000000006821E-2</v>
      </c>
      <c r="AH472">
        <v>2.5000000000005684E-2</v>
      </c>
      <c r="AI472">
        <v>3.0000000000001137E-2</v>
      </c>
      <c r="AJ472">
        <v>4.5000000000001705E-2</v>
      </c>
      <c r="AK472">
        <v>6.4999999999997726E-2</v>
      </c>
      <c r="AL472">
        <v>7.5000000000002842E-2</v>
      </c>
      <c r="AM472">
        <v>9.9999999999994316E-2</v>
      </c>
      <c r="AN472">
        <v>0.13500000000000512</v>
      </c>
      <c r="AO472">
        <v>0.14000000000000057</v>
      </c>
      <c r="AP472">
        <v>0.14499999999999602</v>
      </c>
      <c r="AQ472">
        <v>0.15000000000000568</v>
      </c>
      <c r="AR472">
        <v>0.17000000000000171</v>
      </c>
      <c r="AS472">
        <v>0.18000000000000682</v>
      </c>
      <c r="AT472">
        <v>0.18999999999999773</v>
      </c>
      <c r="AU472">
        <v>0.20000000000000284</v>
      </c>
      <c r="AV472">
        <v>0.20999999999999375</v>
      </c>
      <c r="AW472">
        <v>0.21999999999999886</v>
      </c>
      <c r="AX472">
        <v>0.23000000000000398</v>
      </c>
      <c r="AY472">
        <v>0.23999999999999488</v>
      </c>
      <c r="AZ472">
        <v>0.25</v>
      </c>
      <c r="BA472">
        <v>0.26000000000000512</v>
      </c>
      <c r="BB472">
        <v>0.26999999999999602</v>
      </c>
      <c r="BC472">
        <v>0.28000000000000114</v>
      </c>
      <c r="BD472">
        <v>0.29000000000000625</v>
      </c>
      <c r="BE472">
        <v>0.29999999999999716</v>
      </c>
      <c r="BF472">
        <v>0.31000000000000227</v>
      </c>
      <c r="BG472">
        <v>0.31999999999999318</v>
      </c>
      <c r="BH472" t="e">
        <v>#VALUE!</v>
      </c>
      <c r="BI472" t="e">
        <v>#VALUE!</v>
      </c>
      <c r="BJ472" t="e">
        <v>#VALUE!</v>
      </c>
      <c r="BK472" t="e">
        <v>#VALUE!</v>
      </c>
      <c r="BL472" t="e">
        <v>#VALUE!</v>
      </c>
      <c r="BM472" t="e">
        <v>#VALUE!</v>
      </c>
      <c r="BN472" t="e">
        <v>#VALUE!</v>
      </c>
      <c r="BO472" t="e">
        <v>#VALUE!</v>
      </c>
      <c r="BP472" t="e">
        <v>#VALUE!</v>
      </c>
      <c r="BQ472" t="e">
        <v>#VALUE!</v>
      </c>
      <c r="BR472" t="e">
        <v>#VALUE!</v>
      </c>
      <c r="BS472">
        <v>6.4999999999997726E-2</v>
      </c>
      <c r="BT472">
        <v>6.0000000000002274E-2</v>
      </c>
      <c r="BU472">
        <v>5.5000000000006821E-2</v>
      </c>
      <c r="BV472">
        <v>2.5000000000005684E-2</v>
      </c>
      <c r="BW472">
        <v>3.0000000000001137E-2</v>
      </c>
      <c r="BX472">
        <v>4.5000000000001705E-2</v>
      </c>
      <c r="BY472">
        <v>6.4999999999997726E-2</v>
      </c>
      <c r="BZ472">
        <v>0.14000000000000057</v>
      </c>
      <c r="CC472">
        <f t="shared" si="680"/>
        <v>10</v>
      </c>
      <c r="CD472">
        <f t="shared" si="667"/>
        <v>11</v>
      </c>
      <c r="CE472">
        <f t="shared" si="667"/>
        <v>12</v>
      </c>
      <c r="CF472">
        <f t="shared" si="667"/>
        <v>13</v>
      </c>
      <c r="CG472">
        <f t="shared" si="667"/>
        <v>14</v>
      </c>
      <c r="CH472">
        <f t="shared" si="667"/>
        <v>15</v>
      </c>
      <c r="CI472">
        <f t="shared" si="638"/>
        <v>16</v>
      </c>
      <c r="CJ472">
        <f t="shared" si="639"/>
        <v>17</v>
      </c>
      <c r="CK472">
        <f t="shared" si="640"/>
        <v>18</v>
      </c>
      <c r="CL472">
        <f t="shared" si="640"/>
        <v>19</v>
      </c>
      <c r="CM472">
        <f t="shared" si="640"/>
        <v>20</v>
      </c>
      <c r="CN472">
        <f t="shared" si="640"/>
        <v>21</v>
      </c>
      <c r="CO472">
        <f t="shared" si="646"/>
        <v>22</v>
      </c>
      <c r="CP472">
        <f t="shared" ref="CP472:CW472" si="721">IF(ISNUMBER(CO472),CO472+1,"")</f>
        <v>23</v>
      </c>
      <c r="CQ472">
        <f t="shared" si="721"/>
        <v>24</v>
      </c>
      <c r="CR472">
        <f t="shared" si="721"/>
        <v>25</v>
      </c>
      <c r="CS472">
        <f t="shared" si="721"/>
        <v>26</v>
      </c>
      <c r="CT472">
        <f t="shared" si="721"/>
        <v>27</v>
      </c>
      <c r="CU472">
        <f t="shared" si="721"/>
        <v>28</v>
      </c>
      <c r="CV472">
        <f t="shared" si="721"/>
        <v>29</v>
      </c>
      <c r="CW472">
        <f t="shared" si="721"/>
        <v>30</v>
      </c>
      <c r="CY472" s="2">
        <f t="shared" ca="1" si="682"/>
        <v>7.9999999999998295E-2</v>
      </c>
      <c r="CZ472" s="2">
        <f t="shared" ca="1" si="683"/>
        <v>7.5000000000002842E-2</v>
      </c>
      <c r="DA472" s="2">
        <f t="shared" ca="1" si="684"/>
        <v>6.9999999999993179E-2</v>
      </c>
      <c r="DB472" s="2">
        <f t="shared" ca="1" si="685"/>
        <v>6.4999999999997726E-2</v>
      </c>
      <c r="DC472" s="2">
        <f t="shared" ca="1" si="686"/>
        <v>6.0000000000002274E-2</v>
      </c>
      <c r="DD472" s="2">
        <f t="shared" ca="1" si="687"/>
        <v>5.5000000000006821E-2</v>
      </c>
      <c r="DE472" s="2">
        <f t="shared" ca="1" si="688"/>
        <v>2.5000000000005684E-2</v>
      </c>
      <c r="DF472" s="2">
        <f t="shared" ca="1" si="689"/>
        <v>3.0000000000001137E-2</v>
      </c>
      <c r="DG472" s="2">
        <f t="shared" ca="1" si="690"/>
        <v>4.5000000000001705E-2</v>
      </c>
      <c r="DH472" s="2">
        <f t="shared" ca="1" si="691"/>
        <v>6.4999999999997726E-2</v>
      </c>
      <c r="DI472" s="2">
        <f t="shared" ca="1" si="692"/>
        <v>7.5000000000002842E-2</v>
      </c>
      <c r="DJ472" s="2">
        <f t="shared" ca="1" si="693"/>
        <v>9.9999999999994316E-2</v>
      </c>
      <c r="DK472" s="2">
        <f t="shared" ca="1" si="693"/>
        <v>0.13500000000000512</v>
      </c>
      <c r="DL472" s="2">
        <f t="shared" ca="1" si="694"/>
        <v>0.14000000000000057</v>
      </c>
      <c r="DM472" s="2">
        <f t="shared" ca="1" si="695"/>
        <v>0.14499999999999602</v>
      </c>
      <c r="DN472" s="2">
        <f t="shared" ca="1" si="696"/>
        <v>0.15000000000000568</v>
      </c>
      <c r="DO472" s="2">
        <f t="shared" ca="1" si="697"/>
        <v>0.17000000000000171</v>
      </c>
      <c r="DP472" s="2">
        <f t="shared" ca="1" si="698"/>
        <v>0.18000000000000682</v>
      </c>
      <c r="DQ472" s="2">
        <f t="shared" ca="1" si="699"/>
        <v>0.18999999999999773</v>
      </c>
      <c r="DR472" s="2">
        <f t="shared" ca="1" si="700"/>
        <v>0.20000000000000284</v>
      </c>
      <c r="DS472" s="2">
        <f t="shared" ca="1" si="701"/>
        <v>0.20999999999999375</v>
      </c>
      <c r="DT472" s="2">
        <f t="shared" si="702"/>
        <v>5.5500000000000001E-2</v>
      </c>
      <c r="DU472" s="2">
        <f t="shared" si="703"/>
        <v>6.7100000000000007E-2</v>
      </c>
      <c r="DV472" s="2">
        <f t="shared" si="704"/>
        <v>0.1734</v>
      </c>
    </row>
    <row r="473" spans="2:126" x14ac:dyDescent="0.2">
      <c r="B473" s="1">
        <v>44120</v>
      </c>
      <c r="C473">
        <v>7.9999999999998295E-2</v>
      </c>
      <c r="D473">
        <v>8.4999999999993747E-2</v>
      </c>
      <c r="E473">
        <v>9.0000000000003411E-2</v>
      </c>
      <c r="F473">
        <v>7.5000000000002842E-2</v>
      </c>
      <c r="G473">
        <v>6.9999999999993179E-2</v>
      </c>
      <c r="H473">
        <v>7.5000000000002842E-2</v>
      </c>
      <c r="I473">
        <v>6.9999999999993179E-2</v>
      </c>
      <c r="J473">
        <v>6.9999999999993179E-2</v>
      </c>
      <c r="K473">
        <v>6.4999999999997726E-2</v>
      </c>
      <c r="L473">
        <v>6.4999999999997726E-2</v>
      </c>
      <c r="M473">
        <v>6.4999999999997726E-2</v>
      </c>
      <c r="N473">
        <v>6.0000000000002274E-2</v>
      </c>
      <c r="O473">
        <v>5.3199999999999997E-2</v>
      </c>
      <c r="P473">
        <v>6.8000000000000005E-2</v>
      </c>
      <c r="Q473">
        <v>0.17879999999999999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>
        <v>7.9999999999998295E-2</v>
      </c>
      <c r="AC473">
        <v>6.9999999999993179E-2</v>
      </c>
      <c r="AD473">
        <v>6.4999999999997726E-2</v>
      </c>
      <c r="AE473">
        <v>6.0000000000002274E-2</v>
      </c>
      <c r="AF473">
        <v>5.5000000000006821E-2</v>
      </c>
      <c r="AG473">
        <v>4.9999999999997158E-2</v>
      </c>
      <c r="AH473">
        <v>1.9999999999996021E-2</v>
      </c>
      <c r="AI473">
        <v>3.0000000000001137E-2</v>
      </c>
      <c r="AJ473">
        <v>4.0000000000006253E-2</v>
      </c>
      <c r="AK473">
        <v>6.0000000000002274E-2</v>
      </c>
      <c r="AL473">
        <v>6.9999999999993179E-2</v>
      </c>
      <c r="AM473">
        <v>9.4999999999998863E-2</v>
      </c>
      <c r="AN473">
        <v>0.12999999999999545</v>
      </c>
      <c r="AO473">
        <v>0.13500000000000512</v>
      </c>
      <c r="AP473">
        <v>0.14000000000000057</v>
      </c>
      <c r="AQ473">
        <v>0.14499999999999602</v>
      </c>
      <c r="AR473">
        <v>0.16500000000000625</v>
      </c>
      <c r="AS473">
        <v>0.17499999999999716</v>
      </c>
      <c r="AT473">
        <v>0.18500000000000227</v>
      </c>
      <c r="AU473">
        <v>0.19499999999999318</v>
      </c>
      <c r="AV473">
        <v>0.20499999999999829</v>
      </c>
      <c r="AW473">
        <v>0.21500000000000341</v>
      </c>
      <c r="AX473">
        <v>0.22499999999999432</v>
      </c>
      <c r="AY473">
        <v>0.23499999999999943</v>
      </c>
      <c r="AZ473">
        <v>0.24500000000000455</v>
      </c>
      <c r="BA473">
        <v>0.25499999999999545</v>
      </c>
      <c r="BB473">
        <v>0.26500000000000057</v>
      </c>
      <c r="BC473">
        <v>0.27500000000000568</v>
      </c>
      <c r="BD473">
        <v>0.28499999999999659</v>
      </c>
      <c r="BE473">
        <v>0.29500000000000171</v>
      </c>
      <c r="BF473">
        <v>0.30500000000000682</v>
      </c>
      <c r="BG473">
        <v>0.31499999999999773</v>
      </c>
      <c r="BH473" t="e">
        <v>#VALUE!</v>
      </c>
      <c r="BI473" t="e">
        <v>#VALUE!</v>
      </c>
      <c r="BJ473" t="e">
        <v>#VALUE!</v>
      </c>
      <c r="BK473" t="e">
        <v>#VALUE!</v>
      </c>
      <c r="BL473" t="e">
        <v>#VALUE!</v>
      </c>
      <c r="BM473" t="e">
        <v>#VALUE!</v>
      </c>
      <c r="BN473" t="e">
        <v>#VALUE!</v>
      </c>
      <c r="BO473" t="e">
        <v>#VALUE!</v>
      </c>
      <c r="BP473" t="e">
        <v>#VALUE!</v>
      </c>
      <c r="BQ473" t="e">
        <v>#VALUE!</v>
      </c>
      <c r="BR473" t="e">
        <v>#VALUE!</v>
      </c>
      <c r="BS473">
        <v>6.0000000000002274E-2</v>
      </c>
      <c r="BT473">
        <v>5.5000000000006821E-2</v>
      </c>
      <c r="BU473">
        <v>4.9999999999997158E-2</v>
      </c>
      <c r="BV473">
        <v>1.9999999999996021E-2</v>
      </c>
      <c r="BW473">
        <v>3.0000000000001137E-2</v>
      </c>
      <c r="BX473">
        <v>4.0000000000006253E-2</v>
      </c>
      <c r="BY473">
        <v>6.0000000000002274E-2</v>
      </c>
      <c r="BZ473">
        <v>0.13500000000000512</v>
      </c>
      <c r="CC473">
        <f t="shared" si="680"/>
        <v>10</v>
      </c>
      <c r="CD473">
        <f t="shared" si="667"/>
        <v>11</v>
      </c>
      <c r="CE473">
        <f t="shared" si="667"/>
        <v>12</v>
      </c>
      <c r="CF473">
        <f t="shared" si="667"/>
        <v>13</v>
      </c>
      <c r="CG473">
        <f t="shared" si="667"/>
        <v>14</v>
      </c>
      <c r="CH473">
        <f t="shared" si="667"/>
        <v>15</v>
      </c>
      <c r="CI473">
        <f t="shared" si="638"/>
        <v>16</v>
      </c>
      <c r="CJ473">
        <f t="shared" si="639"/>
        <v>17</v>
      </c>
      <c r="CK473">
        <f t="shared" si="640"/>
        <v>18</v>
      </c>
      <c r="CL473">
        <f t="shared" si="640"/>
        <v>19</v>
      </c>
      <c r="CM473">
        <f t="shared" si="640"/>
        <v>20</v>
      </c>
      <c r="CN473">
        <f t="shared" si="640"/>
        <v>21</v>
      </c>
      <c r="CO473">
        <f t="shared" si="646"/>
        <v>22</v>
      </c>
      <c r="CP473">
        <f t="shared" ref="CP473:CW473" si="722">IF(ISNUMBER(CO473),CO473+1,"")</f>
        <v>23</v>
      </c>
      <c r="CQ473">
        <f t="shared" si="722"/>
        <v>24</v>
      </c>
      <c r="CR473">
        <f t="shared" si="722"/>
        <v>25</v>
      </c>
      <c r="CS473">
        <f t="shared" si="722"/>
        <v>26</v>
      </c>
      <c r="CT473">
        <f t="shared" si="722"/>
        <v>27</v>
      </c>
      <c r="CU473">
        <f t="shared" si="722"/>
        <v>28</v>
      </c>
      <c r="CV473">
        <f t="shared" si="722"/>
        <v>29</v>
      </c>
      <c r="CW473">
        <f t="shared" si="722"/>
        <v>30</v>
      </c>
      <c r="CY473" s="2">
        <f t="shared" ca="1" si="682"/>
        <v>7.9999999999998295E-2</v>
      </c>
      <c r="CZ473" s="2">
        <f t="shared" ca="1" si="683"/>
        <v>6.9999999999993179E-2</v>
      </c>
      <c r="DA473" s="2">
        <f t="shared" ca="1" si="684"/>
        <v>6.4999999999997726E-2</v>
      </c>
      <c r="DB473" s="2">
        <f t="shared" ca="1" si="685"/>
        <v>6.0000000000002274E-2</v>
      </c>
      <c r="DC473" s="2">
        <f t="shared" ca="1" si="686"/>
        <v>5.5000000000006821E-2</v>
      </c>
      <c r="DD473" s="2">
        <f t="shared" ca="1" si="687"/>
        <v>4.9999999999997158E-2</v>
      </c>
      <c r="DE473" s="2">
        <f t="shared" ca="1" si="688"/>
        <v>1.9999999999996021E-2</v>
      </c>
      <c r="DF473" s="2">
        <f t="shared" ca="1" si="689"/>
        <v>3.0000000000001137E-2</v>
      </c>
      <c r="DG473" s="2">
        <f t="shared" ca="1" si="690"/>
        <v>4.0000000000006253E-2</v>
      </c>
      <c r="DH473" s="2">
        <f t="shared" ca="1" si="691"/>
        <v>6.0000000000002274E-2</v>
      </c>
      <c r="DI473" s="2">
        <f t="shared" ca="1" si="692"/>
        <v>6.9999999999993179E-2</v>
      </c>
      <c r="DJ473" s="2">
        <f t="shared" ca="1" si="693"/>
        <v>9.4999999999998863E-2</v>
      </c>
      <c r="DK473" s="2">
        <f t="shared" ca="1" si="693"/>
        <v>0.12999999999999545</v>
      </c>
      <c r="DL473" s="2">
        <f t="shared" ca="1" si="694"/>
        <v>0.13500000000000512</v>
      </c>
      <c r="DM473" s="2">
        <f t="shared" ca="1" si="695"/>
        <v>0.14000000000000057</v>
      </c>
      <c r="DN473" s="2">
        <f t="shared" ca="1" si="696"/>
        <v>0.14499999999999602</v>
      </c>
      <c r="DO473" s="2">
        <f t="shared" ca="1" si="697"/>
        <v>0.16500000000000625</v>
      </c>
      <c r="DP473" s="2">
        <f t="shared" ca="1" si="698"/>
        <v>0.17499999999999716</v>
      </c>
      <c r="DQ473" s="2">
        <f t="shared" ca="1" si="699"/>
        <v>0.18500000000000227</v>
      </c>
      <c r="DR473" s="2">
        <f t="shared" ca="1" si="700"/>
        <v>0.19499999999999318</v>
      </c>
      <c r="DS473" s="2">
        <f t="shared" ca="1" si="701"/>
        <v>0.20499999999999829</v>
      </c>
      <c r="DT473" s="2">
        <f t="shared" si="702"/>
        <v>5.3199999999999997E-2</v>
      </c>
      <c r="DU473" s="2">
        <f t="shared" si="703"/>
        <v>6.8000000000000005E-2</v>
      </c>
      <c r="DV473" s="2">
        <f t="shared" si="704"/>
        <v>0.17879999999999999</v>
      </c>
    </row>
    <row r="474" spans="2:126" x14ac:dyDescent="0.2">
      <c r="B474" s="1">
        <v>44123</v>
      </c>
      <c r="C474">
        <v>7.9999999999998295E-2</v>
      </c>
      <c r="D474">
        <v>8.4999999999993747E-2</v>
      </c>
      <c r="E474">
        <v>9.0000000000003411E-2</v>
      </c>
      <c r="F474">
        <v>7.5000000000002842E-2</v>
      </c>
      <c r="G474">
        <v>6.9999999999993179E-2</v>
      </c>
      <c r="H474">
        <v>7.5000000000002842E-2</v>
      </c>
      <c r="I474">
        <v>6.9999999999993179E-2</v>
      </c>
      <c r="J474">
        <v>6.9999999999993179E-2</v>
      </c>
      <c r="K474">
        <v>6.4999999999997726E-2</v>
      </c>
      <c r="L474">
        <v>6.4999999999997726E-2</v>
      </c>
      <c r="M474">
        <v>6.4999999999997726E-2</v>
      </c>
      <c r="N474">
        <v>6.0000000000002274E-2</v>
      </c>
      <c r="O474">
        <v>5.7500000000000002E-2</v>
      </c>
      <c r="P474">
        <v>7.1400000000000005E-2</v>
      </c>
      <c r="Q474">
        <v>0.19120000000000001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>
        <v>7.9999999999998295E-2</v>
      </c>
      <c r="AC474">
        <v>6.9999999999993179E-2</v>
      </c>
      <c r="AD474">
        <v>6.4999999999997726E-2</v>
      </c>
      <c r="AE474">
        <v>6.0000000000002274E-2</v>
      </c>
      <c r="AF474">
        <v>5.5000000000006821E-2</v>
      </c>
      <c r="AG474">
        <v>4.9999999999997158E-2</v>
      </c>
      <c r="AH474">
        <v>2.5000000000005684E-2</v>
      </c>
      <c r="AI474">
        <v>3.4999999999996589E-2</v>
      </c>
      <c r="AJ474">
        <v>4.5000000000001705E-2</v>
      </c>
      <c r="AK474">
        <v>6.9999999999993179E-2</v>
      </c>
      <c r="AL474">
        <v>7.9999999999998295E-2</v>
      </c>
      <c r="AM474">
        <v>0.10500000000000398</v>
      </c>
      <c r="AN474">
        <v>0.14000000000000057</v>
      </c>
      <c r="AO474">
        <v>0.14499999999999602</v>
      </c>
      <c r="AP474">
        <v>0.15000000000000568</v>
      </c>
      <c r="AQ474">
        <v>0.15500000000000114</v>
      </c>
      <c r="AR474">
        <v>0.17499999999999716</v>
      </c>
      <c r="AS474">
        <v>0.18500000000000227</v>
      </c>
      <c r="AT474">
        <v>0.19499999999999318</v>
      </c>
      <c r="AU474">
        <v>0.20499999999999829</v>
      </c>
      <c r="AV474">
        <v>0.21500000000000341</v>
      </c>
      <c r="AW474">
        <v>0.22499999999999432</v>
      </c>
      <c r="AX474">
        <v>0.23499999999999943</v>
      </c>
      <c r="AY474">
        <v>0.24500000000000455</v>
      </c>
      <c r="AZ474">
        <v>0.25499999999999545</v>
      </c>
      <c r="BA474">
        <v>0.26500000000000057</v>
      </c>
      <c r="BB474">
        <v>0.27500000000000568</v>
      </c>
      <c r="BC474">
        <v>0.28499999999999659</v>
      </c>
      <c r="BD474">
        <v>0.29500000000000171</v>
      </c>
      <c r="BE474">
        <v>0.30500000000000682</v>
      </c>
      <c r="BF474">
        <v>0.31499999999999773</v>
      </c>
      <c r="BG474">
        <v>0.32500000000000284</v>
      </c>
      <c r="BH474" t="e">
        <v>#VALUE!</v>
      </c>
      <c r="BI474" t="e">
        <v>#VALUE!</v>
      </c>
      <c r="BJ474" t="e">
        <v>#VALUE!</v>
      </c>
      <c r="BK474" t="e">
        <v>#VALUE!</v>
      </c>
      <c r="BL474" t="e">
        <v>#VALUE!</v>
      </c>
      <c r="BM474" t="e">
        <v>#VALUE!</v>
      </c>
      <c r="BN474" t="e">
        <v>#VALUE!</v>
      </c>
      <c r="BO474" t="e">
        <v>#VALUE!</v>
      </c>
      <c r="BP474" t="e">
        <v>#VALUE!</v>
      </c>
      <c r="BQ474" t="e">
        <v>#VALUE!</v>
      </c>
      <c r="BR474" t="e">
        <v>#VALUE!</v>
      </c>
      <c r="BS474">
        <v>6.0000000000002274E-2</v>
      </c>
      <c r="BT474">
        <v>5.5000000000006821E-2</v>
      </c>
      <c r="BU474">
        <v>4.9999999999997158E-2</v>
      </c>
      <c r="BV474">
        <v>2.5000000000005684E-2</v>
      </c>
      <c r="BW474">
        <v>3.4999999999996589E-2</v>
      </c>
      <c r="BX474">
        <v>4.5000000000001705E-2</v>
      </c>
      <c r="BY474">
        <v>6.9999999999993179E-2</v>
      </c>
      <c r="BZ474">
        <v>0.14499999999999602</v>
      </c>
      <c r="CC474">
        <f t="shared" si="680"/>
        <v>10</v>
      </c>
      <c r="CD474">
        <f t="shared" si="667"/>
        <v>11</v>
      </c>
      <c r="CE474">
        <f t="shared" si="667"/>
        <v>12</v>
      </c>
      <c r="CF474">
        <f t="shared" si="667"/>
        <v>13</v>
      </c>
      <c r="CG474">
        <f t="shared" si="667"/>
        <v>14</v>
      </c>
      <c r="CH474">
        <f t="shared" si="667"/>
        <v>15</v>
      </c>
      <c r="CI474">
        <f t="shared" si="638"/>
        <v>16</v>
      </c>
      <c r="CJ474">
        <f t="shared" si="639"/>
        <v>17</v>
      </c>
      <c r="CK474">
        <f t="shared" si="640"/>
        <v>18</v>
      </c>
      <c r="CL474">
        <f t="shared" si="640"/>
        <v>19</v>
      </c>
      <c r="CM474">
        <f t="shared" si="640"/>
        <v>20</v>
      </c>
      <c r="CN474">
        <f t="shared" si="640"/>
        <v>21</v>
      </c>
      <c r="CO474">
        <f t="shared" si="646"/>
        <v>22</v>
      </c>
      <c r="CP474">
        <f t="shared" ref="CP474:CW474" si="723">IF(ISNUMBER(CO474),CO474+1,"")</f>
        <v>23</v>
      </c>
      <c r="CQ474">
        <f t="shared" si="723"/>
        <v>24</v>
      </c>
      <c r="CR474">
        <f t="shared" si="723"/>
        <v>25</v>
      </c>
      <c r="CS474">
        <f t="shared" si="723"/>
        <v>26</v>
      </c>
      <c r="CT474">
        <f t="shared" si="723"/>
        <v>27</v>
      </c>
      <c r="CU474">
        <f t="shared" si="723"/>
        <v>28</v>
      </c>
      <c r="CV474">
        <f t="shared" si="723"/>
        <v>29</v>
      </c>
      <c r="CW474">
        <f t="shared" si="723"/>
        <v>30</v>
      </c>
      <c r="CY474" s="2">
        <f t="shared" ca="1" si="682"/>
        <v>7.9999999999998295E-2</v>
      </c>
      <c r="CZ474" s="2">
        <f t="shared" ca="1" si="683"/>
        <v>6.9999999999993179E-2</v>
      </c>
      <c r="DA474" s="2">
        <f t="shared" ca="1" si="684"/>
        <v>6.4999999999997726E-2</v>
      </c>
      <c r="DB474" s="2">
        <f t="shared" ca="1" si="685"/>
        <v>6.0000000000002274E-2</v>
      </c>
      <c r="DC474" s="2">
        <f t="shared" ca="1" si="686"/>
        <v>5.5000000000006821E-2</v>
      </c>
      <c r="DD474" s="2">
        <f t="shared" ca="1" si="687"/>
        <v>4.9999999999997158E-2</v>
      </c>
      <c r="DE474" s="2">
        <f t="shared" ca="1" si="688"/>
        <v>2.5000000000005684E-2</v>
      </c>
      <c r="DF474" s="2">
        <f t="shared" ca="1" si="689"/>
        <v>3.4999999999996589E-2</v>
      </c>
      <c r="DG474" s="2">
        <f t="shared" ca="1" si="690"/>
        <v>4.5000000000001705E-2</v>
      </c>
      <c r="DH474" s="2">
        <f t="shared" ca="1" si="691"/>
        <v>6.9999999999993179E-2</v>
      </c>
      <c r="DI474" s="2">
        <f t="shared" ca="1" si="692"/>
        <v>7.9999999999998295E-2</v>
      </c>
      <c r="DJ474" s="2">
        <f t="shared" ca="1" si="693"/>
        <v>0.10500000000000398</v>
      </c>
      <c r="DK474" s="2">
        <f t="shared" ca="1" si="693"/>
        <v>0.14000000000000057</v>
      </c>
      <c r="DL474" s="2">
        <f t="shared" ca="1" si="694"/>
        <v>0.14499999999999602</v>
      </c>
      <c r="DM474" s="2">
        <f t="shared" ca="1" si="695"/>
        <v>0.15000000000000568</v>
      </c>
      <c r="DN474" s="2">
        <f t="shared" ca="1" si="696"/>
        <v>0.15500000000000114</v>
      </c>
      <c r="DO474" s="2">
        <f t="shared" ca="1" si="697"/>
        <v>0.17499999999999716</v>
      </c>
      <c r="DP474" s="2">
        <f t="shared" ca="1" si="698"/>
        <v>0.18500000000000227</v>
      </c>
      <c r="DQ474" s="2">
        <f t="shared" ca="1" si="699"/>
        <v>0.19499999999999318</v>
      </c>
      <c r="DR474" s="2">
        <f t="shared" ca="1" si="700"/>
        <v>0.20499999999999829</v>
      </c>
      <c r="DS474" s="2">
        <f t="shared" ca="1" si="701"/>
        <v>0.21500000000000341</v>
      </c>
      <c r="DT474" s="2">
        <f t="shared" si="702"/>
        <v>5.7500000000000002E-2</v>
      </c>
      <c r="DU474" s="2">
        <f t="shared" si="703"/>
        <v>7.1400000000000005E-2</v>
      </c>
      <c r="DV474" s="2">
        <f t="shared" si="704"/>
        <v>0.19120000000000001</v>
      </c>
    </row>
    <row r="475" spans="2:126" x14ac:dyDescent="0.2">
      <c r="B475" s="1">
        <v>44124</v>
      </c>
      <c r="C475">
        <v>7.9999999999998295E-2</v>
      </c>
      <c r="D475">
        <v>8.4999999999993747E-2</v>
      </c>
      <c r="E475">
        <v>8.4999999999993747E-2</v>
      </c>
      <c r="F475">
        <v>7.5000000000002842E-2</v>
      </c>
      <c r="G475">
        <v>7.5000000000002842E-2</v>
      </c>
      <c r="H475">
        <v>7.5000000000002842E-2</v>
      </c>
      <c r="I475">
        <v>6.9999999999993179E-2</v>
      </c>
      <c r="J475">
        <v>6.9999999999993179E-2</v>
      </c>
      <c r="K475">
        <v>6.4999999999997726E-2</v>
      </c>
      <c r="L475">
        <v>6.4999999999997726E-2</v>
      </c>
      <c r="M475">
        <v>6.4999999999997726E-2</v>
      </c>
      <c r="N475">
        <v>6.0000000000002274E-2</v>
      </c>
      <c r="O475">
        <v>5.6000000000000001E-2</v>
      </c>
      <c r="P475">
        <v>7.2999999999999995E-2</v>
      </c>
      <c r="Q475">
        <v>0.19600000000000001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>
        <v>8.2499999999996021E-2</v>
      </c>
      <c r="AC475">
        <v>7.5000000000002842E-2</v>
      </c>
      <c r="AD475">
        <v>6.4999999999997726E-2</v>
      </c>
      <c r="AE475">
        <v>6.0000000000002274E-2</v>
      </c>
      <c r="AF475">
        <v>6.0000000000002274E-2</v>
      </c>
      <c r="AG475">
        <v>5.5000000000006821E-2</v>
      </c>
      <c r="AH475">
        <v>3.0000000000001137E-2</v>
      </c>
      <c r="AI475">
        <v>4.0000000000006253E-2</v>
      </c>
      <c r="AJ475">
        <v>5.5000000000006821E-2</v>
      </c>
      <c r="AK475">
        <v>7.9999999999998295E-2</v>
      </c>
      <c r="AL475">
        <v>9.0000000000003411E-2</v>
      </c>
      <c r="AM475">
        <v>0.11499999999999488</v>
      </c>
      <c r="AN475">
        <v>0.15000000000000568</v>
      </c>
      <c r="AO475">
        <v>0.15500000000000114</v>
      </c>
      <c r="AP475">
        <v>0.15999999999999659</v>
      </c>
      <c r="AQ475">
        <v>0.16500000000000625</v>
      </c>
      <c r="AR475">
        <v>0.18500000000000227</v>
      </c>
      <c r="AS475">
        <v>0.19499999999999318</v>
      </c>
      <c r="AT475">
        <v>0.20499999999999829</v>
      </c>
      <c r="AU475">
        <v>0.21500000000000341</v>
      </c>
      <c r="AV475">
        <v>0.22499999999999432</v>
      </c>
      <c r="AW475">
        <v>0.23499999999999943</v>
      </c>
      <c r="AX475">
        <v>0.24500000000000455</v>
      </c>
      <c r="AY475">
        <v>0.25499999999999545</v>
      </c>
      <c r="AZ475">
        <v>0.26500000000000057</v>
      </c>
      <c r="BA475">
        <v>0.27500000000000568</v>
      </c>
      <c r="BB475">
        <v>0.28499999999999659</v>
      </c>
      <c r="BC475">
        <v>0.29500000000000171</v>
      </c>
      <c r="BD475">
        <v>0.30500000000000682</v>
      </c>
      <c r="BE475">
        <v>0.31499999999999773</v>
      </c>
      <c r="BF475">
        <v>0.32500000000000284</v>
      </c>
      <c r="BG475">
        <v>0.33499999999999375</v>
      </c>
      <c r="BH475" t="e">
        <v>#VALUE!</v>
      </c>
      <c r="BI475" t="e">
        <v>#VALUE!</v>
      </c>
      <c r="BJ475" t="e">
        <v>#VALUE!</v>
      </c>
      <c r="BK475" t="e">
        <v>#VALUE!</v>
      </c>
      <c r="BL475" t="e">
        <v>#VALUE!</v>
      </c>
      <c r="BM475" t="e">
        <v>#VALUE!</v>
      </c>
      <c r="BN475" t="e">
        <v>#VALUE!</v>
      </c>
      <c r="BO475" t="e">
        <v>#VALUE!</v>
      </c>
      <c r="BP475" t="e">
        <v>#VALUE!</v>
      </c>
      <c r="BQ475" t="e">
        <v>#VALUE!</v>
      </c>
      <c r="BR475" t="e">
        <v>#VALUE!</v>
      </c>
      <c r="BS475">
        <v>6.0000000000002274E-2</v>
      </c>
      <c r="BT475">
        <v>6.0000000000002274E-2</v>
      </c>
      <c r="BU475">
        <v>5.5000000000006821E-2</v>
      </c>
      <c r="BV475">
        <v>3.0000000000001137E-2</v>
      </c>
      <c r="BW475">
        <v>4.0000000000006253E-2</v>
      </c>
      <c r="BX475">
        <v>5.5000000000006821E-2</v>
      </c>
      <c r="BY475">
        <v>7.9999999999998295E-2</v>
      </c>
      <c r="BZ475">
        <v>0.15500000000000114</v>
      </c>
      <c r="CC475">
        <f t="shared" si="680"/>
        <v>10</v>
      </c>
      <c r="CD475">
        <f t="shared" si="667"/>
        <v>11</v>
      </c>
      <c r="CE475">
        <f t="shared" si="667"/>
        <v>12</v>
      </c>
      <c r="CF475">
        <f t="shared" si="667"/>
        <v>13</v>
      </c>
      <c r="CG475">
        <f t="shared" si="667"/>
        <v>14</v>
      </c>
      <c r="CH475">
        <f t="shared" si="667"/>
        <v>15</v>
      </c>
      <c r="CI475">
        <f t="shared" si="638"/>
        <v>16</v>
      </c>
      <c r="CJ475">
        <f t="shared" si="639"/>
        <v>17</v>
      </c>
      <c r="CK475">
        <f t="shared" si="640"/>
        <v>18</v>
      </c>
      <c r="CL475">
        <f t="shared" si="640"/>
        <v>19</v>
      </c>
      <c r="CM475">
        <f t="shared" si="640"/>
        <v>20</v>
      </c>
      <c r="CN475">
        <f t="shared" si="640"/>
        <v>21</v>
      </c>
      <c r="CO475">
        <f t="shared" si="646"/>
        <v>22</v>
      </c>
      <c r="CP475">
        <f t="shared" ref="CP475:CW475" si="724">IF(ISNUMBER(CO475),CO475+1,"")</f>
        <v>23</v>
      </c>
      <c r="CQ475">
        <f t="shared" si="724"/>
        <v>24</v>
      </c>
      <c r="CR475">
        <f t="shared" si="724"/>
        <v>25</v>
      </c>
      <c r="CS475">
        <f t="shared" si="724"/>
        <v>26</v>
      </c>
      <c r="CT475">
        <f t="shared" si="724"/>
        <v>27</v>
      </c>
      <c r="CU475">
        <f t="shared" si="724"/>
        <v>28</v>
      </c>
      <c r="CV475">
        <f t="shared" si="724"/>
        <v>29</v>
      </c>
      <c r="CW475">
        <f t="shared" si="724"/>
        <v>30</v>
      </c>
      <c r="CY475" s="2">
        <f t="shared" ca="1" si="682"/>
        <v>8.2499999999996021E-2</v>
      </c>
      <c r="CZ475" s="2">
        <f t="shared" ca="1" si="683"/>
        <v>7.5000000000002842E-2</v>
      </c>
      <c r="DA475" s="2">
        <f t="shared" ca="1" si="684"/>
        <v>6.4999999999997726E-2</v>
      </c>
      <c r="DB475" s="2">
        <f t="shared" ca="1" si="685"/>
        <v>6.0000000000002274E-2</v>
      </c>
      <c r="DC475" s="2">
        <f t="shared" ca="1" si="686"/>
        <v>6.0000000000002274E-2</v>
      </c>
      <c r="DD475" s="2">
        <f t="shared" ca="1" si="687"/>
        <v>5.5000000000006821E-2</v>
      </c>
      <c r="DE475" s="2">
        <f t="shared" ca="1" si="688"/>
        <v>3.0000000000001137E-2</v>
      </c>
      <c r="DF475" s="2">
        <f t="shared" ca="1" si="689"/>
        <v>4.0000000000006253E-2</v>
      </c>
      <c r="DG475" s="2">
        <f t="shared" ca="1" si="690"/>
        <v>5.5000000000006821E-2</v>
      </c>
      <c r="DH475" s="2">
        <f t="shared" ca="1" si="691"/>
        <v>7.9999999999998295E-2</v>
      </c>
      <c r="DI475" s="2">
        <f t="shared" ca="1" si="692"/>
        <v>9.0000000000003411E-2</v>
      </c>
      <c r="DJ475" s="2">
        <f t="shared" ca="1" si="693"/>
        <v>0.11499999999999488</v>
      </c>
      <c r="DK475" s="2">
        <f t="shared" ca="1" si="693"/>
        <v>0.15000000000000568</v>
      </c>
      <c r="DL475" s="2">
        <f t="shared" ca="1" si="694"/>
        <v>0.15500000000000114</v>
      </c>
      <c r="DM475" s="2">
        <f t="shared" ca="1" si="695"/>
        <v>0.15999999999999659</v>
      </c>
      <c r="DN475" s="2">
        <f t="shared" ca="1" si="696"/>
        <v>0.16500000000000625</v>
      </c>
      <c r="DO475" s="2">
        <f t="shared" ca="1" si="697"/>
        <v>0.18500000000000227</v>
      </c>
      <c r="DP475" s="2">
        <f t="shared" ca="1" si="698"/>
        <v>0.19499999999999318</v>
      </c>
      <c r="DQ475" s="2">
        <f t="shared" ca="1" si="699"/>
        <v>0.20499999999999829</v>
      </c>
      <c r="DR475" s="2">
        <f t="shared" ca="1" si="700"/>
        <v>0.21500000000000341</v>
      </c>
      <c r="DS475" s="2">
        <f t="shared" ca="1" si="701"/>
        <v>0.22499999999999432</v>
      </c>
      <c r="DT475" s="2">
        <f t="shared" si="702"/>
        <v>5.6000000000000001E-2</v>
      </c>
      <c r="DU475" s="2">
        <f t="shared" si="703"/>
        <v>7.2999999999999995E-2</v>
      </c>
      <c r="DV475" s="2">
        <f t="shared" si="704"/>
        <v>0.19600000000000001</v>
      </c>
    </row>
    <row r="476" spans="2:126" x14ac:dyDescent="0.2">
      <c r="B476" s="1">
        <v>44125</v>
      </c>
      <c r="C476">
        <v>7.9999999999998295E-2</v>
      </c>
      <c r="D476">
        <v>8.4999999999993747E-2</v>
      </c>
      <c r="E476">
        <v>9.0000000000003411E-2</v>
      </c>
      <c r="F476">
        <v>7.5000000000002842E-2</v>
      </c>
      <c r="G476">
        <v>7.5000000000002842E-2</v>
      </c>
      <c r="H476">
        <v>7.5000000000002842E-2</v>
      </c>
      <c r="I476">
        <v>6.9999999999993179E-2</v>
      </c>
      <c r="J476">
        <v>6.9999999999993179E-2</v>
      </c>
      <c r="K476">
        <v>6.4999999999997726E-2</v>
      </c>
      <c r="L476">
        <v>6.4999999999997726E-2</v>
      </c>
      <c r="M476">
        <v>6.4999999999997726E-2</v>
      </c>
      <c r="N476">
        <v>6.0000000000002274E-2</v>
      </c>
      <c r="O476">
        <v>5.8299999999999998E-2</v>
      </c>
      <c r="P476">
        <v>7.4499999999999997E-2</v>
      </c>
      <c r="Q476">
        <v>0.21179999999999999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>
        <v>7.9999999999998295E-2</v>
      </c>
      <c r="AC476">
        <v>7.5000000000002842E-2</v>
      </c>
      <c r="AD476">
        <v>6.4999999999997726E-2</v>
      </c>
      <c r="AE476">
        <v>6.0000000000002274E-2</v>
      </c>
      <c r="AF476">
        <v>6.0000000000002274E-2</v>
      </c>
      <c r="AG476">
        <v>5.5000000000006821E-2</v>
      </c>
      <c r="AH476">
        <v>3.0000000000001137E-2</v>
      </c>
      <c r="AI476">
        <v>4.0000000000006253E-2</v>
      </c>
      <c r="AJ476">
        <v>5.5000000000006821E-2</v>
      </c>
      <c r="AK476">
        <v>7.9999999999998295E-2</v>
      </c>
      <c r="AL476">
        <v>9.0000000000003411E-2</v>
      </c>
      <c r="AM476">
        <v>0.11499999999999488</v>
      </c>
      <c r="AN476">
        <v>0.15000000000000568</v>
      </c>
      <c r="AO476">
        <v>0.15500000000000114</v>
      </c>
      <c r="AP476">
        <v>0.15999999999999659</v>
      </c>
      <c r="AQ476">
        <v>0.16500000000000625</v>
      </c>
      <c r="AR476">
        <v>0.18500000000000227</v>
      </c>
      <c r="AS476">
        <v>0.19499999999999318</v>
      </c>
      <c r="AT476">
        <v>0.20499999999999829</v>
      </c>
      <c r="AU476">
        <v>0.21500000000000341</v>
      </c>
      <c r="AV476">
        <v>0.22499999999999432</v>
      </c>
      <c r="AW476">
        <v>0.23499999999999943</v>
      </c>
      <c r="AX476">
        <v>0.24500000000000455</v>
      </c>
      <c r="AY476">
        <v>0.25499999999999545</v>
      </c>
      <c r="AZ476">
        <v>0.26500000000000057</v>
      </c>
      <c r="BA476">
        <v>0.27500000000000568</v>
      </c>
      <c r="BB476">
        <v>0.28499999999999659</v>
      </c>
      <c r="BC476">
        <v>0.29500000000000171</v>
      </c>
      <c r="BD476">
        <v>0.30500000000000682</v>
      </c>
      <c r="BE476">
        <v>0.31499999999999773</v>
      </c>
      <c r="BF476">
        <v>0.32500000000000284</v>
      </c>
      <c r="BG476">
        <v>0.33499999999999375</v>
      </c>
      <c r="BH476" t="e">
        <v>#VALUE!</v>
      </c>
      <c r="BI476" t="e">
        <v>#VALUE!</v>
      </c>
      <c r="BJ476" t="e">
        <v>#VALUE!</v>
      </c>
      <c r="BK476" t="e">
        <v>#VALUE!</v>
      </c>
      <c r="BL476" t="e">
        <v>#VALUE!</v>
      </c>
      <c r="BM476" t="e">
        <v>#VALUE!</v>
      </c>
      <c r="BN476" t="e">
        <v>#VALUE!</v>
      </c>
      <c r="BO476" t="e">
        <v>#VALUE!</v>
      </c>
      <c r="BP476" t="e">
        <v>#VALUE!</v>
      </c>
      <c r="BQ476" t="e">
        <v>#VALUE!</v>
      </c>
      <c r="BR476" t="e">
        <v>#VALUE!</v>
      </c>
      <c r="BS476">
        <v>6.0000000000002274E-2</v>
      </c>
      <c r="BT476">
        <v>6.0000000000002274E-2</v>
      </c>
      <c r="BU476">
        <v>5.5000000000006821E-2</v>
      </c>
      <c r="BV476">
        <v>3.0000000000001137E-2</v>
      </c>
      <c r="BW476">
        <v>4.0000000000006253E-2</v>
      </c>
      <c r="BX476">
        <v>5.5000000000006821E-2</v>
      </c>
      <c r="BY476">
        <v>7.9999999999998295E-2</v>
      </c>
      <c r="BZ476">
        <v>0.15500000000000114</v>
      </c>
      <c r="CC476">
        <f t="shared" si="680"/>
        <v>10</v>
      </c>
      <c r="CD476">
        <f t="shared" si="667"/>
        <v>11</v>
      </c>
      <c r="CE476">
        <f t="shared" si="667"/>
        <v>12</v>
      </c>
      <c r="CF476">
        <f t="shared" si="667"/>
        <v>13</v>
      </c>
      <c r="CG476">
        <f t="shared" si="667"/>
        <v>14</v>
      </c>
      <c r="CH476">
        <f t="shared" si="667"/>
        <v>15</v>
      </c>
      <c r="CI476">
        <f t="shared" si="638"/>
        <v>16</v>
      </c>
      <c r="CJ476">
        <f t="shared" si="639"/>
        <v>17</v>
      </c>
      <c r="CK476">
        <f t="shared" si="640"/>
        <v>18</v>
      </c>
      <c r="CL476">
        <f t="shared" si="640"/>
        <v>19</v>
      </c>
      <c r="CM476">
        <f t="shared" si="640"/>
        <v>20</v>
      </c>
      <c r="CN476">
        <f t="shared" si="640"/>
        <v>21</v>
      </c>
      <c r="CO476">
        <f t="shared" si="646"/>
        <v>22</v>
      </c>
      <c r="CP476">
        <f t="shared" ref="CP476:CW476" si="725">IF(ISNUMBER(CO476),CO476+1,"")</f>
        <v>23</v>
      </c>
      <c r="CQ476">
        <f t="shared" si="725"/>
        <v>24</v>
      </c>
      <c r="CR476">
        <f t="shared" si="725"/>
        <v>25</v>
      </c>
      <c r="CS476">
        <f t="shared" si="725"/>
        <v>26</v>
      </c>
      <c r="CT476">
        <f t="shared" si="725"/>
        <v>27</v>
      </c>
      <c r="CU476">
        <f t="shared" si="725"/>
        <v>28</v>
      </c>
      <c r="CV476">
        <f t="shared" si="725"/>
        <v>29</v>
      </c>
      <c r="CW476">
        <f t="shared" si="725"/>
        <v>30</v>
      </c>
      <c r="CY476" s="2">
        <f t="shared" ca="1" si="682"/>
        <v>7.9999999999998295E-2</v>
      </c>
      <c r="CZ476" s="2">
        <f t="shared" ca="1" si="683"/>
        <v>7.5000000000002842E-2</v>
      </c>
      <c r="DA476" s="2">
        <f t="shared" ca="1" si="684"/>
        <v>6.4999999999997726E-2</v>
      </c>
      <c r="DB476" s="2">
        <f t="shared" ca="1" si="685"/>
        <v>6.0000000000002274E-2</v>
      </c>
      <c r="DC476" s="2">
        <f t="shared" ca="1" si="686"/>
        <v>6.0000000000002274E-2</v>
      </c>
      <c r="DD476" s="2">
        <f t="shared" ca="1" si="687"/>
        <v>5.5000000000006821E-2</v>
      </c>
      <c r="DE476" s="2">
        <f t="shared" ca="1" si="688"/>
        <v>3.0000000000001137E-2</v>
      </c>
      <c r="DF476" s="2">
        <f t="shared" ca="1" si="689"/>
        <v>4.0000000000006253E-2</v>
      </c>
      <c r="DG476" s="2">
        <f t="shared" ca="1" si="690"/>
        <v>5.5000000000006821E-2</v>
      </c>
      <c r="DH476" s="2">
        <f t="shared" ca="1" si="691"/>
        <v>7.9999999999998295E-2</v>
      </c>
      <c r="DI476" s="2">
        <f t="shared" ca="1" si="692"/>
        <v>9.0000000000003411E-2</v>
      </c>
      <c r="DJ476" s="2">
        <f t="shared" ca="1" si="693"/>
        <v>0.11499999999999488</v>
      </c>
      <c r="DK476" s="2">
        <f t="shared" ca="1" si="693"/>
        <v>0.15000000000000568</v>
      </c>
      <c r="DL476" s="2">
        <f t="shared" ca="1" si="694"/>
        <v>0.15500000000000114</v>
      </c>
      <c r="DM476" s="2">
        <f t="shared" ca="1" si="695"/>
        <v>0.15999999999999659</v>
      </c>
      <c r="DN476" s="2">
        <f t="shared" ca="1" si="696"/>
        <v>0.16500000000000625</v>
      </c>
      <c r="DO476" s="2">
        <f t="shared" ca="1" si="697"/>
        <v>0.18500000000000227</v>
      </c>
      <c r="DP476" s="2">
        <f t="shared" ca="1" si="698"/>
        <v>0.19499999999999318</v>
      </c>
      <c r="DQ476" s="2">
        <f t="shared" ca="1" si="699"/>
        <v>0.20499999999999829</v>
      </c>
      <c r="DR476" s="2">
        <f t="shared" ca="1" si="700"/>
        <v>0.21500000000000341</v>
      </c>
      <c r="DS476" s="2">
        <f t="shared" ca="1" si="701"/>
        <v>0.22499999999999432</v>
      </c>
      <c r="DT476" s="2">
        <f t="shared" si="702"/>
        <v>5.8299999999999998E-2</v>
      </c>
      <c r="DU476" s="2">
        <f t="shared" si="703"/>
        <v>7.4499999999999997E-2</v>
      </c>
      <c r="DV476" s="2">
        <f t="shared" si="704"/>
        <v>0.21179999999999999</v>
      </c>
    </row>
    <row r="477" spans="2:126" x14ac:dyDescent="0.2">
      <c r="B477" s="1">
        <v>44126</v>
      </c>
      <c r="C477">
        <v>7.9999999999998295E-2</v>
      </c>
      <c r="D477">
        <v>8.4999999999993747E-2</v>
      </c>
      <c r="E477">
        <v>9.0000000000003411E-2</v>
      </c>
      <c r="F477">
        <v>7.5000000000002842E-2</v>
      </c>
      <c r="G477">
        <v>7.9999999999998295E-2</v>
      </c>
      <c r="H477">
        <v>7.9999999999998295E-2</v>
      </c>
      <c r="I477">
        <v>7.5000000000002842E-2</v>
      </c>
      <c r="J477">
        <v>7.5000000000002842E-2</v>
      </c>
      <c r="K477">
        <v>6.9999999999993179E-2</v>
      </c>
      <c r="L477">
        <v>6.9999999999993179E-2</v>
      </c>
      <c r="M477">
        <v>6.9999999999993179E-2</v>
      </c>
      <c r="N477">
        <v>6.4999999999997726E-2</v>
      </c>
      <c r="O477">
        <v>6.3100000000000003E-2</v>
      </c>
      <c r="P477">
        <v>8.3099999999999993E-2</v>
      </c>
      <c r="Q477">
        <v>0.22800000000000001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>
        <v>8.2499999999996021E-2</v>
      </c>
      <c r="AC477">
        <v>7.9999999999998295E-2</v>
      </c>
      <c r="AD477">
        <v>6.9999999999993179E-2</v>
      </c>
      <c r="AE477">
        <v>6.4999999999997726E-2</v>
      </c>
      <c r="AF477">
        <v>6.4999999999997726E-2</v>
      </c>
      <c r="AG477">
        <v>6.0000000000002274E-2</v>
      </c>
      <c r="AH477">
        <v>4.0000000000006253E-2</v>
      </c>
      <c r="AI477">
        <v>4.9999999999997158E-2</v>
      </c>
      <c r="AJ477">
        <v>6.4999999999997726E-2</v>
      </c>
      <c r="AK477">
        <v>9.0000000000003411E-2</v>
      </c>
      <c r="AL477">
        <v>0.10999999999999943</v>
      </c>
      <c r="AM477">
        <v>0.14000000000000057</v>
      </c>
      <c r="AN477">
        <v>0.17499999999999716</v>
      </c>
      <c r="AO477">
        <v>0.18000000000000682</v>
      </c>
      <c r="AP477">
        <v>0.18500000000000227</v>
      </c>
      <c r="AQ477">
        <v>0.18999999999999773</v>
      </c>
      <c r="AR477">
        <v>0.20999999999999375</v>
      </c>
      <c r="AS477">
        <v>0.21999999999999886</v>
      </c>
      <c r="AT477">
        <v>0.23000000000000398</v>
      </c>
      <c r="AU477">
        <v>0.23999999999999488</v>
      </c>
      <c r="AV477">
        <v>0.25</v>
      </c>
      <c r="AW477">
        <v>0.26000000000000512</v>
      </c>
      <c r="AX477">
        <v>0.26999999999999602</v>
      </c>
      <c r="AY477">
        <v>0.28000000000000114</v>
      </c>
      <c r="AZ477">
        <v>0.29000000000000625</v>
      </c>
      <c r="BA477">
        <v>0.29999999999999716</v>
      </c>
      <c r="BB477">
        <v>0.31000000000000227</v>
      </c>
      <c r="BC477">
        <v>0.31999999999999318</v>
      </c>
      <c r="BD477">
        <v>0.32999999999999829</v>
      </c>
      <c r="BE477">
        <v>0.34000000000000341</v>
      </c>
      <c r="BF477">
        <v>0.34999999999999432</v>
      </c>
      <c r="BG477">
        <v>0.35999999999999943</v>
      </c>
      <c r="BH477" t="e">
        <v>#VALUE!</v>
      </c>
      <c r="BI477" t="e">
        <v>#VALUE!</v>
      </c>
      <c r="BJ477" t="e">
        <v>#VALUE!</v>
      </c>
      <c r="BK477" t="e">
        <v>#VALUE!</v>
      </c>
      <c r="BL477" t="e">
        <v>#VALUE!</v>
      </c>
      <c r="BM477" t="e">
        <v>#VALUE!</v>
      </c>
      <c r="BN477" t="e">
        <v>#VALUE!</v>
      </c>
      <c r="BO477" t="e">
        <v>#VALUE!</v>
      </c>
      <c r="BP477" t="e">
        <v>#VALUE!</v>
      </c>
      <c r="BQ477" t="e">
        <v>#VALUE!</v>
      </c>
      <c r="BR477" t="e">
        <v>#VALUE!</v>
      </c>
      <c r="BS477">
        <v>6.4999999999997726E-2</v>
      </c>
      <c r="BT477">
        <v>6.4999999999997726E-2</v>
      </c>
      <c r="BU477">
        <v>6.0000000000002274E-2</v>
      </c>
      <c r="BV477">
        <v>4.0000000000006253E-2</v>
      </c>
      <c r="BW477">
        <v>4.9999999999997158E-2</v>
      </c>
      <c r="BX477">
        <v>6.4999999999997726E-2</v>
      </c>
      <c r="BY477">
        <v>9.0000000000003411E-2</v>
      </c>
      <c r="BZ477">
        <v>0.18000000000000682</v>
      </c>
      <c r="CC477">
        <f t="shared" si="680"/>
        <v>10</v>
      </c>
      <c r="CD477">
        <f t="shared" si="667"/>
        <v>11</v>
      </c>
      <c r="CE477">
        <f t="shared" si="667"/>
        <v>12</v>
      </c>
      <c r="CF477">
        <f t="shared" si="667"/>
        <v>13</v>
      </c>
      <c r="CG477">
        <f t="shared" si="667"/>
        <v>14</v>
      </c>
      <c r="CH477">
        <f t="shared" si="667"/>
        <v>15</v>
      </c>
      <c r="CI477">
        <f t="shared" si="638"/>
        <v>16</v>
      </c>
      <c r="CJ477">
        <f t="shared" si="639"/>
        <v>17</v>
      </c>
      <c r="CK477">
        <f t="shared" si="640"/>
        <v>18</v>
      </c>
      <c r="CL477">
        <f t="shared" si="640"/>
        <v>19</v>
      </c>
      <c r="CM477">
        <f t="shared" si="640"/>
        <v>20</v>
      </c>
      <c r="CN477">
        <f t="shared" si="640"/>
        <v>21</v>
      </c>
      <c r="CO477">
        <f t="shared" si="646"/>
        <v>22</v>
      </c>
      <c r="CP477">
        <f t="shared" ref="CP477:CW477" si="726">IF(ISNUMBER(CO477),CO477+1,"")</f>
        <v>23</v>
      </c>
      <c r="CQ477">
        <f t="shared" si="726"/>
        <v>24</v>
      </c>
      <c r="CR477">
        <f t="shared" si="726"/>
        <v>25</v>
      </c>
      <c r="CS477">
        <f t="shared" si="726"/>
        <v>26</v>
      </c>
      <c r="CT477">
        <f t="shared" si="726"/>
        <v>27</v>
      </c>
      <c r="CU477">
        <f t="shared" si="726"/>
        <v>28</v>
      </c>
      <c r="CV477">
        <f t="shared" si="726"/>
        <v>29</v>
      </c>
      <c r="CW477">
        <f t="shared" si="726"/>
        <v>30</v>
      </c>
      <c r="CY477" s="2">
        <f t="shared" ca="1" si="682"/>
        <v>8.2499999999996021E-2</v>
      </c>
      <c r="CZ477" s="2">
        <f t="shared" ca="1" si="683"/>
        <v>7.9999999999998295E-2</v>
      </c>
      <c r="DA477" s="2">
        <f t="shared" ca="1" si="684"/>
        <v>6.9999999999993179E-2</v>
      </c>
      <c r="DB477" s="2">
        <f t="shared" ca="1" si="685"/>
        <v>6.4999999999997726E-2</v>
      </c>
      <c r="DC477" s="2">
        <f t="shared" ca="1" si="686"/>
        <v>6.4999999999997726E-2</v>
      </c>
      <c r="DD477" s="2">
        <f t="shared" ca="1" si="687"/>
        <v>6.0000000000002274E-2</v>
      </c>
      <c r="DE477" s="2">
        <f t="shared" ca="1" si="688"/>
        <v>4.0000000000006253E-2</v>
      </c>
      <c r="DF477" s="2">
        <f t="shared" ca="1" si="689"/>
        <v>4.9999999999997158E-2</v>
      </c>
      <c r="DG477" s="2">
        <f t="shared" ca="1" si="690"/>
        <v>6.4999999999997726E-2</v>
      </c>
      <c r="DH477" s="2">
        <f t="shared" ca="1" si="691"/>
        <v>9.0000000000003411E-2</v>
      </c>
      <c r="DI477" s="2">
        <f t="shared" ca="1" si="692"/>
        <v>0.10999999999999943</v>
      </c>
      <c r="DJ477" s="2">
        <f t="shared" ca="1" si="693"/>
        <v>0.14000000000000057</v>
      </c>
      <c r="DK477" s="2">
        <f t="shared" ca="1" si="693"/>
        <v>0.17499999999999716</v>
      </c>
      <c r="DL477" s="2">
        <f t="shared" ca="1" si="694"/>
        <v>0.18000000000000682</v>
      </c>
      <c r="DM477" s="2">
        <f t="shared" ca="1" si="695"/>
        <v>0.18500000000000227</v>
      </c>
      <c r="DN477" s="2">
        <f t="shared" ca="1" si="696"/>
        <v>0.18999999999999773</v>
      </c>
      <c r="DO477" s="2">
        <f t="shared" ca="1" si="697"/>
        <v>0.20999999999999375</v>
      </c>
      <c r="DP477" s="2">
        <f t="shared" ca="1" si="698"/>
        <v>0.21999999999999886</v>
      </c>
      <c r="DQ477" s="2">
        <f t="shared" ca="1" si="699"/>
        <v>0.23000000000000398</v>
      </c>
      <c r="DR477" s="2">
        <f t="shared" ca="1" si="700"/>
        <v>0.23999999999999488</v>
      </c>
      <c r="DS477" s="2">
        <f t="shared" ca="1" si="701"/>
        <v>0.25</v>
      </c>
      <c r="DT477" s="2">
        <f t="shared" si="702"/>
        <v>6.3100000000000003E-2</v>
      </c>
      <c r="DU477" s="2">
        <f t="shared" si="703"/>
        <v>8.3099999999999993E-2</v>
      </c>
      <c r="DV477" s="2">
        <f t="shared" si="704"/>
        <v>0.22800000000000001</v>
      </c>
    </row>
    <row r="478" spans="2:126" x14ac:dyDescent="0.2">
      <c r="B478" s="1">
        <v>44127</v>
      </c>
      <c r="C478">
        <v>8.4999999999993747E-2</v>
      </c>
      <c r="D478">
        <v>8.4999999999993747E-2</v>
      </c>
      <c r="E478">
        <v>9.0000000000003411E-2</v>
      </c>
      <c r="F478">
        <v>7.9999999999998295E-2</v>
      </c>
      <c r="G478">
        <v>7.9999999999998295E-2</v>
      </c>
      <c r="H478">
        <v>7.9999999999998295E-2</v>
      </c>
      <c r="I478">
        <v>7.5000000000002842E-2</v>
      </c>
      <c r="J478">
        <v>7.5000000000002842E-2</v>
      </c>
      <c r="K478">
        <v>6.9999999999993179E-2</v>
      </c>
      <c r="L478">
        <v>6.9999999999993179E-2</v>
      </c>
      <c r="M478">
        <v>6.9999999999993179E-2</v>
      </c>
      <c r="N478">
        <v>6.4999999999997726E-2</v>
      </c>
      <c r="O478">
        <v>6.3500000000000001E-2</v>
      </c>
      <c r="P478">
        <v>8.4000000000000005E-2</v>
      </c>
      <c r="Q478">
        <v>0.2266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>
        <v>8.2499999999996021E-2</v>
      </c>
      <c r="AC478">
        <v>7.9999999999998295E-2</v>
      </c>
      <c r="AD478">
        <v>7.5000000000002842E-2</v>
      </c>
      <c r="AE478">
        <v>6.4999999999997726E-2</v>
      </c>
      <c r="AF478">
        <v>6.0000000000002274E-2</v>
      </c>
      <c r="AG478">
        <v>5.5000000000006821E-2</v>
      </c>
      <c r="AH478">
        <v>3.4999999999996589E-2</v>
      </c>
      <c r="AI478">
        <v>4.5000000000001705E-2</v>
      </c>
      <c r="AJ478">
        <v>5.5000000000006821E-2</v>
      </c>
      <c r="AK478">
        <v>7.9999999999998295E-2</v>
      </c>
      <c r="AL478">
        <v>9.9999999999994316E-2</v>
      </c>
      <c r="AM478">
        <v>0.12999999999999545</v>
      </c>
      <c r="AN478">
        <v>0.16500000000000625</v>
      </c>
      <c r="AO478">
        <v>0.17000000000000171</v>
      </c>
      <c r="AP478">
        <v>0.17499999999999716</v>
      </c>
      <c r="AQ478">
        <v>0.18000000000000682</v>
      </c>
      <c r="AR478">
        <v>0.20000000000000284</v>
      </c>
      <c r="AS478">
        <v>0.20999999999999375</v>
      </c>
      <c r="AT478">
        <v>0.21999999999999886</v>
      </c>
      <c r="AU478">
        <v>0.23000000000000398</v>
      </c>
      <c r="AV478">
        <v>0.23999999999999488</v>
      </c>
      <c r="AW478">
        <v>0.25</v>
      </c>
      <c r="AX478">
        <v>0.26000000000000512</v>
      </c>
      <c r="AY478">
        <v>0.26999999999999602</v>
      </c>
      <c r="AZ478">
        <v>0.28000000000000114</v>
      </c>
      <c r="BA478">
        <v>0.29000000000000625</v>
      </c>
      <c r="BB478">
        <v>0.29999999999999716</v>
      </c>
      <c r="BC478">
        <v>0.31000000000000227</v>
      </c>
      <c r="BD478">
        <v>0.31999999999999318</v>
      </c>
      <c r="BE478">
        <v>0.32999999999999829</v>
      </c>
      <c r="BF478">
        <v>0.34000000000000341</v>
      </c>
      <c r="BG478">
        <v>0.34999999999999432</v>
      </c>
      <c r="BH478" t="e">
        <v>#VALUE!</v>
      </c>
      <c r="BI478" t="e">
        <v>#VALUE!</v>
      </c>
      <c r="BJ478" t="e">
        <v>#VALUE!</v>
      </c>
      <c r="BK478" t="e">
        <v>#VALUE!</v>
      </c>
      <c r="BL478" t="e">
        <v>#VALUE!</v>
      </c>
      <c r="BM478" t="e">
        <v>#VALUE!</v>
      </c>
      <c r="BN478" t="e">
        <v>#VALUE!</v>
      </c>
      <c r="BO478" t="e">
        <v>#VALUE!</v>
      </c>
      <c r="BP478" t="e">
        <v>#VALUE!</v>
      </c>
      <c r="BQ478" t="e">
        <v>#VALUE!</v>
      </c>
      <c r="BR478" t="e">
        <v>#VALUE!</v>
      </c>
      <c r="BS478">
        <v>6.4999999999997726E-2</v>
      </c>
      <c r="BT478">
        <v>6.0000000000002274E-2</v>
      </c>
      <c r="BU478">
        <v>5.5000000000006821E-2</v>
      </c>
      <c r="BV478">
        <v>3.4999999999996589E-2</v>
      </c>
      <c r="BW478">
        <v>4.5000000000001705E-2</v>
      </c>
      <c r="BX478">
        <v>5.5000000000006821E-2</v>
      </c>
      <c r="BY478">
        <v>7.9999999999998295E-2</v>
      </c>
      <c r="BZ478">
        <v>0.17000000000000171</v>
      </c>
      <c r="CC478">
        <f t="shared" si="680"/>
        <v>10</v>
      </c>
      <c r="CD478">
        <f t="shared" si="667"/>
        <v>11</v>
      </c>
      <c r="CE478">
        <f t="shared" si="667"/>
        <v>12</v>
      </c>
      <c r="CF478">
        <f t="shared" si="667"/>
        <v>13</v>
      </c>
      <c r="CG478">
        <f t="shared" si="667"/>
        <v>14</v>
      </c>
      <c r="CH478">
        <f t="shared" si="667"/>
        <v>15</v>
      </c>
      <c r="CI478">
        <f t="shared" si="638"/>
        <v>16</v>
      </c>
      <c r="CJ478">
        <f t="shared" si="639"/>
        <v>17</v>
      </c>
      <c r="CK478">
        <f t="shared" si="640"/>
        <v>18</v>
      </c>
      <c r="CL478">
        <f t="shared" si="640"/>
        <v>19</v>
      </c>
      <c r="CM478">
        <f t="shared" si="640"/>
        <v>20</v>
      </c>
      <c r="CN478">
        <f t="shared" si="640"/>
        <v>21</v>
      </c>
      <c r="CO478">
        <f t="shared" si="646"/>
        <v>22</v>
      </c>
      <c r="CP478">
        <f t="shared" ref="CP478:CW478" si="727">IF(ISNUMBER(CO478),CO478+1,"")</f>
        <v>23</v>
      </c>
      <c r="CQ478">
        <f t="shared" si="727"/>
        <v>24</v>
      </c>
      <c r="CR478">
        <f t="shared" si="727"/>
        <v>25</v>
      </c>
      <c r="CS478">
        <f t="shared" si="727"/>
        <v>26</v>
      </c>
      <c r="CT478">
        <f t="shared" si="727"/>
        <v>27</v>
      </c>
      <c r="CU478">
        <f t="shared" si="727"/>
        <v>28</v>
      </c>
      <c r="CV478">
        <f t="shared" si="727"/>
        <v>29</v>
      </c>
      <c r="CW478">
        <f t="shared" si="727"/>
        <v>30</v>
      </c>
      <c r="CY478" s="2">
        <f t="shared" ca="1" si="682"/>
        <v>8.2499999999996021E-2</v>
      </c>
      <c r="CZ478" s="2">
        <f t="shared" ca="1" si="683"/>
        <v>7.9999999999998295E-2</v>
      </c>
      <c r="DA478" s="2">
        <f t="shared" ca="1" si="684"/>
        <v>7.5000000000002842E-2</v>
      </c>
      <c r="DB478" s="2">
        <f t="shared" ca="1" si="685"/>
        <v>6.4999999999997726E-2</v>
      </c>
      <c r="DC478" s="2">
        <f t="shared" ca="1" si="686"/>
        <v>6.0000000000002274E-2</v>
      </c>
      <c r="DD478" s="2">
        <f t="shared" ca="1" si="687"/>
        <v>5.5000000000006821E-2</v>
      </c>
      <c r="DE478" s="2">
        <f t="shared" ca="1" si="688"/>
        <v>3.4999999999996589E-2</v>
      </c>
      <c r="DF478" s="2">
        <f t="shared" ca="1" si="689"/>
        <v>4.5000000000001705E-2</v>
      </c>
      <c r="DG478" s="2">
        <f t="shared" ca="1" si="690"/>
        <v>5.5000000000006821E-2</v>
      </c>
      <c r="DH478" s="2">
        <f t="shared" ca="1" si="691"/>
        <v>7.9999999999998295E-2</v>
      </c>
      <c r="DI478" s="2">
        <f t="shared" ca="1" si="692"/>
        <v>9.9999999999994316E-2</v>
      </c>
      <c r="DJ478" s="2">
        <f t="shared" ca="1" si="693"/>
        <v>0.12999999999999545</v>
      </c>
      <c r="DK478" s="2">
        <f t="shared" ca="1" si="693"/>
        <v>0.16500000000000625</v>
      </c>
      <c r="DL478" s="2">
        <f t="shared" ca="1" si="694"/>
        <v>0.17000000000000171</v>
      </c>
      <c r="DM478" s="2">
        <f t="shared" ca="1" si="695"/>
        <v>0.17499999999999716</v>
      </c>
      <c r="DN478" s="2">
        <f t="shared" ca="1" si="696"/>
        <v>0.18000000000000682</v>
      </c>
      <c r="DO478" s="2">
        <f t="shared" ca="1" si="697"/>
        <v>0.20000000000000284</v>
      </c>
      <c r="DP478" s="2">
        <f t="shared" ca="1" si="698"/>
        <v>0.20999999999999375</v>
      </c>
      <c r="DQ478" s="2">
        <f t="shared" ca="1" si="699"/>
        <v>0.21999999999999886</v>
      </c>
      <c r="DR478" s="2">
        <f t="shared" ca="1" si="700"/>
        <v>0.23000000000000398</v>
      </c>
      <c r="DS478" s="2">
        <f t="shared" ca="1" si="701"/>
        <v>0.23999999999999488</v>
      </c>
      <c r="DT478" s="2">
        <f t="shared" si="702"/>
        <v>6.3500000000000001E-2</v>
      </c>
      <c r="DU478" s="2">
        <f t="shared" si="703"/>
        <v>8.4000000000000005E-2</v>
      </c>
      <c r="DV478" s="2">
        <f t="shared" si="704"/>
        <v>0.2266</v>
      </c>
    </row>
    <row r="479" spans="2:126" x14ac:dyDescent="0.2">
      <c r="B479" s="1">
        <v>44130</v>
      </c>
      <c r="C479">
        <v>7.9999999999998295E-2</v>
      </c>
      <c r="D479">
        <v>7.9999999999998295E-2</v>
      </c>
      <c r="E479">
        <v>8.4999999999993747E-2</v>
      </c>
      <c r="F479">
        <v>7.5000000000002842E-2</v>
      </c>
      <c r="G479">
        <v>7.5000000000002842E-2</v>
      </c>
      <c r="H479">
        <v>7.5000000000002842E-2</v>
      </c>
      <c r="I479">
        <v>6.4999999999997726E-2</v>
      </c>
      <c r="J479">
        <v>6.4999999999997726E-2</v>
      </c>
      <c r="K479">
        <v>6.0000000000002274E-2</v>
      </c>
      <c r="L479">
        <v>6.0000000000002274E-2</v>
      </c>
      <c r="M479">
        <v>6.0000000000002274E-2</v>
      </c>
      <c r="N479">
        <v>5.5000000000006821E-2</v>
      </c>
      <c r="O479">
        <v>5.6000000000000001E-2</v>
      </c>
      <c r="P479">
        <v>7.4499999999999997E-2</v>
      </c>
      <c r="Q479">
        <v>0.19919999999999999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>
        <v>7.9999999999998295E-2</v>
      </c>
      <c r="AC479">
        <v>7.5000000000002842E-2</v>
      </c>
      <c r="AD479">
        <v>6.9999999999993179E-2</v>
      </c>
      <c r="AE479">
        <v>6.0000000000002274E-2</v>
      </c>
      <c r="AF479">
        <v>5.5000000000006821E-2</v>
      </c>
      <c r="AG479">
        <v>4.9999999999997158E-2</v>
      </c>
      <c r="AH479">
        <v>3.0000000000001137E-2</v>
      </c>
      <c r="AI479">
        <v>3.4999999999996589E-2</v>
      </c>
      <c r="AJ479">
        <v>4.5000000000001705E-2</v>
      </c>
      <c r="AK479">
        <v>6.9999999999993179E-2</v>
      </c>
      <c r="AL479">
        <v>9.0000000000003411E-2</v>
      </c>
      <c r="AM479">
        <v>0.12000000000000455</v>
      </c>
      <c r="AN479">
        <v>0.15500000000000114</v>
      </c>
      <c r="AO479">
        <v>0.15999999999999659</v>
      </c>
      <c r="AP479">
        <v>0.16500000000000625</v>
      </c>
      <c r="AQ479">
        <v>0.17000000000000171</v>
      </c>
      <c r="AR479">
        <v>0.18999999999999773</v>
      </c>
      <c r="AS479">
        <v>0.20000000000000284</v>
      </c>
      <c r="AT479">
        <v>0.20999999999999375</v>
      </c>
      <c r="AU479">
        <v>0.21999999999999886</v>
      </c>
      <c r="AV479">
        <v>0.23000000000000398</v>
      </c>
      <c r="AW479">
        <v>0.23999999999999488</v>
      </c>
      <c r="AX479">
        <v>0.25</v>
      </c>
      <c r="AY479">
        <v>0.26000000000000512</v>
      </c>
      <c r="AZ479">
        <v>0.26999999999999602</v>
      </c>
      <c r="BA479">
        <v>0.28000000000000114</v>
      </c>
      <c r="BB479">
        <v>0.29000000000000625</v>
      </c>
      <c r="BC479">
        <v>0.29999999999999716</v>
      </c>
      <c r="BD479">
        <v>0.31000000000000227</v>
      </c>
      <c r="BE479">
        <v>0.31999999999999318</v>
      </c>
      <c r="BF479">
        <v>0.32999999999999829</v>
      </c>
      <c r="BG479">
        <v>0.34000000000000341</v>
      </c>
      <c r="BH479" t="e">
        <v>#VALUE!</v>
      </c>
      <c r="BI479" t="e">
        <v>#VALUE!</v>
      </c>
      <c r="BJ479" t="e">
        <v>#VALUE!</v>
      </c>
      <c r="BK479" t="e">
        <v>#VALUE!</v>
      </c>
      <c r="BL479" t="e">
        <v>#VALUE!</v>
      </c>
      <c r="BM479" t="e">
        <v>#VALUE!</v>
      </c>
      <c r="BN479" t="e">
        <v>#VALUE!</v>
      </c>
      <c r="BO479" t="e">
        <v>#VALUE!</v>
      </c>
      <c r="BP479" t="e">
        <v>#VALUE!</v>
      </c>
      <c r="BQ479" t="e">
        <v>#VALUE!</v>
      </c>
      <c r="BR479" t="e">
        <v>#VALUE!</v>
      </c>
      <c r="BS479">
        <v>6.0000000000002274E-2</v>
      </c>
      <c r="BT479">
        <v>5.5000000000006821E-2</v>
      </c>
      <c r="BU479">
        <v>4.9999999999997158E-2</v>
      </c>
      <c r="BV479">
        <v>3.0000000000001137E-2</v>
      </c>
      <c r="BW479">
        <v>3.4999999999996589E-2</v>
      </c>
      <c r="BX479">
        <v>4.5000000000001705E-2</v>
      </c>
      <c r="BY479">
        <v>6.9999999999993179E-2</v>
      </c>
      <c r="BZ479">
        <v>0.15999999999999659</v>
      </c>
      <c r="CC479">
        <f t="shared" si="680"/>
        <v>10</v>
      </c>
      <c r="CD479">
        <f t="shared" si="667"/>
        <v>11</v>
      </c>
      <c r="CE479">
        <f t="shared" si="667"/>
        <v>12</v>
      </c>
      <c r="CF479">
        <f t="shared" si="667"/>
        <v>13</v>
      </c>
      <c r="CG479">
        <f t="shared" si="667"/>
        <v>14</v>
      </c>
      <c r="CH479">
        <f t="shared" si="667"/>
        <v>15</v>
      </c>
      <c r="CI479">
        <f t="shared" si="638"/>
        <v>16</v>
      </c>
      <c r="CJ479">
        <f t="shared" si="639"/>
        <v>17</v>
      </c>
      <c r="CK479">
        <f t="shared" si="640"/>
        <v>18</v>
      </c>
      <c r="CL479">
        <f t="shared" si="640"/>
        <v>19</v>
      </c>
      <c r="CM479">
        <f t="shared" si="640"/>
        <v>20</v>
      </c>
      <c r="CN479">
        <f t="shared" si="640"/>
        <v>21</v>
      </c>
      <c r="CO479">
        <f t="shared" si="646"/>
        <v>22</v>
      </c>
      <c r="CP479">
        <f t="shared" ref="CP479:CW479" si="728">IF(ISNUMBER(CO479),CO479+1,"")</f>
        <v>23</v>
      </c>
      <c r="CQ479">
        <f t="shared" si="728"/>
        <v>24</v>
      </c>
      <c r="CR479">
        <f t="shared" si="728"/>
        <v>25</v>
      </c>
      <c r="CS479">
        <f t="shared" si="728"/>
        <v>26</v>
      </c>
      <c r="CT479">
        <f t="shared" si="728"/>
        <v>27</v>
      </c>
      <c r="CU479">
        <f t="shared" si="728"/>
        <v>28</v>
      </c>
      <c r="CV479">
        <f t="shared" si="728"/>
        <v>29</v>
      </c>
      <c r="CW479">
        <f t="shared" si="728"/>
        <v>30</v>
      </c>
      <c r="CY479" s="2">
        <f t="shared" ca="1" si="682"/>
        <v>7.9999999999998295E-2</v>
      </c>
      <c r="CZ479" s="2">
        <f t="shared" ca="1" si="683"/>
        <v>7.5000000000002842E-2</v>
      </c>
      <c r="DA479" s="2">
        <f t="shared" ca="1" si="684"/>
        <v>6.9999999999993179E-2</v>
      </c>
      <c r="DB479" s="2">
        <f t="shared" ca="1" si="685"/>
        <v>6.0000000000002274E-2</v>
      </c>
      <c r="DC479" s="2">
        <f t="shared" ca="1" si="686"/>
        <v>5.5000000000006821E-2</v>
      </c>
      <c r="DD479" s="2">
        <f t="shared" ca="1" si="687"/>
        <v>4.9999999999997158E-2</v>
      </c>
      <c r="DE479" s="2">
        <f t="shared" ca="1" si="688"/>
        <v>3.0000000000001137E-2</v>
      </c>
      <c r="DF479" s="2">
        <f t="shared" ca="1" si="689"/>
        <v>3.4999999999996589E-2</v>
      </c>
      <c r="DG479" s="2">
        <f t="shared" ca="1" si="690"/>
        <v>4.5000000000001705E-2</v>
      </c>
      <c r="DH479" s="2">
        <f t="shared" ca="1" si="691"/>
        <v>6.9999999999993179E-2</v>
      </c>
      <c r="DI479" s="2">
        <f t="shared" ca="1" si="692"/>
        <v>9.0000000000003411E-2</v>
      </c>
      <c r="DJ479" s="2">
        <f t="shared" ca="1" si="693"/>
        <v>0.12000000000000455</v>
      </c>
      <c r="DK479" s="2">
        <f t="shared" ca="1" si="693"/>
        <v>0.15500000000000114</v>
      </c>
      <c r="DL479" s="2">
        <f t="shared" ca="1" si="694"/>
        <v>0.15999999999999659</v>
      </c>
      <c r="DM479" s="2">
        <f t="shared" ca="1" si="695"/>
        <v>0.16500000000000625</v>
      </c>
      <c r="DN479" s="2">
        <f t="shared" ca="1" si="696"/>
        <v>0.17000000000000171</v>
      </c>
      <c r="DO479" s="2">
        <f t="shared" ca="1" si="697"/>
        <v>0.18999999999999773</v>
      </c>
      <c r="DP479" s="2">
        <f t="shared" ca="1" si="698"/>
        <v>0.20000000000000284</v>
      </c>
      <c r="DQ479" s="2">
        <f t="shared" ca="1" si="699"/>
        <v>0.20999999999999375</v>
      </c>
      <c r="DR479" s="2">
        <f t="shared" ca="1" si="700"/>
        <v>0.21999999999999886</v>
      </c>
      <c r="DS479" s="2">
        <f t="shared" ca="1" si="701"/>
        <v>0.23000000000000398</v>
      </c>
      <c r="DT479" s="2">
        <f t="shared" si="702"/>
        <v>5.6000000000000001E-2</v>
      </c>
      <c r="DU479" s="2">
        <f t="shared" si="703"/>
        <v>7.4499999999999997E-2</v>
      </c>
      <c r="DV479" s="2">
        <f t="shared" si="704"/>
        <v>0.19919999999999999</v>
      </c>
    </row>
    <row r="480" spans="2:126" x14ac:dyDescent="0.2">
      <c r="B480" s="1">
        <v>44131</v>
      </c>
      <c r="C480">
        <v>7.9999999999998295E-2</v>
      </c>
      <c r="D480">
        <v>7.9999999999998295E-2</v>
      </c>
      <c r="E480">
        <v>8.4999999999993747E-2</v>
      </c>
      <c r="F480">
        <v>7.5000000000002842E-2</v>
      </c>
      <c r="G480">
        <v>7.5000000000002842E-2</v>
      </c>
      <c r="H480">
        <v>7.5000000000002842E-2</v>
      </c>
      <c r="I480">
        <v>6.9999999999993179E-2</v>
      </c>
      <c r="J480">
        <v>6.9999999999993179E-2</v>
      </c>
      <c r="K480">
        <v>6.4999999999997726E-2</v>
      </c>
      <c r="L480">
        <v>6.4999999999997726E-2</v>
      </c>
      <c r="M480">
        <v>6.4999999999997726E-2</v>
      </c>
      <c r="N480">
        <v>6.0000000000002274E-2</v>
      </c>
      <c r="O480">
        <v>5.3400000000000003E-2</v>
      </c>
      <c r="P480">
        <v>6.3E-2</v>
      </c>
      <c r="Q480">
        <v>0.1797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>
        <v>7.9999999999998295E-2</v>
      </c>
      <c r="AC480">
        <v>7.5000000000002842E-2</v>
      </c>
      <c r="AD480">
        <v>6.9999999999993179E-2</v>
      </c>
      <c r="AE480">
        <v>6.0000000000002274E-2</v>
      </c>
      <c r="AF480">
        <v>5.5000000000006821E-2</v>
      </c>
      <c r="AG480">
        <v>4.9999999999997158E-2</v>
      </c>
      <c r="AH480">
        <v>3.0000000000001137E-2</v>
      </c>
      <c r="AI480">
        <v>3.4999999999996589E-2</v>
      </c>
      <c r="AJ480">
        <v>4.0000000000006253E-2</v>
      </c>
      <c r="AK480">
        <v>6.4999999999997726E-2</v>
      </c>
      <c r="AL480">
        <v>8.4999999999993747E-2</v>
      </c>
      <c r="AM480">
        <v>0.11499999999999488</v>
      </c>
      <c r="AN480">
        <v>0.15000000000000568</v>
      </c>
      <c r="AO480">
        <v>0.15500000000000114</v>
      </c>
      <c r="AP480">
        <v>0.15999999999999659</v>
      </c>
      <c r="AQ480">
        <v>0.16500000000000625</v>
      </c>
      <c r="AR480">
        <v>0.18500000000000227</v>
      </c>
      <c r="AS480">
        <v>0.19499999999999318</v>
      </c>
      <c r="AT480">
        <v>0.20499999999999829</v>
      </c>
      <c r="AU480">
        <v>0.21500000000000341</v>
      </c>
      <c r="AV480">
        <v>0.22499999999999432</v>
      </c>
      <c r="AW480">
        <v>0.23499999999999943</v>
      </c>
      <c r="AX480">
        <v>0.24500000000000455</v>
      </c>
      <c r="AY480">
        <v>0.25499999999999545</v>
      </c>
      <c r="AZ480">
        <v>0.26500000000000057</v>
      </c>
      <c r="BA480">
        <v>0.27500000000000568</v>
      </c>
      <c r="BB480">
        <v>0.28499999999999659</v>
      </c>
      <c r="BC480">
        <v>0.29500000000000171</v>
      </c>
      <c r="BD480">
        <v>0.30500000000000682</v>
      </c>
      <c r="BE480">
        <v>0.31499999999999773</v>
      </c>
      <c r="BF480">
        <v>0.32500000000000284</v>
      </c>
      <c r="BG480">
        <v>0.33499999999999375</v>
      </c>
      <c r="BH480" t="e">
        <v>#VALUE!</v>
      </c>
      <c r="BI480" t="e">
        <v>#VALUE!</v>
      </c>
      <c r="BJ480" t="e">
        <v>#VALUE!</v>
      </c>
      <c r="BK480" t="e">
        <v>#VALUE!</v>
      </c>
      <c r="BL480" t="e">
        <v>#VALUE!</v>
      </c>
      <c r="BM480" t="e">
        <v>#VALUE!</v>
      </c>
      <c r="BN480" t="e">
        <v>#VALUE!</v>
      </c>
      <c r="BO480" t="e">
        <v>#VALUE!</v>
      </c>
      <c r="BP480" t="e">
        <v>#VALUE!</v>
      </c>
      <c r="BQ480" t="e">
        <v>#VALUE!</v>
      </c>
      <c r="BR480" t="e">
        <v>#VALUE!</v>
      </c>
      <c r="BS480">
        <v>6.0000000000002274E-2</v>
      </c>
      <c r="BT480">
        <v>5.5000000000006821E-2</v>
      </c>
      <c r="BU480">
        <v>4.9999999999997158E-2</v>
      </c>
      <c r="BV480">
        <v>3.0000000000001137E-2</v>
      </c>
      <c r="BW480">
        <v>3.4999999999996589E-2</v>
      </c>
      <c r="BX480">
        <v>4.0000000000006253E-2</v>
      </c>
      <c r="BY480">
        <v>6.4999999999997726E-2</v>
      </c>
      <c r="BZ480">
        <v>0.15500000000000114</v>
      </c>
      <c r="CC480">
        <f t="shared" si="680"/>
        <v>10</v>
      </c>
      <c r="CD480">
        <f t="shared" si="667"/>
        <v>11</v>
      </c>
      <c r="CE480">
        <f t="shared" si="667"/>
        <v>12</v>
      </c>
      <c r="CF480">
        <f t="shared" si="667"/>
        <v>13</v>
      </c>
      <c r="CG480">
        <f t="shared" si="667"/>
        <v>14</v>
      </c>
      <c r="CH480">
        <f t="shared" si="667"/>
        <v>15</v>
      </c>
      <c r="CI480">
        <f t="shared" si="638"/>
        <v>16</v>
      </c>
      <c r="CJ480">
        <f t="shared" si="639"/>
        <v>17</v>
      </c>
      <c r="CK480">
        <f t="shared" si="640"/>
        <v>18</v>
      </c>
      <c r="CL480">
        <f t="shared" si="640"/>
        <v>19</v>
      </c>
      <c r="CM480">
        <f t="shared" si="640"/>
        <v>20</v>
      </c>
      <c r="CN480">
        <f t="shared" si="640"/>
        <v>21</v>
      </c>
      <c r="CO480">
        <f t="shared" si="646"/>
        <v>22</v>
      </c>
      <c r="CP480">
        <f t="shared" ref="CP480:CW480" si="729">IF(ISNUMBER(CO480),CO480+1,"")</f>
        <v>23</v>
      </c>
      <c r="CQ480">
        <f t="shared" si="729"/>
        <v>24</v>
      </c>
      <c r="CR480">
        <f t="shared" si="729"/>
        <v>25</v>
      </c>
      <c r="CS480">
        <f t="shared" si="729"/>
        <v>26</v>
      </c>
      <c r="CT480">
        <f t="shared" si="729"/>
        <v>27</v>
      </c>
      <c r="CU480">
        <f t="shared" si="729"/>
        <v>28</v>
      </c>
      <c r="CV480">
        <f t="shared" si="729"/>
        <v>29</v>
      </c>
      <c r="CW480">
        <f t="shared" si="729"/>
        <v>30</v>
      </c>
      <c r="CY480" s="2">
        <f t="shared" ca="1" si="682"/>
        <v>7.9999999999998295E-2</v>
      </c>
      <c r="CZ480" s="2">
        <f t="shared" ca="1" si="683"/>
        <v>7.5000000000002842E-2</v>
      </c>
      <c r="DA480" s="2">
        <f t="shared" ca="1" si="684"/>
        <v>6.9999999999993179E-2</v>
      </c>
      <c r="DB480" s="2">
        <f t="shared" ca="1" si="685"/>
        <v>6.0000000000002274E-2</v>
      </c>
      <c r="DC480" s="2">
        <f t="shared" ca="1" si="686"/>
        <v>5.5000000000006821E-2</v>
      </c>
      <c r="DD480" s="2">
        <f t="shared" ca="1" si="687"/>
        <v>4.9999999999997158E-2</v>
      </c>
      <c r="DE480" s="2">
        <f t="shared" ca="1" si="688"/>
        <v>3.0000000000001137E-2</v>
      </c>
      <c r="DF480" s="2">
        <f t="shared" ca="1" si="689"/>
        <v>3.4999999999996589E-2</v>
      </c>
      <c r="DG480" s="2">
        <f t="shared" ca="1" si="690"/>
        <v>4.0000000000006253E-2</v>
      </c>
      <c r="DH480" s="2">
        <f t="shared" ca="1" si="691"/>
        <v>6.4999999999997726E-2</v>
      </c>
      <c r="DI480" s="2">
        <f t="shared" ca="1" si="692"/>
        <v>8.4999999999993747E-2</v>
      </c>
      <c r="DJ480" s="2">
        <f t="shared" ca="1" si="693"/>
        <v>0.11499999999999488</v>
      </c>
      <c r="DK480" s="2">
        <f t="shared" ca="1" si="693"/>
        <v>0.15000000000000568</v>
      </c>
      <c r="DL480" s="2">
        <f t="shared" ca="1" si="694"/>
        <v>0.15500000000000114</v>
      </c>
      <c r="DM480" s="2">
        <f t="shared" ca="1" si="695"/>
        <v>0.15999999999999659</v>
      </c>
      <c r="DN480" s="2">
        <f t="shared" ca="1" si="696"/>
        <v>0.16500000000000625</v>
      </c>
      <c r="DO480" s="2">
        <f t="shared" ca="1" si="697"/>
        <v>0.18500000000000227</v>
      </c>
      <c r="DP480" s="2">
        <f t="shared" ca="1" si="698"/>
        <v>0.19499999999999318</v>
      </c>
      <c r="DQ480" s="2">
        <f t="shared" ca="1" si="699"/>
        <v>0.20499999999999829</v>
      </c>
      <c r="DR480" s="2">
        <f t="shared" ca="1" si="700"/>
        <v>0.21500000000000341</v>
      </c>
      <c r="DS480" s="2">
        <f t="shared" ca="1" si="701"/>
        <v>0.22499999999999432</v>
      </c>
      <c r="DT480" s="2">
        <f t="shared" si="702"/>
        <v>5.3400000000000003E-2</v>
      </c>
      <c r="DU480" s="2">
        <f t="shared" si="703"/>
        <v>6.3E-2</v>
      </c>
      <c r="DV480" s="2">
        <f t="shared" si="704"/>
        <v>0.1797</v>
      </c>
    </row>
    <row r="481" spans="2:126" x14ac:dyDescent="0.2">
      <c r="B481" s="1">
        <v>44132</v>
      </c>
      <c r="C481">
        <v>7.9999999999998295E-2</v>
      </c>
      <c r="D481">
        <v>7.9999999999998295E-2</v>
      </c>
      <c r="E481">
        <v>8.4999999999993747E-2</v>
      </c>
      <c r="F481">
        <v>7.5000000000002842E-2</v>
      </c>
      <c r="G481">
        <v>7.5000000000002842E-2</v>
      </c>
      <c r="H481">
        <v>7.5000000000002842E-2</v>
      </c>
      <c r="I481">
        <v>6.9999999999993179E-2</v>
      </c>
      <c r="J481">
        <v>6.9999999999993179E-2</v>
      </c>
      <c r="K481">
        <v>6.4999999999997726E-2</v>
      </c>
      <c r="L481">
        <v>6.4999999999997726E-2</v>
      </c>
      <c r="M481">
        <v>6.4999999999997726E-2</v>
      </c>
      <c r="N481">
        <v>6.0000000000002274E-2</v>
      </c>
      <c r="O481">
        <v>5.5E-2</v>
      </c>
      <c r="P481">
        <v>6.7699999999999996E-2</v>
      </c>
      <c r="Q481">
        <v>0.18590000000000001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>
        <v>8.2499999999996021E-2</v>
      </c>
      <c r="AC481">
        <v>7.5000000000002842E-2</v>
      </c>
      <c r="AD481">
        <v>6.4999999999997726E-2</v>
      </c>
      <c r="AE481">
        <v>6.0000000000002274E-2</v>
      </c>
      <c r="AF481">
        <v>5.5000000000006821E-2</v>
      </c>
      <c r="AG481">
        <v>4.9999999999997158E-2</v>
      </c>
      <c r="AH481">
        <v>3.0000000000001137E-2</v>
      </c>
      <c r="AI481">
        <v>3.4999999999996589E-2</v>
      </c>
      <c r="AJ481">
        <v>4.0000000000006253E-2</v>
      </c>
      <c r="AK481">
        <v>6.4999999999997726E-2</v>
      </c>
      <c r="AL481">
        <v>8.4999999999993747E-2</v>
      </c>
      <c r="AM481">
        <v>0.11499999999999488</v>
      </c>
      <c r="AN481">
        <v>0.15000000000000568</v>
      </c>
      <c r="AO481">
        <v>0.15500000000000114</v>
      </c>
      <c r="AP481">
        <v>0.15999999999999659</v>
      </c>
      <c r="AQ481">
        <v>0.16500000000000625</v>
      </c>
      <c r="AR481">
        <v>0.18500000000000227</v>
      </c>
      <c r="AS481">
        <v>0.19499999999999318</v>
      </c>
      <c r="AT481">
        <v>0.20499999999999829</v>
      </c>
      <c r="AU481">
        <v>0.21500000000000341</v>
      </c>
      <c r="AV481">
        <v>0.22499999999999432</v>
      </c>
      <c r="AW481">
        <v>0.23499999999999943</v>
      </c>
      <c r="AX481">
        <v>0.24500000000000455</v>
      </c>
      <c r="AY481">
        <v>0.25499999999999545</v>
      </c>
      <c r="AZ481">
        <v>0.26500000000000057</v>
      </c>
      <c r="BA481">
        <v>0.27500000000000568</v>
      </c>
      <c r="BB481">
        <v>0.28499999999999659</v>
      </c>
      <c r="BC481">
        <v>0.29500000000000171</v>
      </c>
      <c r="BD481">
        <v>0.30500000000000682</v>
      </c>
      <c r="BE481">
        <v>0.31499999999999773</v>
      </c>
      <c r="BF481">
        <v>0.32500000000000284</v>
      </c>
      <c r="BG481">
        <v>0.33499999999999375</v>
      </c>
      <c r="BH481" t="e">
        <v>#VALUE!</v>
      </c>
      <c r="BI481" t="e">
        <v>#VALUE!</v>
      </c>
      <c r="BJ481" t="e">
        <v>#VALUE!</v>
      </c>
      <c r="BK481" t="e">
        <v>#VALUE!</v>
      </c>
      <c r="BL481" t="e">
        <v>#VALUE!</v>
      </c>
      <c r="BM481" t="e">
        <v>#VALUE!</v>
      </c>
      <c r="BN481" t="e">
        <v>#VALUE!</v>
      </c>
      <c r="BO481" t="e">
        <v>#VALUE!</v>
      </c>
      <c r="BP481" t="e">
        <v>#VALUE!</v>
      </c>
      <c r="BQ481" t="e">
        <v>#VALUE!</v>
      </c>
      <c r="BR481" t="e">
        <v>#VALUE!</v>
      </c>
      <c r="BS481">
        <v>6.0000000000002274E-2</v>
      </c>
      <c r="BT481">
        <v>5.5000000000006821E-2</v>
      </c>
      <c r="BU481">
        <v>4.9999999999997158E-2</v>
      </c>
      <c r="BV481">
        <v>3.0000000000001137E-2</v>
      </c>
      <c r="BW481">
        <v>3.4999999999996589E-2</v>
      </c>
      <c r="BX481">
        <v>4.0000000000006253E-2</v>
      </c>
      <c r="BY481">
        <v>6.4999999999997726E-2</v>
      </c>
      <c r="BZ481">
        <v>0.15500000000000114</v>
      </c>
      <c r="CC481">
        <f t="shared" si="680"/>
        <v>10</v>
      </c>
      <c r="CD481">
        <f t="shared" si="667"/>
        <v>11</v>
      </c>
      <c r="CE481">
        <f t="shared" si="667"/>
        <v>12</v>
      </c>
      <c r="CF481">
        <f t="shared" si="667"/>
        <v>13</v>
      </c>
      <c r="CG481">
        <f t="shared" si="667"/>
        <v>14</v>
      </c>
      <c r="CH481">
        <f t="shared" si="667"/>
        <v>15</v>
      </c>
      <c r="CI481">
        <f t="shared" si="638"/>
        <v>16</v>
      </c>
      <c r="CJ481">
        <f t="shared" si="639"/>
        <v>17</v>
      </c>
      <c r="CK481">
        <f t="shared" si="640"/>
        <v>18</v>
      </c>
      <c r="CL481">
        <f t="shared" si="640"/>
        <v>19</v>
      </c>
      <c r="CM481">
        <f t="shared" si="640"/>
        <v>20</v>
      </c>
      <c r="CN481">
        <f t="shared" ref="CN481" si="730">IF(ISNUMBER(CM481),CM481+1,"")</f>
        <v>21</v>
      </c>
      <c r="CO481">
        <f t="shared" si="646"/>
        <v>22</v>
      </c>
      <c r="CP481">
        <f t="shared" ref="CP481:CW481" si="731">IF(ISNUMBER(CO481),CO481+1,"")</f>
        <v>23</v>
      </c>
      <c r="CQ481">
        <f t="shared" si="731"/>
        <v>24</v>
      </c>
      <c r="CR481">
        <f t="shared" si="731"/>
        <v>25</v>
      </c>
      <c r="CS481">
        <f t="shared" si="731"/>
        <v>26</v>
      </c>
      <c r="CT481">
        <f t="shared" si="731"/>
        <v>27</v>
      </c>
      <c r="CU481">
        <f t="shared" si="731"/>
        <v>28</v>
      </c>
      <c r="CV481">
        <f t="shared" si="731"/>
        <v>29</v>
      </c>
      <c r="CW481">
        <f t="shared" si="731"/>
        <v>30</v>
      </c>
      <c r="CY481" s="2">
        <f t="shared" ca="1" si="682"/>
        <v>8.2499999999996021E-2</v>
      </c>
      <c r="CZ481" s="2">
        <f t="shared" ca="1" si="683"/>
        <v>7.5000000000002842E-2</v>
      </c>
      <c r="DA481" s="2">
        <f t="shared" ca="1" si="684"/>
        <v>6.4999999999997726E-2</v>
      </c>
      <c r="DB481" s="2">
        <f t="shared" ca="1" si="685"/>
        <v>6.0000000000002274E-2</v>
      </c>
      <c r="DC481" s="2">
        <f t="shared" ca="1" si="686"/>
        <v>5.5000000000006821E-2</v>
      </c>
      <c r="DD481" s="2">
        <f t="shared" ca="1" si="687"/>
        <v>4.9999999999997158E-2</v>
      </c>
      <c r="DE481" s="2">
        <f t="shared" ca="1" si="688"/>
        <v>3.0000000000001137E-2</v>
      </c>
      <c r="DF481" s="2">
        <f t="shared" ca="1" si="689"/>
        <v>3.4999999999996589E-2</v>
      </c>
      <c r="DG481" s="2">
        <f t="shared" ca="1" si="690"/>
        <v>4.0000000000006253E-2</v>
      </c>
      <c r="DH481" s="2">
        <f t="shared" ca="1" si="691"/>
        <v>6.4999999999997726E-2</v>
      </c>
      <c r="DI481" s="2">
        <f t="shared" ca="1" si="692"/>
        <v>8.4999999999993747E-2</v>
      </c>
      <c r="DJ481" s="2">
        <f t="shared" ca="1" si="693"/>
        <v>0.11499999999999488</v>
      </c>
      <c r="DK481" s="2">
        <f t="shared" ca="1" si="693"/>
        <v>0.15000000000000568</v>
      </c>
      <c r="DL481" s="2">
        <f t="shared" ca="1" si="694"/>
        <v>0.15500000000000114</v>
      </c>
      <c r="DM481" s="2">
        <f t="shared" ca="1" si="695"/>
        <v>0.15999999999999659</v>
      </c>
      <c r="DN481" s="2">
        <f t="shared" ca="1" si="696"/>
        <v>0.16500000000000625</v>
      </c>
      <c r="DO481" s="2">
        <f t="shared" ca="1" si="697"/>
        <v>0.18500000000000227</v>
      </c>
      <c r="DP481" s="2">
        <f t="shared" ca="1" si="698"/>
        <v>0.19499999999999318</v>
      </c>
      <c r="DQ481" s="2">
        <f t="shared" ca="1" si="699"/>
        <v>0.20499999999999829</v>
      </c>
      <c r="DR481" s="2">
        <f t="shared" ca="1" si="700"/>
        <v>0.21500000000000341</v>
      </c>
      <c r="DS481" s="2">
        <f t="shared" ca="1" si="701"/>
        <v>0.22499999999999432</v>
      </c>
      <c r="DT481" s="2">
        <f t="shared" si="702"/>
        <v>5.5E-2</v>
      </c>
      <c r="DU481" s="2">
        <f t="shared" si="703"/>
        <v>6.7699999999999996E-2</v>
      </c>
      <c r="DV481" s="2">
        <f t="shared" si="704"/>
        <v>0.18590000000000001</v>
      </c>
    </row>
    <row r="482" spans="2:126" x14ac:dyDescent="0.2">
      <c r="B482" s="1">
        <v>44133</v>
      </c>
      <c r="C482">
        <v>7.9999999999998295E-2</v>
      </c>
      <c r="D482">
        <v>7.9999999999998295E-2</v>
      </c>
      <c r="E482">
        <v>8.4999999999993747E-2</v>
      </c>
      <c r="F482">
        <v>7.5000000000002842E-2</v>
      </c>
      <c r="G482">
        <v>7.5000000000002842E-2</v>
      </c>
      <c r="H482">
        <v>7.5000000000002842E-2</v>
      </c>
      <c r="I482">
        <v>6.9999999999993179E-2</v>
      </c>
      <c r="J482">
        <v>6.9999999999993179E-2</v>
      </c>
      <c r="K482">
        <v>6.4999999999997726E-2</v>
      </c>
      <c r="L482">
        <v>6.0000000000002274E-2</v>
      </c>
      <c r="M482">
        <v>6.0000000000002274E-2</v>
      </c>
      <c r="N482">
        <v>5.5000000000006821E-2</v>
      </c>
      <c r="O482">
        <v>5.5E-2</v>
      </c>
      <c r="P482">
        <v>7.3599999999999999E-2</v>
      </c>
      <c r="Q482">
        <v>0.21290000000000001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>
        <v>8.2499999999996021E-2</v>
      </c>
      <c r="AC482">
        <v>7.5000000000002842E-2</v>
      </c>
      <c r="AD482">
        <v>6.4999999999997726E-2</v>
      </c>
      <c r="AE482">
        <v>5.5000000000006821E-2</v>
      </c>
      <c r="AF482">
        <v>4.9999999999997158E-2</v>
      </c>
      <c r="AG482">
        <v>4.9999999999997158E-2</v>
      </c>
      <c r="AH482">
        <v>3.0000000000001137E-2</v>
      </c>
      <c r="AI482">
        <v>4.0000000000006253E-2</v>
      </c>
      <c r="AJ482">
        <v>4.9999999999997158E-2</v>
      </c>
      <c r="AK482">
        <v>7.5000000000002842E-2</v>
      </c>
      <c r="AL482">
        <v>9.4999999999998863E-2</v>
      </c>
      <c r="AM482">
        <v>0.125</v>
      </c>
      <c r="AN482">
        <v>0.15999999999999659</v>
      </c>
      <c r="AO482">
        <v>0.16500000000000625</v>
      </c>
      <c r="AP482">
        <v>0.17000000000000171</v>
      </c>
      <c r="AQ482">
        <v>0.17499999999999716</v>
      </c>
      <c r="AR482">
        <v>0.19499999999999318</v>
      </c>
      <c r="AS482">
        <v>0.20499999999999829</v>
      </c>
      <c r="AT482">
        <v>0.21500000000000341</v>
      </c>
      <c r="AU482">
        <v>0.22499999999999432</v>
      </c>
      <c r="AV482">
        <v>0.23499999999999943</v>
      </c>
      <c r="AW482">
        <v>0.24500000000000455</v>
      </c>
      <c r="AX482">
        <v>0.25499999999999545</v>
      </c>
      <c r="AY482">
        <v>0.26500000000000057</v>
      </c>
      <c r="AZ482">
        <v>0.27500000000000568</v>
      </c>
      <c r="BA482">
        <v>0.28499999999999659</v>
      </c>
      <c r="BB482">
        <v>0.29500000000000171</v>
      </c>
      <c r="BC482">
        <v>0.30500000000000682</v>
      </c>
      <c r="BD482">
        <v>0.31499999999999773</v>
      </c>
      <c r="BE482">
        <v>0.32500000000000284</v>
      </c>
      <c r="BF482">
        <v>0.33499999999999375</v>
      </c>
      <c r="BG482">
        <v>0.34499999999999886</v>
      </c>
      <c r="BH482" t="e">
        <v>#VALUE!</v>
      </c>
      <c r="BI482" t="e">
        <v>#VALUE!</v>
      </c>
      <c r="BJ482" t="e">
        <v>#VALUE!</v>
      </c>
      <c r="BK482" t="e">
        <v>#VALUE!</v>
      </c>
      <c r="BL482" t="e">
        <v>#VALUE!</v>
      </c>
      <c r="BM482" t="e">
        <v>#VALUE!</v>
      </c>
      <c r="BN482" t="e">
        <v>#VALUE!</v>
      </c>
      <c r="BO482" t="e">
        <v>#VALUE!</v>
      </c>
      <c r="BP482" t="e">
        <v>#VALUE!</v>
      </c>
      <c r="BQ482" t="e">
        <v>#VALUE!</v>
      </c>
      <c r="BR482" t="e">
        <v>#VALUE!</v>
      </c>
      <c r="BS482">
        <v>5.5000000000006821E-2</v>
      </c>
      <c r="BT482">
        <v>4.9999999999997158E-2</v>
      </c>
      <c r="BU482">
        <v>4.9999999999997158E-2</v>
      </c>
      <c r="BV482">
        <v>3.0000000000001137E-2</v>
      </c>
      <c r="BW482">
        <v>4.0000000000006253E-2</v>
      </c>
      <c r="BX482">
        <v>4.9999999999997158E-2</v>
      </c>
      <c r="BY482">
        <v>7.5000000000002842E-2</v>
      </c>
      <c r="BZ482">
        <v>0.16500000000000625</v>
      </c>
      <c r="CC482">
        <f t="shared" si="680"/>
        <v>10</v>
      </c>
      <c r="CD482">
        <f t="shared" si="667"/>
        <v>11</v>
      </c>
      <c r="CE482">
        <f t="shared" si="667"/>
        <v>12</v>
      </c>
      <c r="CF482">
        <f t="shared" si="667"/>
        <v>13</v>
      </c>
      <c r="CG482">
        <f t="shared" si="667"/>
        <v>14</v>
      </c>
      <c r="CH482">
        <f t="shared" si="667"/>
        <v>15</v>
      </c>
      <c r="CI482">
        <f t="shared" ref="CI482:CI545" si="732">IF(ISNUMBER(CH482),CH482+1,"")</f>
        <v>16</v>
      </c>
      <c r="CJ482">
        <f t="shared" ref="CJ482:CJ545" si="733">IF(ISNUMBER(CI482),CI482+1,"")</f>
        <v>17</v>
      </c>
      <c r="CK482">
        <f t="shared" ref="CK482:CN545" si="734">IF(ISNUMBER(CJ482),CJ482+1,"")</f>
        <v>18</v>
      </c>
      <c r="CL482">
        <f t="shared" si="734"/>
        <v>19</v>
      </c>
      <c r="CM482">
        <f t="shared" si="734"/>
        <v>20</v>
      </c>
      <c r="CN482">
        <f t="shared" si="734"/>
        <v>21</v>
      </c>
      <c r="CO482">
        <f t="shared" si="646"/>
        <v>22</v>
      </c>
      <c r="CP482">
        <f t="shared" ref="CP482:CW482" si="735">IF(ISNUMBER(CO482),CO482+1,"")</f>
        <v>23</v>
      </c>
      <c r="CQ482">
        <f t="shared" si="735"/>
        <v>24</v>
      </c>
      <c r="CR482">
        <f t="shared" si="735"/>
        <v>25</v>
      </c>
      <c r="CS482">
        <f t="shared" si="735"/>
        <v>26</v>
      </c>
      <c r="CT482">
        <f t="shared" si="735"/>
        <v>27</v>
      </c>
      <c r="CU482">
        <f t="shared" si="735"/>
        <v>28</v>
      </c>
      <c r="CV482">
        <f t="shared" si="735"/>
        <v>29</v>
      </c>
      <c r="CW482">
        <f t="shared" si="735"/>
        <v>30</v>
      </c>
      <c r="CY482" s="2">
        <f t="shared" ca="1" si="682"/>
        <v>8.2499999999996021E-2</v>
      </c>
      <c r="CZ482" s="2">
        <f t="shared" ca="1" si="683"/>
        <v>7.5000000000002842E-2</v>
      </c>
      <c r="DA482" s="2">
        <f t="shared" ca="1" si="684"/>
        <v>6.4999999999997726E-2</v>
      </c>
      <c r="DB482" s="2">
        <f t="shared" ca="1" si="685"/>
        <v>5.5000000000006821E-2</v>
      </c>
      <c r="DC482" s="2">
        <f t="shared" ca="1" si="686"/>
        <v>4.9999999999997158E-2</v>
      </c>
      <c r="DD482" s="2">
        <f t="shared" ca="1" si="687"/>
        <v>4.9999999999997158E-2</v>
      </c>
      <c r="DE482" s="2">
        <f t="shared" ca="1" si="688"/>
        <v>3.0000000000001137E-2</v>
      </c>
      <c r="DF482" s="2">
        <f t="shared" ca="1" si="689"/>
        <v>4.0000000000006253E-2</v>
      </c>
      <c r="DG482" s="2">
        <f t="shared" ca="1" si="690"/>
        <v>4.9999999999997158E-2</v>
      </c>
      <c r="DH482" s="2">
        <f t="shared" ca="1" si="691"/>
        <v>7.5000000000002842E-2</v>
      </c>
      <c r="DI482" s="2">
        <f t="shared" ca="1" si="692"/>
        <v>9.4999999999998863E-2</v>
      </c>
      <c r="DJ482" s="2">
        <f t="shared" ca="1" si="693"/>
        <v>0.125</v>
      </c>
      <c r="DK482" s="2">
        <f t="shared" ca="1" si="693"/>
        <v>0.15999999999999659</v>
      </c>
      <c r="DL482" s="2">
        <f t="shared" ca="1" si="694"/>
        <v>0.16500000000000625</v>
      </c>
      <c r="DM482" s="2">
        <f t="shared" ca="1" si="695"/>
        <v>0.17000000000000171</v>
      </c>
      <c r="DN482" s="2">
        <f t="shared" ca="1" si="696"/>
        <v>0.17499999999999716</v>
      </c>
      <c r="DO482" s="2">
        <f t="shared" ca="1" si="697"/>
        <v>0.19499999999999318</v>
      </c>
      <c r="DP482" s="2">
        <f t="shared" ca="1" si="698"/>
        <v>0.20499999999999829</v>
      </c>
      <c r="DQ482" s="2">
        <f t="shared" ca="1" si="699"/>
        <v>0.21500000000000341</v>
      </c>
      <c r="DR482" s="2">
        <f t="shared" ca="1" si="700"/>
        <v>0.22499999999999432</v>
      </c>
      <c r="DS482" s="2">
        <f t="shared" ca="1" si="701"/>
        <v>0.23499999999999943</v>
      </c>
      <c r="DT482" s="2">
        <f t="shared" si="702"/>
        <v>5.5E-2</v>
      </c>
      <c r="DU482" s="2">
        <f t="shared" si="703"/>
        <v>7.3599999999999999E-2</v>
      </c>
      <c r="DV482" s="2">
        <f t="shared" si="704"/>
        <v>0.21290000000000001</v>
      </c>
    </row>
    <row r="483" spans="2:126" x14ac:dyDescent="0.2">
      <c r="B483" s="1">
        <v>44134</v>
      </c>
      <c r="C483">
        <v>7.9999999999998295E-2</v>
      </c>
      <c r="D483">
        <v>7.9999999999998295E-2</v>
      </c>
      <c r="E483">
        <v>8.4999999999993747E-2</v>
      </c>
      <c r="F483">
        <v>7.5000000000002842E-2</v>
      </c>
      <c r="G483">
        <v>7.5000000000002842E-2</v>
      </c>
      <c r="H483">
        <v>7.5000000000002842E-2</v>
      </c>
      <c r="I483">
        <v>6.9999999999993179E-2</v>
      </c>
      <c r="J483">
        <v>6.9999999999993179E-2</v>
      </c>
      <c r="K483">
        <v>6.4999999999997726E-2</v>
      </c>
      <c r="L483">
        <v>6.0000000000002274E-2</v>
      </c>
      <c r="M483">
        <v>6.0000000000002274E-2</v>
      </c>
      <c r="N483">
        <v>5.5000000000006821E-2</v>
      </c>
      <c r="O483">
        <v>5.5599999999999997E-2</v>
      </c>
      <c r="P483">
        <v>7.8700000000000006E-2</v>
      </c>
      <c r="Q483">
        <v>0.22639999999999999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>
        <v>8.2499999999996021E-2</v>
      </c>
      <c r="AC483">
        <v>7.5000000000002842E-2</v>
      </c>
      <c r="AD483">
        <v>6.4999999999997726E-2</v>
      </c>
      <c r="AE483">
        <v>5.5000000000006821E-2</v>
      </c>
      <c r="AF483">
        <v>4.9999999999997158E-2</v>
      </c>
      <c r="AG483">
        <v>4.9999999999997158E-2</v>
      </c>
      <c r="AH483">
        <v>3.4999999999996589E-2</v>
      </c>
      <c r="AI483">
        <v>4.5000000000001705E-2</v>
      </c>
      <c r="AJ483">
        <v>5.5000000000006821E-2</v>
      </c>
      <c r="AK483">
        <v>7.9999999999998295E-2</v>
      </c>
      <c r="AL483">
        <v>9.9999999999994316E-2</v>
      </c>
      <c r="AM483">
        <v>0.12999999999999545</v>
      </c>
      <c r="AN483">
        <v>0.16500000000000625</v>
      </c>
      <c r="AO483">
        <v>0.17000000000000171</v>
      </c>
      <c r="AP483">
        <v>0.17499999999999716</v>
      </c>
      <c r="AQ483">
        <v>0.18000000000000682</v>
      </c>
      <c r="AR483">
        <v>0.20000000000000284</v>
      </c>
      <c r="AS483">
        <v>0.20999999999999375</v>
      </c>
      <c r="AT483">
        <v>0.21999999999999886</v>
      </c>
      <c r="AU483">
        <v>0.23000000000000398</v>
      </c>
      <c r="AV483">
        <v>0.23999999999999488</v>
      </c>
      <c r="AW483">
        <v>0.25</v>
      </c>
      <c r="AX483">
        <v>0.26000000000000512</v>
      </c>
      <c r="AY483">
        <v>0.26999999999999602</v>
      </c>
      <c r="AZ483">
        <v>0.28000000000000114</v>
      </c>
      <c r="BA483">
        <v>0.29000000000000625</v>
      </c>
      <c r="BB483">
        <v>0.29999999999999716</v>
      </c>
      <c r="BC483">
        <v>0.31000000000000227</v>
      </c>
      <c r="BD483">
        <v>0.31999999999999318</v>
      </c>
      <c r="BE483">
        <v>0.32999999999999829</v>
      </c>
      <c r="BF483">
        <v>0.34000000000000341</v>
      </c>
      <c r="BG483">
        <v>0.34999999999999432</v>
      </c>
      <c r="BH483" t="e">
        <v>#VALUE!</v>
      </c>
      <c r="BI483" t="e">
        <v>#VALUE!</v>
      </c>
      <c r="BJ483" t="e">
        <v>#VALUE!</v>
      </c>
      <c r="BK483" t="e">
        <v>#VALUE!</v>
      </c>
      <c r="BL483" t="e">
        <v>#VALUE!</v>
      </c>
      <c r="BM483" t="e">
        <v>#VALUE!</v>
      </c>
      <c r="BN483" t="e">
        <v>#VALUE!</v>
      </c>
      <c r="BO483" t="e">
        <v>#VALUE!</v>
      </c>
      <c r="BP483" t="e">
        <v>#VALUE!</v>
      </c>
      <c r="BQ483" t="e">
        <v>#VALUE!</v>
      </c>
      <c r="BR483" t="e">
        <v>#VALUE!</v>
      </c>
      <c r="BS483">
        <v>5.5000000000006821E-2</v>
      </c>
      <c r="BT483">
        <v>4.9999999999997158E-2</v>
      </c>
      <c r="BU483">
        <v>4.9999999999997158E-2</v>
      </c>
      <c r="BV483">
        <v>3.4999999999996589E-2</v>
      </c>
      <c r="BW483">
        <v>4.5000000000001705E-2</v>
      </c>
      <c r="BX483">
        <v>5.5000000000006821E-2</v>
      </c>
      <c r="BY483">
        <v>7.9999999999998295E-2</v>
      </c>
      <c r="BZ483">
        <v>0.17000000000000171</v>
      </c>
      <c r="CC483">
        <f t="shared" si="680"/>
        <v>10</v>
      </c>
      <c r="CD483">
        <f t="shared" si="667"/>
        <v>11</v>
      </c>
      <c r="CE483">
        <f t="shared" si="667"/>
        <v>12</v>
      </c>
      <c r="CF483">
        <f t="shared" si="667"/>
        <v>13</v>
      </c>
      <c r="CG483">
        <f t="shared" si="667"/>
        <v>14</v>
      </c>
      <c r="CH483">
        <f t="shared" si="667"/>
        <v>15</v>
      </c>
      <c r="CI483">
        <f t="shared" si="732"/>
        <v>16</v>
      </c>
      <c r="CJ483">
        <f t="shared" si="733"/>
        <v>17</v>
      </c>
      <c r="CK483">
        <f t="shared" si="734"/>
        <v>18</v>
      </c>
      <c r="CL483">
        <f t="shared" si="734"/>
        <v>19</v>
      </c>
      <c r="CM483">
        <f t="shared" si="734"/>
        <v>20</v>
      </c>
      <c r="CN483">
        <f t="shared" si="734"/>
        <v>21</v>
      </c>
      <c r="CO483">
        <f t="shared" si="646"/>
        <v>22</v>
      </c>
      <c r="CP483">
        <f t="shared" ref="CP483:CW483" si="736">IF(ISNUMBER(CO483),CO483+1,"")</f>
        <v>23</v>
      </c>
      <c r="CQ483">
        <f t="shared" si="736"/>
        <v>24</v>
      </c>
      <c r="CR483">
        <f t="shared" si="736"/>
        <v>25</v>
      </c>
      <c r="CS483">
        <f t="shared" si="736"/>
        <v>26</v>
      </c>
      <c r="CT483">
        <f t="shared" si="736"/>
        <v>27</v>
      </c>
      <c r="CU483">
        <f t="shared" si="736"/>
        <v>28</v>
      </c>
      <c r="CV483">
        <f t="shared" si="736"/>
        <v>29</v>
      </c>
      <c r="CW483">
        <f t="shared" si="736"/>
        <v>30</v>
      </c>
      <c r="CY483" s="2">
        <f t="shared" ca="1" si="682"/>
        <v>8.2499999999996021E-2</v>
      </c>
      <c r="CZ483" s="2">
        <f t="shared" ca="1" si="683"/>
        <v>7.5000000000002842E-2</v>
      </c>
      <c r="DA483" s="2">
        <f t="shared" ca="1" si="684"/>
        <v>6.4999999999997726E-2</v>
      </c>
      <c r="DB483" s="2">
        <f t="shared" ca="1" si="685"/>
        <v>5.5000000000006821E-2</v>
      </c>
      <c r="DC483" s="2">
        <f t="shared" ca="1" si="686"/>
        <v>4.9999999999997158E-2</v>
      </c>
      <c r="DD483" s="2">
        <f t="shared" ca="1" si="687"/>
        <v>4.9999999999997158E-2</v>
      </c>
      <c r="DE483" s="2">
        <f t="shared" ca="1" si="688"/>
        <v>3.4999999999996589E-2</v>
      </c>
      <c r="DF483" s="2">
        <f t="shared" ca="1" si="689"/>
        <v>4.5000000000001705E-2</v>
      </c>
      <c r="DG483" s="2">
        <f t="shared" ca="1" si="690"/>
        <v>5.5000000000006821E-2</v>
      </c>
      <c r="DH483" s="2">
        <f t="shared" ca="1" si="691"/>
        <v>7.9999999999998295E-2</v>
      </c>
      <c r="DI483" s="2">
        <f t="shared" ca="1" si="692"/>
        <v>9.9999999999994316E-2</v>
      </c>
      <c r="DJ483" s="2">
        <f t="shared" ca="1" si="693"/>
        <v>0.12999999999999545</v>
      </c>
      <c r="DK483" s="2">
        <f t="shared" ca="1" si="693"/>
        <v>0.16500000000000625</v>
      </c>
      <c r="DL483" s="2">
        <f t="shared" ca="1" si="694"/>
        <v>0.17000000000000171</v>
      </c>
      <c r="DM483" s="2">
        <f t="shared" ca="1" si="695"/>
        <v>0.17499999999999716</v>
      </c>
      <c r="DN483" s="2">
        <f t="shared" ca="1" si="696"/>
        <v>0.18000000000000682</v>
      </c>
      <c r="DO483" s="2">
        <f t="shared" ca="1" si="697"/>
        <v>0.20000000000000284</v>
      </c>
      <c r="DP483" s="2">
        <f t="shared" ca="1" si="698"/>
        <v>0.20999999999999375</v>
      </c>
      <c r="DQ483" s="2">
        <f t="shared" ca="1" si="699"/>
        <v>0.21999999999999886</v>
      </c>
      <c r="DR483" s="2">
        <f t="shared" ca="1" si="700"/>
        <v>0.23000000000000398</v>
      </c>
      <c r="DS483" s="2">
        <f t="shared" ca="1" si="701"/>
        <v>0.23999999999999488</v>
      </c>
      <c r="DT483" s="2">
        <f t="shared" si="702"/>
        <v>5.5599999999999997E-2</v>
      </c>
      <c r="DU483" s="2">
        <f t="shared" si="703"/>
        <v>7.8700000000000006E-2</v>
      </c>
      <c r="DV483" s="2">
        <f t="shared" si="704"/>
        <v>0.22639999999999999</v>
      </c>
    </row>
    <row r="484" spans="2:126" x14ac:dyDescent="0.2">
      <c r="B484" s="1">
        <v>44137</v>
      </c>
      <c r="C484">
        <v>7.9999999999998295E-2</v>
      </c>
      <c r="D484">
        <v>8.4999999999993747E-2</v>
      </c>
      <c r="E484">
        <v>7.5000000000002842E-2</v>
      </c>
      <c r="F484">
        <v>7.5000000000002842E-2</v>
      </c>
      <c r="G484">
        <v>7.5000000000002842E-2</v>
      </c>
      <c r="H484">
        <v>6.9999999999993179E-2</v>
      </c>
      <c r="I484">
        <v>6.9999999999993179E-2</v>
      </c>
      <c r="J484">
        <v>6.4999999999997726E-2</v>
      </c>
      <c r="K484">
        <v>6.0000000000002274E-2</v>
      </c>
      <c r="L484">
        <v>6.0000000000002274E-2</v>
      </c>
      <c r="M484">
        <v>5.5000000000006821E-2</v>
      </c>
      <c r="N484">
        <v>5.5000000000006821E-2</v>
      </c>
      <c r="O484">
        <v>5.5599999999999997E-2</v>
      </c>
      <c r="P484">
        <v>7.2999999999999995E-2</v>
      </c>
      <c r="Q484">
        <v>0.2104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>
        <v>8.4999999999993747E-2</v>
      </c>
      <c r="AC484">
        <v>7.9999999999998295E-2</v>
      </c>
      <c r="AD484">
        <v>6.9999999999993179E-2</v>
      </c>
      <c r="AE484">
        <v>6.0000000000002274E-2</v>
      </c>
      <c r="AF484">
        <v>5.5000000000006821E-2</v>
      </c>
      <c r="AG484">
        <v>5.5000000000006821E-2</v>
      </c>
      <c r="AH484">
        <v>3.4999999999996589E-2</v>
      </c>
      <c r="AI484">
        <v>4.0000000000006253E-2</v>
      </c>
      <c r="AJ484">
        <v>4.9999999999997158E-2</v>
      </c>
      <c r="AK484">
        <v>7.5000000000002842E-2</v>
      </c>
      <c r="AL484">
        <v>9.4999999999998863E-2</v>
      </c>
      <c r="AM484">
        <v>0.125</v>
      </c>
      <c r="AN484">
        <v>0.15999999999999659</v>
      </c>
      <c r="AO484">
        <v>0.16500000000000625</v>
      </c>
      <c r="AP484">
        <v>0.17000000000000171</v>
      </c>
      <c r="AQ484">
        <v>0.17499999999999716</v>
      </c>
      <c r="AR484">
        <v>0.19499999999999318</v>
      </c>
      <c r="AS484">
        <v>0.20499999999999829</v>
      </c>
      <c r="AT484">
        <v>0.21500000000000341</v>
      </c>
      <c r="AU484">
        <v>0.22499999999999432</v>
      </c>
      <c r="AV484">
        <v>0.23499999999999943</v>
      </c>
      <c r="AW484">
        <v>0.24500000000000455</v>
      </c>
      <c r="AX484">
        <v>0.25499999999999545</v>
      </c>
      <c r="AY484">
        <v>0.26500000000000057</v>
      </c>
      <c r="AZ484">
        <v>0.27500000000000568</v>
      </c>
      <c r="BA484">
        <v>0.28499999999999659</v>
      </c>
      <c r="BB484">
        <v>0.29500000000000171</v>
      </c>
      <c r="BC484">
        <v>0.30500000000000682</v>
      </c>
      <c r="BD484">
        <v>0.31499999999999773</v>
      </c>
      <c r="BE484">
        <v>0.32500000000000284</v>
      </c>
      <c r="BF484">
        <v>0.33499999999999375</v>
      </c>
      <c r="BG484">
        <v>0.34499999999999886</v>
      </c>
      <c r="BH484" t="e">
        <v>#VALUE!</v>
      </c>
      <c r="BI484" t="e">
        <v>#VALUE!</v>
      </c>
      <c r="BJ484" t="e">
        <v>#VALUE!</v>
      </c>
      <c r="BK484" t="e">
        <v>#VALUE!</v>
      </c>
      <c r="BL484" t="e">
        <v>#VALUE!</v>
      </c>
      <c r="BM484" t="e">
        <v>#VALUE!</v>
      </c>
      <c r="BN484" t="e">
        <v>#VALUE!</v>
      </c>
      <c r="BO484" t="e">
        <v>#VALUE!</v>
      </c>
      <c r="BP484" t="e">
        <v>#VALUE!</v>
      </c>
      <c r="BQ484" t="e">
        <v>#VALUE!</v>
      </c>
      <c r="BR484" t="e">
        <v>#VALUE!</v>
      </c>
      <c r="BS484">
        <v>6.0000000000002274E-2</v>
      </c>
      <c r="BT484">
        <v>5.5000000000006821E-2</v>
      </c>
      <c r="BU484">
        <v>5.5000000000006821E-2</v>
      </c>
      <c r="BV484">
        <v>3.4999999999996589E-2</v>
      </c>
      <c r="BW484">
        <v>4.0000000000006253E-2</v>
      </c>
      <c r="BX484">
        <v>4.9999999999997158E-2</v>
      </c>
      <c r="BY484">
        <v>7.5000000000002842E-2</v>
      </c>
      <c r="BZ484">
        <v>0.16500000000000625</v>
      </c>
      <c r="CC484">
        <f t="shared" si="680"/>
        <v>10</v>
      </c>
      <c r="CD484">
        <f t="shared" si="667"/>
        <v>11</v>
      </c>
      <c r="CE484">
        <f t="shared" si="667"/>
        <v>12</v>
      </c>
      <c r="CF484">
        <f t="shared" si="667"/>
        <v>13</v>
      </c>
      <c r="CG484">
        <f t="shared" si="667"/>
        <v>14</v>
      </c>
      <c r="CH484">
        <f t="shared" si="667"/>
        <v>15</v>
      </c>
      <c r="CI484">
        <f t="shared" si="732"/>
        <v>16</v>
      </c>
      <c r="CJ484">
        <f t="shared" si="733"/>
        <v>17</v>
      </c>
      <c r="CK484">
        <f t="shared" si="734"/>
        <v>18</v>
      </c>
      <c r="CL484">
        <f t="shared" si="734"/>
        <v>19</v>
      </c>
      <c r="CM484">
        <f t="shared" si="734"/>
        <v>20</v>
      </c>
      <c r="CN484">
        <f t="shared" si="734"/>
        <v>21</v>
      </c>
      <c r="CO484">
        <f t="shared" si="646"/>
        <v>22</v>
      </c>
      <c r="CP484">
        <f t="shared" ref="CP484:CW484" si="737">IF(ISNUMBER(CO484),CO484+1,"")</f>
        <v>23</v>
      </c>
      <c r="CQ484">
        <f t="shared" si="737"/>
        <v>24</v>
      </c>
      <c r="CR484">
        <f t="shared" si="737"/>
        <v>25</v>
      </c>
      <c r="CS484">
        <f t="shared" si="737"/>
        <v>26</v>
      </c>
      <c r="CT484">
        <f t="shared" si="737"/>
        <v>27</v>
      </c>
      <c r="CU484">
        <f t="shared" si="737"/>
        <v>28</v>
      </c>
      <c r="CV484">
        <f t="shared" si="737"/>
        <v>29</v>
      </c>
      <c r="CW484">
        <f t="shared" si="737"/>
        <v>30</v>
      </c>
      <c r="CY484" s="2">
        <f t="shared" ca="1" si="682"/>
        <v>8.4999999999993747E-2</v>
      </c>
      <c r="CZ484" s="2">
        <f t="shared" ca="1" si="683"/>
        <v>7.9999999999998295E-2</v>
      </c>
      <c r="DA484" s="2">
        <f t="shared" ca="1" si="684"/>
        <v>6.9999999999993179E-2</v>
      </c>
      <c r="DB484" s="2">
        <f t="shared" ca="1" si="685"/>
        <v>6.0000000000002274E-2</v>
      </c>
      <c r="DC484" s="2">
        <f t="shared" ca="1" si="686"/>
        <v>5.5000000000006821E-2</v>
      </c>
      <c r="DD484" s="2">
        <f t="shared" ca="1" si="687"/>
        <v>5.5000000000006821E-2</v>
      </c>
      <c r="DE484" s="2">
        <f t="shared" ca="1" si="688"/>
        <v>3.4999999999996589E-2</v>
      </c>
      <c r="DF484" s="2">
        <f t="shared" ca="1" si="689"/>
        <v>4.0000000000006253E-2</v>
      </c>
      <c r="DG484" s="2">
        <f t="shared" ca="1" si="690"/>
        <v>4.9999999999997158E-2</v>
      </c>
      <c r="DH484" s="2">
        <f t="shared" ca="1" si="691"/>
        <v>7.5000000000002842E-2</v>
      </c>
      <c r="DI484" s="2">
        <f t="shared" ca="1" si="692"/>
        <v>9.4999999999998863E-2</v>
      </c>
      <c r="DJ484" s="2">
        <f t="shared" ca="1" si="693"/>
        <v>0.125</v>
      </c>
      <c r="DK484" s="2">
        <f t="shared" ca="1" si="693"/>
        <v>0.15999999999999659</v>
      </c>
      <c r="DL484" s="2">
        <f t="shared" ca="1" si="694"/>
        <v>0.16500000000000625</v>
      </c>
      <c r="DM484" s="2">
        <f t="shared" ca="1" si="695"/>
        <v>0.17000000000000171</v>
      </c>
      <c r="DN484" s="2">
        <f t="shared" ca="1" si="696"/>
        <v>0.17499999999999716</v>
      </c>
      <c r="DO484" s="2">
        <f t="shared" ca="1" si="697"/>
        <v>0.19499999999999318</v>
      </c>
      <c r="DP484" s="2">
        <f t="shared" ca="1" si="698"/>
        <v>0.20499999999999829</v>
      </c>
      <c r="DQ484" s="2">
        <f t="shared" ca="1" si="699"/>
        <v>0.21500000000000341</v>
      </c>
      <c r="DR484" s="2">
        <f t="shared" ca="1" si="700"/>
        <v>0.22499999999999432</v>
      </c>
      <c r="DS484" s="2">
        <f t="shared" ca="1" si="701"/>
        <v>0.23499999999999943</v>
      </c>
      <c r="DT484" s="2">
        <f t="shared" si="702"/>
        <v>5.5599999999999997E-2</v>
      </c>
      <c r="DU484" s="2">
        <f t="shared" si="703"/>
        <v>7.2999999999999995E-2</v>
      </c>
      <c r="DV484" s="2">
        <f t="shared" si="704"/>
        <v>0.2104</v>
      </c>
    </row>
    <row r="485" spans="2:126" x14ac:dyDescent="0.2">
      <c r="B485" s="1">
        <v>44138</v>
      </c>
      <c r="C485">
        <v>8.4999999999993747E-2</v>
      </c>
      <c r="D485">
        <v>9.0000000000003411E-2</v>
      </c>
      <c r="E485">
        <v>7.9999999999998295E-2</v>
      </c>
      <c r="F485">
        <v>7.5000000000002842E-2</v>
      </c>
      <c r="G485">
        <v>7.5000000000002842E-2</v>
      </c>
      <c r="H485">
        <v>6.9999999999993179E-2</v>
      </c>
      <c r="I485">
        <v>6.9999999999993179E-2</v>
      </c>
      <c r="J485">
        <v>6.4999999999997726E-2</v>
      </c>
      <c r="K485">
        <v>6.0000000000002274E-2</v>
      </c>
      <c r="L485">
        <v>6.0000000000002274E-2</v>
      </c>
      <c r="M485">
        <v>6.0000000000002274E-2</v>
      </c>
      <c r="N485">
        <v>6.0000000000002274E-2</v>
      </c>
      <c r="O485">
        <v>6.1699999999999998E-2</v>
      </c>
      <c r="P485">
        <v>8.2299999999999998E-2</v>
      </c>
      <c r="Q485">
        <v>0.23050000000000001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>
        <v>8.4999999999993747E-2</v>
      </c>
      <c r="AC485">
        <v>7.9999999999998295E-2</v>
      </c>
      <c r="AD485">
        <v>7.5000000000002842E-2</v>
      </c>
      <c r="AE485">
        <v>6.4999999999997726E-2</v>
      </c>
      <c r="AF485">
        <v>6.0000000000002274E-2</v>
      </c>
      <c r="AG485">
        <v>6.0000000000002274E-2</v>
      </c>
      <c r="AH485">
        <v>4.5000000000001705E-2</v>
      </c>
      <c r="AI485">
        <v>4.9999999999997158E-2</v>
      </c>
      <c r="AJ485">
        <v>6.0000000000002274E-2</v>
      </c>
      <c r="AK485">
        <v>8.4999999999993747E-2</v>
      </c>
      <c r="AL485">
        <v>0.10500000000000398</v>
      </c>
      <c r="AM485">
        <v>0.13500000000000512</v>
      </c>
      <c r="AN485">
        <v>0.17000000000000171</v>
      </c>
      <c r="AO485">
        <v>0.17499999999999716</v>
      </c>
      <c r="AP485">
        <v>0.18000000000000682</v>
      </c>
      <c r="AQ485">
        <v>0.18500000000000227</v>
      </c>
      <c r="AR485">
        <v>0.20499999999999829</v>
      </c>
      <c r="AS485">
        <v>0.21500000000000341</v>
      </c>
      <c r="AT485">
        <v>0.22499999999999432</v>
      </c>
      <c r="AU485">
        <v>0.23499999999999943</v>
      </c>
      <c r="AV485">
        <v>0.24500000000000455</v>
      </c>
      <c r="AW485">
        <v>0.25499999999999545</v>
      </c>
      <c r="AX485">
        <v>0.26500000000000057</v>
      </c>
      <c r="AY485">
        <v>0.27500000000000568</v>
      </c>
      <c r="AZ485">
        <v>0.28499999999999659</v>
      </c>
      <c r="BA485">
        <v>0.29500000000000171</v>
      </c>
      <c r="BB485">
        <v>0.30500000000000682</v>
      </c>
      <c r="BC485">
        <v>0.31499999999999773</v>
      </c>
      <c r="BD485">
        <v>0.32500000000000284</v>
      </c>
      <c r="BE485">
        <v>0.33499999999999375</v>
      </c>
      <c r="BF485">
        <v>0.34499999999999886</v>
      </c>
      <c r="BG485">
        <v>0.35500000000000398</v>
      </c>
      <c r="BH485" t="e">
        <v>#VALUE!</v>
      </c>
      <c r="BI485" t="e">
        <v>#VALUE!</v>
      </c>
      <c r="BJ485" t="e">
        <v>#VALUE!</v>
      </c>
      <c r="BK485" t="e">
        <v>#VALUE!</v>
      </c>
      <c r="BL485" t="e">
        <v>#VALUE!</v>
      </c>
      <c r="BM485" t="e">
        <v>#VALUE!</v>
      </c>
      <c r="BN485" t="e">
        <v>#VALUE!</v>
      </c>
      <c r="BO485" t="e">
        <v>#VALUE!</v>
      </c>
      <c r="BP485" t="e">
        <v>#VALUE!</v>
      </c>
      <c r="BQ485" t="e">
        <v>#VALUE!</v>
      </c>
      <c r="BR485" t="e">
        <v>#VALUE!</v>
      </c>
      <c r="BS485">
        <v>6.4999999999997726E-2</v>
      </c>
      <c r="BT485">
        <v>6.0000000000002274E-2</v>
      </c>
      <c r="BU485">
        <v>6.0000000000002274E-2</v>
      </c>
      <c r="BV485">
        <v>4.5000000000001705E-2</v>
      </c>
      <c r="BW485">
        <v>4.9999999999997158E-2</v>
      </c>
      <c r="BX485">
        <v>6.0000000000002274E-2</v>
      </c>
      <c r="BY485">
        <v>8.4999999999993747E-2</v>
      </c>
      <c r="BZ485">
        <v>0.17499999999999716</v>
      </c>
      <c r="CC485">
        <f t="shared" si="680"/>
        <v>10</v>
      </c>
      <c r="CD485">
        <f t="shared" si="667"/>
        <v>11</v>
      </c>
      <c r="CE485">
        <f t="shared" si="667"/>
        <v>12</v>
      </c>
      <c r="CF485">
        <f t="shared" si="667"/>
        <v>13</v>
      </c>
      <c r="CG485">
        <f t="shared" si="667"/>
        <v>14</v>
      </c>
      <c r="CH485">
        <f t="shared" si="667"/>
        <v>15</v>
      </c>
      <c r="CI485">
        <f t="shared" si="732"/>
        <v>16</v>
      </c>
      <c r="CJ485">
        <f t="shared" si="733"/>
        <v>17</v>
      </c>
      <c r="CK485">
        <f t="shared" si="734"/>
        <v>18</v>
      </c>
      <c r="CL485">
        <f t="shared" si="734"/>
        <v>19</v>
      </c>
      <c r="CM485">
        <f t="shared" si="734"/>
        <v>20</v>
      </c>
      <c r="CN485">
        <f t="shared" si="734"/>
        <v>21</v>
      </c>
      <c r="CO485">
        <f t="shared" si="646"/>
        <v>22</v>
      </c>
      <c r="CP485">
        <f t="shared" ref="CP485:CW485" si="738">IF(ISNUMBER(CO485),CO485+1,"")</f>
        <v>23</v>
      </c>
      <c r="CQ485">
        <f t="shared" si="738"/>
        <v>24</v>
      </c>
      <c r="CR485">
        <f t="shared" si="738"/>
        <v>25</v>
      </c>
      <c r="CS485">
        <f t="shared" si="738"/>
        <v>26</v>
      </c>
      <c r="CT485">
        <f t="shared" si="738"/>
        <v>27</v>
      </c>
      <c r="CU485">
        <f t="shared" si="738"/>
        <v>28</v>
      </c>
      <c r="CV485">
        <f t="shared" si="738"/>
        <v>29</v>
      </c>
      <c r="CW485">
        <f t="shared" si="738"/>
        <v>30</v>
      </c>
      <c r="CY485" s="2">
        <f t="shared" ca="1" si="682"/>
        <v>8.4999999999993747E-2</v>
      </c>
      <c r="CZ485" s="2">
        <f t="shared" ca="1" si="683"/>
        <v>7.9999999999998295E-2</v>
      </c>
      <c r="DA485" s="2">
        <f t="shared" ca="1" si="684"/>
        <v>7.5000000000002842E-2</v>
      </c>
      <c r="DB485" s="2">
        <f t="shared" ca="1" si="685"/>
        <v>6.4999999999997726E-2</v>
      </c>
      <c r="DC485" s="2">
        <f t="shared" ca="1" si="686"/>
        <v>6.0000000000002274E-2</v>
      </c>
      <c r="DD485" s="2">
        <f t="shared" ca="1" si="687"/>
        <v>6.0000000000002274E-2</v>
      </c>
      <c r="DE485" s="2">
        <f t="shared" ca="1" si="688"/>
        <v>4.5000000000001705E-2</v>
      </c>
      <c r="DF485" s="2">
        <f t="shared" ca="1" si="689"/>
        <v>4.9999999999997158E-2</v>
      </c>
      <c r="DG485" s="2">
        <f t="shared" ca="1" si="690"/>
        <v>6.0000000000002274E-2</v>
      </c>
      <c r="DH485" s="2">
        <f t="shared" ca="1" si="691"/>
        <v>8.4999999999993747E-2</v>
      </c>
      <c r="DI485" s="2">
        <f t="shared" ca="1" si="692"/>
        <v>0.10500000000000398</v>
      </c>
      <c r="DJ485" s="2">
        <f t="shared" ca="1" si="693"/>
        <v>0.13500000000000512</v>
      </c>
      <c r="DK485" s="2">
        <f t="shared" ca="1" si="693"/>
        <v>0.17000000000000171</v>
      </c>
      <c r="DL485" s="2">
        <f t="shared" ca="1" si="694"/>
        <v>0.17499999999999716</v>
      </c>
      <c r="DM485" s="2">
        <f t="shared" ca="1" si="695"/>
        <v>0.18000000000000682</v>
      </c>
      <c r="DN485" s="2">
        <f t="shared" ca="1" si="696"/>
        <v>0.18500000000000227</v>
      </c>
      <c r="DO485" s="2">
        <f t="shared" ca="1" si="697"/>
        <v>0.20499999999999829</v>
      </c>
      <c r="DP485" s="2">
        <f t="shared" ca="1" si="698"/>
        <v>0.21500000000000341</v>
      </c>
      <c r="DQ485" s="2">
        <f t="shared" ca="1" si="699"/>
        <v>0.22499999999999432</v>
      </c>
      <c r="DR485" s="2">
        <f t="shared" ca="1" si="700"/>
        <v>0.23499999999999943</v>
      </c>
      <c r="DS485" s="2">
        <f t="shared" ca="1" si="701"/>
        <v>0.24500000000000455</v>
      </c>
      <c r="DT485" s="2">
        <f t="shared" si="702"/>
        <v>6.1699999999999998E-2</v>
      </c>
      <c r="DU485" s="2">
        <f t="shared" si="703"/>
        <v>8.2299999999999998E-2</v>
      </c>
      <c r="DV485" s="2">
        <f t="shared" si="704"/>
        <v>0.23050000000000001</v>
      </c>
    </row>
    <row r="486" spans="2:126" x14ac:dyDescent="0.2">
      <c r="B486" s="1">
        <v>44139</v>
      </c>
      <c r="C486">
        <v>8.4999999999993747E-2</v>
      </c>
      <c r="D486">
        <v>9.0000000000003411E-2</v>
      </c>
      <c r="E486">
        <v>7.9999999999998295E-2</v>
      </c>
      <c r="F486">
        <v>7.9999999999998295E-2</v>
      </c>
      <c r="G486">
        <v>7.9999999999998295E-2</v>
      </c>
      <c r="H486">
        <v>7.5000000000002842E-2</v>
      </c>
      <c r="I486">
        <v>7.5000000000002842E-2</v>
      </c>
      <c r="J486">
        <v>6.9999999999993179E-2</v>
      </c>
      <c r="K486">
        <v>6.4999999999997726E-2</v>
      </c>
      <c r="L486">
        <v>6.4999999999997726E-2</v>
      </c>
      <c r="M486">
        <v>6.4999999999997726E-2</v>
      </c>
      <c r="N486">
        <v>6.4999999999997726E-2</v>
      </c>
      <c r="O486">
        <v>5.0900000000000001E-2</v>
      </c>
      <c r="P486">
        <v>6.1699999999999998E-2</v>
      </c>
      <c r="Q486">
        <v>0.17399999999999999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>
        <v>8.4999999999993747E-2</v>
      </c>
      <c r="AC486">
        <v>7.5000000000002842E-2</v>
      </c>
      <c r="AD486">
        <v>6.9999999999993179E-2</v>
      </c>
      <c r="AE486">
        <v>6.0000000000002274E-2</v>
      </c>
      <c r="AF486">
        <v>4.9999999999997158E-2</v>
      </c>
      <c r="AG486">
        <v>4.5000000000001705E-2</v>
      </c>
      <c r="AH486">
        <v>1.9999999999996021E-2</v>
      </c>
      <c r="AI486">
        <v>1.9999999999996021E-2</v>
      </c>
      <c r="AJ486">
        <v>3.0000000000001137E-2</v>
      </c>
      <c r="AK486">
        <v>5.5000000000006821E-2</v>
      </c>
      <c r="AL486">
        <v>7.5000000000002842E-2</v>
      </c>
      <c r="AM486">
        <v>0.10500000000000398</v>
      </c>
      <c r="AN486">
        <v>0.14000000000000057</v>
      </c>
      <c r="AO486">
        <v>0.14499999999999602</v>
      </c>
      <c r="AP486">
        <v>0.15000000000000568</v>
      </c>
      <c r="AQ486">
        <v>0.15500000000000114</v>
      </c>
      <c r="AR486">
        <v>0.17499999999999716</v>
      </c>
      <c r="AS486">
        <v>0.18500000000000227</v>
      </c>
      <c r="AT486">
        <v>0.19499999999999318</v>
      </c>
      <c r="AU486">
        <v>0.20499999999999829</v>
      </c>
      <c r="AV486">
        <v>0.21500000000000341</v>
      </c>
      <c r="AW486">
        <v>0.22499999999999432</v>
      </c>
      <c r="AX486">
        <v>0.23499999999999943</v>
      </c>
      <c r="AY486">
        <v>0.24500000000000455</v>
      </c>
      <c r="AZ486">
        <v>0.25499999999999545</v>
      </c>
      <c r="BA486">
        <v>0.26500000000000057</v>
      </c>
      <c r="BB486">
        <v>0.27500000000000568</v>
      </c>
      <c r="BC486">
        <v>0.28499999999999659</v>
      </c>
      <c r="BD486">
        <v>0.29500000000000171</v>
      </c>
      <c r="BE486">
        <v>0.30500000000000682</v>
      </c>
      <c r="BF486">
        <v>0.31499999999999773</v>
      </c>
      <c r="BG486">
        <v>0.32500000000000284</v>
      </c>
      <c r="BH486" t="e">
        <v>#VALUE!</v>
      </c>
      <c r="BI486" t="e">
        <v>#VALUE!</v>
      </c>
      <c r="BJ486" t="e">
        <v>#VALUE!</v>
      </c>
      <c r="BK486" t="e">
        <v>#VALUE!</v>
      </c>
      <c r="BL486" t="e">
        <v>#VALUE!</v>
      </c>
      <c r="BM486" t="e">
        <v>#VALUE!</v>
      </c>
      <c r="BN486" t="e">
        <v>#VALUE!</v>
      </c>
      <c r="BO486" t="e">
        <v>#VALUE!</v>
      </c>
      <c r="BP486" t="e">
        <v>#VALUE!</v>
      </c>
      <c r="BQ486" t="e">
        <v>#VALUE!</v>
      </c>
      <c r="BR486" t="e">
        <v>#VALUE!</v>
      </c>
      <c r="BS486">
        <v>6.0000000000002274E-2</v>
      </c>
      <c r="BT486">
        <v>4.9999999999997158E-2</v>
      </c>
      <c r="BU486">
        <v>4.5000000000001705E-2</v>
      </c>
      <c r="BV486">
        <v>1.9999999999996021E-2</v>
      </c>
      <c r="BW486">
        <v>1.9999999999996021E-2</v>
      </c>
      <c r="BX486">
        <v>3.0000000000001137E-2</v>
      </c>
      <c r="BY486">
        <v>5.5000000000006821E-2</v>
      </c>
      <c r="BZ486">
        <v>0.14499999999999602</v>
      </c>
      <c r="CC486">
        <f t="shared" si="680"/>
        <v>10</v>
      </c>
      <c r="CD486">
        <f t="shared" si="667"/>
        <v>11</v>
      </c>
      <c r="CE486">
        <f t="shared" si="667"/>
        <v>12</v>
      </c>
      <c r="CF486">
        <f t="shared" si="667"/>
        <v>13</v>
      </c>
      <c r="CG486">
        <f t="shared" si="667"/>
        <v>14</v>
      </c>
      <c r="CH486">
        <f t="shared" si="667"/>
        <v>15</v>
      </c>
      <c r="CI486">
        <f t="shared" si="732"/>
        <v>16</v>
      </c>
      <c r="CJ486">
        <f t="shared" si="733"/>
        <v>17</v>
      </c>
      <c r="CK486">
        <f t="shared" si="734"/>
        <v>18</v>
      </c>
      <c r="CL486">
        <f t="shared" si="734"/>
        <v>19</v>
      </c>
      <c r="CM486">
        <f t="shared" si="734"/>
        <v>20</v>
      </c>
      <c r="CN486">
        <f t="shared" si="734"/>
        <v>21</v>
      </c>
      <c r="CO486">
        <f t="shared" si="646"/>
        <v>22</v>
      </c>
      <c r="CP486">
        <f t="shared" ref="CP486:CW486" si="739">IF(ISNUMBER(CO486),CO486+1,"")</f>
        <v>23</v>
      </c>
      <c r="CQ486">
        <f t="shared" si="739"/>
        <v>24</v>
      </c>
      <c r="CR486">
        <f t="shared" si="739"/>
        <v>25</v>
      </c>
      <c r="CS486">
        <f t="shared" si="739"/>
        <v>26</v>
      </c>
      <c r="CT486">
        <f t="shared" si="739"/>
        <v>27</v>
      </c>
      <c r="CU486">
        <f t="shared" si="739"/>
        <v>28</v>
      </c>
      <c r="CV486">
        <f t="shared" si="739"/>
        <v>29</v>
      </c>
      <c r="CW486">
        <f t="shared" si="739"/>
        <v>30</v>
      </c>
      <c r="CY486" s="2">
        <f t="shared" ca="1" si="682"/>
        <v>8.4999999999993747E-2</v>
      </c>
      <c r="CZ486" s="2">
        <f t="shared" ca="1" si="683"/>
        <v>7.5000000000002842E-2</v>
      </c>
      <c r="DA486" s="2">
        <f t="shared" ca="1" si="684"/>
        <v>6.9999999999993179E-2</v>
      </c>
      <c r="DB486" s="2">
        <f t="shared" ca="1" si="685"/>
        <v>6.0000000000002274E-2</v>
      </c>
      <c r="DC486" s="2">
        <f t="shared" ca="1" si="686"/>
        <v>4.9999999999997158E-2</v>
      </c>
      <c r="DD486" s="2">
        <f t="shared" ca="1" si="687"/>
        <v>4.5000000000001705E-2</v>
      </c>
      <c r="DE486" s="2">
        <f t="shared" ca="1" si="688"/>
        <v>1.9999999999996021E-2</v>
      </c>
      <c r="DF486" s="2">
        <f t="shared" ca="1" si="689"/>
        <v>1.9999999999996021E-2</v>
      </c>
      <c r="DG486" s="2">
        <f t="shared" ca="1" si="690"/>
        <v>3.0000000000001137E-2</v>
      </c>
      <c r="DH486" s="2">
        <f t="shared" ca="1" si="691"/>
        <v>5.5000000000006821E-2</v>
      </c>
      <c r="DI486" s="2">
        <f t="shared" ca="1" si="692"/>
        <v>7.5000000000002842E-2</v>
      </c>
      <c r="DJ486" s="2">
        <f t="shared" ca="1" si="693"/>
        <v>0.10500000000000398</v>
      </c>
      <c r="DK486" s="2">
        <f t="shared" ca="1" si="693"/>
        <v>0.14000000000000057</v>
      </c>
      <c r="DL486" s="2">
        <f t="shared" ca="1" si="694"/>
        <v>0.14499999999999602</v>
      </c>
      <c r="DM486" s="2">
        <f t="shared" ca="1" si="695"/>
        <v>0.15000000000000568</v>
      </c>
      <c r="DN486" s="2">
        <f t="shared" ca="1" si="696"/>
        <v>0.15500000000000114</v>
      </c>
      <c r="DO486" s="2">
        <f t="shared" ca="1" si="697"/>
        <v>0.17499999999999716</v>
      </c>
      <c r="DP486" s="2">
        <f t="shared" ca="1" si="698"/>
        <v>0.18500000000000227</v>
      </c>
      <c r="DQ486" s="2">
        <f t="shared" ca="1" si="699"/>
        <v>0.19499999999999318</v>
      </c>
      <c r="DR486" s="2">
        <f t="shared" ca="1" si="700"/>
        <v>0.20499999999999829</v>
      </c>
      <c r="DS486" s="2">
        <f t="shared" ca="1" si="701"/>
        <v>0.21500000000000341</v>
      </c>
      <c r="DT486" s="2">
        <f t="shared" si="702"/>
        <v>5.0900000000000001E-2</v>
      </c>
      <c r="DU486" s="2">
        <f t="shared" si="703"/>
        <v>6.1699999999999998E-2</v>
      </c>
      <c r="DV486" s="2">
        <f t="shared" si="704"/>
        <v>0.17399999999999999</v>
      </c>
    </row>
    <row r="487" spans="2:126" x14ac:dyDescent="0.2">
      <c r="B487" s="1">
        <v>44140</v>
      </c>
      <c r="C487">
        <v>9.0000000000003411E-2</v>
      </c>
      <c r="D487">
        <v>9.0000000000003411E-2</v>
      </c>
      <c r="E487">
        <v>7.9999999999998295E-2</v>
      </c>
      <c r="F487">
        <v>7.9999999999998295E-2</v>
      </c>
      <c r="G487">
        <v>7.9999999999998295E-2</v>
      </c>
      <c r="H487">
        <v>7.5000000000002842E-2</v>
      </c>
      <c r="I487">
        <v>6.9999999999993179E-2</v>
      </c>
      <c r="J487">
        <v>6.4999999999997726E-2</v>
      </c>
      <c r="K487">
        <v>6.0000000000002274E-2</v>
      </c>
      <c r="L487">
        <v>6.0000000000002274E-2</v>
      </c>
      <c r="M487">
        <v>6.0000000000002274E-2</v>
      </c>
      <c r="N487">
        <v>6.0000000000002274E-2</v>
      </c>
      <c r="O487">
        <v>5.3999999999999999E-2</v>
      </c>
      <c r="P487">
        <v>6.54E-2</v>
      </c>
      <c r="Q487">
        <v>0.1754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>
        <v>9.0000000000003411E-2</v>
      </c>
      <c r="AC487">
        <v>7.9999999999998295E-2</v>
      </c>
      <c r="AD487">
        <v>6.9999999999993179E-2</v>
      </c>
      <c r="AE487">
        <v>6.0000000000002274E-2</v>
      </c>
      <c r="AF487">
        <v>5.5000000000006821E-2</v>
      </c>
      <c r="AG487">
        <v>4.9999999999997158E-2</v>
      </c>
      <c r="AH487">
        <v>3.4999999999996589E-2</v>
      </c>
      <c r="AI487">
        <v>4.0000000000006253E-2</v>
      </c>
      <c r="AJ487">
        <v>4.9999999999997158E-2</v>
      </c>
      <c r="AK487">
        <v>7.5000000000002842E-2</v>
      </c>
      <c r="AL487">
        <v>9.4999999999998863E-2</v>
      </c>
      <c r="AM487">
        <v>0.125</v>
      </c>
      <c r="AN487">
        <v>0.15999999999999659</v>
      </c>
      <c r="AO487">
        <v>0.16500000000000625</v>
      </c>
      <c r="AP487">
        <v>0.17000000000000171</v>
      </c>
      <c r="AQ487">
        <v>0.17499999999999716</v>
      </c>
      <c r="AR487">
        <v>0.19499999999999318</v>
      </c>
      <c r="AS487">
        <v>0.20499999999999829</v>
      </c>
      <c r="AT487">
        <v>0.21500000000000341</v>
      </c>
      <c r="AU487">
        <v>0.22499999999999432</v>
      </c>
      <c r="AV487">
        <v>0.23499999999999943</v>
      </c>
      <c r="AW487">
        <v>0.24500000000000455</v>
      </c>
      <c r="AX487">
        <v>0.25499999999999545</v>
      </c>
      <c r="AY487">
        <v>0.26500000000000057</v>
      </c>
      <c r="AZ487">
        <v>0.27500000000000568</v>
      </c>
      <c r="BA487">
        <v>0.28499999999999659</v>
      </c>
      <c r="BB487">
        <v>0.29500000000000171</v>
      </c>
      <c r="BC487">
        <v>0.30500000000000682</v>
      </c>
      <c r="BD487">
        <v>0.31499999999999773</v>
      </c>
      <c r="BE487">
        <v>0.32500000000000284</v>
      </c>
      <c r="BF487">
        <v>0.33499999999999375</v>
      </c>
      <c r="BG487">
        <v>0.34499999999999886</v>
      </c>
      <c r="BH487" t="e">
        <v>#VALUE!</v>
      </c>
      <c r="BI487" t="e">
        <v>#VALUE!</v>
      </c>
      <c r="BJ487" t="e">
        <v>#VALUE!</v>
      </c>
      <c r="BK487" t="e">
        <v>#VALUE!</v>
      </c>
      <c r="BL487" t="e">
        <v>#VALUE!</v>
      </c>
      <c r="BM487" t="e">
        <v>#VALUE!</v>
      </c>
      <c r="BN487" t="e">
        <v>#VALUE!</v>
      </c>
      <c r="BO487" t="e">
        <v>#VALUE!</v>
      </c>
      <c r="BP487" t="e">
        <v>#VALUE!</v>
      </c>
      <c r="BQ487" t="e">
        <v>#VALUE!</v>
      </c>
      <c r="BR487" t="e">
        <v>#VALUE!</v>
      </c>
      <c r="BS487">
        <v>6.0000000000002274E-2</v>
      </c>
      <c r="BT487">
        <v>5.5000000000006821E-2</v>
      </c>
      <c r="BU487">
        <v>4.9999999999997158E-2</v>
      </c>
      <c r="BV487">
        <v>3.4999999999996589E-2</v>
      </c>
      <c r="BW487">
        <v>4.0000000000006253E-2</v>
      </c>
      <c r="BX487">
        <v>4.9999999999997158E-2</v>
      </c>
      <c r="BY487">
        <v>7.5000000000002842E-2</v>
      </c>
      <c r="BZ487">
        <v>0.16500000000000625</v>
      </c>
      <c r="CC487">
        <f t="shared" si="680"/>
        <v>10</v>
      </c>
      <c r="CD487">
        <f t="shared" si="667"/>
        <v>11</v>
      </c>
      <c r="CE487">
        <f t="shared" si="667"/>
        <v>12</v>
      </c>
      <c r="CF487">
        <f t="shared" si="667"/>
        <v>13</v>
      </c>
      <c r="CG487">
        <f t="shared" si="667"/>
        <v>14</v>
      </c>
      <c r="CH487">
        <f t="shared" si="667"/>
        <v>15</v>
      </c>
      <c r="CI487">
        <f t="shared" si="732"/>
        <v>16</v>
      </c>
      <c r="CJ487">
        <f t="shared" si="733"/>
        <v>17</v>
      </c>
      <c r="CK487">
        <f t="shared" si="734"/>
        <v>18</v>
      </c>
      <c r="CL487">
        <f t="shared" si="734"/>
        <v>19</v>
      </c>
      <c r="CM487">
        <f t="shared" si="734"/>
        <v>20</v>
      </c>
      <c r="CN487">
        <f t="shared" si="734"/>
        <v>21</v>
      </c>
      <c r="CO487">
        <f t="shared" ref="CO487:CU550" si="740">IF(ISNUMBER(CN487),CN487+1,"")</f>
        <v>22</v>
      </c>
      <c r="CP487">
        <f t="shared" si="740"/>
        <v>23</v>
      </c>
      <c r="CQ487">
        <f t="shared" si="740"/>
        <v>24</v>
      </c>
      <c r="CR487">
        <f t="shared" si="740"/>
        <v>25</v>
      </c>
      <c r="CS487">
        <f t="shared" si="740"/>
        <v>26</v>
      </c>
      <c r="CT487">
        <f t="shared" si="740"/>
        <v>27</v>
      </c>
      <c r="CU487">
        <f t="shared" si="740"/>
        <v>28</v>
      </c>
      <c r="CV487">
        <f t="shared" ref="CV487:CW487" si="741">IF(ISNUMBER(CU487),CU487+1,"")</f>
        <v>29</v>
      </c>
      <c r="CW487">
        <f t="shared" si="741"/>
        <v>30</v>
      </c>
      <c r="CY487" s="2">
        <f t="shared" ca="1" si="682"/>
        <v>9.0000000000003411E-2</v>
      </c>
      <c r="CZ487" s="2">
        <f t="shared" ca="1" si="683"/>
        <v>7.9999999999998295E-2</v>
      </c>
      <c r="DA487" s="2">
        <f t="shared" ca="1" si="684"/>
        <v>6.9999999999993179E-2</v>
      </c>
      <c r="DB487" s="2">
        <f t="shared" ca="1" si="685"/>
        <v>6.0000000000002274E-2</v>
      </c>
      <c r="DC487" s="2">
        <f t="shared" ca="1" si="686"/>
        <v>5.5000000000006821E-2</v>
      </c>
      <c r="DD487" s="2">
        <f t="shared" ca="1" si="687"/>
        <v>4.9999999999997158E-2</v>
      </c>
      <c r="DE487" s="2">
        <f t="shared" ca="1" si="688"/>
        <v>3.4999999999996589E-2</v>
      </c>
      <c r="DF487" s="2">
        <f t="shared" ca="1" si="689"/>
        <v>4.0000000000006253E-2</v>
      </c>
      <c r="DG487" s="2">
        <f t="shared" ca="1" si="690"/>
        <v>4.9999999999997158E-2</v>
      </c>
      <c r="DH487" s="2">
        <f t="shared" ca="1" si="691"/>
        <v>7.5000000000002842E-2</v>
      </c>
      <c r="DI487" s="2">
        <f t="shared" ca="1" si="692"/>
        <v>9.4999999999998863E-2</v>
      </c>
      <c r="DJ487" s="2">
        <f t="shared" ca="1" si="693"/>
        <v>0.125</v>
      </c>
      <c r="DK487" s="2">
        <f t="shared" ca="1" si="693"/>
        <v>0.15999999999999659</v>
      </c>
      <c r="DL487" s="2">
        <f t="shared" ca="1" si="694"/>
        <v>0.16500000000000625</v>
      </c>
      <c r="DM487" s="2">
        <f t="shared" ca="1" si="695"/>
        <v>0.17000000000000171</v>
      </c>
      <c r="DN487" s="2">
        <f t="shared" ca="1" si="696"/>
        <v>0.17499999999999716</v>
      </c>
      <c r="DO487" s="2">
        <f t="shared" ca="1" si="697"/>
        <v>0.19499999999999318</v>
      </c>
      <c r="DP487" s="2">
        <f t="shared" ca="1" si="698"/>
        <v>0.20499999999999829</v>
      </c>
      <c r="DQ487" s="2">
        <f t="shared" ca="1" si="699"/>
        <v>0.21500000000000341</v>
      </c>
      <c r="DR487" s="2">
        <f t="shared" ca="1" si="700"/>
        <v>0.22499999999999432</v>
      </c>
      <c r="DS487" s="2">
        <f t="shared" ca="1" si="701"/>
        <v>0.23499999999999943</v>
      </c>
      <c r="DT487" s="2">
        <f t="shared" si="702"/>
        <v>5.3999999999999999E-2</v>
      </c>
      <c r="DU487" s="2">
        <f t="shared" si="703"/>
        <v>6.54E-2</v>
      </c>
      <c r="DV487" s="2">
        <f t="shared" si="704"/>
        <v>0.1754</v>
      </c>
    </row>
    <row r="488" spans="2:126" x14ac:dyDescent="0.2">
      <c r="B488" s="1">
        <v>44141</v>
      </c>
      <c r="C488">
        <v>9.0000000000003411E-2</v>
      </c>
      <c r="D488">
        <v>9.0000000000003411E-2</v>
      </c>
      <c r="E488">
        <v>7.9999999999998295E-2</v>
      </c>
      <c r="F488">
        <v>7.9999999999998295E-2</v>
      </c>
      <c r="G488">
        <v>7.9999999999998295E-2</v>
      </c>
      <c r="H488">
        <v>7.5000000000002842E-2</v>
      </c>
      <c r="I488">
        <v>7.5000000000002842E-2</v>
      </c>
      <c r="J488">
        <v>6.9999999999993179E-2</v>
      </c>
      <c r="K488">
        <v>6.4999999999997726E-2</v>
      </c>
      <c r="L488">
        <v>6.4999999999997726E-2</v>
      </c>
      <c r="M488">
        <v>6.4999999999997726E-2</v>
      </c>
      <c r="N488">
        <v>6.4999999999997726E-2</v>
      </c>
      <c r="O488">
        <v>5.8700000000000002E-2</v>
      </c>
      <c r="P488">
        <v>7.5700000000000003E-2</v>
      </c>
      <c r="Q488">
        <v>0.2021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>
        <v>9.0000000000003411E-2</v>
      </c>
      <c r="AC488">
        <v>7.9999999999998295E-2</v>
      </c>
      <c r="AD488">
        <v>6.9999999999993179E-2</v>
      </c>
      <c r="AE488">
        <v>6.4999999999997726E-2</v>
      </c>
      <c r="AF488">
        <v>6.0000000000002274E-2</v>
      </c>
      <c r="AG488">
        <v>5.5000000000006821E-2</v>
      </c>
      <c r="AH488">
        <v>4.0000000000006253E-2</v>
      </c>
      <c r="AI488">
        <v>4.5000000000001705E-2</v>
      </c>
      <c r="AJ488">
        <v>5.5000000000006821E-2</v>
      </c>
      <c r="AK488">
        <v>7.9999999999998295E-2</v>
      </c>
      <c r="AL488">
        <v>9.9999999999994316E-2</v>
      </c>
      <c r="AM488">
        <v>0.12999999999999545</v>
      </c>
      <c r="AN488">
        <v>0.16500000000000625</v>
      </c>
      <c r="AO488">
        <v>0.17000000000000171</v>
      </c>
      <c r="AP488">
        <v>0.17499999999999716</v>
      </c>
      <c r="AQ488">
        <v>0.18000000000000682</v>
      </c>
      <c r="AR488">
        <v>0.20000000000000284</v>
      </c>
      <c r="AS488">
        <v>0.20999999999999375</v>
      </c>
      <c r="AT488">
        <v>0.21999999999999886</v>
      </c>
      <c r="AU488">
        <v>0.23000000000000398</v>
      </c>
      <c r="AV488">
        <v>0.23999999999999488</v>
      </c>
      <c r="AW488">
        <v>0.25</v>
      </c>
      <c r="AX488">
        <v>0.26000000000000512</v>
      </c>
      <c r="AY488">
        <v>0.26999999999999602</v>
      </c>
      <c r="AZ488">
        <v>0.28000000000000114</v>
      </c>
      <c r="BA488">
        <v>0.29000000000000625</v>
      </c>
      <c r="BB488">
        <v>0.29999999999999716</v>
      </c>
      <c r="BC488">
        <v>0.31000000000000227</v>
      </c>
      <c r="BD488">
        <v>0.31999999999999318</v>
      </c>
      <c r="BE488">
        <v>0.32999999999999829</v>
      </c>
      <c r="BF488">
        <v>0.34000000000000341</v>
      </c>
      <c r="BG488">
        <v>0.34999999999999432</v>
      </c>
      <c r="BH488" t="e">
        <v>#VALUE!</v>
      </c>
      <c r="BI488" t="e">
        <v>#VALUE!</v>
      </c>
      <c r="BJ488" t="e">
        <v>#VALUE!</v>
      </c>
      <c r="BK488" t="e">
        <v>#VALUE!</v>
      </c>
      <c r="BL488" t="e">
        <v>#VALUE!</v>
      </c>
      <c r="BM488" t="e">
        <v>#VALUE!</v>
      </c>
      <c r="BN488" t="e">
        <v>#VALUE!</v>
      </c>
      <c r="BO488" t="e">
        <v>#VALUE!</v>
      </c>
      <c r="BP488" t="e">
        <v>#VALUE!</v>
      </c>
      <c r="BQ488" t="e">
        <v>#VALUE!</v>
      </c>
      <c r="BR488" t="e">
        <v>#VALUE!</v>
      </c>
      <c r="BS488">
        <v>6.4999999999997726E-2</v>
      </c>
      <c r="BT488">
        <v>6.0000000000002274E-2</v>
      </c>
      <c r="BU488">
        <v>5.5000000000006821E-2</v>
      </c>
      <c r="BV488">
        <v>4.0000000000006253E-2</v>
      </c>
      <c r="BW488">
        <v>4.5000000000001705E-2</v>
      </c>
      <c r="BX488">
        <v>5.5000000000006821E-2</v>
      </c>
      <c r="BY488">
        <v>7.9999999999998295E-2</v>
      </c>
      <c r="BZ488">
        <v>0.17000000000000171</v>
      </c>
      <c r="CC488">
        <f t="shared" si="680"/>
        <v>10</v>
      </c>
      <c r="CD488">
        <f t="shared" si="667"/>
        <v>11</v>
      </c>
      <c r="CE488">
        <f t="shared" si="667"/>
        <v>12</v>
      </c>
      <c r="CF488">
        <f t="shared" si="667"/>
        <v>13</v>
      </c>
      <c r="CG488">
        <f t="shared" si="667"/>
        <v>14</v>
      </c>
      <c r="CH488">
        <f t="shared" si="667"/>
        <v>15</v>
      </c>
      <c r="CI488">
        <f t="shared" si="732"/>
        <v>16</v>
      </c>
      <c r="CJ488">
        <f t="shared" si="733"/>
        <v>17</v>
      </c>
      <c r="CK488">
        <f t="shared" si="734"/>
        <v>18</v>
      </c>
      <c r="CL488">
        <f t="shared" si="734"/>
        <v>19</v>
      </c>
      <c r="CM488">
        <f t="shared" si="734"/>
        <v>20</v>
      </c>
      <c r="CN488">
        <f t="shared" si="734"/>
        <v>21</v>
      </c>
      <c r="CO488">
        <f t="shared" si="740"/>
        <v>22</v>
      </c>
      <c r="CP488">
        <f t="shared" si="740"/>
        <v>23</v>
      </c>
      <c r="CQ488">
        <f t="shared" si="740"/>
        <v>24</v>
      </c>
      <c r="CR488">
        <f t="shared" si="740"/>
        <v>25</v>
      </c>
      <c r="CS488">
        <f t="shared" si="740"/>
        <v>26</v>
      </c>
      <c r="CT488">
        <f t="shared" si="740"/>
        <v>27</v>
      </c>
      <c r="CU488">
        <f t="shared" si="740"/>
        <v>28</v>
      </c>
      <c r="CV488">
        <f t="shared" ref="CV488:CW488" si="742">IF(ISNUMBER(CU488),CU488+1,"")</f>
        <v>29</v>
      </c>
      <c r="CW488">
        <f t="shared" si="742"/>
        <v>30</v>
      </c>
      <c r="CY488" s="2">
        <f t="shared" ca="1" si="682"/>
        <v>9.0000000000003411E-2</v>
      </c>
      <c r="CZ488" s="2">
        <f t="shared" ca="1" si="683"/>
        <v>7.9999999999998295E-2</v>
      </c>
      <c r="DA488" s="2">
        <f t="shared" ca="1" si="684"/>
        <v>6.9999999999993179E-2</v>
      </c>
      <c r="DB488" s="2">
        <f t="shared" ca="1" si="685"/>
        <v>6.4999999999997726E-2</v>
      </c>
      <c r="DC488" s="2">
        <f t="shared" ca="1" si="686"/>
        <v>6.0000000000002274E-2</v>
      </c>
      <c r="DD488" s="2">
        <f t="shared" ca="1" si="687"/>
        <v>5.5000000000006821E-2</v>
      </c>
      <c r="DE488" s="2">
        <f t="shared" ca="1" si="688"/>
        <v>4.0000000000006253E-2</v>
      </c>
      <c r="DF488" s="2">
        <f t="shared" ca="1" si="689"/>
        <v>4.5000000000001705E-2</v>
      </c>
      <c r="DG488" s="2">
        <f t="shared" ca="1" si="690"/>
        <v>5.5000000000006821E-2</v>
      </c>
      <c r="DH488" s="2">
        <f t="shared" ca="1" si="691"/>
        <v>7.9999999999998295E-2</v>
      </c>
      <c r="DI488" s="2">
        <f t="shared" ca="1" si="692"/>
        <v>9.9999999999994316E-2</v>
      </c>
      <c r="DJ488" s="2">
        <f t="shared" ca="1" si="693"/>
        <v>0.12999999999999545</v>
      </c>
      <c r="DK488" s="2">
        <f t="shared" ca="1" si="693"/>
        <v>0.16500000000000625</v>
      </c>
      <c r="DL488" s="2">
        <f t="shared" ca="1" si="694"/>
        <v>0.17000000000000171</v>
      </c>
      <c r="DM488" s="2">
        <f t="shared" ca="1" si="695"/>
        <v>0.17499999999999716</v>
      </c>
      <c r="DN488" s="2">
        <f t="shared" ca="1" si="696"/>
        <v>0.18000000000000682</v>
      </c>
      <c r="DO488" s="2">
        <f t="shared" ca="1" si="697"/>
        <v>0.20000000000000284</v>
      </c>
      <c r="DP488" s="2">
        <f t="shared" ca="1" si="698"/>
        <v>0.20999999999999375</v>
      </c>
      <c r="DQ488" s="2">
        <f t="shared" ca="1" si="699"/>
        <v>0.21999999999999886</v>
      </c>
      <c r="DR488" s="2">
        <f t="shared" ca="1" si="700"/>
        <v>0.23000000000000398</v>
      </c>
      <c r="DS488" s="2">
        <f t="shared" ca="1" si="701"/>
        <v>0.23999999999999488</v>
      </c>
      <c r="DT488" s="2">
        <f t="shared" si="702"/>
        <v>5.8700000000000002E-2</v>
      </c>
      <c r="DU488" s="2">
        <f t="shared" si="703"/>
        <v>7.5700000000000003E-2</v>
      </c>
      <c r="DV488" s="2">
        <f t="shared" si="704"/>
        <v>0.2021</v>
      </c>
    </row>
    <row r="489" spans="2:126" x14ac:dyDescent="0.2">
      <c r="B489" s="1">
        <v>44144</v>
      </c>
      <c r="C489">
        <v>9.0000000000003411E-2</v>
      </c>
      <c r="D489">
        <v>9.0000000000003411E-2</v>
      </c>
      <c r="E489">
        <v>8.4999999999993747E-2</v>
      </c>
      <c r="F489">
        <v>8.4999999999993747E-2</v>
      </c>
      <c r="G489">
        <v>7.9999999999998295E-2</v>
      </c>
      <c r="H489">
        <v>7.5000000000002842E-2</v>
      </c>
      <c r="I489">
        <v>7.5000000000002842E-2</v>
      </c>
      <c r="J489">
        <v>7.5000000000002842E-2</v>
      </c>
      <c r="K489">
        <v>8.4999999999993747E-2</v>
      </c>
      <c r="L489">
        <v>8.4999999999993747E-2</v>
      </c>
      <c r="M489">
        <v>8.4999999999993747E-2</v>
      </c>
      <c r="N489">
        <v>8.4999999999993747E-2</v>
      </c>
      <c r="O489">
        <v>7.3200000000000001E-2</v>
      </c>
      <c r="P489">
        <v>0.1017</v>
      </c>
      <c r="Q489">
        <v>0.26340000000000002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>
        <v>9.0000000000003411E-2</v>
      </c>
      <c r="AC489">
        <v>8.4999999999993747E-2</v>
      </c>
      <c r="AD489">
        <v>8.4999999999993747E-2</v>
      </c>
      <c r="AE489">
        <v>7.9999999999998295E-2</v>
      </c>
      <c r="AF489">
        <v>7.9999999999998295E-2</v>
      </c>
      <c r="AG489">
        <v>7.9999999999998295E-2</v>
      </c>
      <c r="AH489">
        <v>6.9999999999993179E-2</v>
      </c>
      <c r="AI489">
        <v>7.9999999999998295E-2</v>
      </c>
      <c r="AJ489">
        <v>9.4999999999998863E-2</v>
      </c>
      <c r="AK489">
        <v>0.125</v>
      </c>
      <c r="AL489">
        <v>0.14499999999999602</v>
      </c>
      <c r="AM489">
        <v>0.17499999999999716</v>
      </c>
      <c r="AN489">
        <v>0.20999999999999375</v>
      </c>
      <c r="AO489">
        <v>0.21500000000000341</v>
      </c>
      <c r="AP489">
        <v>0.21999999999999886</v>
      </c>
      <c r="AQ489">
        <v>0.22499999999999432</v>
      </c>
      <c r="AR489">
        <v>0.24500000000000455</v>
      </c>
      <c r="AS489">
        <v>0.25499999999999545</v>
      </c>
      <c r="AT489">
        <v>0.26500000000000057</v>
      </c>
      <c r="AU489">
        <v>0.27500000000000568</v>
      </c>
      <c r="AV489">
        <v>0.28499999999999659</v>
      </c>
      <c r="AW489">
        <v>0.29500000000000171</v>
      </c>
      <c r="AX489">
        <v>0.30500000000000682</v>
      </c>
      <c r="AY489">
        <v>0.31499999999999773</v>
      </c>
      <c r="AZ489">
        <v>0.32500000000000284</v>
      </c>
      <c r="BA489">
        <v>0.33499999999999375</v>
      </c>
      <c r="BB489">
        <v>0.34499999999999886</v>
      </c>
      <c r="BC489">
        <v>0.35500000000000398</v>
      </c>
      <c r="BD489">
        <v>0.36499999999999488</v>
      </c>
      <c r="BE489">
        <v>0.375</v>
      </c>
      <c r="BF489">
        <v>0.38500000000000512</v>
      </c>
      <c r="BG489">
        <v>0.39499999999999602</v>
      </c>
      <c r="BH489" t="e">
        <v>#VALUE!</v>
      </c>
      <c r="BI489" t="e">
        <v>#VALUE!</v>
      </c>
      <c r="BJ489" t="e">
        <v>#VALUE!</v>
      </c>
      <c r="BK489" t="e">
        <v>#VALUE!</v>
      </c>
      <c r="BL489" t="e">
        <v>#VALUE!</v>
      </c>
      <c r="BM489" t="e">
        <v>#VALUE!</v>
      </c>
      <c r="BN489" t="e">
        <v>#VALUE!</v>
      </c>
      <c r="BO489" t="e">
        <v>#VALUE!</v>
      </c>
      <c r="BP489" t="e">
        <v>#VALUE!</v>
      </c>
      <c r="BQ489" t="e">
        <v>#VALUE!</v>
      </c>
      <c r="BR489" t="e">
        <v>#VALUE!</v>
      </c>
      <c r="BS489">
        <v>7.9999999999998295E-2</v>
      </c>
      <c r="BT489">
        <v>7.9999999999998295E-2</v>
      </c>
      <c r="BU489">
        <v>7.9999999999998295E-2</v>
      </c>
      <c r="BV489">
        <v>6.9999999999993179E-2</v>
      </c>
      <c r="BW489">
        <v>7.9999999999998295E-2</v>
      </c>
      <c r="BX489">
        <v>9.4999999999998863E-2</v>
      </c>
      <c r="BY489">
        <v>0.125</v>
      </c>
      <c r="BZ489">
        <v>0.21500000000000341</v>
      </c>
      <c r="CC489">
        <f t="shared" si="680"/>
        <v>10</v>
      </c>
      <c r="CD489">
        <f t="shared" si="667"/>
        <v>11</v>
      </c>
      <c r="CE489">
        <f t="shared" si="667"/>
        <v>12</v>
      </c>
      <c r="CF489">
        <f t="shared" si="667"/>
        <v>13</v>
      </c>
      <c r="CG489">
        <f t="shared" si="667"/>
        <v>14</v>
      </c>
      <c r="CH489">
        <f t="shared" si="667"/>
        <v>15</v>
      </c>
      <c r="CI489">
        <f t="shared" si="732"/>
        <v>16</v>
      </c>
      <c r="CJ489">
        <f t="shared" si="733"/>
        <v>17</v>
      </c>
      <c r="CK489">
        <f t="shared" si="734"/>
        <v>18</v>
      </c>
      <c r="CL489">
        <f t="shared" si="734"/>
        <v>19</v>
      </c>
      <c r="CM489">
        <f t="shared" si="734"/>
        <v>20</v>
      </c>
      <c r="CN489">
        <f t="shared" si="734"/>
        <v>21</v>
      </c>
      <c r="CO489">
        <f t="shared" si="740"/>
        <v>22</v>
      </c>
      <c r="CP489">
        <f t="shared" si="740"/>
        <v>23</v>
      </c>
      <c r="CQ489">
        <f t="shared" si="740"/>
        <v>24</v>
      </c>
      <c r="CR489">
        <f t="shared" si="740"/>
        <v>25</v>
      </c>
      <c r="CS489">
        <f t="shared" si="740"/>
        <v>26</v>
      </c>
      <c r="CT489">
        <f t="shared" si="740"/>
        <v>27</v>
      </c>
      <c r="CU489">
        <f t="shared" si="740"/>
        <v>28</v>
      </c>
      <c r="CV489">
        <f t="shared" ref="CV489:CW489" si="743">IF(ISNUMBER(CU489),CU489+1,"")</f>
        <v>29</v>
      </c>
      <c r="CW489">
        <f t="shared" si="743"/>
        <v>30</v>
      </c>
      <c r="CY489" s="2">
        <f t="shared" ca="1" si="682"/>
        <v>9.0000000000003411E-2</v>
      </c>
      <c r="CZ489" s="2">
        <f t="shared" ca="1" si="683"/>
        <v>8.4999999999993747E-2</v>
      </c>
      <c r="DA489" s="2">
        <f t="shared" ca="1" si="684"/>
        <v>8.4999999999993747E-2</v>
      </c>
      <c r="DB489" s="2">
        <f t="shared" ca="1" si="685"/>
        <v>7.9999999999998295E-2</v>
      </c>
      <c r="DC489" s="2">
        <f t="shared" ca="1" si="686"/>
        <v>7.9999999999998295E-2</v>
      </c>
      <c r="DD489" s="2">
        <f t="shared" ca="1" si="687"/>
        <v>7.9999999999998295E-2</v>
      </c>
      <c r="DE489" s="2">
        <f t="shared" ca="1" si="688"/>
        <v>6.9999999999993179E-2</v>
      </c>
      <c r="DF489" s="2">
        <f t="shared" ca="1" si="689"/>
        <v>7.9999999999998295E-2</v>
      </c>
      <c r="DG489" s="2">
        <f t="shared" ca="1" si="690"/>
        <v>9.4999999999998863E-2</v>
      </c>
      <c r="DH489" s="2">
        <f t="shared" ca="1" si="691"/>
        <v>0.125</v>
      </c>
      <c r="DI489" s="2">
        <f t="shared" ca="1" si="692"/>
        <v>0.14499999999999602</v>
      </c>
      <c r="DJ489" s="2">
        <f t="shared" ca="1" si="693"/>
        <v>0.17499999999999716</v>
      </c>
      <c r="DK489" s="2">
        <f t="shared" ca="1" si="693"/>
        <v>0.20999999999999375</v>
      </c>
      <c r="DL489" s="2">
        <f t="shared" ca="1" si="694"/>
        <v>0.21500000000000341</v>
      </c>
      <c r="DM489" s="2">
        <f t="shared" ca="1" si="695"/>
        <v>0.21999999999999886</v>
      </c>
      <c r="DN489" s="2">
        <f t="shared" ca="1" si="696"/>
        <v>0.22499999999999432</v>
      </c>
      <c r="DO489" s="2">
        <f t="shared" ca="1" si="697"/>
        <v>0.24500000000000455</v>
      </c>
      <c r="DP489" s="2">
        <f t="shared" ca="1" si="698"/>
        <v>0.25499999999999545</v>
      </c>
      <c r="DQ489" s="2">
        <f t="shared" ca="1" si="699"/>
        <v>0.26500000000000057</v>
      </c>
      <c r="DR489" s="2">
        <f t="shared" ca="1" si="700"/>
        <v>0.27500000000000568</v>
      </c>
      <c r="DS489" s="2">
        <f t="shared" ca="1" si="701"/>
        <v>0.28499999999999659</v>
      </c>
      <c r="DT489" s="2">
        <f t="shared" si="702"/>
        <v>7.3200000000000001E-2</v>
      </c>
      <c r="DU489" s="2">
        <f t="shared" si="703"/>
        <v>0.1017</v>
      </c>
      <c r="DV489" s="2">
        <f t="shared" si="704"/>
        <v>0.26340000000000002</v>
      </c>
    </row>
    <row r="490" spans="2:126" x14ac:dyDescent="0.2">
      <c r="B490" s="1">
        <v>44145</v>
      </c>
      <c r="C490">
        <v>9.0000000000003411E-2</v>
      </c>
      <c r="D490">
        <v>9.0000000000003411E-2</v>
      </c>
      <c r="E490">
        <v>8.4999999999993747E-2</v>
      </c>
      <c r="F490">
        <v>8.4999999999993747E-2</v>
      </c>
      <c r="G490">
        <v>7.9999999999998295E-2</v>
      </c>
      <c r="H490">
        <v>7.5000000000002842E-2</v>
      </c>
      <c r="I490">
        <v>7.5000000000002842E-2</v>
      </c>
      <c r="J490">
        <v>7.5000000000002842E-2</v>
      </c>
      <c r="K490">
        <v>8.4999999999993747E-2</v>
      </c>
      <c r="L490">
        <v>8.4999999999993747E-2</v>
      </c>
      <c r="M490">
        <v>8.4999999999993747E-2</v>
      </c>
      <c r="N490">
        <v>8.4999999999993747E-2</v>
      </c>
      <c r="O490">
        <v>8.0799999999999997E-2</v>
      </c>
      <c r="P490">
        <v>0.1143</v>
      </c>
      <c r="Q490">
        <v>0.28570000000000001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>
        <v>8.7500000000005684E-2</v>
      </c>
      <c r="AC490">
        <v>7.9999999999998295E-2</v>
      </c>
      <c r="AD490">
        <v>7.9999999999998295E-2</v>
      </c>
      <c r="AE490">
        <v>7.5000000000002842E-2</v>
      </c>
      <c r="AF490">
        <v>7.5000000000002842E-2</v>
      </c>
      <c r="AG490">
        <v>7.9999999999998295E-2</v>
      </c>
      <c r="AH490">
        <v>7.5000000000002842E-2</v>
      </c>
      <c r="AI490">
        <v>8.4999999999993747E-2</v>
      </c>
      <c r="AJ490">
        <v>0.10500000000000398</v>
      </c>
      <c r="AK490">
        <v>0.13500000000000512</v>
      </c>
      <c r="AL490">
        <v>0.16500000000000625</v>
      </c>
      <c r="AM490">
        <v>0.20999999999999375</v>
      </c>
      <c r="AN490">
        <v>0.24500000000000455</v>
      </c>
      <c r="AO490">
        <v>0.25</v>
      </c>
      <c r="AP490">
        <v>0.25499999999999545</v>
      </c>
      <c r="AQ490">
        <v>0.26000000000000512</v>
      </c>
      <c r="AR490">
        <v>0.28000000000000114</v>
      </c>
      <c r="AS490">
        <v>0.29000000000000625</v>
      </c>
      <c r="AT490">
        <v>0.29999999999999716</v>
      </c>
      <c r="AU490">
        <v>0.31000000000000227</v>
      </c>
      <c r="AV490">
        <v>0.31999999999999318</v>
      </c>
      <c r="AW490">
        <v>0.32999999999999829</v>
      </c>
      <c r="AX490">
        <v>0.34000000000000341</v>
      </c>
      <c r="AY490">
        <v>0.34999999999999432</v>
      </c>
      <c r="AZ490">
        <v>0.35999999999999943</v>
      </c>
      <c r="BA490">
        <v>0.37000000000000455</v>
      </c>
      <c r="BB490">
        <v>0.37999999999999545</v>
      </c>
      <c r="BC490">
        <v>0.39000000000000057</v>
      </c>
      <c r="BD490">
        <v>0.40000000000000568</v>
      </c>
      <c r="BE490">
        <v>0.40999999999999659</v>
      </c>
      <c r="BF490">
        <v>0.42000000000000171</v>
      </c>
      <c r="BG490">
        <v>0.43000000000000682</v>
      </c>
      <c r="BH490" t="e">
        <v>#VALUE!</v>
      </c>
      <c r="BI490" t="e">
        <v>#VALUE!</v>
      </c>
      <c r="BJ490" t="e">
        <v>#VALUE!</v>
      </c>
      <c r="BK490" t="e">
        <v>#VALUE!</v>
      </c>
      <c r="BL490" t="e">
        <v>#VALUE!</v>
      </c>
      <c r="BM490" t="e">
        <v>#VALUE!</v>
      </c>
      <c r="BN490" t="e">
        <v>#VALUE!</v>
      </c>
      <c r="BO490" t="e">
        <v>#VALUE!</v>
      </c>
      <c r="BP490" t="e">
        <v>#VALUE!</v>
      </c>
      <c r="BQ490" t="e">
        <v>#VALUE!</v>
      </c>
      <c r="BR490" t="e">
        <v>#VALUE!</v>
      </c>
      <c r="BS490">
        <v>7.5000000000002842E-2</v>
      </c>
      <c r="BT490">
        <v>7.5000000000002842E-2</v>
      </c>
      <c r="BU490">
        <v>7.9999999999998295E-2</v>
      </c>
      <c r="BV490">
        <v>7.5000000000002842E-2</v>
      </c>
      <c r="BW490">
        <v>8.4999999999993747E-2</v>
      </c>
      <c r="BX490">
        <v>0.10500000000000398</v>
      </c>
      <c r="BY490">
        <v>0.13500000000000512</v>
      </c>
      <c r="BZ490">
        <v>0.25</v>
      </c>
      <c r="CC490">
        <f t="shared" si="680"/>
        <v>10</v>
      </c>
      <c r="CD490">
        <f t="shared" si="667"/>
        <v>11</v>
      </c>
      <c r="CE490">
        <f t="shared" si="667"/>
        <v>12</v>
      </c>
      <c r="CF490">
        <f t="shared" si="667"/>
        <v>13</v>
      </c>
      <c r="CG490">
        <f t="shared" si="667"/>
        <v>14</v>
      </c>
      <c r="CH490">
        <f t="shared" si="667"/>
        <v>15</v>
      </c>
      <c r="CI490">
        <f t="shared" si="732"/>
        <v>16</v>
      </c>
      <c r="CJ490">
        <f t="shared" si="733"/>
        <v>17</v>
      </c>
      <c r="CK490">
        <f t="shared" si="734"/>
        <v>18</v>
      </c>
      <c r="CL490">
        <f t="shared" si="734"/>
        <v>19</v>
      </c>
      <c r="CM490">
        <f t="shared" si="734"/>
        <v>20</v>
      </c>
      <c r="CN490">
        <f t="shared" si="734"/>
        <v>21</v>
      </c>
      <c r="CO490">
        <f t="shared" si="740"/>
        <v>22</v>
      </c>
      <c r="CP490">
        <f t="shared" si="740"/>
        <v>23</v>
      </c>
      <c r="CQ490">
        <f t="shared" si="740"/>
        <v>24</v>
      </c>
      <c r="CR490">
        <f t="shared" si="740"/>
        <v>25</v>
      </c>
      <c r="CS490">
        <f t="shared" si="740"/>
        <v>26</v>
      </c>
      <c r="CT490">
        <f t="shared" si="740"/>
        <v>27</v>
      </c>
      <c r="CU490">
        <f t="shared" si="740"/>
        <v>28</v>
      </c>
      <c r="CV490">
        <f t="shared" ref="CV490:CW490" si="744">IF(ISNUMBER(CU490),CU490+1,"")</f>
        <v>29</v>
      </c>
      <c r="CW490">
        <f t="shared" si="744"/>
        <v>30</v>
      </c>
      <c r="CY490" s="2">
        <f t="shared" ca="1" si="682"/>
        <v>8.7500000000005684E-2</v>
      </c>
      <c r="CZ490" s="2">
        <f t="shared" ca="1" si="683"/>
        <v>7.9999999999998295E-2</v>
      </c>
      <c r="DA490" s="2">
        <f t="shared" ca="1" si="684"/>
        <v>7.9999999999998295E-2</v>
      </c>
      <c r="DB490" s="2">
        <f t="shared" ca="1" si="685"/>
        <v>7.5000000000002842E-2</v>
      </c>
      <c r="DC490" s="2">
        <f t="shared" ca="1" si="686"/>
        <v>7.5000000000002842E-2</v>
      </c>
      <c r="DD490" s="2">
        <f t="shared" ca="1" si="687"/>
        <v>7.9999999999998295E-2</v>
      </c>
      <c r="DE490" s="2">
        <f t="shared" ca="1" si="688"/>
        <v>7.5000000000002842E-2</v>
      </c>
      <c r="DF490" s="2">
        <f t="shared" ca="1" si="689"/>
        <v>8.4999999999993747E-2</v>
      </c>
      <c r="DG490" s="2">
        <f t="shared" ca="1" si="690"/>
        <v>0.10500000000000398</v>
      </c>
      <c r="DH490" s="2">
        <f t="shared" ca="1" si="691"/>
        <v>0.13500000000000512</v>
      </c>
      <c r="DI490" s="2">
        <f t="shared" ca="1" si="692"/>
        <v>0.16500000000000625</v>
      </c>
      <c r="DJ490" s="2">
        <f t="shared" ca="1" si="693"/>
        <v>0.20999999999999375</v>
      </c>
      <c r="DK490" s="2">
        <f t="shared" ca="1" si="693"/>
        <v>0.24500000000000455</v>
      </c>
      <c r="DL490" s="2">
        <f t="shared" ca="1" si="694"/>
        <v>0.25</v>
      </c>
      <c r="DM490" s="2">
        <f t="shared" ca="1" si="695"/>
        <v>0.25499999999999545</v>
      </c>
      <c r="DN490" s="2">
        <f t="shared" ca="1" si="696"/>
        <v>0.26000000000000512</v>
      </c>
      <c r="DO490" s="2">
        <f t="shared" ca="1" si="697"/>
        <v>0.28000000000000114</v>
      </c>
      <c r="DP490" s="2">
        <f t="shared" ca="1" si="698"/>
        <v>0.29000000000000625</v>
      </c>
      <c r="DQ490" s="2">
        <f t="shared" ca="1" si="699"/>
        <v>0.29999999999999716</v>
      </c>
      <c r="DR490" s="2">
        <f t="shared" ca="1" si="700"/>
        <v>0.31000000000000227</v>
      </c>
      <c r="DS490" s="2">
        <f t="shared" ca="1" si="701"/>
        <v>0.31999999999999318</v>
      </c>
      <c r="DT490" s="2">
        <f t="shared" si="702"/>
        <v>8.0799999999999997E-2</v>
      </c>
      <c r="DU490" s="2">
        <f t="shared" si="703"/>
        <v>0.1143</v>
      </c>
      <c r="DV490" s="2">
        <f t="shared" si="704"/>
        <v>0.28570000000000001</v>
      </c>
    </row>
    <row r="491" spans="2:126" x14ac:dyDescent="0.2">
      <c r="B491" s="1">
        <v>44146</v>
      </c>
      <c r="C491">
        <v>9.4999999999998863E-2</v>
      </c>
      <c r="D491">
        <v>9.0000000000003411E-2</v>
      </c>
      <c r="E491">
        <v>8.4999999999993747E-2</v>
      </c>
      <c r="F491">
        <v>8.4999999999993747E-2</v>
      </c>
      <c r="G491">
        <v>7.9999999999998295E-2</v>
      </c>
      <c r="H491">
        <v>7.5000000000002842E-2</v>
      </c>
      <c r="I491">
        <v>7.5000000000002842E-2</v>
      </c>
      <c r="J491">
        <v>7.5000000000002842E-2</v>
      </c>
      <c r="K491">
        <v>8.4999999999993747E-2</v>
      </c>
      <c r="L491">
        <v>8.4999999999993747E-2</v>
      </c>
      <c r="M491">
        <v>8.4999999999993747E-2</v>
      </c>
      <c r="N491">
        <v>8.4999999999993747E-2</v>
      </c>
      <c r="O491">
        <v>7.3999999999999996E-2</v>
      </c>
      <c r="P491">
        <v>0.108</v>
      </c>
      <c r="Q491">
        <v>0.28799999999999998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>
        <v>8.7500000000005684E-2</v>
      </c>
      <c r="AC491">
        <v>7.9999999999998295E-2</v>
      </c>
      <c r="AD491">
        <v>7.9999999999998295E-2</v>
      </c>
      <c r="AE491">
        <v>7.9999999999998295E-2</v>
      </c>
      <c r="AF491">
        <v>7.9999999999998295E-2</v>
      </c>
      <c r="AG491">
        <v>8.4999999999993747E-2</v>
      </c>
      <c r="AH491">
        <v>7.5000000000002842E-2</v>
      </c>
      <c r="AI491">
        <v>8.4999999999993747E-2</v>
      </c>
      <c r="AJ491">
        <v>0.10500000000000398</v>
      </c>
      <c r="AK491">
        <v>0.13500000000000512</v>
      </c>
      <c r="AL491">
        <v>0.16500000000000625</v>
      </c>
      <c r="AM491">
        <v>0.20999999999999375</v>
      </c>
      <c r="AN491">
        <v>0.24500000000000455</v>
      </c>
      <c r="AO491">
        <v>0.25</v>
      </c>
      <c r="AP491">
        <v>0.25499999999999545</v>
      </c>
      <c r="AQ491">
        <v>0.26000000000000512</v>
      </c>
      <c r="AR491">
        <v>0.28000000000000114</v>
      </c>
      <c r="AS491">
        <v>0.29000000000000625</v>
      </c>
      <c r="AT491">
        <v>0.29999999999999716</v>
      </c>
      <c r="AU491">
        <v>0.31000000000000227</v>
      </c>
      <c r="AV491">
        <v>0.31999999999999318</v>
      </c>
      <c r="AW491">
        <v>0.32999999999999829</v>
      </c>
      <c r="AX491">
        <v>0.34000000000000341</v>
      </c>
      <c r="AY491">
        <v>0.34999999999999432</v>
      </c>
      <c r="AZ491">
        <v>0.35999999999999943</v>
      </c>
      <c r="BA491">
        <v>0.37000000000000455</v>
      </c>
      <c r="BB491">
        <v>0.37999999999999545</v>
      </c>
      <c r="BC491">
        <v>0.39000000000000057</v>
      </c>
      <c r="BD491">
        <v>0.40000000000000568</v>
      </c>
      <c r="BE491">
        <v>0.40999999999999659</v>
      </c>
      <c r="BF491">
        <v>0.42000000000000171</v>
      </c>
      <c r="BG491">
        <v>0.43000000000000682</v>
      </c>
      <c r="BH491" t="e">
        <v>#VALUE!</v>
      </c>
      <c r="BI491" t="e">
        <v>#VALUE!</v>
      </c>
      <c r="BJ491" t="e">
        <v>#VALUE!</v>
      </c>
      <c r="BK491" t="e">
        <v>#VALUE!</v>
      </c>
      <c r="BL491" t="e">
        <v>#VALUE!</v>
      </c>
      <c r="BM491" t="e">
        <v>#VALUE!</v>
      </c>
      <c r="BN491" t="e">
        <v>#VALUE!</v>
      </c>
      <c r="BO491" t="e">
        <v>#VALUE!</v>
      </c>
      <c r="BP491" t="e">
        <v>#VALUE!</v>
      </c>
      <c r="BQ491" t="e">
        <v>#VALUE!</v>
      </c>
      <c r="BR491" t="e">
        <v>#VALUE!</v>
      </c>
      <c r="BS491">
        <v>7.9999999999998295E-2</v>
      </c>
      <c r="BT491">
        <v>7.9999999999998295E-2</v>
      </c>
      <c r="BU491">
        <v>8.4999999999993747E-2</v>
      </c>
      <c r="BV491">
        <v>7.5000000000002842E-2</v>
      </c>
      <c r="BW491">
        <v>8.4999999999993747E-2</v>
      </c>
      <c r="BX491">
        <v>0.10500000000000398</v>
      </c>
      <c r="BY491">
        <v>0.13500000000000512</v>
      </c>
      <c r="BZ491">
        <v>0.25</v>
      </c>
      <c r="CC491">
        <f t="shared" si="680"/>
        <v>10</v>
      </c>
      <c r="CD491">
        <f t="shared" si="667"/>
        <v>11</v>
      </c>
      <c r="CE491">
        <f t="shared" si="667"/>
        <v>12</v>
      </c>
      <c r="CF491">
        <f t="shared" si="667"/>
        <v>13</v>
      </c>
      <c r="CG491">
        <f t="shared" si="667"/>
        <v>14</v>
      </c>
      <c r="CH491">
        <f t="shared" si="667"/>
        <v>15</v>
      </c>
      <c r="CI491">
        <f t="shared" si="732"/>
        <v>16</v>
      </c>
      <c r="CJ491">
        <f t="shared" si="733"/>
        <v>17</v>
      </c>
      <c r="CK491">
        <f t="shared" si="734"/>
        <v>18</v>
      </c>
      <c r="CL491">
        <f t="shared" si="734"/>
        <v>19</v>
      </c>
      <c r="CM491">
        <f t="shared" si="734"/>
        <v>20</v>
      </c>
      <c r="CN491">
        <f t="shared" si="734"/>
        <v>21</v>
      </c>
      <c r="CO491">
        <f t="shared" si="740"/>
        <v>22</v>
      </c>
      <c r="CP491">
        <f t="shared" si="740"/>
        <v>23</v>
      </c>
      <c r="CQ491">
        <f t="shared" si="740"/>
        <v>24</v>
      </c>
      <c r="CR491">
        <f t="shared" si="740"/>
        <v>25</v>
      </c>
      <c r="CS491">
        <f t="shared" si="740"/>
        <v>26</v>
      </c>
      <c r="CT491">
        <f t="shared" si="740"/>
        <v>27</v>
      </c>
      <c r="CU491">
        <f t="shared" si="740"/>
        <v>28</v>
      </c>
      <c r="CV491">
        <f t="shared" ref="CV491:CW491" si="745">IF(ISNUMBER(CU491),CU491+1,"")</f>
        <v>29</v>
      </c>
      <c r="CW491">
        <f t="shared" si="745"/>
        <v>30</v>
      </c>
      <c r="CY491" s="2">
        <f t="shared" ca="1" si="682"/>
        <v>8.7500000000005684E-2</v>
      </c>
      <c r="CZ491" s="2">
        <f t="shared" ca="1" si="683"/>
        <v>7.9999999999998295E-2</v>
      </c>
      <c r="DA491" s="2">
        <f t="shared" ca="1" si="684"/>
        <v>7.9999999999998295E-2</v>
      </c>
      <c r="DB491" s="2">
        <f t="shared" ca="1" si="685"/>
        <v>7.9999999999998295E-2</v>
      </c>
      <c r="DC491" s="2">
        <f t="shared" ca="1" si="686"/>
        <v>7.9999999999998295E-2</v>
      </c>
      <c r="DD491" s="2">
        <f t="shared" ca="1" si="687"/>
        <v>8.4999999999993747E-2</v>
      </c>
      <c r="DE491" s="2">
        <f t="shared" ca="1" si="688"/>
        <v>7.5000000000002842E-2</v>
      </c>
      <c r="DF491" s="2">
        <f t="shared" ca="1" si="689"/>
        <v>8.4999999999993747E-2</v>
      </c>
      <c r="DG491" s="2">
        <f t="shared" ca="1" si="690"/>
        <v>0.10500000000000398</v>
      </c>
      <c r="DH491" s="2">
        <f t="shared" ca="1" si="691"/>
        <v>0.13500000000000512</v>
      </c>
      <c r="DI491" s="2">
        <f t="shared" ca="1" si="692"/>
        <v>0.16500000000000625</v>
      </c>
      <c r="DJ491" s="2">
        <f t="shared" ca="1" si="693"/>
        <v>0.20999999999999375</v>
      </c>
      <c r="DK491" s="2">
        <f t="shared" ca="1" si="693"/>
        <v>0.24500000000000455</v>
      </c>
      <c r="DL491" s="2">
        <f t="shared" ca="1" si="694"/>
        <v>0.25</v>
      </c>
      <c r="DM491" s="2">
        <f t="shared" ca="1" si="695"/>
        <v>0.25499999999999545</v>
      </c>
      <c r="DN491" s="2">
        <f t="shared" ca="1" si="696"/>
        <v>0.26000000000000512</v>
      </c>
      <c r="DO491" s="2">
        <f t="shared" ca="1" si="697"/>
        <v>0.28000000000000114</v>
      </c>
      <c r="DP491" s="2">
        <f t="shared" ca="1" si="698"/>
        <v>0.29000000000000625</v>
      </c>
      <c r="DQ491" s="2">
        <f t="shared" ca="1" si="699"/>
        <v>0.29999999999999716</v>
      </c>
      <c r="DR491" s="2">
        <f t="shared" ca="1" si="700"/>
        <v>0.31000000000000227</v>
      </c>
      <c r="DS491" s="2">
        <f t="shared" ca="1" si="701"/>
        <v>0.31999999999999318</v>
      </c>
      <c r="DT491" s="2">
        <f t="shared" si="702"/>
        <v>7.3999999999999996E-2</v>
      </c>
      <c r="DU491" s="2">
        <f t="shared" si="703"/>
        <v>0.108</v>
      </c>
      <c r="DV491" s="2">
        <f t="shared" si="704"/>
        <v>0.28799999999999998</v>
      </c>
    </row>
    <row r="492" spans="2:126" x14ac:dyDescent="0.2">
      <c r="B492" s="1">
        <v>44147</v>
      </c>
      <c r="C492">
        <v>9.0000000000003411E-2</v>
      </c>
      <c r="D492">
        <v>8.4999999999993747E-2</v>
      </c>
      <c r="E492">
        <v>7.9999999999998295E-2</v>
      </c>
      <c r="F492">
        <v>7.9999999999998295E-2</v>
      </c>
      <c r="G492">
        <v>7.5000000000002842E-2</v>
      </c>
      <c r="H492">
        <v>6.9999999999993179E-2</v>
      </c>
      <c r="I492">
        <v>6.9999999999993179E-2</v>
      </c>
      <c r="J492">
        <v>6.9999999999993179E-2</v>
      </c>
      <c r="K492">
        <v>7.9999999999998295E-2</v>
      </c>
      <c r="L492">
        <v>7.9999999999998295E-2</v>
      </c>
      <c r="M492">
        <v>7.9999999999998295E-2</v>
      </c>
      <c r="N492">
        <v>7.9999999999998295E-2</v>
      </c>
      <c r="O492">
        <v>7.6499999999999999E-2</v>
      </c>
      <c r="P492">
        <v>9.8500000000000004E-2</v>
      </c>
      <c r="Q492">
        <v>0.22639999999999999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>
        <v>8.7500000000005684E-2</v>
      </c>
      <c r="AC492">
        <v>7.9999999999998295E-2</v>
      </c>
      <c r="AD492">
        <v>7.5000000000002842E-2</v>
      </c>
      <c r="AE492">
        <v>7.5000000000002842E-2</v>
      </c>
      <c r="AF492">
        <v>7.5000000000002842E-2</v>
      </c>
      <c r="AG492">
        <v>7.9999999999998295E-2</v>
      </c>
      <c r="AH492">
        <v>6.9999999999993179E-2</v>
      </c>
      <c r="AI492">
        <v>7.9999999999998295E-2</v>
      </c>
      <c r="AJ492">
        <v>9.4999999999998863E-2</v>
      </c>
      <c r="AK492">
        <v>0.12000000000000455</v>
      </c>
      <c r="AL492">
        <v>0.15000000000000568</v>
      </c>
      <c r="AM492">
        <v>0.18999999999999773</v>
      </c>
      <c r="AN492">
        <v>0.22499999999999432</v>
      </c>
      <c r="AO492">
        <v>0.23000000000000398</v>
      </c>
      <c r="AP492">
        <v>0.23499999999999943</v>
      </c>
      <c r="AQ492">
        <v>0.23999999999999488</v>
      </c>
      <c r="AR492">
        <v>0.26000000000000512</v>
      </c>
      <c r="AS492">
        <v>0.26999999999999602</v>
      </c>
      <c r="AT492">
        <v>0.28000000000000114</v>
      </c>
      <c r="AU492">
        <v>0.29000000000000625</v>
      </c>
      <c r="AV492">
        <v>0.29999999999999716</v>
      </c>
      <c r="AW492">
        <v>0.31000000000000227</v>
      </c>
      <c r="AX492">
        <v>0.31999999999999318</v>
      </c>
      <c r="AY492">
        <v>0.32999999999999829</v>
      </c>
      <c r="AZ492">
        <v>0.34000000000000341</v>
      </c>
      <c r="BA492">
        <v>0.34999999999999432</v>
      </c>
      <c r="BB492">
        <v>0.35999999999999943</v>
      </c>
      <c r="BC492">
        <v>0.37000000000000455</v>
      </c>
      <c r="BD492">
        <v>0.37999999999999545</v>
      </c>
      <c r="BE492">
        <v>0.39000000000000057</v>
      </c>
      <c r="BF492">
        <v>0.40000000000000568</v>
      </c>
      <c r="BG492">
        <v>0.40999999999999659</v>
      </c>
      <c r="BH492" t="e">
        <v>#VALUE!</v>
      </c>
      <c r="BI492" t="e">
        <v>#VALUE!</v>
      </c>
      <c r="BJ492" t="e">
        <v>#VALUE!</v>
      </c>
      <c r="BK492" t="e">
        <v>#VALUE!</v>
      </c>
      <c r="BL492" t="e">
        <v>#VALUE!</v>
      </c>
      <c r="BM492" t="e">
        <v>#VALUE!</v>
      </c>
      <c r="BN492" t="e">
        <v>#VALUE!</v>
      </c>
      <c r="BO492" t="e">
        <v>#VALUE!</v>
      </c>
      <c r="BP492" t="e">
        <v>#VALUE!</v>
      </c>
      <c r="BQ492" t="e">
        <v>#VALUE!</v>
      </c>
      <c r="BR492" t="e">
        <v>#VALUE!</v>
      </c>
      <c r="BS492">
        <v>7.5000000000002842E-2</v>
      </c>
      <c r="BT492">
        <v>7.5000000000002842E-2</v>
      </c>
      <c r="BU492">
        <v>7.9999999999998295E-2</v>
      </c>
      <c r="BV492">
        <v>6.9999999999993179E-2</v>
      </c>
      <c r="BW492">
        <v>7.9999999999998295E-2</v>
      </c>
      <c r="BX492">
        <v>9.4999999999998863E-2</v>
      </c>
      <c r="BY492">
        <v>0.12000000000000455</v>
      </c>
      <c r="BZ492">
        <v>0.23000000000000398</v>
      </c>
      <c r="CC492">
        <f t="shared" si="680"/>
        <v>10</v>
      </c>
      <c r="CD492">
        <f t="shared" si="667"/>
        <v>11</v>
      </c>
      <c r="CE492">
        <f t="shared" si="667"/>
        <v>12</v>
      </c>
      <c r="CF492">
        <f t="shared" si="667"/>
        <v>13</v>
      </c>
      <c r="CG492">
        <f t="shared" si="667"/>
        <v>14</v>
      </c>
      <c r="CH492">
        <f t="shared" si="667"/>
        <v>15</v>
      </c>
      <c r="CI492">
        <f t="shared" si="732"/>
        <v>16</v>
      </c>
      <c r="CJ492">
        <f t="shared" si="733"/>
        <v>17</v>
      </c>
      <c r="CK492">
        <f t="shared" si="734"/>
        <v>18</v>
      </c>
      <c r="CL492">
        <f t="shared" si="734"/>
        <v>19</v>
      </c>
      <c r="CM492">
        <f t="shared" si="734"/>
        <v>20</v>
      </c>
      <c r="CN492">
        <f t="shared" si="734"/>
        <v>21</v>
      </c>
      <c r="CO492">
        <f t="shared" si="740"/>
        <v>22</v>
      </c>
      <c r="CP492">
        <f t="shared" si="740"/>
        <v>23</v>
      </c>
      <c r="CQ492">
        <f t="shared" si="740"/>
        <v>24</v>
      </c>
      <c r="CR492">
        <f t="shared" si="740"/>
        <v>25</v>
      </c>
      <c r="CS492">
        <f t="shared" si="740"/>
        <v>26</v>
      </c>
      <c r="CT492">
        <f t="shared" si="740"/>
        <v>27</v>
      </c>
      <c r="CU492">
        <f t="shared" si="740"/>
        <v>28</v>
      </c>
      <c r="CV492">
        <f t="shared" ref="CV492:CW492" si="746">IF(ISNUMBER(CU492),CU492+1,"")</f>
        <v>29</v>
      </c>
      <c r="CW492">
        <f t="shared" si="746"/>
        <v>30</v>
      </c>
      <c r="CY492" s="2">
        <f t="shared" ca="1" si="682"/>
        <v>8.7500000000005684E-2</v>
      </c>
      <c r="CZ492" s="2">
        <f t="shared" ca="1" si="683"/>
        <v>7.9999999999998295E-2</v>
      </c>
      <c r="DA492" s="2">
        <f t="shared" ca="1" si="684"/>
        <v>7.5000000000002842E-2</v>
      </c>
      <c r="DB492" s="2">
        <f t="shared" ca="1" si="685"/>
        <v>7.5000000000002842E-2</v>
      </c>
      <c r="DC492" s="2">
        <f t="shared" ca="1" si="686"/>
        <v>7.5000000000002842E-2</v>
      </c>
      <c r="DD492" s="2">
        <f t="shared" ca="1" si="687"/>
        <v>7.9999999999998295E-2</v>
      </c>
      <c r="DE492" s="2">
        <f t="shared" ca="1" si="688"/>
        <v>6.9999999999993179E-2</v>
      </c>
      <c r="DF492" s="2">
        <f t="shared" ca="1" si="689"/>
        <v>7.9999999999998295E-2</v>
      </c>
      <c r="DG492" s="2">
        <f t="shared" ca="1" si="690"/>
        <v>9.4999999999998863E-2</v>
      </c>
      <c r="DH492" s="2">
        <f t="shared" ca="1" si="691"/>
        <v>0.12000000000000455</v>
      </c>
      <c r="DI492" s="2">
        <f t="shared" ca="1" si="692"/>
        <v>0.15000000000000568</v>
      </c>
      <c r="DJ492" s="2">
        <f t="shared" ca="1" si="693"/>
        <v>0.18999999999999773</v>
      </c>
      <c r="DK492" s="2">
        <f t="shared" ca="1" si="693"/>
        <v>0.22499999999999432</v>
      </c>
      <c r="DL492" s="2">
        <f t="shared" ca="1" si="694"/>
        <v>0.23000000000000398</v>
      </c>
      <c r="DM492" s="2">
        <f t="shared" ca="1" si="695"/>
        <v>0.23499999999999943</v>
      </c>
      <c r="DN492" s="2">
        <f t="shared" ca="1" si="696"/>
        <v>0.23999999999999488</v>
      </c>
      <c r="DO492" s="2">
        <f t="shared" ca="1" si="697"/>
        <v>0.26000000000000512</v>
      </c>
      <c r="DP492" s="2">
        <f t="shared" ca="1" si="698"/>
        <v>0.26999999999999602</v>
      </c>
      <c r="DQ492" s="2">
        <f t="shared" ca="1" si="699"/>
        <v>0.28000000000000114</v>
      </c>
      <c r="DR492" s="2">
        <f t="shared" ca="1" si="700"/>
        <v>0.29000000000000625</v>
      </c>
      <c r="DS492" s="2">
        <f t="shared" ca="1" si="701"/>
        <v>0.29999999999999716</v>
      </c>
      <c r="DT492" s="2">
        <f t="shared" si="702"/>
        <v>7.6499999999999999E-2</v>
      </c>
      <c r="DU492" s="2">
        <f t="shared" si="703"/>
        <v>9.8500000000000004E-2</v>
      </c>
      <c r="DV492" s="2">
        <f t="shared" si="704"/>
        <v>0.22639999999999999</v>
      </c>
    </row>
    <row r="493" spans="2:126" x14ac:dyDescent="0.2">
      <c r="B493" s="1">
        <v>44148</v>
      </c>
      <c r="C493">
        <v>9.0000000000003411E-2</v>
      </c>
      <c r="D493">
        <v>9.0000000000003411E-2</v>
      </c>
      <c r="E493">
        <v>8.4999999999993747E-2</v>
      </c>
      <c r="F493">
        <v>7.9999999999998295E-2</v>
      </c>
      <c r="G493">
        <v>7.5000000000002842E-2</v>
      </c>
      <c r="H493">
        <v>6.9999999999993179E-2</v>
      </c>
      <c r="I493">
        <v>6.9999999999993179E-2</v>
      </c>
      <c r="J493">
        <v>6.9999999999993179E-2</v>
      </c>
      <c r="K493">
        <v>7.9999999999998295E-2</v>
      </c>
      <c r="L493">
        <v>7.9999999999998295E-2</v>
      </c>
      <c r="M493">
        <v>7.9999999999998295E-2</v>
      </c>
      <c r="N493">
        <v>7.9999999999998295E-2</v>
      </c>
      <c r="O493">
        <v>0.08</v>
      </c>
      <c r="P493">
        <v>0.1051</v>
      </c>
      <c r="Q493">
        <v>0.24179999999999999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>
        <v>8.7500000000005684E-2</v>
      </c>
      <c r="AC493">
        <v>7.9999999999998295E-2</v>
      </c>
      <c r="AD493">
        <v>7.5000000000002842E-2</v>
      </c>
      <c r="AE493">
        <v>7.5000000000002842E-2</v>
      </c>
      <c r="AF493">
        <v>7.9999999999998295E-2</v>
      </c>
      <c r="AG493">
        <v>8.4999999999993747E-2</v>
      </c>
      <c r="AH493">
        <v>7.5000000000002842E-2</v>
      </c>
      <c r="AI493">
        <v>8.4999999999993747E-2</v>
      </c>
      <c r="AJ493">
        <v>9.9999999999994316E-2</v>
      </c>
      <c r="AK493">
        <v>0.125</v>
      </c>
      <c r="AL493">
        <v>0.14499999999999602</v>
      </c>
      <c r="AM493">
        <v>0.18500000000000227</v>
      </c>
      <c r="AN493">
        <v>0.21999999999999886</v>
      </c>
      <c r="AO493">
        <v>0.22499999999999432</v>
      </c>
      <c r="AP493">
        <v>0.23000000000000398</v>
      </c>
      <c r="AQ493">
        <v>0.23499999999999943</v>
      </c>
      <c r="AR493">
        <v>0.25499999999999545</v>
      </c>
      <c r="AS493">
        <v>0.26500000000000057</v>
      </c>
      <c r="AT493">
        <v>0.27500000000000568</v>
      </c>
      <c r="AU493">
        <v>0.28499999999999659</v>
      </c>
      <c r="AV493">
        <v>0.29500000000000171</v>
      </c>
      <c r="AW493">
        <v>0.30500000000000682</v>
      </c>
      <c r="AX493">
        <v>0.31499999999999773</v>
      </c>
      <c r="AY493">
        <v>0.32500000000000284</v>
      </c>
      <c r="AZ493">
        <v>0.33499999999999375</v>
      </c>
      <c r="BA493">
        <v>0.34499999999999886</v>
      </c>
      <c r="BB493">
        <v>0.35500000000000398</v>
      </c>
      <c r="BC493">
        <v>0.36499999999999488</v>
      </c>
      <c r="BD493">
        <v>0.375</v>
      </c>
      <c r="BE493">
        <v>0.38500000000000512</v>
      </c>
      <c r="BF493">
        <v>0.39499999999999602</v>
      </c>
      <c r="BG493">
        <v>0.40500000000000114</v>
      </c>
      <c r="BH493" t="e">
        <v>#VALUE!</v>
      </c>
      <c r="BI493" t="e">
        <v>#VALUE!</v>
      </c>
      <c r="BJ493" t="e">
        <v>#VALUE!</v>
      </c>
      <c r="BK493" t="e">
        <v>#VALUE!</v>
      </c>
      <c r="BL493" t="e">
        <v>#VALUE!</v>
      </c>
      <c r="BM493" t="e">
        <v>#VALUE!</v>
      </c>
      <c r="BN493" t="e">
        <v>#VALUE!</v>
      </c>
      <c r="BO493" t="e">
        <v>#VALUE!</v>
      </c>
      <c r="BP493" t="e">
        <v>#VALUE!</v>
      </c>
      <c r="BQ493" t="e">
        <v>#VALUE!</v>
      </c>
      <c r="BR493" t="e">
        <v>#VALUE!</v>
      </c>
      <c r="BS493">
        <v>7.5000000000002842E-2</v>
      </c>
      <c r="BT493">
        <v>7.9999999999998295E-2</v>
      </c>
      <c r="BU493">
        <v>8.4999999999993747E-2</v>
      </c>
      <c r="BV493">
        <v>7.5000000000002842E-2</v>
      </c>
      <c r="BW493">
        <v>8.4999999999993747E-2</v>
      </c>
      <c r="BX493">
        <v>9.9999999999994316E-2</v>
      </c>
      <c r="BY493">
        <v>0.125</v>
      </c>
      <c r="BZ493">
        <v>0.22499999999999432</v>
      </c>
      <c r="CC493">
        <f t="shared" si="680"/>
        <v>10</v>
      </c>
      <c r="CD493">
        <f t="shared" si="667"/>
        <v>11</v>
      </c>
      <c r="CE493">
        <f t="shared" si="667"/>
        <v>12</v>
      </c>
      <c r="CF493">
        <f t="shared" si="667"/>
        <v>13</v>
      </c>
      <c r="CG493">
        <f t="shared" si="667"/>
        <v>14</v>
      </c>
      <c r="CH493">
        <f t="shared" si="667"/>
        <v>15</v>
      </c>
      <c r="CI493">
        <f t="shared" si="732"/>
        <v>16</v>
      </c>
      <c r="CJ493">
        <f t="shared" si="733"/>
        <v>17</v>
      </c>
      <c r="CK493">
        <f t="shared" si="734"/>
        <v>18</v>
      </c>
      <c r="CL493">
        <f t="shared" si="734"/>
        <v>19</v>
      </c>
      <c r="CM493">
        <f t="shared" si="734"/>
        <v>20</v>
      </c>
      <c r="CN493">
        <f t="shared" si="734"/>
        <v>21</v>
      </c>
      <c r="CO493">
        <f t="shared" si="740"/>
        <v>22</v>
      </c>
      <c r="CP493">
        <f t="shared" si="740"/>
        <v>23</v>
      </c>
      <c r="CQ493">
        <f t="shared" si="740"/>
        <v>24</v>
      </c>
      <c r="CR493">
        <f t="shared" si="740"/>
        <v>25</v>
      </c>
      <c r="CS493">
        <f t="shared" si="740"/>
        <v>26</v>
      </c>
      <c r="CT493">
        <f t="shared" si="740"/>
        <v>27</v>
      </c>
      <c r="CU493">
        <f t="shared" si="740"/>
        <v>28</v>
      </c>
      <c r="CV493">
        <f t="shared" ref="CV493:CW493" si="747">IF(ISNUMBER(CU493),CU493+1,"")</f>
        <v>29</v>
      </c>
      <c r="CW493">
        <f t="shared" si="747"/>
        <v>30</v>
      </c>
      <c r="CY493" s="2">
        <f t="shared" ca="1" si="682"/>
        <v>8.7500000000005684E-2</v>
      </c>
      <c r="CZ493" s="2">
        <f t="shared" ca="1" si="683"/>
        <v>7.9999999999998295E-2</v>
      </c>
      <c r="DA493" s="2">
        <f t="shared" ca="1" si="684"/>
        <v>7.5000000000002842E-2</v>
      </c>
      <c r="DB493" s="2">
        <f t="shared" ca="1" si="685"/>
        <v>7.5000000000002842E-2</v>
      </c>
      <c r="DC493" s="2">
        <f t="shared" ca="1" si="686"/>
        <v>7.9999999999998295E-2</v>
      </c>
      <c r="DD493" s="2">
        <f t="shared" ca="1" si="687"/>
        <v>8.4999999999993747E-2</v>
      </c>
      <c r="DE493" s="2">
        <f t="shared" ca="1" si="688"/>
        <v>7.5000000000002842E-2</v>
      </c>
      <c r="DF493" s="2">
        <f t="shared" ca="1" si="689"/>
        <v>8.4999999999993747E-2</v>
      </c>
      <c r="DG493" s="2">
        <f t="shared" ca="1" si="690"/>
        <v>9.9999999999994316E-2</v>
      </c>
      <c r="DH493" s="2">
        <f t="shared" ca="1" si="691"/>
        <v>0.125</v>
      </c>
      <c r="DI493" s="2">
        <f t="shared" ca="1" si="692"/>
        <v>0.14499999999999602</v>
      </c>
      <c r="DJ493" s="2">
        <f t="shared" ca="1" si="693"/>
        <v>0.18500000000000227</v>
      </c>
      <c r="DK493" s="2">
        <f t="shared" ca="1" si="693"/>
        <v>0.21999999999999886</v>
      </c>
      <c r="DL493" s="2">
        <f t="shared" ca="1" si="694"/>
        <v>0.22499999999999432</v>
      </c>
      <c r="DM493" s="2">
        <f t="shared" ca="1" si="695"/>
        <v>0.23000000000000398</v>
      </c>
      <c r="DN493" s="2">
        <f t="shared" ca="1" si="696"/>
        <v>0.23499999999999943</v>
      </c>
      <c r="DO493" s="2">
        <f t="shared" ca="1" si="697"/>
        <v>0.25499999999999545</v>
      </c>
      <c r="DP493" s="2">
        <f t="shared" ca="1" si="698"/>
        <v>0.26500000000000057</v>
      </c>
      <c r="DQ493" s="2">
        <f t="shared" ca="1" si="699"/>
        <v>0.27500000000000568</v>
      </c>
      <c r="DR493" s="2">
        <f t="shared" ca="1" si="700"/>
        <v>0.28499999999999659</v>
      </c>
      <c r="DS493" s="2">
        <f t="shared" ca="1" si="701"/>
        <v>0.29500000000000171</v>
      </c>
      <c r="DT493" s="2">
        <f t="shared" si="702"/>
        <v>0.08</v>
      </c>
      <c r="DU493" s="2">
        <f t="shared" si="703"/>
        <v>0.1051</v>
      </c>
      <c r="DV493" s="2">
        <f t="shared" si="704"/>
        <v>0.24179999999999999</v>
      </c>
    </row>
    <row r="494" spans="2:126" x14ac:dyDescent="0.2">
      <c r="B494" s="1">
        <v>44151</v>
      </c>
      <c r="C494">
        <v>8.4999999999993747E-2</v>
      </c>
      <c r="D494">
        <v>8.4999999999993747E-2</v>
      </c>
      <c r="E494">
        <v>7.9999999999998295E-2</v>
      </c>
      <c r="F494">
        <v>7.5000000000002842E-2</v>
      </c>
      <c r="G494">
        <v>7.5000000000002842E-2</v>
      </c>
      <c r="H494">
        <v>6.9999999999993179E-2</v>
      </c>
      <c r="I494">
        <v>6.9999999999993179E-2</v>
      </c>
      <c r="J494">
        <v>6.9999999999993179E-2</v>
      </c>
      <c r="K494">
        <v>7.9999999999998295E-2</v>
      </c>
      <c r="L494">
        <v>7.9999999999998295E-2</v>
      </c>
      <c r="M494">
        <v>7.9999999999998295E-2</v>
      </c>
      <c r="N494">
        <v>7.9999999999998295E-2</v>
      </c>
      <c r="O494">
        <v>8.1199999999999994E-2</v>
      </c>
      <c r="P494">
        <v>0.11</v>
      </c>
      <c r="Q494">
        <v>0.248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>
        <v>8.7500000000005684E-2</v>
      </c>
      <c r="AC494">
        <v>7.9999999999998295E-2</v>
      </c>
      <c r="AD494">
        <v>7.5000000000002842E-2</v>
      </c>
      <c r="AE494">
        <v>6.9999999999993179E-2</v>
      </c>
      <c r="AF494">
        <v>7.5000000000002842E-2</v>
      </c>
      <c r="AG494">
        <v>8.4999999999993747E-2</v>
      </c>
      <c r="AH494">
        <v>7.5000000000002842E-2</v>
      </c>
      <c r="AI494">
        <v>8.4999999999993747E-2</v>
      </c>
      <c r="AJ494">
        <v>9.9999999999994316E-2</v>
      </c>
      <c r="AK494">
        <v>0.125</v>
      </c>
      <c r="AL494">
        <v>0.14499999999999602</v>
      </c>
      <c r="AM494">
        <v>0.18500000000000227</v>
      </c>
      <c r="AN494">
        <v>0.21999999999999886</v>
      </c>
      <c r="AO494">
        <v>0.22499999999999432</v>
      </c>
      <c r="AP494">
        <v>0.23000000000000398</v>
      </c>
      <c r="AQ494">
        <v>0.23499999999999943</v>
      </c>
      <c r="AR494">
        <v>0.25499999999999545</v>
      </c>
      <c r="AS494">
        <v>0.26500000000000057</v>
      </c>
      <c r="AT494">
        <v>0.27500000000000568</v>
      </c>
      <c r="AU494">
        <v>0.28499999999999659</v>
      </c>
      <c r="AV494">
        <v>0.29500000000000171</v>
      </c>
      <c r="AW494">
        <v>0.30500000000000682</v>
      </c>
      <c r="AX494">
        <v>0.31499999999999773</v>
      </c>
      <c r="AY494">
        <v>0.32500000000000284</v>
      </c>
      <c r="AZ494">
        <v>0.33499999999999375</v>
      </c>
      <c r="BA494">
        <v>0.34499999999999886</v>
      </c>
      <c r="BB494">
        <v>0.35500000000000398</v>
      </c>
      <c r="BC494">
        <v>0.36499999999999488</v>
      </c>
      <c r="BD494">
        <v>0.375</v>
      </c>
      <c r="BE494">
        <v>0.38500000000000512</v>
      </c>
      <c r="BF494">
        <v>0.39499999999999602</v>
      </c>
      <c r="BG494">
        <v>0.40500000000000114</v>
      </c>
      <c r="BH494" t="e">
        <v>#VALUE!</v>
      </c>
      <c r="BI494" t="e">
        <v>#VALUE!</v>
      </c>
      <c r="BJ494" t="e">
        <v>#VALUE!</v>
      </c>
      <c r="BK494" t="e">
        <v>#VALUE!</v>
      </c>
      <c r="BL494" t="e">
        <v>#VALUE!</v>
      </c>
      <c r="BM494" t="e">
        <v>#VALUE!</v>
      </c>
      <c r="BN494" t="e">
        <v>#VALUE!</v>
      </c>
      <c r="BO494" t="e">
        <v>#VALUE!</v>
      </c>
      <c r="BP494" t="e">
        <v>#VALUE!</v>
      </c>
      <c r="BQ494" t="e">
        <v>#VALUE!</v>
      </c>
      <c r="BR494" t="e">
        <v>#VALUE!</v>
      </c>
      <c r="BS494">
        <v>6.9999999999993179E-2</v>
      </c>
      <c r="BT494">
        <v>7.5000000000002842E-2</v>
      </c>
      <c r="BU494">
        <v>8.4999999999993747E-2</v>
      </c>
      <c r="BV494">
        <v>7.5000000000002842E-2</v>
      </c>
      <c r="BW494">
        <v>8.4999999999993747E-2</v>
      </c>
      <c r="BX494">
        <v>9.9999999999994316E-2</v>
      </c>
      <c r="BY494">
        <v>0.125</v>
      </c>
      <c r="BZ494">
        <v>0.22499999999999432</v>
      </c>
      <c r="CC494">
        <f t="shared" si="680"/>
        <v>10</v>
      </c>
      <c r="CD494">
        <f t="shared" ref="CD494:CH544" si="748">IF(ISNUMBER(CC494),CC494+1,"")</f>
        <v>11</v>
      </c>
      <c r="CE494">
        <f t="shared" si="748"/>
        <v>12</v>
      </c>
      <c r="CF494">
        <f t="shared" si="748"/>
        <v>13</v>
      </c>
      <c r="CG494">
        <f t="shared" si="748"/>
        <v>14</v>
      </c>
      <c r="CH494">
        <f t="shared" si="748"/>
        <v>15</v>
      </c>
      <c r="CI494">
        <f t="shared" si="732"/>
        <v>16</v>
      </c>
      <c r="CJ494">
        <f t="shared" si="733"/>
        <v>17</v>
      </c>
      <c r="CK494">
        <f t="shared" si="734"/>
        <v>18</v>
      </c>
      <c r="CL494">
        <f t="shared" si="734"/>
        <v>19</v>
      </c>
      <c r="CM494">
        <f t="shared" si="734"/>
        <v>20</v>
      </c>
      <c r="CN494">
        <f t="shared" si="734"/>
        <v>21</v>
      </c>
      <c r="CO494">
        <f t="shared" si="740"/>
        <v>22</v>
      </c>
      <c r="CP494">
        <f t="shared" si="740"/>
        <v>23</v>
      </c>
      <c r="CQ494">
        <f t="shared" si="740"/>
        <v>24</v>
      </c>
      <c r="CR494">
        <f t="shared" si="740"/>
        <v>25</v>
      </c>
      <c r="CS494">
        <f t="shared" si="740"/>
        <v>26</v>
      </c>
      <c r="CT494">
        <f t="shared" si="740"/>
        <v>27</v>
      </c>
      <c r="CU494">
        <f t="shared" si="740"/>
        <v>28</v>
      </c>
      <c r="CV494">
        <f t="shared" ref="CV494:CW494" si="749">IF(ISNUMBER(CU494),CU494+1,"")</f>
        <v>29</v>
      </c>
      <c r="CW494">
        <f t="shared" si="749"/>
        <v>30</v>
      </c>
      <c r="CY494" s="2">
        <f t="shared" ca="1" si="682"/>
        <v>8.7500000000005684E-2</v>
      </c>
      <c r="CZ494" s="2">
        <f t="shared" ca="1" si="683"/>
        <v>7.9999999999998295E-2</v>
      </c>
      <c r="DA494" s="2">
        <f t="shared" ca="1" si="684"/>
        <v>7.5000000000002842E-2</v>
      </c>
      <c r="DB494" s="2">
        <f t="shared" ca="1" si="685"/>
        <v>6.9999999999993179E-2</v>
      </c>
      <c r="DC494" s="2">
        <f t="shared" ca="1" si="686"/>
        <v>7.5000000000002842E-2</v>
      </c>
      <c r="DD494" s="2">
        <f t="shared" ca="1" si="687"/>
        <v>8.4999999999993747E-2</v>
      </c>
      <c r="DE494" s="2">
        <f t="shared" ca="1" si="688"/>
        <v>7.5000000000002842E-2</v>
      </c>
      <c r="DF494" s="2">
        <f t="shared" ca="1" si="689"/>
        <v>8.4999999999993747E-2</v>
      </c>
      <c r="DG494" s="2">
        <f t="shared" ca="1" si="690"/>
        <v>9.9999999999994316E-2</v>
      </c>
      <c r="DH494" s="2">
        <f t="shared" ca="1" si="691"/>
        <v>0.125</v>
      </c>
      <c r="DI494" s="2">
        <f t="shared" ca="1" si="692"/>
        <v>0.14499999999999602</v>
      </c>
      <c r="DJ494" s="2">
        <f t="shared" ca="1" si="693"/>
        <v>0.18500000000000227</v>
      </c>
      <c r="DK494" s="2">
        <f t="shared" ca="1" si="693"/>
        <v>0.21999999999999886</v>
      </c>
      <c r="DL494" s="2">
        <f t="shared" ca="1" si="694"/>
        <v>0.22499999999999432</v>
      </c>
      <c r="DM494" s="2">
        <f t="shared" ca="1" si="695"/>
        <v>0.23000000000000398</v>
      </c>
      <c r="DN494" s="2">
        <f t="shared" ca="1" si="696"/>
        <v>0.23499999999999943</v>
      </c>
      <c r="DO494" s="2">
        <f t="shared" ca="1" si="697"/>
        <v>0.25499999999999545</v>
      </c>
      <c r="DP494" s="2">
        <f t="shared" ca="1" si="698"/>
        <v>0.26500000000000057</v>
      </c>
      <c r="DQ494" s="2">
        <f t="shared" ca="1" si="699"/>
        <v>0.27500000000000568</v>
      </c>
      <c r="DR494" s="2">
        <f t="shared" ca="1" si="700"/>
        <v>0.28499999999999659</v>
      </c>
      <c r="DS494" s="2">
        <f t="shared" ca="1" si="701"/>
        <v>0.29500000000000171</v>
      </c>
      <c r="DT494" s="2">
        <f t="shared" si="702"/>
        <v>8.1199999999999994E-2</v>
      </c>
      <c r="DU494" s="2">
        <f t="shared" si="703"/>
        <v>0.11</v>
      </c>
      <c r="DV494" s="2">
        <f t="shared" si="704"/>
        <v>0.248</v>
      </c>
    </row>
    <row r="495" spans="2:126" x14ac:dyDescent="0.2">
      <c r="B495" s="1">
        <v>44152</v>
      </c>
      <c r="C495">
        <v>8.4999999999993747E-2</v>
      </c>
      <c r="D495">
        <v>8.4999999999993747E-2</v>
      </c>
      <c r="E495">
        <v>7.9999999999998295E-2</v>
      </c>
      <c r="F495">
        <v>7.5000000000002842E-2</v>
      </c>
      <c r="G495">
        <v>7.5000000000002842E-2</v>
      </c>
      <c r="H495">
        <v>6.9999999999993179E-2</v>
      </c>
      <c r="I495">
        <v>6.9999999999993179E-2</v>
      </c>
      <c r="J495">
        <v>6.9999999999993179E-2</v>
      </c>
      <c r="K495">
        <v>7.9999999999998295E-2</v>
      </c>
      <c r="L495">
        <v>7.9999999999998295E-2</v>
      </c>
      <c r="M495">
        <v>7.9999999999998295E-2</v>
      </c>
      <c r="N495">
        <v>7.9999999999998295E-2</v>
      </c>
      <c r="O495">
        <v>7.5499999999999998E-2</v>
      </c>
      <c r="P495">
        <v>9.7699999999999995E-2</v>
      </c>
      <c r="Q495">
        <v>0.22189999999999999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>
        <v>8.7500000000005684E-2</v>
      </c>
      <c r="AC495">
        <v>7.9999999999998295E-2</v>
      </c>
      <c r="AD495">
        <v>7.5000000000002842E-2</v>
      </c>
      <c r="AE495">
        <v>6.9999999999993179E-2</v>
      </c>
      <c r="AF495">
        <v>7.5000000000002842E-2</v>
      </c>
      <c r="AG495">
        <v>8.4999999999993747E-2</v>
      </c>
      <c r="AH495">
        <v>7.5000000000002842E-2</v>
      </c>
      <c r="AI495">
        <v>7.9999999999998295E-2</v>
      </c>
      <c r="AJ495">
        <v>9.4999999999998863E-2</v>
      </c>
      <c r="AK495">
        <v>0.11499999999999488</v>
      </c>
      <c r="AL495">
        <v>0.13500000000000512</v>
      </c>
      <c r="AM495">
        <v>0.17499999999999716</v>
      </c>
      <c r="AN495">
        <v>0.20999999999999375</v>
      </c>
      <c r="AO495">
        <v>0.21500000000000341</v>
      </c>
      <c r="AP495">
        <v>0.21999999999999886</v>
      </c>
      <c r="AQ495">
        <v>0.22499999999999432</v>
      </c>
      <c r="AR495">
        <v>0.24500000000000455</v>
      </c>
      <c r="AS495">
        <v>0.25499999999999545</v>
      </c>
      <c r="AT495">
        <v>0.26500000000000057</v>
      </c>
      <c r="AU495">
        <v>0.27500000000000568</v>
      </c>
      <c r="AV495">
        <v>0.28499999999999659</v>
      </c>
      <c r="AW495">
        <v>0.29500000000000171</v>
      </c>
      <c r="AX495">
        <v>0.30500000000000682</v>
      </c>
      <c r="AY495">
        <v>0.31499999999999773</v>
      </c>
      <c r="AZ495">
        <v>0.32500000000000284</v>
      </c>
      <c r="BA495">
        <v>0.33499999999999375</v>
      </c>
      <c r="BB495">
        <v>0.34499999999999886</v>
      </c>
      <c r="BC495">
        <v>0.35500000000000398</v>
      </c>
      <c r="BD495">
        <v>0.36499999999999488</v>
      </c>
      <c r="BE495">
        <v>0.375</v>
      </c>
      <c r="BF495">
        <v>0.38500000000000512</v>
      </c>
      <c r="BG495">
        <v>0.39499999999999602</v>
      </c>
      <c r="BH495" t="e">
        <v>#VALUE!</v>
      </c>
      <c r="BI495" t="e">
        <v>#VALUE!</v>
      </c>
      <c r="BJ495" t="e">
        <v>#VALUE!</v>
      </c>
      <c r="BK495" t="e">
        <v>#VALUE!</v>
      </c>
      <c r="BL495" t="e">
        <v>#VALUE!</v>
      </c>
      <c r="BM495" t="e">
        <v>#VALUE!</v>
      </c>
      <c r="BN495" t="e">
        <v>#VALUE!</v>
      </c>
      <c r="BO495" t="e">
        <v>#VALUE!</v>
      </c>
      <c r="BP495" t="e">
        <v>#VALUE!</v>
      </c>
      <c r="BQ495" t="e">
        <v>#VALUE!</v>
      </c>
      <c r="BR495" t="e">
        <v>#VALUE!</v>
      </c>
      <c r="BS495">
        <v>6.9999999999993179E-2</v>
      </c>
      <c r="BT495">
        <v>7.5000000000002842E-2</v>
      </c>
      <c r="BU495">
        <v>8.4999999999993747E-2</v>
      </c>
      <c r="BV495">
        <v>7.5000000000002842E-2</v>
      </c>
      <c r="BW495">
        <v>7.9999999999998295E-2</v>
      </c>
      <c r="BX495">
        <v>9.4999999999998863E-2</v>
      </c>
      <c r="BY495">
        <v>0.11499999999999488</v>
      </c>
      <c r="BZ495">
        <v>0.21500000000000341</v>
      </c>
      <c r="CC495">
        <f t="shared" si="680"/>
        <v>10</v>
      </c>
      <c r="CD495">
        <f t="shared" si="748"/>
        <v>11</v>
      </c>
      <c r="CE495">
        <f t="shared" si="748"/>
        <v>12</v>
      </c>
      <c r="CF495">
        <f t="shared" si="748"/>
        <v>13</v>
      </c>
      <c r="CG495">
        <f t="shared" si="748"/>
        <v>14</v>
      </c>
      <c r="CH495">
        <f t="shared" si="748"/>
        <v>15</v>
      </c>
      <c r="CI495">
        <f t="shared" si="732"/>
        <v>16</v>
      </c>
      <c r="CJ495">
        <f t="shared" si="733"/>
        <v>17</v>
      </c>
      <c r="CK495">
        <f t="shared" si="734"/>
        <v>18</v>
      </c>
      <c r="CL495">
        <f t="shared" si="734"/>
        <v>19</v>
      </c>
      <c r="CM495">
        <f t="shared" si="734"/>
        <v>20</v>
      </c>
      <c r="CN495">
        <f t="shared" si="734"/>
        <v>21</v>
      </c>
      <c r="CO495">
        <f t="shared" si="740"/>
        <v>22</v>
      </c>
      <c r="CP495">
        <f t="shared" si="740"/>
        <v>23</v>
      </c>
      <c r="CQ495">
        <f t="shared" si="740"/>
        <v>24</v>
      </c>
      <c r="CR495">
        <f t="shared" si="740"/>
        <v>25</v>
      </c>
      <c r="CS495">
        <f t="shared" si="740"/>
        <v>26</v>
      </c>
      <c r="CT495">
        <f t="shared" si="740"/>
        <v>27</v>
      </c>
      <c r="CU495">
        <f t="shared" si="740"/>
        <v>28</v>
      </c>
      <c r="CV495">
        <f t="shared" ref="CV495:CW495" si="750">IF(ISNUMBER(CU495),CU495+1,"")</f>
        <v>29</v>
      </c>
      <c r="CW495">
        <f t="shared" si="750"/>
        <v>30</v>
      </c>
      <c r="CY495" s="2">
        <f t="shared" ca="1" si="682"/>
        <v>8.7500000000005684E-2</v>
      </c>
      <c r="CZ495" s="2">
        <f t="shared" ca="1" si="683"/>
        <v>7.9999999999998295E-2</v>
      </c>
      <c r="DA495" s="2">
        <f t="shared" ca="1" si="684"/>
        <v>7.5000000000002842E-2</v>
      </c>
      <c r="DB495" s="2">
        <f t="shared" ca="1" si="685"/>
        <v>6.9999999999993179E-2</v>
      </c>
      <c r="DC495" s="2">
        <f t="shared" ca="1" si="686"/>
        <v>7.5000000000002842E-2</v>
      </c>
      <c r="DD495" s="2">
        <f t="shared" ca="1" si="687"/>
        <v>8.4999999999993747E-2</v>
      </c>
      <c r="DE495" s="2">
        <f t="shared" ca="1" si="688"/>
        <v>7.5000000000002842E-2</v>
      </c>
      <c r="DF495" s="2">
        <f t="shared" ca="1" si="689"/>
        <v>7.9999999999998295E-2</v>
      </c>
      <c r="DG495" s="2">
        <f t="shared" ca="1" si="690"/>
        <v>9.4999999999998863E-2</v>
      </c>
      <c r="DH495" s="2">
        <f t="shared" ca="1" si="691"/>
        <v>0.11499999999999488</v>
      </c>
      <c r="DI495" s="2">
        <f t="shared" ca="1" si="692"/>
        <v>0.13500000000000512</v>
      </c>
      <c r="DJ495" s="2">
        <f t="shared" ca="1" si="693"/>
        <v>0.17499999999999716</v>
      </c>
      <c r="DK495" s="2">
        <f t="shared" ca="1" si="693"/>
        <v>0.20999999999999375</v>
      </c>
      <c r="DL495" s="2">
        <f t="shared" ca="1" si="694"/>
        <v>0.21500000000000341</v>
      </c>
      <c r="DM495" s="2">
        <f t="shared" ca="1" si="695"/>
        <v>0.21999999999999886</v>
      </c>
      <c r="DN495" s="2">
        <f t="shared" ca="1" si="696"/>
        <v>0.22499999999999432</v>
      </c>
      <c r="DO495" s="2">
        <f t="shared" ca="1" si="697"/>
        <v>0.24500000000000455</v>
      </c>
      <c r="DP495" s="2">
        <f t="shared" ca="1" si="698"/>
        <v>0.25499999999999545</v>
      </c>
      <c r="DQ495" s="2">
        <f t="shared" ca="1" si="699"/>
        <v>0.26500000000000057</v>
      </c>
      <c r="DR495" s="2">
        <f t="shared" ca="1" si="700"/>
        <v>0.27500000000000568</v>
      </c>
      <c r="DS495" s="2">
        <f t="shared" ca="1" si="701"/>
        <v>0.28499999999999659</v>
      </c>
      <c r="DT495" s="2">
        <f t="shared" si="702"/>
        <v>7.5499999999999998E-2</v>
      </c>
      <c r="DU495" s="2">
        <f t="shared" si="703"/>
        <v>9.7699999999999995E-2</v>
      </c>
      <c r="DV495" s="2">
        <f t="shared" si="704"/>
        <v>0.22189999999999999</v>
      </c>
    </row>
    <row r="496" spans="2:126" x14ac:dyDescent="0.2">
      <c r="B496" s="1">
        <v>44153</v>
      </c>
      <c r="C496">
        <v>8.4999999999993747E-2</v>
      </c>
      <c r="D496">
        <v>8.4999999999993747E-2</v>
      </c>
      <c r="E496">
        <v>7.5000000000002842E-2</v>
      </c>
      <c r="F496">
        <v>7.5000000000002842E-2</v>
      </c>
      <c r="G496">
        <v>7.5000000000002842E-2</v>
      </c>
      <c r="H496">
        <v>6.9999999999993179E-2</v>
      </c>
      <c r="I496">
        <v>6.9999999999993179E-2</v>
      </c>
      <c r="J496">
        <v>6.9999999999993179E-2</v>
      </c>
      <c r="K496">
        <v>7.9999999999998295E-2</v>
      </c>
      <c r="L496">
        <v>7.9999999999998295E-2</v>
      </c>
      <c r="M496">
        <v>7.9999999999998295E-2</v>
      </c>
      <c r="N496">
        <v>7.9999999999998295E-2</v>
      </c>
      <c r="O496">
        <v>7.9100000000000004E-2</v>
      </c>
      <c r="P496">
        <v>0.10489999999999999</v>
      </c>
      <c r="Q496">
        <v>0.23699999999999999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>
        <v>8.7500000000005684E-2</v>
      </c>
      <c r="AC496">
        <v>7.9999999999998295E-2</v>
      </c>
      <c r="AD496">
        <v>7.5000000000002842E-2</v>
      </c>
      <c r="AE496">
        <v>6.9999999999993179E-2</v>
      </c>
      <c r="AF496">
        <v>7.5000000000002842E-2</v>
      </c>
      <c r="AG496">
        <v>8.4999999999993747E-2</v>
      </c>
      <c r="AH496">
        <v>7.9999999999998295E-2</v>
      </c>
      <c r="AI496">
        <v>8.4999999999993747E-2</v>
      </c>
      <c r="AJ496">
        <v>9.9999999999994316E-2</v>
      </c>
      <c r="AK496">
        <v>0.12000000000000455</v>
      </c>
      <c r="AL496">
        <v>0.14000000000000057</v>
      </c>
      <c r="AM496">
        <v>0.18000000000000682</v>
      </c>
      <c r="AN496">
        <v>0.21500000000000341</v>
      </c>
      <c r="AO496">
        <v>0.21999999999999886</v>
      </c>
      <c r="AP496">
        <v>0.22499999999999432</v>
      </c>
      <c r="AQ496">
        <v>0.23000000000000398</v>
      </c>
      <c r="AR496">
        <v>0.25</v>
      </c>
      <c r="AS496">
        <v>0.26000000000000512</v>
      </c>
      <c r="AT496">
        <v>0.26999999999999602</v>
      </c>
      <c r="AU496">
        <v>0.28000000000000114</v>
      </c>
      <c r="AV496">
        <v>0.29000000000000625</v>
      </c>
      <c r="AW496">
        <v>0.29999999999999716</v>
      </c>
      <c r="AX496">
        <v>0.31000000000000227</v>
      </c>
      <c r="AY496">
        <v>0.31999999999999318</v>
      </c>
      <c r="AZ496">
        <v>0.32999999999999829</v>
      </c>
      <c r="BA496">
        <v>0.34000000000000341</v>
      </c>
      <c r="BB496">
        <v>0.34999999999999432</v>
      </c>
      <c r="BC496">
        <v>0.35999999999999943</v>
      </c>
      <c r="BD496">
        <v>0.37000000000000455</v>
      </c>
      <c r="BE496">
        <v>0.37999999999999545</v>
      </c>
      <c r="BF496">
        <v>0.39000000000000057</v>
      </c>
      <c r="BG496">
        <v>0.40000000000000568</v>
      </c>
      <c r="BH496" t="e">
        <v>#VALUE!</v>
      </c>
      <c r="BI496" t="e">
        <v>#VALUE!</v>
      </c>
      <c r="BJ496" t="e">
        <v>#VALUE!</v>
      </c>
      <c r="BK496" t="e">
        <v>#VALUE!</v>
      </c>
      <c r="BL496" t="e">
        <v>#VALUE!</v>
      </c>
      <c r="BM496" t="e">
        <v>#VALUE!</v>
      </c>
      <c r="BN496" t="e">
        <v>#VALUE!</v>
      </c>
      <c r="BO496" t="e">
        <v>#VALUE!</v>
      </c>
      <c r="BP496" t="e">
        <v>#VALUE!</v>
      </c>
      <c r="BQ496" t="e">
        <v>#VALUE!</v>
      </c>
      <c r="BR496" t="e">
        <v>#VALUE!</v>
      </c>
      <c r="BS496">
        <v>6.9999999999993179E-2</v>
      </c>
      <c r="BT496">
        <v>7.5000000000002842E-2</v>
      </c>
      <c r="BU496">
        <v>8.4999999999993747E-2</v>
      </c>
      <c r="BV496">
        <v>7.9999999999998295E-2</v>
      </c>
      <c r="BW496">
        <v>8.4999999999993747E-2</v>
      </c>
      <c r="BX496">
        <v>9.9999999999994316E-2</v>
      </c>
      <c r="BY496">
        <v>0.12000000000000455</v>
      </c>
      <c r="BZ496">
        <v>0.21999999999999886</v>
      </c>
      <c r="CC496">
        <f t="shared" si="680"/>
        <v>10</v>
      </c>
      <c r="CD496">
        <f t="shared" si="748"/>
        <v>11</v>
      </c>
      <c r="CE496">
        <f t="shared" si="748"/>
        <v>12</v>
      </c>
      <c r="CF496">
        <f t="shared" si="748"/>
        <v>13</v>
      </c>
      <c r="CG496">
        <f t="shared" si="748"/>
        <v>14</v>
      </c>
      <c r="CH496">
        <f t="shared" si="748"/>
        <v>15</v>
      </c>
      <c r="CI496">
        <f t="shared" si="732"/>
        <v>16</v>
      </c>
      <c r="CJ496">
        <f t="shared" si="733"/>
        <v>17</v>
      </c>
      <c r="CK496">
        <f t="shared" si="734"/>
        <v>18</v>
      </c>
      <c r="CL496">
        <f t="shared" si="734"/>
        <v>19</v>
      </c>
      <c r="CM496">
        <f t="shared" si="734"/>
        <v>20</v>
      </c>
      <c r="CN496">
        <f t="shared" si="734"/>
        <v>21</v>
      </c>
      <c r="CO496">
        <f t="shared" si="740"/>
        <v>22</v>
      </c>
      <c r="CP496">
        <f t="shared" si="740"/>
        <v>23</v>
      </c>
      <c r="CQ496">
        <f t="shared" si="740"/>
        <v>24</v>
      </c>
      <c r="CR496">
        <f t="shared" si="740"/>
        <v>25</v>
      </c>
      <c r="CS496">
        <f t="shared" si="740"/>
        <v>26</v>
      </c>
      <c r="CT496">
        <f t="shared" si="740"/>
        <v>27</v>
      </c>
      <c r="CU496">
        <f t="shared" si="740"/>
        <v>28</v>
      </c>
      <c r="CV496">
        <f t="shared" ref="CV496:CW496" si="751">IF(ISNUMBER(CU496),CU496+1,"")</f>
        <v>29</v>
      </c>
      <c r="CW496">
        <f t="shared" si="751"/>
        <v>30</v>
      </c>
      <c r="CY496" s="2">
        <f t="shared" ca="1" si="682"/>
        <v>8.7500000000005684E-2</v>
      </c>
      <c r="CZ496" s="2">
        <f t="shared" ca="1" si="683"/>
        <v>7.9999999999998295E-2</v>
      </c>
      <c r="DA496" s="2">
        <f t="shared" ca="1" si="684"/>
        <v>7.5000000000002842E-2</v>
      </c>
      <c r="DB496" s="2">
        <f t="shared" ca="1" si="685"/>
        <v>6.9999999999993179E-2</v>
      </c>
      <c r="DC496" s="2">
        <f t="shared" ca="1" si="686"/>
        <v>7.5000000000002842E-2</v>
      </c>
      <c r="DD496" s="2">
        <f t="shared" ca="1" si="687"/>
        <v>8.4999999999993747E-2</v>
      </c>
      <c r="DE496" s="2">
        <f t="shared" ca="1" si="688"/>
        <v>7.9999999999998295E-2</v>
      </c>
      <c r="DF496" s="2">
        <f t="shared" ca="1" si="689"/>
        <v>8.4999999999993747E-2</v>
      </c>
      <c r="DG496" s="2">
        <f t="shared" ca="1" si="690"/>
        <v>9.9999999999994316E-2</v>
      </c>
      <c r="DH496" s="2">
        <f t="shared" ca="1" si="691"/>
        <v>0.12000000000000455</v>
      </c>
      <c r="DI496" s="2">
        <f t="shared" ca="1" si="692"/>
        <v>0.14000000000000057</v>
      </c>
      <c r="DJ496" s="2">
        <f t="shared" ca="1" si="693"/>
        <v>0.18000000000000682</v>
      </c>
      <c r="DK496" s="2">
        <f t="shared" ca="1" si="693"/>
        <v>0.21500000000000341</v>
      </c>
      <c r="DL496" s="2">
        <f t="shared" ca="1" si="694"/>
        <v>0.21999999999999886</v>
      </c>
      <c r="DM496" s="2">
        <f t="shared" ca="1" si="695"/>
        <v>0.22499999999999432</v>
      </c>
      <c r="DN496" s="2">
        <f t="shared" ca="1" si="696"/>
        <v>0.23000000000000398</v>
      </c>
      <c r="DO496" s="2">
        <f t="shared" ca="1" si="697"/>
        <v>0.25</v>
      </c>
      <c r="DP496" s="2">
        <f t="shared" ca="1" si="698"/>
        <v>0.26000000000000512</v>
      </c>
      <c r="DQ496" s="2">
        <f t="shared" ca="1" si="699"/>
        <v>0.26999999999999602</v>
      </c>
      <c r="DR496" s="2">
        <f t="shared" ca="1" si="700"/>
        <v>0.28000000000000114</v>
      </c>
      <c r="DS496" s="2">
        <f t="shared" ca="1" si="701"/>
        <v>0.29000000000000625</v>
      </c>
      <c r="DT496" s="2">
        <f t="shared" si="702"/>
        <v>7.9100000000000004E-2</v>
      </c>
      <c r="DU496" s="2">
        <f t="shared" si="703"/>
        <v>0.10489999999999999</v>
      </c>
      <c r="DV496" s="2">
        <f t="shared" si="704"/>
        <v>0.23699999999999999</v>
      </c>
    </row>
    <row r="497" spans="2:126" x14ac:dyDescent="0.2">
      <c r="B497" s="1">
        <v>44154</v>
      </c>
      <c r="C497">
        <v>7.5000000000002842E-2</v>
      </c>
      <c r="D497">
        <v>7.5000000000002842E-2</v>
      </c>
      <c r="E497">
        <v>6.9999999999993179E-2</v>
      </c>
      <c r="F497">
        <v>6.9999999999993179E-2</v>
      </c>
      <c r="G497">
        <v>6.9999999999993179E-2</v>
      </c>
      <c r="H497">
        <v>6.0000000000002274E-2</v>
      </c>
      <c r="I497">
        <v>6.0000000000002274E-2</v>
      </c>
      <c r="J497">
        <v>6.0000000000002274E-2</v>
      </c>
      <c r="K497">
        <v>6.4999999999997726E-2</v>
      </c>
      <c r="L497">
        <v>6.4999999999997726E-2</v>
      </c>
      <c r="M497">
        <v>6.4999999999997726E-2</v>
      </c>
      <c r="N497">
        <v>6.4999999999997726E-2</v>
      </c>
      <c r="O497">
        <v>7.0000000000000007E-2</v>
      </c>
      <c r="P497">
        <v>9.6000000000000002E-2</v>
      </c>
      <c r="Q497">
        <v>0.22239999999999999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>
        <v>7.9999999999998295E-2</v>
      </c>
      <c r="AC497">
        <v>7.2500000000005116E-2</v>
      </c>
      <c r="AD497">
        <v>6.4999999999997726E-2</v>
      </c>
      <c r="AE497">
        <v>6.4999999999997726E-2</v>
      </c>
      <c r="AF497">
        <v>6.9999999999993179E-2</v>
      </c>
      <c r="AG497">
        <v>7.5000000000002842E-2</v>
      </c>
      <c r="AH497">
        <v>7.5000000000002842E-2</v>
      </c>
      <c r="AI497">
        <v>7.9999999999998295E-2</v>
      </c>
      <c r="AJ497">
        <v>9.4999999999998863E-2</v>
      </c>
      <c r="AK497">
        <v>0.12000000000000455</v>
      </c>
      <c r="AL497">
        <v>0.14000000000000057</v>
      </c>
      <c r="AM497">
        <v>0.18000000000000682</v>
      </c>
      <c r="AN497">
        <v>0.21500000000000341</v>
      </c>
      <c r="AO497">
        <v>0.21999999999999886</v>
      </c>
      <c r="AP497">
        <v>0.22499999999999432</v>
      </c>
      <c r="AQ497">
        <v>0.23000000000000398</v>
      </c>
      <c r="AR497">
        <v>0.25</v>
      </c>
      <c r="AS497">
        <v>0.26000000000000512</v>
      </c>
      <c r="AT497">
        <v>0.26999999999999602</v>
      </c>
      <c r="AU497">
        <v>0.28000000000000114</v>
      </c>
      <c r="AV497">
        <v>0.29000000000000625</v>
      </c>
      <c r="AW497">
        <v>0.29999999999999716</v>
      </c>
      <c r="AX497">
        <v>0.31000000000000227</v>
      </c>
      <c r="AY497">
        <v>0.31999999999999318</v>
      </c>
      <c r="AZ497">
        <v>0.32999999999999829</v>
      </c>
      <c r="BA497">
        <v>0.34000000000000341</v>
      </c>
      <c r="BB497">
        <v>0.34999999999999432</v>
      </c>
      <c r="BC497">
        <v>0.35999999999999943</v>
      </c>
      <c r="BD497">
        <v>0.37000000000000455</v>
      </c>
      <c r="BE497">
        <v>0.37999999999999545</v>
      </c>
      <c r="BF497">
        <v>0.39000000000000057</v>
      </c>
      <c r="BG497">
        <v>0.40000000000000568</v>
      </c>
      <c r="BH497" t="e">
        <v>#VALUE!</v>
      </c>
      <c r="BI497" t="e">
        <v>#VALUE!</v>
      </c>
      <c r="BJ497" t="e">
        <v>#VALUE!</v>
      </c>
      <c r="BK497" t="e">
        <v>#VALUE!</v>
      </c>
      <c r="BL497" t="e">
        <v>#VALUE!</v>
      </c>
      <c r="BM497" t="e">
        <v>#VALUE!</v>
      </c>
      <c r="BN497" t="e">
        <v>#VALUE!</v>
      </c>
      <c r="BO497" t="e">
        <v>#VALUE!</v>
      </c>
      <c r="BP497" t="e">
        <v>#VALUE!</v>
      </c>
      <c r="BQ497" t="e">
        <v>#VALUE!</v>
      </c>
      <c r="BR497" t="e">
        <v>#VALUE!</v>
      </c>
      <c r="BS497">
        <v>6.4999999999997726E-2</v>
      </c>
      <c r="BT497">
        <v>6.9999999999993179E-2</v>
      </c>
      <c r="BU497">
        <v>7.5000000000002842E-2</v>
      </c>
      <c r="BV497">
        <v>7.5000000000002842E-2</v>
      </c>
      <c r="BW497">
        <v>7.9999999999998295E-2</v>
      </c>
      <c r="BX497">
        <v>9.4999999999998863E-2</v>
      </c>
      <c r="BY497">
        <v>0.12000000000000455</v>
      </c>
      <c r="BZ497">
        <v>0.21999999999999886</v>
      </c>
      <c r="CC497">
        <f t="shared" si="680"/>
        <v>10</v>
      </c>
      <c r="CD497">
        <f t="shared" si="748"/>
        <v>11</v>
      </c>
      <c r="CE497">
        <f t="shared" si="748"/>
        <v>12</v>
      </c>
      <c r="CF497">
        <f t="shared" si="748"/>
        <v>13</v>
      </c>
      <c r="CG497">
        <f t="shared" si="748"/>
        <v>14</v>
      </c>
      <c r="CH497">
        <f t="shared" si="748"/>
        <v>15</v>
      </c>
      <c r="CI497">
        <f t="shared" si="732"/>
        <v>16</v>
      </c>
      <c r="CJ497">
        <f t="shared" si="733"/>
        <v>17</v>
      </c>
      <c r="CK497">
        <f t="shared" si="734"/>
        <v>18</v>
      </c>
      <c r="CL497">
        <f t="shared" si="734"/>
        <v>19</v>
      </c>
      <c r="CM497">
        <f t="shared" si="734"/>
        <v>20</v>
      </c>
      <c r="CN497">
        <f t="shared" si="734"/>
        <v>21</v>
      </c>
      <c r="CO497">
        <f t="shared" si="740"/>
        <v>22</v>
      </c>
      <c r="CP497">
        <f t="shared" si="740"/>
        <v>23</v>
      </c>
      <c r="CQ497">
        <f t="shared" si="740"/>
        <v>24</v>
      </c>
      <c r="CR497">
        <f t="shared" si="740"/>
        <v>25</v>
      </c>
      <c r="CS497">
        <f t="shared" si="740"/>
        <v>26</v>
      </c>
      <c r="CT497">
        <f t="shared" si="740"/>
        <v>27</v>
      </c>
      <c r="CU497">
        <f t="shared" si="740"/>
        <v>28</v>
      </c>
      <c r="CV497">
        <f t="shared" ref="CV497:CW497" si="752">IF(ISNUMBER(CU497),CU497+1,"")</f>
        <v>29</v>
      </c>
      <c r="CW497">
        <f t="shared" si="752"/>
        <v>30</v>
      </c>
      <c r="CY497" s="2">
        <f t="shared" ca="1" si="682"/>
        <v>7.9999999999998295E-2</v>
      </c>
      <c r="CZ497" s="2">
        <f t="shared" ca="1" si="683"/>
        <v>7.2500000000005116E-2</v>
      </c>
      <c r="DA497" s="2">
        <f t="shared" ca="1" si="684"/>
        <v>6.4999999999997726E-2</v>
      </c>
      <c r="DB497" s="2">
        <f t="shared" ca="1" si="685"/>
        <v>6.4999999999997726E-2</v>
      </c>
      <c r="DC497" s="2">
        <f t="shared" ca="1" si="686"/>
        <v>6.9999999999993179E-2</v>
      </c>
      <c r="DD497" s="2">
        <f t="shared" ca="1" si="687"/>
        <v>7.5000000000002842E-2</v>
      </c>
      <c r="DE497" s="2">
        <f t="shared" ca="1" si="688"/>
        <v>7.5000000000002842E-2</v>
      </c>
      <c r="DF497" s="2">
        <f t="shared" ca="1" si="689"/>
        <v>7.9999999999998295E-2</v>
      </c>
      <c r="DG497" s="2">
        <f t="shared" ca="1" si="690"/>
        <v>9.4999999999998863E-2</v>
      </c>
      <c r="DH497" s="2">
        <f t="shared" ca="1" si="691"/>
        <v>0.12000000000000455</v>
      </c>
      <c r="DI497" s="2">
        <f t="shared" ca="1" si="692"/>
        <v>0.14000000000000057</v>
      </c>
      <c r="DJ497" s="2">
        <f t="shared" ca="1" si="693"/>
        <v>0.18000000000000682</v>
      </c>
      <c r="DK497" s="2">
        <f t="shared" ca="1" si="693"/>
        <v>0.21500000000000341</v>
      </c>
      <c r="DL497" s="2">
        <f t="shared" ca="1" si="694"/>
        <v>0.21999999999999886</v>
      </c>
      <c r="DM497" s="2">
        <f t="shared" ca="1" si="695"/>
        <v>0.22499999999999432</v>
      </c>
      <c r="DN497" s="2">
        <f t="shared" ca="1" si="696"/>
        <v>0.23000000000000398</v>
      </c>
      <c r="DO497" s="2">
        <f t="shared" ca="1" si="697"/>
        <v>0.25</v>
      </c>
      <c r="DP497" s="2">
        <f t="shared" ca="1" si="698"/>
        <v>0.26000000000000512</v>
      </c>
      <c r="DQ497" s="2">
        <f t="shared" ca="1" si="699"/>
        <v>0.26999999999999602</v>
      </c>
      <c r="DR497" s="2">
        <f t="shared" ca="1" si="700"/>
        <v>0.28000000000000114</v>
      </c>
      <c r="DS497" s="2">
        <f t="shared" ca="1" si="701"/>
        <v>0.29000000000000625</v>
      </c>
      <c r="DT497" s="2">
        <f t="shared" si="702"/>
        <v>7.0000000000000007E-2</v>
      </c>
      <c r="DU497" s="2">
        <f t="shared" si="703"/>
        <v>9.6000000000000002E-2</v>
      </c>
      <c r="DV497" s="2">
        <f t="shared" si="704"/>
        <v>0.22239999999999999</v>
      </c>
    </row>
    <row r="498" spans="2:126" x14ac:dyDescent="0.2">
      <c r="B498" s="1">
        <v>44155</v>
      </c>
      <c r="C498">
        <v>7.5000000000002842E-2</v>
      </c>
      <c r="D498">
        <v>7.5000000000002842E-2</v>
      </c>
      <c r="E498">
        <v>6.4999999999997726E-2</v>
      </c>
      <c r="F498">
        <v>6.4999999999997726E-2</v>
      </c>
      <c r="G498">
        <v>6.4999999999997726E-2</v>
      </c>
      <c r="H498">
        <v>6.0000000000002274E-2</v>
      </c>
      <c r="I498">
        <v>6.0000000000002274E-2</v>
      </c>
      <c r="J498">
        <v>6.0000000000002274E-2</v>
      </c>
      <c r="K498">
        <v>6.4999999999997726E-2</v>
      </c>
      <c r="L498">
        <v>6.4999999999997726E-2</v>
      </c>
      <c r="M498">
        <v>6.4999999999997726E-2</v>
      </c>
      <c r="N498">
        <v>6.4999999999997726E-2</v>
      </c>
      <c r="O498">
        <v>7.0000000000000007E-2</v>
      </c>
      <c r="P498">
        <v>9.4E-2</v>
      </c>
      <c r="Q498">
        <v>0.22320000000000001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>
        <v>8.2499999999996021E-2</v>
      </c>
      <c r="AC498">
        <v>6.7499999999995453E-2</v>
      </c>
      <c r="AD498">
        <v>6.0000000000002274E-2</v>
      </c>
      <c r="AE498">
        <v>5.5000000000006821E-2</v>
      </c>
      <c r="AF498">
        <v>6.0000000000002274E-2</v>
      </c>
      <c r="AG498">
        <v>6.4999999999997726E-2</v>
      </c>
      <c r="AH498">
        <v>6.9999999999993179E-2</v>
      </c>
      <c r="AI498">
        <v>7.9999999999998295E-2</v>
      </c>
      <c r="AJ498">
        <v>9.4999999999998863E-2</v>
      </c>
      <c r="AK498">
        <v>0.11499999999999488</v>
      </c>
      <c r="AL498">
        <v>0.13500000000000512</v>
      </c>
      <c r="AM498">
        <v>0.17499999999999716</v>
      </c>
      <c r="AN498">
        <v>0.20999999999999375</v>
      </c>
      <c r="AO498">
        <v>0.21500000000000341</v>
      </c>
      <c r="AP498">
        <v>0.21999999999999886</v>
      </c>
      <c r="AQ498">
        <v>0.22499999999999432</v>
      </c>
      <c r="AR498">
        <v>0.24500000000000455</v>
      </c>
      <c r="AS498">
        <v>0.25499999999999545</v>
      </c>
      <c r="AT498">
        <v>0.26500000000000057</v>
      </c>
      <c r="AU498">
        <v>0.27500000000000568</v>
      </c>
      <c r="AV498">
        <v>0.28499999999999659</v>
      </c>
      <c r="AW498">
        <v>0.29500000000000171</v>
      </c>
      <c r="AX498">
        <v>0.30500000000000682</v>
      </c>
      <c r="AY498">
        <v>0.31499999999999773</v>
      </c>
      <c r="AZ498">
        <v>0.32500000000000284</v>
      </c>
      <c r="BA498">
        <v>0.33499999999999375</v>
      </c>
      <c r="BB498">
        <v>0.34499999999999886</v>
      </c>
      <c r="BC498">
        <v>0.35500000000000398</v>
      </c>
      <c r="BD498">
        <v>0.36499999999999488</v>
      </c>
      <c r="BE498">
        <v>0.375</v>
      </c>
      <c r="BF498">
        <v>0.38500000000000512</v>
      </c>
      <c r="BG498">
        <v>0.39499999999999602</v>
      </c>
      <c r="BH498" t="e">
        <v>#VALUE!</v>
      </c>
      <c r="BI498" t="e">
        <v>#VALUE!</v>
      </c>
      <c r="BJ498" t="e">
        <v>#VALUE!</v>
      </c>
      <c r="BK498" t="e">
        <v>#VALUE!</v>
      </c>
      <c r="BL498" t="e">
        <v>#VALUE!</v>
      </c>
      <c r="BM498" t="e">
        <v>#VALUE!</v>
      </c>
      <c r="BN498" t="e">
        <v>#VALUE!</v>
      </c>
      <c r="BO498" t="e">
        <v>#VALUE!</v>
      </c>
      <c r="BP498" t="e">
        <v>#VALUE!</v>
      </c>
      <c r="BQ498" t="e">
        <v>#VALUE!</v>
      </c>
      <c r="BR498" t="e">
        <v>#VALUE!</v>
      </c>
      <c r="BS498">
        <v>5.5000000000006821E-2</v>
      </c>
      <c r="BT498">
        <v>6.0000000000002274E-2</v>
      </c>
      <c r="BU498">
        <v>6.4999999999997726E-2</v>
      </c>
      <c r="BV498">
        <v>6.9999999999993179E-2</v>
      </c>
      <c r="BW498">
        <v>7.9999999999998295E-2</v>
      </c>
      <c r="BX498">
        <v>9.4999999999998863E-2</v>
      </c>
      <c r="BY498">
        <v>0.11499999999999488</v>
      </c>
      <c r="BZ498">
        <v>0.21500000000000341</v>
      </c>
      <c r="CC498">
        <f t="shared" si="680"/>
        <v>10</v>
      </c>
      <c r="CD498">
        <f t="shared" si="748"/>
        <v>11</v>
      </c>
      <c r="CE498">
        <f t="shared" si="748"/>
        <v>12</v>
      </c>
      <c r="CF498">
        <f t="shared" si="748"/>
        <v>13</v>
      </c>
      <c r="CG498">
        <f t="shared" si="748"/>
        <v>14</v>
      </c>
      <c r="CH498">
        <f t="shared" si="748"/>
        <v>15</v>
      </c>
      <c r="CI498">
        <f t="shared" si="732"/>
        <v>16</v>
      </c>
      <c r="CJ498">
        <f t="shared" si="733"/>
        <v>17</v>
      </c>
      <c r="CK498">
        <f t="shared" si="734"/>
        <v>18</v>
      </c>
      <c r="CL498">
        <f t="shared" si="734"/>
        <v>19</v>
      </c>
      <c r="CM498">
        <f t="shared" si="734"/>
        <v>20</v>
      </c>
      <c r="CN498">
        <f t="shared" si="734"/>
        <v>21</v>
      </c>
      <c r="CO498">
        <f t="shared" si="740"/>
        <v>22</v>
      </c>
      <c r="CP498">
        <f t="shared" si="740"/>
        <v>23</v>
      </c>
      <c r="CQ498">
        <f t="shared" si="740"/>
        <v>24</v>
      </c>
      <c r="CR498">
        <f t="shared" si="740"/>
        <v>25</v>
      </c>
      <c r="CS498">
        <f t="shared" si="740"/>
        <v>26</v>
      </c>
      <c r="CT498">
        <f t="shared" si="740"/>
        <v>27</v>
      </c>
      <c r="CU498">
        <f t="shared" si="740"/>
        <v>28</v>
      </c>
      <c r="CV498">
        <f t="shared" ref="CV498:CW498" si="753">IF(ISNUMBER(CU498),CU498+1,"")</f>
        <v>29</v>
      </c>
      <c r="CW498">
        <f t="shared" si="753"/>
        <v>30</v>
      </c>
      <c r="CY498" s="2">
        <f t="shared" ca="1" si="682"/>
        <v>8.2499999999996021E-2</v>
      </c>
      <c r="CZ498" s="2">
        <f t="shared" ca="1" si="683"/>
        <v>6.7499999999995453E-2</v>
      </c>
      <c r="DA498" s="2">
        <f t="shared" ca="1" si="684"/>
        <v>6.0000000000002274E-2</v>
      </c>
      <c r="DB498" s="2">
        <f t="shared" ca="1" si="685"/>
        <v>5.5000000000006821E-2</v>
      </c>
      <c r="DC498" s="2">
        <f t="shared" ca="1" si="686"/>
        <v>6.0000000000002274E-2</v>
      </c>
      <c r="DD498" s="2">
        <f t="shared" ca="1" si="687"/>
        <v>6.4999999999997726E-2</v>
      </c>
      <c r="DE498" s="2">
        <f t="shared" ca="1" si="688"/>
        <v>6.9999999999993179E-2</v>
      </c>
      <c r="DF498" s="2">
        <f t="shared" ca="1" si="689"/>
        <v>7.9999999999998295E-2</v>
      </c>
      <c r="DG498" s="2">
        <f t="shared" ca="1" si="690"/>
        <v>9.4999999999998863E-2</v>
      </c>
      <c r="DH498" s="2">
        <f t="shared" ca="1" si="691"/>
        <v>0.11499999999999488</v>
      </c>
      <c r="DI498" s="2">
        <f t="shared" ca="1" si="692"/>
        <v>0.13500000000000512</v>
      </c>
      <c r="DJ498" s="2">
        <f t="shared" ca="1" si="693"/>
        <v>0.17499999999999716</v>
      </c>
      <c r="DK498" s="2">
        <f t="shared" ca="1" si="693"/>
        <v>0.20999999999999375</v>
      </c>
      <c r="DL498" s="2">
        <f t="shared" ca="1" si="694"/>
        <v>0.21500000000000341</v>
      </c>
      <c r="DM498" s="2">
        <f t="shared" ca="1" si="695"/>
        <v>0.21999999999999886</v>
      </c>
      <c r="DN498" s="2">
        <f t="shared" ca="1" si="696"/>
        <v>0.22499999999999432</v>
      </c>
      <c r="DO498" s="2">
        <f t="shared" ca="1" si="697"/>
        <v>0.24500000000000455</v>
      </c>
      <c r="DP498" s="2">
        <f t="shared" ca="1" si="698"/>
        <v>0.25499999999999545</v>
      </c>
      <c r="DQ498" s="2">
        <f t="shared" ca="1" si="699"/>
        <v>0.26500000000000057</v>
      </c>
      <c r="DR498" s="2">
        <f t="shared" ca="1" si="700"/>
        <v>0.27500000000000568</v>
      </c>
      <c r="DS498" s="2">
        <f t="shared" ca="1" si="701"/>
        <v>0.28499999999999659</v>
      </c>
      <c r="DT498" s="2">
        <f t="shared" si="702"/>
        <v>7.0000000000000007E-2</v>
      </c>
      <c r="DU498" s="2">
        <f t="shared" si="703"/>
        <v>9.4E-2</v>
      </c>
      <c r="DV498" s="2">
        <f t="shared" si="704"/>
        <v>0.22320000000000001</v>
      </c>
    </row>
    <row r="499" spans="2:126" x14ac:dyDescent="0.2">
      <c r="B499" s="1">
        <v>44158</v>
      </c>
      <c r="C499">
        <v>7.5000000000002842E-2</v>
      </c>
      <c r="D499">
        <v>7.5000000000002842E-2</v>
      </c>
      <c r="E499">
        <v>6.4999999999997726E-2</v>
      </c>
      <c r="F499">
        <v>6.4999999999997726E-2</v>
      </c>
      <c r="G499">
        <v>6.4999999999997726E-2</v>
      </c>
      <c r="H499">
        <v>6.0000000000002274E-2</v>
      </c>
      <c r="I499">
        <v>6.0000000000002274E-2</v>
      </c>
      <c r="J499">
        <v>6.0000000000002274E-2</v>
      </c>
      <c r="K499">
        <v>6.4999999999997726E-2</v>
      </c>
      <c r="L499">
        <v>6.4999999999997726E-2</v>
      </c>
      <c r="M499">
        <v>6.4999999999997726E-2</v>
      </c>
      <c r="N499">
        <v>6.4999999999997726E-2</v>
      </c>
      <c r="O499">
        <v>7.0699999999999999E-2</v>
      </c>
      <c r="P499">
        <v>0.1</v>
      </c>
      <c r="Q499">
        <v>0.23730000000000001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>
        <v>8.2499999999996021E-2</v>
      </c>
      <c r="AC499">
        <v>6.7499999999995453E-2</v>
      </c>
      <c r="AD499">
        <v>6.0000000000002274E-2</v>
      </c>
      <c r="AE499">
        <v>6.0000000000002274E-2</v>
      </c>
      <c r="AF499">
        <v>6.4999999999997726E-2</v>
      </c>
      <c r="AG499">
        <v>6.9999999999993179E-2</v>
      </c>
      <c r="AH499">
        <v>7.5000000000002842E-2</v>
      </c>
      <c r="AI499">
        <v>8.4999999999993747E-2</v>
      </c>
      <c r="AJ499">
        <v>0.10500000000000398</v>
      </c>
      <c r="AK499">
        <v>0.12999999999999545</v>
      </c>
      <c r="AL499">
        <v>0.15000000000000568</v>
      </c>
      <c r="AM499">
        <v>0.18999999999999773</v>
      </c>
      <c r="AN499">
        <v>0.22499999999999432</v>
      </c>
      <c r="AO499">
        <v>0.23000000000000398</v>
      </c>
      <c r="AP499">
        <v>0.23499999999999943</v>
      </c>
      <c r="AQ499">
        <v>0.23999999999999488</v>
      </c>
      <c r="AR499">
        <v>0.26000000000000512</v>
      </c>
      <c r="AS499">
        <v>0.26999999999999602</v>
      </c>
      <c r="AT499">
        <v>0.28000000000000114</v>
      </c>
      <c r="AU499">
        <v>0.29000000000000625</v>
      </c>
      <c r="AV499">
        <v>0.29999999999999716</v>
      </c>
      <c r="AW499">
        <v>0.31000000000000227</v>
      </c>
      <c r="AX499">
        <v>0.31999999999999318</v>
      </c>
      <c r="AY499">
        <v>0.32999999999999829</v>
      </c>
      <c r="AZ499">
        <v>0.34000000000000341</v>
      </c>
      <c r="BA499">
        <v>0.34999999999999432</v>
      </c>
      <c r="BB499">
        <v>0.35999999999999943</v>
      </c>
      <c r="BC499">
        <v>0.37000000000000455</v>
      </c>
      <c r="BD499">
        <v>0.37999999999999545</v>
      </c>
      <c r="BE499">
        <v>0.39000000000000057</v>
      </c>
      <c r="BF499">
        <v>0.40000000000000568</v>
      </c>
      <c r="BG499">
        <v>0.40999999999999659</v>
      </c>
      <c r="BH499" t="e">
        <v>#VALUE!</v>
      </c>
      <c r="BI499" t="e">
        <v>#VALUE!</v>
      </c>
      <c r="BJ499" t="e">
        <v>#VALUE!</v>
      </c>
      <c r="BK499" t="e">
        <v>#VALUE!</v>
      </c>
      <c r="BL499" t="e">
        <v>#VALUE!</v>
      </c>
      <c r="BM499" t="e">
        <v>#VALUE!</v>
      </c>
      <c r="BN499" t="e">
        <v>#VALUE!</v>
      </c>
      <c r="BO499" t="e">
        <v>#VALUE!</v>
      </c>
      <c r="BP499" t="e">
        <v>#VALUE!</v>
      </c>
      <c r="BQ499" t="e">
        <v>#VALUE!</v>
      </c>
      <c r="BR499" t="e">
        <v>#VALUE!</v>
      </c>
      <c r="BS499">
        <v>6.0000000000002274E-2</v>
      </c>
      <c r="BT499">
        <v>6.4999999999997726E-2</v>
      </c>
      <c r="BU499">
        <v>6.9999999999993179E-2</v>
      </c>
      <c r="BV499">
        <v>7.5000000000002842E-2</v>
      </c>
      <c r="BW499">
        <v>8.4999999999993747E-2</v>
      </c>
      <c r="BX499">
        <v>0.10500000000000398</v>
      </c>
      <c r="BY499">
        <v>0.12999999999999545</v>
      </c>
      <c r="BZ499">
        <v>0.23000000000000398</v>
      </c>
      <c r="CC499">
        <f t="shared" si="680"/>
        <v>10</v>
      </c>
      <c r="CD499">
        <f t="shared" si="748"/>
        <v>11</v>
      </c>
      <c r="CE499">
        <f t="shared" si="748"/>
        <v>12</v>
      </c>
      <c r="CF499">
        <f t="shared" si="748"/>
        <v>13</v>
      </c>
      <c r="CG499">
        <f t="shared" si="748"/>
        <v>14</v>
      </c>
      <c r="CH499">
        <f t="shared" si="748"/>
        <v>15</v>
      </c>
      <c r="CI499">
        <f t="shared" si="732"/>
        <v>16</v>
      </c>
      <c r="CJ499">
        <f t="shared" si="733"/>
        <v>17</v>
      </c>
      <c r="CK499">
        <f t="shared" si="734"/>
        <v>18</v>
      </c>
      <c r="CL499">
        <f t="shared" si="734"/>
        <v>19</v>
      </c>
      <c r="CM499">
        <f t="shared" si="734"/>
        <v>20</v>
      </c>
      <c r="CN499">
        <f t="shared" si="734"/>
        <v>21</v>
      </c>
      <c r="CO499">
        <f t="shared" si="740"/>
        <v>22</v>
      </c>
      <c r="CP499">
        <f t="shared" si="740"/>
        <v>23</v>
      </c>
      <c r="CQ499">
        <f t="shared" si="740"/>
        <v>24</v>
      </c>
      <c r="CR499">
        <f t="shared" si="740"/>
        <v>25</v>
      </c>
      <c r="CS499">
        <f t="shared" si="740"/>
        <v>26</v>
      </c>
      <c r="CT499">
        <f t="shared" si="740"/>
        <v>27</v>
      </c>
      <c r="CU499">
        <f t="shared" si="740"/>
        <v>28</v>
      </c>
      <c r="CV499">
        <f t="shared" ref="CV499:CW499" si="754">IF(ISNUMBER(CU499),CU499+1,"")</f>
        <v>29</v>
      </c>
      <c r="CW499">
        <f t="shared" si="754"/>
        <v>30</v>
      </c>
      <c r="CY499" s="2">
        <f t="shared" ca="1" si="682"/>
        <v>8.2499999999996021E-2</v>
      </c>
      <c r="CZ499" s="2">
        <f t="shared" ca="1" si="683"/>
        <v>6.7499999999995453E-2</v>
      </c>
      <c r="DA499" s="2">
        <f t="shared" ca="1" si="684"/>
        <v>6.0000000000002274E-2</v>
      </c>
      <c r="DB499" s="2">
        <f t="shared" ca="1" si="685"/>
        <v>6.0000000000002274E-2</v>
      </c>
      <c r="DC499" s="2">
        <f t="shared" ca="1" si="686"/>
        <v>6.4999999999997726E-2</v>
      </c>
      <c r="DD499" s="2">
        <f t="shared" ca="1" si="687"/>
        <v>6.9999999999993179E-2</v>
      </c>
      <c r="DE499" s="2">
        <f t="shared" ca="1" si="688"/>
        <v>7.5000000000002842E-2</v>
      </c>
      <c r="DF499" s="2">
        <f t="shared" ca="1" si="689"/>
        <v>8.4999999999993747E-2</v>
      </c>
      <c r="DG499" s="2">
        <f t="shared" ca="1" si="690"/>
        <v>0.10500000000000398</v>
      </c>
      <c r="DH499" s="2">
        <f t="shared" ca="1" si="691"/>
        <v>0.12999999999999545</v>
      </c>
      <c r="DI499" s="2">
        <f t="shared" ca="1" si="692"/>
        <v>0.15000000000000568</v>
      </c>
      <c r="DJ499" s="2">
        <f t="shared" ca="1" si="693"/>
        <v>0.18999999999999773</v>
      </c>
      <c r="DK499" s="2">
        <f t="shared" ca="1" si="693"/>
        <v>0.22499999999999432</v>
      </c>
      <c r="DL499" s="2">
        <f t="shared" ca="1" si="694"/>
        <v>0.23000000000000398</v>
      </c>
      <c r="DM499" s="2">
        <f t="shared" ca="1" si="695"/>
        <v>0.23499999999999943</v>
      </c>
      <c r="DN499" s="2">
        <f t="shared" ca="1" si="696"/>
        <v>0.23999999999999488</v>
      </c>
      <c r="DO499" s="2">
        <f t="shared" ca="1" si="697"/>
        <v>0.26000000000000512</v>
      </c>
      <c r="DP499" s="2">
        <f t="shared" ca="1" si="698"/>
        <v>0.26999999999999602</v>
      </c>
      <c r="DQ499" s="2">
        <f t="shared" ca="1" si="699"/>
        <v>0.28000000000000114</v>
      </c>
      <c r="DR499" s="2">
        <f t="shared" ca="1" si="700"/>
        <v>0.29000000000000625</v>
      </c>
      <c r="DS499" s="2">
        <f t="shared" ca="1" si="701"/>
        <v>0.29999999999999716</v>
      </c>
      <c r="DT499" s="2">
        <f t="shared" si="702"/>
        <v>7.0699999999999999E-2</v>
      </c>
      <c r="DU499" s="2">
        <f t="shared" si="703"/>
        <v>0.1</v>
      </c>
      <c r="DV499" s="2">
        <f t="shared" si="704"/>
        <v>0.23730000000000001</v>
      </c>
    </row>
    <row r="500" spans="2:126" x14ac:dyDescent="0.2">
      <c r="B500" s="1">
        <v>44159</v>
      </c>
      <c r="C500">
        <v>7.5000000000002842E-2</v>
      </c>
      <c r="D500">
        <v>7.5000000000002842E-2</v>
      </c>
      <c r="E500">
        <v>6.4999999999997726E-2</v>
      </c>
      <c r="F500">
        <v>6.4999999999997726E-2</v>
      </c>
      <c r="G500">
        <v>6.4999999999997726E-2</v>
      </c>
      <c r="H500">
        <v>6.0000000000002274E-2</v>
      </c>
      <c r="I500">
        <v>6.0000000000002274E-2</v>
      </c>
      <c r="J500">
        <v>6.0000000000002274E-2</v>
      </c>
      <c r="K500">
        <v>6.4999999999997726E-2</v>
      </c>
      <c r="L500">
        <v>6.4999999999997726E-2</v>
      </c>
      <c r="M500">
        <v>6.4999999999997726E-2</v>
      </c>
      <c r="N500">
        <v>6.4999999999997726E-2</v>
      </c>
      <c r="O500">
        <v>7.4200000000000002E-2</v>
      </c>
      <c r="P500">
        <v>0.1031</v>
      </c>
      <c r="Q500">
        <v>0.2445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>
        <v>8.2499999999996021E-2</v>
      </c>
      <c r="AC500">
        <v>6.4999999999997726E-2</v>
      </c>
      <c r="AD500">
        <v>6.0000000000002274E-2</v>
      </c>
      <c r="AE500">
        <v>6.0000000000002274E-2</v>
      </c>
      <c r="AF500">
        <v>6.4999999999997726E-2</v>
      </c>
      <c r="AG500">
        <v>6.9999999999993179E-2</v>
      </c>
      <c r="AH500">
        <v>7.5000000000002842E-2</v>
      </c>
      <c r="AI500">
        <v>8.4999999999993747E-2</v>
      </c>
      <c r="AJ500">
        <v>9.9999999999994316E-2</v>
      </c>
      <c r="AK500">
        <v>0.125</v>
      </c>
      <c r="AL500">
        <v>0.14499999999999602</v>
      </c>
      <c r="AM500">
        <v>0.18500000000000227</v>
      </c>
      <c r="AN500">
        <v>0.21999999999999886</v>
      </c>
      <c r="AO500">
        <v>0.22499999999999432</v>
      </c>
      <c r="AP500">
        <v>0.23000000000000398</v>
      </c>
      <c r="AQ500">
        <v>0.23499999999999943</v>
      </c>
      <c r="AR500">
        <v>0.25499999999999545</v>
      </c>
      <c r="AS500">
        <v>0.26500000000000057</v>
      </c>
      <c r="AT500">
        <v>0.27500000000000568</v>
      </c>
      <c r="AU500">
        <v>0.28499999999999659</v>
      </c>
      <c r="AV500">
        <v>0.29500000000000171</v>
      </c>
      <c r="AW500">
        <v>0.30500000000000682</v>
      </c>
      <c r="AX500">
        <v>0.31499999999999773</v>
      </c>
      <c r="AY500">
        <v>0.32500000000000284</v>
      </c>
      <c r="AZ500">
        <v>0.33499999999999375</v>
      </c>
      <c r="BA500">
        <v>0.34499999999999886</v>
      </c>
      <c r="BB500">
        <v>0.35500000000000398</v>
      </c>
      <c r="BC500">
        <v>0.36499999999999488</v>
      </c>
      <c r="BD500">
        <v>0.375</v>
      </c>
      <c r="BE500">
        <v>0.38500000000000512</v>
      </c>
      <c r="BF500">
        <v>0.39499999999999602</v>
      </c>
      <c r="BG500">
        <v>0.40500000000000114</v>
      </c>
      <c r="BH500" t="e">
        <v>#VALUE!</v>
      </c>
      <c r="BI500" t="e">
        <v>#VALUE!</v>
      </c>
      <c r="BJ500" t="e">
        <v>#VALUE!</v>
      </c>
      <c r="BK500" t="e">
        <v>#VALUE!</v>
      </c>
      <c r="BL500" t="e">
        <v>#VALUE!</v>
      </c>
      <c r="BM500" t="e">
        <v>#VALUE!</v>
      </c>
      <c r="BN500" t="e">
        <v>#VALUE!</v>
      </c>
      <c r="BO500" t="e">
        <v>#VALUE!</v>
      </c>
      <c r="BP500" t="e">
        <v>#VALUE!</v>
      </c>
      <c r="BQ500" t="e">
        <v>#VALUE!</v>
      </c>
      <c r="BR500" t="e">
        <v>#VALUE!</v>
      </c>
      <c r="BS500">
        <v>6.0000000000002274E-2</v>
      </c>
      <c r="BT500">
        <v>6.4999999999997726E-2</v>
      </c>
      <c r="BU500">
        <v>6.9999999999993179E-2</v>
      </c>
      <c r="BV500">
        <v>7.5000000000002842E-2</v>
      </c>
      <c r="BW500">
        <v>8.4999999999993747E-2</v>
      </c>
      <c r="BX500">
        <v>9.9999999999994316E-2</v>
      </c>
      <c r="BY500">
        <v>0.125</v>
      </c>
      <c r="BZ500">
        <v>0.22499999999999432</v>
      </c>
      <c r="CC500">
        <f t="shared" si="680"/>
        <v>10</v>
      </c>
      <c r="CD500">
        <f t="shared" si="748"/>
        <v>11</v>
      </c>
      <c r="CE500">
        <f t="shared" si="748"/>
        <v>12</v>
      </c>
      <c r="CF500">
        <f t="shared" si="748"/>
        <v>13</v>
      </c>
      <c r="CG500">
        <f t="shared" si="748"/>
        <v>14</v>
      </c>
      <c r="CH500">
        <f t="shared" si="748"/>
        <v>15</v>
      </c>
      <c r="CI500">
        <f t="shared" si="732"/>
        <v>16</v>
      </c>
      <c r="CJ500">
        <f t="shared" si="733"/>
        <v>17</v>
      </c>
      <c r="CK500">
        <f t="shared" si="734"/>
        <v>18</v>
      </c>
      <c r="CL500">
        <f t="shared" si="734"/>
        <v>19</v>
      </c>
      <c r="CM500">
        <f t="shared" si="734"/>
        <v>20</v>
      </c>
      <c r="CN500">
        <f t="shared" si="734"/>
        <v>21</v>
      </c>
      <c r="CO500">
        <f t="shared" si="740"/>
        <v>22</v>
      </c>
      <c r="CP500">
        <f t="shared" si="740"/>
        <v>23</v>
      </c>
      <c r="CQ500">
        <f t="shared" si="740"/>
        <v>24</v>
      </c>
      <c r="CR500">
        <f t="shared" si="740"/>
        <v>25</v>
      </c>
      <c r="CS500">
        <f t="shared" si="740"/>
        <v>26</v>
      </c>
      <c r="CT500">
        <f t="shared" si="740"/>
        <v>27</v>
      </c>
      <c r="CU500">
        <f t="shared" si="740"/>
        <v>28</v>
      </c>
      <c r="CV500">
        <f t="shared" ref="CV500:CW500" si="755">IF(ISNUMBER(CU500),CU500+1,"")</f>
        <v>29</v>
      </c>
      <c r="CW500">
        <f t="shared" si="755"/>
        <v>30</v>
      </c>
      <c r="CY500" s="2">
        <f t="shared" ca="1" si="682"/>
        <v>8.2499999999996021E-2</v>
      </c>
      <c r="CZ500" s="2">
        <f t="shared" ca="1" si="683"/>
        <v>6.4999999999997726E-2</v>
      </c>
      <c r="DA500" s="2">
        <f t="shared" ca="1" si="684"/>
        <v>6.0000000000002274E-2</v>
      </c>
      <c r="DB500" s="2">
        <f t="shared" ca="1" si="685"/>
        <v>6.0000000000002274E-2</v>
      </c>
      <c r="DC500" s="2">
        <f t="shared" ca="1" si="686"/>
        <v>6.4999999999997726E-2</v>
      </c>
      <c r="DD500" s="2">
        <f t="shared" ca="1" si="687"/>
        <v>6.9999999999993179E-2</v>
      </c>
      <c r="DE500" s="2">
        <f t="shared" ca="1" si="688"/>
        <v>7.5000000000002842E-2</v>
      </c>
      <c r="DF500" s="2">
        <f t="shared" ca="1" si="689"/>
        <v>8.4999999999993747E-2</v>
      </c>
      <c r="DG500" s="2">
        <f t="shared" ca="1" si="690"/>
        <v>9.9999999999994316E-2</v>
      </c>
      <c r="DH500" s="2">
        <f t="shared" ca="1" si="691"/>
        <v>0.125</v>
      </c>
      <c r="DI500" s="2">
        <f t="shared" ca="1" si="692"/>
        <v>0.14499999999999602</v>
      </c>
      <c r="DJ500" s="2">
        <f t="shared" ca="1" si="693"/>
        <v>0.18500000000000227</v>
      </c>
      <c r="DK500" s="2">
        <f t="shared" ca="1" si="693"/>
        <v>0.21999999999999886</v>
      </c>
      <c r="DL500" s="2">
        <f t="shared" ca="1" si="694"/>
        <v>0.22499999999999432</v>
      </c>
      <c r="DM500" s="2">
        <f t="shared" ca="1" si="695"/>
        <v>0.23000000000000398</v>
      </c>
      <c r="DN500" s="2">
        <f t="shared" ca="1" si="696"/>
        <v>0.23499999999999943</v>
      </c>
      <c r="DO500" s="2">
        <f t="shared" ca="1" si="697"/>
        <v>0.25499999999999545</v>
      </c>
      <c r="DP500" s="2">
        <f t="shared" ca="1" si="698"/>
        <v>0.26500000000000057</v>
      </c>
      <c r="DQ500" s="2">
        <f t="shared" ca="1" si="699"/>
        <v>0.27500000000000568</v>
      </c>
      <c r="DR500" s="2">
        <f t="shared" ca="1" si="700"/>
        <v>0.28499999999999659</v>
      </c>
      <c r="DS500" s="2">
        <f t="shared" ca="1" si="701"/>
        <v>0.29500000000000171</v>
      </c>
      <c r="DT500" s="2">
        <f t="shared" si="702"/>
        <v>7.4200000000000002E-2</v>
      </c>
      <c r="DU500" s="2">
        <f t="shared" si="703"/>
        <v>0.1031</v>
      </c>
      <c r="DV500" s="2">
        <f t="shared" si="704"/>
        <v>0.2445</v>
      </c>
    </row>
    <row r="501" spans="2:126" x14ac:dyDescent="0.2">
      <c r="B501" s="1">
        <v>44160</v>
      </c>
      <c r="C501">
        <v>7.5000000000002842E-2</v>
      </c>
      <c r="D501">
        <v>7.5000000000002842E-2</v>
      </c>
      <c r="E501">
        <v>6.9999999999993179E-2</v>
      </c>
      <c r="F501">
        <v>6.9999999999993179E-2</v>
      </c>
      <c r="G501">
        <v>6.9999999999993179E-2</v>
      </c>
      <c r="H501">
        <v>6.4999999999997726E-2</v>
      </c>
      <c r="I501">
        <v>6.4999999999997726E-2</v>
      </c>
      <c r="J501">
        <v>6.4999999999997726E-2</v>
      </c>
      <c r="K501">
        <v>6.9999999999993179E-2</v>
      </c>
      <c r="L501">
        <v>6.9999999999993179E-2</v>
      </c>
      <c r="M501">
        <v>6.9999999999993179E-2</v>
      </c>
      <c r="N501">
        <v>6.9999999999993179E-2</v>
      </c>
      <c r="O501">
        <v>7.2700000000000001E-2</v>
      </c>
      <c r="P501">
        <v>0.10100000000000001</v>
      </c>
      <c r="Q501">
        <v>0.2445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>
        <v>8.2499999999996021E-2</v>
      </c>
      <c r="AC501">
        <v>6.7499999999995453E-2</v>
      </c>
      <c r="AD501">
        <v>6.0000000000002274E-2</v>
      </c>
      <c r="AE501">
        <v>6.0000000000002274E-2</v>
      </c>
      <c r="AF501">
        <v>6.9999999999993179E-2</v>
      </c>
      <c r="AG501">
        <v>7.5000000000002842E-2</v>
      </c>
      <c r="AH501">
        <v>7.5000000000002842E-2</v>
      </c>
      <c r="AI501">
        <v>7.9999999999998295E-2</v>
      </c>
      <c r="AJ501">
        <v>9.4999999999998863E-2</v>
      </c>
      <c r="AK501">
        <v>0.12000000000000455</v>
      </c>
      <c r="AL501">
        <v>0.14000000000000057</v>
      </c>
      <c r="AM501">
        <v>0.18000000000000682</v>
      </c>
      <c r="AN501">
        <v>0.21500000000000341</v>
      </c>
      <c r="AO501">
        <v>0.21999999999999886</v>
      </c>
      <c r="AP501">
        <v>0.22499999999999432</v>
      </c>
      <c r="AQ501">
        <v>0.23000000000000398</v>
      </c>
      <c r="AR501">
        <v>0.25</v>
      </c>
      <c r="AS501">
        <v>0.26000000000000512</v>
      </c>
      <c r="AT501">
        <v>0.26999999999999602</v>
      </c>
      <c r="AU501">
        <v>0.28000000000000114</v>
      </c>
      <c r="AV501">
        <v>0.29000000000000625</v>
      </c>
      <c r="AW501">
        <v>0.29999999999999716</v>
      </c>
      <c r="AX501">
        <v>0.31000000000000227</v>
      </c>
      <c r="AY501">
        <v>0.31999999999999318</v>
      </c>
      <c r="AZ501">
        <v>0.32999999999999829</v>
      </c>
      <c r="BA501">
        <v>0.34000000000000341</v>
      </c>
      <c r="BB501">
        <v>0.34999999999999432</v>
      </c>
      <c r="BC501">
        <v>0.35999999999999943</v>
      </c>
      <c r="BD501">
        <v>0.37000000000000455</v>
      </c>
      <c r="BE501">
        <v>0.37999999999999545</v>
      </c>
      <c r="BF501">
        <v>0.39000000000000057</v>
      </c>
      <c r="BG501">
        <v>0.40000000000000568</v>
      </c>
      <c r="BH501" t="e">
        <v>#VALUE!</v>
      </c>
      <c r="BI501" t="e">
        <v>#VALUE!</v>
      </c>
      <c r="BJ501" t="e">
        <v>#VALUE!</v>
      </c>
      <c r="BK501" t="e">
        <v>#VALUE!</v>
      </c>
      <c r="BL501" t="e">
        <v>#VALUE!</v>
      </c>
      <c r="BM501" t="e">
        <v>#VALUE!</v>
      </c>
      <c r="BN501" t="e">
        <v>#VALUE!</v>
      </c>
      <c r="BO501" t="e">
        <v>#VALUE!</v>
      </c>
      <c r="BP501" t="e">
        <v>#VALUE!</v>
      </c>
      <c r="BQ501" t="e">
        <v>#VALUE!</v>
      </c>
      <c r="BR501" t="e">
        <v>#VALUE!</v>
      </c>
      <c r="BS501">
        <v>6.0000000000002274E-2</v>
      </c>
      <c r="BT501">
        <v>6.9999999999993179E-2</v>
      </c>
      <c r="BU501">
        <v>7.5000000000002842E-2</v>
      </c>
      <c r="BV501">
        <v>7.5000000000002842E-2</v>
      </c>
      <c r="BW501">
        <v>7.9999999999998295E-2</v>
      </c>
      <c r="BX501">
        <v>9.4999999999998863E-2</v>
      </c>
      <c r="BY501">
        <v>0.12000000000000455</v>
      </c>
      <c r="BZ501">
        <v>0.21999999999999886</v>
      </c>
      <c r="CC501">
        <f t="shared" si="680"/>
        <v>10</v>
      </c>
      <c r="CD501">
        <f t="shared" si="748"/>
        <v>11</v>
      </c>
      <c r="CE501">
        <f t="shared" si="748"/>
        <v>12</v>
      </c>
      <c r="CF501">
        <f t="shared" si="748"/>
        <v>13</v>
      </c>
      <c r="CG501">
        <f t="shared" si="748"/>
        <v>14</v>
      </c>
      <c r="CH501">
        <f t="shared" si="748"/>
        <v>15</v>
      </c>
      <c r="CI501">
        <f t="shared" si="732"/>
        <v>16</v>
      </c>
      <c r="CJ501">
        <f t="shared" si="733"/>
        <v>17</v>
      </c>
      <c r="CK501">
        <f t="shared" si="734"/>
        <v>18</v>
      </c>
      <c r="CL501">
        <f t="shared" si="734"/>
        <v>19</v>
      </c>
      <c r="CM501">
        <f t="shared" si="734"/>
        <v>20</v>
      </c>
      <c r="CN501">
        <f t="shared" si="734"/>
        <v>21</v>
      </c>
      <c r="CO501">
        <f t="shared" si="740"/>
        <v>22</v>
      </c>
      <c r="CP501">
        <f t="shared" si="740"/>
        <v>23</v>
      </c>
      <c r="CQ501">
        <f t="shared" si="740"/>
        <v>24</v>
      </c>
      <c r="CR501">
        <f t="shared" si="740"/>
        <v>25</v>
      </c>
      <c r="CS501">
        <f t="shared" si="740"/>
        <v>26</v>
      </c>
      <c r="CT501">
        <f t="shared" si="740"/>
        <v>27</v>
      </c>
      <c r="CU501">
        <f t="shared" si="740"/>
        <v>28</v>
      </c>
      <c r="CV501">
        <f t="shared" ref="CV501:CW501" si="756">IF(ISNUMBER(CU501),CU501+1,"")</f>
        <v>29</v>
      </c>
      <c r="CW501">
        <f t="shared" si="756"/>
        <v>30</v>
      </c>
      <c r="CY501" s="2">
        <f t="shared" ca="1" si="682"/>
        <v>8.2499999999996021E-2</v>
      </c>
      <c r="CZ501" s="2">
        <f t="shared" ca="1" si="683"/>
        <v>6.7499999999995453E-2</v>
      </c>
      <c r="DA501" s="2">
        <f t="shared" ca="1" si="684"/>
        <v>6.0000000000002274E-2</v>
      </c>
      <c r="DB501" s="2">
        <f t="shared" ca="1" si="685"/>
        <v>6.0000000000002274E-2</v>
      </c>
      <c r="DC501" s="2">
        <f t="shared" ca="1" si="686"/>
        <v>6.9999999999993179E-2</v>
      </c>
      <c r="DD501" s="2">
        <f t="shared" ca="1" si="687"/>
        <v>7.5000000000002842E-2</v>
      </c>
      <c r="DE501" s="2">
        <f t="shared" ca="1" si="688"/>
        <v>7.5000000000002842E-2</v>
      </c>
      <c r="DF501" s="2">
        <f t="shared" ca="1" si="689"/>
        <v>7.9999999999998295E-2</v>
      </c>
      <c r="DG501" s="2">
        <f t="shared" ca="1" si="690"/>
        <v>9.4999999999998863E-2</v>
      </c>
      <c r="DH501" s="2">
        <f t="shared" ca="1" si="691"/>
        <v>0.12000000000000455</v>
      </c>
      <c r="DI501" s="2">
        <f t="shared" ca="1" si="692"/>
        <v>0.14000000000000057</v>
      </c>
      <c r="DJ501" s="2">
        <f t="shared" ca="1" si="693"/>
        <v>0.18000000000000682</v>
      </c>
      <c r="DK501" s="2">
        <f t="shared" ca="1" si="693"/>
        <v>0.21500000000000341</v>
      </c>
      <c r="DL501" s="2">
        <f t="shared" ca="1" si="694"/>
        <v>0.21999999999999886</v>
      </c>
      <c r="DM501" s="2">
        <f t="shared" ca="1" si="695"/>
        <v>0.22499999999999432</v>
      </c>
      <c r="DN501" s="2">
        <f t="shared" ca="1" si="696"/>
        <v>0.23000000000000398</v>
      </c>
      <c r="DO501" s="2">
        <f t="shared" ca="1" si="697"/>
        <v>0.25</v>
      </c>
      <c r="DP501" s="2">
        <f t="shared" ca="1" si="698"/>
        <v>0.26000000000000512</v>
      </c>
      <c r="DQ501" s="2">
        <f t="shared" ca="1" si="699"/>
        <v>0.26999999999999602</v>
      </c>
      <c r="DR501" s="2">
        <f t="shared" ca="1" si="700"/>
        <v>0.28000000000000114</v>
      </c>
      <c r="DS501" s="2">
        <f t="shared" ca="1" si="701"/>
        <v>0.29000000000000625</v>
      </c>
      <c r="DT501" s="2">
        <f t="shared" si="702"/>
        <v>7.2700000000000001E-2</v>
      </c>
      <c r="DU501" s="2">
        <f t="shared" si="703"/>
        <v>0.10100000000000001</v>
      </c>
      <c r="DV501" s="2">
        <f t="shared" si="704"/>
        <v>0.2445</v>
      </c>
    </row>
    <row r="502" spans="2:126" x14ac:dyDescent="0.2">
      <c r="B502" s="1">
        <v>44161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>
        <v>6.7000000000000004E-2</v>
      </c>
      <c r="P502">
        <v>0.10150000000000001</v>
      </c>
      <c r="Q502">
        <v>0.24299999999999999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D502" t="e">
        <v>#VALUE!</v>
      </c>
      <c r="BE502" t="e">
        <v>#VALUE!</v>
      </c>
      <c r="BF502" t="e">
        <v>#VALUE!</v>
      </c>
      <c r="BG502" t="e">
        <v>#VALUE!</v>
      </c>
      <c r="BH502" t="e">
        <v>#VALUE!</v>
      </c>
      <c r="BI502" t="e">
        <v>#VALUE!</v>
      </c>
      <c r="BJ502" t="e">
        <v>#VALUE!</v>
      </c>
      <c r="BK502" t="e">
        <v>#VALUE!</v>
      </c>
      <c r="BL502" t="e">
        <v>#VALUE!</v>
      </c>
      <c r="BM502" t="e">
        <v>#VALUE!</v>
      </c>
      <c r="BN502" t="e">
        <v>#VALUE!</v>
      </c>
      <c r="BO502" t="e">
        <v>#VALUE!</v>
      </c>
      <c r="BP502" t="e">
        <v>#VALUE!</v>
      </c>
      <c r="BQ502" t="e">
        <v>#VALUE!</v>
      </c>
      <c r="BR502" t="e">
        <v>#VALUE!</v>
      </c>
      <c r="BS502" t="e">
        <v>#VALUE!</v>
      </c>
      <c r="BT502" t="e">
        <v>#VALUE!</v>
      </c>
      <c r="BU502" t="e">
        <v>#VALUE!</v>
      </c>
      <c r="BV502" t="e">
        <v>#VALUE!</v>
      </c>
      <c r="BW502" t="e">
        <v>#VALUE!</v>
      </c>
      <c r="BX502" t="e">
        <v>#VALUE!</v>
      </c>
      <c r="BY502" t="e">
        <v>#VALUE!</v>
      </c>
      <c r="BZ502" t="e">
        <v>#VALUE!</v>
      </c>
      <c r="CC502" t="str">
        <f t="shared" si="680"/>
        <v/>
      </c>
      <c r="CD502" t="str">
        <f t="shared" si="748"/>
        <v/>
      </c>
      <c r="CE502" t="str">
        <f t="shared" si="748"/>
        <v/>
      </c>
      <c r="CF502" t="str">
        <f t="shared" si="748"/>
        <v/>
      </c>
      <c r="CG502" t="str">
        <f t="shared" si="748"/>
        <v/>
      </c>
      <c r="CH502" t="str">
        <f t="shared" si="748"/>
        <v/>
      </c>
      <c r="CI502" t="str">
        <f t="shared" si="732"/>
        <v/>
      </c>
      <c r="CJ502" t="str">
        <f t="shared" si="733"/>
        <v/>
      </c>
      <c r="CK502" t="str">
        <f t="shared" si="734"/>
        <v/>
      </c>
      <c r="CL502" t="str">
        <f t="shared" si="734"/>
        <v/>
      </c>
      <c r="CM502" t="str">
        <f t="shared" si="734"/>
        <v/>
      </c>
      <c r="CN502" t="str">
        <f t="shared" si="734"/>
        <v/>
      </c>
      <c r="CO502" t="str">
        <f t="shared" si="740"/>
        <v/>
      </c>
      <c r="CP502" t="str">
        <f t="shared" si="740"/>
        <v/>
      </c>
      <c r="CQ502" t="str">
        <f t="shared" si="740"/>
        <v/>
      </c>
      <c r="CR502" t="str">
        <f t="shared" si="740"/>
        <v/>
      </c>
      <c r="CS502" t="str">
        <f t="shared" si="740"/>
        <v/>
      </c>
      <c r="CT502" t="str">
        <f t="shared" si="740"/>
        <v/>
      </c>
      <c r="CU502" t="str">
        <f t="shared" si="740"/>
        <v/>
      </c>
      <c r="CV502" t="str">
        <f t="shared" ref="CV502:CW502" si="757">IF(ISNUMBER(CU502),CU502+1,"")</f>
        <v/>
      </c>
      <c r="CW502" t="str">
        <f t="shared" si="757"/>
        <v/>
      </c>
      <c r="CY502" s="2" t="e">
        <f t="shared" ca="1" si="682"/>
        <v>#VALUE!</v>
      </c>
      <c r="CZ502" s="2" t="e">
        <f t="shared" ca="1" si="683"/>
        <v>#VALUE!</v>
      </c>
      <c r="DA502" s="2" t="e">
        <f t="shared" ca="1" si="684"/>
        <v>#VALUE!</v>
      </c>
      <c r="DB502" s="2" t="e">
        <f t="shared" ca="1" si="685"/>
        <v>#VALUE!</v>
      </c>
      <c r="DC502" s="2" t="e">
        <f t="shared" ca="1" si="686"/>
        <v>#VALUE!</v>
      </c>
      <c r="DD502" s="2" t="e">
        <f t="shared" ca="1" si="687"/>
        <v>#VALUE!</v>
      </c>
      <c r="DE502" s="2" t="e">
        <f t="shared" ca="1" si="688"/>
        <v>#VALUE!</v>
      </c>
      <c r="DF502" s="2" t="e">
        <f t="shared" ca="1" si="689"/>
        <v>#VALUE!</v>
      </c>
      <c r="DG502" s="2" t="e">
        <f t="shared" ca="1" si="690"/>
        <v>#VALUE!</v>
      </c>
      <c r="DH502" s="2" t="e">
        <f t="shared" ca="1" si="691"/>
        <v>#VALUE!</v>
      </c>
      <c r="DI502" s="2" t="e">
        <f t="shared" ca="1" si="692"/>
        <v>#VALUE!</v>
      </c>
      <c r="DJ502" s="2" t="e">
        <f t="shared" ca="1" si="693"/>
        <v>#VALUE!</v>
      </c>
      <c r="DK502" s="2" t="e">
        <f t="shared" ca="1" si="693"/>
        <v>#VALUE!</v>
      </c>
      <c r="DL502" s="2" t="e">
        <f t="shared" ca="1" si="694"/>
        <v>#VALUE!</v>
      </c>
      <c r="DM502" s="2" t="e">
        <f t="shared" ca="1" si="695"/>
        <v>#VALUE!</v>
      </c>
      <c r="DN502" s="2" t="e">
        <f t="shared" ca="1" si="696"/>
        <v>#VALUE!</v>
      </c>
      <c r="DO502" s="2" t="e">
        <f t="shared" ca="1" si="697"/>
        <v>#VALUE!</v>
      </c>
      <c r="DP502" s="2" t="e">
        <f t="shared" ca="1" si="698"/>
        <v>#VALUE!</v>
      </c>
      <c r="DQ502" s="2" t="e">
        <f t="shared" ca="1" si="699"/>
        <v>#VALUE!</v>
      </c>
      <c r="DR502" s="2" t="e">
        <f t="shared" ca="1" si="700"/>
        <v>#VALUE!</v>
      </c>
      <c r="DS502" s="2" t="e">
        <f t="shared" ca="1" si="701"/>
        <v>#VALUE!</v>
      </c>
      <c r="DT502" s="2">
        <f t="shared" si="702"/>
        <v>6.7000000000000004E-2</v>
      </c>
      <c r="DU502" s="2">
        <f t="shared" si="703"/>
        <v>0.10150000000000001</v>
      </c>
      <c r="DV502" s="2">
        <f t="shared" si="704"/>
        <v>0.24299999999999999</v>
      </c>
    </row>
    <row r="503" spans="2:126" x14ac:dyDescent="0.2">
      <c r="B503" s="1">
        <v>44162</v>
      </c>
      <c r="C503">
        <v>7.5000000000002842E-2</v>
      </c>
      <c r="D503">
        <v>7.5000000000002842E-2</v>
      </c>
      <c r="E503">
        <v>6.9999999999993179E-2</v>
      </c>
      <c r="F503">
        <v>6.9999999999993179E-2</v>
      </c>
      <c r="G503">
        <v>6.9999999999993179E-2</v>
      </c>
      <c r="H503">
        <v>6.4999999999997726E-2</v>
      </c>
      <c r="I503">
        <v>6.4999999999997726E-2</v>
      </c>
      <c r="J503">
        <v>6.4999999999997726E-2</v>
      </c>
      <c r="K503">
        <v>6.9999999999993179E-2</v>
      </c>
      <c r="L503">
        <v>6.9999999999993179E-2</v>
      </c>
      <c r="M503">
        <v>6.9999999999993179E-2</v>
      </c>
      <c r="N503">
        <v>6.9999999999993179E-2</v>
      </c>
      <c r="O503">
        <v>7.1999999999999995E-2</v>
      </c>
      <c r="P503">
        <v>8.8999999999999996E-2</v>
      </c>
      <c r="Q503">
        <v>0.219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>
        <v>8.2499999999996021E-2</v>
      </c>
      <c r="AC503">
        <v>6.7499999999995453E-2</v>
      </c>
      <c r="AD503">
        <v>6.0000000000002274E-2</v>
      </c>
      <c r="AE503">
        <v>6.0000000000002274E-2</v>
      </c>
      <c r="AF503">
        <v>6.4999999999997726E-2</v>
      </c>
      <c r="AG503">
        <v>6.9999999999993179E-2</v>
      </c>
      <c r="AH503">
        <v>6.9999999999993179E-2</v>
      </c>
      <c r="AI503">
        <v>7.5000000000002842E-2</v>
      </c>
      <c r="AJ503">
        <v>9.0000000000003411E-2</v>
      </c>
      <c r="AK503">
        <v>0.11499999999999488</v>
      </c>
      <c r="AL503">
        <v>0.13500000000000512</v>
      </c>
      <c r="AM503">
        <v>0.17499999999999716</v>
      </c>
      <c r="AN503">
        <v>0.20999999999999375</v>
      </c>
      <c r="AO503">
        <v>0.21500000000000341</v>
      </c>
      <c r="AP503">
        <v>0.21999999999999886</v>
      </c>
      <c r="AQ503">
        <v>0.22499999999999432</v>
      </c>
      <c r="AR503">
        <v>0.24500000000000455</v>
      </c>
      <c r="AS503">
        <v>0.25499999999999545</v>
      </c>
      <c r="AT503">
        <v>0.26500000000000057</v>
      </c>
      <c r="AU503">
        <v>0.27500000000000568</v>
      </c>
      <c r="AV503">
        <v>0.28499999999999659</v>
      </c>
      <c r="AW503">
        <v>0.29500000000000171</v>
      </c>
      <c r="AX503">
        <v>0.30500000000000682</v>
      </c>
      <c r="AY503">
        <v>0.31499999999999773</v>
      </c>
      <c r="AZ503">
        <v>0.32500000000000284</v>
      </c>
      <c r="BA503">
        <v>0.33499999999999375</v>
      </c>
      <c r="BB503">
        <v>0.34499999999999886</v>
      </c>
      <c r="BC503">
        <v>0.35500000000000398</v>
      </c>
      <c r="BD503">
        <v>0.36499999999999488</v>
      </c>
      <c r="BE503">
        <v>0.375</v>
      </c>
      <c r="BF503">
        <v>0.38500000000000512</v>
      </c>
      <c r="BG503">
        <v>0.39499999999999602</v>
      </c>
      <c r="BH503" t="e">
        <v>#VALUE!</v>
      </c>
      <c r="BI503" t="e">
        <v>#VALUE!</v>
      </c>
      <c r="BJ503" t="e">
        <v>#VALUE!</v>
      </c>
      <c r="BK503" t="e">
        <v>#VALUE!</v>
      </c>
      <c r="BL503" t="e">
        <v>#VALUE!</v>
      </c>
      <c r="BM503" t="e">
        <v>#VALUE!</v>
      </c>
      <c r="BN503" t="e">
        <v>#VALUE!</v>
      </c>
      <c r="BO503" t="e">
        <v>#VALUE!</v>
      </c>
      <c r="BP503" t="e">
        <v>#VALUE!</v>
      </c>
      <c r="BQ503" t="e">
        <v>#VALUE!</v>
      </c>
      <c r="BR503" t="e">
        <v>#VALUE!</v>
      </c>
      <c r="BS503">
        <v>6.0000000000002274E-2</v>
      </c>
      <c r="BT503">
        <v>6.4999999999997726E-2</v>
      </c>
      <c r="BU503">
        <v>6.9999999999993179E-2</v>
      </c>
      <c r="BV503">
        <v>6.9999999999993179E-2</v>
      </c>
      <c r="BW503">
        <v>7.5000000000002842E-2</v>
      </c>
      <c r="BX503">
        <v>9.0000000000003411E-2</v>
      </c>
      <c r="BY503">
        <v>0.11499999999999488</v>
      </c>
      <c r="BZ503">
        <v>0.21500000000000341</v>
      </c>
      <c r="CC503">
        <f t="shared" si="680"/>
        <v>10</v>
      </c>
      <c r="CD503">
        <f t="shared" si="748"/>
        <v>11</v>
      </c>
      <c r="CE503">
        <f t="shared" si="748"/>
        <v>12</v>
      </c>
      <c r="CF503">
        <f t="shared" si="748"/>
        <v>13</v>
      </c>
      <c r="CG503">
        <f t="shared" si="748"/>
        <v>14</v>
      </c>
      <c r="CH503">
        <f t="shared" si="748"/>
        <v>15</v>
      </c>
      <c r="CI503">
        <f t="shared" si="732"/>
        <v>16</v>
      </c>
      <c r="CJ503">
        <f t="shared" si="733"/>
        <v>17</v>
      </c>
      <c r="CK503">
        <f t="shared" si="734"/>
        <v>18</v>
      </c>
      <c r="CL503">
        <f t="shared" si="734"/>
        <v>19</v>
      </c>
      <c r="CM503">
        <f t="shared" si="734"/>
        <v>20</v>
      </c>
      <c r="CN503">
        <f t="shared" si="734"/>
        <v>21</v>
      </c>
      <c r="CO503">
        <f t="shared" si="740"/>
        <v>22</v>
      </c>
      <c r="CP503">
        <f t="shared" si="740"/>
        <v>23</v>
      </c>
      <c r="CQ503">
        <f t="shared" si="740"/>
        <v>24</v>
      </c>
      <c r="CR503">
        <f t="shared" si="740"/>
        <v>25</v>
      </c>
      <c r="CS503">
        <f t="shared" si="740"/>
        <v>26</v>
      </c>
      <c r="CT503">
        <f t="shared" si="740"/>
        <v>27</v>
      </c>
      <c r="CU503">
        <f t="shared" si="740"/>
        <v>28</v>
      </c>
      <c r="CV503">
        <f t="shared" ref="CV503:CW503" si="758">IF(ISNUMBER(CU503),CU503+1,"")</f>
        <v>29</v>
      </c>
      <c r="CW503">
        <f t="shared" si="758"/>
        <v>30</v>
      </c>
      <c r="CY503" s="2">
        <f t="shared" ca="1" si="682"/>
        <v>8.2499999999996021E-2</v>
      </c>
      <c r="CZ503" s="2">
        <f t="shared" ca="1" si="683"/>
        <v>6.7499999999995453E-2</v>
      </c>
      <c r="DA503" s="2">
        <f t="shared" ca="1" si="684"/>
        <v>6.0000000000002274E-2</v>
      </c>
      <c r="DB503" s="2">
        <f t="shared" ca="1" si="685"/>
        <v>6.0000000000002274E-2</v>
      </c>
      <c r="DC503" s="2">
        <f t="shared" ca="1" si="686"/>
        <v>6.4999999999997726E-2</v>
      </c>
      <c r="DD503" s="2">
        <f t="shared" ca="1" si="687"/>
        <v>6.9999999999993179E-2</v>
      </c>
      <c r="DE503" s="2">
        <f t="shared" ca="1" si="688"/>
        <v>6.9999999999993179E-2</v>
      </c>
      <c r="DF503" s="2">
        <f t="shared" ca="1" si="689"/>
        <v>7.5000000000002842E-2</v>
      </c>
      <c r="DG503" s="2">
        <f t="shared" ca="1" si="690"/>
        <v>9.0000000000003411E-2</v>
      </c>
      <c r="DH503" s="2">
        <f t="shared" ca="1" si="691"/>
        <v>0.11499999999999488</v>
      </c>
      <c r="DI503" s="2">
        <f t="shared" ca="1" si="692"/>
        <v>0.13500000000000512</v>
      </c>
      <c r="DJ503" s="2">
        <f t="shared" ca="1" si="693"/>
        <v>0.17499999999999716</v>
      </c>
      <c r="DK503" s="2">
        <f t="shared" ca="1" si="693"/>
        <v>0.20999999999999375</v>
      </c>
      <c r="DL503" s="2">
        <f t="shared" ca="1" si="694"/>
        <v>0.21500000000000341</v>
      </c>
      <c r="DM503" s="2">
        <f t="shared" ca="1" si="695"/>
        <v>0.21999999999999886</v>
      </c>
      <c r="DN503" s="2">
        <f t="shared" ca="1" si="696"/>
        <v>0.22499999999999432</v>
      </c>
      <c r="DO503" s="2">
        <f t="shared" ca="1" si="697"/>
        <v>0.24500000000000455</v>
      </c>
      <c r="DP503" s="2">
        <f t="shared" ca="1" si="698"/>
        <v>0.25499999999999545</v>
      </c>
      <c r="DQ503" s="2">
        <f t="shared" ca="1" si="699"/>
        <v>0.26500000000000057</v>
      </c>
      <c r="DR503" s="2">
        <f t="shared" ca="1" si="700"/>
        <v>0.27500000000000568</v>
      </c>
      <c r="DS503" s="2">
        <f t="shared" ca="1" si="701"/>
        <v>0.28499999999999659</v>
      </c>
      <c r="DT503" s="2">
        <f t="shared" si="702"/>
        <v>7.1999999999999995E-2</v>
      </c>
      <c r="DU503" s="2">
        <f t="shared" si="703"/>
        <v>8.8999999999999996E-2</v>
      </c>
      <c r="DV503" s="2">
        <f t="shared" si="704"/>
        <v>0.219</v>
      </c>
    </row>
    <row r="504" spans="2:126" x14ac:dyDescent="0.2">
      <c r="B504" s="1">
        <v>44165</v>
      </c>
      <c r="C504">
        <v>7.5000000000002842E-2</v>
      </c>
      <c r="D504">
        <v>7.5000000000002842E-2</v>
      </c>
      <c r="E504">
        <v>6.9999999999993179E-2</v>
      </c>
      <c r="F504">
        <v>6.9999999999993179E-2</v>
      </c>
      <c r="G504">
        <v>6.9999999999993179E-2</v>
      </c>
      <c r="H504">
        <v>6.4999999999997726E-2</v>
      </c>
      <c r="I504">
        <v>6.4999999999997726E-2</v>
      </c>
      <c r="J504">
        <v>6.4999999999997726E-2</v>
      </c>
      <c r="K504">
        <v>6.9999999999993179E-2</v>
      </c>
      <c r="L504">
        <v>6.9999999999993179E-2</v>
      </c>
      <c r="M504">
        <v>6.9999999999993179E-2</v>
      </c>
      <c r="N504">
        <v>6.9999999999993179E-2</v>
      </c>
      <c r="O504">
        <v>7.3499999999999996E-2</v>
      </c>
      <c r="P504">
        <v>9.98E-2</v>
      </c>
      <c r="Q504">
        <v>0.2359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>
        <v>8.2499999999996021E-2</v>
      </c>
      <c r="AC504">
        <v>6.7499999999995453E-2</v>
      </c>
      <c r="AD504">
        <v>6.0000000000002274E-2</v>
      </c>
      <c r="AE504">
        <v>6.4999999999997726E-2</v>
      </c>
      <c r="AF504">
        <v>6.9999999999993179E-2</v>
      </c>
      <c r="AG504">
        <v>7.5000000000002842E-2</v>
      </c>
      <c r="AH504">
        <v>7.9999999999998295E-2</v>
      </c>
      <c r="AI504">
        <v>8.4999999999993747E-2</v>
      </c>
      <c r="AJ504">
        <v>9.4999999999998863E-2</v>
      </c>
      <c r="AK504">
        <v>0.12000000000000455</v>
      </c>
      <c r="AL504">
        <v>0.14000000000000057</v>
      </c>
      <c r="AM504">
        <v>0.18000000000000682</v>
      </c>
      <c r="AN504">
        <v>0.21500000000000341</v>
      </c>
      <c r="AO504">
        <v>0.21999999999999886</v>
      </c>
      <c r="AP504">
        <v>0.22499999999999432</v>
      </c>
      <c r="AQ504">
        <v>0.23000000000000398</v>
      </c>
      <c r="AR504">
        <v>0.25</v>
      </c>
      <c r="AS504">
        <v>0.26000000000000512</v>
      </c>
      <c r="AT504">
        <v>0.26999999999999602</v>
      </c>
      <c r="AU504">
        <v>0.28000000000000114</v>
      </c>
      <c r="AV504">
        <v>0.29000000000000625</v>
      </c>
      <c r="AW504">
        <v>0.29999999999999716</v>
      </c>
      <c r="AX504">
        <v>0.31000000000000227</v>
      </c>
      <c r="AY504">
        <v>0.31999999999999318</v>
      </c>
      <c r="AZ504">
        <v>0.32999999999999829</v>
      </c>
      <c r="BA504">
        <v>0.34000000000000341</v>
      </c>
      <c r="BB504">
        <v>0.34999999999999432</v>
      </c>
      <c r="BC504">
        <v>0.35999999999999943</v>
      </c>
      <c r="BD504">
        <v>0.37000000000000455</v>
      </c>
      <c r="BE504">
        <v>0.37999999999999545</v>
      </c>
      <c r="BF504">
        <v>0.39000000000000057</v>
      </c>
      <c r="BG504">
        <v>0.40000000000000568</v>
      </c>
      <c r="BH504" t="e">
        <v>#VALUE!</v>
      </c>
      <c r="BI504" t="e">
        <v>#VALUE!</v>
      </c>
      <c r="BJ504" t="e">
        <v>#VALUE!</v>
      </c>
      <c r="BK504" t="e">
        <v>#VALUE!</v>
      </c>
      <c r="BL504" t="e">
        <v>#VALUE!</v>
      </c>
      <c r="BM504" t="e">
        <v>#VALUE!</v>
      </c>
      <c r="BN504" t="e">
        <v>#VALUE!</v>
      </c>
      <c r="BO504" t="e">
        <v>#VALUE!</v>
      </c>
      <c r="BP504" t="e">
        <v>#VALUE!</v>
      </c>
      <c r="BQ504" t="e">
        <v>#VALUE!</v>
      </c>
      <c r="BR504" t="e">
        <v>#VALUE!</v>
      </c>
      <c r="BS504">
        <v>6.4999999999997726E-2</v>
      </c>
      <c r="BT504">
        <v>6.9999999999993179E-2</v>
      </c>
      <c r="BU504">
        <v>7.5000000000002842E-2</v>
      </c>
      <c r="BV504">
        <v>7.9999999999998295E-2</v>
      </c>
      <c r="BW504">
        <v>8.4999999999993747E-2</v>
      </c>
      <c r="BX504">
        <v>9.4999999999998863E-2</v>
      </c>
      <c r="BY504">
        <v>0.12000000000000455</v>
      </c>
      <c r="BZ504">
        <v>0.21999999999999886</v>
      </c>
      <c r="CC504">
        <f t="shared" si="680"/>
        <v>10</v>
      </c>
      <c r="CD504">
        <f t="shared" si="748"/>
        <v>11</v>
      </c>
      <c r="CE504">
        <f t="shared" si="748"/>
        <v>12</v>
      </c>
      <c r="CF504">
        <f t="shared" si="748"/>
        <v>13</v>
      </c>
      <c r="CG504">
        <f t="shared" si="748"/>
        <v>14</v>
      </c>
      <c r="CH504">
        <f t="shared" si="748"/>
        <v>15</v>
      </c>
      <c r="CI504">
        <f t="shared" si="732"/>
        <v>16</v>
      </c>
      <c r="CJ504">
        <f t="shared" si="733"/>
        <v>17</v>
      </c>
      <c r="CK504">
        <f t="shared" si="734"/>
        <v>18</v>
      </c>
      <c r="CL504">
        <f t="shared" si="734"/>
        <v>19</v>
      </c>
      <c r="CM504">
        <f t="shared" si="734"/>
        <v>20</v>
      </c>
      <c r="CN504">
        <f t="shared" si="734"/>
        <v>21</v>
      </c>
      <c r="CO504">
        <f t="shared" si="740"/>
        <v>22</v>
      </c>
      <c r="CP504">
        <f t="shared" si="740"/>
        <v>23</v>
      </c>
      <c r="CQ504">
        <f t="shared" si="740"/>
        <v>24</v>
      </c>
      <c r="CR504">
        <f t="shared" si="740"/>
        <v>25</v>
      </c>
      <c r="CS504">
        <f t="shared" si="740"/>
        <v>26</v>
      </c>
      <c r="CT504">
        <f t="shared" si="740"/>
        <v>27</v>
      </c>
      <c r="CU504">
        <f t="shared" si="740"/>
        <v>28</v>
      </c>
      <c r="CV504">
        <f t="shared" ref="CV504:CW504" si="759">IF(ISNUMBER(CU504),CU504+1,"")</f>
        <v>29</v>
      </c>
      <c r="CW504">
        <f t="shared" si="759"/>
        <v>30</v>
      </c>
      <c r="CY504" s="2">
        <f t="shared" ca="1" si="682"/>
        <v>8.2499999999996021E-2</v>
      </c>
      <c r="CZ504" s="2">
        <f t="shared" ca="1" si="683"/>
        <v>6.7499999999995453E-2</v>
      </c>
      <c r="DA504" s="2">
        <f t="shared" ca="1" si="684"/>
        <v>6.0000000000002274E-2</v>
      </c>
      <c r="DB504" s="2">
        <f t="shared" ca="1" si="685"/>
        <v>6.4999999999997726E-2</v>
      </c>
      <c r="DC504" s="2">
        <f t="shared" ca="1" si="686"/>
        <v>6.9999999999993179E-2</v>
      </c>
      <c r="DD504" s="2">
        <f t="shared" ca="1" si="687"/>
        <v>7.5000000000002842E-2</v>
      </c>
      <c r="DE504" s="2">
        <f t="shared" ca="1" si="688"/>
        <v>7.9999999999998295E-2</v>
      </c>
      <c r="DF504" s="2">
        <f t="shared" ca="1" si="689"/>
        <v>8.4999999999993747E-2</v>
      </c>
      <c r="DG504" s="2">
        <f t="shared" ca="1" si="690"/>
        <v>9.4999999999998863E-2</v>
      </c>
      <c r="DH504" s="2">
        <f t="shared" ca="1" si="691"/>
        <v>0.12000000000000455</v>
      </c>
      <c r="DI504" s="2">
        <f t="shared" ca="1" si="692"/>
        <v>0.14000000000000057</v>
      </c>
      <c r="DJ504" s="2">
        <f t="shared" ca="1" si="693"/>
        <v>0.18000000000000682</v>
      </c>
      <c r="DK504" s="2">
        <f t="shared" ca="1" si="693"/>
        <v>0.21500000000000341</v>
      </c>
      <c r="DL504" s="2">
        <f t="shared" ca="1" si="694"/>
        <v>0.21999999999999886</v>
      </c>
      <c r="DM504" s="2">
        <f t="shared" ca="1" si="695"/>
        <v>0.22499999999999432</v>
      </c>
      <c r="DN504" s="2">
        <f t="shared" ca="1" si="696"/>
        <v>0.23000000000000398</v>
      </c>
      <c r="DO504" s="2">
        <f t="shared" ca="1" si="697"/>
        <v>0.25</v>
      </c>
      <c r="DP504" s="2">
        <f t="shared" ca="1" si="698"/>
        <v>0.26000000000000512</v>
      </c>
      <c r="DQ504" s="2">
        <f t="shared" ca="1" si="699"/>
        <v>0.26999999999999602</v>
      </c>
      <c r="DR504" s="2">
        <f t="shared" ca="1" si="700"/>
        <v>0.28000000000000114</v>
      </c>
      <c r="DS504" s="2">
        <f t="shared" ca="1" si="701"/>
        <v>0.29000000000000625</v>
      </c>
      <c r="DT504" s="2">
        <f t="shared" si="702"/>
        <v>7.3499999999999996E-2</v>
      </c>
      <c r="DU504" s="2">
        <f t="shared" si="703"/>
        <v>9.98E-2</v>
      </c>
      <c r="DV504" s="2">
        <f t="shared" si="704"/>
        <v>0.2359</v>
      </c>
    </row>
    <row r="505" spans="2:126" x14ac:dyDescent="0.2">
      <c r="B505" s="1">
        <v>44166</v>
      </c>
      <c r="C505">
        <v>6.9999999999993179E-2</v>
      </c>
      <c r="D505">
        <v>6.9999999999993179E-2</v>
      </c>
      <c r="E505">
        <v>6.9999999999993179E-2</v>
      </c>
      <c r="F505">
        <v>6.9999999999993179E-2</v>
      </c>
      <c r="G505">
        <v>6.4999999999997726E-2</v>
      </c>
      <c r="H505">
        <v>6.4999999999997726E-2</v>
      </c>
      <c r="I505">
        <v>6.4999999999997726E-2</v>
      </c>
      <c r="J505">
        <v>6.9999999999993179E-2</v>
      </c>
      <c r="K505">
        <v>7.5000000000002842E-2</v>
      </c>
      <c r="L505">
        <v>7.5000000000002842E-2</v>
      </c>
      <c r="M505">
        <v>7.5000000000002842E-2</v>
      </c>
      <c r="N505">
        <v>7.5000000000002842E-2</v>
      </c>
      <c r="O505">
        <v>8.2000000000000003E-2</v>
      </c>
      <c r="P505">
        <v>0.12</v>
      </c>
      <c r="Q505">
        <v>0.28129999999999999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>
        <v>8.2499999999996021E-2</v>
      </c>
      <c r="AC505">
        <v>6.4999999999997726E-2</v>
      </c>
      <c r="AD505">
        <v>6.0000000000002274E-2</v>
      </c>
      <c r="AE505">
        <v>6.4999999999997726E-2</v>
      </c>
      <c r="AF505">
        <v>7.5000000000002842E-2</v>
      </c>
      <c r="AG505">
        <v>7.9999999999998295E-2</v>
      </c>
      <c r="AH505">
        <v>9.0000000000003411E-2</v>
      </c>
      <c r="AI505">
        <v>9.9999999999994316E-2</v>
      </c>
      <c r="AJ505">
        <v>0.10999999999999943</v>
      </c>
      <c r="AK505">
        <v>0.14000000000000057</v>
      </c>
      <c r="AL505">
        <v>0.15999999999999659</v>
      </c>
      <c r="AM505">
        <v>0.20000000000000284</v>
      </c>
      <c r="AN505">
        <v>0.23999999999999488</v>
      </c>
      <c r="AO505">
        <v>0.24500000000000455</v>
      </c>
      <c r="AP505">
        <v>0.25</v>
      </c>
      <c r="AQ505">
        <v>0.25499999999999545</v>
      </c>
      <c r="AR505">
        <v>0.27500000000000568</v>
      </c>
      <c r="AS505">
        <v>0.28499999999999659</v>
      </c>
      <c r="AT505">
        <v>0.29500000000000171</v>
      </c>
      <c r="AU505">
        <v>0.30500000000000682</v>
      </c>
      <c r="AV505">
        <v>0.31499999999999773</v>
      </c>
      <c r="AW505">
        <v>0.32500000000000284</v>
      </c>
      <c r="AX505">
        <v>0.33499999999999375</v>
      </c>
      <c r="AY505">
        <v>0.34499999999999886</v>
      </c>
      <c r="AZ505">
        <v>0.35500000000000398</v>
      </c>
      <c r="BA505">
        <v>0.36499999999999488</v>
      </c>
      <c r="BB505">
        <v>0.375</v>
      </c>
      <c r="BC505">
        <v>0.38500000000000512</v>
      </c>
      <c r="BD505">
        <v>0.39499999999999602</v>
      </c>
      <c r="BE505">
        <v>0.40500000000000114</v>
      </c>
      <c r="BF505">
        <v>0.41500000000000625</v>
      </c>
      <c r="BG505">
        <v>0.42499999999999716</v>
      </c>
      <c r="BH505" t="e">
        <v>#VALUE!</v>
      </c>
      <c r="BI505" t="e">
        <v>#VALUE!</v>
      </c>
      <c r="BJ505" t="e">
        <v>#VALUE!</v>
      </c>
      <c r="BK505" t="e">
        <v>#VALUE!</v>
      </c>
      <c r="BL505" t="e">
        <v>#VALUE!</v>
      </c>
      <c r="BM505" t="e">
        <v>#VALUE!</v>
      </c>
      <c r="BN505" t="e">
        <v>#VALUE!</v>
      </c>
      <c r="BO505" t="e">
        <v>#VALUE!</v>
      </c>
      <c r="BP505" t="e">
        <v>#VALUE!</v>
      </c>
      <c r="BQ505" t="e">
        <v>#VALUE!</v>
      </c>
      <c r="BR505" t="e">
        <v>#VALUE!</v>
      </c>
      <c r="BS505">
        <v>6.4999999999997726E-2</v>
      </c>
      <c r="BT505">
        <v>7.5000000000002842E-2</v>
      </c>
      <c r="BU505">
        <v>7.9999999999998295E-2</v>
      </c>
      <c r="BV505">
        <v>9.0000000000003411E-2</v>
      </c>
      <c r="BW505">
        <v>9.9999999999994316E-2</v>
      </c>
      <c r="BX505">
        <v>0.10999999999999943</v>
      </c>
      <c r="BY505">
        <v>0.14000000000000057</v>
      </c>
      <c r="BZ505">
        <v>0.24500000000000455</v>
      </c>
      <c r="CC505">
        <f t="shared" si="680"/>
        <v>10</v>
      </c>
      <c r="CD505">
        <f t="shared" si="748"/>
        <v>11</v>
      </c>
      <c r="CE505">
        <f t="shared" si="748"/>
        <v>12</v>
      </c>
      <c r="CF505">
        <f t="shared" si="748"/>
        <v>13</v>
      </c>
      <c r="CG505">
        <f t="shared" si="748"/>
        <v>14</v>
      </c>
      <c r="CH505">
        <f t="shared" si="748"/>
        <v>15</v>
      </c>
      <c r="CI505">
        <f t="shared" si="732"/>
        <v>16</v>
      </c>
      <c r="CJ505">
        <f t="shared" si="733"/>
        <v>17</v>
      </c>
      <c r="CK505">
        <f t="shared" si="734"/>
        <v>18</v>
      </c>
      <c r="CL505">
        <f t="shared" si="734"/>
        <v>19</v>
      </c>
      <c r="CM505">
        <f t="shared" si="734"/>
        <v>20</v>
      </c>
      <c r="CN505">
        <f t="shared" si="734"/>
        <v>21</v>
      </c>
      <c r="CO505">
        <f t="shared" si="740"/>
        <v>22</v>
      </c>
      <c r="CP505">
        <f t="shared" si="740"/>
        <v>23</v>
      </c>
      <c r="CQ505">
        <f t="shared" si="740"/>
        <v>24</v>
      </c>
      <c r="CR505">
        <f t="shared" si="740"/>
        <v>25</v>
      </c>
      <c r="CS505">
        <f t="shared" si="740"/>
        <v>26</v>
      </c>
      <c r="CT505">
        <f t="shared" si="740"/>
        <v>27</v>
      </c>
      <c r="CU505">
        <f t="shared" si="740"/>
        <v>28</v>
      </c>
      <c r="CV505">
        <f t="shared" ref="CV505:CW505" si="760">IF(ISNUMBER(CU505),CU505+1,"")</f>
        <v>29</v>
      </c>
      <c r="CW505">
        <f t="shared" si="760"/>
        <v>30</v>
      </c>
      <c r="CY505" s="2">
        <f t="shared" ca="1" si="682"/>
        <v>8.2499999999996021E-2</v>
      </c>
      <c r="CZ505" s="2">
        <f t="shared" ca="1" si="683"/>
        <v>6.4999999999997726E-2</v>
      </c>
      <c r="DA505" s="2">
        <f t="shared" ca="1" si="684"/>
        <v>6.0000000000002274E-2</v>
      </c>
      <c r="DB505" s="2">
        <f t="shared" ca="1" si="685"/>
        <v>6.4999999999997726E-2</v>
      </c>
      <c r="DC505" s="2">
        <f t="shared" ca="1" si="686"/>
        <v>7.5000000000002842E-2</v>
      </c>
      <c r="DD505" s="2">
        <f t="shared" ca="1" si="687"/>
        <v>7.9999999999998295E-2</v>
      </c>
      <c r="DE505" s="2">
        <f t="shared" ca="1" si="688"/>
        <v>9.0000000000003411E-2</v>
      </c>
      <c r="DF505" s="2">
        <f t="shared" ca="1" si="689"/>
        <v>9.9999999999994316E-2</v>
      </c>
      <c r="DG505" s="2">
        <f t="shared" ca="1" si="690"/>
        <v>0.10999999999999943</v>
      </c>
      <c r="DH505" s="2">
        <f t="shared" ca="1" si="691"/>
        <v>0.14000000000000057</v>
      </c>
      <c r="DI505" s="2">
        <f t="shared" ca="1" si="692"/>
        <v>0.15999999999999659</v>
      </c>
      <c r="DJ505" s="2">
        <f t="shared" ca="1" si="693"/>
        <v>0.20000000000000284</v>
      </c>
      <c r="DK505" s="2">
        <f t="shared" ca="1" si="693"/>
        <v>0.23999999999999488</v>
      </c>
      <c r="DL505" s="2">
        <f t="shared" ca="1" si="694"/>
        <v>0.24500000000000455</v>
      </c>
      <c r="DM505" s="2">
        <f t="shared" ca="1" si="695"/>
        <v>0.25</v>
      </c>
      <c r="DN505" s="2">
        <f t="shared" ca="1" si="696"/>
        <v>0.25499999999999545</v>
      </c>
      <c r="DO505" s="2">
        <f t="shared" ca="1" si="697"/>
        <v>0.27500000000000568</v>
      </c>
      <c r="DP505" s="2">
        <f t="shared" ca="1" si="698"/>
        <v>0.28499999999999659</v>
      </c>
      <c r="DQ505" s="2">
        <f t="shared" ca="1" si="699"/>
        <v>0.29500000000000171</v>
      </c>
      <c r="DR505" s="2">
        <f t="shared" ca="1" si="700"/>
        <v>0.30500000000000682</v>
      </c>
      <c r="DS505" s="2">
        <f t="shared" ca="1" si="701"/>
        <v>0.31499999999999773</v>
      </c>
      <c r="DT505" s="2">
        <f t="shared" si="702"/>
        <v>8.2000000000000003E-2</v>
      </c>
      <c r="DU505" s="2">
        <f t="shared" si="703"/>
        <v>0.12</v>
      </c>
      <c r="DV505" s="2">
        <f t="shared" si="704"/>
        <v>0.28129999999999999</v>
      </c>
    </row>
    <row r="506" spans="2:126" x14ac:dyDescent="0.2">
      <c r="B506" s="1">
        <v>44167</v>
      </c>
      <c r="C506">
        <v>7.5000000000002842E-2</v>
      </c>
      <c r="D506">
        <v>7.5000000000002842E-2</v>
      </c>
      <c r="E506">
        <v>7.5000000000002842E-2</v>
      </c>
      <c r="F506">
        <v>6.9999999999993179E-2</v>
      </c>
      <c r="G506">
        <v>6.4999999999997726E-2</v>
      </c>
      <c r="H506">
        <v>6.4999999999997726E-2</v>
      </c>
      <c r="I506">
        <v>6.4999999999997726E-2</v>
      </c>
      <c r="J506">
        <v>6.9999999999993179E-2</v>
      </c>
      <c r="K506">
        <v>7.5000000000002842E-2</v>
      </c>
      <c r="L506">
        <v>7.5000000000002842E-2</v>
      </c>
      <c r="M506">
        <v>7.5000000000002842E-2</v>
      </c>
      <c r="N506">
        <v>7.5000000000002842E-2</v>
      </c>
      <c r="O506">
        <v>8.0100000000000005E-2</v>
      </c>
      <c r="P506">
        <v>0.11899999999999999</v>
      </c>
      <c r="Q506">
        <v>0.27489999999999998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>
        <v>8.4999999999993747E-2</v>
      </c>
      <c r="AC506">
        <v>6.7499999999995453E-2</v>
      </c>
      <c r="AD506">
        <v>6.0000000000002274E-2</v>
      </c>
      <c r="AE506">
        <v>6.4999999999997726E-2</v>
      </c>
      <c r="AF506">
        <v>7.5000000000002842E-2</v>
      </c>
      <c r="AG506">
        <v>7.9999999999998295E-2</v>
      </c>
      <c r="AH506">
        <v>9.0000000000003411E-2</v>
      </c>
      <c r="AI506">
        <v>9.9999999999994316E-2</v>
      </c>
      <c r="AJ506">
        <v>0.10999999999999943</v>
      </c>
      <c r="AK506">
        <v>0.14000000000000057</v>
      </c>
      <c r="AL506">
        <v>0.15999999999999659</v>
      </c>
      <c r="AM506">
        <v>0.20000000000000284</v>
      </c>
      <c r="AN506">
        <v>0.23999999999999488</v>
      </c>
      <c r="AO506">
        <v>0.25</v>
      </c>
      <c r="AP506">
        <v>0.25499999999999545</v>
      </c>
      <c r="AQ506">
        <v>0.26000000000000512</v>
      </c>
      <c r="AR506">
        <v>0.28000000000000114</v>
      </c>
      <c r="AS506">
        <v>0.29000000000000625</v>
      </c>
      <c r="AT506">
        <v>0.29999999999999716</v>
      </c>
      <c r="AU506">
        <v>0.31000000000000227</v>
      </c>
      <c r="AV506">
        <v>0.31999999999999318</v>
      </c>
      <c r="AW506">
        <v>0.32999999999999829</v>
      </c>
      <c r="AX506">
        <v>0.34000000000000341</v>
      </c>
      <c r="AY506">
        <v>0.34999999999999432</v>
      </c>
      <c r="AZ506">
        <v>0.35999999999999943</v>
      </c>
      <c r="BA506">
        <v>0.37000000000000455</v>
      </c>
      <c r="BB506">
        <v>0.37999999999999545</v>
      </c>
      <c r="BC506">
        <v>0.39000000000000057</v>
      </c>
      <c r="BD506">
        <v>0.40000000000000568</v>
      </c>
      <c r="BE506">
        <v>0.40999999999999659</v>
      </c>
      <c r="BF506">
        <v>0.42000000000000171</v>
      </c>
      <c r="BG506">
        <v>0.43000000000000682</v>
      </c>
      <c r="BH506" t="e">
        <v>#VALUE!</v>
      </c>
      <c r="BI506" t="e">
        <v>#VALUE!</v>
      </c>
      <c r="BJ506" t="e">
        <v>#VALUE!</v>
      </c>
      <c r="BK506" t="e">
        <v>#VALUE!</v>
      </c>
      <c r="BL506" t="e">
        <v>#VALUE!</v>
      </c>
      <c r="BM506" t="e">
        <v>#VALUE!</v>
      </c>
      <c r="BN506" t="e">
        <v>#VALUE!</v>
      </c>
      <c r="BO506" t="e">
        <v>#VALUE!</v>
      </c>
      <c r="BP506" t="e">
        <v>#VALUE!</v>
      </c>
      <c r="BQ506" t="e">
        <v>#VALUE!</v>
      </c>
      <c r="BR506" t="e">
        <v>#VALUE!</v>
      </c>
      <c r="BS506">
        <v>6.4999999999997726E-2</v>
      </c>
      <c r="BT506">
        <v>7.5000000000002842E-2</v>
      </c>
      <c r="BU506">
        <v>7.9999999999998295E-2</v>
      </c>
      <c r="BV506">
        <v>9.0000000000003411E-2</v>
      </c>
      <c r="BW506">
        <v>9.9999999999994316E-2</v>
      </c>
      <c r="BX506">
        <v>0.10999999999999943</v>
      </c>
      <c r="BY506">
        <v>0.14000000000000057</v>
      </c>
      <c r="BZ506">
        <v>0.25</v>
      </c>
      <c r="CC506">
        <f t="shared" si="680"/>
        <v>10</v>
      </c>
      <c r="CD506">
        <f t="shared" si="748"/>
        <v>11</v>
      </c>
      <c r="CE506">
        <f t="shared" si="748"/>
        <v>12</v>
      </c>
      <c r="CF506">
        <f t="shared" si="748"/>
        <v>13</v>
      </c>
      <c r="CG506">
        <f t="shared" si="748"/>
        <v>14</v>
      </c>
      <c r="CH506">
        <f t="shared" si="748"/>
        <v>15</v>
      </c>
      <c r="CI506">
        <f t="shared" si="732"/>
        <v>16</v>
      </c>
      <c r="CJ506">
        <f t="shared" si="733"/>
        <v>17</v>
      </c>
      <c r="CK506">
        <f t="shared" si="734"/>
        <v>18</v>
      </c>
      <c r="CL506">
        <f t="shared" si="734"/>
        <v>19</v>
      </c>
      <c r="CM506">
        <f t="shared" si="734"/>
        <v>20</v>
      </c>
      <c r="CN506">
        <f t="shared" si="734"/>
        <v>21</v>
      </c>
      <c r="CO506">
        <f t="shared" si="740"/>
        <v>22</v>
      </c>
      <c r="CP506">
        <f t="shared" si="740"/>
        <v>23</v>
      </c>
      <c r="CQ506">
        <f t="shared" si="740"/>
        <v>24</v>
      </c>
      <c r="CR506">
        <f t="shared" si="740"/>
        <v>25</v>
      </c>
      <c r="CS506">
        <f t="shared" si="740"/>
        <v>26</v>
      </c>
      <c r="CT506">
        <f t="shared" si="740"/>
        <v>27</v>
      </c>
      <c r="CU506">
        <f t="shared" si="740"/>
        <v>28</v>
      </c>
      <c r="CV506">
        <f t="shared" ref="CV506:CW506" si="761">IF(ISNUMBER(CU506),CU506+1,"")</f>
        <v>29</v>
      </c>
      <c r="CW506">
        <f t="shared" si="761"/>
        <v>30</v>
      </c>
      <c r="CY506" s="2">
        <f t="shared" ca="1" si="682"/>
        <v>8.4999999999993747E-2</v>
      </c>
      <c r="CZ506" s="2">
        <f t="shared" ca="1" si="683"/>
        <v>6.7499999999995453E-2</v>
      </c>
      <c r="DA506" s="2">
        <f t="shared" ca="1" si="684"/>
        <v>6.0000000000002274E-2</v>
      </c>
      <c r="DB506" s="2">
        <f t="shared" ca="1" si="685"/>
        <v>6.4999999999997726E-2</v>
      </c>
      <c r="DC506" s="2">
        <f t="shared" ca="1" si="686"/>
        <v>7.5000000000002842E-2</v>
      </c>
      <c r="DD506" s="2">
        <f t="shared" ca="1" si="687"/>
        <v>7.9999999999998295E-2</v>
      </c>
      <c r="DE506" s="2">
        <f t="shared" ca="1" si="688"/>
        <v>9.0000000000003411E-2</v>
      </c>
      <c r="DF506" s="2">
        <f t="shared" ca="1" si="689"/>
        <v>9.9999999999994316E-2</v>
      </c>
      <c r="DG506" s="2">
        <f t="shared" ca="1" si="690"/>
        <v>0.10999999999999943</v>
      </c>
      <c r="DH506" s="2">
        <f t="shared" ca="1" si="691"/>
        <v>0.14000000000000057</v>
      </c>
      <c r="DI506" s="2">
        <f t="shared" ca="1" si="692"/>
        <v>0.15999999999999659</v>
      </c>
      <c r="DJ506" s="2">
        <f t="shared" ca="1" si="693"/>
        <v>0.20000000000000284</v>
      </c>
      <c r="DK506" s="2">
        <f t="shared" ca="1" si="693"/>
        <v>0.23999999999999488</v>
      </c>
      <c r="DL506" s="2">
        <f t="shared" ca="1" si="694"/>
        <v>0.25</v>
      </c>
      <c r="DM506" s="2">
        <f t="shared" ca="1" si="695"/>
        <v>0.25499999999999545</v>
      </c>
      <c r="DN506" s="2">
        <f t="shared" ca="1" si="696"/>
        <v>0.26000000000000512</v>
      </c>
      <c r="DO506" s="2">
        <f t="shared" ca="1" si="697"/>
        <v>0.28000000000000114</v>
      </c>
      <c r="DP506" s="2">
        <f t="shared" ca="1" si="698"/>
        <v>0.29000000000000625</v>
      </c>
      <c r="DQ506" s="2">
        <f t="shared" ca="1" si="699"/>
        <v>0.29999999999999716</v>
      </c>
      <c r="DR506" s="2">
        <f t="shared" ca="1" si="700"/>
        <v>0.31000000000000227</v>
      </c>
      <c r="DS506" s="2">
        <f t="shared" ca="1" si="701"/>
        <v>0.31999999999999318</v>
      </c>
      <c r="DT506" s="2">
        <f t="shared" si="702"/>
        <v>8.0100000000000005E-2</v>
      </c>
      <c r="DU506" s="2">
        <f t="shared" si="703"/>
        <v>0.11899999999999999</v>
      </c>
      <c r="DV506" s="2">
        <f t="shared" si="704"/>
        <v>0.27489999999999998</v>
      </c>
    </row>
    <row r="507" spans="2:126" x14ac:dyDescent="0.2">
      <c r="B507" s="1">
        <v>44168</v>
      </c>
      <c r="C507">
        <v>7.5000000000002842E-2</v>
      </c>
      <c r="D507">
        <v>6.9999999999993179E-2</v>
      </c>
      <c r="E507">
        <v>6.4999999999997726E-2</v>
      </c>
      <c r="F507">
        <v>6.0000000000002274E-2</v>
      </c>
      <c r="G507">
        <v>6.0000000000002274E-2</v>
      </c>
      <c r="H507">
        <v>6.0000000000002274E-2</v>
      </c>
      <c r="I507">
        <v>6.0000000000002274E-2</v>
      </c>
      <c r="J507">
        <v>6.4999999999997726E-2</v>
      </c>
      <c r="K507">
        <v>6.9999999999993179E-2</v>
      </c>
      <c r="L507">
        <v>6.9999999999993179E-2</v>
      </c>
      <c r="M507">
        <v>6.9999999999993179E-2</v>
      </c>
      <c r="N507">
        <v>6.9999999999993179E-2</v>
      </c>
      <c r="O507">
        <v>8.0199999999999994E-2</v>
      </c>
      <c r="P507">
        <v>0.113</v>
      </c>
      <c r="Q507">
        <v>0.2621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>
        <v>8.4999999999993747E-2</v>
      </c>
      <c r="AC507">
        <v>6.7499999999995453E-2</v>
      </c>
      <c r="AD507">
        <v>6.0000000000002274E-2</v>
      </c>
      <c r="AE507">
        <v>6.4999999999997726E-2</v>
      </c>
      <c r="AF507">
        <v>7.5000000000002842E-2</v>
      </c>
      <c r="AG507">
        <v>8.4999999999993747E-2</v>
      </c>
      <c r="AH507">
        <v>9.4999999999998863E-2</v>
      </c>
      <c r="AI507">
        <v>0.10500000000000398</v>
      </c>
      <c r="AJ507">
        <v>0.11499999999999488</v>
      </c>
      <c r="AK507">
        <v>0.14000000000000057</v>
      </c>
      <c r="AL507">
        <v>0.15999999999999659</v>
      </c>
      <c r="AM507">
        <v>0.20000000000000284</v>
      </c>
      <c r="AN507">
        <v>0.24500000000000455</v>
      </c>
      <c r="AO507">
        <v>0.25499999999999545</v>
      </c>
      <c r="AP507">
        <v>0.26000000000000512</v>
      </c>
      <c r="AQ507">
        <v>0.26500000000000057</v>
      </c>
      <c r="AR507">
        <v>0.28499999999999659</v>
      </c>
      <c r="AS507">
        <v>0.29500000000000171</v>
      </c>
      <c r="AT507">
        <v>0.30500000000000682</v>
      </c>
      <c r="AU507">
        <v>0.31499999999999773</v>
      </c>
      <c r="AV507">
        <v>0.32500000000000284</v>
      </c>
      <c r="AW507">
        <v>0.33499999999999375</v>
      </c>
      <c r="AX507">
        <v>0.34499999999999886</v>
      </c>
      <c r="AY507">
        <v>0.35500000000000398</v>
      </c>
      <c r="AZ507">
        <v>0.36499999999999488</v>
      </c>
      <c r="BA507">
        <v>0.375</v>
      </c>
      <c r="BB507">
        <v>0.38500000000000512</v>
      </c>
      <c r="BC507">
        <v>0.39499999999999602</v>
      </c>
      <c r="BD507">
        <v>0.40500000000000114</v>
      </c>
      <c r="BE507">
        <v>0.41500000000000625</v>
      </c>
      <c r="BF507">
        <v>0.42499999999999716</v>
      </c>
      <c r="BG507">
        <v>0.43500000000000227</v>
      </c>
      <c r="BH507" t="e">
        <v>#VALUE!</v>
      </c>
      <c r="BI507" t="e">
        <v>#VALUE!</v>
      </c>
      <c r="BJ507" t="e">
        <v>#VALUE!</v>
      </c>
      <c r="BK507" t="e">
        <v>#VALUE!</v>
      </c>
      <c r="BL507" t="e">
        <v>#VALUE!</v>
      </c>
      <c r="BM507" t="e">
        <v>#VALUE!</v>
      </c>
      <c r="BN507" t="e">
        <v>#VALUE!</v>
      </c>
      <c r="BO507" t="e">
        <v>#VALUE!</v>
      </c>
      <c r="BP507" t="e">
        <v>#VALUE!</v>
      </c>
      <c r="BQ507" t="e">
        <v>#VALUE!</v>
      </c>
      <c r="BR507" t="e">
        <v>#VALUE!</v>
      </c>
      <c r="BS507">
        <v>6.4999999999997726E-2</v>
      </c>
      <c r="BT507">
        <v>7.5000000000002842E-2</v>
      </c>
      <c r="BU507">
        <v>8.4999999999993747E-2</v>
      </c>
      <c r="BV507">
        <v>9.4999999999998863E-2</v>
      </c>
      <c r="BW507">
        <v>0.10500000000000398</v>
      </c>
      <c r="BX507">
        <v>0.11499999999999488</v>
      </c>
      <c r="BY507">
        <v>0.14000000000000057</v>
      </c>
      <c r="BZ507">
        <v>0.25499999999999545</v>
      </c>
      <c r="CC507">
        <f t="shared" si="680"/>
        <v>10</v>
      </c>
      <c r="CD507">
        <f t="shared" si="748"/>
        <v>11</v>
      </c>
      <c r="CE507">
        <f t="shared" si="748"/>
        <v>12</v>
      </c>
      <c r="CF507">
        <f t="shared" si="748"/>
        <v>13</v>
      </c>
      <c r="CG507">
        <f t="shared" si="748"/>
        <v>14</v>
      </c>
      <c r="CH507">
        <f t="shared" si="748"/>
        <v>15</v>
      </c>
      <c r="CI507">
        <f t="shared" si="732"/>
        <v>16</v>
      </c>
      <c r="CJ507">
        <f t="shared" si="733"/>
        <v>17</v>
      </c>
      <c r="CK507">
        <f t="shared" si="734"/>
        <v>18</v>
      </c>
      <c r="CL507">
        <f t="shared" si="734"/>
        <v>19</v>
      </c>
      <c r="CM507">
        <f t="shared" si="734"/>
        <v>20</v>
      </c>
      <c r="CN507">
        <f t="shared" si="734"/>
        <v>21</v>
      </c>
      <c r="CO507">
        <f t="shared" si="740"/>
        <v>22</v>
      </c>
      <c r="CP507">
        <f t="shared" si="740"/>
        <v>23</v>
      </c>
      <c r="CQ507">
        <f t="shared" si="740"/>
        <v>24</v>
      </c>
      <c r="CR507">
        <f t="shared" si="740"/>
        <v>25</v>
      </c>
      <c r="CS507">
        <f t="shared" si="740"/>
        <v>26</v>
      </c>
      <c r="CT507">
        <f t="shared" si="740"/>
        <v>27</v>
      </c>
      <c r="CU507">
        <f t="shared" si="740"/>
        <v>28</v>
      </c>
      <c r="CV507">
        <f t="shared" ref="CV507:CW507" si="762">IF(ISNUMBER(CU507),CU507+1,"")</f>
        <v>29</v>
      </c>
      <c r="CW507">
        <f t="shared" si="762"/>
        <v>30</v>
      </c>
      <c r="CY507" s="2">
        <f t="shared" ca="1" si="682"/>
        <v>8.4999999999993747E-2</v>
      </c>
      <c r="CZ507" s="2">
        <f t="shared" ca="1" si="683"/>
        <v>6.7499999999995453E-2</v>
      </c>
      <c r="DA507" s="2">
        <f t="shared" ca="1" si="684"/>
        <v>6.0000000000002274E-2</v>
      </c>
      <c r="DB507" s="2">
        <f t="shared" ca="1" si="685"/>
        <v>6.4999999999997726E-2</v>
      </c>
      <c r="DC507" s="2">
        <f t="shared" ca="1" si="686"/>
        <v>7.5000000000002842E-2</v>
      </c>
      <c r="DD507" s="2">
        <f t="shared" ca="1" si="687"/>
        <v>8.4999999999993747E-2</v>
      </c>
      <c r="DE507" s="2">
        <f t="shared" ca="1" si="688"/>
        <v>9.4999999999998863E-2</v>
      </c>
      <c r="DF507" s="2">
        <f t="shared" ca="1" si="689"/>
        <v>0.10500000000000398</v>
      </c>
      <c r="DG507" s="2">
        <f t="shared" ca="1" si="690"/>
        <v>0.11499999999999488</v>
      </c>
      <c r="DH507" s="2">
        <f t="shared" ca="1" si="691"/>
        <v>0.14000000000000057</v>
      </c>
      <c r="DI507" s="2">
        <f t="shared" ca="1" si="692"/>
        <v>0.15999999999999659</v>
      </c>
      <c r="DJ507" s="2">
        <f t="shared" ca="1" si="693"/>
        <v>0.20000000000000284</v>
      </c>
      <c r="DK507" s="2">
        <f t="shared" ca="1" si="693"/>
        <v>0.24500000000000455</v>
      </c>
      <c r="DL507" s="2">
        <f t="shared" ca="1" si="694"/>
        <v>0.25499999999999545</v>
      </c>
      <c r="DM507" s="2">
        <f t="shared" ca="1" si="695"/>
        <v>0.26000000000000512</v>
      </c>
      <c r="DN507" s="2">
        <f t="shared" ca="1" si="696"/>
        <v>0.26500000000000057</v>
      </c>
      <c r="DO507" s="2">
        <f t="shared" ca="1" si="697"/>
        <v>0.28499999999999659</v>
      </c>
      <c r="DP507" s="2">
        <f t="shared" ca="1" si="698"/>
        <v>0.29500000000000171</v>
      </c>
      <c r="DQ507" s="2">
        <f t="shared" ca="1" si="699"/>
        <v>0.30500000000000682</v>
      </c>
      <c r="DR507" s="2">
        <f t="shared" ca="1" si="700"/>
        <v>0.31499999999999773</v>
      </c>
      <c r="DS507" s="2">
        <f t="shared" ca="1" si="701"/>
        <v>0.32500000000000284</v>
      </c>
      <c r="DT507" s="2">
        <f t="shared" si="702"/>
        <v>8.0199999999999994E-2</v>
      </c>
      <c r="DU507" s="2">
        <f t="shared" si="703"/>
        <v>0.113</v>
      </c>
      <c r="DV507" s="2">
        <f t="shared" si="704"/>
        <v>0.2621</v>
      </c>
    </row>
    <row r="508" spans="2:126" x14ac:dyDescent="0.2">
      <c r="B508" s="1">
        <v>44169</v>
      </c>
      <c r="C508">
        <v>6.9999999999993179E-2</v>
      </c>
      <c r="D508">
        <v>6.4999999999997726E-2</v>
      </c>
      <c r="E508">
        <v>6.4999999999997726E-2</v>
      </c>
      <c r="F508">
        <v>6.4999999999997726E-2</v>
      </c>
      <c r="G508">
        <v>6.0000000000002274E-2</v>
      </c>
      <c r="H508">
        <v>6.0000000000002274E-2</v>
      </c>
      <c r="I508">
        <v>6.0000000000002274E-2</v>
      </c>
      <c r="J508">
        <v>6.4999999999997726E-2</v>
      </c>
      <c r="K508">
        <v>6.9999999999993179E-2</v>
      </c>
      <c r="L508">
        <v>6.9999999999993179E-2</v>
      </c>
      <c r="M508">
        <v>6.9999999999993179E-2</v>
      </c>
      <c r="N508">
        <v>6.9999999999993179E-2</v>
      </c>
      <c r="O508">
        <v>0.08</v>
      </c>
      <c r="P508">
        <v>0.11849999999999999</v>
      </c>
      <c r="Q508">
        <v>0.28220000000000001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>
        <v>8.4999999999993747E-2</v>
      </c>
      <c r="AC508">
        <v>6.7499999999995453E-2</v>
      </c>
      <c r="AD508">
        <v>6.0000000000002274E-2</v>
      </c>
      <c r="AE508">
        <v>6.0000000000002274E-2</v>
      </c>
      <c r="AF508">
        <v>6.9999999999993179E-2</v>
      </c>
      <c r="AG508">
        <v>7.9999999999998295E-2</v>
      </c>
      <c r="AH508">
        <v>9.0000000000003411E-2</v>
      </c>
      <c r="AI508">
        <v>0.10500000000000398</v>
      </c>
      <c r="AJ508">
        <v>0.12000000000000455</v>
      </c>
      <c r="AK508">
        <v>0.14499999999999602</v>
      </c>
      <c r="AL508">
        <v>0.16500000000000625</v>
      </c>
      <c r="AM508">
        <v>0.20499999999999829</v>
      </c>
      <c r="AN508">
        <v>0.26000000000000512</v>
      </c>
      <c r="AO508">
        <v>0.26999999999999602</v>
      </c>
      <c r="AP508">
        <v>0.27500000000000568</v>
      </c>
      <c r="AQ508">
        <v>0.28000000000000114</v>
      </c>
      <c r="AR508">
        <v>0.29999999999999716</v>
      </c>
      <c r="AS508">
        <v>0.31000000000000227</v>
      </c>
      <c r="AT508">
        <v>0.31999999999999318</v>
      </c>
      <c r="AU508">
        <v>0.32999999999999829</v>
      </c>
      <c r="AV508">
        <v>0.34000000000000341</v>
      </c>
      <c r="AW508">
        <v>0.34999999999999432</v>
      </c>
      <c r="AX508">
        <v>0.35999999999999943</v>
      </c>
      <c r="AY508">
        <v>0.37000000000000455</v>
      </c>
      <c r="AZ508">
        <v>0.37999999999999545</v>
      </c>
      <c r="BA508">
        <v>0.39000000000000057</v>
      </c>
      <c r="BB508">
        <v>0.40000000000000568</v>
      </c>
      <c r="BC508">
        <v>0.40999999999999659</v>
      </c>
      <c r="BD508">
        <v>0.42000000000000171</v>
      </c>
      <c r="BE508">
        <v>0.43000000000000682</v>
      </c>
      <c r="BF508">
        <v>0.43999999999999773</v>
      </c>
      <c r="BG508">
        <v>0.45000000000000284</v>
      </c>
      <c r="BH508" t="e">
        <v>#VALUE!</v>
      </c>
      <c r="BI508" t="e">
        <v>#VALUE!</v>
      </c>
      <c r="BJ508" t="e">
        <v>#VALUE!</v>
      </c>
      <c r="BK508" t="e">
        <v>#VALUE!</v>
      </c>
      <c r="BL508" t="e">
        <v>#VALUE!</v>
      </c>
      <c r="BM508" t="e">
        <v>#VALUE!</v>
      </c>
      <c r="BN508" t="e">
        <v>#VALUE!</v>
      </c>
      <c r="BO508" t="e">
        <v>#VALUE!</v>
      </c>
      <c r="BP508" t="e">
        <v>#VALUE!</v>
      </c>
      <c r="BQ508" t="e">
        <v>#VALUE!</v>
      </c>
      <c r="BR508" t="e">
        <v>#VALUE!</v>
      </c>
      <c r="BS508">
        <v>6.0000000000002274E-2</v>
      </c>
      <c r="BT508">
        <v>6.9999999999993179E-2</v>
      </c>
      <c r="BU508">
        <v>7.9999999999998295E-2</v>
      </c>
      <c r="BV508">
        <v>9.0000000000003411E-2</v>
      </c>
      <c r="BW508">
        <v>0.10500000000000398</v>
      </c>
      <c r="BX508">
        <v>0.12000000000000455</v>
      </c>
      <c r="BY508">
        <v>0.14499999999999602</v>
      </c>
      <c r="BZ508">
        <v>0.26999999999999602</v>
      </c>
      <c r="CC508">
        <f t="shared" si="680"/>
        <v>10</v>
      </c>
      <c r="CD508">
        <f t="shared" si="748"/>
        <v>11</v>
      </c>
      <c r="CE508">
        <f t="shared" si="748"/>
        <v>12</v>
      </c>
      <c r="CF508">
        <f t="shared" si="748"/>
        <v>13</v>
      </c>
      <c r="CG508">
        <f t="shared" si="748"/>
        <v>14</v>
      </c>
      <c r="CH508">
        <f t="shared" si="748"/>
        <v>15</v>
      </c>
      <c r="CI508">
        <f t="shared" si="732"/>
        <v>16</v>
      </c>
      <c r="CJ508">
        <f t="shared" si="733"/>
        <v>17</v>
      </c>
      <c r="CK508">
        <f t="shared" si="734"/>
        <v>18</v>
      </c>
      <c r="CL508">
        <f t="shared" si="734"/>
        <v>19</v>
      </c>
      <c r="CM508">
        <f t="shared" si="734"/>
        <v>20</v>
      </c>
      <c r="CN508">
        <f t="shared" si="734"/>
        <v>21</v>
      </c>
      <c r="CO508">
        <f t="shared" si="740"/>
        <v>22</v>
      </c>
      <c r="CP508">
        <f t="shared" si="740"/>
        <v>23</v>
      </c>
      <c r="CQ508">
        <f t="shared" si="740"/>
        <v>24</v>
      </c>
      <c r="CR508">
        <f t="shared" si="740"/>
        <v>25</v>
      </c>
      <c r="CS508">
        <f t="shared" si="740"/>
        <v>26</v>
      </c>
      <c r="CT508">
        <f t="shared" si="740"/>
        <v>27</v>
      </c>
      <c r="CU508">
        <f t="shared" si="740"/>
        <v>28</v>
      </c>
      <c r="CV508">
        <f t="shared" ref="CV508:CW508" si="763">IF(ISNUMBER(CU508),CU508+1,"")</f>
        <v>29</v>
      </c>
      <c r="CW508">
        <f t="shared" si="763"/>
        <v>30</v>
      </c>
      <c r="CY508" s="2">
        <f t="shared" ca="1" si="682"/>
        <v>8.4999999999993747E-2</v>
      </c>
      <c r="CZ508" s="2">
        <f t="shared" ca="1" si="683"/>
        <v>6.7499999999995453E-2</v>
      </c>
      <c r="DA508" s="2">
        <f t="shared" ca="1" si="684"/>
        <v>6.0000000000002274E-2</v>
      </c>
      <c r="DB508" s="2">
        <f t="shared" ca="1" si="685"/>
        <v>6.0000000000002274E-2</v>
      </c>
      <c r="DC508" s="2">
        <f t="shared" ca="1" si="686"/>
        <v>6.9999999999993179E-2</v>
      </c>
      <c r="DD508" s="2">
        <f t="shared" ca="1" si="687"/>
        <v>7.9999999999998295E-2</v>
      </c>
      <c r="DE508" s="2">
        <f t="shared" ca="1" si="688"/>
        <v>9.0000000000003411E-2</v>
      </c>
      <c r="DF508" s="2">
        <f t="shared" ca="1" si="689"/>
        <v>0.10500000000000398</v>
      </c>
      <c r="DG508" s="2">
        <f t="shared" ca="1" si="690"/>
        <v>0.12000000000000455</v>
      </c>
      <c r="DH508" s="2">
        <f t="shared" ca="1" si="691"/>
        <v>0.14499999999999602</v>
      </c>
      <c r="DI508" s="2">
        <f t="shared" ca="1" si="692"/>
        <v>0.16500000000000625</v>
      </c>
      <c r="DJ508" s="2">
        <f t="shared" ca="1" si="693"/>
        <v>0.20499999999999829</v>
      </c>
      <c r="DK508" s="2">
        <f t="shared" ca="1" si="693"/>
        <v>0.26000000000000512</v>
      </c>
      <c r="DL508" s="2">
        <f t="shared" ca="1" si="694"/>
        <v>0.26999999999999602</v>
      </c>
      <c r="DM508" s="2">
        <f t="shared" ca="1" si="695"/>
        <v>0.27500000000000568</v>
      </c>
      <c r="DN508" s="2">
        <f t="shared" ca="1" si="696"/>
        <v>0.28000000000000114</v>
      </c>
      <c r="DO508" s="2">
        <f t="shared" ca="1" si="697"/>
        <v>0.29999999999999716</v>
      </c>
      <c r="DP508" s="2">
        <f t="shared" ca="1" si="698"/>
        <v>0.31000000000000227</v>
      </c>
      <c r="DQ508" s="2">
        <f t="shared" ca="1" si="699"/>
        <v>0.31999999999999318</v>
      </c>
      <c r="DR508" s="2">
        <f t="shared" ca="1" si="700"/>
        <v>0.32999999999999829</v>
      </c>
      <c r="DS508" s="2">
        <f t="shared" ca="1" si="701"/>
        <v>0.34000000000000341</v>
      </c>
      <c r="DT508" s="2">
        <f t="shared" si="702"/>
        <v>0.08</v>
      </c>
      <c r="DU508" s="2">
        <f t="shared" si="703"/>
        <v>0.11849999999999999</v>
      </c>
      <c r="DV508" s="2">
        <f t="shared" si="704"/>
        <v>0.28220000000000001</v>
      </c>
    </row>
    <row r="509" spans="2:126" x14ac:dyDescent="0.2">
      <c r="B509" s="1">
        <v>44172</v>
      </c>
      <c r="C509">
        <v>6.4999999999997726E-2</v>
      </c>
      <c r="D509">
        <v>6.0000000000002274E-2</v>
      </c>
      <c r="E509">
        <v>5.5000000000006821E-2</v>
      </c>
      <c r="F509">
        <v>5.5000000000006821E-2</v>
      </c>
      <c r="G509">
        <v>4.9999999999997158E-2</v>
      </c>
      <c r="H509">
        <v>4.9999999999997158E-2</v>
      </c>
      <c r="I509">
        <v>5.5000000000006821E-2</v>
      </c>
      <c r="J509">
        <v>6.0000000000002274E-2</v>
      </c>
      <c r="K509">
        <v>6.4999999999997726E-2</v>
      </c>
      <c r="L509">
        <v>6.4999999999997726E-2</v>
      </c>
      <c r="M509">
        <v>6.4999999999997726E-2</v>
      </c>
      <c r="N509">
        <v>6.4999999999997726E-2</v>
      </c>
      <c r="O509">
        <v>7.46E-2</v>
      </c>
      <c r="P509">
        <v>0.1053</v>
      </c>
      <c r="Q509">
        <v>0.25059999999999999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>
        <v>8.2499999999996021E-2</v>
      </c>
      <c r="AC509">
        <v>6.25E-2</v>
      </c>
      <c r="AD509">
        <v>5.5000000000006821E-2</v>
      </c>
      <c r="AE509">
        <v>6.0000000000002274E-2</v>
      </c>
      <c r="AF509">
        <v>6.9999999999993179E-2</v>
      </c>
      <c r="AG509">
        <v>7.9999999999998295E-2</v>
      </c>
      <c r="AH509">
        <v>8.4999999999993747E-2</v>
      </c>
      <c r="AI509">
        <v>9.4999999999998863E-2</v>
      </c>
      <c r="AJ509">
        <v>0.10999999999999943</v>
      </c>
      <c r="AK509">
        <v>0.12999999999999545</v>
      </c>
      <c r="AL509">
        <v>0.15000000000000568</v>
      </c>
      <c r="AM509">
        <v>0.18500000000000227</v>
      </c>
      <c r="AN509">
        <v>0.23999999999999488</v>
      </c>
      <c r="AO509">
        <v>0.28000000000000114</v>
      </c>
      <c r="AP509">
        <v>0.28499999999999659</v>
      </c>
      <c r="AQ509">
        <v>0.29000000000000625</v>
      </c>
      <c r="AR509">
        <v>0.31000000000000227</v>
      </c>
      <c r="AS509">
        <v>0.31999999999999318</v>
      </c>
      <c r="AT509">
        <v>0.32999999999999829</v>
      </c>
      <c r="AU509">
        <v>0.34000000000000341</v>
      </c>
      <c r="AV509">
        <v>0.34999999999999432</v>
      </c>
      <c r="AW509">
        <v>0.35999999999999943</v>
      </c>
      <c r="AX509">
        <v>0.37000000000000455</v>
      </c>
      <c r="AY509">
        <v>0.37999999999999545</v>
      </c>
      <c r="AZ509">
        <v>0.39000000000000057</v>
      </c>
      <c r="BA509">
        <v>0.40000000000000568</v>
      </c>
      <c r="BB509">
        <v>0.40999999999999659</v>
      </c>
      <c r="BC509">
        <v>0.42000000000000171</v>
      </c>
      <c r="BD509">
        <v>0.43000000000000682</v>
      </c>
      <c r="BE509">
        <v>0.43999999999999773</v>
      </c>
      <c r="BF509">
        <v>0.45000000000000284</v>
      </c>
      <c r="BG509">
        <v>0.45999999999999375</v>
      </c>
      <c r="BH509" t="e">
        <v>#VALUE!</v>
      </c>
      <c r="BI509" t="e">
        <v>#VALUE!</v>
      </c>
      <c r="BJ509" t="e">
        <v>#VALUE!</v>
      </c>
      <c r="BK509" t="e">
        <v>#VALUE!</v>
      </c>
      <c r="BL509" t="e">
        <v>#VALUE!</v>
      </c>
      <c r="BM509" t="e">
        <v>#VALUE!</v>
      </c>
      <c r="BN509" t="e">
        <v>#VALUE!</v>
      </c>
      <c r="BO509" t="e">
        <v>#VALUE!</v>
      </c>
      <c r="BP509" t="e">
        <v>#VALUE!</v>
      </c>
      <c r="BQ509" t="e">
        <v>#VALUE!</v>
      </c>
      <c r="BR509" t="e">
        <v>#VALUE!</v>
      </c>
      <c r="BS509">
        <v>6.0000000000002274E-2</v>
      </c>
      <c r="BT509">
        <v>6.9999999999993179E-2</v>
      </c>
      <c r="BU509">
        <v>7.9999999999998295E-2</v>
      </c>
      <c r="BV509">
        <v>8.4999999999993747E-2</v>
      </c>
      <c r="BW509">
        <v>9.4999999999998863E-2</v>
      </c>
      <c r="BX509">
        <v>0.10999999999999943</v>
      </c>
      <c r="BY509">
        <v>0.12999999999999545</v>
      </c>
      <c r="BZ509">
        <v>0.28000000000000114</v>
      </c>
      <c r="CC509">
        <f t="shared" si="680"/>
        <v>10</v>
      </c>
      <c r="CD509">
        <f t="shared" si="748"/>
        <v>11</v>
      </c>
      <c r="CE509">
        <f t="shared" si="748"/>
        <v>12</v>
      </c>
      <c r="CF509">
        <f t="shared" si="748"/>
        <v>13</v>
      </c>
      <c r="CG509">
        <f t="shared" si="748"/>
        <v>14</v>
      </c>
      <c r="CH509">
        <f t="shared" si="748"/>
        <v>15</v>
      </c>
      <c r="CI509">
        <f t="shared" si="732"/>
        <v>16</v>
      </c>
      <c r="CJ509">
        <f t="shared" si="733"/>
        <v>17</v>
      </c>
      <c r="CK509">
        <f t="shared" si="734"/>
        <v>18</v>
      </c>
      <c r="CL509">
        <f t="shared" si="734"/>
        <v>19</v>
      </c>
      <c r="CM509">
        <f t="shared" si="734"/>
        <v>20</v>
      </c>
      <c r="CN509">
        <f t="shared" si="734"/>
        <v>21</v>
      </c>
      <c r="CO509">
        <f t="shared" si="740"/>
        <v>22</v>
      </c>
      <c r="CP509">
        <f t="shared" si="740"/>
        <v>23</v>
      </c>
      <c r="CQ509">
        <f t="shared" si="740"/>
        <v>24</v>
      </c>
      <c r="CR509">
        <f t="shared" si="740"/>
        <v>25</v>
      </c>
      <c r="CS509">
        <f t="shared" si="740"/>
        <v>26</v>
      </c>
      <c r="CT509">
        <f t="shared" si="740"/>
        <v>27</v>
      </c>
      <c r="CU509">
        <f t="shared" si="740"/>
        <v>28</v>
      </c>
      <c r="CV509">
        <f t="shared" ref="CV509:CW509" si="764">IF(ISNUMBER(CU509),CU509+1,"")</f>
        <v>29</v>
      </c>
      <c r="CW509">
        <f t="shared" si="764"/>
        <v>30</v>
      </c>
      <c r="CY509" s="2">
        <f t="shared" ca="1" si="682"/>
        <v>8.2499999999996021E-2</v>
      </c>
      <c r="CZ509" s="2">
        <f t="shared" ca="1" si="683"/>
        <v>6.25E-2</v>
      </c>
      <c r="DA509" s="2">
        <f t="shared" ca="1" si="684"/>
        <v>5.5000000000006821E-2</v>
      </c>
      <c r="DB509" s="2">
        <f t="shared" ca="1" si="685"/>
        <v>6.0000000000002274E-2</v>
      </c>
      <c r="DC509" s="2">
        <f t="shared" ca="1" si="686"/>
        <v>6.9999999999993179E-2</v>
      </c>
      <c r="DD509" s="2">
        <f t="shared" ca="1" si="687"/>
        <v>7.9999999999998295E-2</v>
      </c>
      <c r="DE509" s="2">
        <f t="shared" ca="1" si="688"/>
        <v>8.4999999999993747E-2</v>
      </c>
      <c r="DF509" s="2">
        <f t="shared" ca="1" si="689"/>
        <v>9.4999999999998863E-2</v>
      </c>
      <c r="DG509" s="2">
        <f t="shared" ca="1" si="690"/>
        <v>0.10999999999999943</v>
      </c>
      <c r="DH509" s="2">
        <f t="shared" ca="1" si="691"/>
        <v>0.12999999999999545</v>
      </c>
      <c r="DI509" s="2">
        <f t="shared" ca="1" si="692"/>
        <v>0.15000000000000568</v>
      </c>
      <c r="DJ509" s="2">
        <f t="shared" ca="1" si="693"/>
        <v>0.18500000000000227</v>
      </c>
      <c r="DK509" s="2">
        <f t="shared" ca="1" si="693"/>
        <v>0.23999999999999488</v>
      </c>
      <c r="DL509" s="2">
        <f t="shared" ca="1" si="694"/>
        <v>0.28000000000000114</v>
      </c>
      <c r="DM509" s="2">
        <f t="shared" ca="1" si="695"/>
        <v>0.28499999999999659</v>
      </c>
      <c r="DN509" s="2">
        <f t="shared" ca="1" si="696"/>
        <v>0.29000000000000625</v>
      </c>
      <c r="DO509" s="2">
        <f t="shared" ca="1" si="697"/>
        <v>0.31000000000000227</v>
      </c>
      <c r="DP509" s="2">
        <f t="shared" ca="1" si="698"/>
        <v>0.31999999999999318</v>
      </c>
      <c r="DQ509" s="2">
        <f t="shared" ca="1" si="699"/>
        <v>0.32999999999999829</v>
      </c>
      <c r="DR509" s="2">
        <f t="shared" ca="1" si="700"/>
        <v>0.34000000000000341</v>
      </c>
      <c r="DS509" s="2">
        <f t="shared" ca="1" si="701"/>
        <v>0.34999999999999432</v>
      </c>
      <c r="DT509" s="2">
        <f t="shared" si="702"/>
        <v>7.46E-2</v>
      </c>
      <c r="DU509" s="2">
        <f t="shared" si="703"/>
        <v>0.1053</v>
      </c>
      <c r="DV509" s="2">
        <f t="shared" si="704"/>
        <v>0.25059999999999999</v>
      </c>
    </row>
    <row r="510" spans="2:126" x14ac:dyDescent="0.2">
      <c r="B510" s="1">
        <v>44173</v>
      </c>
      <c r="C510">
        <v>6.9999999999993179E-2</v>
      </c>
      <c r="D510">
        <v>6.4999999999997726E-2</v>
      </c>
      <c r="E510">
        <v>6.0000000000002274E-2</v>
      </c>
      <c r="F510">
        <v>6.0000000000002274E-2</v>
      </c>
      <c r="G510">
        <v>5.5000000000006821E-2</v>
      </c>
      <c r="H510">
        <v>5.5000000000006821E-2</v>
      </c>
      <c r="I510">
        <v>6.0000000000002274E-2</v>
      </c>
      <c r="J510">
        <v>6.4999999999997726E-2</v>
      </c>
      <c r="K510">
        <v>6.9999999999993179E-2</v>
      </c>
      <c r="L510">
        <v>6.9999999999993179E-2</v>
      </c>
      <c r="M510">
        <v>7.5000000000002842E-2</v>
      </c>
      <c r="N510">
        <v>7.5000000000002842E-2</v>
      </c>
      <c r="O510">
        <v>7.7299999999999994E-2</v>
      </c>
      <c r="P510">
        <v>0.111</v>
      </c>
      <c r="Q510">
        <v>0.26240000000000002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>
        <v>8.2499999999996021E-2</v>
      </c>
      <c r="AC510">
        <v>6.25E-2</v>
      </c>
      <c r="AD510">
        <v>6.0000000000002274E-2</v>
      </c>
      <c r="AE510">
        <v>6.0000000000002274E-2</v>
      </c>
      <c r="AF510">
        <v>6.9999999999993179E-2</v>
      </c>
      <c r="AG510">
        <v>7.9999999999998295E-2</v>
      </c>
      <c r="AH510">
        <v>8.4999999999993747E-2</v>
      </c>
      <c r="AI510">
        <v>9.4999999999998863E-2</v>
      </c>
      <c r="AJ510">
        <v>0.10999999999999943</v>
      </c>
      <c r="AK510">
        <v>0.12999999999999545</v>
      </c>
      <c r="AL510">
        <v>0.15000000000000568</v>
      </c>
      <c r="AM510">
        <v>0.18500000000000227</v>
      </c>
      <c r="AN510">
        <v>0.23999999999999488</v>
      </c>
      <c r="AO510">
        <v>0.28000000000000114</v>
      </c>
      <c r="AP510">
        <v>0.28499999999999659</v>
      </c>
      <c r="AQ510">
        <v>0.29000000000000625</v>
      </c>
      <c r="AR510">
        <v>0.31000000000000227</v>
      </c>
      <c r="AS510">
        <v>0.31999999999999318</v>
      </c>
      <c r="AT510">
        <v>0.32999999999999829</v>
      </c>
      <c r="AU510">
        <v>0.34000000000000341</v>
      </c>
      <c r="AV510">
        <v>0.34999999999999432</v>
      </c>
      <c r="AW510">
        <v>0.35999999999999943</v>
      </c>
      <c r="AX510">
        <v>0.37000000000000455</v>
      </c>
      <c r="AY510">
        <v>0.37999999999999545</v>
      </c>
      <c r="AZ510">
        <v>0.39000000000000057</v>
      </c>
      <c r="BA510">
        <v>0.40000000000000568</v>
      </c>
      <c r="BB510">
        <v>0.40999999999999659</v>
      </c>
      <c r="BC510">
        <v>0.42000000000000171</v>
      </c>
      <c r="BD510">
        <v>0.43000000000000682</v>
      </c>
      <c r="BE510">
        <v>0.43999999999999773</v>
      </c>
      <c r="BF510">
        <v>0.45000000000000284</v>
      </c>
      <c r="BG510">
        <v>0.45999999999999375</v>
      </c>
      <c r="BH510" t="e">
        <v>#VALUE!</v>
      </c>
      <c r="BI510" t="e">
        <v>#VALUE!</v>
      </c>
      <c r="BJ510" t="e">
        <v>#VALUE!</v>
      </c>
      <c r="BK510" t="e">
        <v>#VALUE!</v>
      </c>
      <c r="BL510" t="e">
        <v>#VALUE!</v>
      </c>
      <c r="BM510" t="e">
        <v>#VALUE!</v>
      </c>
      <c r="BN510" t="e">
        <v>#VALUE!</v>
      </c>
      <c r="BO510" t="e">
        <v>#VALUE!</v>
      </c>
      <c r="BP510" t="e">
        <v>#VALUE!</v>
      </c>
      <c r="BQ510" t="e">
        <v>#VALUE!</v>
      </c>
      <c r="BR510" t="e">
        <v>#VALUE!</v>
      </c>
      <c r="BS510">
        <v>6.0000000000002274E-2</v>
      </c>
      <c r="BT510">
        <v>6.9999999999993179E-2</v>
      </c>
      <c r="BU510">
        <v>7.9999999999998295E-2</v>
      </c>
      <c r="BV510">
        <v>8.4999999999993747E-2</v>
      </c>
      <c r="BW510">
        <v>9.4999999999998863E-2</v>
      </c>
      <c r="BX510">
        <v>0.10999999999999943</v>
      </c>
      <c r="BY510">
        <v>0.12999999999999545</v>
      </c>
      <c r="BZ510">
        <v>0.28000000000000114</v>
      </c>
      <c r="CC510">
        <f t="shared" si="680"/>
        <v>10</v>
      </c>
      <c r="CD510">
        <f t="shared" si="748"/>
        <v>11</v>
      </c>
      <c r="CE510">
        <f t="shared" si="748"/>
        <v>12</v>
      </c>
      <c r="CF510">
        <f t="shared" si="748"/>
        <v>13</v>
      </c>
      <c r="CG510">
        <f t="shared" si="748"/>
        <v>14</v>
      </c>
      <c r="CH510">
        <f t="shared" si="748"/>
        <v>15</v>
      </c>
      <c r="CI510">
        <f t="shared" si="732"/>
        <v>16</v>
      </c>
      <c r="CJ510">
        <f t="shared" si="733"/>
        <v>17</v>
      </c>
      <c r="CK510">
        <f t="shared" si="734"/>
        <v>18</v>
      </c>
      <c r="CL510">
        <f t="shared" si="734"/>
        <v>19</v>
      </c>
      <c r="CM510">
        <f t="shared" si="734"/>
        <v>20</v>
      </c>
      <c r="CN510">
        <f t="shared" si="734"/>
        <v>21</v>
      </c>
      <c r="CO510">
        <f t="shared" si="740"/>
        <v>22</v>
      </c>
      <c r="CP510">
        <f t="shared" si="740"/>
        <v>23</v>
      </c>
      <c r="CQ510">
        <f t="shared" si="740"/>
        <v>24</v>
      </c>
      <c r="CR510">
        <f t="shared" si="740"/>
        <v>25</v>
      </c>
      <c r="CS510">
        <f t="shared" si="740"/>
        <v>26</v>
      </c>
      <c r="CT510">
        <f t="shared" si="740"/>
        <v>27</v>
      </c>
      <c r="CU510">
        <f t="shared" si="740"/>
        <v>28</v>
      </c>
      <c r="CV510">
        <f t="shared" ref="CV510:CW510" si="765">IF(ISNUMBER(CU510),CU510+1,"")</f>
        <v>29</v>
      </c>
      <c r="CW510">
        <f t="shared" si="765"/>
        <v>30</v>
      </c>
      <c r="CY510" s="2">
        <f t="shared" ca="1" si="682"/>
        <v>8.2499999999996021E-2</v>
      </c>
      <c r="CZ510" s="2">
        <f t="shared" ca="1" si="683"/>
        <v>6.25E-2</v>
      </c>
      <c r="DA510" s="2">
        <f t="shared" ca="1" si="684"/>
        <v>6.0000000000002274E-2</v>
      </c>
      <c r="DB510" s="2">
        <f t="shared" ca="1" si="685"/>
        <v>6.0000000000002274E-2</v>
      </c>
      <c r="DC510" s="2">
        <f t="shared" ca="1" si="686"/>
        <v>6.9999999999993179E-2</v>
      </c>
      <c r="DD510" s="2">
        <f t="shared" ca="1" si="687"/>
        <v>7.9999999999998295E-2</v>
      </c>
      <c r="DE510" s="2">
        <f t="shared" ca="1" si="688"/>
        <v>8.4999999999993747E-2</v>
      </c>
      <c r="DF510" s="2">
        <f t="shared" ca="1" si="689"/>
        <v>9.4999999999998863E-2</v>
      </c>
      <c r="DG510" s="2">
        <f t="shared" ca="1" si="690"/>
        <v>0.10999999999999943</v>
      </c>
      <c r="DH510" s="2">
        <f t="shared" ca="1" si="691"/>
        <v>0.12999999999999545</v>
      </c>
      <c r="DI510" s="2">
        <f t="shared" ca="1" si="692"/>
        <v>0.15000000000000568</v>
      </c>
      <c r="DJ510" s="2">
        <f t="shared" ca="1" si="693"/>
        <v>0.18500000000000227</v>
      </c>
      <c r="DK510" s="2">
        <f t="shared" ca="1" si="693"/>
        <v>0.23999999999999488</v>
      </c>
      <c r="DL510" s="2">
        <f t="shared" ca="1" si="694"/>
        <v>0.28000000000000114</v>
      </c>
      <c r="DM510" s="2">
        <f t="shared" ca="1" si="695"/>
        <v>0.28499999999999659</v>
      </c>
      <c r="DN510" s="2">
        <f t="shared" ca="1" si="696"/>
        <v>0.29000000000000625</v>
      </c>
      <c r="DO510" s="2">
        <f t="shared" ca="1" si="697"/>
        <v>0.31000000000000227</v>
      </c>
      <c r="DP510" s="2">
        <f t="shared" ca="1" si="698"/>
        <v>0.31999999999999318</v>
      </c>
      <c r="DQ510" s="2">
        <f t="shared" ca="1" si="699"/>
        <v>0.32999999999999829</v>
      </c>
      <c r="DR510" s="2">
        <f t="shared" ca="1" si="700"/>
        <v>0.34000000000000341</v>
      </c>
      <c r="DS510" s="2">
        <f t="shared" ca="1" si="701"/>
        <v>0.34999999999999432</v>
      </c>
      <c r="DT510" s="2">
        <f t="shared" si="702"/>
        <v>7.7299999999999994E-2</v>
      </c>
      <c r="DU510" s="2">
        <f t="shared" si="703"/>
        <v>0.111</v>
      </c>
      <c r="DV510" s="2">
        <f t="shared" si="704"/>
        <v>0.26240000000000002</v>
      </c>
    </row>
    <row r="511" spans="2:126" x14ac:dyDescent="0.2">
      <c r="B511" s="1">
        <v>44174</v>
      </c>
      <c r="C511">
        <v>6.4999999999997726E-2</v>
      </c>
      <c r="D511">
        <v>6.0000000000002274E-2</v>
      </c>
      <c r="E511">
        <v>6.0000000000002274E-2</v>
      </c>
      <c r="F511">
        <v>6.0000000000002274E-2</v>
      </c>
      <c r="G511">
        <v>5.5000000000006821E-2</v>
      </c>
      <c r="H511">
        <v>6.0000000000002274E-2</v>
      </c>
      <c r="I511">
        <v>6.4999999999997726E-2</v>
      </c>
      <c r="J511">
        <v>6.9999999999993179E-2</v>
      </c>
      <c r="K511">
        <v>7.5000000000002842E-2</v>
      </c>
      <c r="L511">
        <v>7.5000000000002842E-2</v>
      </c>
      <c r="M511">
        <v>7.9999999999998295E-2</v>
      </c>
      <c r="N511">
        <v>7.9999999999998295E-2</v>
      </c>
      <c r="O511">
        <v>7.4800000000000005E-2</v>
      </c>
      <c r="P511">
        <v>0.109</v>
      </c>
      <c r="Q511">
        <v>0.26729999999999998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>
        <v>8.2499999999996021E-2</v>
      </c>
      <c r="AC511">
        <v>5.7500000000004547E-2</v>
      </c>
      <c r="AD511">
        <v>5.5000000000006821E-2</v>
      </c>
      <c r="AE511">
        <v>6.0000000000002274E-2</v>
      </c>
      <c r="AF511">
        <v>6.9999999999993179E-2</v>
      </c>
      <c r="AG511">
        <v>7.5000000000002842E-2</v>
      </c>
      <c r="AH511">
        <v>8.4999999999993747E-2</v>
      </c>
      <c r="AI511">
        <v>9.4999999999998863E-2</v>
      </c>
      <c r="AJ511">
        <v>0.10999999999999943</v>
      </c>
      <c r="AK511">
        <v>0.13500000000000512</v>
      </c>
      <c r="AL511">
        <v>0.15500000000000114</v>
      </c>
      <c r="AM511">
        <v>0.18999999999999773</v>
      </c>
      <c r="AN511">
        <v>0.24500000000000455</v>
      </c>
      <c r="AO511">
        <v>0.29999999999999716</v>
      </c>
      <c r="AP511">
        <v>0.35999999999999943</v>
      </c>
      <c r="AQ511">
        <v>0.39499999999999602</v>
      </c>
      <c r="AR511">
        <v>0.41500000000000625</v>
      </c>
      <c r="AS511">
        <v>0.42499999999999716</v>
      </c>
      <c r="AT511">
        <v>0.43500000000000227</v>
      </c>
      <c r="AU511">
        <v>0.44499999999999318</v>
      </c>
      <c r="AV511">
        <v>0.45499999999999829</v>
      </c>
      <c r="AW511">
        <v>0.46500000000000341</v>
      </c>
      <c r="AX511">
        <v>0.47499999999999432</v>
      </c>
      <c r="AY511">
        <v>0.48499999999999943</v>
      </c>
      <c r="AZ511">
        <v>0.49500000000000455</v>
      </c>
      <c r="BA511">
        <v>0.50499999999999545</v>
      </c>
      <c r="BB511">
        <v>0.51500000000000057</v>
      </c>
      <c r="BC511">
        <v>0.52500000000000568</v>
      </c>
      <c r="BD511">
        <v>0.53499999999999659</v>
      </c>
      <c r="BE511">
        <v>0.54500000000000171</v>
      </c>
      <c r="BF511">
        <v>0.55500000000000682</v>
      </c>
      <c r="BG511">
        <v>0.56499999999999773</v>
      </c>
      <c r="BH511" t="e">
        <v>#VALUE!</v>
      </c>
      <c r="BI511" t="e">
        <v>#VALUE!</v>
      </c>
      <c r="BJ511" t="e">
        <v>#VALUE!</v>
      </c>
      <c r="BK511" t="e">
        <v>#VALUE!</v>
      </c>
      <c r="BL511" t="e">
        <v>#VALUE!</v>
      </c>
      <c r="BM511" t="e">
        <v>#VALUE!</v>
      </c>
      <c r="BN511" t="e">
        <v>#VALUE!</v>
      </c>
      <c r="BO511" t="e">
        <v>#VALUE!</v>
      </c>
      <c r="BP511" t="e">
        <v>#VALUE!</v>
      </c>
      <c r="BQ511" t="e">
        <v>#VALUE!</v>
      </c>
      <c r="BR511" t="e">
        <v>#VALUE!</v>
      </c>
      <c r="BS511">
        <v>6.0000000000002274E-2</v>
      </c>
      <c r="BT511">
        <v>6.9999999999993179E-2</v>
      </c>
      <c r="BU511">
        <v>7.5000000000002842E-2</v>
      </c>
      <c r="BV511">
        <v>8.4999999999993747E-2</v>
      </c>
      <c r="BW511">
        <v>9.4999999999998863E-2</v>
      </c>
      <c r="BX511">
        <v>0.10999999999999943</v>
      </c>
      <c r="BY511">
        <v>0.13500000000000512</v>
      </c>
      <c r="BZ511">
        <v>0.29999999999999716</v>
      </c>
      <c r="CC511">
        <f t="shared" si="680"/>
        <v>10</v>
      </c>
      <c r="CD511">
        <f t="shared" si="748"/>
        <v>11</v>
      </c>
      <c r="CE511">
        <f t="shared" si="748"/>
        <v>12</v>
      </c>
      <c r="CF511">
        <f t="shared" si="748"/>
        <v>13</v>
      </c>
      <c r="CG511">
        <f t="shared" si="748"/>
        <v>14</v>
      </c>
      <c r="CH511">
        <f t="shared" si="748"/>
        <v>15</v>
      </c>
      <c r="CI511">
        <f t="shared" si="732"/>
        <v>16</v>
      </c>
      <c r="CJ511">
        <f t="shared" si="733"/>
        <v>17</v>
      </c>
      <c r="CK511">
        <f t="shared" si="734"/>
        <v>18</v>
      </c>
      <c r="CL511">
        <f t="shared" si="734"/>
        <v>19</v>
      </c>
      <c r="CM511">
        <f t="shared" si="734"/>
        <v>20</v>
      </c>
      <c r="CN511">
        <f t="shared" si="734"/>
        <v>21</v>
      </c>
      <c r="CO511">
        <f t="shared" si="740"/>
        <v>22</v>
      </c>
      <c r="CP511">
        <f t="shared" si="740"/>
        <v>23</v>
      </c>
      <c r="CQ511">
        <f t="shared" si="740"/>
        <v>24</v>
      </c>
      <c r="CR511">
        <f t="shared" si="740"/>
        <v>25</v>
      </c>
      <c r="CS511">
        <f t="shared" si="740"/>
        <v>26</v>
      </c>
      <c r="CT511">
        <f t="shared" si="740"/>
        <v>27</v>
      </c>
      <c r="CU511">
        <f t="shared" si="740"/>
        <v>28</v>
      </c>
      <c r="CV511">
        <f t="shared" ref="CV511:CW511" si="766">IF(ISNUMBER(CU511),CU511+1,"")</f>
        <v>29</v>
      </c>
      <c r="CW511">
        <f t="shared" si="766"/>
        <v>30</v>
      </c>
      <c r="CY511" s="2">
        <f t="shared" ca="1" si="682"/>
        <v>8.2499999999996021E-2</v>
      </c>
      <c r="CZ511" s="2">
        <f t="shared" ca="1" si="683"/>
        <v>5.7500000000004547E-2</v>
      </c>
      <c r="DA511" s="2">
        <f t="shared" ca="1" si="684"/>
        <v>5.5000000000006821E-2</v>
      </c>
      <c r="DB511" s="2">
        <f t="shared" ca="1" si="685"/>
        <v>6.0000000000002274E-2</v>
      </c>
      <c r="DC511" s="2">
        <f t="shared" ca="1" si="686"/>
        <v>6.9999999999993179E-2</v>
      </c>
      <c r="DD511" s="2">
        <f t="shared" ca="1" si="687"/>
        <v>7.5000000000002842E-2</v>
      </c>
      <c r="DE511" s="2">
        <f t="shared" ca="1" si="688"/>
        <v>8.4999999999993747E-2</v>
      </c>
      <c r="DF511" s="2">
        <f t="shared" ca="1" si="689"/>
        <v>9.4999999999998863E-2</v>
      </c>
      <c r="DG511" s="2">
        <f t="shared" ca="1" si="690"/>
        <v>0.10999999999999943</v>
      </c>
      <c r="DH511" s="2">
        <f t="shared" ca="1" si="691"/>
        <v>0.13500000000000512</v>
      </c>
      <c r="DI511" s="2">
        <f t="shared" ca="1" si="692"/>
        <v>0.15500000000000114</v>
      </c>
      <c r="DJ511" s="2">
        <f t="shared" ca="1" si="693"/>
        <v>0.18999999999999773</v>
      </c>
      <c r="DK511" s="2">
        <f t="shared" ca="1" si="693"/>
        <v>0.24500000000000455</v>
      </c>
      <c r="DL511" s="2">
        <f t="shared" ca="1" si="694"/>
        <v>0.29999999999999716</v>
      </c>
      <c r="DM511" s="2">
        <f t="shared" ca="1" si="695"/>
        <v>0.35999999999999943</v>
      </c>
      <c r="DN511" s="2">
        <f t="shared" ca="1" si="696"/>
        <v>0.39499999999999602</v>
      </c>
      <c r="DO511" s="2">
        <f t="shared" ca="1" si="697"/>
        <v>0.41500000000000625</v>
      </c>
      <c r="DP511" s="2">
        <f t="shared" ca="1" si="698"/>
        <v>0.42499999999999716</v>
      </c>
      <c r="DQ511" s="2">
        <f t="shared" ca="1" si="699"/>
        <v>0.43500000000000227</v>
      </c>
      <c r="DR511" s="2">
        <f t="shared" ca="1" si="700"/>
        <v>0.44499999999999318</v>
      </c>
      <c r="DS511" s="2">
        <f t="shared" ca="1" si="701"/>
        <v>0.45499999999999829</v>
      </c>
      <c r="DT511" s="2">
        <f t="shared" si="702"/>
        <v>7.4800000000000005E-2</v>
      </c>
      <c r="DU511" s="2">
        <f t="shared" si="703"/>
        <v>0.109</v>
      </c>
      <c r="DV511" s="2">
        <f t="shared" si="704"/>
        <v>0.26729999999999998</v>
      </c>
    </row>
    <row r="512" spans="2:126" x14ac:dyDescent="0.2">
      <c r="B512" s="1">
        <v>44175</v>
      </c>
      <c r="C512">
        <v>6.4999999999997726E-2</v>
      </c>
      <c r="D512">
        <v>6.0000000000002274E-2</v>
      </c>
      <c r="E512">
        <v>6.0000000000002274E-2</v>
      </c>
      <c r="F512">
        <v>6.0000000000002274E-2</v>
      </c>
      <c r="G512">
        <v>5.5000000000006821E-2</v>
      </c>
      <c r="H512">
        <v>6.0000000000002274E-2</v>
      </c>
      <c r="I512">
        <v>6.4999999999997726E-2</v>
      </c>
      <c r="J512">
        <v>6.9999999999993179E-2</v>
      </c>
      <c r="K512">
        <v>6.9999999999993179E-2</v>
      </c>
      <c r="L512">
        <v>6.9999999999993179E-2</v>
      </c>
      <c r="M512">
        <v>7.5000000000002842E-2</v>
      </c>
      <c r="N512">
        <v>7.5000000000002842E-2</v>
      </c>
      <c r="O512">
        <v>7.1900000000000006E-2</v>
      </c>
      <c r="P512">
        <v>0.104</v>
      </c>
      <c r="Q512">
        <v>0.25879999999999997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>
        <v>8.4999999999993747E-2</v>
      </c>
      <c r="AC512">
        <v>6.0000000000002274E-2</v>
      </c>
      <c r="AD512">
        <v>5.5000000000006821E-2</v>
      </c>
      <c r="AE512">
        <v>6.0000000000002274E-2</v>
      </c>
      <c r="AF512">
        <v>6.4999999999997726E-2</v>
      </c>
      <c r="AG512">
        <v>6.9999999999993179E-2</v>
      </c>
      <c r="AH512">
        <v>7.9999999999998295E-2</v>
      </c>
      <c r="AI512">
        <v>9.0000000000003411E-2</v>
      </c>
      <c r="AJ512">
        <v>0.10500000000000398</v>
      </c>
      <c r="AK512">
        <v>0.12999999999999545</v>
      </c>
      <c r="AL512">
        <v>0.14499999999999602</v>
      </c>
      <c r="AM512">
        <v>0.18000000000000682</v>
      </c>
      <c r="AN512">
        <v>0.22499999999999432</v>
      </c>
      <c r="AO512">
        <v>0.27500000000000568</v>
      </c>
      <c r="AP512">
        <v>0.32999999999999829</v>
      </c>
      <c r="AQ512">
        <v>0.39000000000000057</v>
      </c>
      <c r="AR512">
        <v>0.45499999999999829</v>
      </c>
      <c r="AS512">
        <v>0.52500000000000568</v>
      </c>
      <c r="AT512">
        <v>0.58499999999999375</v>
      </c>
      <c r="AU512">
        <v>0.65000000000000568</v>
      </c>
      <c r="AV512">
        <v>0.71999999999999886</v>
      </c>
      <c r="AW512">
        <v>0.79500000000000171</v>
      </c>
      <c r="AX512">
        <v>0.85500000000000398</v>
      </c>
      <c r="AY512">
        <v>0.86499999999999488</v>
      </c>
      <c r="AZ512">
        <v>0.875</v>
      </c>
      <c r="BA512">
        <v>0.88500000000000512</v>
      </c>
      <c r="BB512">
        <v>0.89499999999999602</v>
      </c>
      <c r="BC512">
        <v>0.90500000000000114</v>
      </c>
      <c r="BD512">
        <v>0.91500000000000625</v>
      </c>
      <c r="BE512">
        <v>0.92499999999999716</v>
      </c>
      <c r="BF512">
        <v>0.93500000000000227</v>
      </c>
      <c r="BG512">
        <v>0.94499999999999318</v>
      </c>
      <c r="BH512" t="e">
        <v>#VALUE!</v>
      </c>
      <c r="BI512" t="e">
        <v>#VALUE!</v>
      </c>
      <c r="BJ512" t="e">
        <v>#VALUE!</v>
      </c>
      <c r="BK512" t="e">
        <v>#VALUE!</v>
      </c>
      <c r="BL512" t="e">
        <v>#VALUE!</v>
      </c>
      <c r="BM512" t="e">
        <v>#VALUE!</v>
      </c>
      <c r="BN512" t="e">
        <v>#VALUE!</v>
      </c>
      <c r="BO512" t="e">
        <v>#VALUE!</v>
      </c>
      <c r="BP512" t="e">
        <v>#VALUE!</v>
      </c>
      <c r="BQ512" t="e">
        <v>#VALUE!</v>
      </c>
      <c r="BR512" t="e">
        <v>#VALUE!</v>
      </c>
      <c r="BS512">
        <v>6.0000000000002274E-2</v>
      </c>
      <c r="BT512">
        <v>6.4999999999997726E-2</v>
      </c>
      <c r="BU512">
        <v>6.9999999999993179E-2</v>
      </c>
      <c r="BV512">
        <v>7.9999999999998295E-2</v>
      </c>
      <c r="BW512">
        <v>9.0000000000003411E-2</v>
      </c>
      <c r="BX512">
        <v>0.10500000000000398</v>
      </c>
      <c r="BY512">
        <v>0.12999999999999545</v>
      </c>
      <c r="BZ512">
        <v>0.27500000000000568</v>
      </c>
      <c r="CC512">
        <f t="shared" si="680"/>
        <v>10</v>
      </c>
      <c r="CD512">
        <f t="shared" si="748"/>
        <v>11</v>
      </c>
      <c r="CE512">
        <f t="shared" si="748"/>
        <v>12</v>
      </c>
      <c r="CF512">
        <f t="shared" si="748"/>
        <v>13</v>
      </c>
      <c r="CG512">
        <f t="shared" si="748"/>
        <v>14</v>
      </c>
      <c r="CH512">
        <f t="shared" si="748"/>
        <v>15</v>
      </c>
      <c r="CI512">
        <f t="shared" si="732"/>
        <v>16</v>
      </c>
      <c r="CJ512">
        <f t="shared" si="733"/>
        <v>17</v>
      </c>
      <c r="CK512">
        <f t="shared" si="734"/>
        <v>18</v>
      </c>
      <c r="CL512">
        <f t="shared" si="734"/>
        <v>19</v>
      </c>
      <c r="CM512">
        <f t="shared" si="734"/>
        <v>20</v>
      </c>
      <c r="CN512">
        <f t="shared" si="734"/>
        <v>21</v>
      </c>
      <c r="CO512">
        <f t="shared" si="740"/>
        <v>22</v>
      </c>
      <c r="CP512">
        <f t="shared" si="740"/>
        <v>23</v>
      </c>
      <c r="CQ512">
        <f t="shared" si="740"/>
        <v>24</v>
      </c>
      <c r="CR512">
        <f t="shared" si="740"/>
        <v>25</v>
      </c>
      <c r="CS512">
        <f t="shared" si="740"/>
        <v>26</v>
      </c>
      <c r="CT512">
        <f t="shared" si="740"/>
        <v>27</v>
      </c>
      <c r="CU512">
        <f t="shared" si="740"/>
        <v>28</v>
      </c>
      <c r="CV512">
        <f t="shared" ref="CV512:CW512" si="767">IF(ISNUMBER(CU512),CU512+1,"")</f>
        <v>29</v>
      </c>
      <c r="CW512">
        <f t="shared" si="767"/>
        <v>30</v>
      </c>
      <c r="CY512" s="2">
        <f t="shared" ca="1" si="682"/>
        <v>8.4999999999993747E-2</v>
      </c>
      <c r="CZ512" s="2">
        <f t="shared" ca="1" si="683"/>
        <v>6.0000000000002274E-2</v>
      </c>
      <c r="DA512" s="2">
        <f t="shared" ca="1" si="684"/>
        <v>5.5000000000006821E-2</v>
      </c>
      <c r="DB512" s="2">
        <f t="shared" ca="1" si="685"/>
        <v>6.0000000000002274E-2</v>
      </c>
      <c r="DC512" s="2">
        <f t="shared" ca="1" si="686"/>
        <v>6.4999999999997726E-2</v>
      </c>
      <c r="DD512" s="2">
        <f t="shared" ca="1" si="687"/>
        <v>6.9999999999993179E-2</v>
      </c>
      <c r="DE512" s="2">
        <f t="shared" ca="1" si="688"/>
        <v>7.9999999999998295E-2</v>
      </c>
      <c r="DF512" s="2">
        <f t="shared" ca="1" si="689"/>
        <v>9.0000000000003411E-2</v>
      </c>
      <c r="DG512" s="2">
        <f t="shared" ca="1" si="690"/>
        <v>0.10500000000000398</v>
      </c>
      <c r="DH512" s="2">
        <f t="shared" ca="1" si="691"/>
        <v>0.12999999999999545</v>
      </c>
      <c r="DI512" s="2">
        <f t="shared" ca="1" si="692"/>
        <v>0.14499999999999602</v>
      </c>
      <c r="DJ512" s="2">
        <f t="shared" ca="1" si="693"/>
        <v>0.18000000000000682</v>
      </c>
      <c r="DK512" s="2">
        <f t="shared" ca="1" si="693"/>
        <v>0.22499999999999432</v>
      </c>
      <c r="DL512" s="2">
        <f t="shared" ca="1" si="694"/>
        <v>0.27500000000000568</v>
      </c>
      <c r="DM512" s="2">
        <f t="shared" ca="1" si="695"/>
        <v>0.32999999999999829</v>
      </c>
      <c r="DN512" s="2">
        <f t="shared" ca="1" si="696"/>
        <v>0.39000000000000057</v>
      </c>
      <c r="DO512" s="2">
        <f t="shared" ca="1" si="697"/>
        <v>0.45499999999999829</v>
      </c>
      <c r="DP512" s="2">
        <f t="shared" ca="1" si="698"/>
        <v>0.52500000000000568</v>
      </c>
      <c r="DQ512" s="2">
        <f t="shared" ca="1" si="699"/>
        <v>0.58499999999999375</v>
      </c>
      <c r="DR512" s="2">
        <f t="shared" ca="1" si="700"/>
        <v>0.65000000000000568</v>
      </c>
      <c r="DS512" s="2">
        <f t="shared" ca="1" si="701"/>
        <v>0.71999999999999886</v>
      </c>
      <c r="DT512" s="2">
        <f t="shared" si="702"/>
        <v>7.1900000000000006E-2</v>
      </c>
      <c r="DU512" s="2">
        <f t="shared" si="703"/>
        <v>0.104</v>
      </c>
      <c r="DV512" s="2">
        <f t="shared" si="704"/>
        <v>0.25879999999999997</v>
      </c>
    </row>
    <row r="513" spans="2:126" x14ac:dyDescent="0.2">
      <c r="B513" s="1">
        <v>44176</v>
      </c>
      <c r="C513">
        <v>6.0000000000002274E-2</v>
      </c>
      <c r="D513">
        <v>5.5000000000006821E-2</v>
      </c>
      <c r="E513">
        <v>5.5000000000006821E-2</v>
      </c>
      <c r="F513">
        <v>5.5000000000006821E-2</v>
      </c>
      <c r="G513">
        <v>4.9999999999997158E-2</v>
      </c>
      <c r="H513">
        <v>5.5000000000006821E-2</v>
      </c>
      <c r="I513">
        <v>5.5000000000006821E-2</v>
      </c>
      <c r="J513">
        <v>5.5000000000006821E-2</v>
      </c>
      <c r="K513">
        <v>5.5000000000006821E-2</v>
      </c>
      <c r="L513">
        <v>6.0000000000002274E-2</v>
      </c>
      <c r="M513">
        <v>6.4999999999997726E-2</v>
      </c>
      <c r="N513">
        <v>6.4999999999997726E-2</v>
      </c>
      <c r="O513">
        <v>6.5100000000000005E-2</v>
      </c>
      <c r="P513">
        <v>9.4500000000000001E-2</v>
      </c>
      <c r="Q513">
        <v>0.24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>
        <v>8.2499999999996021E-2</v>
      </c>
      <c r="AC513">
        <v>5.5000000000006821E-2</v>
      </c>
      <c r="AD513">
        <v>4.9999999999997158E-2</v>
      </c>
      <c r="AE513">
        <v>4.9999999999997158E-2</v>
      </c>
      <c r="AF513">
        <v>6.0000000000002274E-2</v>
      </c>
      <c r="AG513">
        <v>6.4999999999997726E-2</v>
      </c>
      <c r="AH513">
        <v>6.9999999999993179E-2</v>
      </c>
      <c r="AI513">
        <v>7.9999999999998295E-2</v>
      </c>
      <c r="AJ513">
        <v>9.4999999999998863E-2</v>
      </c>
      <c r="AK513">
        <v>0.12000000000000455</v>
      </c>
      <c r="AL513">
        <v>0.12999999999999545</v>
      </c>
      <c r="AM513">
        <v>0.16500000000000625</v>
      </c>
      <c r="AN513">
        <v>0.20999999999999375</v>
      </c>
      <c r="AO513">
        <v>0.25</v>
      </c>
      <c r="AP513">
        <v>0.30500000000000682</v>
      </c>
      <c r="AQ513">
        <v>0.36499999999999488</v>
      </c>
      <c r="AR513">
        <v>0.43000000000000682</v>
      </c>
      <c r="AS513">
        <v>0.49500000000000455</v>
      </c>
      <c r="AT513">
        <v>0.55500000000000682</v>
      </c>
      <c r="AU513">
        <v>0.625</v>
      </c>
      <c r="AV513">
        <v>0.68999999999999773</v>
      </c>
      <c r="AW513">
        <v>0.76000000000000512</v>
      </c>
      <c r="AX513">
        <v>0.81999999999999318</v>
      </c>
      <c r="AY513">
        <v>0.88500000000000512</v>
      </c>
      <c r="AZ513">
        <v>0.95000000000000284</v>
      </c>
      <c r="BA513">
        <v>1.0100000000000051</v>
      </c>
      <c r="BB513">
        <v>1.0550000000000068</v>
      </c>
      <c r="BC513">
        <v>1.105000000000004</v>
      </c>
      <c r="BD513">
        <v>1.1500000000000057</v>
      </c>
      <c r="BE513">
        <v>1.1949999999999932</v>
      </c>
      <c r="BF513">
        <v>1.2199999999999989</v>
      </c>
      <c r="BG513">
        <v>1.2549999999999955</v>
      </c>
      <c r="BH513" t="e">
        <v>#VALUE!</v>
      </c>
      <c r="BI513" t="e">
        <v>#VALUE!</v>
      </c>
      <c r="BJ513" t="e">
        <v>#VALUE!</v>
      </c>
      <c r="BK513" t="e">
        <v>#VALUE!</v>
      </c>
      <c r="BL513" t="e">
        <v>#VALUE!</v>
      </c>
      <c r="BM513" t="e">
        <v>#VALUE!</v>
      </c>
      <c r="BN513" t="e">
        <v>#VALUE!</v>
      </c>
      <c r="BO513" t="e">
        <v>#VALUE!</v>
      </c>
      <c r="BP513" t="e">
        <v>#VALUE!</v>
      </c>
      <c r="BQ513" t="e">
        <v>#VALUE!</v>
      </c>
      <c r="BR513" t="e">
        <v>#VALUE!</v>
      </c>
      <c r="BS513">
        <v>4.9999999999997158E-2</v>
      </c>
      <c r="BT513">
        <v>6.0000000000002274E-2</v>
      </c>
      <c r="BU513">
        <v>6.4999999999997726E-2</v>
      </c>
      <c r="BV513">
        <v>6.9999999999993179E-2</v>
      </c>
      <c r="BW513">
        <v>7.9999999999998295E-2</v>
      </c>
      <c r="BX513">
        <v>9.4999999999998863E-2</v>
      </c>
      <c r="BY513">
        <v>0.12000000000000455</v>
      </c>
      <c r="BZ513">
        <v>0.25</v>
      </c>
      <c r="CC513">
        <f t="shared" si="680"/>
        <v>10</v>
      </c>
      <c r="CD513">
        <f t="shared" si="748"/>
        <v>11</v>
      </c>
      <c r="CE513">
        <f t="shared" si="748"/>
        <v>12</v>
      </c>
      <c r="CF513">
        <f t="shared" si="748"/>
        <v>13</v>
      </c>
      <c r="CG513">
        <f t="shared" si="748"/>
        <v>14</v>
      </c>
      <c r="CH513">
        <f t="shared" si="748"/>
        <v>15</v>
      </c>
      <c r="CI513">
        <f t="shared" si="732"/>
        <v>16</v>
      </c>
      <c r="CJ513">
        <f t="shared" si="733"/>
        <v>17</v>
      </c>
      <c r="CK513">
        <f t="shared" si="734"/>
        <v>18</v>
      </c>
      <c r="CL513">
        <f t="shared" si="734"/>
        <v>19</v>
      </c>
      <c r="CM513">
        <f t="shared" si="734"/>
        <v>20</v>
      </c>
      <c r="CN513">
        <f t="shared" si="734"/>
        <v>21</v>
      </c>
      <c r="CO513">
        <f t="shared" si="740"/>
        <v>22</v>
      </c>
      <c r="CP513">
        <f t="shared" si="740"/>
        <v>23</v>
      </c>
      <c r="CQ513">
        <f t="shared" si="740"/>
        <v>24</v>
      </c>
      <c r="CR513">
        <f t="shared" si="740"/>
        <v>25</v>
      </c>
      <c r="CS513">
        <f t="shared" si="740"/>
        <v>26</v>
      </c>
      <c r="CT513">
        <f t="shared" si="740"/>
        <v>27</v>
      </c>
      <c r="CU513">
        <f t="shared" si="740"/>
        <v>28</v>
      </c>
      <c r="CV513">
        <f t="shared" ref="CV513:CW513" si="768">IF(ISNUMBER(CU513),CU513+1,"")</f>
        <v>29</v>
      </c>
      <c r="CW513">
        <f t="shared" si="768"/>
        <v>30</v>
      </c>
      <c r="CY513" s="2">
        <f t="shared" ca="1" si="682"/>
        <v>8.2499999999996021E-2</v>
      </c>
      <c r="CZ513" s="2">
        <f t="shared" ca="1" si="683"/>
        <v>5.5000000000006821E-2</v>
      </c>
      <c r="DA513" s="2">
        <f t="shared" ca="1" si="684"/>
        <v>4.9999999999997158E-2</v>
      </c>
      <c r="DB513" s="2">
        <f t="shared" ca="1" si="685"/>
        <v>4.9999999999997158E-2</v>
      </c>
      <c r="DC513" s="2">
        <f t="shared" ca="1" si="686"/>
        <v>6.0000000000002274E-2</v>
      </c>
      <c r="DD513" s="2">
        <f t="shared" ca="1" si="687"/>
        <v>6.4999999999997726E-2</v>
      </c>
      <c r="DE513" s="2">
        <f t="shared" ca="1" si="688"/>
        <v>6.9999999999993179E-2</v>
      </c>
      <c r="DF513" s="2">
        <f t="shared" ca="1" si="689"/>
        <v>7.9999999999998295E-2</v>
      </c>
      <c r="DG513" s="2">
        <f t="shared" ca="1" si="690"/>
        <v>9.4999999999998863E-2</v>
      </c>
      <c r="DH513" s="2">
        <f t="shared" ca="1" si="691"/>
        <v>0.12000000000000455</v>
      </c>
      <c r="DI513" s="2">
        <f t="shared" ca="1" si="692"/>
        <v>0.12999999999999545</v>
      </c>
      <c r="DJ513" s="2">
        <f t="shared" ca="1" si="693"/>
        <v>0.16500000000000625</v>
      </c>
      <c r="DK513" s="2">
        <f t="shared" ca="1" si="693"/>
        <v>0.20999999999999375</v>
      </c>
      <c r="DL513" s="2">
        <f t="shared" ca="1" si="694"/>
        <v>0.25</v>
      </c>
      <c r="DM513" s="2">
        <f t="shared" ca="1" si="695"/>
        <v>0.30500000000000682</v>
      </c>
      <c r="DN513" s="2">
        <f t="shared" ca="1" si="696"/>
        <v>0.36499999999999488</v>
      </c>
      <c r="DO513" s="2">
        <f t="shared" ca="1" si="697"/>
        <v>0.43000000000000682</v>
      </c>
      <c r="DP513" s="2">
        <f t="shared" ca="1" si="698"/>
        <v>0.49500000000000455</v>
      </c>
      <c r="DQ513" s="2">
        <f t="shared" ca="1" si="699"/>
        <v>0.55500000000000682</v>
      </c>
      <c r="DR513" s="2">
        <f t="shared" ca="1" si="700"/>
        <v>0.625</v>
      </c>
      <c r="DS513" s="2">
        <f t="shared" ca="1" si="701"/>
        <v>0.68999999999999773</v>
      </c>
      <c r="DT513" s="2">
        <f t="shared" si="702"/>
        <v>6.5100000000000005E-2</v>
      </c>
      <c r="DU513" s="2">
        <f t="shared" si="703"/>
        <v>9.4500000000000001E-2</v>
      </c>
      <c r="DV513" s="2">
        <f t="shared" si="704"/>
        <v>0.24</v>
      </c>
    </row>
    <row r="514" spans="2:126" x14ac:dyDescent="0.2">
      <c r="B514" s="1">
        <v>44179</v>
      </c>
      <c r="C514">
        <v>6.4999999999997726E-2</v>
      </c>
      <c r="D514">
        <v>6.0000000000002274E-2</v>
      </c>
      <c r="E514">
        <v>5.5000000000006821E-2</v>
      </c>
      <c r="F514">
        <v>5.5000000000006821E-2</v>
      </c>
      <c r="G514">
        <v>4.9999999999997158E-2</v>
      </c>
      <c r="H514">
        <v>5.5000000000006821E-2</v>
      </c>
      <c r="I514">
        <v>5.5000000000006821E-2</v>
      </c>
      <c r="J514">
        <v>5.5000000000006821E-2</v>
      </c>
      <c r="K514">
        <v>5.5000000000006821E-2</v>
      </c>
      <c r="L514">
        <v>6.0000000000002274E-2</v>
      </c>
      <c r="M514">
        <v>6.4999999999997726E-2</v>
      </c>
      <c r="N514">
        <v>6.4999999999997726E-2</v>
      </c>
      <c r="O514">
        <v>6.2E-2</v>
      </c>
      <c r="P514">
        <v>9.5500000000000002E-2</v>
      </c>
      <c r="Q514">
        <v>0.24099999999999999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>
        <v>8.4999999999993747E-2</v>
      </c>
      <c r="AC514">
        <v>5.7500000000004547E-2</v>
      </c>
      <c r="AD514">
        <v>4.9999999999997158E-2</v>
      </c>
      <c r="AE514">
        <v>4.9999999999997158E-2</v>
      </c>
      <c r="AF514">
        <v>6.0000000000002274E-2</v>
      </c>
      <c r="AG514">
        <v>6.4999999999997726E-2</v>
      </c>
      <c r="AH514">
        <v>6.9999999999993179E-2</v>
      </c>
      <c r="AI514">
        <v>7.5000000000002842E-2</v>
      </c>
      <c r="AJ514">
        <v>9.0000000000003411E-2</v>
      </c>
      <c r="AK514">
        <v>0.11499999999999488</v>
      </c>
      <c r="AL514">
        <v>0.12999999999999545</v>
      </c>
      <c r="AM514">
        <v>0.16500000000000625</v>
      </c>
      <c r="AN514">
        <v>0.20999999999999375</v>
      </c>
      <c r="AO514">
        <v>0.25</v>
      </c>
      <c r="AP514">
        <v>0.30500000000000682</v>
      </c>
      <c r="AQ514">
        <v>0.36499999999999488</v>
      </c>
      <c r="AR514">
        <v>0.43000000000000682</v>
      </c>
      <c r="AS514">
        <v>0.49500000000000455</v>
      </c>
      <c r="AT514">
        <v>0.55500000000000682</v>
      </c>
      <c r="AU514">
        <v>0.625</v>
      </c>
      <c r="AV514">
        <v>0.68999999999999773</v>
      </c>
      <c r="AW514">
        <v>0.76000000000000512</v>
      </c>
      <c r="AX514">
        <v>0.81999999999999318</v>
      </c>
      <c r="AY514">
        <v>0.88500000000000512</v>
      </c>
      <c r="AZ514">
        <v>0.95000000000000284</v>
      </c>
      <c r="BA514">
        <v>1.0100000000000051</v>
      </c>
      <c r="BB514">
        <v>1.0550000000000068</v>
      </c>
      <c r="BC514">
        <v>1.105000000000004</v>
      </c>
      <c r="BD514">
        <v>1.1500000000000057</v>
      </c>
      <c r="BE514">
        <v>1.1949999999999932</v>
      </c>
      <c r="BF514">
        <v>1.2199999999999989</v>
      </c>
      <c r="BG514">
        <v>1.2549999999999955</v>
      </c>
      <c r="BH514" t="e">
        <v>#VALUE!</v>
      </c>
      <c r="BI514" t="e">
        <v>#VALUE!</v>
      </c>
      <c r="BJ514" t="e">
        <v>#VALUE!</v>
      </c>
      <c r="BK514" t="e">
        <v>#VALUE!</v>
      </c>
      <c r="BL514" t="e">
        <v>#VALUE!</v>
      </c>
      <c r="BM514" t="e">
        <v>#VALUE!</v>
      </c>
      <c r="BN514" t="e">
        <v>#VALUE!</v>
      </c>
      <c r="BO514" t="e">
        <v>#VALUE!</v>
      </c>
      <c r="BP514" t="e">
        <v>#VALUE!</v>
      </c>
      <c r="BQ514" t="e">
        <v>#VALUE!</v>
      </c>
      <c r="BR514" t="e">
        <v>#VALUE!</v>
      </c>
      <c r="BS514">
        <v>4.9999999999997158E-2</v>
      </c>
      <c r="BT514">
        <v>6.0000000000002274E-2</v>
      </c>
      <c r="BU514">
        <v>6.4999999999997726E-2</v>
      </c>
      <c r="BV514">
        <v>6.9999999999993179E-2</v>
      </c>
      <c r="BW514">
        <v>7.5000000000002842E-2</v>
      </c>
      <c r="BX514">
        <v>9.0000000000003411E-2</v>
      </c>
      <c r="BY514">
        <v>0.11499999999999488</v>
      </c>
      <c r="BZ514">
        <v>0.25</v>
      </c>
      <c r="CC514">
        <f t="shared" si="680"/>
        <v>10</v>
      </c>
      <c r="CD514">
        <f t="shared" si="748"/>
        <v>11</v>
      </c>
      <c r="CE514">
        <f t="shared" si="748"/>
        <v>12</v>
      </c>
      <c r="CF514">
        <f t="shared" si="748"/>
        <v>13</v>
      </c>
      <c r="CG514">
        <f t="shared" si="748"/>
        <v>14</v>
      </c>
      <c r="CH514">
        <f t="shared" si="748"/>
        <v>15</v>
      </c>
      <c r="CI514">
        <f t="shared" si="732"/>
        <v>16</v>
      </c>
      <c r="CJ514">
        <f t="shared" si="733"/>
        <v>17</v>
      </c>
      <c r="CK514">
        <f t="shared" si="734"/>
        <v>18</v>
      </c>
      <c r="CL514">
        <f t="shared" si="734"/>
        <v>19</v>
      </c>
      <c r="CM514">
        <f t="shared" si="734"/>
        <v>20</v>
      </c>
      <c r="CN514">
        <f t="shared" si="734"/>
        <v>21</v>
      </c>
      <c r="CO514">
        <f t="shared" si="740"/>
        <v>22</v>
      </c>
      <c r="CP514">
        <f t="shared" si="740"/>
        <v>23</v>
      </c>
      <c r="CQ514">
        <f t="shared" si="740"/>
        <v>24</v>
      </c>
      <c r="CR514">
        <f t="shared" si="740"/>
        <v>25</v>
      </c>
      <c r="CS514">
        <f t="shared" si="740"/>
        <v>26</v>
      </c>
      <c r="CT514">
        <f t="shared" si="740"/>
        <v>27</v>
      </c>
      <c r="CU514">
        <f t="shared" si="740"/>
        <v>28</v>
      </c>
      <c r="CV514">
        <f t="shared" ref="CV514:CW514" si="769">IF(ISNUMBER(CU514),CU514+1,"")</f>
        <v>29</v>
      </c>
      <c r="CW514">
        <f t="shared" si="769"/>
        <v>30</v>
      </c>
      <c r="CY514" s="2">
        <f t="shared" ca="1" si="682"/>
        <v>8.4999999999993747E-2</v>
      </c>
      <c r="CZ514" s="2">
        <f t="shared" ca="1" si="683"/>
        <v>5.7500000000004547E-2</v>
      </c>
      <c r="DA514" s="2">
        <f t="shared" ca="1" si="684"/>
        <v>4.9999999999997158E-2</v>
      </c>
      <c r="DB514" s="2">
        <f t="shared" ca="1" si="685"/>
        <v>4.9999999999997158E-2</v>
      </c>
      <c r="DC514" s="2">
        <f t="shared" ca="1" si="686"/>
        <v>6.0000000000002274E-2</v>
      </c>
      <c r="DD514" s="2">
        <f t="shared" ca="1" si="687"/>
        <v>6.4999999999997726E-2</v>
      </c>
      <c r="DE514" s="2">
        <f t="shared" ca="1" si="688"/>
        <v>6.9999999999993179E-2</v>
      </c>
      <c r="DF514" s="2">
        <f t="shared" ca="1" si="689"/>
        <v>7.5000000000002842E-2</v>
      </c>
      <c r="DG514" s="2">
        <f t="shared" ca="1" si="690"/>
        <v>9.0000000000003411E-2</v>
      </c>
      <c r="DH514" s="2">
        <f t="shared" ca="1" si="691"/>
        <v>0.11499999999999488</v>
      </c>
      <c r="DI514" s="2">
        <f t="shared" ca="1" si="692"/>
        <v>0.12999999999999545</v>
      </c>
      <c r="DJ514" s="2">
        <f t="shared" ca="1" si="693"/>
        <v>0.16500000000000625</v>
      </c>
      <c r="DK514" s="2">
        <f t="shared" ca="1" si="693"/>
        <v>0.20999999999999375</v>
      </c>
      <c r="DL514" s="2">
        <f t="shared" ca="1" si="694"/>
        <v>0.25</v>
      </c>
      <c r="DM514" s="2">
        <f t="shared" ca="1" si="695"/>
        <v>0.30500000000000682</v>
      </c>
      <c r="DN514" s="2">
        <f t="shared" ca="1" si="696"/>
        <v>0.36499999999999488</v>
      </c>
      <c r="DO514" s="2">
        <f t="shared" ca="1" si="697"/>
        <v>0.43000000000000682</v>
      </c>
      <c r="DP514" s="2">
        <f t="shared" ca="1" si="698"/>
        <v>0.49500000000000455</v>
      </c>
      <c r="DQ514" s="2">
        <f t="shared" ca="1" si="699"/>
        <v>0.55500000000000682</v>
      </c>
      <c r="DR514" s="2">
        <f t="shared" ca="1" si="700"/>
        <v>0.625</v>
      </c>
      <c r="DS514" s="2">
        <f t="shared" ca="1" si="701"/>
        <v>0.68999999999999773</v>
      </c>
      <c r="DT514" s="2">
        <f t="shared" si="702"/>
        <v>6.2E-2</v>
      </c>
      <c r="DU514" s="2">
        <f t="shared" si="703"/>
        <v>9.5500000000000002E-2</v>
      </c>
      <c r="DV514" s="2">
        <f t="shared" si="704"/>
        <v>0.24099999999999999</v>
      </c>
    </row>
    <row r="515" spans="2:126" x14ac:dyDescent="0.2">
      <c r="B515" s="1">
        <v>44180</v>
      </c>
      <c r="C515">
        <v>6.4999999999997726E-2</v>
      </c>
      <c r="D515">
        <v>6.0000000000002274E-2</v>
      </c>
      <c r="E515">
        <v>5.5000000000006821E-2</v>
      </c>
      <c r="F515">
        <v>5.5000000000006821E-2</v>
      </c>
      <c r="G515">
        <v>4.9999999999997158E-2</v>
      </c>
      <c r="H515">
        <v>5.5000000000006821E-2</v>
      </c>
      <c r="I515">
        <v>5.5000000000006821E-2</v>
      </c>
      <c r="J515">
        <v>5.5000000000006821E-2</v>
      </c>
      <c r="K515">
        <v>5.5000000000006821E-2</v>
      </c>
      <c r="L515">
        <v>6.0000000000002274E-2</v>
      </c>
      <c r="M515">
        <v>6.4999999999997726E-2</v>
      </c>
      <c r="N515">
        <v>6.4999999999997726E-2</v>
      </c>
      <c r="O515">
        <v>6.3700000000000007E-2</v>
      </c>
      <c r="P515">
        <v>9.6000000000000002E-2</v>
      </c>
      <c r="Q515">
        <v>0.24740000000000001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>
        <v>8.4999999999993747E-2</v>
      </c>
      <c r="AC515">
        <v>6.0000000000002274E-2</v>
      </c>
      <c r="AD515">
        <v>4.9999999999997158E-2</v>
      </c>
      <c r="AE515">
        <v>4.9999999999997158E-2</v>
      </c>
      <c r="AF515">
        <v>5.5000000000006821E-2</v>
      </c>
      <c r="AG515">
        <v>6.0000000000002274E-2</v>
      </c>
      <c r="AH515">
        <v>6.4999999999997726E-2</v>
      </c>
      <c r="AI515">
        <v>7.5000000000002842E-2</v>
      </c>
      <c r="AJ515">
        <v>9.0000000000003411E-2</v>
      </c>
      <c r="AK515">
        <v>0.11499999999999488</v>
      </c>
      <c r="AL515">
        <v>0.12999999999999545</v>
      </c>
      <c r="AM515">
        <v>0.16500000000000625</v>
      </c>
      <c r="AN515">
        <v>0.20999999999999375</v>
      </c>
      <c r="AO515">
        <v>0.25</v>
      </c>
      <c r="AP515">
        <v>0.30500000000000682</v>
      </c>
      <c r="AQ515">
        <v>0.36499999999999488</v>
      </c>
      <c r="AR515">
        <v>0.43000000000000682</v>
      </c>
      <c r="AS515">
        <v>0.49500000000000455</v>
      </c>
      <c r="AT515">
        <v>0.55500000000000682</v>
      </c>
      <c r="AU515">
        <v>0.625</v>
      </c>
      <c r="AV515">
        <v>0.68999999999999773</v>
      </c>
      <c r="AW515">
        <v>0.76000000000000512</v>
      </c>
      <c r="AX515">
        <v>0.81999999999999318</v>
      </c>
      <c r="AY515">
        <v>0.88500000000000512</v>
      </c>
      <c r="AZ515">
        <v>0.95000000000000284</v>
      </c>
      <c r="BA515">
        <v>1.0100000000000051</v>
      </c>
      <c r="BB515">
        <v>1.0550000000000068</v>
      </c>
      <c r="BC515">
        <v>1.105000000000004</v>
      </c>
      <c r="BD515">
        <v>1.1500000000000057</v>
      </c>
      <c r="BE515">
        <v>1.1949999999999932</v>
      </c>
      <c r="BF515">
        <v>1.2199999999999989</v>
      </c>
      <c r="BG515">
        <v>1.2549999999999955</v>
      </c>
      <c r="BH515" t="e">
        <v>#VALUE!</v>
      </c>
      <c r="BI515" t="e">
        <v>#VALUE!</v>
      </c>
      <c r="BJ515" t="e">
        <v>#VALUE!</v>
      </c>
      <c r="BK515" t="e">
        <v>#VALUE!</v>
      </c>
      <c r="BL515" t="e">
        <v>#VALUE!</v>
      </c>
      <c r="BM515" t="e">
        <v>#VALUE!</v>
      </c>
      <c r="BN515" t="e">
        <v>#VALUE!</v>
      </c>
      <c r="BO515" t="e">
        <v>#VALUE!</v>
      </c>
      <c r="BP515" t="e">
        <v>#VALUE!</v>
      </c>
      <c r="BQ515" t="e">
        <v>#VALUE!</v>
      </c>
      <c r="BR515" t="e">
        <v>#VALUE!</v>
      </c>
      <c r="BS515">
        <v>4.9999999999997158E-2</v>
      </c>
      <c r="BT515">
        <v>5.5000000000006821E-2</v>
      </c>
      <c r="BU515">
        <v>6.0000000000002274E-2</v>
      </c>
      <c r="BV515">
        <v>6.4999999999997726E-2</v>
      </c>
      <c r="BW515">
        <v>7.5000000000002842E-2</v>
      </c>
      <c r="BX515">
        <v>9.0000000000003411E-2</v>
      </c>
      <c r="BY515">
        <v>0.11499999999999488</v>
      </c>
      <c r="BZ515">
        <v>0.25</v>
      </c>
      <c r="CC515">
        <f t="shared" si="680"/>
        <v>10</v>
      </c>
      <c r="CD515">
        <f t="shared" si="748"/>
        <v>11</v>
      </c>
      <c r="CE515">
        <f t="shared" si="748"/>
        <v>12</v>
      </c>
      <c r="CF515">
        <f t="shared" si="748"/>
        <v>13</v>
      </c>
      <c r="CG515">
        <f t="shared" si="748"/>
        <v>14</v>
      </c>
      <c r="CH515">
        <f t="shared" si="748"/>
        <v>15</v>
      </c>
      <c r="CI515">
        <f t="shared" si="732"/>
        <v>16</v>
      </c>
      <c r="CJ515">
        <f t="shared" si="733"/>
        <v>17</v>
      </c>
      <c r="CK515">
        <f t="shared" si="734"/>
        <v>18</v>
      </c>
      <c r="CL515">
        <f t="shared" si="734"/>
        <v>19</v>
      </c>
      <c r="CM515">
        <f t="shared" si="734"/>
        <v>20</v>
      </c>
      <c r="CN515">
        <f t="shared" si="734"/>
        <v>21</v>
      </c>
      <c r="CO515">
        <f t="shared" si="740"/>
        <v>22</v>
      </c>
      <c r="CP515">
        <f t="shared" si="740"/>
        <v>23</v>
      </c>
      <c r="CQ515">
        <f t="shared" si="740"/>
        <v>24</v>
      </c>
      <c r="CR515">
        <f t="shared" si="740"/>
        <v>25</v>
      </c>
      <c r="CS515">
        <f t="shared" si="740"/>
        <v>26</v>
      </c>
      <c r="CT515">
        <f t="shared" si="740"/>
        <v>27</v>
      </c>
      <c r="CU515">
        <f t="shared" si="740"/>
        <v>28</v>
      </c>
      <c r="CV515">
        <f t="shared" ref="CV515:CW515" si="770">IF(ISNUMBER(CU515),CU515+1,"")</f>
        <v>29</v>
      </c>
      <c r="CW515">
        <f t="shared" si="770"/>
        <v>30</v>
      </c>
      <c r="CY515" s="2">
        <f t="shared" ca="1" si="682"/>
        <v>8.4999999999993747E-2</v>
      </c>
      <c r="CZ515" s="2">
        <f t="shared" ca="1" si="683"/>
        <v>6.0000000000002274E-2</v>
      </c>
      <c r="DA515" s="2">
        <f t="shared" ca="1" si="684"/>
        <v>4.9999999999997158E-2</v>
      </c>
      <c r="DB515" s="2">
        <f t="shared" ca="1" si="685"/>
        <v>4.9999999999997158E-2</v>
      </c>
      <c r="DC515" s="2">
        <f t="shared" ca="1" si="686"/>
        <v>5.5000000000006821E-2</v>
      </c>
      <c r="DD515" s="2">
        <f t="shared" ca="1" si="687"/>
        <v>6.0000000000002274E-2</v>
      </c>
      <c r="DE515" s="2">
        <f t="shared" ca="1" si="688"/>
        <v>6.4999999999997726E-2</v>
      </c>
      <c r="DF515" s="2">
        <f t="shared" ca="1" si="689"/>
        <v>7.5000000000002842E-2</v>
      </c>
      <c r="DG515" s="2">
        <f t="shared" ca="1" si="690"/>
        <v>9.0000000000003411E-2</v>
      </c>
      <c r="DH515" s="2">
        <f t="shared" ca="1" si="691"/>
        <v>0.11499999999999488</v>
      </c>
      <c r="DI515" s="2">
        <f t="shared" ca="1" si="692"/>
        <v>0.12999999999999545</v>
      </c>
      <c r="DJ515" s="2">
        <f t="shared" ca="1" si="693"/>
        <v>0.16500000000000625</v>
      </c>
      <c r="DK515" s="2">
        <f t="shared" ca="1" si="693"/>
        <v>0.20999999999999375</v>
      </c>
      <c r="DL515" s="2">
        <f t="shared" ca="1" si="694"/>
        <v>0.25</v>
      </c>
      <c r="DM515" s="2">
        <f t="shared" ca="1" si="695"/>
        <v>0.30500000000000682</v>
      </c>
      <c r="DN515" s="2">
        <f t="shared" ca="1" si="696"/>
        <v>0.36499999999999488</v>
      </c>
      <c r="DO515" s="2">
        <f t="shared" ca="1" si="697"/>
        <v>0.43000000000000682</v>
      </c>
      <c r="DP515" s="2">
        <f t="shared" ca="1" si="698"/>
        <v>0.49500000000000455</v>
      </c>
      <c r="DQ515" s="2">
        <f t="shared" ca="1" si="699"/>
        <v>0.55500000000000682</v>
      </c>
      <c r="DR515" s="2">
        <f t="shared" ca="1" si="700"/>
        <v>0.625</v>
      </c>
      <c r="DS515" s="2">
        <f t="shared" ca="1" si="701"/>
        <v>0.68999999999999773</v>
      </c>
      <c r="DT515" s="2">
        <f t="shared" si="702"/>
        <v>6.3700000000000007E-2</v>
      </c>
      <c r="DU515" s="2">
        <f t="shared" si="703"/>
        <v>9.6000000000000002E-2</v>
      </c>
      <c r="DV515" s="2">
        <f t="shared" si="704"/>
        <v>0.24740000000000001</v>
      </c>
    </row>
    <row r="516" spans="2:126" x14ac:dyDescent="0.2">
      <c r="B516" s="1">
        <v>44181</v>
      </c>
      <c r="C516">
        <v>6.9999999999993179E-2</v>
      </c>
      <c r="D516">
        <v>6.4999999999997726E-2</v>
      </c>
      <c r="E516">
        <v>5.5000000000006821E-2</v>
      </c>
      <c r="F516">
        <v>5.5000000000006821E-2</v>
      </c>
      <c r="G516">
        <v>4.9999999999997158E-2</v>
      </c>
      <c r="H516">
        <v>5.5000000000006821E-2</v>
      </c>
      <c r="I516">
        <v>5.5000000000006821E-2</v>
      </c>
      <c r="J516">
        <v>5.5000000000006821E-2</v>
      </c>
      <c r="K516">
        <v>5.5000000000006821E-2</v>
      </c>
      <c r="L516">
        <v>6.0000000000002274E-2</v>
      </c>
      <c r="M516">
        <v>6.4999999999997726E-2</v>
      </c>
      <c r="N516">
        <v>6.4999999999997726E-2</v>
      </c>
      <c r="O516">
        <v>6.1800000000000001E-2</v>
      </c>
      <c r="P516">
        <v>9.6000000000000002E-2</v>
      </c>
      <c r="Q516">
        <v>0.24560000000000001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>
        <v>8.4999999999993747E-2</v>
      </c>
      <c r="AC516">
        <v>6.4999999999997726E-2</v>
      </c>
      <c r="AD516">
        <v>4.9999999999997158E-2</v>
      </c>
      <c r="AE516">
        <v>4.9999999999997158E-2</v>
      </c>
      <c r="AF516">
        <v>5.5000000000006821E-2</v>
      </c>
      <c r="AG516">
        <v>6.0000000000002274E-2</v>
      </c>
      <c r="AH516">
        <v>6.4999999999997726E-2</v>
      </c>
      <c r="AI516">
        <v>7.5000000000002842E-2</v>
      </c>
      <c r="AJ516">
        <v>9.0000000000003411E-2</v>
      </c>
      <c r="AK516">
        <v>0.11499999999999488</v>
      </c>
      <c r="AL516">
        <v>0.13500000000000512</v>
      </c>
      <c r="AM516">
        <v>0.17000000000000171</v>
      </c>
      <c r="AN516">
        <v>0.21500000000000341</v>
      </c>
      <c r="AO516">
        <v>0.25499999999999545</v>
      </c>
      <c r="AP516">
        <v>0.31000000000000227</v>
      </c>
      <c r="AQ516">
        <v>0.37000000000000455</v>
      </c>
      <c r="AR516">
        <v>0.43500000000000227</v>
      </c>
      <c r="AS516">
        <v>0.5</v>
      </c>
      <c r="AT516">
        <v>0.56000000000000227</v>
      </c>
      <c r="AU516">
        <v>0.62999999999999545</v>
      </c>
      <c r="AV516">
        <v>0.69499999999999318</v>
      </c>
      <c r="AW516">
        <v>0.76500000000000057</v>
      </c>
      <c r="AX516">
        <v>0.82500000000000284</v>
      </c>
      <c r="AY516">
        <v>0.89000000000000057</v>
      </c>
      <c r="AZ516">
        <v>0.95499999999999829</v>
      </c>
      <c r="BA516">
        <v>1.0150000000000006</v>
      </c>
      <c r="BB516">
        <v>1.0600000000000023</v>
      </c>
      <c r="BC516">
        <v>1.1099999999999994</v>
      </c>
      <c r="BD516">
        <v>1.1550000000000011</v>
      </c>
      <c r="BE516">
        <v>1.2000000000000028</v>
      </c>
      <c r="BF516">
        <v>1.2249999999999943</v>
      </c>
      <c r="BG516">
        <v>1.2600000000000051</v>
      </c>
      <c r="BH516" t="e">
        <v>#VALUE!</v>
      </c>
      <c r="BI516" t="e">
        <v>#VALUE!</v>
      </c>
      <c r="BJ516" t="e">
        <v>#VALUE!</v>
      </c>
      <c r="BK516" t="e">
        <v>#VALUE!</v>
      </c>
      <c r="BL516" t="e">
        <v>#VALUE!</v>
      </c>
      <c r="BM516" t="e">
        <v>#VALUE!</v>
      </c>
      <c r="BN516" t="e">
        <v>#VALUE!</v>
      </c>
      <c r="BO516" t="e">
        <v>#VALUE!</v>
      </c>
      <c r="BP516" t="e">
        <v>#VALUE!</v>
      </c>
      <c r="BQ516" t="e">
        <v>#VALUE!</v>
      </c>
      <c r="BR516" t="e">
        <v>#VALUE!</v>
      </c>
      <c r="BS516">
        <v>4.9999999999997158E-2</v>
      </c>
      <c r="BT516">
        <v>5.5000000000006821E-2</v>
      </c>
      <c r="BU516">
        <v>6.0000000000002274E-2</v>
      </c>
      <c r="BV516">
        <v>6.4999999999997726E-2</v>
      </c>
      <c r="BW516">
        <v>7.5000000000002842E-2</v>
      </c>
      <c r="BX516">
        <v>9.0000000000003411E-2</v>
      </c>
      <c r="BY516">
        <v>0.11499999999999488</v>
      </c>
      <c r="BZ516">
        <v>0.25499999999999545</v>
      </c>
      <c r="CC516">
        <f t="shared" si="680"/>
        <v>10</v>
      </c>
      <c r="CD516">
        <f t="shared" si="748"/>
        <v>11</v>
      </c>
      <c r="CE516">
        <f t="shared" si="748"/>
        <v>12</v>
      </c>
      <c r="CF516">
        <f t="shared" si="748"/>
        <v>13</v>
      </c>
      <c r="CG516">
        <f t="shared" si="748"/>
        <v>14</v>
      </c>
      <c r="CH516">
        <f t="shared" si="748"/>
        <v>15</v>
      </c>
      <c r="CI516">
        <f t="shared" si="732"/>
        <v>16</v>
      </c>
      <c r="CJ516">
        <f t="shared" si="733"/>
        <v>17</v>
      </c>
      <c r="CK516">
        <f t="shared" si="734"/>
        <v>18</v>
      </c>
      <c r="CL516">
        <f t="shared" si="734"/>
        <v>19</v>
      </c>
      <c r="CM516">
        <f t="shared" si="734"/>
        <v>20</v>
      </c>
      <c r="CN516">
        <f t="shared" si="734"/>
        <v>21</v>
      </c>
      <c r="CO516">
        <f t="shared" si="740"/>
        <v>22</v>
      </c>
      <c r="CP516">
        <f t="shared" si="740"/>
        <v>23</v>
      </c>
      <c r="CQ516">
        <f t="shared" si="740"/>
        <v>24</v>
      </c>
      <c r="CR516">
        <f t="shared" si="740"/>
        <v>25</v>
      </c>
      <c r="CS516">
        <f t="shared" si="740"/>
        <v>26</v>
      </c>
      <c r="CT516">
        <f t="shared" si="740"/>
        <v>27</v>
      </c>
      <c r="CU516">
        <f t="shared" si="740"/>
        <v>28</v>
      </c>
      <c r="CV516">
        <f t="shared" ref="CV516:CW516" si="771">IF(ISNUMBER(CU516),CU516+1,"")</f>
        <v>29</v>
      </c>
      <c r="CW516">
        <f t="shared" si="771"/>
        <v>30</v>
      </c>
      <c r="CY516" s="2">
        <f t="shared" ca="1" si="682"/>
        <v>8.4999999999993747E-2</v>
      </c>
      <c r="CZ516" s="2">
        <f t="shared" ca="1" si="683"/>
        <v>6.4999999999997726E-2</v>
      </c>
      <c r="DA516" s="2">
        <f t="shared" ca="1" si="684"/>
        <v>4.9999999999997158E-2</v>
      </c>
      <c r="DB516" s="2">
        <f t="shared" ca="1" si="685"/>
        <v>4.9999999999997158E-2</v>
      </c>
      <c r="DC516" s="2">
        <f t="shared" ca="1" si="686"/>
        <v>5.5000000000006821E-2</v>
      </c>
      <c r="DD516" s="2">
        <f t="shared" ca="1" si="687"/>
        <v>6.0000000000002274E-2</v>
      </c>
      <c r="DE516" s="2">
        <f t="shared" ca="1" si="688"/>
        <v>6.4999999999997726E-2</v>
      </c>
      <c r="DF516" s="2">
        <f t="shared" ca="1" si="689"/>
        <v>7.5000000000002842E-2</v>
      </c>
      <c r="DG516" s="2">
        <f t="shared" ca="1" si="690"/>
        <v>9.0000000000003411E-2</v>
      </c>
      <c r="DH516" s="2">
        <f t="shared" ca="1" si="691"/>
        <v>0.11499999999999488</v>
      </c>
      <c r="DI516" s="2">
        <f t="shared" ca="1" si="692"/>
        <v>0.13500000000000512</v>
      </c>
      <c r="DJ516" s="2">
        <f t="shared" ca="1" si="693"/>
        <v>0.17000000000000171</v>
      </c>
      <c r="DK516" s="2">
        <f t="shared" ca="1" si="693"/>
        <v>0.21500000000000341</v>
      </c>
      <c r="DL516" s="2">
        <f t="shared" ca="1" si="694"/>
        <v>0.25499999999999545</v>
      </c>
      <c r="DM516" s="2">
        <f t="shared" ca="1" si="695"/>
        <v>0.31000000000000227</v>
      </c>
      <c r="DN516" s="2">
        <f t="shared" ca="1" si="696"/>
        <v>0.37000000000000455</v>
      </c>
      <c r="DO516" s="2">
        <f t="shared" ca="1" si="697"/>
        <v>0.43500000000000227</v>
      </c>
      <c r="DP516" s="2">
        <f t="shared" ca="1" si="698"/>
        <v>0.5</v>
      </c>
      <c r="DQ516" s="2">
        <f t="shared" ca="1" si="699"/>
        <v>0.56000000000000227</v>
      </c>
      <c r="DR516" s="2">
        <f t="shared" ca="1" si="700"/>
        <v>0.62999999999999545</v>
      </c>
      <c r="DS516" s="2">
        <f t="shared" ca="1" si="701"/>
        <v>0.69499999999999318</v>
      </c>
      <c r="DT516" s="2">
        <f t="shared" si="702"/>
        <v>6.1800000000000001E-2</v>
      </c>
      <c r="DU516" s="2">
        <f t="shared" si="703"/>
        <v>9.6000000000000002E-2</v>
      </c>
      <c r="DV516" s="2">
        <f t="shared" si="704"/>
        <v>0.24560000000000001</v>
      </c>
    </row>
    <row r="517" spans="2:126" x14ac:dyDescent="0.2">
      <c r="B517" s="1">
        <v>44182</v>
      </c>
      <c r="C517">
        <v>6.9999999999993179E-2</v>
      </c>
      <c r="D517">
        <v>6.4999999999997726E-2</v>
      </c>
      <c r="E517">
        <v>6.0000000000002274E-2</v>
      </c>
      <c r="F517">
        <v>5.5000000000006821E-2</v>
      </c>
      <c r="G517">
        <v>4.9999999999997158E-2</v>
      </c>
      <c r="H517">
        <v>5.5000000000006821E-2</v>
      </c>
      <c r="I517">
        <v>5.5000000000006821E-2</v>
      </c>
      <c r="J517">
        <v>5.5000000000006821E-2</v>
      </c>
      <c r="K517">
        <v>5.5000000000006821E-2</v>
      </c>
      <c r="L517">
        <v>6.0000000000002274E-2</v>
      </c>
      <c r="M517">
        <v>6.4999999999997726E-2</v>
      </c>
      <c r="N517">
        <v>6.4999999999997726E-2</v>
      </c>
      <c r="O517">
        <v>6.5699999999999995E-2</v>
      </c>
      <c r="P517">
        <v>0.10199999999999999</v>
      </c>
      <c r="Q517">
        <v>0.25800000000000001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>
        <v>6.7499999999995453E-2</v>
      </c>
      <c r="AD517">
        <v>4.9999999999997158E-2</v>
      </c>
      <c r="AE517">
        <v>4.9999999999997158E-2</v>
      </c>
      <c r="AF517">
        <v>6.0000000000002274E-2</v>
      </c>
      <c r="AG517">
        <v>6.4999999999997726E-2</v>
      </c>
      <c r="AH517">
        <v>6.9999999999993179E-2</v>
      </c>
      <c r="AI517">
        <v>7.5000000000002842E-2</v>
      </c>
      <c r="AJ517">
        <v>9.0000000000003411E-2</v>
      </c>
      <c r="AK517">
        <v>0.11499999999999488</v>
      </c>
      <c r="AL517">
        <v>0.14499999999999602</v>
      </c>
      <c r="AM517">
        <v>0.18000000000000682</v>
      </c>
      <c r="AN517">
        <v>0.22499999999999432</v>
      </c>
      <c r="AO517">
        <v>0.26500000000000057</v>
      </c>
      <c r="AP517">
        <v>0.31999999999999318</v>
      </c>
      <c r="AQ517">
        <v>0.37999999999999545</v>
      </c>
      <c r="AR517">
        <v>0.44499999999999318</v>
      </c>
      <c r="AS517">
        <v>0.51000000000000512</v>
      </c>
      <c r="AT517">
        <v>0.56999999999999318</v>
      </c>
      <c r="AU517">
        <v>0.64000000000000057</v>
      </c>
      <c r="AV517">
        <v>0.70499999999999829</v>
      </c>
      <c r="AW517">
        <v>0.77500000000000568</v>
      </c>
      <c r="AX517">
        <v>0.83499999999999375</v>
      </c>
      <c r="AY517">
        <v>0.90000000000000568</v>
      </c>
      <c r="AZ517">
        <v>0.96500000000000341</v>
      </c>
      <c r="BA517">
        <v>1.0250000000000057</v>
      </c>
      <c r="BB517">
        <v>1.0699999999999932</v>
      </c>
      <c r="BC517">
        <v>1.1200000000000045</v>
      </c>
      <c r="BD517">
        <v>1.1650000000000063</v>
      </c>
      <c r="BE517">
        <v>1.2099999999999937</v>
      </c>
      <c r="BF517">
        <v>1.2349999999999994</v>
      </c>
      <c r="BG517">
        <v>1.269999999999996</v>
      </c>
      <c r="BH517" t="e">
        <v>#VALUE!</v>
      </c>
      <c r="BI517" t="e">
        <v>#VALUE!</v>
      </c>
      <c r="BJ517" t="e">
        <v>#VALUE!</v>
      </c>
      <c r="BK517" t="e">
        <v>#VALUE!</v>
      </c>
      <c r="BL517" t="e">
        <v>#VALUE!</v>
      </c>
      <c r="BM517" t="e">
        <v>#VALUE!</v>
      </c>
      <c r="BN517" t="e">
        <v>#VALUE!</v>
      </c>
      <c r="BO517" t="e">
        <v>#VALUE!</v>
      </c>
      <c r="BP517" t="e">
        <v>#VALUE!</v>
      </c>
      <c r="BQ517" t="e">
        <v>#VALUE!</v>
      </c>
      <c r="BR517" t="e">
        <v>#VALUE!</v>
      </c>
      <c r="BS517">
        <v>4.9999999999997158E-2</v>
      </c>
      <c r="BT517">
        <v>6.0000000000002274E-2</v>
      </c>
      <c r="BU517">
        <v>6.4999999999997726E-2</v>
      </c>
      <c r="BV517">
        <v>6.9999999999993179E-2</v>
      </c>
      <c r="BW517">
        <v>7.5000000000002842E-2</v>
      </c>
      <c r="BX517">
        <v>9.0000000000003411E-2</v>
      </c>
      <c r="BY517">
        <v>0.11499999999999488</v>
      </c>
      <c r="BZ517">
        <v>0.26500000000000057</v>
      </c>
      <c r="CC517">
        <f t="shared" si="680"/>
        <v>11</v>
      </c>
      <c r="CD517">
        <f t="shared" si="748"/>
        <v>12</v>
      </c>
      <c r="CE517">
        <f t="shared" si="748"/>
        <v>13</v>
      </c>
      <c r="CF517">
        <f t="shared" si="748"/>
        <v>14</v>
      </c>
      <c r="CG517">
        <f t="shared" si="748"/>
        <v>15</v>
      </c>
      <c r="CH517">
        <f t="shared" si="748"/>
        <v>16</v>
      </c>
      <c r="CI517">
        <f t="shared" si="732"/>
        <v>17</v>
      </c>
      <c r="CJ517">
        <f t="shared" si="733"/>
        <v>18</v>
      </c>
      <c r="CK517">
        <f t="shared" si="734"/>
        <v>19</v>
      </c>
      <c r="CL517">
        <f t="shared" si="734"/>
        <v>20</v>
      </c>
      <c r="CM517">
        <f t="shared" si="734"/>
        <v>21</v>
      </c>
      <c r="CN517">
        <f t="shared" si="734"/>
        <v>22</v>
      </c>
      <c r="CO517">
        <f t="shared" si="740"/>
        <v>23</v>
      </c>
      <c r="CP517">
        <f t="shared" si="740"/>
        <v>24</v>
      </c>
      <c r="CQ517">
        <f t="shared" si="740"/>
        <v>25</v>
      </c>
      <c r="CR517">
        <f t="shared" si="740"/>
        <v>26</v>
      </c>
      <c r="CS517">
        <f t="shared" si="740"/>
        <v>27</v>
      </c>
      <c r="CT517">
        <f t="shared" si="740"/>
        <v>28</v>
      </c>
      <c r="CU517">
        <f t="shared" si="740"/>
        <v>29</v>
      </c>
      <c r="CV517">
        <f t="shared" ref="CV517:CW517" si="772">IF(ISNUMBER(CU517),CU517+1,"")</f>
        <v>30</v>
      </c>
      <c r="CW517">
        <f t="shared" si="772"/>
        <v>31</v>
      </c>
      <c r="CY517" s="2">
        <f t="shared" ca="1" si="682"/>
        <v>6.7499999999995453E-2</v>
      </c>
      <c r="CZ517" s="2">
        <f t="shared" ca="1" si="683"/>
        <v>4.9999999999997158E-2</v>
      </c>
      <c r="DA517" s="2">
        <f t="shared" ca="1" si="684"/>
        <v>4.9999999999997158E-2</v>
      </c>
      <c r="DB517" s="2">
        <f t="shared" ca="1" si="685"/>
        <v>6.0000000000002274E-2</v>
      </c>
      <c r="DC517" s="2">
        <f t="shared" ca="1" si="686"/>
        <v>6.4999999999997726E-2</v>
      </c>
      <c r="DD517" s="2">
        <f t="shared" ca="1" si="687"/>
        <v>6.9999999999993179E-2</v>
      </c>
      <c r="DE517" s="2">
        <f t="shared" ca="1" si="688"/>
        <v>7.5000000000002842E-2</v>
      </c>
      <c r="DF517" s="2">
        <f t="shared" ca="1" si="689"/>
        <v>9.0000000000003411E-2</v>
      </c>
      <c r="DG517" s="2">
        <f t="shared" ca="1" si="690"/>
        <v>0.11499999999999488</v>
      </c>
      <c r="DH517" s="2">
        <f t="shared" ca="1" si="691"/>
        <v>0.14499999999999602</v>
      </c>
      <c r="DI517" s="2">
        <f t="shared" ca="1" si="692"/>
        <v>0.18000000000000682</v>
      </c>
      <c r="DJ517" s="2">
        <f t="shared" ca="1" si="693"/>
        <v>0.22499999999999432</v>
      </c>
      <c r="DK517" s="2">
        <f t="shared" ca="1" si="693"/>
        <v>0.26500000000000057</v>
      </c>
      <c r="DL517" s="2">
        <f t="shared" ca="1" si="694"/>
        <v>0.31999999999999318</v>
      </c>
      <c r="DM517" s="2">
        <f t="shared" ca="1" si="695"/>
        <v>0.37999999999999545</v>
      </c>
      <c r="DN517" s="2">
        <f t="shared" ca="1" si="696"/>
        <v>0.44499999999999318</v>
      </c>
      <c r="DO517" s="2">
        <f t="shared" ca="1" si="697"/>
        <v>0.51000000000000512</v>
      </c>
      <c r="DP517" s="2">
        <f t="shared" ca="1" si="698"/>
        <v>0.56999999999999318</v>
      </c>
      <c r="DQ517" s="2">
        <f t="shared" ca="1" si="699"/>
        <v>0.64000000000000057</v>
      </c>
      <c r="DR517" s="2">
        <f t="shared" ca="1" si="700"/>
        <v>0.70499999999999829</v>
      </c>
      <c r="DS517" s="2">
        <f t="shared" ca="1" si="701"/>
        <v>0.77500000000000568</v>
      </c>
      <c r="DT517" s="2">
        <f t="shared" si="702"/>
        <v>6.5699999999999995E-2</v>
      </c>
      <c r="DU517" s="2">
        <f t="shared" si="703"/>
        <v>0.10199999999999999</v>
      </c>
      <c r="DV517" s="2">
        <f t="shared" si="704"/>
        <v>0.25800000000000001</v>
      </c>
    </row>
    <row r="518" spans="2:126" x14ac:dyDescent="0.2">
      <c r="B518" s="1">
        <v>44183</v>
      </c>
      <c r="C518">
        <v>6.9999999999993179E-2</v>
      </c>
      <c r="D518">
        <v>6.0000000000002274E-2</v>
      </c>
      <c r="E518">
        <v>5.5000000000006821E-2</v>
      </c>
      <c r="F518">
        <v>4.9999999999997158E-2</v>
      </c>
      <c r="G518">
        <v>4.5000000000001705E-2</v>
      </c>
      <c r="H518">
        <v>4.9999999999997158E-2</v>
      </c>
      <c r="I518">
        <v>4.9999999999997158E-2</v>
      </c>
      <c r="J518">
        <v>4.9999999999997158E-2</v>
      </c>
      <c r="K518">
        <v>4.9999999999997158E-2</v>
      </c>
      <c r="L518">
        <v>5.5000000000006821E-2</v>
      </c>
      <c r="M518">
        <v>6.0000000000002274E-2</v>
      </c>
      <c r="N518">
        <v>6.0000000000002274E-2</v>
      </c>
      <c r="O518">
        <v>6.4600000000000005E-2</v>
      </c>
      <c r="P518">
        <v>0.1014</v>
      </c>
      <c r="Q518">
        <v>0.26400000000000001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>
        <v>6.4999999999997726E-2</v>
      </c>
      <c r="AD518">
        <v>4.9999999999997158E-2</v>
      </c>
      <c r="AE518">
        <v>4.9999999999997158E-2</v>
      </c>
      <c r="AF518">
        <v>6.0000000000002274E-2</v>
      </c>
      <c r="AG518">
        <v>6.4999999999997726E-2</v>
      </c>
      <c r="AH518">
        <v>6.9999999999993179E-2</v>
      </c>
      <c r="AI518">
        <v>7.5000000000002842E-2</v>
      </c>
      <c r="AJ518">
        <v>9.0000000000003411E-2</v>
      </c>
      <c r="AK518">
        <v>0.11499999999999488</v>
      </c>
      <c r="AL518">
        <v>0.14499999999999602</v>
      </c>
      <c r="AM518">
        <v>0.18000000000000682</v>
      </c>
      <c r="AN518">
        <v>0.22499999999999432</v>
      </c>
      <c r="AO518">
        <v>0.27500000000000568</v>
      </c>
      <c r="AP518">
        <v>0.32999999999999829</v>
      </c>
      <c r="AQ518">
        <v>0.39499999999999602</v>
      </c>
      <c r="AR518">
        <v>0.46999999999999886</v>
      </c>
      <c r="AS518">
        <v>0.54500000000000171</v>
      </c>
      <c r="AT518">
        <v>0.60999999999999943</v>
      </c>
      <c r="AU518">
        <v>0.68500000000000227</v>
      </c>
      <c r="AV518">
        <v>0.75499999999999545</v>
      </c>
      <c r="AW518">
        <v>0.83499999999999375</v>
      </c>
      <c r="AX518">
        <v>0.90000000000000568</v>
      </c>
      <c r="AY518">
        <v>0.96999999999999886</v>
      </c>
      <c r="AZ518">
        <v>1.0349999999999966</v>
      </c>
      <c r="BA518">
        <v>1.105000000000004</v>
      </c>
      <c r="BB518">
        <v>1.1599999999999966</v>
      </c>
      <c r="BC518">
        <v>1.2099999999999937</v>
      </c>
      <c r="BD518">
        <v>1.2549999999999955</v>
      </c>
      <c r="BE518">
        <v>1.3100000000000023</v>
      </c>
      <c r="BF518">
        <v>1.3449999999999989</v>
      </c>
      <c r="BG518">
        <v>1.3649999999999949</v>
      </c>
      <c r="BH518" t="e">
        <v>#VALUE!</v>
      </c>
      <c r="BI518" t="e">
        <v>#VALUE!</v>
      </c>
      <c r="BJ518" t="e">
        <v>#VALUE!</v>
      </c>
      <c r="BK518" t="e">
        <v>#VALUE!</v>
      </c>
      <c r="BL518" t="e">
        <v>#VALUE!</v>
      </c>
      <c r="BM518" t="e">
        <v>#VALUE!</v>
      </c>
      <c r="BN518" t="e">
        <v>#VALUE!</v>
      </c>
      <c r="BO518" t="e">
        <v>#VALUE!</v>
      </c>
      <c r="BP518" t="e">
        <v>#VALUE!</v>
      </c>
      <c r="BQ518" t="e">
        <v>#VALUE!</v>
      </c>
      <c r="BR518" t="e">
        <v>#VALUE!</v>
      </c>
      <c r="BS518">
        <v>4.9999999999997158E-2</v>
      </c>
      <c r="BT518">
        <v>6.0000000000002274E-2</v>
      </c>
      <c r="BU518">
        <v>6.4999999999997726E-2</v>
      </c>
      <c r="BV518">
        <v>6.9999999999993179E-2</v>
      </c>
      <c r="BW518">
        <v>7.5000000000002842E-2</v>
      </c>
      <c r="BX518">
        <v>9.0000000000003411E-2</v>
      </c>
      <c r="BY518">
        <v>0.11499999999999488</v>
      </c>
      <c r="BZ518">
        <v>0.27500000000000568</v>
      </c>
      <c r="CC518">
        <f t="shared" si="680"/>
        <v>11</v>
      </c>
      <c r="CD518">
        <f t="shared" si="748"/>
        <v>12</v>
      </c>
      <c r="CE518">
        <f t="shared" si="748"/>
        <v>13</v>
      </c>
      <c r="CF518">
        <f t="shared" si="748"/>
        <v>14</v>
      </c>
      <c r="CG518">
        <f t="shared" si="748"/>
        <v>15</v>
      </c>
      <c r="CH518">
        <f t="shared" si="748"/>
        <v>16</v>
      </c>
      <c r="CI518">
        <f t="shared" si="732"/>
        <v>17</v>
      </c>
      <c r="CJ518">
        <f t="shared" si="733"/>
        <v>18</v>
      </c>
      <c r="CK518">
        <f t="shared" si="734"/>
        <v>19</v>
      </c>
      <c r="CL518">
        <f t="shared" si="734"/>
        <v>20</v>
      </c>
      <c r="CM518">
        <f t="shared" si="734"/>
        <v>21</v>
      </c>
      <c r="CN518">
        <f t="shared" si="734"/>
        <v>22</v>
      </c>
      <c r="CO518">
        <f t="shared" si="740"/>
        <v>23</v>
      </c>
      <c r="CP518">
        <f t="shared" si="740"/>
        <v>24</v>
      </c>
      <c r="CQ518">
        <f t="shared" si="740"/>
        <v>25</v>
      </c>
      <c r="CR518">
        <f t="shared" si="740"/>
        <v>26</v>
      </c>
      <c r="CS518">
        <f t="shared" si="740"/>
        <v>27</v>
      </c>
      <c r="CT518">
        <f t="shared" si="740"/>
        <v>28</v>
      </c>
      <c r="CU518">
        <f t="shared" ref="CU518:CW518" si="773">IF(ISNUMBER(CT518),CT518+1,"")</f>
        <v>29</v>
      </c>
      <c r="CV518">
        <f t="shared" si="773"/>
        <v>30</v>
      </c>
      <c r="CW518">
        <f t="shared" si="773"/>
        <v>31</v>
      </c>
      <c r="CY518" s="2">
        <f t="shared" ca="1" si="682"/>
        <v>6.4999999999997726E-2</v>
      </c>
      <c r="CZ518" s="2">
        <f t="shared" ca="1" si="683"/>
        <v>4.9999999999997158E-2</v>
      </c>
      <c r="DA518" s="2">
        <f t="shared" ca="1" si="684"/>
        <v>4.9999999999997158E-2</v>
      </c>
      <c r="DB518" s="2">
        <f t="shared" ca="1" si="685"/>
        <v>6.0000000000002274E-2</v>
      </c>
      <c r="DC518" s="2">
        <f t="shared" ca="1" si="686"/>
        <v>6.4999999999997726E-2</v>
      </c>
      <c r="DD518" s="2">
        <f t="shared" ca="1" si="687"/>
        <v>6.9999999999993179E-2</v>
      </c>
      <c r="DE518" s="2">
        <f t="shared" ca="1" si="688"/>
        <v>7.5000000000002842E-2</v>
      </c>
      <c r="DF518" s="2">
        <f t="shared" ca="1" si="689"/>
        <v>9.0000000000003411E-2</v>
      </c>
      <c r="DG518" s="2">
        <f t="shared" ca="1" si="690"/>
        <v>0.11499999999999488</v>
      </c>
      <c r="DH518" s="2">
        <f t="shared" ca="1" si="691"/>
        <v>0.14499999999999602</v>
      </c>
      <c r="DI518" s="2">
        <f t="shared" ca="1" si="692"/>
        <v>0.18000000000000682</v>
      </c>
      <c r="DJ518" s="2">
        <f t="shared" ca="1" si="693"/>
        <v>0.22499999999999432</v>
      </c>
      <c r="DK518" s="2">
        <f t="shared" ca="1" si="693"/>
        <v>0.27500000000000568</v>
      </c>
      <c r="DL518" s="2">
        <f t="shared" ca="1" si="694"/>
        <v>0.32999999999999829</v>
      </c>
      <c r="DM518" s="2">
        <f t="shared" ca="1" si="695"/>
        <v>0.39499999999999602</v>
      </c>
      <c r="DN518" s="2">
        <f t="shared" ca="1" si="696"/>
        <v>0.46999999999999886</v>
      </c>
      <c r="DO518" s="2">
        <f t="shared" ca="1" si="697"/>
        <v>0.54500000000000171</v>
      </c>
      <c r="DP518" s="2">
        <f t="shared" ca="1" si="698"/>
        <v>0.60999999999999943</v>
      </c>
      <c r="DQ518" s="2">
        <f t="shared" ca="1" si="699"/>
        <v>0.68500000000000227</v>
      </c>
      <c r="DR518" s="2">
        <f t="shared" ca="1" si="700"/>
        <v>0.75499999999999545</v>
      </c>
      <c r="DS518" s="2">
        <f t="shared" ca="1" si="701"/>
        <v>0.83499999999999375</v>
      </c>
      <c r="DT518" s="2">
        <f t="shared" si="702"/>
        <v>6.4600000000000005E-2</v>
      </c>
      <c r="DU518" s="2">
        <f t="shared" si="703"/>
        <v>0.1014</v>
      </c>
      <c r="DV518" s="2">
        <f t="shared" si="704"/>
        <v>0.26400000000000001</v>
      </c>
    </row>
    <row r="519" spans="2:126" x14ac:dyDescent="0.2">
      <c r="B519" s="1">
        <v>44186</v>
      </c>
      <c r="C519">
        <v>7.5000000000002842E-2</v>
      </c>
      <c r="D519">
        <v>6.4999999999997726E-2</v>
      </c>
      <c r="E519">
        <v>5.5000000000006821E-2</v>
      </c>
      <c r="F519">
        <v>5.5000000000006821E-2</v>
      </c>
      <c r="G519">
        <v>4.9999999999997158E-2</v>
      </c>
      <c r="H519">
        <v>4.9999999999997158E-2</v>
      </c>
      <c r="I519">
        <v>4.9999999999997158E-2</v>
      </c>
      <c r="J519">
        <v>4.9999999999997158E-2</v>
      </c>
      <c r="K519">
        <v>4.9999999999997158E-2</v>
      </c>
      <c r="L519">
        <v>5.5000000000006821E-2</v>
      </c>
      <c r="M519">
        <v>6.0000000000002274E-2</v>
      </c>
      <c r="N519">
        <v>6.0000000000002274E-2</v>
      </c>
      <c r="O519">
        <v>6.5500000000000003E-2</v>
      </c>
      <c r="P519">
        <v>9.9099999999999994E-2</v>
      </c>
      <c r="Q519">
        <v>0.2666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>
        <v>6.7499999999995453E-2</v>
      </c>
      <c r="AD519">
        <v>4.9999999999997158E-2</v>
      </c>
      <c r="AE519">
        <v>4.9999999999997158E-2</v>
      </c>
      <c r="AF519">
        <v>6.0000000000002274E-2</v>
      </c>
      <c r="AG519">
        <v>6.4999999999997726E-2</v>
      </c>
      <c r="AH519">
        <v>6.9999999999993179E-2</v>
      </c>
      <c r="AI519">
        <v>7.5000000000002842E-2</v>
      </c>
      <c r="AJ519">
        <v>9.0000000000003411E-2</v>
      </c>
      <c r="AK519">
        <v>0.11499999999999488</v>
      </c>
      <c r="AL519">
        <v>0.14499999999999602</v>
      </c>
      <c r="AM519">
        <v>0.18000000000000682</v>
      </c>
      <c r="AN519">
        <v>0.22499999999999432</v>
      </c>
      <c r="AO519">
        <v>0.27500000000000568</v>
      </c>
      <c r="AP519">
        <v>0.32999999999999829</v>
      </c>
      <c r="AQ519">
        <v>0.39499999999999602</v>
      </c>
      <c r="AR519">
        <v>0.46999999999999886</v>
      </c>
      <c r="AS519">
        <v>0.54500000000000171</v>
      </c>
      <c r="AT519">
        <v>0.60999999999999943</v>
      </c>
      <c r="AU519">
        <v>0.68500000000000227</v>
      </c>
      <c r="AV519">
        <v>0.75499999999999545</v>
      </c>
      <c r="AW519">
        <v>0.83499999999999375</v>
      </c>
      <c r="AX519">
        <v>0.90000000000000568</v>
      </c>
      <c r="AY519">
        <v>0.96999999999999886</v>
      </c>
      <c r="AZ519">
        <v>1.0349999999999966</v>
      </c>
      <c r="BA519">
        <v>1.105000000000004</v>
      </c>
      <c r="BB519">
        <v>1.1599999999999966</v>
      </c>
      <c r="BC519">
        <v>1.2099999999999937</v>
      </c>
      <c r="BD519">
        <v>1.2549999999999955</v>
      </c>
      <c r="BE519">
        <v>1.3100000000000023</v>
      </c>
      <c r="BF519">
        <v>1.3449999999999989</v>
      </c>
      <c r="BG519">
        <v>1.3649999999999949</v>
      </c>
      <c r="BH519" t="e">
        <v>#VALUE!</v>
      </c>
      <c r="BI519" t="e">
        <v>#VALUE!</v>
      </c>
      <c r="BJ519" t="e">
        <v>#VALUE!</v>
      </c>
      <c r="BK519" t="e">
        <v>#VALUE!</v>
      </c>
      <c r="BL519" t="e">
        <v>#VALUE!</v>
      </c>
      <c r="BM519" t="e">
        <v>#VALUE!</v>
      </c>
      <c r="BN519" t="e">
        <v>#VALUE!</v>
      </c>
      <c r="BO519" t="e">
        <v>#VALUE!</v>
      </c>
      <c r="BP519" t="e">
        <v>#VALUE!</v>
      </c>
      <c r="BQ519" t="e">
        <v>#VALUE!</v>
      </c>
      <c r="BR519" t="e">
        <v>#VALUE!</v>
      </c>
      <c r="BS519">
        <v>4.9999999999997158E-2</v>
      </c>
      <c r="BT519">
        <v>6.0000000000002274E-2</v>
      </c>
      <c r="BU519">
        <v>6.4999999999997726E-2</v>
      </c>
      <c r="BV519">
        <v>6.9999999999993179E-2</v>
      </c>
      <c r="BW519">
        <v>7.5000000000002842E-2</v>
      </c>
      <c r="BX519">
        <v>9.0000000000003411E-2</v>
      </c>
      <c r="BY519">
        <v>0.11499999999999488</v>
      </c>
      <c r="BZ519">
        <v>0.27500000000000568</v>
      </c>
      <c r="CC519">
        <f t="shared" ref="CC519:CC582" si="774">IF(ISNUMBER(S519),1,IF(ISNUMBER(T519),2,IF(ISNUMBER(U519),3,IF(ISNUMBER(V519),4,IF(ISNUMBER(W519),5,IF(ISNUMBER(X519),6,IF(ISNUMBER(Y519),7,IF(ISNUMBER(Z519),8,IF(ISNUMBER(AA519),9,IF(ISNUMBER(AB519),10,IF(ISNUMBER(AC519),11,IF(ISNUMBER(AD519),12,IF(ISNUMBER(AE519),13,IF(ISNUMBER(AF519),14,IF(ISNUMBER(AG519),15,IF(ISNUMBER(AH519),16,IF(ISNUMBER(AI519),17,IF(ISNUMBER(AJ519),18,IF(ISNUMBER(AK519),19,IF(ISNUMBER(AL519),20,IF(ISNUMBER(AM519),21,IF(ISNUMBER(AN519),22,IF(ISNUMBER(AO519),23,IF(ISNUMBER(AP519),24,IF(ISNUMBER(AQ519),25,IF(ISNUMBER(AR519),26,IF(ISNUMBER(AS519),27,IF(ISNUMBER(AT519),28,IF(ISNUMBER(AU519),29,IF(ISNUMBER(AV519),30,IF(ISNUMBER(AW519),31,IF(ISNUMBER(AX519),32,IF(ISNUMBER(AY519),33,IF(ISNUMBER(AZ519),34,IF(ISNUMBER(BA519),35,IF(ISNUMBER(BB519),36,IF(ISNUMBER(BC519),37,IF(ISNUMBER(BD519),38,IF(ISNUMBER(BE519),39,IF(ISNUMBER(BF519),40,IF(ISNUMBER(BG519),41,IF(ISNUMBER(BH519),42,IF(ISNUMBER(BI519),43,IF(ISNUMBER(BJ519),44,IF(ISNUMBER(BK519),45,"")))))))))))))))))))))))))))))))))))))))))))))</f>
        <v>11</v>
      </c>
      <c r="CD519">
        <f t="shared" si="748"/>
        <v>12</v>
      </c>
      <c r="CE519">
        <f t="shared" si="748"/>
        <v>13</v>
      </c>
      <c r="CF519">
        <f t="shared" si="748"/>
        <v>14</v>
      </c>
      <c r="CG519">
        <f t="shared" si="748"/>
        <v>15</v>
      </c>
      <c r="CH519">
        <f t="shared" si="748"/>
        <v>16</v>
      </c>
      <c r="CI519">
        <f t="shared" si="732"/>
        <v>17</v>
      </c>
      <c r="CJ519">
        <f t="shared" si="733"/>
        <v>18</v>
      </c>
      <c r="CK519">
        <f t="shared" si="734"/>
        <v>19</v>
      </c>
      <c r="CL519">
        <f t="shared" si="734"/>
        <v>20</v>
      </c>
      <c r="CM519">
        <f t="shared" si="734"/>
        <v>21</v>
      </c>
      <c r="CN519">
        <f t="shared" si="734"/>
        <v>22</v>
      </c>
      <c r="CO519">
        <f t="shared" si="740"/>
        <v>23</v>
      </c>
      <c r="CP519">
        <f t="shared" ref="CP519:CW519" si="775">IF(ISNUMBER(CO519),CO519+1,"")</f>
        <v>24</v>
      </c>
      <c r="CQ519">
        <f t="shared" si="775"/>
        <v>25</v>
      </c>
      <c r="CR519">
        <f t="shared" si="775"/>
        <v>26</v>
      </c>
      <c r="CS519">
        <f t="shared" si="775"/>
        <v>27</v>
      </c>
      <c r="CT519">
        <f t="shared" si="775"/>
        <v>28</v>
      </c>
      <c r="CU519">
        <f t="shared" si="775"/>
        <v>29</v>
      </c>
      <c r="CV519">
        <f t="shared" si="775"/>
        <v>30</v>
      </c>
      <c r="CW519">
        <f t="shared" si="775"/>
        <v>31</v>
      </c>
      <c r="CY519" s="2">
        <f t="shared" ref="CY519:CY582" ca="1" si="776">OFFSET($R$5,ROW(S519)-ROW($S$5),CC519)</f>
        <v>6.7499999999995453E-2</v>
      </c>
      <c r="CZ519" s="2">
        <f t="shared" ref="CZ519:CZ582" ca="1" si="777">OFFSET($R$5,ROW(T519)-ROW($S$5),CD519)</f>
        <v>4.9999999999997158E-2</v>
      </c>
      <c r="DA519" s="2">
        <f t="shared" ref="DA519:DA582" ca="1" si="778">OFFSET($R$5,ROW(U519)-ROW($S$5),CE519)</f>
        <v>4.9999999999997158E-2</v>
      </c>
      <c r="DB519" s="2">
        <f t="shared" ref="DB519:DB582" ca="1" si="779">OFFSET($R$5,ROW(V519)-ROW($S$5),CF519)</f>
        <v>6.0000000000002274E-2</v>
      </c>
      <c r="DC519" s="2">
        <f t="shared" ref="DC519:DC582" ca="1" si="780">OFFSET($R$5,ROW(W519)-ROW($S$5),CG519)</f>
        <v>6.4999999999997726E-2</v>
      </c>
      <c r="DD519" s="2">
        <f t="shared" ref="DD519:DD582" ca="1" si="781">OFFSET($R$5,ROW(X519)-ROW($S$5),CH519)</f>
        <v>6.9999999999993179E-2</v>
      </c>
      <c r="DE519" s="2">
        <f t="shared" ref="DE519:DE582" ca="1" si="782">OFFSET($R$5,ROW(Y519)-ROW($S$5),CI519)</f>
        <v>7.5000000000002842E-2</v>
      </c>
      <c r="DF519" s="2">
        <f t="shared" ref="DF519:DF582" ca="1" si="783">OFFSET($R$5,ROW(Z519)-ROW($S$5),CJ519)</f>
        <v>9.0000000000003411E-2</v>
      </c>
      <c r="DG519" s="2">
        <f t="shared" ref="DG519:DG582" ca="1" si="784">OFFSET($R$5,ROW(AA519)-ROW($S$5),CK519)</f>
        <v>0.11499999999999488</v>
      </c>
      <c r="DH519" s="2">
        <f t="shared" ref="DH519:DH582" ca="1" si="785">OFFSET($R$5,ROW(AB519)-ROW($S$5),CL519)</f>
        <v>0.14499999999999602</v>
      </c>
      <c r="DI519" s="2">
        <f t="shared" ref="DI519:DI582" ca="1" si="786">OFFSET($R$5,ROW(AC519)-ROW($S$5),CM519)</f>
        <v>0.18000000000000682</v>
      </c>
      <c r="DJ519" s="2">
        <f t="shared" ref="DJ519:DK582" ca="1" si="787">OFFSET($R$5,ROW(AD519)-ROW($S$5),CN519)</f>
        <v>0.22499999999999432</v>
      </c>
      <c r="DK519" s="2">
        <f t="shared" ca="1" si="787"/>
        <v>0.27500000000000568</v>
      </c>
      <c r="DL519" s="2">
        <f t="shared" ref="DL519:DL582" ca="1" si="788">OFFSET($R$5,ROW(AF519)-ROW($S$5),CP519)</f>
        <v>0.32999999999999829</v>
      </c>
      <c r="DM519" s="2">
        <f t="shared" ref="DM519:DM582" ca="1" si="789">OFFSET($R$5,ROW(AG519)-ROW($S$5),CQ519)</f>
        <v>0.39499999999999602</v>
      </c>
      <c r="DN519" s="2">
        <f t="shared" ref="DN519:DN582" ca="1" si="790">OFFSET($R$5,ROW(AH519)-ROW($S$5),CR519)</f>
        <v>0.46999999999999886</v>
      </c>
      <c r="DO519" s="2">
        <f t="shared" ref="DO519:DO582" ca="1" si="791">OFFSET($R$5,ROW(AI519)-ROW($S$5),CS519)</f>
        <v>0.54500000000000171</v>
      </c>
      <c r="DP519" s="2">
        <f t="shared" ref="DP519:DP582" ca="1" si="792">OFFSET($R$5,ROW(AJ519)-ROW($S$5),CT519)</f>
        <v>0.60999999999999943</v>
      </c>
      <c r="DQ519" s="2">
        <f t="shared" ref="DQ519:DQ582" ca="1" si="793">OFFSET($R$5,ROW(AK519)-ROW($S$5),CU519)</f>
        <v>0.68500000000000227</v>
      </c>
      <c r="DR519" s="2">
        <f t="shared" ref="DR519:DR582" ca="1" si="794">OFFSET($R$5,ROW(AL519)-ROW($S$5),CV519)</f>
        <v>0.75499999999999545</v>
      </c>
      <c r="DS519" s="2">
        <f t="shared" ref="DS519:DS582" ca="1" si="795">OFFSET($R$5,ROW(AM519)-ROW($S$5),CW519)</f>
        <v>0.83499999999999375</v>
      </c>
      <c r="DT519" s="2">
        <f t="shared" ref="DT519:DT582" si="796">O519</f>
        <v>6.5500000000000003E-2</v>
      </c>
      <c r="DU519" s="2">
        <f t="shared" ref="DU519:DU582" si="797">P519</f>
        <v>9.9099999999999994E-2</v>
      </c>
      <c r="DV519" s="2">
        <f t="shared" ref="DV519:DV582" si="798">Q519</f>
        <v>0.2666</v>
      </c>
    </row>
    <row r="520" spans="2:126" x14ac:dyDescent="0.2">
      <c r="B520" s="1">
        <v>44187</v>
      </c>
      <c r="C520">
        <v>7.5000000000002842E-2</v>
      </c>
      <c r="D520">
        <v>6.4999999999997726E-2</v>
      </c>
      <c r="E520">
        <v>6.0000000000002274E-2</v>
      </c>
      <c r="F520">
        <v>6.0000000000002274E-2</v>
      </c>
      <c r="G520">
        <v>4.9999999999997158E-2</v>
      </c>
      <c r="H520">
        <v>4.9999999999997158E-2</v>
      </c>
      <c r="I520">
        <v>4.9999999999997158E-2</v>
      </c>
      <c r="J520">
        <v>4.9999999999997158E-2</v>
      </c>
      <c r="K520">
        <v>4.9999999999997158E-2</v>
      </c>
      <c r="L520">
        <v>5.5000000000006821E-2</v>
      </c>
      <c r="M520">
        <v>6.0000000000002274E-2</v>
      </c>
      <c r="N520">
        <v>6.0000000000002274E-2</v>
      </c>
      <c r="O520">
        <v>6.3100000000000003E-2</v>
      </c>
      <c r="P520">
        <v>9.8400000000000001E-2</v>
      </c>
      <c r="Q520">
        <v>0.2555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>
        <v>6.9999999999993179E-2</v>
      </c>
      <c r="AD520">
        <v>4.9999999999997158E-2</v>
      </c>
      <c r="AE520">
        <v>5.5000000000006821E-2</v>
      </c>
      <c r="AF520">
        <v>6.4999999999997726E-2</v>
      </c>
      <c r="AG520">
        <v>6.9999999999993179E-2</v>
      </c>
      <c r="AH520">
        <v>6.9999999999993179E-2</v>
      </c>
      <c r="AI520">
        <v>7.5000000000002842E-2</v>
      </c>
      <c r="AJ520">
        <v>8.4999999999993747E-2</v>
      </c>
      <c r="AK520">
        <v>0.10999999999999943</v>
      </c>
      <c r="AL520">
        <v>0.14000000000000057</v>
      </c>
      <c r="AM520">
        <v>0.17499999999999716</v>
      </c>
      <c r="AN520">
        <v>0.21999999999999886</v>
      </c>
      <c r="AO520">
        <v>0.26999999999999602</v>
      </c>
      <c r="AP520">
        <v>0.32500000000000284</v>
      </c>
      <c r="AQ520">
        <v>0.39000000000000057</v>
      </c>
      <c r="AR520">
        <v>0.46500000000000341</v>
      </c>
      <c r="AS520">
        <v>0.54000000000000625</v>
      </c>
      <c r="AT520">
        <v>0.60500000000000398</v>
      </c>
      <c r="AU520">
        <v>0.68000000000000682</v>
      </c>
      <c r="AV520">
        <v>0.75</v>
      </c>
      <c r="AW520">
        <v>0.82999999999999829</v>
      </c>
      <c r="AX520">
        <v>0.89499999999999602</v>
      </c>
      <c r="AY520">
        <v>0.96500000000000341</v>
      </c>
      <c r="AZ520">
        <v>1.0300000000000011</v>
      </c>
      <c r="BA520">
        <v>1.0999999999999943</v>
      </c>
      <c r="BB520">
        <v>1.1550000000000011</v>
      </c>
      <c r="BC520">
        <v>1.2049999999999983</v>
      </c>
      <c r="BD520">
        <v>1.25</v>
      </c>
      <c r="BE520">
        <v>1.3050000000000068</v>
      </c>
      <c r="BF520">
        <v>1.3400000000000034</v>
      </c>
      <c r="BG520">
        <v>1.3599999999999994</v>
      </c>
      <c r="BH520" t="e">
        <v>#VALUE!</v>
      </c>
      <c r="BI520" t="e">
        <v>#VALUE!</v>
      </c>
      <c r="BJ520" t="e">
        <v>#VALUE!</v>
      </c>
      <c r="BK520" t="e">
        <v>#VALUE!</v>
      </c>
      <c r="BL520" t="e">
        <v>#VALUE!</v>
      </c>
      <c r="BM520" t="e">
        <v>#VALUE!</v>
      </c>
      <c r="BN520" t="e">
        <v>#VALUE!</v>
      </c>
      <c r="BO520" t="e">
        <v>#VALUE!</v>
      </c>
      <c r="BP520" t="e">
        <v>#VALUE!</v>
      </c>
      <c r="BQ520" t="e">
        <v>#VALUE!</v>
      </c>
      <c r="BR520" t="e">
        <v>#VALUE!</v>
      </c>
      <c r="BS520">
        <v>5.5000000000006821E-2</v>
      </c>
      <c r="BT520">
        <v>6.4999999999997726E-2</v>
      </c>
      <c r="BU520">
        <v>6.9999999999993179E-2</v>
      </c>
      <c r="BV520">
        <v>6.9999999999993179E-2</v>
      </c>
      <c r="BW520">
        <v>7.5000000000002842E-2</v>
      </c>
      <c r="BX520">
        <v>8.4999999999993747E-2</v>
      </c>
      <c r="BY520">
        <v>0.10999999999999943</v>
      </c>
      <c r="BZ520">
        <v>0.26999999999999602</v>
      </c>
      <c r="CC520">
        <f t="shared" si="774"/>
        <v>11</v>
      </c>
      <c r="CD520">
        <f t="shared" si="748"/>
        <v>12</v>
      </c>
      <c r="CE520">
        <f t="shared" si="748"/>
        <v>13</v>
      </c>
      <c r="CF520">
        <f t="shared" si="748"/>
        <v>14</v>
      </c>
      <c r="CG520">
        <f t="shared" si="748"/>
        <v>15</v>
      </c>
      <c r="CH520">
        <f t="shared" si="748"/>
        <v>16</v>
      </c>
      <c r="CI520">
        <f t="shared" si="732"/>
        <v>17</v>
      </c>
      <c r="CJ520">
        <f t="shared" si="733"/>
        <v>18</v>
      </c>
      <c r="CK520">
        <f t="shared" si="734"/>
        <v>19</v>
      </c>
      <c r="CL520">
        <f t="shared" si="734"/>
        <v>20</v>
      </c>
      <c r="CM520">
        <f t="shared" si="734"/>
        <v>21</v>
      </c>
      <c r="CN520">
        <f t="shared" si="734"/>
        <v>22</v>
      </c>
      <c r="CO520">
        <f t="shared" si="740"/>
        <v>23</v>
      </c>
      <c r="CP520">
        <f t="shared" ref="CP520:CW520" si="799">IF(ISNUMBER(CO520),CO520+1,"")</f>
        <v>24</v>
      </c>
      <c r="CQ520">
        <f t="shared" si="799"/>
        <v>25</v>
      </c>
      <c r="CR520">
        <f t="shared" si="799"/>
        <v>26</v>
      </c>
      <c r="CS520">
        <f t="shared" si="799"/>
        <v>27</v>
      </c>
      <c r="CT520">
        <f t="shared" si="799"/>
        <v>28</v>
      </c>
      <c r="CU520">
        <f t="shared" si="799"/>
        <v>29</v>
      </c>
      <c r="CV520">
        <f t="shared" si="799"/>
        <v>30</v>
      </c>
      <c r="CW520">
        <f t="shared" si="799"/>
        <v>31</v>
      </c>
      <c r="CY520" s="2">
        <f t="shared" ca="1" si="776"/>
        <v>6.9999999999993179E-2</v>
      </c>
      <c r="CZ520" s="2">
        <f t="shared" ca="1" si="777"/>
        <v>4.9999999999997158E-2</v>
      </c>
      <c r="DA520" s="2">
        <f t="shared" ca="1" si="778"/>
        <v>5.5000000000006821E-2</v>
      </c>
      <c r="DB520" s="2">
        <f t="shared" ca="1" si="779"/>
        <v>6.4999999999997726E-2</v>
      </c>
      <c r="DC520" s="2">
        <f t="shared" ca="1" si="780"/>
        <v>6.9999999999993179E-2</v>
      </c>
      <c r="DD520" s="2">
        <f t="shared" ca="1" si="781"/>
        <v>6.9999999999993179E-2</v>
      </c>
      <c r="DE520" s="2">
        <f t="shared" ca="1" si="782"/>
        <v>7.5000000000002842E-2</v>
      </c>
      <c r="DF520" s="2">
        <f t="shared" ca="1" si="783"/>
        <v>8.4999999999993747E-2</v>
      </c>
      <c r="DG520" s="2">
        <f t="shared" ca="1" si="784"/>
        <v>0.10999999999999943</v>
      </c>
      <c r="DH520" s="2">
        <f t="shared" ca="1" si="785"/>
        <v>0.14000000000000057</v>
      </c>
      <c r="DI520" s="2">
        <f t="shared" ca="1" si="786"/>
        <v>0.17499999999999716</v>
      </c>
      <c r="DJ520" s="2">
        <f t="shared" ca="1" si="787"/>
        <v>0.21999999999999886</v>
      </c>
      <c r="DK520" s="2">
        <f t="shared" ca="1" si="787"/>
        <v>0.26999999999999602</v>
      </c>
      <c r="DL520" s="2">
        <f t="shared" ca="1" si="788"/>
        <v>0.32500000000000284</v>
      </c>
      <c r="DM520" s="2">
        <f t="shared" ca="1" si="789"/>
        <v>0.39000000000000057</v>
      </c>
      <c r="DN520" s="2">
        <f t="shared" ca="1" si="790"/>
        <v>0.46500000000000341</v>
      </c>
      <c r="DO520" s="2">
        <f t="shared" ca="1" si="791"/>
        <v>0.54000000000000625</v>
      </c>
      <c r="DP520" s="2">
        <f t="shared" ca="1" si="792"/>
        <v>0.60500000000000398</v>
      </c>
      <c r="DQ520" s="2">
        <f t="shared" ca="1" si="793"/>
        <v>0.68000000000000682</v>
      </c>
      <c r="DR520" s="2">
        <f t="shared" ca="1" si="794"/>
        <v>0.75</v>
      </c>
      <c r="DS520" s="2">
        <f t="shared" ca="1" si="795"/>
        <v>0.82999999999999829</v>
      </c>
      <c r="DT520" s="2">
        <f t="shared" si="796"/>
        <v>6.3100000000000003E-2</v>
      </c>
      <c r="DU520" s="2">
        <f t="shared" si="797"/>
        <v>9.8400000000000001E-2</v>
      </c>
      <c r="DV520" s="2">
        <f t="shared" si="798"/>
        <v>0.2555</v>
      </c>
    </row>
    <row r="521" spans="2:126" x14ac:dyDescent="0.2">
      <c r="B521" s="1">
        <v>44188</v>
      </c>
      <c r="C521">
        <v>7.5000000000002842E-2</v>
      </c>
      <c r="D521">
        <v>6.4999999999997726E-2</v>
      </c>
      <c r="E521">
        <v>6.0000000000002274E-2</v>
      </c>
      <c r="F521">
        <v>5.5000000000006821E-2</v>
      </c>
      <c r="G521">
        <v>4.5000000000001705E-2</v>
      </c>
      <c r="H521">
        <v>4.5000000000001705E-2</v>
      </c>
      <c r="I521">
        <v>4.5000000000001705E-2</v>
      </c>
      <c r="J521">
        <v>4.9999999999997158E-2</v>
      </c>
      <c r="K521">
        <v>4.9999999999997158E-2</v>
      </c>
      <c r="L521">
        <v>5.5000000000006821E-2</v>
      </c>
      <c r="M521">
        <v>6.0000000000002274E-2</v>
      </c>
      <c r="N521">
        <v>6.0000000000002274E-2</v>
      </c>
      <c r="O521">
        <v>6.4199999999999993E-2</v>
      </c>
      <c r="P521">
        <v>0.1</v>
      </c>
      <c r="Q521">
        <v>0.26919999999999999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>
        <v>6.9999999999993179E-2</v>
      </c>
      <c r="AD521">
        <v>4.9999999999997158E-2</v>
      </c>
      <c r="AE521">
        <v>5.5000000000006821E-2</v>
      </c>
      <c r="AF521">
        <v>6.4999999999997726E-2</v>
      </c>
      <c r="AG521">
        <v>6.9999999999993179E-2</v>
      </c>
      <c r="AH521">
        <v>6.9999999999993179E-2</v>
      </c>
      <c r="AI521">
        <v>7.5000000000002842E-2</v>
      </c>
      <c r="AJ521">
        <v>9.0000000000003411E-2</v>
      </c>
      <c r="AK521">
        <v>0.11499999999999488</v>
      </c>
      <c r="AL521">
        <v>0.14499999999999602</v>
      </c>
      <c r="AM521">
        <v>0.18000000000000682</v>
      </c>
      <c r="AN521">
        <v>0.22499999999999432</v>
      </c>
      <c r="AO521">
        <v>0.27500000000000568</v>
      </c>
      <c r="AP521">
        <v>0.32999999999999829</v>
      </c>
      <c r="AQ521">
        <v>0.39499999999999602</v>
      </c>
      <c r="AR521">
        <v>0.46999999999999886</v>
      </c>
      <c r="AS521">
        <v>0.54500000000000171</v>
      </c>
      <c r="AT521">
        <v>0.60999999999999943</v>
      </c>
      <c r="AU521">
        <v>0.68500000000000227</v>
      </c>
      <c r="AV521">
        <v>0.75499999999999545</v>
      </c>
      <c r="AW521">
        <v>0.83499999999999375</v>
      </c>
      <c r="AX521">
        <v>0.90000000000000568</v>
      </c>
      <c r="AY521">
        <v>0.96999999999999886</v>
      </c>
      <c r="AZ521">
        <v>1.0349999999999966</v>
      </c>
      <c r="BA521">
        <v>1.105000000000004</v>
      </c>
      <c r="BB521">
        <v>1.1599999999999966</v>
      </c>
      <c r="BC521">
        <v>1.2099999999999937</v>
      </c>
      <c r="BD521">
        <v>1.2549999999999955</v>
      </c>
      <c r="BE521">
        <v>1.3100000000000023</v>
      </c>
      <c r="BF521">
        <v>1.3449999999999989</v>
      </c>
      <c r="BG521">
        <v>1.3649999999999949</v>
      </c>
      <c r="BH521" t="e">
        <v>#VALUE!</v>
      </c>
      <c r="BI521" t="e">
        <v>#VALUE!</v>
      </c>
      <c r="BJ521" t="e">
        <v>#VALUE!</v>
      </c>
      <c r="BK521" t="e">
        <v>#VALUE!</v>
      </c>
      <c r="BL521" t="e">
        <v>#VALUE!</v>
      </c>
      <c r="BM521" t="e">
        <v>#VALUE!</v>
      </c>
      <c r="BN521" t="e">
        <v>#VALUE!</v>
      </c>
      <c r="BO521" t="e">
        <v>#VALUE!</v>
      </c>
      <c r="BP521" t="e">
        <v>#VALUE!</v>
      </c>
      <c r="BQ521" t="e">
        <v>#VALUE!</v>
      </c>
      <c r="BR521" t="e">
        <v>#VALUE!</v>
      </c>
      <c r="BS521">
        <v>5.5000000000006821E-2</v>
      </c>
      <c r="BT521">
        <v>6.4999999999997726E-2</v>
      </c>
      <c r="BU521">
        <v>6.9999999999993179E-2</v>
      </c>
      <c r="BV521">
        <v>6.9999999999993179E-2</v>
      </c>
      <c r="BW521">
        <v>7.5000000000002842E-2</v>
      </c>
      <c r="BX521">
        <v>9.0000000000003411E-2</v>
      </c>
      <c r="BY521">
        <v>0.11499999999999488</v>
      </c>
      <c r="BZ521">
        <v>0.27500000000000568</v>
      </c>
      <c r="CC521">
        <f t="shared" si="774"/>
        <v>11</v>
      </c>
      <c r="CD521">
        <f t="shared" si="748"/>
        <v>12</v>
      </c>
      <c r="CE521">
        <f t="shared" si="748"/>
        <v>13</v>
      </c>
      <c r="CF521">
        <f t="shared" si="748"/>
        <v>14</v>
      </c>
      <c r="CG521">
        <f t="shared" si="748"/>
        <v>15</v>
      </c>
      <c r="CH521">
        <f t="shared" si="748"/>
        <v>16</v>
      </c>
      <c r="CI521">
        <f t="shared" si="732"/>
        <v>17</v>
      </c>
      <c r="CJ521">
        <f t="shared" si="733"/>
        <v>18</v>
      </c>
      <c r="CK521">
        <f t="shared" si="734"/>
        <v>19</v>
      </c>
      <c r="CL521">
        <f t="shared" si="734"/>
        <v>20</v>
      </c>
      <c r="CM521">
        <f t="shared" si="734"/>
        <v>21</v>
      </c>
      <c r="CN521">
        <f t="shared" si="734"/>
        <v>22</v>
      </c>
      <c r="CO521">
        <f t="shared" si="740"/>
        <v>23</v>
      </c>
      <c r="CP521">
        <f t="shared" ref="CP521:CW521" si="800">IF(ISNUMBER(CO521),CO521+1,"")</f>
        <v>24</v>
      </c>
      <c r="CQ521">
        <f t="shared" si="800"/>
        <v>25</v>
      </c>
      <c r="CR521">
        <f t="shared" si="800"/>
        <v>26</v>
      </c>
      <c r="CS521">
        <f t="shared" si="800"/>
        <v>27</v>
      </c>
      <c r="CT521">
        <f t="shared" si="800"/>
        <v>28</v>
      </c>
      <c r="CU521">
        <f t="shared" si="800"/>
        <v>29</v>
      </c>
      <c r="CV521">
        <f t="shared" si="800"/>
        <v>30</v>
      </c>
      <c r="CW521">
        <f t="shared" si="800"/>
        <v>31</v>
      </c>
      <c r="CY521" s="2">
        <f t="shared" ca="1" si="776"/>
        <v>6.9999999999993179E-2</v>
      </c>
      <c r="CZ521" s="2">
        <f t="shared" ca="1" si="777"/>
        <v>4.9999999999997158E-2</v>
      </c>
      <c r="DA521" s="2">
        <f t="shared" ca="1" si="778"/>
        <v>5.5000000000006821E-2</v>
      </c>
      <c r="DB521" s="2">
        <f t="shared" ca="1" si="779"/>
        <v>6.4999999999997726E-2</v>
      </c>
      <c r="DC521" s="2">
        <f t="shared" ca="1" si="780"/>
        <v>6.9999999999993179E-2</v>
      </c>
      <c r="DD521" s="2">
        <f t="shared" ca="1" si="781"/>
        <v>6.9999999999993179E-2</v>
      </c>
      <c r="DE521" s="2">
        <f t="shared" ca="1" si="782"/>
        <v>7.5000000000002842E-2</v>
      </c>
      <c r="DF521" s="2">
        <f t="shared" ca="1" si="783"/>
        <v>9.0000000000003411E-2</v>
      </c>
      <c r="DG521" s="2">
        <f t="shared" ca="1" si="784"/>
        <v>0.11499999999999488</v>
      </c>
      <c r="DH521" s="2">
        <f t="shared" ca="1" si="785"/>
        <v>0.14499999999999602</v>
      </c>
      <c r="DI521" s="2">
        <f t="shared" ca="1" si="786"/>
        <v>0.18000000000000682</v>
      </c>
      <c r="DJ521" s="2">
        <f t="shared" ca="1" si="787"/>
        <v>0.22499999999999432</v>
      </c>
      <c r="DK521" s="2">
        <f t="shared" ca="1" si="787"/>
        <v>0.27500000000000568</v>
      </c>
      <c r="DL521" s="2">
        <f t="shared" ca="1" si="788"/>
        <v>0.32999999999999829</v>
      </c>
      <c r="DM521" s="2">
        <f t="shared" ca="1" si="789"/>
        <v>0.39499999999999602</v>
      </c>
      <c r="DN521" s="2">
        <f t="shared" ca="1" si="790"/>
        <v>0.46999999999999886</v>
      </c>
      <c r="DO521" s="2">
        <f t="shared" ca="1" si="791"/>
        <v>0.54500000000000171</v>
      </c>
      <c r="DP521" s="2">
        <f t="shared" ca="1" si="792"/>
        <v>0.60999999999999943</v>
      </c>
      <c r="DQ521" s="2">
        <f t="shared" ca="1" si="793"/>
        <v>0.68500000000000227</v>
      </c>
      <c r="DR521" s="2">
        <f t="shared" ca="1" si="794"/>
        <v>0.75499999999999545</v>
      </c>
      <c r="DS521" s="2">
        <f t="shared" ca="1" si="795"/>
        <v>0.83499999999999375</v>
      </c>
      <c r="DT521" s="2">
        <f t="shared" si="796"/>
        <v>6.4199999999999993E-2</v>
      </c>
      <c r="DU521" s="2">
        <f t="shared" si="797"/>
        <v>0.1</v>
      </c>
      <c r="DV521" s="2">
        <f t="shared" si="798"/>
        <v>0.26919999999999999</v>
      </c>
    </row>
    <row r="522" spans="2:126" x14ac:dyDescent="0.2">
      <c r="B522" s="1">
        <v>44189</v>
      </c>
      <c r="C522">
        <v>7.5000000000002842E-2</v>
      </c>
      <c r="D522">
        <v>6.4999999999997726E-2</v>
      </c>
      <c r="E522">
        <v>6.0000000000002274E-2</v>
      </c>
      <c r="F522">
        <v>5.5000000000006821E-2</v>
      </c>
      <c r="G522">
        <v>4.9999999999997158E-2</v>
      </c>
      <c r="H522">
        <v>5.5000000000006821E-2</v>
      </c>
      <c r="I522">
        <v>5.5000000000006821E-2</v>
      </c>
      <c r="J522">
        <v>5.5000000000006821E-2</v>
      </c>
      <c r="K522">
        <v>5.5000000000006821E-2</v>
      </c>
      <c r="L522">
        <v>6.0000000000002274E-2</v>
      </c>
      <c r="M522">
        <v>6.4999999999997726E-2</v>
      </c>
      <c r="N522">
        <v>6.4999999999997726E-2</v>
      </c>
      <c r="O522">
        <v>6.6199999999999995E-2</v>
      </c>
      <c r="P522">
        <v>0.1</v>
      </c>
      <c r="Q522">
        <v>0.26300000000000001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>
        <v>6.9999999999993179E-2</v>
      </c>
      <c r="AD522">
        <v>4.9999999999997158E-2</v>
      </c>
      <c r="AE522">
        <v>4.9999999999997158E-2</v>
      </c>
      <c r="AF522">
        <v>6.0000000000002274E-2</v>
      </c>
      <c r="AG522">
        <v>6.4999999999997726E-2</v>
      </c>
      <c r="AH522">
        <v>6.9999999999993179E-2</v>
      </c>
      <c r="AI522">
        <v>7.5000000000002842E-2</v>
      </c>
      <c r="AJ522">
        <v>9.0000000000003411E-2</v>
      </c>
      <c r="AK522">
        <v>0.11499999999999488</v>
      </c>
      <c r="AL522">
        <v>0.14499999999999602</v>
      </c>
      <c r="AM522">
        <v>0.18000000000000682</v>
      </c>
      <c r="AN522">
        <v>0.22499999999999432</v>
      </c>
      <c r="AO522">
        <v>0.27500000000000568</v>
      </c>
      <c r="AP522">
        <v>0.32999999999999829</v>
      </c>
      <c r="AQ522">
        <v>0.39499999999999602</v>
      </c>
      <c r="AR522">
        <v>0.46999999999999886</v>
      </c>
      <c r="AS522">
        <v>0.54500000000000171</v>
      </c>
      <c r="AT522">
        <v>0.60999999999999943</v>
      </c>
      <c r="AU522">
        <v>0.68500000000000227</v>
      </c>
      <c r="AV522">
        <v>0.75499999999999545</v>
      </c>
      <c r="AW522">
        <v>0.83499999999999375</v>
      </c>
      <c r="AX522">
        <v>0.90000000000000568</v>
      </c>
      <c r="AY522">
        <v>0.96999999999999886</v>
      </c>
      <c r="AZ522">
        <v>1.0349999999999966</v>
      </c>
      <c r="BA522">
        <v>1.105000000000004</v>
      </c>
      <c r="BB522">
        <v>1.1599999999999966</v>
      </c>
      <c r="BC522">
        <v>1.2099999999999937</v>
      </c>
      <c r="BD522">
        <v>1.2549999999999955</v>
      </c>
      <c r="BE522">
        <v>1.3100000000000023</v>
      </c>
      <c r="BF522">
        <v>1.3449999999999989</v>
      </c>
      <c r="BG522">
        <v>1.3649999999999949</v>
      </c>
      <c r="BH522" t="e">
        <v>#VALUE!</v>
      </c>
      <c r="BI522" t="e">
        <v>#VALUE!</v>
      </c>
      <c r="BJ522" t="e">
        <v>#VALUE!</v>
      </c>
      <c r="BK522" t="e">
        <v>#VALUE!</v>
      </c>
      <c r="BL522" t="e">
        <v>#VALUE!</v>
      </c>
      <c r="BM522" t="e">
        <v>#VALUE!</v>
      </c>
      <c r="BN522" t="e">
        <v>#VALUE!</v>
      </c>
      <c r="BO522" t="e">
        <v>#VALUE!</v>
      </c>
      <c r="BP522" t="e">
        <v>#VALUE!</v>
      </c>
      <c r="BQ522" t="e">
        <v>#VALUE!</v>
      </c>
      <c r="BR522" t="e">
        <v>#VALUE!</v>
      </c>
      <c r="BS522">
        <v>4.9999999999997158E-2</v>
      </c>
      <c r="BT522">
        <v>6.0000000000002274E-2</v>
      </c>
      <c r="BU522">
        <v>6.4999999999997726E-2</v>
      </c>
      <c r="BV522">
        <v>6.9999999999993179E-2</v>
      </c>
      <c r="BW522">
        <v>7.5000000000002842E-2</v>
      </c>
      <c r="BX522">
        <v>9.0000000000003411E-2</v>
      </c>
      <c r="BY522">
        <v>0.11499999999999488</v>
      </c>
      <c r="BZ522">
        <v>0.27500000000000568</v>
      </c>
      <c r="CC522">
        <f t="shared" si="774"/>
        <v>11</v>
      </c>
      <c r="CD522">
        <f t="shared" si="748"/>
        <v>12</v>
      </c>
      <c r="CE522">
        <f t="shared" si="748"/>
        <v>13</v>
      </c>
      <c r="CF522">
        <f t="shared" si="748"/>
        <v>14</v>
      </c>
      <c r="CG522">
        <f t="shared" si="748"/>
        <v>15</v>
      </c>
      <c r="CH522">
        <f t="shared" si="748"/>
        <v>16</v>
      </c>
      <c r="CI522">
        <f t="shared" si="732"/>
        <v>17</v>
      </c>
      <c r="CJ522">
        <f t="shared" si="733"/>
        <v>18</v>
      </c>
      <c r="CK522">
        <f t="shared" si="734"/>
        <v>19</v>
      </c>
      <c r="CL522">
        <f t="shared" si="734"/>
        <v>20</v>
      </c>
      <c r="CM522">
        <f t="shared" si="734"/>
        <v>21</v>
      </c>
      <c r="CN522">
        <f t="shared" si="734"/>
        <v>22</v>
      </c>
      <c r="CO522">
        <f t="shared" si="740"/>
        <v>23</v>
      </c>
      <c r="CP522">
        <f t="shared" ref="CP522:CW522" si="801">IF(ISNUMBER(CO522),CO522+1,"")</f>
        <v>24</v>
      </c>
      <c r="CQ522">
        <f t="shared" si="801"/>
        <v>25</v>
      </c>
      <c r="CR522">
        <f t="shared" si="801"/>
        <v>26</v>
      </c>
      <c r="CS522">
        <f t="shared" si="801"/>
        <v>27</v>
      </c>
      <c r="CT522">
        <f t="shared" si="801"/>
        <v>28</v>
      </c>
      <c r="CU522">
        <f t="shared" si="801"/>
        <v>29</v>
      </c>
      <c r="CV522">
        <f t="shared" si="801"/>
        <v>30</v>
      </c>
      <c r="CW522">
        <f t="shared" si="801"/>
        <v>31</v>
      </c>
      <c r="CY522" s="2">
        <f t="shared" ca="1" si="776"/>
        <v>6.9999999999993179E-2</v>
      </c>
      <c r="CZ522" s="2">
        <f t="shared" ca="1" si="777"/>
        <v>4.9999999999997158E-2</v>
      </c>
      <c r="DA522" s="2">
        <f t="shared" ca="1" si="778"/>
        <v>4.9999999999997158E-2</v>
      </c>
      <c r="DB522" s="2">
        <f t="shared" ca="1" si="779"/>
        <v>6.0000000000002274E-2</v>
      </c>
      <c r="DC522" s="2">
        <f t="shared" ca="1" si="780"/>
        <v>6.4999999999997726E-2</v>
      </c>
      <c r="DD522" s="2">
        <f t="shared" ca="1" si="781"/>
        <v>6.9999999999993179E-2</v>
      </c>
      <c r="DE522" s="2">
        <f t="shared" ca="1" si="782"/>
        <v>7.5000000000002842E-2</v>
      </c>
      <c r="DF522" s="2">
        <f t="shared" ca="1" si="783"/>
        <v>9.0000000000003411E-2</v>
      </c>
      <c r="DG522" s="2">
        <f t="shared" ca="1" si="784"/>
        <v>0.11499999999999488</v>
      </c>
      <c r="DH522" s="2">
        <f t="shared" ca="1" si="785"/>
        <v>0.14499999999999602</v>
      </c>
      <c r="DI522" s="2">
        <f t="shared" ca="1" si="786"/>
        <v>0.18000000000000682</v>
      </c>
      <c r="DJ522" s="2">
        <f t="shared" ca="1" si="787"/>
        <v>0.22499999999999432</v>
      </c>
      <c r="DK522" s="2">
        <f t="shared" ca="1" si="787"/>
        <v>0.27500000000000568</v>
      </c>
      <c r="DL522" s="2">
        <f t="shared" ca="1" si="788"/>
        <v>0.32999999999999829</v>
      </c>
      <c r="DM522" s="2">
        <f t="shared" ca="1" si="789"/>
        <v>0.39499999999999602</v>
      </c>
      <c r="DN522" s="2">
        <f t="shared" ca="1" si="790"/>
        <v>0.46999999999999886</v>
      </c>
      <c r="DO522" s="2">
        <f t="shared" ca="1" si="791"/>
        <v>0.54500000000000171</v>
      </c>
      <c r="DP522" s="2">
        <f t="shared" ca="1" si="792"/>
        <v>0.60999999999999943</v>
      </c>
      <c r="DQ522" s="2">
        <f t="shared" ca="1" si="793"/>
        <v>0.68500000000000227</v>
      </c>
      <c r="DR522" s="2">
        <f t="shared" ca="1" si="794"/>
        <v>0.75499999999999545</v>
      </c>
      <c r="DS522" s="2">
        <f t="shared" ca="1" si="795"/>
        <v>0.83499999999999375</v>
      </c>
      <c r="DT522" s="2">
        <f t="shared" si="796"/>
        <v>6.6199999999999995E-2</v>
      </c>
      <c r="DU522" s="2">
        <f t="shared" si="797"/>
        <v>0.1</v>
      </c>
      <c r="DV522" s="2">
        <f t="shared" si="798"/>
        <v>0.26300000000000001</v>
      </c>
    </row>
    <row r="523" spans="2:126" x14ac:dyDescent="0.2">
      <c r="B523" s="1">
        <v>44190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>
        <v>6.6000000000000003E-2</v>
      </c>
      <c r="P523">
        <v>0.1004</v>
      </c>
      <c r="Q523">
        <v>0.26600000000000001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D523" t="e">
        <v>#VALUE!</v>
      </c>
      <c r="BE523" t="e">
        <v>#VALUE!</v>
      </c>
      <c r="BF523" t="e">
        <v>#VALUE!</v>
      </c>
      <c r="BG523" t="e">
        <v>#VALUE!</v>
      </c>
      <c r="BH523" t="e">
        <v>#VALUE!</v>
      </c>
      <c r="BI523" t="e">
        <v>#VALUE!</v>
      </c>
      <c r="BJ523" t="e">
        <v>#VALUE!</v>
      </c>
      <c r="BK523" t="e">
        <v>#VALUE!</v>
      </c>
      <c r="BL523" t="e">
        <v>#VALUE!</v>
      </c>
      <c r="BM523" t="e">
        <v>#VALUE!</v>
      </c>
      <c r="BN523" t="e">
        <v>#VALUE!</v>
      </c>
      <c r="BO523" t="e">
        <v>#VALUE!</v>
      </c>
      <c r="BP523" t="e">
        <v>#VALUE!</v>
      </c>
      <c r="BQ523" t="e">
        <v>#VALUE!</v>
      </c>
      <c r="BR523" t="e">
        <v>#VALUE!</v>
      </c>
      <c r="BS523" t="e">
        <v>#VALUE!</v>
      </c>
      <c r="BT523" t="e">
        <v>#VALUE!</v>
      </c>
      <c r="BU523" t="e">
        <v>#VALUE!</v>
      </c>
      <c r="BV523" t="e">
        <v>#VALUE!</v>
      </c>
      <c r="BW523" t="e">
        <v>#VALUE!</v>
      </c>
      <c r="BX523" t="e">
        <v>#VALUE!</v>
      </c>
      <c r="BY523" t="e">
        <v>#VALUE!</v>
      </c>
      <c r="BZ523" t="e">
        <v>#VALUE!</v>
      </c>
      <c r="CC523" t="str">
        <f t="shared" si="774"/>
        <v/>
      </c>
      <c r="CD523" t="str">
        <f t="shared" si="748"/>
        <v/>
      </c>
      <c r="CE523" t="str">
        <f t="shared" si="748"/>
        <v/>
      </c>
      <c r="CF523" t="str">
        <f t="shared" si="748"/>
        <v/>
      </c>
      <c r="CG523" t="str">
        <f t="shared" si="748"/>
        <v/>
      </c>
      <c r="CH523" t="str">
        <f t="shared" si="748"/>
        <v/>
      </c>
      <c r="CI523" t="str">
        <f t="shared" si="732"/>
        <v/>
      </c>
      <c r="CJ523" t="str">
        <f t="shared" si="733"/>
        <v/>
      </c>
      <c r="CK523" t="str">
        <f t="shared" si="734"/>
        <v/>
      </c>
      <c r="CL523" t="str">
        <f t="shared" si="734"/>
        <v/>
      </c>
      <c r="CM523" t="str">
        <f t="shared" si="734"/>
        <v/>
      </c>
      <c r="CN523" t="str">
        <f t="shared" si="734"/>
        <v/>
      </c>
      <c r="CO523" t="str">
        <f t="shared" si="740"/>
        <v/>
      </c>
      <c r="CP523" t="str">
        <f t="shared" ref="CP523:CW523" si="802">IF(ISNUMBER(CO523),CO523+1,"")</f>
        <v/>
      </c>
      <c r="CQ523" t="str">
        <f t="shared" si="802"/>
        <v/>
      </c>
      <c r="CR523" t="str">
        <f t="shared" si="802"/>
        <v/>
      </c>
      <c r="CS523" t="str">
        <f t="shared" si="802"/>
        <v/>
      </c>
      <c r="CT523" t="str">
        <f t="shared" si="802"/>
        <v/>
      </c>
      <c r="CU523" t="str">
        <f t="shared" si="802"/>
        <v/>
      </c>
      <c r="CV523" t="str">
        <f t="shared" si="802"/>
        <v/>
      </c>
      <c r="CW523" t="str">
        <f t="shared" si="802"/>
        <v/>
      </c>
      <c r="CY523" s="2" t="e">
        <f t="shared" ca="1" si="776"/>
        <v>#VALUE!</v>
      </c>
      <c r="CZ523" s="2" t="e">
        <f t="shared" ca="1" si="777"/>
        <v>#VALUE!</v>
      </c>
      <c r="DA523" s="2" t="e">
        <f t="shared" ca="1" si="778"/>
        <v>#VALUE!</v>
      </c>
      <c r="DB523" s="2" t="e">
        <f t="shared" ca="1" si="779"/>
        <v>#VALUE!</v>
      </c>
      <c r="DC523" s="2" t="e">
        <f t="shared" ca="1" si="780"/>
        <v>#VALUE!</v>
      </c>
      <c r="DD523" s="2" t="e">
        <f t="shared" ca="1" si="781"/>
        <v>#VALUE!</v>
      </c>
      <c r="DE523" s="2" t="e">
        <f t="shared" ca="1" si="782"/>
        <v>#VALUE!</v>
      </c>
      <c r="DF523" s="2" t="e">
        <f t="shared" ca="1" si="783"/>
        <v>#VALUE!</v>
      </c>
      <c r="DG523" s="2" t="e">
        <f t="shared" ca="1" si="784"/>
        <v>#VALUE!</v>
      </c>
      <c r="DH523" s="2" t="e">
        <f t="shared" ca="1" si="785"/>
        <v>#VALUE!</v>
      </c>
      <c r="DI523" s="2" t="e">
        <f t="shared" ca="1" si="786"/>
        <v>#VALUE!</v>
      </c>
      <c r="DJ523" s="2" t="e">
        <f t="shared" ca="1" si="787"/>
        <v>#VALUE!</v>
      </c>
      <c r="DK523" s="2" t="e">
        <f t="shared" ca="1" si="787"/>
        <v>#VALUE!</v>
      </c>
      <c r="DL523" s="2" t="e">
        <f t="shared" ca="1" si="788"/>
        <v>#VALUE!</v>
      </c>
      <c r="DM523" s="2" t="e">
        <f t="shared" ca="1" si="789"/>
        <v>#VALUE!</v>
      </c>
      <c r="DN523" s="2" t="e">
        <f t="shared" ca="1" si="790"/>
        <v>#VALUE!</v>
      </c>
      <c r="DO523" s="2" t="e">
        <f t="shared" ca="1" si="791"/>
        <v>#VALUE!</v>
      </c>
      <c r="DP523" s="2" t="e">
        <f t="shared" ca="1" si="792"/>
        <v>#VALUE!</v>
      </c>
      <c r="DQ523" s="2" t="e">
        <f t="shared" ca="1" si="793"/>
        <v>#VALUE!</v>
      </c>
      <c r="DR523" s="2" t="e">
        <f t="shared" ca="1" si="794"/>
        <v>#VALUE!</v>
      </c>
      <c r="DS523" s="2" t="e">
        <f t="shared" ca="1" si="795"/>
        <v>#VALUE!</v>
      </c>
      <c r="DT523" s="2">
        <f t="shared" si="796"/>
        <v>6.6000000000000003E-2</v>
      </c>
      <c r="DU523" s="2">
        <f t="shared" si="797"/>
        <v>0.1004</v>
      </c>
      <c r="DV523" s="2">
        <f t="shared" si="798"/>
        <v>0.26600000000000001</v>
      </c>
    </row>
    <row r="524" spans="2:126" x14ac:dyDescent="0.2">
      <c r="B524" s="1">
        <v>44193</v>
      </c>
      <c r="C524">
        <v>7.9999999999998295E-2</v>
      </c>
      <c r="D524">
        <v>6.9999999999993179E-2</v>
      </c>
      <c r="E524">
        <v>6.4999999999997726E-2</v>
      </c>
      <c r="F524">
        <v>6.0000000000002274E-2</v>
      </c>
      <c r="G524">
        <v>4.9999999999997158E-2</v>
      </c>
      <c r="H524">
        <v>5.5000000000006821E-2</v>
      </c>
      <c r="I524">
        <v>5.5000000000006821E-2</v>
      </c>
      <c r="J524">
        <v>6.0000000000002274E-2</v>
      </c>
      <c r="K524">
        <v>6.0000000000002274E-2</v>
      </c>
      <c r="L524">
        <v>6.4999999999997726E-2</v>
      </c>
      <c r="M524">
        <v>6.9999999999993179E-2</v>
      </c>
      <c r="N524">
        <v>6.9999999999993179E-2</v>
      </c>
      <c r="O524">
        <v>6.4000000000000001E-2</v>
      </c>
      <c r="P524">
        <v>0.10299999999999999</v>
      </c>
      <c r="Q524">
        <v>0.25800000000000001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>
        <v>7.2500000000005116E-2</v>
      </c>
      <c r="AD524">
        <v>4.9999999999997158E-2</v>
      </c>
      <c r="AE524">
        <v>4.9999999999997158E-2</v>
      </c>
      <c r="AF524">
        <v>6.4999999999997726E-2</v>
      </c>
      <c r="AG524">
        <v>7.5000000000002842E-2</v>
      </c>
      <c r="AH524">
        <v>7.5000000000002842E-2</v>
      </c>
      <c r="AI524">
        <v>7.9999999999998295E-2</v>
      </c>
      <c r="AJ524">
        <v>9.4999999999998863E-2</v>
      </c>
      <c r="AK524">
        <v>0.12000000000000455</v>
      </c>
      <c r="AL524">
        <v>0.15000000000000568</v>
      </c>
      <c r="AM524">
        <v>0.18500000000000227</v>
      </c>
      <c r="AN524">
        <v>0.23000000000000398</v>
      </c>
      <c r="AO524">
        <v>0.28000000000000114</v>
      </c>
      <c r="AP524">
        <v>0.33499999999999375</v>
      </c>
      <c r="AQ524">
        <v>0.40000000000000568</v>
      </c>
      <c r="AR524">
        <v>0.47499999999999432</v>
      </c>
      <c r="AS524">
        <v>0.54999999999999716</v>
      </c>
      <c r="AT524">
        <v>0.61499999999999488</v>
      </c>
      <c r="AU524">
        <v>0.68999999999999773</v>
      </c>
      <c r="AV524">
        <v>0.76000000000000512</v>
      </c>
      <c r="AW524">
        <v>0.84000000000000341</v>
      </c>
      <c r="AX524">
        <v>0.90500000000000114</v>
      </c>
      <c r="AY524">
        <v>0.97499999999999432</v>
      </c>
      <c r="AZ524">
        <v>1.0400000000000063</v>
      </c>
      <c r="BA524">
        <v>1.1099999999999994</v>
      </c>
      <c r="BB524">
        <v>1.1650000000000063</v>
      </c>
      <c r="BC524">
        <v>1.2150000000000034</v>
      </c>
      <c r="BD524">
        <v>1.2600000000000051</v>
      </c>
      <c r="BE524">
        <v>1.3149999999999977</v>
      </c>
      <c r="BF524">
        <v>1.3499999999999943</v>
      </c>
      <c r="BG524">
        <v>1.3700000000000045</v>
      </c>
      <c r="BH524" t="e">
        <v>#VALUE!</v>
      </c>
      <c r="BI524" t="e">
        <v>#VALUE!</v>
      </c>
      <c r="BJ524" t="e">
        <v>#VALUE!</v>
      </c>
      <c r="BK524" t="e">
        <v>#VALUE!</v>
      </c>
      <c r="BL524" t="e">
        <v>#VALUE!</v>
      </c>
      <c r="BM524" t="e">
        <v>#VALUE!</v>
      </c>
      <c r="BN524" t="e">
        <v>#VALUE!</v>
      </c>
      <c r="BO524" t="e">
        <v>#VALUE!</v>
      </c>
      <c r="BP524" t="e">
        <v>#VALUE!</v>
      </c>
      <c r="BQ524" t="e">
        <v>#VALUE!</v>
      </c>
      <c r="BR524" t="e">
        <v>#VALUE!</v>
      </c>
      <c r="BS524">
        <v>4.9999999999997158E-2</v>
      </c>
      <c r="BT524">
        <v>6.4999999999997726E-2</v>
      </c>
      <c r="BU524">
        <v>7.5000000000002842E-2</v>
      </c>
      <c r="BV524">
        <v>7.5000000000002842E-2</v>
      </c>
      <c r="BW524">
        <v>7.9999999999998295E-2</v>
      </c>
      <c r="BX524">
        <v>9.4999999999998863E-2</v>
      </c>
      <c r="BY524">
        <v>0.12000000000000455</v>
      </c>
      <c r="BZ524">
        <v>0.28000000000000114</v>
      </c>
      <c r="CC524">
        <f t="shared" si="774"/>
        <v>11</v>
      </c>
      <c r="CD524">
        <f t="shared" si="748"/>
        <v>12</v>
      </c>
      <c r="CE524">
        <f t="shared" si="748"/>
        <v>13</v>
      </c>
      <c r="CF524">
        <f t="shared" si="748"/>
        <v>14</v>
      </c>
      <c r="CG524">
        <f t="shared" si="748"/>
        <v>15</v>
      </c>
      <c r="CH524">
        <f t="shared" si="748"/>
        <v>16</v>
      </c>
      <c r="CI524">
        <f t="shared" si="732"/>
        <v>17</v>
      </c>
      <c r="CJ524">
        <f t="shared" si="733"/>
        <v>18</v>
      </c>
      <c r="CK524">
        <f t="shared" si="734"/>
        <v>19</v>
      </c>
      <c r="CL524">
        <f t="shared" si="734"/>
        <v>20</v>
      </c>
      <c r="CM524">
        <f t="shared" si="734"/>
        <v>21</v>
      </c>
      <c r="CN524">
        <f t="shared" si="734"/>
        <v>22</v>
      </c>
      <c r="CO524">
        <f t="shared" si="740"/>
        <v>23</v>
      </c>
      <c r="CP524">
        <f t="shared" ref="CP524:CW524" si="803">IF(ISNUMBER(CO524),CO524+1,"")</f>
        <v>24</v>
      </c>
      <c r="CQ524">
        <f t="shared" si="803"/>
        <v>25</v>
      </c>
      <c r="CR524">
        <f t="shared" si="803"/>
        <v>26</v>
      </c>
      <c r="CS524">
        <f t="shared" si="803"/>
        <v>27</v>
      </c>
      <c r="CT524">
        <f t="shared" si="803"/>
        <v>28</v>
      </c>
      <c r="CU524">
        <f t="shared" si="803"/>
        <v>29</v>
      </c>
      <c r="CV524">
        <f t="shared" si="803"/>
        <v>30</v>
      </c>
      <c r="CW524">
        <f t="shared" si="803"/>
        <v>31</v>
      </c>
      <c r="CY524" s="2">
        <f t="shared" ca="1" si="776"/>
        <v>7.2500000000005116E-2</v>
      </c>
      <c r="CZ524" s="2">
        <f t="shared" ca="1" si="777"/>
        <v>4.9999999999997158E-2</v>
      </c>
      <c r="DA524" s="2">
        <f t="shared" ca="1" si="778"/>
        <v>4.9999999999997158E-2</v>
      </c>
      <c r="DB524" s="2">
        <f t="shared" ca="1" si="779"/>
        <v>6.4999999999997726E-2</v>
      </c>
      <c r="DC524" s="2">
        <f t="shared" ca="1" si="780"/>
        <v>7.5000000000002842E-2</v>
      </c>
      <c r="DD524" s="2">
        <f t="shared" ca="1" si="781"/>
        <v>7.5000000000002842E-2</v>
      </c>
      <c r="DE524" s="2">
        <f t="shared" ca="1" si="782"/>
        <v>7.9999999999998295E-2</v>
      </c>
      <c r="DF524" s="2">
        <f t="shared" ca="1" si="783"/>
        <v>9.4999999999998863E-2</v>
      </c>
      <c r="DG524" s="2">
        <f t="shared" ca="1" si="784"/>
        <v>0.12000000000000455</v>
      </c>
      <c r="DH524" s="2">
        <f t="shared" ca="1" si="785"/>
        <v>0.15000000000000568</v>
      </c>
      <c r="DI524" s="2">
        <f t="shared" ca="1" si="786"/>
        <v>0.18500000000000227</v>
      </c>
      <c r="DJ524" s="2">
        <f t="shared" ca="1" si="787"/>
        <v>0.23000000000000398</v>
      </c>
      <c r="DK524" s="2">
        <f t="shared" ca="1" si="787"/>
        <v>0.28000000000000114</v>
      </c>
      <c r="DL524" s="2">
        <f t="shared" ca="1" si="788"/>
        <v>0.33499999999999375</v>
      </c>
      <c r="DM524" s="2">
        <f t="shared" ca="1" si="789"/>
        <v>0.40000000000000568</v>
      </c>
      <c r="DN524" s="2">
        <f t="shared" ca="1" si="790"/>
        <v>0.47499999999999432</v>
      </c>
      <c r="DO524" s="2">
        <f t="shared" ca="1" si="791"/>
        <v>0.54999999999999716</v>
      </c>
      <c r="DP524" s="2">
        <f t="shared" ca="1" si="792"/>
        <v>0.61499999999999488</v>
      </c>
      <c r="DQ524" s="2">
        <f t="shared" ca="1" si="793"/>
        <v>0.68999999999999773</v>
      </c>
      <c r="DR524" s="2">
        <f t="shared" ca="1" si="794"/>
        <v>0.76000000000000512</v>
      </c>
      <c r="DS524" s="2">
        <f t="shared" ca="1" si="795"/>
        <v>0.84000000000000341</v>
      </c>
      <c r="DT524" s="2">
        <f t="shared" si="796"/>
        <v>6.4000000000000001E-2</v>
      </c>
      <c r="DU524" s="2">
        <f t="shared" si="797"/>
        <v>0.10299999999999999</v>
      </c>
      <c r="DV524" s="2">
        <f t="shared" si="798"/>
        <v>0.25800000000000001</v>
      </c>
    </row>
    <row r="525" spans="2:126" x14ac:dyDescent="0.2">
      <c r="B525" s="1">
        <v>44194</v>
      </c>
      <c r="C525">
        <v>7.5000000000002842E-2</v>
      </c>
      <c r="D525">
        <v>6.4999999999997726E-2</v>
      </c>
      <c r="E525">
        <v>6.0000000000002274E-2</v>
      </c>
      <c r="F525">
        <v>5.5000000000006821E-2</v>
      </c>
      <c r="G525">
        <v>4.9999999999997158E-2</v>
      </c>
      <c r="H525">
        <v>5.5000000000006821E-2</v>
      </c>
      <c r="I525">
        <v>5.5000000000006821E-2</v>
      </c>
      <c r="J525">
        <v>6.0000000000002274E-2</v>
      </c>
      <c r="K525">
        <v>6.0000000000002274E-2</v>
      </c>
      <c r="L525">
        <v>6.4999999999997726E-2</v>
      </c>
      <c r="M525">
        <v>6.9999999999993179E-2</v>
      </c>
      <c r="N525">
        <v>6.9999999999993179E-2</v>
      </c>
      <c r="O525">
        <v>6.7299999999999999E-2</v>
      </c>
      <c r="P525">
        <v>0.10059999999999999</v>
      </c>
      <c r="Q525">
        <v>0.26879999999999998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>
        <v>7.2500000000005116E-2</v>
      </c>
      <c r="AD525">
        <v>4.9999999999997158E-2</v>
      </c>
      <c r="AE525">
        <v>4.9999999999997158E-2</v>
      </c>
      <c r="AF525">
        <v>6.4999999999997726E-2</v>
      </c>
      <c r="AG525">
        <v>7.5000000000002842E-2</v>
      </c>
      <c r="AH525">
        <v>7.5000000000002842E-2</v>
      </c>
      <c r="AI525">
        <v>7.9999999999998295E-2</v>
      </c>
      <c r="AJ525">
        <v>9.4999999999998863E-2</v>
      </c>
      <c r="AK525">
        <v>0.12000000000000455</v>
      </c>
      <c r="AL525">
        <v>0.15500000000000114</v>
      </c>
      <c r="AM525">
        <v>0.18999999999999773</v>
      </c>
      <c r="AN525">
        <v>0.22499999999999432</v>
      </c>
      <c r="AO525">
        <v>0.27500000000000568</v>
      </c>
      <c r="AP525">
        <v>0.32999999999999829</v>
      </c>
      <c r="AQ525">
        <v>0.39499999999999602</v>
      </c>
      <c r="AR525">
        <v>0.46999999999999886</v>
      </c>
      <c r="AS525">
        <v>0.54500000000000171</v>
      </c>
      <c r="AT525">
        <v>0.60999999999999943</v>
      </c>
      <c r="AU525">
        <v>0.68500000000000227</v>
      </c>
      <c r="AV525">
        <v>0.75499999999999545</v>
      </c>
      <c r="AW525">
        <v>0.83499999999999375</v>
      </c>
      <c r="AX525">
        <v>0.90000000000000568</v>
      </c>
      <c r="AY525">
        <v>0.96999999999999886</v>
      </c>
      <c r="AZ525">
        <v>1.0349999999999966</v>
      </c>
      <c r="BA525">
        <v>1.105000000000004</v>
      </c>
      <c r="BB525">
        <v>1.1599999999999966</v>
      </c>
      <c r="BC525">
        <v>1.2099999999999937</v>
      </c>
      <c r="BD525">
        <v>1.2549999999999955</v>
      </c>
      <c r="BE525">
        <v>1.3100000000000023</v>
      </c>
      <c r="BF525">
        <v>1.3449999999999989</v>
      </c>
      <c r="BG525">
        <v>1.3649999999999949</v>
      </c>
      <c r="BH525" t="e">
        <v>#VALUE!</v>
      </c>
      <c r="BI525" t="e">
        <v>#VALUE!</v>
      </c>
      <c r="BJ525" t="e">
        <v>#VALUE!</v>
      </c>
      <c r="BK525" t="e">
        <v>#VALUE!</v>
      </c>
      <c r="BL525" t="e">
        <v>#VALUE!</v>
      </c>
      <c r="BM525" t="e">
        <v>#VALUE!</v>
      </c>
      <c r="BN525" t="e">
        <v>#VALUE!</v>
      </c>
      <c r="BO525" t="e">
        <v>#VALUE!</v>
      </c>
      <c r="BP525" t="e">
        <v>#VALUE!</v>
      </c>
      <c r="BQ525" t="e">
        <v>#VALUE!</v>
      </c>
      <c r="BR525" t="e">
        <v>#VALUE!</v>
      </c>
      <c r="BS525">
        <v>4.9999999999997158E-2</v>
      </c>
      <c r="BT525">
        <v>6.4999999999997726E-2</v>
      </c>
      <c r="BU525">
        <v>7.5000000000002842E-2</v>
      </c>
      <c r="BV525">
        <v>7.5000000000002842E-2</v>
      </c>
      <c r="BW525">
        <v>7.9999999999998295E-2</v>
      </c>
      <c r="BX525">
        <v>9.4999999999998863E-2</v>
      </c>
      <c r="BY525">
        <v>0.12000000000000455</v>
      </c>
      <c r="BZ525">
        <v>0.27500000000000568</v>
      </c>
      <c r="CC525">
        <f t="shared" si="774"/>
        <v>11</v>
      </c>
      <c r="CD525">
        <f t="shared" si="748"/>
        <v>12</v>
      </c>
      <c r="CE525">
        <f t="shared" si="748"/>
        <v>13</v>
      </c>
      <c r="CF525">
        <f t="shared" si="748"/>
        <v>14</v>
      </c>
      <c r="CG525">
        <f t="shared" si="748"/>
        <v>15</v>
      </c>
      <c r="CH525">
        <f t="shared" si="748"/>
        <v>16</v>
      </c>
      <c r="CI525">
        <f t="shared" si="732"/>
        <v>17</v>
      </c>
      <c r="CJ525">
        <f t="shared" si="733"/>
        <v>18</v>
      </c>
      <c r="CK525">
        <f t="shared" si="734"/>
        <v>19</v>
      </c>
      <c r="CL525">
        <f t="shared" si="734"/>
        <v>20</v>
      </c>
      <c r="CM525">
        <f t="shared" si="734"/>
        <v>21</v>
      </c>
      <c r="CN525">
        <f t="shared" si="734"/>
        <v>22</v>
      </c>
      <c r="CO525">
        <f t="shared" si="740"/>
        <v>23</v>
      </c>
      <c r="CP525">
        <f t="shared" ref="CP525:CW525" si="804">IF(ISNUMBER(CO525),CO525+1,"")</f>
        <v>24</v>
      </c>
      <c r="CQ525">
        <f t="shared" si="804"/>
        <v>25</v>
      </c>
      <c r="CR525">
        <f t="shared" si="804"/>
        <v>26</v>
      </c>
      <c r="CS525">
        <f t="shared" si="804"/>
        <v>27</v>
      </c>
      <c r="CT525">
        <f t="shared" si="804"/>
        <v>28</v>
      </c>
      <c r="CU525">
        <f t="shared" si="804"/>
        <v>29</v>
      </c>
      <c r="CV525">
        <f t="shared" si="804"/>
        <v>30</v>
      </c>
      <c r="CW525">
        <f t="shared" si="804"/>
        <v>31</v>
      </c>
      <c r="CY525" s="2">
        <f t="shared" ca="1" si="776"/>
        <v>7.2500000000005116E-2</v>
      </c>
      <c r="CZ525" s="2">
        <f t="shared" ca="1" si="777"/>
        <v>4.9999999999997158E-2</v>
      </c>
      <c r="DA525" s="2">
        <f t="shared" ca="1" si="778"/>
        <v>4.9999999999997158E-2</v>
      </c>
      <c r="DB525" s="2">
        <f t="shared" ca="1" si="779"/>
        <v>6.4999999999997726E-2</v>
      </c>
      <c r="DC525" s="2">
        <f t="shared" ca="1" si="780"/>
        <v>7.5000000000002842E-2</v>
      </c>
      <c r="DD525" s="2">
        <f t="shared" ca="1" si="781"/>
        <v>7.5000000000002842E-2</v>
      </c>
      <c r="DE525" s="2">
        <f t="shared" ca="1" si="782"/>
        <v>7.9999999999998295E-2</v>
      </c>
      <c r="DF525" s="2">
        <f t="shared" ca="1" si="783"/>
        <v>9.4999999999998863E-2</v>
      </c>
      <c r="DG525" s="2">
        <f t="shared" ca="1" si="784"/>
        <v>0.12000000000000455</v>
      </c>
      <c r="DH525" s="2">
        <f t="shared" ca="1" si="785"/>
        <v>0.15500000000000114</v>
      </c>
      <c r="DI525" s="2">
        <f t="shared" ca="1" si="786"/>
        <v>0.18999999999999773</v>
      </c>
      <c r="DJ525" s="2">
        <f t="shared" ca="1" si="787"/>
        <v>0.22499999999999432</v>
      </c>
      <c r="DK525" s="2">
        <f t="shared" ca="1" si="787"/>
        <v>0.27500000000000568</v>
      </c>
      <c r="DL525" s="2">
        <f t="shared" ca="1" si="788"/>
        <v>0.32999999999999829</v>
      </c>
      <c r="DM525" s="2">
        <f t="shared" ca="1" si="789"/>
        <v>0.39499999999999602</v>
      </c>
      <c r="DN525" s="2">
        <f t="shared" ca="1" si="790"/>
        <v>0.46999999999999886</v>
      </c>
      <c r="DO525" s="2">
        <f t="shared" ca="1" si="791"/>
        <v>0.54500000000000171</v>
      </c>
      <c r="DP525" s="2">
        <f t="shared" ca="1" si="792"/>
        <v>0.60999999999999943</v>
      </c>
      <c r="DQ525" s="2">
        <f t="shared" ca="1" si="793"/>
        <v>0.68500000000000227</v>
      </c>
      <c r="DR525" s="2">
        <f t="shared" ca="1" si="794"/>
        <v>0.75499999999999545</v>
      </c>
      <c r="DS525" s="2">
        <f t="shared" ca="1" si="795"/>
        <v>0.83499999999999375</v>
      </c>
      <c r="DT525" s="2">
        <f t="shared" si="796"/>
        <v>6.7299999999999999E-2</v>
      </c>
      <c r="DU525" s="2">
        <f t="shared" si="797"/>
        <v>0.10059999999999999</v>
      </c>
      <c r="DV525" s="2">
        <f t="shared" si="798"/>
        <v>0.26879999999999998</v>
      </c>
    </row>
    <row r="526" spans="2:126" x14ac:dyDescent="0.2">
      <c r="B526" s="1">
        <v>44195</v>
      </c>
      <c r="C526">
        <v>7.5000000000002842E-2</v>
      </c>
      <c r="D526">
        <v>6.4999999999997726E-2</v>
      </c>
      <c r="E526">
        <v>6.0000000000002274E-2</v>
      </c>
      <c r="F526">
        <v>6.0000000000002274E-2</v>
      </c>
      <c r="G526">
        <v>5.5000000000006821E-2</v>
      </c>
      <c r="H526">
        <v>6.0000000000002274E-2</v>
      </c>
      <c r="I526">
        <v>6.0000000000002274E-2</v>
      </c>
      <c r="J526">
        <v>6.4999999999997726E-2</v>
      </c>
      <c r="K526">
        <v>6.4999999999997726E-2</v>
      </c>
      <c r="L526">
        <v>6.9999999999993179E-2</v>
      </c>
      <c r="M526">
        <v>7.5000000000002842E-2</v>
      </c>
      <c r="N526">
        <v>7.5000000000002842E-2</v>
      </c>
      <c r="O526">
        <v>6.7900000000000002E-2</v>
      </c>
      <c r="P526">
        <v>9.8799999999999999E-2</v>
      </c>
      <c r="Q526">
        <v>0.25640000000000002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>
        <v>6.9999999999993179E-2</v>
      </c>
      <c r="AD526">
        <v>4.9999999999997158E-2</v>
      </c>
      <c r="AE526">
        <v>4.9999999999997158E-2</v>
      </c>
      <c r="AF526">
        <v>6.4999999999997726E-2</v>
      </c>
      <c r="AG526">
        <v>7.5000000000002842E-2</v>
      </c>
      <c r="AH526">
        <v>7.5000000000002842E-2</v>
      </c>
      <c r="AI526">
        <v>7.9999999999998295E-2</v>
      </c>
      <c r="AJ526">
        <v>9.4999999999998863E-2</v>
      </c>
      <c r="AK526">
        <v>0.11499999999999488</v>
      </c>
      <c r="AL526">
        <v>0.15000000000000568</v>
      </c>
      <c r="AM526">
        <v>0.18500000000000227</v>
      </c>
      <c r="AN526">
        <v>0.21500000000000341</v>
      </c>
      <c r="AO526">
        <v>0.26000000000000512</v>
      </c>
      <c r="AP526">
        <v>0.31499999999999773</v>
      </c>
      <c r="AQ526">
        <v>0.37999999999999545</v>
      </c>
      <c r="AR526">
        <v>0.45499999999999829</v>
      </c>
      <c r="AS526">
        <v>0.53000000000000114</v>
      </c>
      <c r="AT526">
        <v>0.59499999999999886</v>
      </c>
      <c r="AU526">
        <v>0.67000000000000171</v>
      </c>
      <c r="AV526">
        <v>0.73999999999999488</v>
      </c>
      <c r="AW526">
        <v>0.81999999999999318</v>
      </c>
      <c r="AX526">
        <v>0.88500000000000512</v>
      </c>
      <c r="AY526">
        <v>0.95499999999999829</v>
      </c>
      <c r="AZ526">
        <v>1.019999999999996</v>
      </c>
      <c r="BA526">
        <v>1.0900000000000034</v>
      </c>
      <c r="BB526">
        <v>1.144999999999996</v>
      </c>
      <c r="BC526">
        <v>1.1949999999999932</v>
      </c>
      <c r="BD526">
        <v>1.2399999999999949</v>
      </c>
      <c r="BE526">
        <v>1.2950000000000017</v>
      </c>
      <c r="BF526">
        <v>1.3299999999999983</v>
      </c>
      <c r="BG526">
        <v>1.3499999999999943</v>
      </c>
      <c r="BH526" t="e">
        <v>#VALUE!</v>
      </c>
      <c r="BI526" t="e">
        <v>#VALUE!</v>
      </c>
      <c r="BJ526" t="e">
        <v>#VALUE!</v>
      </c>
      <c r="BK526" t="e">
        <v>#VALUE!</v>
      </c>
      <c r="BL526" t="e">
        <v>#VALUE!</v>
      </c>
      <c r="BM526" t="e">
        <v>#VALUE!</v>
      </c>
      <c r="BN526" t="e">
        <v>#VALUE!</v>
      </c>
      <c r="BO526" t="e">
        <v>#VALUE!</v>
      </c>
      <c r="BP526" t="e">
        <v>#VALUE!</v>
      </c>
      <c r="BQ526" t="e">
        <v>#VALUE!</v>
      </c>
      <c r="BR526" t="e">
        <v>#VALUE!</v>
      </c>
      <c r="BS526">
        <v>4.9999999999997158E-2</v>
      </c>
      <c r="BT526">
        <v>6.4999999999997726E-2</v>
      </c>
      <c r="BU526">
        <v>7.5000000000002842E-2</v>
      </c>
      <c r="BV526">
        <v>7.5000000000002842E-2</v>
      </c>
      <c r="BW526">
        <v>7.9999999999998295E-2</v>
      </c>
      <c r="BX526">
        <v>9.4999999999998863E-2</v>
      </c>
      <c r="BY526">
        <v>0.11499999999999488</v>
      </c>
      <c r="BZ526">
        <v>0.26000000000000512</v>
      </c>
      <c r="CC526">
        <f t="shared" si="774"/>
        <v>11</v>
      </c>
      <c r="CD526">
        <f t="shared" si="748"/>
        <v>12</v>
      </c>
      <c r="CE526">
        <f t="shared" si="748"/>
        <v>13</v>
      </c>
      <c r="CF526">
        <f t="shared" si="748"/>
        <v>14</v>
      </c>
      <c r="CG526">
        <f t="shared" si="748"/>
        <v>15</v>
      </c>
      <c r="CH526">
        <f t="shared" si="748"/>
        <v>16</v>
      </c>
      <c r="CI526">
        <f t="shared" si="732"/>
        <v>17</v>
      </c>
      <c r="CJ526">
        <f t="shared" si="733"/>
        <v>18</v>
      </c>
      <c r="CK526">
        <f t="shared" si="734"/>
        <v>19</v>
      </c>
      <c r="CL526">
        <f t="shared" si="734"/>
        <v>20</v>
      </c>
      <c r="CM526">
        <f t="shared" si="734"/>
        <v>21</v>
      </c>
      <c r="CN526">
        <f t="shared" si="734"/>
        <v>22</v>
      </c>
      <c r="CO526">
        <f t="shared" si="740"/>
        <v>23</v>
      </c>
      <c r="CP526">
        <f t="shared" ref="CP526:CW526" si="805">IF(ISNUMBER(CO526),CO526+1,"")</f>
        <v>24</v>
      </c>
      <c r="CQ526">
        <f t="shared" si="805"/>
        <v>25</v>
      </c>
      <c r="CR526">
        <f t="shared" si="805"/>
        <v>26</v>
      </c>
      <c r="CS526">
        <f t="shared" si="805"/>
        <v>27</v>
      </c>
      <c r="CT526">
        <f t="shared" si="805"/>
        <v>28</v>
      </c>
      <c r="CU526">
        <f t="shared" si="805"/>
        <v>29</v>
      </c>
      <c r="CV526">
        <f t="shared" si="805"/>
        <v>30</v>
      </c>
      <c r="CW526">
        <f t="shared" si="805"/>
        <v>31</v>
      </c>
      <c r="CY526" s="2">
        <f t="shared" ca="1" si="776"/>
        <v>6.9999999999993179E-2</v>
      </c>
      <c r="CZ526" s="2">
        <f t="shared" ca="1" si="777"/>
        <v>4.9999999999997158E-2</v>
      </c>
      <c r="DA526" s="2">
        <f t="shared" ca="1" si="778"/>
        <v>4.9999999999997158E-2</v>
      </c>
      <c r="DB526" s="2">
        <f t="shared" ca="1" si="779"/>
        <v>6.4999999999997726E-2</v>
      </c>
      <c r="DC526" s="2">
        <f t="shared" ca="1" si="780"/>
        <v>7.5000000000002842E-2</v>
      </c>
      <c r="DD526" s="2">
        <f t="shared" ca="1" si="781"/>
        <v>7.5000000000002842E-2</v>
      </c>
      <c r="DE526" s="2">
        <f t="shared" ca="1" si="782"/>
        <v>7.9999999999998295E-2</v>
      </c>
      <c r="DF526" s="2">
        <f t="shared" ca="1" si="783"/>
        <v>9.4999999999998863E-2</v>
      </c>
      <c r="DG526" s="2">
        <f t="shared" ca="1" si="784"/>
        <v>0.11499999999999488</v>
      </c>
      <c r="DH526" s="2">
        <f t="shared" ca="1" si="785"/>
        <v>0.15000000000000568</v>
      </c>
      <c r="DI526" s="2">
        <f t="shared" ca="1" si="786"/>
        <v>0.18500000000000227</v>
      </c>
      <c r="DJ526" s="2">
        <f t="shared" ca="1" si="787"/>
        <v>0.21500000000000341</v>
      </c>
      <c r="DK526" s="2">
        <f t="shared" ca="1" si="787"/>
        <v>0.26000000000000512</v>
      </c>
      <c r="DL526" s="2">
        <f t="shared" ca="1" si="788"/>
        <v>0.31499999999999773</v>
      </c>
      <c r="DM526" s="2">
        <f t="shared" ca="1" si="789"/>
        <v>0.37999999999999545</v>
      </c>
      <c r="DN526" s="2">
        <f t="shared" ca="1" si="790"/>
        <v>0.45499999999999829</v>
      </c>
      <c r="DO526" s="2">
        <f t="shared" ca="1" si="791"/>
        <v>0.53000000000000114</v>
      </c>
      <c r="DP526" s="2">
        <f t="shared" ca="1" si="792"/>
        <v>0.59499999999999886</v>
      </c>
      <c r="DQ526" s="2">
        <f t="shared" ca="1" si="793"/>
        <v>0.67000000000000171</v>
      </c>
      <c r="DR526" s="2">
        <f t="shared" ca="1" si="794"/>
        <v>0.73999999999999488</v>
      </c>
      <c r="DS526" s="2">
        <f t="shared" ca="1" si="795"/>
        <v>0.81999999999999318</v>
      </c>
      <c r="DT526" s="2">
        <f t="shared" si="796"/>
        <v>6.7900000000000002E-2</v>
      </c>
      <c r="DU526" s="2">
        <f t="shared" si="797"/>
        <v>9.8799999999999999E-2</v>
      </c>
      <c r="DV526" s="2">
        <f t="shared" si="798"/>
        <v>0.25640000000000002</v>
      </c>
    </row>
    <row r="527" spans="2:126" x14ac:dyDescent="0.2">
      <c r="B527" s="1">
        <v>44196</v>
      </c>
      <c r="C527">
        <v>6.9999999999993179E-2</v>
      </c>
      <c r="D527">
        <v>6.4999999999997726E-2</v>
      </c>
      <c r="E527">
        <v>6.0000000000002274E-2</v>
      </c>
      <c r="F527">
        <v>5.5000000000006821E-2</v>
      </c>
      <c r="G527">
        <v>4.9999999999997158E-2</v>
      </c>
      <c r="H527">
        <v>5.5000000000006821E-2</v>
      </c>
      <c r="I527">
        <v>5.5000000000006821E-2</v>
      </c>
      <c r="J527">
        <v>6.0000000000002274E-2</v>
      </c>
      <c r="K527">
        <v>6.0000000000002274E-2</v>
      </c>
      <c r="L527">
        <v>6.4999999999997726E-2</v>
      </c>
      <c r="M527">
        <v>6.4999999999997726E-2</v>
      </c>
      <c r="N527">
        <v>6.4999999999997726E-2</v>
      </c>
      <c r="O527">
        <v>6.2E-2</v>
      </c>
      <c r="P527">
        <v>9.0999999999999998E-2</v>
      </c>
      <c r="Q527">
        <v>0.24399999999999999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>
        <v>6.9999999999993179E-2</v>
      </c>
      <c r="AD527">
        <v>4.9999999999997158E-2</v>
      </c>
      <c r="AE527">
        <v>4.9999999999997158E-2</v>
      </c>
      <c r="AF527">
        <v>6.0000000000002274E-2</v>
      </c>
      <c r="AG527">
        <v>6.4999999999997726E-2</v>
      </c>
      <c r="AH527">
        <v>6.4999999999997726E-2</v>
      </c>
      <c r="AI527">
        <v>6.9999999999993179E-2</v>
      </c>
      <c r="AJ527">
        <v>8.4999999999993747E-2</v>
      </c>
      <c r="AK527">
        <v>0.10500000000000398</v>
      </c>
      <c r="AL527">
        <v>0.14000000000000057</v>
      </c>
      <c r="AM527">
        <v>0.17499999999999716</v>
      </c>
      <c r="AN527">
        <v>0.20499999999999829</v>
      </c>
      <c r="AO527">
        <v>0.25</v>
      </c>
      <c r="AP527">
        <v>0.30500000000000682</v>
      </c>
      <c r="AQ527">
        <v>0.37000000000000455</v>
      </c>
      <c r="AR527">
        <v>0.44499999999999318</v>
      </c>
      <c r="AS527">
        <v>0.51999999999999602</v>
      </c>
      <c r="AT527">
        <v>0.58499999999999375</v>
      </c>
      <c r="AU527">
        <v>0.65999999999999659</v>
      </c>
      <c r="AV527">
        <v>0.73000000000000398</v>
      </c>
      <c r="AW527">
        <v>0.81000000000000227</v>
      </c>
      <c r="AX527">
        <v>0.875</v>
      </c>
      <c r="AY527">
        <v>0.94499999999999318</v>
      </c>
      <c r="AZ527">
        <v>1.0100000000000051</v>
      </c>
      <c r="BA527">
        <v>1.0799999999999983</v>
      </c>
      <c r="BB527">
        <v>1.1350000000000051</v>
      </c>
      <c r="BC527">
        <v>1.1850000000000023</v>
      </c>
      <c r="BD527">
        <v>1.230000000000004</v>
      </c>
      <c r="BE527">
        <v>1.2849999999999966</v>
      </c>
      <c r="BF527">
        <v>1.3199999999999932</v>
      </c>
      <c r="BG527">
        <v>1.3400000000000034</v>
      </c>
      <c r="BH527" t="e">
        <v>#VALUE!</v>
      </c>
      <c r="BI527" t="e">
        <v>#VALUE!</v>
      </c>
      <c r="BJ527" t="e">
        <v>#VALUE!</v>
      </c>
      <c r="BK527" t="e">
        <v>#VALUE!</v>
      </c>
      <c r="BL527" t="e">
        <v>#VALUE!</v>
      </c>
      <c r="BM527" t="e">
        <v>#VALUE!</v>
      </c>
      <c r="BN527" t="e">
        <v>#VALUE!</v>
      </c>
      <c r="BO527" t="e">
        <v>#VALUE!</v>
      </c>
      <c r="BP527" t="e">
        <v>#VALUE!</v>
      </c>
      <c r="BQ527" t="e">
        <v>#VALUE!</v>
      </c>
      <c r="BR527" t="e">
        <v>#VALUE!</v>
      </c>
      <c r="BS527">
        <v>4.9999999999997158E-2</v>
      </c>
      <c r="BT527">
        <v>6.0000000000002274E-2</v>
      </c>
      <c r="BU527">
        <v>6.4999999999997726E-2</v>
      </c>
      <c r="BV527">
        <v>6.4999999999997726E-2</v>
      </c>
      <c r="BW527">
        <v>6.9999999999993179E-2</v>
      </c>
      <c r="BX527">
        <v>8.4999999999993747E-2</v>
      </c>
      <c r="BY527">
        <v>0.10500000000000398</v>
      </c>
      <c r="BZ527">
        <v>0.25</v>
      </c>
      <c r="CC527">
        <f t="shared" si="774"/>
        <v>11</v>
      </c>
      <c r="CD527">
        <f t="shared" si="748"/>
        <v>12</v>
      </c>
      <c r="CE527">
        <f t="shared" si="748"/>
        <v>13</v>
      </c>
      <c r="CF527">
        <f t="shared" si="748"/>
        <v>14</v>
      </c>
      <c r="CG527">
        <f t="shared" si="748"/>
        <v>15</v>
      </c>
      <c r="CH527">
        <f t="shared" si="748"/>
        <v>16</v>
      </c>
      <c r="CI527">
        <f t="shared" si="732"/>
        <v>17</v>
      </c>
      <c r="CJ527">
        <f t="shared" si="733"/>
        <v>18</v>
      </c>
      <c r="CK527">
        <f t="shared" si="734"/>
        <v>19</v>
      </c>
      <c r="CL527">
        <f t="shared" si="734"/>
        <v>20</v>
      </c>
      <c r="CM527">
        <f t="shared" si="734"/>
        <v>21</v>
      </c>
      <c r="CN527">
        <f t="shared" si="734"/>
        <v>22</v>
      </c>
      <c r="CO527">
        <f t="shared" si="740"/>
        <v>23</v>
      </c>
      <c r="CP527">
        <f t="shared" ref="CP527:CW527" si="806">IF(ISNUMBER(CO527),CO527+1,"")</f>
        <v>24</v>
      </c>
      <c r="CQ527">
        <f t="shared" si="806"/>
        <v>25</v>
      </c>
      <c r="CR527">
        <f t="shared" si="806"/>
        <v>26</v>
      </c>
      <c r="CS527">
        <f t="shared" si="806"/>
        <v>27</v>
      </c>
      <c r="CT527">
        <f t="shared" si="806"/>
        <v>28</v>
      </c>
      <c r="CU527">
        <f t="shared" si="806"/>
        <v>29</v>
      </c>
      <c r="CV527">
        <f t="shared" si="806"/>
        <v>30</v>
      </c>
      <c r="CW527">
        <f t="shared" si="806"/>
        <v>31</v>
      </c>
      <c r="CY527" s="2">
        <f t="shared" ca="1" si="776"/>
        <v>6.9999999999993179E-2</v>
      </c>
      <c r="CZ527" s="2">
        <f t="shared" ca="1" si="777"/>
        <v>4.9999999999997158E-2</v>
      </c>
      <c r="DA527" s="2">
        <f t="shared" ca="1" si="778"/>
        <v>4.9999999999997158E-2</v>
      </c>
      <c r="DB527" s="2">
        <f t="shared" ca="1" si="779"/>
        <v>6.0000000000002274E-2</v>
      </c>
      <c r="DC527" s="2">
        <f t="shared" ca="1" si="780"/>
        <v>6.4999999999997726E-2</v>
      </c>
      <c r="DD527" s="2">
        <f t="shared" ca="1" si="781"/>
        <v>6.4999999999997726E-2</v>
      </c>
      <c r="DE527" s="2">
        <f t="shared" ca="1" si="782"/>
        <v>6.9999999999993179E-2</v>
      </c>
      <c r="DF527" s="2">
        <f t="shared" ca="1" si="783"/>
        <v>8.4999999999993747E-2</v>
      </c>
      <c r="DG527" s="2">
        <f t="shared" ca="1" si="784"/>
        <v>0.10500000000000398</v>
      </c>
      <c r="DH527" s="2">
        <f t="shared" ca="1" si="785"/>
        <v>0.14000000000000057</v>
      </c>
      <c r="DI527" s="2">
        <f t="shared" ca="1" si="786"/>
        <v>0.17499999999999716</v>
      </c>
      <c r="DJ527" s="2">
        <f t="shared" ca="1" si="787"/>
        <v>0.20499999999999829</v>
      </c>
      <c r="DK527" s="2">
        <f t="shared" ca="1" si="787"/>
        <v>0.25</v>
      </c>
      <c r="DL527" s="2">
        <f t="shared" ca="1" si="788"/>
        <v>0.30500000000000682</v>
      </c>
      <c r="DM527" s="2">
        <f t="shared" ca="1" si="789"/>
        <v>0.37000000000000455</v>
      </c>
      <c r="DN527" s="2">
        <f t="shared" ca="1" si="790"/>
        <v>0.44499999999999318</v>
      </c>
      <c r="DO527" s="2">
        <f t="shared" ca="1" si="791"/>
        <v>0.51999999999999602</v>
      </c>
      <c r="DP527" s="2">
        <f t="shared" ca="1" si="792"/>
        <v>0.58499999999999375</v>
      </c>
      <c r="DQ527" s="2">
        <f t="shared" ca="1" si="793"/>
        <v>0.65999999999999659</v>
      </c>
      <c r="DR527" s="2">
        <f t="shared" ca="1" si="794"/>
        <v>0.73000000000000398</v>
      </c>
      <c r="DS527" s="2">
        <f t="shared" ca="1" si="795"/>
        <v>0.81000000000000227</v>
      </c>
      <c r="DT527" s="2">
        <f t="shared" si="796"/>
        <v>6.2E-2</v>
      </c>
      <c r="DU527" s="2">
        <f t="shared" si="797"/>
        <v>9.0999999999999998E-2</v>
      </c>
      <c r="DV527" s="2">
        <f t="shared" si="798"/>
        <v>0.24399999999999999</v>
      </c>
    </row>
    <row r="528" spans="2:126" x14ac:dyDescent="0.2">
      <c r="B528" s="1">
        <v>44197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>
        <v>6.2E-2</v>
      </c>
      <c r="P528">
        <v>9.0499999999999997E-2</v>
      </c>
      <c r="Q528">
        <v>0.24349999999999999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D528" t="e">
        <v>#VALUE!</v>
      </c>
      <c r="BE528" t="e">
        <v>#VALUE!</v>
      </c>
      <c r="BF528" t="e">
        <v>#VALUE!</v>
      </c>
      <c r="BG528" t="e">
        <v>#VALUE!</v>
      </c>
      <c r="BH528" t="e">
        <v>#VALUE!</v>
      </c>
      <c r="BI528" t="e">
        <v>#VALUE!</v>
      </c>
      <c r="BJ528" t="e">
        <v>#VALUE!</v>
      </c>
      <c r="BK528" t="e">
        <v>#VALUE!</v>
      </c>
      <c r="BL528" t="e">
        <v>#VALUE!</v>
      </c>
      <c r="BM528" t="e">
        <v>#VALUE!</v>
      </c>
      <c r="BN528" t="e">
        <v>#VALUE!</v>
      </c>
      <c r="BO528" t="e">
        <v>#VALUE!</v>
      </c>
      <c r="BP528" t="e">
        <v>#VALUE!</v>
      </c>
      <c r="BQ528" t="e">
        <v>#VALUE!</v>
      </c>
      <c r="BR528" t="e">
        <v>#VALUE!</v>
      </c>
      <c r="BS528" t="e">
        <v>#VALUE!</v>
      </c>
      <c r="BT528" t="e">
        <v>#VALUE!</v>
      </c>
      <c r="BU528" t="e">
        <v>#VALUE!</v>
      </c>
      <c r="BV528" t="e">
        <v>#VALUE!</v>
      </c>
      <c r="BW528" t="e">
        <v>#VALUE!</v>
      </c>
      <c r="BX528" t="e">
        <v>#VALUE!</v>
      </c>
      <c r="BY528" t="e">
        <v>#VALUE!</v>
      </c>
      <c r="BZ528" t="e">
        <v>#VALUE!</v>
      </c>
      <c r="CC528" t="str">
        <f t="shared" si="774"/>
        <v/>
      </c>
      <c r="CD528" t="str">
        <f t="shared" si="748"/>
        <v/>
      </c>
      <c r="CE528" t="str">
        <f t="shared" si="748"/>
        <v/>
      </c>
      <c r="CF528" t="str">
        <f t="shared" si="748"/>
        <v/>
      </c>
      <c r="CG528" t="str">
        <f t="shared" si="748"/>
        <v/>
      </c>
      <c r="CH528" t="str">
        <f t="shared" si="748"/>
        <v/>
      </c>
      <c r="CI528" t="str">
        <f t="shared" si="732"/>
        <v/>
      </c>
      <c r="CJ528" t="str">
        <f t="shared" si="733"/>
        <v/>
      </c>
      <c r="CK528" t="str">
        <f t="shared" si="734"/>
        <v/>
      </c>
      <c r="CL528" t="str">
        <f t="shared" si="734"/>
        <v/>
      </c>
      <c r="CM528" t="str">
        <f t="shared" si="734"/>
        <v/>
      </c>
      <c r="CN528" t="str">
        <f t="shared" si="734"/>
        <v/>
      </c>
      <c r="CO528" t="str">
        <f t="shared" si="740"/>
        <v/>
      </c>
      <c r="CP528" t="str">
        <f t="shared" ref="CP528:CW528" si="807">IF(ISNUMBER(CO528),CO528+1,"")</f>
        <v/>
      </c>
      <c r="CQ528" t="str">
        <f t="shared" si="807"/>
        <v/>
      </c>
      <c r="CR528" t="str">
        <f t="shared" si="807"/>
        <v/>
      </c>
      <c r="CS528" t="str">
        <f t="shared" si="807"/>
        <v/>
      </c>
      <c r="CT528" t="str">
        <f t="shared" si="807"/>
        <v/>
      </c>
      <c r="CU528" t="str">
        <f t="shared" si="807"/>
        <v/>
      </c>
      <c r="CV528" t="str">
        <f t="shared" si="807"/>
        <v/>
      </c>
      <c r="CW528" t="str">
        <f t="shared" si="807"/>
        <v/>
      </c>
      <c r="CY528" s="2" t="e">
        <f t="shared" ca="1" si="776"/>
        <v>#VALUE!</v>
      </c>
      <c r="CZ528" s="2" t="e">
        <f t="shared" ca="1" si="777"/>
        <v>#VALUE!</v>
      </c>
      <c r="DA528" s="2" t="e">
        <f t="shared" ca="1" si="778"/>
        <v>#VALUE!</v>
      </c>
      <c r="DB528" s="2" t="e">
        <f t="shared" ca="1" si="779"/>
        <v>#VALUE!</v>
      </c>
      <c r="DC528" s="2" t="e">
        <f t="shared" ca="1" si="780"/>
        <v>#VALUE!</v>
      </c>
      <c r="DD528" s="2" t="e">
        <f t="shared" ca="1" si="781"/>
        <v>#VALUE!</v>
      </c>
      <c r="DE528" s="2" t="e">
        <f t="shared" ca="1" si="782"/>
        <v>#VALUE!</v>
      </c>
      <c r="DF528" s="2" t="e">
        <f t="shared" ca="1" si="783"/>
        <v>#VALUE!</v>
      </c>
      <c r="DG528" s="2" t="e">
        <f t="shared" ca="1" si="784"/>
        <v>#VALUE!</v>
      </c>
      <c r="DH528" s="2" t="e">
        <f t="shared" ca="1" si="785"/>
        <v>#VALUE!</v>
      </c>
      <c r="DI528" s="2" t="e">
        <f t="shared" ca="1" si="786"/>
        <v>#VALUE!</v>
      </c>
      <c r="DJ528" s="2" t="e">
        <f t="shared" ca="1" si="787"/>
        <v>#VALUE!</v>
      </c>
      <c r="DK528" s="2" t="e">
        <f t="shared" ca="1" si="787"/>
        <v>#VALUE!</v>
      </c>
      <c r="DL528" s="2" t="e">
        <f t="shared" ca="1" si="788"/>
        <v>#VALUE!</v>
      </c>
      <c r="DM528" s="2" t="e">
        <f t="shared" ca="1" si="789"/>
        <v>#VALUE!</v>
      </c>
      <c r="DN528" s="2" t="e">
        <f t="shared" ca="1" si="790"/>
        <v>#VALUE!</v>
      </c>
      <c r="DO528" s="2" t="e">
        <f t="shared" ca="1" si="791"/>
        <v>#VALUE!</v>
      </c>
      <c r="DP528" s="2" t="e">
        <f t="shared" ca="1" si="792"/>
        <v>#VALUE!</v>
      </c>
      <c r="DQ528" s="2" t="e">
        <f t="shared" ca="1" si="793"/>
        <v>#VALUE!</v>
      </c>
      <c r="DR528" s="2" t="e">
        <f t="shared" ca="1" si="794"/>
        <v>#VALUE!</v>
      </c>
      <c r="DS528" s="2" t="e">
        <f t="shared" ca="1" si="795"/>
        <v>#VALUE!</v>
      </c>
      <c r="DT528" s="2">
        <f t="shared" si="796"/>
        <v>6.2E-2</v>
      </c>
      <c r="DU528" s="2">
        <f t="shared" si="797"/>
        <v>9.0499999999999997E-2</v>
      </c>
      <c r="DV528" s="2">
        <f t="shared" si="798"/>
        <v>0.24349999999999999</v>
      </c>
    </row>
    <row r="529" spans="2:126" x14ac:dyDescent="0.2">
      <c r="B529" s="1">
        <v>44200</v>
      </c>
      <c r="C529">
        <v>6.4999999999997726E-2</v>
      </c>
      <c r="D529">
        <v>6.0000000000002274E-2</v>
      </c>
      <c r="E529">
        <v>5.5000000000006821E-2</v>
      </c>
      <c r="F529">
        <v>4.9999999999997158E-2</v>
      </c>
      <c r="G529">
        <v>4.9999999999997158E-2</v>
      </c>
      <c r="H529">
        <v>4.9999999999997158E-2</v>
      </c>
      <c r="I529">
        <v>5.5000000000006821E-2</v>
      </c>
      <c r="J529">
        <v>5.5000000000006821E-2</v>
      </c>
      <c r="K529">
        <v>6.0000000000002274E-2</v>
      </c>
      <c r="L529">
        <v>6.0000000000002274E-2</v>
      </c>
      <c r="M529">
        <v>6.0000000000002274E-2</v>
      </c>
      <c r="N529">
        <v>6.0000000000002274E-2</v>
      </c>
      <c r="O529">
        <v>5.8000000000000003E-2</v>
      </c>
      <c r="P529">
        <v>8.6999999999999994E-2</v>
      </c>
      <c r="Q529">
        <v>0.22700000000000001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>
        <v>6.4999999999997726E-2</v>
      </c>
      <c r="AD529">
        <v>4.5000000000001705E-2</v>
      </c>
      <c r="AE529">
        <v>4.5000000000001705E-2</v>
      </c>
      <c r="AF529">
        <v>5.5000000000006821E-2</v>
      </c>
      <c r="AG529">
        <v>6.0000000000002274E-2</v>
      </c>
      <c r="AH529">
        <v>6.0000000000002274E-2</v>
      </c>
      <c r="AI529">
        <v>6.4999999999997726E-2</v>
      </c>
      <c r="AJ529">
        <v>7.5000000000002842E-2</v>
      </c>
      <c r="AK529">
        <v>9.4999999999998863E-2</v>
      </c>
      <c r="AL529">
        <v>0.12999999999999545</v>
      </c>
      <c r="AM529">
        <v>0.16500000000000625</v>
      </c>
      <c r="AN529">
        <v>0.19499999999999318</v>
      </c>
      <c r="AO529">
        <v>0.23999999999999488</v>
      </c>
      <c r="AP529">
        <v>0.29500000000000171</v>
      </c>
      <c r="AQ529">
        <v>0.35999999999999943</v>
      </c>
      <c r="AR529">
        <v>0.43500000000000227</v>
      </c>
      <c r="AS529">
        <v>0.51000000000000512</v>
      </c>
      <c r="AT529">
        <v>0.57500000000000284</v>
      </c>
      <c r="AU529">
        <v>0.65000000000000568</v>
      </c>
      <c r="AV529">
        <v>0.71999999999999886</v>
      </c>
      <c r="AW529">
        <v>0.79999999999999716</v>
      </c>
      <c r="AX529">
        <v>0.86499999999999488</v>
      </c>
      <c r="AY529">
        <v>0.93500000000000227</v>
      </c>
      <c r="AZ529">
        <v>1</v>
      </c>
      <c r="BA529">
        <v>1.0699999999999932</v>
      </c>
      <c r="BB529">
        <v>1.125</v>
      </c>
      <c r="BC529">
        <v>1.1749999999999972</v>
      </c>
      <c r="BD529">
        <v>1.2199999999999989</v>
      </c>
      <c r="BE529">
        <v>1.2750000000000057</v>
      </c>
      <c r="BF529">
        <v>1.3100000000000023</v>
      </c>
      <c r="BG529">
        <v>1.3299999999999983</v>
      </c>
      <c r="BH529" t="e">
        <v>#VALUE!</v>
      </c>
      <c r="BI529" t="e">
        <v>#VALUE!</v>
      </c>
      <c r="BJ529" t="e">
        <v>#VALUE!</v>
      </c>
      <c r="BK529" t="e">
        <v>#VALUE!</v>
      </c>
      <c r="BL529" t="e">
        <v>#VALUE!</v>
      </c>
      <c r="BM529" t="e">
        <v>#VALUE!</v>
      </c>
      <c r="BN529" t="e">
        <v>#VALUE!</v>
      </c>
      <c r="BO529" t="e">
        <v>#VALUE!</v>
      </c>
      <c r="BP529" t="e">
        <v>#VALUE!</v>
      </c>
      <c r="BQ529" t="e">
        <v>#VALUE!</v>
      </c>
      <c r="BR529" t="e">
        <v>#VALUE!</v>
      </c>
      <c r="BS529">
        <v>4.5000000000001705E-2</v>
      </c>
      <c r="BT529">
        <v>5.5000000000006821E-2</v>
      </c>
      <c r="BU529">
        <v>6.0000000000002274E-2</v>
      </c>
      <c r="BV529">
        <v>6.0000000000002274E-2</v>
      </c>
      <c r="BW529">
        <v>6.4999999999997726E-2</v>
      </c>
      <c r="BX529">
        <v>7.5000000000002842E-2</v>
      </c>
      <c r="BY529">
        <v>9.4999999999998863E-2</v>
      </c>
      <c r="BZ529">
        <v>0.23999999999999488</v>
      </c>
      <c r="CC529">
        <f t="shared" si="774"/>
        <v>11</v>
      </c>
      <c r="CD529">
        <f t="shared" si="748"/>
        <v>12</v>
      </c>
      <c r="CE529">
        <f t="shared" si="748"/>
        <v>13</v>
      </c>
      <c r="CF529">
        <f t="shared" si="748"/>
        <v>14</v>
      </c>
      <c r="CG529">
        <f t="shared" si="748"/>
        <v>15</v>
      </c>
      <c r="CH529">
        <f t="shared" si="748"/>
        <v>16</v>
      </c>
      <c r="CI529">
        <f t="shared" si="732"/>
        <v>17</v>
      </c>
      <c r="CJ529">
        <f t="shared" si="733"/>
        <v>18</v>
      </c>
      <c r="CK529">
        <f t="shared" si="734"/>
        <v>19</v>
      </c>
      <c r="CL529">
        <f t="shared" si="734"/>
        <v>20</v>
      </c>
      <c r="CM529">
        <f t="shared" si="734"/>
        <v>21</v>
      </c>
      <c r="CN529">
        <f t="shared" si="734"/>
        <v>22</v>
      </c>
      <c r="CO529">
        <f t="shared" si="740"/>
        <v>23</v>
      </c>
      <c r="CP529">
        <f t="shared" ref="CP529:CW529" si="808">IF(ISNUMBER(CO529),CO529+1,"")</f>
        <v>24</v>
      </c>
      <c r="CQ529">
        <f t="shared" si="808"/>
        <v>25</v>
      </c>
      <c r="CR529">
        <f t="shared" si="808"/>
        <v>26</v>
      </c>
      <c r="CS529">
        <f t="shared" si="808"/>
        <v>27</v>
      </c>
      <c r="CT529">
        <f t="shared" si="808"/>
        <v>28</v>
      </c>
      <c r="CU529">
        <f t="shared" si="808"/>
        <v>29</v>
      </c>
      <c r="CV529">
        <f t="shared" si="808"/>
        <v>30</v>
      </c>
      <c r="CW529">
        <f t="shared" si="808"/>
        <v>31</v>
      </c>
      <c r="CY529" s="2">
        <f t="shared" ca="1" si="776"/>
        <v>6.4999999999997726E-2</v>
      </c>
      <c r="CZ529" s="2">
        <f t="shared" ca="1" si="777"/>
        <v>4.5000000000001705E-2</v>
      </c>
      <c r="DA529" s="2">
        <f t="shared" ca="1" si="778"/>
        <v>4.5000000000001705E-2</v>
      </c>
      <c r="DB529" s="2">
        <f t="shared" ca="1" si="779"/>
        <v>5.5000000000006821E-2</v>
      </c>
      <c r="DC529" s="2">
        <f t="shared" ca="1" si="780"/>
        <v>6.0000000000002274E-2</v>
      </c>
      <c r="DD529" s="2">
        <f t="shared" ca="1" si="781"/>
        <v>6.0000000000002274E-2</v>
      </c>
      <c r="DE529" s="2">
        <f t="shared" ca="1" si="782"/>
        <v>6.4999999999997726E-2</v>
      </c>
      <c r="DF529" s="2">
        <f t="shared" ca="1" si="783"/>
        <v>7.5000000000002842E-2</v>
      </c>
      <c r="DG529" s="2">
        <f t="shared" ca="1" si="784"/>
        <v>9.4999999999998863E-2</v>
      </c>
      <c r="DH529" s="2">
        <f t="shared" ca="1" si="785"/>
        <v>0.12999999999999545</v>
      </c>
      <c r="DI529" s="2">
        <f t="shared" ca="1" si="786"/>
        <v>0.16500000000000625</v>
      </c>
      <c r="DJ529" s="2">
        <f t="shared" ca="1" si="787"/>
        <v>0.19499999999999318</v>
      </c>
      <c r="DK529" s="2">
        <f t="shared" ca="1" si="787"/>
        <v>0.23999999999999488</v>
      </c>
      <c r="DL529" s="2">
        <f t="shared" ca="1" si="788"/>
        <v>0.29500000000000171</v>
      </c>
      <c r="DM529" s="2">
        <f t="shared" ca="1" si="789"/>
        <v>0.35999999999999943</v>
      </c>
      <c r="DN529" s="2">
        <f t="shared" ca="1" si="790"/>
        <v>0.43500000000000227</v>
      </c>
      <c r="DO529" s="2">
        <f t="shared" ca="1" si="791"/>
        <v>0.51000000000000512</v>
      </c>
      <c r="DP529" s="2">
        <f t="shared" ca="1" si="792"/>
        <v>0.57500000000000284</v>
      </c>
      <c r="DQ529" s="2">
        <f t="shared" ca="1" si="793"/>
        <v>0.65000000000000568</v>
      </c>
      <c r="DR529" s="2">
        <f t="shared" ca="1" si="794"/>
        <v>0.71999999999999886</v>
      </c>
      <c r="DS529" s="2">
        <f t="shared" ca="1" si="795"/>
        <v>0.79999999999999716</v>
      </c>
      <c r="DT529" s="2">
        <f t="shared" si="796"/>
        <v>5.8000000000000003E-2</v>
      </c>
      <c r="DU529" s="2">
        <f t="shared" si="797"/>
        <v>8.6999999999999994E-2</v>
      </c>
      <c r="DV529" s="2">
        <f t="shared" si="798"/>
        <v>0.22700000000000001</v>
      </c>
    </row>
    <row r="530" spans="2:126" x14ac:dyDescent="0.2">
      <c r="B530" s="1">
        <v>44201</v>
      </c>
      <c r="C530">
        <v>6.9999999999993179E-2</v>
      </c>
      <c r="D530">
        <v>6.4999999999997726E-2</v>
      </c>
      <c r="E530">
        <v>6.0000000000002274E-2</v>
      </c>
      <c r="F530">
        <v>5.5000000000006821E-2</v>
      </c>
      <c r="G530">
        <v>5.5000000000006821E-2</v>
      </c>
      <c r="H530">
        <v>5.5000000000006821E-2</v>
      </c>
      <c r="I530">
        <v>5.5000000000006821E-2</v>
      </c>
      <c r="J530">
        <v>5.5000000000006821E-2</v>
      </c>
      <c r="K530">
        <v>6.0000000000002274E-2</v>
      </c>
      <c r="L530">
        <v>6.0000000000002274E-2</v>
      </c>
      <c r="M530">
        <v>6.0000000000002274E-2</v>
      </c>
      <c r="N530">
        <v>6.0000000000002274E-2</v>
      </c>
      <c r="O530">
        <v>5.8000000000000003E-2</v>
      </c>
      <c r="P530">
        <v>9.4E-2</v>
      </c>
      <c r="Q530">
        <v>0.2555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>
        <v>7.2500000000005116E-2</v>
      </c>
      <c r="AD530">
        <v>4.9999999999997158E-2</v>
      </c>
      <c r="AE530">
        <v>4.9999999999997158E-2</v>
      </c>
      <c r="AF530">
        <v>6.0000000000002274E-2</v>
      </c>
      <c r="AG530">
        <v>6.4999999999997726E-2</v>
      </c>
      <c r="AH530">
        <v>6.4999999999997726E-2</v>
      </c>
      <c r="AI530">
        <v>6.9999999999993179E-2</v>
      </c>
      <c r="AJ530">
        <v>7.9999999999998295E-2</v>
      </c>
      <c r="AK530">
        <v>9.9999999999994316E-2</v>
      </c>
      <c r="AL530">
        <v>0.13500000000000512</v>
      </c>
      <c r="AM530">
        <v>0.17000000000000171</v>
      </c>
      <c r="AN530">
        <v>0.20499999999999829</v>
      </c>
      <c r="AO530">
        <v>0.25</v>
      </c>
      <c r="AP530">
        <v>0.30500000000000682</v>
      </c>
      <c r="AQ530">
        <v>0.37000000000000455</v>
      </c>
      <c r="AR530">
        <v>0.44499999999999318</v>
      </c>
      <c r="AS530">
        <v>0.51999999999999602</v>
      </c>
      <c r="AT530">
        <v>0.58499999999999375</v>
      </c>
      <c r="AU530">
        <v>0.65999999999999659</v>
      </c>
      <c r="AV530">
        <v>0.73000000000000398</v>
      </c>
      <c r="AW530">
        <v>0.81000000000000227</v>
      </c>
      <c r="AX530">
        <v>0.875</v>
      </c>
      <c r="AY530">
        <v>0.94499999999999318</v>
      </c>
      <c r="AZ530">
        <v>1.0100000000000051</v>
      </c>
      <c r="BA530">
        <v>1.0799999999999983</v>
      </c>
      <c r="BB530">
        <v>1.1350000000000051</v>
      </c>
      <c r="BC530">
        <v>1.1850000000000023</v>
      </c>
      <c r="BD530">
        <v>1.230000000000004</v>
      </c>
      <c r="BE530">
        <v>1.2849999999999966</v>
      </c>
      <c r="BF530">
        <v>1.3199999999999932</v>
      </c>
      <c r="BG530">
        <v>1.3400000000000034</v>
      </c>
      <c r="BH530" t="e">
        <v>#VALUE!</v>
      </c>
      <c r="BI530" t="e">
        <v>#VALUE!</v>
      </c>
      <c r="BJ530" t="e">
        <v>#VALUE!</v>
      </c>
      <c r="BK530" t="e">
        <v>#VALUE!</v>
      </c>
      <c r="BL530" t="e">
        <v>#VALUE!</v>
      </c>
      <c r="BM530" t="e">
        <v>#VALUE!</v>
      </c>
      <c r="BN530" t="e">
        <v>#VALUE!</v>
      </c>
      <c r="BO530" t="e">
        <v>#VALUE!</v>
      </c>
      <c r="BP530" t="e">
        <v>#VALUE!</v>
      </c>
      <c r="BQ530" t="e">
        <v>#VALUE!</v>
      </c>
      <c r="BR530" t="e">
        <v>#VALUE!</v>
      </c>
      <c r="BS530">
        <v>4.9999999999997158E-2</v>
      </c>
      <c r="BT530">
        <v>6.0000000000002274E-2</v>
      </c>
      <c r="BU530">
        <v>6.4999999999997726E-2</v>
      </c>
      <c r="BV530">
        <v>6.4999999999997726E-2</v>
      </c>
      <c r="BW530">
        <v>6.9999999999993179E-2</v>
      </c>
      <c r="BX530">
        <v>7.9999999999998295E-2</v>
      </c>
      <c r="BY530">
        <v>9.9999999999994316E-2</v>
      </c>
      <c r="BZ530">
        <v>0.25</v>
      </c>
      <c r="CC530">
        <f t="shared" si="774"/>
        <v>11</v>
      </c>
      <c r="CD530">
        <f t="shared" si="748"/>
        <v>12</v>
      </c>
      <c r="CE530">
        <f t="shared" si="748"/>
        <v>13</v>
      </c>
      <c r="CF530">
        <f t="shared" si="748"/>
        <v>14</v>
      </c>
      <c r="CG530">
        <f t="shared" si="748"/>
        <v>15</v>
      </c>
      <c r="CH530">
        <f t="shared" si="748"/>
        <v>16</v>
      </c>
      <c r="CI530">
        <f t="shared" si="732"/>
        <v>17</v>
      </c>
      <c r="CJ530">
        <f t="shared" si="733"/>
        <v>18</v>
      </c>
      <c r="CK530">
        <f t="shared" si="734"/>
        <v>19</v>
      </c>
      <c r="CL530">
        <f t="shared" si="734"/>
        <v>20</v>
      </c>
      <c r="CM530">
        <f t="shared" si="734"/>
        <v>21</v>
      </c>
      <c r="CN530">
        <f t="shared" si="734"/>
        <v>22</v>
      </c>
      <c r="CO530">
        <f t="shared" si="740"/>
        <v>23</v>
      </c>
      <c r="CP530">
        <f t="shared" ref="CP530:CW530" si="809">IF(ISNUMBER(CO530),CO530+1,"")</f>
        <v>24</v>
      </c>
      <c r="CQ530">
        <f t="shared" si="809"/>
        <v>25</v>
      </c>
      <c r="CR530">
        <f t="shared" si="809"/>
        <v>26</v>
      </c>
      <c r="CS530">
        <f t="shared" si="809"/>
        <v>27</v>
      </c>
      <c r="CT530">
        <f t="shared" si="809"/>
        <v>28</v>
      </c>
      <c r="CU530">
        <f t="shared" si="809"/>
        <v>29</v>
      </c>
      <c r="CV530">
        <f t="shared" si="809"/>
        <v>30</v>
      </c>
      <c r="CW530">
        <f t="shared" si="809"/>
        <v>31</v>
      </c>
      <c r="CY530" s="2">
        <f t="shared" ca="1" si="776"/>
        <v>7.2500000000005116E-2</v>
      </c>
      <c r="CZ530" s="2">
        <f t="shared" ca="1" si="777"/>
        <v>4.9999999999997158E-2</v>
      </c>
      <c r="DA530" s="2">
        <f t="shared" ca="1" si="778"/>
        <v>4.9999999999997158E-2</v>
      </c>
      <c r="DB530" s="2">
        <f t="shared" ca="1" si="779"/>
        <v>6.0000000000002274E-2</v>
      </c>
      <c r="DC530" s="2">
        <f t="shared" ca="1" si="780"/>
        <v>6.4999999999997726E-2</v>
      </c>
      <c r="DD530" s="2">
        <f t="shared" ca="1" si="781"/>
        <v>6.4999999999997726E-2</v>
      </c>
      <c r="DE530" s="2">
        <f t="shared" ca="1" si="782"/>
        <v>6.9999999999993179E-2</v>
      </c>
      <c r="DF530" s="2">
        <f t="shared" ca="1" si="783"/>
        <v>7.9999999999998295E-2</v>
      </c>
      <c r="DG530" s="2">
        <f t="shared" ca="1" si="784"/>
        <v>9.9999999999994316E-2</v>
      </c>
      <c r="DH530" s="2">
        <f t="shared" ca="1" si="785"/>
        <v>0.13500000000000512</v>
      </c>
      <c r="DI530" s="2">
        <f t="shared" ca="1" si="786"/>
        <v>0.17000000000000171</v>
      </c>
      <c r="DJ530" s="2">
        <f t="shared" ca="1" si="787"/>
        <v>0.20499999999999829</v>
      </c>
      <c r="DK530" s="2">
        <f t="shared" ca="1" si="787"/>
        <v>0.25</v>
      </c>
      <c r="DL530" s="2">
        <f t="shared" ca="1" si="788"/>
        <v>0.30500000000000682</v>
      </c>
      <c r="DM530" s="2">
        <f t="shared" ca="1" si="789"/>
        <v>0.37000000000000455</v>
      </c>
      <c r="DN530" s="2">
        <f t="shared" ca="1" si="790"/>
        <v>0.44499999999999318</v>
      </c>
      <c r="DO530" s="2">
        <f t="shared" ca="1" si="791"/>
        <v>0.51999999999999602</v>
      </c>
      <c r="DP530" s="2">
        <f t="shared" ca="1" si="792"/>
        <v>0.58499999999999375</v>
      </c>
      <c r="DQ530" s="2">
        <f t="shared" ca="1" si="793"/>
        <v>0.65999999999999659</v>
      </c>
      <c r="DR530" s="2">
        <f t="shared" ca="1" si="794"/>
        <v>0.73000000000000398</v>
      </c>
      <c r="DS530" s="2">
        <f t="shared" ca="1" si="795"/>
        <v>0.81000000000000227</v>
      </c>
      <c r="DT530" s="2">
        <f t="shared" si="796"/>
        <v>5.8000000000000003E-2</v>
      </c>
      <c r="DU530" s="2">
        <f t="shared" si="797"/>
        <v>9.4E-2</v>
      </c>
      <c r="DV530" s="2">
        <f t="shared" si="798"/>
        <v>0.2555</v>
      </c>
    </row>
    <row r="531" spans="2:126" x14ac:dyDescent="0.2">
      <c r="B531" s="1">
        <v>44202</v>
      </c>
      <c r="C531">
        <v>7.5000000000002842E-2</v>
      </c>
      <c r="D531">
        <v>6.9999999999993179E-2</v>
      </c>
      <c r="E531">
        <v>6.4999999999997726E-2</v>
      </c>
      <c r="F531">
        <v>6.0000000000002274E-2</v>
      </c>
      <c r="G531">
        <v>6.0000000000002274E-2</v>
      </c>
      <c r="H531">
        <v>6.0000000000002274E-2</v>
      </c>
      <c r="I531">
        <v>6.4999999999997726E-2</v>
      </c>
      <c r="J531">
        <v>6.4999999999997726E-2</v>
      </c>
      <c r="K531">
        <v>6.9999999999993179E-2</v>
      </c>
      <c r="L531">
        <v>6.9999999999993179E-2</v>
      </c>
      <c r="M531">
        <v>6.9999999999993179E-2</v>
      </c>
      <c r="N531">
        <v>6.9999999999993179E-2</v>
      </c>
      <c r="O531">
        <v>7.1499999999999994E-2</v>
      </c>
      <c r="P531">
        <v>0.111</v>
      </c>
      <c r="Q531">
        <v>0.29759999999999998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>
        <v>7.9999999999998295E-2</v>
      </c>
      <c r="AD531">
        <v>6.4999999999997726E-2</v>
      </c>
      <c r="AE531">
        <v>6.4999999999997726E-2</v>
      </c>
      <c r="AF531">
        <v>6.9999999999993179E-2</v>
      </c>
      <c r="AG531">
        <v>7.5000000000002842E-2</v>
      </c>
      <c r="AH531">
        <v>7.5000000000002842E-2</v>
      </c>
      <c r="AI531">
        <v>7.9999999999998295E-2</v>
      </c>
      <c r="AJ531">
        <v>9.0000000000003411E-2</v>
      </c>
      <c r="AK531">
        <v>0.11499999999999488</v>
      </c>
      <c r="AL531">
        <v>0.15500000000000114</v>
      </c>
      <c r="AM531">
        <v>0.20000000000000284</v>
      </c>
      <c r="AN531">
        <v>0.24500000000000455</v>
      </c>
      <c r="AO531">
        <v>0.29500000000000171</v>
      </c>
      <c r="AP531">
        <v>0.34999999999999432</v>
      </c>
      <c r="AQ531">
        <v>0.41500000000000625</v>
      </c>
      <c r="AR531">
        <v>0.48999999999999488</v>
      </c>
      <c r="AS531">
        <v>0.56499999999999773</v>
      </c>
      <c r="AT531">
        <v>0.62999999999999545</v>
      </c>
      <c r="AU531">
        <v>0.70499999999999829</v>
      </c>
      <c r="AV531">
        <v>0.77500000000000568</v>
      </c>
      <c r="AW531">
        <v>0.85500000000000398</v>
      </c>
      <c r="AX531">
        <v>0.92000000000000171</v>
      </c>
      <c r="AY531">
        <v>0.98999999999999488</v>
      </c>
      <c r="AZ531">
        <v>1.0550000000000068</v>
      </c>
      <c r="BA531">
        <v>1.125</v>
      </c>
      <c r="BB531">
        <v>1.1800000000000068</v>
      </c>
      <c r="BC531">
        <v>1.230000000000004</v>
      </c>
      <c r="BD531">
        <v>1.2750000000000057</v>
      </c>
      <c r="BE531">
        <v>1.3299999999999983</v>
      </c>
      <c r="BF531">
        <v>1.3649999999999949</v>
      </c>
      <c r="BG531">
        <v>1.3850000000000051</v>
      </c>
      <c r="BH531" t="e">
        <v>#VALUE!</v>
      </c>
      <c r="BI531" t="e">
        <v>#VALUE!</v>
      </c>
      <c r="BJ531" t="e">
        <v>#VALUE!</v>
      </c>
      <c r="BK531" t="e">
        <v>#VALUE!</v>
      </c>
      <c r="BL531" t="e">
        <v>#VALUE!</v>
      </c>
      <c r="BM531" t="e">
        <v>#VALUE!</v>
      </c>
      <c r="BN531" t="e">
        <v>#VALUE!</v>
      </c>
      <c r="BO531" t="e">
        <v>#VALUE!</v>
      </c>
      <c r="BP531" t="e">
        <v>#VALUE!</v>
      </c>
      <c r="BQ531" t="e">
        <v>#VALUE!</v>
      </c>
      <c r="BR531" t="e">
        <v>#VALUE!</v>
      </c>
      <c r="BS531">
        <v>6.4999999999997726E-2</v>
      </c>
      <c r="BT531">
        <v>6.9999999999993179E-2</v>
      </c>
      <c r="BU531">
        <v>7.5000000000002842E-2</v>
      </c>
      <c r="BV531">
        <v>7.5000000000002842E-2</v>
      </c>
      <c r="BW531">
        <v>7.9999999999998295E-2</v>
      </c>
      <c r="BX531">
        <v>9.0000000000003411E-2</v>
      </c>
      <c r="BY531">
        <v>0.11499999999999488</v>
      </c>
      <c r="BZ531">
        <v>0.29500000000000171</v>
      </c>
      <c r="CC531">
        <f t="shared" si="774"/>
        <v>11</v>
      </c>
      <c r="CD531">
        <f t="shared" si="748"/>
        <v>12</v>
      </c>
      <c r="CE531">
        <f t="shared" si="748"/>
        <v>13</v>
      </c>
      <c r="CF531">
        <f t="shared" si="748"/>
        <v>14</v>
      </c>
      <c r="CG531">
        <f t="shared" si="748"/>
        <v>15</v>
      </c>
      <c r="CH531">
        <f t="shared" si="748"/>
        <v>16</v>
      </c>
      <c r="CI531">
        <f t="shared" si="732"/>
        <v>17</v>
      </c>
      <c r="CJ531">
        <f t="shared" si="733"/>
        <v>18</v>
      </c>
      <c r="CK531">
        <f t="shared" si="734"/>
        <v>19</v>
      </c>
      <c r="CL531">
        <f t="shared" si="734"/>
        <v>20</v>
      </c>
      <c r="CM531">
        <f t="shared" si="734"/>
        <v>21</v>
      </c>
      <c r="CN531">
        <f t="shared" si="734"/>
        <v>22</v>
      </c>
      <c r="CO531">
        <f t="shared" si="740"/>
        <v>23</v>
      </c>
      <c r="CP531">
        <f t="shared" ref="CP531:CW531" si="810">IF(ISNUMBER(CO531),CO531+1,"")</f>
        <v>24</v>
      </c>
      <c r="CQ531">
        <f t="shared" si="810"/>
        <v>25</v>
      </c>
      <c r="CR531">
        <f t="shared" si="810"/>
        <v>26</v>
      </c>
      <c r="CS531">
        <f t="shared" si="810"/>
        <v>27</v>
      </c>
      <c r="CT531">
        <f t="shared" si="810"/>
        <v>28</v>
      </c>
      <c r="CU531">
        <f t="shared" si="810"/>
        <v>29</v>
      </c>
      <c r="CV531">
        <f t="shared" si="810"/>
        <v>30</v>
      </c>
      <c r="CW531">
        <f t="shared" si="810"/>
        <v>31</v>
      </c>
      <c r="CY531" s="2">
        <f t="shared" ca="1" si="776"/>
        <v>7.9999999999998295E-2</v>
      </c>
      <c r="CZ531" s="2">
        <f t="shared" ca="1" si="777"/>
        <v>6.4999999999997726E-2</v>
      </c>
      <c r="DA531" s="2">
        <f t="shared" ca="1" si="778"/>
        <v>6.4999999999997726E-2</v>
      </c>
      <c r="DB531" s="2">
        <f t="shared" ca="1" si="779"/>
        <v>6.9999999999993179E-2</v>
      </c>
      <c r="DC531" s="2">
        <f t="shared" ca="1" si="780"/>
        <v>7.5000000000002842E-2</v>
      </c>
      <c r="DD531" s="2">
        <f t="shared" ca="1" si="781"/>
        <v>7.5000000000002842E-2</v>
      </c>
      <c r="DE531" s="2">
        <f t="shared" ca="1" si="782"/>
        <v>7.9999999999998295E-2</v>
      </c>
      <c r="DF531" s="2">
        <f t="shared" ca="1" si="783"/>
        <v>9.0000000000003411E-2</v>
      </c>
      <c r="DG531" s="2">
        <f t="shared" ca="1" si="784"/>
        <v>0.11499999999999488</v>
      </c>
      <c r="DH531" s="2">
        <f t="shared" ca="1" si="785"/>
        <v>0.15500000000000114</v>
      </c>
      <c r="DI531" s="2">
        <f t="shared" ca="1" si="786"/>
        <v>0.20000000000000284</v>
      </c>
      <c r="DJ531" s="2">
        <f t="shared" ca="1" si="787"/>
        <v>0.24500000000000455</v>
      </c>
      <c r="DK531" s="2">
        <f t="shared" ca="1" si="787"/>
        <v>0.29500000000000171</v>
      </c>
      <c r="DL531" s="2">
        <f t="shared" ca="1" si="788"/>
        <v>0.34999999999999432</v>
      </c>
      <c r="DM531" s="2">
        <f t="shared" ca="1" si="789"/>
        <v>0.41500000000000625</v>
      </c>
      <c r="DN531" s="2">
        <f t="shared" ca="1" si="790"/>
        <v>0.48999999999999488</v>
      </c>
      <c r="DO531" s="2">
        <f t="shared" ca="1" si="791"/>
        <v>0.56499999999999773</v>
      </c>
      <c r="DP531" s="2">
        <f t="shared" ca="1" si="792"/>
        <v>0.62999999999999545</v>
      </c>
      <c r="DQ531" s="2">
        <f t="shared" ca="1" si="793"/>
        <v>0.70499999999999829</v>
      </c>
      <c r="DR531" s="2">
        <f t="shared" ca="1" si="794"/>
        <v>0.77500000000000568</v>
      </c>
      <c r="DS531" s="2">
        <f t="shared" ca="1" si="795"/>
        <v>0.85500000000000398</v>
      </c>
      <c r="DT531" s="2">
        <f t="shared" si="796"/>
        <v>7.1499999999999994E-2</v>
      </c>
      <c r="DU531" s="2">
        <f t="shared" si="797"/>
        <v>0.111</v>
      </c>
      <c r="DV531" s="2">
        <f t="shared" si="798"/>
        <v>0.29759999999999998</v>
      </c>
    </row>
    <row r="532" spans="2:126" x14ac:dyDescent="0.2">
      <c r="B532" s="1">
        <v>44203</v>
      </c>
      <c r="C532">
        <v>6.9999999999993179E-2</v>
      </c>
      <c r="D532">
        <v>6.4999999999997726E-2</v>
      </c>
      <c r="E532">
        <v>6.4999999999997726E-2</v>
      </c>
      <c r="F532">
        <v>6.0000000000002274E-2</v>
      </c>
      <c r="G532">
        <v>6.0000000000002274E-2</v>
      </c>
      <c r="H532">
        <v>6.4999999999997726E-2</v>
      </c>
      <c r="I532">
        <v>6.9999999999993179E-2</v>
      </c>
      <c r="J532">
        <v>6.9999999999993179E-2</v>
      </c>
      <c r="K532">
        <v>7.5000000000002842E-2</v>
      </c>
      <c r="L532">
        <v>7.5000000000002842E-2</v>
      </c>
      <c r="M532">
        <v>7.5000000000002842E-2</v>
      </c>
      <c r="N532">
        <v>7.5000000000002842E-2</v>
      </c>
      <c r="O532">
        <v>8.3099999999999993E-2</v>
      </c>
      <c r="P532">
        <v>0.13700000000000001</v>
      </c>
      <c r="Q532">
        <v>0.3448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>
        <v>7.5000000000002842E-2</v>
      </c>
      <c r="AD532">
        <v>6.0000000000002274E-2</v>
      </c>
      <c r="AE532">
        <v>6.0000000000002274E-2</v>
      </c>
      <c r="AF532">
        <v>6.9999999999993179E-2</v>
      </c>
      <c r="AG532">
        <v>7.9999999999998295E-2</v>
      </c>
      <c r="AH532">
        <v>8.4999999999993747E-2</v>
      </c>
      <c r="AI532">
        <v>9.4999999999998863E-2</v>
      </c>
      <c r="AJ532">
        <v>0.10999999999999943</v>
      </c>
      <c r="AK532">
        <v>0.13500000000000512</v>
      </c>
      <c r="AL532">
        <v>0.18000000000000682</v>
      </c>
      <c r="AM532">
        <v>0.23999999999999488</v>
      </c>
      <c r="AN532">
        <v>0.30500000000000682</v>
      </c>
      <c r="AO532">
        <v>0.35500000000000398</v>
      </c>
      <c r="AP532">
        <v>0.42499999999999716</v>
      </c>
      <c r="AQ532">
        <v>0.50499999999999545</v>
      </c>
      <c r="AR532">
        <v>0.58499999999999375</v>
      </c>
      <c r="AS532">
        <v>0.67000000000000171</v>
      </c>
      <c r="AT532">
        <v>0.75</v>
      </c>
      <c r="AU532">
        <v>0.82999999999999829</v>
      </c>
      <c r="AV532">
        <v>0.90999999999999659</v>
      </c>
      <c r="AW532">
        <v>0.99500000000000455</v>
      </c>
      <c r="AX532">
        <v>1.0699999999999932</v>
      </c>
      <c r="AY532">
        <v>1.144999999999996</v>
      </c>
      <c r="AZ532">
        <v>1.2150000000000034</v>
      </c>
      <c r="BA532">
        <v>1.2900000000000063</v>
      </c>
      <c r="BB532">
        <v>1.3499999999999943</v>
      </c>
      <c r="BC532">
        <v>1.4099999999999966</v>
      </c>
      <c r="BD532">
        <v>1.4599999999999937</v>
      </c>
      <c r="BE532">
        <v>1.519999999999996</v>
      </c>
      <c r="BF532">
        <v>1.5649999999999977</v>
      </c>
      <c r="BG532">
        <v>1.5849999999999937</v>
      </c>
      <c r="BH532" t="e">
        <v>#VALUE!</v>
      </c>
      <c r="BI532" t="e">
        <v>#VALUE!</v>
      </c>
      <c r="BJ532" t="e">
        <v>#VALUE!</v>
      </c>
      <c r="BK532" t="e">
        <v>#VALUE!</v>
      </c>
      <c r="BL532" t="e">
        <v>#VALUE!</v>
      </c>
      <c r="BM532" t="e">
        <v>#VALUE!</v>
      </c>
      <c r="BN532" t="e">
        <v>#VALUE!</v>
      </c>
      <c r="BO532" t="e">
        <v>#VALUE!</v>
      </c>
      <c r="BP532" t="e">
        <v>#VALUE!</v>
      </c>
      <c r="BQ532" t="e">
        <v>#VALUE!</v>
      </c>
      <c r="BR532" t="e">
        <v>#VALUE!</v>
      </c>
      <c r="BS532">
        <v>6.0000000000002274E-2</v>
      </c>
      <c r="BT532">
        <v>6.9999999999993179E-2</v>
      </c>
      <c r="BU532">
        <v>7.9999999999998295E-2</v>
      </c>
      <c r="BV532">
        <v>8.4999999999993747E-2</v>
      </c>
      <c r="BW532">
        <v>9.4999999999998863E-2</v>
      </c>
      <c r="BX532">
        <v>0.10999999999999943</v>
      </c>
      <c r="BY532">
        <v>0.13500000000000512</v>
      </c>
      <c r="BZ532">
        <v>0.35500000000000398</v>
      </c>
      <c r="CC532">
        <f t="shared" si="774"/>
        <v>11</v>
      </c>
      <c r="CD532">
        <f t="shared" si="748"/>
        <v>12</v>
      </c>
      <c r="CE532">
        <f t="shared" si="748"/>
        <v>13</v>
      </c>
      <c r="CF532">
        <f t="shared" si="748"/>
        <v>14</v>
      </c>
      <c r="CG532">
        <f t="shared" si="748"/>
        <v>15</v>
      </c>
      <c r="CH532">
        <f t="shared" si="748"/>
        <v>16</v>
      </c>
      <c r="CI532">
        <f t="shared" si="732"/>
        <v>17</v>
      </c>
      <c r="CJ532">
        <f t="shared" si="733"/>
        <v>18</v>
      </c>
      <c r="CK532">
        <f t="shared" si="734"/>
        <v>19</v>
      </c>
      <c r="CL532">
        <f t="shared" si="734"/>
        <v>20</v>
      </c>
      <c r="CM532">
        <f t="shared" si="734"/>
        <v>21</v>
      </c>
      <c r="CN532">
        <f t="shared" si="734"/>
        <v>22</v>
      </c>
      <c r="CO532">
        <f t="shared" si="740"/>
        <v>23</v>
      </c>
      <c r="CP532">
        <f t="shared" ref="CP532:CW532" si="811">IF(ISNUMBER(CO532),CO532+1,"")</f>
        <v>24</v>
      </c>
      <c r="CQ532">
        <f t="shared" si="811"/>
        <v>25</v>
      </c>
      <c r="CR532">
        <f t="shared" si="811"/>
        <v>26</v>
      </c>
      <c r="CS532">
        <f t="shared" si="811"/>
        <v>27</v>
      </c>
      <c r="CT532">
        <f t="shared" si="811"/>
        <v>28</v>
      </c>
      <c r="CU532">
        <f t="shared" si="811"/>
        <v>29</v>
      </c>
      <c r="CV532">
        <f t="shared" si="811"/>
        <v>30</v>
      </c>
      <c r="CW532">
        <f t="shared" si="811"/>
        <v>31</v>
      </c>
      <c r="CY532" s="2">
        <f t="shared" ca="1" si="776"/>
        <v>7.5000000000002842E-2</v>
      </c>
      <c r="CZ532" s="2">
        <f t="shared" ca="1" si="777"/>
        <v>6.0000000000002274E-2</v>
      </c>
      <c r="DA532" s="2">
        <f t="shared" ca="1" si="778"/>
        <v>6.0000000000002274E-2</v>
      </c>
      <c r="DB532" s="2">
        <f t="shared" ca="1" si="779"/>
        <v>6.9999999999993179E-2</v>
      </c>
      <c r="DC532" s="2">
        <f t="shared" ca="1" si="780"/>
        <v>7.9999999999998295E-2</v>
      </c>
      <c r="DD532" s="2">
        <f t="shared" ca="1" si="781"/>
        <v>8.4999999999993747E-2</v>
      </c>
      <c r="DE532" s="2">
        <f t="shared" ca="1" si="782"/>
        <v>9.4999999999998863E-2</v>
      </c>
      <c r="DF532" s="2">
        <f t="shared" ca="1" si="783"/>
        <v>0.10999999999999943</v>
      </c>
      <c r="DG532" s="2">
        <f t="shared" ca="1" si="784"/>
        <v>0.13500000000000512</v>
      </c>
      <c r="DH532" s="2">
        <f t="shared" ca="1" si="785"/>
        <v>0.18000000000000682</v>
      </c>
      <c r="DI532" s="2">
        <f t="shared" ca="1" si="786"/>
        <v>0.23999999999999488</v>
      </c>
      <c r="DJ532" s="2">
        <f t="shared" ca="1" si="787"/>
        <v>0.30500000000000682</v>
      </c>
      <c r="DK532" s="2">
        <f t="shared" ca="1" si="787"/>
        <v>0.35500000000000398</v>
      </c>
      <c r="DL532" s="2">
        <f t="shared" ca="1" si="788"/>
        <v>0.42499999999999716</v>
      </c>
      <c r="DM532" s="2">
        <f t="shared" ca="1" si="789"/>
        <v>0.50499999999999545</v>
      </c>
      <c r="DN532" s="2">
        <f t="shared" ca="1" si="790"/>
        <v>0.58499999999999375</v>
      </c>
      <c r="DO532" s="2">
        <f t="shared" ca="1" si="791"/>
        <v>0.67000000000000171</v>
      </c>
      <c r="DP532" s="2">
        <f t="shared" ca="1" si="792"/>
        <v>0.75</v>
      </c>
      <c r="DQ532" s="2">
        <f t="shared" ca="1" si="793"/>
        <v>0.82999999999999829</v>
      </c>
      <c r="DR532" s="2">
        <f t="shared" ca="1" si="794"/>
        <v>0.90999999999999659</v>
      </c>
      <c r="DS532" s="2">
        <f t="shared" ca="1" si="795"/>
        <v>0.99500000000000455</v>
      </c>
      <c r="DT532" s="2">
        <f t="shared" si="796"/>
        <v>8.3099999999999993E-2</v>
      </c>
      <c r="DU532" s="2">
        <f t="shared" si="797"/>
        <v>0.13700000000000001</v>
      </c>
      <c r="DV532" s="2">
        <f t="shared" si="798"/>
        <v>0.3448</v>
      </c>
    </row>
    <row r="533" spans="2:126" x14ac:dyDescent="0.2">
      <c r="B533" s="1">
        <v>44204</v>
      </c>
      <c r="C533">
        <v>6.9999999999993179E-2</v>
      </c>
      <c r="D533">
        <v>6.4999999999997726E-2</v>
      </c>
      <c r="E533">
        <v>6.4999999999997726E-2</v>
      </c>
      <c r="F533">
        <v>6.0000000000002274E-2</v>
      </c>
      <c r="G533">
        <v>6.0000000000002274E-2</v>
      </c>
      <c r="H533">
        <v>6.0000000000002274E-2</v>
      </c>
      <c r="I533">
        <v>6.4999999999997726E-2</v>
      </c>
      <c r="J533">
        <v>6.4999999999997726E-2</v>
      </c>
      <c r="K533">
        <v>6.9999999999993179E-2</v>
      </c>
      <c r="L533">
        <v>6.9999999999993179E-2</v>
      </c>
      <c r="M533">
        <v>6.9999999999993179E-2</v>
      </c>
      <c r="N533">
        <v>6.9999999999993179E-2</v>
      </c>
      <c r="O533">
        <v>8.0399999999999999E-2</v>
      </c>
      <c r="P533">
        <v>0.1452</v>
      </c>
      <c r="Q533">
        <v>0.37409999999999999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>
        <v>7.5000000000002842E-2</v>
      </c>
      <c r="AD533">
        <v>6.0000000000002274E-2</v>
      </c>
      <c r="AE533">
        <v>6.0000000000002274E-2</v>
      </c>
      <c r="AF533">
        <v>6.9999999999993179E-2</v>
      </c>
      <c r="AG533">
        <v>7.5000000000002842E-2</v>
      </c>
      <c r="AH533">
        <v>7.9999999999998295E-2</v>
      </c>
      <c r="AI533">
        <v>9.4999999999998863E-2</v>
      </c>
      <c r="AJ533">
        <v>0.12000000000000455</v>
      </c>
      <c r="AK533">
        <v>0.15500000000000114</v>
      </c>
      <c r="AL533">
        <v>0.20999999999999375</v>
      </c>
      <c r="AM533">
        <v>0.27500000000000568</v>
      </c>
      <c r="AN533">
        <v>0.34000000000000341</v>
      </c>
      <c r="AO533">
        <v>0.39499999999999602</v>
      </c>
      <c r="AP533">
        <v>0.46500000000000341</v>
      </c>
      <c r="AQ533">
        <v>0.54500000000000171</v>
      </c>
      <c r="AR533">
        <v>0.625</v>
      </c>
      <c r="AS533">
        <v>0.70999999999999375</v>
      </c>
      <c r="AT533">
        <v>0.79000000000000625</v>
      </c>
      <c r="AU533">
        <v>0.87000000000000455</v>
      </c>
      <c r="AV533">
        <v>0.95000000000000284</v>
      </c>
      <c r="AW533">
        <v>1.0349999999999966</v>
      </c>
      <c r="AX533">
        <v>1.1099999999999994</v>
      </c>
      <c r="AY533">
        <v>1.1850000000000023</v>
      </c>
      <c r="AZ533">
        <v>1.2549999999999955</v>
      </c>
      <c r="BA533">
        <v>1.3299999999999983</v>
      </c>
      <c r="BB533">
        <v>1.3900000000000006</v>
      </c>
      <c r="BC533">
        <v>1.4500000000000028</v>
      </c>
      <c r="BD533">
        <v>1.5</v>
      </c>
      <c r="BE533">
        <v>1.5600000000000023</v>
      </c>
      <c r="BF533">
        <v>1.605000000000004</v>
      </c>
      <c r="BG533">
        <v>1.625</v>
      </c>
      <c r="BH533" t="e">
        <v>#VALUE!</v>
      </c>
      <c r="BI533" t="e">
        <v>#VALUE!</v>
      </c>
      <c r="BJ533" t="e">
        <v>#VALUE!</v>
      </c>
      <c r="BK533" t="e">
        <v>#VALUE!</v>
      </c>
      <c r="BL533" t="e">
        <v>#VALUE!</v>
      </c>
      <c r="BM533" t="e">
        <v>#VALUE!</v>
      </c>
      <c r="BN533" t="e">
        <v>#VALUE!</v>
      </c>
      <c r="BO533" t="e">
        <v>#VALUE!</v>
      </c>
      <c r="BP533" t="e">
        <v>#VALUE!</v>
      </c>
      <c r="BQ533" t="e">
        <v>#VALUE!</v>
      </c>
      <c r="BR533" t="e">
        <v>#VALUE!</v>
      </c>
      <c r="BS533">
        <v>6.0000000000002274E-2</v>
      </c>
      <c r="BT533">
        <v>6.9999999999993179E-2</v>
      </c>
      <c r="BU533">
        <v>7.5000000000002842E-2</v>
      </c>
      <c r="BV533">
        <v>7.9999999999998295E-2</v>
      </c>
      <c r="BW533">
        <v>9.4999999999998863E-2</v>
      </c>
      <c r="BX533">
        <v>0.12000000000000455</v>
      </c>
      <c r="BY533">
        <v>0.15500000000000114</v>
      </c>
      <c r="BZ533">
        <v>0.39499999999999602</v>
      </c>
      <c r="CC533">
        <f t="shared" si="774"/>
        <v>11</v>
      </c>
      <c r="CD533">
        <f t="shared" si="748"/>
        <v>12</v>
      </c>
      <c r="CE533">
        <f t="shared" si="748"/>
        <v>13</v>
      </c>
      <c r="CF533">
        <f t="shared" si="748"/>
        <v>14</v>
      </c>
      <c r="CG533">
        <f t="shared" si="748"/>
        <v>15</v>
      </c>
      <c r="CH533">
        <f t="shared" si="748"/>
        <v>16</v>
      </c>
      <c r="CI533">
        <f t="shared" si="732"/>
        <v>17</v>
      </c>
      <c r="CJ533">
        <f t="shared" si="733"/>
        <v>18</v>
      </c>
      <c r="CK533">
        <f t="shared" si="734"/>
        <v>19</v>
      </c>
      <c r="CL533">
        <f t="shared" si="734"/>
        <v>20</v>
      </c>
      <c r="CM533">
        <f t="shared" si="734"/>
        <v>21</v>
      </c>
      <c r="CN533">
        <f t="shared" si="734"/>
        <v>22</v>
      </c>
      <c r="CO533">
        <f t="shared" si="740"/>
        <v>23</v>
      </c>
      <c r="CP533">
        <f t="shared" ref="CP533:CW533" si="812">IF(ISNUMBER(CO533),CO533+1,"")</f>
        <v>24</v>
      </c>
      <c r="CQ533">
        <f t="shared" si="812"/>
        <v>25</v>
      </c>
      <c r="CR533">
        <f t="shared" si="812"/>
        <v>26</v>
      </c>
      <c r="CS533">
        <f t="shared" si="812"/>
        <v>27</v>
      </c>
      <c r="CT533">
        <f t="shared" si="812"/>
        <v>28</v>
      </c>
      <c r="CU533">
        <f t="shared" si="812"/>
        <v>29</v>
      </c>
      <c r="CV533">
        <f t="shared" si="812"/>
        <v>30</v>
      </c>
      <c r="CW533">
        <f t="shared" si="812"/>
        <v>31</v>
      </c>
      <c r="CY533" s="2">
        <f t="shared" ca="1" si="776"/>
        <v>7.5000000000002842E-2</v>
      </c>
      <c r="CZ533" s="2">
        <f t="shared" ca="1" si="777"/>
        <v>6.0000000000002274E-2</v>
      </c>
      <c r="DA533" s="2">
        <f t="shared" ca="1" si="778"/>
        <v>6.0000000000002274E-2</v>
      </c>
      <c r="DB533" s="2">
        <f t="shared" ca="1" si="779"/>
        <v>6.9999999999993179E-2</v>
      </c>
      <c r="DC533" s="2">
        <f t="shared" ca="1" si="780"/>
        <v>7.5000000000002842E-2</v>
      </c>
      <c r="DD533" s="2">
        <f t="shared" ca="1" si="781"/>
        <v>7.9999999999998295E-2</v>
      </c>
      <c r="DE533" s="2">
        <f t="shared" ca="1" si="782"/>
        <v>9.4999999999998863E-2</v>
      </c>
      <c r="DF533" s="2">
        <f t="shared" ca="1" si="783"/>
        <v>0.12000000000000455</v>
      </c>
      <c r="DG533" s="2">
        <f t="shared" ca="1" si="784"/>
        <v>0.15500000000000114</v>
      </c>
      <c r="DH533" s="2">
        <f t="shared" ca="1" si="785"/>
        <v>0.20999999999999375</v>
      </c>
      <c r="DI533" s="2">
        <f t="shared" ca="1" si="786"/>
        <v>0.27500000000000568</v>
      </c>
      <c r="DJ533" s="2">
        <f t="shared" ca="1" si="787"/>
        <v>0.34000000000000341</v>
      </c>
      <c r="DK533" s="2">
        <f t="shared" ca="1" si="787"/>
        <v>0.39499999999999602</v>
      </c>
      <c r="DL533" s="2">
        <f t="shared" ca="1" si="788"/>
        <v>0.46500000000000341</v>
      </c>
      <c r="DM533" s="2">
        <f t="shared" ca="1" si="789"/>
        <v>0.54500000000000171</v>
      </c>
      <c r="DN533" s="2">
        <f t="shared" ca="1" si="790"/>
        <v>0.625</v>
      </c>
      <c r="DO533" s="2">
        <f t="shared" ca="1" si="791"/>
        <v>0.70999999999999375</v>
      </c>
      <c r="DP533" s="2">
        <f t="shared" ca="1" si="792"/>
        <v>0.79000000000000625</v>
      </c>
      <c r="DQ533" s="2">
        <f t="shared" ca="1" si="793"/>
        <v>0.87000000000000455</v>
      </c>
      <c r="DR533" s="2">
        <f t="shared" ca="1" si="794"/>
        <v>0.95000000000000284</v>
      </c>
      <c r="DS533" s="2">
        <f t="shared" ca="1" si="795"/>
        <v>1.0349999999999966</v>
      </c>
      <c r="DT533" s="2">
        <f t="shared" si="796"/>
        <v>8.0399999999999999E-2</v>
      </c>
      <c r="DU533" s="2">
        <f t="shared" si="797"/>
        <v>0.1452</v>
      </c>
      <c r="DV533" s="2">
        <f t="shared" si="798"/>
        <v>0.37409999999999999</v>
      </c>
    </row>
    <row r="534" spans="2:126" x14ac:dyDescent="0.2">
      <c r="B534" s="1">
        <v>44207</v>
      </c>
      <c r="C534">
        <v>6.9999999999993179E-2</v>
      </c>
      <c r="D534">
        <v>6.4999999999997726E-2</v>
      </c>
      <c r="E534">
        <v>6.0000000000002274E-2</v>
      </c>
      <c r="F534">
        <v>5.5000000000006821E-2</v>
      </c>
      <c r="G534">
        <v>5.5000000000006821E-2</v>
      </c>
      <c r="H534">
        <v>5.5000000000006821E-2</v>
      </c>
      <c r="I534">
        <v>6.0000000000002274E-2</v>
      </c>
      <c r="J534">
        <v>6.4999999999997726E-2</v>
      </c>
      <c r="K534">
        <v>6.9999999999993179E-2</v>
      </c>
      <c r="L534">
        <v>6.9999999999993179E-2</v>
      </c>
      <c r="M534">
        <v>6.9999999999993179E-2</v>
      </c>
      <c r="N534">
        <v>6.9999999999993179E-2</v>
      </c>
      <c r="O534">
        <v>8.4000000000000005E-2</v>
      </c>
      <c r="P534">
        <v>0.1502</v>
      </c>
      <c r="Q534">
        <v>0.39729999999999999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>
        <v>7.5000000000002842E-2</v>
      </c>
      <c r="AD534">
        <v>6.0000000000002274E-2</v>
      </c>
      <c r="AE534">
        <v>6.0000000000002274E-2</v>
      </c>
      <c r="AF534">
        <v>6.9999999999993179E-2</v>
      </c>
      <c r="AG534">
        <v>7.5000000000002842E-2</v>
      </c>
      <c r="AH534">
        <v>8.4999999999993747E-2</v>
      </c>
      <c r="AI534">
        <v>9.4999999999998863E-2</v>
      </c>
      <c r="AJ534">
        <v>0.12000000000000455</v>
      </c>
      <c r="AK534">
        <v>0.15999999999999659</v>
      </c>
      <c r="AL534">
        <v>0.21500000000000341</v>
      </c>
      <c r="AM534">
        <v>0.28000000000000114</v>
      </c>
      <c r="AN534">
        <v>0.34499999999999886</v>
      </c>
      <c r="AO534">
        <v>0.40000000000000568</v>
      </c>
      <c r="AP534">
        <v>0.46999999999999886</v>
      </c>
      <c r="AQ534">
        <v>0.54999999999999716</v>
      </c>
      <c r="AR534">
        <v>0.62999999999999545</v>
      </c>
      <c r="AS534">
        <v>0.71500000000000341</v>
      </c>
      <c r="AT534">
        <v>0.79500000000000171</v>
      </c>
      <c r="AU534">
        <v>0.875</v>
      </c>
      <c r="AV534">
        <v>0.95499999999999829</v>
      </c>
      <c r="AW534">
        <v>1.0400000000000063</v>
      </c>
      <c r="AX534">
        <v>1.1149999999999949</v>
      </c>
      <c r="AY534">
        <v>1.1899999999999977</v>
      </c>
      <c r="AZ534">
        <v>1.2600000000000051</v>
      </c>
      <c r="BA534">
        <v>1.3349999999999937</v>
      </c>
      <c r="BB534">
        <v>1.394999999999996</v>
      </c>
      <c r="BC534">
        <v>1.4549999999999983</v>
      </c>
      <c r="BD534">
        <v>1.5049999999999955</v>
      </c>
      <c r="BE534">
        <v>1.5649999999999977</v>
      </c>
      <c r="BF534">
        <v>1.6099999999999994</v>
      </c>
      <c r="BG534">
        <v>1.6299999999999955</v>
      </c>
      <c r="BH534" t="e">
        <v>#VALUE!</v>
      </c>
      <c r="BI534" t="e">
        <v>#VALUE!</v>
      </c>
      <c r="BJ534" t="e">
        <v>#VALUE!</v>
      </c>
      <c r="BK534" t="e">
        <v>#VALUE!</v>
      </c>
      <c r="BL534" t="e">
        <v>#VALUE!</v>
      </c>
      <c r="BM534" t="e">
        <v>#VALUE!</v>
      </c>
      <c r="BN534" t="e">
        <v>#VALUE!</v>
      </c>
      <c r="BO534" t="e">
        <v>#VALUE!</v>
      </c>
      <c r="BP534" t="e">
        <v>#VALUE!</v>
      </c>
      <c r="BQ534" t="e">
        <v>#VALUE!</v>
      </c>
      <c r="BR534" t="e">
        <v>#VALUE!</v>
      </c>
      <c r="BS534">
        <v>6.0000000000002274E-2</v>
      </c>
      <c r="BT534">
        <v>6.9999999999993179E-2</v>
      </c>
      <c r="BU534">
        <v>7.5000000000002842E-2</v>
      </c>
      <c r="BV534">
        <v>8.4999999999993747E-2</v>
      </c>
      <c r="BW534">
        <v>9.4999999999998863E-2</v>
      </c>
      <c r="BX534">
        <v>0.12000000000000455</v>
      </c>
      <c r="BY534">
        <v>0.15999999999999659</v>
      </c>
      <c r="BZ534">
        <v>0.40000000000000568</v>
      </c>
      <c r="CC534">
        <f t="shared" si="774"/>
        <v>11</v>
      </c>
      <c r="CD534">
        <f t="shared" si="748"/>
        <v>12</v>
      </c>
      <c r="CE534">
        <f t="shared" si="748"/>
        <v>13</v>
      </c>
      <c r="CF534">
        <f t="shared" si="748"/>
        <v>14</v>
      </c>
      <c r="CG534">
        <f t="shared" si="748"/>
        <v>15</v>
      </c>
      <c r="CH534">
        <f t="shared" si="748"/>
        <v>16</v>
      </c>
      <c r="CI534">
        <f t="shared" si="732"/>
        <v>17</v>
      </c>
      <c r="CJ534">
        <f t="shared" si="733"/>
        <v>18</v>
      </c>
      <c r="CK534">
        <f t="shared" si="734"/>
        <v>19</v>
      </c>
      <c r="CL534">
        <f t="shared" si="734"/>
        <v>20</v>
      </c>
      <c r="CM534">
        <f t="shared" si="734"/>
        <v>21</v>
      </c>
      <c r="CN534">
        <f t="shared" si="734"/>
        <v>22</v>
      </c>
      <c r="CO534">
        <f t="shared" si="740"/>
        <v>23</v>
      </c>
      <c r="CP534">
        <f t="shared" ref="CP534:CW534" si="813">IF(ISNUMBER(CO534),CO534+1,"")</f>
        <v>24</v>
      </c>
      <c r="CQ534">
        <f t="shared" si="813"/>
        <v>25</v>
      </c>
      <c r="CR534">
        <f t="shared" si="813"/>
        <v>26</v>
      </c>
      <c r="CS534">
        <f t="shared" si="813"/>
        <v>27</v>
      </c>
      <c r="CT534">
        <f t="shared" si="813"/>
        <v>28</v>
      </c>
      <c r="CU534">
        <f t="shared" si="813"/>
        <v>29</v>
      </c>
      <c r="CV534">
        <f t="shared" si="813"/>
        <v>30</v>
      </c>
      <c r="CW534">
        <f t="shared" si="813"/>
        <v>31</v>
      </c>
      <c r="CY534" s="2">
        <f t="shared" ca="1" si="776"/>
        <v>7.5000000000002842E-2</v>
      </c>
      <c r="CZ534" s="2">
        <f t="shared" ca="1" si="777"/>
        <v>6.0000000000002274E-2</v>
      </c>
      <c r="DA534" s="2">
        <f t="shared" ca="1" si="778"/>
        <v>6.0000000000002274E-2</v>
      </c>
      <c r="DB534" s="2">
        <f t="shared" ca="1" si="779"/>
        <v>6.9999999999993179E-2</v>
      </c>
      <c r="DC534" s="2">
        <f t="shared" ca="1" si="780"/>
        <v>7.5000000000002842E-2</v>
      </c>
      <c r="DD534" s="2">
        <f t="shared" ca="1" si="781"/>
        <v>8.4999999999993747E-2</v>
      </c>
      <c r="DE534" s="2">
        <f t="shared" ca="1" si="782"/>
        <v>9.4999999999998863E-2</v>
      </c>
      <c r="DF534" s="2">
        <f t="shared" ca="1" si="783"/>
        <v>0.12000000000000455</v>
      </c>
      <c r="DG534" s="2">
        <f t="shared" ca="1" si="784"/>
        <v>0.15999999999999659</v>
      </c>
      <c r="DH534" s="2">
        <f t="shared" ca="1" si="785"/>
        <v>0.21500000000000341</v>
      </c>
      <c r="DI534" s="2">
        <f t="shared" ca="1" si="786"/>
        <v>0.28000000000000114</v>
      </c>
      <c r="DJ534" s="2">
        <f t="shared" ca="1" si="787"/>
        <v>0.34499999999999886</v>
      </c>
      <c r="DK534" s="2">
        <f t="shared" ca="1" si="787"/>
        <v>0.40000000000000568</v>
      </c>
      <c r="DL534" s="2">
        <f t="shared" ca="1" si="788"/>
        <v>0.46999999999999886</v>
      </c>
      <c r="DM534" s="2">
        <f t="shared" ca="1" si="789"/>
        <v>0.54999999999999716</v>
      </c>
      <c r="DN534" s="2">
        <f t="shared" ca="1" si="790"/>
        <v>0.62999999999999545</v>
      </c>
      <c r="DO534" s="2">
        <f t="shared" ca="1" si="791"/>
        <v>0.71500000000000341</v>
      </c>
      <c r="DP534" s="2">
        <f t="shared" ca="1" si="792"/>
        <v>0.79500000000000171</v>
      </c>
      <c r="DQ534" s="2">
        <f t="shared" ca="1" si="793"/>
        <v>0.875</v>
      </c>
      <c r="DR534" s="2">
        <f t="shared" ca="1" si="794"/>
        <v>0.95499999999999829</v>
      </c>
      <c r="DS534" s="2">
        <f t="shared" ca="1" si="795"/>
        <v>1.0400000000000063</v>
      </c>
      <c r="DT534" s="2">
        <f t="shared" si="796"/>
        <v>8.4000000000000005E-2</v>
      </c>
      <c r="DU534" s="2">
        <f t="shared" si="797"/>
        <v>0.1502</v>
      </c>
      <c r="DV534" s="2">
        <f t="shared" si="798"/>
        <v>0.39729999999999999</v>
      </c>
    </row>
    <row r="535" spans="2:126" x14ac:dyDescent="0.2">
      <c r="B535" s="1">
        <v>44208</v>
      </c>
      <c r="C535">
        <v>7.5000000000002842E-2</v>
      </c>
      <c r="D535">
        <v>6.4999999999997726E-2</v>
      </c>
      <c r="E535">
        <v>6.4999999999997726E-2</v>
      </c>
      <c r="F535">
        <v>6.0000000000002274E-2</v>
      </c>
      <c r="G535">
        <v>6.0000000000002274E-2</v>
      </c>
      <c r="H535">
        <v>6.0000000000002274E-2</v>
      </c>
      <c r="I535">
        <v>6.4999999999997726E-2</v>
      </c>
      <c r="J535">
        <v>6.9999999999993179E-2</v>
      </c>
      <c r="K535">
        <v>7.5000000000002842E-2</v>
      </c>
      <c r="L535">
        <v>7.5000000000002842E-2</v>
      </c>
      <c r="M535">
        <v>7.5000000000002842E-2</v>
      </c>
      <c r="N535">
        <v>7.5000000000002842E-2</v>
      </c>
      <c r="O535">
        <v>8.4500000000000006E-2</v>
      </c>
      <c r="P535">
        <v>0.15079999999999999</v>
      </c>
      <c r="Q535">
        <v>0.39600000000000002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>
        <v>7.7500000000000568E-2</v>
      </c>
      <c r="AD535">
        <v>6.4999999999997726E-2</v>
      </c>
      <c r="AE535">
        <v>6.4999999999997726E-2</v>
      </c>
      <c r="AF535">
        <v>7.5000000000002842E-2</v>
      </c>
      <c r="AG535">
        <v>7.9999999999998295E-2</v>
      </c>
      <c r="AH535">
        <v>9.0000000000003411E-2</v>
      </c>
      <c r="AI535">
        <v>9.9999999999994316E-2</v>
      </c>
      <c r="AJ535">
        <v>0.12000000000000455</v>
      </c>
      <c r="AK535">
        <v>0.15999999999999659</v>
      </c>
      <c r="AL535">
        <v>0.21500000000000341</v>
      </c>
      <c r="AM535">
        <v>0.28000000000000114</v>
      </c>
      <c r="AN535">
        <v>0.34499999999999886</v>
      </c>
      <c r="AO535">
        <v>0.40500000000000114</v>
      </c>
      <c r="AP535">
        <v>0.47499999999999432</v>
      </c>
      <c r="AQ535">
        <v>0.55500000000000682</v>
      </c>
      <c r="AR535">
        <v>0.63500000000000512</v>
      </c>
      <c r="AS535">
        <v>0.71999999999999886</v>
      </c>
      <c r="AT535">
        <v>0.79999999999999716</v>
      </c>
      <c r="AU535">
        <v>0.87999999999999545</v>
      </c>
      <c r="AV535">
        <v>0.95999999999999375</v>
      </c>
      <c r="AW535">
        <v>1.0450000000000017</v>
      </c>
      <c r="AX535">
        <v>1.1200000000000045</v>
      </c>
      <c r="AY535">
        <v>1.1949999999999932</v>
      </c>
      <c r="AZ535">
        <v>1.2650000000000006</v>
      </c>
      <c r="BA535">
        <v>1.3400000000000034</v>
      </c>
      <c r="BB535">
        <v>1.4000000000000057</v>
      </c>
      <c r="BC535">
        <v>1.4599999999999937</v>
      </c>
      <c r="BD535">
        <v>1.5100000000000051</v>
      </c>
      <c r="BE535">
        <v>1.5699999999999932</v>
      </c>
      <c r="BF535">
        <v>1.6149999999999949</v>
      </c>
      <c r="BG535">
        <v>1.6350000000000051</v>
      </c>
      <c r="BH535" t="e">
        <v>#VALUE!</v>
      </c>
      <c r="BI535" t="e">
        <v>#VALUE!</v>
      </c>
      <c r="BJ535" t="e">
        <v>#VALUE!</v>
      </c>
      <c r="BK535" t="e">
        <v>#VALUE!</v>
      </c>
      <c r="BL535" t="e">
        <v>#VALUE!</v>
      </c>
      <c r="BM535" t="e">
        <v>#VALUE!</v>
      </c>
      <c r="BN535" t="e">
        <v>#VALUE!</v>
      </c>
      <c r="BO535" t="e">
        <v>#VALUE!</v>
      </c>
      <c r="BP535" t="e">
        <v>#VALUE!</v>
      </c>
      <c r="BQ535" t="e">
        <v>#VALUE!</v>
      </c>
      <c r="BR535" t="e">
        <v>#VALUE!</v>
      </c>
      <c r="BS535">
        <v>6.4999999999997726E-2</v>
      </c>
      <c r="BT535">
        <v>7.5000000000002842E-2</v>
      </c>
      <c r="BU535">
        <v>7.9999999999998295E-2</v>
      </c>
      <c r="BV535">
        <v>9.0000000000003411E-2</v>
      </c>
      <c r="BW535">
        <v>9.9999999999994316E-2</v>
      </c>
      <c r="BX535">
        <v>0.12000000000000455</v>
      </c>
      <c r="BY535">
        <v>0.15999999999999659</v>
      </c>
      <c r="BZ535">
        <v>0.40500000000000114</v>
      </c>
      <c r="CC535">
        <f t="shared" si="774"/>
        <v>11</v>
      </c>
      <c r="CD535">
        <f t="shared" si="748"/>
        <v>12</v>
      </c>
      <c r="CE535">
        <f t="shared" si="748"/>
        <v>13</v>
      </c>
      <c r="CF535">
        <f t="shared" si="748"/>
        <v>14</v>
      </c>
      <c r="CG535">
        <f t="shared" si="748"/>
        <v>15</v>
      </c>
      <c r="CH535">
        <f t="shared" si="748"/>
        <v>16</v>
      </c>
      <c r="CI535">
        <f t="shared" si="732"/>
        <v>17</v>
      </c>
      <c r="CJ535">
        <f t="shared" si="733"/>
        <v>18</v>
      </c>
      <c r="CK535">
        <f t="shared" si="734"/>
        <v>19</v>
      </c>
      <c r="CL535">
        <f t="shared" si="734"/>
        <v>20</v>
      </c>
      <c r="CM535">
        <f t="shared" si="734"/>
        <v>21</v>
      </c>
      <c r="CN535">
        <f t="shared" si="734"/>
        <v>22</v>
      </c>
      <c r="CO535">
        <f t="shared" si="740"/>
        <v>23</v>
      </c>
      <c r="CP535">
        <f t="shared" ref="CP535:CW535" si="814">IF(ISNUMBER(CO535),CO535+1,"")</f>
        <v>24</v>
      </c>
      <c r="CQ535">
        <f t="shared" si="814"/>
        <v>25</v>
      </c>
      <c r="CR535">
        <f t="shared" si="814"/>
        <v>26</v>
      </c>
      <c r="CS535">
        <f t="shared" si="814"/>
        <v>27</v>
      </c>
      <c r="CT535">
        <f t="shared" si="814"/>
        <v>28</v>
      </c>
      <c r="CU535">
        <f t="shared" si="814"/>
        <v>29</v>
      </c>
      <c r="CV535">
        <f t="shared" si="814"/>
        <v>30</v>
      </c>
      <c r="CW535">
        <f t="shared" si="814"/>
        <v>31</v>
      </c>
      <c r="CY535" s="2">
        <f t="shared" ca="1" si="776"/>
        <v>7.7500000000000568E-2</v>
      </c>
      <c r="CZ535" s="2">
        <f t="shared" ca="1" si="777"/>
        <v>6.4999999999997726E-2</v>
      </c>
      <c r="DA535" s="2">
        <f t="shared" ca="1" si="778"/>
        <v>6.4999999999997726E-2</v>
      </c>
      <c r="DB535" s="2">
        <f t="shared" ca="1" si="779"/>
        <v>7.5000000000002842E-2</v>
      </c>
      <c r="DC535" s="2">
        <f t="shared" ca="1" si="780"/>
        <v>7.9999999999998295E-2</v>
      </c>
      <c r="DD535" s="2">
        <f t="shared" ca="1" si="781"/>
        <v>9.0000000000003411E-2</v>
      </c>
      <c r="DE535" s="2">
        <f t="shared" ca="1" si="782"/>
        <v>9.9999999999994316E-2</v>
      </c>
      <c r="DF535" s="2">
        <f t="shared" ca="1" si="783"/>
        <v>0.12000000000000455</v>
      </c>
      <c r="DG535" s="2">
        <f t="shared" ca="1" si="784"/>
        <v>0.15999999999999659</v>
      </c>
      <c r="DH535" s="2">
        <f t="shared" ca="1" si="785"/>
        <v>0.21500000000000341</v>
      </c>
      <c r="DI535" s="2">
        <f t="shared" ca="1" si="786"/>
        <v>0.28000000000000114</v>
      </c>
      <c r="DJ535" s="2">
        <f t="shared" ca="1" si="787"/>
        <v>0.34499999999999886</v>
      </c>
      <c r="DK535" s="2">
        <f t="shared" ca="1" si="787"/>
        <v>0.40500000000000114</v>
      </c>
      <c r="DL535" s="2">
        <f t="shared" ca="1" si="788"/>
        <v>0.47499999999999432</v>
      </c>
      <c r="DM535" s="2">
        <f t="shared" ca="1" si="789"/>
        <v>0.55500000000000682</v>
      </c>
      <c r="DN535" s="2">
        <f t="shared" ca="1" si="790"/>
        <v>0.63500000000000512</v>
      </c>
      <c r="DO535" s="2">
        <f t="shared" ca="1" si="791"/>
        <v>0.71999999999999886</v>
      </c>
      <c r="DP535" s="2">
        <f t="shared" ca="1" si="792"/>
        <v>0.79999999999999716</v>
      </c>
      <c r="DQ535" s="2">
        <f t="shared" ca="1" si="793"/>
        <v>0.87999999999999545</v>
      </c>
      <c r="DR535" s="2">
        <f t="shared" ca="1" si="794"/>
        <v>0.95999999999999375</v>
      </c>
      <c r="DS535" s="2">
        <f t="shared" ca="1" si="795"/>
        <v>1.0450000000000017</v>
      </c>
      <c r="DT535" s="2">
        <f t="shared" si="796"/>
        <v>8.4500000000000006E-2</v>
      </c>
      <c r="DU535" s="2">
        <f t="shared" si="797"/>
        <v>0.15079999999999999</v>
      </c>
      <c r="DV535" s="2">
        <f t="shared" si="798"/>
        <v>0.39600000000000002</v>
      </c>
    </row>
    <row r="536" spans="2:126" x14ac:dyDescent="0.2">
      <c r="B536" s="1">
        <v>44209</v>
      </c>
      <c r="C536">
        <v>7.5000000000002842E-2</v>
      </c>
      <c r="D536">
        <v>6.4999999999997726E-2</v>
      </c>
      <c r="E536">
        <v>6.4999999999997726E-2</v>
      </c>
      <c r="F536">
        <v>6.0000000000002274E-2</v>
      </c>
      <c r="G536">
        <v>6.0000000000002274E-2</v>
      </c>
      <c r="H536">
        <v>6.0000000000002274E-2</v>
      </c>
      <c r="I536">
        <v>6.4999999999997726E-2</v>
      </c>
      <c r="J536">
        <v>6.9999999999993179E-2</v>
      </c>
      <c r="K536">
        <v>7.5000000000002842E-2</v>
      </c>
      <c r="L536">
        <v>7.5000000000002842E-2</v>
      </c>
      <c r="M536">
        <v>7.5000000000002842E-2</v>
      </c>
      <c r="N536">
        <v>7.5000000000002842E-2</v>
      </c>
      <c r="O536">
        <v>7.8899999999999998E-2</v>
      </c>
      <c r="P536">
        <v>0.1371</v>
      </c>
      <c r="Q536">
        <v>0.36099999999999999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>
        <v>7.5000000000002842E-2</v>
      </c>
      <c r="AD536">
        <v>6.0000000000002274E-2</v>
      </c>
      <c r="AE536">
        <v>6.0000000000002274E-2</v>
      </c>
      <c r="AF536">
        <v>6.9999999999993179E-2</v>
      </c>
      <c r="AG536">
        <v>7.5000000000002842E-2</v>
      </c>
      <c r="AH536">
        <v>8.4999999999993747E-2</v>
      </c>
      <c r="AI536">
        <v>9.4999999999998863E-2</v>
      </c>
      <c r="AJ536">
        <v>0.11499999999999488</v>
      </c>
      <c r="AK536">
        <v>0.14499999999999602</v>
      </c>
      <c r="AL536">
        <v>0.18999999999999773</v>
      </c>
      <c r="AM536">
        <v>0.25499999999999545</v>
      </c>
      <c r="AN536">
        <v>0.31999999999999318</v>
      </c>
      <c r="AO536">
        <v>0.37999999999999545</v>
      </c>
      <c r="AP536">
        <v>0.45000000000000284</v>
      </c>
      <c r="AQ536">
        <v>0.53000000000000114</v>
      </c>
      <c r="AR536">
        <v>0.60999999999999943</v>
      </c>
      <c r="AS536">
        <v>0.69499999999999318</v>
      </c>
      <c r="AT536">
        <v>0.77500000000000568</v>
      </c>
      <c r="AU536">
        <v>0.85500000000000398</v>
      </c>
      <c r="AV536">
        <v>0.93500000000000227</v>
      </c>
      <c r="AW536">
        <v>1.019999999999996</v>
      </c>
      <c r="AX536">
        <v>1.0949999999999989</v>
      </c>
      <c r="AY536">
        <v>1.1700000000000017</v>
      </c>
      <c r="AZ536">
        <v>1.2399999999999949</v>
      </c>
      <c r="BA536">
        <v>1.3149999999999977</v>
      </c>
      <c r="BB536">
        <v>1.375</v>
      </c>
      <c r="BC536">
        <v>1.4350000000000023</v>
      </c>
      <c r="BD536">
        <v>1.4849999999999994</v>
      </c>
      <c r="BE536">
        <v>1.5450000000000017</v>
      </c>
      <c r="BF536">
        <v>1.5900000000000034</v>
      </c>
      <c r="BG536">
        <v>1.6099999999999994</v>
      </c>
      <c r="BH536" t="e">
        <v>#VALUE!</v>
      </c>
      <c r="BI536" t="e">
        <v>#VALUE!</v>
      </c>
      <c r="BJ536" t="e">
        <v>#VALUE!</v>
      </c>
      <c r="BK536" t="e">
        <v>#VALUE!</v>
      </c>
      <c r="BL536" t="e">
        <v>#VALUE!</v>
      </c>
      <c r="BM536" t="e">
        <v>#VALUE!</v>
      </c>
      <c r="BN536" t="e">
        <v>#VALUE!</v>
      </c>
      <c r="BO536" t="e">
        <v>#VALUE!</v>
      </c>
      <c r="BP536" t="e">
        <v>#VALUE!</v>
      </c>
      <c r="BQ536" t="e">
        <v>#VALUE!</v>
      </c>
      <c r="BR536" t="e">
        <v>#VALUE!</v>
      </c>
      <c r="BS536">
        <v>6.0000000000002274E-2</v>
      </c>
      <c r="BT536">
        <v>6.9999999999993179E-2</v>
      </c>
      <c r="BU536">
        <v>7.5000000000002842E-2</v>
      </c>
      <c r="BV536">
        <v>8.4999999999993747E-2</v>
      </c>
      <c r="BW536">
        <v>9.4999999999998863E-2</v>
      </c>
      <c r="BX536">
        <v>0.11499999999999488</v>
      </c>
      <c r="BY536">
        <v>0.14499999999999602</v>
      </c>
      <c r="BZ536">
        <v>0.37999999999999545</v>
      </c>
      <c r="CC536">
        <f t="shared" si="774"/>
        <v>11</v>
      </c>
      <c r="CD536">
        <f t="shared" si="748"/>
        <v>12</v>
      </c>
      <c r="CE536">
        <f t="shared" si="748"/>
        <v>13</v>
      </c>
      <c r="CF536">
        <f t="shared" si="748"/>
        <v>14</v>
      </c>
      <c r="CG536">
        <f t="shared" si="748"/>
        <v>15</v>
      </c>
      <c r="CH536">
        <f t="shared" si="748"/>
        <v>16</v>
      </c>
      <c r="CI536">
        <f t="shared" si="732"/>
        <v>17</v>
      </c>
      <c r="CJ536">
        <f t="shared" si="733"/>
        <v>18</v>
      </c>
      <c r="CK536">
        <f t="shared" si="734"/>
        <v>19</v>
      </c>
      <c r="CL536">
        <f t="shared" si="734"/>
        <v>20</v>
      </c>
      <c r="CM536">
        <f t="shared" si="734"/>
        <v>21</v>
      </c>
      <c r="CN536">
        <f t="shared" si="734"/>
        <v>22</v>
      </c>
      <c r="CO536">
        <f t="shared" si="740"/>
        <v>23</v>
      </c>
      <c r="CP536">
        <f t="shared" ref="CP536:CW536" si="815">IF(ISNUMBER(CO536),CO536+1,"")</f>
        <v>24</v>
      </c>
      <c r="CQ536">
        <f t="shared" si="815"/>
        <v>25</v>
      </c>
      <c r="CR536">
        <f t="shared" si="815"/>
        <v>26</v>
      </c>
      <c r="CS536">
        <f t="shared" si="815"/>
        <v>27</v>
      </c>
      <c r="CT536">
        <f t="shared" si="815"/>
        <v>28</v>
      </c>
      <c r="CU536">
        <f t="shared" si="815"/>
        <v>29</v>
      </c>
      <c r="CV536">
        <f t="shared" si="815"/>
        <v>30</v>
      </c>
      <c r="CW536">
        <f t="shared" si="815"/>
        <v>31</v>
      </c>
      <c r="CY536" s="2">
        <f t="shared" ca="1" si="776"/>
        <v>7.5000000000002842E-2</v>
      </c>
      <c r="CZ536" s="2">
        <f t="shared" ca="1" si="777"/>
        <v>6.0000000000002274E-2</v>
      </c>
      <c r="DA536" s="2">
        <f t="shared" ca="1" si="778"/>
        <v>6.0000000000002274E-2</v>
      </c>
      <c r="DB536" s="2">
        <f t="shared" ca="1" si="779"/>
        <v>6.9999999999993179E-2</v>
      </c>
      <c r="DC536" s="2">
        <f t="shared" ca="1" si="780"/>
        <v>7.5000000000002842E-2</v>
      </c>
      <c r="DD536" s="2">
        <f t="shared" ca="1" si="781"/>
        <v>8.4999999999993747E-2</v>
      </c>
      <c r="DE536" s="2">
        <f t="shared" ca="1" si="782"/>
        <v>9.4999999999998863E-2</v>
      </c>
      <c r="DF536" s="2">
        <f t="shared" ca="1" si="783"/>
        <v>0.11499999999999488</v>
      </c>
      <c r="DG536" s="2">
        <f t="shared" ca="1" si="784"/>
        <v>0.14499999999999602</v>
      </c>
      <c r="DH536" s="2">
        <f t="shared" ca="1" si="785"/>
        <v>0.18999999999999773</v>
      </c>
      <c r="DI536" s="2">
        <f t="shared" ca="1" si="786"/>
        <v>0.25499999999999545</v>
      </c>
      <c r="DJ536" s="2">
        <f t="shared" ca="1" si="787"/>
        <v>0.31999999999999318</v>
      </c>
      <c r="DK536" s="2">
        <f t="shared" ca="1" si="787"/>
        <v>0.37999999999999545</v>
      </c>
      <c r="DL536" s="2">
        <f t="shared" ca="1" si="788"/>
        <v>0.45000000000000284</v>
      </c>
      <c r="DM536" s="2">
        <f t="shared" ca="1" si="789"/>
        <v>0.53000000000000114</v>
      </c>
      <c r="DN536" s="2">
        <f t="shared" ca="1" si="790"/>
        <v>0.60999999999999943</v>
      </c>
      <c r="DO536" s="2">
        <f t="shared" ca="1" si="791"/>
        <v>0.69499999999999318</v>
      </c>
      <c r="DP536" s="2">
        <f t="shared" ca="1" si="792"/>
        <v>0.77500000000000568</v>
      </c>
      <c r="DQ536" s="2">
        <f t="shared" ca="1" si="793"/>
        <v>0.85500000000000398</v>
      </c>
      <c r="DR536" s="2">
        <f t="shared" ca="1" si="794"/>
        <v>0.93500000000000227</v>
      </c>
      <c r="DS536" s="2">
        <f t="shared" ca="1" si="795"/>
        <v>1.019999999999996</v>
      </c>
      <c r="DT536" s="2">
        <f t="shared" si="796"/>
        <v>7.8899999999999998E-2</v>
      </c>
      <c r="DU536" s="2">
        <f t="shared" si="797"/>
        <v>0.1371</v>
      </c>
      <c r="DV536" s="2">
        <f t="shared" si="798"/>
        <v>0.36099999999999999</v>
      </c>
    </row>
    <row r="537" spans="2:126" x14ac:dyDescent="0.2">
      <c r="B537" s="1">
        <v>44210</v>
      </c>
      <c r="C537">
        <v>7.5000000000002842E-2</v>
      </c>
      <c r="D537">
        <v>6.9999999999993179E-2</v>
      </c>
      <c r="E537">
        <v>6.9999999999993179E-2</v>
      </c>
      <c r="F537">
        <v>6.4999999999997726E-2</v>
      </c>
      <c r="G537">
        <v>6.4999999999997726E-2</v>
      </c>
      <c r="H537">
        <v>6.4999999999997726E-2</v>
      </c>
      <c r="I537">
        <v>6.4999999999997726E-2</v>
      </c>
      <c r="J537">
        <v>6.9999999999993179E-2</v>
      </c>
      <c r="K537">
        <v>7.5000000000002842E-2</v>
      </c>
      <c r="L537">
        <v>6.9999999999993179E-2</v>
      </c>
      <c r="M537">
        <v>6.9999999999993179E-2</v>
      </c>
      <c r="N537">
        <v>6.9999999999993179E-2</v>
      </c>
      <c r="O537">
        <v>7.6100000000000001E-2</v>
      </c>
      <c r="P537">
        <v>0.1323</v>
      </c>
      <c r="Q537">
        <v>0.3695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>
        <v>7.7500000000000568E-2</v>
      </c>
      <c r="AD537">
        <v>6.4999999999997726E-2</v>
      </c>
      <c r="AE537">
        <v>6.0000000000002274E-2</v>
      </c>
      <c r="AF537">
        <v>6.9999999999993179E-2</v>
      </c>
      <c r="AG537">
        <v>6.9999999999993179E-2</v>
      </c>
      <c r="AH537">
        <v>7.5000000000002842E-2</v>
      </c>
      <c r="AI537">
        <v>8.4999999999993747E-2</v>
      </c>
      <c r="AJ537">
        <v>9.9999999999994316E-2</v>
      </c>
      <c r="AK537">
        <v>0.125</v>
      </c>
      <c r="AL537">
        <v>0.17000000000000171</v>
      </c>
      <c r="AM537">
        <v>0.23499999999999943</v>
      </c>
      <c r="AN537">
        <v>0.29999999999999716</v>
      </c>
      <c r="AO537">
        <v>0.36499999999999488</v>
      </c>
      <c r="AP537">
        <v>0.43500000000000227</v>
      </c>
      <c r="AQ537">
        <v>0.51500000000000057</v>
      </c>
      <c r="AR537">
        <v>0.59499999999999886</v>
      </c>
      <c r="AS537">
        <v>0.68000000000000682</v>
      </c>
      <c r="AT537">
        <v>0.76000000000000512</v>
      </c>
      <c r="AU537">
        <v>0.84000000000000341</v>
      </c>
      <c r="AV537">
        <v>0.92000000000000171</v>
      </c>
      <c r="AW537">
        <v>1.0049999999999955</v>
      </c>
      <c r="AX537">
        <v>1.0799999999999983</v>
      </c>
      <c r="AY537">
        <v>1.1550000000000011</v>
      </c>
      <c r="AZ537">
        <v>1.2249999999999943</v>
      </c>
      <c r="BA537">
        <v>1.2999999999999972</v>
      </c>
      <c r="BB537">
        <v>1.3599999999999994</v>
      </c>
      <c r="BC537">
        <v>1.4200000000000017</v>
      </c>
      <c r="BD537">
        <v>1.4699999999999989</v>
      </c>
      <c r="BE537">
        <v>1.5300000000000011</v>
      </c>
      <c r="BF537">
        <v>1.5750000000000028</v>
      </c>
      <c r="BG537">
        <v>1.5949999999999989</v>
      </c>
      <c r="BH537" t="e">
        <v>#VALUE!</v>
      </c>
      <c r="BI537" t="e">
        <v>#VALUE!</v>
      </c>
      <c r="BJ537" t="e">
        <v>#VALUE!</v>
      </c>
      <c r="BK537" t="e">
        <v>#VALUE!</v>
      </c>
      <c r="BL537" t="e">
        <v>#VALUE!</v>
      </c>
      <c r="BM537" t="e">
        <v>#VALUE!</v>
      </c>
      <c r="BN537" t="e">
        <v>#VALUE!</v>
      </c>
      <c r="BO537" t="e">
        <v>#VALUE!</v>
      </c>
      <c r="BP537" t="e">
        <v>#VALUE!</v>
      </c>
      <c r="BQ537" t="e">
        <v>#VALUE!</v>
      </c>
      <c r="BR537" t="e">
        <v>#VALUE!</v>
      </c>
      <c r="BS537">
        <v>6.0000000000002274E-2</v>
      </c>
      <c r="BT537">
        <v>6.9999999999993179E-2</v>
      </c>
      <c r="BU537">
        <v>6.9999999999993179E-2</v>
      </c>
      <c r="BV537">
        <v>7.5000000000002842E-2</v>
      </c>
      <c r="BW537">
        <v>8.4999999999993747E-2</v>
      </c>
      <c r="BX537">
        <v>9.9999999999994316E-2</v>
      </c>
      <c r="BY537">
        <v>0.125</v>
      </c>
      <c r="BZ537">
        <v>0.36499999999999488</v>
      </c>
      <c r="CC537">
        <f t="shared" si="774"/>
        <v>11</v>
      </c>
      <c r="CD537">
        <f t="shared" si="748"/>
        <v>12</v>
      </c>
      <c r="CE537">
        <f t="shared" si="748"/>
        <v>13</v>
      </c>
      <c r="CF537">
        <f t="shared" si="748"/>
        <v>14</v>
      </c>
      <c r="CG537">
        <f t="shared" si="748"/>
        <v>15</v>
      </c>
      <c r="CH537">
        <f t="shared" si="748"/>
        <v>16</v>
      </c>
      <c r="CI537">
        <f t="shared" si="732"/>
        <v>17</v>
      </c>
      <c r="CJ537">
        <f t="shared" si="733"/>
        <v>18</v>
      </c>
      <c r="CK537">
        <f t="shared" si="734"/>
        <v>19</v>
      </c>
      <c r="CL537">
        <f t="shared" si="734"/>
        <v>20</v>
      </c>
      <c r="CM537">
        <f t="shared" si="734"/>
        <v>21</v>
      </c>
      <c r="CN537">
        <f t="shared" si="734"/>
        <v>22</v>
      </c>
      <c r="CO537">
        <f t="shared" si="740"/>
        <v>23</v>
      </c>
      <c r="CP537">
        <f t="shared" ref="CP537:CW537" si="816">IF(ISNUMBER(CO537),CO537+1,"")</f>
        <v>24</v>
      </c>
      <c r="CQ537">
        <f t="shared" si="816"/>
        <v>25</v>
      </c>
      <c r="CR537">
        <f t="shared" si="816"/>
        <v>26</v>
      </c>
      <c r="CS537">
        <f t="shared" si="816"/>
        <v>27</v>
      </c>
      <c r="CT537">
        <f t="shared" si="816"/>
        <v>28</v>
      </c>
      <c r="CU537">
        <f t="shared" si="816"/>
        <v>29</v>
      </c>
      <c r="CV537">
        <f t="shared" si="816"/>
        <v>30</v>
      </c>
      <c r="CW537">
        <f t="shared" si="816"/>
        <v>31</v>
      </c>
      <c r="CY537" s="2">
        <f t="shared" ca="1" si="776"/>
        <v>7.7500000000000568E-2</v>
      </c>
      <c r="CZ537" s="2">
        <f t="shared" ca="1" si="777"/>
        <v>6.4999999999997726E-2</v>
      </c>
      <c r="DA537" s="2">
        <f t="shared" ca="1" si="778"/>
        <v>6.0000000000002274E-2</v>
      </c>
      <c r="DB537" s="2">
        <f t="shared" ca="1" si="779"/>
        <v>6.9999999999993179E-2</v>
      </c>
      <c r="DC537" s="2">
        <f t="shared" ca="1" si="780"/>
        <v>6.9999999999993179E-2</v>
      </c>
      <c r="DD537" s="2">
        <f t="shared" ca="1" si="781"/>
        <v>7.5000000000002842E-2</v>
      </c>
      <c r="DE537" s="2">
        <f t="shared" ca="1" si="782"/>
        <v>8.4999999999993747E-2</v>
      </c>
      <c r="DF537" s="2">
        <f t="shared" ca="1" si="783"/>
        <v>9.9999999999994316E-2</v>
      </c>
      <c r="DG537" s="2">
        <f t="shared" ca="1" si="784"/>
        <v>0.125</v>
      </c>
      <c r="DH537" s="2">
        <f t="shared" ca="1" si="785"/>
        <v>0.17000000000000171</v>
      </c>
      <c r="DI537" s="2">
        <f t="shared" ca="1" si="786"/>
        <v>0.23499999999999943</v>
      </c>
      <c r="DJ537" s="2">
        <f t="shared" ca="1" si="787"/>
        <v>0.29999999999999716</v>
      </c>
      <c r="DK537" s="2">
        <f t="shared" ca="1" si="787"/>
        <v>0.36499999999999488</v>
      </c>
      <c r="DL537" s="2">
        <f t="shared" ca="1" si="788"/>
        <v>0.43500000000000227</v>
      </c>
      <c r="DM537" s="2">
        <f t="shared" ca="1" si="789"/>
        <v>0.51500000000000057</v>
      </c>
      <c r="DN537" s="2">
        <f t="shared" ca="1" si="790"/>
        <v>0.59499999999999886</v>
      </c>
      <c r="DO537" s="2">
        <f t="shared" ca="1" si="791"/>
        <v>0.68000000000000682</v>
      </c>
      <c r="DP537" s="2">
        <f t="shared" ca="1" si="792"/>
        <v>0.76000000000000512</v>
      </c>
      <c r="DQ537" s="2">
        <f t="shared" ca="1" si="793"/>
        <v>0.84000000000000341</v>
      </c>
      <c r="DR537" s="2">
        <f t="shared" ca="1" si="794"/>
        <v>0.92000000000000171</v>
      </c>
      <c r="DS537" s="2">
        <f t="shared" ca="1" si="795"/>
        <v>1.0049999999999955</v>
      </c>
      <c r="DT537" s="2">
        <f t="shared" si="796"/>
        <v>7.6100000000000001E-2</v>
      </c>
      <c r="DU537" s="2">
        <f t="shared" si="797"/>
        <v>0.1323</v>
      </c>
      <c r="DV537" s="2">
        <f t="shared" si="798"/>
        <v>0.3695</v>
      </c>
    </row>
    <row r="538" spans="2:126" x14ac:dyDescent="0.2">
      <c r="B538" s="1">
        <v>44211</v>
      </c>
      <c r="C538">
        <v>6.9999999999993179E-2</v>
      </c>
      <c r="D538">
        <v>6.4999999999997726E-2</v>
      </c>
      <c r="E538">
        <v>6.4999999999997726E-2</v>
      </c>
      <c r="F538">
        <v>6.0000000000002274E-2</v>
      </c>
      <c r="G538">
        <v>6.0000000000002274E-2</v>
      </c>
      <c r="H538">
        <v>6.0000000000002274E-2</v>
      </c>
      <c r="I538">
        <v>6.0000000000002274E-2</v>
      </c>
      <c r="J538">
        <v>6.4999999999997726E-2</v>
      </c>
      <c r="K538">
        <v>6.9999999999993179E-2</v>
      </c>
      <c r="L538">
        <v>6.4999999999997726E-2</v>
      </c>
      <c r="M538">
        <v>6.4999999999997726E-2</v>
      </c>
      <c r="N538">
        <v>6.4999999999997726E-2</v>
      </c>
      <c r="O538">
        <v>7.2400000000000006E-2</v>
      </c>
      <c r="P538">
        <v>0.123</v>
      </c>
      <c r="Q538">
        <v>0.33979999999999999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>
        <v>7.5000000000002842E-2</v>
      </c>
      <c r="AD538">
        <v>6.4999999999997726E-2</v>
      </c>
      <c r="AE538">
        <v>6.0000000000002274E-2</v>
      </c>
      <c r="AF538">
        <v>6.4999999999997726E-2</v>
      </c>
      <c r="AG538">
        <v>6.4999999999997726E-2</v>
      </c>
      <c r="AH538">
        <v>6.9999999999993179E-2</v>
      </c>
      <c r="AI538">
        <v>7.9999999999998295E-2</v>
      </c>
      <c r="AJ538">
        <v>9.4999999999998863E-2</v>
      </c>
      <c r="AK538">
        <v>0.12000000000000455</v>
      </c>
      <c r="AL538">
        <v>0.15999999999999659</v>
      </c>
      <c r="AM538">
        <v>0.22499999999999432</v>
      </c>
      <c r="AN538">
        <v>0.29000000000000625</v>
      </c>
      <c r="AO538">
        <v>0.35500000000000398</v>
      </c>
      <c r="AP538">
        <v>0.43500000000000227</v>
      </c>
      <c r="AQ538">
        <v>0.52500000000000568</v>
      </c>
      <c r="AR538">
        <v>0.61499999999999488</v>
      </c>
      <c r="AS538">
        <v>0.70499999999999829</v>
      </c>
      <c r="AT538">
        <v>0.78499999999999659</v>
      </c>
      <c r="AU538">
        <v>0.86499999999999488</v>
      </c>
      <c r="AV538">
        <v>0.95000000000000284</v>
      </c>
      <c r="AW538">
        <v>1.0400000000000063</v>
      </c>
      <c r="AX538">
        <v>1.1099999999999994</v>
      </c>
      <c r="AY538">
        <v>1.1850000000000023</v>
      </c>
      <c r="AZ538">
        <v>1.2549999999999955</v>
      </c>
      <c r="BA538">
        <v>1.3299999999999983</v>
      </c>
      <c r="BB538">
        <v>1.3900000000000006</v>
      </c>
      <c r="BC538">
        <v>1.4549999999999983</v>
      </c>
      <c r="BD538">
        <v>1.5049999999999955</v>
      </c>
      <c r="BE538">
        <v>1.5499999999999972</v>
      </c>
      <c r="BF538">
        <v>1.5900000000000034</v>
      </c>
      <c r="BG538">
        <v>1.6350000000000051</v>
      </c>
      <c r="BH538" t="e">
        <v>#VALUE!</v>
      </c>
      <c r="BI538" t="e">
        <v>#VALUE!</v>
      </c>
      <c r="BJ538" t="e">
        <v>#VALUE!</v>
      </c>
      <c r="BK538" t="e">
        <v>#VALUE!</v>
      </c>
      <c r="BL538" t="e">
        <v>#VALUE!</v>
      </c>
      <c r="BM538" t="e">
        <v>#VALUE!</v>
      </c>
      <c r="BN538" t="e">
        <v>#VALUE!</v>
      </c>
      <c r="BO538" t="e">
        <v>#VALUE!</v>
      </c>
      <c r="BP538" t="e">
        <v>#VALUE!</v>
      </c>
      <c r="BQ538" t="e">
        <v>#VALUE!</v>
      </c>
      <c r="BR538" t="e">
        <v>#VALUE!</v>
      </c>
      <c r="BS538">
        <v>6.0000000000002274E-2</v>
      </c>
      <c r="BT538">
        <v>6.4999999999997726E-2</v>
      </c>
      <c r="BU538">
        <v>6.4999999999997726E-2</v>
      </c>
      <c r="BV538">
        <v>6.9999999999993179E-2</v>
      </c>
      <c r="BW538">
        <v>7.9999999999998295E-2</v>
      </c>
      <c r="BX538">
        <v>9.4999999999998863E-2</v>
      </c>
      <c r="BY538">
        <v>0.12000000000000455</v>
      </c>
      <c r="BZ538">
        <v>0.35500000000000398</v>
      </c>
      <c r="CC538">
        <f t="shared" si="774"/>
        <v>11</v>
      </c>
      <c r="CD538">
        <f t="shared" si="748"/>
        <v>12</v>
      </c>
      <c r="CE538">
        <f t="shared" si="748"/>
        <v>13</v>
      </c>
      <c r="CF538">
        <f t="shared" si="748"/>
        <v>14</v>
      </c>
      <c r="CG538">
        <f t="shared" si="748"/>
        <v>15</v>
      </c>
      <c r="CH538">
        <f t="shared" si="748"/>
        <v>16</v>
      </c>
      <c r="CI538">
        <f t="shared" si="732"/>
        <v>17</v>
      </c>
      <c r="CJ538">
        <f t="shared" si="733"/>
        <v>18</v>
      </c>
      <c r="CK538">
        <f t="shared" si="734"/>
        <v>19</v>
      </c>
      <c r="CL538">
        <f t="shared" si="734"/>
        <v>20</v>
      </c>
      <c r="CM538">
        <f t="shared" si="734"/>
        <v>21</v>
      </c>
      <c r="CN538">
        <f t="shared" si="734"/>
        <v>22</v>
      </c>
      <c r="CO538">
        <f t="shared" si="740"/>
        <v>23</v>
      </c>
      <c r="CP538">
        <f t="shared" ref="CP538:CW538" si="817">IF(ISNUMBER(CO538),CO538+1,"")</f>
        <v>24</v>
      </c>
      <c r="CQ538">
        <f t="shared" si="817"/>
        <v>25</v>
      </c>
      <c r="CR538">
        <f t="shared" si="817"/>
        <v>26</v>
      </c>
      <c r="CS538">
        <f t="shared" si="817"/>
        <v>27</v>
      </c>
      <c r="CT538">
        <f t="shared" si="817"/>
        <v>28</v>
      </c>
      <c r="CU538">
        <f t="shared" si="817"/>
        <v>29</v>
      </c>
      <c r="CV538">
        <f t="shared" si="817"/>
        <v>30</v>
      </c>
      <c r="CW538">
        <f t="shared" si="817"/>
        <v>31</v>
      </c>
      <c r="CY538" s="2">
        <f t="shared" ca="1" si="776"/>
        <v>7.5000000000002842E-2</v>
      </c>
      <c r="CZ538" s="2">
        <f t="shared" ca="1" si="777"/>
        <v>6.4999999999997726E-2</v>
      </c>
      <c r="DA538" s="2">
        <f t="shared" ca="1" si="778"/>
        <v>6.0000000000002274E-2</v>
      </c>
      <c r="DB538" s="2">
        <f t="shared" ca="1" si="779"/>
        <v>6.4999999999997726E-2</v>
      </c>
      <c r="DC538" s="2">
        <f t="shared" ca="1" si="780"/>
        <v>6.4999999999997726E-2</v>
      </c>
      <c r="DD538" s="2">
        <f t="shared" ca="1" si="781"/>
        <v>6.9999999999993179E-2</v>
      </c>
      <c r="DE538" s="2">
        <f t="shared" ca="1" si="782"/>
        <v>7.9999999999998295E-2</v>
      </c>
      <c r="DF538" s="2">
        <f t="shared" ca="1" si="783"/>
        <v>9.4999999999998863E-2</v>
      </c>
      <c r="DG538" s="2">
        <f t="shared" ca="1" si="784"/>
        <v>0.12000000000000455</v>
      </c>
      <c r="DH538" s="2">
        <f t="shared" ca="1" si="785"/>
        <v>0.15999999999999659</v>
      </c>
      <c r="DI538" s="2">
        <f t="shared" ca="1" si="786"/>
        <v>0.22499999999999432</v>
      </c>
      <c r="DJ538" s="2">
        <f t="shared" ca="1" si="787"/>
        <v>0.29000000000000625</v>
      </c>
      <c r="DK538" s="2">
        <f t="shared" ca="1" si="787"/>
        <v>0.35500000000000398</v>
      </c>
      <c r="DL538" s="2">
        <f t="shared" ca="1" si="788"/>
        <v>0.43500000000000227</v>
      </c>
      <c r="DM538" s="2">
        <f t="shared" ca="1" si="789"/>
        <v>0.52500000000000568</v>
      </c>
      <c r="DN538" s="2">
        <f t="shared" ca="1" si="790"/>
        <v>0.61499999999999488</v>
      </c>
      <c r="DO538" s="2">
        <f t="shared" ca="1" si="791"/>
        <v>0.70499999999999829</v>
      </c>
      <c r="DP538" s="2">
        <f t="shared" ca="1" si="792"/>
        <v>0.78499999999999659</v>
      </c>
      <c r="DQ538" s="2">
        <f t="shared" ca="1" si="793"/>
        <v>0.86499999999999488</v>
      </c>
      <c r="DR538" s="2">
        <f t="shared" ca="1" si="794"/>
        <v>0.95000000000000284</v>
      </c>
      <c r="DS538" s="2">
        <f t="shared" ca="1" si="795"/>
        <v>1.0400000000000063</v>
      </c>
      <c r="DT538" s="2">
        <f t="shared" si="796"/>
        <v>7.2400000000000006E-2</v>
      </c>
      <c r="DU538" s="2">
        <f t="shared" si="797"/>
        <v>0.123</v>
      </c>
      <c r="DV538" s="2">
        <f t="shared" si="798"/>
        <v>0.33979999999999999</v>
      </c>
    </row>
    <row r="539" spans="2:126" x14ac:dyDescent="0.2">
      <c r="B539" s="1">
        <v>44214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>
        <v>7.0999999999999994E-2</v>
      </c>
      <c r="P539">
        <v>0.124</v>
      </c>
      <c r="Q539">
        <v>0.33800000000000002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#VALUE!</v>
      </c>
      <c r="BD539" t="e">
        <v>#VALUE!</v>
      </c>
      <c r="BE539" t="e">
        <v>#VALUE!</v>
      </c>
      <c r="BF539" t="e">
        <v>#VALUE!</v>
      </c>
      <c r="BG539" t="e">
        <v>#VALUE!</v>
      </c>
      <c r="BH539" t="e">
        <v>#VALUE!</v>
      </c>
      <c r="BI539" t="e">
        <v>#VALUE!</v>
      </c>
      <c r="BJ539" t="e">
        <v>#VALUE!</v>
      </c>
      <c r="BK539" t="e">
        <v>#VALUE!</v>
      </c>
      <c r="BL539" t="e">
        <v>#VALUE!</v>
      </c>
      <c r="BM539" t="e">
        <v>#VALUE!</v>
      </c>
      <c r="BN539" t="e">
        <v>#VALUE!</v>
      </c>
      <c r="BO539" t="e">
        <v>#VALUE!</v>
      </c>
      <c r="BP539" t="e">
        <v>#VALUE!</v>
      </c>
      <c r="BQ539" t="e">
        <v>#VALUE!</v>
      </c>
      <c r="BR539" t="e">
        <v>#VALUE!</v>
      </c>
      <c r="BS539" t="e">
        <v>#VALUE!</v>
      </c>
      <c r="BT539" t="e">
        <v>#VALUE!</v>
      </c>
      <c r="BU539" t="e">
        <v>#VALUE!</v>
      </c>
      <c r="BV539" t="e">
        <v>#VALUE!</v>
      </c>
      <c r="BW539" t="e">
        <v>#VALUE!</v>
      </c>
      <c r="BX539" t="e">
        <v>#VALUE!</v>
      </c>
      <c r="BY539" t="e">
        <v>#VALUE!</v>
      </c>
      <c r="BZ539" t="e">
        <v>#VALUE!</v>
      </c>
      <c r="CC539" t="str">
        <f t="shared" si="774"/>
        <v/>
      </c>
      <c r="CD539" t="str">
        <f t="shared" si="748"/>
        <v/>
      </c>
      <c r="CE539" t="str">
        <f t="shared" si="748"/>
        <v/>
      </c>
      <c r="CF539" t="str">
        <f t="shared" si="748"/>
        <v/>
      </c>
      <c r="CG539" t="str">
        <f t="shared" si="748"/>
        <v/>
      </c>
      <c r="CH539" t="str">
        <f t="shared" si="748"/>
        <v/>
      </c>
      <c r="CI539" t="str">
        <f t="shared" si="732"/>
        <v/>
      </c>
      <c r="CJ539" t="str">
        <f t="shared" si="733"/>
        <v/>
      </c>
      <c r="CK539" t="str">
        <f t="shared" si="734"/>
        <v/>
      </c>
      <c r="CL539" t="str">
        <f t="shared" si="734"/>
        <v/>
      </c>
      <c r="CM539" t="str">
        <f t="shared" si="734"/>
        <v/>
      </c>
      <c r="CN539" t="str">
        <f t="shared" si="734"/>
        <v/>
      </c>
      <c r="CO539" t="str">
        <f t="shared" si="740"/>
        <v/>
      </c>
      <c r="CP539" t="str">
        <f t="shared" ref="CP539:CW539" si="818">IF(ISNUMBER(CO539),CO539+1,"")</f>
        <v/>
      </c>
      <c r="CQ539" t="str">
        <f t="shared" si="818"/>
        <v/>
      </c>
      <c r="CR539" t="str">
        <f t="shared" si="818"/>
        <v/>
      </c>
      <c r="CS539" t="str">
        <f t="shared" si="818"/>
        <v/>
      </c>
      <c r="CT539" t="str">
        <f t="shared" si="818"/>
        <v/>
      </c>
      <c r="CU539" t="str">
        <f t="shared" si="818"/>
        <v/>
      </c>
      <c r="CV539" t="str">
        <f t="shared" si="818"/>
        <v/>
      </c>
      <c r="CW539" t="str">
        <f t="shared" si="818"/>
        <v/>
      </c>
      <c r="CY539" s="2" t="e">
        <f t="shared" ca="1" si="776"/>
        <v>#VALUE!</v>
      </c>
      <c r="CZ539" s="2" t="e">
        <f t="shared" ca="1" si="777"/>
        <v>#VALUE!</v>
      </c>
      <c r="DA539" s="2" t="e">
        <f t="shared" ca="1" si="778"/>
        <v>#VALUE!</v>
      </c>
      <c r="DB539" s="2" t="e">
        <f t="shared" ca="1" si="779"/>
        <v>#VALUE!</v>
      </c>
      <c r="DC539" s="2" t="e">
        <f t="shared" ca="1" si="780"/>
        <v>#VALUE!</v>
      </c>
      <c r="DD539" s="2" t="e">
        <f t="shared" ca="1" si="781"/>
        <v>#VALUE!</v>
      </c>
      <c r="DE539" s="2" t="e">
        <f t="shared" ca="1" si="782"/>
        <v>#VALUE!</v>
      </c>
      <c r="DF539" s="2" t="e">
        <f t="shared" ca="1" si="783"/>
        <v>#VALUE!</v>
      </c>
      <c r="DG539" s="2" t="e">
        <f t="shared" ca="1" si="784"/>
        <v>#VALUE!</v>
      </c>
      <c r="DH539" s="2" t="e">
        <f t="shared" ca="1" si="785"/>
        <v>#VALUE!</v>
      </c>
      <c r="DI539" s="2" t="e">
        <f t="shared" ca="1" si="786"/>
        <v>#VALUE!</v>
      </c>
      <c r="DJ539" s="2" t="e">
        <f t="shared" ca="1" si="787"/>
        <v>#VALUE!</v>
      </c>
      <c r="DK539" s="2" t="e">
        <f t="shared" ca="1" si="787"/>
        <v>#VALUE!</v>
      </c>
      <c r="DL539" s="2" t="e">
        <f t="shared" ca="1" si="788"/>
        <v>#VALUE!</v>
      </c>
      <c r="DM539" s="2" t="e">
        <f t="shared" ca="1" si="789"/>
        <v>#VALUE!</v>
      </c>
      <c r="DN539" s="2" t="e">
        <f t="shared" ca="1" si="790"/>
        <v>#VALUE!</v>
      </c>
      <c r="DO539" s="2" t="e">
        <f t="shared" ca="1" si="791"/>
        <v>#VALUE!</v>
      </c>
      <c r="DP539" s="2" t="e">
        <f t="shared" ca="1" si="792"/>
        <v>#VALUE!</v>
      </c>
      <c r="DQ539" s="2" t="e">
        <f t="shared" ca="1" si="793"/>
        <v>#VALUE!</v>
      </c>
      <c r="DR539" s="2" t="e">
        <f t="shared" ca="1" si="794"/>
        <v>#VALUE!</v>
      </c>
      <c r="DS539" s="2" t="e">
        <f t="shared" ca="1" si="795"/>
        <v>#VALUE!</v>
      </c>
      <c r="DT539" s="2">
        <f t="shared" si="796"/>
        <v>7.0999999999999994E-2</v>
      </c>
      <c r="DU539" s="2">
        <f t="shared" si="797"/>
        <v>0.124</v>
      </c>
      <c r="DV539" s="2">
        <f t="shared" si="798"/>
        <v>0.33800000000000002</v>
      </c>
    </row>
    <row r="540" spans="2:126" x14ac:dyDescent="0.2">
      <c r="B540" s="1">
        <v>44215</v>
      </c>
      <c r="C540">
        <v>6.9999999999993179E-2</v>
      </c>
      <c r="D540">
        <v>6.4999999999997726E-2</v>
      </c>
      <c r="E540">
        <v>6.4999999999997726E-2</v>
      </c>
      <c r="F540">
        <v>6.0000000000002274E-2</v>
      </c>
      <c r="G540">
        <v>6.0000000000002274E-2</v>
      </c>
      <c r="H540">
        <v>6.0000000000002274E-2</v>
      </c>
      <c r="I540">
        <v>6.0000000000002274E-2</v>
      </c>
      <c r="J540">
        <v>6.4999999999997726E-2</v>
      </c>
      <c r="K540">
        <v>6.9999999999993179E-2</v>
      </c>
      <c r="L540">
        <v>6.4999999999997726E-2</v>
      </c>
      <c r="M540">
        <v>6.4999999999997726E-2</v>
      </c>
      <c r="N540">
        <v>6.4999999999997726E-2</v>
      </c>
      <c r="O540">
        <v>7.1499999999999994E-2</v>
      </c>
      <c r="P540">
        <v>0.12039999999999999</v>
      </c>
      <c r="Q540">
        <v>0.3337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>
        <v>7.5000000000002842E-2</v>
      </c>
      <c r="AD540">
        <v>6.4999999999997726E-2</v>
      </c>
      <c r="AE540">
        <v>6.0000000000002274E-2</v>
      </c>
      <c r="AF540">
        <v>6.4999999999997726E-2</v>
      </c>
      <c r="AG540">
        <v>6.4999999999997726E-2</v>
      </c>
      <c r="AH540">
        <v>6.9999999999993179E-2</v>
      </c>
      <c r="AI540">
        <v>7.9999999999998295E-2</v>
      </c>
      <c r="AJ540">
        <v>9.4999999999998863E-2</v>
      </c>
      <c r="AK540">
        <v>0.11499999999999488</v>
      </c>
      <c r="AL540">
        <v>0.15000000000000568</v>
      </c>
      <c r="AM540">
        <v>0.21500000000000341</v>
      </c>
      <c r="AN540">
        <v>0.28000000000000114</v>
      </c>
      <c r="AO540">
        <v>0.34499999999999886</v>
      </c>
      <c r="AP540">
        <v>0.42499999999999716</v>
      </c>
      <c r="AQ540">
        <v>0.51500000000000057</v>
      </c>
      <c r="AR540">
        <v>0.60500000000000398</v>
      </c>
      <c r="AS540">
        <v>0.69499999999999318</v>
      </c>
      <c r="AT540">
        <v>0.77500000000000568</v>
      </c>
      <c r="AU540">
        <v>0.85500000000000398</v>
      </c>
      <c r="AV540">
        <v>0.93999999999999773</v>
      </c>
      <c r="AW540">
        <v>1.0300000000000011</v>
      </c>
      <c r="AX540">
        <v>1.0999999999999943</v>
      </c>
      <c r="AY540">
        <v>1.1749999999999972</v>
      </c>
      <c r="AZ540">
        <v>1.2450000000000045</v>
      </c>
      <c r="BA540">
        <v>1.3199999999999932</v>
      </c>
      <c r="BB540">
        <v>1.3799999999999955</v>
      </c>
      <c r="BC540">
        <v>1.4449999999999932</v>
      </c>
      <c r="BD540">
        <v>1.4950000000000045</v>
      </c>
      <c r="BE540">
        <v>1.5400000000000063</v>
      </c>
      <c r="BF540">
        <v>1.5799999999999983</v>
      </c>
      <c r="BG540">
        <v>1.625</v>
      </c>
      <c r="BH540" t="e">
        <v>#VALUE!</v>
      </c>
      <c r="BI540" t="e">
        <v>#VALUE!</v>
      </c>
      <c r="BJ540" t="e">
        <v>#VALUE!</v>
      </c>
      <c r="BK540" t="e">
        <v>#VALUE!</v>
      </c>
      <c r="BL540" t="e">
        <v>#VALUE!</v>
      </c>
      <c r="BM540" t="e">
        <v>#VALUE!</v>
      </c>
      <c r="BN540" t="e">
        <v>#VALUE!</v>
      </c>
      <c r="BO540" t="e">
        <v>#VALUE!</v>
      </c>
      <c r="BP540" t="e">
        <v>#VALUE!</v>
      </c>
      <c r="BQ540" t="e">
        <v>#VALUE!</v>
      </c>
      <c r="BR540" t="e">
        <v>#VALUE!</v>
      </c>
      <c r="BS540">
        <v>6.0000000000002274E-2</v>
      </c>
      <c r="BT540">
        <v>6.4999999999997726E-2</v>
      </c>
      <c r="BU540">
        <v>6.4999999999997726E-2</v>
      </c>
      <c r="BV540">
        <v>6.9999999999993179E-2</v>
      </c>
      <c r="BW540">
        <v>7.9999999999998295E-2</v>
      </c>
      <c r="BX540">
        <v>9.4999999999998863E-2</v>
      </c>
      <c r="BY540">
        <v>0.11499999999999488</v>
      </c>
      <c r="BZ540">
        <v>0.34499999999999886</v>
      </c>
      <c r="CC540">
        <f t="shared" si="774"/>
        <v>11</v>
      </c>
      <c r="CD540">
        <f t="shared" si="748"/>
        <v>12</v>
      </c>
      <c r="CE540">
        <f t="shared" si="748"/>
        <v>13</v>
      </c>
      <c r="CF540">
        <f t="shared" si="748"/>
        <v>14</v>
      </c>
      <c r="CG540">
        <f t="shared" si="748"/>
        <v>15</v>
      </c>
      <c r="CH540">
        <f t="shared" si="748"/>
        <v>16</v>
      </c>
      <c r="CI540">
        <f t="shared" si="732"/>
        <v>17</v>
      </c>
      <c r="CJ540">
        <f t="shared" si="733"/>
        <v>18</v>
      </c>
      <c r="CK540">
        <f t="shared" si="734"/>
        <v>19</v>
      </c>
      <c r="CL540">
        <f t="shared" si="734"/>
        <v>20</v>
      </c>
      <c r="CM540">
        <f t="shared" si="734"/>
        <v>21</v>
      </c>
      <c r="CN540">
        <f t="shared" si="734"/>
        <v>22</v>
      </c>
      <c r="CO540">
        <f t="shared" si="740"/>
        <v>23</v>
      </c>
      <c r="CP540">
        <f t="shared" ref="CP540:CW540" si="819">IF(ISNUMBER(CO540),CO540+1,"")</f>
        <v>24</v>
      </c>
      <c r="CQ540">
        <f t="shared" si="819"/>
        <v>25</v>
      </c>
      <c r="CR540">
        <f t="shared" si="819"/>
        <v>26</v>
      </c>
      <c r="CS540">
        <f t="shared" si="819"/>
        <v>27</v>
      </c>
      <c r="CT540">
        <f t="shared" si="819"/>
        <v>28</v>
      </c>
      <c r="CU540">
        <f t="shared" si="819"/>
        <v>29</v>
      </c>
      <c r="CV540">
        <f t="shared" si="819"/>
        <v>30</v>
      </c>
      <c r="CW540">
        <f t="shared" si="819"/>
        <v>31</v>
      </c>
      <c r="CY540" s="2">
        <f t="shared" ca="1" si="776"/>
        <v>7.5000000000002842E-2</v>
      </c>
      <c r="CZ540" s="2">
        <f t="shared" ca="1" si="777"/>
        <v>6.4999999999997726E-2</v>
      </c>
      <c r="DA540" s="2">
        <f t="shared" ca="1" si="778"/>
        <v>6.0000000000002274E-2</v>
      </c>
      <c r="DB540" s="2">
        <f t="shared" ca="1" si="779"/>
        <v>6.4999999999997726E-2</v>
      </c>
      <c r="DC540" s="2">
        <f t="shared" ca="1" si="780"/>
        <v>6.4999999999997726E-2</v>
      </c>
      <c r="DD540" s="2">
        <f t="shared" ca="1" si="781"/>
        <v>6.9999999999993179E-2</v>
      </c>
      <c r="DE540" s="2">
        <f t="shared" ca="1" si="782"/>
        <v>7.9999999999998295E-2</v>
      </c>
      <c r="DF540" s="2">
        <f t="shared" ca="1" si="783"/>
        <v>9.4999999999998863E-2</v>
      </c>
      <c r="DG540" s="2">
        <f t="shared" ca="1" si="784"/>
        <v>0.11499999999999488</v>
      </c>
      <c r="DH540" s="2">
        <f t="shared" ca="1" si="785"/>
        <v>0.15000000000000568</v>
      </c>
      <c r="DI540" s="2">
        <f t="shared" ca="1" si="786"/>
        <v>0.21500000000000341</v>
      </c>
      <c r="DJ540" s="2">
        <f t="shared" ca="1" si="787"/>
        <v>0.28000000000000114</v>
      </c>
      <c r="DK540" s="2">
        <f t="shared" ca="1" si="787"/>
        <v>0.34499999999999886</v>
      </c>
      <c r="DL540" s="2">
        <f t="shared" ca="1" si="788"/>
        <v>0.42499999999999716</v>
      </c>
      <c r="DM540" s="2">
        <f t="shared" ca="1" si="789"/>
        <v>0.51500000000000057</v>
      </c>
      <c r="DN540" s="2">
        <f t="shared" ca="1" si="790"/>
        <v>0.60500000000000398</v>
      </c>
      <c r="DO540" s="2">
        <f t="shared" ca="1" si="791"/>
        <v>0.69499999999999318</v>
      </c>
      <c r="DP540" s="2">
        <f t="shared" ca="1" si="792"/>
        <v>0.77500000000000568</v>
      </c>
      <c r="DQ540" s="2">
        <f t="shared" ca="1" si="793"/>
        <v>0.85500000000000398</v>
      </c>
      <c r="DR540" s="2">
        <f t="shared" ca="1" si="794"/>
        <v>0.93999999999999773</v>
      </c>
      <c r="DS540" s="2">
        <f t="shared" ca="1" si="795"/>
        <v>1.0300000000000011</v>
      </c>
      <c r="DT540" s="2">
        <f t="shared" si="796"/>
        <v>7.1499999999999994E-2</v>
      </c>
      <c r="DU540" s="2">
        <f t="shared" si="797"/>
        <v>0.12039999999999999</v>
      </c>
      <c r="DV540" s="2">
        <f t="shared" si="798"/>
        <v>0.3337</v>
      </c>
    </row>
    <row r="541" spans="2:126" x14ac:dyDescent="0.2">
      <c r="B541" s="1">
        <v>44216</v>
      </c>
      <c r="C541">
        <v>6.4999999999997726E-2</v>
      </c>
      <c r="D541">
        <v>6.0000000000002274E-2</v>
      </c>
      <c r="E541">
        <v>6.0000000000002274E-2</v>
      </c>
      <c r="F541">
        <v>5.5000000000006821E-2</v>
      </c>
      <c r="G541">
        <v>5.5000000000006821E-2</v>
      </c>
      <c r="H541">
        <v>5.5000000000006821E-2</v>
      </c>
      <c r="I541">
        <v>5.5000000000006821E-2</v>
      </c>
      <c r="J541">
        <v>6.0000000000002274E-2</v>
      </c>
      <c r="K541">
        <v>6.4999999999997726E-2</v>
      </c>
      <c r="L541">
        <v>6.0000000000002274E-2</v>
      </c>
      <c r="M541">
        <v>6.4999999999997726E-2</v>
      </c>
      <c r="N541">
        <v>6.4999999999997726E-2</v>
      </c>
      <c r="O541">
        <v>6.83E-2</v>
      </c>
      <c r="P541">
        <v>0.1168</v>
      </c>
      <c r="Q541">
        <v>0.33090000000000003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>
        <v>7.2500000000005116E-2</v>
      </c>
      <c r="AD541">
        <v>6.0000000000002274E-2</v>
      </c>
      <c r="AE541">
        <v>6.0000000000002274E-2</v>
      </c>
      <c r="AF541">
        <v>6.4999999999997726E-2</v>
      </c>
      <c r="AG541">
        <v>6.4999999999997726E-2</v>
      </c>
      <c r="AH541">
        <v>6.9999999999993179E-2</v>
      </c>
      <c r="AI541">
        <v>7.9999999999998295E-2</v>
      </c>
      <c r="AJ541">
        <v>9.4999999999998863E-2</v>
      </c>
      <c r="AK541">
        <v>0.11499999999999488</v>
      </c>
      <c r="AL541">
        <v>0.15000000000000568</v>
      </c>
      <c r="AM541">
        <v>0.21500000000000341</v>
      </c>
      <c r="AN541">
        <v>0.28000000000000114</v>
      </c>
      <c r="AO541">
        <v>0.34499999999999886</v>
      </c>
      <c r="AP541">
        <v>0.42499999999999716</v>
      </c>
      <c r="AQ541">
        <v>0.51500000000000057</v>
      </c>
      <c r="AR541">
        <v>0.60500000000000398</v>
      </c>
      <c r="AS541">
        <v>0.69499999999999318</v>
      </c>
      <c r="AT541">
        <v>0.77500000000000568</v>
      </c>
      <c r="AU541">
        <v>0.85500000000000398</v>
      </c>
      <c r="AV541">
        <v>0.93999999999999773</v>
      </c>
      <c r="AW541">
        <v>1.0300000000000011</v>
      </c>
      <c r="AX541">
        <v>1.0999999999999943</v>
      </c>
      <c r="AY541">
        <v>1.1749999999999972</v>
      </c>
      <c r="AZ541">
        <v>1.2450000000000045</v>
      </c>
      <c r="BA541">
        <v>1.3199999999999932</v>
      </c>
      <c r="BB541">
        <v>1.3799999999999955</v>
      </c>
      <c r="BC541">
        <v>1.4449999999999932</v>
      </c>
      <c r="BD541">
        <v>1.4950000000000045</v>
      </c>
      <c r="BE541">
        <v>1.5400000000000063</v>
      </c>
      <c r="BF541">
        <v>1.5799999999999983</v>
      </c>
      <c r="BG541">
        <v>1.625</v>
      </c>
      <c r="BH541" t="e">
        <v>#VALUE!</v>
      </c>
      <c r="BI541" t="e">
        <v>#VALUE!</v>
      </c>
      <c r="BJ541" t="e">
        <v>#VALUE!</v>
      </c>
      <c r="BK541" t="e">
        <v>#VALUE!</v>
      </c>
      <c r="BL541" t="e">
        <v>#VALUE!</v>
      </c>
      <c r="BM541" t="e">
        <v>#VALUE!</v>
      </c>
      <c r="BN541" t="e">
        <v>#VALUE!</v>
      </c>
      <c r="BO541" t="e">
        <v>#VALUE!</v>
      </c>
      <c r="BP541" t="e">
        <v>#VALUE!</v>
      </c>
      <c r="BQ541" t="e">
        <v>#VALUE!</v>
      </c>
      <c r="BR541" t="e">
        <v>#VALUE!</v>
      </c>
      <c r="BS541">
        <v>6.0000000000002274E-2</v>
      </c>
      <c r="BT541">
        <v>6.4999999999997726E-2</v>
      </c>
      <c r="BU541">
        <v>6.4999999999997726E-2</v>
      </c>
      <c r="BV541">
        <v>6.9999999999993179E-2</v>
      </c>
      <c r="BW541">
        <v>7.9999999999998295E-2</v>
      </c>
      <c r="BX541">
        <v>9.4999999999998863E-2</v>
      </c>
      <c r="BY541">
        <v>0.11499999999999488</v>
      </c>
      <c r="BZ541">
        <v>0.34499999999999886</v>
      </c>
      <c r="CC541">
        <f t="shared" si="774"/>
        <v>11</v>
      </c>
      <c r="CD541">
        <f t="shared" si="748"/>
        <v>12</v>
      </c>
      <c r="CE541">
        <f t="shared" si="748"/>
        <v>13</v>
      </c>
      <c r="CF541">
        <f t="shared" si="748"/>
        <v>14</v>
      </c>
      <c r="CG541">
        <f t="shared" si="748"/>
        <v>15</v>
      </c>
      <c r="CH541">
        <f t="shared" si="748"/>
        <v>16</v>
      </c>
      <c r="CI541">
        <f t="shared" si="732"/>
        <v>17</v>
      </c>
      <c r="CJ541">
        <f t="shared" si="733"/>
        <v>18</v>
      </c>
      <c r="CK541">
        <f t="shared" si="734"/>
        <v>19</v>
      </c>
      <c r="CL541">
        <f t="shared" si="734"/>
        <v>20</v>
      </c>
      <c r="CM541">
        <f t="shared" si="734"/>
        <v>21</v>
      </c>
      <c r="CN541">
        <f t="shared" si="734"/>
        <v>22</v>
      </c>
      <c r="CO541">
        <f t="shared" si="740"/>
        <v>23</v>
      </c>
      <c r="CP541">
        <f t="shared" ref="CP541:CW541" si="820">IF(ISNUMBER(CO541),CO541+1,"")</f>
        <v>24</v>
      </c>
      <c r="CQ541">
        <f t="shared" si="820"/>
        <v>25</v>
      </c>
      <c r="CR541">
        <f t="shared" si="820"/>
        <v>26</v>
      </c>
      <c r="CS541">
        <f t="shared" si="820"/>
        <v>27</v>
      </c>
      <c r="CT541">
        <f t="shared" si="820"/>
        <v>28</v>
      </c>
      <c r="CU541">
        <f t="shared" si="820"/>
        <v>29</v>
      </c>
      <c r="CV541">
        <f t="shared" si="820"/>
        <v>30</v>
      </c>
      <c r="CW541">
        <f t="shared" si="820"/>
        <v>31</v>
      </c>
      <c r="CY541" s="2">
        <f t="shared" ca="1" si="776"/>
        <v>7.2500000000005116E-2</v>
      </c>
      <c r="CZ541" s="2">
        <f t="shared" ca="1" si="777"/>
        <v>6.0000000000002274E-2</v>
      </c>
      <c r="DA541" s="2">
        <f t="shared" ca="1" si="778"/>
        <v>6.0000000000002274E-2</v>
      </c>
      <c r="DB541" s="2">
        <f t="shared" ca="1" si="779"/>
        <v>6.4999999999997726E-2</v>
      </c>
      <c r="DC541" s="2">
        <f t="shared" ca="1" si="780"/>
        <v>6.4999999999997726E-2</v>
      </c>
      <c r="DD541" s="2">
        <f t="shared" ca="1" si="781"/>
        <v>6.9999999999993179E-2</v>
      </c>
      <c r="DE541" s="2">
        <f t="shared" ca="1" si="782"/>
        <v>7.9999999999998295E-2</v>
      </c>
      <c r="DF541" s="2">
        <f t="shared" ca="1" si="783"/>
        <v>9.4999999999998863E-2</v>
      </c>
      <c r="DG541" s="2">
        <f t="shared" ca="1" si="784"/>
        <v>0.11499999999999488</v>
      </c>
      <c r="DH541" s="2">
        <f t="shared" ca="1" si="785"/>
        <v>0.15000000000000568</v>
      </c>
      <c r="DI541" s="2">
        <f t="shared" ca="1" si="786"/>
        <v>0.21500000000000341</v>
      </c>
      <c r="DJ541" s="2">
        <f t="shared" ca="1" si="787"/>
        <v>0.28000000000000114</v>
      </c>
      <c r="DK541" s="2">
        <f t="shared" ca="1" si="787"/>
        <v>0.34499999999999886</v>
      </c>
      <c r="DL541" s="2">
        <f t="shared" ca="1" si="788"/>
        <v>0.42499999999999716</v>
      </c>
      <c r="DM541" s="2">
        <f t="shared" ca="1" si="789"/>
        <v>0.51500000000000057</v>
      </c>
      <c r="DN541" s="2">
        <f t="shared" ca="1" si="790"/>
        <v>0.60500000000000398</v>
      </c>
      <c r="DO541" s="2">
        <f t="shared" ca="1" si="791"/>
        <v>0.69499999999999318</v>
      </c>
      <c r="DP541" s="2">
        <f t="shared" ca="1" si="792"/>
        <v>0.77500000000000568</v>
      </c>
      <c r="DQ541" s="2">
        <f t="shared" ca="1" si="793"/>
        <v>0.85500000000000398</v>
      </c>
      <c r="DR541" s="2">
        <f t="shared" ca="1" si="794"/>
        <v>0.93999999999999773</v>
      </c>
      <c r="DS541" s="2">
        <f t="shared" ca="1" si="795"/>
        <v>1.0300000000000011</v>
      </c>
      <c r="DT541" s="2">
        <f t="shared" si="796"/>
        <v>6.83E-2</v>
      </c>
      <c r="DU541" s="2">
        <f t="shared" si="797"/>
        <v>0.1168</v>
      </c>
      <c r="DV541" s="2">
        <f t="shared" si="798"/>
        <v>0.33090000000000003</v>
      </c>
    </row>
    <row r="542" spans="2:126" x14ac:dyDescent="0.2">
      <c r="B542" s="1">
        <v>44217</v>
      </c>
      <c r="C542">
        <v>6.4999999999997726E-2</v>
      </c>
      <c r="D542">
        <v>5.5000000000006821E-2</v>
      </c>
      <c r="E542">
        <v>5.5000000000006821E-2</v>
      </c>
      <c r="F542">
        <v>4.9999999999997158E-2</v>
      </c>
      <c r="G542">
        <v>4.9999999999997158E-2</v>
      </c>
      <c r="H542">
        <v>4.9999999999997158E-2</v>
      </c>
      <c r="I542">
        <v>4.9999999999997158E-2</v>
      </c>
      <c r="J542">
        <v>5.5000000000006821E-2</v>
      </c>
      <c r="K542">
        <v>6.0000000000002274E-2</v>
      </c>
      <c r="L542">
        <v>5.5000000000006821E-2</v>
      </c>
      <c r="M542">
        <v>6.0000000000002274E-2</v>
      </c>
      <c r="N542">
        <v>6.0000000000002274E-2</v>
      </c>
      <c r="O542">
        <v>6.4000000000000001E-2</v>
      </c>
      <c r="P542">
        <v>0.11600000000000001</v>
      </c>
      <c r="Q542">
        <v>0.33900000000000002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>
        <v>6.7499999999995453E-2</v>
      </c>
      <c r="AD542">
        <v>5.5000000000006821E-2</v>
      </c>
      <c r="AE542">
        <v>5.5000000000006821E-2</v>
      </c>
      <c r="AF542">
        <v>6.0000000000002274E-2</v>
      </c>
      <c r="AG542">
        <v>6.4999999999997726E-2</v>
      </c>
      <c r="AH542">
        <v>6.4999999999997726E-2</v>
      </c>
      <c r="AI542">
        <v>7.5000000000002842E-2</v>
      </c>
      <c r="AJ542">
        <v>9.0000000000003411E-2</v>
      </c>
      <c r="AK542">
        <v>0.11499999999999488</v>
      </c>
      <c r="AL542">
        <v>0.15500000000000114</v>
      </c>
      <c r="AM542">
        <v>0.21999999999999886</v>
      </c>
      <c r="AN542">
        <v>0.29000000000000625</v>
      </c>
      <c r="AO542">
        <v>0.35999999999999943</v>
      </c>
      <c r="AP542">
        <v>0.43999999999999773</v>
      </c>
      <c r="AQ542">
        <v>0.53000000000000114</v>
      </c>
      <c r="AR542">
        <v>0.62000000000000455</v>
      </c>
      <c r="AS542">
        <v>0.70999999999999375</v>
      </c>
      <c r="AT542">
        <v>0.79000000000000625</v>
      </c>
      <c r="AU542">
        <v>0.87000000000000455</v>
      </c>
      <c r="AV542">
        <v>0.95499999999999829</v>
      </c>
      <c r="AW542">
        <v>1.0450000000000017</v>
      </c>
      <c r="AX542">
        <v>1.1149999999999949</v>
      </c>
      <c r="AY542">
        <v>1.1899999999999977</v>
      </c>
      <c r="AZ542">
        <v>1.2600000000000051</v>
      </c>
      <c r="BA542">
        <v>1.3349999999999937</v>
      </c>
      <c r="BB542">
        <v>1.394999999999996</v>
      </c>
      <c r="BC542">
        <v>1.4599999999999937</v>
      </c>
      <c r="BD542">
        <v>1.5100000000000051</v>
      </c>
      <c r="BE542">
        <v>1.5550000000000068</v>
      </c>
      <c r="BF542">
        <v>1.5949999999999989</v>
      </c>
      <c r="BG542">
        <v>1.6400000000000006</v>
      </c>
      <c r="BH542" t="e">
        <v>#VALUE!</v>
      </c>
      <c r="BI542" t="e">
        <v>#VALUE!</v>
      </c>
      <c r="BJ542" t="e">
        <v>#VALUE!</v>
      </c>
      <c r="BK542" t="e">
        <v>#VALUE!</v>
      </c>
      <c r="BL542" t="e">
        <v>#VALUE!</v>
      </c>
      <c r="BM542" t="e">
        <v>#VALUE!</v>
      </c>
      <c r="BN542" t="e">
        <v>#VALUE!</v>
      </c>
      <c r="BO542" t="e">
        <v>#VALUE!</v>
      </c>
      <c r="BP542" t="e">
        <v>#VALUE!</v>
      </c>
      <c r="BQ542" t="e">
        <v>#VALUE!</v>
      </c>
      <c r="BR542" t="e">
        <v>#VALUE!</v>
      </c>
      <c r="BS542">
        <v>5.5000000000006821E-2</v>
      </c>
      <c r="BT542">
        <v>6.0000000000002274E-2</v>
      </c>
      <c r="BU542">
        <v>6.4999999999997726E-2</v>
      </c>
      <c r="BV542">
        <v>6.4999999999997726E-2</v>
      </c>
      <c r="BW542">
        <v>7.5000000000002842E-2</v>
      </c>
      <c r="BX542">
        <v>9.0000000000003411E-2</v>
      </c>
      <c r="BY542">
        <v>0.11499999999999488</v>
      </c>
      <c r="BZ542">
        <v>0.35999999999999943</v>
      </c>
      <c r="CC542">
        <f t="shared" si="774"/>
        <v>11</v>
      </c>
      <c r="CD542">
        <f t="shared" si="748"/>
        <v>12</v>
      </c>
      <c r="CE542">
        <f t="shared" si="748"/>
        <v>13</v>
      </c>
      <c r="CF542">
        <f t="shared" si="748"/>
        <v>14</v>
      </c>
      <c r="CG542">
        <f t="shared" si="748"/>
        <v>15</v>
      </c>
      <c r="CH542">
        <f t="shared" si="748"/>
        <v>16</v>
      </c>
      <c r="CI542">
        <f t="shared" si="732"/>
        <v>17</v>
      </c>
      <c r="CJ542">
        <f t="shared" si="733"/>
        <v>18</v>
      </c>
      <c r="CK542">
        <f t="shared" si="734"/>
        <v>19</v>
      </c>
      <c r="CL542">
        <f t="shared" si="734"/>
        <v>20</v>
      </c>
      <c r="CM542">
        <f t="shared" si="734"/>
        <v>21</v>
      </c>
      <c r="CN542">
        <f t="shared" si="734"/>
        <v>22</v>
      </c>
      <c r="CO542">
        <f t="shared" si="740"/>
        <v>23</v>
      </c>
      <c r="CP542">
        <f t="shared" ref="CP542:CW542" si="821">IF(ISNUMBER(CO542),CO542+1,"")</f>
        <v>24</v>
      </c>
      <c r="CQ542">
        <f t="shared" si="821"/>
        <v>25</v>
      </c>
      <c r="CR542">
        <f t="shared" si="821"/>
        <v>26</v>
      </c>
      <c r="CS542">
        <f t="shared" si="821"/>
        <v>27</v>
      </c>
      <c r="CT542">
        <f t="shared" si="821"/>
        <v>28</v>
      </c>
      <c r="CU542">
        <f t="shared" si="821"/>
        <v>29</v>
      </c>
      <c r="CV542">
        <f t="shared" si="821"/>
        <v>30</v>
      </c>
      <c r="CW542">
        <f t="shared" si="821"/>
        <v>31</v>
      </c>
      <c r="CY542" s="2">
        <f t="shared" ca="1" si="776"/>
        <v>6.7499999999995453E-2</v>
      </c>
      <c r="CZ542" s="2">
        <f t="shared" ca="1" si="777"/>
        <v>5.5000000000006821E-2</v>
      </c>
      <c r="DA542" s="2">
        <f t="shared" ca="1" si="778"/>
        <v>5.5000000000006821E-2</v>
      </c>
      <c r="DB542" s="2">
        <f t="shared" ca="1" si="779"/>
        <v>6.0000000000002274E-2</v>
      </c>
      <c r="DC542" s="2">
        <f t="shared" ca="1" si="780"/>
        <v>6.4999999999997726E-2</v>
      </c>
      <c r="DD542" s="2">
        <f t="shared" ca="1" si="781"/>
        <v>6.4999999999997726E-2</v>
      </c>
      <c r="DE542" s="2">
        <f t="shared" ca="1" si="782"/>
        <v>7.5000000000002842E-2</v>
      </c>
      <c r="DF542" s="2">
        <f t="shared" ca="1" si="783"/>
        <v>9.0000000000003411E-2</v>
      </c>
      <c r="DG542" s="2">
        <f t="shared" ca="1" si="784"/>
        <v>0.11499999999999488</v>
      </c>
      <c r="DH542" s="2">
        <f t="shared" ca="1" si="785"/>
        <v>0.15500000000000114</v>
      </c>
      <c r="DI542" s="2">
        <f t="shared" ca="1" si="786"/>
        <v>0.21999999999999886</v>
      </c>
      <c r="DJ542" s="2">
        <f t="shared" ca="1" si="787"/>
        <v>0.29000000000000625</v>
      </c>
      <c r="DK542" s="2">
        <f t="shared" ca="1" si="787"/>
        <v>0.35999999999999943</v>
      </c>
      <c r="DL542" s="2">
        <f t="shared" ca="1" si="788"/>
        <v>0.43999999999999773</v>
      </c>
      <c r="DM542" s="2">
        <f t="shared" ca="1" si="789"/>
        <v>0.53000000000000114</v>
      </c>
      <c r="DN542" s="2">
        <f t="shared" ca="1" si="790"/>
        <v>0.62000000000000455</v>
      </c>
      <c r="DO542" s="2">
        <f t="shared" ca="1" si="791"/>
        <v>0.70999999999999375</v>
      </c>
      <c r="DP542" s="2">
        <f t="shared" ca="1" si="792"/>
        <v>0.79000000000000625</v>
      </c>
      <c r="DQ542" s="2">
        <f t="shared" ca="1" si="793"/>
        <v>0.87000000000000455</v>
      </c>
      <c r="DR542" s="2">
        <f t="shared" ca="1" si="794"/>
        <v>0.95499999999999829</v>
      </c>
      <c r="DS542" s="2">
        <f t="shared" ca="1" si="795"/>
        <v>1.0450000000000017</v>
      </c>
      <c r="DT542" s="2">
        <f t="shared" si="796"/>
        <v>6.4000000000000001E-2</v>
      </c>
      <c r="DU542" s="2">
        <f t="shared" si="797"/>
        <v>0.11600000000000001</v>
      </c>
      <c r="DV542" s="2">
        <f t="shared" si="798"/>
        <v>0.33900000000000002</v>
      </c>
    </row>
    <row r="543" spans="2:126" x14ac:dyDescent="0.2">
      <c r="B543" s="1">
        <v>44218</v>
      </c>
      <c r="C543">
        <v>6.4999999999997726E-2</v>
      </c>
      <c r="D543">
        <v>5.5000000000006821E-2</v>
      </c>
      <c r="E543">
        <v>5.5000000000006821E-2</v>
      </c>
      <c r="F543">
        <v>4.9999999999997158E-2</v>
      </c>
      <c r="G543">
        <v>4.9999999999997158E-2</v>
      </c>
      <c r="H543">
        <v>4.9999999999997158E-2</v>
      </c>
      <c r="I543">
        <v>4.9999999999997158E-2</v>
      </c>
      <c r="J543">
        <v>5.5000000000006821E-2</v>
      </c>
      <c r="K543">
        <v>6.0000000000002274E-2</v>
      </c>
      <c r="L543">
        <v>5.5000000000006821E-2</v>
      </c>
      <c r="M543">
        <v>6.0000000000002274E-2</v>
      </c>
      <c r="N543">
        <v>6.0000000000002274E-2</v>
      </c>
      <c r="O543">
        <v>6.3E-2</v>
      </c>
      <c r="P543">
        <v>0.11020000000000001</v>
      </c>
      <c r="Q543">
        <v>0.33210000000000001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>
        <v>6.9999999999993179E-2</v>
      </c>
      <c r="AD543">
        <v>4.9999999999997158E-2</v>
      </c>
      <c r="AE543">
        <v>4.9999999999997158E-2</v>
      </c>
      <c r="AF543">
        <v>6.0000000000002274E-2</v>
      </c>
      <c r="AG543">
        <v>6.4999999999997726E-2</v>
      </c>
      <c r="AH543">
        <v>6.4999999999997726E-2</v>
      </c>
      <c r="AI543">
        <v>7.5000000000002842E-2</v>
      </c>
      <c r="AJ543">
        <v>9.0000000000003411E-2</v>
      </c>
      <c r="AK543">
        <v>0.10999999999999943</v>
      </c>
      <c r="AL543">
        <v>0.15000000000000568</v>
      </c>
      <c r="AM543">
        <v>0.21500000000000341</v>
      </c>
      <c r="AN543">
        <v>0.28499999999999659</v>
      </c>
      <c r="AO543">
        <v>0.35500000000000398</v>
      </c>
      <c r="AP543">
        <v>0.43500000000000227</v>
      </c>
      <c r="AQ543">
        <v>0.52500000000000568</v>
      </c>
      <c r="AR543">
        <v>0.61499999999999488</v>
      </c>
      <c r="AS543">
        <v>0.70499999999999829</v>
      </c>
      <c r="AT543">
        <v>0.78499999999999659</v>
      </c>
      <c r="AU543">
        <v>0.86499999999999488</v>
      </c>
      <c r="AV543">
        <v>0.95000000000000284</v>
      </c>
      <c r="AW543">
        <v>1.0400000000000063</v>
      </c>
      <c r="AX543">
        <v>1.1099999999999994</v>
      </c>
      <c r="AY543">
        <v>1.1850000000000023</v>
      </c>
      <c r="AZ543">
        <v>1.2549999999999955</v>
      </c>
      <c r="BA543">
        <v>1.3299999999999983</v>
      </c>
      <c r="BB543">
        <v>1.3900000000000006</v>
      </c>
      <c r="BC543">
        <v>1.4549999999999983</v>
      </c>
      <c r="BD543">
        <v>1.5049999999999955</v>
      </c>
      <c r="BE543">
        <v>1.5499999999999972</v>
      </c>
      <c r="BF543">
        <v>1.5900000000000034</v>
      </c>
      <c r="BG543">
        <v>1.6350000000000051</v>
      </c>
      <c r="BH543" t="e">
        <v>#VALUE!</v>
      </c>
      <c r="BI543" t="e">
        <v>#VALUE!</v>
      </c>
      <c r="BJ543" t="e">
        <v>#VALUE!</v>
      </c>
      <c r="BK543" t="e">
        <v>#VALUE!</v>
      </c>
      <c r="BL543" t="e">
        <v>#VALUE!</v>
      </c>
      <c r="BM543" t="e">
        <v>#VALUE!</v>
      </c>
      <c r="BN543" t="e">
        <v>#VALUE!</v>
      </c>
      <c r="BO543" t="e">
        <v>#VALUE!</v>
      </c>
      <c r="BP543" t="e">
        <v>#VALUE!</v>
      </c>
      <c r="BQ543" t="e">
        <v>#VALUE!</v>
      </c>
      <c r="BR543" t="e">
        <v>#VALUE!</v>
      </c>
      <c r="BS543">
        <v>4.9999999999997158E-2</v>
      </c>
      <c r="BT543">
        <v>6.0000000000002274E-2</v>
      </c>
      <c r="BU543">
        <v>6.4999999999997726E-2</v>
      </c>
      <c r="BV543">
        <v>6.4999999999997726E-2</v>
      </c>
      <c r="BW543">
        <v>7.5000000000002842E-2</v>
      </c>
      <c r="BX543">
        <v>9.0000000000003411E-2</v>
      </c>
      <c r="BY543">
        <v>0.10999999999999943</v>
      </c>
      <c r="BZ543">
        <v>0.35500000000000398</v>
      </c>
      <c r="CC543">
        <f t="shared" si="774"/>
        <v>11</v>
      </c>
      <c r="CD543">
        <f t="shared" si="748"/>
        <v>12</v>
      </c>
      <c r="CE543">
        <f t="shared" si="748"/>
        <v>13</v>
      </c>
      <c r="CF543">
        <f t="shared" si="748"/>
        <v>14</v>
      </c>
      <c r="CG543">
        <f t="shared" si="748"/>
        <v>15</v>
      </c>
      <c r="CH543">
        <f t="shared" si="748"/>
        <v>16</v>
      </c>
      <c r="CI543">
        <f t="shared" si="732"/>
        <v>17</v>
      </c>
      <c r="CJ543">
        <f t="shared" si="733"/>
        <v>18</v>
      </c>
      <c r="CK543">
        <f t="shared" si="734"/>
        <v>19</v>
      </c>
      <c r="CL543">
        <f t="shared" si="734"/>
        <v>20</v>
      </c>
      <c r="CM543">
        <f t="shared" si="734"/>
        <v>21</v>
      </c>
      <c r="CN543">
        <f t="shared" si="734"/>
        <v>22</v>
      </c>
      <c r="CO543">
        <f t="shared" si="740"/>
        <v>23</v>
      </c>
      <c r="CP543">
        <f t="shared" ref="CP543:CW543" si="822">IF(ISNUMBER(CO543),CO543+1,"")</f>
        <v>24</v>
      </c>
      <c r="CQ543">
        <f t="shared" si="822"/>
        <v>25</v>
      </c>
      <c r="CR543">
        <f t="shared" si="822"/>
        <v>26</v>
      </c>
      <c r="CS543">
        <f t="shared" si="822"/>
        <v>27</v>
      </c>
      <c r="CT543">
        <f t="shared" si="822"/>
        <v>28</v>
      </c>
      <c r="CU543">
        <f t="shared" si="822"/>
        <v>29</v>
      </c>
      <c r="CV543">
        <f t="shared" si="822"/>
        <v>30</v>
      </c>
      <c r="CW543">
        <f t="shared" si="822"/>
        <v>31</v>
      </c>
      <c r="CY543" s="2">
        <f t="shared" ca="1" si="776"/>
        <v>6.9999999999993179E-2</v>
      </c>
      <c r="CZ543" s="2">
        <f t="shared" ca="1" si="777"/>
        <v>4.9999999999997158E-2</v>
      </c>
      <c r="DA543" s="2">
        <f t="shared" ca="1" si="778"/>
        <v>4.9999999999997158E-2</v>
      </c>
      <c r="DB543" s="2">
        <f t="shared" ca="1" si="779"/>
        <v>6.0000000000002274E-2</v>
      </c>
      <c r="DC543" s="2">
        <f t="shared" ca="1" si="780"/>
        <v>6.4999999999997726E-2</v>
      </c>
      <c r="DD543" s="2">
        <f t="shared" ca="1" si="781"/>
        <v>6.4999999999997726E-2</v>
      </c>
      <c r="DE543" s="2">
        <f t="shared" ca="1" si="782"/>
        <v>7.5000000000002842E-2</v>
      </c>
      <c r="DF543" s="2">
        <f t="shared" ca="1" si="783"/>
        <v>9.0000000000003411E-2</v>
      </c>
      <c r="DG543" s="2">
        <f t="shared" ca="1" si="784"/>
        <v>0.10999999999999943</v>
      </c>
      <c r="DH543" s="2">
        <f t="shared" ca="1" si="785"/>
        <v>0.15000000000000568</v>
      </c>
      <c r="DI543" s="2">
        <f t="shared" ca="1" si="786"/>
        <v>0.21500000000000341</v>
      </c>
      <c r="DJ543" s="2">
        <f t="shared" ca="1" si="787"/>
        <v>0.28499999999999659</v>
      </c>
      <c r="DK543" s="2">
        <f t="shared" ca="1" si="787"/>
        <v>0.35500000000000398</v>
      </c>
      <c r="DL543" s="2">
        <f t="shared" ca="1" si="788"/>
        <v>0.43500000000000227</v>
      </c>
      <c r="DM543" s="2">
        <f t="shared" ca="1" si="789"/>
        <v>0.52500000000000568</v>
      </c>
      <c r="DN543" s="2">
        <f t="shared" ca="1" si="790"/>
        <v>0.61499999999999488</v>
      </c>
      <c r="DO543" s="2">
        <f t="shared" ca="1" si="791"/>
        <v>0.70499999999999829</v>
      </c>
      <c r="DP543" s="2">
        <f t="shared" ca="1" si="792"/>
        <v>0.78499999999999659</v>
      </c>
      <c r="DQ543" s="2">
        <f t="shared" ca="1" si="793"/>
        <v>0.86499999999999488</v>
      </c>
      <c r="DR543" s="2">
        <f t="shared" ca="1" si="794"/>
        <v>0.95000000000000284</v>
      </c>
      <c r="DS543" s="2">
        <f t="shared" ca="1" si="795"/>
        <v>1.0400000000000063</v>
      </c>
      <c r="DT543" s="2">
        <f t="shared" si="796"/>
        <v>6.3E-2</v>
      </c>
      <c r="DU543" s="2">
        <f t="shared" si="797"/>
        <v>0.11020000000000001</v>
      </c>
      <c r="DV543" s="2">
        <f t="shared" si="798"/>
        <v>0.33210000000000001</v>
      </c>
    </row>
    <row r="544" spans="2:126" x14ac:dyDescent="0.2">
      <c r="B544" s="1">
        <v>44221</v>
      </c>
      <c r="C544">
        <v>6.0000000000002274E-2</v>
      </c>
      <c r="D544">
        <v>5.5000000000006821E-2</v>
      </c>
      <c r="E544">
        <v>5.5000000000006821E-2</v>
      </c>
      <c r="F544">
        <v>4.9999999999997158E-2</v>
      </c>
      <c r="G544">
        <v>4.9999999999997158E-2</v>
      </c>
      <c r="H544">
        <v>4.9999999999997158E-2</v>
      </c>
      <c r="I544">
        <v>4.9999999999997158E-2</v>
      </c>
      <c r="J544">
        <v>5.5000000000006821E-2</v>
      </c>
      <c r="K544">
        <v>6.0000000000002274E-2</v>
      </c>
      <c r="L544">
        <v>5.5000000000006821E-2</v>
      </c>
      <c r="M544">
        <v>6.0000000000002274E-2</v>
      </c>
      <c r="N544">
        <v>6.0000000000002274E-2</v>
      </c>
      <c r="O544">
        <v>6.25E-2</v>
      </c>
      <c r="P544">
        <v>0.1014</v>
      </c>
      <c r="Q544">
        <v>0.30330000000000001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>
        <v>6.9999999999993179E-2</v>
      </c>
      <c r="AD544">
        <v>4.9999999999997158E-2</v>
      </c>
      <c r="AE544">
        <v>4.9999999999997158E-2</v>
      </c>
      <c r="AF544">
        <v>6.0000000000002274E-2</v>
      </c>
      <c r="AG544">
        <v>6.4999999999997726E-2</v>
      </c>
      <c r="AH544">
        <v>6.4999999999997726E-2</v>
      </c>
      <c r="AI544">
        <v>6.9999999999993179E-2</v>
      </c>
      <c r="AJ544">
        <v>8.4999999999993747E-2</v>
      </c>
      <c r="AK544">
        <v>0.10500000000000398</v>
      </c>
      <c r="AL544">
        <v>0.14000000000000057</v>
      </c>
      <c r="AM544">
        <v>0.20000000000000284</v>
      </c>
      <c r="AN544">
        <v>0.26999999999999602</v>
      </c>
      <c r="AO544">
        <v>0.34000000000000341</v>
      </c>
      <c r="AP544">
        <v>0.42000000000000171</v>
      </c>
      <c r="AQ544">
        <v>0.51000000000000512</v>
      </c>
      <c r="AR544">
        <v>0.59999999999999432</v>
      </c>
      <c r="AS544">
        <v>0.68999999999999773</v>
      </c>
      <c r="AT544">
        <v>0.76999999999999602</v>
      </c>
      <c r="AU544">
        <v>0.84999999999999432</v>
      </c>
      <c r="AV544">
        <v>0.93500000000000227</v>
      </c>
      <c r="AW544">
        <v>1.0400000000000063</v>
      </c>
      <c r="AX544">
        <v>1.1099999999999994</v>
      </c>
      <c r="AY544">
        <v>1.1850000000000023</v>
      </c>
      <c r="AZ544">
        <v>1.2549999999999955</v>
      </c>
      <c r="BA544">
        <v>1.3299999999999983</v>
      </c>
      <c r="BB544">
        <v>1.3900000000000006</v>
      </c>
      <c r="BC544">
        <v>1.4549999999999983</v>
      </c>
      <c r="BD544">
        <v>1.5049999999999955</v>
      </c>
      <c r="BE544">
        <v>1.5499999999999972</v>
      </c>
      <c r="BF544">
        <v>1.5900000000000034</v>
      </c>
      <c r="BG544">
        <v>1.6350000000000051</v>
      </c>
      <c r="BH544" t="e">
        <v>#VALUE!</v>
      </c>
      <c r="BI544" t="e">
        <v>#VALUE!</v>
      </c>
      <c r="BJ544" t="e">
        <v>#VALUE!</v>
      </c>
      <c r="BK544" t="e">
        <v>#VALUE!</v>
      </c>
      <c r="BL544" t="e">
        <v>#VALUE!</v>
      </c>
      <c r="BM544" t="e">
        <v>#VALUE!</v>
      </c>
      <c r="BN544" t="e">
        <v>#VALUE!</v>
      </c>
      <c r="BO544" t="e">
        <v>#VALUE!</v>
      </c>
      <c r="BP544" t="e">
        <v>#VALUE!</v>
      </c>
      <c r="BQ544" t="e">
        <v>#VALUE!</v>
      </c>
      <c r="BR544" t="e">
        <v>#VALUE!</v>
      </c>
      <c r="BS544">
        <v>4.9999999999997158E-2</v>
      </c>
      <c r="BT544">
        <v>6.0000000000002274E-2</v>
      </c>
      <c r="BU544">
        <v>6.4999999999997726E-2</v>
      </c>
      <c r="BV544">
        <v>6.4999999999997726E-2</v>
      </c>
      <c r="BW544">
        <v>6.9999999999993179E-2</v>
      </c>
      <c r="BX544">
        <v>8.4999999999993747E-2</v>
      </c>
      <c r="BY544">
        <v>0.10500000000000398</v>
      </c>
      <c r="BZ544">
        <v>0.34000000000000341</v>
      </c>
      <c r="CC544">
        <f t="shared" si="774"/>
        <v>11</v>
      </c>
      <c r="CD544">
        <f t="shared" si="748"/>
        <v>12</v>
      </c>
      <c r="CE544">
        <f t="shared" si="748"/>
        <v>13</v>
      </c>
      <c r="CF544">
        <f t="shared" si="748"/>
        <v>14</v>
      </c>
      <c r="CG544">
        <f t="shared" si="748"/>
        <v>15</v>
      </c>
      <c r="CH544">
        <f t="shared" si="748"/>
        <v>16</v>
      </c>
      <c r="CI544">
        <f t="shared" si="732"/>
        <v>17</v>
      </c>
      <c r="CJ544">
        <f t="shared" si="733"/>
        <v>18</v>
      </c>
      <c r="CK544">
        <f t="shared" si="734"/>
        <v>19</v>
      </c>
      <c r="CL544">
        <f t="shared" si="734"/>
        <v>20</v>
      </c>
      <c r="CM544">
        <f t="shared" si="734"/>
        <v>21</v>
      </c>
      <c r="CN544">
        <f t="shared" si="734"/>
        <v>22</v>
      </c>
      <c r="CO544">
        <f t="shared" si="740"/>
        <v>23</v>
      </c>
      <c r="CP544">
        <f t="shared" ref="CP544:CW544" si="823">IF(ISNUMBER(CO544),CO544+1,"")</f>
        <v>24</v>
      </c>
      <c r="CQ544">
        <f t="shared" si="823"/>
        <v>25</v>
      </c>
      <c r="CR544">
        <f t="shared" si="823"/>
        <v>26</v>
      </c>
      <c r="CS544">
        <f t="shared" si="823"/>
        <v>27</v>
      </c>
      <c r="CT544">
        <f t="shared" si="823"/>
        <v>28</v>
      </c>
      <c r="CU544">
        <f t="shared" si="823"/>
        <v>29</v>
      </c>
      <c r="CV544">
        <f t="shared" si="823"/>
        <v>30</v>
      </c>
      <c r="CW544">
        <f t="shared" si="823"/>
        <v>31</v>
      </c>
      <c r="CY544" s="2">
        <f t="shared" ca="1" si="776"/>
        <v>6.9999999999993179E-2</v>
      </c>
      <c r="CZ544" s="2">
        <f t="shared" ca="1" si="777"/>
        <v>4.9999999999997158E-2</v>
      </c>
      <c r="DA544" s="2">
        <f t="shared" ca="1" si="778"/>
        <v>4.9999999999997158E-2</v>
      </c>
      <c r="DB544" s="2">
        <f t="shared" ca="1" si="779"/>
        <v>6.0000000000002274E-2</v>
      </c>
      <c r="DC544" s="2">
        <f t="shared" ca="1" si="780"/>
        <v>6.4999999999997726E-2</v>
      </c>
      <c r="DD544" s="2">
        <f t="shared" ca="1" si="781"/>
        <v>6.4999999999997726E-2</v>
      </c>
      <c r="DE544" s="2">
        <f t="shared" ca="1" si="782"/>
        <v>6.9999999999993179E-2</v>
      </c>
      <c r="DF544" s="2">
        <f t="shared" ca="1" si="783"/>
        <v>8.4999999999993747E-2</v>
      </c>
      <c r="DG544" s="2">
        <f t="shared" ca="1" si="784"/>
        <v>0.10500000000000398</v>
      </c>
      <c r="DH544" s="2">
        <f t="shared" ca="1" si="785"/>
        <v>0.14000000000000057</v>
      </c>
      <c r="DI544" s="2">
        <f t="shared" ca="1" si="786"/>
        <v>0.20000000000000284</v>
      </c>
      <c r="DJ544" s="2">
        <f t="shared" ca="1" si="787"/>
        <v>0.26999999999999602</v>
      </c>
      <c r="DK544" s="2">
        <f t="shared" ca="1" si="787"/>
        <v>0.34000000000000341</v>
      </c>
      <c r="DL544" s="2">
        <f t="shared" ca="1" si="788"/>
        <v>0.42000000000000171</v>
      </c>
      <c r="DM544" s="2">
        <f t="shared" ca="1" si="789"/>
        <v>0.51000000000000512</v>
      </c>
      <c r="DN544" s="2">
        <f t="shared" ca="1" si="790"/>
        <v>0.59999999999999432</v>
      </c>
      <c r="DO544" s="2">
        <f t="shared" ca="1" si="791"/>
        <v>0.68999999999999773</v>
      </c>
      <c r="DP544" s="2">
        <f t="shared" ca="1" si="792"/>
        <v>0.76999999999999602</v>
      </c>
      <c r="DQ544" s="2">
        <f t="shared" ca="1" si="793"/>
        <v>0.84999999999999432</v>
      </c>
      <c r="DR544" s="2">
        <f t="shared" ca="1" si="794"/>
        <v>0.93500000000000227</v>
      </c>
      <c r="DS544" s="2">
        <f t="shared" ca="1" si="795"/>
        <v>1.0400000000000063</v>
      </c>
      <c r="DT544" s="2">
        <f t="shared" si="796"/>
        <v>6.25E-2</v>
      </c>
      <c r="DU544" s="2">
        <f t="shared" si="797"/>
        <v>0.1014</v>
      </c>
      <c r="DV544" s="2">
        <f t="shared" si="798"/>
        <v>0.30330000000000001</v>
      </c>
    </row>
    <row r="545" spans="2:126" x14ac:dyDescent="0.2">
      <c r="B545" s="1">
        <v>44222</v>
      </c>
      <c r="C545">
        <v>4.9999999999997158E-2</v>
      </c>
      <c r="D545">
        <v>4.5000000000001705E-2</v>
      </c>
      <c r="E545">
        <v>4.5000000000001705E-2</v>
      </c>
      <c r="F545">
        <v>4.0000000000006253E-2</v>
      </c>
      <c r="G545">
        <v>4.5000000000001705E-2</v>
      </c>
      <c r="H545">
        <v>4.5000000000001705E-2</v>
      </c>
      <c r="I545">
        <v>4.9999999999997158E-2</v>
      </c>
      <c r="J545">
        <v>5.5000000000006821E-2</v>
      </c>
      <c r="K545">
        <v>6.0000000000002274E-2</v>
      </c>
      <c r="L545">
        <v>5.5000000000006821E-2</v>
      </c>
      <c r="M545">
        <v>6.4999999999997726E-2</v>
      </c>
      <c r="N545">
        <v>6.4999999999997726E-2</v>
      </c>
      <c r="O545">
        <v>6.0600000000000001E-2</v>
      </c>
      <c r="P545">
        <v>0.1037</v>
      </c>
      <c r="Q545">
        <v>0.31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>
        <v>6.4999999999997726E-2</v>
      </c>
      <c r="AD545">
        <v>4.9999999999997158E-2</v>
      </c>
      <c r="AE545">
        <v>4.9999999999997158E-2</v>
      </c>
      <c r="AF545">
        <v>6.4999999999997726E-2</v>
      </c>
      <c r="AG545">
        <v>6.4999999999997726E-2</v>
      </c>
      <c r="AH545">
        <v>6.4999999999997726E-2</v>
      </c>
      <c r="AI545">
        <v>6.9999999999993179E-2</v>
      </c>
      <c r="AJ545">
        <v>8.4999999999993747E-2</v>
      </c>
      <c r="AK545">
        <v>0.10999999999999943</v>
      </c>
      <c r="AL545">
        <v>0.14499999999999602</v>
      </c>
      <c r="AM545">
        <v>0.20499999999999829</v>
      </c>
      <c r="AN545">
        <v>0.27500000000000568</v>
      </c>
      <c r="AO545">
        <v>0.34499999999999886</v>
      </c>
      <c r="AP545">
        <v>0.42499999999999716</v>
      </c>
      <c r="AQ545">
        <v>0.51500000000000057</v>
      </c>
      <c r="AR545">
        <v>0.60500000000000398</v>
      </c>
      <c r="AS545">
        <v>0.69499999999999318</v>
      </c>
      <c r="AT545">
        <v>0.77500000000000568</v>
      </c>
      <c r="AU545">
        <v>0.85500000000000398</v>
      </c>
      <c r="AV545">
        <v>0.93999999999999773</v>
      </c>
      <c r="AW545">
        <v>1.0450000000000017</v>
      </c>
      <c r="AX545">
        <v>1.1149999999999949</v>
      </c>
      <c r="AY545">
        <v>1.1899999999999977</v>
      </c>
      <c r="AZ545">
        <v>1.2600000000000051</v>
      </c>
      <c r="BA545">
        <v>1.3349999999999937</v>
      </c>
      <c r="BB545">
        <v>1.394999999999996</v>
      </c>
      <c r="BC545">
        <v>1.4599999999999937</v>
      </c>
      <c r="BD545">
        <v>1.5100000000000051</v>
      </c>
      <c r="BE545">
        <v>1.5550000000000068</v>
      </c>
      <c r="BF545">
        <v>1.5949999999999989</v>
      </c>
      <c r="BG545">
        <v>1.6400000000000006</v>
      </c>
      <c r="BH545" t="e">
        <v>#VALUE!</v>
      </c>
      <c r="BI545" t="e">
        <v>#VALUE!</v>
      </c>
      <c r="BJ545" t="e">
        <v>#VALUE!</v>
      </c>
      <c r="BK545" t="e">
        <v>#VALUE!</v>
      </c>
      <c r="BL545" t="e">
        <v>#VALUE!</v>
      </c>
      <c r="BM545" t="e">
        <v>#VALUE!</v>
      </c>
      <c r="BN545" t="e">
        <v>#VALUE!</v>
      </c>
      <c r="BO545" t="e">
        <v>#VALUE!</v>
      </c>
      <c r="BP545" t="e">
        <v>#VALUE!</v>
      </c>
      <c r="BQ545" t="e">
        <v>#VALUE!</v>
      </c>
      <c r="BR545" t="e">
        <v>#VALUE!</v>
      </c>
      <c r="BS545">
        <v>4.9999999999997158E-2</v>
      </c>
      <c r="BT545">
        <v>6.4999999999997726E-2</v>
      </c>
      <c r="BU545">
        <v>6.4999999999997726E-2</v>
      </c>
      <c r="BV545">
        <v>6.4999999999997726E-2</v>
      </c>
      <c r="BW545">
        <v>6.9999999999993179E-2</v>
      </c>
      <c r="BX545">
        <v>8.4999999999993747E-2</v>
      </c>
      <c r="BY545">
        <v>0.10999999999999943</v>
      </c>
      <c r="BZ545">
        <v>0.34499999999999886</v>
      </c>
      <c r="CC545">
        <f t="shared" si="774"/>
        <v>11</v>
      </c>
      <c r="CD545">
        <f t="shared" ref="CD545:CH595" si="824">IF(ISNUMBER(CC545),CC545+1,"")</f>
        <v>12</v>
      </c>
      <c r="CE545">
        <f t="shared" si="824"/>
        <v>13</v>
      </c>
      <c r="CF545">
        <f t="shared" si="824"/>
        <v>14</v>
      </c>
      <c r="CG545">
        <f t="shared" si="824"/>
        <v>15</v>
      </c>
      <c r="CH545">
        <f t="shared" si="824"/>
        <v>16</v>
      </c>
      <c r="CI545">
        <f t="shared" si="732"/>
        <v>17</v>
      </c>
      <c r="CJ545">
        <f t="shared" si="733"/>
        <v>18</v>
      </c>
      <c r="CK545">
        <f t="shared" si="734"/>
        <v>19</v>
      </c>
      <c r="CL545">
        <f t="shared" si="734"/>
        <v>20</v>
      </c>
      <c r="CM545">
        <f t="shared" si="734"/>
        <v>21</v>
      </c>
      <c r="CN545">
        <f t="shared" ref="CN545" si="825">IF(ISNUMBER(CM545),CM545+1,"")</f>
        <v>22</v>
      </c>
      <c r="CO545">
        <f t="shared" si="740"/>
        <v>23</v>
      </c>
      <c r="CP545">
        <f t="shared" ref="CP545:CW545" si="826">IF(ISNUMBER(CO545),CO545+1,"")</f>
        <v>24</v>
      </c>
      <c r="CQ545">
        <f t="shared" si="826"/>
        <v>25</v>
      </c>
      <c r="CR545">
        <f t="shared" si="826"/>
        <v>26</v>
      </c>
      <c r="CS545">
        <f t="shared" si="826"/>
        <v>27</v>
      </c>
      <c r="CT545">
        <f t="shared" si="826"/>
        <v>28</v>
      </c>
      <c r="CU545">
        <f t="shared" si="826"/>
        <v>29</v>
      </c>
      <c r="CV545">
        <f t="shared" si="826"/>
        <v>30</v>
      </c>
      <c r="CW545">
        <f t="shared" si="826"/>
        <v>31</v>
      </c>
      <c r="CY545" s="2">
        <f t="shared" ca="1" si="776"/>
        <v>6.4999999999997726E-2</v>
      </c>
      <c r="CZ545" s="2">
        <f t="shared" ca="1" si="777"/>
        <v>4.9999999999997158E-2</v>
      </c>
      <c r="DA545" s="2">
        <f t="shared" ca="1" si="778"/>
        <v>4.9999999999997158E-2</v>
      </c>
      <c r="DB545" s="2">
        <f t="shared" ca="1" si="779"/>
        <v>6.4999999999997726E-2</v>
      </c>
      <c r="DC545" s="2">
        <f t="shared" ca="1" si="780"/>
        <v>6.4999999999997726E-2</v>
      </c>
      <c r="DD545" s="2">
        <f t="shared" ca="1" si="781"/>
        <v>6.4999999999997726E-2</v>
      </c>
      <c r="DE545" s="2">
        <f t="shared" ca="1" si="782"/>
        <v>6.9999999999993179E-2</v>
      </c>
      <c r="DF545" s="2">
        <f t="shared" ca="1" si="783"/>
        <v>8.4999999999993747E-2</v>
      </c>
      <c r="DG545" s="2">
        <f t="shared" ca="1" si="784"/>
        <v>0.10999999999999943</v>
      </c>
      <c r="DH545" s="2">
        <f t="shared" ca="1" si="785"/>
        <v>0.14499999999999602</v>
      </c>
      <c r="DI545" s="2">
        <f t="shared" ca="1" si="786"/>
        <v>0.20499999999999829</v>
      </c>
      <c r="DJ545" s="2">
        <f t="shared" ca="1" si="787"/>
        <v>0.27500000000000568</v>
      </c>
      <c r="DK545" s="2">
        <f t="shared" ca="1" si="787"/>
        <v>0.34499999999999886</v>
      </c>
      <c r="DL545" s="2">
        <f t="shared" ca="1" si="788"/>
        <v>0.42499999999999716</v>
      </c>
      <c r="DM545" s="2">
        <f t="shared" ca="1" si="789"/>
        <v>0.51500000000000057</v>
      </c>
      <c r="DN545" s="2">
        <f t="shared" ca="1" si="790"/>
        <v>0.60500000000000398</v>
      </c>
      <c r="DO545" s="2">
        <f t="shared" ca="1" si="791"/>
        <v>0.69499999999999318</v>
      </c>
      <c r="DP545" s="2">
        <f t="shared" ca="1" si="792"/>
        <v>0.77500000000000568</v>
      </c>
      <c r="DQ545" s="2">
        <f t="shared" ca="1" si="793"/>
        <v>0.85500000000000398</v>
      </c>
      <c r="DR545" s="2">
        <f t="shared" ca="1" si="794"/>
        <v>0.93999999999999773</v>
      </c>
      <c r="DS545" s="2">
        <f t="shared" ca="1" si="795"/>
        <v>1.0450000000000017</v>
      </c>
      <c r="DT545" s="2">
        <f t="shared" si="796"/>
        <v>6.0600000000000001E-2</v>
      </c>
      <c r="DU545" s="2">
        <f t="shared" si="797"/>
        <v>0.1037</v>
      </c>
      <c r="DV545" s="2">
        <f t="shared" si="798"/>
        <v>0.31</v>
      </c>
    </row>
    <row r="546" spans="2:126" x14ac:dyDescent="0.2">
      <c r="B546" s="1">
        <v>44223</v>
      </c>
      <c r="C546">
        <v>5.5000000000006821E-2</v>
      </c>
      <c r="D546">
        <v>4.5000000000001705E-2</v>
      </c>
      <c r="E546">
        <v>4.5000000000001705E-2</v>
      </c>
      <c r="F546">
        <v>4.5000000000001705E-2</v>
      </c>
      <c r="G546">
        <v>4.5000000000001705E-2</v>
      </c>
      <c r="H546">
        <v>4.5000000000001705E-2</v>
      </c>
      <c r="I546">
        <v>4.9999999999997158E-2</v>
      </c>
      <c r="J546">
        <v>5.5000000000006821E-2</v>
      </c>
      <c r="K546">
        <v>6.0000000000002274E-2</v>
      </c>
      <c r="L546">
        <v>6.0000000000002274E-2</v>
      </c>
      <c r="M546">
        <v>6.9999999999993179E-2</v>
      </c>
      <c r="N546">
        <v>6.9999999999993179E-2</v>
      </c>
      <c r="O546">
        <v>5.8299999999999998E-2</v>
      </c>
      <c r="P546">
        <v>0.10199999999999999</v>
      </c>
      <c r="Q546">
        <v>0.30499999999999999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>
        <v>6.25E-2</v>
      </c>
      <c r="AD546">
        <v>4.5000000000001705E-2</v>
      </c>
      <c r="AE546">
        <v>4.5000000000001705E-2</v>
      </c>
      <c r="AF546">
        <v>6.0000000000002274E-2</v>
      </c>
      <c r="AG546">
        <v>6.0000000000002274E-2</v>
      </c>
      <c r="AH546">
        <v>6.4999999999997726E-2</v>
      </c>
      <c r="AI546">
        <v>6.9999999999993179E-2</v>
      </c>
      <c r="AJ546">
        <v>8.4999999999993747E-2</v>
      </c>
      <c r="AK546">
        <v>0.10999999999999943</v>
      </c>
      <c r="AL546">
        <v>0.14000000000000057</v>
      </c>
      <c r="AM546">
        <v>0.19499999999999318</v>
      </c>
      <c r="AN546">
        <v>0.26000000000000512</v>
      </c>
      <c r="AO546">
        <v>0.32999999999999829</v>
      </c>
      <c r="AP546">
        <v>0.40999999999999659</v>
      </c>
      <c r="AQ546">
        <v>0.5</v>
      </c>
      <c r="AR546">
        <v>0.59000000000000341</v>
      </c>
      <c r="AS546">
        <v>0.68000000000000682</v>
      </c>
      <c r="AT546">
        <v>0.76000000000000512</v>
      </c>
      <c r="AU546">
        <v>0.84000000000000341</v>
      </c>
      <c r="AV546">
        <v>0.92499999999999716</v>
      </c>
      <c r="AW546">
        <v>1.0400000000000063</v>
      </c>
      <c r="AX546">
        <v>1.1099999999999994</v>
      </c>
      <c r="AY546">
        <v>1.1850000000000023</v>
      </c>
      <c r="AZ546">
        <v>1.2549999999999955</v>
      </c>
      <c r="BA546">
        <v>1.3299999999999983</v>
      </c>
      <c r="BB546">
        <v>1.3900000000000006</v>
      </c>
      <c r="BC546">
        <v>1.4549999999999983</v>
      </c>
      <c r="BD546">
        <v>1.5049999999999955</v>
      </c>
      <c r="BE546">
        <v>1.5499999999999972</v>
      </c>
      <c r="BF546">
        <v>1.5900000000000034</v>
      </c>
      <c r="BG546">
        <v>1.6350000000000051</v>
      </c>
      <c r="BH546" t="e">
        <v>#VALUE!</v>
      </c>
      <c r="BI546" t="e">
        <v>#VALUE!</v>
      </c>
      <c r="BJ546" t="e">
        <v>#VALUE!</v>
      </c>
      <c r="BK546" t="e">
        <v>#VALUE!</v>
      </c>
      <c r="BL546" t="e">
        <v>#VALUE!</v>
      </c>
      <c r="BM546" t="e">
        <v>#VALUE!</v>
      </c>
      <c r="BN546" t="e">
        <v>#VALUE!</v>
      </c>
      <c r="BO546" t="e">
        <v>#VALUE!</v>
      </c>
      <c r="BP546" t="e">
        <v>#VALUE!</v>
      </c>
      <c r="BQ546" t="e">
        <v>#VALUE!</v>
      </c>
      <c r="BR546" t="e">
        <v>#VALUE!</v>
      </c>
      <c r="BS546">
        <v>4.5000000000001705E-2</v>
      </c>
      <c r="BT546">
        <v>6.0000000000002274E-2</v>
      </c>
      <c r="BU546">
        <v>6.0000000000002274E-2</v>
      </c>
      <c r="BV546">
        <v>6.4999999999997726E-2</v>
      </c>
      <c r="BW546">
        <v>6.9999999999993179E-2</v>
      </c>
      <c r="BX546">
        <v>8.4999999999993747E-2</v>
      </c>
      <c r="BY546">
        <v>0.10999999999999943</v>
      </c>
      <c r="BZ546">
        <v>0.32999999999999829</v>
      </c>
      <c r="CC546">
        <f t="shared" si="774"/>
        <v>11</v>
      </c>
      <c r="CD546">
        <f t="shared" si="824"/>
        <v>12</v>
      </c>
      <c r="CE546">
        <f t="shared" si="824"/>
        <v>13</v>
      </c>
      <c r="CF546">
        <f t="shared" si="824"/>
        <v>14</v>
      </c>
      <c r="CG546">
        <f t="shared" si="824"/>
        <v>15</v>
      </c>
      <c r="CH546">
        <f t="shared" si="824"/>
        <v>16</v>
      </c>
      <c r="CI546">
        <f t="shared" ref="CI546:CI609" si="827">IF(ISNUMBER(CH546),CH546+1,"")</f>
        <v>17</v>
      </c>
      <c r="CJ546">
        <f t="shared" ref="CJ546:CJ609" si="828">IF(ISNUMBER(CI546),CI546+1,"")</f>
        <v>18</v>
      </c>
      <c r="CK546">
        <f t="shared" ref="CK546:CN609" si="829">IF(ISNUMBER(CJ546),CJ546+1,"")</f>
        <v>19</v>
      </c>
      <c r="CL546">
        <f t="shared" si="829"/>
        <v>20</v>
      </c>
      <c r="CM546">
        <f t="shared" si="829"/>
        <v>21</v>
      </c>
      <c r="CN546">
        <f t="shared" si="829"/>
        <v>22</v>
      </c>
      <c r="CO546">
        <f t="shared" si="740"/>
        <v>23</v>
      </c>
      <c r="CP546">
        <f t="shared" ref="CP546:CW546" si="830">IF(ISNUMBER(CO546),CO546+1,"")</f>
        <v>24</v>
      </c>
      <c r="CQ546">
        <f t="shared" si="830"/>
        <v>25</v>
      </c>
      <c r="CR546">
        <f t="shared" si="830"/>
        <v>26</v>
      </c>
      <c r="CS546">
        <f t="shared" si="830"/>
        <v>27</v>
      </c>
      <c r="CT546">
        <f t="shared" si="830"/>
        <v>28</v>
      </c>
      <c r="CU546">
        <f t="shared" si="830"/>
        <v>29</v>
      </c>
      <c r="CV546">
        <f t="shared" si="830"/>
        <v>30</v>
      </c>
      <c r="CW546">
        <f t="shared" si="830"/>
        <v>31</v>
      </c>
      <c r="CY546" s="2">
        <f t="shared" ca="1" si="776"/>
        <v>6.25E-2</v>
      </c>
      <c r="CZ546" s="2">
        <f t="shared" ca="1" si="777"/>
        <v>4.5000000000001705E-2</v>
      </c>
      <c r="DA546" s="2">
        <f t="shared" ca="1" si="778"/>
        <v>4.5000000000001705E-2</v>
      </c>
      <c r="DB546" s="2">
        <f t="shared" ca="1" si="779"/>
        <v>6.0000000000002274E-2</v>
      </c>
      <c r="DC546" s="2">
        <f t="shared" ca="1" si="780"/>
        <v>6.0000000000002274E-2</v>
      </c>
      <c r="DD546" s="2">
        <f t="shared" ca="1" si="781"/>
        <v>6.4999999999997726E-2</v>
      </c>
      <c r="DE546" s="2">
        <f t="shared" ca="1" si="782"/>
        <v>6.9999999999993179E-2</v>
      </c>
      <c r="DF546" s="2">
        <f t="shared" ca="1" si="783"/>
        <v>8.4999999999993747E-2</v>
      </c>
      <c r="DG546" s="2">
        <f t="shared" ca="1" si="784"/>
        <v>0.10999999999999943</v>
      </c>
      <c r="DH546" s="2">
        <f t="shared" ca="1" si="785"/>
        <v>0.14000000000000057</v>
      </c>
      <c r="DI546" s="2">
        <f t="shared" ca="1" si="786"/>
        <v>0.19499999999999318</v>
      </c>
      <c r="DJ546" s="2">
        <f t="shared" ca="1" si="787"/>
        <v>0.26000000000000512</v>
      </c>
      <c r="DK546" s="2">
        <f t="shared" ca="1" si="787"/>
        <v>0.32999999999999829</v>
      </c>
      <c r="DL546" s="2">
        <f t="shared" ca="1" si="788"/>
        <v>0.40999999999999659</v>
      </c>
      <c r="DM546" s="2">
        <f t="shared" ca="1" si="789"/>
        <v>0.5</v>
      </c>
      <c r="DN546" s="2">
        <f t="shared" ca="1" si="790"/>
        <v>0.59000000000000341</v>
      </c>
      <c r="DO546" s="2">
        <f t="shared" ca="1" si="791"/>
        <v>0.68000000000000682</v>
      </c>
      <c r="DP546" s="2">
        <f t="shared" ca="1" si="792"/>
        <v>0.76000000000000512</v>
      </c>
      <c r="DQ546" s="2">
        <f t="shared" ca="1" si="793"/>
        <v>0.84000000000000341</v>
      </c>
      <c r="DR546" s="2">
        <f t="shared" ca="1" si="794"/>
        <v>0.92499999999999716</v>
      </c>
      <c r="DS546" s="2">
        <f t="shared" ca="1" si="795"/>
        <v>1.0400000000000063</v>
      </c>
      <c r="DT546" s="2">
        <f t="shared" si="796"/>
        <v>5.8299999999999998E-2</v>
      </c>
      <c r="DU546" s="2">
        <f t="shared" si="797"/>
        <v>0.10199999999999999</v>
      </c>
      <c r="DV546" s="2">
        <f t="shared" si="798"/>
        <v>0.30499999999999999</v>
      </c>
    </row>
    <row r="547" spans="2:126" x14ac:dyDescent="0.2">
      <c r="B547" s="1">
        <v>44224</v>
      </c>
      <c r="C547">
        <v>5.5000000000006821E-2</v>
      </c>
      <c r="D547">
        <v>4.5000000000001705E-2</v>
      </c>
      <c r="E547">
        <v>4.5000000000001705E-2</v>
      </c>
      <c r="F547">
        <v>4.5000000000001705E-2</v>
      </c>
      <c r="G547">
        <v>4.5000000000001705E-2</v>
      </c>
      <c r="H547">
        <v>4.9999999999997158E-2</v>
      </c>
      <c r="I547">
        <v>5.5000000000006821E-2</v>
      </c>
      <c r="J547">
        <v>6.4999999999997726E-2</v>
      </c>
      <c r="K547">
        <v>6.9999999999993179E-2</v>
      </c>
      <c r="L547">
        <v>6.9999999999993179E-2</v>
      </c>
      <c r="M547">
        <v>7.5000000000002842E-2</v>
      </c>
      <c r="N547">
        <v>7.5000000000002842E-2</v>
      </c>
      <c r="O547">
        <v>6.3399999999999998E-2</v>
      </c>
      <c r="P547">
        <v>0.114</v>
      </c>
      <c r="Q547">
        <v>0.32250000000000001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>
        <v>6.25E-2</v>
      </c>
      <c r="AD547">
        <v>4.5000000000001705E-2</v>
      </c>
      <c r="AE547">
        <v>4.9999999999997158E-2</v>
      </c>
      <c r="AF547">
        <v>6.4999999999997726E-2</v>
      </c>
      <c r="AG547">
        <v>6.4999999999997726E-2</v>
      </c>
      <c r="AH547">
        <v>6.4999999999997726E-2</v>
      </c>
      <c r="AI547">
        <v>7.5000000000002842E-2</v>
      </c>
      <c r="AJ547">
        <v>9.0000000000003411E-2</v>
      </c>
      <c r="AK547">
        <v>0.12000000000000455</v>
      </c>
      <c r="AL547">
        <v>0.15500000000000114</v>
      </c>
      <c r="AM547">
        <v>0.21500000000000341</v>
      </c>
      <c r="AN547">
        <v>0.28000000000000114</v>
      </c>
      <c r="AO547">
        <v>0.35999999999999943</v>
      </c>
      <c r="AP547">
        <v>0.43999999999999773</v>
      </c>
      <c r="AQ547">
        <v>0.53000000000000114</v>
      </c>
      <c r="AR547">
        <v>0.62000000000000455</v>
      </c>
      <c r="AS547">
        <v>0.70999999999999375</v>
      </c>
      <c r="AT547">
        <v>0.79000000000000625</v>
      </c>
      <c r="AU547">
        <v>0.87000000000000455</v>
      </c>
      <c r="AV547">
        <v>0.95499999999999829</v>
      </c>
      <c r="AW547">
        <v>1.0450000000000017</v>
      </c>
      <c r="AX547">
        <v>1.1149999999999949</v>
      </c>
      <c r="AY547">
        <v>1.1850000000000023</v>
      </c>
      <c r="AZ547">
        <v>1.2549999999999955</v>
      </c>
      <c r="BA547">
        <v>1.3299999999999983</v>
      </c>
      <c r="BB547">
        <v>1.3900000000000006</v>
      </c>
      <c r="BC547">
        <v>1.4500000000000028</v>
      </c>
      <c r="BD547">
        <v>1.5</v>
      </c>
      <c r="BE547">
        <v>1.5450000000000017</v>
      </c>
      <c r="BF547">
        <v>1.5799999999999983</v>
      </c>
      <c r="BG547">
        <v>1.6200000000000045</v>
      </c>
      <c r="BH547" t="e">
        <v>#VALUE!</v>
      </c>
      <c r="BI547" t="e">
        <v>#VALUE!</v>
      </c>
      <c r="BJ547" t="e">
        <v>#VALUE!</v>
      </c>
      <c r="BK547" t="e">
        <v>#VALUE!</v>
      </c>
      <c r="BL547" t="e">
        <v>#VALUE!</v>
      </c>
      <c r="BM547" t="e">
        <v>#VALUE!</v>
      </c>
      <c r="BN547" t="e">
        <v>#VALUE!</v>
      </c>
      <c r="BO547" t="e">
        <v>#VALUE!</v>
      </c>
      <c r="BP547" t="e">
        <v>#VALUE!</v>
      </c>
      <c r="BQ547" t="e">
        <v>#VALUE!</v>
      </c>
      <c r="BR547" t="e">
        <v>#VALUE!</v>
      </c>
      <c r="BS547">
        <v>4.9999999999997158E-2</v>
      </c>
      <c r="BT547">
        <v>6.4999999999997726E-2</v>
      </c>
      <c r="BU547">
        <v>6.4999999999997726E-2</v>
      </c>
      <c r="BV547">
        <v>6.4999999999997726E-2</v>
      </c>
      <c r="BW547">
        <v>7.5000000000002842E-2</v>
      </c>
      <c r="BX547">
        <v>9.0000000000003411E-2</v>
      </c>
      <c r="BY547">
        <v>0.12000000000000455</v>
      </c>
      <c r="BZ547">
        <v>0.35999999999999943</v>
      </c>
      <c r="CC547">
        <f t="shared" si="774"/>
        <v>11</v>
      </c>
      <c r="CD547">
        <f t="shared" si="824"/>
        <v>12</v>
      </c>
      <c r="CE547">
        <f t="shared" si="824"/>
        <v>13</v>
      </c>
      <c r="CF547">
        <f t="shared" si="824"/>
        <v>14</v>
      </c>
      <c r="CG547">
        <f t="shared" si="824"/>
        <v>15</v>
      </c>
      <c r="CH547">
        <f t="shared" si="824"/>
        <v>16</v>
      </c>
      <c r="CI547">
        <f t="shared" si="827"/>
        <v>17</v>
      </c>
      <c r="CJ547">
        <f t="shared" si="828"/>
        <v>18</v>
      </c>
      <c r="CK547">
        <f t="shared" si="829"/>
        <v>19</v>
      </c>
      <c r="CL547">
        <f t="shared" si="829"/>
        <v>20</v>
      </c>
      <c r="CM547">
        <f t="shared" si="829"/>
        <v>21</v>
      </c>
      <c r="CN547">
        <f t="shared" si="829"/>
        <v>22</v>
      </c>
      <c r="CO547">
        <f t="shared" si="740"/>
        <v>23</v>
      </c>
      <c r="CP547">
        <f t="shared" ref="CP547:CW547" si="831">IF(ISNUMBER(CO547),CO547+1,"")</f>
        <v>24</v>
      </c>
      <c r="CQ547">
        <f t="shared" si="831"/>
        <v>25</v>
      </c>
      <c r="CR547">
        <f t="shared" si="831"/>
        <v>26</v>
      </c>
      <c r="CS547">
        <f t="shared" si="831"/>
        <v>27</v>
      </c>
      <c r="CT547">
        <f t="shared" si="831"/>
        <v>28</v>
      </c>
      <c r="CU547">
        <f t="shared" si="831"/>
        <v>29</v>
      </c>
      <c r="CV547">
        <f t="shared" si="831"/>
        <v>30</v>
      </c>
      <c r="CW547">
        <f t="shared" si="831"/>
        <v>31</v>
      </c>
      <c r="CY547" s="2">
        <f t="shared" ca="1" si="776"/>
        <v>6.25E-2</v>
      </c>
      <c r="CZ547" s="2">
        <f t="shared" ca="1" si="777"/>
        <v>4.5000000000001705E-2</v>
      </c>
      <c r="DA547" s="2">
        <f t="shared" ca="1" si="778"/>
        <v>4.9999999999997158E-2</v>
      </c>
      <c r="DB547" s="2">
        <f t="shared" ca="1" si="779"/>
        <v>6.4999999999997726E-2</v>
      </c>
      <c r="DC547" s="2">
        <f t="shared" ca="1" si="780"/>
        <v>6.4999999999997726E-2</v>
      </c>
      <c r="DD547" s="2">
        <f t="shared" ca="1" si="781"/>
        <v>6.4999999999997726E-2</v>
      </c>
      <c r="DE547" s="2">
        <f t="shared" ca="1" si="782"/>
        <v>7.5000000000002842E-2</v>
      </c>
      <c r="DF547" s="2">
        <f t="shared" ca="1" si="783"/>
        <v>9.0000000000003411E-2</v>
      </c>
      <c r="DG547" s="2">
        <f t="shared" ca="1" si="784"/>
        <v>0.12000000000000455</v>
      </c>
      <c r="DH547" s="2">
        <f t="shared" ca="1" si="785"/>
        <v>0.15500000000000114</v>
      </c>
      <c r="DI547" s="2">
        <f t="shared" ca="1" si="786"/>
        <v>0.21500000000000341</v>
      </c>
      <c r="DJ547" s="2">
        <f t="shared" ca="1" si="787"/>
        <v>0.28000000000000114</v>
      </c>
      <c r="DK547" s="2">
        <f t="shared" ca="1" si="787"/>
        <v>0.35999999999999943</v>
      </c>
      <c r="DL547" s="2">
        <f t="shared" ca="1" si="788"/>
        <v>0.43999999999999773</v>
      </c>
      <c r="DM547" s="2">
        <f t="shared" ca="1" si="789"/>
        <v>0.53000000000000114</v>
      </c>
      <c r="DN547" s="2">
        <f t="shared" ca="1" si="790"/>
        <v>0.62000000000000455</v>
      </c>
      <c r="DO547" s="2">
        <f t="shared" ca="1" si="791"/>
        <v>0.70999999999999375</v>
      </c>
      <c r="DP547" s="2">
        <f t="shared" ca="1" si="792"/>
        <v>0.79000000000000625</v>
      </c>
      <c r="DQ547" s="2">
        <f t="shared" ca="1" si="793"/>
        <v>0.87000000000000455</v>
      </c>
      <c r="DR547" s="2">
        <f t="shared" ca="1" si="794"/>
        <v>0.95499999999999829</v>
      </c>
      <c r="DS547" s="2">
        <f t="shared" ca="1" si="795"/>
        <v>1.0450000000000017</v>
      </c>
      <c r="DT547" s="2">
        <f t="shared" si="796"/>
        <v>6.3399999999999998E-2</v>
      </c>
      <c r="DU547" s="2">
        <f t="shared" si="797"/>
        <v>0.114</v>
      </c>
      <c r="DV547" s="2">
        <f t="shared" si="798"/>
        <v>0.32250000000000001</v>
      </c>
    </row>
    <row r="548" spans="2:126" x14ac:dyDescent="0.2">
      <c r="B548" s="1">
        <v>44225</v>
      </c>
      <c r="C548">
        <v>4.0000000000006253E-2</v>
      </c>
      <c r="D548">
        <v>3.4999999999996589E-2</v>
      </c>
      <c r="E548">
        <v>4.0000000000006253E-2</v>
      </c>
      <c r="F548">
        <v>4.0000000000006253E-2</v>
      </c>
      <c r="G548">
        <v>4.0000000000006253E-2</v>
      </c>
      <c r="H548">
        <v>4.5000000000001705E-2</v>
      </c>
      <c r="I548">
        <v>4.9999999999997158E-2</v>
      </c>
      <c r="J548">
        <v>6.0000000000002274E-2</v>
      </c>
      <c r="K548">
        <v>6.4999999999997726E-2</v>
      </c>
      <c r="L548">
        <v>6.4999999999997726E-2</v>
      </c>
      <c r="M548">
        <v>6.9999999999993179E-2</v>
      </c>
      <c r="N548">
        <v>6.9999999999993179E-2</v>
      </c>
      <c r="O548">
        <v>5.74E-2</v>
      </c>
      <c r="P548">
        <v>0.1023</v>
      </c>
      <c r="Q548">
        <v>0.32300000000000001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>
        <v>5.7500000000004547E-2</v>
      </c>
      <c r="AD548">
        <v>3.4999999999996589E-2</v>
      </c>
      <c r="AE548">
        <v>4.5000000000001705E-2</v>
      </c>
      <c r="AF548">
        <v>6.0000000000002274E-2</v>
      </c>
      <c r="AG548">
        <v>6.0000000000002274E-2</v>
      </c>
      <c r="AH548">
        <v>6.0000000000002274E-2</v>
      </c>
      <c r="AI548">
        <v>6.9999999999993179E-2</v>
      </c>
      <c r="AJ548">
        <v>8.4999999999993747E-2</v>
      </c>
      <c r="AK548">
        <v>0.11499999999999488</v>
      </c>
      <c r="AL548">
        <v>0.15000000000000568</v>
      </c>
      <c r="AM548">
        <v>0.21500000000000341</v>
      </c>
      <c r="AN548">
        <v>0.28499999999999659</v>
      </c>
      <c r="AO548">
        <v>0.36499999999999488</v>
      </c>
      <c r="AP548">
        <v>0.44499999999999318</v>
      </c>
      <c r="AQ548">
        <v>0.53499999999999659</v>
      </c>
      <c r="AR548">
        <v>0.625</v>
      </c>
      <c r="AS548">
        <v>0.71500000000000341</v>
      </c>
      <c r="AT548">
        <v>0.79500000000000171</v>
      </c>
      <c r="AU548">
        <v>0.875</v>
      </c>
      <c r="AV548">
        <v>0.95999999999999375</v>
      </c>
      <c r="AW548">
        <v>1.0499999999999972</v>
      </c>
      <c r="AX548">
        <v>1.1200000000000045</v>
      </c>
      <c r="AY548">
        <v>1.1899999999999977</v>
      </c>
      <c r="AZ548">
        <v>1.2600000000000051</v>
      </c>
      <c r="BA548">
        <v>1.3349999999999937</v>
      </c>
      <c r="BB548">
        <v>1.394999999999996</v>
      </c>
      <c r="BC548">
        <v>1.4549999999999983</v>
      </c>
      <c r="BD548">
        <v>1.5049999999999955</v>
      </c>
      <c r="BE548">
        <v>1.5499999999999972</v>
      </c>
      <c r="BF548">
        <v>1.5849999999999937</v>
      </c>
      <c r="BG548">
        <v>1.625</v>
      </c>
      <c r="BH548" t="e">
        <v>#VALUE!</v>
      </c>
      <c r="BI548" t="e">
        <v>#VALUE!</v>
      </c>
      <c r="BJ548" t="e">
        <v>#VALUE!</v>
      </c>
      <c r="BK548" t="e">
        <v>#VALUE!</v>
      </c>
      <c r="BL548" t="e">
        <v>#VALUE!</v>
      </c>
      <c r="BM548" t="e">
        <v>#VALUE!</v>
      </c>
      <c r="BN548" t="e">
        <v>#VALUE!</v>
      </c>
      <c r="BO548" t="e">
        <v>#VALUE!</v>
      </c>
      <c r="BP548" t="e">
        <v>#VALUE!</v>
      </c>
      <c r="BQ548" t="e">
        <v>#VALUE!</v>
      </c>
      <c r="BR548" t="e">
        <v>#VALUE!</v>
      </c>
      <c r="BS548">
        <v>4.5000000000001705E-2</v>
      </c>
      <c r="BT548">
        <v>6.0000000000002274E-2</v>
      </c>
      <c r="BU548">
        <v>6.0000000000002274E-2</v>
      </c>
      <c r="BV548">
        <v>6.0000000000002274E-2</v>
      </c>
      <c r="BW548">
        <v>6.9999999999993179E-2</v>
      </c>
      <c r="BX548">
        <v>8.4999999999993747E-2</v>
      </c>
      <c r="BY548">
        <v>0.11499999999999488</v>
      </c>
      <c r="BZ548">
        <v>0.36499999999999488</v>
      </c>
      <c r="CC548">
        <f t="shared" si="774"/>
        <v>11</v>
      </c>
      <c r="CD548">
        <f t="shared" si="824"/>
        <v>12</v>
      </c>
      <c r="CE548">
        <f t="shared" si="824"/>
        <v>13</v>
      </c>
      <c r="CF548">
        <f t="shared" si="824"/>
        <v>14</v>
      </c>
      <c r="CG548">
        <f t="shared" si="824"/>
        <v>15</v>
      </c>
      <c r="CH548">
        <f t="shared" si="824"/>
        <v>16</v>
      </c>
      <c r="CI548">
        <f t="shared" si="827"/>
        <v>17</v>
      </c>
      <c r="CJ548">
        <f t="shared" si="828"/>
        <v>18</v>
      </c>
      <c r="CK548">
        <f t="shared" si="829"/>
        <v>19</v>
      </c>
      <c r="CL548">
        <f t="shared" si="829"/>
        <v>20</v>
      </c>
      <c r="CM548">
        <f t="shared" si="829"/>
        <v>21</v>
      </c>
      <c r="CN548">
        <f t="shared" si="829"/>
        <v>22</v>
      </c>
      <c r="CO548">
        <f t="shared" si="740"/>
        <v>23</v>
      </c>
      <c r="CP548">
        <f t="shared" ref="CP548:CW548" si="832">IF(ISNUMBER(CO548),CO548+1,"")</f>
        <v>24</v>
      </c>
      <c r="CQ548">
        <f t="shared" si="832"/>
        <v>25</v>
      </c>
      <c r="CR548">
        <f t="shared" si="832"/>
        <v>26</v>
      </c>
      <c r="CS548">
        <f t="shared" si="832"/>
        <v>27</v>
      </c>
      <c r="CT548">
        <f t="shared" si="832"/>
        <v>28</v>
      </c>
      <c r="CU548">
        <f t="shared" si="832"/>
        <v>29</v>
      </c>
      <c r="CV548">
        <f t="shared" si="832"/>
        <v>30</v>
      </c>
      <c r="CW548">
        <f t="shared" si="832"/>
        <v>31</v>
      </c>
      <c r="CY548" s="2">
        <f t="shared" ca="1" si="776"/>
        <v>5.7500000000004547E-2</v>
      </c>
      <c r="CZ548" s="2">
        <f t="shared" ca="1" si="777"/>
        <v>3.4999999999996589E-2</v>
      </c>
      <c r="DA548" s="2">
        <f t="shared" ca="1" si="778"/>
        <v>4.5000000000001705E-2</v>
      </c>
      <c r="DB548" s="2">
        <f t="shared" ca="1" si="779"/>
        <v>6.0000000000002274E-2</v>
      </c>
      <c r="DC548" s="2">
        <f t="shared" ca="1" si="780"/>
        <v>6.0000000000002274E-2</v>
      </c>
      <c r="DD548" s="2">
        <f t="shared" ca="1" si="781"/>
        <v>6.0000000000002274E-2</v>
      </c>
      <c r="DE548" s="2">
        <f t="shared" ca="1" si="782"/>
        <v>6.9999999999993179E-2</v>
      </c>
      <c r="DF548" s="2">
        <f t="shared" ca="1" si="783"/>
        <v>8.4999999999993747E-2</v>
      </c>
      <c r="DG548" s="2">
        <f t="shared" ca="1" si="784"/>
        <v>0.11499999999999488</v>
      </c>
      <c r="DH548" s="2">
        <f t="shared" ca="1" si="785"/>
        <v>0.15000000000000568</v>
      </c>
      <c r="DI548" s="2">
        <f t="shared" ca="1" si="786"/>
        <v>0.21500000000000341</v>
      </c>
      <c r="DJ548" s="2">
        <f t="shared" ca="1" si="787"/>
        <v>0.28499999999999659</v>
      </c>
      <c r="DK548" s="2">
        <f t="shared" ca="1" si="787"/>
        <v>0.36499999999999488</v>
      </c>
      <c r="DL548" s="2">
        <f t="shared" ca="1" si="788"/>
        <v>0.44499999999999318</v>
      </c>
      <c r="DM548" s="2">
        <f t="shared" ca="1" si="789"/>
        <v>0.53499999999999659</v>
      </c>
      <c r="DN548" s="2">
        <f t="shared" ca="1" si="790"/>
        <v>0.625</v>
      </c>
      <c r="DO548" s="2">
        <f t="shared" ca="1" si="791"/>
        <v>0.71500000000000341</v>
      </c>
      <c r="DP548" s="2">
        <f t="shared" ca="1" si="792"/>
        <v>0.79500000000000171</v>
      </c>
      <c r="DQ548" s="2">
        <f t="shared" ca="1" si="793"/>
        <v>0.875</v>
      </c>
      <c r="DR548" s="2">
        <f t="shared" ca="1" si="794"/>
        <v>0.95999999999999375</v>
      </c>
      <c r="DS548" s="2">
        <f t="shared" ca="1" si="795"/>
        <v>1.0499999999999972</v>
      </c>
      <c r="DT548" s="2">
        <f t="shared" si="796"/>
        <v>5.74E-2</v>
      </c>
      <c r="DU548" s="2">
        <f t="shared" si="797"/>
        <v>0.1023</v>
      </c>
      <c r="DV548" s="2">
        <f t="shared" si="798"/>
        <v>0.32300000000000001</v>
      </c>
    </row>
    <row r="549" spans="2:126" x14ac:dyDescent="0.2">
      <c r="B549" s="1">
        <v>44228</v>
      </c>
      <c r="C549">
        <v>4.5000000000001705E-2</v>
      </c>
      <c r="D549">
        <v>4.5000000000001705E-2</v>
      </c>
      <c r="E549">
        <v>4.5000000000001705E-2</v>
      </c>
      <c r="F549">
        <v>4.5000000000001705E-2</v>
      </c>
      <c r="G549">
        <v>4.9999999999997158E-2</v>
      </c>
      <c r="H549">
        <v>5.5000000000006821E-2</v>
      </c>
      <c r="I549">
        <v>6.0000000000002274E-2</v>
      </c>
      <c r="J549">
        <v>6.4999999999997726E-2</v>
      </c>
      <c r="K549">
        <v>6.4999999999997726E-2</v>
      </c>
      <c r="L549">
        <v>6.9999999999993179E-2</v>
      </c>
      <c r="M549">
        <v>6.9999999999993179E-2</v>
      </c>
      <c r="N549">
        <v>6.9999999999993179E-2</v>
      </c>
      <c r="O549">
        <v>0.06</v>
      </c>
      <c r="P549">
        <v>0.104</v>
      </c>
      <c r="Q549">
        <v>0.33500000000000002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>
        <v>6.0000000000002274E-2</v>
      </c>
      <c r="AD549">
        <v>3.4999999999996589E-2</v>
      </c>
      <c r="AE549">
        <v>4.5000000000001705E-2</v>
      </c>
      <c r="AF549">
        <v>6.0000000000002274E-2</v>
      </c>
      <c r="AG549">
        <v>6.0000000000002274E-2</v>
      </c>
      <c r="AH549">
        <v>6.0000000000002274E-2</v>
      </c>
      <c r="AI549">
        <v>6.4999999999997726E-2</v>
      </c>
      <c r="AJ549">
        <v>7.9999999999998295E-2</v>
      </c>
      <c r="AK549">
        <v>0.10999999999999943</v>
      </c>
      <c r="AL549">
        <v>0.14499999999999602</v>
      </c>
      <c r="AM549">
        <v>0.20999999999999375</v>
      </c>
      <c r="AN549">
        <v>0.28000000000000114</v>
      </c>
      <c r="AO549">
        <v>0.36499999999999488</v>
      </c>
      <c r="AP549">
        <v>0.44499999999999318</v>
      </c>
      <c r="AQ549">
        <v>0.53499999999999659</v>
      </c>
      <c r="AR549">
        <v>0.625</v>
      </c>
      <c r="AS549">
        <v>0.71500000000000341</v>
      </c>
      <c r="AT549">
        <v>0.79500000000000171</v>
      </c>
      <c r="AU549">
        <v>0.875</v>
      </c>
      <c r="AV549">
        <v>0.95999999999999375</v>
      </c>
      <c r="AW549">
        <v>1.0499999999999972</v>
      </c>
      <c r="AX549">
        <v>1.1200000000000045</v>
      </c>
      <c r="AY549">
        <v>1.1899999999999977</v>
      </c>
      <c r="AZ549">
        <v>1.2600000000000051</v>
      </c>
      <c r="BA549">
        <v>1.3349999999999937</v>
      </c>
      <c r="BB549">
        <v>1.394999999999996</v>
      </c>
      <c r="BC549">
        <v>1.4549999999999983</v>
      </c>
      <c r="BD549">
        <v>1.5049999999999955</v>
      </c>
      <c r="BE549">
        <v>1.5499999999999972</v>
      </c>
      <c r="BF549">
        <v>1.5849999999999937</v>
      </c>
      <c r="BG549">
        <v>1.625</v>
      </c>
      <c r="BH549" t="e">
        <v>#VALUE!</v>
      </c>
      <c r="BI549" t="e">
        <v>#VALUE!</v>
      </c>
      <c r="BJ549" t="e">
        <v>#VALUE!</v>
      </c>
      <c r="BK549" t="e">
        <v>#VALUE!</v>
      </c>
      <c r="BL549" t="e">
        <v>#VALUE!</v>
      </c>
      <c r="BM549" t="e">
        <v>#VALUE!</v>
      </c>
      <c r="BN549" t="e">
        <v>#VALUE!</v>
      </c>
      <c r="BO549" t="e">
        <v>#VALUE!</v>
      </c>
      <c r="BP549" t="e">
        <v>#VALUE!</v>
      </c>
      <c r="BQ549" t="e">
        <v>#VALUE!</v>
      </c>
      <c r="BR549" t="e">
        <v>#VALUE!</v>
      </c>
      <c r="BS549">
        <v>4.5000000000001705E-2</v>
      </c>
      <c r="BT549">
        <v>6.0000000000002274E-2</v>
      </c>
      <c r="BU549">
        <v>6.0000000000002274E-2</v>
      </c>
      <c r="BV549">
        <v>6.0000000000002274E-2</v>
      </c>
      <c r="BW549">
        <v>6.4999999999997726E-2</v>
      </c>
      <c r="BX549">
        <v>7.9999999999998295E-2</v>
      </c>
      <c r="BY549">
        <v>0.10999999999999943</v>
      </c>
      <c r="BZ549">
        <v>0.36499999999999488</v>
      </c>
      <c r="CC549">
        <f t="shared" si="774"/>
        <v>11</v>
      </c>
      <c r="CD549">
        <f t="shared" si="824"/>
        <v>12</v>
      </c>
      <c r="CE549">
        <f t="shared" si="824"/>
        <v>13</v>
      </c>
      <c r="CF549">
        <f t="shared" si="824"/>
        <v>14</v>
      </c>
      <c r="CG549">
        <f t="shared" si="824"/>
        <v>15</v>
      </c>
      <c r="CH549">
        <f t="shared" si="824"/>
        <v>16</v>
      </c>
      <c r="CI549">
        <f t="shared" si="827"/>
        <v>17</v>
      </c>
      <c r="CJ549">
        <f t="shared" si="828"/>
        <v>18</v>
      </c>
      <c r="CK549">
        <f t="shared" si="829"/>
        <v>19</v>
      </c>
      <c r="CL549">
        <f t="shared" si="829"/>
        <v>20</v>
      </c>
      <c r="CM549">
        <f t="shared" si="829"/>
        <v>21</v>
      </c>
      <c r="CN549">
        <f t="shared" si="829"/>
        <v>22</v>
      </c>
      <c r="CO549">
        <f t="shared" si="740"/>
        <v>23</v>
      </c>
      <c r="CP549">
        <f t="shared" ref="CP549:CW549" si="833">IF(ISNUMBER(CO549),CO549+1,"")</f>
        <v>24</v>
      </c>
      <c r="CQ549">
        <f t="shared" si="833"/>
        <v>25</v>
      </c>
      <c r="CR549">
        <f t="shared" si="833"/>
        <v>26</v>
      </c>
      <c r="CS549">
        <f t="shared" si="833"/>
        <v>27</v>
      </c>
      <c r="CT549">
        <f t="shared" si="833"/>
        <v>28</v>
      </c>
      <c r="CU549">
        <f t="shared" si="833"/>
        <v>29</v>
      </c>
      <c r="CV549">
        <f t="shared" si="833"/>
        <v>30</v>
      </c>
      <c r="CW549">
        <f t="shared" si="833"/>
        <v>31</v>
      </c>
      <c r="CY549" s="2">
        <f t="shared" ca="1" si="776"/>
        <v>6.0000000000002274E-2</v>
      </c>
      <c r="CZ549" s="2">
        <f t="shared" ca="1" si="777"/>
        <v>3.4999999999996589E-2</v>
      </c>
      <c r="DA549" s="2">
        <f t="shared" ca="1" si="778"/>
        <v>4.5000000000001705E-2</v>
      </c>
      <c r="DB549" s="2">
        <f t="shared" ca="1" si="779"/>
        <v>6.0000000000002274E-2</v>
      </c>
      <c r="DC549" s="2">
        <f t="shared" ca="1" si="780"/>
        <v>6.0000000000002274E-2</v>
      </c>
      <c r="DD549" s="2">
        <f t="shared" ca="1" si="781"/>
        <v>6.0000000000002274E-2</v>
      </c>
      <c r="DE549" s="2">
        <f t="shared" ca="1" si="782"/>
        <v>6.4999999999997726E-2</v>
      </c>
      <c r="DF549" s="2">
        <f t="shared" ca="1" si="783"/>
        <v>7.9999999999998295E-2</v>
      </c>
      <c r="DG549" s="2">
        <f t="shared" ca="1" si="784"/>
        <v>0.10999999999999943</v>
      </c>
      <c r="DH549" s="2">
        <f t="shared" ca="1" si="785"/>
        <v>0.14499999999999602</v>
      </c>
      <c r="DI549" s="2">
        <f t="shared" ca="1" si="786"/>
        <v>0.20999999999999375</v>
      </c>
      <c r="DJ549" s="2">
        <f t="shared" ca="1" si="787"/>
        <v>0.28000000000000114</v>
      </c>
      <c r="DK549" s="2">
        <f t="shared" ca="1" si="787"/>
        <v>0.36499999999999488</v>
      </c>
      <c r="DL549" s="2">
        <f t="shared" ca="1" si="788"/>
        <v>0.44499999999999318</v>
      </c>
      <c r="DM549" s="2">
        <f t="shared" ca="1" si="789"/>
        <v>0.53499999999999659</v>
      </c>
      <c r="DN549" s="2">
        <f t="shared" ca="1" si="790"/>
        <v>0.625</v>
      </c>
      <c r="DO549" s="2">
        <f t="shared" ca="1" si="791"/>
        <v>0.71500000000000341</v>
      </c>
      <c r="DP549" s="2">
        <f t="shared" ca="1" si="792"/>
        <v>0.79500000000000171</v>
      </c>
      <c r="DQ549" s="2">
        <f t="shared" ca="1" si="793"/>
        <v>0.875</v>
      </c>
      <c r="DR549" s="2">
        <f t="shared" ca="1" si="794"/>
        <v>0.95999999999999375</v>
      </c>
      <c r="DS549" s="2">
        <f t="shared" ca="1" si="795"/>
        <v>1.0499999999999972</v>
      </c>
      <c r="DT549" s="2">
        <f t="shared" si="796"/>
        <v>0.06</v>
      </c>
      <c r="DU549" s="2">
        <f t="shared" si="797"/>
        <v>0.104</v>
      </c>
      <c r="DV549" s="2">
        <f t="shared" si="798"/>
        <v>0.33500000000000002</v>
      </c>
    </row>
    <row r="550" spans="2:126" x14ac:dyDescent="0.2">
      <c r="B550" s="1">
        <v>44229</v>
      </c>
      <c r="C550">
        <v>4.0000000000006253E-2</v>
      </c>
      <c r="D550">
        <v>4.0000000000006253E-2</v>
      </c>
      <c r="E550">
        <v>4.5000000000001705E-2</v>
      </c>
      <c r="F550">
        <v>4.5000000000001705E-2</v>
      </c>
      <c r="G550">
        <v>4.9999999999997158E-2</v>
      </c>
      <c r="H550">
        <v>5.5000000000006821E-2</v>
      </c>
      <c r="I550">
        <v>6.0000000000002274E-2</v>
      </c>
      <c r="J550">
        <v>6.4999999999997726E-2</v>
      </c>
      <c r="K550">
        <v>6.4999999999997726E-2</v>
      </c>
      <c r="L550">
        <v>6.9999999999993179E-2</v>
      </c>
      <c r="M550">
        <v>6.9999999999993179E-2</v>
      </c>
      <c r="N550">
        <v>6.9999999999993179E-2</v>
      </c>
      <c r="O550">
        <v>6.5000000000000002E-2</v>
      </c>
      <c r="P550">
        <v>0.1158</v>
      </c>
      <c r="Q550">
        <v>0.35160000000000002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>
        <v>6.25E-2</v>
      </c>
      <c r="AD550">
        <v>4.0000000000006253E-2</v>
      </c>
      <c r="AE550">
        <v>4.5000000000001705E-2</v>
      </c>
      <c r="AF550">
        <v>6.0000000000002274E-2</v>
      </c>
      <c r="AG550">
        <v>6.4999999999997726E-2</v>
      </c>
      <c r="AH550">
        <v>6.4999999999997726E-2</v>
      </c>
      <c r="AI550">
        <v>6.9999999999993179E-2</v>
      </c>
      <c r="AJ550">
        <v>8.4999999999993747E-2</v>
      </c>
      <c r="AK550">
        <v>0.11499999999999488</v>
      </c>
      <c r="AL550">
        <v>0.15000000000000568</v>
      </c>
      <c r="AM550">
        <v>0.21999999999999886</v>
      </c>
      <c r="AN550">
        <v>0.29500000000000171</v>
      </c>
      <c r="AO550">
        <v>0.38500000000000512</v>
      </c>
      <c r="AP550">
        <v>0.46500000000000341</v>
      </c>
      <c r="AQ550">
        <v>0.55500000000000682</v>
      </c>
      <c r="AR550">
        <v>0.64499999999999602</v>
      </c>
      <c r="AS550">
        <v>0.73999999999999488</v>
      </c>
      <c r="AT550">
        <v>0.81999999999999318</v>
      </c>
      <c r="AU550">
        <v>0.90000000000000568</v>
      </c>
      <c r="AV550">
        <v>0.98499999999999943</v>
      </c>
      <c r="AW550">
        <v>1.0750000000000028</v>
      </c>
      <c r="AX550">
        <v>1.144999999999996</v>
      </c>
      <c r="AY550">
        <v>1.2150000000000034</v>
      </c>
      <c r="AZ550">
        <v>1.2849999999999966</v>
      </c>
      <c r="BA550">
        <v>1.4000000000000057</v>
      </c>
      <c r="BB550">
        <v>1.4599999999999937</v>
      </c>
      <c r="BC550">
        <v>1.519999999999996</v>
      </c>
      <c r="BD550">
        <v>1.5699999999999932</v>
      </c>
      <c r="BE550">
        <v>1.6149999999999949</v>
      </c>
      <c r="BF550">
        <v>1.6500000000000057</v>
      </c>
      <c r="BG550">
        <v>1.6899999999999977</v>
      </c>
      <c r="BH550" t="e">
        <v>#VALUE!</v>
      </c>
      <c r="BI550" t="e">
        <v>#VALUE!</v>
      </c>
      <c r="BJ550" t="e">
        <v>#VALUE!</v>
      </c>
      <c r="BK550" t="e">
        <v>#VALUE!</v>
      </c>
      <c r="BL550" t="e">
        <v>#VALUE!</v>
      </c>
      <c r="BM550" t="e">
        <v>#VALUE!</v>
      </c>
      <c r="BN550" t="e">
        <v>#VALUE!</v>
      </c>
      <c r="BO550" t="e">
        <v>#VALUE!</v>
      </c>
      <c r="BP550" t="e">
        <v>#VALUE!</v>
      </c>
      <c r="BQ550" t="e">
        <v>#VALUE!</v>
      </c>
      <c r="BR550" t="e">
        <v>#VALUE!</v>
      </c>
      <c r="BS550">
        <v>4.5000000000001705E-2</v>
      </c>
      <c r="BT550">
        <v>6.0000000000002274E-2</v>
      </c>
      <c r="BU550">
        <v>6.4999999999997726E-2</v>
      </c>
      <c r="BV550">
        <v>6.4999999999997726E-2</v>
      </c>
      <c r="BW550">
        <v>6.9999999999993179E-2</v>
      </c>
      <c r="BX550">
        <v>8.4999999999993747E-2</v>
      </c>
      <c r="BY550">
        <v>0.11499999999999488</v>
      </c>
      <c r="BZ550">
        <v>0.38500000000000512</v>
      </c>
      <c r="CC550">
        <f t="shared" si="774"/>
        <v>11</v>
      </c>
      <c r="CD550">
        <f t="shared" si="824"/>
        <v>12</v>
      </c>
      <c r="CE550">
        <f t="shared" si="824"/>
        <v>13</v>
      </c>
      <c r="CF550">
        <f t="shared" si="824"/>
        <v>14</v>
      </c>
      <c r="CG550">
        <f t="shared" si="824"/>
        <v>15</v>
      </c>
      <c r="CH550">
        <f t="shared" si="824"/>
        <v>16</v>
      </c>
      <c r="CI550">
        <f t="shared" si="827"/>
        <v>17</v>
      </c>
      <c r="CJ550">
        <f t="shared" si="828"/>
        <v>18</v>
      </c>
      <c r="CK550">
        <f t="shared" si="829"/>
        <v>19</v>
      </c>
      <c r="CL550">
        <f t="shared" si="829"/>
        <v>20</v>
      </c>
      <c r="CM550">
        <f t="shared" si="829"/>
        <v>21</v>
      </c>
      <c r="CN550">
        <f t="shared" si="829"/>
        <v>22</v>
      </c>
      <c r="CO550">
        <f t="shared" si="740"/>
        <v>23</v>
      </c>
      <c r="CP550">
        <f t="shared" ref="CP550:CW550" si="834">IF(ISNUMBER(CO550),CO550+1,"")</f>
        <v>24</v>
      </c>
      <c r="CQ550">
        <f t="shared" si="834"/>
        <v>25</v>
      </c>
      <c r="CR550">
        <f t="shared" si="834"/>
        <v>26</v>
      </c>
      <c r="CS550">
        <f t="shared" si="834"/>
        <v>27</v>
      </c>
      <c r="CT550">
        <f t="shared" si="834"/>
        <v>28</v>
      </c>
      <c r="CU550">
        <f t="shared" si="834"/>
        <v>29</v>
      </c>
      <c r="CV550">
        <f t="shared" si="834"/>
        <v>30</v>
      </c>
      <c r="CW550">
        <f t="shared" si="834"/>
        <v>31</v>
      </c>
      <c r="CY550" s="2">
        <f t="shared" ca="1" si="776"/>
        <v>6.25E-2</v>
      </c>
      <c r="CZ550" s="2">
        <f t="shared" ca="1" si="777"/>
        <v>4.0000000000006253E-2</v>
      </c>
      <c r="DA550" s="2">
        <f t="shared" ca="1" si="778"/>
        <v>4.5000000000001705E-2</v>
      </c>
      <c r="DB550" s="2">
        <f t="shared" ca="1" si="779"/>
        <v>6.0000000000002274E-2</v>
      </c>
      <c r="DC550" s="2">
        <f t="shared" ca="1" si="780"/>
        <v>6.4999999999997726E-2</v>
      </c>
      <c r="DD550" s="2">
        <f t="shared" ca="1" si="781"/>
        <v>6.4999999999997726E-2</v>
      </c>
      <c r="DE550" s="2">
        <f t="shared" ca="1" si="782"/>
        <v>6.9999999999993179E-2</v>
      </c>
      <c r="DF550" s="2">
        <f t="shared" ca="1" si="783"/>
        <v>8.4999999999993747E-2</v>
      </c>
      <c r="DG550" s="2">
        <f t="shared" ca="1" si="784"/>
        <v>0.11499999999999488</v>
      </c>
      <c r="DH550" s="2">
        <f t="shared" ca="1" si="785"/>
        <v>0.15000000000000568</v>
      </c>
      <c r="DI550" s="2">
        <f t="shared" ca="1" si="786"/>
        <v>0.21999999999999886</v>
      </c>
      <c r="DJ550" s="2">
        <f t="shared" ca="1" si="787"/>
        <v>0.29500000000000171</v>
      </c>
      <c r="DK550" s="2">
        <f t="shared" ca="1" si="787"/>
        <v>0.38500000000000512</v>
      </c>
      <c r="DL550" s="2">
        <f t="shared" ca="1" si="788"/>
        <v>0.46500000000000341</v>
      </c>
      <c r="DM550" s="2">
        <f t="shared" ca="1" si="789"/>
        <v>0.55500000000000682</v>
      </c>
      <c r="DN550" s="2">
        <f t="shared" ca="1" si="790"/>
        <v>0.64499999999999602</v>
      </c>
      <c r="DO550" s="2">
        <f t="shared" ca="1" si="791"/>
        <v>0.73999999999999488</v>
      </c>
      <c r="DP550" s="2">
        <f t="shared" ca="1" si="792"/>
        <v>0.81999999999999318</v>
      </c>
      <c r="DQ550" s="2">
        <f t="shared" ca="1" si="793"/>
        <v>0.90000000000000568</v>
      </c>
      <c r="DR550" s="2">
        <f t="shared" ca="1" si="794"/>
        <v>0.98499999999999943</v>
      </c>
      <c r="DS550" s="2">
        <f t="shared" ca="1" si="795"/>
        <v>1.0750000000000028</v>
      </c>
      <c r="DT550" s="2">
        <f t="shared" si="796"/>
        <v>6.5000000000000002E-2</v>
      </c>
      <c r="DU550" s="2">
        <f t="shared" si="797"/>
        <v>0.1158</v>
      </c>
      <c r="DV550" s="2">
        <f t="shared" si="798"/>
        <v>0.35160000000000002</v>
      </c>
    </row>
    <row r="551" spans="2:126" x14ac:dyDescent="0.2">
      <c r="B551" s="1">
        <v>44230</v>
      </c>
      <c r="C551">
        <v>4.0000000000006253E-2</v>
      </c>
      <c r="D551">
        <v>4.0000000000006253E-2</v>
      </c>
      <c r="E551">
        <v>4.5000000000001705E-2</v>
      </c>
      <c r="F551">
        <v>4.5000000000001705E-2</v>
      </c>
      <c r="G551">
        <v>4.9999999999997158E-2</v>
      </c>
      <c r="H551">
        <v>4.9999999999997158E-2</v>
      </c>
      <c r="I551">
        <v>5.5000000000006821E-2</v>
      </c>
      <c r="J551">
        <v>6.0000000000002274E-2</v>
      </c>
      <c r="K551">
        <v>6.4999999999997726E-2</v>
      </c>
      <c r="L551">
        <v>6.9999999999993179E-2</v>
      </c>
      <c r="M551">
        <v>6.9999999999993179E-2</v>
      </c>
      <c r="N551">
        <v>6.9999999999993179E-2</v>
      </c>
      <c r="O551">
        <v>6.4500000000000002E-2</v>
      </c>
      <c r="P551">
        <v>0.125</v>
      </c>
      <c r="Q551">
        <v>0.37690000000000001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>
        <v>6.25E-2</v>
      </c>
      <c r="AD551">
        <v>4.0000000000006253E-2</v>
      </c>
      <c r="AE551">
        <v>4.9999999999997158E-2</v>
      </c>
      <c r="AF551">
        <v>6.4999999999997726E-2</v>
      </c>
      <c r="AG551">
        <v>6.4999999999997726E-2</v>
      </c>
      <c r="AH551">
        <v>6.4999999999997726E-2</v>
      </c>
      <c r="AI551">
        <v>7.5000000000002842E-2</v>
      </c>
      <c r="AJ551">
        <v>9.0000000000003411E-2</v>
      </c>
      <c r="AK551">
        <v>0.125</v>
      </c>
      <c r="AL551">
        <v>0.16500000000000625</v>
      </c>
      <c r="AM551">
        <v>0.23499999999999943</v>
      </c>
      <c r="AN551">
        <v>0.31000000000000227</v>
      </c>
      <c r="AO551">
        <v>0.40000000000000568</v>
      </c>
      <c r="AP551">
        <v>0.48000000000000398</v>
      </c>
      <c r="AQ551">
        <v>0.56999999999999318</v>
      </c>
      <c r="AR551">
        <v>0.65999999999999659</v>
      </c>
      <c r="AS551">
        <v>0.75499999999999545</v>
      </c>
      <c r="AT551">
        <v>0.83499999999999375</v>
      </c>
      <c r="AU551">
        <v>0.91500000000000625</v>
      </c>
      <c r="AV551">
        <v>1</v>
      </c>
      <c r="AW551">
        <v>1.0900000000000034</v>
      </c>
      <c r="AX551">
        <v>1.1599999999999966</v>
      </c>
      <c r="AY551">
        <v>1.230000000000004</v>
      </c>
      <c r="AZ551">
        <v>1.2999999999999972</v>
      </c>
      <c r="BA551">
        <v>1.4150000000000063</v>
      </c>
      <c r="BB551">
        <v>1.4749999999999943</v>
      </c>
      <c r="BC551">
        <v>1.5349999999999966</v>
      </c>
      <c r="BD551">
        <v>1.5849999999999937</v>
      </c>
      <c r="BE551">
        <v>1.6299999999999955</v>
      </c>
      <c r="BF551">
        <v>1.6650000000000063</v>
      </c>
      <c r="BG551">
        <v>1.7049999999999983</v>
      </c>
      <c r="BH551" t="e">
        <v>#VALUE!</v>
      </c>
      <c r="BI551" t="e">
        <v>#VALUE!</v>
      </c>
      <c r="BJ551" t="e">
        <v>#VALUE!</v>
      </c>
      <c r="BK551" t="e">
        <v>#VALUE!</v>
      </c>
      <c r="BL551" t="e">
        <v>#VALUE!</v>
      </c>
      <c r="BM551" t="e">
        <v>#VALUE!</v>
      </c>
      <c r="BN551" t="e">
        <v>#VALUE!</v>
      </c>
      <c r="BO551" t="e">
        <v>#VALUE!</v>
      </c>
      <c r="BP551" t="e">
        <v>#VALUE!</v>
      </c>
      <c r="BQ551" t="e">
        <v>#VALUE!</v>
      </c>
      <c r="BR551" t="e">
        <v>#VALUE!</v>
      </c>
      <c r="BS551">
        <v>4.9999999999997158E-2</v>
      </c>
      <c r="BT551">
        <v>6.4999999999997726E-2</v>
      </c>
      <c r="BU551">
        <v>6.4999999999997726E-2</v>
      </c>
      <c r="BV551">
        <v>6.4999999999997726E-2</v>
      </c>
      <c r="BW551">
        <v>7.5000000000002842E-2</v>
      </c>
      <c r="BX551">
        <v>9.0000000000003411E-2</v>
      </c>
      <c r="BY551">
        <v>0.125</v>
      </c>
      <c r="BZ551">
        <v>0.40000000000000568</v>
      </c>
      <c r="CC551">
        <f t="shared" si="774"/>
        <v>11</v>
      </c>
      <c r="CD551">
        <f t="shared" si="824"/>
        <v>12</v>
      </c>
      <c r="CE551">
        <f t="shared" si="824"/>
        <v>13</v>
      </c>
      <c r="CF551">
        <f t="shared" si="824"/>
        <v>14</v>
      </c>
      <c r="CG551">
        <f t="shared" si="824"/>
        <v>15</v>
      </c>
      <c r="CH551">
        <f t="shared" si="824"/>
        <v>16</v>
      </c>
      <c r="CI551">
        <f t="shared" si="827"/>
        <v>17</v>
      </c>
      <c r="CJ551">
        <f t="shared" si="828"/>
        <v>18</v>
      </c>
      <c r="CK551">
        <f t="shared" si="829"/>
        <v>19</v>
      </c>
      <c r="CL551">
        <f t="shared" si="829"/>
        <v>20</v>
      </c>
      <c r="CM551">
        <f t="shared" si="829"/>
        <v>21</v>
      </c>
      <c r="CN551">
        <f t="shared" si="829"/>
        <v>22</v>
      </c>
      <c r="CO551">
        <f t="shared" ref="CO551:CU614" si="835">IF(ISNUMBER(CN551),CN551+1,"")</f>
        <v>23</v>
      </c>
      <c r="CP551">
        <f t="shared" si="835"/>
        <v>24</v>
      </c>
      <c r="CQ551">
        <f t="shared" si="835"/>
        <v>25</v>
      </c>
      <c r="CR551">
        <f t="shared" si="835"/>
        <v>26</v>
      </c>
      <c r="CS551">
        <f t="shared" si="835"/>
        <v>27</v>
      </c>
      <c r="CT551">
        <f t="shared" si="835"/>
        <v>28</v>
      </c>
      <c r="CU551">
        <f t="shared" si="835"/>
        <v>29</v>
      </c>
      <c r="CV551">
        <f t="shared" ref="CV551:CW551" si="836">IF(ISNUMBER(CU551),CU551+1,"")</f>
        <v>30</v>
      </c>
      <c r="CW551">
        <f t="shared" si="836"/>
        <v>31</v>
      </c>
      <c r="CY551" s="2">
        <f t="shared" ca="1" si="776"/>
        <v>6.25E-2</v>
      </c>
      <c r="CZ551" s="2">
        <f t="shared" ca="1" si="777"/>
        <v>4.0000000000006253E-2</v>
      </c>
      <c r="DA551" s="2">
        <f t="shared" ca="1" si="778"/>
        <v>4.9999999999997158E-2</v>
      </c>
      <c r="DB551" s="2">
        <f t="shared" ca="1" si="779"/>
        <v>6.4999999999997726E-2</v>
      </c>
      <c r="DC551" s="2">
        <f t="shared" ca="1" si="780"/>
        <v>6.4999999999997726E-2</v>
      </c>
      <c r="DD551" s="2">
        <f t="shared" ca="1" si="781"/>
        <v>6.4999999999997726E-2</v>
      </c>
      <c r="DE551" s="2">
        <f t="shared" ca="1" si="782"/>
        <v>7.5000000000002842E-2</v>
      </c>
      <c r="DF551" s="2">
        <f t="shared" ca="1" si="783"/>
        <v>9.0000000000003411E-2</v>
      </c>
      <c r="DG551" s="2">
        <f t="shared" ca="1" si="784"/>
        <v>0.125</v>
      </c>
      <c r="DH551" s="2">
        <f t="shared" ca="1" si="785"/>
        <v>0.16500000000000625</v>
      </c>
      <c r="DI551" s="2">
        <f t="shared" ca="1" si="786"/>
        <v>0.23499999999999943</v>
      </c>
      <c r="DJ551" s="2">
        <f t="shared" ca="1" si="787"/>
        <v>0.31000000000000227</v>
      </c>
      <c r="DK551" s="2">
        <f t="shared" ca="1" si="787"/>
        <v>0.40000000000000568</v>
      </c>
      <c r="DL551" s="2">
        <f t="shared" ca="1" si="788"/>
        <v>0.48000000000000398</v>
      </c>
      <c r="DM551" s="2">
        <f t="shared" ca="1" si="789"/>
        <v>0.56999999999999318</v>
      </c>
      <c r="DN551" s="2">
        <f t="shared" ca="1" si="790"/>
        <v>0.65999999999999659</v>
      </c>
      <c r="DO551" s="2">
        <f t="shared" ca="1" si="791"/>
        <v>0.75499999999999545</v>
      </c>
      <c r="DP551" s="2">
        <f t="shared" ca="1" si="792"/>
        <v>0.83499999999999375</v>
      </c>
      <c r="DQ551" s="2">
        <f t="shared" ca="1" si="793"/>
        <v>0.91500000000000625</v>
      </c>
      <c r="DR551" s="2">
        <f t="shared" ca="1" si="794"/>
        <v>1</v>
      </c>
      <c r="DS551" s="2">
        <f t="shared" ca="1" si="795"/>
        <v>1.0900000000000034</v>
      </c>
      <c r="DT551" s="2">
        <f t="shared" si="796"/>
        <v>6.4500000000000002E-2</v>
      </c>
      <c r="DU551" s="2">
        <f t="shared" si="797"/>
        <v>0.125</v>
      </c>
      <c r="DV551" s="2">
        <f t="shared" si="798"/>
        <v>0.37690000000000001</v>
      </c>
    </row>
    <row r="552" spans="2:126" x14ac:dyDescent="0.2">
      <c r="B552" s="1">
        <v>44231</v>
      </c>
      <c r="C552">
        <v>3.4999999999996589E-2</v>
      </c>
      <c r="D552">
        <v>4.0000000000006253E-2</v>
      </c>
      <c r="E552">
        <v>4.5000000000001705E-2</v>
      </c>
      <c r="F552">
        <v>4.5000000000001705E-2</v>
      </c>
      <c r="G552">
        <v>4.5000000000001705E-2</v>
      </c>
      <c r="H552">
        <v>4.9999999999997158E-2</v>
      </c>
      <c r="I552">
        <v>5.5000000000006821E-2</v>
      </c>
      <c r="J552">
        <v>6.0000000000002274E-2</v>
      </c>
      <c r="K552">
        <v>6.0000000000002274E-2</v>
      </c>
      <c r="L552">
        <v>6.4999999999997726E-2</v>
      </c>
      <c r="M552">
        <v>6.4999999999997726E-2</v>
      </c>
      <c r="N552">
        <v>6.4999999999997726E-2</v>
      </c>
      <c r="O552">
        <v>6.3500000000000001E-2</v>
      </c>
      <c r="P552">
        <v>0.12559999999999999</v>
      </c>
      <c r="Q552">
        <v>0.37959999999999999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>
        <v>5.7500000000004547E-2</v>
      </c>
      <c r="AD552">
        <v>3.4999999999996589E-2</v>
      </c>
      <c r="AE552">
        <v>4.5000000000001705E-2</v>
      </c>
      <c r="AF552">
        <v>5.5000000000006821E-2</v>
      </c>
      <c r="AG552">
        <v>6.0000000000002274E-2</v>
      </c>
      <c r="AH552">
        <v>6.0000000000002274E-2</v>
      </c>
      <c r="AI552">
        <v>6.9999999999993179E-2</v>
      </c>
      <c r="AJ552">
        <v>9.0000000000003411E-2</v>
      </c>
      <c r="AK552">
        <v>0.125</v>
      </c>
      <c r="AL552">
        <v>0.16500000000000625</v>
      </c>
      <c r="AM552">
        <v>0.23499999999999943</v>
      </c>
      <c r="AN552">
        <v>0.31499999999999773</v>
      </c>
      <c r="AO552">
        <v>0.40999999999999659</v>
      </c>
      <c r="AP552">
        <v>0.5</v>
      </c>
      <c r="AQ552">
        <v>0.60999999999999943</v>
      </c>
      <c r="AR552">
        <v>0.71500000000000341</v>
      </c>
      <c r="AS552">
        <v>0.81499999999999773</v>
      </c>
      <c r="AT552">
        <v>0.90500000000000114</v>
      </c>
      <c r="AU552">
        <v>0.99500000000000455</v>
      </c>
      <c r="AV552">
        <v>1.0849999999999937</v>
      </c>
      <c r="AW552">
        <v>1.1850000000000023</v>
      </c>
      <c r="AX552">
        <v>1.2650000000000006</v>
      </c>
      <c r="AY552">
        <v>1.3449999999999989</v>
      </c>
      <c r="AZ552">
        <v>1.4200000000000017</v>
      </c>
      <c r="BA552">
        <v>1.5049999999999955</v>
      </c>
      <c r="BB552">
        <v>1.5699999999999932</v>
      </c>
      <c r="BC552">
        <v>1.6350000000000051</v>
      </c>
      <c r="BD552">
        <v>1.6899999999999977</v>
      </c>
      <c r="BE552">
        <v>1.75</v>
      </c>
      <c r="BF552">
        <v>1.7900000000000063</v>
      </c>
      <c r="BG552">
        <v>1.8349999999999937</v>
      </c>
      <c r="BH552" t="e">
        <v>#VALUE!</v>
      </c>
      <c r="BI552" t="e">
        <v>#VALUE!</v>
      </c>
      <c r="BJ552" t="e">
        <v>#VALUE!</v>
      </c>
      <c r="BK552" t="e">
        <v>#VALUE!</v>
      </c>
      <c r="BL552" t="e">
        <v>#VALUE!</v>
      </c>
      <c r="BM552" t="e">
        <v>#VALUE!</v>
      </c>
      <c r="BN552" t="e">
        <v>#VALUE!</v>
      </c>
      <c r="BO552" t="e">
        <v>#VALUE!</v>
      </c>
      <c r="BP552" t="e">
        <v>#VALUE!</v>
      </c>
      <c r="BQ552" t="e">
        <v>#VALUE!</v>
      </c>
      <c r="BR552" t="e">
        <v>#VALUE!</v>
      </c>
      <c r="BS552">
        <v>4.5000000000001705E-2</v>
      </c>
      <c r="BT552">
        <v>5.5000000000006821E-2</v>
      </c>
      <c r="BU552">
        <v>6.0000000000002274E-2</v>
      </c>
      <c r="BV552">
        <v>6.0000000000002274E-2</v>
      </c>
      <c r="BW552">
        <v>6.9999999999993179E-2</v>
      </c>
      <c r="BX552">
        <v>9.0000000000003411E-2</v>
      </c>
      <c r="BY552">
        <v>0.125</v>
      </c>
      <c r="BZ552">
        <v>0.40999999999999659</v>
      </c>
      <c r="CC552">
        <f t="shared" si="774"/>
        <v>11</v>
      </c>
      <c r="CD552">
        <f t="shared" si="824"/>
        <v>12</v>
      </c>
      <c r="CE552">
        <f t="shared" si="824"/>
        <v>13</v>
      </c>
      <c r="CF552">
        <f t="shared" si="824"/>
        <v>14</v>
      </c>
      <c r="CG552">
        <f t="shared" si="824"/>
        <v>15</v>
      </c>
      <c r="CH552">
        <f t="shared" si="824"/>
        <v>16</v>
      </c>
      <c r="CI552">
        <f t="shared" si="827"/>
        <v>17</v>
      </c>
      <c r="CJ552">
        <f t="shared" si="828"/>
        <v>18</v>
      </c>
      <c r="CK552">
        <f t="shared" si="829"/>
        <v>19</v>
      </c>
      <c r="CL552">
        <f t="shared" si="829"/>
        <v>20</v>
      </c>
      <c r="CM552">
        <f t="shared" si="829"/>
        <v>21</v>
      </c>
      <c r="CN552">
        <f t="shared" si="829"/>
        <v>22</v>
      </c>
      <c r="CO552">
        <f t="shared" si="835"/>
        <v>23</v>
      </c>
      <c r="CP552">
        <f t="shared" si="835"/>
        <v>24</v>
      </c>
      <c r="CQ552">
        <f t="shared" si="835"/>
        <v>25</v>
      </c>
      <c r="CR552">
        <f t="shared" si="835"/>
        <v>26</v>
      </c>
      <c r="CS552">
        <f t="shared" si="835"/>
        <v>27</v>
      </c>
      <c r="CT552">
        <f t="shared" si="835"/>
        <v>28</v>
      </c>
      <c r="CU552">
        <f t="shared" si="835"/>
        <v>29</v>
      </c>
      <c r="CV552">
        <f t="shared" ref="CV552:CW552" si="837">IF(ISNUMBER(CU552),CU552+1,"")</f>
        <v>30</v>
      </c>
      <c r="CW552">
        <f t="shared" si="837"/>
        <v>31</v>
      </c>
      <c r="CY552" s="2">
        <f t="shared" ca="1" si="776"/>
        <v>5.7500000000004547E-2</v>
      </c>
      <c r="CZ552" s="2">
        <f t="shared" ca="1" si="777"/>
        <v>3.4999999999996589E-2</v>
      </c>
      <c r="DA552" s="2">
        <f t="shared" ca="1" si="778"/>
        <v>4.5000000000001705E-2</v>
      </c>
      <c r="DB552" s="2">
        <f t="shared" ca="1" si="779"/>
        <v>5.5000000000006821E-2</v>
      </c>
      <c r="DC552" s="2">
        <f t="shared" ca="1" si="780"/>
        <v>6.0000000000002274E-2</v>
      </c>
      <c r="DD552" s="2">
        <f t="shared" ca="1" si="781"/>
        <v>6.0000000000002274E-2</v>
      </c>
      <c r="DE552" s="2">
        <f t="shared" ca="1" si="782"/>
        <v>6.9999999999993179E-2</v>
      </c>
      <c r="DF552" s="2">
        <f t="shared" ca="1" si="783"/>
        <v>9.0000000000003411E-2</v>
      </c>
      <c r="DG552" s="2">
        <f t="shared" ca="1" si="784"/>
        <v>0.125</v>
      </c>
      <c r="DH552" s="2">
        <f t="shared" ca="1" si="785"/>
        <v>0.16500000000000625</v>
      </c>
      <c r="DI552" s="2">
        <f t="shared" ca="1" si="786"/>
        <v>0.23499999999999943</v>
      </c>
      <c r="DJ552" s="2">
        <f t="shared" ca="1" si="787"/>
        <v>0.31499999999999773</v>
      </c>
      <c r="DK552" s="2">
        <f t="shared" ca="1" si="787"/>
        <v>0.40999999999999659</v>
      </c>
      <c r="DL552" s="2">
        <f t="shared" ca="1" si="788"/>
        <v>0.5</v>
      </c>
      <c r="DM552" s="2">
        <f t="shared" ca="1" si="789"/>
        <v>0.60999999999999943</v>
      </c>
      <c r="DN552" s="2">
        <f t="shared" ca="1" si="790"/>
        <v>0.71500000000000341</v>
      </c>
      <c r="DO552" s="2">
        <f t="shared" ca="1" si="791"/>
        <v>0.81499999999999773</v>
      </c>
      <c r="DP552" s="2">
        <f t="shared" ca="1" si="792"/>
        <v>0.90500000000000114</v>
      </c>
      <c r="DQ552" s="2">
        <f t="shared" ca="1" si="793"/>
        <v>0.99500000000000455</v>
      </c>
      <c r="DR552" s="2">
        <f t="shared" ca="1" si="794"/>
        <v>1.0849999999999937</v>
      </c>
      <c r="DS552" s="2">
        <f t="shared" ca="1" si="795"/>
        <v>1.1850000000000023</v>
      </c>
      <c r="DT552" s="2">
        <f t="shared" si="796"/>
        <v>6.3500000000000001E-2</v>
      </c>
      <c r="DU552" s="2">
        <f t="shared" si="797"/>
        <v>0.12559999999999999</v>
      </c>
      <c r="DV552" s="2">
        <f t="shared" si="798"/>
        <v>0.37959999999999999</v>
      </c>
    </row>
    <row r="553" spans="2:126" x14ac:dyDescent="0.2">
      <c r="B553" s="1">
        <v>44232</v>
      </c>
      <c r="C553">
        <v>3.0000000000001137E-2</v>
      </c>
      <c r="D553">
        <v>4.0000000000006253E-2</v>
      </c>
      <c r="E553">
        <v>4.5000000000001705E-2</v>
      </c>
      <c r="F553">
        <v>4.5000000000001705E-2</v>
      </c>
      <c r="G553">
        <v>4.5000000000001705E-2</v>
      </c>
      <c r="H553">
        <v>4.9999999999997158E-2</v>
      </c>
      <c r="I553">
        <v>5.5000000000006821E-2</v>
      </c>
      <c r="J553">
        <v>6.0000000000002274E-2</v>
      </c>
      <c r="K553">
        <v>6.0000000000002274E-2</v>
      </c>
      <c r="L553">
        <v>6.4999999999997726E-2</v>
      </c>
      <c r="M553">
        <v>6.4999999999997726E-2</v>
      </c>
      <c r="N553">
        <v>6.4999999999997726E-2</v>
      </c>
      <c r="O553">
        <v>6.4399999999999999E-2</v>
      </c>
      <c r="P553">
        <v>0.1283</v>
      </c>
      <c r="Q553">
        <v>0.38500000000000001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>
        <v>5.5000000000006821E-2</v>
      </c>
      <c r="AD553">
        <v>3.4999999999996589E-2</v>
      </c>
      <c r="AE553">
        <v>4.0000000000006253E-2</v>
      </c>
      <c r="AF553">
        <v>5.5000000000006821E-2</v>
      </c>
      <c r="AG553">
        <v>6.0000000000002274E-2</v>
      </c>
      <c r="AH553">
        <v>6.0000000000002274E-2</v>
      </c>
      <c r="AI553">
        <v>6.9999999999993179E-2</v>
      </c>
      <c r="AJ553">
        <v>9.0000000000003411E-2</v>
      </c>
      <c r="AK553">
        <v>0.125</v>
      </c>
      <c r="AL553">
        <v>0.17000000000000171</v>
      </c>
      <c r="AM553">
        <v>0.23999999999999488</v>
      </c>
      <c r="AN553">
        <v>0.31999999999999318</v>
      </c>
      <c r="AO553">
        <v>0.41500000000000625</v>
      </c>
      <c r="AP553">
        <v>0.50499999999999545</v>
      </c>
      <c r="AQ553">
        <v>0.61499999999999488</v>
      </c>
      <c r="AR553">
        <v>0.71999999999999886</v>
      </c>
      <c r="AS553">
        <v>0.81999999999999318</v>
      </c>
      <c r="AT553">
        <v>0.90999999999999659</v>
      </c>
      <c r="AU553">
        <v>1</v>
      </c>
      <c r="AV553">
        <v>1.0900000000000034</v>
      </c>
      <c r="AW553">
        <v>1.1899999999999977</v>
      </c>
      <c r="AX553">
        <v>1.269999999999996</v>
      </c>
      <c r="AY553">
        <v>1.3499999999999943</v>
      </c>
      <c r="AZ553">
        <v>1.4249999999999972</v>
      </c>
      <c r="BA553">
        <v>1.5100000000000051</v>
      </c>
      <c r="BB553">
        <v>1.5750000000000028</v>
      </c>
      <c r="BC553">
        <v>1.6400000000000006</v>
      </c>
      <c r="BD553">
        <v>1.6949999999999932</v>
      </c>
      <c r="BE553">
        <v>1.7549999999999955</v>
      </c>
      <c r="BF553">
        <v>1.7950000000000017</v>
      </c>
      <c r="BG553">
        <v>1.8400000000000034</v>
      </c>
      <c r="BH553" t="e">
        <v>#VALUE!</v>
      </c>
      <c r="BI553" t="e">
        <v>#VALUE!</v>
      </c>
      <c r="BJ553" t="e">
        <v>#VALUE!</v>
      </c>
      <c r="BK553" t="e">
        <v>#VALUE!</v>
      </c>
      <c r="BL553" t="e">
        <v>#VALUE!</v>
      </c>
      <c r="BM553" t="e">
        <v>#VALUE!</v>
      </c>
      <c r="BN553" t="e">
        <v>#VALUE!</v>
      </c>
      <c r="BO553" t="e">
        <v>#VALUE!</v>
      </c>
      <c r="BP553" t="e">
        <v>#VALUE!</v>
      </c>
      <c r="BQ553" t="e">
        <v>#VALUE!</v>
      </c>
      <c r="BR553" t="e">
        <v>#VALUE!</v>
      </c>
      <c r="BS553">
        <v>4.0000000000006253E-2</v>
      </c>
      <c r="BT553">
        <v>5.5000000000006821E-2</v>
      </c>
      <c r="BU553">
        <v>6.0000000000002274E-2</v>
      </c>
      <c r="BV553">
        <v>6.0000000000002274E-2</v>
      </c>
      <c r="BW553">
        <v>6.9999999999993179E-2</v>
      </c>
      <c r="BX553">
        <v>9.0000000000003411E-2</v>
      </c>
      <c r="BY553">
        <v>0.125</v>
      </c>
      <c r="BZ553">
        <v>0.41500000000000625</v>
      </c>
      <c r="CC553">
        <f t="shared" si="774"/>
        <v>11</v>
      </c>
      <c r="CD553">
        <f t="shared" si="824"/>
        <v>12</v>
      </c>
      <c r="CE553">
        <f t="shared" si="824"/>
        <v>13</v>
      </c>
      <c r="CF553">
        <f t="shared" si="824"/>
        <v>14</v>
      </c>
      <c r="CG553">
        <f t="shared" si="824"/>
        <v>15</v>
      </c>
      <c r="CH553">
        <f t="shared" si="824"/>
        <v>16</v>
      </c>
      <c r="CI553">
        <f t="shared" si="827"/>
        <v>17</v>
      </c>
      <c r="CJ553">
        <f t="shared" si="828"/>
        <v>18</v>
      </c>
      <c r="CK553">
        <f t="shared" si="829"/>
        <v>19</v>
      </c>
      <c r="CL553">
        <f t="shared" si="829"/>
        <v>20</v>
      </c>
      <c r="CM553">
        <f t="shared" si="829"/>
        <v>21</v>
      </c>
      <c r="CN553">
        <f t="shared" si="829"/>
        <v>22</v>
      </c>
      <c r="CO553">
        <f t="shared" si="835"/>
        <v>23</v>
      </c>
      <c r="CP553">
        <f t="shared" si="835"/>
        <v>24</v>
      </c>
      <c r="CQ553">
        <f t="shared" si="835"/>
        <v>25</v>
      </c>
      <c r="CR553">
        <f t="shared" si="835"/>
        <v>26</v>
      </c>
      <c r="CS553">
        <f t="shared" si="835"/>
        <v>27</v>
      </c>
      <c r="CT553">
        <f t="shared" si="835"/>
        <v>28</v>
      </c>
      <c r="CU553">
        <f t="shared" si="835"/>
        <v>29</v>
      </c>
      <c r="CV553">
        <f t="shared" ref="CV553:CW553" si="838">IF(ISNUMBER(CU553),CU553+1,"")</f>
        <v>30</v>
      </c>
      <c r="CW553">
        <f t="shared" si="838"/>
        <v>31</v>
      </c>
      <c r="CY553" s="2">
        <f t="shared" ca="1" si="776"/>
        <v>5.5000000000006821E-2</v>
      </c>
      <c r="CZ553" s="2">
        <f t="shared" ca="1" si="777"/>
        <v>3.4999999999996589E-2</v>
      </c>
      <c r="DA553" s="2">
        <f t="shared" ca="1" si="778"/>
        <v>4.0000000000006253E-2</v>
      </c>
      <c r="DB553" s="2">
        <f t="shared" ca="1" si="779"/>
        <v>5.5000000000006821E-2</v>
      </c>
      <c r="DC553" s="2">
        <f t="shared" ca="1" si="780"/>
        <v>6.0000000000002274E-2</v>
      </c>
      <c r="DD553" s="2">
        <f t="shared" ca="1" si="781"/>
        <v>6.0000000000002274E-2</v>
      </c>
      <c r="DE553" s="2">
        <f t="shared" ca="1" si="782"/>
        <v>6.9999999999993179E-2</v>
      </c>
      <c r="DF553" s="2">
        <f t="shared" ca="1" si="783"/>
        <v>9.0000000000003411E-2</v>
      </c>
      <c r="DG553" s="2">
        <f t="shared" ca="1" si="784"/>
        <v>0.125</v>
      </c>
      <c r="DH553" s="2">
        <f t="shared" ca="1" si="785"/>
        <v>0.17000000000000171</v>
      </c>
      <c r="DI553" s="2">
        <f t="shared" ca="1" si="786"/>
        <v>0.23999999999999488</v>
      </c>
      <c r="DJ553" s="2">
        <f t="shared" ca="1" si="787"/>
        <v>0.31999999999999318</v>
      </c>
      <c r="DK553" s="2">
        <f t="shared" ca="1" si="787"/>
        <v>0.41500000000000625</v>
      </c>
      <c r="DL553" s="2">
        <f t="shared" ca="1" si="788"/>
        <v>0.50499999999999545</v>
      </c>
      <c r="DM553" s="2">
        <f t="shared" ca="1" si="789"/>
        <v>0.61499999999999488</v>
      </c>
      <c r="DN553" s="2">
        <f t="shared" ca="1" si="790"/>
        <v>0.71999999999999886</v>
      </c>
      <c r="DO553" s="2">
        <f t="shared" ca="1" si="791"/>
        <v>0.81999999999999318</v>
      </c>
      <c r="DP553" s="2">
        <f t="shared" ca="1" si="792"/>
        <v>0.90999999999999659</v>
      </c>
      <c r="DQ553" s="2">
        <f t="shared" ca="1" si="793"/>
        <v>1</v>
      </c>
      <c r="DR553" s="2">
        <f t="shared" ca="1" si="794"/>
        <v>1.0900000000000034</v>
      </c>
      <c r="DS553" s="2">
        <f t="shared" ca="1" si="795"/>
        <v>1.1899999999999977</v>
      </c>
      <c r="DT553" s="2">
        <f t="shared" si="796"/>
        <v>6.4399999999999999E-2</v>
      </c>
      <c r="DU553" s="2">
        <f t="shared" si="797"/>
        <v>0.1283</v>
      </c>
      <c r="DV553" s="2">
        <f t="shared" si="798"/>
        <v>0.38500000000000001</v>
      </c>
    </row>
    <row r="554" spans="2:126" x14ac:dyDescent="0.2">
      <c r="B554" s="1">
        <v>44235</v>
      </c>
      <c r="C554">
        <v>3.0000000000001137E-2</v>
      </c>
      <c r="D554">
        <v>4.0000000000006253E-2</v>
      </c>
      <c r="E554">
        <v>4.5000000000001705E-2</v>
      </c>
      <c r="F554">
        <v>4.5000000000001705E-2</v>
      </c>
      <c r="G554">
        <v>4.9999999999997158E-2</v>
      </c>
      <c r="H554">
        <v>5.5000000000006821E-2</v>
      </c>
      <c r="I554">
        <v>5.5000000000006821E-2</v>
      </c>
      <c r="J554">
        <v>6.0000000000002274E-2</v>
      </c>
      <c r="K554">
        <v>6.0000000000002274E-2</v>
      </c>
      <c r="L554">
        <v>6.4999999999997726E-2</v>
      </c>
      <c r="M554">
        <v>6.4999999999997726E-2</v>
      </c>
      <c r="N554">
        <v>6.4999999999997726E-2</v>
      </c>
      <c r="O554">
        <v>6.8000000000000005E-2</v>
      </c>
      <c r="P554">
        <v>0.13469999999999999</v>
      </c>
      <c r="Q554">
        <v>0.4037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>
        <v>5.5000000000006821E-2</v>
      </c>
      <c r="AD554">
        <v>4.0000000000006253E-2</v>
      </c>
      <c r="AE554">
        <v>4.5000000000001705E-2</v>
      </c>
      <c r="AF554">
        <v>5.5000000000006821E-2</v>
      </c>
      <c r="AG554">
        <v>6.0000000000002274E-2</v>
      </c>
      <c r="AH554">
        <v>6.4999999999997726E-2</v>
      </c>
      <c r="AI554">
        <v>7.9999999999998295E-2</v>
      </c>
      <c r="AJ554">
        <v>9.9999999999994316E-2</v>
      </c>
      <c r="AK554">
        <v>0.13500000000000512</v>
      </c>
      <c r="AL554">
        <v>0.18000000000000682</v>
      </c>
      <c r="AM554">
        <v>0.25499999999999545</v>
      </c>
      <c r="AN554">
        <v>0.34000000000000341</v>
      </c>
      <c r="AO554">
        <v>0.43500000000000227</v>
      </c>
      <c r="AP554">
        <v>0.52500000000000568</v>
      </c>
      <c r="AQ554">
        <v>0.63500000000000512</v>
      </c>
      <c r="AR554">
        <v>0.73999999999999488</v>
      </c>
      <c r="AS554">
        <v>0.84000000000000341</v>
      </c>
      <c r="AT554">
        <v>0.93000000000000682</v>
      </c>
      <c r="AU554">
        <v>1.019999999999996</v>
      </c>
      <c r="AV554">
        <v>1.1099999999999994</v>
      </c>
      <c r="AW554">
        <v>1.2099999999999937</v>
      </c>
      <c r="AX554">
        <v>1.2900000000000063</v>
      </c>
      <c r="AY554">
        <v>1.3700000000000045</v>
      </c>
      <c r="AZ554">
        <v>1.4449999999999932</v>
      </c>
      <c r="BA554">
        <v>1.5300000000000011</v>
      </c>
      <c r="BB554">
        <v>1.5949999999999989</v>
      </c>
      <c r="BC554">
        <v>1.6599999999999966</v>
      </c>
      <c r="BD554">
        <v>1.7150000000000034</v>
      </c>
      <c r="BE554">
        <v>1.7750000000000057</v>
      </c>
      <c r="BF554">
        <v>1.8149999999999977</v>
      </c>
      <c r="BG554">
        <v>1.8599999999999994</v>
      </c>
      <c r="BH554" t="e">
        <v>#VALUE!</v>
      </c>
      <c r="BI554" t="e">
        <v>#VALUE!</v>
      </c>
      <c r="BJ554" t="e">
        <v>#VALUE!</v>
      </c>
      <c r="BK554" t="e">
        <v>#VALUE!</v>
      </c>
      <c r="BL554" t="e">
        <v>#VALUE!</v>
      </c>
      <c r="BM554" t="e">
        <v>#VALUE!</v>
      </c>
      <c r="BN554" t="e">
        <v>#VALUE!</v>
      </c>
      <c r="BO554" t="e">
        <v>#VALUE!</v>
      </c>
      <c r="BP554" t="e">
        <v>#VALUE!</v>
      </c>
      <c r="BQ554" t="e">
        <v>#VALUE!</v>
      </c>
      <c r="BR554" t="e">
        <v>#VALUE!</v>
      </c>
      <c r="BS554">
        <v>4.5000000000001705E-2</v>
      </c>
      <c r="BT554">
        <v>5.5000000000006821E-2</v>
      </c>
      <c r="BU554">
        <v>6.0000000000002274E-2</v>
      </c>
      <c r="BV554">
        <v>6.4999999999997726E-2</v>
      </c>
      <c r="BW554">
        <v>7.9999999999998295E-2</v>
      </c>
      <c r="BX554">
        <v>9.9999999999994316E-2</v>
      </c>
      <c r="BY554">
        <v>0.13500000000000512</v>
      </c>
      <c r="BZ554">
        <v>0.43500000000000227</v>
      </c>
      <c r="CC554">
        <f t="shared" si="774"/>
        <v>11</v>
      </c>
      <c r="CD554">
        <f t="shared" si="824"/>
        <v>12</v>
      </c>
      <c r="CE554">
        <f t="shared" si="824"/>
        <v>13</v>
      </c>
      <c r="CF554">
        <f t="shared" si="824"/>
        <v>14</v>
      </c>
      <c r="CG554">
        <f t="shared" si="824"/>
        <v>15</v>
      </c>
      <c r="CH554">
        <f t="shared" si="824"/>
        <v>16</v>
      </c>
      <c r="CI554">
        <f t="shared" si="827"/>
        <v>17</v>
      </c>
      <c r="CJ554">
        <f t="shared" si="828"/>
        <v>18</v>
      </c>
      <c r="CK554">
        <f t="shared" si="829"/>
        <v>19</v>
      </c>
      <c r="CL554">
        <f t="shared" si="829"/>
        <v>20</v>
      </c>
      <c r="CM554">
        <f t="shared" si="829"/>
        <v>21</v>
      </c>
      <c r="CN554">
        <f t="shared" si="829"/>
        <v>22</v>
      </c>
      <c r="CO554">
        <f t="shared" si="835"/>
        <v>23</v>
      </c>
      <c r="CP554">
        <f t="shared" si="835"/>
        <v>24</v>
      </c>
      <c r="CQ554">
        <f t="shared" si="835"/>
        <v>25</v>
      </c>
      <c r="CR554">
        <f t="shared" si="835"/>
        <v>26</v>
      </c>
      <c r="CS554">
        <f t="shared" si="835"/>
        <v>27</v>
      </c>
      <c r="CT554">
        <f t="shared" si="835"/>
        <v>28</v>
      </c>
      <c r="CU554">
        <f t="shared" si="835"/>
        <v>29</v>
      </c>
      <c r="CV554">
        <f t="shared" ref="CV554:CW554" si="839">IF(ISNUMBER(CU554),CU554+1,"")</f>
        <v>30</v>
      </c>
      <c r="CW554">
        <f t="shared" si="839"/>
        <v>31</v>
      </c>
      <c r="CY554" s="2">
        <f t="shared" ca="1" si="776"/>
        <v>5.5000000000006821E-2</v>
      </c>
      <c r="CZ554" s="2">
        <f t="shared" ca="1" si="777"/>
        <v>4.0000000000006253E-2</v>
      </c>
      <c r="DA554" s="2">
        <f t="shared" ca="1" si="778"/>
        <v>4.5000000000001705E-2</v>
      </c>
      <c r="DB554" s="2">
        <f t="shared" ca="1" si="779"/>
        <v>5.5000000000006821E-2</v>
      </c>
      <c r="DC554" s="2">
        <f t="shared" ca="1" si="780"/>
        <v>6.0000000000002274E-2</v>
      </c>
      <c r="DD554" s="2">
        <f t="shared" ca="1" si="781"/>
        <v>6.4999999999997726E-2</v>
      </c>
      <c r="DE554" s="2">
        <f t="shared" ca="1" si="782"/>
        <v>7.9999999999998295E-2</v>
      </c>
      <c r="DF554" s="2">
        <f t="shared" ca="1" si="783"/>
        <v>9.9999999999994316E-2</v>
      </c>
      <c r="DG554" s="2">
        <f t="shared" ca="1" si="784"/>
        <v>0.13500000000000512</v>
      </c>
      <c r="DH554" s="2">
        <f t="shared" ca="1" si="785"/>
        <v>0.18000000000000682</v>
      </c>
      <c r="DI554" s="2">
        <f t="shared" ca="1" si="786"/>
        <v>0.25499999999999545</v>
      </c>
      <c r="DJ554" s="2">
        <f t="shared" ca="1" si="787"/>
        <v>0.34000000000000341</v>
      </c>
      <c r="DK554" s="2">
        <f t="shared" ca="1" si="787"/>
        <v>0.43500000000000227</v>
      </c>
      <c r="DL554" s="2">
        <f t="shared" ca="1" si="788"/>
        <v>0.52500000000000568</v>
      </c>
      <c r="DM554" s="2">
        <f t="shared" ca="1" si="789"/>
        <v>0.63500000000000512</v>
      </c>
      <c r="DN554" s="2">
        <f t="shared" ca="1" si="790"/>
        <v>0.73999999999999488</v>
      </c>
      <c r="DO554" s="2">
        <f t="shared" ca="1" si="791"/>
        <v>0.84000000000000341</v>
      </c>
      <c r="DP554" s="2">
        <f t="shared" ca="1" si="792"/>
        <v>0.93000000000000682</v>
      </c>
      <c r="DQ554" s="2">
        <f t="shared" ca="1" si="793"/>
        <v>1.019999999999996</v>
      </c>
      <c r="DR554" s="2">
        <f t="shared" ca="1" si="794"/>
        <v>1.1099999999999994</v>
      </c>
      <c r="DS554" s="2">
        <f t="shared" ca="1" si="795"/>
        <v>1.2099999999999937</v>
      </c>
      <c r="DT554" s="2">
        <f t="shared" si="796"/>
        <v>6.8000000000000005E-2</v>
      </c>
      <c r="DU554" s="2">
        <f t="shared" si="797"/>
        <v>0.13469999999999999</v>
      </c>
      <c r="DV554" s="2">
        <f t="shared" si="798"/>
        <v>0.4037</v>
      </c>
    </row>
    <row r="555" spans="2:126" x14ac:dyDescent="0.2">
      <c r="B555" s="1">
        <v>44236</v>
      </c>
      <c r="C555">
        <v>3.4999999999996589E-2</v>
      </c>
      <c r="D555">
        <v>4.5000000000001705E-2</v>
      </c>
      <c r="E555">
        <v>4.5000000000001705E-2</v>
      </c>
      <c r="F555">
        <v>4.5000000000001705E-2</v>
      </c>
      <c r="G555">
        <v>4.9999999999997158E-2</v>
      </c>
      <c r="H555">
        <v>4.9999999999997158E-2</v>
      </c>
      <c r="I555">
        <v>5.5000000000006821E-2</v>
      </c>
      <c r="J555">
        <v>6.0000000000002274E-2</v>
      </c>
      <c r="K555">
        <v>6.0000000000002274E-2</v>
      </c>
      <c r="L555">
        <v>6.4999999999997726E-2</v>
      </c>
      <c r="M555">
        <v>6.4999999999997726E-2</v>
      </c>
      <c r="N555">
        <v>6.4999999999997726E-2</v>
      </c>
      <c r="O555">
        <v>6.6799999999999998E-2</v>
      </c>
      <c r="P555">
        <v>0.13189999999999999</v>
      </c>
      <c r="Q555">
        <v>0.39350000000000002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>
        <v>5.5000000000006821E-2</v>
      </c>
      <c r="AD555">
        <v>4.0000000000006253E-2</v>
      </c>
      <c r="AE555">
        <v>4.5000000000001705E-2</v>
      </c>
      <c r="AF555">
        <v>5.5000000000006821E-2</v>
      </c>
      <c r="AG555">
        <v>6.0000000000002274E-2</v>
      </c>
      <c r="AH555">
        <v>6.4999999999997726E-2</v>
      </c>
      <c r="AI555">
        <v>7.9999999999998295E-2</v>
      </c>
      <c r="AJ555">
        <v>9.9999999999994316E-2</v>
      </c>
      <c r="AK555">
        <v>0.12999999999999545</v>
      </c>
      <c r="AL555">
        <v>0.17499999999999716</v>
      </c>
      <c r="AM555">
        <v>0.24500000000000455</v>
      </c>
      <c r="AN555">
        <v>0.32999999999999829</v>
      </c>
      <c r="AO555">
        <v>0.42499999999999716</v>
      </c>
      <c r="AP555">
        <v>0.51500000000000057</v>
      </c>
      <c r="AQ555">
        <v>0.625</v>
      </c>
      <c r="AR555">
        <v>0.73000000000000398</v>
      </c>
      <c r="AS555">
        <v>0.82999999999999829</v>
      </c>
      <c r="AT555">
        <v>0.92000000000000171</v>
      </c>
      <c r="AU555">
        <v>1.0100000000000051</v>
      </c>
      <c r="AV555">
        <v>1.0999999999999943</v>
      </c>
      <c r="AW555">
        <v>1.2000000000000028</v>
      </c>
      <c r="AX555">
        <v>1.2800000000000011</v>
      </c>
      <c r="AY555">
        <v>1.3599999999999994</v>
      </c>
      <c r="AZ555">
        <v>1.4350000000000023</v>
      </c>
      <c r="BA555">
        <v>1.519999999999996</v>
      </c>
      <c r="BB555">
        <v>1.5849999999999937</v>
      </c>
      <c r="BC555">
        <v>1.6500000000000057</v>
      </c>
      <c r="BD555">
        <v>1.7049999999999983</v>
      </c>
      <c r="BE555">
        <v>1.7650000000000006</v>
      </c>
      <c r="BF555">
        <v>1.8050000000000068</v>
      </c>
      <c r="BG555">
        <v>1.8499999999999943</v>
      </c>
      <c r="BH555" t="e">
        <v>#VALUE!</v>
      </c>
      <c r="BI555" t="e">
        <v>#VALUE!</v>
      </c>
      <c r="BJ555" t="e">
        <v>#VALUE!</v>
      </c>
      <c r="BK555" t="e">
        <v>#VALUE!</v>
      </c>
      <c r="BL555" t="e">
        <v>#VALUE!</v>
      </c>
      <c r="BM555" t="e">
        <v>#VALUE!</v>
      </c>
      <c r="BN555" t="e">
        <v>#VALUE!</v>
      </c>
      <c r="BO555" t="e">
        <v>#VALUE!</v>
      </c>
      <c r="BP555" t="e">
        <v>#VALUE!</v>
      </c>
      <c r="BQ555" t="e">
        <v>#VALUE!</v>
      </c>
      <c r="BR555" t="e">
        <v>#VALUE!</v>
      </c>
      <c r="BS555">
        <v>4.5000000000001705E-2</v>
      </c>
      <c r="BT555">
        <v>5.5000000000006821E-2</v>
      </c>
      <c r="BU555">
        <v>6.0000000000002274E-2</v>
      </c>
      <c r="BV555">
        <v>6.4999999999997726E-2</v>
      </c>
      <c r="BW555">
        <v>7.9999999999998295E-2</v>
      </c>
      <c r="BX555">
        <v>9.9999999999994316E-2</v>
      </c>
      <c r="BY555">
        <v>0.12999999999999545</v>
      </c>
      <c r="BZ555">
        <v>0.42499999999999716</v>
      </c>
      <c r="CC555">
        <f t="shared" si="774"/>
        <v>11</v>
      </c>
      <c r="CD555">
        <f t="shared" si="824"/>
        <v>12</v>
      </c>
      <c r="CE555">
        <f t="shared" si="824"/>
        <v>13</v>
      </c>
      <c r="CF555">
        <f t="shared" si="824"/>
        <v>14</v>
      </c>
      <c r="CG555">
        <f t="shared" si="824"/>
        <v>15</v>
      </c>
      <c r="CH555">
        <f t="shared" si="824"/>
        <v>16</v>
      </c>
      <c r="CI555">
        <f t="shared" si="827"/>
        <v>17</v>
      </c>
      <c r="CJ555">
        <f t="shared" si="828"/>
        <v>18</v>
      </c>
      <c r="CK555">
        <f t="shared" si="829"/>
        <v>19</v>
      </c>
      <c r="CL555">
        <f t="shared" si="829"/>
        <v>20</v>
      </c>
      <c r="CM555">
        <f t="shared" si="829"/>
        <v>21</v>
      </c>
      <c r="CN555">
        <f t="shared" si="829"/>
        <v>22</v>
      </c>
      <c r="CO555">
        <f t="shared" si="835"/>
        <v>23</v>
      </c>
      <c r="CP555">
        <f t="shared" si="835"/>
        <v>24</v>
      </c>
      <c r="CQ555">
        <f t="shared" si="835"/>
        <v>25</v>
      </c>
      <c r="CR555">
        <f t="shared" si="835"/>
        <v>26</v>
      </c>
      <c r="CS555">
        <f t="shared" si="835"/>
        <v>27</v>
      </c>
      <c r="CT555">
        <f t="shared" si="835"/>
        <v>28</v>
      </c>
      <c r="CU555">
        <f t="shared" si="835"/>
        <v>29</v>
      </c>
      <c r="CV555">
        <f t="shared" ref="CV555:CW555" si="840">IF(ISNUMBER(CU555),CU555+1,"")</f>
        <v>30</v>
      </c>
      <c r="CW555">
        <f t="shared" si="840"/>
        <v>31</v>
      </c>
      <c r="CY555" s="2">
        <f t="shared" ca="1" si="776"/>
        <v>5.5000000000006821E-2</v>
      </c>
      <c r="CZ555" s="2">
        <f t="shared" ca="1" si="777"/>
        <v>4.0000000000006253E-2</v>
      </c>
      <c r="DA555" s="2">
        <f t="shared" ca="1" si="778"/>
        <v>4.5000000000001705E-2</v>
      </c>
      <c r="DB555" s="2">
        <f t="shared" ca="1" si="779"/>
        <v>5.5000000000006821E-2</v>
      </c>
      <c r="DC555" s="2">
        <f t="shared" ca="1" si="780"/>
        <v>6.0000000000002274E-2</v>
      </c>
      <c r="DD555" s="2">
        <f t="shared" ca="1" si="781"/>
        <v>6.4999999999997726E-2</v>
      </c>
      <c r="DE555" s="2">
        <f t="shared" ca="1" si="782"/>
        <v>7.9999999999998295E-2</v>
      </c>
      <c r="DF555" s="2">
        <f t="shared" ca="1" si="783"/>
        <v>9.9999999999994316E-2</v>
      </c>
      <c r="DG555" s="2">
        <f t="shared" ca="1" si="784"/>
        <v>0.12999999999999545</v>
      </c>
      <c r="DH555" s="2">
        <f t="shared" ca="1" si="785"/>
        <v>0.17499999999999716</v>
      </c>
      <c r="DI555" s="2">
        <f t="shared" ca="1" si="786"/>
        <v>0.24500000000000455</v>
      </c>
      <c r="DJ555" s="2">
        <f t="shared" ca="1" si="787"/>
        <v>0.32999999999999829</v>
      </c>
      <c r="DK555" s="2">
        <f t="shared" ca="1" si="787"/>
        <v>0.42499999999999716</v>
      </c>
      <c r="DL555" s="2">
        <f t="shared" ca="1" si="788"/>
        <v>0.51500000000000057</v>
      </c>
      <c r="DM555" s="2">
        <f t="shared" ca="1" si="789"/>
        <v>0.625</v>
      </c>
      <c r="DN555" s="2">
        <f t="shared" ca="1" si="790"/>
        <v>0.73000000000000398</v>
      </c>
      <c r="DO555" s="2">
        <f t="shared" ca="1" si="791"/>
        <v>0.82999999999999829</v>
      </c>
      <c r="DP555" s="2">
        <f t="shared" ca="1" si="792"/>
        <v>0.92000000000000171</v>
      </c>
      <c r="DQ555" s="2">
        <f t="shared" ca="1" si="793"/>
        <v>1.0100000000000051</v>
      </c>
      <c r="DR555" s="2">
        <f t="shared" ca="1" si="794"/>
        <v>1.0999999999999943</v>
      </c>
      <c r="DS555" s="2">
        <f t="shared" ca="1" si="795"/>
        <v>1.2000000000000028</v>
      </c>
      <c r="DT555" s="2">
        <f t="shared" si="796"/>
        <v>6.6799999999999998E-2</v>
      </c>
      <c r="DU555" s="2">
        <f t="shared" si="797"/>
        <v>0.13189999999999999</v>
      </c>
      <c r="DV555" s="2">
        <f t="shared" si="798"/>
        <v>0.39350000000000002</v>
      </c>
    </row>
    <row r="556" spans="2:126" x14ac:dyDescent="0.2">
      <c r="B556" s="1">
        <v>44237</v>
      </c>
      <c r="C556">
        <v>3.0000000000001137E-2</v>
      </c>
      <c r="D556">
        <v>4.0000000000006253E-2</v>
      </c>
      <c r="E556">
        <v>4.0000000000006253E-2</v>
      </c>
      <c r="F556">
        <v>4.0000000000006253E-2</v>
      </c>
      <c r="G556">
        <v>4.0000000000006253E-2</v>
      </c>
      <c r="H556">
        <v>4.0000000000006253E-2</v>
      </c>
      <c r="I556">
        <v>4.5000000000001705E-2</v>
      </c>
      <c r="J556">
        <v>4.9999999999997158E-2</v>
      </c>
      <c r="K556">
        <v>4.9999999999997158E-2</v>
      </c>
      <c r="L556">
        <v>5.5000000000006821E-2</v>
      </c>
      <c r="M556">
        <v>5.5000000000006821E-2</v>
      </c>
      <c r="N556">
        <v>5.5000000000006821E-2</v>
      </c>
      <c r="O556">
        <v>6.0199999999999997E-2</v>
      </c>
      <c r="P556">
        <v>0.122</v>
      </c>
      <c r="Q556">
        <v>0.36680000000000001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>
        <v>5.5000000000006821E-2</v>
      </c>
      <c r="AD556">
        <v>3.4999999999996589E-2</v>
      </c>
      <c r="AE556">
        <v>4.5000000000001705E-2</v>
      </c>
      <c r="AF556">
        <v>5.5000000000006821E-2</v>
      </c>
      <c r="AG556">
        <v>6.0000000000002274E-2</v>
      </c>
      <c r="AH556">
        <v>6.4999999999997726E-2</v>
      </c>
      <c r="AI556">
        <v>7.5000000000002842E-2</v>
      </c>
      <c r="AJ556">
        <v>9.4999999999998863E-2</v>
      </c>
      <c r="AK556">
        <v>0.125</v>
      </c>
      <c r="AL556">
        <v>0.16500000000000625</v>
      </c>
      <c r="AM556">
        <v>0.23000000000000398</v>
      </c>
      <c r="AN556">
        <v>0.31499999999999773</v>
      </c>
      <c r="AO556">
        <v>0.40999999999999659</v>
      </c>
      <c r="AP556">
        <v>0.5</v>
      </c>
      <c r="AQ556">
        <v>0.60999999999999943</v>
      </c>
      <c r="AR556">
        <v>0.71500000000000341</v>
      </c>
      <c r="AS556">
        <v>0.81499999999999773</v>
      </c>
      <c r="AT556">
        <v>0.90500000000000114</v>
      </c>
      <c r="AU556">
        <v>0.99500000000000455</v>
      </c>
      <c r="AV556">
        <v>1.0849999999999937</v>
      </c>
      <c r="AW556">
        <v>1.1850000000000023</v>
      </c>
      <c r="AX556">
        <v>1.2650000000000006</v>
      </c>
      <c r="AY556">
        <v>1.3449999999999989</v>
      </c>
      <c r="AZ556">
        <v>1.4200000000000017</v>
      </c>
      <c r="BA556">
        <v>1.5049999999999955</v>
      </c>
      <c r="BB556">
        <v>1.5699999999999932</v>
      </c>
      <c r="BC556">
        <v>1.6350000000000051</v>
      </c>
      <c r="BD556">
        <v>1.6899999999999977</v>
      </c>
      <c r="BE556">
        <v>1.75</v>
      </c>
      <c r="BF556">
        <v>1.7900000000000063</v>
      </c>
      <c r="BG556">
        <v>1.8349999999999937</v>
      </c>
      <c r="BH556" t="e">
        <v>#VALUE!</v>
      </c>
      <c r="BI556" t="e">
        <v>#VALUE!</v>
      </c>
      <c r="BJ556" t="e">
        <v>#VALUE!</v>
      </c>
      <c r="BK556" t="e">
        <v>#VALUE!</v>
      </c>
      <c r="BL556" t="e">
        <v>#VALUE!</v>
      </c>
      <c r="BM556" t="e">
        <v>#VALUE!</v>
      </c>
      <c r="BN556" t="e">
        <v>#VALUE!</v>
      </c>
      <c r="BO556" t="e">
        <v>#VALUE!</v>
      </c>
      <c r="BP556" t="e">
        <v>#VALUE!</v>
      </c>
      <c r="BQ556" t="e">
        <v>#VALUE!</v>
      </c>
      <c r="BR556" t="e">
        <v>#VALUE!</v>
      </c>
      <c r="BS556">
        <v>4.5000000000001705E-2</v>
      </c>
      <c r="BT556">
        <v>5.5000000000006821E-2</v>
      </c>
      <c r="BU556">
        <v>6.0000000000002274E-2</v>
      </c>
      <c r="BV556">
        <v>6.4999999999997726E-2</v>
      </c>
      <c r="BW556">
        <v>7.5000000000002842E-2</v>
      </c>
      <c r="BX556">
        <v>9.4999999999998863E-2</v>
      </c>
      <c r="BY556">
        <v>0.125</v>
      </c>
      <c r="BZ556">
        <v>0.40999999999999659</v>
      </c>
      <c r="CC556">
        <f t="shared" si="774"/>
        <v>11</v>
      </c>
      <c r="CD556">
        <f t="shared" si="824"/>
        <v>12</v>
      </c>
      <c r="CE556">
        <f t="shared" si="824"/>
        <v>13</v>
      </c>
      <c r="CF556">
        <f t="shared" si="824"/>
        <v>14</v>
      </c>
      <c r="CG556">
        <f t="shared" si="824"/>
        <v>15</v>
      </c>
      <c r="CH556">
        <f t="shared" si="824"/>
        <v>16</v>
      </c>
      <c r="CI556">
        <f t="shared" si="827"/>
        <v>17</v>
      </c>
      <c r="CJ556">
        <f t="shared" si="828"/>
        <v>18</v>
      </c>
      <c r="CK556">
        <f t="shared" si="829"/>
        <v>19</v>
      </c>
      <c r="CL556">
        <f t="shared" si="829"/>
        <v>20</v>
      </c>
      <c r="CM556">
        <f t="shared" si="829"/>
        <v>21</v>
      </c>
      <c r="CN556">
        <f t="shared" si="829"/>
        <v>22</v>
      </c>
      <c r="CO556">
        <f t="shared" si="835"/>
        <v>23</v>
      </c>
      <c r="CP556">
        <f t="shared" si="835"/>
        <v>24</v>
      </c>
      <c r="CQ556">
        <f t="shared" si="835"/>
        <v>25</v>
      </c>
      <c r="CR556">
        <f t="shared" si="835"/>
        <v>26</v>
      </c>
      <c r="CS556">
        <f t="shared" si="835"/>
        <v>27</v>
      </c>
      <c r="CT556">
        <f t="shared" si="835"/>
        <v>28</v>
      </c>
      <c r="CU556">
        <f t="shared" si="835"/>
        <v>29</v>
      </c>
      <c r="CV556">
        <f t="shared" ref="CV556:CW556" si="841">IF(ISNUMBER(CU556),CU556+1,"")</f>
        <v>30</v>
      </c>
      <c r="CW556">
        <f t="shared" si="841"/>
        <v>31</v>
      </c>
      <c r="CY556" s="2">
        <f t="shared" ca="1" si="776"/>
        <v>5.5000000000006821E-2</v>
      </c>
      <c r="CZ556" s="2">
        <f t="shared" ca="1" si="777"/>
        <v>3.4999999999996589E-2</v>
      </c>
      <c r="DA556" s="2">
        <f t="shared" ca="1" si="778"/>
        <v>4.5000000000001705E-2</v>
      </c>
      <c r="DB556" s="2">
        <f t="shared" ca="1" si="779"/>
        <v>5.5000000000006821E-2</v>
      </c>
      <c r="DC556" s="2">
        <f t="shared" ca="1" si="780"/>
        <v>6.0000000000002274E-2</v>
      </c>
      <c r="DD556" s="2">
        <f t="shared" ca="1" si="781"/>
        <v>6.4999999999997726E-2</v>
      </c>
      <c r="DE556" s="2">
        <f t="shared" ca="1" si="782"/>
        <v>7.5000000000002842E-2</v>
      </c>
      <c r="DF556" s="2">
        <f t="shared" ca="1" si="783"/>
        <v>9.4999999999998863E-2</v>
      </c>
      <c r="DG556" s="2">
        <f t="shared" ca="1" si="784"/>
        <v>0.125</v>
      </c>
      <c r="DH556" s="2">
        <f t="shared" ca="1" si="785"/>
        <v>0.16500000000000625</v>
      </c>
      <c r="DI556" s="2">
        <f t="shared" ca="1" si="786"/>
        <v>0.23000000000000398</v>
      </c>
      <c r="DJ556" s="2">
        <f t="shared" ca="1" si="787"/>
        <v>0.31499999999999773</v>
      </c>
      <c r="DK556" s="2">
        <f t="shared" ca="1" si="787"/>
        <v>0.40999999999999659</v>
      </c>
      <c r="DL556" s="2">
        <f t="shared" ca="1" si="788"/>
        <v>0.5</v>
      </c>
      <c r="DM556" s="2">
        <f t="shared" ca="1" si="789"/>
        <v>0.60999999999999943</v>
      </c>
      <c r="DN556" s="2">
        <f t="shared" ca="1" si="790"/>
        <v>0.71500000000000341</v>
      </c>
      <c r="DO556" s="2">
        <f t="shared" ca="1" si="791"/>
        <v>0.81499999999999773</v>
      </c>
      <c r="DP556" s="2">
        <f t="shared" ca="1" si="792"/>
        <v>0.90500000000000114</v>
      </c>
      <c r="DQ556" s="2">
        <f t="shared" ca="1" si="793"/>
        <v>0.99500000000000455</v>
      </c>
      <c r="DR556" s="2">
        <f t="shared" ca="1" si="794"/>
        <v>1.0849999999999937</v>
      </c>
      <c r="DS556" s="2">
        <f t="shared" ca="1" si="795"/>
        <v>1.1850000000000023</v>
      </c>
      <c r="DT556" s="2">
        <f t="shared" si="796"/>
        <v>6.0199999999999997E-2</v>
      </c>
      <c r="DU556" s="2">
        <f t="shared" si="797"/>
        <v>0.122</v>
      </c>
      <c r="DV556" s="2">
        <f t="shared" si="798"/>
        <v>0.36680000000000001</v>
      </c>
    </row>
    <row r="557" spans="2:126" x14ac:dyDescent="0.2">
      <c r="B557" s="1">
        <v>44238</v>
      </c>
      <c r="C557">
        <v>3.4999999999996589E-2</v>
      </c>
      <c r="D557">
        <v>4.0000000000006253E-2</v>
      </c>
      <c r="E557">
        <v>4.0000000000006253E-2</v>
      </c>
      <c r="F557">
        <v>4.0000000000006253E-2</v>
      </c>
      <c r="G557">
        <v>4.0000000000006253E-2</v>
      </c>
      <c r="H557">
        <v>4.5000000000001705E-2</v>
      </c>
      <c r="I557">
        <v>4.9999999999997158E-2</v>
      </c>
      <c r="J557">
        <v>5.5000000000006821E-2</v>
      </c>
      <c r="K557">
        <v>5.5000000000006821E-2</v>
      </c>
      <c r="L557">
        <v>6.0000000000002274E-2</v>
      </c>
      <c r="M557">
        <v>6.0000000000002274E-2</v>
      </c>
      <c r="N557">
        <v>6.0000000000002274E-2</v>
      </c>
      <c r="O557">
        <v>6.5299999999999997E-2</v>
      </c>
      <c r="P557">
        <v>0.129</v>
      </c>
      <c r="Q557">
        <v>0.3871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>
        <v>5.5000000000006821E-2</v>
      </c>
      <c r="AD557">
        <v>3.4999999999996589E-2</v>
      </c>
      <c r="AE557">
        <v>4.0000000000006253E-2</v>
      </c>
      <c r="AF557">
        <v>5.5000000000006821E-2</v>
      </c>
      <c r="AG557">
        <v>6.0000000000002274E-2</v>
      </c>
      <c r="AH557">
        <v>6.4999999999997726E-2</v>
      </c>
      <c r="AI557">
        <v>7.5000000000002842E-2</v>
      </c>
      <c r="AJ557">
        <v>9.4999999999998863E-2</v>
      </c>
      <c r="AK557">
        <v>0.125</v>
      </c>
      <c r="AL557">
        <v>0.17000000000000171</v>
      </c>
      <c r="AM557">
        <v>0.23999999999999488</v>
      </c>
      <c r="AN557">
        <v>0.32500000000000284</v>
      </c>
      <c r="AO557">
        <v>0.42000000000000171</v>
      </c>
      <c r="AP557">
        <v>0.51000000000000512</v>
      </c>
      <c r="AQ557">
        <v>0.62000000000000455</v>
      </c>
      <c r="AR557">
        <v>0.72499999999999432</v>
      </c>
      <c r="AS557">
        <v>0.82500000000000284</v>
      </c>
      <c r="AT557">
        <v>0.91500000000000625</v>
      </c>
      <c r="AU557">
        <v>1.0049999999999955</v>
      </c>
      <c r="AV557">
        <v>1.0949999999999989</v>
      </c>
      <c r="AW557">
        <v>1.1949999999999932</v>
      </c>
      <c r="AX557">
        <v>1.2750000000000057</v>
      </c>
      <c r="AY557">
        <v>1.355000000000004</v>
      </c>
      <c r="AZ557">
        <v>1.4300000000000068</v>
      </c>
      <c r="BA557">
        <v>1.5150000000000006</v>
      </c>
      <c r="BB557">
        <v>1.5799999999999983</v>
      </c>
      <c r="BC557">
        <v>1.644999999999996</v>
      </c>
      <c r="BD557">
        <v>1.7000000000000028</v>
      </c>
      <c r="BE557">
        <v>1.7600000000000051</v>
      </c>
      <c r="BF557">
        <v>1.7999999999999972</v>
      </c>
      <c r="BG557">
        <v>1.8449999999999989</v>
      </c>
      <c r="BH557" t="e">
        <v>#VALUE!</v>
      </c>
      <c r="BI557" t="e">
        <v>#VALUE!</v>
      </c>
      <c r="BJ557" t="e">
        <v>#VALUE!</v>
      </c>
      <c r="BK557" t="e">
        <v>#VALUE!</v>
      </c>
      <c r="BL557" t="e">
        <v>#VALUE!</v>
      </c>
      <c r="BM557" t="e">
        <v>#VALUE!</v>
      </c>
      <c r="BN557" t="e">
        <v>#VALUE!</v>
      </c>
      <c r="BO557" t="e">
        <v>#VALUE!</v>
      </c>
      <c r="BP557" t="e">
        <v>#VALUE!</v>
      </c>
      <c r="BQ557" t="e">
        <v>#VALUE!</v>
      </c>
      <c r="BR557" t="e">
        <v>#VALUE!</v>
      </c>
      <c r="BS557">
        <v>4.0000000000006253E-2</v>
      </c>
      <c r="BT557">
        <v>5.5000000000006821E-2</v>
      </c>
      <c r="BU557">
        <v>6.0000000000002274E-2</v>
      </c>
      <c r="BV557">
        <v>6.4999999999997726E-2</v>
      </c>
      <c r="BW557">
        <v>7.5000000000002842E-2</v>
      </c>
      <c r="BX557">
        <v>9.4999999999998863E-2</v>
      </c>
      <c r="BY557">
        <v>0.125</v>
      </c>
      <c r="BZ557">
        <v>0.42000000000000171</v>
      </c>
      <c r="CC557">
        <f t="shared" si="774"/>
        <v>11</v>
      </c>
      <c r="CD557">
        <f t="shared" si="824"/>
        <v>12</v>
      </c>
      <c r="CE557">
        <f t="shared" si="824"/>
        <v>13</v>
      </c>
      <c r="CF557">
        <f t="shared" si="824"/>
        <v>14</v>
      </c>
      <c r="CG557">
        <f t="shared" si="824"/>
        <v>15</v>
      </c>
      <c r="CH557">
        <f t="shared" si="824"/>
        <v>16</v>
      </c>
      <c r="CI557">
        <f t="shared" si="827"/>
        <v>17</v>
      </c>
      <c r="CJ557">
        <f t="shared" si="828"/>
        <v>18</v>
      </c>
      <c r="CK557">
        <f t="shared" si="829"/>
        <v>19</v>
      </c>
      <c r="CL557">
        <f t="shared" si="829"/>
        <v>20</v>
      </c>
      <c r="CM557">
        <f t="shared" si="829"/>
        <v>21</v>
      </c>
      <c r="CN557">
        <f t="shared" si="829"/>
        <v>22</v>
      </c>
      <c r="CO557">
        <f t="shared" si="835"/>
        <v>23</v>
      </c>
      <c r="CP557">
        <f t="shared" si="835"/>
        <v>24</v>
      </c>
      <c r="CQ557">
        <f t="shared" si="835"/>
        <v>25</v>
      </c>
      <c r="CR557">
        <f t="shared" si="835"/>
        <v>26</v>
      </c>
      <c r="CS557">
        <f t="shared" si="835"/>
        <v>27</v>
      </c>
      <c r="CT557">
        <f t="shared" si="835"/>
        <v>28</v>
      </c>
      <c r="CU557">
        <f t="shared" si="835"/>
        <v>29</v>
      </c>
      <c r="CV557">
        <f t="shared" ref="CV557:CW557" si="842">IF(ISNUMBER(CU557),CU557+1,"")</f>
        <v>30</v>
      </c>
      <c r="CW557">
        <f t="shared" si="842"/>
        <v>31</v>
      </c>
      <c r="CY557" s="2">
        <f t="shared" ca="1" si="776"/>
        <v>5.5000000000006821E-2</v>
      </c>
      <c r="CZ557" s="2">
        <f t="shared" ca="1" si="777"/>
        <v>3.4999999999996589E-2</v>
      </c>
      <c r="DA557" s="2">
        <f t="shared" ca="1" si="778"/>
        <v>4.0000000000006253E-2</v>
      </c>
      <c r="DB557" s="2">
        <f t="shared" ca="1" si="779"/>
        <v>5.5000000000006821E-2</v>
      </c>
      <c r="DC557" s="2">
        <f t="shared" ca="1" si="780"/>
        <v>6.0000000000002274E-2</v>
      </c>
      <c r="DD557" s="2">
        <f t="shared" ca="1" si="781"/>
        <v>6.4999999999997726E-2</v>
      </c>
      <c r="DE557" s="2">
        <f t="shared" ca="1" si="782"/>
        <v>7.5000000000002842E-2</v>
      </c>
      <c r="DF557" s="2">
        <f t="shared" ca="1" si="783"/>
        <v>9.4999999999998863E-2</v>
      </c>
      <c r="DG557" s="2">
        <f t="shared" ca="1" si="784"/>
        <v>0.125</v>
      </c>
      <c r="DH557" s="2">
        <f t="shared" ca="1" si="785"/>
        <v>0.17000000000000171</v>
      </c>
      <c r="DI557" s="2">
        <f t="shared" ca="1" si="786"/>
        <v>0.23999999999999488</v>
      </c>
      <c r="DJ557" s="2">
        <f t="shared" ca="1" si="787"/>
        <v>0.32500000000000284</v>
      </c>
      <c r="DK557" s="2">
        <f t="shared" ca="1" si="787"/>
        <v>0.42000000000000171</v>
      </c>
      <c r="DL557" s="2">
        <f t="shared" ca="1" si="788"/>
        <v>0.51000000000000512</v>
      </c>
      <c r="DM557" s="2">
        <f t="shared" ca="1" si="789"/>
        <v>0.62000000000000455</v>
      </c>
      <c r="DN557" s="2">
        <f t="shared" ca="1" si="790"/>
        <v>0.72499999999999432</v>
      </c>
      <c r="DO557" s="2">
        <f t="shared" ca="1" si="791"/>
        <v>0.82500000000000284</v>
      </c>
      <c r="DP557" s="2">
        <f t="shared" ca="1" si="792"/>
        <v>0.91500000000000625</v>
      </c>
      <c r="DQ557" s="2">
        <f t="shared" ca="1" si="793"/>
        <v>1.0049999999999955</v>
      </c>
      <c r="DR557" s="2">
        <f t="shared" ca="1" si="794"/>
        <v>1.0949999999999989</v>
      </c>
      <c r="DS557" s="2">
        <f t="shared" ca="1" si="795"/>
        <v>1.1949999999999932</v>
      </c>
      <c r="DT557" s="2">
        <f t="shared" si="796"/>
        <v>6.5299999999999997E-2</v>
      </c>
      <c r="DU557" s="2">
        <f t="shared" si="797"/>
        <v>0.129</v>
      </c>
      <c r="DV557" s="2">
        <f t="shared" si="798"/>
        <v>0.3871</v>
      </c>
    </row>
    <row r="558" spans="2:126" x14ac:dyDescent="0.2">
      <c r="B558" s="1">
        <v>44239</v>
      </c>
      <c r="C558">
        <v>3.4999999999996589E-2</v>
      </c>
      <c r="D558">
        <v>4.0000000000006253E-2</v>
      </c>
      <c r="E558">
        <v>4.0000000000006253E-2</v>
      </c>
      <c r="F558">
        <v>4.0000000000006253E-2</v>
      </c>
      <c r="G558">
        <v>4.0000000000006253E-2</v>
      </c>
      <c r="H558">
        <v>4.5000000000001705E-2</v>
      </c>
      <c r="I558">
        <v>4.9999999999997158E-2</v>
      </c>
      <c r="J558">
        <v>5.5000000000006821E-2</v>
      </c>
      <c r="K558">
        <v>5.5000000000006821E-2</v>
      </c>
      <c r="L558">
        <v>5.5000000000006821E-2</v>
      </c>
      <c r="M558">
        <v>5.5000000000006821E-2</v>
      </c>
      <c r="N558">
        <v>5.5000000000006821E-2</v>
      </c>
      <c r="O558">
        <v>6.6000000000000003E-2</v>
      </c>
      <c r="P558">
        <v>0.1391</v>
      </c>
      <c r="Q558">
        <v>0.41649999999999998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>
        <v>5.5000000000006821E-2</v>
      </c>
      <c r="AD558">
        <v>3.4999999999996589E-2</v>
      </c>
      <c r="AE558">
        <v>4.0000000000006253E-2</v>
      </c>
      <c r="AF558">
        <v>5.5000000000006821E-2</v>
      </c>
      <c r="AG558">
        <v>6.0000000000002274E-2</v>
      </c>
      <c r="AH558">
        <v>6.4999999999997726E-2</v>
      </c>
      <c r="AI558">
        <v>7.9999999999998295E-2</v>
      </c>
      <c r="AJ558">
        <v>9.9999999999994316E-2</v>
      </c>
      <c r="AK558">
        <v>0.13500000000000512</v>
      </c>
      <c r="AL558">
        <v>0.18000000000000682</v>
      </c>
      <c r="AM558">
        <v>0.25499999999999545</v>
      </c>
      <c r="AN558">
        <v>0.34499999999999886</v>
      </c>
      <c r="AO558">
        <v>0.45000000000000284</v>
      </c>
      <c r="AP558">
        <v>0.54500000000000171</v>
      </c>
      <c r="AQ558">
        <v>0.65999999999999659</v>
      </c>
      <c r="AR558">
        <v>0.76999999999999602</v>
      </c>
      <c r="AS558">
        <v>0.87999999999999545</v>
      </c>
      <c r="AT558">
        <v>0.96999999999999886</v>
      </c>
      <c r="AU558">
        <v>1.0649999999999977</v>
      </c>
      <c r="AV558">
        <v>1.1650000000000063</v>
      </c>
      <c r="AW558">
        <v>1.2650000000000006</v>
      </c>
      <c r="AX558">
        <v>1.3449999999999989</v>
      </c>
      <c r="AY558">
        <v>1.4300000000000068</v>
      </c>
      <c r="AZ558">
        <v>1.5150000000000006</v>
      </c>
      <c r="BA558">
        <v>1.5999999999999943</v>
      </c>
      <c r="BB558">
        <v>1.6650000000000063</v>
      </c>
      <c r="BC558">
        <v>1.7349999999999994</v>
      </c>
      <c r="BD558">
        <v>1.7950000000000017</v>
      </c>
      <c r="BE558">
        <v>1.855000000000004</v>
      </c>
      <c r="BF558">
        <v>1.9000000000000057</v>
      </c>
      <c r="BG558">
        <v>1.9500000000000028</v>
      </c>
      <c r="BH558" t="e">
        <v>#VALUE!</v>
      </c>
      <c r="BI558" t="e">
        <v>#VALUE!</v>
      </c>
      <c r="BJ558" t="e">
        <v>#VALUE!</v>
      </c>
      <c r="BK558" t="e">
        <v>#VALUE!</v>
      </c>
      <c r="BL558" t="e">
        <v>#VALUE!</v>
      </c>
      <c r="BM558" t="e">
        <v>#VALUE!</v>
      </c>
      <c r="BN558" t="e">
        <v>#VALUE!</v>
      </c>
      <c r="BO558" t="e">
        <v>#VALUE!</v>
      </c>
      <c r="BP558" t="e">
        <v>#VALUE!</v>
      </c>
      <c r="BQ558" t="e">
        <v>#VALUE!</v>
      </c>
      <c r="BR558" t="e">
        <v>#VALUE!</v>
      </c>
      <c r="BS558">
        <v>4.0000000000006253E-2</v>
      </c>
      <c r="BT558">
        <v>5.5000000000006821E-2</v>
      </c>
      <c r="BU558">
        <v>6.0000000000002274E-2</v>
      </c>
      <c r="BV558">
        <v>6.4999999999997726E-2</v>
      </c>
      <c r="BW558">
        <v>7.9999999999998295E-2</v>
      </c>
      <c r="BX558">
        <v>9.9999999999994316E-2</v>
      </c>
      <c r="BY558">
        <v>0.13500000000000512</v>
      </c>
      <c r="BZ558">
        <v>0.45000000000000284</v>
      </c>
      <c r="CC558">
        <f t="shared" si="774"/>
        <v>11</v>
      </c>
      <c r="CD558">
        <f t="shared" si="824"/>
        <v>12</v>
      </c>
      <c r="CE558">
        <f t="shared" si="824"/>
        <v>13</v>
      </c>
      <c r="CF558">
        <f t="shared" si="824"/>
        <v>14</v>
      </c>
      <c r="CG558">
        <f t="shared" si="824"/>
        <v>15</v>
      </c>
      <c r="CH558">
        <f t="shared" si="824"/>
        <v>16</v>
      </c>
      <c r="CI558">
        <f t="shared" si="827"/>
        <v>17</v>
      </c>
      <c r="CJ558">
        <f t="shared" si="828"/>
        <v>18</v>
      </c>
      <c r="CK558">
        <f t="shared" si="829"/>
        <v>19</v>
      </c>
      <c r="CL558">
        <f t="shared" si="829"/>
        <v>20</v>
      </c>
      <c r="CM558">
        <f t="shared" si="829"/>
        <v>21</v>
      </c>
      <c r="CN558">
        <f t="shared" si="829"/>
        <v>22</v>
      </c>
      <c r="CO558">
        <f t="shared" si="835"/>
        <v>23</v>
      </c>
      <c r="CP558">
        <f t="shared" si="835"/>
        <v>24</v>
      </c>
      <c r="CQ558">
        <f t="shared" si="835"/>
        <v>25</v>
      </c>
      <c r="CR558">
        <f t="shared" si="835"/>
        <v>26</v>
      </c>
      <c r="CS558">
        <f t="shared" si="835"/>
        <v>27</v>
      </c>
      <c r="CT558">
        <f t="shared" si="835"/>
        <v>28</v>
      </c>
      <c r="CU558">
        <f t="shared" si="835"/>
        <v>29</v>
      </c>
      <c r="CV558">
        <f t="shared" ref="CV558:CW558" si="843">IF(ISNUMBER(CU558),CU558+1,"")</f>
        <v>30</v>
      </c>
      <c r="CW558">
        <f t="shared" si="843"/>
        <v>31</v>
      </c>
      <c r="CY558" s="2">
        <f t="shared" ca="1" si="776"/>
        <v>5.5000000000006821E-2</v>
      </c>
      <c r="CZ558" s="2">
        <f t="shared" ca="1" si="777"/>
        <v>3.4999999999996589E-2</v>
      </c>
      <c r="DA558" s="2">
        <f t="shared" ca="1" si="778"/>
        <v>4.0000000000006253E-2</v>
      </c>
      <c r="DB558" s="2">
        <f t="shared" ca="1" si="779"/>
        <v>5.5000000000006821E-2</v>
      </c>
      <c r="DC558" s="2">
        <f t="shared" ca="1" si="780"/>
        <v>6.0000000000002274E-2</v>
      </c>
      <c r="DD558" s="2">
        <f t="shared" ca="1" si="781"/>
        <v>6.4999999999997726E-2</v>
      </c>
      <c r="DE558" s="2">
        <f t="shared" ca="1" si="782"/>
        <v>7.9999999999998295E-2</v>
      </c>
      <c r="DF558" s="2">
        <f t="shared" ca="1" si="783"/>
        <v>9.9999999999994316E-2</v>
      </c>
      <c r="DG558" s="2">
        <f t="shared" ca="1" si="784"/>
        <v>0.13500000000000512</v>
      </c>
      <c r="DH558" s="2">
        <f t="shared" ca="1" si="785"/>
        <v>0.18000000000000682</v>
      </c>
      <c r="DI558" s="2">
        <f t="shared" ca="1" si="786"/>
        <v>0.25499999999999545</v>
      </c>
      <c r="DJ558" s="2">
        <f t="shared" ca="1" si="787"/>
        <v>0.34499999999999886</v>
      </c>
      <c r="DK558" s="2">
        <f t="shared" ca="1" si="787"/>
        <v>0.45000000000000284</v>
      </c>
      <c r="DL558" s="2">
        <f t="shared" ca="1" si="788"/>
        <v>0.54500000000000171</v>
      </c>
      <c r="DM558" s="2">
        <f t="shared" ca="1" si="789"/>
        <v>0.65999999999999659</v>
      </c>
      <c r="DN558" s="2">
        <f t="shared" ca="1" si="790"/>
        <v>0.76999999999999602</v>
      </c>
      <c r="DO558" s="2">
        <f t="shared" ca="1" si="791"/>
        <v>0.87999999999999545</v>
      </c>
      <c r="DP558" s="2">
        <f t="shared" ca="1" si="792"/>
        <v>0.96999999999999886</v>
      </c>
      <c r="DQ558" s="2">
        <f t="shared" ca="1" si="793"/>
        <v>1.0649999999999977</v>
      </c>
      <c r="DR558" s="2">
        <f t="shared" ca="1" si="794"/>
        <v>1.1650000000000063</v>
      </c>
      <c r="DS558" s="2">
        <f t="shared" ca="1" si="795"/>
        <v>1.2650000000000006</v>
      </c>
      <c r="DT558" s="2">
        <f t="shared" si="796"/>
        <v>6.6000000000000003E-2</v>
      </c>
      <c r="DU558" s="2">
        <f t="shared" si="797"/>
        <v>0.1391</v>
      </c>
      <c r="DV558" s="2">
        <f t="shared" si="798"/>
        <v>0.41649999999999998</v>
      </c>
    </row>
    <row r="559" spans="2:126" x14ac:dyDescent="0.2">
      <c r="B559" s="1">
        <v>44242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>
        <v>6.6000000000000003E-2</v>
      </c>
      <c r="P559">
        <v>0.14799999999999999</v>
      </c>
      <c r="Q559">
        <v>0.41699999999999998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D559" t="e">
        <v>#VALUE!</v>
      </c>
      <c r="BE559" t="e">
        <v>#VALUE!</v>
      </c>
      <c r="BF559" t="e">
        <v>#VALUE!</v>
      </c>
      <c r="BG559" t="e">
        <v>#VALUE!</v>
      </c>
      <c r="BH559" t="e">
        <v>#VALUE!</v>
      </c>
      <c r="BI559" t="e">
        <v>#VALUE!</v>
      </c>
      <c r="BJ559" t="e">
        <v>#VALUE!</v>
      </c>
      <c r="BK559" t="e">
        <v>#VALUE!</v>
      </c>
      <c r="BL559" t="e">
        <v>#VALUE!</v>
      </c>
      <c r="BM559" t="e">
        <v>#VALUE!</v>
      </c>
      <c r="BN559" t="e">
        <v>#VALUE!</v>
      </c>
      <c r="BO559" t="e">
        <v>#VALUE!</v>
      </c>
      <c r="BP559" t="e">
        <v>#VALUE!</v>
      </c>
      <c r="BQ559" t="e">
        <v>#VALUE!</v>
      </c>
      <c r="BR559" t="e">
        <v>#VALUE!</v>
      </c>
      <c r="BS559" t="e">
        <v>#VALUE!</v>
      </c>
      <c r="BT559" t="e">
        <v>#VALUE!</v>
      </c>
      <c r="BU559" t="e">
        <v>#VALUE!</v>
      </c>
      <c r="BV559" t="e">
        <v>#VALUE!</v>
      </c>
      <c r="BW559" t="e">
        <v>#VALUE!</v>
      </c>
      <c r="BX559" t="e">
        <v>#VALUE!</v>
      </c>
      <c r="BY559" t="e">
        <v>#VALUE!</v>
      </c>
      <c r="BZ559" t="e">
        <v>#VALUE!</v>
      </c>
      <c r="CC559" t="str">
        <f t="shared" si="774"/>
        <v/>
      </c>
      <c r="CD559" t="str">
        <f t="shared" si="824"/>
        <v/>
      </c>
      <c r="CE559" t="str">
        <f t="shared" si="824"/>
        <v/>
      </c>
      <c r="CF559" t="str">
        <f t="shared" si="824"/>
        <v/>
      </c>
      <c r="CG559" t="str">
        <f t="shared" si="824"/>
        <v/>
      </c>
      <c r="CH559" t="str">
        <f t="shared" si="824"/>
        <v/>
      </c>
      <c r="CI559" t="str">
        <f t="shared" si="827"/>
        <v/>
      </c>
      <c r="CJ559" t="str">
        <f t="shared" si="828"/>
        <v/>
      </c>
      <c r="CK559" t="str">
        <f t="shared" si="829"/>
        <v/>
      </c>
      <c r="CL559" t="str">
        <f t="shared" si="829"/>
        <v/>
      </c>
      <c r="CM559" t="str">
        <f t="shared" si="829"/>
        <v/>
      </c>
      <c r="CN559" t="str">
        <f t="shared" si="829"/>
        <v/>
      </c>
      <c r="CO559" t="str">
        <f t="shared" si="835"/>
        <v/>
      </c>
      <c r="CP559" t="str">
        <f t="shared" si="835"/>
        <v/>
      </c>
      <c r="CQ559" t="str">
        <f t="shared" si="835"/>
        <v/>
      </c>
      <c r="CR559" t="str">
        <f t="shared" si="835"/>
        <v/>
      </c>
      <c r="CS559" t="str">
        <f t="shared" si="835"/>
        <v/>
      </c>
      <c r="CT559" t="str">
        <f t="shared" si="835"/>
        <v/>
      </c>
      <c r="CU559" t="str">
        <f t="shared" si="835"/>
        <v/>
      </c>
      <c r="CV559" t="str">
        <f t="shared" ref="CV559:CW559" si="844">IF(ISNUMBER(CU559),CU559+1,"")</f>
        <v/>
      </c>
      <c r="CW559" t="str">
        <f t="shared" si="844"/>
        <v/>
      </c>
      <c r="CY559" s="2" t="e">
        <f t="shared" ca="1" si="776"/>
        <v>#VALUE!</v>
      </c>
      <c r="CZ559" s="2" t="e">
        <f t="shared" ca="1" si="777"/>
        <v>#VALUE!</v>
      </c>
      <c r="DA559" s="2" t="e">
        <f t="shared" ca="1" si="778"/>
        <v>#VALUE!</v>
      </c>
      <c r="DB559" s="2" t="e">
        <f t="shared" ca="1" si="779"/>
        <v>#VALUE!</v>
      </c>
      <c r="DC559" s="2" t="e">
        <f t="shared" ca="1" si="780"/>
        <v>#VALUE!</v>
      </c>
      <c r="DD559" s="2" t="e">
        <f t="shared" ca="1" si="781"/>
        <v>#VALUE!</v>
      </c>
      <c r="DE559" s="2" t="e">
        <f t="shared" ca="1" si="782"/>
        <v>#VALUE!</v>
      </c>
      <c r="DF559" s="2" t="e">
        <f t="shared" ca="1" si="783"/>
        <v>#VALUE!</v>
      </c>
      <c r="DG559" s="2" t="e">
        <f t="shared" ca="1" si="784"/>
        <v>#VALUE!</v>
      </c>
      <c r="DH559" s="2" t="e">
        <f t="shared" ca="1" si="785"/>
        <v>#VALUE!</v>
      </c>
      <c r="DI559" s="2" t="e">
        <f t="shared" ca="1" si="786"/>
        <v>#VALUE!</v>
      </c>
      <c r="DJ559" s="2" t="e">
        <f t="shared" ca="1" si="787"/>
        <v>#VALUE!</v>
      </c>
      <c r="DK559" s="2" t="e">
        <f t="shared" ca="1" si="787"/>
        <v>#VALUE!</v>
      </c>
      <c r="DL559" s="2" t="e">
        <f t="shared" ca="1" si="788"/>
        <v>#VALUE!</v>
      </c>
      <c r="DM559" s="2" t="e">
        <f t="shared" ca="1" si="789"/>
        <v>#VALUE!</v>
      </c>
      <c r="DN559" s="2" t="e">
        <f t="shared" ca="1" si="790"/>
        <v>#VALUE!</v>
      </c>
      <c r="DO559" s="2" t="e">
        <f t="shared" ca="1" si="791"/>
        <v>#VALUE!</v>
      </c>
      <c r="DP559" s="2" t="e">
        <f t="shared" ca="1" si="792"/>
        <v>#VALUE!</v>
      </c>
      <c r="DQ559" s="2" t="e">
        <f t="shared" ca="1" si="793"/>
        <v>#VALUE!</v>
      </c>
      <c r="DR559" s="2" t="e">
        <f t="shared" ca="1" si="794"/>
        <v>#VALUE!</v>
      </c>
      <c r="DS559" s="2" t="e">
        <f t="shared" ca="1" si="795"/>
        <v>#VALUE!</v>
      </c>
      <c r="DT559" s="2">
        <f t="shared" si="796"/>
        <v>6.6000000000000003E-2</v>
      </c>
      <c r="DU559" s="2">
        <f t="shared" si="797"/>
        <v>0.14799999999999999</v>
      </c>
      <c r="DV559" s="2">
        <f t="shared" si="798"/>
        <v>0.41699999999999998</v>
      </c>
    </row>
    <row r="560" spans="2:126" x14ac:dyDescent="0.2">
      <c r="B560" s="1">
        <v>44243</v>
      </c>
      <c r="C560">
        <v>3.4999999999996589E-2</v>
      </c>
      <c r="D560">
        <v>4.0000000000006253E-2</v>
      </c>
      <c r="E560">
        <v>4.0000000000006253E-2</v>
      </c>
      <c r="F560">
        <v>4.0000000000006253E-2</v>
      </c>
      <c r="G560">
        <v>4.0000000000006253E-2</v>
      </c>
      <c r="H560">
        <v>4.5000000000001705E-2</v>
      </c>
      <c r="I560">
        <v>4.9999999999997158E-2</v>
      </c>
      <c r="J560">
        <v>5.5000000000006821E-2</v>
      </c>
      <c r="K560">
        <v>5.5000000000006821E-2</v>
      </c>
      <c r="L560">
        <v>5.5000000000006821E-2</v>
      </c>
      <c r="M560">
        <v>5.5000000000006821E-2</v>
      </c>
      <c r="N560">
        <v>5.5000000000006821E-2</v>
      </c>
      <c r="O560">
        <v>7.6700000000000004E-2</v>
      </c>
      <c r="P560">
        <v>0.1678</v>
      </c>
      <c r="Q560">
        <v>0.49409999999999998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>
        <v>5.7500000000004547E-2</v>
      </c>
      <c r="AD560">
        <v>4.0000000000006253E-2</v>
      </c>
      <c r="AE560">
        <v>4.5000000000001705E-2</v>
      </c>
      <c r="AF560">
        <v>6.0000000000002274E-2</v>
      </c>
      <c r="AG560">
        <v>6.4999999999997726E-2</v>
      </c>
      <c r="AH560">
        <v>7.5000000000002842E-2</v>
      </c>
      <c r="AI560">
        <v>9.4999999999998863E-2</v>
      </c>
      <c r="AJ560">
        <v>0.12000000000000455</v>
      </c>
      <c r="AK560">
        <v>0.15999999999999659</v>
      </c>
      <c r="AL560">
        <v>0.21999999999999886</v>
      </c>
      <c r="AM560">
        <v>0.31000000000000227</v>
      </c>
      <c r="AN560">
        <v>0.42000000000000171</v>
      </c>
      <c r="AO560">
        <v>0.54500000000000171</v>
      </c>
      <c r="AP560">
        <v>0.65999999999999659</v>
      </c>
      <c r="AQ560">
        <v>0.78000000000000114</v>
      </c>
      <c r="AR560">
        <v>0.89000000000000057</v>
      </c>
      <c r="AS560">
        <v>1</v>
      </c>
      <c r="AT560">
        <v>1.0900000000000034</v>
      </c>
      <c r="AU560">
        <v>1.1850000000000023</v>
      </c>
      <c r="AV560">
        <v>1.2849999999999966</v>
      </c>
      <c r="AW560">
        <v>1.3850000000000051</v>
      </c>
      <c r="AX560">
        <v>1.4650000000000034</v>
      </c>
      <c r="AY560">
        <v>1.5499999999999972</v>
      </c>
      <c r="AZ560">
        <v>1.6350000000000051</v>
      </c>
      <c r="BA560">
        <v>1.7199999999999989</v>
      </c>
      <c r="BB560">
        <v>1.7849999999999966</v>
      </c>
      <c r="BC560">
        <v>1.855000000000004</v>
      </c>
      <c r="BD560">
        <v>1.9150000000000063</v>
      </c>
      <c r="BE560">
        <v>1.9749999999999943</v>
      </c>
      <c r="BF560">
        <v>2.019999999999996</v>
      </c>
      <c r="BG560">
        <v>2.0699999999999932</v>
      </c>
      <c r="BH560" t="e">
        <v>#VALUE!</v>
      </c>
      <c r="BI560" t="e">
        <v>#VALUE!</v>
      </c>
      <c r="BJ560" t="e">
        <v>#VALUE!</v>
      </c>
      <c r="BK560" t="e">
        <v>#VALUE!</v>
      </c>
      <c r="BL560" t="e">
        <v>#VALUE!</v>
      </c>
      <c r="BM560" t="e">
        <v>#VALUE!</v>
      </c>
      <c r="BN560" t="e">
        <v>#VALUE!</v>
      </c>
      <c r="BO560" t="e">
        <v>#VALUE!</v>
      </c>
      <c r="BP560" t="e">
        <v>#VALUE!</v>
      </c>
      <c r="BQ560" t="e">
        <v>#VALUE!</v>
      </c>
      <c r="BR560" t="e">
        <v>#VALUE!</v>
      </c>
      <c r="BS560">
        <v>4.5000000000001705E-2</v>
      </c>
      <c r="BT560">
        <v>6.0000000000002274E-2</v>
      </c>
      <c r="BU560">
        <v>6.4999999999997726E-2</v>
      </c>
      <c r="BV560">
        <v>7.5000000000002842E-2</v>
      </c>
      <c r="BW560">
        <v>9.4999999999998863E-2</v>
      </c>
      <c r="BX560">
        <v>0.12000000000000455</v>
      </c>
      <c r="BY560">
        <v>0.15999999999999659</v>
      </c>
      <c r="BZ560">
        <v>0.54500000000000171</v>
      </c>
      <c r="CC560">
        <f t="shared" si="774"/>
        <v>11</v>
      </c>
      <c r="CD560">
        <f t="shared" si="824"/>
        <v>12</v>
      </c>
      <c r="CE560">
        <f t="shared" si="824"/>
        <v>13</v>
      </c>
      <c r="CF560">
        <f t="shared" si="824"/>
        <v>14</v>
      </c>
      <c r="CG560">
        <f t="shared" si="824"/>
        <v>15</v>
      </c>
      <c r="CH560">
        <f t="shared" si="824"/>
        <v>16</v>
      </c>
      <c r="CI560">
        <f t="shared" si="827"/>
        <v>17</v>
      </c>
      <c r="CJ560">
        <f t="shared" si="828"/>
        <v>18</v>
      </c>
      <c r="CK560">
        <f t="shared" si="829"/>
        <v>19</v>
      </c>
      <c r="CL560">
        <f t="shared" si="829"/>
        <v>20</v>
      </c>
      <c r="CM560">
        <f t="shared" si="829"/>
        <v>21</v>
      </c>
      <c r="CN560">
        <f t="shared" si="829"/>
        <v>22</v>
      </c>
      <c r="CO560">
        <f t="shared" si="835"/>
        <v>23</v>
      </c>
      <c r="CP560">
        <f t="shared" si="835"/>
        <v>24</v>
      </c>
      <c r="CQ560">
        <f t="shared" si="835"/>
        <v>25</v>
      </c>
      <c r="CR560">
        <f t="shared" si="835"/>
        <v>26</v>
      </c>
      <c r="CS560">
        <f t="shared" si="835"/>
        <v>27</v>
      </c>
      <c r="CT560">
        <f t="shared" si="835"/>
        <v>28</v>
      </c>
      <c r="CU560">
        <f t="shared" si="835"/>
        <v>29</v>
      </c>
      <c r="CV560">
        <f t="shared" ref="CV560:CW560" si="845">IF(ISNUMBER(CU560),CU560+1,"")</f>
        <v>30</v>
      </c>
      <c r="CW560">
        <f t="shared" si="845"/>
        <v>31</v>
      </c>
      <c r="CY560" s="2">
        <f t="shared" ca="1" si="776"/>
        <v>5.7500000000004547E-2</v>
      </c>
      <c r="CZ560" s="2">
        <f t="shared" ca="1" si="777"/>
        <v>4.0000000000006253E-2</v>
      </c>
      <c r="DA560" s="2">
        <f t="shared" ca="1" si="778"/>
        <v>4.5000000000001705E-2</v>
      </c>
      <c r="DB560" s="2">
        <f t="shared" ca="1" si="779"/>
        <v>6.0000000000002274E-2</v>
      </c>
      <c r="DC560" s="2">
        <f t="shared" ca="1" si="780"/>
        <v>6.4999999999997726E-2</v>
      </c>
      <c r="DD560" s="2">
        <f t="shared" ca="1" si="781"/>
        <v>7.5000000000002842E-2</v>
      </c>
      <c r="DE560" s="2">
        <f t="shared" ca="1" si="782"/>
        <v>9.4999999999998863E-2</v>
      </c>
      <c r="DF560" s="2">
        <f t="shared" ca="1" si="783"/>
        <v>0.12000000000000455</v>
      </c>
      <c r="DG560" s="2">
        <f t="shared" ca="1" si="784"/>
        <v>0.15999999999999659</v>
      </c>
      <c r="DH560" s="2">
        <f t="shared" ca="1" si="785"/>
        <v>0.21999999999999886</v>
      </c>
      <c r="DI560" s="2">
        <f t="shared" ca="1" si="786"/>
        <v>0.31000000000000227</v>
      </c>
      <c r="DJ560" s="2">
        <f t="shared" ca="1" si="787"/>
        <v>0.42000000000000171</v>
      </c>
      <c r="DK560" s="2">
        <f t="shared" ca="1" si="787"/>
        <v>0.54500000000000171</v>
      </c>
      <c r="DL560" s="2">
        <f t="shared" ca="1" si="788"/>
        <v>0.65999999999999659</v>
      </c>
      <c r="DM560" s="2">
        <f t="shared" ca="1" si="789"/>
        <v>0.78000000000000114</v>
      </c>
      <c r="DN560" s="2">
        <f t="shared" ca="1" si="790"/>
        <v>0.89000000000000057</v>
      </c>
      <c r="DO560" s="2">
        <f t="shared" ca="1" si="791"/>
        <v>1</v>
      </c>
      <c r="DP560" s="2">
        <f t="shared" ca="1" si="792"/>
        <v>1.0900000000000034</v>
      </c>
      <c r="DQ560" s="2">
        <f t="shared" ca="1" si="793"/>
        <v>1.1850000000000023</v>
      </c>
      <c r="DR560" s="2">
        <f t="shared" ca="1" si="794"/>
        <v>1.2849999999999966</v>
      </c>
      <c r="DS560" s="2">
        <f t="shared" ca="1" si="795"/>
        <v>1.3850000000000051</v>
      </c>
      <c r="DT560" s="2">
        <f t="shared" si="796"/>
        <v>7.6700000000000004E-2</v>
      </c>
      <c r="DU560" s="2">
        <f t="shared" si="797"/>
        <v>0.1678</v>
      </c>
      <c r="DV560" s="2">
        <f t="shared" si="798"/>
        <v>0.49409999999999998</v>
      </c>
    </row>
    <row r="561" spans="2:126" x14ac:dyDescent="0.2">
      <c r="B561" s="1">
        <v>44244</v>
      </c>
      <c r="C561">
        <v>3.0000000000001137E-2</v>
      </c>
      <c r="D561">
        <v>3.4999999999996589E-2</v>
      </c>
      <c r="E561">
        <v>4.0000000000006253E-2</v>
      </c>
      <c r="F561">
        <v>4.0000000000006253E-2</v>
      </c>
      <c r="G561">
        <v>4.0000000000006253E-2</v>
      </c>
      <c r="H561">
        <v>4.5000000000001705E-2</v>
      </c>
      <c r="I561">
        <v>4.9999999999997158E-2</v>
      </c>
      <c r="J561">
        <v>6.0000000000002274E-2</v>
      </c>
      <c r="K561">
        <v>6.0000000000002274E-2</v>
      </c>
      <c r="L561">
        <v>6.0000000000002274E-2</v>
      </c>
      <c r="M561">
        <v>6.0000000000002274E-2</v>
      </c>
      <c r="N561">
        <v>6.0000000000002274E-2</v>
      </c>
      <c r="O561">
        <v>6.9500000000000006E-2</v>
      </c>
      <c r="P561">
        <v>0.1517</v>
      </c>
      <c r="Q561">
        <v>0.46750000000000003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>
        <v>5.7500000000004547E-2</v>
      </c>
      <c r="AD561">
        <v>4.0000000000006253E-2</v>
      </c>
      <c r="AE561">
        <v>4.5000000000001705E-2</v>
      </c>
      <c r="AF561">
        <v>5.5000000000006821E-2</v>
      </c>
      <c r="AG561">
        <v>6.0000000000002274E-2</v>
      </c>
      <c r="AH561">
        <v>6.9999999999993179E-2</v>
      </c>
      <c r="AI561">
        <v>8.4999999999993747E-2</v>
      </c>
      <c r="AJ561">
        <v>0.10999999999999943</v>
      </c>
      <c r="AK561">
        <v>0.15000000000000568</v>
      </c>
      <c r="AL561">
        <v>0.20999999999999375</v>
      </c>
      <c r="AM561">
        <v>0.31000000000000227</v>
      </c>
      <c r="AN561">
        <v>0.42000000000000171</v>
      </c>
      <c r="AO561">
        <v>0.54500000000000171</v>
      </c>
      <c r="AP561">
        <v>0.67000000000000171</v>
      </c>
      <c r="AQ561">
        <v>0.79999999999999716</v>
      </c>
      <c r="AR561">
        <v>0.91500000000000625</v>
      </c>
      <c r="AS561">
        <v>1.0250000000000057</v>
      </c>
      <c r="AT561">
        <v>1.1149999999999949</v>
      </c>
      <c r="AU561">
        <v>1.2099999999999937</v>
      </c>
      <c r="AV561">
        <v>1.3100000000000023</v>
      </c>
      <c r="AW561">
        <v>1.4099999999999966</v>
      </c>
      <c r="AX561">
        <v>1.4899999999999949</v>
      </c>
      <c r="AY561">
        <v>1.5750000000000028</v>
      </c>
      <c r="AZ561">
        <v>1.6599999999999966</v>
      </c>
      <c r="BA561">
        <v>1.7450000000000045</v>
      </c>
      <c r="BB561">
        <v>1.8100000000000023</v>
      </c>
      <c r="BC561">
        <v>1.8799999999999955</v>
      </c>
      <c r="BD561">
        <v>1.9399999999999977</v>
      </c>
      <c r="BE561">
        <v>2</v>
      </c>
      <c r="BF561">
        <v>2.0450000000000017</v>
      </c>
      <c r="BG561">
        <v>2.0949999999999989</v>
      </c>
      <c r="BH561" t="e">
        <v>#VALUE!</v>
      </c>
      <c r="BI561" t="e">
        <v>#VALUE!</v>
      </c>
      <c r="BJ561" t="e">
        <v>#VALUE!</v>
      </c>
      <c r="BK561" t="e">
        <v>#VALUE!</v>
      </c>
      <c r="BL561" t="e">
        <v>#VALUE!</v>
      </c>
      <c r="BM561" t="e">
        <v>#VALUE!</v>
      </c>
      <c r="BN561" t="e">
        <v>#VALUE!</v>
      </c>
      <c r="BO561" t="e">
        <v>#VALUE!</v>
      </c>
      <c r="BP561" t="e">
        <v>#VALUE!</v>
      </c>
      <c r="BQ561" t="e">
        <v>#VALUE!</v>
      </c>
      <c r="BR561" t="e">
        <v>#VALUE!</v>
      </c>
      <c r="BS561">
        <v>4.5000000000001705E-2</v>
      </c>
      <c r="BT561">
        <v>5.5000000000006821E-2</v>
      </c>
      <c r="BU561">
        <v>6.0000000000002274E-2</v>
      </c>
      <c r="BV561">
        <v>6.9999999999993179E-2</v>
      </c>
      <c r="BW561">
        <v>8.4999999999993747E-2</v>
      </c>
      <c r="BX561">
        <v>0.10999999999999943</v>
      </c>
      <c r="BY561">
        <v>0.15000000000000568</v>
      </c>
      <c r="BZ561">
        <v>0.54500000000000171</v>
      </c>
      <c r="CC561">
        <f t="shared" si="774"/>
        <v>11</v>
      </c>
      <c r="CD561">
        <f t="shared" si="824"/>
        <v>12</v>
      </c>
      <c r="CE561">
        <f t="shared" si="824"/>
        <v>13</v>
      </c>
      <c r="CF561">
        <f t="shared" si="824"/>
        <v>14</v>
      </c>
      <c r="CG561">
        <f t="shared" si="824"/>
        <v>15</v>
      </c>
      <c r="CH561">
        <f t="shared" si="824"/>
        <v>16</v>
      </c>
      <c r="CI561">
        <f t="shared" si="827"/>
        <v>17</v>
      </c>
      <c r="CJ561">
        <f t="shared" si="828"/>
        <v>18</v>
      </c>
      <c r="CK561">
        <f t="shared" si="829"/>
        <v>19</v>
      </c>
      <c r="CL561">
        <f t="shared" si="829"/>
        <v>20</v>
      </c>
      <c r="CM561">
        <f t="shared" si="829"/>
        <v>21</v>
      </c>
      <c r="CN561">
        <f t="shared" si="829"/>
        <v>22</v>
      </c>
      <c r="CO561">
        <f t="shared" si="835"/>
        <v>23</v>
      </c>
      <c r="CP561">
        <f t="shared" si="835"/>
        <v>24</v>
      </c>
      <c r="CQ561">
        <f t="shared" si="835"/>
        <v>25</v>
      </c>
      <c r="CR561">
        <f t="shared" si="835"/>
        <v>26</v>
      </c>
      <c r="CS561">
        <f t="shared" si="835"/>
        <v>27</v>
      </c>
      <c r="CT561">
        <f t="shared" si="835"/>
        <v>28</v>
      </c>
      <c r="CU561">
        <f t="shared" si="835"/>
        <v>29</v>
      </c>
      <c r="CV561">
        <f t="shared" ref="CV561:CW561" si="846">IF(ISNUMBER(CU561),CU561+1,"")</f>
        <v>30</v>
      </c>
      <c r="CW561">
        <f t="shared" si="846"/>
        <v>31</v>
      </c>
      <c r="CY561" s="2">
        <f t="shared" ca="1" si="776"/>
        <v>5.7500000000004547E-2</v>
      </c>
      <c r="CZ561" s="2">
        <f t="shared" ca="1" si="777"/>
        <v>4.0000000000006253E-2</v>
      </c>
      <c r="DA561" s="2">
        <f t="shared" ca="1" si="778"/>
        <v>4.5000000000001705E-2</v>
      </c>
      <c r="DB561" s="2">
        <f t="shared" ca="1" si="779"/>
        <v>5.5000000000006821E-2</v>
      </c>
      <c r="DC561" s="2">
        <f t="shared" ca="1" si="780"/>
        <v>6.0000000000002274E-2</v>
      </c>
      <c r="DD561" s="2">
        <f t="shared" ca="1" si="781"/>
        <v>6.9999999999993179E-2</v>
      </c>
      <c r="DE561" s="2">
        <f t="shared" ca="1" si="782"/>
        <v>8.4999999999993747E-2</v>
      </c>
      <c r="DF561" s="2">
        <f t="shared" ca="1" si="783"/>
        <v>0.10999999999999943</v>
      </c>
      <c r="DG561" s="2">
        <f t="shared" ca="1" si="784"/>
        <v>0.15000000000000568</v>
      </c>
      <c r="DH561" s="2">
        <f t="shared" ca="1" si="785"/>
        <v>0.20999999999999375</v>
      </c>
      <c r="DI561" s="2">
        <f t="shared" ca="1" si="786"/>
        <v>0.31000000000000227</v>
      </c>
      <c r="DJ561" s="2">
        <f t="shared" ca="1" si="787"/>
        <v>0.42000000000000171</v>
      </c>
      <c r="DK561" s="2">
        <f t="shared" ca="1" si="787"/>
        <v>0.54500000000000171</v>
      </c>
      <c r="DL561" s="2">
        <f t="shared" ca="1" si="788"/>
        <v>0.67000000000000171</v>
      </c>
      <c r="DM561" s="2">
        <f t="shared" ca="1" si="789"/>
        <v>0.79999999999999716</v>
      </c>
      <c r="DN561" s="2">
        <f t="shared" ca="1" si="790"/>
        <v>0.91500000000000625</v>
      </c>
      <c r="DO561" s="2">
        <f t="shared" ca="1" si="791"/>
        <v>1.0250000000000057</v>
      </c>
      <c r="DP561" s="2">
        <f t="shared" ca="1" si="792"/>
        <v>1.1149999999999949</v>
      </c>
      <c r="DQ561" s="2">
        <f t="shared" ca="1" si="793"/>
        <v>1.2099999999999937</v>
      </c>
      <c r="DR561" s="2">
        <f t="shared" ca="1" si="794"/>
        <v>1.3100000000000023</v>
      </c>
      <c r="DS561" s="2">
        <f t="shared" ca="1" si="795"/>
        <v>1.4099999999999966</v>
      </c>
      <c r="DT561" s="2">
        <f t="shared" si="796"/>
        <v>6.9500000000000006E-2</v>
      </c>
      <c r="DU561" s="2">
        <f t="shared" si="797"/>
        <v>0.1517</v>
      </c>
      <c r="DV561" s="2">
        <f t="shared" si="798"/>
        <v>0.46750000000000003</v>
      </c>
    </row>
    <row r="562" spans="2:126" x14ac:dyDescent="0.2">
      <c r="B562" s="1">
        <v>44245</v>
      </c>
      <c r="C562">
        <v>3.0000000000001137E-2</v>
      </c>
      <c r="D562">
        <v>3.4999999999996589E-2</v>
      </c>
      <c r="E562">
        <v>4.0000000000006253E-2</v>
      </c>
      <c r="F562">
        <v>4.0000000000006253E-2</v>
      </c>
      <c r="G562">
        <v>4.5000000000001705E-2</v>
      </c>
      <c r="H562">
        <v>4.9999999999997158E-2</v>
      </c>
      <c r="I562">
        <v>5.5000000000006821E-2</v>
      </c>
      <c r="J562">
        <v>6.0000000000002274E-2</v>
      </c>
      <c r="K562">
        <v>6.0000000000002274E-2</v>
      </c>
      <c r="L562">
        <v>6.0000000000002274E-2</v>
      </c>
      <c r="M562">
        <v>6.0000000000002274E-2</v>
      </c>
      <c r="N562">
        <v>6.0000000000002274E-2</v>
      </c>
      <c r="O562">
        <v>7.0999999999999994E-2</v>
      </c>
      <c r="P562">
        <v>0.157</v>
      </c>
      <c r="Q562">
        <v>0.47899999999999998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>
        <v>5.5000000000006821E-2</v>
      </c>
      <c r="AD562">
        <v>3.4999999999996589E-2</v>
      </c>
      <c r="AE562">
        <v>4.0000000000006253E-2</v>
      </c>
      <c r="AF562">
        <v>5.5000000000006821E-2</v>
      </c>
      <c r="AG562">
        <v>6.0000000000002274E-2</v>
      </c>
      <c r="AH562">
        <v>6.9999999999993179E-2</v>
      </c>
      <c r="AI562">
        <v>8.4999999999993747E-2</v>
      </c>
      <c r="AJ562">
        <v>0.10999999999999943</v>
      </c>
      <c r="AK562">
        <v>0.15000000000000568</v>
      </c>
      <c r="AL562">
        <v>0.21500000000000341</v>
      </c>
      <c r="AM562">
        <v>0.30500000000000682</v>
      </c>
      <c r="AN562">
        <v>0.40500000000000114</v>
      </c>
      <c r="AO562">
        <v>0.51500000000000057</v>
      </c>
      <c r="AP562">
        <v>0.63500000000000512</v>
      </c>
      <c r="AQ562">
        <v>0.76500000000000057</v>
      </c>
      <c r="AR562">
        <v>0.89000000000000057</v>
      </c>
      <c r="AS562">
        <v>1.0150000000000006</v>
      </c>
      <c r="AT562">
        <v>1.1149999999999949</v>
      </c>
      <c r="AU562">
        <v>1.2199999999999989</v>
      </c>
      <c r="AV562">
        <v>1.3199999999999932</v>
      </c>
      <c r="AW562">
        <v>1.4300000000000068</v>
      </c>
      <c r="AX562">
        <v>1.5150000000000006</v>
      </c>
      <c r="AY562">
        <v>1.5999999999999943</v>
      </c>
      <c r="AZ562">
        <v>1.6800000000000068</v>
      </c>
      <c r="BA562">
        <v>1.7650000000000006</v>
      </c>
      <c r="BB562">
        <v>1.8349999999999937</v>
      </c>
      <c r="BC562">
        <v>1.9099999999999966</v>
      </c>
      <c r="BD562">
        <v>1.9749999999999943</v>
      </c>
      <c r="BE562">
        <v>2.0400000000000063</v>
      </c>
      <c r="BF562">
        <v>2.0849999999999937</v>
      </c>
      <c r="BG562">
        <v>2.1350000000000051</v>
      </c>
      <c r="BH562" t="e">
        <v>#VALUE!</v>
      </c>
      <c r="BI562" t="e">
        <v>#VALUE!</v>
      </c>
      <c r="BJ562" t="e">
        <v>#VALUE!</v>
      </c>
      <c r="BK562" t="e">
        <v>#VALUE!</v>
      </c>
      <c r="BL562" t="e">
        <v>#VALUE!</v>
      </c>
      <c r="BM562" t="e">
        <v>#VALUE!</v>
      </c>
      <c r="BN562" t="e">
        <v>#VALUE!</v>
      </c>
      <c r="BO562" t="e">
        <v>#VALUE!</v>
      </c>
      <c r="BP562" t="e">
        <v>#VALUE!</v>
      </c>
      <c r="BQ562" t="e">
        <v>#VALUE!</v>
      </c>
      <c r="BR562" t="e">
        <v>#VALUE!</v>
      </c>
      <c r="BS562">
        <v>4.0000000000006253E-2</v>
      </c>
      <c r="BT562">
        <v>5.5000000000006821E-2</v>
      </c>
      <c r="BU562">
        <v>6.0000000000002274E-2</v>
      </c>
      <c r="BV562">
        <v>6.9999999999993179E-2</v>
      </c>
      <c r="BW562">
        <v>8.4999999999993747E-2</v>
      </c>
      <c r="BX562">
        <v>0.10999999999999943</v>
      </c>
      <c r="BY562">
        <v>0.15000000000000568</v>
      </c>
      <c r="BZ562">
        <v>0.51500000000000057</v>
      </c>
      <c r="CC562">
        <f t="shared" si="774"/>
        <v>11</v>
      </c>
      <c r="CD562">
        <f t="shared" si="824"/>
        <v>12</v>
      </c>
      <c r="CE562">
        <f t="shared" si="824"/>
        <v>13</v>
      </c>
      <c r="CF562">
        <f t="shared" si="824"/>
        <v>14</v>
      </c>
      <c r="CG562">
        <f t="shared" si="824"/>
        <v>15</v>
      </c>
      <c r="CH562">
        <f t="shared" si="824"/>
        <v>16</v>
      </c>
      <c r="CI562">
        <f t="shared" si="827"/>
        <v>17</v>
      </c>
      <c r="CJ562">
        <f t="shared" si="828"/>
        <v>18</v>
      </c>
      <c r="CK562">
        <f t="shared" si="829"/>
        <v>19</v>
      </c>
      <c r="CL562">
        <f t="shared" si="829"/>
        <v>20</v>
      </c>
      <c r="CM562">
        <f t="shared" si="829"/>
        <v>21</v>
      </c>
      <c r="CN562">
        <f t="shared" si="829"/>
        <v>22</v>
      </c>
      <c r="CO562">
        <f t="shared" si="835"/>
        <v>23</v>
      </c>
      <c r="CP562">
        <f t="shared" si="835"/>
        <v>24</v>
      </c>
      <c r="CQ562">
        <f t="shared" si="835"/>
        <v>25</v>
      </c>
      <c r="CR562">
        <f t="shared" si="835"/>
        <v>26</v>
      </c>
      <c r="CS562">
        <f t="shared" si="835"/>
        <v>27</v>
      </c>
      <c r="CT562">
        <f t="shared" si="835"/>
        <v>28</v>
      </c>
      <c r="CU562">
        <f t="shared" si="835"/>
        <v>29</v>
      </c>
      <c r="CV562">
        <f t="shared" ref="CV562:CW562" si="847">IF(ISNUMBER(CU562),CU562+1,"")</f>
        <v>30</v>
      </c>
      <c r="CW562">
        <f t="shared" si="847"/>
        <v>31</v>
      </c>
      <c r="CY562" s="2">
        <f t="shared" ca="1" si="776"/>
        <v>5.5000000000006821E-2</v>
      </c>
      <c r="CZ562" s="2">
        <f t="shared" ca="1" si="777"/>
        <v>3.4999999999996589E-2</v>
      </c>
      <c r="DA562" s="2">
        <f t="shared" ca="1" si="778"/>
        <v>4.0000000000006253E-2</v>
      </c>
      <c r="DB562" s="2">
        <f t="shared" ca="1" si="779"/>
        <v>5.5000000000006821E-2</v>
      </c>
      <c r="DC562" s="2">
        <f t="shared" ca="1" si="780"/>
        <v>6.0000000000002274E-2</v>
      </c>
      <c r="DD562" s="2">
        <f t="shared" ca="1" si="781"/>
        <v>6.9999999999993179E-2</v>
      </c>
      <c r="DE562" s="2">
        <f t="shared" ca="1" si="782"/>
        <v>8.4999999999993747E-2</v>
      </c>
      <c r="DF562" s="2">
        <f t="shared" ca="1" si="783"/>
        <v>0.10999999999999943</v>
      </c>
      <c r="DG562" s="2">
        <f t="shared" ca="1" si="784"/>
        <v>0.15000000000000568</v>
      </c>
      <c r="DH562" s="2">
        <f t="shared" ca="1" si="785"/>
        <v>0.21500000000000341</v>
      </c>
      <c r="DI562" s="2">
        <f t="shared" ca="1" si="786"/>
        <v>0.30500000000000682</v>
      </c>
      <c r="DJ562" s="2">
        <f t="shared" ca="1" si="787"/>
        <v>0.40500000000000114</v>
      </c>
      <c r="DK562" s="2">
        <f t="shared" ca="1" si="787"/>
        <v>0.51500000000000057</v>
      </c>
      <c r="DL562" s="2">
        <f t="shared" ca="1" si="788"/>
        <v>0.63500000000000512</v>
      </c>
      <c r="DM562" s="2">
        <f t="shared" ca="1" si="789"/>
        <v>0.76500000000000057</v>
      </c>
      <c r="DN562" s="2">
        <f t="shared" ca="1" si="790"/>
        <v>0.89000000000000057</v>
      </c>
      <c r="DO562" s="2">
        <f t="shared" ca="1" si="791"/>
        <v>1.0150000000000006</v>
      </c>
      <c r="DP562" s="2">
        <f t="shared" ca="1" si="792"/>
        <v>1.1149999999999949</v>
      </c>
      <c r="DQ562" s="2">
        <f t="shared" ca="1" si="793"/>
        <v>1.2199999999999989</v>
      </c>
      <c r="DR562" s="2">
        <f t="shared" ca="1" si="794"/>
        <v>1.3199999999999932</v>
      </c>
      <c r="DS562" s="2">
        <f t="shared" ca="1" si="795"/>
        <v>1.4300000000000068</v>
      </c>
      <c r="DT562" s="2">
        <f t="shared" si="796"/>
        <v>7.0999999999999994E-2</v>
      </c>
      <c r="DU562" s="2">
        <f t="shared" si="797"/>
        <v>0.157</v>
      </c>
      <c r="DV562" s="2">
        <f t="shared" si="798"/>
        <v>0.47899999999999998</v>
      </c>
    </row>
    <row r="563" spans="2:126" x14ac:dyDescent="0.2">
      <c r="B563" s="1">
        <v>44246</v>
      </c>
      <c r="C563">
        <v>2.5000000000005684E-2</v>
      </c>
      <c r="D563">
        <v>3.0000000000001137E-2</v>
      </c>
      <c r="E563">
        <v>4.0000000000006253E-2</v>
      </c>
      <c r="F563">
        <v>4.0000000000006253E-2</v>
      </c>
      <c r="G563">
        <v>4.5000000000001705E-2</v>
      </c>
      <c r="H563">
        <v>4.9999999999997158E-2</v>
      </c>
      <c r="I563">
        <v>5.5000000000006821E-2</v>
      </c>
      <c r="J563">
        <v>6.0000000000002274E-2</v>
      </c>
      <c r="K563">
        <v>6.4999999999997726E-2</v>
      </c>
      <c r="L563">
        <v>6.4999999999997726E-2</v>
      </c>
      <c r="M563">
        <v>6.4999999999997726E-2</v>
      </c>
      <c r="N563">
        <v>6.4999999999997726E-2</v>
      </c>
      <c r="O563">
        <v>7.5200000000000003E-2</v>
      </c>
      <c r="P563">
        <v>0.16800000000000001</v>
      </c>
      <c r="Q563">
        <v>0.50819999999999999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>
        <v>5.7500000000004547E-2</v>
      </c>
      <c r="AD563">
        <v>3.7499999999994316E-2</v>
      </c>
      <c r="AE563">
        <v>4.5000000000001705E-2</v>
      </c>
      <c r="AF563">
        <v>6.0000000000002274E-2</v>
      </c>
      <c r="AG563">
        <v>6.4999999999997726E-2</v>
      </c>
      <c r="AH563">
        <v>6.9999999999993179E-2</v>
      </c>
      <c r="AI563">
        <v>8.4999999999993747E-2</v>
      </c>
      <c r="AJ563">
        <v>0.11499999999999488</v>
      </c>
      <c r="AK563">
        <v>0.15999999999999659</v>
      </c>
      <c r="AL563">
        <v>0.23000000000000398</v>
      </c>
      <c r="AM563">
        <v>0.32500000000000284</v>
      </c>
      <c r="AN563">
        <v>0.43000000000000682</v>
      </c>
      <c r="AO563">
        <v>0.56000000000000227</v>
      </c>
      <c r="AP563">
        <v>0.68000000000000682</v>
      </c>
      <c r="AQ563">
        <v>0.81000000000000227</v>
      </c>
      <c r="AR563">
        <v>0.93500000000000227</v>
      </c>
      <c r="AS563">
        <v>1.0600000000000023</v>
      </c>
      <c r="AT563">
        <v>1.1599999999999966</v>
      </c>
      <c r="AU563">
        <v>1.2650000000000006</v>
      </c>
      <c r="AV563">
        <v>1.3649999999999949</v>
      </c>
      <c r="AW563">
        <v>1.4749999999999943</v>
      </c>
      <c r="AX563">
        <v>1.5600000000000023</v>
      </c>
      <c r="AY563">
        <v>1.644999999999996</v>
      </c>
      <c r="AZ563">
        <v>1.7249999999999943</v>
      </c>
      <c r="BA563">
        <v>1.8100000000000023</v>
      </c>
      <c r="BB563">
        <v>1.8799999999999955</v>
      </c>
      <c r="BC563">
        <v>1.9549999999999983</v>
      </c>
      <c r="BD563">
        <v>2.019999999999996</v>
      </c>
      <c r="BE563">
        <v>2.0849999999999937</v>
      </c>
      <c r="BF563">
        <v>2.1299999999999955</v>
      </c>
      <c r="BG563">
        <v>2.1800000000000068</v>
      </c>
      <c r="BH563" t="e">
        <v>#VALUE!</v>
      </c>
      <c r="BI563" t="e">
        <v>#VALUE!</v>
      </c>
      <c r="BJ563" t="e">
        <v>#VALUE!</v>
      </c>
      <c r="BK563" t="e">
        <v>#VALUE!</v>
      </c>
      <c r="BL563" t="e">
        <v>#VALUE!</v>
      </c>
      <c r="BM563" t="e">
        <v>#VALUE!</v>
      </c>
      <c r="BN563" t="e">
        <v>#VALUE!</v>
      </c>
      <c r="BO563" t="e">
        <v>#VALUE!</v>
      </c>
      <c r="BP563" t="e">
        <v>#VALUE!</v>
      </c>
      <c r="BQ563" t="e">
        <v>#VALUE!</v>
      </c>
      <c r="BR563" t="e">
        <v>#VALUE!</v>
      </c>
      <c r="BS563">
        <v>4.5000000000001705E-2</v>
      </c>
      <c r="BT563">
        <v>6.0000000000002274E-2</v>
      </c>
      <c r="BU563">
        <v>6.4999999999997726E-2</v>
      </c>
      <c r="BV563">
        <v>6.9999999999993179E-2</v>
      </c>
      <c r="BW563">
        <v>8.4999999999993747E-2</v>
      </c>
      <c r="BX563">
        <v>0.11499999999999488</v>
      </c>
      <c r="BY563">
        <v>0.15999999999999659</v>
      </c>
      <c r="BZ563">
        <v>0.56000000000000227</v>
      </c>
      <c r="CC563">
        <f t="shared" si="774"/>
        <v>11</v>
      </c>
      <c r="CD563">
        <f t="shared" si="824"/>
        <v>12</v>
      </c>
      <c r="CE563">
        <f t="shared" si="824"/>
        <v>13</v>
      </c>
      <c r="CF563">
        <f t="shared" si="824"/>
        <v>14</v>
      </c>
      <c r="CG563">
        <f t="shared" si="824"/>
        <v>15</v>
      </c>
      <c r="CH563">
        <f t="shared" si="824"/>
        <v>16</v>
      </c>
      <c r="CI563">
        <f t="shared" si="827"/>
        <v>17</v>
      </c>
      <c r="CJ563">
        <f t="shared" si="828"/>
        <v>18</v>
      </c>
      <c r="CK563">
        <f t="shared" si="829"/>
        <v>19</v>
      </c>
      <c r="CL563">
        <f t="shared" si="829"/>
        <v>20</v>
      </c>
      <c r="CM563">
        <f t="shared" si="829"/>
        <v>21</v>
      </c>
      <c r="CN563">
        <f t="shared" si="829"/>
        <v>22</v>
      </c>
      <c r="CO563">
        <f t="shared" si="835"/>
        <v>23</v>
      </c>
      <c r="CP563">
        <f t="shared" si="835"/>
        <v>24</v>
      </c>
      <c r="CQ563">
        <f t="shared" si="835"/>
        <v>25</v>
      </c>
      <c r="CR563">
        <f t="shared" si="835"/>
        <v>26</v>
      </c>
      <c r="CS563">
        <f t="shared" si="835"/>
        <v>27</v>
      </c>
      <c r="CT563">
        <f t="shared" si="835"/>
        <v>28</v>
      </c>
      <c r="CU563">
        <f t="shared" si="835"/>
        <v>29</v>
      </c>
      <c r="CV563">
        <f t="shared" ref="CV563:CW563" si="848">IF(ISNUMBER(CU563),CU563+1,"")</f>
        <v>30</v>
      </c>
      <c r="CW563">
        <f t="shared" si="848"/>
        <v>31</v>
      </c>
      <c r="CY563" s="2">
        <f t="shared" ca="1" si="776"/>
        <v>5.7500000000004547E-2</v>
      </c>
      <c r="CZ563" s="2">
        <f t="shared" ca="1" si="777"/>
        <v>3.7499999999994316E-2</v>
      </c>
      <c r="DA563" s="2">
        <f t="shared" ca="1" si="778"/>
        <v>4.5000000000001705E-2</v>
      </c>
      <c r="DB563" s="2">
        <f t="shared" ca="1" si="779"/>
        <v>6.0000000000002274E-2</v>
      </c>
      <c r="DC563" s="2">
        <f t="shared" ca="1" si="780"/>
        <v>6.4999999999997726E-2</v>
      </c>
      <c r="DD563" s="2">
        <f t="shared" ca="1" si="781"/>
        <v>6.9999999999993179E-2</v>
      </c>
      <c r="DE563" s="2">
        <f t="shared" ca="1" si="782"/>
        <v>8.4999999999993747E-2</v>
      </c>
      <c r="DF563" s="2">
        <f t="shared" ca="1" si="783"/>
        <v>0.11499999999999488</v>
      </c>
      <c r="DG563" s="2">
        <f t="shared" ca="1" si="784"/>
        <v>0.15999999999999659</v>
      </c>
      <c r="DH563" s="2">
        <f t="shared" ca="1" si="785"/>
        <v>0.23000000000000398</v>
      </c>
      <c r="DI563" s="2">
        <f t="shared" ca="1" si="786"/>
        <v>0.32500000000000284</v>
      </c>
      <c r="DJ563" s="2">
        <f t="shared" ca="1" si="787"/>
        <v>0.43000000000000682</v>
      </c>
      <c r="DK563" s="2">
        <f t="shared" ca="1" si="787"/>
        <v>0.56000000000000227</v>
      </c>
      <c r="DL563" s="2">
        <f t="shared" ca="1" si="788"/>
        <v>0.68000000000000682</v>
      </c>
      <c r="DM563" s="2">
        <f t="shared" ca="1" si="789"/>
        <v>0.81000000000000227</v>
      </c>
      <c r="DN563" s="2">
        <f t="shared" ca="1" si="790"/>
        <v>0.93500000000000227</v>
      </c>
      <c r="DO563" s="2">
        <f t="shared" ca="1" si="791"/>
        <v>1.0600000000000023</v>
      </c>
      <c r="DP563" s="2">
        <f t="shared" ca="1" si="792"/>
        <v>1.1599999999999966</v>
      </c>
      <c r="DQ563" s="2">
        <f t="shared" ca="1" si="793"/>
        <v>1.2650000000000006</v>
      </c>
      <c r="DR563" s="2">
        <f t="shared" ca="1" si="794"/>
        <v>1.3649999999999949</v>
      </c>
      <c r="DS563" s="2">
        <f t="shared" ca="1" si="795"/>
        <v>1.4749999999999943</v>
      </c>
      <c r="DT563" s="2">
        <f t="shared" si="796"/>
        <v>7.5200000000000003E-2</v>
      </c>
      <c r="DU563" s="2">
        <f t="shared" si="797"/>
        <v>0.16800000000000001</v>
      </c>
      <c r="DV563" s="2">
        <f t="shared" si="798"/>
        <v>0.50819999999999999</v>
      </c>
    </row>
    <row r="564" spans="2:126" x14ac:dyDescent="0.2">
      <c r="B564" s="1">
        <v>44249</v>
      </c>
      <c r="C564">
        <v>3.0000000000001137E-2</v>
      </c>
      <c r="D564">
        <v>3.4999999999996589E-2</v>
      </c>
      <c r="E564">
        <v>4.5000000000001705E-2</v>
      </c>
      <c r="F564">
        <v>4.9999999999997158E-2</v>
      </c>
      <c r="G564">
        <v>4.9999999999997158E-2</v>
      </c>
      <c r="H564">
        <v>5.5000000000006821E-2</v>
      </c>
      <c r="I564">
        <v>6.0000000000002274E-2</v>
      </c>
      <c r="J564">
        <v>6.4999999999997726E-2</v>
      </c>
      <c r="K564">
        <v>6.4999999999997726E-2</v>
      </c>
      <c r="L564">
        <v>6.4999999999997726E-2</v>
      </c>
      <c r="M564">
        <v>6.4999999999997726E-2</v>
      </c>
      <c r="N564">
        <v>6.4999999999997726E-2</v>
      </c>
      <c r="O564">
        <v>7.8200000000000006E-2</v>
      </c>
      <c r="P564">
        <v>0.18490000000000001</v>
      </c>
      <c r="Q564">
        <v>0.53010000000000002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>
        <v>5.5000000000006821E-2</v>
      </c>
      <c r="AD564">
        <v>3.4999999999996589E-2</v>
      </c>
      <c r="AE564">
        <v>4.5000000000001705E-2</v>
      </c>
      <c r="AF564">
        <v>6.0000000000002274E-2</v>
      </c>
      <c r="AG564">
        <v>6.4999999999997726E-2</v>
      </c>
      <c r="AH564">
        <v>6.9999999999993179E-2</v>
      </c>
      <c r="AI564">
        <v>8.4999999999993747E-2</v>
      </c>
      <c r="AJ564">
        <v>0.11499999999999488</v>
      </c>
      <c r="AK564">
        <v>0.15999999999999659</v>
      </c>
      <c r="AL564">
        <v>0.24500000000000455</v>
      </c>
      <c r="AM564">
        <v>0.34999999999999432</v>
      </c>
      <c r="AN564">
        <v>0.46500000000000341</v>
      </c>
      <c r="AO564">
        <v>0.59499999999999886</v>
      </c>
      <c r="AP564">
        <v>0.71500000000000341</v>
      </c>
      <c r="AQ564">
        <v>0.84499999999999886</v>
      </c>
      <c r="AR564">
        <v>0.96999999999999886</v>
      </c>
      <c r="AS564">
        <v>1.0949999999999989</v>
      </c>
      <c r="AT564">
        <v>1.1949999999999932</v>
      </c>
      <c r="AU564">
        <v>1.2999999999999972</v>
      </c>
      <c r="AV564">
        <v>1.4000000000000057</v>
      </c>
      <c r="AW564">
        <v>1.5100000000000051</v>
      </c>
      <c r="AX564">
        <v>1.5949999999999989</v>
      </c>
      <c r="AY564">
        <v>1.6800000000000068</v>
      </c>
      <c r="AZ564">
        <v>1.7600000000000051</v>
      </c>
      <c r="BA564">
        <v>1.8449999999999989</v>
      </c>
      <c r="BB564">
        <v>1.9150000000000063</v>
      </c>
      <c r="BC564">
        <v>1.9899999999999949</v>
      </c>
      <c r="BD564">
        <v>2.0550000000000068</v>
      </c>
      <c r="BE564">
        <v>2.1200000000000045</v>
      </c>
      <c r="BF564">
        <v>2.1650000000000063</v>
      </c>
      <c r="BG564">
        <v>2.2150000000000034</v>
      </c>
      <c r="BH564" t="e">
        <v>#VALUE!</v>
      </c>
      <c r="BI564" t="e">
        <v>#VALUE!</v>
      </c>
      <c r="BJ564" t="e">
        <v>#VALUE!</v>
      </c>
      <c r="BK564" t="e">
        <v>#VALUE!</v>
      </c>
      <c r="BL564" t="e">
        <v>#VALUE!</v>
      </c>
      <c r="BM564" t="e">
        <v>#VALUE!</v>
      </c>
      <c r="BN564" t="e">
        <v>#VALUE!</v>
      </c>
      <c r="BO564" t="e">
        <v>#VALUE!</v>
      </c>
      <c r="BP564" t="e">
        <v>#VALUE!</v>
      </c>
      <c r="BQ564" t="e">
        <v>#VALUE!</v>
      </c>
      <c r="BR564" t="e">
        <v>#VALUE!</v>
      </c>
      <c r="BS564">
        <v>4.5000000000001705E-2</v>
      </c>
      <c r="BT564">
        <v>6.0000000000002274E-2</v>
      </c>
      <c r="BU564">
        <v>6.4999999999997726E-2</v>
      </c>
      <c r="BV564">
        <v>6.9999999999993179E-2</v>
      </c>
      <c r="BW564">
        <v>8.4999999999993747E-2</v>
      </c>
      <c r="BX564">
        <v>0.11499999999999488</v>
      </c>
      <c r="BY564">
        <v>0.15999999999999659</v>
      </c>
      <c r="BZ564">
        <v>0.59499999999999886</v>
      </c>
      <c r="CC564">
        <f t="shared" si="774"/>
        <v>11</v>
      </c>
      <c r="CD564">
        <f t="shared" si="824"/>
        <v>12</v>
      </c>
      <c r="CE564">
        <f t="shared" si="824"/>
        <v>13</v>
      </c>
      <c r="CF564">
        <f t="shared" si="824"/>
        <v>14</v>
      </c>
      <c r="CG564">
        <f t="shared" si="824"/>
        <v>15</v>
      </c>
      <c r="CH564">
        <f t="shared" si="824"/>
        <v>16</v>
      </c>
      <c r="CI564">
        <f t="shared" si="827"/>
        <v>17</v>
      </c>
      <c r="CJ564">
        <f t="shared" si="828"/>
        <v>18</v>
      </c>
      <c r="CK564">
        <f t="shared" si="829"/>
        <v>19</v>
      </c>
      <c r="CL564">
        <f t="shared" si="829"/>
        <v>20</v>
      </c>
      <c r="CM564">
        <f t="shared" si="829"/>
        <v>21</v>
      </c>
      <c r="CN564">
        <f t="shared" si="829"/>
        <v>22</v>
      </c>
      <c r="CO564">
        <f t="shared" si="835"/>
        <v>23</v>
      </c>
      <c r="CP564">
        <f t="shared" si="835"/>
        <v>24</v>
      </c>
      <c r="CQ564">
        <f t="shared" si="835"/>
        <v>25</v>
      </c>
      <c r="CR564">
        <f t="shared" si="835"/>
        <v>26</v>
      </c>
      <c r="CS564">
        <f t="shared" si="835"/>
        <v>27</v>
      </c>
      <c r="CT564">
        <f t="shared" si="835"/>
        <v>28</v>
      </c>
      <c r="CU564">
        <f t="shared" si="835"/>
        <v>29</v>
      </c>
      <c r="CV564">
        <f t="shared" ref="CV564:CW564" si="849">IF(ISNUMBER(CU564),CU564+1,"")</f>
        <v>30</v>
      </c>
      <c r="CW564">
        <f t="shared" si="849"/>
        <v>31</v>
      </c>
      <c r="CY564" s="2">
        <f t="shared" ca="1" si="776"/>
        <v>5.5000000000006821E-2</v>
      </c>
      <c r="CZ564" s="2">
        <f t="shared" ca="1" si="777"/>
        <v>3.4999999999996589E-2</v>
      </c>
      <c r="DA564" s="2">
        <f t="shared" ca="1" si="778"/>
        <v>4.5000000000001705E-2</v>
      </c>
      <c r="DB564" s="2">
        <f t="shared" ca="1" si="779"/>
        <v>6.0000000000002274E-2</v>
      </c>
      <c r="DC564" s="2">
        <f t="shared" ca="1" si="780"/>
        <v>6.4999999999997726E-2</v>
      </c>
      <c r="DD564" s="2">
        <f t="shared" ca="1" si="781"/>
        <v>6.9999999999993179E-2</v>
      </c>
      <c r="DE564" s="2">
        <f t="shared" ca="1" si="782"/>
        <v>8.4999999999993747E-2</v>
      </c>
      <c r="DF564" s="2">
        <f t="shared" ca="1" si="783"/>
        <v>0.11499999999999488</v>
      </c>
      <c r="DG564" s="2">
        <f t="shared" ca="1" si="784"/>
        <v>0.15999999999999659</v>
      </c>
      <c r="DH564" s="2">
        <f t="shared" ca="1" si="785"/>
        <v>0.24500000000000455</v>
      </c>
      <c r="DI564" s="2">
        <f t="shared" ca="1" si="786"/>
        <v>0.34999999999999432</v>
      </c>
      <c r="DJ564" s="2">
        <f t="shared" ca="1" si="787"/>
        <v>0.46500000000000341</v>
      </c>
      <c r="DK564" s="2">
        <f t="shared" ca="1" si="787"/>
        <v>0.59499999999999886</v>
      </c>
      <c r="DL564" s="2">
        <f t="shared" ca="1" si="788"/>
        <v>0.71500000000000341</v>
      </c>
      <c r="DM564" s="2">
        <f t="shared" ca="1" si="789"/>
        <v>0.84499999999999886</v>
      </c>
      <c r="DN564" s="2">
        <f t="shared" ca="1" si="790"/>
        <v>0.96999999999999886</v>
      </c>
      <c r="DO564" s="2">
        <f t="shared" ca="1" si="791"/>
        <v>1.0949999999999989</v>
      </c>
      <c r="DP564" s="2">
        <f t="shared" ca="1" si="792"/>
        <v>1.1949999999999932</v>
      </c>
      <c r="DQ564" s="2">
        <f t="shared" ca="1" si="793"/>
        <v>1.2999999999999972</v>
      </c>
      <c r="DR564" s="2">
        <f t="shared" ca="1" si="794"/>
        <v>1.4000000000000057</v>
      </c>
      <c r="DS564" s="2">
        <f t="shared" ca="1" si="795"/>
        <v>1.5100000000000051</v>
      </c>
      <c r="DT564" s="2">
        <f t="shared" si="796"/>
        <v>7.8200000000000006E-2</v>
      </c>
      <c r="DU564" s="2">
        <f t="shared" si="797"/>
        <v>0.18490000000000001</v>
      </c>
      <c r="DV564" s="2">
        <f t="shared" si="798"/>
        <v>0.53010000000000002</v>
      </c>
    </row>
    <row r="565" spans="2:126" x14ac:dyDescent="0.2">
      <c r="B565" s="1">
        <v>44250</v>
      </c>
      <c r="C565">
        <v>3.4999999999996589E-2</v>
      </c>
      <c r="D565">
        <v>4.0000000000006253E-2</v>
      </c>
      <c r="E565">
        <v>4.9999999999997158E-2</v>
      </c>
      <c r="F565">
        <v>5.5000000000006821E-2</v>
      </c>
      <c r="G565">
        <v>5.5000000000006821E-2</v>
      </c>
      <c r="H565">
        <v>6.0000000000002274E-2</v>
      </c>
      <c r="I565">
        <v>6.0000000000002274E-2</v>
      </c>
      <c r="J565">
        <v>6.4999999999997726E-2</v>
      </c>
      <c r="K565">
        <v>6.4999999999997726E-2</v>
      </c>
      <c r="L565">
        <v>6.4999999999997726E-2</v>
      </c>
      <c r="M565">
        <v>6.4999999999997726E-2</v>
      </c>
      <c r="N565">
        <v>6.4999999999997726E-2</v>
      </c>
      <c r="O565">
        <v>7.5999999999999998E-2</v>
      </c>
      <c r="P565">
        <v>0.1714</v>
      </c>
      <c r="Q565">
        <v>0.50190000000000001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>
        <v>5.7500000000004547E-2</v>
      </c>
      <c r="AD565">
        <v>4.0000000000006253E-2</v>
      </c>
      <c r="AE565">
        <v>4.9999999999997158E-2</v>
      </c>
      <c r="AF565">
        <v>6.4999999999997726E-2</v>
      </c>
      <c r="AG565">
        <v>6.9999999999993179E-2</v>
      </c>
      <c r="AH565">
        <v>7.5000000000002842E-2</v>
      </c>
      <c r="AI565">
        <v>8.4999999999993747E-2</v>
      </c>
      <c r="AJ565">
        <v>0.11499999999999488</v>
      </c>
      <c r="AK565">
        <v>0.15500000000000114</v>
      </c>
      <c r="AL565">
        <v>0.23499999999999943</v>
      </c>
      <c r="AM565">
        <v>0.34499999999999886</v>
      </c>
      <c r="AN565">
        <v>0.45999999999999375</v>
      </c>
      <c r="AO565">
        <v>0.58499999999999375</v>
      </c>
      <c r="AP565">
        <v>0.70499999999999829</v>
      </c>
      <c r="AQ565">
        <v>0.83499999999999375</v>
      </c>
      <c r="AR565">
        <v>0.95999999999999375</v>
      </c>
      <c r="AS565">
        <v>1.0849999999999937</v>
      </c>
      <c r="AT565">
        <v>1.1850000000000023</v>
      </c>
      <c r="AU565">
        <v>1.2900000000000063</v>
      </c>
      <c r="AV565">
        <v>1.3900000000000006</v>
      </c>
      <c r="AW565">
        <v>1.5</v>
      </c>
      <c r="AX565">
        <v>1.5849999999999937</v>
      </c>
      <c r="AY565">
        <v>1.6700000000000017</v>
      </c>
      <c r="AZ565">
        <v>1.75</v>
      </c>
      <c r="BA565">
        <v>1.8349999999999937</v>
      </c>
      <c r="BB565">
        <v>1.9050000000000011</v>
      </c>
      <c r="BC565">
        <v>1.980000000000004</v>
      </c>
      <c r="BD565">
        <v>2.0450000000000017</v>
      </c>
      <c r="BE565">
        <v>2.1099999999999994</v>
      </c>
      <c r="BF565">
        <v>2.1550000000000011</v>
      </c>
      <c r="BG565">
        <v>2.2049999999999983</v>
      </c>
      <c r="BH565" t="e">
        <v>#VALUE!</v>
      </c>
      <c r="BI565" t="e">
        <v>#VALUE!</v>
      </c>
      <c r="BJ565" t="e">
        <v>#VALUE!</v>
      </c>
      <c r="BK565" t="e">
        <v>#VALUE!</v>
      </c>
      <c r="BL565" t="e">
        <v>#VALUE!</v>
      </c>
      <c r="BM565" t="e">
        <v>#VALUE!</v>
      </c>
      <c r="BN565" t="e">
        <v>#VALUE!</v>
      </c>
      <c r="BO565" t="e">
        <v>#VALUE!</v>
      </c>
      <c r="BP565" t="e">
        <v>#VALUE!</v>
      </c>
      <c r="BQ565" t="e">
        <v>#VALUE!</v>
      </c>
      <c r="BR565" t="e">
        <v>#VALUE!</v>
      </c>
      <c r="BS565">
        <v>4.9999999999997158E-2</v>
      </c>
      <c r="BT565">
        <v>6.4999999999997726E-2</v>
      </c>
      <c r="BU565">
        <v>6.9999999999993179E-2</v>
      </c>
      <c r="BV565">
        <v>7.5000000000002842E-2</v>
      </c>
      <c r="BW565">
        <v>8.4999999999993747E-2</v>
      </c>
      <c r="BX565">
        <v>0.11499999999999488</v>
      </c>
      <c r="BY565">
        <v>0.15500000000000114</v>
      </c>
      <c r="BZ565">
        <v>0.58499999999999375</v>
      </c>
      <c r="CC565">
        <f t="shared" si="774"/>
        <v>11</v>
      </c>
      <c r="CD565">
        <f t="shared" si="824"/>
        <v>12</v>
      </c>
      <c r="CE565">
        <f t="shared" si="824"/>
        <v>13</v>
      </c>
      <c r="CF565">
        <f t="shared" si="824"/>
        <v>14</v>
      </c>
      <c r="CG565">
        <f t="shared" si="824"/>
        <v>15</v>
      </c>
      <c r="CH565">
        <f t="shared" si="824"/>
        <v>16</v>
      </c>
      <c r="CI565">
        <f t="shared" si="827"/>
        <v>17</v>
      </c>
      <c r="CJ565">
        <f t="shared" si="828"/>
        <v>18</v>
      </c>
      <c r="CK565">
        <f t="shared" si="829"/>
        <v>19</v>
      </c>
      <c r="CL565">
        <f t="shared" si="829"/>
        <v>20</v>
      </c>
      <c r="CM565">
        <f t="shared" si="829"/>
        <v>21</v>
      </c>
      <c r="CN565">
        <f t="shared" si="829"/>
        <v>22</v>
      </c>
      <c r="CO565">
        <f t="shared" si="835"/>
        <v>23</v>
      </c>
      <c r="CP565">
        <f t="shared" si="835"/>
        <v>24</v>
      </c>
      <c r="CQ565">
        <f t="shared" si="835"/>
        <v>25</v>
      </c>
      <c r="CR565">
        <f t="shared" si="835"/>
        <v>26</v>
      </c>
      <c r="CS565">
        <f t="shared" si="835"/>
        <v>27</v>
      </c>
      <c r="CT565">
        <f t="shared" si="835"/>
        <v>28</v>
      </c>
      <c r="CU565">
        <f t="shared" si="835"/>
        <v>29</v>
      </c>
      <c r="CV565">
        <f t="shared" ref="CV565:CW565" si="850">IF(ISNUMBER(CU565),CU565+1,"")</f>
        <v>30</v>
      </c>
      <c r="CW565">
        <f t="shared" si="850"/>
        <v>31</v>
      </c>
      <c r="CY565" s="2">
        <f t="shared" ca="1" si="776"/>
        <v>5.7500000000004547E-2</v>
      </c>
      <c r="CZ565" s="2">
        <f t="shared" ca="1" si="777"/>
        <v>4.0000000000006253E-2</v>
      </c>
      <c r="DA565" s="2">
        <f t="shared" ca="1" si="778"/>
        <v>4.9999999999997158E-2</v>
      </c>
      <c r="DB565" s="2">
        <f t="shared" ca="1" si="779"/>
        <v>6.4999999999997726E-2</v>
      </c>
      <c r="DC565" s="2">
        <f t="shared" ca="1" si="780"/>
        <v>6.9999999999993179E-2</v>
      </c>
      <c r="DD565" s="2">
        <f t="shared" ca="1" si="781"/>
        <v>7.5000000000002842E-2</v>
      </c>
      <c r="DE565" s="2">
        <f t="shared" ca="1" si="782"/>
        <v>8.4999999999993747E-2</v>
      </c>
      <c r="DF565" s="2">
        <f t="shared" ca="1" si="783"/>
        <v>0.11499999999999488</v>
      </c>
      <c r="DG565" s="2">
        <f t="shared" ca="1" si="784"/>
        <v>0.15500000000000114</v>
      </c>
      <c r="DH565" s="2">
        <f t="shared" ca="1" si="785"/>
        <v>0.23499999999999943</v>
      </c>
      <c r="DI565" s="2">
        <f t="shared" ca="1" si="786"/>
        <v>0.34499999999999886</v>
      </c>
      <c r="DJ565" s="2">
        <f t="shared" ca="1" si="787"/>
        <v>0.45999999999999375</v>
      </c>
      <c r="DK565" s="2">
        <f t="shared" ca="1" si="787"/>
        <v>0.58499999999999375</v>
      </c>
      <c r="DL565" s="2">
        <f t="shared" ca="1" si="788"/>
        <v>0.70499999999999829</v>
      </c>
      <c r="DM565" s="2">
        <f t="shared" ca="1" si="789"/>
        <v>0.83499999999999375</v>
      </c>
      <c r="DN565" s="2">
        <f t="shared" ca="1" si="790"/>
        <v>0.95999999999999375</v>
      </c>
      <c r="DO565" s="2">
        <f t="shared" ca="1" si="791"/>
        <v>1.0849999999999937</v>
      </c>
      <c r="DP565" s="2">
        <f t="shared" ca="1" si="792"/>
        <v>1.1850000000000023</v>
      </c>
      <c r="DQ565" s="2">
        <f t="shared" ca="1" si="793"/>
        <v>1.2900000000000063</v>
      </c>
      <c r="DR565" s="2">
        <f t="shared" ca="1" si="794"/>
        <v>1.3900000000000006</v>
      </c>
      <c r="DS565" s="2">
        <f t="shared" ca="1" si="795"/>
        <v>1.5</v>
      </c>
      <c r="DT565" s="2">
        <f t="shared" si="796"/>
        <v>7.5999999999999998E-2</v>
      </c>
      <c r="DU565" s="2">
        <f t="shared" si="797"/>
        <v>0.1714</v>
      </c>
      <c r="DV565" s="2">
        <f t="shared" si="798"/>
        <v>0.50190000000000001</v>
      </c>
    </row>
    <row r="566" spans="2:126" x14ac:dyDescent="0.2">
      <c r="B566" s="1">
        <v>44251</v>
      </c>
      <c r="C566">
        <v>3.4999999999996589E-2</v>
      </c>
      <c r="D566">
        <v>4.5000000000001705E-2</v>
      </c>
      <c r="E566">
        <v>5.5000000000006821E-2</v>
      </c>
      <c r="F566">
        <v>6.0000000000002274E-2</v>
      </c>
      <c r="G566">
        <v>6.0000000000002274E-2</v>
      </c>
      <c r="H566">
        <v>6.4999999999997726E-2</v>
      </c>
      <c r="I566">
        <v>6.4999999999997726E-2</v>
      </c>
      <c r="J566">
        <v>6.9999999999993179E-2</v>
      </c>
      <c r="K566">
        <v>6.9999999999993179E-2</v>
      </c>
      <c r="L566">
        <v>6.9999999999993179E-2</v>
      </c>
      <c r="M566">
        <v>6.9999999999993179E-2</v>
      </c>
      <c r="N566">
        <v>6.9999999999993179E-2</v>
      </c>
      <c r="O566">
        <v>7.8200000000000006E-2</v>
      </c>
      <c r="P566">
        <v>0.1835</v>
      </c>
      <c r="Q566">
        <v>0.51100000000000001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>
        <v>5.7500000000004547E-2</v>
      </c>
      <c r="AD566">
        <v>4.9999999999997158E-2</v>
      </c>
      <c r="AE566">
        <v>6.0000000000002274E-2</v>
      </c>
      <c r="AF566">
        <v>6.9999999999993179E-2</v>
      </c>
      <c r="AG566">
        <v>7.5000000000002842E-2</v>
      </c>
      <c r="AH566">
        <v>7.5000000000002842E-2</v>
      </c>
      <c r="AI566">
        <v>8.4999999999993747E-2</v>
      </c>
      <c r="AJ566">
        <v>0.11499999999999488</v>
      </c>
      <c r="AK566">
        <v>0.16500000000000625</v>
      </c>
      <c r="AL566">
        <v>0.25</v>
      </c>
      <c r="AM566">
        <v>0.36499999999999488</v>
      </c>
      <c r="AN566">
        <v>0.48499999999999943</v>
      </c>
      <c r="AO566">
        <v>0.60999999999999943</v>
      </c>
      <c r="AP566">
        <v>0.73000000000000398</v>
      </c>
      <c r="AQ566">
        <v>0.85999999999999943</v>
      </c>
      <c r="AR566">
        <v>0.98499999999999943</v>
      </c>
      <c r="AS566">
        <v>1.1099999999999994</v>
      </c>
      <c r="AT566">
        <v>1.2099999999999937</v>
      </c>
      <c r="AU566">
        <v>1.3149999999999977</v>
      </c>
      <c r="AV566">
        <v>1.4150000000000063</v>
      </c>
      <c r="AW566">
        <v>1.5250000000000057</v>
      </c>
      <c r="AX566">
        <v>1.6099999999999994</v>
      </c>
      <c r="AY566">
        <v>1.6949999999999932</v>
      </c>
      <c r="AZ566">
        <v>1.7750000000000057</v>
      </c>
      <c r="BA566">
        <v>1.8599999999999994</v>
      </c>
      <c r="BB566">
        <v>1.9300000000000068</v>
      </c>
      <c r="BC566">
        <v>2.0049999999999955</v>
      </c>
      <c r="BD566">
        <v>2.0699999999999932</v>
      </c>
      <c r="BE566">
        <v>2.1350000000000051</v>
      </c>
      <c r="BF566">
        <v>2.1800000000000068</v>
      </c>
      <c r="BG566">
        <v>2.230000000000004</v>
      </c>
      <c r="BH566" t="e">
        <v>#VALUE!</v>
      </c>
      <c r="BI566" t="e">
        <v>#VALUE!</v>
      </c>
      <c r="BJ566" t="e">
        <v>#VALUE!</v>
      </c>
      <c r="BK566" t="e">
        <v>#VALUE!</v>
      </c>
      <c r="BL566" t="e">
        <v>#VALUE!</v>
      </c>
      <c r="BM566" t="e">
        <v>#VALUE!</v>
      </c>
      <c r="BN566" t="e">
        <v>#VALUE!</v>
      </c>
      <c r="BO566" t="e">
        <v>#VALUE!</v>
      </c>
      <c r="BP566" t="e">
        <v>#VALUE!</v>
      </c>
      <c r="BQ566" t="e">
        <v>#VALUE!</v>
      </c>
      <c r="BR566" t="e">
        <v>#VALUE!</v>
      </c>
      <c r="BS566">
        <v>6.0000000000002274E-2</v>
      </c>
      <c r="BT566">
        <v>6.9999999999993179E-2</v>
      </c>
      <c r="BU566">
        <v>7.5000000000002842E-2</v>
      </c>
      <c r="BV566">
        <v>7.5000000000002842E-2</v>
      </c>
      <c r="BW566">
        <v>8.4999999999993747E-2</v>
      </c>
      <c r="BX566">
        <v>0.11499999999999488</v>
      </c>
      <c r="BY566">
        <v>0.16500000000000625</v>
      </c>
      <c r="BZ566">
        <v>0.60999999999999943</v>
      </c>
      <c r="CC566">
        <f t="shared" si="774"/>
        <v>11</v>
      </c>
      <c r="CD566">
        <f t="shared" si="824"/>
        <v>12</v>
      </c>
      <c r="CE566">
        <f t="shared" si="824"/>
        <v>13</v>
      </c>
      <c r="CF566">
        <f t="shared" si="824"/>
        <v>14</v>
      </c>
      <c r="CG566">
        <f t="shared" si="824"/>
        <v>15</v>
      </c>
      <c r="CH566">
        <f t="shared" si="824"/>
        <v>16</v>
      </c>
      <c r="CI566">
        <f t="shared" si="827"/>
        <v>17</v>
      </c>
      <c r="CJ566">
        <f t="shared" si="828"/>
        <v>18</v>
      </c>
      <c r="CK566">
        <f t="shared" si="829"/>
        <v>19</v>
      </c>
      <c r="CL566">
        <f t="shared" si="829"/>
        <v>20</v>
      </c>
      <c r="CM566">
        <f t="shared" si="829"/>
        <v>21</v>
      </c>
      <c r="CN566">
        <f t="shared" si="829"/>
        <v>22</v>
      </c>
      <c r="CO566">
        <f t="shared" si="835"/>
        <v>23</v>
      </c>
      <c r="CP566">
        <f t="shared" si="835"/>
        <v>24</v>
      </c>
      <c r="CQ566">
        <f t="shared" si="835"/>
        <v>25</v>
      </c>
      <c r="CR566">
        <f t="shared" si="835"/>
        <v>26</v>
      </c>
      <c r="CS566">
        <f t="shared" si="835"/>
        <v>27</v>
      </c>
      <c r="CT566">
        <f t="shared" si="835"/>
        <v>28</v>
      </c>
      <c r="CU566">
        <f t="shared" si="835"/>
        <v>29</v>
      </c>
      <c r="CV566">
        <f t="shared" ref="CV566:CW566" si="851">IF(ISNUMBER(CU566),CU566+1,"")</f>
        <v>30</v>
      </c>
      <c r="CW566">
        <f t="shared" si="851"/>
        <v>31</v>
      </c>
      <c r="CY566" s="2">
        <f t="shared" ca="1" si="776"/>
        <v>5.7500000000004547E-2</v>
      </c>
      <c r="CZ566" s="2">
        <f t="shared" ca="1" si="777"/>
        <v>4.9999999999997158E-2</v>
      </c>
      <c r="DA566" s="2">
        <f t="shared" ca="1" si="778"/>
        <v>6.0000000000002274E-2</v>
      </c>
      <c r="DB566" s="2">
        <f t="shared" ca="1" si="779"/>
        <v>6.9999999999993179E-2</v>
      </c>
      <c r="DC566" s="2">
        <f t="shared" ca="1" si="780"/>
        <v>7.5000000000002842E-2</v>
      </c>
      <c r="DD566" s="2">
        <f t="shared" ca="1" si="781"/>
        <v>7.5000000000002842E-2</v>
      </c>
      <c r="DE566" s="2">
        <f t="shared" ca="1" si="782"/>
        <v>8.4999999999993747E-2</v>
      </c>
      <c r="DF566" s="2">
        <f t="shared" ca="1" si="783"/>
        <v>0.11499999999999488</v>
      </c>
      <c r="DG566" s="2">
        <f t="shared" ca="1" si="784"/>
        <v>0.16500000000000625</v>
      </c>
      <c r="DH566" s="2">
        <f t="shared" ca="1" si="785"/>
        <v>0.25</v>
      </c>
      <c r="DI566" s="2">
        <f t="shared" ca="1" si="786"/>
        <v>0.36499999999999488</v>
      </c>
      <c r="DJ566" s="2">
        <f t="shared" ca="1" si="787"/>
        <v>0.48499999999999943</v>
      </c>
      <c r="DK566" s="2">
        <f t="shared" ca="1" si="787"/>
        <v>0.60999999999999943</v>
      </c>
      <c r="DL566" s="2">
        <f t="shared" ca="1" si="788"/>
        <v>0.73000000000000398</v>
      </c>
      <c r="DM566" s="2">
        <f t="shared" ca="1" si="789"/>
        <v>0.85999999999999943</v>
      </c>
      <c r="DN566" s="2">
        <f t="shared" ca="1" si="790"/>
        <v>0.98499999999999943</v>
      </c>
      <c r="DO566" s="2">
        <f t="shared" ca="1" si="791"/>
        <v>1.1099999999999994</v>
      </c>
      <c r="DP566" s="2">
        <f t="shared" ca="1" si="792"/>
        <v>1.2099999999999937</v>
      </c>
      <c r="DQ566" s="2">
        <f t="shared" ca="1" si="793"/>
        <v>1.3149999999999977</v>
      </c>
      <c r="DR566" s="2">
        <f t="shared" ca="1" si="794"/>
        <v>1.4150000000000063</v>
      </c>
      <c r="DS566" s="2">
        <f t="shared" ca="1" si="795"/>
        <v>1.5250000000000057</v>
      </c>
      <c r="DT566" s="2">
        <f t="shared" si="796"/>
        <v>7.8200000000000006E-2</v>
      </c>
      <c r="DU566" s="2">
        <f t="shared" si="797"/>
        <v>0.1835</v>
      </c>
      <c r="DV566" s="2">
        <f t="shared" si="798"/>
        <v>0.51100000000000001</v>
      </c>
    </row>
    <row r="567" spans="2:126" x14ac:dyDescent="0.2">
      <c r="B567" s="1">
        <v>44252</v>
      </c>
      <c r="C567">
        <v>3.0000000000001137E-2</v>
      </c>
      <c r="D567">
        <v>4.5000000000001705E-2</v>
      </c>
      <c r="E567">
        <v>5.5000000000006821E-2</v>
      </c>
      <c r="F567">
        <v>5.5000000000006821E-2</v>
      </c>
      <c r="G567">
        <v>6.0000000000002274E-2</v>
      </c>
      <c r="H567">
        <v>6.4999999999997726E-2</v>
      </c>
      <c r="I567">
        <v>6.9999999999993179E-2</v>
      </c>
      <c r="J567">
        <v>7.5000000000002842E-2</v>
      </c>
      <c r="K567">
        <v>7.5000000000002842E-2</v>
      </c>
      <c r="L567">
        <v>7.5000000000002842E-2</v>
      </c>
      <c r="M567">
        <v>7.5000000000002842E-2</v>
      </c>
      <c r="N567">
        <v>7.5000000000002842E-2</v>
      </c>
      <c r="O567">
        <v>0.113</v>
      </c>
      <c r="P567">
        <v>0.28189999999999998</v>
      </c>
      <c r="Q567">
        <v>0.68830000000000002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>
        <v>5.7500000000004547E-2</v>
      </c>
      <c r="AD567">
        <v>5.2499999999994884E-2</v>
      </c>
      <c r="AE567">
        <v>6.0000000000002274E-2</v>
      </c>
      <c r="AF567">
        <v>6.9999999999993179E-2</v>
      </c>
      <c r="AG567">
        <v>7.5000000000002842E-2</v>
      </c>
      <c r="AH567">
        <v>8.4999999999993747E-2</v>
      </c>
      <c r="AI567">
        <v>0.12000000000000455</v>
      </c>
      <c r="AJ567">
        <v>0.17499999999999716</v>
      </c>
      <c r="AK567">
        <v>0.26000000000000512</v>
      </c>
      <c r="AL567">
        <v>0.38500000000000512</v>
      </c>
      <c r="AM567">
        <v>0.53499999999999659</v>
      </c>
      <c r="AN567">
        <v>0.68500000000000227</v>
      </c>
      <c r="AO567">
        <v>0.83499999999999375</v>
      </c>
      <c r="AP567">
        <v>0.95999999999999375</v>
      </c>
      <c r="AQ567">
        <v>1.0949999999999989</v>
      </c>
      <c r="AR567">
        <v>1.2099999999999937</v>
      </c>
      <c r="AS567">
        <v>1.3149999999999977</v>
      </c>
      <c r="AT567">
        <v>1.4050000000000011</v>
      </c>
      <c r="AU567">
        <v>1.4950000000000045</v>
      </c>
      <c r="AV567">
        <v>1.5799999999999983</v>
      </c>
      <c r="AW567">
        <v>1.6749999999999972</v>
      </c>
      <c r="AX567">
        <v>1.75</v>
      </c>
      <c r="AY567">
        <v>1.8299999999999983</v>
      </c>
      <c r="AZ567">
        <v>1.9050000000000011</v>
      </c>
      <c r="BA567">
        <v>1.980000000000004</v>
      </c>
      <c r="BB567">
        <v>2.0349999999999966</v>
      </c>
      <c r="BC567">
        <v>2.0999999999999943</v>
      </c>
      <c r="BD567">
        <v>2.1650000000000063</v>
      </c>
      <c r="BE567">
        <v>2.230000000000004</v>
      </c>
      <c r="BF567">
        <v>2.2750000000000057</v>
      </c>
      <c r="BG567">
        <v>2.3250000000000028</v>
      </c>
      <c r="BH567" t="e">
        <v>#VALUE!</v>
      </c>
      <c r="BI567" t="e">
        <v>#VALUE!</v>
      </c>
      <c r="BJ567" t="e">
        <v>#VALUE!</v>
      </c>
      <c r="BK567" t="e">
        <v>#VALUE!</v>
      </c>
      <c r="BL567" t="e">
        <v>#VALUE!</v>
      </c>
      <c r="BM567" t="e">
        <v>#VALUE!</v>
      </c>
      <c r="BN567" t="e">
        <v>#VALUE!</v>
      </c>
      <c r="BO567" t="e">
        <v>#VALUE!</v>
      </c>
      <c r="BP567" t="e">
        <v>#VALUE!</v>
      </c>
      <c r="BQ567" t="e">
        <v>#VALUE!</v>
      </c>
      <c r="BR567" t="e">
        <v>#VALUE!</v>
      </c>
      <c r="BS567">
        <v>6.0000000000002274E-2</v>
      </c>
      <c r="BT567">
        <v>6.9999999999993179E-2</v>
      </c>
      <c r="BU567">
        <v>7.5000000000002842E-2</v>
      </c>
      <c r="BV567">
        <v>8.4999999999993747E-2</v>
      </c>
      <c r="BW567">
        <v>0.12000000000000455</v>
      </c>
      <c r="BX567">
        <v>0.17499999999999716</v>
      </c>
      <c r="BY567">
        <v>0.26000000000000512</v>
      </c>
      <c r="BZ567">
        <v>0.83499999999999375</v>
      </c>
      <c r="CC567">
        <f t="shared" si="774"/>
        <v>11</v>
      </c>
      <c r="CD567">
        <f t="shared" si="824"/>
        <v>12</v>
      </c>
      <c r="CE567">
        <f t="shared" si="824"/>
        <v>13</v>
      </c>
      <c r="CF567">
        <f t="shared" si="824"/>
        <v>14</v>
      </c>
      <c r="CG567">
        <f t="shared" si="824"/>
        <v>15</v>
      </c>
      <c r="CH567">
        <f t="shared" si="824"/>
        <v>16</v>
      </c>
      <c r="CI567">
        <f t="shared" si="827"/>
        <v>17</v>
      </c>
      <c r="CJ567">
        <f t="shared" si="828"/>
        <v>18</v>
      </c>
      <c r="CK567">
        <f t="shared" si="829"/>
        <v>19</v>
      </c>
      <c r="CL567">
        <f t="shared" si="829"/>
        <v>20</v>
      </c>
      <c r="CM567">
        <f t="shared" si="829"/>
        <v>21</v>
      </c>
      <c r="CN567">
        <f t="shared" si="829"/>
        <v>22</v>
      </c>
      <c r="CO567">
        <f t="shared" si="835"/>
        <v>23</v>
      </c>
      <c r="CP567">
        <f t="shared" si="835"/>
        <v>24</v>
      </c>
      <c r="CQ567">
        <f t="shared" si="835"/>
        <v>25</v>
      </c>
      <c r="CR567">
        <f t="shared" si="835"/>
        <v>26</v>
      </c>
      <c r="CS567">
        <f t="shared" si="835"/>
        <v>27</v>
      </c>
      <c r="CT567">
        <f t="shared" si="835"/>
        <v>28</v>
      </c>
      <c r="CU567">
        <f t="shared" si="835"/>
        <v>29</v>
      </c>
      <c r="CV567">
        <f t="shared" ref="CV567:CW567" si="852">IF(ISNUMBER(CU567),CU567+1,"")</f>
        <v>30</v>
      </c>
      <c r="CW567">
        <f t="shared" si="852"/>
        <v>31</v>
      </c>
      <c r="CY567" s="2">
        <f t="shared" ca="1" si="776"/>
        <v>5.7500000000004547E-2</v>
      </c>
      <c r="CZ567" s="2">
        <f t="shared" ca="1" si="777"/>
        <v>5.2499999999994884E-2</v>
      </c>
      <c r="DA567" s="2">
        <f t="shared" ca="1" si="778"/>
        <v>6.0000000000002274E-2</v>
      </c>
      <c r="DB567" s="2">
        <f t="shared" ca="1" si="779"/>
        <v>6.9999999999993179E-2</v>
      </c>
      <c r="DC567" s="2">
        <f t="shared" ca="1" si="780"/>
        <v>7.5000000000002842E-2</v>
      </c>
      <c r="DD567" s="2">
        <f t="shared" ca="1" si="781"/>
        <v>8.4999999999993747E-2</v>
      </c>
      <c r="DE567" s="2">
        <f t="shared" ca="1" si="782"/>
        <v>0.12000000000000455</v>
      </c>
      <c r="DF567" s="2">
        <f t="shared" ca="1" si="783"/>
        <v>0.17499999999999716</v>
      </c>
      <c r="DG567" s="2">
        <f t="shared" ca="1" si="784"/>
        <v>0.26000000000000512</v>
      </c>
      <c r="DH567" s="2">
        <f t="shared" ca="1" si="785"/>
        <v>0.38500000000000512</v>
      </c>
      <c r="DI567" s="2">
        <f t="shared" ca="1" si="786"/>
        <v>0.53499999999999659</v>
      </c>
      <c r="DJ567" s="2">
        <f t="shared" ca="1" si="787"/>
        <v>0.68500000000000227</v>
      </c>
      <c r="DK567" s="2">
        <f t="shared" ca="1" si="787"/>
        <v>0.83499999999999375</v>
      </c>
      <c r="DL567" s="2">
        <f t="shared" ca="1" si="788"/>
        <v>0.95999999999999375</v>
      </c>
      <c r="DM567" s="2">
        <f t="shared" ca="1" si="789"/>
        <v>1.0949999999999989</v>
      </c>
      <c r="DN567" s="2">
        <f t="shared" ca="1" si="790"/>
        <v>1.2099999999999937</v>
      </c>
      <c r="DO567" s="2">
        <f t="shared" ca="1" si="791"/>
        <v>1.3149999999999977</v>
      </c>
      <c r="DP567" s="2">
        <f t="shared" ca="1" si="792"/>
        <v>1.4050000000000011</v>
      </c>
      <c r="DQ567" s="2">
        <f t="shared" ca="1" si="793"/>
        <v>1.4950000000000045</v>
      </c>
      <c r="DR567" s="2">
        <f t="shared" ca="1" si="794"/>
        <v>1.5799999999999983</v>
      </c>
      <c r="DS567" s="2">
        <f t="shared" ca="1" si="795"/>
        <v>1.6749999999999972</v>
      </c>
      <c r="DT567" s="2">
        <f t="shared" si="796"/>
        <v>0.113</v>
      </c>
      <c r="DU567" s="2">
        <f t="shared" si="797"/>
        <v>0.28189999999999998</v>
      </c>
      <c r="DV567" s="2">
        <f t="shared" si="798"/>
        <v>0.68830000000000002</v>
      </c>
    </row>
    <row r="568" spans="2:126" x14ac:dyDescent="0.2">
      <c r="B568" s="1">
        <v>44253</v>
      </c>
      <c r="C568">
        <v>3.0000000000001137E-2</v>
      </c>
      <c r="D568">
        <v>4.5000000000001705E-2</v>
      </c>
      <c r="E568">
        <v>5.5000000000006821E-2</v>
      </c>
      <c r="F568">
        <v>5.5000000000006821E-2</v>
      </c>
      <c r="G568">
        <v>6.0000000000002274E-2</v>
      </c>
      <c r="H568">
        <v>6.4999999999997726E-2</v>
      </c>
      <c r="I568">
        <v>6.9999999999993179E-2</v>
      </c>
      <c r="J568">
        <v>7.5000000000002842E-2</v>
      </c>
      <c r="K568">
        <v>7.5000000000002842E-2</v>
      </c>
      <c r="L568">
        <v>7.5000000000002842E-2</v>
      </c>
      <c r="M568">
        <v>7.5000000000002842E-2</v>
      </c>
      <c r="N568">
        <v>7.5000000000002842E-2</v>
      </c>
      <c r="O568">
        <v>9.7199999999999995E-2</v>
      </c>
      <c r="P568">
        <v>0.24429999999999999</v>
      </c>
      <c r="Q568">
        <v>0.62170000000000003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>
        <v>5.2499999999994884E-2</v>
      </c>
      <c r="AD568">
        <v>4.7499999999999432E-2</v>
      </c>
      <c r="AE568">
        <v>5.5000000000006821E-2</v>
      </c>
      <c r="AF568">
        <v>6.4999999999997726E-2</v>
      </c>
      <c r="AG568">
        <v>6.9999999999993179E-2</v>
      </c>
      <c r="AH568">
        <v>7.9999999999998295E-2</v>
      </c>
      <c r="AI568">
        <v>0.11499999999999488</v>
      </c>
      <c r="AJ568">
        <v>0.17000000000000171</v>
      </c>
      <c r="AK568">
        <v>0.25499999999999545</v>
      </c>
      <c r="AL568">
        <v>0.37999999999999545</v>
      </c>
      <c r="AM568">
        <v>0.54000000000000625</v>
      </c>
      <c r="AN568">
        <v>0.69499999999999318</v>
      </c>
      <c r="AO568">
        <v>0.84000000000000341</v>
      </c>
      <c r="AP568">
        <v>0.96500000000000341</v>
      </c>
      <c r="AQ568">
        <v>1.0999999999999943</v>
      </c>
      <c r="AR568">
        <v>1.2150000000000034</v>
      </c>
      <c r="AS568">
        <v>1.3199999999999932</v>
      </c>
      <c r="AT568">
        <v>1.4099999999999966</v>
      </c>
      <c r="AU568">
        <v>1.5</v>
      </c>
      <c r="AV568">
        <v>1.5849999999999937</v>
      </c>
      <c r="AW568">
        <v>1.6800000000000068</v>
      </c>
      <c r="AX568">
        <v>1.7549999999999955</v>
      </c>
      <c r="AY568">
        <v>1.8349999999999937</v>
      </c>
      <c r="AZ568">
        <v>1.9099999999999966</v>
      </c>
      <c r="BA568">
        <v>1.9849999999999994</v>
      </c>
      <c r="BB568">
        <v>2.0400000000000063</v>
      </c>
      <c r="BC568">
        <v>2.105000000000004</v>
      </c>
      <c r="BD568">
        <v>2.1700000000000017</v>
      </c>
      <c r="BE568">
        <v>2.2349999999999994</v>
      </c>
      <c r="BF568">
        <v>2.2800000000000011</v>
      </c>
      <c r="BG568">
        <v>2.3299999999999983</v>
      </c>
      <c r="BH568" t="e">
        <v>#VALUE!</v>
      </c>
      <c r="BI568" t="e">
        <v>#VALUE!</v>
      </c>
      <c r="BJ568" t="e">
        <v>#VALUE!</v>
      </c>
      <c r="BK568" t="e">
        <v>#VALUE!</v>
      </c>
      <c r="BL568" t="e">
        <v>#VALUE!</v>
      </c>
      <c r="BM568" t="e">
        <v>#VALUE!</v>
      </c>
      <c r="BN568" t="e">
        <v>#VALUE!</v>
      </c>
      <c r="BO568" t="e">
        <v>#VALUE!</v>
      </c>
      <c r="BP568" t="e">
        <v>#VALUE!</v>
      </c>
      <c r="BQ568" t="e">
        <v>#VALUE!</v>
      </c>
      <c r="BR568" t="e">
        <v>#VALUE!</v>
      </c>
      <c r="BS568">
        <v>5.5000000000006821E-2</v>
      </c>
      <c r="BT568">
        <v>6.4999999999997726E-2</v>
      </c>
      <c r="BU568">
        <v>6.9999999999993179E-2</v>
      </c>
      <c r="BV568">
        <v>7.9999999999998295E-2</v>
      </c>
      <c r="BW568">
        <v>0.11499999999999488</v>
      </c>
      <c r="BX568">
        <v>0.17000000000000171</v>
      </c>
      <c r="BY568">
        <v>0.25499999999999545</v>
      </c>
      <c r="BZ568">
        <v>0.84000000000000341</v>
      </c>
      <c r="CC568">
        <f t="shared" si="774"/>
        <v>11</v>
      </c>
      <c r="CD568">
        <f t="shared" si="824"/>
        <v>12</v>
      </c>
      <c r="CE568">
        <f t="shared" si="824"/>
        <v>13</v>
      </c>
      <c r="CF568">
        <f t="shared" si="824"/>
        <v>14</v>
      </c>
      <c r="CG568">
        <f t="shared" si="824"/>
        <v>15</v>
      </c>
      <c r="CH568">
        <f t="shared" si="824"/>
        <v>16</v>
      </c>
      <c r="CI568">
        <f t="shared" si="827"/>
        <v>17</v>
      </c>
      <c r="CJ568">
        <f t="shared" si="828"/>
        <v>18</v>
      </c>
      <c r="CK568">
        <f t="shared" si="829"/>
        <v>19</v>
      </c>
      <c r="CL568">
        <f t="shared" si="829"/>
        <v>20</v>
      </c>
      <c r="CM568">
        <f t="shared" si="829"/>
        <v>21</v>
      </c>
      <c r="CN568">
        <f t="shared" si="829"/>
        <v>22</v>
      </c>
      <c r="CO568">
        <f t="shared" si="835"/>
        <v>23</v>
      </c>
      <c r="CP568">
        <f t="shared" si="835"/>
        <v>24</v>
      </c>
      <c r="CQ568">
        <f t="shared" si="835"/>
        <v>25</v>
      </c>
      <c r="CR568">
        <f t="shared" si="835"/>
        <v>26</v>
      </c>
      <c r="CS568">
        <f t="shared" si="835"/>
        <v>27</v>
      </c>
      <c r="CT568">
        <f t="shared" si="835"/>
        <v>28</v>
      </c>
      <c r="CU568">
        <f t="shared" si="835"/>
        <v>29</v>
      </c>
      <c r="CV568">
        <f t="shared" ref="CV568:CW568" si="853">IF(ISNUMBER(CU568),CU568+1,"")</f>
        <v>30</v>
      </c>
      <c r="CW568">
        <f t="shared" si="853"/>
        <v>31</v>
      </c>
      <c r="CY568" s="2">
        <f t="shared" ca="1" si="776"/>
        <v>5.2499999999994884E-2</v>
      </c>
      <c r="CZ568" s="2">
        <f t="shared" ca="1" si="777"/>
        <v>4.7499999999999432E-2</v>
      </c>
      <c r="DA568" s="2">
        <f t="shared" ca="1" si="778"/>
        <v>5.5000000000006821E-2</v>
      </c>
      <c r="DB568" s="2">
        <f t="shared" ca="1" si="779"/>
        <v>6.4999999999997726E-2</v>
      </c>
      <c r="DC568" s="2">
        <f t="shared" ca="1" si="780"/>
        <v>6.9999999999993179E-2</v>
      </c>
      <c r="DD568" s="2">
        <f t="shared" ca="1" si="781"/>
        <v>7.9999999999998295E-2</v>
      </c>
      <c r="DE568" s="2">
        <f t="shared" ca="1" si="782"/>
        <v>0.11499999999999488</v>
      </c>
      <c r="DF568" s="2">
        <f t="shared" ca="1" si="783"/>
        <v>0.17000000000000171</v>
      </c>
      <c r="DG568" s="2">
        <f t="shared" ca="1" si="784"/>
        <v>0.25499999999999545</v>
      </c>
      <c r="DH568" s="2">
        <f t="shared" ca="1" si="785"/>
        <v>0.37999999999999545</v>
      </c>
      <c r="DI568" s="2">
        <f t="shared" ca="1" si="786"/>
        <v>0.54000000000000625</v>
      </c>
      <c r="DJ568" s="2">
        <f t="shared" ca="1" si="787"/>
        <v>0.69499999999999318</v>
      </c>
      <c r="DK568" s="2">
        <f t="shared" ca="1" si="787"/>
        <v>0.84000000000000341</v>
      </c>
      <c r="DL568" s="2">
        <f t="shared" ca="1" si="788"/>
        <v>0.96500000000000341</v>
      </c>
      <c r="DM568" s="2">
        <f t="shared" ca="1" si="789"/>
        <v>1.0999999999999943</v>
      </c>
      <c r="DN568" s="2">
        <f t="shared" ca="1" si="790"/>
        <v>1.2150000000000034</v>
      </c>
      <c r="DO568" s="2">
        <f t="shared" ca="1" si="791"/>
        <v>1.3199999999999932</v>
      </c>
      <c r="DP568" s="2">
        <f t="shared" ca="1" si="792"/>
        <v>1.4099999999999966</v>
      </c>
      <c r="DQ568" s="2">
        <f t="shared" ca="1" si="793"/>
        <v>1.5</v>
      </c>
      <c r="DR568" s="2">
        <f t="shared" ca="1" si="794"/>
        <v>1.5849999999999937</v>
      </c>
      <c r="DS568" s="2">
        <f t="shared" ca="1" si="795"/>
        <v>1.6800000000000068</v>
      </c>
      <c r="DT568" s="2">
        <f t="shared" si="796"/>
        <v>9.7199999999999995E-2</v>
      </c>
      <c r="DU568" s="2">
        <f t="shared" si="797"/>
        <v>0.24429999999999999</v>
      </c>
      <c r="DV568" s="2">
        <f t="shared" si="798"/>
        <v>0.62170000000000003</v>
      </c>
    </row>
    <row r="569" spans="2:126" x14ac:dyDescent="0.2">
      <c r="B569" s="1">
        <v>44256</v>
      </c>
      <c r="C569">
        <v>4.5000000000001705E-2</v>
      </c>
      <c r="D569">
        <v>5.5000000000006821E-2</v>
      </c>
      <c r="E569">
        <v>5.5000000000006821E-2</v>
      </c>
      <c r="F569">
        <v>6.0000000000002274E-2</v>
      </c>
      <c r="G569">
        <v>6.4999999999997726E-2</v>
      </c>
      <c r="H569">
        <v>6.9999999999993179E-2</v>
      </c>
      <c r="I569">
        <v>7.5000000000002842E-2</v>
      </c>
      <c r="J569">
        <v>7.5000000000002842E-2</v>
      </c>
      <c r="K569">
        <v>7.5000000000002842E-2</v>
      </c>
      <c r="L569">
        <v>7.5000000000002842E-2</v>
      </c>
      <c r="M569">
        <v>7.5000000000002842E-2</v>
      </c>
      <c r="N569">
        <v>7.5000000000002842E-2</v>
      </c>
      <c r="O569">
        <v>8.9899999999999994E-2</v>
      </c>
      <c r="P569">
        <v>0.22209999999999999</v>
      </c>
      <c r="Q569">
        <v>0.6069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>
        <v>5.5000000000006821E-2</v>
      </c>
      <c r="AD569">
        <v>5.2499999999994884E-2</v>
      </c>
      <c r="AE569">
        <v>6.0000000000002274E-2</v>
      </c>
      <c r="AF569">
        <v>6.9999999999993179E-2</v>
      </c>
      <c r="AG569">
        <v>6.9999999999993179E-2</v>
      </c>
      <c r="AH569">
        <v>6.9999999999993179E-2</v>
      </c>
      <c r="AI569">
        <v>9.9999999999994316E-2</v>
      </c>
      <c r="AJ569">
        <v>0.14499999999999602</v>
      </c>
      <c r="AK569">
        <v>0.21999999999999886</v>
      </c>
      <c r="AL569">
        <v>0.32500000000000284</v>
      </c>
      <c r="AM569">
        <v>0.46999999999999886</v>
      </c>
      <c r="AN569">
        <v>0.61499999999999488</v>
      </c>
      <c r="AO569">
        <v>0.76000000000000512</v>
      </c>
      <c r="AP569">
        <v>0.88500000000000512</v>
      </c>
      <c r="AQ569">
        <v>1.0349999999999966</v>
      </c>
      <c r="AR569">
        <v>1.1700000000000017</v>
      </c>
      <c r="AS569">
        <v>1.2800000000000011</v>
      </c>
      <c r="AT569">
        <v>1.3649999999999949</v>
      </c>
      <c r="AU569">
        <v>1.4500000000000028</v>
      </c>
      <c r="AV569">
        <v>1.5349999999999966</v>
      </c>
      <c r="AW569">
        <v>1.6299999999999955</v>
      </c>
      <c r="AX569">
        <v>1.7000000000000028</v>
      </c>
      <c r="AY569">
        <v>1.7750000000000057</v>
      </c>
      <c r="AZ569">
        <v>1.8499999999999943</v>
      </c>
      <c r="BA569">
        <v>1.9249999999999972</v>
      </c>
      <c r="BB569">
        <v>1.9749999999999943</v>
      </c>
      <c r="BC569">
        <v>2.0349999999999966</v>
      </c>
      <c r="BD569">
        <v>2.0900000000000034</v>
      </c>
      <c r="BE569">
        <v>2.144999999999996</v>
      </c>
      <c r="BF569">
        <v>2.1800000000000068</v>
      </c>
      <c r="BG569">
        <v>2.2199999999999989</v>
      </c>
      <c r="BH569" t="e">
        <v>#VALUE!</v>
      </c>
      <c r="BI569" t="e">
        <v>#VALUE!</v>
      </c>
      <c r="BJ569" t="e">
        <v>#VALUE!</v>
      </c>
      <c r="BK569" t="e">
        <v>#VALUE!</v>
      </c>
      <c r="BL569" t="e">
        <v>#VALUE!</v>
      </c>
      <c r="BM569" t="e">
        <v>#VALUE!</v>
      </c>
      <c r="BN569" t="e">
        <v>#VALUE!</v>
      </c>
      <c r="BO569" t="e">
        <v>#VALUE!</v>
      </c>
      <c r="BP569" t="e">
        <v>#VALUE!</v>
      </c>
      <c r="BQ569" t="e">
        <v>#VALUE!</v>
      </c>
      <c r="BR569" t="e">
        <v>#VALUE!</v>
      </c>
      <c r="BS569">
        <v>6.0000000000002274E-2</v>
      </c>
      <c r="BT569">
        <v>6.9999999999993179E-2</v>
      </c>
      <c r="BU569">
        <v>6.9999999999993179E-2</v>
      </c>
      <c r="BV569">
        <v>6.9999999999993179E-2</v>
      </c>
      <c r="BW569">
        <v>9.9999999999994316E-2</v>
      </c>
      <c r="BX569">
        <v>0.14499999999999602</v>
      </c>
      <c r="BY569">
        <v>0.21999999999999886</v>
      </c>
      <c r="BZ569">
        <v>0.76000000000000512</v>
      </c>
      <c r="CC569">
        <f t="shared" si="774"/>
        <v>11</v>
      </c>
      <c r="CD569">
        <f t="shared" si="824"/>
        <v>12</v>
      </c>
      <c r="CE569">
        <f t="shared" si="824"/>
        <v>13</v>
      </c>
      <c r="CF569">
        <f t="shared" si="824"/>
        <v>14</v>
      </c>
      <c r="CG569">
        <f t="shared" si="824"/>
        <v>15</v>
      </c>
      <c r="CH569">
        <f t="shared" si="824"/>
        <v>16</v>
      </c>
      <c r="CI569">
        <f t="shared" si="827"/>
        <v>17</v>
      </c>
      <c r="CJ569">
        <f t="shared" si="828"/>
        <v>18</v>
      </c>
      <c r="CK569">
        <f t="shared" si="829"/>
        <v>19</v>
      </c>
      <c r="CL569">
        <f t="shared" si="829"/>
        <v>20</v>
      </c>
      <c r="CM569">
        <f t="shared" si="829"/>
        <v>21</v>
      </c>
      <c r="CN569">
        <f t="shared" si="829"/>
        <v>22</v>
      </c>
      <c r="CO569">
        <f t="shared" si="835"/>
        <v>23</v>
      </c>
      <c r="CP569">
        <f t="shared" si="835"/>
        <v>24</v>
      </c>
      <c r="CQ569">
        <f t="shared" si="835"/>
        <v>25</v>
      </c>
      <c r="CR569">
        <f t="shared" si="835"/>
        <v>26</v>
      </c>
      <c r="CS569">
        <f t="shared" si="835"/>
        <v>27</v>
      </c>
      <c r="CT569">
        <f t="shared" si="835"/>
        <v>28</v>
      </c>
      <c r="CU569">
        <f t="shared" si="835"/>
        <v>29</v>
      </c>
      <c r="CV569">
        <f t="shared" ref="CV569:CW569" si="854">IF(ISNUMBER(CU569),CU569+1,"")</f>
        <v>30</v>
      </c>
      <c r="CW569">
        <f t="shared" si="854"/>
        <v>31</v>
      </c>
      <c r="CY569" s="2">
        <f t="shared" ca="1" si="776"/>
        <v>5.5000000000006821E-2</v>
      </c>
      <c r="CZ569" s="2">
        <f t="shared" ca="1" si="777"/>
        <v>5.2499999999994884E-2</v>
      </c>
      <c r="DA569" s="2">
        <f t="shared" ca="1" si="778"/>
        <v>6.0000000000002274E-2</v>
      </c>
      <c r="DB569" s="2">
        <f t="shared" ca="1" si="779"/>
        <v>6.9999999999993179E-2</v>
      </c>
      <c r="DC569" s="2">
        <f t="shared" ca="1" si="780"/>
        <v>6.9999999999993179E-2</v>
      </c>
      <c r="DD569" s="2">
        <f t="shared" ca="1" si="781"/>
        <v>6.9999999999993179E-2</v>
      </c>
      <c r="DE569" s="2">
        <f t="shared" ca="1" si="782"/>
        <v>9.9999999999994316E-2</v>
      </c>
      <c r="DF569" s="2">
        <f t="shared" ca="1" si="783"/>
        <v>0.14499999999999602</v>
      </c>
      <c r="DG569" s="2">
        <f t="shared" ca="1" si="784"/>
        <v>0.21999999999999886</v>
      </c>
      <c r="DH569" s="2">
        <f t="shared" ca="1" si="785"/>
        <v>0.32500000000000284</v>
      </c>
      <c r="DI569" s="2">
        <f t="shared" ca="1" si="786"/>
        <v>0.46999999999999886</v>
      </c>
      <c r="DJ569" s="2">
        <f t="shared" ca="1" si="787"/>
        <v>0.61499999999999488</v>
      </c>
      <c r="DK569" s="2">
        <f t="shared" ca="1" si="787"/>
        <v>0.76000000000000512</v>
      </c>
      <c r="DL569" s="2">
        <f t="shared" ca="1" si="788"/>
        <v>0.88500000000000512</v>
      </c>
      <c r="DM569" s="2">
        <f t="shared" ca="1" si="789"/>
        <v>1.0349999999999966</v>
      </c>
      <c r="DN569" s="2">
        <f t="shared" ca="1" si="790"/>
        <v>1.1700000000000017</v>
      </c>
      <c r="DO569" s="2">
        <f t="shared" ca="1" si="791"/>
        <v>1.2800000000000011</v>
      </c>
      <c r="DP569" s="2">
        <f t="shared" ca="1" si="792"/>
        <v>1.3649999999999949</v>
      </c>
      <c r="DQ569" s="2">
        <f t="shared" ca="1" si="793"/>
        <v>1.4500000000000028</v>
      </c>
      <c r="DR569" s="2">
        <f t="shared" ca="1" si="794"/>
        <v>1.5349999999999966</v>
      </c>
      <c r="DS569" s="2">
        <f t="shared" ca="1" si="795"/>
        <v>1.6299999999999955</v>
      </c>
      <c r="DT569" s="2">
        <f t="shared" si="796"/>
        <v>8.9899999999999994E-2</v>
      </c>
      <c r="DU569" s="2">
        <f t="shared" si="797"/>
        <v>0.22209999999999999</v>
      </c>
      <c r="DV569" s="2">
        <f t="shared" si="798"/>
        <v>0.6069</v>
      </c>
    </row>
    <row r="570" spans="2:126" x14ac:dyDescent="0.2">
      <c r="B570" s="1">
        <v>44257</v>
      </c>
      <c r="C570">
        <v>4.5000000000001705E-2</v>
      </c>
      <c r="D570">
        <v>5.5000000000006821E-2</v>
      </c>
      <c r="E570">
        <v>5.5000000000006821E-2</v>
      </c>
      <c r="F570">
        <v>6.0000000000002274E-2</v>
      </c>
      <c r="G570">
        <v>6.4999999999997726E-2</v>
      </c>
      <c r="H570">
        <v>6.9999999999993179E-2</v>
      </c>
      <c r="I570">
        <v>6.9999999999993179E-2</v>
      </c>
      <c r="J570">
        <v>6.9999999999993179E-2</v>
      </c>
      <c r="K570">
        <v>6.9999999999993179E-2</v>
      </c>
      <c r="L570">
        <v>6.9999999999993179E-2</v>
      </c>
      <c r="M570">
        <v>6.9999999999993179E-2</v>
      </c>
      <c r="N570">
        <v>6.9999999999993179E-2</v>
      </c>
      <c r="O570">
        <v>9.3600000000000003E-2</v>
      </c>
      <c r="P570">
        <v>0.21199999999999999</v>
      </c>
      <c r="Q570">
        <v>0.57299999999999995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>
        <v>5.7500000000004547E-2</v>
      </c>
      <c r="AD570">
        <v>5.5000000000006821E-2</v>
      </c>
      <c r="AE570">
        <v>6.4999999999997726E-2</v>
      </c>
      <c r="AF570">
        <v>7.5000000000002842E-2</v>
      </c>
      <c r="AG570">
        <v>7.5000000000002842E-2</v>
      </c>
      <c r="AH570">
        <v>7.5000000000002842E-2</v>
      </c>
      <c r="AI570">
        <v>9.9999999999994316E-2</v>
      </c>
      <c r="AJ570">
        <v>0.14499999999999602</v>
      </c>
      <c r="AK570">
        <v>0.21999999999999886</v>
      </c>
      <c r="AL570">
        <v>0.31999999999999318</v>
      </c>
      <c r="AM570">
        <v>0.44499999999999318</v>
      </c>
      <c r="AN570">
        <v>0.57999999999999829</v>
      </c>
      <c r="AO570">
        <v>0.71999999999999886</v>
      </c>
      <c r="AP570">
        <v>0.84499999999999886</v>
      </c>
      <c r="AQ570">
        <v>0.99500000000000455</v>
      </c>
      <c r="AR570">
        <v>1.1299999999999955</v>
      </c>
      <c r="AS570">
        <v>1.2399999999999949</v>
      </c>
      <c r="AT570">
        <v>1.3250000000000028</v>
      </c>
      <c r="AU570">
        <v>1.4099999999999966</v>
      </c>
      <c r="AV570">
        <v>1.4950000000000045</v>
      </c>
      <c r="AW570">
        <v>1.5900000000000034</v>
      </c>
      <c r="AX570">
        <v>1.6599999999999966</v>
      </c>
      <c r="AY570">
        <v>1.7349999999999994</v>
      </c>
      <c r="AZ570">
        <v>1.8100000000000023</v>
      </c>
      <c r="BA570">
        <v>1.8850000000000051</v>
      </c>
      <c r="BB570">
        <v>1.9350000000000023</v>
      </c>
      <c r="BC570">
        <v>1.9950000000000045</v>
      </c>
      <c r="BD570">
        <v>2.0499999999999972</v>
      </c>
      <c r="BE570">
        <v>2.105000000000004</v>
      </c>
      <c r="BF570">
        <v>2.1400000000000006</v>
      </c>
      <c r="BG570">
        <v>2.1800000000000068</v>
      </c>
      <c r="BH570" t="e">
        <v>#VALUE!</v>
      </c>
      <c r="BI570" t="e">
        <v>#VALUE!</v>
      </c>
      <c r="BJ570" t="e">
        <v>#VALUE!</v>
      </c>
      <c r="BK570" t="e">
        <v>#VALUE!</v>
      </c>
      <c r="BL570" t="e">
        <v>#VALUE!</v>
      </c>
      <c r="BM570" t="e">
        <v>#VALUE!</v>
      </c>
      <c r="BN570" t="e">
        <v>#VALUE!</v>
      </c>
      <c r="BO570" t="e">
        <v>#VALUE!</v>
      </c>
      <c r="BP570" t="e">
        <v>#VALUE!</v>
      </c>
      <c r="BQ570" t="e">
        <v>#VALUE!</v>
      </c>
      <c r="BR570" t="e">
        <v>#VALUE!</v>
      </c>
      <c r="BS570">
        <v>6.4999999999997726E-2</v>
      </c>
      <c r="BT570">
        <v>7.5000000000002842E-2</v>
      </c>
      <c r="BU570">
        <v>7.5000000000002842E-2</v>
      </c>
      <c r="BV570">
        <v>7.5000000000002842E-2</v>
      </c>
      <c r="BW570">
        <v>9.9999999999994316E-2</v>
      </c>
      <c r="BX570">
        <v>0.14499999999999602</v>
      </c>
      <c r="BY570">
        <v>0.21999999999999886</v>
      </c>
      <c r="BZ570">
        <v>0.71999999999999886</v>
      </c>
      <c r="CC570">
        <f t="shared" si="774"/>
        <v>11</v>
      </c>
      <c r="CD570">
        <f t="shared" si="824"/>
        <v>12</v>
      </c>
      <c r="CE570">
        <f t="shared" si="824"/>
        <v>13</v>
      </c>
      <c r="CF570">
        <f t="shared" si="824"/>
        <v>14</v>
      </c>
      <c r="CG570">
        <f t="shared" si="824"/>
        <v>15</v>
      </c>
      <c r="CH570">
        <f t="shared" si="824"/>
        <v>16</v>
      </c>
      <c r="CI570">
        <f t="shared" si="827"/>
        <v>17</v>
      </c>
      <c r="CJ570">
        <f t="shared" si="828"/>
        <v>18</v>
      </c>
      <c r="CK570">
        <f t="shared" si="829"/>
        <v>19</v>
      </c>
      <c r="CL570">
        <f t="shared" si="829"/>
        <v>20</v>
      </c>
      <c r="CM570">
        <f t="shared" si="829"/>
        <v>21</v>
      </c>
      <c r="CN570">
        <f t="shared" si="829"/>
        <v>22</v>
      </c>
      <c r="CO570">
        <f t="shared" si="835"/>
        <v>23</v>
      </c>
      <c r="CP570">
        <f t="shared" si="835"/>
        <v>24</v>
      </c>
      <c r="CQ570">
        <f t="shared" si="835"/>
        <v>25</v>
      </c>
      <c r="CR570">
        <f t="shared" si="835"/>
        <v>26</v>
      </c>
      <c r="CS570">
        <f t="shared" si="835"/>
        <v>27</v>
      </c>
      <c r="CT570">
        <f t="shared" si="835"/>
        <v>28</v>
      </c>
      <c r="CU570">
        <f t="shared" si="835"/>
        <v>29</v>
      </c>
      <c r="CV570">
        <f t="shared" ref="CV570:CW570" si="855">IF(ISNUMBER(CU570),CU570+1,"")</f>
        <v>30</v>
      </c>
      <c r="CW570">
        <f t="shared" si="855"/>
        <v>31</v>
      </c>
      <c r="CY570" s="2">
        <f t="shared" ca="1" si="776"/>
        <v>5.7500000000004547E-2</v>
      </c>
      <c r="CZ570" s="2">
        <f t="shared" ca="1" si="777"/>
        <v>5.5000000000006821E-2</v>
      </c>
      <c r="DA570" s="2">
        <f t="shared" ca="1" si="778"/>
        <v>6.4999999999997726E-2</v>
      </c>
      <c r="DB570" s="2">
        <f t="shared" ca="1" si="779"/>
        <v>7.5000000000002842E-2</v>
      </c>
      <c r="DC570" s="2">
        <f t="shared" ca="1" si="780"/>
        <v>7.5000000000002842E-2</v>
      </c>
      <c r="DD570" s="2">
        <f t="shared" ca="1" si="781"/>
        <v>7.5000000000002842E-2</v>
      </c>
      <c r="DE570" s="2">
        <f t="shared" ca="1" si="782"/>
        <v>9.9999999999994316E-2</v>
      </c>
      <c r="DF570" s="2">
        <f t="shared" ca="1" si="783"/>
        <v>0.14499999999999602</v>
      </c>
      <c r="DG570" s="2">
        <f t="shared" ca="1" si="784"/>
        <v>0.21999999999999886</v>
      </c>
      <c r="DH570" s="2">
        <f t="shared" ca="1" si="785"/>
        <v>0.31999999999999318</v>
      </c>
      <c r="DI570" s="2">
        <f t="shared" ca="1" si="786"/>
        <v>0.44499999999999318</v>
      </c>
      <c r="DJ570" s="2">
        <f t="shared" ca="1" si="787"/>
        <v>0.57999999999999829</v>
      </c>
      <c r="DK570" s="2">
        <f t="shared" ca="1" si="787"/>
        <v>0.71999999999999886</v>
      </c>
      <c r="DL570" s="2">
        <f t="shared" ca="1" si="788"/>
        <v>0.84499999999999886</v>
      </c>
      <c r="DM570" s="2">
        <f t="shared" ca="1" si="789"/>
        <v>0.99500000000000455</v>
      </c>
      <c r="DN570" s="2">
        <f t="shared" ca="1" si="790"/>
        <v>1.1299999999999955</v>
      </c>
      <c r="DO570" s="2">
        <f t="shared" ca="1" si="791"/>
        <v>1.2399999999999949</v>
      </c>
      <c r="DP570" s="2">
        <f t="shared" ca="1" si="792"/>
        <v>1.3250000000000028</v>
      </c>
      <c r="DQ570" s="2">
        <f t="shared" ca="1" si="793"/>
        <v>1.4099999999999966</v>
      </c>
      <c r="DR570" s="2">
        <f t="shared" ca="1" si="794"/>
        <v>1.4950000000000045</v>
      </c>
      <c r="DS570" s="2">
        <f t="shared" ca="1" si="795"/>
        <v>1.5900000000000034</v>
      </c>
      <c r="DT570" s="2">
        <f t="shared" si="796"/>
        <v>9.3600000000000003E-2</v>
      </c>
      <c r="DU570" s="2">
        <f t="shared" si="797"/>
        <v>0.21199999999999999</v>
      </c>
      <c r="DV570" s="2">
        <f t="shared" si="798"/>
        <v>0.57299999999999995</v>
      </c>
    </row>
    <row r="571" spans="2:126" x14ac:dyDescent="0.2">
      <c r="B571" s="1">
        <v>44258</v>
      </c>
      <c r="C571">
        <v>4.0000000000006253E-2</v>
      </c>
      <c r="D571">
        <v>5.5000000000006821E-2</v>
      </c>
      <c r="E571">
        <v>5.5000000000006821E-2</v>
      </c>
      <c r="F571">
        <v>6.0000000000002274E-2</v>
      </c>
      <c r="G571">
        <v>6.4999999999997726E-2</v>
      </c>
      <c r="H571">
        <v>6.4999999999997726E-2</v>
      </c>
      <c r="I571">
        <v>6.9999999999993179E-2</v>
      </c>
      <c r="J571">
        <v>6.9999999999993179E-2</v>
      </c>
      <c r="K571">
        <v>6.9999999999993179E-2</v>
      </c>
      <c r="L571">
        <v>6.9999999999993179E-2</v>
      </c>
      <c r="M571">
        <v>6.9999999999993179E-2</v>
      </c>
      <c r="N571">
        <v>6.9999999999993179E-2</v>
      </c>
      <c r="O571">
        <v>0.1013</v>
      </c>
      <c r="P571">
        <v>0.2445</v>
      </c>
      <c r="Q571">
        <v>0.63949999999999996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>
        <v>5.5000000000006821E-2</v>
      </c>
      <c r="AD571">
        <v>4.7499999999999432E-2</v>
      </c>
      <c r="AE571">
        <v>5.5000000000006821E-2</v>
      </c>
      <c r="AF571">
        <v>6.4999999999997726E-2</v>
      </c>
      <c r="AG571">
        <v>7.5000000000002842E-2</v>
      </c>
      <c r="AH571">
        <v>7.9999999999998295E-2</v>
      </c>
      <c r="AI571">
        <v>0.10999999999999943</v>
      </c>
      <c r="AJ571">
        <v>0.15999999999999659</v>
      </c>
      <c r="AK571">
        <v>0.24500000000000455</v>
      </c>
      <c r="AL571">
        <v>0.35500000000000398</v>
      </c>
      <c r="AM571">
        <v>0.49500000000000455</v>
      </c>
      <c r="AN571">
        <v>0.63500000000000512</v>
      </c>
      <c r="AO571">
        <v>0.77500000000000568</v>
      </c>
      <c r="AP571">
        <v>0.90000000000000568</v>
      </c>
      <c r="AQ571">
        <v>1.0499999999999972</v>
      </c>
      <c r="AR571">
        <v>1.1850000000000023</v>
      </c>
      <c r="AS571">
        <v>1.2950000000000017</v>
      </c>
      <c r="AT571">
        <v>1.3799999999999955</v>
      </c>
      <c r="AU571">
        <v>1.4650000000000034</v>
      </c>
      <c r="AV571">
        <v>1.5499999999999972</v>
      </c>
      <c r="AW571">
        <v>1.644999999999996</v>
      </c>
      <c r="AX571">
        <v>1.7150000000000034</v>
      </c>
      <c r="AY571">
        <v>1.7900000000000063</v>
      </c>
      <c r="AZ571">
        <v>1.8649999999999949</v>
      </c>
      <c r="BA571">
        <v>1.9399999999999977</v>
      </c>
      <c r="BB571">
        <v>1.9899999999999949</v>
      </c>
      <c r="BC571">
        <v>2.0499999999999972</v>
      </c>
      <c r="BD571">
        <v>2.105000000000004</v>
      </c>
      <c r="BE571">
        <v>2.1599999999999966</v>
      </c>
      <c r="BF571">
        <v>2.1949999999999932</v>
      </c>
      <c r="BG571">
        <v>2.2349999999999994</v>
      </c>
      <c r="BH571" t="e">
        <v>#VALUE!</v>
      </c>
      <c r="BI571" t="e">
        <v>#VALUE!</v>
      </c>
      <c r="BJ571" t="e">
        <v>#VALUE!</v>
      </c>
      <c r="BK571" t="e">
        <v>#VALUE!</v>
      </c>
      <c r="BL571" t="e">
        <v>#VALUE!</v>
      </c>
      <c r="BM571" t="e">
        <v>#VALUE!</v>
      </c>
      <c r="BN571" t="e">
        <v>#VALUE!</v>
      </c>
      <c r="BO571" t="e">
        <v>#VALUE!</v>
      </c>
      <c r="BP571" t="e">
        <v>#VALUE!</v>
      </c>
      <c r="BQ571" t="e">
        <v>#VALUE!</v>
      </c>
      <c r="BR571" t="e">
        <v>#VALUE!</v>
      </c>
      <c r="BS571">
        <v>5.5000000000006821E-2</v>
      </c>
      <c r="BT571">
        <v>6.4999999999997726E-2</v>
      </c>
      <c r="BU571">
        <v>7.5000000000002842E-2</v>
      </c>
      <c r="BV571">
        <v>7.9999999999998295E-2</v>
      </c>
      <c r="BW571">
        <v>0.10999999999999943</v>
      </c>
      <c r="BX571">
        <v>0.15999999999999659</v>
      </c>
      <c r="BY571">
        <v>0.24500000000000455</v>
      </c>
      <c r="BZ571">
        <v>0.77500000000000568</v>
      </c>
      <c r="CC571">
        <f t="shared" si="774"/>
        <v>11</v>
      </c>
      <c r="CD571">
        <f t="shared" si="824"/>
        <v>12</v>
      </c>
      <c r="CE571">
        <f t="shared" si="824"/>
        <v>13</v>
      </c>
      <c r="CF571">
        <f t="shared" si="824"/>
        <v>14</v>
      </c>
      <c r="CG571">
        <f t="shared" si="824"/>
        <v>15</v>
      </c>
      <c r="CH571">
        <f t="shared" si="824"/>
        <v>16</v>
      </c>
      <c r="CI571">
        <f t="shared" si="827"/>
        <v>17</v>
      </c>
      <c r="CJ571">
        <f t="shared" si="828"/>
        <v>18</v>
      </c>
      <c r="CK571">
        <f t="shared" si="829"/>
        <v>19</v>
      </c>
      <c r="CL571">
        <f t="shared" si="829"/>
        <v>20</v>
      </c>
      <c r="CM571">
        <f t="shared" si="829"/>
        <v>21</v>
      </c>
      <c r="CN571">
        <f t="shared" si="829"/>
        <v>22</v>
      </c>
      <c r="CO571">
        <f t="shared" si="835"/>
        <v>23</v>
      </c>
      <c r="CP571">
        <f t="shared" si="835"/>
        <v>24</v>
      </c>
      <c r="CQ571">
        <f t="shared" si="835"/>
        <v>25</v>
      </c>
      <c r="CR571">
        <f t="shared" si="835"/>
        <v>26</v>
      </c>
      <c r="CS571">
        <f t="shared" si="835"/>
        <v>27</v>
      </c>
      <c r="CT571">
        <f t="shared" si="835"/>
        <v>28</v>
      </c>
      <c r="CU571">
        <f t="shared" si="835"/>
        <v>29</v>
      </c>
      <c r="CV571">
        <f t="shared" ref="CV571:CW571" si="856">IF(ISNUMBER(CU571),CU571+1,"")</f>
        <v>30</v>
      </c>
      <c r="CW571">
        <f t="shared" si="856"/>
        <v>31</v>
      </c>
      <c r="CY571" s="2">
        <f t="shared" ca="1" si="776"/>
        <v>5.5000000000006821E-2</v>
      </c>
      <c r="CZ571" s="2">
        <f t="shared" ca="1" si="777"/>
        <v>4.7499999999999432E-2</v>
      </c>
      <c r="DA571" s="2">
        <f t="shared" ca="1" si="778"/>
        <v>5.5000000000006821E-2</v>
      </c>
      <c r="DB571" s="2">
        <f t="shared" ca="1" si="779"/>
        <v>6.4999999999997726E-2</v>
      </c>
      <c r="DC571" s="2">
        <f t="shared" ca="1" si="780"/>
        <v>7.5000000000002842E-2</v>
      </c>
      <c r="DD571" s="2">
        <f t="shared" ca="1" si="781"/>
        <v>7.9999999999998295E-2</v>
      </c>
      <c r="DE571" s="2">
        <f t="shared" ca="1" si="782"/>
        <v>0.10999999999999943</v>
      </c>
      <c r="DF571" s="2">
        <f t="shared" ca="1" si="783"/>
        <v>0.15999999999999659</v>
      </c>
      <c r="DG571" s="2">
        <f t="shared" ca="1" si="784"/>
        <v>0.24500000000000455</v>
      </c>
      <c r="DH571" s="2">
        <f t="shared" ca="1" si="785"/>
        <v>0.35500000000000398</v>
      </c>
      <c r="DI571" s="2">
        <f t="shared" ca="1" si="786"/>
        <v>0.49500000000000455</v>
      </c>
      <c r="DJ571" s="2">
        <f t="shared" ca="1" si="787"/>
        <v>0.63500000000000512</v>
      </c>
      <c r="DK571" s="2">
        <f t="shared" ca="1" si="787"/>
        <v>0.77500000000000568</v>
      </c>
      <c r="DL571" s="2">
        <f t="shared" ca="1" si="788"/>
        <v>0.90000000000000568</v>
      </c>
      <c r="DM571" s="2">
        <f t="shared" ca="1" si="789"/>
        <v>1.0499999999999972</v>
      </c>
      <c r="DN571" s="2">
        <f t="shared" ca="1" si="790"/>
        <v>1.1850000000000023</v>
      </c>
      <c r="DO571" s="2">
        <f t="shared" ca="1" si="791"/>
        <v>1.2950000000000017</v>
      </c>
      <c r="DP571" s="2">
        <f t="shared" ca="1" si="792"/>
        <v>1.3799999999999955</v>
      </c>
      <c r="DQ571" s="2">
        <f t="shared" ca="1" si="793"/>
        <v>1.4650000000000034</v>
      </c>
      <c r="DR571" s="2">
        <f t="shared" ca="1" si="794"/>
        <v>1.5499999999999972</v>
      </c>
      <c r="DS571" s="2">
        <f t="shared" ca="1" si="795"/>
        <v>1.644999999999996</v>
      </c>
      <c r="DT571" s="2">
        <f t="shared" si="796"/>
        <v>0.1013</v>
      </c>
      <c r="DU571" s="2">
        <f t="shared" si="797"/>
        <v>0.2445</v>
      </c>
      <c r="DV571" s="2">
        <f t="shared" si="798"/>
        <v>0.63949999999999996</v>
      </c>
    </row>
    <row r="572" spans="2:126" x14ac:dyDescent="0.2">
      <c r="B572" s="1">
        <v>44259</v>
      </c>
      <c r="C572">
        <v>4.5000000000001705E-2</v>
      </c>
      <c r="D572">
        <v>5.5000000000006821E-2</v>
      </c>
      <c r="E572">
        <v>5.5000000000006821E-2</v>
      </c>
      <c r="F572">
        <v>6.0000000000002274E-2</v>
      </c>
      <c r="G572">
        <v>6.4999999999997726E-2</v>
      </c>
      <c r="H572">
        <v>6.4999999999997726E-2</v>
      </c>
      <c r="I572">
        <v>6.9999999999993179E-2</v>
      </c>
      <c r="J572">
        <v>6.9999999999993179E-2</v>
      </c>
      <c r="K572">
        <v>6.9999999999993179E-2</v>
      </c>
      <c r="L572">
        <v>6.9999999999993179E-2</v>
      </c>
      <c r="M572">
        <v>6.9999999999993179E-2</v>
      </c>
      <c r="N572">
        <v>7.5000000000002842E-2</v>
      </c>
      <c r="O572">
        <v>0.1038</v>
      </c>
      <c r="P572">
        <v>0.26769999999999999</v>
      </c>
      <c r="Q572">
        <v>0.69550000000000001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>
        <v>5.5000000000006821E-2</v>
      </c>
      <c r="AD572">
        <v>4.7499999999999432E-2</v>
      </c>
      <c r="AE572">
        <v>5.5000000000006821E-2</v>
      </c>
      <c r="AF572">
        <v>6.4999999999997726E-2</v>
      </c>
      <c r="AG572">
        <v>7.5000000000002842E-2</v>
      </c>
      <c r="AH572">
        <v>7.9999999999998295E-2</v>
      </c>
      <c r="AI572">
        <v>0.10500000000000398</v>
      </c>
      <c r="AJ572">
        <v>0.15999999999999659</v>
      </c>
      <c r="AK572">
        <v>0.26000000000000512</v>
      </c>
      <c r="AL572">
        <v>0.39000000000000057</v>
      </c>
      <c r="AM572">
        <v>0.54500000000000171</v>
      </c>
      <c r="AN572">
        <v>0.68999999999999773</v>
      </c>
      <c r="AO572">
        <v>0.83499999999999375</v>
      </c>
      <c r="AP572">
        <v>0.96500000000000341</v>
      </c>
      <c r="AQ572">
        <v>1.1149999999999949</v>
      </c>
      <c r="AR572">
        <v>1.25</v>
      </c>
      <c r="AS572">
        <v>1.3599999999999994</v>
      </c>
      <c r="AT572">
        <v>1.4449999999999932</v>
      </c>
      <c r="AU572">
        <v>1.5300000000000011</v>
      </c>
      <c r="AV572">
        <v>1.6149999999999949</v>
      </c>
      <c r="AW572">
        <v>1.7099999999999937</v>
      </c>
      <c r="AX572">
        <v>1.7800000000000011</v>
      </c>
      <c r="AY572">
        <v>1.855000000000004</v>
      </c>
      <c r="AZ572">
        <v>1.9300000000000068</v>
      </c>
      <c r="BA572">
        <v>2.0049999999999955</v>
      </c>
      <c r="BB572">
        <v>2.0550000000000068</v>
      </c>
      <c r="BC572">
        <v>2.1149999999999949</v>
      </c>
      <c r="BD572">
        <v>2.1700000000000017</v>
      </c>
      <c r="BE572">
        <v>2.2249999999999943</v>
      </c>
      <c r="BF572">
        <v>2.2600000000000051</v>
      </c>
      <c r="BG572">
        <v>2.2999999999999972</v>
      </c>
      <c r="BH572" t="e">
        <v>#VALUE!</v>
      </c>
      <c r="BI572" t="e">
        <v>#VALUE!</v>
      </c>
      <c r="BJ572" t="e">
        <v>#VALUE!</v>
      </c>
      <c r="BK572" t="e">
        <v>#VALUE!</v>
      </c>
      <c r="BL572" t="e">
        <v>#VALUE!</v>
      </c>
      <c r="BM572" t="e">
        <v>#VALUE!</v>
      </c>
      <c r="BN572" t="e">
        <v>#VALUE!</v>
      </c>
      <c r="BO572" t="e">
        <v>#VALUE!</v>
      </c>
      <c r="BP572" t="e">
        <v>#VALUE!</v>
      </c>
      <c r="BQ572" t="e">
        <v>#VALUE!</v>
      </c>
      <c r="BR572" t="e">
        <v>#VALUE!</v>
      </c>
      <c r="BS572">
        <v>5.5000000000006821E-2</v>
      </c>
      <c r="BT572">
        <v>6.4999999999997726E-2</v>
      </c>
      <c r="BU572">
        <v>7.5000000000002842E-2</v>
      </c>
      <c r="BV572">
        <v>7.9999999999998295E-2</v>
      </c>
      <c r="BW572">
        <v>0.10500000000000398</v>
      </c>
      <c r="BX572">
        <v>0.15999999999999659</v>
      </c>
      <c r="BY572">
        <v>0.26000000000000512</v>
      </c>
      <c r="BZ572">
        <v>0.83499999999999375</v>
      </c>
      <c r="CC572">
        <f t="shared" si="774"/>
        <v>11</v>
      </c>
      <c r="CD572">
        <f t="shared" si="824"/>
        <v>12</v>
      </c>
      <c r="CE572">
        <f t="shared" si="824"/>
        <v>13</v>
      </c>
      <c r="CF572">
        <f t="shared" si="824"/>
        <v>14</v>
      </c>
      <c r="CG572">
        <f t="shared" si="824"/>
        <v>15</v>
      </c>
      <c r="CH572">
        <f t="shared" si="824"/>
        <v>16</v>
      </c>
      <c r="CI572">
        <f t="shared" si="827"/>
        <v>17</v>
      </c>
      <c r="CJ572">
        <f t="shared" si="828"/>
        <v>18</v>
      </c>
      <c r="CK572">
        <f t="shared" si="829"/>
        <v>19</v>
      </c>
      <c r="CL572">
        <f t="shared" si="829"/>
        <v>20</v>
      </c>
      <c r="CM572">
        <f t="shared" si="829"/>
        <v>21</v>
      </c>
      <c r="CN572">
        <f t="shared" si="829"/>
        <v>22</v>
      </c>
      <c r="CO572">
        <f t="shared" si="835"/>
        <v>23</v>
      </c>
      <c r="CP572">
        <f t="shared" si="835"/>
        <v>24</v>
      </c>
      <c r="CQ572">
        <f t="shared" si="835"/>
        <v>25</v>
      </c>
      <c r="CR572">
        <f t="shared" si="835"/>
        <v>26</v>
      </c>
      <c r="CS572">
        <f t="shared" si="835"/>
        <v>27</v>
      </c>
      <c r="CT572">
        <f t="shared" si="835"/>
        <v>28</v>
      </c>
      <c r="CU572">
        <f t="shared" si="835"/>
        <v>29</v>
      </c>
      <c r="CV572">
        <f t="shared" ref="CV572:CW572" si="857">IF(ISNUMBER(CU572),CU572+1,"")</f>
        <v>30</v>
      </c>
      <c r="CW572">
        <f t="shared" si="857"/>
        <v>31</v>
      </c>
      <c r="CY572" s="2">
        <f t="shared" ca="1" si="776"/>
        <v>5.5000000000006821E-2</v>
      </c>
      <c r="CZ572" s="2">
        <f t="shared" ca="1" si="777"/>
        <v>4.7499999999999432E-2</v>
      </c>
      <c r="DA572" s="2">
        <f t="shared" ca="1" si="778"/>
        <v>5.5000000000006821E-2</v>
      </c>
      <c r="DB572" s="2">
        <f t="shared" ca="1" si="779"/>
        <v>6.4999999999997726E-2</v>
      </c>
      <c r="DC572" s="2">
        <f t="shared" ca="1" si="780"/>
        <v>7.5000000000002842E-2</v>
      </c>
      <c r="DD572" s="2">
        <f t="shared" ca="1" si="781"/>
        <v>7.9999999999998295E-2</v>
      </c>
      <c r="DE572" s="2">
        <f t="shared" ca="1" si="782"/>
        <v>0.10500000000000398</v>
      </c>
      <c r="DF572" s="2">
        <f t="shared" ca="1" si="783"/>
        <v>0.15999999999999659</v>
      </c>
      <c r="DG572" s="2">
        <f t="shared" ca="1" si="784"/>
        <v>0.26000000000000512</v>
      </c>
      <c r="DH572" s="2">
        <f t="shared" ca="1" si="785"/>
        <v>0.39000000000000057</v>
      </c>
      <c r="DI572" s="2">
        <f t="shared" ca="1" si="786"/>
        <v>0.54500000000000171</v>
      </c>
      <c r="DJ572" s="2">
        <f t="shared" ca="1" si="787"/>
        <v>0.68999999999999773</v>
      </c>
      <c r="DK572" s="2">
        <f t="shared" ca="1" si="787"/>
        <v>0.83499999999999375</v>
      </c>
      <c r="DL572" s="2">
        <f t="shared" ca="1" si="788"/>
        <v>0.96500000000000341</v>
      </c>
      <c r="DM572" s="2">
        <f t="shared" ca="1" si="789"/>
        <v>1.1149999999999949</v>
      </c>
      <c r="DN572" s="2">
        <f t="shared" ca="1" si="790"/>
        <v>1.25</v>
      </c>
      <c r="DO572" s="2">
        <f t="shared" ca="1" si="791"/>
        <v>1.3599999999999994</v>
      </c>
      <c r="DP572" s="2">
        <f t="shared" ca="1" si="792"/>
        <v>1.4449999999999932</v>
      </c>
      <c r="DQ572" s="2">
        <f t="shared" ca="1" si="793"/>
        <v>1.5300000000000011</v>
      </c>
      <c r="DR572" s="2">
        <f t="shared" ca="1" si="794"/>
        <v>1.6149999999999949</v>
      </c>
      <c r="DS572" s="2">
        <f t="shared" ca="1" si="795"/>
        <v>1.7099999999999937</v>
      </c>
      <c r="DT572" s="2">
        <f t="shared" si="796"/>
        <v>0.1038</v>
      </c>
      <c r="DU572" s="2">
        <f t="shared" si="797"/>
        <v>0.26769999999999999</v>
      </c>
      <c r="DV572" s="2">
        <f t="shared" si="798"/>
        <v>0.69550000000000001</v>
      </c>
    </row>
    <row r="573" spans="2:126" x14ac:dyDescent="0.2">
      <c r="B573" s="1">
        <v>44260</v>
      </c>
      <c r="C573">
        <v>3.4999999999996589E-2</v>
      </c>
      <c r="D573">
        <v>4.9999999999997158E-2</v>
      </c>
      <c r="E573">
        <v>4.9999999999997158E-2</v>
      </c>
      <c r="F573">
        <v>5.5000000000006821E-2</v>
      </c>
      <c r="G573">
        <v>6.0000000000002274E-2</v>
      </c>
      <c r="H573">
        <v>6.0000000000002274E-2</v>
      </c>
      <c r="I573">
        <v>6.4999999999997726E-2</v>
      </c>
      <c r="J573">
        <v>6.4999999999997726E-2</v>
      </c>
      <c r="K573">
        <v>6.4999999999997726E-2</v>
      </c>
      <c r="L573">
        <v>6.4999999999997726E-2</v>
      </c>
      <c r="M573">
        <v>6.4999999999997726E-2</v>
      </c>
      <c r="N573">
        <v>6.9999999999993179E-2</v>
      </c>
      <c r="O573">
        <v>0.10100000000000001</v>
      </c>
      <c r="P573">
        <v>0.2702</v>
      </c>
      <c r="Q573">
        <v>0.69420000000000004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>
        <v>5.5000000000006821E-2</v>
      </c>
      <c r="AD573">
        <v>4.7499999999999432E-2</v>
      </c>
      <c r="AE573">
        <v>5.5000000000006821E-2</v>
      </c>
      <c r="AF573">
        <v>6.0000000000002274E-2</v>
      </c>
      <c r="AG573">
        <v>6.9999999999993179E-2</v>
      </c>
      <c r="AH573">
        <v>6.9999999999993179E-2</v>
      </c>
      <c r="AI573">
        <v>9.9999999999994316E-2</v>
      </c>
      <c r="AJ573">
        <v>0.15500000000000114</v>
      </c>
      <c r="AK573">
        <v>0.25499999999999545</v>
      </c>
      <c r="AL573">
        <v>0.37999999999999545</v>
      </c>
      <c r="AM573">
        <v>0.53000000000000114</v>
      </c>
      <c r="AN573">
        <v>0.67000000000000171</v>
      </c>
      <c r="AO573">
        <v>0.81499999999999773</v>
      </c>
      <c r="AP573">
        <v>0.95499999999999829</v>
      </c>
      <c r="AQ573">
        <v>1.105000000000004</v>
      </c>
      <c r="AR573">
        <v>1.2399999999999949</v>
      </c>
      <c r="AS573">
        <v>1.3499999999999943</v>
      </c>
      <c r="AT573">
        <v>1.4350000000000023</v>
      </c>
      <c r="AU573">
        <v>1.519999999999996</v>
      </c>
      <c r="AV573">
        <v>1.605000000000004</v>
      </c>
      <c r="AW573">
        <v>1.7000000000000028</v>
      </c>
      <c r="AX573">
        <v>1.769999999999996</v>
      </c>
      <c r="AY573">
        <v>1.8449999999999989</v>
      </c>
      <c r="AZ573">
        <v>1.9200000000000017</v>
      </c>
      <c r="BA573">
        <v>1.9950000000000045</v>
      </c>
      <c r="BB573">
        <v>2.0450000000000017</v>
      </c>
      <c r="BC573">
        <v>2.105000000000004</v>
      </c>
      <c r="BD573">
        <v>2.1599999999999966</v>
      </c>
      <c r="BE573">
        <v>2.2150000000000034</v>
      </c>
      <c r="BF573">
        <v>2.25</v>
      </c>
      <c r="BG573">
        <v>2.2900000000000063</v>
      </c>
      <c r="BH573" t="e">
        <v>#VALUE!</v>
      </c>
      <c r="BI573" t="e">
        <v>#VALUE!</v>
      </c>
      <c r="BJ573" t="e">
        <v>#VALUE!</v>
      </c>
      <c r="BK573" t="e">
        <v>#VALUE!</v>
      </c>
      <c r="BL573" t="e">
        <v>#VALUE!</v>
      </c>
      <c r="BM573" t="e">
        <v>#VALUE!</v>
      </c>
      <c r="BN573" t="e">
        <v>#VALUE!</v>
      </c>
      <c r="BO573" t="e">
        <v>#VALUE!</v>
      </c>
      <c r="BP573" t="e">
        <v>#VALUE!</v>
      </c>
      <c r="BQ573" t="e">
        <v>#VALUE!</v>
      </c>
      <c r="BR573" t="e">
        <v>#VALUE!</v>
      </c>
      <c r="BS573">
        <v>5.5000000000006821E-2</v>
      </c>
      <c r="BT573">
        <v>6.0000000000002274E-2</v>
      </c>
      <c r="BU573">
        <v>6.9999999999993179E-2</v>
      </c>
      <c r="BV573">
        <v>6.9999999999993179E-2</v>
      </c>
      <c r="BW573">
        <v>9.9999999999994316E-2</v>
      </c>
      <c r="BX573">
        <v>0.15500000000000114</v>
      </c>
      <c r="BY573">
        <v>0.25499999999999545</v>
      </c>
      <c r="BZ573">
        <v>0.81499999999999773</v>
      </c>
      <c r="CC573">
        <f t="shared" si="774"/>
        <v>11</v>
      </c>
      <c r="CD573">
        <f t="shared" si="824"/>
        <v>12</v>
      </c>
      <c r="CE573">
        <f t="shared" si="824"/>
        <v>13</v>
      </c>
      <c r="CF573">
        <f t="shared" si="824"/>
        <v>14</v>
      </c>
      <c r="CG573">
        <f t="shared" si="824"/>
        <v>15</v>
      </c>
      <c r="CH573">
        <f t="shared" si="824"/>
        <v>16</v>
      </c>
      <c r="CI573">
        <f t="shared" si="827"/>
        <v>17</v>
      </c>
      <c r="CJ573">
        <f t="shared" si="828"/>
        <v>18</v>
      </c>
      <c r="CK573">
        <f t="shared" si="829"/>
        <v>19</v>
      </c>
      <c r="CL573">
        <f t="shared" si="829"/>
        <v>20</v>
      </c>
      <c r="CM573">
        <f t="shared" si="829"/>
        <v>21</v>
      </c>
      <c r="CN573">
        <f t="shared" si="829"/>
        <v>22</v>
      </c>
      <c r="CO573">
        <f t="shared" si="835"/>
        <v>23</v>
      </c>
      <c r="CP573">
        <f t="shared" si="835"/>
        <v>24</v>
      </c>
      <c r="CQ573">
        <f t="shared" si="835"/>
        <v>25</v>
      </c>
      <c r="CR573">
        <f t="shared" si="835"/>
        <v>26</v>
      </c>
      <c r="CS573">
        <f t="shared" si="835"/>
        <v>27</v>
      </c>
      <c r="CT573">
        <f t="shared" si="835"/>
        <v>28</v>
      </c>
      <c r="CU573">
        <f t="shared" si="835"/>
        <v>29</v>
      </c>
      <c r="CV573">
        <f t="shared" ref="CV573:CW573" si="858">IF(ISNUMBER(CU573),CU573+1,"")</f>
        <v>30</v>
      </c>
      <c r="CW573">
        <f t="shared" si="858"/>
        <v>31</v>
      </c>
      <c r="CY573" s="2">
        <f t="shared" ca="1" si="776"/>
        <v>5.5000000000006821E-2</v>
      </c>
      <c r="CZ573" s="2">
        <f t="shared" ca="1" si="777"/>
        <v>4.7499999999999432E-2</v>
      </c>
      <c r="DA573" s="2">
        <f t="shared" ca="1" si="778"/>
        <v>5.5000000000006821E-2</v>
      </c>
      <c r="DB573" s="2">
        <f t="shared" ca="1" si="779"/>
        <v>6.0000000000002274E-2</v>
      </c>
      <c r="DC573" s="2">
        <f t="shared" ca="1" si="780"/>
        <v>6.9999999999993179E-2</v>
      </c>
      <c r="DD573" s="2">
        <f t="shared" ca="1" si="781"/>
        <v>6.9999999999993179E-2</v>
      </c>
      <c r="DE573" s="2">
        <f t="shared" ca="1" si="782"/>
        <v>9.9999999999994316E-2</v>
      </c>
      <c r="DF573" s="2">
        <f t="shared" ca="1" si="783"/>
        <v>0.15500000000000114</v>
      </c>
      <c r="DG573" s="2">
        <f t="shared" ca="1" si="784"/>
        <v>0.25499999999999545</v>
      </c>
      <c r="DH573" s="2">
        <f t="shared" ca="1" si="785"/>
        <v>0.37999999999999545</v>
      </c>
      <c r="DI573" s="2">
        <f t="shared" ca="1" si="786"/>
        <v>0.53000000000000114</v>
      </c>
      <c r="DJ573" s="2">
        <f t="shared" ca="1" si="787"/>
        <v>0.67000000000000171</v>
      </c>
      <c r="DK573" s="2">
        <f t="shared" ca="1" si="787"/>
        <v>0.81499999999999773</v>
      </c>
      <c r="DL573" s="2">
        <f t="shared" ca="1" si="788"/>
        <v>0.95499999999999829</v>
      </c>
      <c r="DM573" s="2">
        <f t="shared" ca="1" si="789"/>
        <v>1.105000000000004</v>
      </c>
      <c r="DN573" s="2">
        <f t="shared" ca="1" si="790"/>
        <v>1.2399999999999949</v>
      </c>
      <c r="DO573" s="2">
        <f t="shared" ca="1" si="791"/>
        <v>1.3499999999999943</v>
      </c>
      <c r="DP573" s="2">
        <f t="shared" ca="1" si="792"/>
        <v>1.4350000000000023</v>
      </c>
      <c r="DQ573" s="2">
        <f t="shared" ca="1" si="793"/>
        <v>1.519999999999996</v>
      </c>
      <c r="DR573" s="2">
        <f t="shared" ca="1" si="794"/>
        <v>1.605000000000004</v>
      </c>
      <c r="DS573" s="2">
        <f t="shared" ca="1" si="795"/>
        <v>1.7000000000000028</v>
      </c>
      <c r="DT573" s="2">
        <f t="shared" si="796"/>
        <v>0.10100000000000001</v>
      </c>
      <c r="DU573" s="2">
        <f t="shared" si="797"/>
        <v>0.2702</v>
      </c>
      <c r="DV573" s="2">
        <f t="shared" si="798"/>
        <v>0.69420000000000004</v>
      </c>
    </row>
    <row r="574" spans="2:126" x14ac:dyDescent="0.2">
      <c r="B574" s="1">
        <v>44263</v>
      </c>
      <c r="C574">
        <v>3.4999999999996589E-2</v>
      </c>
      <c r="D574">
        <v>4.9999999999997158E-2</v>
      </c>
      <c r="E574">
        <v>4.9999999999997158E-2</v>
      </c>
      <c r="F574">
        <v>5.5000000000006821E-2</v>
      </c>
      <c r="G574">
        <v>6.0000000000002274E-2</v>
      </c>
      <c r="H574">
        <v>6.0000000000002274E-2</v>
      </c>
      <c r="I574">
        <v>6.4999999999997726E-2</v>
      </c>
      <c r="J574">
        <v>6.4999999999997726E-2</v>
      </c>
      <c r="K574">
        <v>6.4999999999997726E-2</v>
      </c>
      <c r="L574">
        <v>6.4999999999997726E-2</v>
      </c>
      <c r="M574">
        <v>6.9999999999993179E-2</v>
      </c>
      <c r="N574">
        <v>7.5000000000002842E-2</v>
      </c>
      <c r="O574">
        <v>0.1087</v>
      </c>
      <c r="P574">
        <v>0.28570000000000001</v>
      </c>
      <c r="Q574">
        <v>0.72550000000000003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>
        <v>5.5000000000006821E-2</v>
      </c>
      <c r="AD574">
        <v>4.5000000000001705E-2</v>
      </c>
      <c r="AE574">
        <v>5.5000000000006821E-2</v>
      </c>
      <c r="AF574">
        <v>6.4999999999997726E-2</v>
      </c>
      <c r="AG574">
        <v>7.5000000000002842E-2</v>
      </c>
      <c r="AH574">
        <v>7.9999999999998295E-2</v>
      </c>
      <c r="AI574">
        <v>0.11499999999999488</v>
      </c>
      <c r="AJ574">
        <v>0.18000000000000682</v>
      </c>
      <c r="AK574">
        <v>0.28000000000000114</v>
      </c>
      <c r="AL574">
        <v>0.40999999999999659</v>
      </c>
      <c r="AM574">
        <v>0.56999999999999318</v>
      </c>
      <c r="AN574">
        <v>0.72499999999999432</v>
      </c>
      <c r="AO574">
        <v>0.875</v>
      </c>
      <c r="AP574">
        <v>1.019999999999996</v>
      </c>
      <c r="AQ574">
        <v>1.1700000000000017</v>
      </c>
      <c r="AR574">
        <v>1.3050000000000068</v>
      </c>
      <c r="AS574">
        <v>1.4150000000000063</v>
      </c>
      <c r="AT574">
        <v>1.5</v>
      </c>
      <c r="AU574">
        <v>1.5849999999999937</v>
      </c>
      <c r="AV574">
        <v>1.6700000000000017</v>
      </c>
      <c r="AW574">
        <v>1.7650000000000006</v>
      </c>
      <c r="AX574">
        <v>1.8349999999999937</v>
      </c>
      <c r="AY574">
        <v>1.9099999999999966</v>
      </c>
      <c r="AZ574">
        <v>1.9849999999999994</v>
      </c>
      <c r="BA574">
        <v>2.0600000000000023</v>
      </c>
      <c r="BB574">
        <v>2.1099999999999994</v>
      </c>
      <c r="BC574">
        <v>2.1700000000000017</v>
      </c>
      <c r="BD574">
        <v>2.2249999999999943</v>
      </c>
      <c r="BE574">
        <v>2.2800000000000011</v>
      </c>
      <c r="BF574">
        <v>2.3149999999999977</v>
      </c>
      <c r="BG574">
        <v>2.355000000000004</v>
      </c>
      <c r="BH574" t="e">
        <v>#VALUE!</v>
      </c>
      <c r="BI574" t="e">
        <v>#VALUE!</v>
      </c>
      <c r="BJ574" t="e">
        <v>#VALUE!</v>
      </c>
      <c r="BK574" t="e">
        <v>#VALUE!</v>
      </c>
      <c r="BL574" t="e">
        <v>#VALUE!</v>
      </c>
      <c r="BM574" t="e">
        <v>#VALUE!</v>
      </c>
      <c r="BN574" t="e">
        <v>#VALUE!</v>
      </c>
      <c r="BO574" t="e">
        <v>#VALUE!</v>
      </c>
      <c r="BP574" t="e">
        <v>#VALUE!</v>
      </c>
      <c r="BQ574" t="e">
        <v>#VALUE!</v>
      </c>
      <c r="BR574" t="e">
        <v>#VALUE!</v>
      </c>
      <c r="BS574">
        <v>5.5000000000006821E-2</v>
      </c>
      <c r="BT574">
        <v>6.4999999999997726E-2</v>
      </c>
      <c r="BU574">
        <v>7.5000000000002842E-2</v>
      </c>
      <c r="BV574">
        <v>7.9999999999998295E-2</v>
      </c>
      <c r="BW574">
        <v>0.11499999999999488</v>
      </c>
      <c r="BX574">
        <v>0.18000000000000682</v>
      </c>
      <c r="BY574">
        <v>0.28000000000000114</v>
      </c>
      <c r="BZ574">
        <v>0.875</v>
      </c>
      <c r="CC574">
        <f t="shared" si="774"/>
        <v>11</v>
      </c>
      <c r="CD574">
        <f t="shared" si="824"/>
        <v>12</v>
      </c>
      <c r="CE574">
        <f t="shared" si="824"/>
        <v>13</v>
      </c>
      <c r="CF574">
        <f t="shared" si="824"/>
        <v>14</v>
      </c>
      <c r="CG574">
        <f t="shared" si="824"/>
        <v>15</v>
      </c>
      <c r="CH574">
        <f t="shared" si="824"/>
        <v>16</v>
      </c>
      <c r="CI574">
        <f t="shared" si="827"/>
        <v>17</v>
      </c>
      <c r="CJ574">
        <f t="shared" si="828"/>
        <v>18</v>
      </c>
      <c r="CK574">
        <f t="shared" si="829"/>
        <v>19</v>
      </c>
      <c r="CL574">
        <f t="shared" si="829"/>
        <v>20</v>
      </c>
      <c r="CM574">
        <f t="shared" si="829"/>
        <v>21</v>
      </c>
      <c r="CN574">
        <f t="shared" si="829"/>
        <v>22</v>
      </c>
      <c r="CO574">
        <f t="shared" si="835"/>
        <v>23</v>
      </c>
      <c r="CP574">
        <f t="shared" si="835"/>
        <v>24</v>
      </c>
      <c r="CQ574">
        <f t="shared" si="835"/>
        <v>25</v>
      </c>
      <c r="CR574">
        <f t="shared" si="835"/>
        <v>26</v>
      </c>
      <c r="CS574">
        <f t="shared" si="835"/>
        <v>27</v>
      </c>
      <c r="CT574">
        <f t="shared" si="835"/>
        <v>28</v>
      </c>
      <c r="CU574">
        <f t="shared" si="835"/>
        <v>29</v>
      </c>
      <c r="CV574">
        <f t="shared" ref="CV574:CW574" si="859">IF(ISNUMBER(CU574),CU574+1,"")</f>
        <v>30</v>
      </c>
      <c r="CW574">
        <f t="shared" si="859"/>
        <v>31</v>
      </c>
      <c r="CY574" s="2">
        <f t="shared" ca="1" si="776"/>
        <v>5.5000000000006821E-2</v>
      </c>
      <c r="CZ574" s="2">
        <f t="shared" ca="1" si="777"/>
        <v>4.5000000000001705E-2</v>
      </c>
      <c r="DA574" s="2">
        <f t="shared" ca="1" si="778"/>
        <v>5.5000000000006821E-2</v>
      </c>
      <c r="DB574" s="2">
        <f t="shared" ca="1" si="779"/>
        <v>6.4999999999997726E-2</v>
      </c>
      <c r="DC574" s="2">
        <f t="shared" ca="1" si="780"/>
        <v>7.5000000000002842E-2</v>
      </c>
      <c r="DD574" s="2">
        <f t="shared" ca="1" si="781"/>
        <v>7.9999999999998295E-2</v>
      </c>
      <c r="DE574" s="2">
        <f t="shared" ca="1" si="782"/>
        <v>0.11499999999999488</v>
      </c>
      <c r="DF574" s="2">
        <f t="shared" ca="1" si="783"/>
        <v>0.18000000000000682</v>
      </c>
      <c r="DG574" s="2">
        <f t="shared" ca="1" si="784"/>
        <v>0.28000000000000114</v>
      </c>
      <c r="DH574" s="2">
        <f t="shared" ca="1" si="785"/>
        <v>0.40999999999999659</v>
      </c>
      <c r="DI574" s="2">
        <f t="shared" ca="1" si="786"/>
        <v>0.56999999999999318</v>
      </c>
      <c r="DJ574" s="2">
        <f t="shared" ca="1" si="787"/>
        <v>0.72499999999999432</v>
      </c>
      <c r="DK574" s="2">
        <f t="shared" ca="1" si="787"/>
        <v>0.875</v>
      </c>
      <c r="DL574" s="2">
        <f t="shared" ca="1" si="788"/>
        <v>1.019999999999996</v>
      </c>
      <c r="DM574" s="2">
        <f t="shared" ca="1" si="789"/>
        <v>1.1700000000000017</v>
      </c>
      <c r="DN574" s="2">
        <f t="shared" ca="1" si="790"/>
        <v>1.3050000000000068</v>
      </c>
      <c r="DO574" s="2">
        <f t="shared" ca="1" si="791"/>
        <v>1.4150000000000063</v>
      </c>
      <c r="DP574" s="2">
        <f t="shared" ca="1" si="792"/>
        <v>1.5</v>
      </c>
      <c r="DQ574" s="2">
        <f t="shared" ca="1" si="793"/>
        <v>1.5849999999999937</v>
      </c>
      <c r="DR574" s="2">
        <f t="shared" ca="1" si="794"/>
        <v>1.6700000000000017</v>
      </c>
      <c r="DS574" s="2">
        <f t="shared" ca="1" si="795"/>
        <v>1.7650000000000006</v>
      </c>
      <c r="DT574" s="2">
        <f t="shared" si="796"/>
        <v>0.1087</v>
      </c>
      <c r="DU574" s="2">
        <f t="shared" si="797"/>
        <v>0.28570000000000001</v>
      </c>
      <c r="DV574" s="2">
        <f t="shared" si="798"/>
        <v>0.72550000000000003</v>
      </c>
    </row>
    <row r="575" spans="2:126" x14ac:dyDescent="0.2">
      <c r="B575" s="1">
        <v>44264</v>
      </c>
      <c r="C575">
        <v>3.4999999999996589E-2</v>
      </c>
      <c r="D575">
        <v>4.9999999999997158E-2</v>
      </c>
      <c r="E575">
        <v>4.9999999999997158E-2</v>
      </c>
      <c r="F575">
        <v>5.5000000000006821E-2</v>
      </c>
      <c r="G575">
        <v>6.0000000000002274E-2</v>
      </c>
      <c r="H575">
        <v>6.0000000000002274E-2</v>
      </c>
      <c r="I575">
        <v>6.4999999999997726E-2</v>
      </c>
      <c r="J575">
        <v>6.9999999999993179E-2</v>
      </c>
      <c r="K575">
        <v>6.9999999999993179E-2</v>
      </c>
      <c r="L575">
        <v>6.9999999999993179E-2</v>
      </c>
      <c r="M575">
        <v>7.5000000000002842E-2</v>
      </c>
      <c r="N575">
        <v>7.9999999999998295E-2</v>
      </c>
      <c r="O575">
        <v>0.1</v>
      </c>
      <c r="P575">
        <v>0.25750000000000001</v>
      </c>
      <c r="Q575">
        <v>0.67249999999999999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>
        <v>5.2499999999994884E-2</v>
      </c>
      <c r="AD575">
        <v>4.2500000000003979E-2</v>
      </c>
      <c r="AE575">
        <v>4.9999999999997158E-2</v>
      </c>
      <c r="AF575">
        <v>6.0000000000002274E-2</v>
      </c>
      <c r="AG575">
        <v>6.9999999999993179E-2</v>
      </c>
      <c r="AH575">
        <v>7.5000000000002842E-2</v>
      </c>
      <c r="AI575">
        <v>0.11499999999999488</v>
      </c>
      <c r="AJ575">
        <v>0.17499999999999716</v>
      </c>
      <c r="AK575">
        <v>0.26999999999999602</v>
      </c>
      <c r="AL575">
        <v>0.39000000000000057</v>
      </c>
      <c r="AM575">
        <v>0.54000000000000625</v>
      </c>
      <c r="AN575">
        <v>0.68500000000000227</v>
      </c>
      <c r="AO575">
        <v>0.82500000000000284</v>
      </c>
      <c r="AP575">
        <v>0.96999999999999886</v>
      </c>
      <c r="AQ575">
        <v>1.1149999999999949</v>
      </c>
      <c r="AR575">
        <v>1.25</v>
      </c>
      <c r="AS575">
        <v>1.3599999999999994</v>
      </c>
      <c r="AT575">
        <v>1.4449999999999932</v>
      </c>
      <c r="AU575">
        <v>1.5300000000000011</v>
      </c>
      <c r="AV575">
        <v>1.6149999999999949</v>
      </c>
      <c r="AW575">
        <v>1.7099999999999937</v>
      </c>
      <c r="AX575">
        <v>1.7800000000000011</v>
      </c>
      <c r="AY575">
        <v>1.855000000000004</v>
      </c>
      <c r="AZ575">
        <v>1.9300000000000068</v>
      </c>
      <c r="BA575">
        <v>2.0049999999999955</v>
      </c>
      <c r="BB575">
        <v>2.0550000000000068</v>
      </c>
      <c r="BC575">
        <v>2.1149999999999949</v>
      </c>
      <c r="BD575">
        <v>2.1700000000000017</v>
      </c>
      <c r="BE575">
        <v>2.2249999999999943</v>
      </c>
      <c r="BF575">
        <v>2.2600000000000051</v>
      </c>
      <c r="BG575">
        <v>2.2999999999999972</v>
      </c>
      <c r="BH575" t="e">
        <v>#VALUE!</v>
      </c>
      <c r="BI575" t="e">
        <v>#VALUE!</v>
      </c>
      <c r="BJ575" t="e">
        <v>#VALUE!</v>
      </c>
      <c r="BK575" t="e">
        <v>#VALUE!</v>
      </c>
      <c r="BL575" t="e">
        <v>#VALUE!</v>
      </c>
      <c r="BM575" t="e">
        <v>#VALUE!</v>
      </c>
      <c r="BN575" t="e">
        <v>#VALUE!</v>
      </c>
      <c r="BO575" t="e">
        <v>#VALUE!</v>
      </c>
      <c r="BP575" t="e">
        <v>#VALUE!</v>
      </c>
      <c r="BQ575" t="e">
        <v>#VALUE!</v>
      </c>
      <c r="BR575" t="e">
        <v>#VALUE!</v>
      </c>
      <c r="BS575">
        <v>4.9999999999997158E-2</v>
      </c>
      <c r="BT575">
        <v>6.0000000000002274E-2</v>
      </c>
      <c r="BU575">
        <v>6.9999999999993179E-2</v>
      </c>
      <c r="BV575">
        <v>7.5000000000002842E-2</v>
      </c>
      <c r="BW575">
        <v>0.11499999999999488</v>
      </c>
      <c r="BX575">
        <v>0.17499999999999716</v>
      </c>
      <c r="BY575">
        <v>0.26999999999999602</v>
      </c>
      <c r="BZ575">
        <v>0.82500000000000284</v>
      </c>
      <c r="CC575">
        <f t="shared" si="774"/>
        <v>11</v>
      </c>
      <c r="CD575">
        <f t="shared" si="824"/>
        <v>12</v>
      </c>
      <c r="CE575">
        <f t="shared" si="824"/>
        <v>13</v>
      </c>
      <c r="CF575">
        <f t="shared" si="824"/>
        <v>14</v>
      </c>
      <c r="CG575">
        <f t="shared" si="824"/>
        <v>15</v>
      </c>
      <c r="CH575">
        <f t="shared" si="824"/>
        <v>16</v>
      </c>
      <c r="CI575">
        <f t="shared" si="827"/>
        <v>17</v>
      </c>
      <c r="CJ575">
        <f t="shared" si="828"/>
        <v>18</v>
      </c>
      <c r="CK575">
        <f t="shared" si="829"/>
        <v>19</v>
      </c>
      <c r="CL575">
        <f t="shared" si="829"/>
        <v>20</v>
      </c>
      <c r="CM575">
        <f t="shared" si="829"/>
        <v>21</v>
      </c>
      <c r="CN575">
        <f t="shared" si="829"/>
        <v>22</v>
      </c>
      <c r="CO575">
        <f t="shared" si="835"/>
        <v>23</v>
      </c>
      <c r="CP575">
        <f t="shared" si="835"/>
        <v>24</v>
      </c>
      <c r="CQ575">
        <f t="shared" si="835"/>
        <v>25</v>
      </c>
      <c r="CR575">
        <f t="shared" si="835"/>
        <v>26</v>
      </c>
      <c r="CS575">
        <f t="shared" si="835"/>
        <v>27</v>
      </c>
      <c r="CT575">
        <f t="shared" si="835"/>
        <v>28</v>
      </c>
      <c r="CU575">
        <f t="shared" si="835"/>
        <v>29</v>
      </c>
      <c r="CV575">
        <f t="shared" ref="CV575:CW575" si="860">IF(ISNUMBER(CU575),CU575+1,"")</f>
        <v>30</v>
      </c>
      <c r="CW575">
        <f t="shared" si="860"/>
        <v>31</v>
      </c>
      <c r="CY575" s="2">
        <f t="shared" ca="1" si="776"/>
        <v>5.2499999999994884E-2</v>
      </c>
      <c r="CZ575" s="2">
        <f t="shared" ca="1" si="777"/>
        <v>4.2500000000003979E-2</v>
      </c>
      <c r="DA575" s="2">
        <f t="shared" ca="1" si="778"/>
        <v>4.9999999999997158E-2</v>
      </c>
      <c r="DB575" s="2">
        <f t="shared" ca="1" si="779"/>
        <v>6.0000000000002274E-2</v>
      </c>
      <c r="DC575" s="2">
        <f t="shared" ca="1" si="780"/>
        <v>6.9999999999993179E-2</v>
      </c>
      <c r="DD575" s="2">
        <f t="shared" ca="1" si="781"/>
        <v>7.5000000000002842E-2</v>
      </c>
      <c r="DE575" s="2">
        <f t="shared" ca="1" si="782"/>
        <v>0.11499999999999488</v>
      </c>
      <c r="DF575" s="2">
        <f t="shared" ca="1" si="783"/>
        <v>0.17499999999999716</v>
      </c>
      <c r="DG575" s="2">
        <f t="shared" ca="1" si="784"/>
        <v>0.26999999999999602</v>
      </c>
      <c r="DH575" s="2">
        <f t="shared" ca="1" si="785"/>
        <v>0.39000000000000057</v>
      </c>
      <c r="DI575" s="2">
        <f t="shared" ca="1" si="786"/>
        <v>0.54000000000000625</v>
      </c>
      <c r="DJ575" s="2">
        <f t="shared" ca="1" si="787"/>
        <v>0.68500000000000227</v>
      </c>
      <c r="DK575" s="2">
        <f t="shared" ca="1" si="787"/>
        <v>0.82500000000000284</v>
      </c>
      <c r="DL575" s="2">
        <f t="shared" ca="1" si="788"/>
        <v>0.96999999999999886</v>
      </c>
      <c r="DM575" s="2">
        <f t="shared" ca="1" si="789"/>
        <v>1.1149999999999949</v>
      </c>
      <c r="DN575" s="2">
        <f t="shared" ca="1" si="790"/>
        <v>1.25</v>
      </c>
      <c r="DO575" s="2">
        <f t="shared" ca="1" si="791"/>
        <v>1.3599999999999994</v>
      </c>
      <c r="DP575" s="2">
        <f t="shared" ca="1" si="792"/>
        <v>1.4449999999999932</v>
      </c>
      <c r="DQ575" s="2">
        <f t="shared" ca="1" si="793"/>
        <v>1.5300000000000011</v>
      </c>
      <c r="DR575" s="2">
        <f t="shared" ca="1" si="794"/>
        <v>1.6149999999999949</v>
      </c>
      <c r="DS575" s="2">
        <f t="shared" ca="1" si="795"/>
        <v>1.7099999999999937</v>
      </c>
      <c r="DT575" s="2">
        <f t="shared" si="796"/>
        <v>0.1</v>
      </c>
      <c r="DU575" s="2">
        <f t="shared" si="797"/>
        <v>0.25750000000000001</v>
      </c>
      <c r="DV575" s="2">
        <f t="shared" si="798"/>
        <v>0.67249999999999999</v>
      </c>
    </row>
    <row r="576" spans="2:126" x14ac:dyDescent="0.2">
      <c r="B576" s="1">
        <v>44265</v>
      </c>
      <c r="C576">
        <v>3.4999999999996589E-2</v>
      </c>
      <c r="D576">
        <v>4.9999999999997158E-2</v>
      </c>
      <c r="E576">
        <v>4.9999999999997158E-2</v>
      </c>
      <c r="F576">
        <v>5.5000000000006821E-2</v>
      </c>
      <c r="G576">
        <v>6.0000000000002274E-2</v>
      </c>
      <c r="H576">
        <v>6.0000000000002274E-2</v>
      </c>
      <c r="I576">
        <v>6.4999999999997726E-2</v>
      </c>
      <c r="J576">
        <v>6.9999999999993179E-2</v>
      </c>
      <c r="K576">
        <v>6.9999999999993179E-2</v>
      </c>
      <c r="L576">
        <v>6.9999999999993179E-2</v>
      </c>
      <c r="M576">
        <v>7.5000000000002842E-2</v>
      </c>
      <c r="N576">
        <v>7.9999999999998295E-2</v>
      </c>
      <c r="O576">
        <v>0.1043</v>
      </c>
      <c r="P576">
        <v>0.24940000000000001</v>
      </c>
      <c r="Q576">
        <v>0.66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>
        <v>5.5000000000006821E-2</v>
      </c>
      <c r="AD576">
        <v>4.5000000000001705E-2</v>
      </c>
      <c r="AE576">
        <v>5.5000000000006821E-2</v>
      </c>
      <c r="AF576">
        <v>6.4999999999997726E-2</v>
      </c>
      <c r="AG576">
        <v>7.5000000000002842E-2</v>
      </c>
      <c r="AH576">
        <v>7.9999999999998295E-2</v>
      </c>
      <c r="AI576">
        <v>0.10999999999999943</v>
      </c>
      <c r="AJ576">
        <v>0.16500000000000625</v>
      </c>
      <c r="AK576">
        <v>0.25</v>
      </c>
      <c r="AL576">
        <v>0.35999999999999943</v>
      </c>
      <c r="AM576">
        <v>0.49500000000000455</v>
      </c>
      <c r="AN576">
        <v>0.63500000000000512</v>
      </c>
      <c r="AO576">
        <v>0.78000000000000114</v>
      </c>
      <c r="AP576">
        <v>0.93000000000000682</v>
      </c>
      <c r="AQ576">
        <v>1.0849999999999937</v>
      </c>
      <c r="AR576">
        <v>1.2199999999999989</v>
      </c>
      <c r="AS576">
        <v>1.3299999999999983</v>
      </c>
      <c r="AT576">
        <v>1.4150000000000063</v>
      </c>
      <c r="AU576">
        <v>1.5</v>
      </c>
      <c r="AV576">
        <v>1.5849999999999937</v>
      </c>
      <c r="AW576">
        <v>1.6800000000000068</v>
      </c>
      <c r="AX576">
        <v>1.75</v>
      </c>
      <c r="AY576">
        <v>1.8250000000000028</v>
      </c>
      <c r="AZ576">
        <v>1.9000000000000057</v>
      </c>
      <c r="BA576">
        <v>1.9749999999999943</v>
      </c>
      <c r="BB576">
        <v>2.0250000000000057</v>
      </c>
      <c r="BC576">
        <v>2.0849999999999937</v>
      </c>
      <c r="BD576">
        <v>2.1400000000000006</v>
      </c>
      <c r="BE576">
        <v>2.1949999999999932</v>
      </c>
      <c r="BF576">
        <v>2.230000000000004</v>
      </c>
      <c r="BG576">
        <v>2.269999999999996</v>
      </c>
      <c r="BH576" t="e">
        <v>#VALUE!</v>
      </c>
      <c r="BI576" t="e">
        <v>#VALUE!</v>
      </c>
      <c r="BJ576" t="e">
        <v>#VALUE!</v>
      </c>
      <c r="BK576" t="e">
        <v>#VALUE!</v>
      </c>
      <c r="BL576" t="e">
        <v>#VALUE!</v>
      </c>
      <c r="BM576" t="e">
        <v>#VALUE!</v>
      </c>
      <c r="BN576" t="e">
        <v>#VALUE!</v>
      </c>
      <c r="BO576" t="e">
        <v>#VALUE!</v>
      </c>
      <c r="BP576" t="e">
        <v>#VALUE!</v>
      </c>
      <c r="BQ576" t="e">
        <v>#VALUE!</v>
      </c>
      <c r="BR576" t="e">
        <v>#VALUE!</v>
      </c>
      <c r="BS576">
        <v>5.5000000000006821E-2</v>
      </c>
      <c r="BT576">
        <v>6.4999999999997726E-2</v>
      </c>
      <c r="BU576">
        <v>7.5000000000002842E-2</v>
      </c>
      <c r="BV576">
        <v>7.9999999999998295E-2</v>
      </c>
      <c r="BW576">
        <v>0.10999999999999943</v>
      </c>
      <c r="BX576">
        <v>0.16500000000000625</v>
      </c>
      <c r="BY576">
        <v>0.25</v>
      </c>
      <c r="BZ576">
        <v>0.78000000000000114</v>
      </c>
      <c r="CC576">
        <f t="shared" si="774"/>
        <v>11</v>
      </c>
      <c r="CD576">
        <f t="shared" si="824"/>
        <v>12</v>
      </c>
      <c r="CE576">
        <f t="shared" si="824"/>
        <v>13</v>
      </c>
      <c r="CF576">
        <f t="shared" si="824"/>
        <v>14</v>
      </c>
      <c r="CG576">
        <f t="shared" si="824"/>
        <v>15</v>
      </c>
      <c r="CH576">
        <f t="shared" si="824"/>
        <v>16</v>
      </c>
      <c r="CI576">
        <f t="shared" si="827"/>
        <v>17</v>
      </c>
      <c r="CJ576">
        <f t="shared" si="828"/>
        <v>18</v>
      </c>
      <c r="CK576">
        <f t="shared" si="829"/>
        <v>19</v>
      </c>
      <c r="CL576">
        <f t="shared" si="829"/>
        <v>20</v>
      </c>
      <c r="CM576">
        <f t="shared" si="829"/>
        <v>21</v>
      </c>
      <c r="CN576">
        <f t="shared" si="829"/>
        <v>22</v>
      </c>
      <c r="CO576">
        <f t="shared" si="835"/>
        <v>23</v>
      </c>
      <c r="CP576">
        <f t="shared" si="835"/>
        <v>24</v>
      </c>
      <c r="CQ576">
        <f t="shared" si="835"/>
        <v>25</v>
      </c>
      <c r="CR576">
        <f t="shared" si="835"/>
        <v>26</v>
      </c>
      <c r="CS576">
        <f t="shared" si="835"/>
        <v>27</v>
      </c>
      <c r="CT576">
        <f t="shared" si="835"/>
        <v>28</v>
      </c>
      <c r="CU576">
        <f t="shared" si="835"/>
        <v>29</v>
      </c>
      <c r="CV576">
        <f t="shared" ref="CV576:CW576" si="861">IF(ISNUMBER(CU576),CU576+1,"")</f>
        <v>30</v>
      </c>
      <c r="CW576">
        <f t="shared" si="861"/>
        <v>31</v>
      </c>
      <c r="CY576" s="2">
        <f t="shared" ca="1" si="776"/>
        <v>5.5000000000006821E-2</v>
      </c>
      <c r="CZ576" s="2">
        <f t="shared" ca="1" si="777"/>
        <v>4.5000000000001705E-2</v>
      </c>
      <c r="DA576" s="2">
        <f t="shared" ca="1" si="778"/>
        <v>5.5000000000006821E-2</v>
      </c>
      <c r="DB576" s="2">
        <f t="shared" ca="1" si="779"/>
        <v>6.4999999999997726E-2</v>
      </c>
      <c r="DC576" s="2">
        <f t="shared" ca="1" si="780"/>
        <v>7.5000000000002842E-2</v>
      </c>
      <c r="DD576" s="2">
        <f t="shared" ca="1" si="781"/>
        <v>7.9999999999998295E-2</v>
      </c>
      <c r="DE576" s="2">
        <f t="shared" ca="1" si="782"/>
        <v>0.10999999999999943</v>
      </c>
      <c r="DF576" s="2">
        <f t="shared" ca="1" si="783"/>
        <v>0.16500000000000625</v>
      </c>
      <c r="DG576" s="2">
        <f t="shared" ca="1" si="784"/>
        <v>0.25</v>
      </c>
      <c r="DH576" s="2">
        <f t="shared" ca="1" si="785"/>
        <v>0.35999999999999943</v>
      </c>
      <c r="DI576" s="2">
        <f t="shared" ca="1" si="786"/>
        <v>0.49500000000000455</v>
      </c>
      <c r="DJ576" s="2">
        <f t="shared" ca="1" si="787"/>
        <v>0.63500000000000512</v>
      </c>
      <c r="DK576" s="2">
        <f t="shared" ca="1" si="787"/>
        <v>0.78000000000000114</v>
      </c>
      <c r="DL576" s="2">
        <f t="shared" ca="1" si="788"/>
        <v>0.93000000000000682</v>
      </c>
      <c r="DM576" s="2">
        <f t="shared" ca="1" si="789"/>
        <v>1.0849999999999937</v>
      </c>
      <c r="DN576" s="2">
        <f t="shared" ca="1" si="790"/>
        <v>1.2199999999999989</v>
      </c>
      <c r="DO576" s="2">
        <f t="shared" ca="1" si="791"/>
        <v>1.3299999999999983</v>
      </c>
      <c r="DP576" s="2">
        <f t="shared" ca="1" si="792"/>
        <v>1.4150000000000063</v>
      </c>
      <c r="DQ576" s="2">
        <f t="shared" ca="1" si="793"/>
        <v>1.5</v>
      </c>
      <c r="DR576" s="2">
        <f t="shared" ca="1" si="794"/>
        <v>1.5849999999999937</v>
      </c>
      <c r="DS576" s="2">
        <f t="shared" ca="1" si="795"/>
        <v>1.6800000000000068</v>
      </c>
      <c r="DT576" s="2">
        <f t="shared" si="796"/>
        <v>0.1043</v>
      </c>
      <c r="DU576" s="2">
        <f t="shared" si="797"/>
        <v>0.24940000000000001</v>
      </c>
      <c r="DV576" s="2">
        <f t="shared" si="798"/>
        <v>0.66</v>
      </c>
    </row>
    <row r="577" spans="2:126" x14ac:dyDescent="0.2">
      <c r="B577" s="1">
        <v>44266</v>
      </c>
      <c r="C577">
        <v>3.4999999999996589E-2</v>
      </c>
      <c r="D577">
        <v>4.5000000000001705E-2</v>
      </c>
      <c r="E577">
        <v>4.9999999999997158E-2</v>
      </c>
      <c r="F577">
        <v>5.5000000000006821E-2</v>
      </c>
      <c r="G577">
        <v>6.0000000000002274E-2</v>
      </c>
      <c r="H577">
        <v>6.4999999999997726E-2</v>
      </c>
      <c r="I577">
        <v>6.9999999999993179E-2</v>
      </c>
      <c r="J577">
        <v>6.9999999999993179E-2</v>
      </c>
      <c r="K577">
        <v>7.5000000000002842E-2</v>
      </c>
      <c r="L577">
        <v>7.5000000000002842E-2</v>
      </c>
      <c r="M577">
        <v>7.9999999999998295E-2</v>
      </c>
      <c r="N577">
        <v>7.9999999999998295E-2</v>
      </c>
      <c r="O577">
        <v>0.10100000000000001</v>
      </c>
      <c r="P577">
        <v>0.2571</v>
      </c>
      <c r="Q577">
        <v>0.67169999999999996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>
        <v>5.2499999999994884E-2</v>
      </c>
      <c r="AD577">
        <v>4.2500000000003979E-2</v>
      </c>
      <c r="AE577">
        <v>5.5000000000006821E-2</v>
      </c>
      <c r="AF577">
        <v>6.9999999999993179E-2</v>
      </c>
      <c r="AG577">
        <v>7.9999999999998295E-2</v>
      </c>
      <c r="AH577">
        <v>7.9999999999998295E-2</v>
      </c>
      <c r="AI577">
        <v>0.10999999999999943</v>
      </c>
      <c r="AJ577">
        <v>0.15999999999999659</v>
      </c>
      <c r="AK577">
        <v>0.24500000000000455</v>
      </c>
      <c r="AL577">
        <v>0.35999999999999943</v>
      </c>
      <c r="AM577">
        <v>0.5</v>
      </c>
      <c r="AN577">
        <v>0.64000000000000057</v>
      </c>
      <c r="AO577">
        <v>0.79000000000000625</v>
      </c>
      <c r="AP577">
        <v>0.93000000000000682</v>
      </c>
      <c r="AQ577">
        <v>1.0799999999999983</v>
      </c>
      <c r="AR577">
        <v>1.2199999999999989</v>
      </c>
      <c r="AS577">
        <v>1.3400000000000034</v>
      </c>
      <c r="AT577">
        <v>1.4399999999999977</v>
      </c>
      <c r="AU577">
        <v>1.5300000000000011</v>
      </c>
      <c r="AV577">
        <v>1.6149999999999949</v>
      </c>
      <c r="AW577">
        <v>1.7150000000000034</v>
      </c>
      <c r="AX577">
        <v>1.7849999999999966</v>
      </c>
      <c r="AY577">
        <v>1.855000000000004</v>
      </c>
      <c r="AZ577">
        <v>1.9200000000000017</v>
      </c>
      <c r="BA577">
        <v>1.9950000000000045</v>
      </c>
      <c r="BB577">
        <v>2.0450000000000017</v>
      </c>
      <c r="BC577">
        <v>2.0949999999999989</v>
      </c>
      <c r="BD577">
        <v>2.1350000000000051</v>
      </c>
      <c r="BE577">
        <v>2.1850000000000023</v>
      </c>
      <c r="BF577">
        <v>2.2199999999999989</v>
      </c>
      <c r="BG577">
        <v>2.2650000000000006</v>
      </c>
      <c r="BH577" t="e">
        <v>#VALUE!</v>
      </c>
      <c r="BI577" t="e">
        <v>#VALUE!</v>
      </c>
      <c r="BJ577" t="e">
        <v>#VALUE!</v>
      </c>
      <c r="BK577" t="e">
        <v>#VALUE!</v>
      </c>
      <c r="BL577" t="e">
        <v>#VALUE!</v>
      </c>
      <c r="BM577" t="e">
        <v>#VALUE!</v>
      </c>
      <c r="BN577" t="e">
        <v>#VALUE!</v>
      </c>
      <c r="BO577" t="e">
        <v>#VALUE!</v>
      </c>
      <c r="BP577" t="e">
        <v>#VALUE!</v>
      </c>
      <c r="BQ577" t="e">
        <v>#VALUE!</v>
      </c>
      <c r="BR577" t="e">
        <v>#VALUE!</v>
      </c>
      <c r="BS577">
        <v>5.5000000000006821E-2</v>
      </c>
      <c r="BT577">
        <v>6.9999999999993179E-2</v>
      </c>
      <c r="BU577">
        <v>7.9999999999998295E-2</v>
      </c>
      <c r="BV577">
        <v>7.9999999999998295E-2</v>
      </c>
      <c r="BW577">
        <v>0.10999999999999943</v>
      </c>
      <c r="BX577">
        <v>0.15999999999999659</v>
      </c>
      <c r="BY577">
        <v>0.24500000000000455</v>
      </c>
      <c r="BZ577">
        <v>0.79000000000000625</v>
      </c>
      <c r="CC577">
        <f t="shared" si="774"/>
        <v>11</v>
      </c>
      <c r="CD577">
        <f t="shared" si="824"/>
        <v>12</v>
      </c>
      <c r="CE577">
        <f t="shared" si="824"/>
        <v>13</v>
      </c>
      <c r="CF577">
        <f t="shared" si="824"/>
        <v>14</v>
      </c>
      <c r="CG577">
        <f t="shared" si="824"/>
        <v>15</v>
      </c>
      <c r="CH577">
        <f t="shared" si="824"/>
        <v>16</v>
      </c>
      <c r="CI577">
        <f t="shared" si="827"/>
        <v>17</v>
      </c>
      <c r="CJ577">
        <f t="shared" si="828"/>
        <v>18</v>
      </c>
      <c r="CK577">
        <f t="shared" si="829"/>
        <v>19</v>
      </c>
      <c r="CL577">
        <f t="shared" si="829"/>
        <v>20</v>
      </c>
      <c r="CM577">
        <f t="shared" si="829"/>
        <v>21</v>
      </c>
      <c r="CN577">
        <f t="shared" si="829"/>
        <v>22</v>
      </c>
      <c r="CO577">
        <f t="shared" si="835"/>
        <v>23</v>
      </c>
      <c r="CP577">
        <f t="shared" si="835"/>
        <v>24</v>
      </c>
      <c r="CQ577">
        <f t="shared" si="835"/>
        <v>25</v>
      </c>
      <c r="CR577">
        <f t="shared" si="835"/>
        <v>26</v>
      </c>
      <c r="CS577">
        <f t="shared" si="835"/>
        <v>27</v>
      </c>
      <c r="CT577">
        <f t="shared" si="835"/>
        <v>28</v>
      </c>
      <c r="CU577">
        <f t="shared" si="835"/>
        <v>29</v>
      </c>
      <c r="CV577">
        <f t="shared" ref="CV577:CW577" si="862">IF(ISNUMBER(CU577),CU577+1,"")</f>
        <v>30</v>
      </c>
      <c r="CW577">
        <f t="shared" si="862"/>
        <v>31</v>
      </c>
      <c r="CY577" s="2">
        <f t="shared" ca="1" si="776"/>
        <v>5.2499999999994884E-2</v>
      </c>
      <c r="CZ577" s="2">
        <f t="shared" ca="1" si="777"/>
        <v>4.2500000000003979E-2</v>
      </c>
      <c r="DA577" s="2">
        <f t="shared" ca="1" si="778"/>
        <v>5.5000000000006821E-2</v>
      </c>
      <c r="DB577" s="2">
        <f t="shared" ca="1" si="779"/>
        <v>6.9999999999993179E-2</v>
      </c>
      <c r="DC577" s="2">
        <f t="shared" ca="1" si="780"/>
        <v>7.9999999999998295E-2</v>
      </c>
      <c r="DD577" s="2">
        <f t="shared" ca="1" si="781"/>
        <v>7.9999999999998295E-2</v>
      </c>
      <c r="DE577" s="2">
        <f t="shared" ca="1" si="782"/>
        <v>0.10999999999999943</v>
      </c>
      <c r="DF577" s="2">
        <f t="shared" ca="1" si="783"/>
        <v>0.15999999999999659</v>
      </c>
      <c r="DG577" s="2">
        <f t="shared" ca="1" si="784"/>
        <v>0.24500000000000455</v>
      </c>
      <c r="DH577" s="2">
        <f t="shared" ca="1" si="785"/>
        <v>0.35999999999999943</v>
      </c>
      <c r="DI577" s="2">
        <f t="shared" ca="1" si="786"/>
        <v>0.5</v>
      </c>
      <c r="DJ577" s="2">
        <f t="shared" ca="1" si="787"/>
        <v>0.64000000000000057</v>
      </c>
      <c r="DK577" s="2">
        <f t="shared" ca="1" si="787"/>
        <v>0.79000000000000625</v>
      </c>
      <c r="DL577" s="2">
        <f t="shared" ca="1" si="788"/>
        <v>0.93000000000000682</v>
      </c>
      <c r="DM577" s="2">
        <f t="shared" ca="1" si="789"/>
        <v>1.0799999999999983</v>
      </c>
      <c r="DN577" s="2">
        <f t="shared" ca="1" si="790"/>
        <v>1.2199999999999989</v>
      </c>
      <c r="DO577" s="2">
        <f t="shared" ca="1" si="791"/>
        <v>1.3400000000000034</v>
      </c>
      <c r="DP577" s="2">
        <f t="shared" ca="1" si="792"/>
        <v>1.4399999999999977</v>
      </c>
      <c r="DQ577" s="2">
        <f t="shared" ca="1" si="793"/>
        <v>1.5300000000000011</v>
      </c>
      <c r="DR577" s="2">
        <f t="shared" ca="1" si="794"/>
        <v>1.6149999999999949</v>
      </c>
      <c r="DS577" s="2">
        <f t="shared" ca="1" si="795"/>
        <v>1.7150000000000034</v>
      </c>
      <c r="DT577" s="2">
        <f t="shared" si="796"/>
        <v>0.10100000000000001</v>
      </c>
      <c r="DU577" s="2">
        <f t="shared" si="797"/>
        <v>0.2571</v>
      </c>
      <c r="DV577" s="2">
        <f t="shared" si="798"/>
        <v>0.67169999999999996</v>
      </c>
    </row>
    <row r="578" spans="2:126" x14ac:dyDescent="0.2">
      <c r="B578" s="1">
        <v>44267</v>
      </c>
      <c r="C578">
        <v>3.0000000000001137E-2</v>
      </c>
      <c r="D578">
        <v>4.5000000000001705E-2</v>
      </c>
      <c r="E578">
        <v>4.5000000000001705E-2</v>
      </c>
      <c r="F578">
        <v>4.9999999999997158E-2</v>
      </c>
      <c r="G578">
        <v>5.5000000000006821E-2</v>
      </c>
      <c r="H578">
        <v>6.0000000000002274E-2</v>
      </c>
      <c r="I578">
        <v>6.4999999999997726E-2</v>
      </c>
      <c r="J578">
        <v>6.9999999999993179E-2</v>
      </c>
      <c r="K578">
        <v>7.9999999999998295E-2</v>
      </c>
      <c r="L578">
        <v>7.9999999999998295E-2</v>
      </c>
      <c r="M578">
        <v>8.4999999999993747E-2</v>
      </c>
      <c r="N578">
        <v>7.9999999999998295E-2</v>
      </c>
      <c r="O578">
        <v>0.1087</v>
      </c>
      <c r="P578">
        <v>0.27539999999999998</v>
      </c>
      <c r="Q578">
        <v>0.71689999999999998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>
        <v>5.5000000000006821E-2</v>
      </c>
      <c r="AD578">
        <v>4.0000000000006253E-2</v>
      </c>
      <c r="AE578">
        <v>5.5000000000006821E-2</v>
      </c>
      <c r="AF578">
        <v>6.9999999999993179E-2</v>
      </c>
      <c r="AG578">
        <v>7.9999999999998295E-2</v>
      </c>
      <c r="AH578">
        <v>8.4999999999993747E-2</v>
      </c>
      <c r="AI578">
        <v>0.12000000000000455</v>
      </c>
      <c r="AJ578">
        <v>0.18000000000000682</v>
      </c>
      <c r="AK578">
        <v>0.27500000000000568</v>
      </c>
      <c r="AL578">
        <v>0.40000000000000568</v>
      </c>
      <c r="AM578">
        <v>0.54500000000000171</v>
      </c>
      <c r="AN578">
        <v>0.69499999999999318</v>
      </c>
      <c r="AO578">
        <v>0.84499999999999886</v>
      </c>
      <c r="AP578">
        <v>0.98999999999999488</v>
      </c>
      <c r="AQ578">
        <v>1.1500000000000057</v>
      </c>
      <c r="AR578">
        <v>1.2900000000000063</v>
      </c>
      <c r="AS578">
        <v>1.4099999999999966</v>
      </c>
      <c r="AT578">
        <v>1.5100000000000051</v>
      </c>
      <c r="AU578">
        <v>1.5999999999999943</v>
      </c>
      <c r="AV578">
        <v>1.6850000000000023</v>
      </c>
      <c r="AW578">
        <v>1.7849999999999966</v>
      </c>
      <c r="AX578">
        <v>1.855000000000004</v>
      </c>
      <c r="AY578">
        <v>1.9249999999999972</v>
      </c>
      <c r="AZ578">
        <v>1.9899999999999949</v>
      </c>
      <c r="BA578">
        <v>2.0649999999999977</v>
      </c>
      <c r="BB578">
        <v>2.1149999999999949</v>
      </c>
      <c r="BC578">
        <v>2.1650000000000063</v>
      </c>
      <c r="BD578">
        <v>2.2049999999999983</v>
      </c>
      <c r="BE578">
        <v>2.2549999999999955</v>
      </c>
      <c r="BF578">
        <v>2.2900000000000063</v>
      </c>
      <c r="BG578">
        <v>2.3349999999999937</v>
      </c>
      <c r="BH578" t="e">
        <v>#VALUE!</v>
      </c>
      <c r="BI578" t="e">
        <v>#VALUE!</v>
      </c>
      <c r="BJ578" t="e">
        <v>#VALUE!</v>
      </c>
      <c r="BK578" t="e">
        <v>#VALUE!</v>
      </c>
      <c r="BL578" t="e">
        <v>#VALUE!</v>
      </c>
      <c r="BM578" t="e">
        <v>#VALUE!</v>
      </c>
      <c r="BN578" t="e">
        <v>#VALUE!</v>
      </c>
      <c r="BO578" t="e">
        <v>#VALUE!</v>
      </c>
      <c r="BP578" t="e">
        <v>#VALUE!</v>
      </c>
      <c r="BQ578" t="e">
        <v>#VALUE!</v>
      </c>
      <c r="BR578" t="e">
        <v>#VALUE!</v>
      </c>
      <c r="BS578">
        <v>5.5000000000006821E-2</v>
      </c>
      <c r="BT578">
        <v>6.9999999999993179E-2</v>
      </c>
      <c r="BU578">
        <v>7.9999999999998295E-2</v>
      </c>
      <c r="BV578">
        <v>8.4999999999993747E-2</v>
      </c>
      <c r="BW578">
        <v>0.12000000000000455</v>
      </c>
      <c r="BX578">
        <v>0.18000000000000682</v>
      </c>
      <c r="BY578">
        <v>0.27500000000000568</v>
      </c>
      <c r="BZ578">
        <v>0.84499999999999886</v>
      </c>
      <c r="CC578">
        <f t="shared" si="774"/>
        <v>11</v>
      </c>
      <c r="CD578">
        <f t="shared" si="824"/>
        <v>12</v>
      </c>
      <c r="CE578">
        <f t="shared" si="824"/>
        <v>13</v>
      </c>
      <c r="CF578">
        <f t="shared" si="824"/>
        <v>14</v>
      </c>
      <c r="CG578">
        <f t="shared" si="824"/>
        <v>15</v>
      </c>
      <c r="CH578">
        <f t="shared" si="824"/>
        <v>16</v>
      </c>
      <c r="CI578">
        <f t="shared" si="827"/>
        <v>17</v>
      </c>
      <c r="CJ578">
        <f t="shared" si="828"/>
        <v>18</v>
      </c>
      <c r="CK578">
        <f t="shared" si="829"/>
        <v>19</v>
      </c>
      <c r="CL578">
        <f t="shared" si="829"/>
        <v>20</v>
      </c>
      <c r="CM578">
        <f t="shared" si="829"/>
        <v>21</v>
      </c>
      <c r="CN578">
        <f t="shared" si="829"/>
        <v>22</v>
      </c>
      <c r="CO578">
        <f t="shared" si="835"/>
        <v>23</v>
      </c>
      <c r="CP578">
        <f t="shared" si="835"/>
        <v>24</v>
      </c>
      <c r="CQ578">
        <f t="shared" si="835"/>
        <v>25</v>
      </c>
      <c r="CR578">
        <f t="shared" si="835"/>
        <v>26</v>
      </c>
      <c r="CS578">
        <f t="shared" si="835"/>
        <v>27</v>
      </c>
      <c r="CT578">
        <f t="shared" si="835"/>
        <v>28</v>
      </c>
      <c r="CU578">
        <f t="shared" si="835"/>
        <v>29</v>
      </c>
      <c r="CV578">
        <f t="shared" ref="CV578:CW578" si="863">IF(ISNUMBER(CU578),CU578+1,"")</f>
        <v>30</v>
      </c>
      <c r="CW578">
        <f t="shared" si="863"/>
        <v>31</v>
      </c>
      <c r="CY578" s="2">
        <f t="shared" ca="1" si="776"/>
        <v>5.5000000000006821E-2</v>
      </c>
      <c r="CZ578" s="2">
        <f t="shared" ca="1" si="777"/>
        <v>4.0000000000006253E-2</v>
      </c>
      <c r="DA578" s="2">
        <f t="shared" ca="1" si="778"/>
        <v>5.5000000000006821E-2</v>
      </c>
      <c r="DB578" s="2">
        <f t="shared" ca="1" si="779"/>
        <v>6.9999999999993179E-2</v>
      </c>
      <c r="DC578" s="2">
        <f t="shared" ca="1" si="780"/>
        <v>7.9999999999998295E-2</v>
      </c>
      <c r="DD578" s="2">
        <f t="shared" ca="1" si="781"/>
        <v>8.4999999999993747E-2</v>
      </c>
      <c r="DE578" s="2">
        <f t="shared" ca="1" si="782"/>
        <v>0.12000000000000455</v>
      </c>
      <c r="DF578" s="2">
        <f t="shared" ca="1" si="783"/>
        <v>0.18000000000000682</v>
      </c>
      <c r="DG578" s="2">
        <f t="shared" ca="1" si="784"/>
        <v>0.27500000000000568</v>
      </c>
      <c r="DH578" s="2">
        <f t="shared" ca="1" si="785"/>
        <v>0.40000000000000568</v>
      </c>
      <c r="DI578" s="2">
        <f t="shared" ca="1" si="786"/>
        <v>0.54500000000000171</v>
      </c>
      <c r="DJ578" s="2">
        <f t="shared" ca="1" si="787"/>
        <v>0.69499999999999318</v>
      </c>
      <c r="DK578" s="2">
        <f t="shared" ca="1" si="787"/>
        <v>0.84499999999999886</v>
      </c>
      <c r="DL578" s="2">
        <f t="shared" ca="1" si="788"/>
        <v>0.98999999999999488</v>
      </c>
      <c r="DM578" s="2">
        <f t="shared" ca="1" si="789"/>
        <v>1.1500000000000057</v>
      </c>
      <c r="DN578" s="2">
        <f t="shared" ca="1" si="790"/>
        <v>1.2900000000000063</v>
      </c>
      <c r="DO578" s="2">
        <f t="shared" ca="1" si="791"/>
        <v>1.4099999999999966</v>
      </c>
      <c r="DP578" s="2">
        <f t="shared" ca="1" si="792"/>
        <v>1.5100000000000051</v>
      </c>
      <c r="DQ578" s="2">
        <f t="shared" ca="1" si="793"/>
        <v>1.5999999999999943</v>
      </c>
      <c r="DR578" s="2">
        <f t="shared" ca="1" si="794"/>
        <v>1.6850000000000023</v>
      </c>
      <c r="DS578" s="2">
        <f t="shared" ca="1" si="795"/>
        <v>1.7849999999999966</v>
      </c>
      <c r="DT578" s="2">
        <f t="shared" si="796"/>
        <v>0.1087</v>
      </c>
      <c r="DU578" s="2">
        <f t="shared" si="797"/>
        <v>0.27539999999999998</v>
      </c>
      <c r="DV578" s="2">
        <f t="shared" si="798"/>
        <v>0.71689999999999998</v>
      </c>
    </row>
    <row r="579" spans="2:126" x14ac:dyDescent="0.2">
      <c r="B579" s="1">
        <v>44270</v>
      </c>
      <c r="C579">
        <v>2.5000000000005684E-2</v>
      </c>
      <c r="D579">
        <v>4.0000000000006253E-2</v>
      </c>
      <c r="E579">
        <v>4.5000000000001705E-2</v>
      </c>
      <c r="F579">
        <v>5.5000000000006821E-2</v>
      </c>
      <c r="G579">
        <v>6.0000000000002274E-2</v>
      </c>
      <c r="H579">
        <v>6.4999999999997726E-2</v>
      </c>
      <c r="I579">
        <v>6.9999999999993179E-2</v>
      </c>
      <c r="J579">
        <v>7.5000000000002842E-2</v>
      </c>
      <c r="K579">
        <v>7.9999999999998295E-2</v>
      </c>
      <c r="L579">
        <v>7.9999999999998295E-2</v>
      </c>
      <c r="M579">
        <v>8.4999999999993747E-2</v>
      </c>
      <c r="N579">
        <v>7.9999999999998295E-2</v>
      </c>
      <c r="O579">
        <v>0.107</v>
      </c>
      <c r="P579">
        <v>0.26579999999999998</v>
      </c>
      <c r="Q579">
        <v>0.6996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>
        <v>5.2499999999994884E-2</v>
      </c>
      <c r="AD579">
        <v>3.7499999999994316E-2</v>
      </c>
      <c r="AE579">
        <v>5.5000000000006821E-2</v>
      </c>
      <c r="AF579">
        <v>6.4999999999997726E-2</v>
      </c>
      <c r="AG579">
        <v>7.9999999999998295E-2</v>
      </c>
      <c r="AH579">
        <v>8.4999999999993747E-2</v>
      </c>
      <c r="AI579">
        <v>0.12000000000000455</v>
      </c>
      <c r="AJ579">
        <v>0.17499999999999716</v>
      </c>
      <c r="AK579">
        <v>0.26000000000000512</v>
      </c>
      <c r="AL579">
        <v>0.37999999999999545</v>
      </c>
      <c r="AM579">
        <v>0.53000000000000114</v>
      </c>
      <c r="AN579">
        <v>0.68000000000000682</v>
      </c>
      <c r="AO579">
        <v>0.82999999999999829</v>
      </c>
      <c r="AP579">
        <v>0.97499999999999432</v>
      </c>
      <c r="AQ579">
        <v>1.1350000000000051</v>
      </c>
      <c r="AR579">
        <v>1.2750000000000057</v>
      </c>
      <c r="AS579">
        <v>1.394999999999996</v>
      </c>
      <c r="AT579">
        <v>1.4950000000000045</v>
      </c>
      <c r="AU579">
        <v>1.5849999999999937</v>
      </c>
      <c r="AV579">
        <v>1.6700000000000017</v>
      </c>
      <c r="AW579">
        <v>1.769999999999996</v>
      </c>
      <c r="AX579">
        <v>1.8400000000000034</v>
      </c>
      <c r="AY579">
        <v>1.9099999999999966</v>
      </c>
      <c r="AZ579">
        <v>1.9749999999999943</v>
      </c>
      <c r="BA579">
        <v>2.0499999999999972</v>
      </c>
      <c r="BB579">
        <v>2.0999999999999943</v>
      </c>
      <c r="BC579">
        <v>2.1500000000000057</v>
      </c>
      <c r="BD579">
        <v>2.1899999999999977</v>
      </c>
      <c r="BE579">
        <v>2.2399999999999949</v>
      </c>
      <c r="BF579">
        <v>2.2750000000000057</v>
      </c>
      <c r="BG579">
        <v>2.3199999999999932</v>
      </c>
      <c r="BH579" t="e">
        <v>#VALUE!</v>
      </c>
      <c r="BI579" t="e">
        <v>#VALUE!</v>
      </c>
      <c r="BJ579" t="e">
        <v>#VALUE!</v>
      </c>
      <c r="BK579" t="e">
        <v>#VALUE!</v>
      </c>
      <c r="BL579" t="e">
        <v>#VALUE!</v>
      </c>
      <c r="BM579" t="e">
        <v>#VALUE!</v>
      </c>
      <c r="BN579" t="e">
        <v>#VALUE!</v>
      </c>
      <c r="BO579" t="e">
        <v>#VALUE!</v>
      </c>
      <c r="BP579" t="e">
        <v>#VALUE!</v>
      </c>
      <c r="BQ579" t="e">
        <v>#VALUE!</v>
      </c>
      <c r="BR579" t="e">
        <v>#VALUE!</v>
      </c>
      <c r="BS579">
        <v>5.5000000000006821E-2</v>
      </c>
      <c r="BT579">
        <v>6.4999999999997726E-2</v>
      </c>
      <c r="BU579">
        <v>7.9999999999998295E-2</v>
      </c>
      <c r="BV579">
        <v>8.4999999999993747E-2</v>
      </c>
      <c r="BW579">
        <v>0.12000000000000455</v>
      </c>
      <c r="BX579">
        <v>0.17499999999999716</v>
      </c>
      <c r="BY579">
        <v>0.26000000000000512</v>
      </c>
      <c r="BZ579">
        <v>0.82999999999999829</v>
      </c>
      <c r="CC579">
        <f t="shared" si="774"/>
        <v>11</v>
      </c>
      <c r="CD579">
        <f t="shared" si="824"/>
        <v>12</v>
      </c>
      <c r="CE579">
        <f t="shared" si="824"/>
        <v>13</v>
      </c>
      <c r="CF579">
        <f t="shared" si="824"/>
        <v>14</v>
      </c>
      <c r="CG579">
        <f t="shared" si="824"/>
        <v>15</v>
      </c>
      <c r="CH579">
        <f t="shared" si="824"/>
        <v>16</v>
      </c>
      <c r="CI579">
        <f t="shared" si="827"/>
        <v>17</v>
      </c>
      <c r="CJ579">
        <f t="shared" si="828"/>
        <v>18</v>
      </c>
      <c r="CK579">
        <f t="shared" si="829"/>
        <v>19</v>
      </c>
      <c r="CL579">
        <f t="shared" si="829"/>
        <v>20</v>
      </c>
      <c r="CM579">
        <f t="shared" si="829"/>
        <v>21</v>
      </c>
      <c r="CN579">
        <f t="shared" si="829"/>
        <v>22</v>
      </c>
      <c r="CO579">
        <f t="shared" si="835"/>
        <v>23</v>
      </c>
      <c r="CP579">
        <f t="shared" si="835"/>
        <v>24</v>
      </c>
      <c r="CQ579">
        <f t="shared" si="835"/>
        <v>25</v>
      </c>
      <c r="CR579">
        <f t="shared" si="835"/>
        <v>26</v>
      </c>
      <c r="CS579">
        <f t="shared" si="835"/>
        <v>27</v>
      </c>
      <c r="CT579">
        <f t="shared" si="835"/>
        <v>28</v>
      </c>
      <c r="CU579">
        <f t="shared" si="835"/>
        <v>29</v>
      </c>
      <c r="CV579">
        <f t="shared" ref="CV579:CW579" si="864">IF(ISNUMBER(CU579),CU579+1,"")</f>
        <v>30</v>
      </c>
      <c r="CW579">
        <f t="shared" si="864"/>
        <v>31</v>
      </c>
      <c r="CY579" s="2">
        <f t="shared" ca="1" si="776"/>
        <v>5.2499999999994884E-2</v>
      </c>
      <c r="CZ579" s="2">
        <f t="shared" ca="1" si="777"/>
        <v>3.7499999999994316E-2</v>
      </c>
      <c r="DA579" s="2">
        <f t="shared" ca="1" si="778"/>
        <v>5.5000000000006821E-2</v>
      </c>
      <c r="DB579" s="2">
        <f t="shared" ca="1" si="779"/>
        <v>6.4999999999997726E-2</v>
      </c>
      <c r="DC579" s="2">
        <f t="shared" ca="1" si="780"/>
        <v>7.9999999999998295E-2</v>
      </c>
      <c r="DD579" s="2">
        <f t="shared" ca="1" si="781"/>
        <v>8.4999999999993747E-2</v>
      </c>
      <c r="DE579" s="2">
        <f t="shared" ca="1" si="782"/>
        <v>0.12000000000000455</v>
      </c>
      <c r="DF579" s="2">
        <f t="shared" ca="1" si="783"/>
        <v>0.17499999999999716</v>
      </c>
      <c r="DG579" s="2">
        <f t="shared" ca="1" si="784"/>
        <v>0.26000000000000512</v>
      </c>
      <c r="DH579" s="2">
        <f t="shared" ca="1" si="785"/>
        <v>0.37999999999999545</v>
      </c>
      <c r="DI579" s="2">
        <f t="shared" ca="1" si="786"/>
        <v>0.53000000000000114</v>
      </c>
      <c r="DJ579" s="2">
        <f t="shared" ca="1" si="787"/>
        <v>0.68000000000000682</v>
      </c>
      <c r="DK579" s="2">
        <f t="shared" ca="1" si="787"/>
        <v>0.82999999999999829</v>
      </c>
      <c r="DL579" s="2">
        <f t="shared" ca="1" si="788"/>
        <v>0.97499999999999432</v>
      </c>
      <c r="DM579" s="2">
        <f t="shared" ca="1" si="789"/>
        <v>1.1350000000000051</v>
      </c>
      <c r="DN579" s="2">
        <f t="shared" ca="1" si="790"/>
        <v>1.2750000000000057</v>
      </c>
      <c r="DO579" s="2">
        <f t="shared" ca="1" si="791"/>
        <v>1.394999999999996</v>
      </c>
      <c r="DP579" s="2">
        <f t="shared" ca="1" si="792"/>
        <v>1.4950000000000045</v>
      </c>
      <c r="DQ579" s="2">
        <f t="shared" ca="1" si="793"/>
        <v>1.5849999999999937</v>
      </c>
      <c r="DR579" s="2">
        <f t="shared" ca="1" si="794"/>
        <v>1.6700000000000017</v>
      </c>
      <c r="DS579" s="2">
        <f t="shared" ca="1" si="795"/>
        <v>1.769999999999996</v>
      </c>
      <c r="DT579" s="2">
        <f t="shared" si="796"/>
        <v>0.107</v>
      </c>
      <c r="DU579" s="2">
        <f t="shared" si="797"/>
        <v>0.26579999999999998</v>
      </c>
      <c r="DV579" s="2">
        <f t="shared" si="798"/>
        <v>0.6996</v>
      </c>
    </row>
    <row r="580" spans="2:126" x14ac:dyDescent="0.2">
      <c r="B580" s="1">
        <v>44271</v>
      </c>
      <c r="C580">
        <v>3.0000000000001137E-2</v>
      </c>
      <c r="D580">
        <v>4.5000000000001705E-2</v>
      </c>
      <c r="E580">
        <v>4.9999999999997158E-2</v>
      </c>
      <c r="F580">
        <v>6.0000000000002274E-2</v>
      </c>
      <c r="G580">
        <v>6.4999999999997726E-2</v>
      </c>
      <c r="H580">
        <v>6.9999999999993179E-2</v>
      </c>
      <c r="I580">
        <v>7.5000000000002842E-2</v>
      </c>
      <c r="J580">
        <v>7.9999999999998295E-2</v>
      </c>
      <c r="K580">
        <v>8.4999999999993747E-2</v>
      </c>
      <c r="L580">
        <v>8.4999999999993747E-2</v>
      </c>
      <c r="M580">
        <v>8.4999999999993747E-2</v>
      </c>
      <c r="N580">
        <v>8.4999999999993747E-2</v>
      </c>
      <c r="O580">
        <v>0.1072</v>
      </c>
      <c r="P580">
        <v>0.26479999999999998</v>
      </c>
      <c r="Q580">
        <v>0.69950000000000001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>
        <v>5.2499999999994884E-2</v>
      </c>
      <c r="AD580">
        <v>3.7499999999994316E-2</v>
      </c>
      <c r="AE580">
        <v>6.0000000000002274E-2</v>
      </c>
      <c r="AF580">
        <v>6.9999999999993179E-2</v>
      </c>
      <c r="AG580">
        <v>8.4999999999993747E-2</v>
      </c>
      <c r="AH580">
        <v>8.4999999999993747E-2</v>
      </c>
      <c r="AI580">
        <v>0.11499999999999488</v>
      </c>
      <c r="AJ580">
        <v>0.17000000000000171</v>
      </c>
      <c r="AK580">
        <v>0.25499999999999545</v>
      </c>
      <c r="AL580">
        <v>0.37000000000000455</v>
      </c>
      <c r="AM580">
        <v>0.51500000000000057</v>
      </c>
      <c r="AN580">
        <v>0.66500000000000625</v>
      </c>
      <c r="AO580">
        <v>0.81499999999999773</v>
      </c>
      <c r="AP580">
        <v>0.96500000000000341</v>
      </c>
      <c r="AQ580">
        <v>1.125</v>
      </c>
      <c r="AR580">
        <v>1.2650000000000006</v>
      </c>
      <c r="AS580">
        <v>1.3900000000000006</v>
      </c>
      <c r="AT580">
        <v>1.4899999999999949</v>
      </c>
      <c r="AU580">
        <v>1.5799999999999983</v>
      </c>
      <c r="AV580">
        <v>1.6650000000000063</v>
      </c>
      <c r="AW580">
        <v>1.7650000000000006</v>
      </c>
      <c r="AX580">
        <v>1.8349999999999937</v>
      </c>
      <c r="AY580">
        <v>1.9050000000000011</v>
      </c>
      <c r="AZ580">
        <v>1.9699999999999989</v>
      </c>
      <c r="BA580">
        <v>2.0450000000000017</v>
      </c>
      <c r="BB580">
        <v>2.0949999999999989</v>
      </c>
      <c r="BC580">
        <v>2.144999999999996</v>
      </c>
      <c r="BD580">
        <v>2.1850000000000023</v>
      </c>
      <c r="BE580">
        <v>2.2349999999999994</v>
      </c>
      <c r="BF580">
        <v>2.269999999999996</v>
      </c>
      <c r="BG580">
        <v>2.3149999999999977</v>
      </c>
      <c r="BH580" t="e">
        <v>#VALUE!</v>
      </c>
      <c r="BI580" t="e">
        <v>#VALUE!</v>
      </c>
      <c r="BJ580" t="e">
        <v>#VALUE!</v>
      </c>
      <c r="BK580" t="e">
        <v>#VALUE!</v>
      </c>
      <c r="BL580" t="e">
        <v>#VALUE!</v>
      </c>
      <c r="BM580" t="e">
        <v>#VALUE!</v>
      </c>
      <c r="BN580" t="e">
        <v>#VALUE!</v>
      </c>
      <c r="BO580" t="e">
        <v>#VALUE!</v>
      </c>
      <c r="BP580" t="e">
        <v>#VALUE!</v>
      </c>
      <c r="BQ580" t="e">
        <v>#VALUE!</v>
      </c>
      <c r="BR580" t="e">
        <v>#VALUE!</v>
      </c>
      <c r="BS580">
        <v>6.0000000000002274E-2</v>
      </c>
      <c r="BT580">
        <v>6.9999999999993179E-2</v>
      </c>
      <c r="BU580">
        <v>8.4999999999993747E-2</v>
      </c>
      <c r="BV580">
        <v>8.4999999999993747E-2</v>
      </c>
      <c r="BW580">
        <v>0.11499999999999488</v>
      </c>
      <c r="BX580">
        <v>0.17000000000000171</v>
      </c>
      <c r="BY580">
        <v>0.25499999999999545</v>
      </c>
      <c r="BZ580">
        <v>0.81499999999999773</v>
      </c>
      <c r="CC580">
        <f t="shared" si="774"/>
        <v>11</v>
      </c>
      <c r="CD580">
        <f t="shared" si="824"/>
        <v>12</v>
      </c>
      <c r="CE580">
        <f t="shared" si="824"/>
        <v>13</v>
      </c>
      <c r="CF580">
        <f t="shared" si="824"/>
        <v>14</v>
      </c>
      <c r="CG580">
        <f t="shared" si="824"/>
        <v>15</v>
      </c>
      <c r="CH580">
        <f t="shared" si="824"/>
        <v>16</v>
      </c>
      <c r="CI580">
        <f t="shared" si="827"/>
        <v>17</v>
      </c>
      <c r="CJ580">
        <f t="shared" si="828"/>
        <v>18</v>
      </c>
      <c r="CK580">
        <f t="shared" si="829"/>
        <v>19</v>
      </c>
      <c r="CL580">
        <f t="shared" si="829"/>
        <v>20</v>
      </c>
      <c r="CM580">
        <f t="shared" si="829"/>
        <v>21</v>
      </c>
      <c r="CN580">
        <f t="shared" si="829"/>
        <v>22</v>
      </c>
      <c r="CO580">
        <f t="shared" si="835"/>
        <v>23</v>
      </c>
      <c r="CP580">
        <f t="shared" si="835"/>
        <v>24</v>
      </c>
      <c r="CQ580">
        <f t="shared" si="835"/>
        <v>25</v>
      </c>
      <c r="CR580">
        <f t="shared" si="835"/>
        <v>26</v>
      </c>
      <c r="CS580">
        <f t="shared" si="835"/>
        <v>27</v>
      </c>
      <c r="CT580">
        <f t="shared" si="835"/>
        <v>28</v>
      </c>
      <c r="CU580">
        <f t="shared" si="835"/>
        <v>29</v>
      </c>
      <c r="CV580">
        <f t="shared" ref="CV580:CW580" si="865">IF(ISNUMBER(CU580),CU580+1,"")</f>
        <v>30</v>
      </c>
      <c r="CW580">
        <f t="shared" si="865"/>
        <v>31</v>
      </c>
      <c r="CY580" s="2">
        <f t="shared" ca="1" si="776"/>
        <v>5.2499999999994884E-2</v>
      </c>
      <c r="CZ580" s="2">
        <f t="shared" ca="1" si="777"/>
        <v>3.7499999999994316E-2</v>
      </c>
      <c r="DA580" s="2">
        <f t="shared" ca="1" si="778"/>
        <v>6.0000000000002274E-2</v>
      </c>
      <c r="DB580" s="2">
        <f t="shared" ca="1" si="779"/>
        <v>6.9999999999993179E-2</v>
      </c>
      <c r="DC580" s="2">
        <f t="shared" ca="1" si="780"/>
        <v>8.4999999999993747E-2</v>
      </c>
      <c r="DD580" s="2">
        <f t="shared" ca="1" si="781"/>
        <v>8.4999999999993747E-2</v>
      </c>
      <c r="DE580" s="2">
        <f t="shared" ca="1" si="782"/>
        <v>0.11499999999999488</v>
      </c>
      <c r="DF580" s="2">
        <f t="shared" ca="1" si="783"/>
        <v>0.17000000000000171</v>
      </c>
      <c r="DG580" s="2">
        <f t="shared" ca="1" si="784"/>
        <v>0.25499999999999545</v>
      </c>
      <c r="DH580" s="2">
        <f t="shared" ca="1" si="785"/>
        <v>0.37000000000000455</v>
      </c>
      <c r="DI580" s="2">
        <f t="shared" ca="1" si="786"/>
        <v>0.51500000000000057</v>
      </c>
      <c r="DJ580" s="2">
        <f t="shared" ca="1" si="787"/>
        <v>0.66500000000000625</v>
      </c>
      <c r="DK580" s="2">
        <f t="shared" ca="1" si="787"/>
        <v>0.81499999999999773</v>
      </c>
      <c r="DL580" s="2">
        <f t="shared" ca="1" si="788"/>
        <v>0.96500000000000341</v>
      </c>
      <c r="DM580" s="2">
        <f t="shared" ca="1" si="789"/>
        <v>1.125</v>
      </c>
      <c r="DN580" s="2">
        <f t="shared" ca="1" si="790"/>
        <v>1.2650000000000006</v>
      </c>
      <c r="DO580" s="2">
        <f t="shared" ca="1" si="791"/>
        <v>1.3900000000000006</v>
      </c>
      <c r="DP580" s="2">
        <f t="shared" ca="1" si="792"/>
        <v>1.4899999999999949</v>
      </c>
      <c r="DQ580" s="2">
        <f t="shared" ca="1" si="793"/>
        <v>1.5799999999999983</v>
      </c>
      <c r="DR580" s="2">
        <f t="shared" ca="1" si="794"/>
        <v>1.6650000000000063</v>
      </c>
      <c r="DS580" s="2">
        <f t="shared" ca="1" si="795"/>
        <v>1.7650000000000006</v>
      </c>
      <c r="DT580" s="2">
        <f t="shared" si="796"/>
        <v>0.1072</v>
      </c>
      <c r="DU580" s="2">
        <f t="shared" si="797"/>
        <v>0.26479999999999998</v>
      </c>
      <c r="DV580" s="2">
        <f t="shared" si="798"/>
        <v>0.69950000000000001</v>
      </c>
    </row>
    <row r="581" spans="2:126" x14ac:dyDescent="0.2">
      <c r="B581" s="1">
        <v>44272</v>
      </c>
      <c r="C581">
        <v>2.5000000000005684E-2</v>
      </c>
      <c r="D581">
        <v>3.4999999999996589E-2</v>
      </c>
      <c r="E581">
        <v>4.0000000000006253E-2</v>
      </c>
      <c r="F581">
        <v>4.0000000000006253E-2</v>
      </c>
      <c r="G581">
        <v>4.5000000000001705E-2</v>
      </c>
      <c r="H581">
        <v>4.9999999999997158E-2</v>
      </c>
      <c r="I581">
        <v>5.5000000000006821E-2</v>
      </c>
      <c r="J581">
        <v>6.0000000000002274E-2</v>
      </c>
      <c r="K581">
        <v>6.9999999999993179E-2</v>
      </c>
      <c r="L581">
        <v>6.9999999999993179E-2</v>
      </c>
      <c r="M581">
        <v>6.9999999999993179E-2</v>
      </c>
      <c r="N581">
        <v>6.9999999999993179E-2</v>
      </c>
      <c r="O581">
        <v>8.7900000000000006E-2</v>
      </c>
      <c r="P581">
        <v>0.2344</v>
      </c>
      <c r="Q581">
        <v>0.67849999999999999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>
        <v>5.3600000000002979E-2</v>
      </c>
      <c r="AD581">
        <v>2.5000000000005684E-2</v>
      </c>
      <c r="AE581">
        <v>4.5000000000001705E-2</v>
      </c>
      <c r="AF581">
        <v>5.5000000000006821E-2</v>
      </c>
      <c r="AG581">
        <v>6.9999999999993179E-2</v>
      </c>
      <c r="AH581">
        <v>6.9999999999993179E-2</v>
      </c>
      <c r="AI581">
        <v>0.10500000000000398</v>
      </c>
      <c r="AJ581">
        <v>0.15500000000000114</v>
      </c>
      <c r="AK581">
        <v>0.22499999999999432</v>
      </c>
      <c r="AL581">
        <v>0.32999999999999829</v>
      </c>
      <c r="AM581">
        <v>0.46500000000000341</v>
      </c>
      <c r="AN581">
        <v>0.59999999999999432</v>
      </c>
      <c r="AO581">
        <v>0.75</v>
      </c>
      <c r="AP581">
        <v>0.91500000000000625</v>
      </c>
      <c r="AQ581">
        <v>1.0799999999999983</v>
      </c>
      <c r="AR581">
        <v>1.2199999999999989</v>
      </c>
      <c r="AS581">
        <v>1.3449999999999989</v>
      </c>
      <c r="AT581">
        <v>1.4449999999999932</v>
      </c>
      <c r="AU581">
        <v>1.5349999999999966</v>
      </c>
      <c r="AV581">
        <v>1.6200000000000045</v>
      </c>
      <c r="AW581">
        <v>1.7199999999999989</v>
      </c>
      <c r="AX581">
        <v>1.7900000000000063</v>
      </c>
      <c r="AY581">
        <v>1.8599999999999994</v>
      </c>
      <c r="AZ581">
        <v>1.9249999999999972</v>
      </c>
      <c r="BA581">
        <v>2</v>
      </c>
      <c r="BB581">
        <v>2.0499999999999972</v>
      </c>
      <c r="BC581">
        <v>2.0999999999999943</v>
      </c>
      <c r="BD581">
        <v>2.1400000000000006</v>
      </c>
      <c r="BE581">
        <v>2.1899999999999977</v>
      </c>
      <c r="BF581">
        <v>2.2249999999999943</v>
      </c>
      <c r="BG581">
        <v>2.269999999999996</v>
      </c>
      <c r="BH581" t="e">
        <v>#VALUE!</v>
      </c>
      <c r="BI581" t="e">
        <v>#VALUE!</v>
      </c>
      <c r="BJ581" t="e">
        <v>#VALUE!</v>
      </c>
      <c r="BK581" t="e">
        <v>#VALUE!</v>
      </c>
      <c r="BL581" t="e">
        <v>#VALUE!</v>
      </c>
      <c r="BM581" t="e">
        <v>#VALUE!</v>
      </c>
      <c r="BN581" t="e">
        <v>#VALUE!</v>
      </c>
      <c r="BO581" t="e">
        <v>#VALUE!</v>
      </c>
      <c r="BP581" t="e">
        <v>#VALUE!</v>
      </c>
      <c r="BQ581" t="e">
        <v>#VALUE!</v>
      </c>
      <c r="BR581" t="e">
        <v>#VALUE!</v>
      </c>
      <c r="BS581">
        <v>4.5000000000001705E-2</v>
      </c>
      <c r="BT581">
        <v>5.5000000000006821E-2</v>
      </c>
      <c r="BU581">
        <v>6.9999999999993179E-2</v>
      </c>
      <c r="BV581">
        <v>6.9999999999993179E-2</v>
      </c>
      <c r="BW581">
        <v>0.10500000000000398</v>
      </c>
      <c r="BX581">
        <v>0.15500000000000114</v>
      </c>
      <c r="BY581">
        <v>0.22499999999999432</v>
      </c>
      <c r="BZ581">
        <v>0.75</v>
      </c>
      <c r="CC581">
        <f t="shared" si="774"/>
        <v>11</v>
      </c>
      <c r="CD581">
        <f t="shared" si="824"/>
        <v>12</v>
      </c>
      <c r="CE581">
        <f t="shared" si="824"/>
        <v>13</v>
      </c>
      <c r="CF581">
        <f t="shared" si="824"/>
        <v>14</v>
      </c>
      <c r="CG581">
        <f t="shared" si="824"/>
        <v>15</v>
      </c>
      <c r="CH581">
        <f t="shared" si="824"/>
        <v>16</v>
      </c>
      <c r="CI581">
        <f t="shared" si="827"/>
        <v>17</v>
      </c>
      <c r="CJ581">
        <f t="shared" si="828"/>
        <v>18</v>
      </c>
      <c r="CK581">
        <f t="shared" si="829"/>
        <v>19</v>
      </c>
      <c r="CL581">
        <f t="shared" si="829"/>
        <v>20</v>
      </c>
      <c r="CM581">
        <f t="shared" si="829"/>
        <v>21</v>
      </c>
      <c r="CN581">
        <f t="shared" si="829"/>
        <v>22</v>
      </c>
      <c r="CO581">
        <f t="shared" si="835"/>
        <v>23</v>
      </c>
      <c r="CP581">
        <f t="shared" si="835"/>
        <v>24</v>
      </c>
      <c r="CQ581">
        <f t="shared" si="835"/>
        <v>25</v>
      </c>
      <c r="CR581">
        <f t="shared" si="835"/>
        <v>26</v>
      </c>
      <c r="CS581">
        <f t="shared" si="835"/>
        <v>27</v>
      </c>
      <c r="CT581">
        <f t="shared" si="835"/>
        <v>28</v>
      </c>
      <c r="CU581">
        <f t="shared" si="835"/>
        <v>29</v>
      </c>
      <c r="CV581">
        <f t="shared" ref="CV581:CW581" si="866">IF(ISNUMBER(CU581),CU581+1,"")</f>
        <v>30</v>
      </c>
      <c r="CW581">
        <f t="shared" si="866"/>
        <v>31</v>
      </c>
      <c r="CY581" s="2">
        <f t="shared" ca="1" si="776"/>
        <v>5.3600000000002979E-2</v>
      </c>
      <c r="CZ581" s="2">
        <f t="shared" ca="1" si="777"/>
        <v>2.5000000000005684E-2</v>
      </c>
      <c r="DA581" s="2">
        <f t="shared" ca="1" si="778"/>
        <v>4.5000000000001705E-2</v>
      </c>
      <c r="DB581" s="2">
        <f t="shared" ca="1" si="779"/>
        <v>5.5000000000006821E-2</v>
      </c>
      <c r="DC581" s="2">
        <f t="shared" ca="1" si="780"/>
        <v>6.9999999999993179E-2</v>
      </c>
      <c r="DD581" s="2">
        <f t="shared" ca="1" si="781"/>
        <v>6.9999999999993179E-2</v>
      </c>
      <c r="DE581" s="2">
        <f t="shared" ca="1" si="782"/>
        <v>0.10500000000000398</v>
      </c>
      <c r="DF581" s="2">
        <f t="shared" ca="1" si="783"/>
        <v>0.15500000000000114</v>
      </c>
      <c r="DG581" s="2">
        <f t="shared" ca="1" si="784"/>
        <v>0.22499999999999432</v>
      </c>
      <c r="DH581" s="2">
        <f t="shared" ca="1" si="785"/>
        <v>0.32999999999999829</v>
      </c>
      <c r="DI581" s="2">
        <f t="shared" ca="1" si="786"/>
        <v>0.46500000000000341</v>
      </c>
      <c r="DJ581" s="2">
        <f t="shared" ca="1" si="787"/>
        <v>0.59999999999999432</v>
      </c>
      <c r="DK581" s="2">
        <f t="shared" ca="1" si="787"/>
        <v>0.75</v>
      </c>
      <c r="DL581" s="2">
        <f t="shared" ca="1" si="788"/>
        <v>0.91500000000000625</v>
      </c>
      <c r="DM581" s="2">
        <f t="shared" ca="1" si="789"/>
        <v>1.0799999999999983</v>
      </c>
      <c r="DN581" s="2">
        <f t="shared" ca="1" si="790"/>
        <v>1.2199999999999989</v>
      </c>
      <c r="DO581" s="2">
        <f t="shared" ca="1" si="791"/>
        <v>1.3449999999999989</v>
      </c>
      <c r="DP581" s="2">
        <f t="shared" ca="1" si="792"/>
        <v>1.4449999999999932</v>
      </c>
      <c r="DQ581" s="2">
        <f t="shared" ca="1" si="793"/>
        <v>1.5349999999999966</v>
      </c>
      <c r="DR581" s="2">
        <f t="shared" ca="1" si="794"/>
        <v>1.6200000000000045</v>
      </c>
      <c r="DS581" s="2">
        <f t="shared" ca="1" si="795"/>
        <v>1.7199999999999989</v>
      </c>
      <c r="DT581" s="2">
        <f t="shared" si="796"/>
        <v>8.7900000000000006E-2</v>
      </c>
      <c r="DU581" s="2">
        <f t="shared" si="797"/>
        <v>0.2344</v>
      </c>
      <c r="DV581" s="2">
        <f t="shared" si="798"/>
        <v>0.67849999999999999</v>
      </c>
    </row>
    <row r="582" spans="2:126" x14ac:dyDescent="0.2">
      <c r="B582" s="1">
        <v>44273</v>
      </c>
      <c r="C582">
        <v>1.9999999999996021E-2</v>
      </c>
      <c r="D582">
        <v>3.0000000000001137E-2</v>
      </c>
      <c r="E582">
        <v>3.4999999999996589E-2</v>
      </c>
      <c r="F582">
        <v>4.0000000000006253E-2</v>
      </c>
      <c r="G582">
        <v>4.5000000000001705E-2</v>
      </c>
      <c r="H582">
        <v>4.9999999999997158E-2</v>
      </c>
      <c r="I582">
        <v>5.5000000000006821E-2</v>
      </c>
      <c r="J582">
        <v>6.0000000000002274E-2</v>
      </c>
      <c r="K582">
        <v>6.4999999999997726E-2</v>
      </c>
      <c r="L582">
        <v>6.4999999999997726E-2</v>
      </c>
      <c r="M582">
        <v>6.9999999999993179E-2</v>
      </c>
      <c r="N582">
        <v>4.5000000000001705E-2</v>
      </c>
      <c r="O582">
        <v>0.1011</v>
      </c>
      <c r="P582">
        <v>0.25900000000000001</v>
      </c>
      <c r="Q582">
        <v>0.72619999999999996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>
        <v>2.2499999999993747E-2</v>
      </c>
      <c r="AE582">
        <v>4.0000000000006253E-2</v>
      </c>
      <c r="AF582">
        <v>5.5000000000006821E-2</v>
      </c>
      <c r="AG582">
        <v>6.9999999999993179E-2</v>
      </c>
      <c r="AH582">
        <v>7.9999999999998295E-2</v>
      </c>
      <c r="AI582">
        <v>0.12000000000000455</v>
      </c>
      <c r="AJ582">
        <v>0.18000000000000682</v>
      </c>
      <c r="AK582">
        <v>0.26000000000000512</v>
      </c>
      <c r="AL582">
        <v>0.37000000000000455</v>
      </c>
      <c r="AM582">
        <v>0.51000000000000512</v>
      </c>
      <c r="AN582">
        <v>0.65500000000000114</v>
      </c>
      <c r="AO582">
        <v>0.81499999999999773</v>
      </c>
      <c r="AP582">
        <v>0.98000000000000398</v>
      </c>
      <c r="AQ582">
        <v>1.1550000000000011</v>
      </c>
      <c r="AR582">
        <v>1.3149999999999977</v>
      </c>
      <c r="AS582">
        <v>1.4549999999999983</v>
      </c>
      <c r="AT582">
        <v>1.5799999999999983</v>
      </c>
      <c r="AU582">
        <v>1.6949999999999932</v>
      </c>
      <c r="AV582">
        <v>1.7950000000000017</v>
      </c>
      <c r="AW582">
        <v>1.9099999999999966</v>
      </c>
      <c r="AX582">
        <v>1.980000000000004</v>
      </c>
      <c r="AY582">
        <v>2.0499999999999972</v>
      </c>
      <c r="AZ582">
        <v>2.1149999999999949</v>
      </c>
      <c r="BA582">
        <v>2.1899999999999977</v>
      </c>
      <c r="BB582">
        <v>2.2399999999999949</v>
      </c>
      <c r="BC582">
        <v>2.2900000000000063</v>
      </c>
      <c r="BD582">
        <v>2.3299999999999983</v>
      </c>
      <c r="BE582">
        <v>2.3799999999999955</v>
      </c>
      <c r="BF582">
        <v>2.4150000000000063</v>
      </c>
      <c r="BG582">
        <v>2.4599999999999937</v>
      </c>
      <c r="BH582" t="e">
        <v>#VALUE!</v>
      </c>
      <c r="BI582" t="e">
        <v>#VALUE!</v>
      </c>
      <c r="BJ582" t="e">
        <v>#VALUE!</v>
      </c>
      <c r="BK582" t="e">
        <v>#VALUE!</v>
      </c>
      <c r="BL582" t="e">
        <v>#VALUE!</v>
      </c>
      <c r="BM582" t="e">
        <v>#VALUE!</v>
      </c>
      <c r="BN582" t="e">
        <v>#VALUE!</v>
      </c>
      <c r="BO582" t="e">
        <v>#VALUE!</v>
      </c>
      <c r="BP582" t="e">
        <v>#VALUE!</v>
      </c>
      <c r="BQ582" t="e">
        <v>#VALUE!</v>
      </c>
      <c r="BR582" t="e">
        <v>#VALUE!</v>
      </c>
      <c r="BS582">
        <v>4.0000000000006253E-2</v>
      </c>
      <c r="BT582">
        <v>5.5000000000006821E-2</v>
      </c>
      <c r="BU582">
        <v>6.9999999999993179E-2</v>
      </c>
      <c r="BV582">
        <v>7.9999999999998295E-2</v>
      </c>
      <c r="BW582">
        <v>0.12000000000000455</v>
      </c>
      <c r="BX582">
        <v>0.18000000000000682</v>
      </c>
      <c r="BY582">
        <v>0.26000000000000512</v>
      </c>
      <c r="BZ582">
        <v>0.81499999999999773</v>
      </c>
      <c r="CC582">
        <f t="shared" si="774"/>
        <v>12</v>
      </c>
      <c r="CD582">
        <f t="shared" si="824"/>
        <v>13</v>
      </c>
      <c r="CE582">
        <f t="shared" si="824"/>
        <v>14</v>
      </c>
      <c r="CF582">
        <f t="shared" si="824"/>
        <v>15</v>
      </c>
      <c r="CG582">
        <f t="shared" si="824"/>
        <v>16</v>
      </c>
      <c r="CH582">
        <f t="shared" si="824"/>
        <v>17</v>
      </c>
      <c r="CI582">
        <f t="shared" si="827"/>
        <v>18</v>
      </c>
      <c r="CJ582">
        <f t="shared" si="828"/>
        <v>19</v>
      </c>
      <c r="CK582">
        <f t="shared" si="829"/>
        <v>20</v>
      </c>
      <c r="CL582">
        <f t="shared" si="829"/>
        <v>21</v>
      </c>
      <c r="CM582">
        <f t="shared" si="829"/>
        <v>22</v>
      </c>
      <c r="CN582">
        <f t="shared" si="829"/>
        <v>23</v>
      </c>
      <c r="CO582">
        <f t="shared" si="835"/>
        <v>24</v>
      </c>
      <c r="CP582">
        <f t="shared" si="835"/>
        <v>25</v>
      </c>
      <c r="CQ582">
        <f t="shared" si="835"/>
        <v>26</v>
      </c>
      <c r="CR582">
        <f t="shared" si="835"/>
        <v>27</v>
      </c>
      <c r="CS582">
        <f t="shared" si="835"/>
        <v>28</v>
      </c>
      <c r="CT582">
        <f t="shared" si="835"/>
        <v>29</v>
      </c>
      <c r="CU582">
        <f t="shared" ref="CU582:CW582" si="867">IF(ISNUMBER(CT582),CT582+1,"")</f>
        <v>30</v>
      </c>
      <c r="CV582">
        <f t="shared" si="867"/>
        <v>31</v>
      </c>
      <c r="CW582">
        <f t="shared" si="867"/>
        <v>32</v>
      </c>
      <c r="CY582" s="2">
        <f t="shared" ca="1" si="776"/>
        <v>2.2499999999993747E-2</v>
      </c>
      <c r="CZ582" s="2">
        <f t="shared" ca="1" si="777"/>
        <v>4.0000000000006253E-2</v>
      </c>
      <c r="DA582" s="2">
        <f t="shared" ca="1" si="778"/>
        <v>5.5000000000006821E-2</v>
      </c>
      <c r="DB582" s="2">
        <f t="shared" ca="1" si="779"/>
        <v>6.9999999999993179E-2</v>
      </c>
      <c r="DC582" s="2">
        <f t="shared" ca="1" si="780"/>
        <v>7.9999999999998295E-2</v>
      </c>
      <c r="DD582" s="2">
        <f t="shared" ca="1" si="781"/>
        <v>0.12000000000000455</v>
      </c>
      <c r="DE582" s="2">
        <f t="shared" ca="1" si="782"/>
        <v>0.18000000000000682</v>
      </c>
      <c r="DF582" s="2">
        <f t="shared" ca="1" si="783"/>
        <v>0.26000000000000512</v>
      </c>
      <c r="DG582" s="2">
        <f t="shared" ca="1" si="784"/>
        <v>0.37000000000000455</v>
      </c>
      <c r="DH582" s="2">
        <f t="shared" ca="1" si="785"/>
        <v>0.51000000000000512</v>
      </c>
      <c r="DI582" s="2">
        <f t="shared" ca="1" si="786"/>
        <v>0.65500000000000114</v>
      </c>
      <c r="DJ582" s="2">
        <f t="shared" ca="1" si="787"/>
        <v>0.81499999999999773</v>
      </c>
      <c r="DK582" s="2">
        <f t="shared" ca="1" si="787"/>
        <v>0.98000000000000398</v>
      </c>
      <c r="DL582" s="2">
        <f t="shared" ca="1" si="788"/>
        <v>1.1550000000000011</v>
      </c>
      <c r="DM582" s="2">
        <f t="shared" ca="1" si="789"/>
        <v>1.3149999999999977</v>
      </c>
      <c r="DN582" s="2">
        <f t="shared" ca="1" si="790"/>
        <v>1.4549999999999983</v>
      </c>
      <c r="DO582" s="2">
        <f t="shared" ca="1" si="791"/>
        <v>1.5799999999999983</v>
      </c>
      <c r="DP582" s="2">
        <f t="shared" ca="1" si="792"/>
        <v>1.6949999999999932</v>
      </c>
      <c r="DQ582" s="2">
        <f t="shared" ca="1" si="793"/>
        <v>1.7950000000000017</v>
      </c>
      <c r="DR582" s="2">
        <f t="shared" ca="1" si="794"/>
        <v>1.9099999999999966</v>
      </c>
      <c r="DS582" s="2">
        <f t="shared" ca="1" si="795"/>
        <v>1.980000000000004</v>
      </c>
      <c r="DT582" s="2">
        <f t="shared" si="796"/>
        <v>0.1011</v>
      </c>
      <c r="DU582" s="2">
        <f t="shared" si="797"/>
        <v>0.25900000000000001</v>
      </c>
      <c r="DV582" s="2">
        <f t="shared" si="798"/>
        <v>0.72619999999999996</v>
      </c>
    </row>
    <row r="583" spans="2:126" x14ac:dyDescent="0.2">
      <c r="B583" s="1">
        <v>44274</v>
      </c>
      <c r="C583">
        <v>1.5000000000000568E-2</v>
      </c>
      <c r="D583">
        <v>1.9999999999996021E-2</v>
      </c>
      <c r="E583">
        <v>2.5000000000005684E-2</v>
      </c>
      <c r="F583">
        <v>3.0000000000001137E-2</v>
      </c>
      <c r="G583">
        <v>3.4999999999996589E-2</v>
      </c>
      <c r="H583">
        <v>4.0000000000006253E-2</v>
      </c>
      <c r="I583">
        <v>4.5000000000001705E-2</v>
      </c>
      <c r="J583">
        <v>4.9999999999997158E-2</v>
      </c>
      <c r="K583">
        <v>6.0000000000002274E-2</v>
      </c>
      <c r="L583">
        <v>6.4999999999997726E-2</v>
      </c>
      <c r="M583">
        <v>6.9999999999993179E-2</v>
      </c>
      <c r="N583">
        <v>6.0000000000002274E-2</v>
      </c>
      <c r="O583">
        <v>9.9199999999999997E-2</v>
      </c>
      <c r="P583">
        <v>0.27260000000000001</v>
      </c>
      <c r="Q583">
        <v>0.76229999999999998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>
        <v>1.2500000000002842E-2</v>
      </c>
      <c r="AE583">
        <v>3.0000000000001137E-2</v>
      </c>
      <c r="AF583">
        <v>4.5000000000001705E-2</v>
      </c>
      <c r="AG583">
        <v>6.0000000000002274E-2</v>
      </c>
      <c r="AH583">
        <v>7.5000000000002842E-2</v>
      </c>
      <c r="AI583">
        <v>0.11499999999999488</v>
      </c>
      <c r="AJ583">
        <v>0.17499999999999716</v>
      </c>
      <c r="AK583">
        <v>0.26500000000000057</v>
      </c>
      <c r="AL583">
        <v>0.38500000000000512</v>
      </c>
      <c r="AM583">
        <v>0.53000000000000114</v>
      </c>
      <c r="AN583">
        <v>0.68000000000000682</v>
      </c>
      <c r="AO583">
        <v>0.84999999999999432</v>
      </c>
      <c r="AP583">
        <v>1.0250000000000057</v>
      </c>
      <c r="AQ583">
        <v>1.2049999999999983</v>
      </c>
      <c r="AR583">
        <v>1.3649999999999949</v>
      </c>
      <c r="AS583">
        <v>1.5100000000000051</v>
      </c>
      <c r="AT583">
        <v>1.6400000000000006</v>
      </c>
      <c r="AU583">
        <v>1.7549999999999955</v>
      </c>
      <c r="AV583">
        <v>1.855000000000004</v>
      </c>
      <c r="AW583">
        <v>1.9699999999999989</v>
      </c>
      <c r="AX583">
        <v>2.0550000000000068</v>
      </c>
      <c r="AY583">
        <v>2.144999999999996</v>
      </c>
      <c r="AZ583">
        <v>2.2199999999999989</v>
      </c>
      <c r="BA583">
        <v>2.2999999999999972</v>
      </c>
      <c r="BB583">
        <v>2.3700000000000045</v>
      </c>
      <c r="BC583">
        <v>2.4350000000000023</v>
      </c>
      <c r="BD583">
        <v>2.4849999999999994</v>
      </c>
      <c r="BE583">
        <v>2.5450000000000017</v>
      </c>
      <c r="BF583">
        <v>2.5900000000000034</v>
      </c>
      <c r="BG583">
        <v>2.6350000000000051</v>
      </c>
      <c r="BH583" t="e">
        <v>#VALUE!</v>
      </c>
      <c r="BI583" t="e">
        <v>#VALUE!</v>
      </c>
      <c r="BJ583" t="e">
        <v>#VALUE!</v>
      </c>
      <c r="BK583" t="e">
        <v>#VALUE!</v>
      </c>
      <c r="BL583" t="e">
        <v>#VALUE!</v>
      </c>
      <c r="BM583" t="e">
        <v>#VALUE!</v>
      </c>
      <c r="BN583" t="e">
        <v>#VALUE!</v>
      </c>
      <c r="BO583" t="e">
        <v>#VALUE!</v>
      </c>
      <c r="BP583" t="e">
        <v>#VALUE!</v>
      </c>
      <c r="BQ583" t="e">
        <v>#VALUE!</v>
      </c>
      <c r="BR583" t="e">
        <v>#VALUE!</v>
      </c>
      <c r="BS583">
        <v>3.0000000000001137E-2</v>
      </c>
      <c r="BT583">
        <v>4.5000000000001705E-2</v>
      </c>
      <c r="BU583">
        <v>6.0000000000002274E-2</v>
      </c>
      <c r="BV583">
        <v>7.5000000000002842E-2</v>
      </c>
      <c r="BW583">
        <v>0.11499999999999488</v>
      </c>
      <c r="BX583">
        <v>0.17499999999999716</v>
      </c>
      <c r="BY583">
        <v>0.26500000000000057</v>
      </c>
      <c r="BZ583">
        <v>0.84999999999999432</v>
      </c>
      <c r="CC583">
        <f t="shared" ref="CC583:CC646" si="868">IF(ISNUMBER(S583),1,IF(ISNUMBER(T583),2,IF(ISNUMBER(U583),3,IF(ISNUMBER(V583),4,IF(ISNUMBER(W583),5,IF(ISNUMBER(X583),6,IF(ISNUMBER(Y583),7,IF(ISNUMBER(Z583),8,IF(ISNUMBER(AA583),9,IF(ISNUMBER(AB583),10,IF(ISNUMBER(AC583),11,IF(ISNUMBER(AD583),12,IF(ISNUMBER(AE583),13,IF(ISNUMBER(AF583),14,IF(ISNUMBER(AG583),15,IF(ISNUMBER(AH583),16,IF(ISNUMBER(AI583),17,IF(ISNUMBER(AJ583),18,IF(ISNUMBER(AK583),19,IF(ISNUMBER(AL583),20,IF(ISNUMBER(AM583),21,IF(ISNUMBER(AN583),22,IF(ISNUMBER(AO583),23,IF(ISNUMBER(AP583),24,IF(ISNUMBER(AQ583),25,IF(ISNUMBER(AR583),26,IF(ISNUMBER(AS583),27,IF(ISNUMBER(AT583),28,IF(ISNUMBER(AU583),29,IF(ISNUMBER(AV583),30,IF(ISNUMBER(AW583),31,IF(ISNUMBER(AX583),32,IF(ISNUMBER(AY583),33,IF(ISNUMBER(AZ583),34,IF(ISNUMBER(BA583),35,IF(ISNUMBER(BB583),36,IF(ISNUMBER(BC583),37,IF(ISNUMBER(BD583),38,IF(ISNUMBER(BE583),39,IF(ISNUMBER(BF583),40,IF(ISNUMBER(BG583),41,IF(ISNUMBER(BH583),42,IF(ISNUMBER(BI583),43,IF(ISNUMBER(BJ583),44,IF(ISNUMBER(BK583),45,"")))))))))))))))))))))))))))))))))))))))))))))</f>
        <v>12</v>
      </c>
      <c r="CD583">
        <f t="shared" si="824"/>
        <v>13</v>
      </c>
      <c r="CE583">
        <f t="shared" si="824"/>
        <v>14</v>
      </c>
      <c r="CF583">
        <f t="shared" si="824"/>
        <v>15</v>
      </c>
      <c r="CG583">
        <f t="shared" si="824"/>
        <v>16</v>
      </c>
      <c r="CH583">
        <f t="shared" si="824"/>
        <v>17</v>
      </c>
      <c r="CI583">
        <f t="shared" si="827"/>
        <v>18</v>
      </c>
      <c r="CJ583">
        <f t="shared" si="828"/>
        <v>19</v>
      </c>
      <c r="CK583">
        <f t="shared" si="829"/>
        <v>20</v>
      </c>
      <c r="CL583">
        <f t="shared" si="829"/>
        <v>21</v>
      </c>
      <c r="CM583">
        <f t="shared" si="829"/>
        <v>22</v>
      </c>
      <c r="CN583">
        <f t="shared" si="829"/>
        <v>23</v>
      </c>
      <c r="CO583">
        <f t="shared" si="835"/>
        <v>24</v>
      </c>
      <c r="CP583">
        <f t="shared" ref="CP583:CW583" si="869">IF(ISNUMBER(CO583),CO583+1,"")</f>
        <v>25</v>
      </c>
      <c r="CQ583">
        <f t="shared" si="869"/>
        <v>26</v>
      </c>
      <c r="CR583">
        <f t="shared" si="869"/>
        <v>27</v>
      </c>
      <c r="CS583">
        <f t="shared" si="869"/>
        <v>28</v>
      </c>
      <c r="CT583">
        <f t="shared" si="869"/>
        <v>29</v>
      </c>
      <c r="CU583">
        <f t="shared" si="869"/>
        <v>30</v>
      </c>
      <c r="CV583">
        <f t="shared" si="869"/>
        <v>31</v>
      </c>
      <c r="CW583">
        <f t="shared" si="869"/>
        <v>32</v>
      </c>
      <c r="CY583" s="2">
        <f t="shared" ref="CY583:CY646" ca="1" si="870">OFFSET($R$5,ROW(S583)-ROW($S$5),CC583)</f>
        <v>1.2500000000002842E-2</v>
      </c>
      <c r="CZ583" s="2">
        <f t="shared" ref="CZ583:CZ646" ca="1" si="871">OFFSET($R$5,ROW(T583)-ROW($S$5),CD583)</f>
        <v>3.0000000000001137E-2</v>
      </c>
      <c r="DA583" s="2">
        <f t="shared" ref="DA583:DA646" ca="1" si="872">OFFSET($R$5,ROW(U583)-ROW($S$5),CE583)</f>
        <v>4.5000000000001705E-2</v>
      </c>
      <c r="DB583" s="2">
        <f t="shared" ref="DB583:DB646" ca="1" si="873">OFFSET($R$5,ROW(V583)-ROW($S$5),CF583)</f>
        <v>6.0000000000002274E-2</v>
      </c>
      <c r="DC583" s="2">
        <f t="shared" ref="DC583:DC646" ca="1" si="874">OFFSET($R$5,ROW(W583)-ROW($S$5),CG583)</f>
        <v>7.5000000000002842E-2</v>
      </c>
      <c r="DD583" s="2">
        <f t="shared" ref="DD583:DD646" ca="1" si="875">OFFSET($R$5,ROW(X583)-ROW($S$5),CH583)</f>
        <v>0.11499999999999488</v>
      </c>
      <c r="DE583" s="2">
        <f t="shared" ref="DE583:DE646" ca="1" si="876">OFFSET($R$5,ROW(Y583)-ROW($S$5),CI583)</f>
        <v>0.17499999999999716</v>
      </c>
      <c r="DF583" s="2">
        <f t="shared" ref="DF583:DF646" ca="1" si="877">OFFSET($R$5,ROW(Z583)-ROW($S$5),CJ583)</f>
        <v>0.26500000000000057</v>
      </c>
      <c r="DG583" s="2">
        <f t="shared" ref="DG583:DG646" ca="1" si="878">OFFSET($R$5,ROW(AA583)-ROW($S$5),CK583)</f>
        <v>0.38500000000000512</v>
      </c>
      <c r="DH583" s="2">
        <f t="shared" ref="DH583:DH646" ca="1" si="879">OFFSET($R$5,ROW(AB583)-ROW($S$5),CL583)</f>
        <v>0.53000000000000114</v>
      </c>
      <c r="DI583" s="2">
        <f t="shared" ref="DI583:DI646" ca="1" si="880">OFFSET($R$5,ROW(AC583)-ROW($S$5),CM583)</f>
        <v>0.68000000000000682</v>
      </c>
      <c r="DJ583" s="2">
        <f t="shared" ref="DJ583:DK646" ca="1" si="881">OFFSET($R$5,ROW(AD583)-ROW($S$5),CN583)</f>
        <v>0.84999999999999432</v>
      </c>
      <c r="DK583" s="2">
        <f t="shared" ca="1" si="881"/>
        <v>1.0250000000000057</v>
      </c>
      <c r="DL583" s="2">
        <f t="shared" ref="DL583:DL646" ca="1" si="882">OFFSET($R$5,ROW(AF583)-ROW($S$5),CP583)</f>
        <v>1.2049999999999983</v>
      </c>
      <c r="DM583" s="2">
        <f t="shared" ref="DM583:DM646" ca="1" si="883">OFFSET($R$5,ROW(AG583)-ROW($S$5),CQ583)</f>
        <v>1.3649999999999949</v>
      </c>
      <c r="DN583" s="2">
        <f t="shared" ref="DN583:DN646" ca="1" si="884">OFFSET($R$5,ROW(AH583)-ROW($S$5),CR583)</f>
        <v>1.5100000000000051</v>
      </c>
      <c r="DO583" s="2">
        <f t="shared" ref="DO583:DO646" ca="1" si="885">OFFSET($R$5,ROW(AI583)-ROW($S$5),CS583)</f>
        <v>1.6400000000000006</v>
      </c>
      <c r="DP583" s="2">
        <f t="shared" ref="DP583:DP646" ca="1" si="886">OFFSET($R$5,ROW(AJ583)-ROW($S$5),CT583)</f>
        <v>1.7549999999999955</v>
      </c>
      <c r="DQ583" s="2">
        <f t="shared" ref="DQ583:DQ646" ca="1" si="887">OFFSET($R$5,ROW(AK583)-ROW($S$5),CU583)</f>
        <v>1.855000000000004</v>
      </c>
      <c r="DR583" s="2">
        <f t="shared" ref="DR583:DR646" ca="1" si="888">OFFSET($R$5,ROW(AL583)-ROW($S$5),CV583)</f>
        <v>1.9699999999999989</v>
      </c>
      <c r="DS583" s="2">
        <f t="shared" ref="DS583:DS646" ca="1" si="889">OFFSET($R$5,ROW(AM583)-ROW($S$5),CW583)</f>
        <v>2.0550000000000068</v>
      </c>
      <c r="DT583" s="2">
        <f t="shared" ref="DT583:DT646" si="890">O583</f>
        <v>9.9199999999999997E-2</v>
      </c>
      <c r="DU583" s="2">
        <f t="shared" ref="DU583:DU646" si="891">P583</f>
        <v>0.27260000000000001</v>
      </c>
      <c r="DV583" s="2">
        <f t="shared" ref="DV583:DV646" si="892">Q583</f>
        <v>0.76229999999999998</v>
      </c>
    </row>
    <row r="584" spans="2:126" x14ac:dyDescent="0.2">
      <c r="B584" s="1">
        <v>44277</v>
      </c>
      <c r="C584">
        <v>1.0000000000005116E-2</v>
      </c>
      <c r="D584">
        <v>1.5000000000000568E-2</v>
      </c>
      <c r="E584">
        <v>1.9999999999996021E-2</v>
      </c>
      <c r="F584">
        <v>2.5000000000005684E-2</v>
      </c>
      <c r="G584">
        <v>3.0000000000001137E-2</v>
      </c>
      <c r="H584">
        <v>3.4999999999996589E-2</v>
      </c>
      <c r="I584">
        <v>4.0000000000006253E-2</v>
      </c>
      <c r="J584">
        <v>4.5000000000001705E-2</v>
      </c>
      <c r="K584">
        <v>5.5000000000006821E-2</v>
      </c>
      <c r="L584">
        <v>6.0000000000002274E-2</v>
      </c>
      <c r="M584">
        <v>6.4999999999997726E-2</v>
      </c>
      <c r="N584">
        <v>5.5000000000006821E-2</v>
      </c>
      <c r="O584">
        <v>9.8000000000000004E-2</v>
      </c>
      <c r="P584">
        <v>0.26429999999999998</v>
      </c>
      <c r="Q584">
        <v>0.74250000000000005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>
        <v>1.2500000000002842E-2</v>
      </c>
      <c r="AE584">
        <v>2.5000000000005684E-2</v>
      </c>
      <c r="AF584">
        <v>4.0000000000006253E-2</v>
      </c>
      <c r="AG584">
        <v>6.0000000000002274E-2</v>
      </c>
      <c r="AH584">
        <v>7.5000000000002842E-2</v>
      </c>
      <c r="AI584">
        <v>0.10999999999999943</v>
      </c>
      <c r="AJ584">
        <v>0.17000000000000171</v>
      </c>
      <c r="AK584">
        <v>0.26000000000000512</v>
      </c>
      <c r="AL584">
        <v>0.375</v>
      </c>
      <c r="AM584">
        <v>0.51500000000000057</v>
      </c>
      <c r="AN584">
        <v>0.66500000000000625</v>
      </c>
      <c r="AO584">
        <v>0.82999999999999829</v>
      </c>
      <c r="AP584">
        <v>1</v>
      </c>
      <c r="AQ584">
        <v>1.1749999999999972</v>
      </c>
      <c r="AR584">
        <v>1.3349999999999937</v>
      </c>
      <c r="AS584">
        <v>1.480000000000004</v>
      </c>
      <c r="AT584">
        <v>1.605000000000004</v>
      </c>
      <c r="AU584">
        <v>1.7150000000000034</v>
      </c>
      <c r="AV584">
        <v>1.8149999999999977</v>
      </c>
      <c r="AW584">
        <v>1.9249999999999972</v>
      </c>
      <c r="AX584">
        <v>2.0100000000000051</v>
      </c>
      <c r="AY584">
        <v>2.0999999999999943</v>
      </c>
      <c r="AZ584">
        <v>2.1749999999999972</v>
      </c>
      <c r="BA584">
        <v>2.2549999999999955</v>
      </c>
      <c r="BB584">
        <v>2.3250000000000028</v>
      </c>
      <c r="BC584">
        <v>2.3900000000000006</v>
      </c>
      <c r="BD584">
        <v>2.4399999999999977</v>
      </c>
      <c r="BE584">
        <v>2.5</v>
      </c>
      <c r="BF584">
        <v>2.5450000000000017</v>
      </c>
      <c r="BG584">
        <v>2.5900000000000034</v>
      </c>
      <c r="BH584" t="e">
        <v>#VALUE!</v>
      </c>
      <c r="BI584" t="e">
        <v>#VALUE!</v>
      </c>
      <c r="BJ584" t="e">
        <v>#VALUE!</v>
      </c>
      <c r="BK584" t="e">
        <v>#VALUE!</v>
      </c>
      <c r="BL584" t="e">
        <v>#VALUE!</v>
      </c>
      <c r="BM584" t="e">
        <v>#VALUE!</v>
      </c>
      <c r="BN584" t="e">
        <v>#VALUE!</v>
      </c>
      <c r="BO584" t="e">
        <v>#VALUE!</v>
      </c>
      <c r="BP584" t="e">
        <v>#VALUE!</v>
      </c>
      <c r="BQ584" t="e">
        <v>#VALUE!</v>
      </c>
      <c r="BR584" t="e">
        <v>#VALUE!</v>
      </c>
      <c r="BS584">
        <v>2.5000000000005684E-2</v>
      </c>
      <c r="BT584">
        <v>4.0000000000006253E-2</v>
      </c>
      <c r="BU584">
        <v>6.0000000000002274E-2</v>
      </c>
      <c r="BV584">
        <v>7.5000000000002842E-2</v>
      </c>
      <c r="BW584">
        <v>0.10999999999999943</v>
      </c>
      <c r="BX584">
        <v>0.17000000000000171</v>
      </c>
      <c r="BY584">
        <v>0.26000000000000512</v>
      </c>
      <c r="BZ584">
        <v>0.82999999999999829</v>
      </c>
      <c r="CC584">
        <f t="shared" si="868"/>
        <v>12</v>
      </c>
      <c r="CD584">
        <f t="shared" si="824"/>
        <v>13</v>
      </c>
      <c r="CE584">
        <f t="shared" si="824"/>
        <v>14</v>
      </c>
      <c r="CF584">
        <f t="shared" si="824"/>
        <v>15</v>
      </c>
      <c r="CG584">
        <f t="shared" si="824"/>
        <v>16</v>
      </c>
      <c r="CH584">
        <f t="shared" si="824"/>
        <v>17</v>
      </c>
      <c r="CI584">
        <f t="shared" si="827"/>
        <v>18</v>
      </c>
      <c r="CJ584">
        <f t="shared" si="828"/>
        <v>19</v>
      </c>
      <c r="CK584">
        <f t="shared" si="829"/>
        <v>20</v>
      </c>
      <c r="CL584">
        <f t="shared" si="829"/>
        <v>21</v>
      </c>
      <c r="CM584">
        <f t="shared" si="829"/>
        <v>22</v>
      </c>
      <c r="CN584">
        <f t="shared" si="829"/>
        <v>23</v>
      </c>
      <c r="CO584">
        <f t="shared" si="835"/>
        <v>24</v>
      </c>
      <c r="CP584">
        <f t="shared" ref="CP584:CW584" si="893">IF(ISNUMBER(CO584),CO584+1,"")</f>
        <v>25</v>
      </c>
      <c r="CQ584">
        <f t="shared" si="893"/>
        <v>26</v>
      </c>
      <c r="CR584">
        <f t="shared" si="893"/>
        <v>27</v>
      </c>
      <c r="CS584">
        <f t="shared" si="893"/>
        <v>28</v>
      </c>
      <c r="CT584">
        <f t="shared" si="893"/>
        <v>29</v>
      </c>
      <c r="CU584">
        <f t="shared" si="893"/>
        <v>30</v>
      </c>
      <c r="CV584">
        <f t="shared" si="893"/>
        <v>31</v>
      </c>
      <c r="CW584">
        <f t="shared" si="893"/>
        <v>32</v>
      </c>
      <c r="CY584" s="2">
        <f t="shared" ca="1" si="870"/>
        <v>1.2500000000002842E-2</v>
      </c>
      <c r="CZ584" s="2">
        <f t="shared" ca="1" si="871"/>
        <v>2.5000000000005684E-2</v>
      </c>
      <c r="DA584" s="2">
        <f t="shared" ca="1" si="872"/>
        <v>4.0000000000006253E-2</v>
      </c>
      <c r="DB584" s="2">
        <f t="shared" ca="1" si="873"/>
        <v>6.0000000000002274E-2</v>
      </c>
      <c r="DC584" s="2">
        <f t="shared" ca="1" si="874"/>
        <v>7.5000000000002842E-2</v>
      </c>
      <c r="DD584" s="2">
        <f t="shared" ca="1" si="875"/>
        <v>0.10999999999999943</v>
      </c>
      <c r="DE584" s="2">
        <f t="shared" ca="1" si="876"/>
        <v>0.17000000000000171</v>
      </c>
      <c r="DF584" s="2">
        <f t="shared" ca="1" si="877"/>
        <v>0.26000000000000512</v>
      </c>
      <c r="DG584" s="2">
        <f t="shared" ca="1" si="878"/>
        <v>0.375</v>
      </c>
      <c r="DH584" s="2">
        <f t="shared" ca="1" si="879"/>
        <v>0.51500000000000057</v>
      </c>
      <c r="DI584" s="2">
        <f t="shared" ca="1" si="880"/>
        <v>0.66500000000000625</v>
      </c>
      <c r="DJ584" s="2">
        <f t="shared" ca="1" si="881"/>
        <v>0.82999999999999829</v>
      </c>
      <c r="DK584" s="2">
        <f t="shared" ca="1" si="881"/>
        <v>1</v>
      </c>
      <c r="DL584" s="2">
        <f t="shared" ca="1" si="882"/>
        <v>1.1749999999999972</v>
      </c>
      <c r="DM584" s="2">
        <f t="shared" ca="1" si="883"/>
        <v>1.3349999999999937</v>
      </c>
      <c r="DN584" s="2">
        <f t="shared" ca="1" si="884"/>
        <v>1.480000000000004</v>
      </c>
      <c r="DO584" s="2">
        <f t="shared" ca="1" si="885"/>
        <v>1.605000000000004</v>
      </c>
      <c r="DP584" s="2">
        <f t="shared" ca="1" si="886"/>
        <v>1.7150000000000034</v>
      </c>
      <c r="DQ584" s="2">
        <f t="shared" ca="1" si="887"/>
        <v>1.8149999999999977</v>
      </c>
      <c r="DR584" s="2">
        <f t="shared" ca="1" si="888"/>
        <v>1.9249999999999972</v>
      </c>
      <c r="DS584" s="2">
        <f t="shared" ca="1" si="889"/>
        <v>2.0100000000000051</v>
      </c>
      <c r="DT584" s="2">
        <f t="shared" si="890"/>
        <v>9.8000000000000004E-2</v>
      </c>
      <c r="DU584" s="2">
        <f t="shared" si="891"/>
        <v>0.26429999999999998</v>
      </c>
      <c r="DV584" s="2">
        <f t="shared" si="892"/>
        <v>0.74250000000000005</v>
      </c>
    </row>
    <row r="585" spans="2:126" x14ac:dyDescent="0.2">
      <c r="B585" s="1">
        <v>44278</v>
      </c>
      <c r="C585">
        <v>1.5000000000000568E-2</v>
      </c>
      <c r="D585">
        <v>1.9999999999996021E-2</v>
      </c>
      <c r="E585">
        <v>2.5000000000005684E-2</v>
      </c>
      <c r="F585">
        <v>3.0000000000001137E-2</v>
      </c>
      <c r="G585">
        <v>4.0000000000006253E-2</v>
      </c>
      <c r="H585">
        <v>4.5000000000001705E-2</v>
      </c>
      <c r="I585">
        <v>4.9999999999997158E-2</v>
      </c>
      <c r="J585">
        <v>5.5000000000006821E-2</v>
      </c>
      <c r="K585">
        <v>6.4999999999997726E-2</v>
      </c>
      <c r="L585">
        <v>6.9999999999993179E-2</v>
      </c>
      <c r="M585">
        <v>6.9999999999993179E-2</v>
      </c>
      <c r="N585">
        <v>6.0000000000002274E-2</v>
      </c>
      <c r="O585">
        <v>9.5500000000000002E-2</v>
      </c>
      <c r="P585">
        <v>0.25</v>
      </c>
      <c r="Q585">
        <v>0.69789999999999996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>
        <v>1.5000000000000568E-2</v>
      </c>
      <c r="AE585">
        <v>2.5000000000005684E-2</v>
      </c>
      <c r="AF585">
        <v>4.0000000000006253E-2</v>
      </c>
      <c r="AG585">
        <v>6.0000000000002274E-2</v>
      </c>
      <c r="AH585">
        <v>7.5000000000002842E-2</v>
      </c>
      <c r="AI585">
        <v>0.10999999999999943</v>
      </c>
      <c r="AJ585">
        <v>0.17000000000000171</v>
      </c>
      <c r="AK585">
        <v>0.25499999999999545</v>
      </c>
      <c r="AL585">
        <v>0.35999999999999943</v>
      </c>
      <c r="AM585">
        <v>0.5</v>
      </c>
      <c r="AN585">
        <v>0.65000000000000568</v>
      </c>
      <c r="AO585">
        <v>0.80500000000000682</v>
      </c>
      <c r="AP585">
        <v>0.96500000000000341</v>
      </c>
      <c r="AQ585">
        <v>1.1299999999999955</v>
      </c>
      <c r="AR585">
        <v>1.2849999999999966</v>
      </c>
      <c r="AS585">
        <v>1.4249999999999972</v>
      </c>
      <c r="AT585">
        <v>1.5450000000000017</v>
      </c>
      <c r="AU585">
        <v>1.6550000000000011</v>
      </c>
      <c r="AV585">
        <v>1.7549999999999955</v>
      </c>
      <c r="AW585">
        <v>1.8649999999999949</v>
      </c>
      <c r="AX585">
        <v>1.9500000000000028</v>
      </c>
      <c r="AY585">
        <v>2.0400000000000063</v>
      </c>
      <c r="AZ585">
        <v>2.1149999999999949</v>
      </c>
      <c r="BA585">
        <v>2.1949999999999932</v>
      </c>
      <c r="BB585">
        <v>2.2650000000000006</v>
      </c>
      <c r="BC585">
        <v>2.3299999999999983</v>
      </c>
      <c r="BD585">
        <v>2.3799999999999955</v>
      </c>
      <c r="BE585">
        <v>2.4399999999999977</v>
      </c>
      <c r="BF585">
        <v>2.4849999999999994</v>
      </c>
      <c r="BG585">
        <v>2.5300000000000011</v>
      </c>
      <c r="BH585" t="e">
        <v>#VALUE!</v>
      </c>
      <c r="BI585" t="e">
        <v>#VALUE!</v>
      </c>
      <c r="BJ585" t="e">
        <v>#VALUE!</v>
      </c>
      <c r="BK585" t="e">
        <v>#VALUE!</v>
      </c>
      <c r="BL585" t="e">
        <v>#VALUE!</v>
      </c>
      <c r="BM585" t="e">
        <v>#VALUE!</v>
      </c>
      <c r="BN585" t="e">
        <v>#VALUE!</v>
      </c>
      <c r="BO585" t="e">
        <v>#VALUE!</v>
      </c>
      <c r="BP585" t="e">
        <v>#VALUE!</v>
      </c>
      <c r="BQ585" t="e">
        <v>#VALUE!</v>
      </c>
      <c r="BR585" t="e">
        <v>#VALUE!</v>
      </c>
      <c r="BS585">
        <v>2.5000000000005684E-2</v>
      </c>
      <c r="BT585">
        <v>4.0000000000006253E-2</v>
      </c>
      <c r="BU585">
        <v>6.0000000000002274E-2</v>
      </c>
      <c r="BV585">
        <v>7.5000000000002842E-2</v>
      </c>
      <c r="BW585">
        <v>0.10999999999999943</v>
      </c>
      <c r="BX585">
        <v>0.17000000000000171</v>
      </c>
      <c r="BY585">
        <v>0.25499999999999545</v>
      </c>
      <c r="BZ585">
        <v>0.80500000000000682</v>
      </c>
      <c r="CC585">
        <f t="shared" si="868"/>
        <v>12</v>
      </c>
      <c r="CD585">
        <f t="shared" si="824"/>
        <v>13</v>
      </c>
      <c r="CE585">
        <f t="shared" si="824"/>
        <v>14</v>
      </c>
      <c r="CF585">
        <f t="shared" si="824"/>
        <v>15</v>
      </c>
      <c r="CG585">
        <f t="shared" si="824"/>
        <v>16</v>
      </c>
      <c r="CH585">
        <f t="shared" si="824"/>
        <v>17</v>
      </c>
      <c r="CI585">
        <f t="shared" si="827"/>
        <v>18</v>
      </c>
      <c r="CJ585">
        <f t="shared" si="828"/>
        <v>19</v>
      </c>
      <c r="CK585">
        <f t="shared" si="829"/>
        <v>20</v>
      </c>
      <c r="CL585">
        <f t="shared" si="829"/>
        <v>21</v>
      </c>
      <c r="CM585">
        <f t="shared" si="829"/>
        <v>22</v>
      </c>
      <c r="CN585">
        <f t="shared" si="829"/>
        <v>23</v>
      </c>
      <c r="CO585">
        <f t="shared" si="835"/>
        <v>24</v>
      </c>
      <c r="CP585">
        <f t="shared" ref="CP585:CW585" si="894">IF(ISNUMBER(CO585),CO585+1,"")</f>
        <v>25</v>
      </c>
      <c r="CQ585">
        <f t="shared" si="894"/>
        <v>26</v>
      </c>
      <c r="CR585">
        <f t="shared" si="894"/>
        <v>27</v>
      </c>
      <c r="CS585">
        <f t="shared" si="894"/>
        <v>28</v>
      </c>
      <c r="CT585">
        <f t="shared" si="894"/>
        <v>29</v>
      </c>
      <c r="CU585">
        <f t="shared" si="894"/>
        <v>30</v>
      </c>
      <c r="CV585">
        <f t="shared" si="894"/>
        <v>31</v>
      </c>
      <c r="CW585">
        <f t="shared" si="894"/>
        <v>32</v>
      </c>
      <c r="CY585" s="2">
        <f t="shared" ca="1" si="870"/>
        <v>1.5000000000000568E-2</v>
      </c>
      <c r="CZ585" s="2">
        <f t="shared" ca="1" si="871"/>
        <v>2.5000000000005684E-2</v>
      </c>
      <c r="DA585" s="2">
        <f t="shared" ca="1" si="872"/>
        <v>4.0000000000006253E-2</v>
      </c>
      <c r="DB585" s="2">
        <f t="shared" ca="1" si="873"/>
        <v>6.0000000000002274E-2</v>
      </c>
      <c r="DC585" s="2">
        <f t="shared" ca="1" si="874"/>
        <v>7.5000000000002842E-2</v>
      </c>
      <c r="DD585" s="2">
        <f t="shared" ca="1" si="875"/>
        <v>0.10999999999999943</v>
      </c>
      <c r="DE585" s="2">
        <f t="shared" ca="1" si="876"/>
        <v>0.17000000000000171</v>
      </c>
      <c r="DF585" s="2">
        <f t="shared" ca="1" si="877"/>
        <v>0.25499999999999545</v>
      </c>
      <c r="DG585" s="2">
        <f t="shared" ca="1" si="878"/>
        <v>0.35999999999999943</v>
      </c>
      <c r="DH585" s="2">
        <f t="shared" ca="1" si="879"/>
        <v>0.5</v>
      </c>
      <c r="DI585" s="2">
        <f t="shared" ca="1" si="880"/>
        <v>0.65000000000000568</v>
      </c>
      <c r="DJ585" s="2">
        <f t="shared" ca="1" si="881"/>
        <v>0.80500000000000682</v>
      </c>
      <c r="DK585" s="2">
        <f t="shared" ca="1" si="881"/>
        <v>0.96500000000000341</v>
      </c>
      <c r="DL585" s="2">
        <f t="shared" ca="1" si="882"/>
        <v>1.1299999999999955</v>
      </c>
      <c r="DM585" s="2">
        <f t="shared" ca="1" si="883"/>
        <v>1.2849999999999966</v>
      </c>
      <c r="DN585" s="2">
        <f t="shared" ca="1" si="884"/>
        <v>1.4249999999999972</v>
      </c>
      <c r="DO585" s="2">
        <f t="shared" ca="1" si="885"/>
        <v>1.5450000000000017</v>
      </c>
      <c r="DP585" s="2">
        <f t="shared" ca="1" si="886"/>
        <v>1.6550000000000011</v>
      </c>
      <c r="DQ585" s="2">
        <f t="shared" ca="1" si="887"/>
        <v>1.7549999999999955</v>
      </c>
      <c r="DR585" s="2">
        <f t="shared" ca="1" si="888"/>
        <v>1.8649999999999949</v>
      </c>
      <c r="DS585" s="2">
        <f t="shared" ca="1" si="889"/>
        <v>1.9500000000000028</v>
      </c>
      <c r="DT585" s="2">
        <f t="shared" si="890"/>
        <v>9.5500000000000002E-2</v>
      </c>
      <c r="DU585" s="2">
        <f t="shared" si="891"/>
        <v>0.25</v>
      </c>
      <c r="DV585" s="2">
        <f t="shared" si="892"/>
        <v>0.69789999999999996</v>
      </c>
    </row>
    <row r="586" spans="2:126" x14ac:dyDescent="0.2">
      <c r="B586" s="1">
        <v>44279</v>
      </c>
      <c r="C586">
        <v>1.5000000000000568E-2</v>
      </c>
      <c r="D586">
        <v>1.5000000000000568E-2</v>
      </c>
      <c r="E586">
        <v>1.9999999999996021E-2</v>
      </c>
      <c r="F586">
        <v>3.0000000000001137E-2</v>
      </c>
      <c r="G586">
        <v>4.0000000000006253E-2</v>
      </c>
      <c r="H586">
        <v>4.5000000000001705E-2</v>
      </c>
      <c r="I586">
        <v>4.9999999999997158E-2</v>
      </c>
      <c r="J586">
        <v>4.9999999999997158E-2</v>
      </c>
      <c r="K586">
        <v>6.0000000000002274E-2</v>
      </c>
      <c r="L586">
        <v>6.4999999999997726E-2</v>
      </c>
      <c r="M586">
        <v>6.4999999999997726E-2</v>
      </c>
      <c r="N586">
        <v>6.4999999999997726E-2</v>
      </c>
      <c r="O586">
        <v>9.3200000000000005E-2</v>
      </c>
      <c r="P586">
        <v>0.24629999999999999</v>
      </c>
      <c r="Q586">
        <v>0.69779999999999998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>
        <v>1.5000000000000568E-2</v>
      </c>
      <c r="AE586">
        <v>3.0000000000001137E-2</v>
      </c>
      <c r="AF586">
        <v>4.5000000000001705E-2</v>
      </c>
      <c r="AG586">
        <v>6.0000000000002274E-2</v>
      </c>
      <c r="AH586">
        <v>7.5000000000002842E-2</v>
      </c>
      <c r="AI586">
        <v>0.10999999999999943</v>
      </c>
      <c r="AJ586">
        <v>0.16500000000000625</v>
      </c>
      <c r="AK586">
        <v>0.24500000000000455</v>
      </c>
      <c r="AL586">
        <v>0.34999999999999432</v>
      </c>
      <c r="AM586">
        <v>0.48499999999999943</v>
      </c>
      <c r="AN586">
        <v>0.62999999999999545</v>
      </c>
      <c r="AO586">
        <v>0.78000000000000114</v>
      </c>
      <c r="AP586">
        <v>0.94499999999999318</v>
      </c>
      <c r="AQ586">
        <v>1.1099999999999994</v>
      </c>
      <c r="AR586">
        <v>1.2650000000000006</v>
      </c>
      <c r="AS586">
        <v>1.4050000000000011</v>
      </c>
      <c r="AT586">
        <v>1.5250000000000057</v>
      </c>
      <c r="AU586">
        <v>1.6350000000000051</v>
      </c>
      <c r="AV586">
        <v>1.7349999999999994</v>
      </c>
      <c r="AW586">
        <v>1.8449999999999989</v>
      </c>
      <c r="AX586">
        <v>1.9300000000000068</v>
      </c>
      <c r="AY586">
        <v>2.019999999999996</v>
      </c>
      <c r="AZ586">
        <v>2.0949999999999989</v>
      </c>
      <c r="BA586">
        <v>2.1749999999999972</v>
      </c>
      <c r="BB586">
        <v>2.2450000000000045</v>
      </c>
      <c r="BC586">
        <v>2.3100000000000023</v>
      </c>
      <c r="BD586">
        <v>2.3599999999999994</v>
      </c>
      <c r="BE586">
        <v>2.4200000000000017</v>
      </c>
      <c r="BF586">
        <v>2.4650000000000034</v>
      </c>
      <c r="BG586">
        <v>2.5100000000000051</v>
      </c>
      <c r="BH586" t="e">
        <v>#VALUE!</v>
      </c>
      <c r="BI586" t="e">
        <v>#VALUE!</v>
      </c>
      <c r="BJ586" t="e">
        <v>#VALUE!</v>
      </c>
      <c r="BK586" t="e">
        <v>#VALUE!</v>
      </c>
      <c r="BL586" t="e">
        <v>#VALUE!</v>
      </c>
      <c r="BM586" t="e">
        <v>#VALUE!</v>
      </c>
      <c r="BN586" t="e">
        <v>#VALUE!</v>
      </c>
      <c r="BO586" t="e">
        <v>#VALUE!</v>
      </c>
      <c r="BP586" t="e">
        <v>#VALUE!</v>
      </c>
      <c r="BQ586" t="e">
        <v>#VALUE!</v>
      </c>
      <c r="BR586" t="e">
        <v>#VALUE!</v>
      </c>
      <c r="BS586">
        <v>3.0000000000001137E-2</v>
      </c>
      <c r="BT586">
        <v>4.5000000000001705E-2</v>
      </c>
      <c r="BU586">
        <v>6.0000000000002274E-2</v>
      </c>
      <c r="BV586">
        <v>7.5000000000002842E-2</v>
      </c>
      <c r="BW586">
        <v>0.10999999999999943</v>
      </c>
      <c r="BX586">
        <v>0.16500000000000625</v>
      </c>
      <c r="BY586">
        <v>0.24500000000000455</v>
      </c>
      <c r="BZ586">
        <v>0.78000000000000114</v>
      </c>
      <c r="CC586">
        <f t="shared" si="868"/>
        <v>12</v>
      </c>
      <c r="CD586">
        <f t="shared" si="824"/>
        <v>13</v>
      </c>
      <c r="CE586">
        <f t="shared" si="824"/>
        <v>14</v>
      </c>
      <c r="CF586">
        <f t="shared" si="824"/>
        <v>15</v>
      </c>
      <c r="CG586">
        <f t="shared" si="824"/>
        <v>16</v>
      </c>
      <c r="CH586">
        <f t="shared" si="824"/>
        <v>17</v>
      </c>
      <c r="CI586">
        <f t="shared" si="827"/>
        <v>18</v>
      </c>
      <c r="CJ586">
        <f t="shared" si="828"/>
        <v>19</v>
      </c>
      <c r="CK586">
        <f t="shared" si="829"/>
        <v>20</v>
      </c>
      <c r="CL586">
        <f t="shared" si="829"/>
        <v>21</v>
      </c>
      <c r="CM586">
        <f t="shared" si="829"/>
        <v>22</v>
      </c>
      <c r="CN586">
        <f t="shared" si="829"/>
        <v>23</v>
      </c>
      <c r="CO586">
        <f t="shared" si="835"/>
        <v>24</v>
      </c>
      <c r="CP586">
        <f t="shared" ref="CP586:CW586" si="895">IF(ISNUMBER(CO586),CO586+1,"")</f>
        <v>25</v>
      </c>
      <c r="CQ586">
        <f t="shared" si="895"/>
        <v>26</v>
      </c>
      <c r="CR586">
        <f t="shared" si="895"/>
        <v>27</v>
      </c>
      <c r="CS586">
        <f t="shared" si="895"/>
        <v>28</v>
      </c>
      <c r="CT586">
        <f t="shared" si="895"/>
        <v>29</v>
      </c>
      <c r="CU586">
        <f t="shared" si="895"/>
        <v>30</v>
      </c>
      <c r="CV586">
        <f t="shared" si="895"/>
        <v>31</v>
      </c>
      <c r="CW586">
        <f t="shared" si="895"/>
        <v>32</v>
      </c>
      <c r="CY586" s="2">
        <f t="shared" ca="1" si="870"/>
        <v>1.5000000000000568E-2</v>
      </c>
      <c r="CZ586" s="2">
        <f t="shared" ca="1" si="871"/>
        <v>3.0000000000001137E-2</v>
      </c>
      <c r="DA586" s="2">
        <f t="shared" ca="1" si="872"/>
        <v>4.5000000000001705E-2</v>
      </c>
      <c r="DB586" s="2">
        <f t="shared" ca="1" si="873"/>
        <v>6.0000000000002274E-2</v>
      </c>
      <c r="DC586" s="2">
        <f t="shared" ca="1" si="874"/>
        <v>7.5000000000002842E-2</v>
      </c>
      <c r="DD586" s="2">
        <f t="shared" ca="1" si="875"/>
        <v>0.10999999999999943</v>
      </c>
      <c r="DE586" s="2">
        <f t="shared" ca="1" si="876"/>
        <v>0.16500000000000625</v>
      </c>
      <c r="DF586" s="2">
        <f t="shared" ca="1" si="877"/>
        <v>0.24500000000000455</v>
      </c>
      <c r="DG586" s="2">
        <f t="shared" ca="1" si="878"/>
        <v>0.34999999999999432</v>
      </c>
      <c r="DH586" s="2">
        <f t="shared" ca="1" si="879"/>
        <v>0.48499999999999943</v>
      </c>
      <c r="DI586" s="2">
        <f t="shared" ca="1" si="880"/>
        <v>0.62999999999999545</v>
      </c>
      <c r="DJ586" s="2">
        <f t="shared" ca="1" si="881"/>
        <v>0.78000000000000114</v>
      </c>
      <c r="DK586" s="2">
        <f t="shared" ca="1" si="881"/>
        <v>0.94499999999999318</v>
      </c>
      <c r="DL586" s="2">
        <f t="shared" ca="1" si="882"/>
        <v>1.1099999999999994</v>
      </c>
      <c r="DM586" s="2">
        <f t="shared" ca="1" si="883"/>
        <v>1.2650000000000006</v>
      </c>
      <c r="DN586" s="2">
        <f t="shared" ca="1" si="884"/>
        <v>1.4050000000000011</v>
      </c>
      <c r="DO586" s="2">
        <f t="shared" ca="1" si="885"/>
        <v>1.5250000000000057</v>
      </c>
      <c r="DP586" s="2">
        <f t="shared" ca="1" si="886"/>
        <v>1.6350000000000051</v>
      </c>
      <c r="DQ586" s="2">
        <f t="shared" ca="1" si="887"/>
        <v>1.7349999999999994</v>
      </c>
      <c r="DR586" s="2">
        <f t="shared" ca="1" si="888"/>
        <v>1.8449999999999989</v>
      </c>
      <c r="DS586" s="2">
        <f t="shared" ca="1" si="889"/>
        <v>1.9300000000000068</v>
      </c>
      <c r="DT586" s="2">
        <f t="shared" si="890"/>
        <v>9.3200000000000005E-2</v>
      </c>
      <c r="DU586" s="2">
        <f t="shared" si="891"/>
        <v>0.24629999999999999</v>
      </c>
      <c r="DV586" s="2">
        <f t="shared" si="892"/>
        <v>0.69779999999999998</v>
      </c>
    </row>
    <row r="587" spans="2:126" x14ac:dyDescent="0.2">
      <c r="B587" s="1">
        <v>44280</v>
      </c>
      <c r="C587">
        <v>1.9999999999996021E-2</v>
      </c>
      <c r="D587">
        <v>1.9999999999996021E-2</v>
      </c>
      <c r="E587">
        <v>2.5000000000005684E-2</v>
      </c>
      <c r="F587">
        <v>3.4999999999996589E-2</v>
      </c>
      <c r="G587">
        <v>4.0000000000006253E-2</v>
      </c>
      <c r="H587">
        <v>4.0000000000006253E-2</v>
      </c>
      <c r="I587">
        <v>4.5000000000001705E-2</v>
      </c>
      <c r="J587">
        <v>4.5000000000001705E-2</v>
      </c>
      <c r="K587">
        <v>5.5000000000006821E-2</v>
      </c>
      <c r="L587">
        <v>6.0000000000002274E-2</v>
      </c>
      <c r="M587">
        <v>6.0000000000002274E-2</v>
      </c>
      <c r="N587">
        <v>6.0000000000002274E-2</v>
      </c>
      <c r="O587">
        <v>9.1700000000000004E-2</v>
      </c>
      <c r="P587">
        <v>0.249</v>
      </c>
      <c r="Q587">
        <v>0.71230000000000004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>
        <v>1.5000000000000568E-2</v>
      </c>
      <c r="AE587">
        <v>3.0000000000001137E-2</v>
      </c>
      <c r="AF587">
        <v>4.5000000000001705E-2</v>
      </c>
      <c r="AG587">
        <v>6.0000000000002274E-2</v>
      </c>
      <c r="AH587">
        <v>6.9999999999993179E-2</v>
      </c>
      <c r="AI587">
        <v>0.10500000000000398</v>
      </c>
      <c r="AJ587">
        <v>0.15999999999999659</v>
      </c>
      <c r="AK587">
        <v>0.23499999999999943</v>
      </c>
      <c r="AL587">
        <v>0.34000000000000341</v>
      </c>
      <c r="AM587">
        <v>0.46999999999999886</v>
      </c>
      <c r="AN587">
        <v>0.61499999999999488</v>
      </c>
      <c r="AO587">
        <v>0.76500000000000057</v>
      </c>
      <c r="AP587">
        <v>0.93000000000000682</v>
      </c>
      <c r="AQ587">
        <v>1.0949999999999989</v>
      </c>
      <c r="AR587">
        <v>1.2549999999999955</v>
      </c>
      <c r="AS587">
        <v>1.394999999999996</v>
      </c>
      <c r="AT587">
        <v>1.519999999999996</v>
      </c>
      <c r="AU587">
        <v>1.6400000000000006</v>
      </c>
      <c r="AV587">
        <v>1.7450000000000045</v>
      </c>
      <c r="AW587">
        <v>1.855000000000004</v>
      </c>
      <c r="AX587">
        <v>1.9449999999999932</v>
      </c>
      <c r="AY587">
        <v>2.0300000000000011</v>
      </c>
      <c r="AZ587">
        <v>2.0999999999999943</v>
      </c>
      <c r="BA587">
        <v>2.1749999999999972</v>
      </c>
      <c r="BB587">
        <v>2.2349999999999994</v>
      </c>
      <c r="BC587">
        <v>2.2950000000000017</v>
      </c>
      <c r="BD587">
        <v>2.3400000000000034</v>
      </c>
      <c r="BE587">
        <v>2.394999999999996</v>
      </c>
      <c r="BF587">
        <v>2.4350000000000023</v>
      </c>
      <c r="BG587">
        <v>2.4749999999999943</v>
      </c>
      <c r="BH587" t="e">
        <v>#VALUE!</v>
      </c>
      <c r="BI587" t="e">
        <v>#VALUE!</v>
      </c>
      <c r="BJ587" t="e">
        <v>#VALUE!</v>
      </c>
      <c r="BK587" t="e">
        <v>#VALUE!</v>
      </c>
      <c r="BL587" t="e">
        <v>#VALUE!</v>
      </c>
      <c r="BM587" t="e">
        <v>#VALUE!</v>
      </c>
      <c r="BN587" t="e">
        <v>#VALUE!</v>
      </c>
      <c r="BO587" t="e">
        <v>#VALUE!</v>
      </c>
      <c r="BP587" t="e">
        <v>#VALUE!</v>
      </c>
      <c r="BQ587" t="e">
        <v>#VALUE!</v>
      </c>
      <c r="BR587" t="e">
        <v>#VALUE!</v>
      </c>
      <c r="BS587">
        <v>3.0000000000001137E-2</v>
      </c>
      <c r="BT587">
        <v>4.5000000000001705E-2</v>
      </c>
      <c r="BU587">
        <v>6.0000000000002274E-2</v>
      </c>
      <c r="BV587">
        <v>6.9999999999993179E-2</v>
      </c>
      <c r="BW587">
        <v>0.10500000000000398</v>
      </c>
      <c r="BX587">
        <v>0.15999999999999659</v>
      </c>
      <c r="BY587">
        <v>0.23499999999999943</v>
      </c>
      <c r="BZ587">
        <v>0.76500000000000057</v>
      </c>
      <c r="CC587">
        <f t="shared" si="868"/>
        <v>12</v>
      </c>
      <c r="CD587">
        <f t="shared" si="824"/>
        <v>13</v>
      </c>
      <c r="CE587">
        <f t="shared" si="824"/>
        <v>14</v>
      </c>
      <c r="CF587">
        <f t="shared" si="824"/>
        <v>15</v>
      </c>
      <c r="CG587">
        <f t="shared" si="824"/>
        <v>16</v>
      </c>
      <c r="CH587">
        <f t="shared" si="824"/>
        <v>17</v>
      </c>
      <c r="CI587">
        <f t="shared" si="827"/>
        <v>18</v>
      </c>
      <c r="CJ587">
        <f t="shared" si="828"/>
        <v>19</v>
      </c>
      <c r="CK587">
        <f t="shared" si="829"/>
        <v>20</v>
      </c>
      <c r="CL587">
        <f t="shared" si="829"/>
        <v>21</v>
      </c>
      <c r="CM587">
        <f t="shared" si="829"/>
        <v>22</v>
      </c>
      <c r="CN587">
        <f t="shared" si="829"/>
        <v>23</v>
      </c>
      <c r="CO587">
        <f t="shared" si="835"/>
        <v>24</v>
      </c>
      <c r="CP587">
        <f t="shared" ref="CP587:CW587" si="896">IF(ISNUMBER(CO587),CO587+1,"")</f>
        <v>25</v>
      </c>
      <c r="CQ587">
        <f t="shared" si="896"/>
        <v>26</v>
      </c>
      <c r="CR587">
        <f t="shared" si="896"/>
        <v>27</v>
      </c>
      <c r="CS587">
        <f t="shared" si="896"/>
        <v>28</v>
      </c>
      <c r="CT587">
        <f t="shared" si="896"/>
        <v>29</v>
      </c>
      <c r="CU587">
        <f t="shared" si="896"/>
        <v>30</v>
      </c>
      <c r="CV587">
        <f t="shared" si="896"/>
        <v>31</v>
      </c>
      <c r="CW587">
        <f t="shared" si="896"/>
        <v>32</v>
      </c>
      <c r="CY587" s="2">
        <f t="shared" ca="1" si="870"/>
        <v>1.5000000000000568E-2</v>
      </c>
      <c r="CZ587" s="2">
        <f t="shared" ca="1" si="871"/>
        <v>3.0000000000001137E-2</v>
      </c>
      <c r="DA587" s="2">
        <f t="shared" ca="1" si="872"/>
        <v>4.5000000000001705E-2</v>
      </c>
      <c r="DB587" s="2">
        <f t="shared" ca="1" si="873"/>
        <v>6.0000000000002274E-2</v>
      </c>
      <c r="DC587" s="2">
        <f t="shared" ca="1" si="874"/>
        <v>6.9999999999993179E-2</v>
      </c>
      <c r="DD587" s="2">
        <f t="shared" ca="1" si="875"/>
        <v>0.10500000000000398</v>
      </c>
      <c r="DE587" s="2">
        <f t="shared" ca="1" si="876"/>
        <v>0.15999999999999659</v>
      </c>
      <c r="DF587" s="2">
        <f t="shared" ca="1" si="877"/>
        <v>0.23499999999999943</v>
      </c>
      <c r="DG587" s="2">
        <f t="shared" ca="1" si="878"/>
        <v>0.34000000000000341</v>
      </c>
      <c r="DH587" s="2">
        <f t="shared" ca="1" si="879"/>
        <v>0.46999999999999886</v>
      </c>
      <c r="DI587" s="2">
        <f t="shared" ca="1" si="880"/>
        <v>0.61499999999999488</v>
      </c>
      <c r="DJ587" s="2">
        <f t="shared" ca="1" si="881"/>
        <v>0.76500000000000057</v>
      </c>
      <c r="DK587" s="2">
        <f t="shared" ca="1" si="881"/>
        <v>0.93000000000000682</v>
      </c>
      <c r="DL587" s="2">
        <f t="shared" ca="1" si="882"/>
        <v>1.0949999999999989</v>
      </c>
      <c r="DM587" s="2">
        <f t="shared" ca="1" si="883"/>
        <v>1.2549999999999955</v>
      </c>
      <c r="DN587" s="2">
        <f t="shared" ca="1" si="884"/>
        <v>1.394999999999996</v>
      </c>
      <c r="DO587" s="2">
        <f t="shared" ca="1" si="885"/>
        <v>1.519999999999996</v>
      </c>
      <c r="DP587" s="2">
        <f t="shared" ca="1" si="886"/>
        <v>1.6400000000000006</v>
      </c>
      <c r="DQ587" s="2">
        <f t="shared" ca="1" si="887"/>
        <v>1.7450000000000045</v>
      </c>
      <c r="DR587" s="2">
        <f t="shared" ca="1" si="888"/>
        <v>1.855000000000004</v>
      </c>
      <c r="DS587" s="2">
        <f t="shared" ca="1" si="889"/>
        <v>1.9449999999999932</v>
      </c>
      <c r="DT587" s="2">
        <f t="shared" si="890"/>
        <v>9.1700000000000004E-2</v>
      </c>
      <c r="DU587" s="2">
        <f t="shared" si="891"/>
        <v>0.249</v>
      </c>
      <c r="DV587" s="2">
        <f t="shared" si="892"/>
        <v>0.71230000000000004</v>
      </c>
    </row>
    <row r="588" spans="2:126" x14ac:dyDescent="0.2">
      <c r="B588" s="1">
        <v>44281</v>
      </c>
      <c r="C588">
        <v>1.9999999999996021E-2</v>
      </c>
      <c r="D588">
        <v>1.9999999999996021E-2</v>
      </c>
      <c r="E588">
        <v>2.5000000000005684E-2</v>
      </c>
      <c r="F588">
        <v>3.4999999999996589E-2</v>
      </c>
      <c r="G588">
        <v>4.0000000000006253E-2</v>
      </c>
      <c r="H588">
        <v>4.0000000000006253E-2</v>
      </c>
      <c r="I588">
        <v>4.5000000000001705E-2</v>
      </c>
      <c r="J588">
        <v>4.5000000000001705E-2</v>
      </c>
      <c r="K588">
        <v>5.5000000000006821E-2</v>
      </c>
      <c r="L588">
        <v>6.0000000000002274E-2</v>
      </c>
      <c r="M588">
        <v>6.0000000000002274E-2</v>
      </c>
      <c r="N588">
        <v>6.0000000000002274E-2</v>
      </c>
      <c r="O588">
        <v>9.64E-2</v>
      </c>
      <c r="P588">
        <v>0.26200000000000001</v>
      </c>
      <c r="Q588">
        <v>0.73870000000000002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>
        <v>1.7499999999998295E-2</v>
      </c>
      <c r="AE588">
        <v>3.0000000000001137E-2</v>
      </c>
      <c r="AF588">
        <v>4.5000000000001705E-2</v>
      </c>
      <c r="AG588">
        <v>6.0000000000002274E-2</v>
      </c>
      <c r="AH588">
        <v>6.9999999999993179E-2</v>
      </c>
      <c r="AI588">
        <v>0.10500000000000398</v>
      </c>
      <c r="AJ588">
        <v>0.16500000000000625</v>
      </c>
      <c r="AK588">
        <v>0.24500000000000455</v>
      </c>
      <c r="AL588">
        <v>0.35500000000000398</v>
      </c>
      <c r="AM588">
        <v>0.5</v>
      </c>
      <c r="AN588">
        <v>0.65500000000000114</v>
      </c>
      <c r="AO588">
        <v>0.80500000000000682</v>
      </c>
      <c r="AP588">
        <v>0.96999999999999886</v>
      </c>
      <c r="AQ588">
        <v>1.1400000000000006</v>
      </c>
      <c r="AR588">
        <v>1.3050000000000068</v>
      </c>
      <c r="AS588">
        <v>1.4500000000000028</v>
      </c>
      <c r="AT588">
        <v>1.5799999999999983</v>
      </c>
      <c r="AU588">
        <v>1.7000000000000028</v>
      </c>
      <c r="AV588">
        <v>1.8050000000000068</v>
      </c>
      <c r="AW588">
        <v>1.9150000000000063</v>
      </c>
      <c r="AX588">
        <v>2.0049999999999955</v>
      </c>
      <c r="AY588">
        <v>2.0900000000000034</v>
      </c>
      <c r="AZ588">
        <v>2.1599999999999966</v>
      </c>
      <c r="BA588">
        <v>2.2349999999999994</v>
      </c>
      <c r="BB588">
        <v>2.2950000000000017</v>
      </c>
      <c r="BC588">
        <v>2.355000000000004</v>
      </c>
      <c r="BD588">
        <v>2.4000000000000057</v>
      </c>
      <c r="BE588">
        <v>2.4549999999999983</v>
      </c>
      <c r="BF588">
        <v>2.4950000000000045</v>
      </c>
      <c r="BG588">
        <v>2.5349999999999966</v>
      </c>
      <c r="BH588" t="e">
        <v>#VALUE!</v>
      </c>
      <c r="BI588" t="e">
        <v>#VALUE!</v>
      </c>
      <c r="BJ588" t="e">
        <v>#VALUE!</v>
      </c>
      <c r="BK588" t="e">
        <v>#VALUE!</v>
      </c>
      <c r="BL588" t="e">
        <v>#VALUE!</v>
      </c>
      <c r="BM588" t="e">
        <v>#VALUE!</v>
      </c>
      <c r="BN588" t="e">
        <v>#VALUE!</v>
      </c>
      <c r="BO588" t="e">
        <v>#VALUE!</v>
      </c>
      <c r="BP588" t="e">
        <v>#VALUE!</v>
      </c>
      <c r="BQ588" t="e">
        <v>#VALUE!</v>
      </c>
      <c r="BR588" t="e">
        <v>#VALUE!</v>
      </c>
      <c r="BS588">
        <v>3.0000000000001137E-2</v>
      </c>
      <c r="BT588">
        <v>4.5000000000001705E-2</v>
      </c>
      <c r="BU588">
        <v>6.0000000000002274E-2</v>
      </c>
      <c r="BV588">
        <v>6.9999999999993179E-2</v>
      </c>
      <c r="BW588">
        <v>0.10500000000000398</v>
      </c>
      <c r="BX588">
        <v>0.16500000000000625</v>
      </c>
      <c r="BY588">
        <v>0.24500000000000455</v>
      </c>
      <c r="BZ588">
        <v>0.80500000000000682</v>
      </c>
      <c r="CC588">
        <f t="shared" si="868"/>
        <v>12</v>
      </c>
      <c r="CD588">
        <f t="shared" si="824"/>
        <v>13</v>
      </c>
      <c r="CE588">
        <f t="shared" si="824"/>
        <v>14</v>
      </c>
      <c r="CF588">
        <f t="shared" si="824"/>
        <v>15</v>
      </c>
      <c r="CG588">
        <f t="shared" si="824"/>
        <v>16</v>
      </c>
      <c r="CH588">
        <f t="shared" si="824"/>
        <v>17</v>
      </c>
      <c r="CI588">
        <f t="shared" si="827"/>
        <v>18</v>
      </c>
      <c r="CJ588">
        <f t="shared" si="828"/>
        <v>19</v>
      </c>
      <c r="CK588">
        <f t="shared" si="829"/>
        <v>20</v>
      </c>
      <c r="CL588">
        <f t="shared" si="829"/>
        <v>21</v>
      </c>
      <c r="CM588">
        <f t="shared" si="829"/>
        <v>22</v>
      </c>
      <c r="CN588">
        <f t="shared" si="829"/>
        <v>23</v>
      </c>
      <c r="CO588">
        <f t="shared" si="835"/>
        <v>24</v>
      </c>
      <c r="CP588">
        <f t="shared" ref="CP588:CW588" si="897">IF(ISNUMBER(CO588),CO588+1,"")</f>
        <v>25</v>
      </c>
      <c r="CQ588">
        <f t="shared" si="897"/>
        <v>26</v>
      </c>
      <c r="CR588">
        <f t="shared" si="897"/>
        <v>27</v>
      </c>
      <c r="CS588">
        <f t="shared" si="897"/>
        <v>28</v>
      </c>
      <c r="CT588">
        <f t="shared" si="897"/>
        <v>29</v>
      </c>
      <c r="CU588">
        <f t="shared" si="897"/>
        <v>30</v>
      </c>
      <c r="CV588">
        <f t="shared" si="897"/>
        <v>31</v>
      </c>
      <c r="CW588">
        <f t="shared" si="897"/>
        <v>32</v>
      </c>
      <c r="CY588" s="2">
        <f t="shared" ca="1" si="870"/>
        <v>1.7499999999998295E-2</v>
      </c>
      <c r="CZ588" s="2">
        <f t="shared" ca="1" si="871"/>
        <v>3.0000000000001137E-2</v>
      </c>
      <c r="DA588" s="2">
        <f t="shared" ca="1" si="872"/>
        <v>4.5000000000001705E-2</v>
      </c>
      <c r="DB588" s="2">
        <f t="shared" ca="1" si="873"/>
        <v>6.0000000000002274E-2</v>
      </c>
      <c r="DC588" s="2">
        <f t="shared" ca="1" si="874"/>
        <v>6.9999999999993179E-2</v>
      </c>
      <c r="DD588" s="2">
        <f t="shared" ca="1" si="875"/>
        <v>0.10500000000000398</v>
      </c>
      <c r="DE588" s="2">
        <f t="shared" ca="1" si="876"/>
        <v>0.16500000000000625</v>
      </c>
      <c r="DF588" s="2">
        <f t="shared" ca="1" si="877"/>
        <v>0.24500000000000455</v>
      </c>
      <c r="DG588" s="2">
        <f t="shared" ca="1" si="878"/>
        <v>0.35500000000000398</v>
      </c>
      <c r="DH588" s="2">
        <f t="shared" ca="1" si="879"/>
        <v>0.5</v>
      </c>
      <c r="DI588" s="2">
        <f t="shared" ca="1" si="880"/>
        <v>0.65500000000000114</v>
      </c>
      <c r="DJ588" s="2">
        <f t="shared" ca="1" si="881"/>
        <v>0.80500000000000682</v>
      </c>
      <c r="DK588" s="2">
        <f t="shared" ca="1" si="881"/>
        <v>0.96999999999999886</v>
      </c>
      <c r="DL588" s="2">
        <f t="shared" ca="1" si="882"/>
        <v>1.1400000000000006</v>
      </c>
      <c r="DM588" s="2">
        <f t="shared" ca="1" si="883"/>
        <v>1.3050000000000068</v>
      </c>
      <c r="DN588" s="2">
        <f t="shared" ca="1" si="884"/>
        <v>1.4500000000000028</v>
      </c>
      <c r="DO588" s="2">
        <f t="shared" ca="1" si="885"/>
        <v>1.5799999999999983</v>
      </c>
      <c r="DP588" s="2">
        <f t="shared" ca="1" si="886"/>
        <v>1.7000000000000028</v>
      </c>
      <c r="DQ588" s="2">
        <f t="shared" ca="1" si="887"/>
        <v>1.8050000000000068</v>
      </c>
      <c r="DR588" s="2">
        <f t="shared" ca="1" si="888"/>
        <v>1.9150000000000063</v>
      </c>
      <c r="DS588" s="2">
        <f t="shared" ca="1" si="889"/>
        <v>2.0049999999999955</v>
      </c>
      <c r="DT588" s="2">
        <f t="shared" si="890"/>
        <v>9.64E-2</v>
      </c>
      <c r="DU588" s="2">
        <f t="shared" si="891"/>
        <v>0.26200000000000001</v>
      </c>
      <c r="DV588" s="2">
        <f t="shared" si="892"/>
        <v>0.73870000000000002</v>
      </c>
    </row>
    <row r="589" spans="2:126" x14ac:dyDescent="0.2">
      <c r="B589" s="1">
        <v>44284</v>
      </c>
      <c r="C589">
        <v>1.7499999999998295E-2</v>
      </c>
      <c r="D589">
        <v>1.9999999999996021E-2</v>
      </c>
      <c r="E589">
        <v>2.5000000000005684E-2</v>
      </c>
      <c r="F589">
        <v>3.4999999999996589E-2</v>
      </c>
      <c r="G589">
        <v>4.0000000000006253E-2</v>
      </c>
      <c r="H589">
        <v>4.0000000000006253E-2</v>
      </c>
      <c r="I589">
        <v>4.5000000000001705E-2</v>
      </c>
      <c r="J589">
        <v>4.5000000000001705E-2</v>
      </c>
      <c r="K589">
        <v>5.5000000000006821E-2</v>
      </c>
      <c r="L589">
        <v>6.0000000000002274E-2</v>
      </c>
      <c r="M589">
        <v>6.0000000000002274E-2</v>
      </c>
      <c r="N589">
        <v>6.0000000000002274E-2</v>
      </c>
      <c r="O589">
        <v>0.1022</v>
      </c>
      <c r="P589">
        <v>0.28310000000000002</v>
      </c>
      <c r="Q589">
        <v>0.76600000000000001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>
        <v>1.7499999999998295E-2</v>
      </c>
      <c r="AE589">
        <v>3.4999999999996589E-2</v>
      </c>
      <c r="AF589">
        <v>4.5000000000001705E-2</v>
      </c>
      <c r="AG589">
        <v>6.0000000000002274E-2</v>
      </c>
      <c r="AH589">
        <v>7.5000000000002842E-2</v>
      </c>
      <c r="AI589">
        <v>0.10999999999999943</v>
      </c>
      <c r="AJ589">
        <v>0.17499999999999716</v>
      </c>
      <c r="AK589">
        <v>0.26500000000000057</v>
      </c>
      <c r="AL589">
        <v>0.39499999999999602</v>
      </c>
      <c r="AM589">
        <v>0.55500000000000682</v>
      </c>
      <c r="AN589">
        <v>0.71999999999999886</v>
      </c>
      <c r="AO589">
        <v>0.875</v>
      </c>
      <c r="AP589">
        <v>1.0400000000000063</v>
      </c>
      <c r="AQ589">
        <v>1.2099999999999937</v>
      </c>
      <c r="AR589">
        <v>1.375</v>
      </c>
      <c r="AS589">
        <v>1.519999999999996</v>
      </c>
      <c r="AT589">
        <v>1.6500000000000057</v>
      </c>
      <c r="AU589">
        <v>1.769999999999996</v>
      </c>
      <c r="AV589">
        <v>1.8799999999999955</v>
      </c>
      <c r="AW589">
        <v>1.9950000000000045</v>
      </c>
      <c r="AX589">
        <v>2.0849999999999937</v>
      </c>
      <c r="AY589">
        <v>2.1700000000000017</v>
      </c>
      <c r="AZ589">
        <v>2.2399999999999949</v>
      </c>
      <c r="BA589">
        <v>2.3149999999999977</v>
      </c>
      <c r="BB589">
        <v>2.375</v>
      </c>
      <c r="BC589">
        <v>2.4350000000000023</v>
      </c>
      <c r="BD589">
        <v>2.480000000000004</v>
      </c>
      <c r="BE589">
        <v>2.5349999999999966</v>
      </c>
      <c r="BF589">
        <v>2.5750000000000028</v>
      </c>
      <c r="BG589">
        <v>2.6149999999999949</v>
      </c>
      <c r="BH589" t="e">
        <v>#VALUE!</v>
      </c>
      <c r="BI589" t="e">
        <v>#VALUE!</v>
      </c>
      <c r="BJ589" t="e">
        <v>#VALUE!</v>
      </c>
      <c r="BK589" t="e">
        <v>#VALUE!</v>
      </c>
      <c r="BL589" t="e">
        <v>#VALUE!</v>
      </c>
      <c r="BM589" t="e">
        <v>#VALUE!</v>
      </c>
      <c r="BN589" t="e">
        <v>#VALUE!</v>
      </c>
      <c r="BO589" t="e">
        <v>#VALUE!</v>
      </c>
      <c r="BP589" t="e">
        <v>#VALUE!</v>
      </c>
      <c r="BQ589" t="e">
        <v>#VALUE!</v>
      </c>
      <c r="BR589" t="e">
        <v>#VALUE!</v>
      </c>
      <c r="BS589">
        <v>3.4999999999996589E-2</v>
      </c>
      <c r="BT589">
        <v>4.5000000000001705E-2</v>
      </c>
      <c r="BU589">
        <v>6.0000000000002274E-2</v>
      </c>
      <c r="BV589">
        <v>7.5000000000002842E-2</v>
      </c>
      <c r="BW589">
        <v>0.10999999999999943</v>
      </c>
      <c r="BX589">
        <v>0.17499999999999716</v>
      </c>
      <c r="BY589">
        <v>0.26500000000000057</v>
      </c>
      <c r="BZ589">
        <v>0.875</v>
      </c>
      <c r="CC589">
        <f t="shared" si="868"/>
        <v>12</v>
      </c>
      <c r="CD589">
        <f t="shared" si="824"/>
        <v>13</v>
      </c>
      <c r="CE589">
        <f t="shared" si="824"/>
        <v>14</v>
      </c>
      <c r="CF589">
        <f t="shared" si="824"/>
        <v>15</v>
      </c>
      <c r="CG589">
        <f t="shared" si="824"/>
        <v>16</v>
      </c>
      <c r="CH589">
        <f t="shared" si="824"/>
        <v>17</v>
      </c>
      <c r="CI589">
        <f t="shared" si="827"/>
        <v>18</v>
      </c>
      <c r="CJ589">
        <f t="shared" si="828"/>
        <v>19</v>
      </c>
      <c r="CK589">
        <f t="shared" si="829"/>
        <v>20</v>
      </c>
      <c r="CL589">
        <f t="shared" si="829"/>
        <v>21</v>
      </c>
      <c r="CM589">
        <f t="shared" si="829"/>
        <v>22</v>
      </c>
      <c r="CN589">
        <f t="shared" si="829"/>
        <v>23</v>
      </c>
      <c r="CO589">
        <f t="shared" si="835"/>
        <v>24</v>
      </c>
      <c r="CP589">
        <f t="shared" ref="CP589:CW589" si="898">IF(ISNUMBER(CO589),CO589+1,"")</f>
        <v>25</v>
      </c>
      <c r="CQ589">
        <f t="shared" si="898"/>
        <v>26</v>
      </c>
      <c r="CR589">
        <f t="shared" si="898"/>
        <v>27</v>
      </c>
      <c r="CS589">
        <f t="shared" si="898"/>
        <v>28</v>
      </c>
      <c r="CT589">
        <f t="shared" si="898"/>
        <v>29</v>
      </c>
      <c r="CU589">
        <f t="shared" si="898"/>
        <v>30</v>
      </c>
      <c r="CV589">
        <f t="shared" si="898"/>
        <v>31</v>
      </c>
      <c r="CW589">
        <f t="shared" si="898"/>
        <v>32</v>
      </c>
      <c r="CY589" s="2">
        <f t="shared" ca="1" si="870"/>
        <v>1.7499999999998295E-2</v>
      </c>
      <c r="CZ589" s="2">
        <f t="shared" ca="1" si="871"/>
        <v>3.4999999999996589E-2</v>
      </c>
      <c r="DA589" s="2">
        <f t="shared" ca="1" si="872"/>
        <v>4.5000000000001705E-2</v>
      </c>
      <c r="DB589" s="2">
        <f t="shared" ca="1" si="873"/>
        <v>6.0000000000002274E-2</v>
      </c>
      <c r="DC589" s="2">
        <f t="shared" ca="1" si="874"/>
        <v>7.5000000000002842E-2</v>
      </c>
      <c r="DD589" s="2">
        <f t="shared" ca="1" si="875"/>
        <v>0.10999999999999943</v>
      </c>
      <c r="DE589" s="2">
        <f t="shared" ca="1" si="876"/>
        <v>0.17499999999999716</v>
      </c>
      <c r="DF589" s="2">
        <f t="shared" ca="1" si="877"/>
        <v>0.26500000000000057</v>
      </c>
      <c r="DG589" s="2">
        <f t="shared" ca="1" si="878"/>
        <v>0.39499999999999602</v>
      </c>
      <c r="DH589" s="2">
        <f t="shared" ca="1" si="879"/>
        <v>0.55500000000000682</v>
      </c>
      <c r="DI589" s="2">
        <f t="shared" ca="1" si="880"/>
        <v>0.71999999999999886</v>
      </c>
      <c r="DJ589" s="2">
        <f t="shared" ca="1" si="881"/>
        <v>0.875</v>
      </c>
      <c r="DK589" s="2">
        <f t="shared" ca="1" si="881"/>
        <v>1.0400000000000063</v>
      </c>
      <c r="DL589" s="2">
        <f t="shared" ca="1" si="882"/>
        <v>1.2099999999999937</v>
      </c>
      <c r="DM589" s="2">
        <f t="shared" ca="1" si="883"/>
        <v>1.375</v>
      </c>
      <c r="DN589" s="2">
        <f t="shared" ca="1" si="884"/>
        <v>1.519999999999996</v>
      </c>
      <c r="DO589" s="2">
        <f t="shared" ca="1" si="885"/>
        <v>1.6500000000000057</v>
      </c>
      <c r="DP589" s="2">
        <f t="shared" ca="1" si="886"/>
        <v>1.769999999999996</v>
      </c>
      <c r="DQ589" s="2">
        <f t="shared" ca="1" si="887"/>
        <v>1.8799999999999955</v>
      </c>
      <c r="DR589" s="2">
        <f t="shared" ca="1" si="888"/>
        <v>1.9950000000000045</v>
      </c>
      <c r="DS589" s="2">
        <f t="shared" ca="1" si="889"/>
        <v>2.0849999999999937</v>
      </c>
      <c r="DT589" s="2">
        <f t="shared" si="890"/>
        <v>0.1022</v>
      </c>
      <c r="DU589" s="2">
        <f t="shared" si="891"/>
        <v>0.28310000000000002</v>
      </c>
      <c r="DV589" s="2">
        <f t="shared" si="892"/>
        <v>0.76600000000000001</v>
      </c>
    </row>
    <row r="590" spans="2:126" x14ac:dyDescent="0.2">
      <c r="B590" s="1">
        <v>44285</v>
      </c>
      <c r="C590">
        <v>1.5000000000000568E-2</v>
      </c>
      <c r="D590">
        <v>1.5000000000000568E-2</v>
      </c>
      <c r="E590">
        <v>2.5000000000005684E-2</v>
      </c>
      <c r="F590">
        <v>3.4999999999996589E-2</v>
      </c>
      <c r="G590">
        <v>4.0000000000006253E-2</v>
      </c>
      <c r="H590">
        <v>4.0000000000006253E-2</v>
      </c>
      <c r="I590">
        <v>4.5000000000001705E-2</v>
      </c>
      <c r="J590">
        <v>4.5000000000001705E-2</v>
      </c>
      <c r="K590">
        <v>5.5000000000006821E-2</v>
      </c>
      <c r="L590">
        <v>6.4999999999997726E-2</v>
      </c>
      <c r="M590">
        <v>6.4999999999997726E-2</v>
      </c>
      <c r="N590">
        <v>6.9999999999993179E-2</v>
      </c>
      <c r="O590">
        <v>0.1081</v>
      </c>
      <c r="P590">
        <v>0.29049999999999998</v>
      </c>
      <c r="Q590">
        <v>0.77780000000000005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>
        <v>1.7499999999998295E-2</v>
      </c>
      <c r="AE590">
        <v>3.4999999999996589E-2</v>
      </c>
      <c r="AF590">
        <v>4.9999999999997158E-2</v>
      </c>
      <c r="AG590">
        <v>6.4999999999997726E-2</v>
      </c>
      <c r="AH590">
        <v>7.9999999999998295E-2</v>
      </c>
      <c r="AI590">
        <v>0.12000000000000455</v>
      </c>
      <c r="AJ590">
        <v>0.18500000000000227</v>
      </c>
      <c r="AK590">
        <v>0.27500000000000568</v>
      </c>
      <c r="AL590">
        <v>0.40500000000000114</v>
      </c>
      <c r="AM590">
        <v>0.56499999999999773</v>
      </c>
      <c r="AN590">
        <v>0.73999999999999488</v>
      </c>
      <c r="AO590">
        <v>0.90500000000000114</v>
      </c>
      <c r="AP590">
        <v>1.0750000000000028</v>
      </c>
      <c r="AQ590">
        <v>1.25</v>
      </c>
      <c r="AR590">
        <v>1.4150000000000063</v>
      </c>
      <c r="AS590">
        <v>1.5600000000000023</v>
      </c>
      <c r="AT590">
        <v>1.6899999999999977</v>
      </c>
      <c r="AU590">
        <v>1.8100000000000023</v>
      </c>
      <c r="AV590">
        <v>1.9200000000000017</v>
      </c>
      <c r="AW590">
        <v>2.0300000000000011</v>
      </c>
      <c r="AX590">
        <v>2.1099999999999994</v>
      </c>
      <c r="AY590">
        <v>2.1949999999999932</v>
      </c>
      <c r="AZ590">
        <v>2.2650000000000006</v>
      </c>
      <c r="BA590">
        <v>2.3400000000000034</v>
      </c>
      <c r="BB590">
        <v>2.4000000000000057</v>
      </c>
      <c r="BC590">
        <v>2.4599999999999937</v>
      </c>
      <c r="BD590">
        <v>2.5049999999999955</v>
      </c>
      <c r="BE590">
        <v>2.5600000000000023</v>
      </c>
      <c r="BF590">
        <v>2.5999999999999943</v>
      </c>
      <c r="BG590">
        <v>2.6400000000000006</v>
      </c>
      <c r="BH590" t="e">
        <v>#VALUE!</v>
      </c>
      <c r="BI590" t="e">
        <v>#VALUE!</v>
      </c>
      <c r="BJ590" t="e">
        <v>#VALUE!</v>
      </c>
      <c r="BK590" t="e">
        <v>#VALUE!</v>
      </c>
      <c r="BL590" t="e">
        <v>#VALUE!</v>
      </c>
      <c r="BM590" t="e">
        <v>#VALUE!</v>
      </c>
      <c r="BN590" t="e">
        <v>#VALUE!</v>
      </c>
      <c r="BO590" t="e">
        <v>#VALUE!</v>
      </c>
      <c r="BP590" t="e">
        <v>#VALUE!</v>
      </c>
      <c r="BQ590" t="e">
        <v>#VALUE!</v>
      </c>
      <c r="BR590" t="e">
        <v>#VALUE!</v>
      </c>
      <c r="BS590">
        <v>3.4999999999996589E-2</v>
      </c>
      <c r="BT590">
        <v>4.9999999999997158E-2</v>
      </c>
      <c r="BU590">
        <v>6.4999999999997726E-2</v>
      </c>
      <c r="BV590">
        <v>7.9999999999998295E-2</v>
      </c>
      <c r="BW590">
        <v>0.12000000000000455</v>
      </c>
      <c r="BX590">
        <v>0.18500000000000227</v>
      </c>
      <c r="BY590">
        <v>0.27500000000000568</v>
      </c>
      <c r="BZ590">
        <v>0.90500000000000114</v>
      </c>
      <c r="CC590">
        <f t="shared" si="868"/>
        <v>12</v>
      </c>
      <c r="CD590">
        <f t="shared" si="824"/>
        <v>13</v>
      </c>
      <c r="CE590">
        <f t="shared" si="824"/>
        <v>14</v>
      </c>
      <c r="CF590">
        <f t="shared" si="824"/>
        <v>15</v>
      </c>
      <c r="CG590">
        <f t="shared" si="824"/>
        <v>16</v>
      </c>
      <c r="CH590">
        <f t="shared" si="824"/>
        <v>17</v>
      </c>
      <c r="CI590">
        <f t="shared" si="827"/>
        <v>18</v>
      </c>
      <c r="CJ590">
        <f t="shared" si="828"/>
        <v>19</v>
      </c>
      <c r="CK590">
        <f t="shared" si="829"/>
        <v>20</v>
      </c>
      <c r="CL590">
        <f t="shared" si="829"/>
        <v>21</v>
      </c>
      <c r="CM590">
        <f t="shared" si="829"/>
        <v>22</v>
      </c>
      <c r="CN590">
        <f t="shared" si="829"/>
        <v>23</v>
      </c>
      <c r="CO590">
        <f t="shared" si="835"/>
        <v>24</v>
      </c>
      <c r="CP590">
        <f t="shared" ref="CP590:CW590" si="899">IF(ISNUMBER(CO590),CO590+1,"")</f>
        <v>25</v>
      </c>
      <c r="CQ590">
        <f t="shared" si="899"/>
        <v>26</v>
      </c>
      <c r="CR590">
        <f t="shared" si="899"/>
        <v>27</v>
      </c>
      <c r="CS590">
        <f t="shared" si="899"/>
        <v>28</v>
      </c>
      <c r="CT590">
        <f t="shared" si="899"/>
        <v>29</v>
      </c>
      <c r="CU590">
        <f t="shared" si="899"/>
        <v>30</v>
      </c>
      <c r="CV590">
        <f t="shared" si="899"/>
        <v>31</v>
      </c>
      <c r="CW590">
        <f t="shared" si="899"/>
        <v>32</v>
      </c>
      <c r="CY590" s="2">
        <f t="shared" ca="1" si="870"/>
        <v>1.7499999999998295E-2</v>
      </c>
      <c r="CZ590" s="2">
        <f t="shared" ca="1" si="871"/>
        <v>3.4999999999996589E-2</v>
      </c>
      <c r="DA590" s="2">
        <f t="shared" ca="1" si="872"/>
        <v>4.9999999999997158E-2</v>
      </c>
      <c r="DB590" s="2">
        <f t="shared" ca="1" si="873"/>
        <v>6.4999999999997726E-2</v>
      </c>
      <c r="DC590" s="2">
        <f t="shared" ca="1" si="874"/>
        <v>7.9999999999998295E-2</v>
      </c>
      <c r="DD590" s="2">
        <f t="shared" ca="1" si="875"/>
        <v>0.12000000000000455</v>
      </c>
      <c r="DE590" s="2">
        <f t="shared" ca="1" si="876"/>
        <v>0.18500000000000227</v>
      </c>
      <c r="DF590" s="2">
        <f t="shared" ca="1" si="877"/>
        <v>0.27500000000000568</v>
      </c>
      <c r="DG590" s="2">
        <f t="shared" ca="1" si="878"/>
        <v>0.40500000000000114</v>
      </c>
      <c r="DH590" s="2">
        <f t="shared" ca="1" si="879"/>
        <v>0.56499999999999773</v>
      </c>
      <c r="DI590" s="2">
        <f t="shared" ca="1" si="880"/>
        <v>0.73999999999999488</v>
      </c>
      <c r="DJ590" s="2">
        <f t="shared" ca="1" si="881"/>
        <v>0.90500000000000114</v>
      </c>
      <c r="DK590" s="2">
        <f t="shared" ca="1" si="881"/>
        <v>1.0750000000000028</v>
      </c>
      <c r="DL590" s="2">
        <f t="shared" ca="1" si="882"/>
        <v>1.25</v>
      </c>
      <c r="DM590" s="2">
        <f t="shared" ca="1" si="883"/>
        <v>1.4150000000000063</v>
      </c>
      <c r="DN590" s="2">
        <f t="shared" ca="1" si="884"/>
        <v>1.5600000000000023</v>
      </c>
      <c r="DO590" s="2">
        <f t="shared" ca="1" si="885"/>
        <v>1.6899999999999977</v>
      </c>
      <c r="DP590" s="2">
        <f t="shared" ca="1" si="886"/>
        <v>1.8100000000000023</v>
      </c>
      <c r="DQ590" s="2">
        <f t="shared" ca="1" si="887"/>
        <v>1.9200000000000017</v>
      </c>
      <c r="DR590" s="2">
        <f t="shared" ca="1" si="888"/>
        <v>2.0300000000000011</v>
      </c>
      <c r="DS590" s="2">
        <f t="shared" ca="1" si="889"/>
        <v>2.1099999999999994</v>
      </c>
      <c r="DT590" s="2">
        <f t="shared" si="890"/>
        <v>0.1081</v>
      </c>
      <c r="DU590" s="2">
        <f t="shared" si="891"/>
        <v>0.29049999999999998</v>
      </c>
      <c r="DV590" s="2">
        <f t="shared" si="892"/>
        <v>0.77780000000000005</v>
      </c>
    </row>
    <row r="591" spans="2:126" x14ac:dyDescent="0.2">
      <c r="B591" s="1">
        <v>44286</v>
      </c>
      <c r="C591">
        <v>1.5000000000000568E-2</v>
      </c>
      <c r="D591">
        <v>1.9999999999996021E-2</v>
      </c>
      <c r="E591">
        <v>2.5000000000005684E-2</v>
      </c>
      <c r="F591">
        <v>3.4999999999996589E-2</v>
      </c>
      <c r="G591">
        <v>4.0000000000006253E-2</v>
      </c>
      <c r="H591">
        <v>4.0000000000006253E-2</v>
      </c>
      <c r="I591">
        <v>4.5000000000001705E-2</v>
      </c>
      <c r="J591">
        <v>4.9999999999997158E-2</v>
      </c>
      <c r="K591">
        <v>6.0000000000002274E-2</v>
      </c>
      <c r="L591">
        <v>6.9999999999993179E-2</v>
      </c>
      <c r="M591">
        <v>6.9999999999993179E-2</v>
      </c>
      <c r="N591">
        <v>7.5000000000002842E-2</v>
      </c>
      <c r="O591">
        <v>0.115</v>
      </c>
      <c r="P591">
        <v>0.30769999999999997</v>
      </c>
      <c r="Q591">
        <v>0.81910000000000005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>
        <v>1.7499999999998295E-2</v>
      </c>
      <c r="AE591">
        <v>3.4999999999996589E-2</v>
      </c>
      <c r="AF591">
        <v>4.5000000000001705E-2</v>
      </c>
      <c r="AG591">
        <v>6.4999999999997726E-2</v>
      </c>
      <c r="AH591">
        <v>8.4999999999993747E-2</v>
      </c>
      <c r="AI591">
        <v>0.12999999999999545</v>
      </c>
      <c r="AJ591">
        <v>0.19499999999999318</v>
      </c>
      <c r="AK591">
        <v>0.29000000000000625</v>
      </c>
      <c r="AL591">
        <v>0.42000000000000171</v>
      </c>
      <c r="AM591">
        <v>0.58499999999999375</v>
      </c>
      <c r="AN591">
        <v>0.76500000000000057</v>
      </c>
      <c r="AO591">
        <v>0.93999999999999773</v>
      </c>
      <c r="AP591">
        <v>1.1149999999999949</v>
      </c>
      <c r="AQ591">
        <v>1.2900000000000063</v>
      </c>
      <c r="AR591">
        <v>1.4549999999999983</v>
      </c>
      <c r="AS591">
        <v>1.605000000000004</v>
      </c>
      <c r="AT591">
        <v>1.7349999999999994</v>
      </c>
      <c r="AU591">
        <v>1.855000000000004</v>
      </c>
      <c r="AV591">
        <v>1.9599999999999937</v>
      </c>
      <c r="AW591">
        <v>2.0649999999999977</v>
      </c>
      <c r="AX591">
        <v>2.144999999999996</v>
      </c>
      <c r="AY591">
        <v>2.230000000000004</v>
      </c>
      <c r="AZ591">
        <v>2.2999999999999972</v>
      </c>
      <c r="BA591">
        <v>2.375</v>
      </c>
      <c r="BB591">
        <v>2.4350000000000023</v>
      </c>
      <c r="BC591">
        <v>2.4950000000000045</v>
      </c>
      <c r="BD591">
        <v>2.5400000000000063</v>
      </c>
      <c r="BE591">
        <v>2.5949999999999989</v>
      </c>
      <c r="BF591">
        <v>2.6350000000000051</v>
      </c>
      <c r="BG591">
        <v>2.6749999999999972</v>
      </c>
      <c r="BH591" t="e">
        <v>#VALUE!</v>
      </c>
      <c r="BI591" t="e">
        <v>#VALUE!</v>
      </c>
      <c r="BJ591" t="e">
        <v>#VALUE!</v>
      </c>
      <c r="BK591" t="e">
        <v>#VALUE!</v>
      </c>
      <c r="BL591" t="e">
        <v>#VALUE!</v>
      </c>
      <c r="BM591" t="e">
        <v>#VALUE!</v>
      </c>
      <c r="BN591" t="e">
        <v>#VALUE!</v>
      </c>
      <c r="BO591" t="e">
        <v>#VALUE!</v>
      </c>
      <c r="BP591" t="e">
        <v>#VALUE!</v>
      </c>
      <c r="BQ591" t="e">
        <v>#VALUE!</v>
      </c>
      <c r="BR591" t="e">
        <v>#VALUE!</v>
      </c>
      <c r="BS591">
        <v>3.4999999999996589E-2</v>
      </c>
      <c r="BT591">
        <v>4.5000000000001705E-2</v>
      </c>
      <c r="BU591">
        <v>6.4999999999997726E-2</v>
      </c>
      <c r="BV591">
        <v>8.4999999999993747E-2</v>
      </c>
      <c r="BW591">
        <v>0.12999999999999545</v>
      </c>
      <c r="BX591">
        <v>0.19499999999999318</v>
      </c>
      <c r="BY591">
        <v>0.29000000000000625</v>
      </c>
      <c r="BZ591">
        <v>0.93999999999999773</v>
      </c>
      <c r="CC591">
        <f t="shared" si="868"/>
        <v>12</v>
      </c>
      <c r="CD591">
        <f t="shared" si="824"/>
        <v>13</v>
      </c>
      <c r="CE591">
        <f t="shared" si="824"/>
        <v>14</v>
      </c>
      <c r="CF591">
        <f t="shared" si="824"/>
        <v>15</v>
      </c>
      <c r="CG591">
        <f t="shared" si="824"/>
        <v>16</v>
      </c>
      <c r="CH591">
        <f t="shared" si="824"/>
        <v>17</v>
      </c>
      <c r="CI591">
        <f t="shared" si="827"/>
        <v>18</v>
      </c>
      <c r="CJ591">
        <f t="shared" si="828"/>
        <v>19</v>
      </c>
      <c r="CK591">
        <f t="shared" si="829"/>
        <v>20</v>
      </c>
      <c r="CL591">
        <f t="shared" si="829"/>
        <v>21</v>
      </c>
      <c r="CM591">
        <f t="shared" si="829"/>
        <v>22</v>
      </c>
      <c r="CN591">
        <f t="shared" si="829"/>
        <v>23</v>
      </c>
      <c r="CO591">
        <f t="shared" si="835"/>
        <v>24</v>
      </c>
      <c r="CP591">
        <f t="shared" ref="CP591:CW591" si="900">IF(ISNUMBER(CO591),CO591+1,"")</f>
        <v>25</v>
      </c>
      <c r="CQ591">
        <f t="shared" si="900"/>
        <v>26</v>
      </c>
      <c r="CR591">
        <f t="shared" si="900"/>
        <v>27</v>
      </c>
      <c r="CS591">
        <f t="shared" si="900"/>
        <v>28</v>
      </c>
      <c r="CT591">
        <f t="shared" si="900"/>
        <v>29</v>
      </c>
      <c r="CU591">
        <f t="shared" si="900"/>
        <v>30</v>
      </c>
      <c r="CV591">
        <f t="shared" si="900"/>
        <v>31</v>
      </c>
      <c r="CW591">
        <f t="shared" si="900"/>
        <v>32</v>
      </c>
      <c r="CY591" s="2">
        <f t="shared" ca="1" si="870"/>
        <v>1.7499999999998295E-2</v>
      </c>
      <c r="CZ591" s="2">
        <f t="shared" ca="1" si="871"/>
        <v>3.4999999999996589E-2</v>
      </c>
      <c r="DA591" s="2">
        <f t="shared" ca="1" si="872"/>
        <v>4.5000000000001705E-2</v>
      </c>
      <c r="DB591" s="2">
        <f t="shared" ca="1" si="873"/>
        <v>6.4999999999997726E-2</v>
      </c>
      <c r="DC591" s="2">
        <f t="shared" ca="1" si="874"/>
        <v>8.4999999999993747E-2</v>
      </c>
      <c r="DD591" s="2">
        <f t="shared" ca="1" si="875"/>
        <v>0.12999999999999545</v>
      </c>
      <c r="DE591" s="2">
        <f t="shared" ca="1" si="876"/>
        <v>0.19499999999999318</v>
      </c>
      <c r="DF591" s="2">
        <f t="shared" ca="1" si="877"/>
        <v>0.29000000000000625</v>
      </c>
      <c r="DG591" s="2">
        <f t="shared" ca="1" si="878"/>
        <v>0.42000000000000171</v>
      </c>
      <c r="DH591" s="2">
        <f t="shared" ca="1" si="879"/>
        <v>0.58499999999999375</v>
      </c>
      <c r="DI591" s="2">
        <f t="shared" ca="1" si="880"/>
        <v>0.76500000000000057</v>
      </c>
      <c r="DJ591" s="2">
        <f t="shared" ca="1" si="881"/>
        <v>0.93999999999999773</v>
      </c>
      <c r="DK591" s="2">
        <f t="shared" ca="1" si="881"/>
        <v>1.1149999999999949</v>
      </c>
      <c r="DL591" s="2">
        <f t="shared" ca="1" si="882"/>
        <v>1.2900000000000063</v>
      </c>
      <c r="DM591" s="2">
        <f t="shared" ca="1" si="883"/>
        <v>1.4549999999999983</v>
      </c>
      <c r="DN591" s="2">
        <f t="shared" ca="1" si="884"/>
        <v>1.605000000000004</v>
      </c>
      <c r="DO591" s="2">
        <f t="shared" ca="1" si="885"/>
        <v>1.7349999999999994</v>
      </c>
      <c r="DP591" s="2">
        <f t="shared" ca="1" si="886"/>
        <v>1.855000000000004</v>
      </c>
      <c r="DQ591" s="2">
        <f t="shared" ca="1" si="887"/>
        <v>1.9599999999999937</v>
      </c>
      <c r="DR591" s="2">
        <f t="shared" ca="1" si="888"/>
        <v>2.0649999999999977</v>
      </c>
      <c r="DS591" s="2">
        <f t="shared" ca="1" si="889"/>
        <v>2.144999999999996</v>
      </c>
      <c r="DT591" s="2">
        <f t="shared" si="890"/>
        <v>0.115</v>
      </c>
      <c r="DU591" s="2">
        <f t="shared" si="891"/>
        <v>0.30769999999999997</v>
      </c>
      <c r="DV591" s="2">
        <f t="shared" si="892"/>
        <v>0.81910000000000005</v>
      </c>
    </row>
    <row r="592" spans="2:126" x14ac:dyDescent="0.2">
      <c r="B592" s="1">
        <v>44287</v>
      </c>
      <c r="C592">
        <v>1.9999999999996021E-2</v>
      </c>
      <c r="D592">
        <v>2.5000000000005684E-2</v>
      </c>
      <c r="E592">
        <v>3.4999999999996589E-2</v>
      </c>
      <c r="F592">
        <v>4.0000000000006253E-2</v>
      </c>
      <c r="G592">
        <v>4.0000000000006253E-2</v>
      </c>
      <c r="H592">
        <v>4.5000000000001705E-2</v>
      </c>
      <c r="I592">
        <v>4.9999999999997158E-2</v>
      </c>
      <c r="J592">
        <v>6.0000000000002274E-2</v>
      </c>
      <c r="K592">
        <v>6.9999999999993179E-2</v>
      </c>
      <c r="L592">
        <v>6.9999999999993179E-2</v>
      </c>
      <c r="M592">
        <v>7.5000000000002842E-2</v>
      </c>
      <c r="N592">
        <v>7.9999999999998295E-2</v>
      </c>
      <c r="O592">
        <v>0.1137</v>
      </c>
      <c r="P592">
        <v>0.29899999999999999</v>
      </c>
      <c r="Q592">
        <v>0.78400000000000003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>
        <v>1.7499999999998295E-2</v>
      </c>
      <c r="AE592">
        <v>3.4999999999996589E-2</v>
      </c>
      <c r="AF592">
        <v>4.5000000000001705E-2</v>
      </c>
      <c r="AG592">
        <v>6.4999999999997726E-2</v>
      </c>
      <c r="AH592">
        <v>8.4999999999993747E-2</v>
      </c>
      <c r="AI592">
        <v>0.12999999999999545</v>
      </c>
      <c r="AJ592">
        <v>0.20000000000000284</v>
      </c>
      <c r="AK592">
        <v>0.29000000000000625</v>
      </c>
      <c r="AL592">
        <v>0.41500000000000625</v>
      </c>
      <c r="AM592">
        <v>0.57500000000000284</v>
      </c>
      <c r="AN592">
        <v>0.74500000000000455</v>
      </c>
      <c r="AO592">
        <v>0.90999999999999659</v>
      </c>
      <c r="AP592">
        <v>1.0799999999999983</v>
      </c>
      <c r="AQ592">
        <v>1.2549999999999955</v>
      </c>
      <c r="AR592">
        <v>1.4200000000000017</v>
      </c>
      <c r="AS592">
        <v>1.5699999999999932</v>
      </c>
      <c r="AT592">
        <v>1.6899999999999977</v>
      </c>
      <c r="AU592">
        <v>1.7999999999999972</v>
      </c>
      <c r="AV592">
        <v>1.9050000000000011</v>
      </c>
      <c r="AW592">
        <v>2.0049999999999955</v>
      </c>
      <c r="AX592">
        <v>2.0799999999999983</v>
      </c>
      <c r="AY592">
        <v>2.1550000000000011</v>
      </c>
      <c r="AZ592">
        <v>2.2199999999999989</v>
      </c>
      <c r="BA592">
        <v>2.2849999999999966</v>
      </c>
      <c r="BB592">
        <v>2.3349999999999937</v>
      </c>
      <c r="BC592">
        <v>2.3900000000000006</v>
      </c>
      <c r="BD592">
        <v>2.4300000000000068</v>
      </c>
      <c r="BE592">
        <v>2.4749999999999943</v>
      </c>
      <c r="BF592">
        <v>2.5150000000000006</v>
      </c>
      <c r="BG592">
        <v>2.5550000000000068</v>
      </c>
      <c r="BH592" t="e">
        <v>#VALUE!</v>
      </c>
      <c r="BI592" t="e">
        <v>#VALUE!</v>
      </c>
      <c r="BJ592" t="e">
        <v>#VALUE!</v>
      </c>
      <c r="BK592" t="e">
        <v>#VALUE!</v>
      </c>
      <c r="BL592" t="e">
        <v>#VALUE!</v>
      </c>
      <c r="BM592" t="e">
        <v>#VALUE!</v>
      </c>
      <c r="BN592" t="e">
        <v>#VALUE!</v>
      </c>
      <c r="BO592" t="e">
        <v>#VALUE!</v>
      </c>
      <c r="BP592" t="e">
        <v>#VALUE!</v>
      </c>
      <c r="BQ592" t="e">
        <v>#VALUE!</v>
      </c>
      <c r="BR592" t="e">
        <v>#VALUE!</v>
      </c>
      <c r="BS592">
        <v>3.4999999999996589E-2</v>
      </c>
      <c r="BT592">
        <v>4.5000000000001705E-2</v>
      </c>
      <c r="BU592">
        <v>6.4999999999997726E-2</v>
      </c>
      <c r="BV592">
        <v>8.4999999999993747E-2</v>
      </c>
      <c r="BW592">
        <v>0.12999999999999545</v>
      </c>
      <c r="BX592">
        <v>0.20000000000000284</v>
      </c>
      <c r="BY592">
        <v>0.29000000000000625</v>
      </c>
      <c r="BZ592">
        <v>0.90999999999999659</v>
      </c>
      <c r="CC592">
        <f t="shared" si="868"/>
        <v>12</v>
      </c>
      <c r="CD592">
        <f t="shared" si="824"/>
        <v>13</v>
      </c>
      <c r="CE592">
        <f t="shared" si="824"/>
        <v>14</v>
      </c>
      <c r="CF592">
        <f t="shared" si="824"/>
        <v>15</v>
      </c>
      <c r="CG592">
        <f t="shared" si="824"/>
        <v>16</v>
      </c>
      <c r="CH592">
        <f t="shared" si="824"/>
        <v>17</v>
      </c>
      <c r="CI592">
        <f t="shared" si="827"/>
        <v>18</v>
      </c>
      <c r="CJ592">
        <f t="shared" si="828"/>
        <v>19</v>
      </c>
      <c r="CK592">
        <f t="shared" si="829"/>
        <v>20</v>
      </c>
      <c r="CL592">
        <f t="shared" si="829"/>
        <v>21</v>
      </c>
      <c r="CM592">
        <f t="shared" si="829"/>
        <v>22</v>
      </c>
      <c r="CN592">
        <f t="shared" si="829"/>
        <v>23</v>
      </c>
      <c r="CO592">
        <f t="shared" si="835"/>
        <v>24</v>
      </c>
      <c r="CP592">
        <f t="shared" ref="CP592:CW592" si="901">IF(ISNUMBER(CO592),CO592+1,"")</f>
        <v>25</v>
      </c>
      <c r="CQ592">
        <f t="shared" si="901"/>
        <v>26</v>
      </c>
      <c r="CR592">
        <f t="shared" si="901"/>
        <v>27</v>
      </c>
      <c r="CS592">
        <f t="shared" si="901"/>
        <v>28</v>
      </c>
      <c r="CT592">
        <f t="shared" si="901"/>
        <v>29</v>
      </c>
      <c r="CU592">
        <f t="shared" si="901"/>
        <v>30</v>
      </c>
      <c r="CV592">
        <f t="shared" si="901"/>
        <v>31</v>
      </c>
      <c r="CW592">
        <f t="shared" si="901"/>
        <v>32</v>
      </c>
      <c r="CY592" s="2">
        <f t="shared" ca="1" si="870"/>
        <v>1.7499999999998295E-2</v>
      </c>
      <c r="CZ592" s="2">
        <f t="shared" ca="1" si="871"/>
        <v>3.4999999999996589E-2</v>
      </c>
      <c r="DA592" s="2">
        <f t="shared" ca="1" si="872"/>
        <v>4.5000000000001705E-2</v>
      </c>
      <c r="DB592" s="2">
        <f t="shared" ca="1" si="873"/>
        <v>6.4999999999997726E-2</v>
      </c>
      <c r="DC592" s="2">
        <f t="shared" ca="1" si="874"/>
        <v>8.4999999999993747E-2</v>
      </c>
      <c r="DD592" s="2">
        <f t="shared" ca="1" si="875"/>
        <v>0.12999999999999545</v>
      </c>
      <c r="DE592" s="2">
        <f t="shared" ca="1" si="876"/>
        <v>0.20000000000000284</v>
      </c>
      <c r="DF592" s="2">
        <f t="shared" ca="1" si="877"/>
        <v>0.29000000000000625</v>
      </c>
      <c r="DG592" s="2">
        <f t="shared" ca="1" si="878"/>
        <v>0.41500000000000625</v>
      </c>
      <c r="DH592" s="2">
        <f t="shared" ca="1" si="879"/>
        <v>0.57500000000000284</v>
      </c>
      <c r="DI592" s="2">
        <f t="shared" ca="1" si="880"/>
        <v>0.74500000000000455</v>
      </c>
      <c r="DJ592" s="2">
        <f t="shared" ca="1" si="881"/>
        <v>0.90999999999999659</v>
      </c>
      <c r="DK592" s="2">
        <f t="shared" ca="1" si="881"/>
        <v>1.0799999999999983</v>
      </c>
      <c r="DL592" s="2">
        <f t="shared" ca="1" si="882"/>
        <v>1.2549999999999955</v>
      </c>
      <c r="DM592" s="2">
        <f t="shared" ca="1" si="883"/>
        <v>1.4200000000000017</v>
      </c>
      <c r="DN592" s="2">
        <f t="shared" ca="1" si="884"/>
        <v>1.5699999999999932</v>
      </c>
      <c r="DO592" s="2">
        <f t="shared" ca="1" si="885"/>
        <v>1.6899999999999977</v>
      </c>
      <c r="DP592" s="2">
        <f t="shared" ca="1" si="886"/>
        <v>1.7999999999999972</v>
      </c>
      <c r="DQ592" s="2">
        <f t="shared" ca="1" si="887"/>
        <v>1.9050000000000011</v>
      </c>
      <c r="DR592" s="2">
        <f t="shared" ca="1" si="888"/>
        <v>2.0049999999999955</v>
      </c>
      <c r="DS592" s="2">
        <f t="shared" ca="1" si="889"/>
        <v>2.0799999999999983</v>
      </c>
      <c r="DT592" s="2">
        <f t="shared" si="890"/>
        <v>0.1137</v>
      </c>
      <c r="DU592" s="2">
        <f t="shared" si="891"/>
        <v>0.29899999999999999</v>
      </c>
      <c r="DV592" s="2">
        <f t="shared" si="892"/>
        <v>0.78400000000000003</v>
      </c>
    </row>
    <row r="593" spans="2:126" x14ac:dyDescent="0.2">
      <c r="B593" s="1">
        <v>44288</v>
      </c>
      <c r="C593">
        <v>1.9999999999996021E-2</v>
      </c>
      <c r="D593">
        <v>2.5000000000005684E-2</v>
      </c>
      <c r="E593">
        <v>3.4999999999996589E-2</v>
      </c>
      <c r="F593">
        <v>4.0000000000006253E-2</v>
      </c>
      <c r="G593">
        <v>4.5000000000001705E-2</v>
      </c>
      <c r="H593">
        <v>4.9999999999997158E-2</v>
      </c>
      <c r="I593">
        <v>5.5000000000006821E-2</v>
      </c>
      <c r="J593">
        <v>6.4999999999997726E-2</v>
      </c>
      <c r="K593">
        <v>7.5000000000002842E-2</v>
      </c>
      <c r="L593">
        <v>7.5000000000002842E-2</v>
      </c>
      <c r="M593">
        <v>7.9999999999998295E-2</v>
      </c>
      <c r="N593">
        <v>8.4999999999993747E-2</v>
      </c>
      <c r="O593">
        <v>0.1368</v>
      </c>
      <c r="P593">
        <v>0.34820000000000001</v>
      </c>
      <c r="Q593">
        <v>0.85409999999999997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>
        <v>1.2500000000002842E-2</v>
      </c>
      <c r="AE593">
        <v>3.0000000000001137E-2</v>
      </c>
      <c r="AF593">
        <v>4.5000000000001705E-2</v>
      </c>
      <c r="AG593">
        <v>6.9999999999993179E-2</v>
      </c>
      <c r="AH593">
        <v>9.9999999999994316E-2</v>
      </c>
      <c r="AI593">
        <v>0.15999999999999659</v>
      </c>
      <c r="AJ593">
        <v>0.23999999999999488</v>
      </c>
      <c r="AK593">
        <v>0.34499999999999886</v>
      </c>
      <c r="AL593">
        <v>0.48499999999999943</v>
      </c>
      <c r="AM593">
        <v>0.65500000000000114</v>
      </c>
      <c r="AN593">
        <v>0.84000000000000341</v>
      </c>
      <c r="AO593">
        <v>1.0100000000000051</v>
      </c>
      <c r="AP593">
        <v>1.1850000000000023</v>
      </c>
      <c r="AQ593">
        <v>1.3599999999999994</v>
      </c>
      <c r="AR593">
        <v>1.5250000000000057</v>
      </c>
      <c r="AS593">
        <v>1.6700000000000017</v>
      </c>
      <c r="AT593">
        <v>1.7849999999999966</v>
      </c>
      <c r="AU593">
        <v>1.8850000000000051</v>
      </c>
      <c r="AV593">
        <v>1.980000000000004</v>
      </c>
      <c r="AW593">
        <v>2.0750000000000028</v>
      </c>
      <c r="AX593">
        <v>2.144999999999996</v>
      </c>
      <c r="AY593">
        <v>2.2199999999999989</v>
      </c>
      <c r="AZ593">
        <v>2.2849999999999966</v>
      </c>
      <c r="BA593">
        <v>2.3499999999999943</v>
      </c>
      <c r="BB593">
        <v>2.4000000000000057</v>
      </c>
      <c r="BC593">
        <v>2.4549999999999983</v>
      </c>
      <c r="BD593">
        <v>2.4950000000000045</v>
      </c>
      <c r="BE593">
        <v>2.5400000000000063</v>
      </c>
      <c r="BF593">
        <v>2.5799999999999983</v>
      </c>
      <c r="BG593">
        <v>2.6200000000000045</v>
      </c>
      <c r="BH593" t="e">
        <v>#VALUE!</v>
      </c>
      <c r="BI593" t="e">
        <v>#VALUE!</v>
      </c>
      <c r="BJ593" t="e">
        <v>#VALUE!</v>
      </c>
      <c r="BK593" t="e">
        <v>#VALUE!</v>
      </c>
      <c r="BL593" t="e">
        <v>#VALUE!</v>
      </c>
      <c r="BM593" t="e">
        <v>#VALUE!</v>
      </c>
      <c r="BN593" t="e">
        <v>#VALUE!</v>
      </c>
      <c r="BO593" t="e">
        <v>#VALUE!</v>
      </c>
      <c r="BP593" t="e">
        <v>#VALUE!</v>
      </c>
      <c r="BQ593" t="e">
        <v>#VALUE!</v>
      </c>
      <c r="BR593" t="e">
        <v>#VALUE!</v>
      </c>
      <c r="BS593">
        <v>3.0000000000001137E-2</v>
      </c>
      <c r="BT593">
        <v>4.5000000000001705E-2</v>
      </c>
      <c r="BU593">
        <v>6.9999999999993179E-2</v>
      </c>
      <c r="BV593">
        <v>9.9999999999994316E-2</v>
      </c>
      <c r="BW593">
        <v>0.15999999999999659</v>
      </c>
      <c r="BX593">
        <v>0.23999999999999488</v>
      </c>
      <c r="BY593">
        <v>0.34499999999999886</v>
      </c>
      <c r="BZ593">
        <v>1.0100000000000051</v>
      </c>
      <c r="CC593">
        <f t="shared" si="868"/>
        <v>12</v>
      </c>
      <c r="CD593">
        <f t="shared" si="824"/>
        <v>13</v>
      </c>
      <c r="CE593">
        <f t="shared" si="824"/>
        <v>14</v>
      </c>
      <c r="CF593">
        <f t="shared" si="824"/>
        <v>15</v>
      </c>
      <c r="CG593">
        <f t="shared" si="824"/>
        <v>16</v>
      </c>
      <c r="CH593">
        <f t="shared" si="824"/>
        <v>17</v>
      </c>
      <c r="CI593">
        <f t="shared" si="827"/>
        <v>18</v>
      </c>
      <c r="CJ593">
        <f t="shared" si="828"/>
        <v>19</v>
      </c>
      <c r="CK593">
        <f t="shared" si="829"/>
        <v>20</v>
      </c>
      <c r="CL593">
        <f t="shared" si="829"/>
        <v>21</v>
      </c>
      <c r="CM593">
        <f t="shared" si="829"/>
        <v>22</v>
      </c>
      <c r="CN593">
        <f t="shared" si="829"/>
        <v>23</v>
      </c>
      <c r="CO593">
        <f t="shared" si="835"/>
        <v>24</v>
      </c>
      <c r="CP593">
        <f t="shared" ref="CP593:CW593" si="902">IF(ISNUMBER(CO593),CO593+1,"")</f>
        <v>25</v>
      </c>
      <c r="CQ593">
        <f t="shared" si="902"/>
        <v>26</v>
      </c>
      <c r="CR593">
        <f t="shared" si="902"/>
        <v>27</v>
      </c>
      <c r="CS593">
        <f t="shared" si="902"/>
        <v>28</v>
      </c>
      <c r="CT593">
        <f t="shared" si="902"/>
        <v>29</v>
      </c>
      <c r="CU593">
        <f t="shared" si="902"/>
        <v>30</v>
      </c>
      <c r="CV593">
        <f t="shared" si="902"/>
        <v>31</v>
      </c>
      <c r="CW593">
        <f t="shared" si="902"/>
        <v>32</v>
      </c>
      <c r="CY593" s="2">
        <f t="shared" ca="1" si="870"/>
        <v>1.2500000000002842E-2</v>
      </c>
      <c r="CZ593" s="2">
        <f t="shared" ca="1" si="871"/>
        <v>3.0000000000001137E-2</v>
      </c>
      <c r="DA593" s="2">
        <f t="shared" ca="1" si="872"/>
        <v>4.5000000000001705E-2</v>
      </c>
      <c r="DB593" s="2">
        <f t="shared" ca="1" si="873"/>
        <v>6.9999999999993179E-2</v>
      </c>
      <c r="DC593" s="2">
        <f t="shared" ca="1" si="874"/>
        <v>9.9999999999994316E-2</v>
      </c>
      <c r="DD593" s="2">
        <f t="shared" ca="1" si="875"/>
        <v>0.15999999999999659</v>
      </c>
      <c r="DE593" s="2">
        <f t="shared" ca="1" si="876"/>
        <v>0.23999999999999488</v>
      </c>
      <c r="DF593" s="2">
        <f t="shared" ca="1" si="877"/>
        <v>0.34499999999999886</v>
      </c>
      <c r="DG593" s="2">
        <f t="shared" ca="1" si="878"/>
        <v>0.48499999999999943</v>
      </c>
      <c r="DH593" s="2">
        <f t="shared" ca="1" si="879"/>
        <v>0.65500000000000114</v>
      </c>
      <c r="DI593" s="2">
        <f t="shared" ca="1" si="880"/>
        <v>0.84000000000000341</v>
      </c>
      <c r="DJ593" s="2">
        <f t="shared" ca="1" si="881"/>
        <v>1.0100000000000051</v>
      </c>
      <c r="DK593" s="2">
        <f t="shared" ca="1" si="881"/>
        <v>1.1850000000000023</v>
      </c>
      <c r="DL593" s="2">
        <f t="shared" ca="1" si="882"/>
        <v>1.3599999999999994</v>
      </c>
      <c r="DM593" s="2">
        <f t="shared" ca="1" si="883"/>
        <v>1.5250000000000057</v>
      </c>
      <c r="DN593" s="2">
        <f t="shared" ca="1" si="884"/>
        <v>1.6700000000000017</v>
      </c>
      <c r="DO593" s="2">
        <f t="shared" ca="1" si="885"/>
        <v>1.7849999999999966</v>
      </c>
      <c r="DP593" s="2">
        <f t="shared" ca="1" si="886"/>
        <v>1.8850000000000051</v>
      </c>
      <c r="DQ593" s="2">
        <f t="shared" ca="1" si="887"/>
        <v>1.980000000000004</v>
      </c>
      <c r="DR593" s="2">
        <f t="shared" ca="1" si="888"/>
        <v>2.0750000000000028</v>
      </c>
      <c r="DS593" s="2">
        <f t="shared" ca="1" si="889"/>
        <v>2.144999999999996</v>
      </c>
      <c r="DT593" s="2">
        <f t="shared" si="890"/>
        <v>0.1368</v>
      </c>
      <c r="DU593" s="2">
        <f t="shared" si="891"/>
        <v>0.34820000000000001</v>
      </c>
      <c r="DV593" s="2">
        <f t="shared" si="892"/>
        <v>0.85409999999999997</v>
      </c>
    </row>
    <row r="594" spans="2:126" x14ac:dyDescent="0.2">
      <c r="B594" s="1">
        <v>44291</v>
      </c>
      <c r="C594">
        <v>1.9999999999996021E-2</v>
      </c>
      <c r="D594">
        <v>2.5000000000005684E-2</v>
      </c>
      <c r="E594">
        <v>3.4999999999996589E-2</v>
      </c>
      <c r="F594">
        <v>4.0000000000006253E-2</v>
      </c>
      <c r="G594">
        <v>4.0000000000006253E-2</v>
      </c>
      <c r="H594">
        <v>4.5000000000001705E-2</v>
      </c>
      <c r="I594">
        <v>4.9999999999997158E-2</v>
      </c>
      <c r="J594">
        <v>6.0000000000002274E-2</v>
      </c>
      <c r="K594">
        <v>6.9999999999993179E-2</v>
      </c>
      <c r="L594">
        <v>6.9999999999993179E-2</v>
      </c>
      <c r="M594">
        <v>7.5000000000002842E-2</v>
      </c>
      <c r="N594">
        <v>7.9999999999998295E-2</v>
      </c>
      <c r="O594">
        <v>0.12520000000000001</v>
      </c>
      <c r="P594">
        <v>0.3256</v>
      </c>
      <c r="Q594">
        <v>0.8135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>
        <v>1.2500000000002842E-2</v>
      </c>
      <c r="AE594">
        <v>3.0000000000001137E-2</v>
      </c>
      <c r="AF594">
        <v>4.0000000000006253E-2</v>
      </c>
      <c r="AG594">
        <v>6.0000000000002274E-2</v>
      </c>
      <c r="AH594">
        <v>8.4999999999993747E-2</v>
      </c>
      <c r="AI594">
        <v>0.14000000000000057</v>
      </c>
      <c r="AJ594">
        <v>0.21500000000000341</v>
      </c>
      <c r="AK594">
        <v>0.31999999999999318</v>
      </c>
      <c r="AL594">
        <v>0.45499999999999829</v>
      </c>
      <c r="AM594">
        <v>0.62000000000000455</v>
      </c>
      <c r="AN594">
        <v>0.80500000000000682</v>
      </c>
      <c r="AO594">
        <v>0.97499999999999432</v>
      </c>
      <c r="AP594">
        <v>1.1500000000000057</v>
      </c>
      <c r="AQ594">
        <v>1.3250000000000028</v>
      </c>
      <c r="AR594">
        <v>1.4899999999999949</v>
      </c>
      <c r="AS594">
        <v>1.6350000000000051</v>
      </c>
      <c r="AT594">
        <v>1.75</v>
      </c>
      <c r="AU594">
        <v>1.855000000000004</v>
      </c>
      <c r="AV594">
        <v>1.9500000000000028</v>
      </c>
      <c r="AW594">
        <v>2.0550000000000068</v>
      </c>
      <c r="AX594">
        <v>2.1299999999999955</v>
      </c>
      <c r="AY594">
        <v>2.2049999999999983</v>
      </c>
      <c r="AZ594">
        <v>2.269999999999996</v>
      </c>
      <c r="BA594">
        <v>2.3349999999999937</v>
      </c>
      <c r="BB594">
        <v>2.3850000000000051</v>
      </c>
      <c r="BC594">
        <v>2.4399999999999977</v>
      </c>
      <c r="BD594">
        <v>2.480000000000004</v>
      </c>
      <c r="BE594">
        <v>2.5250000000000057</v>
      </c>
      <c r="BF594">
        <v>2.5649999999999977</v>
      </c>
      <c r="BG594">
        <v>2.605000000000004</v>
      </c>
      <c r="BH594" t="e">
        <v>#VALUE!</v>
      </c>
      <c r="BI594" t="e">
        <v>#VALUE!</v>
      </c>
      <c r="BJ594" t="e">
        <v>#VALUE!</v>
      </c>
      <c r="BK594" t="e">
        <v>#VALUE!</v>
      </c>
      <c r="BL594" t="e">
        <v>#VALUE!</v>
      </c>
      <c r="BM594" t="e">
        <v>#VALUE!</v>
      </c>
      <c r="BN594" t="e">
        <v>#VALUE!</v>
      </c>
      <c r="BO594" t="e">
        <v>#VALUE!</v>
      </c>
      <c r="BP594" t="e">
        <v>#VALUE!</v>
      </c>
      <c r="BQ594" t="e">
        <v>#VALUE!</v>
      </c>
      <c r="BR594" t="e">
        <v>#VALUE!</v>
      </c>
      <c r="BS594">
        <v>3.0000000000001137E-2</v>
      </c>
      <c r="BT594">
        <v>4.0000000000006253E-2</v>
      </c>
      <c r="BU594">
        <v>6.0000000000002274E-2</v>
      </c>
      <c r="BV594">
        <v>8.4999999999993747E-2</v>
      </c>
      <c r="BW594">
        <v>0.14000000000000057</v>
      </c>
      <c r="BX594">
        <v>0.21500000000000341</v>
      </c>
      <c r="BY594">
        <v>0.31999999999999318</v>
      </c>
      <c r="BZ594">
        <v>0.97499999999999432</v>
      </c>
      <c r="CC594">
        <f t="shared" si="868"/>
        <v>12</v>
      </c>
      <c r="CD594">
        <f t="shared" si="824"/>
        <v>13</v>
      </c>
      <c r="CE594">
        <f t="shared" si="824"/>
        <v>14</v>
      </c>
      <c r="CF594">
        <f t="shared" si="824"/>
        <v>15</v>
      </c>
      <c r="CG594">
        <f t="shared" si="824"/>
        <v>16</v>
      </c>
      <c r="CH594">
        <f t="shared" si="824"/>
        <v>17</v>
      </c>
      <c r="CI594">
        <f t="shared" si="827"/>
        <v>18</v>
      </c>
      <c r="CJ594">
        <f t="shared" si="828"/>
        <v>19</v>
      </c>
      <c r="CK594">
        <f t="shared" si="829"/>
        <v>20</v>
      </c>
      <c r="CL594">
        <f t="shared" si="829"/>
        <v>21</v>
      </c>
      <c r="CM594">
        <f t="shared" si="829"/>
        <v>22</v>
      </c>
      <c r="CN594">
        <f t="shared" si="829"/>
        <v>23</v>
      </c>
      <c r="CO594">
        <f t="shared" si="835"/>
        <v>24</v>
      </c>
      <c r="CP594">
        <f t="shared" ref="CP594:CW594" si="903">IF(ISNUMBER(CO594),CO594+1,"")</f>
        <v>25</v>
      </c>
      <c r="CQ594">
        <f t="shared" si="903"/>
        <v>26</v>
      </c>
      <c r="CR594">
        <f t="shared" si="903"/>
        <v>27</v>
      </c>
      <c r="CS594">
        <f t="shared" si="903"/>
        <v>28</v>
      </c>
      <c r="CT594">
        <f t="shared" si="903"/>
        <v>29</v>
      </c>
      <c r="CU594">
        <f t="shared" si="903"/>
        <v>30</v>
      </c>
      <c r="CV594">
        <f t="shared" si="903"/>
        <v>31</v>
      </c>
      <c r="CW594">
        <f t="shared" si="903"/>
        <v>32</v>
      </c>
      <c r="CY594" s="2">
        <f t="shared" ca="1" si="870"/>
        <v>1.2500000000002842E-2</v>
      </c>
      <c r="CZ594" s="2">
        <f t="shared" ca="1" si="871"/>
        <v>3.0000000000001137E-2</v>
      </c>
      <c r="DA594" s="2">
        <f t="shared" ca="1" si="872"/>
        <v>4.0000000000006253E-2</v>
      </c>
      <c r="DB594" s="2">
        <f t="shared" ca="1" si="873"/>
        <v>6.0000000000002274E-2</v>
      </c>
      <c r="DC594" s="2">
        <f t="shared" ca="1" si="874"/>
        <v>8.4999999999993747E-2</v>
      </c>
      <c r="DD594" s="2">
        <f t="shared" ca="1" si="875"/>
        <v>0.14000000000000057</v>
      </c>
      <c r="DE594" s="2">
        <f t="shared" ca="1" si="876"/>
        <v>0.21500000000000341</v>
      </c>
      <c r="DF594" s="2">
        <f t="shared" ca="1" si="877"/>
        <v>0.31999999999999318</v>
      </c>
      <c r="DG594" s="2">
        <f t="shared" ca="1" si="878"/>
        <v>0.45499999999999829</v>
      </c>
      <c r="DH594" s="2">
        <f t="shared" ca="1" si="879"/>
        <v>0.62000000000000455</v>
      </c>
      <c r="DI594" s="2">
        <f t="shared" ca="1" si="880"/>
        <v>0.80500000000000682</v>
      </c>
      <c r="DJ594" s="2">
        <f t="shared" ca="1" si="881"/>
        <v>0.97499999999999432</v>
      </c>
      <c r="DK594" s="2">
        <f t="shared" ca="1" si="881"/>
        <v>1.1500000000000057</v>
      </c>
      <c r="DL594" s="2">
        <f t="shared" ca="1" si="882"/>
        <v>1.3250000000000028</v>
      </c>
      <c r="DM594" s="2">
        <f t="shared" ca="1" si="883"/>
        <v>1.4899999999999949</v>
      </c>
      <c r="DN594" s="2">
        <f t="shared" ca="1" si="884"/>
        <v>1.6350000000000051</v>
      </c>
      <c r="DO594" s="2">
        <f t="shared" ca="1" si="885"/>
        <v>1.75</v>
      </c>
      <c r="DP594" s="2">
        <f t="shared" ca="1" si="886"/>
        <v>1.855000000000004</v>
      </c>
      <c r="DQ594" s="2">
        <f t="shared" ca="1" si="887"/>
        <v>1.9500000000000028</v>
      </c>
      <c r="DR594" s="2">
        <f t="shared" ca="1" si="888"/>
        <v>2.0550000000000068</v>
      </c>
      <c r="DS594" s="2">
        <f t="shared" ca="1" si="889"/>
        <v>2.1299999999999955</v>
      </c>
      <c r="DT594" s="2">
        <f t="shared" si="890"/>
        <v>0.12520000000000001</v>
      </c>
      <c r="DU594" s="2">
        <f t="shared" si="891"/>
        <v>0.3256</v>
      </c>
      <c r="DV594" s="2">
        <f t="shared" si="892"/>
        <v>0.8135</v>
      </c>
    </row>
    <row r="595" spans="2:126" x14ac:dyDescent="0.2">
      <c r="B595" s="1">
        <v>44292</v>
      </c>
      <c r="C595">
        <v>1.9999999999996021E-2</v>
      </c>
      <c r="D595">
        <v>2.5000000000005684E-2</v>
      </c>
      <c r="E595">
        <v>3.4999999999996589E-2</v>
      </c>
      <c r="F595">
        <v>4.0000000000006253E-2</v>
      </c>
      <c r="G595">
        <v>4.0000000000006253E-2</v>
      </c>
      <c r="H595">
        <v>4.5000000000001705E-2</v>
      </c>
      <c r="I595">
        <v>4.9999999999997158E-2</v>
      </c>
      <c r="J595">
        <v>6.0000000000002274E-2</v>
      </c>
      <c r="K595">
        <v>6.4999999999997726E-2</v>
      </c>
      <c r="L595">
        <v>6.4999999999997726E-2</v>
      </c>
      <c r="M595">
        <v>6.9999999999993179E-2</v>
      </c>
      <c r="N595">
        <v>7.5000000000002842E-2</v>
      </c>
      <c r="O595">
        <v>0.1123</v>
      </c>
      <c r="P595">
        <v>0.29249999999999998</v>
      </c>
      <c r="Q595">
        <v>0.75900000000000001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>
        <v>1.5000000000000568E-2</v>
      </c>
      <c r="AE595">
        <v>3.0000000000001137E-2</v>
      </c>
      <c r="AF595">
        <v>4.0000000000006253E-2</v>
      </c>
      <c r="AG595">
        <v>6.0000000000002274E-2</v>
      </c>
      <c r="AH595">
        <v>7.9999999999998295E-2</v>
      </c>
      <c r="AI595">
        <v>0.125</v>
      </c>
      <c r="AJ595">
        <v>0.19499999999999318</v>
      </c>
      <c r="AK595">
        <v>0.29000000000000625</v>
      </c>
      <c r="AL595">
        <v>0.40999999999999659</v>
      </c>
      <c r="AM595">
        <v>0.54999999999999716</v>
      </c>
      <c r="AN595">
        <v>0.71500000000000341</v>
      </c>
      <c r="AO595">
        <v>0.87999999999999545</v>
      </c>
      <c r="AP595">
        <v>1.0550000000000068</v>
      </c>
      <c r="AQ595">
        <v>1.2249999999999943</v>
      </c>
      <c r="AR595">
        <v>1.3900000000000006</v>
      </c>
      <c r="AS595">
        <v>1.5300000000000011</v>
      </c>
      <c r="AT595">
        <v>1.644999999999996</v>
      </c>
      <c r="AU595">
        <v>1.75</v>
      </c>
      <c r="AV595">
        <v>1.8449999999999989</v>
      </c>
      <c r="AW595">
        <v>1.9500000000000028</v>
      </c>
      <c r="AX595">
        <v>2.0250000000000057</v>
      </c>
      <c r="AY595">
        <v>2.0999999999999943</v>
      </c>
      <c r="AZ595">
        <v>2.1650000000000063</v>
      </c>
      <c r="BA595">
        <v>2.230000000000004</v>
      </c>
      <c r="BB595">
        <v>2.2800000000000011</v>
      </c>
      <c r="BC595">
        <v>2.3349999999999937</v>
      </c>
      <c r="BD595">
        <v>2.375</v>
      </c>
      <c r="BE595">
        <v>2.4200000000000017</v>
      </c>
      <c r="BF595">
        <v>2.4599999999999937</v>
      </c>
      <c r="BG595">
        <v>2.5</v>
      </c>
      <c r="BH595" t="e">
        <v>#VALUE!</v>
      </c>
      <c r="BI595" t="e">
        <v>#VALUE!</v>
      </c>
      <c r="BJ595" t="e">
        <v>#VALUE!</v>
      </c>
      <c r="BK595" t="e">
        <v>#VALUE!</v>
      </c>
      <c r="BL595" t="e">
        <v>#VALUE!</v>
      </c>
      <c r="BM595" t="e">
        <v>#VALUE!</v>
      </c>
      <c r="BN595" t="e">
        <v>#VALUE!</v>
      </c>
      <c r="BO595" t="e">
        <v>#VALUE!</v>
      </c>
      <c r="BP595" t="e">
        <v>#VALUE!</v>
      </c>
      <c r="BQ595" t="e">
        <v>#VALUE!</v>
      </c>
      <c r="BR595" t="e">
        <v>#VALUE!</v>
      </c>
      <c r="BS595">
        <v>3.0000000000001137E-2</v>
      </c>
      <c r="BT595">
        <v>4.0000000000006253E-2</v>
      </c>
      <c r="BU595">
        <v>6.0000000000002274E-2</v>
      </c>
      <c r="BV595">
        <v>7.9999999999998295E-2</v>
      </c>
      <c r="BW595">
        <v>0.125</v>
      </c>
      <c r="BX595">
        <v>0.19499999999999318</v>
      </c>
      <c r="BY595">
        <v>0.29000000000000625</v>
      </c>
      <c r="BZ595">
        <v>0.87999999999999545</v>
      </c>
      <c r="CC595">
        <f t="shared" si="868"/>
        <v>12</v>
      </c>
      <c r="CD595">
        <f t="shared" si="824"/>
        <v>13</v>
      </c>
      <c r="CE595">
        <f t="shared" si="824"/>
        <v>14</v>
      </c>
      <c r="CF595">
        <f t="shared" si="824"/>
        <v>15</v>
      </c>
      <c r="CG595">
        <f t="shared" si="824"/>
        <v>16</v>
      </c>
      <c r="CH595">
        <f t="shared" si="824"/>
        <v>17</v>
      </c>
      <c r="CI595">
        <f t="shared" si="827"/>
        <v>18</v>
      </c>
      <c r="CJ595">
        <f t="shared" si="828"/>
        <v>19</v>
      </c>
      <c r="CK595">
        <f t="shared" si="829"/>
        <v>20</v>
      </c>
      <c r="CL595">
        <f t="shared" si="829"/>
        <v>21</v>
      </c>
      <c r="CM595">
        <f t="shared" si="829"/>
        <v>22</v>
      </c>
      <c r="CN595">
        <f t="shared" si="829"/>
        <v>23</v>
      </c>
      <c r="CO595">
        <f t="shared" si="835"/>
        <v>24</v>
      </c>
      <c r="CP595">
        <f t="shared" ref="CP595:CW595" si="904">IF(ISNUMBER(CO595),CO595+1,"")</f>
        <v>25</v>
      </c>
      <c r="CQ595">
        <f t="shared" si="904"/>
        <v>26</v>
      </c>
      <c r="CR595">
        <f t="shared" si="904"/>
        <v>27</v>
      </c>
      <c r="CS595">
        <f t="shared" si="904"/>
        <v>28</v>
      </c>
      <c r="CT595">
        <f t="shared" si="904"/>
        <v>29</v>
      </c>
      <c r="CU595">
        <f t="shared" si="904"/>
        <v>30</v>
      </c>
      <c r="CV595">
        <f t="shared" si="904"/>
        <v>31</v>
      </c>
      <c r="CW595">
        <f t="shared" si="904"/>
        <v>32</v>
      </c>
      <c r="CY595" s="2">
        <f t="shared" ca="1" si="870"/>
        <v>1.5000000000000568E-2</v>
      </c>
      <c r="CZ595" s="2">
        <f t="shared" ca="1" si="871"/>
        <v>3.0000000000001137E-2</v>
      </c>
      <c r="DA595" s="2">
        <f t="shared" ca="1" si="872"/>
        <v>4.0000000000006253E-2</v>
      </c>
      <c r="DB595" s="2">
        <f t="shared" ca="1" si="873"/>
        <v>6.0000000000002274E-2</v>
      </c>
      <c r="DC595" s="2">
        <f t="shared" ca="1" si="874"/>
        <v>7.9999999999998295E-2</v>
      </c>
      <c r="DD595" s="2">
        <f t="shared" ca="1" si="875"/>
        <v>0.125</v>
      </c>
      <c r="DE595" s="2">
        <f t="shared" ca="1" si="876"/>
        <v>0.19499999999999318</v>
      </c>
      <c r="DF595" s="2">
        <f t="shared" ca="1" si="877"/>
        <v>0.29000000000000625</v>
      </c>
      <c r="DG595" s="2">
        <f t="shared" ca="1" si="878"/>
        <v>0.40999999999999659</v>
      </c>
      <c r="DH595" s="2">
        <f t="shared" ca="1" si="879"/>
        <v>0.54999999999999716</v>
      </c>
      <c r="DI595" s="2">
        <f t="shared" ca="1" si="880"/>
        <v>0.71500000000000341</v>
      </c>
      <c r="DJ595" s="2">
        <f t="shared" ca="1" si="881"/>
        <v>0.87999999999999545</v>
      </c>
      <c r="DK595" s="2">
        <f t="shared" ca="1" si="881"/>
        <v>1.0550000000000068</v>
      </c>
      <c r="DL595" s="2">
        <f t="shared" ca="1" si="882"/>
        <v>1.2249999999999943</v>
      </c>
      <c r="DM595" s="2">
        <f t="shared" ca="1" si="883"/>
        <v>1.3900000000000006</v>
      </c>
      <c r="DN595" s="2">
        <f t="shared" ca="1" si="884"/>
        <v>1.5300000000000011</v>
      </c>
      <c r="DO595" s="2">
        <f t="shared" ca="1" si="885"/>
        <v>1.644999999999996</v>
      </c>
      <c r="DP595" s="2">
        <f t="shared" ca="1" si="886"/>
        <v>1.75</v>
      </c>
      <c r="DQ595" s="2">
        <f t="shared" ca="1" si="887"/>
        <v>1.8449999999999989</v>
      </c>
      <c r="DR595" s="2">
        <f t="shared" ca="1" si="888"/>
        <v>1.9500000000000028</v>
      </c>
      <c r="DS595" s="2">
        <f t="shared" ca="1" si="889"/>
        <v>2.0250000000000057</v>
      </c>
      <c r="DT595" s="2">
        <f t="shared" si="890"/>
        <v>0.1123</v>
      </c>
      <c r="DU595" s="2">
        <f t="shared" si="891"/>
        <v>0.29249999999999998</v>
      </c>
      <c r="DV595" s="2">
        <f t="shared" si="892"/>
        <v>0.75900000000000001</v>
      </c>
    </row>
    <row r="596" spans="2:126" x14ac:dyDescent="0.2">
      <c r="B596" s="1">
        <v>44293</v>
      </c>
      <c r="C596">
        <v>2.5000000000005684E-2</v>
      </c>
      <c r="D596">
        <v>3.0000000000001137E-2</v>
      </c>
      <c r="E596">
        <v>4.0000000000006253E-2</v>
      </c>
      <c r="F596">
        <v>4.5000000000001705E-2</v>
      </c>
      <c r="G596">
        <v>4.5000000000001705E-2</v>
      </c>
      <c r="H596">
        <v>4.9999999999997158E-2</v>
      </c>
      <c r="I596">
        <v>5.5000000000006821E-2</v>
      </c>
      <c r="J596">
        <v>6.4999999999997726E-2</v>
      </c>
      <c r="K596">
        <v>6.9999999999993179E-2</v>
      </c>
      <c r="L596">
        <v>6.9999999999993179E-2</v>
      </c>
      <c r="M596">
        <v>7.5000000000002842E-2</v>
      </c>
      <c r="N596">
        <v>7.9999999999998295E-2</v>
      </c>
      <c r="O596">
        <v>0.1111</v>
      </c>
      <c r="P596">
        <v>0.2883</v>
      </c>
      <c r="Q596">
        <v>0.75700000000000001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>
        <v>1.7499999999998295E-2</v>
      </c>
      <c r="AE596">
        <v>3.4999999999996589E-2</v>
      </c>
      <c r="AF596">
        <v>4.5000000000001705E-2</v>
      </c>
      <c r="AG596">
        <v>6.4999999999997726E-2</v>
      </c>
      <c r="AH596">
        <v>7.9999999999998295E-2</v>
      </c>
      <c r="AI596">
        <v>0.12000000000000455</v>
      </c>
      <c r="AJ596">
        <v>0.17499999999999716</v>
      </c>
      <c r="AK596">
        <v>0.26000000000000512</v>
      </c>
      <c r="AL596">
        <v>0.37999999999999545</v>
      </c>
      <c r="AM596">
        <v>0.51999999999999602</v>
      </c>
      <c r="AN596">
        <v>0.68000000000000682</v>
      </c>
      <c r="AO596">
        <v>0.84499999999999886</v>
      </c>
      <c r="AP596">
        <v>1.019999999999996</v>
      </c>
      <c r="AQ596">
        <v>1.1899999999999977</v>
      </c>
      <c r="AR596">
        <v>1.355000000000004</v>
      </c>
      <c r="AS596">
        <v>1.4950000000000045</v>
      </c>
      <c r="AT596">
        <v>1.6099999999999994</v>
      </c>
      <c r="AU596">
        <v>1.7199999999999989</v>
      </c>
      <c r="AV596">
        <v>1.8199999999999932</v>
      </c>
      <c r="AW596">
        <v>1.9249999999999972</v>
      </c>
      <c r="AX596">
        <v>2</v>
      </c>
      <c r="AY596">
        <v>2.0750000000000028</v>
      </c>
      <c r="AZ596">
        <v>2.1400000000000006</v>
      </c>
      <c r="BA596">
        <v>2.2049999999999983</v>
      </c>
      <c r="BB596">
        <v>2.2549999999999955</v>
      </c>
      <c r="BC596">
        <v>2.3100000000000023</v>
      </c>
      <c r="BD596">
        <v>2.3499999999999943</v>
      </c>
      <c r="BE596">
        <v>2.394999999999996</v>
      </c>
      <c r="BF596">
        <v>2.4350000000000023</v>
      </c>
      <c r="BG596">
        <v>2.4749999999999943</v>
      </c>
      <c r="BH596" t="e">
        <v>#VALUE!</v>
      </c>
      <c r="BI596" t="e">
        <v>#VALUE!</v>
      </c>
      <c r="BJ596" t="e">
        <v>#VALUE!</v>
      </c>
      <c r="BK596" t="e">
        <v>#VALUE!</v>
      </c>
      <c r="BL596" t="e">
        <v>#VALUE!</v>
      </c>
      <c r="BM596" t="e">
        <v>#VALUE!</v>
      </c>
      <c r="BN596" t="e">
        <v>#VALUE!</v>
      </c>
      <c r="BO596" t="e">
        <v>#VALUE!</v>
      </c>
      <c r="BP596" t="e">
        <v>#VALUE!</v>
      </c>
      <c r="BQ596" t="e">
        <v>#VALUE!</v>
      </c>
      <c r="BR596" t="e">
        <v>#VALUE!</v>
      </c>
      <c r="BS596">
        <v>3.4999999999996589E-2</v>
      </c>
      <c r="BT596">
        <v>4.5000000000001705E-2</v>
      </c>
      <c r="BU596">
        <v>6.4999999999997726E-2</v>
      </c>
      <c r="BV596">
        <v>7.9999999999998295E-2</v>
      </c>
      <c r="BW596">
        <v>0.12000000000000455</v>
      </c>
      <c r="BX596">
        <v>0.17499999999999716</v>
      </c>
      <c r="BY596">
        <v>0.26000000000000512</v>
      </c>
      <c r="BZ596">
        <v>0.84499999999999886</v>
      </c>
      <c r="CC596">
        <f t="shared" si="868"/>
        <v>12</v>
      </c>
      <c r="CD596">
        <f t="shared" ref="CD596:CH646" si="905">IF(ISNUMBER(CC596),CC596+1,"")</f>
        <v>13</v>
      </c>
      <c r="CE596">
        <f t="shared" si="905"/>
        <v>14</v>
      </c>
      <c r="CF596">
        <f t="shared" si="905"/>
        <v>15</v>
      </c>
      <c r="CG596">
        <f t="shared" si="905"/>
        <v>16</v>
      </c>
      <c r="CH596">
        <f t="shared" si="905"/>
        <v>17</v>
      </c>
      <c r="CI596">
        <f t="shared" si="827"/>
        <v>18</v>
      </c>
      <c r="CJ596">
        <f t="shared" si="828"/>
        <v>19</v>
      </c>
      <c r="CK596">
        <f t="shared" si="829"/>
        <v>20</v>
      </c>
      <c r="CL596">
        <f t="shared" si="829"/>
        <v>21</v>
      </c>
      <c r="CM596">
        <f t="shared" si="829"/>
        <v>22</v>
      </c>
      <c r="CN596">
        <f t="shared" si="829"/>
        <v>23</v>
      </c>
      <c r="CO596">
        <f t="shared" si="835"/>
        <v>24</v>
      </c>
      <c r="CP596">
        <f t="shared" ref="CP596:CW596" si="906">IF(ISNUMBER(CO596),CO596+1,"")</f>
        <v>25</v>
      </c>
      <c r="CQ596">
        <f t="shared" si="906"/>
        <v>26</v>
      </c>
      <c r="CR596">
        <f t="shared" si="906"/>
        <v>27</v>
      </c>
      <c r="CS596">
        <f t="shared" si="906"/>
        <v>28</v>
      </c>
      <c r="CT596">
        <f t="shared" si="906"/>
        <v>29</v>
      </c>
      <c r="CU596">
        <f t="shared" si="906"/>
        <v>30</v>
      </c>
      <c r="CV596">
        <f t="shared" si="906"/>
        <v>31</v>
      </c>
      <c r="CW596">
        <f t="shared" si="906"/>
        <v>32</v>
      </c>
      <c r="CY596" s="2">
        <f t="shared" ca="1" si="870"/>
        <v>1.7499999999998295E-2</v>
      </c>
      <c r="CZ596" s="2">
        <f t="shared" ca="1" si="871"/>
        <v>3.4999999999996589E-2</v>
      </c>
      <c r="DA596" s="2">
        <f t="shared" ca="1" si="872"/>
        <v>4.5000000000001705E-2</v>
      </c>
      <c r="DB596" s="2">
        <f t="shared" ca="1" si="873"/>
        <v>6.4999999999997726E-2</v>
      </c>
      <c r="DC596" s="2">
        <f t="shared" ca="1" si="874"/>
        <v>7.9999999999998295E-2</v>
      </c>
      <c r="DD596" s="2">
        <f t="shared" ca="1" si="875"/>
        <v>0.12000000000000455</v>
      </c>
      <c r="DE596" s="2">
        <f t="shared" ca="1" si="876"/>
        <v>0.17499999999999716</v>
      </c>
      <c r="DF596" s="2">
        <f t="shared" ca="1" si="877"/>
        <v>0.26000000000000512</v>
      </c>
      <c r="DG596" s="2">
        <f t="shared" ca="1" si="878"/>
        <v>0.37999999999999545</v>
      </c>
      <c r="DH596" s="2">
        <f t="shared" ca="1" si="879"/>
        <v>0.51999999999999602</v>
      </c>
      <c r="DI596" s="2">
        <f t="shared" ca="1" si="880"/>
        <v>0.68000000000000682</v>
      </c>
      <c r="DJ596" s="2">
        <f t="shared" ca="1" si="881"/>
        <v>0.84499999999999886</v>
      </c>
      <c r="DK596" s="2">
        <f t="shared" ca="1" si="881"/>
        <v>1.019999999999996</v>
      </c>
      <c r="DL596" s="2">
        <f t="shared" ca="1" si="882"/>
        <v>1.1899999999999977</v>
      </c>
      <c r="DM596" s="2">
        <f t="shared" ca="1" si="883"/>
        <v>1.355000000000004</v>
      </c>
      <c r="DN596" s="2">
        <f t="shared" ca="1" si="884"/>
        <v>1.4950000000000045</v>
      </c>
      <c r="DO596" s="2">
        <f t="shared" ca="1" si="885"/>
        <v>1.6099999999999994</v>
      </c>
      <c r="DP596" s="2">
        <f t="shared" ca="1" si="886"/>
        <v>1.7199999999999989</v>
      </c>
      <c r="DQ596" s="2">
        <f t="shared" ca="1" si="887"/>
        <v>1.8199999999999932</v>
      </c>
      <c r="DR596" s="2">
        <f t="shared" ca="1" si="888"/>
        <v>1.9249999999999972</v>
      </c>
      <c r="DS596" s="2">
        <f t="shared" ca="1" si="889"/>
        <v>2</v>
      </c>
      <c r="DT596" s="2">
        <f t="shared" si="890"/>
        <v>0.1111</v>
      </c>
      <c r="DU596" s="2">
        <f t="shared" si="891"/>
        <v>0.2883</v>
      </c>
      <c r="DV596" s="2">
        <f t="shared" si="892"/>
        <v>0.75700000000000001</v>
      </c>
    </row>
    <row r="597" spans="2:126" x14ac:dyDescent="0.2">
      <c r="B597" s="1">
        <v>44294</v>
      </c>
      <c r="C597">
        <v>2.5000000000005684E-2</v>
      </c>
      <c r="D597">
        <v>3.4999999999996589E-2</v>
      </c>
      <c r="E597">
        <v>4.0000000000006253E-2</v>
      </c>
      <c r="F597">
        <v>4.5000000000001705E-2</v>
      </c>
      <c r="G597">
        <v>4.5000000000001705E-2</v>
      </c>
      <c r="H597">
        <v>4.5000000000001705E-2</v>
      </c>
      <c r="I597">
        <v>4.9999999999997158E-2</v>
      </c>
      <c r="J597">
        <v>6.0000000000002274E-2</v>
      </c>
      <c r="K597">
        <v>6.4999999999997726E-2</v>
      </c>
      <c r="L597">
        <v>6.4999999999997726E-2</v>
      </c>
      <c r="M597">
        <v>6.9999999999993179E-2</v>
      </c>
      <c r="N597">
        <v>7.5000000000002842E-2</v>
      </c>
      <c r="O597">
        <v>0.1036</v>
      </c>
      <c r="P597">
        <v>0.26869999999999999</v>
      </c>
      <c r="Q597">
        <v>0.71650000000000003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>
        <v>1.9999999999996021E-2</v>
      </c>
      <c r="AE597">
        <v>4.0000000000006253E-2</v>
      </c>
      <c r="AF597">
        <v>4.9999999999997158E-2</v>
      </c>
      <c r="AG597">
        <v>6.0000000000002274E-2</v>
      </c>
      <c r="AH597">
        <v>7.5000000000002842E-2</v>
      </c>
      <c r="AI597">
        <v>0.11499999999999488</v>
      </c>
      <c r="AJ597">
        <v>0.17000000000000171</v>
      </c>
      <c r="AK597">
        <v>0.25</v>
      </c>
      <c r="AL597">
        <v>0.35999999999999943</v>
      </c>
      <c r="AM597">
        <v>0.50499999999999545</v>
      </c>
      <c r="AN597">
        <v>0.66500000000000625</v>
      </c>
      <c r="AO597">
        <v>0.82500000000000284</v>
      </c>
      <c r="AP597">
        <v>0.98999999999999488</v>
      </c>
      <c r="AQ597">
        <v>1.1550000000000011</v>
      </c>
      <c r="AR597">
        <v>1.3149999999999977</v>
      </c>
      <c r="AS597">
        <v>1.4549999999999983</v>
      </c>
      <c r="AT597">
        <v>1.5699999999999932</v>
      </c>
      <c r="AU597">
        <v>1.6700000000000017</v>
      </c>
      <c r="AV597">
        <v>1.769999999999996</v>
      </c>
      <c r="AW597">
        <v>1.875</v>
      </c>
      <c r="AX597">
        <v>1.9500000000000028</v>
      </c>
      <c r="AY597">
        <v>2.0349999999999966</v>
      </c>
      <c r="AZ597">
        <v>2.105000000000004</v>
      </c>
      <c r="BA597">
        <v>2.1749999999999972</v>
      </c>
      <c r="BB597">
        <v>2.230000000000004</v>
      </c>
      <c r="BC597">
        <v>2.2800000000000011</v>
      </c>
      <c r="BD597">
        <v>2.3250000000000028</v>
      </c>
      <c r="BE597">
        <v>2.3700000000000045</v>
      </c>
      <c r="BF597">
        <v>2.4050000000000011</v>
      </c>
      <c r="BG597">
        <v>2.4399999999999977</v>
      </c>
      <c r="BH597" t="e">
        <v>#VALUE!</v>
      </c>
      <c r="BI597" t="e">
        <v>#VALUE!</v>
      </c>
      <c r="BJ597" t="e">
        <v>#VALUE!</v>
      </c>
      <c r="BK597" t="e">
        <v>#VALUE!</v>
      </c>
      <c r="BL597" t="e">
        <v>#VALUE!</v>
      </c>
      <c r="BM597" t="e">
        <v>#VALUE!</v>
      </c>
      <c r="BN597" t="e">
        <v>#VALUE!</v>
      </c>
      <c r="BO597" t="e">
        <v>#VALUE!</v>
      </c>
      <c r="BP597" t="e">
        <v>#VALUE!</v>
      </c>
      <c r="BQ597" t="e">
        <v>#VALUE!</v>
      </c>
      <c r="BR597" t="e">
        <v>#VALUE!</v>
      </c>
      <c r="BS597">
        <v>4.0000000000006253E-2</v>
      </c>
      <c r="BT597">
        <v>4.9999999999997158E-2</v>
      </c>
      <c r="BU597">
        <v>6.0000000000002274E-2</v>
      </c>
      <c r="BV597">
        <v>7.5000000000002842E-2</v>
      </c>
      <c r="BW597">
        <v>0.11499999999999488</v>
      </c>
      <c r="BX597">
        <v>0.17000000000000171</v>
      </c>
      <c r="BY597">
        <v>0.25</v>
      </c>
      <c r="BZ597">
        <v>0.82500000000000284</v>
      </c>
      <c r="CC597">
        <f t="shared" si="868"/>
        <v>12</v>
      </c>
      <c r="CD597">
        <f t="shared" si="905"/>
        <v>13</v>
      </c>
      <c r="CE597">
        <f t="shared" si="905"/>
        <v>14</v>
      </c>
      <c r="CF597">
        <f t="shared" si="905"/>
        <v>15</v>
      </c>
      <c r="CG597">
        <f t="shared" si="905"/>
        <v>16</v>
      </c>
      <c r="CH597">
        <f t="shared" si="905"/>
        <v>17</v>
      </c>
      <c r="CI597">
        <f t="shared" si="827"/>
        <v>18</v>
      </c>
      <c r="CJ597">
        <f t="shared" si="828"/>
        <v>19</v>
      </c>
      <c r="CK597">
        <f t="shared" si="829"/>
        <v>20</v>
      </c>
      <c r="CL597">
        <f t="shared" si="829"/>
        <v>21</v>
      </c>
      <c r="CM597">
        <f t="shared" si="829"/>
        <v>22</v>
      </c>
      <c r="CN597">
        <f t="shared" si="829"/>
        <v>23</v>
      </c>
      <c r="CO597">
        <f t="shared" si="835"/>
        <v>24</v>
      </c>
      <c r="CP597">
        <f t="shared" ref="CP597:CW597" si="907">IF(ISNUMBER(CO597),CO597+1,"")</f>
        <v>25</v>
      </c>
      <c r="CQ597">
        <f t="shared" si="907"/>
        <v>26</v>
      </c>
      <c r="CR597">
        <f t="shared" si="907"/>
        <v>27</v>
      </c>
      <c r="CS597">
        <f t="shared" si="907"/>
        <v>28</v>
      </c>
      <c r="CT597">
        <f t="shared" si="907"/>
        <v>29</v>
      </c>
      <c r="CU597">
        <f t="shared" si="907"/>
        <v>30</v>
      </c>
      <c r="CV597">
        <f t="shared" si="907"/>
        <v>31</v>
      </c>
      <c r="CW597">
        <f t="shared" si="907"/>
        <v>32</v>
      </c>
      <c r="CY597" s="2">
        <f t="shared" ca="1" si="870"/>
        <v>1.9999999999996021E-2</v>
      </c>
      <c r="CZ597" s="2">
        <f t="shared" ca="1" si="871"/>
        <v>4.0000000000006253E-2</v>
      </c>
      <c r="DA597" s="2">
        <f t="shared" ca="1" si="872"/>
        <v>4.9999999999997158E-2</v>
      </c>
      <c r="DB597" s="2">
        <f t="shared" ca="1" si="873"/>
        <v>6.0000000000002274E-2</v>
      </c>
      <c r="DC597" s="2">
        <f t="shared" ca="1" si="874"/>
        <v>7.5000000000002842E-2</v>
      </c>
      <c r="DD597" s="2">
        <f t="shared" ca="1" si="875"/>
        <v>0.11499999999999488</v>
      </c>
      <c r="DE597" s="2">
        <f t="shared" ca="1" si="876"/>
        <v>0.17000000000000171</v>
      </c>
      <c r="DF597" s="2">
        <f t="shared" ca="1" si="877"/>
        <v>0.25</v>
      </c>
      <c r="DG597" s="2">
        <f t="shared" ca="1" si="878"/>
        <v>0.35999999999999943</v>
      </c>
      <c r="DH597" s="2">
        <f t="shared" ca="1" si="879"/>
        <v>0.50499999999999545</v>
      </c>
      <c r="DI597" s="2">
        <f t="shared" ca="1" si="880"/>
        <v>0.66500000000000625</v>
      </c>
      <c r="DJ597" s="2">
        <f t="shared" ca="1" si="881"/>
        <v>0.82500000000000284</v>
      </c>
      <c r="DK597" s="2">
        <f t="shared" ca="1" si="881"/>
        <v>0.98999999999999488</v>
      </c>
      <c r="DL597" s="2">
        <f t="shared" ca="1" si="882"/>
        <v>1.1550000000000011</v>
      </c>
      <c r="DM597" s="2">
        <f t="shared" ca="1" si="883"/>
        <v>1.3149999999999977</v>
      </c>
      <c r="DN597" s="2">
        <f t="shared" ca="1" si="884"/>
        <v>1.4549999999999983</v>
      </c>
      <c r="DO597" s="2">
        <f t="shared" ca="1" si="885"/>
        <v>1.5699999999999932</v>
      </c>
      <c r="DP597" s="2">
        <f t="shared" ca="1" si="886"/>
        <v>1.6700000000000017</v>
      </c>
      <c r="DQ597" s="2">
        <f t="shared" ca="1" si="887"/>
        <v>1.769999999999996</v>
      </c>
      <c r="DR597" s="2">
        <f t="shared" ca="1" si="888"/>
        <v>1.875</v>
      </c>
      <c r="DS597" s="2">
        <f t="shared" ca="1" si="889"/>
        <v>1.9500000000000028</v>
      </c>
      <c r="DT597" s="2">
        <f t="shared" si="890"/>
        <v>0.1036</v>
      </c>
      <c r="DU597" s="2">
        <f t="shared" si="891"/>
        <v>0.26869999999999999</v>
      </c>
      <c r="DV597" s="2">
        <f t="shared" si="892"/>
        <v>0.71650000000000003</v>
      </c>
    </row>
    <row r="598" spans="2:126" x14ac:dyDescent="0.2">
      <c r="B598" s="1">
        <v>44295</v>
      </c>
      <c r="C598">
        <v>3.0000000000001137E-2</v>
      </c>
      <c r="D598">
        <v>3.4999999999996589E-2</v>
      </c>
      <c r="E598">
        <v>4.0000000000006253E-2</v>
      </c>
      <c r="F598">
        <v>4.5000000000001705E-2</v>
      </c>
      <c r="G598">
        <v>4.5000000000001705E-2</v>
      </c>
      <c r="H598">
        <v>4.5000000000001705E-2</v>
      </c>
      <c r="I598">
        <v>4.9999999999997158E-2</v>
      </c>
      <c r="J598">
        <v>6.0000000000002274E-2</v>
      </c>
      <c r="K598">
        <v>6.4999999999997726E-2</v>
      </c>
      <c r="L598">
        <v>6.4999999999997726E-2</v>
      </c>
      <c r="M598">
        <v>6.9999999999993179E-2</v>
      </c>
      <c r="N598">
        <v>7.5000000000002842E-2</v>
      </c>
      <c r="O598">
        <v>0.1066</v>
      </c>
      <c r="P598">
        <v>0.28249999999999997</v>
      </c>
      <c r="Q598">
        <v>0.74150000000000005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>
        <v>1.9999999999996021E-2</v>
      </c>
      <c r="AE598">
        <v>4.0000000000006253E-2</v>
      </c>
      <c r="AF598">
        <v>4.5000000000001705E-2</v>
      </c>
      <c r="AG598">
        <v>6.0000000000002274E-2</v>
      </c>
      <c r="AH598">
        <v>7.9999999999998295E-2</v>
      </c>
      <c r="AI598">
        <v>0.12000000000000455</v>
      </c>
      <c r="AJ598">
        <v>0.17499999999999716</v>
      </c>
      <c r="AK598">
        <v>0.26000000000000512</v>
      </c>
      <c r="AL598">
        <v>0.375</v>
      </c>
      <c r="AM598">
        <v>0.52500000000000568</v>
      </c>
      <c r="AN598">
        <v>0.68999999999999773</v>
      </c>
      <c r="AO598">
        <v>0.85500000000000398</v>
      </c>
      <c r="AP598">
        <v>1.019999999999996</v>
      </c>
      <c r="AQ598">
        <v>1.1850000000000023</v>
      </c>
      <c r="AR598">
        <v>1.3449999999999989</v>
      </c>
      <c r="AS598">
        <v>1.4849999999999994</v>
      </c>
      <c r="AT598">
        <v>1.5999999999999943</v>
      </c>
      <c r="AU598">
        <v>1.7000000000000028</v>
      </c>
      <c r="AV598">
        <v>1.7999999999999972</v>
      </c>
      <c r="AW598">
        <v>1.9050000000000011</v>
      </c>
      <c r="AX598">
        <v>1.980000000000004</v>
      </c>
      <c r="AY598">
        <v>2.0649999999999977</v>
      </c>
      <c r="AZ598">
        <v>2.1350000000000051</v>
      </c>
      <c r="BA598">
        <v>2.2049999999999983</v>
      </c>
      <c r="BB598">
        <v>2.2600000000000051</v>
      </c>
      <c r="BC598">
        <v>2.3100000000000023</v>
      </c>
      <c r="BD598">
        <v>2.355000000000004</v>
      </c>
      <c r="BE598">
        <v>2.4000000000000057</v>
      </c>
      <c r="BF598">
        <v>2.4350000000000023</v>
      </c>
      <c r="BG598">
        <v>2.4699999999999989</v>
      </c>
      <c r="BH598" t="e">
        <v>#VALUE!</v>
      </c>
      <c r="BI598" t="e">
        <v>#VALUE!</v>
      </c>
      <c r="BJ598" t="e">
        <v>#VALUE!</v>
      </c>
      <c r="BK598" t="e">
        <v>#VALUE!</v>
      </c>
      <c r="BL598" t="e">
        <v>#VALUE!</v>
      </c>
      <c r="BM598" t="e">
        <v>#VALUE!</v>
      </c>
      <c r="BN598" t="e">
        <v>#VALUE!</v>
      </c>
      <c r="BO598" t="e">
        <v>#VALUE!</v>
      </c>
      <c r="BP598" t="e">
        <v>#VALUE!</v>
      </c>
      <c r="BQ598" t="e">
        <v>#VALUE!</v>
      </c>
      <c r="BR598" t="e">
        <v>#VALUE!</v>
      </c>
      <c r="BS598">
        <v>4.0000000000006253E-2</v>
      </c>
      <c r="BT598">
        <v>4.5000000000001705E-2</v>
      </c>
      <c r="BU598">
        <v>6.0000000000002274E-2</v>
      </c>
      <c r="BV598">
        <v>7.9999999999998295E-2</v>
      </c>
      <c r="BW598">
        <v>0.12000000000000455</v>
      </c>
      <c r="BX598">
        <v>0.17499999999999716</v>
      </c>
      <c r="BY598">
        <v>0.26000000000000512</v>
      </c>
      <c r="BZ598">
        <v>0.85500000000000398</v>
      </c>
      <c r="CC598">
        <f t="shared" si="868"/>
        <v>12</v>
      </c>
      <c r="CD598">
        <f t="shared" si="905"/>
        <v>13</v>
      </c>
      <c r="CE598">
        <f t="shared" si="905"/>
        <v>14</v>
      </c>
      <c r="CF598">
        <f t="shared" si="905"/>
        <v>15</v>
      </c>
      <c r="CG598">
        <f t="shared" si="905"/>
        <v>16</v>
      </c>
      <c r="CH598">
        <f t="shared" si="905"/>
        <v>17</v>
      </c>
      <c r="CI598">
        <f t="shared" si="827"/>
        <v>18</v>
      </c>
      <c r="CJ598">
        <f t="shared" si="828"/>
        <v>19</v>
      </c>
      <c r="CK598">
        <f t="shared" si="829"/>
        <v>20</v>
      </c>
      <c r="CL598">
        <f t="shared" si="829"/>
        <v>21</v>
      </c>
      <c r="CM598">
        <f t="shared" si="829"/>
        <v>22</v>
      </c>
      <c r="CN598">
        <f t="shared" si="829"/>
        <v>23</v>
      </c>
      <c r="CO598">
        <f t="shared" si="835"/>
        <v>24</v>
      </c>
      <c r="CP598">
        <f t="shared" ref="CP598:CW598" si="908">IF(ISNUMBER(CO598),CO598+1,"")</f>
        <v>25</v>
      </c>
      <c r="CQ598">
        <f t="shared" si="908"/>
        <v>26</v>
      </c>
      <c r="CR598">
        <f t="shared" si="908"/>
        <v>27</v>
      </c>
      <c r="CS598">
        <f t="shared" si="908"/>
        <v>28</v>
      </c>
      <c r="CT598">
        <f t="shared" si="908"/>
        <v>29</v>
      </c>
      <c r="CU598">
        <f t="shared" si="908"/>
        <v>30</v>
      </c>
      <c r="CV598">
        <f t="shared" si="908"/>
        <v>31</v>
      </c>
      <c r="CW598">
        <f t="shared" si="908"/>
        <v>32</v>
      </c>
      <c r="CY598" s="2">
        <f t="shared" ca="1" si="870"/>
        <v>1.9999999999996021E-2</v>
      </c>
      <c r="CZ598" s="2">
        <f t="shared" ca="1" si="871"/>
        <v>4.0000000000006253E-2</v>
      </c>
      <c r="DA598" s="2">
        <f t="shared" ca="1" si="872"/>
        <v>4.5000000000001705E-2</v>
      </c>
      <c r="DB598" s="2">
        <f t="shared" ca="1" si="873"/>
        <v>6.0000000000002274E-2</v>
      </c>
      <c r="DC598" s="2">
        <f t="shared" ca="1" si="874"/>
        <v>7.9999999999998295E-2</v>
      </c>
      <c r="DD598" s="2">
        <f t="shared" ca="1" si="875"/>
        <v>0.12000000000000455</v>
      </c>
      <c r="DE598" s="2">
        <f t="shared" ca="1" si="876"/>
        <v>0.17499999999999716</v>
      </c>
      <c r="DF598" s="2">
        <f t="shared" ca="1" si="877"/>
        <v>0.26000000000000512</v>
      </c>
      <c r="DG598" s="2">
        <f t="shared" ca="1" si="878"/>
        <v>0.375</v>
      </c>
      <c r="DH598" s="2">
        <f t="shared" ca="1" si="879"/>
        <v>0.52500000000000568</v>
      </c>
      <c r="DI598" s="2">
        <f t="shared" ca="1" si="880"/>
        <v>0.68999999999999773</v>
      </c>
      <c r="DJ598" s="2">
        <f t="shared" ca="1" si="881"/>
        <v>0.85500000000000398</v>
      </c>
      <c r="DK598" s="2">
        <f t="shared" ca="1" si="881"/>
        <v>1.019999999999996</v>
      </c>
      <c r="DL598" s="2">
        <f t="shared" ca="1" si="882"/>
        <v>1.1850000000000023</v>
      </c>
      <c r="DM598" s="2">
        <f t="shared" ca="1" si="883"/>
        <v>1.3449999999999989</v>
      </c>
      <c r="DN598" s="2">
        <f t="shared" ca="1" si="884"/>
        <v>1.4849999999999994</v>
      </c>
      <c r="DO598" s="2">
        <f t="shared" ca="1" si="885"/>
        <v>1.5999999999999943</v>
      </c>
      <c r="DP598" s="2">
        <f t="shared" ca="1" si="886"/>
        <v>1.7000000000000028</v>
      </c>
      <c r="DQ598" s="2">
        <f t="shared" ca="1" si="887"/>
        <v>1.7999999999999972</v>
      </c>
      <c r="DR598" s="2">
        <f t="shared" ca="1" si="888"/>
        <v>1.9050000000000011</v>
      </c>
      <c r="DS598" s="2">
        <f t="shared" ca="1" si="889"/>
        <v>1.980000000000004</v>
      </c>
      <c r="DT598" s="2">
        <f t="shared" si="890"/>
        <v>0.1066</v>
      </c>
      <c r="DU598" s="2">
        <f t="shared" si="891"/>
        <v>0.28249999999999997</v>
      </c>
      <c r="DV598" s="2">
        <f t="shared" si="892"/>
        <v>0.74150000000000005</v>
      </c>
    </row>
    <row r="599" spans="2:126" x14ac:dyDescent="0.2">
      <c r="B599" s="1">
        <v>44298</v>
      </c>
      <c r="C599">
        <v>2.5000000000005684E-2</v>
      </c>
      <c r="D599">
        <v>3.4999999999996589E-2</v>
      </c>
      <c r="E599">
        <v>4.0000000000006253E-2</v>
      </c>
      <c r="F599">
        <v>4.5000000000001705E-2</v>
      </c>
      <c r="G599">
        <v>4.5000000000001705E-2</v>
      </c>
      <c r="H599">
        <v>4.5000000000001705E-2</v>
      </c>
      <c r="I599">
        <v>4.9999999999997158E-2</v>
      </c>
      <c r="J599">
        <v>6.0000000000002274E-2</v>
      </c>
      <c r="K599">
        <v>6.9999999999993179E-2</v>
      </c>
      <c r="L599">
        <v>6.4999999999997726E-2</v>
      </c>
      <c r="M599">
        <v>6.9999999999993179E-2</v>
      </c>
      <c r="N599">
        <v>7.5000000000002842E-2</v>
      </c>
      <c r="O599">
        <v>0.11459999999999999</v>
      </c>
      <c r="P599">
        <v>0.29730000000000001</v>
      </c>
      <c r="Q599">
        <v>0.751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>
        <v>1.9999999999996021E-2</v>
      </c>
      <c r="AE599">
        <v>4.0000000000006253E-2</v>
      </c>
      <c r="AF599">
        <v>4.5000000000001705E-2</v>
      </c>
      <c r="AG599">
        <v>6.0000000000002274E-2</v>
      </c>
      <c r="AH599">
        <v>7.9999999999998295E-2</v>
      </c>
      <c r="AI599">
        <v>0.125</v>
      </c>
      <c r="AJ599">
        <v>0.18500000000000227</v>
      </c>
      <c r="AK599">
        <v>0.27500000000000568</v>
      </c>
      <c r="AL599">
        <v>0.40000000000000568</v>
      </c>
      <c r="AM599">
        <v>0.55500000000000682</v>
      </c>
      <c r="AN599">
        <v>0.72499999999999432</v>
      </c>
      <c r="AO599">
        <v>0.89000000000000057</v>
      </c>
      <c r="AP599">
        <v>1.0550000000000068</v>
      </c>
      <c r="AQ599">
        <v>1.2150000000000034</v>
      </c>
      <c r="AR599">
        <v>1.375</v>
      </c>
      <c r="AS599">
        <v>1.5100000000000051</v>
      </c>
      <c r="AT599">
        <v>1.6200000000000045</v>
      </c>
      <c r="AU599">
        <v>1.7199999999999989</v>
      </c>
      <c r="AV599">
        <v>1.8149999999999977</v>
      </c>
      <c r="AW599">
        <v>1.9200000000000017</v>
      </c>
      <c r="AX599">
        <v>1.9899999999999949</v>
      </c>
      <c r="AY599">
        <v>2.0750000000000028</v>
      </c>
      <c r="AZ599">
        <v>2.144999999999996</v>
      </c>
      <c r="BA599">
        <v>2.2150000000000034</v>
      </c>
      <c r="BB599">
        <v>2.269999999999996</v>
      </c>
      <c r="BC599">
        <v>2.3199999999999932</v>
      </c>
      <c r="BD599">
        <v>2.3649999999999949</v>
      </c>
      <c r="BE599">
        <v>2.4099999999999966</v>
      </c>
      <c r="BF599">
        <v>2.4449999999999932</v>
      </c>
      <c r="BG599">
        <v>2.480000000000004</v>
      </c>
      <c r="BH599" t="e">
        <v>#VALUE!</v>
      </c>
      <c r="BI599" t="e">
        <v>#VALUE!</v>
      </c>
      <c r="BJ599" t="e">
        <v>#VALUE!</v>
      </c>
      <c r="BK599" t="e">
        <v>#VALUE!</v>
      </c>
      <c r="BL599" t="e">
        <v>#VALUE!</v>
      </c>
      <c r="BM599" t="e">
        <v>#VALUE!</v>
      </c>
      <c r="BN599" t="e">
        <v>#VALUE!</v>
      </c>
      <c r="BO599" t="e">
        <v>#VALUE!</v>
      </c>
      <c r="BP599" t="e">
        <v>#VALUE!</v>
      </c>
      <c r="BQ599" t="e">
        <v>#VALUE!</v>
      </c>
      <c r="BR599" t="e">
        <v>#VALUE!</v>
      </c>
      <c r="BS599">
        <v>4.0000000000006253E-2</v>
      </c>
      <c r="BT599">
        <v>4.5000000000001705E-2</v>
      </c>
      <c r="BU599">
        <v>6.0000000000002274E-2</v>
      </c>
      <c r="BV599">
        <v>7.9999999999998295E-2</v>
      </c>
      <c r="BW599">
        <v>0.125</v>
      </c>
      <c r="BX599">
        <v>0.18500000000000227</v>
      </c>
      <c r="BY599">
        <v>0.27500000000000568</v>
      </c>
      <c r="BZ599">
        <v>0.89000000000000057</v>
      </c>
      <c r="CC599">
        <f t="shared" si="868"/>
        <v>12</v>
      </c>
      <c r="CD599">
        <f t="shared" si="905"/>
        <v>13</v>
      </c>
      <c r="CE599">
        <f t="shared" si="905"/>
        <v>14</v>
      </c>
      <c r="CF599">
        <f t="shared" si="905"/>
        <v>15</v>
      </c>
      <c r="CG599">
        <f t="shared" si="905"/>
        <v>16</v>
      </c>
      <c r="CH599">
        <f t="shared" si="905"/>
        <v>17</v>
      </c>
      <c r="CI599">
        <f t="shared" si="827"/>
        <v>18</v>
      </c>
      <c r="CJ599">
        <f t="shared" si="828"/>
        <v>19</v>
      </c>
      <c r="CK599">
        <f t="shared" si="829"/>
        <v>20</v>
      </c>
      <c r="CL599">
        <f t="shared" si="829"/>
        <v>21</v>
      </c>
      <c r="CM599">
        <f t="shared" si="829"/>
        <v>22</v>
      </c>
      <c r="CN599">
        <f t="shared" si="829"/>
        <v>23</v>
      </c>
      <c r="CO599">
        <f t="shared" si="835"/>
        <v>24</v>
      </c>
      <c r="CP599">
        <f t="shared" ref="CP599:CW599" si="909">IF(ISNUMBER(CO599),CO599+1,"")</f>
        <v>25</v>
      </c>
      <c r="CQ599">
        <f t="shared" si="909"/>
        <v>26</v>
      </c>
      <c r="CR599">
        <f t="shared" si="909"/>
        <v>27</v>
      </c>
      <c r="CS599">
        <f t="shared" si="909"/>
        <v>28</v>
      </c>
      <c r="CT599">
        <f t="shared" si="909"/>
        <v>29</v>
      </c>
      <c r="CU599">
        <f t="shared" si="909"/>
        <v>30</v>
      </c>
      <c r="CV599">
        <f t="shared" si="909"/>
        <v>31</v>
      </c>
      <c r="CW599">
        <f t="shared" si="909"/>
        <v>32</v>
      </c>
      <c r="CY599" s="2">
        <f t="shared" ca="1" si="870"/>
        <v>1.9999999999996021E-2</v>
      </c>
      <c r="CZ599" s="2">
        <f t="shared" ca="1" si="871"/>
        <v>4.0000000000006253E-2</v>
      </c>
      <c r="DA599" s="2">
        <f t="shared" ca="1" si="872"/>
        <v>4.5000000000001705E-2</v>
      </c>
      <c r="DB599" s="2">
        <f t="shared" ca="1" si="873"/>
        <v>6.0000000000002274E-2</v>
      </c>
      <c r="DC599" s="2">
        <f t="shared" ca="1" si="874"/>
        <v>7.9999999999998295E-2</v>
      </c>
      <c r="DD599" s="2">
        <f t="shared" ca="1" si="875"/>
        <v>0.125</v>
      </c>
      <c r="DE599" s="2">
        <f t="shared" ca="1" si="876"/>
        <v>0.18500000000000227</v>
      </c>
      <c r="DF599" s="2">
        <f t="shared" ca="1" si="877"/>
        <v>0.27500000000000568</v>
      </c>
      <c r="DG599" s="2">
        <f t="shared" ca="1" si="878"/>
        <v>0.40000000000000568</v>
      </c>
      <c r="DH599" s="2">
        <f t="shared" ca="1" si="879"/>
        <v>0.55500000000000682</v>
      </c>
      <c r="DI599" s="2">
        <f t="shared" ca="1" si="880"/>
        <v>0.72499999999999432</v>
      </c>
      <c r="DJ599" s="2">
        <f t="shared" ca="1" si="881"/>
        <v>0.89000000000000057</v>
      </c>
      <c r="DK599" s="2">
        <f t="shared" ca="1" si="881"/>
        <v>1.0550000000000068</v>
      </c>
      <c r="DL599" s="2">
        <f t="shared" ca="1" si="882"/>
        <v>1.2150000000000034</v>
      </c>
      <c r="DM599" s="2">
        <f t="shared" ca="1" si="883"/>
        <v>1.375</v>
      </c>
      <c r="DN599" s="2">
        <f t="shared" ca="1" si="884"/>
        <v>1.5100000000000051</v>
      </c>
      <c r="DO599" s="2">
        <f t="shared" ca="1" si="885"/>
        <v>1.6200000000000045</v>
      </c>
      <c r="DP599" s="2">
        <f t="shared" ca="1" si="886"/>
        <v>1.7199999999999989</v>
      </c>
      <c r="DQ599" s="2">
        <f t="shared" ca="1" si="887"/>
        <v>1.8149999999999977</v>
      </c>
      <c r="DR599" s="2">
        <f t="shared" ca="1" si="888"/>
        <v>1.9200000000000017</v>
      </c>
      <c r="DS599" s="2">
        <f t="shared" ca="1" si="889"/>
        <v>1.9899999999999949</v>
      </c>
      <c r="DT599" s="2">
        <f t="shared" si="890"/>
        <v>0.11459999999999999</v>
      </c>
      <c r="DU599" s="2">
        <f t="shared" si="891"/>
        <v>0.29730000000000001</v>
      </c>
      <c r="DV599" s="2">
        <f t="shared" si="892"/>
        <v>0.751</v>
      </c>
    </row>
    <row r="600" spans="2:126" x14ac:dyDescent="0.2">
      <c r="B600" s="1">
        <v>44299</v>
      </c>
      <c r="C600">
        <v>2.5000000000005684E-2</v>
      </c>
      <c r="D600">
        <v>3.4999999999996589E-2</v>
      </c>
      <c r="E600">
        <v>4.0000000000006253E-2</v>
      </c>
      <c r="F600">
        <v>4.5000000000001705E-2</v>
      </c>
      <c r="G600">
        <v>4.5000000000001705E-2</v>
      </c>
      <c r="H600">
        <v>4.9999999999997158E-2</v>
      </c>
      <c r="I600">
        <v>4.9999999999997158E-2</v>
      </c>
      <c r="J600">
        <v>6.0000000000002274E-2</v>
      </c>
      <c r="K600">
        <v>6.0000000000002274E-2</v>
      </c>
      <c r="L600">
        <v>6.0000000000002274E-2</v>
      </c>
      <c r="M600">
        <v>6.4999999999997726E-2</v>
      </c>
      <c r="N600">
        <v>6.9999999999993179E-2</v>
      </c>
      <c r="O600">
        <v>0.1046</v>
      </c>
      <c r="P600">
        <v>0.26700000000000002</v>
      </c>
      <c r="Q600">
        <v>0.69950000000000001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>
        <v>1.9999999999996021E-2</v>
      </c>
      <c r="AE600">
        <v>4.0000000000006253E-2</v>
      </c>
      <c r="AF600">
        <v>4.5000000000001705E-2</v>
      </c>
      <c r="AG600">
        <v>6.0000000000002274E-2</v>
      </c>
      <c r="AH600">
        <v>7.5000000000002842E-2</v>
      </c>
      <c r="AI600">
        <v>0.10999999999999943</v>
      </c>
      <c r="AJ600">
        <v>0.16500000000000625</v>
      </c>
      <c r="AK600">
        <v>0.23999999999999488</v>
      </c>
      <c r="AL600">
        <v>0.34999999999999432</v>
      </c>
      <c r="AM600">
        <v>0.48999999999999488</v>
      </c>
      <c r="AN600">
        <v>0.65000000000000568</v>
      </c>
      <c r="AO600">
        <v>0.81000000000000227</v>
      </c>
      <c r="AP600">
        <v>0.96999999999999886</v>
      </c>
      <c r="AQ600">
        <v>1.1299999999999955</v>
      </c>
      <c r="AR600">
        <v>1.2849999999999966</v>
      </c>
      <c r="AS600">
        <v>1.4200000000000017</v>
      </c>
      <c r="AT600">
        <v>1.5250000000000057</v>
      </c>
      <c r="AU600">
        <v>1.625</v>
      </c>
      <c r="AV600">
        <v>1.7199999999999989</v>
      </c>
      <c r="AW600">
        <v>1.8250000000000028</v>
      </c>
      <c r="AX600">
        <v>1.894999999999996</v>
      </c>
      <c r="AY600">
        <v>1.980000000000004</v>
      </c>
      <c r="AZ600">
        <v>2.0499999999999972</v>
      </c>
      <c r="BA600">
        <v>2.1200000000000045</v>
      </c>
      <c r="BB600">
        <v>2.1749999999999972</v>
      </c>
      <c r="BC600">
        <v>2.2249999999999943</v>
      </c>
      <c r="BD600">
        <v>2.269999999999996</v>
      </c>
      <c r="BE600">
        <v>2.3149999999999977</v>
      </c>
      <c r="BF600">
        <v>2.3499999999999943</v>
      </c>
      <c r="BG600">
        <v>2.3850000000000051</v>
      </c>
      <c r="BH600" t="e">
        <v>#VALUE!</v>
      </c>
      <c r="BI600" t="e">
        <v>#VALUE!</v>
      </c>
      <c r="BJ600" t="e">
        <v>#VALUE!</v>
      </c>
      <c r="BK600" t="e">
        <v>#VALUE!</v>
      </c>
      <c r="BL600" t="e">
        <v>#VALUE!</v>
      </c>
      <c r="BM600" t="e">
        <v>#VALUE!</v>
      </c>
      <c r="BN600" t="e">
        <v>#VALUE!</v>
      </c>
      <c r="BO600" t="e">
        <v>#VALUE!</v>
      </c>
      <c r="BP600" t="e">
        <v>#VALUE!</v>
      </c>
      <c r="BQ600" t="e">
        <v>#VALUE!</v>
      </c>
      <c r="BR600" t="e">
        <v>#VALUE!</v>
      </c>
      <c r="BS600">
        <v>4.0000000000006253E-2</v>
      </c>
      <c r="BT600">
        <v>4.5000000000001705E-2</v>
      </c>
      <c r="BU600">
        <v>6.0000000000002274E-2</v>
      </c>
      <c r="BV600">
        <v>7.5000000000002842E-2</v>
      </c>
      <c r="BW600">
        <v>0.10999999999999943</v>
      </c>
      <c r="BX600">
        <v>0.16500000000000625</v>
      </c>
      <c r="BY600">
        <v>0.23999999999999488</v>
      </c>
      <c r="BZ600">
        <v>0.81000000000000227</v>
      </c>
      <c r="CC600">
        <f t="shared" si="868"/>
        <v>12</v>
      </c>
      <c r="CD600">
        <f t="shared" si="905"/>
        <v>13</v>
      </c>
      <c r="CE600">
        <f t="shared" si="905"/>
        <v>14</v>
      </c>
      <c r="CF600">
        <f t="shared" si="905"/>
        <v>15</v>
      </c>
      <c r="CG600">
        <f t="shared" si="905"/>
        <v>16</v>
      </c>
      <c r="CH600">
        <f t="shared" si="905"/>
        <v>17</v>
      </c>
      <c r="CI600">
        <f t="shared" si="827"/>
        <v>18</v>
      </c>
      <c r="CJ600">
        <f t="shared" si="828"/>
        <v>19</v>
      </c>
      <c r="CK600">
        <f t="shared" si="829"/>
        <v>20</v>
      </c>
      <c r="CL600">
        <f t="shared" si="829"/>
        <v>21</v>
      </c>
      <c r="CM600">
        <f t="shared" si="829"/>
        <v>22</v>
      </c>
      <c r="CN600">
        <f t="shared" si="829"/>
        <v>23</v>
      </c>
      <c r="CO600">
        <f t="shared" si="835"/>
        <v>24</v>
      </c>
      <c r="CP600">
        <f t="shared" ref="CP600:CW600" si="910">IF(ISNUMBER(CO600),CO600+1,"")</f>
        <v>25</v>
      </c>
      <c r="CQ600">
        <f t="shared" si="910"/>
        <v>26</v>
      </c>
      <c r="CR600">
        <f t="shared" si="910"/>
        <v>27</v>
      </c>
      <c r="CS600">
        <f t="shared" si="910"/>
        <v>28</v>
      </c>
      <c r="CT600">
        <f t="shared" si="910"/>
        <v>29</v>
      </c>
      <c r="CU600">
        <f t="shared" si="910"/>
        <v>30</v>
      </c>
      <c r="CV600">
        <f t="shared" si="910"/>
        <v>31</v>
      </c>
      <c r="CW600">
        <f t="shared" si="910"/>
        <v>32</v>
      </c>
      <c r="CY600" s="2">
        <f t="shared" ca="1" si="870"/>
        <v>1.9999999999996021E-2</v>
      </c>
      <c r="CZ600" s="2">
        <f t="shared" ca="1" si="871"/>
        <v>4.0000000000006253E-2</v>
      </c>
      <c r="DA600" s="2">
        <f t="shared" ca="1" si="872"/>
        <v>4.5000000000001705E-2</v>
      </c>
      <c r="DB600" s="2">
        <f t="shared" ca="1" si="873"/>
        <v>6.0000000000002274E-2</v>
      </c>
      <c r="DC600" s="2">
        <f t="shared" ca="1" si="874"/>
        <v>7.5000000000002842E-2</v>
      </c>
      <c r="DD600" s="2">
        <f t="shared" ca="1" si="875"/>
        <v>0.10999999999999943</v>
      </c>
      <c r="DE600" s="2">
        <f t="shared" ca="1" si="876"/>
        <v>0.16500000000000625</v>
      </c>
      <c r="DF600" s="2">
        <f t="shared" ca="1" si="877"/>
        <v>0.23999999999999488</v>
      </c>
      <c r="DG600" s="2">
        <f t="shared" ca="1" si="878"/>
        <v>0.34999999999999432</v>
      </c>
      <c r="DH600" s="2">
        <f t="shared" ca="1" si="879"/>
        <v>0.48999999999999488</v>
      </c>
      <c r="DI600" s="2">
        <f t="shared" ca="1" si="880"/>
        <v>0.65000000000000568</v>
      </c>
      <c r="DJ600" s="2">
        <f t="shared" ca="1" si="881"/>
        <v>0.81000000000000227</v>
      </c>
      <c r="DK600" s="2">
        <f t="shared" ca="1" si="881"/>
        <v>0.96999999999999886</v>
      </c>
      <c r="DL600" s="2">
        <f t="shared" ca="1" si="882"/>
        <v>1.1299999999999955</v>
      </c>
      <c r="DM600" s="2">
        <f t="shared" ca="1" si="883"/>
        <v>1.2849999999999966</v>
      </c>
      <c r="DN600" s="2">
        <f t="shared" ca="1" si="884"/>
        <v>1.4200000000000017</v>
      </c>
      <c r="DO600" s="2">
        <f t="shared" ca="1" si="885"/>
        <v>1.5250000000000057</v>
      </c>
      <c r="DP600" s="2">
        <f t="shared" ca="1" si="886"/>
        <v>1.625</v>
      </c>
      <c r="DQ600" s="2">
        <f t="shared" ca="1" si="887"/>
        <v>1.7199999999999989</v>
      </c>
      <c r="DR600" s="2">
        <f t="shared" ca="1" si="888"/>
        <v>1.8250000000000028</v>
      </c>
      <c r="DS600" s="2">
        <f t="shared" ca="1" si="889"/>
        <v>1.894999999999996</v>
      </c>
      <c r="DT600" s="2">
        <f t="shared" si="890"/>
        <v>0.1046</v>
      </c>
      <c r="DU600" s="2">
        <f t="shared" si="891"/>
        <v>0.26700000000000002</v>
      </c>
      <c r="DV600" s="2">
        <f t="shared" si="892"/>
        <v>0.69950000000000001</v>
      </c>
    </row>
    <row r="601" spans="2:126" x14ac:dyDescent="0.2">
      <c r="B601" s="1">
        <v>44300</v>
      </c>
      <c r="C601">
        <v>2.5000000000005684E-2</v>
      </c>
      <c r="D601">
        <v>3.4999999999996589E-2</v>
      </c>
      <c r="E601">
        <v>4.0000000000006253E-2</v>
      </c>
      <c r="F601">
        <v>4.5000000000001705E-2</v>
      </c>
      <c r="G601">
        <v>4.5000000000001705E-2</v>
      </c>
      <c r="H601">
        <v>4.9999999999997158E-2</v>
      </c>
      <c r="I601">
        <v>4.9999999999997158E-2</v>
      </c>
      <c r="J601">
        <v>6.0000000000002274E-2</v>
      </c>
      <c r="K601">
        <v>6.0000000000002274E-2</v>
      </c>
      <c r="L601">
        <v>6.0000000000002274E-2</v>
      </c>
      <c r="M601">
        <v>6.4999999999997726E-2</v>
      </c>
      <c r="N601">
        <v>6.9999999999993179E-2</v>
      </c>
      <c r="O601">
        <v>0.1082</v>
      </c>
      <c r="P601">
        <v>0.27800000000000002</v>
      </c>
      <c r="Q601">
        <v>0.7137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>
        <v>1.9999999999996021E-2</v>
      </c>
      <c r="AE601">
        <v>4.0000000000006253E-2</v>
      </c>
      <c r="AF601">
        <v>4.5000000000001705E-2</v>
      </c>
      <c r="AG601">
        <v>6.0000000000002274E-2</v>
      </c>
      <c r="AH601">
        <v>7.5000000000002842E-2</v>
      </c>
      <c r="AI601">
        <v>0.11499999999999488</v>
      </c>
      <c r="AJ601">
        <v>0.17000000000000171</v>
      </c>
      <c r="AK601">
        <v>0.25</v>
      </c>
      <c r="AL601">
        <v>0.36499999999999488</v>
      </c>
      <c r="AM601">
        <v>0.51000000000000512</v>
      </c>
      <c r="AN601">
        <v>0.67000000000000171</v>
      </c>
      <c r="AO601">
        <v>0.82500000000000284</v>
      </c>
      <c r="AP601">
        <v>0.98499999999999943</v>
      </c>
      <c r="AQ601">
        <v>1.1400000000000006</v>
      </c>
      <c r="AR601">
        <v>1.2950000000000017</v>
      </c>
      <c r="AS601">
        <v>1.4249999999999972</v>
      </c>
      <c r="AT601">
        <v>1.5300000000000011</v>
      </c>
      <c r="AU601">
        <v>1.625</v>
      </c>
      <c r="AV601">
        <v>1.7199999999999989</v>
      </c>
      <c r="AW601">
        <v>1.8149999999999977</v>
      </c>
      <c r="AX601">
        <v>1.8850000000000051</v>
      </c>
      <c r="AY601">
        <v>1.9699999999999989</v>
      </c>
      <c r="AZ601">
        <v>2.0400000000000063</v>
      </c>
      <c r="BA601">
        <v>2.1099999999999994</v>
      </c>
      <c r="BB601">
        <v>2.1650000000000063</v>
      </c>
      <c r="BC601">
        <v>2.2150000000000034</v>
      </c>
      <c r="BD601">
        <v>2.2600000000000051</v>
      </c>
      <c r="BE601">
        <v>2.3050000000000068</v>
      </c>
      <c r="BF601">
        <v>2.3400000000000034</v>
      </c>
      <c r="BG601">
        <v>2.375</v>
      </c>
      <c r="BH601" t="e">
        <v>#VALUE!</v>
      </c>
      <c r="BI601" t="e">
        <v>#VALUE!</v>
      </c>
      <c r="BJ601" t="e">
        <v>#VALUE!</v>
      </c>
      <c r="BK601" t="e">
        <v>#VALUE!</v>
      </c>
      <c r="BL601" t="e">
        <v>#VALUE!</v>
      </c>
      <c r="BM601" t="e">
        <v>#VALUE!</v>
      </c>
      <c r="BN601" t="e">
        <v>#VALUE!</v>
      </c>
      <c r="BO601" t="e">
        <v>#VALUE!</v>
      </c>
      <c r="BP601" t="e">
        <v>#VALUE!</v>
      </c>
      <c r="BQ601" t="e">
        <v>#VALUE!</v>
      </c>
      <c r="BR601" t="e">
        <v>#VALUE!</v>
      </c>
      <c r="BS601">
        <v>4.0000000000006253E-2</v>
      </c>
      <c r="BT601">
        <v>4.5000000000001705E-2</v>
      </c>
      <c r="BU601">
        <v>6.0000000000002274E-2</v>
      </c>
      <c r="BV601">
        <v>7.5000000000002842E-2</v>
      </c>
      <c r="BW601">
        <v>0.11499999999999488</v>
      </c>
      <c r="BX601">
        <v>0.17000000000000171</v>
      </c>
      <c r="BY601">
        <v>0.25</v>
      </c>
      <c r="BZ601">
        <v>0.82500000000000284</v>
      </c>
      <c r="CC601">
        <f t="shared" si="868"/>
        <v>12</v>
      </c>
      <c r="CD601">
        <f t="shared" si="905"/>
        <v>13</v>
      </c>
      <c r="CE601">
        <f t="shared" si="905"/>
        <v>14</v>
      </c>
      <c r="CF601">
        <f t="shared" si="905"/>
        <v>15</v>
      </c>
      <c r="CG601">
        <f t="shared" si="905"/>
        <v>16</v>
      </c>
      <c r="CH601">
        <f t="shared" si="905"/>
        <v>17</v>
      </c>
      <c r="CI601">
        <f t="shared" si="827"/>
        <v>18</v>
      </c>
      <c r="CJ601">
        <f t="shared" si="828"/>
        <v>19</v>
      </c>
      <c r="CK601">
        <f t="shared" si="829"/>
        <v>20</v>
      </c>
      <c r="CL601">
        <f t="shared" si="829"/>
        <v>21</v>
      </c>
      <c r="CM601">
        <f t="shared" si="829"/>
        <v>22</v>
      </c>
      <c r="CN601">
        <f t="shared" si="829"/>
        <v>23</v>
      </c>
      <c r="CO601">
        <f t="shared" si="835"/>
        <v>24</v>
      </c>
      <c r="CP601">
        <f t="shared" ref="CP601:CW601" si="911">IF(ISNUMBER(CO601),CO601+1,"")</f>
        <v>25</v>
      </c>
      <c r="CQ601">
        <f t="shared" si="911"/>
        <v>26</v>
      </c>
      <c r="CR601">
        <f t="shared" si="911"/>
        <v>27</v>
      </c>
      <c r="CS601">
        <f t="shared" si="911"/>
        <v>28</v>
      </c>
      <c r="CT601">
        <f t="shared" si="911"/>
        <v>29</v>
      </c>
      <c r="CU601">
        <f t="shared" si="911"/>
        <v>30</v>
      </c>
      <c r="CV601">
        <f t="shared" si="911"/>
        <v>31</v>
      </c>
      <c r="CW601">
        <f t="shared" si="911"/>
        <v>32</v>
      </c>
      <c r="CY601" s="2">
        <f t="shared" ca="1" si="870"/>
        <v>1.9999999999996021E-2</v>
      </c>
      <c r="CZ601" s="2">
        <f t="shared" ca="1" si="871"/>
        <v>4.0000000000006253E-2</v>
      </c>
      <c r="DA601" s="2">
        <f t="shared" ca="1" si="872"/>
        <v>4.5000000000001705E-2</v>
      </c>
      <c r="DB601" s="2">
        <f t="shared" ca="1" si="873"/>
        <v>6.0000000000002274E-2</v>
      </c>
      <c r="DC601" s="2">
        <f t="shared" ca="1" si="874"/>
        <v>7.5000000000002842E-2</v>
      </c>
      <c r="DD601" s="2">
        <f t="shared" ca="1" si="875"/>
        <v>0.11499999999999488</v>
      </c>
      <c r="DE601" s="2">
        <f t="shared" ca="1" si="876"/>
        <v>0.17000000000000171</v>
      </c>
      <c r="DF601" s="2">
        <f t="shared" ca="1" si="877"/>
        <v>0.25</v>
      </c>
      <c r="DG601" s="2">
        <f t="shared" ca="1" si="878"/>
        <v>0.36499999999999488</v>
      </c>
      <c r="DH601" s="2">
        <f t="shared" ca="1" si="879"/>
        <v>0.51000000000000512</v>
      </c>
      <c r="DI601" s="2">
        <f t="shared" ca="1" si="880"/>
        <v>0.67000000000000171</v>
      </c>
      <c r="DJ601" s="2">
        <f t="shared" ca="1" si="881"/>
        <v>0.82500000000000284</v>
      </c>
      <c r="DK601" s="2">
        <f t="shared" ca="1" si="881"/>
        <v>0.98499999999999943</v>
      </c>
      <c r="DL601" s="2">
        <f t="shared" ca="1" si="882"/>
        <v>1.1400000000000006</v>
      </c>
      <c r="DM601" s="2">
        <f t="shared" ca="1" si="883"/>
        <v>1.2950000000000017</v>
      </c>
      <c r="DN601" s="2">
        <f t="shared" ca="1" si="884"/>
        <v>1.4249999999999972</v>
      </c>
      <c r="DO601" s="2">
        <f t="shared" ca="1" si="885"/>
        <v>1.5300000000000011</v>
      </c>
      <c r="DP601" s="2">
        <f t="shared" ca="1" si="886"/>
        <v>1.625</v>
      </c>
      <c r="DQ601" s="2">
        <f t="shared" ca="1" si="887"/>
        <v>1.7199999999999989</v>
      </c>
      <c r="DR601" s="2">
        <f t="shared" ca="1" si="888"/>
        <v>1.8149999999999977</v>
      </c>
      <c r="DS601" s="2">
        <f t="shared" ca="1" si="889"/>
        <v>1.8850000000000051</v>
      </c>
      <c r="DT601" s="2">
        <f t="shared" si="890"/>
        <v>0.1082</v>
      </c>
      <c r="DU601" s="2">
        <f t="shared" si="891"/>
        <v>0.27800000000000002</v>
      </c>
      <c r="DV601" s="2">
        <f t="shared" si="892"/>
        <v>0.7137</v>
      </c>
    </row>
    <row r="602" spans="2:126" x14ac:dyDescent="0.2">
      <c r="B602" s="1">
        <v>44301</v>
      </c>
      <c r="C602">
        <v>3.0000000000001137E-2</v>
      </c>
      <c r="D602">
        <v>4.0000000000006253E-2</v>
      </c>
      <c r="E602">
        <v>4.0000000000006253E-2</v>
      </c>
      <c r="F602">
        <v>4.5000000000001705E-2</v>
      </c>
      <c r="G602">
        <v>4.5000000000001705E-2</v>
      </c>
      <c r="H602">
        <v>4.5000000000001705E-2</v>
      </c>
      <c r="I602">
        <v>4.9999999999997158E-2</v>
      </c>
      <c r="J602">
        <v>6.0000000000002274E-2</v>
      </c>
      <c r="K602">
        <v>6.0000000000002274E-2</v>
      </c>
      <c r="L602">
        <v>6.0000000000002274E-2</v>
      </c>
      <c r="M602">
        <v>6.9999999999993179E-2</v>
      </c>
      <c r="N602">
        <v>7.5000000000002842E-2</v>
      </c>
      <c r="O602">
        <v>0.109</v>
      </c>
      <c r="P602">
        <v>0.27200000000000002</v>
      </c>
      <c r="Q602">
        <v>0.67949999999999999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>
        <v>1.9999999999996021E-2</v>
      </c>
      <c r="AE602">
        <v>4.0000000000006253E-2</v>
      </c>
      <c r="AF602">
        <v>4.9999999999997158E-2</v>
      </c>
      <c r="AG602">
        <v>6.0000000000002274E-2</v>
      </c>
      <c r="AH602">
        <v>7.5000000000002842E-2</v>
      </c>
      <c r="AI602">
        <v>0.10999999999999943</v>
      </c>
      <c r="AJ602">
        <v>0.15500000000000114</v>
      </c>
      <c r="AK602">
        <v>0.22499999999999432</v>
      </c>
      <c r="AL602">
        <v>0.32500000000000284</v>
      </c>
      <c r="AM602">
        <v>0.45499999999999829</v>
      </c>
      <c r="AN602">
        <v>0.59999999999999432</v>
      </c>
      <c r="AO602">
        <v>0.73999999999999488</v>
      </c>
      <c r="AP602">
        <v>0.88500000000000512</v>
      </c>
      <c r="AQ602">
        <v>1.0300000000000011</v>
      </c>
      <c r="AR602">
        <v>1.1700000000000017</v>
      </c>
      <c r="AS602">
        <v>1.2900000000000063</v>
      </c>
      <c r="AT602">
        <v>1.3900000000000006</v>
      </c>
      <c r="AU602">
        <v>1.4849999999999994</v>
      </c>
      <c r="AV602">
        <v>1.5750000000000028</v>
      </c>
      <c r="AW602">
        <v>1.6700000000000017</v>
      </c>
      <c r="AX602">
        <v>1.7399999999999949</v>
      </c>
      <c r="AY602">
        <v>1.8250000000000028</v>
      </c>
      <c r="AZ602">
        <v>1.894999999999996</v>
      </c>
      <c r="BA602">
        <v>1.9650000000000034</v>
      </c>
      <c r="BB602">
        <v>2.019999999999996</v>
      </c>
      <c r="BC602">
        <v>2.0699999999999932</v>
      </c>
      <c r="BD602">
        <v>2.1149999999999949</v>
      </c>
      <c r="BE602">
        <v>2.1599999999999966</v>
      </c>
      <c r="BF602">
        <v>2.1949999999999932</v>
      </c>
      <c r="BG602">
        <v>2.230000000000004</v>
      </c>
      <c r="BH602" t="e">
        <v>#VALUE!</v>
      </c>
      <c r="BI602" t="e">
        <v>#VALUE!</v>
      </c>
      <c r="BJ602" t="e">
        <v>#VALUE!</v>
      </c>
      <c r="BK602" t="e">
        <v>#VALUE!</v>
      </c>
      <c r="BL602" t="e">
        <v>#VALUE!</v>
      </c>
      <c r="BM602" t="e">
        <v>#VALUE!</v>
      </c>
      <c r="BN602" t="e">
        <v>#VALUE!</v>
      </c>
      <c r="BO602" t="e">
        <v>#VALUE!</v>
      </c>
      <c r="BP602" t="e">
        <v>#VALUE!</v>
      </c>
      <c r="BQ602" t="e">
        <v>#VALUE!</v>
      </c>
      <c r="BR602" t="e">
        <v>#VALUE!</v>
      </c>
      <c r="BS602">
        <v>4.0000000000006253E-2</v>
      </c>
      <c r="BT602">
        <v>4.9999999999997158E-2</v>
      </c>
      <c r="BU602">
        <v>6.0000000000002274E-2</v>
      </c>
      <c r="BV602">
        <v>7.5000000000002842E-2</v>
      </c>
      <c r="BW602">
        <v>0.10999999999999943</v>
      </c>
      <c r="BX602">
        <v>0.15500000000000114</v>
      </c>
      <c r="BY602">
        <v>0.22499999999999432</v>
      </c>
      <c r="BZ602">
        <v>0.73999999999999488</v>
      </c>
      <c r="CC602">
        <f t="shared" si="868"/>
        <v>12</v>
      </c>
      <c r="CD602">
        <f t="shared" si="905"/>
        <v>13</v>
      </c>
      <c r="CE602">
        <f t="shared" si="905"/>
        <v>14</v>
      </c>
      <c r="CF602">
        <f t="shared" si="905"/>
        <v>15</v>
      </c>
      <c r="CG602">
        <f t="shared" si="905"/>
        <v>16</v>
      </c>
      <c r="CH602">
        <f t="shared" si="905"/>
        <v>17</v>
      </c>
      <c r="CI602">
        <f t="shared" si="827"/>
        <v>18</v>
      </c>
      <c r="CJ602">
        <f t="shared" si="828"/>
        <v>19</v>
      </c>
      <c r="CK602">
        <f t="shared" si="829"/>
        <v>20</v>
      </c>
      <c r="CL602">
        <f t="shared" si="829"/>
        <v>21</v>
      </c>
      <c r="CM602">
        <f t="shared" si="829"/>
        <v>22</v>
      </c>
      <c r="CN602">
        <f t="shared" si="829"/>
        <v>23</v>
      </c>
      <c r="CO602">
        <f t="shared" si="835"/>
        <v>24</v>
      </c>
      <c r="CP602">
        <f t="shared" ref="CP602:CW602" si="912">IF(ISNUMBER(CO602),CO602+1,"")</f>
        <v>25</v>
      </c>
      <c r="CQ602">
        <f t="shared" si="912"/>
        <v>26</v>
      </c>
      <c r="CR602">
        <f t="shared" si="912"/>
        <v>27</v>
      </c>
      <c r="CS602">
        <f t="shared" si="912"/>
        <v>28</v>
      </c>
      <c r="CT602">
        <f t="shared" si="912"/>
        <v>29</v>
      </c>
      <c r="CU602">
        <f t="shared" si="912"/>
        <v>30</v>
      </c>
      <c r="CV602">
        <f t="shared" si="912"/>
        <v>31</v>
      </c>
      <c r="CW602">
        <f t="shared" si="912"/>
        <v>32</v>
      </c>
      <c r="CY602" s="2">
        <f t="shared" ca="1" si="870"/>
        <v>1.9999999999996021E-2</v>
      </c>
      <c r="CZ602" s="2">
        <f t="shared" ca="1" si="871"/>
        <v>4.0000000000006253E-2</v>
      </c>
      <c r="DA602" s="2">
        <f t="shared" ca="1" si="872"/>
        <v>4.9999999999997158E-2</v>
      </c>
      <c r="DB602" s="2">
        <f t="shared" ca="1" si="873"/>
        <v>6.0000000000002274E-2</v>
      </c>
      <c r="DC602" s="2">
        <f t="shared" ca="1" si="874"/>
        <v>7.5000000000002842E-2</v>
      </c>
      <c r="DD602" s="2">
        <f t="shared" ca="1" si="875"/>
        <v>0.10999999999999943</v>
      </c>
      <c r="DE602" s="2">
        <f t="shared" ca="1" si="876"/>
        <v>0.15500000000000114</v>
      </c>
      <c r="DF602" s="2">
        <f t="shared" ca="1" si="877"/>
        <v>0.22499999999999432</v>
      </c>
      <c r="DG602" s="2">
        <f t="shared" ca="1" si="878"/>
        <v>0.32500000000000284</v>
      </c>
      <c r="DH602" s="2">
        <f t="shared" ca="1" si="879"/>
        <v>0.45499999999999829</v>
      </c>
      <c r="DI602" s="2">
        <f t="shared" ca="1" si="880"/>
        <v>0.59999999999999432</v>
      </c>
      <c r="DJ602" s="2">
        <f t="shared" ca="1" si="881"/>
        <v>0.73999999999999488</v>
      </c>
      <c r="DK602" s="2">
        <f t="shared" ca="1" si="881"/>
        <v>0.88500000000000512</v>
      </c>
      <c r="DL602" s="2">
        <f t="shared" ca="1" si="882"/>
        <v>1.0300000000000011</v>
      </c>
      <c r="DM602" s="2">
        <f t="shared" ca="1" si="883"/>
        <v>1.1700000000000017</v>
      </c>
      <c r="DN602" s="2">
        <f t="shared" ca="1" si="884"/>
        <v>1.2900000000000063</v>
      </c>
      <c r="DO602" s="2">
        <f t="shared" ca="1" si="885"/>
        <v>1.3900000000000006</v>
      </c>
      <c r="DP602" s="2">
        <f t="shared" ca="1" si="886"/>
        <v>1.4849999999999994</v>
      </c>
      <c r="DQ602" s="2">
        <f t="shared" ca="1" si="887"/>
        <v>1.5750000000000028</v>
      </c>
      <c r="DR602" s="2">
        <f t="shared" ca="1" si="888"/>
        <v>1.6700000000000017</v>
      </c>
      <c r="DS602" s="2">
        <f t="shared" ca="1" si="889"/>
        <v>1.7399999999999949</v>
      </c>
      <c r="DT602" s="2">
        <f t="shared" si="890"/>
        <v>0.109</v>
      </c>
      <c r="DU602" s="2">
        <f t="shared" si="891"/>
        <v>0.27200000000000002</v>
      </c>
      <c r="DV602" s="2">
        <f t="shared" si="892"/>
        <v>0.67949999999999999</v>
      </c>
    </row>
    <row r="603" spans="2:126" x14ac:dyDescent="0.2">
      <c r="B603" s="1">
        <v>44302</v>
      </c>
      <c r="C603">
        <v>3.0000000000001137E-2</v>
      </c>
      <c r="D603">
        <v>4.0000000000006253E-2</v>
      </c>
      <c r="E603">
        <v>4.5000000000001705E-2</v>
      </c>
      <c r="F603">
        <v>4.9999999999997158E-2</v>
      </c>
      <c r="G603">
        <v>4.9999999999997158E-2</v>
      </c>
      <c r="H603">
        <v>4.9999999999997158E-2</v>
      </c>
      <c r="I603">
        <v>5.5000000000006821E-2</v>
      </c>
      <c r="J603">
        <v>6.0000000000002274E-2</v>
      </c>
      <c r="K603">
        <v>6.0000000000002274E-2</v>
      </c>
      <c r="L603">
        <v>6.0000000000002274E-2</v>
      </c>
      <c r="M603">
        <v>6.9999999999993179E-2</v>
      </c>
      <c r="N603">
        <v>7.5000000000002842E-2</v>
      </c>
      <c r="O603">
        <v>0.1099</v>
      </c>
      <c r="P603">
        <v>0.27050000000000002</v>
      </c>
      <c r="Q603">
        <v>0.68530000000000002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>
        <v>2.2499999999993747E-2</v>
      </c>
      <c r="AE603">
        <v>4.5000000000001705E-2</v>
      </c>
      <c r="AF603">
        <v>5.5000000000006821E-2</v>
      </c>
      <c r="AG603">
        <v>6.4999999999997726E-2</v>
      </c>
      <c r="AH603">
        <v>7.9999999999998295E-2</v>
      </c>
      <c r="AI603">
        <v>0.11499999999999488</v>
      </c>
      <c r="AJ603">
        <v>0.16500000000000625</v>
      </c>
      <c r="AK603">
        <v>0.23999999999999488</v>
      </c>
      <c r="AL603">
        <v>0.34499999999999886</v>
      </c>
      <c r="AM603">
        <v>0.47499999999999432</v>
      </c>
      <c r="AN603">
        <v>0.625</v>
      </c>
      <c r="AO603">
        <v>0.76999999999999602</v>
      </c>
      <c r="AP603">
        <v>0.92000000000000171</v>
      </c>
      <c r="AQ603">
        <v>1.0649999999999977</v>
      </c>
      <c r="AR603">
        <v>1.2049999999999983</v>
      </c>
      <c r="AS603">
        <v>1.3250000000000028</v>
      </c>
      <c r="AT603">
        <v>1.4249999999999972</v>
      </c>
      <c r="AU603">
        <v>1.5250000000000057</v>
      </c>
      <c r="AV603">
        <v>1.6149999999999949</v>
      </c>
      <c r="AW603">
        <v>1.7099999999999937</v>
      </c>
      <c r="AX603">
        <v>1.7800000000000011</v>
      </c>
      <c r="AY603">
        <v>1.8649999999999949</v>
      </c>
      <c r="AZ603">
        <v>1.9350000000000023</v>
      </c>
      <c r="BA603">
        <v>2.0049999999999955</v>
      </c>
      <c r="BB603">
        <v>2.0600000000000023</v>
      </c>
      <c r="BC603">
        <v>2.1099999999999994</v>
      </c>
      <c r="BD603">
        <v>2.1550000000000011</v>
      </c>
      <c r="BE603">
        <v>2.2000000000000028</v>
      </c>
      <c r="BF603">
        <v>2.2349999999999994</v>
      </c>
      <c r="BG603">
        <v>2.269999999999996</v>
      </c>
      <c r="BH603" t="e">
        <v>#VALUE!</v>
      </c>
      <c r="BI603" t="e">
        <v>#VALUE!</v>
      </c>
      <c r="BJ603" t="e">
        <v>#VALUE!</v>
      </c>
      <c r="BK603" t="e">
        <v>#VALUE!</v>
      </c>
      <c r="BL603" t="e">
        <v>#VALUE!</v>
      </c>
      <c r="BM603" t="e">
        <v>#VALUE!</v>
      </c>
      <c r="BN603" t="e">
        <v>#VALUE!</v>
      </c>
      <c r="BO603" t="e">
        <v>#VALUE!</v>
      </c>
      <c r="BP603" t="e">
        <v>#VALUE!</v>
      </c>
      <c r="BQ603" t="e">
        <v>#VALUE!</v>
      </c>
      <c r="BR603" t="e">
        <v>#VALUE!</v>
      </c>
      <c r="BS603">
        <v>4.5000000000001705E-2</v>
      </c>
      <c r="BT603">
        <v>5.5000000000006821E-2</v>
      </c>
      <c r="BU603">
        <v>6.4999999999997726E-2</v>
      </c>
      <c r="BV603">
        <v>7.9999999999998295E-2</v>
      </c>
      <c r="BW603">
        <v>0.11499999999999488</v>
      </c>
      <c r="BX603">
        <v>0.16500000000000625</v>
      </c>
      <c r="BY603">
        <v>0.23999999999999488</v>
      </c>
      <c r="BZ603">
        <v>0.76999999999999602</v>
      </c>
      <c r="CC603">
        <f t="shared" si="868"/>
        <v>12</v>
      </c>
      <c r="CD603">
        <f t="shared" si="905"/>
        <v>13</v>
      </c>
      <c r="CE603">
        <f t="shared" si="905"/>
        <v>14</v>
      </c>
      <c r="CF603">
        <f t="shared" si="905"/>
        <v>15</v>
      </c>
      <c r="CG603">
        <f t="shared" si="905"/>
        <v>16</v>
      </c>
      <c r="CH603">
        <f t="shared" si="905"/>
        <v>17</v>
      </c>
      <c r="CI603">
        <f t="shared" si="827"/>
        <v>18</v>
      </c>
      <c r="CJ603">
        <f t="shared" si="828"/>
        <v>19</v>
      </c>
      <c r="CK603">
        <f t="shared" si="829"/>
        <v>20</v>
      </c>
      <c r="CL603">
        <f t="shared" si="829"/>
        <v>21</v>
      </c>
      <c r="CM603">
        <f t="shared" si="829"/>
        <v>22</v>
      </c>
      <c r="CN603">
        <f t="shared" si="829"/>
        <v>23</v>
      </c>
      <c r="CO603">
        <f t="shared" si="835"/>
        <v>24</v>
      </c>
      <c r="CP603">
        <f t="shared" ref="CP603:CW603" si="913">IF(ISNUMBER(CO603),CO603+1,"")</f>
        <v>25</v>
      </c>
      <c r="CQ603">
        <f t="shared" si="913"/>
        <v>26</v>
      </c>
      <c r="CR603">
        <f t="shared" si="913"/>
        <v>27</v>
      </c>
      <c r="CS603">
        <f t="shared" si="913"/>
        <v>28</v>
      </c>
      <c r="CT603">
        <f t="shared" si="913"/>
        <v>29</v>
      </c>
      <c r="CU603">
        <f t="shared" si="913"/>
        <v>30</v>
      </c>
      <c r="CV603">
        <f t="shared" si="913"/>
        <v>31</v>
      </c>
      <c r="CW603">
        <f t="shared" si="913"/>
        <v>32</v>
      </c>
      <c r="CY603" s="2">
        <f t="shared" ca="1" si="870"/>
        <v>2.2499999999993747E-2</v>
      </c>
      <c r="CZ603" s="2">
        <f t="shared" ca="1" si="871"/>
        <v>4.5000000000001705E-2</v>
      </c>
      <c r="DA603" s="2">
        <f t="shared" ca="1" si="872"/>
        <v>5.5000000000006821E-2</v>
      </c>
      <c r="DB603" s="2">
        <f t="shared" ca="1" si="873"/>
        <v>6.4999999999997726E-2</v>
      </c>
      <c r="DC603" s="2">
        <f t="shared" ca="1" si="874"/>
        <v>7.9999999999998295E-2</v>
      </c>
      <c r="DD603" s="2">
        <f t="shared" ca="1" si="875"/>
        <v>0.11499999999999488</v>
      </c>
      <c r="DE603" s="2">
        <f t="shared" ca="1" si="876"/>
        <v>0.16500000000000625</v>
      </c>
      <c r="DF603" s="2">
        <f t="shared" ca="1" si="877"/>
        <v>0.23999999999999488</v>
      </c>
      <c r="DG603" s="2">
        <f t="shared" ca="1" si="878"/>
        <v>0.34499999999999886</v>
      </c>
      <c r="DH603" s="2">
        <f t="shared" ca="1" si="879"/>
        <v>0.47499999999999432</v>
      </c>
      <c r="DI603" s="2">
        <f t="shared" ca="1" si="880"/>
        <v>0.625</v>
      </c>
      <c r="DJ603" s="2">
        <f t="shared" ca="1" si="881"/>
        <v>0.76999999999999602</v>
      </c>
      <c r="DK603" s="2">
        <f t="shared" ca="1" si="881"/>
        <v>0.92000000000000171</v>
      </c>
      <c r="DL603" s="2">
        <f t="shared" ca="1" si="882"/>
        <v>1.0649999999999977</v>
      </c>
      <c r="DM603" s="2">
        <f t="shared" ca="1" si="883"/>
        <v>1.2049999999999983</v>
      </c>
      <c r="DN603" s="2">
        <f t="shared" ca="1" si="884"/>
        <v>1.3250000000000028</v>
      </c>
      <c r="DO603" s="2">
        <f t="shared" ca="1" si="885"/>
        <v>1.4249999999999972</v>
      </c>
      <c r="DP603" s="2">
        <f t="shared" ca="1" si="886"/>
        <v>1.5250000000000057</v>
      </c>
      <c r="DQ603" s="2">
        <f t="shared" ca="1" si="887"/>
        <v>1.6149999999999949</v>
      </c>
      <c r="DR603" s="2">
        <f t="shared" ca="1" si="888"/>
        <v>1.7099999999999937</v>
      </c>
      <c r="DS603" s="2">
        <f t="shared" ca="1" si="889"/>
        <v>1.7800000000000011</v>
      </c>
      <c r="DT603" s="2">
        <f t="shared" si="890"/>
        <v>0.1099</v>
      </c>
      <c r="DU603" s="2">
        <f t="shared" si="891"/>
        <v>0.27050000000000002</v>
      </c>
      <c r="DV603" s="2">
        <f t="shared" si="892"/>
        <v>0.68530000000000002</v>
      </c>
    </row>
    <row r="604" spans="2:126" x14ac:dyDescent="0.2">
      <c r="B604" s="1">
        <v>44305</v>
      </c>
      <c r="C604">
        <v>1.9999999999996021E-2</v>
      </c>
      <c r="D604">
        <v>3.4999999999996589E-2</v>
      </c>
      <c r="E604">
        <v>4.0000000000006253E-2</v>
      </c>
      <c r="F604">
        <v>4.5000000000001705E-2</v>
      </c>
      <c r="G604">
        <v>4.5000000000001705E-2</v>
      </c>
      <c r="H604">
        <v>4.9999999999997158E-2</v>
      </c>
      <c r="I604">
        <v>4.9999999999997158E-2</v>
      </c>
      <c r="J604">
        <v>5.5000000000006821E-2</v>
      </c>
      <c r="K604">
        <v>6.0000000000002274E-2</v>
      </c>
      <c r="L604">
        <v>6.0000000000002274E-2</v>
      </c>
      <c r="M604">
        <v>6.9999999999993179E-2</v>
      </c>
      <c r="N604">
        <v>7.5000000000002842E-2</v>
      </c>
      <c r="O604">
        <v>0.1075</v>
      </c>
      <c r="P604">
        <v>0.26490000000000002</v>
      </c>
      <c r="Q604">
        <v>0.68340000000000001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>
        <v>1.7499999999998295E-2</v>
      </c>
      <c r="AE604">
        <v>4.5000000000001705E-2</v>
      </c>
      <c r="AF604">
        <v>5.5000000000006821E-2</v>
      </c>
      <c r="AG604">
        <v>6.4999999999997726E-2</v>
      </c>
      <c r="AH604">
        <v>7.9999999999998295E-2</v>
      </c>
      <c r="AI604">
        <v>0.11499999999999488</v>
      </c>
      <c r="AJ604">
        <v>0.15999999999999659</v>
      </c>
      <c r="AK604">
        <v>0.23000000000000398</v>
      </c>
      <c r="AL604">
        <v>0.32999999999999829</v>
      </c>
      <c r="AM604">
        <v>0.45999999999999375</v>
      </c>
      <c r="AN604">
        <v>0.60999999999999943</v>
      </c>
      <c r="AO604">
        <v>0.76500000000000057</v>
      </c>
      <c r="AP604">
        <v>0.92000000000000171</v>
      </c>
      <c r="AQ604">
        <v>1.0699999999999932</v>
      </c>
      <c r="AR604">
        <v>1.2150000000000034</v>
      </c>
      <c r="AS604">
        <v>1.3349999999999937</v>
      </c>
      <c r="AT604">
        <v>1.4399999999999977</v>
      </c>
      <c r="AU604">
        <v>1.5400000000000063</v>
      </c>
      <c r="AV604">
        <v>1.6299999999999955</v>
      </c>
      <c r="AW604">
        <v>1.7249999999999943</v>
      </c>
      <c r="AX604">
        <v>1.7950000000000017</v>
      </c>
      <c r="AY604">
        <v>1.8799999999999955</v>
      </c>
      <c r="AZ604">
        <v>1.9500000000000028</v>
      </c>
      <c r="BA604">
        <v>2.019999999999996</v>
      </c>
      <c r="BB604">
        <v>2.0750000000000028</v>
      </c>
      <c r="BC604">
        <v>2.125</v>
      </c>
      <c r="BD604">
        <v>2.1700000000000017</v>
      </c>
      <c r="BE604">
        <v>2.2150000000000034</v>
      </c>
      <c r="BF604">
        <v>2.25</v>
      </c>
      <c r="BG604">
        <v>2.2849999999999966</v>
      </c>
      <c r="BH604" t="e">
        <v>#VALUE!</v>
      </c>
      <c r="BI604" t="e">
        <v>#VALUE!</v>
      </c>
      <c r="BJ604" t="e">
        <v>#VALUE!</v>
      </c>
      <c r="BK604" t="e">
        <v>#VALUE!</v>
      </c>
      <c r="BL604" t="e">
        <v>#VALUE!</v>
      </c>
      <c r="BM604" t="e">
        <v>#VALUE!</v>
      </c>
      <c r="BN604" t="e">
        <v>#VALUE!</v>
      </c>
      <c r="BO604" t="e">
        <v>#VALUE!</v>
      </c>
      <c r="BP604" t="e">
        <v>#VALUE!</v>
      </c>
      <c r="BQ604" t="e">
        <v>#VALUE!</v>
      </c>
      <c r="BR604" t="e">
        <v>#VALUE!</v>
      </c>
      <c r="BS604">
        <v>4.5000000000001705E-2</v>
      </c>
      <c r="BT604">
        <v>5.5000000000006821E-2</v>
      </c>
      <c r="BU604">
        <v>6.4999999999997726E-2</v>
      </c>
      <c r="BV604">
        <v>7.9999999999998295E-2</v>
      </c>
      <c r="BW604">
        <v>0.11499999999999488</v>
      </c>
      <c r="BX604">
        <v>0.15999999999999659</v>
      </c>
      <c r="BY604">
        <v>0.23000000000000398</v>
      </c>
      <c r="BZ604">
        <v>0.76500000000000057</v>
      </c>
      <c r="CC604">
        <f t="shared" si="868"/>
        <v>12</v>
      </c>
      <c r="CD604">
        <f t="shared" si="905"/>
        <v>13</v>
      </c>
      <c r="CE604">
        <f t="shared" si="905"/>
        <v>14</v>
      </c>
      <c r="CF604">
        <f t="shared" si="905"/>
        <v>15</v>
      </c>
      <c r="CG604">
        <f t="shared" si="905"/>
        <v>16</v>
      </c>
      <c r="CH604">
        <f t="shared" si="905"/>
        <v>17</v>
      </c>
      <c r="CI604">
        <f t="shared" si="827"/>
        <v>18</v>
      </c>
      <c r="CJ604">
        <f t="shared" si="828"/>
        <v>19</v>
      </c>
      <c r="CK604">
        <f t="shared" si="829"/>
        <v>20</v>
      </c>
      <c r="CL604">
        <f t="shared" si="829"/>
        <v>21</v>
      </c>
      <c r="CM604">
        <f t="shared" si="829"/>
        <v>22</v>
      </c>
      <c r="CN604">
        <f t="shared" si="829"/>
        <v>23</v>
      </c>
      <c r="CO604">
        <f t="shared" si="835"/>
        <v>24</v>
      </c>
      <c r="CP604">
        <f t="shared" ref="CP604:CW604" si="914">IF(ISNUMBER(CO604),CO604+1,"")</f>
        <v>25</v>
      </c>
      <c r="CQ604">
        <f t="shared" si="914"/>
        <v>26</v>
      </c>
      <c r="CR604">
        <f t="shared" si="914"/>
        <v>27</v>
      </c>
      <c r="CS604">
        <f t="shared" si="914"/>
        <v>28</v>
      </c>
      <c r="CT604">
        <f t="shared" si="914"/>
        <v>29</v>
      </c>
      <c r="CU604">
        <f t="shared" si="914"/>
        <v>30</v>
      </c>
      <c r="CV604">
        <f t="shared" si="914"/>
        <v>31</v>
      </c>
      <c r="CW604">
        <f t="shared" si="914"/>
        <v>32</v>
      </c>
      <c r="CY604" s="2">
        <f t="shared" ca="1" si="870"/>
        <v>1.7499999999998295E-2</v>
      </c>
      <c r="CZ604" s="2">
        <f t="shared" ca="1" si="871"/>
        <v>4.5000000000001705E-2</v>
      </c>
      <c r="DA604" s="2">
        <f t="shared" ca="1" si="872"/>
        <v>5.5000000000006821E-2</v>
      </c>
      <c r="DB604" s="2">
        <f t="shared" ca="1" si="873"/>
        <v>6.4999999999997726E-2</v>
      </c>
      <c r="DC604" s="2">
        <f t="shared" ca="1" si="874"/>
        <v>7.9999999999998295E-2</v>
      </c>
      <c r="DD604" s="2">
        <f t="shared" ca="1" si="875"/>
        <v>0.11499999999999488</v>
      </c>
      <c r="DE604" s="2">
        <f t="shared" ca="1" si="876"/>
        <v>0.15999999999999659</v>
      </c>
      <c r="DF604" s="2">
        <f t="shared" ca="1" si="877"/>
        <v>0.23000000000000398</v>
      </c>
      <c r="DG604" s="2">
        <f t="shared" ca="1" si="878"/>
        <v>0.32999999999999829</v>
      </c>
      <c r="DH604" s="2">
        <f t="shared" ca="1" si="879"/>
        <v>0.45999999999999375</v>
      </c>
      <c r="DI604" s="2">
        <f t="shared" ca="1" si="880"/>
        <v>0.60999999999999943</v>
      </c>
      <c r="DJ604" s="2">
        <f t="shared" ca="1" si="881"/>
        <v>0.76500000000000057</v>
      </c>
      <c r="DK604" s="2">
        <f t="shared" ca="1" si="881"/>
        <v>0.92000000000000171</v>
      </c>
      <c r="DL604" s="2">
        <f t="shared" ca="1" si="882"/>
        <v>1.0699999999999932</v>
      </c>
      <c r="DM604" s="2">
        <f t="shared" ca="1" si="883"/>
        <v>1.2150000000000034</v>
      </c>
      <c r="DN604" s="2">
        <f t="shared" ca="1" si="884"/>
        <v>1.3349999999999937</v>
      </c>
      <c r="DO604" s="2">
        <f t="shared" ca="1" si="885"/>
        <v>1.4399999999999977</v>
      </c>
      <c r="DP604" s="2">
        <f t="shared" ca="1" si="886"/>
        <v>1.5400000000000063</v>
      </c>
      <c r="DQ604" s="2">
        <f t="shared" ca="1" si="887"/>
        <v>1.6299999999999955</v>
      </c>
      <c r="DR604" s="2">
        <f t="shared" ca="1" si="888"/>
        <v>1.7249999999999943</v>
      </c>
      <c r="DS604" s="2">
        <f t="shared" ca="1" si="889"/>
        <v>1.7950000000000017</v>
      </c>
      <c r="DT604" s="2">
        <f t="shared" si="890"/>
        <v>0.1075</v>
      </c>
      <c r="DU604" s="2">
        <f t="shared" si="891"/>
        <v>0.26490000000000002</v>
      </c>
      <c r="DV604" s="2">
        <f t="shared" si="892"/>
        <v>0.68340000000000001</v>
      </c>
    </row>
    <row r="605" spans="2:126" x14ac:dyDescent="0.2">
      <c r="B605" s="1">
        <v>44306</v>
      </c>
      <c r="C605">
        <v>2.5000000000005684E-2</v>
      </c>
      <c r="D605">
        <v>4.0000000000006253E-2</v>
      </c>
      <c r="E605">
        <v>4.5000000000001705E-2</v>
      </c>
      <c r="F605">
        <v>4.9999999999997158E-2</v>
      </c>
      <c r="G605">
        <v>4.9999999999997158E-2</v>
      </c>
      <c r="H605">
        <v>4.9999999999997158E-2</v>
      </c>
      <c r="I605">
        <v>4.9999999999997158E-2</v>
      </c>
      <c r="J605">
        <v>6.0000000000002274E-2</v>
      </c>
      <c r="K605">
        <v>6.4999999999997726E-2</v>
      </c>
      <c r="L605">
        <v>6.4999999999997726E-2</v>
      </c>
      <c r="M605">
        <v>6.9999999999993179E-2</v>
      </c>
      <c r="N605">
        <v>7.5000000000002842E-2</v>
      </c>
      <c r="O605">
        <v>0.1028</v>
      </c>
      <c r="P605">
        <v>0.25159999999999999</v>
      </c>
      <c r="Q605">
        <v>0.65749999999999997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>
        <v>1.7499999999998295E-2</v>
      </c>
      <c r="AE605">
        <v>4.5000000000001705E-2</v>
      </c>
      <c r="AF605">
        <v>5.5000000000006821E-2</v>
      </c>
      <c r="AG605">
        <v>6.4999999999997726E-2</v>
      </c>
      <c r="AH605">
        <v>7.9999999999998295E-2</v>
      </c>
      <c r="AI605">
        <v>0.10999999999999943</v>
      </c>
      <c r="AJ605">
        <v>0.15500000000000114</v>
      </c>
      <c r="AK605">
        <v>0.21999999999999886</v>
      </c>
      <c r="AL605">
        <v>0.31499999999999773</v>
      </c>
      <c r="AM605">
        <v>0.43999999999999773</v>
      </c>
      <c r="AN605">
        <v>0.58499999999999375</v>
      </c>
      <c r="AO605">
        <v>0.73999999999999488</v>
      </c>
      <c r="AP605">
        <v>0.89499999999999602</v>
      </c>
      <c r="AQ605">
        <v>1.0450000000000017</v>
      </c>
      <c r="AR605">
        <v>1.1899999999999977</v>
      </c>
      <c r="AS605">
        <v>1.3100000000000023</v>
      </c>
      <c r="AT605">
        <v>1.4150000000000063</v>
      </c>
      <c r="AU605">
        <v>1.5150000000000006</v>
      </c>
      <c r="AV605">
        <v>1.605000000000004</v>
      </c>
      <c r="AW605">
        <v>1.7000000000000028</v>
      </c>
      <c r="AX605">
        <v>1.769999999999996</v>
      </c>
      <c r="AY605">
        <v>1.855000000000004</v>
      </c>
      <c r="AZ605">
        <v>1.9249999999999972</v>
      </c>
      <c r="BA605">
        <v>1.9950000000000045</v>
      </c>
      <c r="BB605">
        <v>2.0499999999999972</v>
      </c>
      <c r="BC605">
        <v>2.0999999999999943</v>
      </c>
      <c r="BD605">
        <v>2.144999999999996</v>
      </c>
      <c r="BE605">
        <v>2.1899999999999977</v>
      </c>
      <c r="BF605">
        <v>2.2249999999999943</v>
      </c>
      <c r="BG605">
        <v>2.2600000000000051</v>
      </c>
      <c r="BH605" t="e">
        <v>#VALUE!</v>
      </c>
      <c r="BI605" t="e">
        <v>#VALUE!</v>
      </c>
      <c r="BJ605" t="e">
        <v>#VALUE!</v>
      </c>
      <c r="BK605" t="e">
        <v>#VALUE!</v>
      </c>
      <c r="BL605" t="e">
        <v>#VALUE!</v>
      </c>
      <c r="BM605" t="e">
        <v>#VALUE!</v>
      </c>
      <c r="BN605" t="e">
        <v>#VALUE!</v>
      </c>
      <c r="BO605" t="e">
        <v>#VALUE!</v>
      </c>
      <c r="BP605" t="e">
        <v>#VALUE!</v>
      </c>
      <c r="BQ605" t="e">
        <v>#VALUE!</v>
      </c>
      <c r="BR605" t="e">
        <v>#VALUE!</v>
      </c>
      <c r="BS605">
        <v>4.5000000000001705E-2</v>
      </c>
      <c r="BT605">
        <v>5.5000000000006821E-2</v>
      </c>
      <c r="BU605">
        <v>6.4999999999997726E-2</v>
      </c>
      <c r="BV605">
        <v>7.9999999999998295E-2</v>
      </c>
      <c r="BW605">
        <v>0.10999999999999943</v>
      </c>
      <c r="BX605">
        <v>0.15500000000000114</v>
      </c>
      <c r="BY605">
        <v>0.21999999999999886</v>
      </c>
      <c r="BZ605">
        <v>0.73999999999999488</v>
      </c>
      <c r="CC605">
        <f t="shared" si="868"/>
        <v>12</v>
      </c>
      <c r="CD605">
        <f t="shared" si="905"/>
        <v>13</v>
      </c>
      <c r="CE605">
        <f t="shared" si="905"/>
        <v>14</v>
      </c>
      <c r="CF605">
        <f t="shared" si="905"/>
        <v>15</v>
      </c>
      <c r="CG605">
        <f t="shared" si="905"/>
        <v>16</v>
      </c>
      <c r="CH605">
        <f t="shared" si="905"/>
        <v>17</v>
      </c>
      <c r="CI605">
        <f t="shared" si="827"/>
        <v>18</v>
      </c>
      <c r="CJ605">
        <f t="shared" si="828"/>
        <v>19</v>
      </c>
      <c r="CK605">
        <f t="shared" si="829"/>
        <v>20</v>
      </c>
      <c r="CL605">
        <f t="shared" si="829"/>
        <v>21</v>
      </c>
      <c r="CM605">
        <f t="shared" si="829"/>
        <v>22</v>
      </c>
      <c r="CN605">
        <f t="shared" si="829"/>
        <v>23</v>
      </c>
      <c r="CO605">
        <f t="shared" si="835"/>
        <v>24</v>
      </c>
      <c r="CP605">
        <f t="shared" ref="CP605:CW605" si="915">IF(ISNUMBER(CO605),CO605+1,"")</f>
        <v>25</v>
      </c>
      <c r="CQ605">
        <f t="shared" si="915"/>
        <v>26</v>
      </c>
      <c r="CR605">
        <f t="shared" si="915"/>
        <v>27</v>
      </c>
      <c r="CS605">
        <f t="shared" si="915"/>
        <v>28</v>
      </c>
      <c r="CT605">
        <f t="shared" si="915"/>
        <v>29</v>
      </c>
      <c r="CU605">
        <f t="shared" si="915"/>
        <v>30</v>
      </c>
      <c r="CV605">
        <f t="shared" si="915"/>
        <v>31</v>
      </c>
      <c r="CW605">
        <f t="shared" si="915"/>
        <v>32</v>
      </c>
      <c r="CY605" s="2">
        <f t="shared" ca="1" si="870"/>
        <v>1.7499999999998295E-2</v>
      </c>
      <c r="CZ605" s="2">
        <f t="shared" ca="1" si="871"/>
        <v>4.5000000000001705E-2</v>
      </c>
      <c r="DA605" s="2">
        <f t="shared" ca="1" si="872"/>
        <v>5.5000000000006821E-2</v>
      </c>
      <c r="DB605" s="2">
        <f t="shared" ca="1" si="873"/>
        <v>6.4999999999997726E-2</v>
      </c>
      <c r="DC605" s="2">
        <f t="shared" ca="1" si="874"/>
        <v>7.9999999999998295E-2</v>
      </c>
      <c r="DD605" s="2">
        <f t="shared" ca="1" si="875"/>
        <v>0.10999999999999943</v>
      </c>
      <c r="DE605" s="2">
        <f t="shared" ca="1" si="876"/>
        <v>0.15500000000000114</v>
      </c>
      <c r="DF605" s="2">
        <f t="shared" ca="1" si="877"/>
        <v>0.21999999999999886</v>
      </c>
      <c r="DG605" s="2">
        <f t="shared" ca="1" si="878"/>
        <v>0.31499999999999773</v>
      </c>
      <c r="DH605" s="2">
        <f t="shared" ca="1" si="879"/>
        <v>0.43999999999999773</v>
      </c>
      <c r="DI605" s="2">
        <f t="shared" ca="1" si="880"/>
        <v>0.58499999999999375</v>
      </c>
      <c r="DJ605" s="2">
        <f t="shared" ca="1" si="881"/>
        <v>0.73999999999999488</v>
      </c>
      <c r="DK605" s="2">
        <f t="shared" ca="1" si="881"/>
        <v>0.89499999999999602</v>
      </c>
      <c r="DL605" s="2">
        <f t="shared" ca="1" si="882"/>
        <v>1.0450000000000017</v>
      </c>
      <c r="DM605" s="2">
        <f t="shared" ca="1" si="883"/>
        <v>1.1899999999999977</v>
      </c>
      <c r="DN605" s="2">
        <f t="shared" ca="1" si="884"/>
        <v>1.3100000000000023</v>
      </c>
      <c r="DO605" s="2">
        <f t="shared" ca="1" si="885"/>
        <v>1.4150000000000063</v>
      </c>
      <c r="DP605" s="2">
        <f t="shared" ca="1" si="886"/>
        <v>1.5150000000000006</v>
      </c>
      <c r="DQ605" s="2">
        <f t="shared" ca="1" si="887"/>
        <v>1.605000000000004</v>
      </c>
      <c r="DR605" s="2">
        <f t="shared" ca="1" si="888"/>
        <v>1.7000000000000028</v>
      </c>
      <c r="DS605" s="2">
        <f t="shared" ca="1" si="889"/>
        <v>1.769999999999996</v>
      </c>
      <c r="DT605" s="2">
        <f t="shared" si="890"/>
        <v>0.1028</v>
      </c>
      <c r="DU605" s="2">
        <f t="shared" si="891"/>
        <v>0.25159999999999999</v>
      </c>
      <c r="DV605" s="2">
        <f t="shared" si="892"/>
        <v>0.65749999999999997</v>
      </c>
    </row>
    <row r="606" spans="2:126" x14ac:dyDescent="0.2">
      <c r="B606" s="1">
        <v>44307</v>
      </c>
      <c r="C606">
        <v>2.5000000000005684E-2</v>
      </c>
      <c r="D606">
        <v>3.4999999999996589E-2</v>
      </c>
      <c r="E606">
        <v>4.0000000000006253E-2</v>
      </c>
      <c r="F606">
        <v>4.5000000000001705E-2</v>
      </c>
      <c r="G606">
        <v>4.9999999999997158E-2</v>
      </c>
      <c r="H606">
        <v>4.9999999999997158E-2</v>
      </c>
      <c r="I606">
        <v>4.9999999999997158E-2</v>
      </c>
      <c r="J606">
        <v>6.0000000000002274E-2</v>
      </c>
      <c r="K606">
        <v>6.4999999999997726E-2</v>
      </c>
      <c r="L606">
        <v>6.4999999999997726E-2</v>
      </c>
      <c r="M606">
        <v>6.9999999999993179E-2</v>
      </c>
      <c r="N606">
        <v>7.5000000000002842E-2</v>
      </c>
      <c r="O606">
        <v>0.105</v>
      </c>
      <c r="P606">
        <v>0.25669999999999998</v>
      </c>
      <c r="Q606">
        <v>0.66090000000000004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>
        <v>1.5000000000000568E-2</v>
      </c>
      <c r="AE606">
        <v>4.0000000000006253E-2</v>
      </c>
      <c r="AF606">
        <v>4.9999999999997158E-2</v>
      </c>
      <c r="AG606">
        <v>6.4999999999997726E-2</v>
      </c>
      <c r="AH606">
        <v>7.9999999999998295E-2</v>
      </c>
      <c r="AI606">
        <v>0.10999999999999943</v>
      </c>
      <c r="AJ606">
        <v>0.15999999999999659</v>
      </c>
      <c r="AK606">
        <v>0.23000000000000398</v>
      </c>
      <c r="AL606">
        <v>0.32500000000000284</v>
      </c>
      <c r="AM606">
        <v>0.45000000000000284</v>
      </c>
      <c r="AN606">
        <v>0.60500000000000398</v>
      </c>
      <c r="AO606">
        <v>0.75499999999999545</v>
      </c>
      <c r="AP606">
        <v>0.90500000000000114</v>
      </c>
      <c r="AQ606">
        <v>1.0550000000000068</v>
      </c>
      <c r="AR606">
        <v>1.1949999999999932</v>
      </c>
      <c r="AS606">
        <v>1.3149999999999977</v>
      </c>
      <c r="AT606">
        <v>1.4200000000000017</v>
      </c>
      <c r="AU606">
        <v>1.519999999999996</v>
      </c>
      <c r="AV606">
        <v>1.6099999999999994</v>
      </c>
      <c r="AW606">
        <v>1.7049999999999983</v>
      </c>
      <c r="AX606">
        <v>1.7750000000000057</v>
      </c>
      <c r="AY606">
        <v>1.8599999999999994</v>
      </c>
      <c r="AZ606">
        <v>1.9300000000000068</v>
      </c>
      <c r="BA606">
        <v>2</v>
      </c>
      <c r="BB606">
        <v>2.0550000000000068</v>
      </c>
      <c r="BC606">
        <v>2.105000000000004</v>
      </c>
      <c r="BD606">
        <v>2.1500000000000057</v>
      </c>
      <c r="BE606">
        <v>2.1949999999999932</v>
      </c>
      <c r="BF606">
        <v>2.230000000000004</v>
      </c>
      <c r="BG606">
        <v>2.2650000000000006</v>
      </c>
      <c r="BH606" t="e">
        <v>#VALUE!</v>
      </c>
      <c r="BI606" t="e">
        <v>#VALUE!</v>
      </c>
      <c r="BJ606" t="e">
        <v>#VALUE!</v>
      </c>
      <c r="BK606" t="e">
        <v>#VALUE!</v>
      </c>
      <c r="BL606" t="e">
        <v>#VALUE!</v>
      </c>
      <c r="BM606" t="e">
        <v>#VALUE!</v>
      </c>
      <c r="BN606" t="e">
        <v>#VALUE!</v>
      </c>
      <c r="BO606" t="e">
        <v>#VALUE!</v>
      </c>
      <c r="BP606" t="e">
        <v>#VALUE!</v>
      </c>
      <c r="BQ606" t="e">
        <v>#VALUE!</v>
      </c>
      <c r="BR606" t="e">
        <v>#VALUE!</v>
      </c>
      <c r="BS606">
        <v>4.0000000000006253E-2</v>
      </c>
      <c r="BT606">
        <v>4.9999999999997158E-2</v>
      </c>
      <c r="BU606">
        <v>6.4999999999997726E-2</v>
      </c>
      <c r="BV606">
        <v>7.9999999999998295E-2</v>
      </c>
      <c r="BW606">
        <v>0.10999999999999943</v>
      </c>
      <c r="BX606">
        <v>0.15999999999999659</v>
      </c>
      <c r="BY606">
        <v>0.23000000000000398</v>
      </c>
      <c r="BZ606">
        <v>0.75499999999999545</v>
      </c>
      <c r="CC606">
        <f t="shared" si="868"/>
        <v>12</v>
      </c>
      <c r="CD606">
        <f t="shared" si="905"/>
        <v>13</v>
      </c>
      <c r="CE606">
        <f t="shared" si="905"/>
        <v>14</v>
      </c>
      <c r="CF606">
        <f t="shared" si="905"/>
        <v>15</v>
      </c>
      <c r="CG606">
        <f t="shared" si="905"/>
        <v>16</v>
      </c>
      <c r="CH606">
        <f t="shared" si="905"/>
        <v>17</v>
      </c>
      <c r="CI606">
        <f t="shared" si="827"/>
        <v>18</v>
      </c>
      <c r="CJ606">
        <f t="shared" si="828"/>
        <v>19</v>
      </c>
      <c r="CK606">
        <f t="shared" si="829"/>
        <v>20</v>
      </c>
      <c r="CL606">
        <f t="shared" si="829"/>
        <v>21</v>
      </c>
      <c r="CM606">
        <f t="shared" si="829"/>
        <v>22</v>
      </c>
      <c r="CN606">
        <f t="shared" si="829"/>
        <v>23</v>
      </c>
      <c r="CO606">
        <f t="shared" si="835"/>
        <v>24</v>
      </c>
      <c r="CP606">
        <f t="shared" ref="CP606:CW606" si="916">IF(ISNUMBER(CO606),CO606+1,"")</f>
        <v>25</v>
      </c>
      <c r="CQ606">
        <f t="shared" si="916"/>
        <v>26</v>
      </c>
      <c r="CR606">
        <f t="shared" si="916"/>
        <v>27</v>
      </c>
      <c r="CS606">
        <f t="shared" si="916"/>
        <v>28</v>
      </c>
      <c r="CT606">
        <f t="shared" si="916"/>
        <v>29</v>
      </c>
      <c r="CU606">
        <f t="shared" si="916"/>
        <v>30</v>
      </c>
      <c r="CV606">
        <f t="shared" si="916"/>
        <v>31</v>
      </c>
      <c r="CW606">
        <f t="shared" si="916"/>
        <v>32</v>
      </c>
      <c r="CY606" s="2">
        <f t="shared" ca="1" si="870"/>
        <v>1.5000000000000568E-2</v>
      </c>
      <c r="CZ606" s="2">
        <f t="shared" ca="1" si="871"/>
        <v>4.0000000000006253E-2</v>
      </c>
      <c r="DA606" s="2">
        <f t="shared" ca="1" si="872"/>
        <v>4.9999999999997158E-2</v>
      </c>
      <c r="DB606" s="2">
        <f t="shared" ca="1" si="873"/>
        <v>6.4999999999997726E-2</v>
      </c>
      <c r="DC606" s="2">
        <f t="shared" ca="1" si="874"/>
        <v>7.9999999999998295E-2</v>
      </c>
      <c r="DD606" s="2">
        <f t="shared" ca="1" si="875"/>
        <v>0.10999999999999943</v>
      </c>
      <c r="DE606" s="2">
        <f t="shared" ca="1" si="876"/>
        <v>0.15999999999999659</v>
      </c>
      <c r="DF606" s="2">
        <f t="shared" ca="1" si="877"/>
        <v>0.23000000000000398</v>
      </c>
      <c r="DG606" s="2">
        <f t="shared" ca="1" si="878"/>
        <v>0.32500000000000284</v>
      </c>
      <c r="DH606" s="2">
        <f t="shared" ca="1" si="879"/>
        <v>0.45000000000000284</v>
      </c>
      <c r="DI606" s="2">
        <f t="shared" ca="1" si="880"/>
        <v>0.60500000000000398</v>
      </c>
      <c r="DJ606" s="2">
        <f t="shared" ca="1" si="881"/>
        <v>0.75499999999999545</v>
      </c>
      <c r="DK606" s="2">
        <f t="shared" ca="1" si="881"/>
        <v>0.90500000000000114</v>
      </c>
      <c r="DL606" s="2">
        <f t="shared" ca="1" si="882"/>
        <v>1.0550000000000068</v>
      </c>
      <c r="DM606" s="2">
        <f t="shared" ca="1" si="883"/>
        <v>1.1949999999999932</v>
      </c>
      <c r="DN606" s="2">
        <f t="shared" ca="1" si="884"/>
        <v>1.3149999999999977</v>
      </c>
      <c r="DO606" s="2">
        <f t="shared" ca="1" si="885"/>
        <v>1.4200000000000017</v>
      </c>
      <c r="DP606" s="2">
        <f t="shared" ca="1" si="886"/>
        <v>1.519999999999996</v>
      </c>
      <c r="DQ606" s="2">
        <f t="shared" ca="1" si="887"/>
        <v>1.6099999999999994</v>
      </c>
      <c r="DR606" s="2">
        <f t="shared" ca="1" si="888"/>
        <v>1.7049999999999983</v>
      </c>
      <c r="DS606" s="2">
        <f t="shared" ca="1" si="889"/>
        <v>1.7750000000000057</v>
      </c>
      <c r="DT606" s="2">
        <f t="shared" si="890"/>
        <v>0.105</v>
      </c>
      <c r="DU606" s="2">
        <f t="shared" si="891"/>
        <v>0.25669999999999998</v>
      </c>
      <c r="DV606" s="2">
        <f t="shared" si="892"/>
        <v>0.66090000000000004</v>
      </c>
    </row>
    <row r="607" spans="2:126" x14ac:dyDescent="0.2">
      <c r="B607" s="1">
        <v>44308</v>
      </c>
      <c r="C607">
        <v>2.5000000000005684E-2</v>
      </c>
      <c r="D607">
        <v>3.4999999999996589E-2</v>
      </c>
      <c r="E607">
        <v>4.0000000000006253E-2</v>
      </c>
      <c r="F607">
        <v>4.5000000000001705E-2</v>
      </c>
      <c r="G607">
        <v>4.9999999999997158E-2</v>
      </c>
      <c r="H607">
        <v>4.9999999999997158E-2</v>
      </c>
      <c r="I607">
        <v>4.9999999999997158E-2</v>
      </c>
      <c r="J607">
        <v>6.0000000000002274E-2</v>
      </c>
      <c r="K607">
        <v>6.4999999999997726E-2</v>
      </c>
      <c r="L607">
        <v>6.4999999999997726E-2</v>
      </c>
      <c r="M607">
        <v>6.9999999999993179E-2</v>
      </c>
      <c r="N607">
        <v>7.5000000000002842E-2</v>
      </c>
      <c r="O607">
        <v>0.109</v>
      </c>
      <c r="P607">
        <v>0.26250000000000001</v>
      </c>
      <c r="Q607">
        <v>0.66300000000000003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>
        <v>1.5000000000000568E-2</v>
      </c>
      <c r="AE607">
        <v>4.0000000000006253E-2</v>
      </c>
      <c r="AF607">
        <v>4.9999999999997158E-2</v>
      </c>
      <c r="AG607">
        <v>6.4999999999997726E-2</v>
      </c>
      <c r="AH607">
        <v>7.9999999999998295E-2</v>
      </c>
      <c r="AI607">
        <v>0.11499999999999488</v>
      </c>
      <c r="AJ607">
        <v>0.16500000000000625</v>
      </c>
      <c r="AK607">
        <v>0.23499999999999943</v>
      </c>
      <c r="AL607">
        <v>0.32999999999999829</v>
      </c>
      <c r="AM607">
        <v>0.45499999999999829</v>
      </c>
      <c r="AN607">
        <v>0.60500000000000398</v>
      </c>
      <c r="AO607">
        <v>0.75499999999999545</v>
      </c>
      <c r="AP607">
        <v>0.90500000000000114</v>
      </c>
      <c r="AQ607">
        <v>1.0550000000000068</v>
      </c>
      <c r="AR607">
        <v>1.1949999999999932</v>
      </c>
      <c r="AS607">
        <v>1.3149999999999977</v>
      </c>
      <c r="AT607">
        <v>1.4200000000000017</v>
      </c>
      <c r="AU607">
        <v>1.519999999999996</v>
      </c>
      <c r="AV607">
        <v>1.6099999999999994</v>
      </c>
      <c r="AW607">
        <v>1.7049999999999983</v>
      </c>
      <c r="AX607">
        <v>1.7750000000000057</v>
      </c>
      <c r="AY607">
        <v>1.8449999999999989</v>
      </c>
      <c r="AZ607">
        <v>1.9099999999999966</v>
      </c>
      <c r="BA607">
        <v>1.9849999999999994</v>
      </c>
      <c r="BB607">
        <v>2.0349999999999966</v>
      </c>
      <c r="BC607">
        <v>2.0900000000000034</v>
      </c>
      <c r="BD607">
        <v>2.1350000000000051</v>
      </c>
      <c r="BE607">
        <v>2.1850000000000023</v>
      </c>
      <c r="BF607">
        <v>2.2199999999999989</v>
      </c>
      <c r="BG607">
        <v>2.2600000000000051</v>
      </c>
      <c r="BH607" t="e">
        <v>#VALUE!</v>
      </c>
      <c r="BI607" t="e">
        <v>#VALUE!</v>
      </c>
      <c r="BJ607" t="e">
        <v>#VALUE!</v>
      </c>
      <c r="BK607" t="e">
        <v>#VALUE!</v>
      </c>
      <c r="BL607" t="e">
        <v>#VALUE!</v>
      </c>
      <c r="BM607" t="e">
        <v>#VALUE!</v>
      </c>
      <c r="BN607" t="e">
        <v>#VALUE!</v>
      </c>
      <c r="BO607" t="e">
        <v>#VALUE!</v>
      </c>
      <c r="BP607" t="e">
        <v>#VALUE!</v>
      </c>
      <c r="BQ607" t="e">
        <v>#VALUE!</v>
      </c>
      <c r="BR607" t="e">
        <v>#VALUE!</v>
      </c>
      <c r="BS607">
        <v>4.0000000000006253E-2</v>
      </c>
      <c r="BT607">
        <v>4.9999999999997158E-2</v>
      </c>
      <c r="BU607">
        <v>6.4999999999997726E-2</v>
      </c>
      <c r="BV607">
        <v>7.9999999999998295E-2</v>
      </c>
      <c r="BW607">
        <v>0.11499999999999488</v>
      </c>
      <c r="BX607">
        <v>0.16500000000000625</v>
      </c>
      <c r="BY607">
        <v>0.23499999999999943</v>
      </c>
      <c r="BZ607">
        <v>0.75499999999999545</v>
      </c>
      <c r="CC607">
        <f t="shared" si="868"/>
        <v>12</v>
      </c>
      <c r="CD607">
        <f t="shared" si="905"/>
        <v>13</v>
      </c>
      <c r="CE607">
        <f t="shared" si="905"/>
        <v>14</v>
      </c>
      <c r="CF607">
        <f t="shared" si="905"/>
        <v>15</v>
      </c>
      <c r="CG607">
        <f t="shared" si="905"/>
        <v>16</v>
      </c>
      <c r="CH607">
        <f t="shared" si="905"/>
        <v>17</v>
      </c>
      <c r="CI607">
        <f t="shared" si="827"/>
        <v>18</v>
      </c>
      <c r="CJ607">
        <f t="shared" si="828"/>
        <v>19</v>
      </c>
      <c r="CK607">
        <f t="shared" si="829"/>
        <v>20</v>
      </c>
      <c r="CL607">
        <f t="shared" si="829"/>
        <v>21</v>
      </c>
      <c r="CM607">
        <f t="shared" si="829"/>
        <v>22</v>
      </c>
      <c r="CN607">
        <f t="shared" si="829"/>
        <v>23</v>
      </c>
      <c r="CO607">
        <f t="shared" si="835"/>
        <v>24</v>
      </c>
      <c r="CP607">
        <f t="shared" ref="CP607:CW607" si="917">IF(ISNUMBER(CO607),CO607+1,"")</f>
        <v>25</v>
      </c>
      <c r="CQ607">
        <f t="shared" si="917"/>
        <v>26</v>
      </c>
      <c r="CR607">
        <f t="shared" si="917"/>
        <v>27</v>
      </c>
      <c r="CS607">
        <f t="shared" si="917"/>
        <v>28</v>
      </c>
      <c r="CT607">
        <f t="shared" si="917"/>
        <v>29</v>
      </c>
      <c r="CU607">
        <f t="shared" si="917"/>
        <v>30</v>
      </c>
      <c r="CV607">
        <f t="shared" si="917"/>
        <v>31</v>
      </c>
      <c r="CW607">
        <f t="shared" si="917"/>
        <v>32</v>
      </c>
      <c r="CY607" s="2">
        <f t="shared" ca="1" si="870"/>
        <v>1.5000000000000568E-2</v>
      </c>
      <c r="CZ607" s="2">
        <f t="shared" ca="1" si="871"/>
        <v>4.0000000000006253E-2</v>
      </c>
      <c r="DA607" s="2">
        <f t="shared" ca="1" si="872"/>
        <v>4.9999999999997158E-2</v>
      </c>
      <c r="DB607" s="2">
        <f t="shared" ca="1" si="873"/>
        <v>6.4999999999997726E-2</v>
      </c>
      <c r="DC607" s="2">
        <f t="shared" ca="1" si="874"/>
        <v>7.9999999999998295E-2</v>
      </c>
      <c r="DD607" s="2">
        <f t="shared" ca="1" si="875"/>
        <v>0.11499999999999488</v>
      </c>
      <c r="DE607" s="2">
        <f t="shared" ca="1" si="876"/>
        <v>0.16500000000000625</v>
      </c>
      <c r="DF607" s="2">
        <f t="shared" ca="1" si="877"/>
        <v>0.23499999999999943</v>
      </c>
      <c r="DG607" s="2">
        <f t="shared" ca="1" si="878"/>
        <v>0.32999999999999829</v>
      </c>
      <c r="DH607" s="2">
        <f t="shared" ca="1" si="879"/>
        <v>0.45499999999999829</v>
      </c>
      <c r="DI607" s="2">
        <f t="shared" ca="1" si="880"/>
        <v>0.60500000000000398</v>
      </c>
      <c r="DJ607" s="2">
        <f t="shared" ca="1" si="881"/>
        <v>0.75499999999999545</v>
      </c>
      <c r="DK607" s="2">
        <f t="shared" ca="1" si="881"/>
        <v>0.90500000000000114</v>
      </c>
      <c r="DL607" s="2">
        <f t="shared" ca="1" si="882"/>
        <v>1.0550000000000068</v>
      </c>
      <c r="DM607" s="2">
        <f t="shared" ca="1" si="883"/>
        <v>1.1949999999999932</v>
      </c>
      <c r="DN607" s="2">
        <f t="shared" ca="1" si="884"/>
        <v>1.3149999999999977</v>
      </c>
      <c r="DO607" s="2">
        <f t="shared" ca="1" si="885"/>
        <v>1.4200000000000017</v>
      </c>
      <c r="DP607" s="2">
        <f t="shared" ca="1" si="886"/>
        <v>1.519999999999996</v>
      </c>
      <c r="DQ607" s="2">
        <f t="shared" ca="1" si="887"/>
        <v>1.6099999999999994</v>
      </c>
      <c r="DR607" s="2">
        <f t="shared" ca="1" si="888"/>
        <v>1.7049999999999983</v>
      </c>
      <c r="DS607" s="2">
        <f t="shared" ca="1" si="889"/>
        <v>1.7750000000000057</v>
      </c>
      <c r="DT607" s="2">
        <f t="shared" si="890"/>
        <v>0.109</v>
      </c>
      <c r="DU607" s="2">
        <f t="shared" si="891"/>
        <v>0.26250000000000001</v>
      </c>
      <c r="DV607" s="2">
        <f t="shared" si="892"/>
        <v>0.66300000000000003</v>
      </c>
    </row>
    <row r="608" spans="2:126" x14ac:dyDescent="0.2">
      <c r="B608" s="1">
        <v>44309</v>
      </c>
      <c r="C608">
        <v>2.5000000000005684E-2</v>
      </c>
      <c r="D608">
        <v>3.4999999999996589E-2</v>
      </c>
      <c r="E608">
        <v>4.0000000000006253E-2</v>
      </c>
      <c r="F608">
        <v>4.5000000000001705E-2</v>
      </c>
      <c r="G608">
        <v>4.9999999999997158E-2</v>
      </c>
      <c r="H608">
        <v>4.9999999999997158E-2</v>
      </c>
      <c r="I608">
        <v>4.9999999999997158E-2</v>
      </c>
      <c r="J608">
        <v>6.0000000000002274E-2</v>
      </c>
      <c r="K608">
        <v>6.0000000000002274E-2</v>
      </c>
      <c r="L608">
        <v>6.0000000000002274E-2</v>
      </c>
      <c r="M608">
        <v>6.4999999999997726E-2</v>
      </c>
      <c r="N608">
        <v>6.9999999999993179E-2</v>
      </c>
      <c r="O608">
        <v>0.11260000000000001</v>
      </c>
      <c r="P608">
        <v>0.27739999999999998</v>
      </c>
      <c r="Q608">
        <v>0.6895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>
        <v>1.5000000000000568E-2</v>
      </c>
      <c r="AE608">
        <v>4.0000000000006253E-2</v>
      </c>
      <c r="AF608">
        <v>4.9999999999997158E-2</v>
      </c>
      <c r="AG608">
        <v>6.0000000000002274E-2</v>
      </c>
      <c r="AH608">
        <v>7.5000000000002842E-2</v>
      </c>
      <c r="AI608">
        <v>0.11499999999999488</v>
      </c>
      <c r="AJ608">
        <v>0.17000000000000171</v>
      </c>
      <c r="AK608">
        <v>0.24500000000000455</v>
      </c>
      <c r="AL608">
        <v>0.34499999999999886</v>
      </c>
      <c r="AM608">
        <v>0.48000000000000398</v>
      </c>
      <c r="AN608">
        <v>0.62999999999999545</v>
      </c>
      <c r="AO608">
        <v>0.78000000000000114</v>
      </c>
      <c r="AP608">
        <v>0.93000000000000682</v>
      </c>
      <c r="AQ608">
        <v>1.0849999999999937</v>
      </c>
      <c r="AR608">
        <v>1.2249999999999943</v>
      </c>
      <c r="AS608">
        <v>1.3449999999999989</v>
      </c>
      <c r="AT608">
        <v>1.4500000000000028</v>
      </c>
      <c r="AU608">
        <v>1.5499999999999972</v>
      </c>
      <c r="AV608">
        <v>1.6350000000000051</v>
      </c>
      <c r="AW608">
        <v>1.730000000000004</v>
      </c>
      <c r="AX608">
        <v>1.7999999999999972</v>
      </c>
      <c r="AY608">
        <v>1.8700000000000045</v>
      </c>
      <c r="AZ608">
        <v>1.9350000000000023</v>
      </c>
      <c r="BA608">
        <v>2.0100000000000051</v>
      </c>
      <c r="BB608">
        <v>2.0600000000000023</v>
      </c>
      <c r="BC608">
        <v>2.1149999999999949</v>
      </c>
      <c r="BD608">
        <v>2.1599999999999966</v>
      </c>
      <c r="BE608">
        <v>2.2099999999999937</v>
      </c>
      <c r="BF608">
        <v>2.2450000000000045</v>
      </c>
      <c r="BG608">
        <v>2.2849999999999966</v>
      </c>
      <c r="BH608" t="e">
        <v>#VALUE!</v>
      </c>
      <c r="BI608" t="e">
        <v>#VALUE!</v>
      </c>
      <c r="BJ608" t="e">
        <v>#VALUE!</v>
      </c>
      <c r="BK608" t="e">
        <v>#VALUE!</v>
      </c>
      <c r="BL608" t="e">
        <v>#VALUE!</v>
      </c>
      <c r="BM608" t="e">
        <v>#VALUE!</v>
      </c>
      <c r="BN608" t="e">
        <v>#VALUE!</v>
      </c>
      <c r="BO608" t="e">
        <v>#VALUE!</v>
      </c>
      <c r="BP608" t="e">
        <v>#VALUE!</v>
      </c>
      <c r="BQ608" t="e">
        <v>#VALUE!</v>
      </c>
      <c r="BR608" t="e">
        <v>#VALUE!</v>
      </c>
      <c r="BS608">
        <v>4.0000000000006253E-2</v>
      </c>
      <c r="BT608">
        <v>4.9999999999997158E-2</v>
      </c>
      <c r="BU608">
        <v>6.0000000000002274E-2</v>
      </c>
      <c r="BV608">
        <v>7.5000000000002842E-2</v>
      </c>
      <c r="BW608">
        <v>0.11499999999999488</v>
      </c>
      <c r="BX608">
        <v>0.17000000000000171</v>
      </c>
      <c r="BY608">
        <v>0.24500000000000455</v>
      </c>
      <c r="BZ608">
        <v>0.78000000000000114</v>
      </c>
      <c r="CC608">
        <f t="shared" si="868"/>
        <v>12</v>
      </c>
      <c r="CD608">
        <f t="shared" si="905"/>
        <v>13</v>
      </c>
      <c r="CE608">
        <f t="shared" si="905"/>
        <v>14</v>
      </c>
      <c r="CF608">
        <f t="shared" si="905"/>
        <v>15</v>
      </c>
      <c r="CG608">
        <f t="shared" si="905"/>
        <v>16</v>
      </c>
      <c r="CH608">
        <f t="shared" si="905"/>
        <v>17</v>
      </c>
      <c r="CI608">
        <f t="shared" si="827"/>
        <v>18</v>
      </c>
      <c r="CJ608">
        <f t="shared" si="828"/>
        <v>19</v>
      </c>
      <c r="CK608">
        <f t="shared" si="829"/>
        <v>20</v>
      </c>
      <c r="CL608">
        <f t="shared" si="829"/>
        <v>21</v>
      </c>
      <c r="CM608">
        <f t="shared" si="829"/>
        <v>22</v>
      </c>
      <c r="CN608">
        <f t="shared" si="829"/>
        <v>23</v>
      </c>
      <c r="CO608">
        <f t="shared" si="835"/>
        <v>24</v>
      </c>
      <c r="CP608">
        <f t="shared" ref="CP608:CW608" si="918">IF(ISNUMBER(CO608),CO608+1,"")</f>
        <v>25</v>
      </c>
      <c r="CQ608">
        <f t="shared" si="918"/>
        <v>26</v>
      </c>
      <c r="CR608">
        <f t="shared" si="918"/>
        <v>27</v>
      </c>
      <c r="CS608">
        <f t="shared" si="918"/>
        <v>28</v>
      </c>
      <c r="CT608">
        <f t="shared" si="918"/>
        <v>29</v>
      </c>
      <c r="CU608">
        <f t="shared" si="918"/>
        <v>30</v>
      </c>
      <c r="CV608">
        <f t="shared" si="918"/>
        <v>31</v>
      </c>
      <c r="CW608">
        <f t="shared" si="918"/>
        <v>32</v>
      </c>
      <c r="CY608" s="2">
        <f t="shared" ca="1" si="870"/>
        <v>1.5000000000000568E-2</v>
      </c>
      <c r="CZ608" s="2">
        <f t="shared" ca="1" si="871"/>
        <v>4.0000000000006253E-2</v>
      </c>
      <c r="DA608" s="2">
        <f t="shared" ca="1" si="872"/>
        <v>4.9999999999997158E-2</v>
      </c>
      <c r="DB608" s="2">
        <f t="shared" ca="1" si="873"/>
        <v>6.0000000000002274E-2</v>
      </c>
      <c r="DC608" s="2">
        <f t="shared" ca="1" si="874"/>
        <v>7.5000000000002842E-2</v>
      </c>
      <c r="DD608" s="2">
        <f t="shared" ca="1" si="875"/>
        <v>0.11499999999999488</v>
      </c>
      <c r="DE608" s="2">
        <f t="shared" ca="1" si="876"/>
        <v>0.17000000000000171</v>
      </c>
      <c r="DF608" s="2">
        <f t="shared" ca="1" si="877"/>
        <v>0.24500000000000455</v>
      </c>
      <c r="DG608" s="2">
        <f t="shared" ca="1" si="878"/>
        <v>0.34499999999999886</v>
      </c>
      <c r="DH608" s="2">
        <f t="shared" ca="1" si="879"/>
        <v>0.48000000000000398</v>
      </c>
      <c r="DI608" s="2">
        <f t="shared" ca="1" si="880"/>
        <v>0.62999999999999545</v>
      </c>
      <c r="DJ608" s="2">
        <f t="shared" ca="1" si="881"/>
        <v>0.78000000000000114</v>
      </c>
      <c r="DK608" s="2">
        <f t="shared" ca="1" si="881"/>
        <v>0.93000000000000682</v>
      </c>
      <c r="DL608" s="2">
        <f t="shared" ca="1" si="882"/>
        <v>1.0849999999999937</v>
      </c>
      <c r="DM608" s="2">
        <f t="shared" ca="1" si="883"/>
        <v>1.2249999999999943</v>
      </c>
      <c r="DN608" s="2">
        <f t="shared" ca="1" si="884"/>
        <v>1.3449999999999989</v>
      </c>
      <c r="DO608" s="2">
        <f t="shared" ca="1" si="885"/>
        <v>1.4500000000000028</v>
      </c>
      <c r="DP608" s="2">
        <f t="shared" ca="1" si="886"/>
        <v>1.5499999999999972</v>
      </c>
      <c r="DQ608" s="2">
        <f t="shared" ca="1" si="887"/>
        <v>1.6350000000000051</v>
      </c>
      <c r="DR608" s="2">
        <f t="shared" ca="1" si="888"/>
        <v>1.730000000000004</v>
      </c>
      <c r="DS608" s="2">
        <f t="shared" ca="1" si="889"/>
        <v>1.7999999999999972</v>
      </c>
      <c r="DT608" s="2">
        <f t="shared" si="890"/>
        <v>0.11260000000000001</v>
      </c>
      <c r="DU608" s="2">
        <f t="shared" si="891"/>
        <v>0.27739999999999998</v>
      </c>
      <c r="DV608" s="2">
        <f t="shared" si="892"/>
        <v>0.6895</v>
      </c>
    </row>
    <row r="609" spans="2:126" x14ac:dyDescent="0.2">
      <c r="B609" s="1">
        <v>44312</v>
      </c>
      <c r="C609">
        <v>2.5000000000005684E-2</v>
      </c>
      <c r="D609">
        <v>3.4999999999996589E-2</v>
      </c>
      <c r="E609">
        <v>4.0000000000006253E-2</v>
      </c>
      <c r="F609">
        <v>4.5000000000001705E-2</v>
      </c>
      <c r="G609">
        <v>4.5000000000001705E-2</v>
      </c>
      <c r="H609">
        <v>4.5000000000001705E-2</v>
      </c>
      <c r="I609">
        <v>4.9999999999997158E-2</v>
      </c>
      <c r="J609">
        <v>5.5000000000006821E-2</v>
      </c>
      <c r="K609">
        <v>6.0000000000002274E-2</v>
      </c>
      <c r="L609">
        <v>6.0000000000002274E-2</v>
      </c>
      <c r="M609">
        <v>6.4999999999997726E-2</v>
      </c>
      <c r="N609">
        <v>6.9999999999993179E-2</v>
      </c>
      <c r="O609">
        <v>0.1145</v>
      </c>
      <c r="P609">
        <v>0.27750000000000002</v>
      </c>
      <c r="Q609">
        <v>0.69599999999999995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>
        <v>1.5000000000000568E-2</v>
      </c>
      <c r="AE609">
        <v>4.0000000000006253E-2</v>
      </c>
      <c r="AF609">
        <v>4.9999999999997158E-2</v>
      </c>
      <c r="AG609">
        <v>6.0000000000002274E-2</v>
      </c>
      <c r="AH609">
        <v>7.9999999999998295E-2</v>
      </c>
      <c r="AI609">
        <v>0.12000000000000455</v>
      </c>
      <c r="AJ609">
        <v>0.17499999999999716</v>
      </c>
      <c r="AK609">
        <v>0.25</v>
      </c>
      <c r="AL609">
        <v>0.35500000000000398</v>
      </c>
      <c r="AM609">
        <v>0.48999999999999488</v>
      </c>
      <c r="AN609">
        <v>0.64000000000000057</v>
      </c>
      <c r="AO609">
        <v>0.79000000000000625</v>
      </c>
      <c r="AP609">
        <v>0.93999999999999773</v>
      </c>
      <c r="AQ609">
        <v>1.0949999999999989</v>
      </c>
      <c r="AR609">
        <v>1.2349999999999994</v>
      </c>
      <c r="AS609">
        <v>1.355000000000004</v>
      </c>
      <c r="AT609">
        <v>1.4599999999999937</v>
      </c>
      <c r="AU609">
        <v>1.5600000000000023</v>
      </c>
      <c r="AV609">
        <v>1.644999999999996</v>
      </c>
      <c r="AW609">
        <v>1.7399999999999949</v>
      </c>
      <c r="AX609">
        <v>1.8100000000000023</v>
      </c>
      <c r="AY609">
        <v>1.8799999999999955</v>
      </c>
      <c r="AZ609">
        <v>1.9449999999999932</v>
      </c>
      <c r="BA609">
        <v>2.019999999999996</v>
      </c>
      <c r="BB609">
        <v>2.0699999999999932</v>
      </c>
      <c r="BC609">
        <v>2.125</v>
      </c>
      <c r="BD609">
        <v>2.1700000000000017</v>
      </c>
      <c r="BE609">
        <v>2.2199999999999989</v>
      </c>
      <c r="BF609">
        <v>2.2549999999999955</v>
      </c>
      <c r="BG609">
        <v>2.2950000000000017</v>
      </c>
      <c r="BH609" t="e">
        <v>#VALUE!</v>
      </c>
      <c r="BI609" t="e">
        <v>#VALUE!</v>
      </c>
      <c r="BJ609" t="e">
        <v>#VALUE!</v>
      </c>
      <c r="BK609" t="e">
        <v>#VALUE!</v>
      </c>
      <c r="BL609" t="e">
        <v>#VALUE!</v>
      </c>
      <c r="BM609" t="e">
        <v>#VALUE!</v>
      </c>
      <c r="BN609" t="e">
        <v>#VALUE!</v>
      </c>
      <c r="BO609" t="e">
        <v>#VALUE!</v>
      </c>
      <c r="BP609" t="e">
        <v>#VALUE!</v>
      </c>
      <c r="BQ609" t="e">
        <v>#VALUE!</v>
      </c>
      <c r="BR609" t="e">
        <v>#VALUE!</v>
      </c>
      <c r="BS609">
        <v>4.0000000000006253E-2</v>
      </c>
      <c r="BT609">
        <v>4.9999999999997158E-2</v>
      </c>
      <c r="BU609">
        <v>6.0000000000002274E-2</v>
      </c>
      <c r="BV609">
        <v>7.9999999999998295E-2</v>
      </c>
      <c r="BW609">
        <v>0.12000000000000455</v>
      </c>
      <c r="BX609">
        <v>0.17499999999999716</v>
      </c>
      <c r="BY609">
        <v>0.25</v>
      </c>
      <c r="BZ609">
        <v>0.79000000000000625</v>
      </c>
      <c r="CC609">
        <f t="shared" si="868"/>
        <v>12</v>
      </c>
      <c r="CD609">
        <f t="shared" si="905"/>
        <v>13</v>
      </c>
      <c r="CE609">
        <f t="shared" si="905"/>
        <v>14</v>
      </c>
      <c r="CF609">
        <f t="shared" si="905"/>
        <v>15</v>
      </c>
      <c r="CG609">
        <f t="shared" si="905"/>
        <v>16</v>
      </c>
      <c r="CH609">
        <f t="shared" si="905"/>
        <v>17</v>
      </c>
      <c r="CI609">
        <f t="shared" si="827"/>
        <v>18</v>
      </c>
      <c r="CJ609">
        <f t="shared" si="828"/>
        <v>19</v>
      </c>
      <c r="CK609">
        <f t="shared" si="829"/>
        <v>20</v>
      </c>
      <c r="CL609">
        <f t="shared" si="829"/>
        <v>21</v>
      </c>
      <c r="CM609">
        <f t="shared" si="829"/>
        <v>22</v>
      </c>
      <c r="CN609">
        <f t="shared" ref="CN609" si="919">IF(ISNUMBER(CM609),CM609+1,"")</f>
        <v>23</v>
      </c>
      <c r="CO609">
        <f t="shared" si="835"/>
        <v>24</v>
      </c>
      <c r="CP609">
        <f t="shared" ref="CP609:CW609" si="920">IF(ISNUMBER(CO609),CO609+1,"")</f>
        <v>25</v>
      </c>
      <c r="CQ609">
        <f t="shared" si="920"/>
        <v>26</v>
      </c>
      <c r="CR609">
        <f t="shared" si="920"/>
        <v>27</v>
      </c>
      <c r="CS609">
        <f t="shared" si="920"/>
        <v>28</v>
      </c>
      <c r="CT609">
        <f t="shared" si="920"/>
        <v>29</v>
      </c>
      <c r="CU609">
        <f t="shared" si="920"/>
        <v>30</v>
      </c>
      <c r="CV609">
        <f t="shared" si="920"/>
        <v>31</v>
      </c>
      <c r="CW609">
        <f t="shared" si="920"/>
        <v>32</v>
      </c>
      <c r="CY609" s="2">
        <f t="shared" ca="1" si="870"/>
        <v>1.5000000000000568E-2</v>
      </c>
      <c r="CZ609" s="2">
        <f t="shared" ca="1" si="871"/>
        <v>4.0000000000006253E-2</v>
      </c>
      <c r="DA609" s="2">
        <f t="shared" ca="1" si="872"/>
        <v>4.9999999999997158E-2</v>
      </c>
      <c r="DB609" s="2">
        <f t="shared" ca="1" si="873"/>
        <v>6.0000000000002274E-2</v>
      </c>
      <c r="DC609" s="2">
        <f t="shared" ca="1" si="874"/>
        <v>7.9999999999998295E-2</v>
      </c>
      <c r="DD609" s="2">
        <f t="shared" ca="1" si="875"/>
        <v>0.12000000000000455</v>
      </c>
      <c r="DE609" s="2">
        <f t="shared" ca="1" si="876"/>
        <v>0.17499999999999716</v>
      </c>
      <c r="DF609" s="2">
        <f t="shared" ca="1" si="877"/>
        <v>0.25</v>
      </c>
      <c r="DG609" s="2">
        <f t="shared" ca="1" si="878"/>
        <v>0.35500000000000398</v>
      </c>
      <c r="DH609" s="2">
        <f t="shared" ca="1" si="879"/>
        <v>0.48999999999999488</v>
      </c>
      <c r="DI609" s="2">
        <f t="shared" ca="1" si="880"/>
        <v>0.64000000000000057</v>
      </c>
      <c r="DJ609" s="2">
        <f t="shared" ca="1" si="881"/>
        <v>0.79000000000000625</v>
      </c>
      <c r="DK609" s="2">
        <f t="shared" ca="1" si="881"/>
        <v>0.93999999999999773</v>
      </c>
      <c r="DL609" s="2">
        <f t="shared" ca="1" si="882"/>
        <v>1.0949999999999989</v>
      </c>
      <c r="DM609" s="2">
        <f t="shared" ca="1" si="883"/>
        <v>1.2349999999999994</v>
      </c>
      <c r="DN609" s="2">
        <f t="shared" ca="1" si="884"/>
        <v>1.355000000000004</v>
      </c>
      <c r="DO609" s="2">
        <f t="shared" ca="1" si="885"/>
        <v>1.4599999999999937</v>
      </c>
      <c r="DP609" s="2">
        <f t="shared" ca="1" si="886"/>
        <v>1.5600000000000023</v>
      </c>
      <c r="DQ609" s="2">
        <f t="shared" ca="1" si="887"/>
        <v>1.644999999999996</v>
      </c>
      <c r="DR609" s="2">
        <f t="shared" ca="1" si="888"/>
        <v>1.7399999999999949</v>
      </c>
      <c r="DS609" s="2">
        <f t="shared" ca="1" si="889"/>
        <v>1.8100000000000023</v>
      </c>
      <c r="DT609" s="2">
        <f t="shared" si="890"/>
        <v>0.1145</v>
      </c>
      <c r="DU609" s="2">
        <f t="shared" si="891"/>
        <v>0.27750000000000002</v>
      </c>
      <c r="DV609" s="2">
        <f t="shared" si="892"/>
        <v>0.69599999999999995</v>
      </c>
    </row>
    <row r="610" spans="2:126" x14ac:dyDescent="0.2">
      <c r="B610" s="1">
        <v>44313</v>
      </c>
      <c r="C610">
        <v>1.9999999999996021E-2</v>
      </c>
      <c r="D610">
        <v>3.4999999999996589E-2</v>
      </c>
      <c r="E610">
        <v>4.0000000000006253E-2</v>
      </c>
      <c r="F610">
        <v>4.5000000000001705E-2</v>
      </c>
      <c r="G610">
        <v>4.9999999999997158E-2</v>
      </c>
      <c r="H610">
        <v>4.9999999999997158E-2</v>
      </c>
      <c r="I610">
        <v>5.5000000000006821E-2</v>
      </c>
      <c r="J610">
        <v>6.0000000000002274E-2</v>
      </c>
      <c r="K610">
        <v>6.4999999999997726E-2</v>
      </c>
      <c r="L610">
        <v>6.4999999999997726E-2</v>
      </c>
      <c r="M610">
        <v>6.9999999999993179E-2</v>
      </c>
      <c r="N610">
        <v>7.5000000000002842E-2</v>
      </c>
      <c r="O610">
        <v>0.1212</v>
      </c>
      <c r="P610">
        <v>0.29659999999999997</v>
      </c>
      <c r="Q610">
        <v>0.73260000000000003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>
        <v>1.5000000000000568E-2</v>
      </c>
      <c r="AE610">
        <v>4.0000000000006253E-2</v>
      </c>
      <c r="AF610">
        <v>4.9999999999997158E-2</v>
      </c>
      <c r="AG610">
        <v>6.0000000000002274E-2</v>
      </c>
      <c r="AH610">
        <v>7.9999999999998295E-2</v>
      </c>
      <c r="AI610">
        <v>0.12000000000000455</v>
      </c>
      <c r="AJ610">
        <v>0.18000000000000682</v>
      </c>
      <c r="AK610">
        <v>0.26000000000000512</v>
      </c>
      <c r="AL610">
        <v>0.37000000000000455</v>
      </c>
      <c r="AM610">
        <v>0.51000000000000512</v>
      </c>
      <c r="AN610">
        <v>0.66500000000000625</v>
      </c>
      <c r="AO610">
        <v>0.82500000000000284</v>
      </c>
      <c r="AP610">
        <v>0.98499999999999943</v>
      </c>
      <c r="AQ610">
        <v>1.144999999999996</v>
      </c>
      <c r="AR610">
        <v>1.2849999999999966</v>
      </c>
      <c r="AS610">
        <v>1.4099999999999966</v>
      </c>
      <c r="AT610">
        <v>1.5150000000000006</v>
      </c>
      <c r="AU610">
        <v>1.6149999999999949</v>
      </c>
      <c r="AV610">
        <v>1.7049999999999983</v>
      </c>
      <c r="AW610">
        <v>1.7999999999999972</v>
      </c>
      <c r="AX610">
        <v>1.8700000000000045</v>
      </c>
      <c r="AY610">
        <v>1.9399999999999977</v>
      </c>
      <c r="AZ610">
        <v>2.0049999999999955</v>
      </c>
      <c r="BA610">
        <v>2.0799999999999983</v>
      </c>
      <c r="BB610">
        <v>2.1299999999999955</v>
      </c>
      <c r="BC610">
        <v>2.1850000000000023</v>
      </c>
      <c r="BD610">
        <v>2.230000000000004</v>
      </c>
      <c r="BE610">
        <v>2.2800000000000011</v>
      </c>
      <c r="BF610">
        <v>2.3149999999999977</v>
      </c>
      <c r="BG610">
        <v>2.355000000000004</v>
      </c>
      <c r="BH610" t="e">
        <v>#VALUE!</v>
      </c>
      <c r="BI610" t="e">
        <v>#VALUE!</v>
      </c>
      <c r="BJ610" t="e">
        <v>#VALUE!</v>
      </c>
      <c r="BK610" t="e">
        <v>#VALUE!</v>
      </c>
      <c r="BL610" t="e">
        <v>#VALUE!</v>
      </c>
      <c r="BM610" t="e">
        <v>#VALUE!</v>
      </c>
      <c r="BN610" t="e">
        <v>#VALUE!</v>
      </c>
      <c r="BO610" t="e">
        <v>#VALUE!</v>
      </c>
      <c r="BP610" t="e">
        <v>#VALUE!</v>
      </c>
      <c r="BQ610" t="e">
        <v>#VALUE!</v>
      </c>
      <c r="BR610" t="e">
        <v>#VALUE!</v>
      </c>
      <c r="BS610">
        <v>4.0000000000006253E-2</v>
      </c>
      <c r="BT610">
        <v>4.9999999999997158E-2</v>
      </c>
      <c r="BU610">
        <v>6.0000000000002274E-2</v>
      </c>
      <c r="BV610">
        <v>7.9999999999998295E-2</v>
      </c>
      <c r="BW610">
        <v>0.12000000000000455</v>
      </c>
      <c r="BX610">
        <v>0.18000000000000682</v>
      </c>
      <c r="BY610">
        <v>0.26000000000000512</v>
      </c>
      <c r="BZ610">
        <v>0.82500000000000284</v>
      </c>
      <c r="CC610">
        <f t="shared" si="868"/>
        <v>12</v>
      </c>
      <c r="CD610">
        <f t="shared" si="905"/>
        <v>13</v>
      </c>
      <c r="CE610">
        <f t="shared" si="905"/>
        <v>14</v>
      </c>
      <c r="CF610">
        <f t="shared" si="905"/>
        <v>15</v>
      </c>
      <c r="CG610">
        <f t="shared" si="905"/>
        <v>16</v>
      </c>
      <c r="CH610">
        <f t="shared" si="905"/>
        <v>17</v>
      </c>
      <c r="CI610">
        <f t="shared" ref="CI610:CI673" si="921">IF(ISNUMBER(CH610),CH610+1,"")</f>
        <v>18</v>
      </c>
      <c r="CJ610">
        <f t="shared" ref="CJ610:CJ673" si="922">IF(ISNUMBER(CI610),CI610+1,"")</f>
        <v>19</v>
      </c>
      <c r="CK610">
        <f t="shared" ref="CK610:CN673" si="923">IF(ISNUMBER(CJ610),CJ610+1,"")</f>
        <v>20</v>
      </c>
      <c r="CL610">
        <f t="shared" si="923"/>
        <v>21</v>
      </c>
      <c r="CM610">
        <f t="shared" si="923"/>
        <v>22</v>
      </c>
      <c r="CN610">
        <f t="shared" si="923"/>
        <v>23</v>
      </c>
      <c r="CO610">
        <f t="shared" si="835"/>
        <v>24</v>
      </c>
      <c r="CP610">
        <f t="shared" ref="CP610:CW610" si="924">IF(ISNUMBER(CO610),CO610+1,"")</f>
        <v>25</v>
      </c>
      <c r="CQ610">
        <f t="shared" si="924"/>
        <v>26</v>
      </c>
      <c r="CR610">
        <f t="shared" si="924"/>
        <v>27</v>
      </c>
      <c r="CS610">
        <f t="shared" si="924"/>
        <v>28</v>
      </c>
      <c r="CT610">
        <f t="shared" si="924"/>
        <v>29</v>
      </c>
      <c r="CU610">
        <f t="shared" si="924"/>
        <v>30</v>
      </c>
      <c r="CV610">
        <f t="shared" si="924"/>
        <v>31</v>
      </c>
      <c r="CW610">
        <f t="shared" si="924"/>
        <v>32</v>
      </c>
      <c r="CY610" s="2">
        <f t="shared" ca="1" si="870"/>
        <v>1.5000000000000568E-2</v>
      </c>
      <c r="CZ610" s="2">
        <f t="shared" ca="1" si="871"/>
        <v>4.0000000000006253E-2</v>
      </c>
      <c r="DA610" s="2">
        <f t="shared" ca="1" si="872"/>
        <v>4.9999999999997158E-2</v>
      </c>
      <c r="DB610" s="2">
        <f t="shared" ca="1" si="873"/>
        <v>6.0000000000002274E-2</v>
      </c>
      <c r="DC610" s="2">
        <f t="shared" ca="1" si="874"/>
        <v>7.9999999999998295E-2</v>
      </c>
      <c r="DD610" s="2">
        <f t="shared" ca="1" si="875"/>
        <v>0.12000000000000455</v>
      </c>
      <c r="DE610" s="2">
        <f t="shared" ca="1" si="876"/>
        <v>0.18000000000000682</v>
      </c>
      <c r="DF610" s="2">
        <f t="shared" ca="1" si="877"/>
        <v>0.26000000000000512</v>
      </c>
      <c r="DG610" s="2">
        <f t="shared" ca="1" si="878"/>
        <v>0.37000000000000455</v>
      </c>
      <c r="DH610" s="2">
        <f t="shared" ca="1" si="879"/>
        <v>0.51000000000000512</v>
      </c>
      <c r="DI610" s="2">
        <f t="shared" ca="1" si="880"/>
        <v>0.66500000000000625</v>
      </c>
      <c r="DJ610" s="2">
        <f t="shared" ca="1" si="881"/>
        <v>0.82500000000000284</v>
      </c>
      <c r="DK610" s="2">
        <f t="shared" ca="1" si="881"/>
        <v>0.98499999999999943</v>
      </c>
      <c r="DL610" s="2">
        <f t="shared" ca="1" si="882"/>
        <v>1.144999999999996</v>
      </c>
      <c r="DM610" s="2">
        <f t="shared" ca="1" si="883"/>
        <v>1.2849999999999966</v>
      </c>
      <c r="DN610" s="2">
        <f t="shared" ca="1" si="884"/>
        <v>1.4099999999999966</v>
      </c>
      <c r="DO610" s="2">
        <f t="shared" ca="1" si="885"/>
        <v>1.5150000000000006</v>
      </c>
      <c r="DP610" s="2">
        <f t="shared" ca="1" si="886"/>
        <v>1.6149999999999949</v>
      </c>
      <c r="DQ610" s="2">
        <f t="shared" ca="1" si="887"/>
        <v>1.7049999999999983</v>
      </c>
      <c r="DR610" s="2">
        <f t="shared" ca="1" si="888"/>
        <v>1.7999999999999972</v>
      </c>
      <c r="DS610" s="2">
        <f t="shared" ca="1" si="889"/>
        <v>1.8700000000000045</v>
      </c>
      <c r="DT610" s="2">
        <f t="shared" si="890"/>
        <v>0.1212</v>
      </c>
      <c r="DU610" s="2">
        <f t="shared" si="891"/>
        <v>0.29659999999999997</v>
      </c>
      <c r="DV610" s="2">
        <f t="shared" si="892"/>
        <v>0.73260000000000003</v>
      </c>
    </row>
    <row r="611" spans="2:126" x14ac:dyDescent="0.2">
      <c r="B611" s="1">
        <v>44314</v>
      </c>
      <c r="C611">
        <v>1.9999999999996021E-2</v>
      </c>
      <c r="D611">
        <v>3.0000000000001137E-2</v>
      </c>
      <c r="E611">
        <v>3.4999999999996589E-2</v>
      </c>
      <c r="F611">
        <v>4.0000000000006253E-2</v>
      </c>
      <c r="G611">
        <v>4.5000000000001705E-2</v>
      </c>
      <c r="H611">
        <v>4.9999999999997158E-2</v>
      </c>
      <c r="I611">
        <v>5.5000000000006821E-2</v>
      </c>
      <c r="J611">
        <v>5.5000000000006821E-2</v>
      </c>
      <c r="K611">
        <v>6.0000000000002274E-2</v>
      </c>
      <c r="L611">
        <v>6.0000000000002274E-2</v>
      </c>
      <c r="M611">
        <v>6.4999999999997726E-2</v>
      </c>
      <c r="N611">
        <v>6.9999999999993179E-2</v>
      </c>
      <c r="O611">
        <v>0.1111</v>
      </c>
      <c r="P611">
        <v>0.27839999999999998</v>
      </c>
      <c r="Q611">
        <v>0.71450000000000002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>
        <v>1.2500000000002842E-2</v>
      </c>
      <c r="AE611">
        <v>3.4999999999996589E-2</v>
      </c>
      <c r="AF611">
        <v>4.5000000000001705E-2</v>
      </c>
      <c r="AG611">
        <v>6.0000000000002274E-2</v>
      </c>
      <c r="AH611">
        <v>7.9999999999998295E-2</v>
      </c>
      <c r="AI611">
        <v>0.12000000000000455</v>
      </c>
      <c r="AJ611">
        <v>0.17499999999999716</v>
      </c>
      <c r="AK611">
        <v>0.25</v>
      </c>
      <c r="AL611">
        <v>0.35500000000000398</v>
      </c>
      <c r="AM611">
        <v>0.48999999999999488</v>
      </c>
      <c r="AN611">
        <v>0.65000000000000568</v>
      </c>
      <c r="AO611">
        <v>0.81000000000000227</v>
      </c>
      <c r="AP611">
        <v>0.96999999999999886</v>
      </c>
      <c r="AQ611">
        <v>1.1350000000000051</v>
      </c>
      <c r="AR611">
        <v>1.2849999999999966</v>
      </c>
      <c r="AS611">
        <v>1.4150000000000063</v>
      </c>
      <c r="AT611">
        <v>1.519999999999996</v>
      </c>
      <c r="AU611">
        <v>1.625</v>
      </c>
      <c r="AV611">
        <v>1.7150000000000034</v>
      </c>
      <c r="AW611">
        <v>1.8100000000000023</v>
      </c>
      <c r="AX611">
        <v>1.8799999999999955</v>
      </c>
      <c r="AY611">
        <v>1.9500000000000028</v>
      </c>
      <c r="AZ611">
        <v>2.0150000000000006</v>
      </c>
      <c r="BA611">
        <v>2.0900000000000034</v>
      </c>
      <c r="BB611">
        <v>2.1400000000000006</v>
      </c>
      <c r="BC611">
        <v>2.1949999999999932</v>
      </c>
      <c r="BD611">
        <v>2.2399999999999949</v>
      </c>
      <c r="BE611">
        <v>2.2900000000000063</v>
      </c>
      <c r="BF611">
        <v>2.3250000000000028</v>
      </c>
      <c r="BG611">
        <v>2.3649999999999949</v>
      </c>
      <c r="BH611" t="e">
        <v>#VALUE!</v>
      </c>
      <c r="BI611" t="e">
        <v>#VALUE!</v>
      </c>
      <c r="BJ611" t="e">
        <v>#VALUE!</v>
      </c>
      <c r="BK611" t="e">
        <v>#VALUE!</v>
      </c>
      <c r="BL611" t="e">
        <v>#VALUE!</v>
      </c>
      <c r="BM611" t="e">
        <v>#VALUE!</v>
      </c>
      <c r="BN611" t="e">
        <v>#VALUE!</v>
      </c>
      <c r="BO611" t="e">
        <v>#VALUE!</v>
      </c>
      <c r="BP611" t="e">
        <v>#VALUE!</v>
      </c>
      <c r="BQ611" t="e">
        <v>#VALUE!</v>
      </c>
      <c r="BR611" t="e">
        <v>#VALUE!</v>
      </c>
      <c r="BS611">
        <v>3.4999999999996589E-2</v>
      </c>
      <c r="BT611">
        <v>4.5000000000001705E-2</v>
      </c>
      <c r="BU611">
        <v>6.0000000000002274E-2</v>
      </c>
      <c r="BV611">
        <v>7.9999999999998295E-2</v>
      </c>
      <c r="BW611">
        <v>0.12000000000000455</v>
      </c>
      <c r="BX611">
        <v>0.17499999999999716</v>
      </c>
      <c r="BY611">
        <v>0.25</v>
      </c>
      <c r="BZ611">
        <v>0.81000000000000227</v>
      </c>
      <c r="CC611">
        <f t="shared" si="868"/>
        <v>12</v>
      </c>
      <c r="CD611">
        <f t="shared" si="905"/>
        <v>13</v>
      </c>
      <c r="CE611">
        <f t="shared" si="905"/>
        <v>14</v>
      </c>
      <c r="CF611">
        <f t="shared" si="905"/>
        <v>15</v>
      </c>
      <c r="CG611">
        <f t="shared" si="905"/>
        <v>16</v>
      </c>
      <c r="CH611">
        <f t="shared" si="905"/>
        <v>17</v>
      </c>
      <c r="CI611">
        <f t="shared" si="921"/>
        <v>18</v>
      </c>
      <c r="CJ611">
        <f t="shared" si="922"/>
        <v>19</v>
      </c>
      <c r="CK611">
        <f t="shared" si="923"/>
        <v>20</v>
      </c>
      <c r="CL611">
        <f t="shared" si="923"/>
        <v>21</v>
      </c>
      <c r="CM611">
        <f t="shared" si="923"/>
        <v>22</v>
      </c>
      <c r="CN611">
        <f t="shared" si="923"/>
        <v>23</v>
      </c>
      <c r="CO611">
        <f t="shared" si="835"/>
        <v>24</v>
      </c>
      <c r="CP611">
        <f t="shared" ref="CP611:CW611" si="925">IF(ISNUMBER(CO611),CO611+1,"")</f>
        <v>25</v>
      </c>
      <c r="CQ611">
        <f t="shared" si="925"/>
        <v>26</v>
      </c>
      <c r="CR611">
        <f t="shared" si="925"/>
        <v>27</v>
      </c>
      <c r="CS611">
        <f t="shared" si="925"/>
        <v>28</v>
      </c>
      <c r="CT611">
        <f t="shared" si="925"/>
        <v>29</v>
      </c>
      <c r="CU611">
        <f t="shared" si="925"/>
        <v>30</v>
      </c>
      <c r="CV611">
        <f t="shared" si="925"/>
        <v>31</v>
      </c>
      <c r="CW611">
        <f t="shared" si="925"/>
        <v>32</v>
      </c>
      <c r="CY611" s="2">
        <f t="shared" ca="1" si="870"/>
        <v>1.2500000000002842E-2</v>
      </c>
      <c r="CZ611" s="2">
        <f t="shared" ca="1" si="871"/>
        <v>3.4999999999996589E-2</v>
      </c>
      <c r="DA611" s="2">
        <f t="shared" ca="1" si="872"/>
        <v>4.5000000000001705E-2</v>
      </c>
      <c r="DB611" s="2">
        <f t="shared" ca="1" si="873"/>
        <v>6.0000000000002274E-2</v>
      </c>
      <c r="DC611" s="2">
        <f t="shared" ca="1" si="874"/>
        <v>7.9999999999998295E-2</v>
      </c>
      <c r="DD611" s="2">
        <f t="shared" ca="1" si="875"/>
        <v>0.12000000000000455</v>
      </c>
      <c r="DE611" s="2">
        <f t="shared" ca="1" si="876"/>
        <v>0.17499999999999716</v>
      </c>
      <c r="DF611" s="2">
        <f t="shared" ca="1" si="877"/>
        <v>0.25</v>
      </c>
      <c r="DG611" s="2">
        <f t="shared" ca="1" si="878"/>
        <v>0.35500000000000398</v>
      </c>
      <c r="DH611" s="2">
        <f t="shared" ca="1" si="879"/>
        <v>0.48999999999999488</v>
      </c>
      <c r="DI611" s="2">
        <f t="shared" ca="1" si="880"/>
        <v>0.65000000000000568</v>
      </c>
      <c r="DJ611" s="2">
        <f t="shared" ca="1" si="881"/>
        <v>0.81000000000000227</v>
      </c>
      <c r="DK611" s="2">
        <f t="shared" ca="1" si="881"/>
        <v>0.96999999999999886</v>
      </c>
      <c r="DL611" s="2">
        <f t="shared" ca="1" si="882"/>
        <v>1.1350000000000051</v>
      </c>
      <c r="DM611" s="2">
        <f t="shared" ca="1" si="883"/>
        <v>1.2849999999999966</v>
      </c>
      <c r="DN611" s="2">
        <f t="shared" ca="1" si="884"/>
        <v>1.4150000000000063</v>
      </c>
      <c r="DO611" s="2">
        <f t="shared" ca="1" si="885"/>
        <v>1.519999999999996</v>
      </c>
      <c r="DP611" s="2">
        <f t="shared" ca="1" si="886"/>
        <v>1.625</v>
      </c>
      <c r="DQ611" s="2">
        <f t="shared" ca="1" si="887"/>
        <v>1.7150000000000034</v>
      </c>
      <c r="DR611" s="2">
        <f t="shared" ca="1" si="888"/>
        <v>1.8100000000000023</v>
      </c>
      <c r="DS611" s="2">
        <f t="shared" ca="1" si="889"/>
        <v>1.8799999999999955</v>
      </c>
      <c r="DT611" s="2">
        <f t="shared" si="890"/>
        <v>0.1111</v>
      </c>
      <c r="DU611" s="2">
        <f t="shared" si="891"/>
        <v>0.27839999999999998</v>
      </c>
      <c r="DV611" s="2">
        <f t="shared" si="892"/>
        <v>0.71450000000000002</v>
      </c>
    </row>
    <row r="612" spans="2:126" x14ac:dyDescent="0.2">
      <c r="B612" s="1">
        <v>44315</v>
      </c>
      <c r="C612">
        <v>1.9999999999996021E-2</v>
      </c>
      <c r="D612">
        <v>3.4999999999996589E-2</v>
      </c>
      <c r="E612">
        <v>4.0000000000006253E-2</v>
      </c>
      <c r="F612">
        <v>4.5000000000001705E-2</v>
      </c>
      <c r="G612">
        <v>4.5000000000001705E-2</v>
      </c>
      <c r="H612">
        <v>4.9999999999997158E-2</v>
      </c>
      <c r="I612">
        <v>5.5000000000006821E-2</v>
      </c>
      <c r="J612">
        <v>6.0000000000002274E-2</v>
      </c>
      <c r="K612">
        <v>6.4999999999997726E-2</v>
      </c>
      <c r="L612">
        <v>6.4999999999997726E-2</v>
      </c>
      <c r="M612">
        <v>6.9999999999993179E-2</v>
      </c>
      <c r="N612">
        <v>7.5000000000002842E-2</v>
      </c>
      <c r="O612">
        <v>0.11550000000000001</v>
      </c>
      <c r="P612">
        <v>0.28620000000000001</v>
      </c>
      <c r="Q612">
        <v>0.72899999999999998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>
        <v>1.7499999999998295E-2</v>
      </c>
      <c r="AE612">
        <v>4.0000000000006253E-2</v>
      </c>
      <c r="AF612">
        <v>4.9999999999997158E-2</v>
      </c>
      <c r="AG612">
        <v>6.0000000000002274E-2</v>
      </c>
      <c r="AH612">
        <v>7.9999999999998295E-2</v>
      </c>
      <c r="AI612">
        <v>0.11499999999999488</v>
      </c>
      <c r="AJ612">
        <v>0.17000000000000171</v>
      </c>
      <c r="AK612">
        <v>0.25</v>
      </c>
      <c r="AL612">
        <v>0.35500000000000398</v>
      </c>
      <c r="AM612">
        <v>0.48999999999999488</v>
      </c>
      <c r="AN612">
        <v>0.64499999999999602</v>
      </c>
      <c r="AO612">
        <v>0.81000000000000227</v>
      </c>
      <c r="AP612">
        <v>0.96999999999999886</v>
      </c>
      <c r="AQ612">
        <v>1.1350000000000051</v>
      </c>
      <c r="AR612">
        <v>1.2900000000000063</v>
      </c>
      <c r="AS612">
        <v>1.4200000000000017</v>
      </c>
      <c r="AT612">
        <v>1.5300000000000011</v>
      </c>
      <c r="AU612">
        <v>1.6350000000000051</v>
      </c>
      <c r="AV612">
        <v>1.7249999999999943</v>
      </c>
      <c r="AW612">
        <v>1.8250000000000028</v>
      </c>
      <c r="AX612">
        <v>1.894999999999996</v>
      </c>
      <c r="AY612">
        <v>1.980000000000004</v>
      </c>
      <c r="AZ612">
        <v>2.0450000000000017</v>
      </c>
      <c r="BA612">
        <v>2.1149999999999949</v>
      </c>
      <c r="BB612">
        <v>2.1700000000000017</v>
      </c>
      <c r="BC612">
        <v>2.2249999999999943</v>
      </c>
      <c r="BD612">
        <v>2.2650000000000006</v>
      </c>
      <c r="BE612">
        <v>2.3149999999999977</v>
      </c>
      <c r="BF612">
        <v>2.3499999999999943</v>
      </c>
      <c r="BG612">
        <v>2.3900000000000006</v>
      </c>
      <c r="BH612" t="e">
        <v>#VALUE!</v>
      </c>
      <c r="BI612" t="e">
        <v>#VALUE!</v>
      </c>
      <c r="BJ612" t="e">
        <v>#VALUE!</v>
      </c>
      <c r="BK612" t="e">
        <v>#VALUE!</v>
      </c>
      <c r="BL612" t="e">
        <v>#VALUE!</v>
      </c>
      <c r="BM612" t="e">
        <v>#VALUE!</v>
      </c>
      <c r="BN612" t="e">
        <v>#VALUE!</v>
      </c>
      <c r="BO612" t="e">
        <v>#VALUE!</v>
      </c>
      <c r="BP612" t="e">
        <v>#VALUE!</v>
      </c>
      <c r="BQ612" t="e">
        <v>#VALUE!</v>
      </c>
      <c r="BR612" t="e">
        <v>#VALUE!</v>
      </c>
      <c r="BS612">
        <v>4.0000000000006253E-2</v>
      </c>
      <c r="BT612">
        <v>4.9999999999997158E-2</v>
      </c>
      <c r="BU612">
        <v>6.0000000000002274E-2</v>
      </c>
      <c r="BV612">
        <v>7.9999999999998295E-2</v>
      </c>
      <c r="BW612">
        <v>0.11499999999999488</v>
      </c>
      <c r="BX612">
        <v>0.17000000000000171</v>
      </c>
      <c r="BY612">
        <v>0.25</v>
      </c>
      <c r="BZ612">
        <v>0.81000000000000227</v>
      </c>
      <c r="CC612">
        <f t="shared" si="868"/>
        <v>12</v>
      </c>
      <c r="CD612">
        <f t="shared" si="905"/>
        <v>13</v>
      </c>
      <c r="CE612">
        <f t="shared" si="905"/>
        <v>14</v>
      </c>
      <c r="CF612">
        <f t="shared" si="905"/>
        <v>15</v>
      </c>
      <c r="CG612">
        <f t="shared" si="905"/>
        <v>16</v>
      </c>
      <c r="CH612">
        <f t="shared" si="905"/>
        <v>17</v>
      </c>
      <c r="CI612">
        <f t="shared" si="921"/>
        <v>18</v>
      </c>
      <c r="CJ612">
        <f t="shared" si="922"/>
        <v>19</v>
      </c>
      <c r="CK612">
        <f t="shared" si="923"/>
        <v>20</v>
      </c>
      <c r="CL612">
        <f t="shared" si="923"/>
        <v>21</v>
      </c>
      <c r="CM612">
        <f t="shared" si="923"/>
        <v>22</v>
      </c>
      <c r="CN612">
        <f t="shared" si="923"/>
        <v>23</v>
      </c>
      <c r="CO612">
        <f t="shared" si="835"/>
        <v>24</v>
      </c>
      <c r="CP612">
        <f t="shared" ref="CP612:CW612" si="926">IF(ISNUMBER(CO612),CO612+1,"")</f>
        <v>25</v>
      </c>
      <c r="CQ612">
        <f t="shared" si="926"/>
        <v>26</v>
      </c>
      <c r="CR612">
        <f t="shared" si="926"/>
        <v>27</v>
      </c>
      <c r="CS612">
        <f t="shared" si="926"/>
        <v>28</v>
      </c>
      <c r="CT612">
        <f t="shared" si="926"/>
        <v>29</v>
      </c>
      <c r="CU612">
        <f t="shared" si="926"/>
        <v>30</v>
      </c>
      <c r="CV612">
        <f t="shared" si="926"/>
        <v>31</v>
      </c>
      <c r="CW612">
        <f t="shared" si="926"/>
        <v>32</v>
      </c>
      <c r="CY612" s="2">
        <f t="shared" ca="1" si="870"/>
        <v>1.7499999999998295E-2</v>
      </c>
      <c r="CZ612" s="2">
        <f t="shared" ca="1" si="871"/>
        <v>4.0000000000006253E-2</v>
      </c>
      <c r="DA612" s="2">
        <f t="shared" ca="1" si="872"/>
        <v>4.9999999999997158E-2</v>
      </c>
      <c r="DB612" s="2">
        <f t="shared" ca="1" si="873"/>
        <v>6.0000000000002274E-2</v>
      </c>
      <c r="DC612" s="2">
        <f t="shared" ca="1" si="874"/>
        <v>7.9999999999998295E-2</v>
      </c>
      <c r="DD612" s="2">
        <f t="shared" ca="1" si="875"/>
        <v>0.11499999999999488</v>
      </c>
      <c r="DE612" s="2">
        <f t="shared" ca="1" si="876"/>
        <v>0.17000000000000171</v>
      </c>
      <c r="DF612" s="2">
        <f t="shared" ca="1" si="877"/>
        <v>0.25</v>
      </c>
      <c r="DG612" s="2">
        <f t="shared" ca="1" si="878"/>
        <v>0.35500000000000398</v>
      </c>
      <c r="DH612" s="2">
        <f t="shared" ca="1" si="879"/>
        <v>0.48999999999999488</v>
      </c>
      <c r="DI612" s="2">
        <f t="shared" ca="1" si="880"/>
        <v>0.64499999999999602</v>
      </c>
      <c r="DJ612" s="2">
        <f t="shared" ca="1" si="881"/>
        <v>0.81000000000000227</v>
      </c>
      <c r="DK612" s="2">
        <f t="shared" ca="1" si="881"/>
        <v>0.96999999999999886</v>
      </c>
      <c r="DL612" s="2">
        <f t="shared" ca="1" si="882"/>
        <v>1.1350000000000051</v>
      </c>
      <c r="DM612" s="2">
        <f t="shared" ca="1" si="883"/>
        <v>1.2900000000000063</v>
      </c>
      <c r="DN612" s="2">
        <f t="shared" ca="1" si="884"/>
        <v>1.4200000000000017</v>
      </c>
      <c r="DO612" s="2">
        <f t="shared" ca="1" si="885"/>
        <v>1.5300000000000011</v>
      </c>
      <c r="DP612" s="2">
        <f t="shared" ca="1" si="886"/>
        <v>1.6350000000000051</v>
      </c>
      <c r="DQ612" s="2">
        <f t="shared" ca="1" si="887"/>
        <v>1.7249999999999943</v>
      </c>
      <c r="DR612" s="2">
        <f t="shared" ca="1" si="888"/>
        <v>1.8250000000000028</v>
      </c>
      <c r="DS612" s="2">
        <f t="shared" ca="1" si="889"/>
        <v>1.894999999999996</v>
      </c>
      <c r="DT612" s="2">
        <f t="shared" si="890"/>
        <v>0.11550000000000001</v>
      </c>
      <c r="DU612" s="2">
        <f t="shared" si="891"/>
        <v>0.28620000000000001</v>
      </c>
      <c r="DV612" s="2">
        <f t="shared" si="892"/>
        <v>0.72899999999999998</v>
      </c>
    </row>
    <row r="613" spans="2:126" x14ac:dyDescent="0.2">
      <c r="B613" s="1">
        <v>44316</v>
      </c>
      <c r="C613">
        <v>1.9999999999996021E-2</v>
      </c>
      <c r="D613">
        <v>3.4999999999996589E-2</v>
      </c>
      <c r="E613">
        <v>4.0000000000006253E-2</v>
      </c>
      <c r="F613">
        <v>4.5000000000001705E-2</v>
      </c>
      <c r="G613">
        <v>4.9999999999997158E-2</v>
      </c>
      <c r="H613">
        <v>5.5000000000006821E-2</v>
      </c>
      <c r="I613">
        <v>5.5000000000006821E-2</v>
      </c>
      <c r="J613">
        <v>6.0000000000002274E-2</v>
      </c>
      <c r="K613">
        <v>6.4999999999997726E-2</v>
      </c>
      <c r="L613">
        <v>6.4999999999997726E-2</v>
      </c>
      <c r="M613">
        <v>6.9999999999993179E-2</v>
      </c>
      <c r="N613">
        <v>7.5000000000002842E-2</v>
      </c>
      <c r="O613">
        <v>0.1144</v>
      </c>
      <c r="P613">
        <v>0.28129999999999999</v>
      </c>
      <c r="Q613">
        <v>0.71909999999999996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>
        <v>1.7499999999998295E-2</v>
      </c>
      <c r="AE613">
        <v>4.0000000000006253E-2</v>
      </c>
      <c r="AF613">
        <v>4.9999999999997158E-2</v>
      </c>
      <c r="AG613">
        <v>6.0000000000002274E-2</v>
      </c>
      <c r="AH613">
        <v>7.5000000000002842E-2</v>
      </c>
      <c r="AI613">
        <v>0.11499999999999488</v>
      </c>
      <c r="AJ613">
        <v>0.17000000000000171</v>
      </c>
      <c r="AK613">
        <v>0.25</v>
      </c>
      <c r="AL613">
        <v>0.35500000000000398</v>
      </c>
      <c r="AM613">
        <v>0.48499999999999943</v>
      </c>
      <c r="AN613">
        <v>0.64000000000000057</v>
      </c>
      <c r="AO613">
        <v>0.80500000000000682</v>
      </c>
      <c r="AP613">
        <v>0.96999999999999886</v>
      </c>
      <c r="AQ613">
        <v>1.1299999999999955</v>
      </c>
      <c r="AR613">
        <v>1.2849999999999966</v>
      </c>
      <c r="AS613">
        <v>1.4200000000000017</v>
      </c>
      <c r="AT613">
        <v>1.5300000000000011</v>
      </c>
      <c r="AU613">
        <v>1.6350000000000051</v>
      </c>
      <c r="AV613">
        <v>1.7249999999999943</v>
      </c>
      <c r="AW613">
        <v>1.8250000000000028</v>
      </c>
      <c r="AX613">
        <v>1.894999999999996</v>
      </c>
      <c r="AY613">
        <v>1.980000000000004</v>
      </c>
      <c r="AZ613">
        <v>2.0450000000000017</v>
      </c>
      <c r="BA613">
        <v>2.1149999999999949</v>
      </c>
      <c r="BB613">
        <v>2.1700000000000017</v>
      </c>
      <c r="BC613">
        <v>2.2249999999999943</v>
      </c>
      <c r="BD613">
        <v>2.2650000000000006</v>
      </c>
      <c r="BE613">
        <v>2.3149999999999977</v>
      </c>
      <c r="BF613">
        <v>2.3499999999999943</v>
      </c>
      <c r="BG613">
        <v>2.3900000000000006</v>
      </c>
      <c r="BH613" t="e">
        <v>#VALUE!</v>
      </c>
      <c r="BI613" t="e">
        <v>#VALUE!</v>
      </c>
      <c r="BJ613" t="e">
        <v>#VALUE!</v>
      </c>
      <c r="BK613" t="e">
        <v>#VALUE!</v>
      </c>
      <c r="BL613" t="e">
        <v>#VALUE!</v>
      </c>
      <c r="BM613" t="e">
        <v>#VALUE!</v>
      </c>
      <c r="BN613" t="e">
        <v>#VALUE!</v>
      </c>
      <c r="BO613" t="e">
        <v>#VALUE!</v>
      </c>
      <c r="BP613" t="e">
        <v>#VALUE!</v>
      </c>
      <c r="BQ613" t="e">
        <v>#VALUE!</v>
      </c>
      <c r="BR613" t="e">
        <v>#VALUE!</v>
      </c>
      <c r="BS613">
        <v>4.0000000000006253E-2</v>
      </c>
      <c r="BT613">
        <v>4.9999999999997158E-2</v>
      </c>
      <c r="BU613">
        <v>6.0000000000002274E-2</v>
      </c>
      <c r="BV613">
        <v>7.5000000000002842E-2</v>
      </c>
      <c r="BW613">
        <v>0.11499999999999488</v>
      </c>
      <c r="BX613">
        <v>0.17000000000000171</v>
      </c>
      <c r="BY613">
        <v>0.25</v>
      </c>
      <c r="BZ613">
        <v>0.80500000000000682</v>
      </c>
      <c r="CC613">
        <f t="shared" si="868"/>
        <v>12</v>
      </c>
      <c r="CD613">
        <f t="shared" si="905"/>
        <v>13</v>
      </c>
      <c r="CE613">
        <f t="shared" si="905"/>
        <v>14</v>
      </c>
      <c r="CF613">
        <f t="shared" si="905"/>
        <v>15</v>
      </c>
      <c r="CG613">
        <f t="shared" si="905"/>
        <v>16</v>
      </c>
      <c r="CH613">
        <f t="shared" si="905"/>
        <v>17</v>
      </c>
      <c r="CI613">
        <f t="shared" si="921"/>
        <v>18</v>
      </c>
      <c r="CJ613">
        <f t="shared" si="922"/>
        <v>19</v>
      </c>
      <c r="CK613">
        <f t="shared" si="923"/>
        <v>20</v>
      </c>
      <c r="CL613">
        <f t="shared" si="923"/>
        <v>21</v>
      </c>
      <c r="CM613">
        <f t="shared" si="923"/>
        <v>22</v>
      </c>
      <c r="CN613">
        <f t="shared" si="923"/>
        <v>23</v>
      </c>
      <c r="CO613">
        <f t="shared" si="835"/>
        <v>24</v>
      </c>
      <c r="CP613">
        <f t="shared" ref="CP613:CW613" si="927">IF(ISNUMBER(CO613),CO613+1,"")</f>
        <v>25</v>
      </c>
      <c r="CQ613">
        <f t="shared" si="927"/>
        <v>26</v>
      </c>
      <c r="CR613">
        <f t="shared" si="927"/>
        <v>27</v>
      </c>
      <c r="CS613">
        <f t="shared" si="927"/>
        <v>28</v>
      </c>
      <c r="CT613">
        <f t="shared" si="927"/>
        <v>29</v>
      </c>
      <c r="CU613">
        <f t="shared" si="927"/>
        <v>30</v>
      </c>
      <c r="CV613">
        <f t="shared" si="927"/>
        <v>31</v>
      </c>
      <c r="CW613">
        <f t="shared" si="927"/>
        <v>32</v>
      </c>
      <c r="CY613" s="2">
        <f t="shared" ca="1" si="870"/>
        <v>1.7499999999998295E-2</v>
      </c>
      <c r="CZ613" s="2">
        <f t="shared" ca="1" si="871"/>
        <v>4.0000000000006253E-2</v>
      </c>
      <c r="DA613" s="2">
        <f t="shared" ca="1" si="872"/>
        <v>4.9999999999997158E-2</v>
      </c>
      <c r="DB613" s="2">
        <f t="shared" ca="1" si="873"/>
        <v>6.0000000000002274E-2</v>
      </c>
      <c r="DC613" s="2">
        <f t="shared" ca="1" si="874"/>
        <v>7.5000000000002842E-2</v>
      </c>
      <c r="DD613" s="2">
        <f t="shared" ca="1" si="875"/>
        <v>0.11499999999999488</v>
      </c>
      <c r="DE613" s="2">
        <f t="shared" ca="1" si="876"/>
        <v>0.17000000000000171</v>
      </c>
      <c r="DF613" s="2">
        <f t="shared" ca="1" si="877"/>
        <v>0.25</v>
      </c>
      <c r="DG613" s="2">
        <f t="shared" ca="1" si="878"/>
        <v>0.35500000000000398</v>
      </c>
      <c r="DH613" s="2">
        <f t="shared" ca="1" si="879"/>
        <v>0.48499999999999943</v>
      </c>
      <c r="DI613" s="2">
        <f t="shared" ca="1" si="880"/>
        <v>0.64000000000000057</v>
      </c>
      <c r="DJ613" s="2">
        <f t="shared" ca="1" si="881"/>
        <v>0.80500000000000682</v>
      </c>
      <c r="DK613" s="2">
        <f t="shared" ca="1" si="881"/>
        <v>0.96999999999999886</v>
      </c>
      <c r="DL613" s="2">
        <f t="shared" ca="1" si="882"/>
        <v>1.1299999999999955</v>
      </c>
      <c r="DM613" s="2">
        <f t="shared" ca="1" si="883"/>
        <v>1.2849999999999966</v>
      </c>
      <c r="DN613" s="2">
        <f t="shared" ca="1" si="884"/>
        <v>1.4200000000000017</v>
      </c>
      <c r="DO613" s="2">
        <f t="shared" ca="1" si="885"/>
        <v>1.5300000000000011</v>
      </c>
      <c r="DP613" s="2">
        <f t="shared" ca="1" si="886"/>
        <v>1.6350000000000051</v>
      </c>
      <c r="DQ613" s="2">
        <f t="shared" ca="1" si="887"/>
        <v>1.7249999999999943</v>
      </c>
      <c r="DR613" s="2">
        <f t="shared" ca="1" si="888"/>
        <v>1.8250000000000028</v>
      </c>
      <c r="DS613" s="2">
        <f t="shared" ca="1" si="889"/>
        <v>1.894999999999996</v>
      </c>
      <c r="DT613" s="2">
        <f t="shared" si="890"/>
        <v>0.1144</v>
      </c>
      <c r="DU613" s="2">
        <f t="shared" si="891"/>
        <v>0.28129999999999999</v>
      </c>
      <c r="DV613" s="2">
        <f t="shared" si="892"/>
        <v>0.71909999999999996</v>
      </c>
    </row>
    <row r="614" spans="2:126" x14ac:dyDescent="0.2">
      <c r="B614" s="1">
        <v>44319</v>
      </c>
      <c r="C614">
        <v>3.4999999999996589E-2</v>
      </c>
      <c r="D614">
        <v>4.0000000000006253E-2</v>
      </c>
      <c r="E614">
        <v>4.5000000000001705E-2</v>
      </c>
      <c r="F614">
        <v>4.9999999999997158E-2</v>
      </c>
      <c r="G614">
        <v>4.9999999999997158E-2</v>
      </c>
      <c r="H614">
        <v>5.5000000000006821E-2</v>
      </c>
      <c r="I614">
        <v>6.0000000000002274E-2</v>
      </c>
      <c r="J614">
        <v>6.4999999999997726E-2</v>
      </c>
      <c r="K614">
        <v>6.4999999999997726E-2</v>
      </c>
      <c r="L614">
        <v>6.9999999999993179E-2</v>
      </c>
      <c r="M614">
        <v>7.5000000000002842E-2</v>
      </c>
      <c r="N614">
        <v>7.9999999999998295E-2</v>
      </c>
      <c r="O614">
        <v>0.1133</v>
      </c>
      <c r="P614">
        <v>0.27200000000000002</v>
      </c>
      <c r="Q614">
        <v>0.69679999999999997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>
        <v>1.7499999999998295E-2</v>
      </c>
      <c r="AE614">
        <v>4.0000000000006253E-2</v>
      </c>
      <c r="AF614">
        <v>4.9999999999997158E-2</v>
      </c>
      <c r="AG614">
        <v>6.0000000000002274E-2</v>
      </c>
      <c r="AH614">
        <v>7.5000000000002842E-2</v>
      </c>
      <c r="AI614">
        <v>0.10999999999999943</v>
      </c>
      <c r="AJ614">
        <v>0.16500000000000625</v>
      </c>
      <c r="AK614">
        <v>0.23999999999999488</v>
      </c>
      <c r="AL614">
        <v>0.34000000000000341</v>
      </c>
      <c r="AM614">
        <v>0.46500000000000341</v>
      </c>
      <c r="AN614">
        <v>0.61499999999999488</v>
      </c>
      <c r="AO614">
        <v>0.77500000000000568</v>
      </c>
      <c r="AP614">
        <v>0.93500000000000227</v>
      </c>
      <c r="AQ614">
        <v>1.0949999999999989</v>
      </c>
      <c r="AR614">
        <v>1.25</v>
      </c>
      <c r="AS614">
        <v>1.3850000000000051</v>
      </c>
      <c r="AT614">
        <v>1.4950000000000045</v>
      </c>
      <c r="AU614">
        <v>1.5999999999999943</v>
      </c>
      <c r="AV614">
        <v>1.6899999999999977</v>
      </c>
      <c r="AW614">
        <v>1.7900000000000063</v>
      </c>
      <c r="AX614">
        <v>1.8599999999999994</v>
      </c>
      <c r="AY614">
        <v>1.9449999999999932</v>
      </c>
      <c r="AZ614">
        <v>2.0100000000000051</v>
      </c>
      <c r="BA614">
        <v>2.0799999999999983</v>
      </c>
      <c r="BB614">
        <v>2.1350000000000051</v>
      </c>
      <c r="BC614">
        <v>2.1899999999999977</v>
      </c>
      <c r="BD614">
        <v>2.230000000000004</v>
      </c>
      <c r="BE614">
        <v>2.2800000000000011</v>
      </c>
      <c r="BF614">
        <v>2.3149999999999977</v>
      </c>
      <c r="BG614">
        <v>2.355000000000004</v>
      </c>
      <c r="BH614" t="e">
        <v>#VALUE!</v>
      </c>
      <c r="BI614" t="e">
        <v>#VALUE!</v>
      </c>
      <c r="BJ614" t="e">
        <v>#VALUE!</v>
      </c>
      <c r="BK614" t="e">
        <v>#VALUE!</v>
      </c>
      <c r="BL614" t="e">
        <v>#VALUE!</v>
      </c>
      <c r="BM614" t="e">
        <v>#VALUE!</v>
      </c>
      <c r="BN614" t="e">
        <v>#VALUE!</v>
      </c>
      <c r="BO614" t="e">
        <v>#VALUE!</v>
      </c>
      <c r="BP614" t="e">
        <v>#VALUE!</v>
      </c>
      <c r="BQ614" t="e">
        <v>#VALUE!</v>
      </c>
      <c r="BR614" t="e">
        <v>#VALUE!</v>
      </c>
      <c r="BS614">
        <v>4.0000000000006253E-2</v>
      </c>
      <c r="BT614">
        <v>4.9999999999997158E-2</v>
      </c>
      <c r="BU614">
        <v>6.0000000000002274E-2</v>
      </c>
      <c r="BV614">
        <v>7.5000000000002842E-2</v>
      </c>
      <c r="BW614">
        <v>0.10999999999999943</v>
      </c>
      <c r="BX614">
        <v>0.16500000000000625</v>
      </c>
      <c r="BY614">
        <v>0.23999999999999488</v>
      </c>
      <c r="BZ614">
        <v>0.77500000000000568</v>
      </c>
      <c r="CC614">
        <f t="shared" si="868"/>
        <v>12</v>
      </c>
      <c r="CD614">
        <f t="shared" si="905"/>
        <v>13</v>
      </c>
      <c r="CE614">
        <f t="shared" si="905"/>
        <v>14</v>
      </c>
      <c r="CF614">
        <f t="shared" si="905"/>
        <v>15</v>
      </c>
      <c r="CG614">
        <f t="shared" si="905"/>
        <v>16</v>
      </c>
      <c r="CH614">
        <f t="shared" si="905"/>
        <v>17</v>
      </c>
      <c r="CI614">
        <f t="shared" si="921"/>
        <v>18</v>
      </c>
      <c r="CJ614">
        <f t="shared" si="922"/>
        <v>19</v>
      </c>
      <c r="CK614">
        <f t="shared" si="923"/>
        <v>20</v>
      </c>
      <c r="CL614">
        <f t="shared" si="923"/>
        <v>21</v>
      </c>
      <c r="CM614">
        <f t="shared" si="923"/>
        <v>22</v>
      </c>
      <c r="CN614">
        <f t="shared" si="923"/>
        <v>23</v>
      </c>
      <c r="CO614">
        <f t="shared" si="835"/>
        <v>24</v>
      </c>
      <c r="CP614">
        <f t="shared" ref="CP614:CW614" si="928">IF(ISNUMBER(CO614),CO614+1,"")</f>
        <v>25</v>
      </c>
      <c r="CQ614">
        <f t="shared" si="928"/>
        <v>26</v>
      </c>
      <c r="CR614">
        <f t="shared" si="928"/>
        <v>27</v>
      </c>
      <c r="CS614">
        <f t="shared" si="928"/>
        <v>28</v>
      </c>
      <c r="CT614">
        <f t="shared" si="928"/>
        <v>29</v>
      </c>
      <c r="CU614">
        <f t="shared" si="928"/>
        <v>30</v>
      </c>
      <c r="CV614">
        <f t="shared" si="928"/>
        <v>31</v>
      </c>
      <c r="CW614">
        <f t="shared" si="928"/>
        <v>32</v>
      </c>
      <c r="CY614" s="2">
        <f t="shared" ca="1" si="870"/>
        <v>1.7499999999998295E-2</v>
      </c>
      <c r="CZ614" s="2">
        <f t="shared" ca="1" si="871"/>
        <v>4.0000000000006253E-2</v>
      </c>
      <c r="DA614" s="2">
        <f t="shared" ca="1" si="872"/>
        <v>4.9999999999997158E-2</v>
      </c>
      <c r="DB614" s="2">
        <f t="shared" ca="1" si="873"/>
        <v>6.0000000000002274E-2</v>
      </c>
      <c r="DC614" s="2">
        <f t="shared" ca="1" si="874"/>
        <v>7.5000000000002842E-2</v>
      </c>
      <c r="DD614" s="2">
        <f t="shared" ca="1" si="875"/>
        <v>0.10999999999999943</v>
      </c>
      <c r="DE614" s="2">
        <f t="shared" ca="1" si="876"/>
        <v>0.16500000000000625</v>
      </c>
      <c r="DF614" s="2">
        <f t="shared" ca="1" si="877"/>
        <v>0.23999999999999488</v>
      </c>
      <c r="DG614" s="2">
        <f t="shared" ca="1" si="878"/>
        <v>0.34000000000000341</v>
      </c>
      <c r="DH614" s="2">
        <f t="shared" ca="1" si="879"/>
        <v>0.46500000000000341</v>
      </c>
      <c r="DI614" s="2">
        <f t="shared" ca="1" si="880"/>
        <v>0.61499999999999488</v>
      </c>
      <c r="DJ614" s="2">
        <f t="shared" ca="1" si="881"/>
        <v>0.77500000000000568</v>
      </c>
      <c r="DK614" s="2">
        <f t="shared" ca="1" si="881"/>
        <v>0.93500000000000227</v>
      </c>
      <c r="DL614" s="2">
        <f t="shared" ca="1" si="882"/>
        <v>1.0949999999999989</v>
      </c>
      <c r="DM614" s="2">
        <f t="shared" ca="1" si="883"/>
        <v>1.25</v>
      </c>
      <c r="DN614" s="2">
        <f t="shared" ca="1" si="884"/>
        <v>1.3850000000000051</v>
      </c>
      <c r="DO614" s="2">
        <f t="shared" ca="1" si="885"/>
        <v>1.4950000000000045</v>
      </c>
      <c r="DP614" s="2">
        <f t="shared" ca="1" si="886"/>
        <v>1.5999999999999943</v>
      </c>
      <c r="DQ614" s="2">
        <f t="shared" ca="1" si="887"/>
        <v>1.6899999999999977</v>
      </c>
      <c r="DR614" s="2">
        <f t="shared" ca="1" si="888"/>
        <v>1.7900000000000063</v>
      </c>
      <c r="DS614" s="2">
        <f t="shared" ca="1" si="889"/>
        <v>1.8599999999999994</v>
      </c>
      <c r="DT614" s="2">
        <f t="shared" si="890"/>
        <v>0.1133</v>
      </c>
      <c r="DU614" s="2">
        <f t="shared" si="891"/>
        <v>0.27200000000000002</v>
      </c>
      <c r="DV614" s="2">
        <f t="shared" si="892"/>
        <v>0.69679999999999997</v>
      </c>
    </row>
    <row r="615" spans="2:126" x14ac:dyDescent="0.2">
      <c r="B615" s="1">
        <v>44320</v>
      </c>
      <c r="C615">
        <v>3.4999999999996589E-2</v>
      </c>
      <c r="D615">
        <v>4.5000000000001705E-2</v>
      </c>
      <c r="E615">
        <v>4.9999999999997158E-2</v>
      </c>
      <c r="F615">
        <v>4.9999999999997158E-2</v>
      </c>
      <c r="G615">
        <v>4.9999999999997158E-2</v>
      </c>
      <c r="H615">
        <v>5.5000000000006821E-2</v>
      </c>
      <c r="I615">
        <v>5.5000000000006821E-2</v>
      </c>
      <c r="J615">
        <v>6.0000000000002274E-2</v>
      </c>
      <c r="K615">
        <v>6.0000000000002274E-2</v>
      </c>
      <c r="L615">
        <v>6.4999999999997726E-2</v>
      </c>
      <c r="M615">
        <v>6.9999999999993179E-2</v>
      </c>
      <c r="N615">
        <v>7.5000000000002842E-2</v>
      </c>
      <c r="O615">
        <v>0.1105</v>
      </c>
      <c r="P615">
        <v>0.2676</v>
      </c>
      <c r="Q615">
        <v>0.69220000000000004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>
        <v>1.5000000000000568E-2</v>
      </c>
      <c r="AE615">
        <v>4.5000000000001705E-2</v>
      </c>
      <c r="AF615">
        <v>4.9999999999997158E-2</v>
      </c>
      <c r="AG615">
        <v>5.5000000000006821E-2</v>
      </c>
      <c r="AH615">
        <v>7.5000000000002842E-2</v>
      </c>
      <c r="AI615">
        <v>0.10999999999999943</v>
      </c>
      <c r="AJ615">
        <v>0.15999999999999659</v>
      </c>
      <c r="AK615">
        <v>0.23499999999999943</v>
      </c>
      <c r="AL615">
        <v>0.32999999999999829</v>
      </c>
      <c r="AM615">
        <v>0.45000000000000284</v>
      </c>
      <c r="AN615">
        <v>0.59499999999999886</v>
      </c>
      <c r="AO615">
        <v>0.75</v>
      </c>
      <c r="AP615">
        <v>0.90999999999999659</v>
      </c>
      <c r="AQ615">
        <v>1.0699999999999932</v>
      </c>
      <c r="AR615">
        <v>1.2249999999999943</v>
      </c>
      <c r="AS615">
        <v>1.3599999999999994</v>
      </c>
      <c r="AT615">
        <v>1.4699999999999989</v>
      </c>
      <c r="AU615">
        <v>1.5750000000000028</v>
      </c>
      <c r="AV615">
        <v>1.6650000000000063</v>
      </c>
      <c r="AW615">
        <v>1.7650000000000006</v>
      </c>
      <c r="AX615">
        <v>1.8349999999999937</v>
      </c>
      <c r="AY615">
        <v>1.9200000000000017</v>
      </c>
      <c r="AZ615">
        <v>1.9849999999999994</v>
      </c>
      <c r="BA615">
        <v>2.0550000000000068</v>
      </c>
      <c r="BB615">
        <v>2.1099999999999994</v>
      </c>
      <c r="BC615">
        <v>2.1650000000000063</v>
      </c>
      <c r="BD615">
        <v>2.2049999999999983</v>
      </c>
      <c r="BE615">
        <v>2.2549999999999955</v>
      </c>
      <c r="BF615">
        <v>2.2900000000000063</v>
      </c>
      <c r="BG615">
        <v>2.3299999999999983</v>
      </c>
      <c r="BH615" t="e">
        <v>#VALUE!</v>
      </c>
      <c r="BI615" t="e">
        <v>#VALUE!</v>
      </c>
      <c r="BJ615" t="e">
        <v>#VALUE!</v>
      </c>
      <c r="BK615" t="e">
        <v>#VALUE!</v>
      </c>
      <c r="BL615" t="e">
        <v>#VALUE!</v>
      </c>
      <c r="BM615" t="e">
        <v>#VALUE!</v>
      </c>
      <c r="BN615" t="e">
        <v>#VALUE!</v>
      </c>
      <c r="BO615" t="e">
        <v>#VALUE!</v>
      </c>
      <c r="BP615" t="e">
        <v>#VALUE!</v>
      </c>
      <c r="BQ615" t="e">
        <v>#VALUE!</v>
      </c>
      <c r="BR615" t="e">
        <v>#VALUE!</v>
      </c>
      <c r="BS615">
        <v>4.5000000000001705E-2</v>
      </c>
      <c r="BT615">
        <v>4.9999999999997158E-2</v>
      </c>
      <c r="BU615">
        <v>5.5000000000006821E-2</v>
      </c>
      <c r="BV615">
        <v>7.5000000000002842E-2</v>
      </c>
      <c r="BW615">
        <v>0.10999999999999943</v>
      </c>
      <c r="BX615">
        <v>0.15999999999999659</v>
      </c>
      <c r="BY615">
        <v>0.23499999999999943</v>
      </c>
      <c r="BZ615">
        <v>0.75</v>
      </c>
      <c r="CC615">
        <f t="shared" si="868"/>
        <v>12</v>
      </c>
      <c r="CD615">
        <f t="shared" si="905"/>
        <v>13</v>
      </c>
      <c r="CE615">
        <f t="shared" si="905"/>
        <v>14</v>
      </c>
      <c r="CF615">
        <f t="shared" si="905"/>
        <v>15</v>
      </c>
      <c r="CG615">
        <f t="shared" si="905"/>
        <v>16</v>
      </c>
      <c r="CH615">
        <f t="shared" si="905"/>
        <v>17</v>
      </c>
      <c r="CI615">
        <f t="shared" si="921"/>
        <v>18</v>
      </c>
      <c r="CJ615">
        <f t="shared" si="922"/>
        <v>19</v>
      </c>
      <c r="CK615">
        <f t="shared" si="923"/>
        <v>20</v>
      </c>
      <c r="CL615">
        <f t="shared" si="923"/>
        <v>21</v>
      </c>
      <c r="CM615">
        <f t="shared" si="923"/>
        <v>22</v>
      </c>
      <c r="CN615">
        <f t="shared" si="923"/>
        <v>23</v>
      </c>
      <c r="CO615">
        <f t="shared" ref="CO615:CU678" si="929">IF(ISNUMBER(CN615),CN615+1,"")</f>
        <v>24</v>
      </c>
      <c r="CP615">
        <f t="shared" si="929"/>
        <v>25</v>
      </c>
      <c r="CQ615">
        <f t="shared" si="929"/>
        <v>26</v>
      </c>
      <c r="CR615">
        <f t="shared" si="929"/>
        <v>27</v>
      </c>
      <c r="CS615">
        <f t="shared" si="929"/>
        <v>28</v>
      </c>
      <c r="CT615">
        <f t="shared" si="929"/>
        <v>29</v>
      </c>
      <c r="CU615">
        <f t="shared" si="929"/>
        <v>30</v>
      </c>
      <c r="CV615">
        <f t="shared" ref="CV615:CW615" si="930">IF(ISNUMBER(CU615),CU615+1,"")</f>
        <v>31</v>
      </c>
      <c r="CW615">
        <f t="shared" si="930"/>
        <v>32</v>
      </c>
      <c r="CY615" s="2">
        <f t="shared" ca="1" si="870"/>
        <v>1.5000000000000568E-2</v>
      </c>
      <c r="CZ615" s="2">
        <f t="shared" ca="1" si="871"/>
        <v>4.5000000000001705E-2</v>
      </c>
      <c r="DA615" s="2">
        <f t="shared" ca="1" si="872"/>
        <v>4.9999999999997158E-2</v>
      </c>
      <c r="DB615" s="2">
        <f t="shared" ca="1" si="873"/>
        <v>5.5000000000006821E-2</v>
      </c>
      <c r="DC615" s="2">
        <f t="shared" ca="1" si="874"/>
        <v>7.5000000000002842E-2</v>
      </c>
      <c r="DD615" s="2">
        <f t="shared" ca="1" si="875"/>
        <v>0.10999999999999943</v>
      </c>
      <c r="DE615" s="2">
        <f t="shared" ca="1" si="876"/>
        <v>0.15999999999999659</v>
      </c>
      <c r="DF615" s="2">
        <f t="shared" ca="1" si="877"/>
        <v>0.23499999999999943</v>
      </c>
      <c r="DG615" s="2">
        <f t="shared" ca="1" si="878"/>
        <v>0.32999999999999829</v>
      </c>
      <c r="DH615" s="2">
        <f t="shared" ca="1" si="879"/>
        <v>0.45000000000000284</v>
      </c>
      <c r="DI615" s="2">
        <f t="shared" ca="1" si="880"/>
        <v>0.59499999999999886</v>
      </c>
      <c r="DJ615" s="2">
        <f t="shared" ca="1" si="881"/>
        <v>0.75</v>
      </c>
      <c r="DK615" s="2">
        <f t="shared" ca="1" si="881"/>
        <v>0.90999999999999659</v>
      </c>
      <c r="DL615" s="2">
        <f t="shared" ca="1" si="882"/>
        <v>1.0699999999999932</v>
      </c>
      <c r="DM615" s="2">
        <f t="shared" ca="1" si="883"/>
        <v>1.2249999999999943</v>
      </c>
      <c r="DN615" s="2">
        <f t="shared" ca="1" si="884"/>
        <v>1.3599999999999994</v>
      </c>
      <c r="DO615" s="2">
        <f t="shared" ca="1" si="885"/>
        <v>1.4699999999999989</v>
      </c>
      <c r="DP615" s="2">
        <f t="shared" ca="1" si="886"/>
        <v>1.5750000000000028</v>
      </c>
      <c r="DQ615" s="2">
        <f t="shared" ca="1" si="887"/>
        <v>1.6650000000000063</v>
      </c>
      <c r="DR615" s="2">
        <f t="shared" ca="1" si="888"/>
        <v>1.7650000000000006</v>
      </c>
      <c r="DS615" s="2">
        <f t="shared" ca="1" si="889"/>
        <v>1.8349999999999937</v>
      </c>
      <c r="DT615" s="2">
        <f t="shared" si="890"/>
        <v>0.1105</v>
      </c>
      <c r="DU615" s="2">
        <f t="shared" si="891"/>
        <v>0.2676</v>
      </c>
      <c r="DV615" s="2">
        <f t="shared" si="892"/>
        <v>0.69220000000000004</v>
      </c>
    </row>
    <row r="616" spans="2:126" x14ac:dyDescent="0.2">
      <c r="B616" s="1">
        <v>44321</v>
      </c>
      <c r="C616">
        <v>3.4999999999996589E-2</v>
      </c>
      <c r="D616">
        <v>4.5000000000001705E-2</v>
      </c>
      <c r="E616">
        <v>4.9999999999997158E-2</v>
      </c>
      <c r="F616">
        <v>4.9999999999997158E-2</v>
      </c>
      <c r="G616">
        <v>4.9999999999997158E-2</v>
      </c>
      <c r="H616">
        <v>4.9999999999997158E-2</v>
      </c>
      <c r="I616">
        <v>4.9999999999997158E-2</v>
      </c>
      <c r="J616">
        <v>5.5000000000006821E-2</v>
      </c>
      <c r="K616">
        <v>5.5000000000006821E-2</v>
      </c>
      <c r="L616">
        <v>6.0000000000002274E-2</v>
      </c>
      <c r="M616">
        <v>6.4999999999997726E-2</v>
      </c>
      <c r="N616">
        <v>6.9999999999993179E-2</v>
      </c>
      <c r="O616">
        <v>0.105</v>
      </c>
      <c r="P616">
        <v>0.25850000000000001</v>
      </c>
      <c r="Q616">
        <v>0.67049999999999998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>
        <v>1.5000000000000568E-2</v>
      </c>
      <c r="AE616">
        <v>4.0000000000006253E-2</v>
      </c>
      <c r="AF616">
        <v>4.5000000000001705E-2</v>
      </c>
      <c r="AG616">
        <v>4.9999999999997158E-2</v>
      </c>
      <c r="AH616">
        <v>6.9999999999993179E-2</v>
      </c>
      <c r="AI616">
        <v>0.10500000000000398</v>
      </c>
      <c r="AJ616">
        <v>0.15500000000000114</v>
      </c>
      <c r="AK616">
        <v>0.23000000000000398</v>
      </c>
      <c r="AL616">
        <v>0.32500000000000284</v>
      </c>
      <c r="AM616">
        <v>0.43999999999999773</v>
      </c>
      <c r="AN616">
        <v>0.58499999999999375</v>
      </c>
      <c r="AO616">
        <v>0.73999999999999488</v>
      </c>
      <c r="AP616">
        <v>0.89499999999999602</v>
      </c>
      <c r="AQ616">
        <v>1.0499999999999972</v>
      </c>
      <c r="AR616">
        <v>1.2049999999999983</v>
      </c>
      <c r="AS616">
        <v>1.3400000000000034</v>
      </c>
      <c r="AT616">
        <v>1.4449999999999932</v>
      </c>
      <c r="AU616">
        <v>1.5499999999999972</v>
      </c>
      <c r="AV616">
        <v>1.6400000000000006</v>
      </c>
      <c r="AW616">
        <v>1.7399999999999949</v>
      </c>
      <c r="AX616">
        <v>1.8100000000000023</v>
      </c>
      <c r="AY616">
        <v>1.894999999999996</v>
      </c>
      <c r="AZ616">
        <v>1.9599999999999937</v>
      </c>
      <c r="BA616">
        <v>2.0300000000000011</v>
      </c>
      <c r="BB616">
        <v>2.0849999999999937</v>
      </c>
      <c r="BC616">
        <v>2.1400000000000006</v>
      </c>
      <c r="BD616">
        <v>2.1800000000000068</v>
      </c>
      <c r="BE616">
        <v>2.230000000000004</v>
      </c>
      <c r="BF616">
        <v>2.2650000000000006</v>
      </c>
      <c r="BG616">
        <v>2.3050000000000068</v>
      </c>
      <c r="BH616" t="e">
        <v>#VALUE!</v>
      </c>
      <c r="BI616" t="e">
        <v>#VALUE!</v>
      </c>
      <c r="BJ616" t="e">
        <v>#VALUE!</v>
      </c>
      <c r="BK616" t="e">
        <v>#VALUE!</v>
      </c>
      <c r="BL616" t="e">
        <v>#VALUE!</v>
      </c>
      <c r="BM616" t="e">
        <v>#VALUE!</v>
      </c>
      <c r="BN616" t="e">
        <v>#VALUE!</v>
      </c>
      <c r="BO616" t="e">
        <v>#VALUE!</v>
      </c>
      <c r="BP616" t="e">
        <v>#VALUE!</v>
      </c>
      <c r="BQ616" t="e">
        <v>#VALUE!</v>
      </c>
      <c r="BR616" t="e">
        <v>#VALUE!</v>
      </c>
      <c r="BS616">
        <v>4.0000000000006253E-2</v>
      </c>
      <c r="BT616">
        <v>4.5000000000001705E-2</v>
      </c>
      <c r="BU616">
        <v>4.9999999999997158E-2</v>
      </c>
      <c r="BV616">
        <v>6.9999999999993179E-2</v>
      </c>
      <c r="BW616">
        <v>0.10500000000000398</v>
      </c>
      <c r="BX616">
        <v>0.15500000000000114</v>
      </c>
      <c r="BY616">
        <v>0.23000000000000398</v>
      </c>
      <c r="BZ616">
        <v>0.73999999999999488</v>
      </c>
      <c r="CC616">
        <f t="shared" si="868"/>
        <v>12</v>
      </c>
      <c r="CD616">
        <f t="shared" si="905"/>
        <v>13</v>
      </c>
      <c r="CE616">
        <f t="shared" si="905"/>
        <v>14</v>
      </c>
      <c r="CF616">
        <f t="shared" si="905"/>
        <v>15</v>
      </c>
      <c r="CG616">
        <f t="shared" si="905"/>
        <v>16</v>
      </c>
      <c r="CH616">
        <f t="shared" si="905"/>
        <v>17</v>
      </c>
      <c r="CI616">
        <f t="shared" si="921"/>
        <v>18</v>
      </c>
      <c r="CJ616">
        <f t="shared" si="922"/>
        <v>19</v>
      </c>
      <c r="CK616">
        <f t="shared" si="923"/>
        <v>20</v>
      </c>
      <c r="CL616">
        <f t="shared" si="923"/>
        <v>21</v>
      </c>
      <c r="CM616">
        <f t="shared" si="923"/>
        <v>22</v>
      </c>
      <c r="CN616">
        <f t="shared" si="923"/>
        <v>23</v>
      </c>
      <c r="CO616">
        <f t="shared" si="929"/>
        <v>24</v>
      </c>
      <c r="CP616">
        <f t="shared" si="929"/>
        <v>25</v>
      </c>
      <c r="CQ616">
        <f t="shared" si="929"/>
        <v>26</v>
      </c>
      <c r="CR616">
        <f t="shared" si="929"/>
        <v>27</v>
      </c>
      <c r="CS616">
        <f t="shared" si="929"/>
        <v>28</v>
      </c>
      <c r="CT616">
        <f t="shared" si="929"/>
        <v>29</v>
      </c>
      <c r="CU616">
        <f t="shared" si="929"/>
        <v>30</v>
      </c>
      <c r="CV616">
        <f t="shared" ref="CV616:CW616" si="931">IF(ISNUMBER(CU616),CU616+1,"")</f>
        <v>31</v>
      </c>
      <c r="CW616">
        <f t="shared" si="931"/>
        <v>32</v>
      </c>
      <c r="CY616" s="2">
        <f t="shared" ca="1" si="870"/>
        <v>1.5000000000000568E-2</v>
      </c>
      <c r="CZ616" s="2">
        <f t="shared" ca="1" si="871"/>
        <v>4.0000000000006253E-2</v>
      </c>
      <c r="DA616" s="2">
        <f t="shared" ca="1" si="872"/>
        <v>4.5000000000001705E-2</v>
      </c>
      <c r="DB616" s="2">
        <f t="shared" ca="1" si="873"/>
        <v>4.9999999999997158E-2</v>
      </c>
      <c r="DC616" s="2">
        <f t="shared" ca="1" si="874"/>
        <v>6.9999999999993179E-2</v>
      </c>
      <c r="DD616" s="2">
        <f t="shared" ca="1" si="875"/>
        <v>0.10500000000000398</v>
      </c>
      <c r="DE616" s="2">
        <f t="shared" ca="1" si="876"/>
        <v>0.15500000000000114</v>
      </c>
      <c r="DF616" s="2">
        <f t="shared" ca="1" si="877"/>
        <v>0.23000000000000398</v>
      </c>
      <c r="DG616" s="2">
        <f t="shared" ca="1" si="878"/>
        <v>0.32500000000000284</v>
      </c>
      <c r="DH616" s="2">
        <f t="shared" ca="1" si="879"/>
        <v>0.43999999999999773</v>
      </c>
      <c r="DI616" s="2">
        <f t="shared" ca="1" si="880"/>
        <v>0.58499999999999375</v>
      </c>
      <c r="DJ616" s="2">
        <f t="shared" ca="1" si="881"/>
        <v>0.73999999999999488</v>
      </c>
      <c r="DK616" s="2">
        <f t="shared" ca="1" si="881"/>
        <v>0.89499999999999602</v>
      </c>
      <c r="DL616" s="2">
        <f t="shared" ca="1" si="882"/>
        <v>1.0499999999999972</v>
      </c>
      <c r="DM616" s="2">
        <f t="shared" ca="1" si="883"/>
        <v>1.2049999999999983</v>
      </c>
      <c r="DN616" s="2">
        <f t="shared" ca="1" si="884"/>
        <v>1.3400000000000034</v>
      </c>
      <c r="DO616" s="2">
        <f t="shared" ca="1" si="885"/>
        <v>1.4449999999999932</v>
      </c>
      <c r="DP616" s="2">
        <f t="shared" ca="1" si="886"/>
        <v>1.5499999999999972</v>
      </c>
      <c r="DQ616" s="2">
        <f t="shared" ca="1" si="887"/>
        <v>1.6400000000000006</v>
      </c>
      <c r="DR616" s="2">
        <f t="shared" ca="1" si="888"/>
        <v>1.7399999999999949</v>
      </c>
      <c r="DS616" s="2">
        <f t="shared" ca="1" si="889"/>
        <v>1.8100000000000023</v>
      </c>
      <c r="DT616" s="2">
        <f t="shared" si="890"/>
        <v>0.105</v>
      </c>
      <c r="DU616" s="2">
        <f t="shared" si="891"/>
        <v>0.25850000000000001</v>
      </c>
      <c r="DV616" s="2">
        <f t="shared" si="892"/>
        <v>0.67049999999999998</v>
      </c>
    </row>
    <row r="617" spans="2:126" x14ac:dyDescent="0.2">
      <c r="B617" s="1">
        <v>44322</v>
      </c>
      <c r="C617">
        <v>3.0000000000001137E-2</v>
      </c>
      <c r="D617">
        <v>4.0000000000006253E-2</v>
      </c>
      <c r="E617">
        <v>4.5000000000001705E-2</v>
      </c>
      <c r="F617">
        <v>4.5000000000001705E-2</v>
      </c>
      <c r="G617">
        <v>4.5000000000001705E-2</v>
      </c>
      <c r="H617">
        <v>4.9999999999997158E-2</v>
      </c>
      <c r="I617">
        <v>5.5000000000006821E-2</v>
      </c>
      <c r="J617">
        <v>5.5000000000006821E-2</v>
      </c>
      <c r="K617">
        <v>5.5000000000006821E-2</v>
      </c>
      <c r="L617">
        <v>6.0000000000002274E-2</v>
      </c>
      <c r="M617">
        <v>6.4999999999997726E-2</v>
      </c>
      <c r="N617">
        <v>6.9999999999993179E-2</v>
      </c>
      <c r="O617">
        <v>0.10639999999999999</v>
      </c>
      <c r="P617">
        <v>0.26269999999999999</v>
      </c>
      <c r="Q617">
        <v>0.68200000000000005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>
        <v>1.5000000000000568E-2</v>
      </c>
      <c r="AE617">
        <v>4.0000000000006253E-2</v>
      </c>
      <c r="AF617">
        <v>4.0000000000006253E-2</v>
      </c>
      <c r="AG617">
        <v>4.9999999999997158E-2</v>
      </c>
      <c r="AH617">
        <v>6.4999999999997726E-2</v>
      </c>
      <c r="AI617">
        <v>9.4999999999998863E-2</v>
      </c>
      <c r="AJ617">
        <v>0.15000000000000568</v>
      </c>
      <c r="AK617">
        <v>0.22499999999999432</v>
      </c>
      <c r="AL617">
        <v>0.31999999999999318</v>
      </c>
      <c r="AM617">
        <v>0.43500000000000227</v>
      </c>
      <c r="AN617">
        <v>0.57500000000000284</v>
      </c>
      <c r="AO617">
        <v>0.73000000000000398</v>
      </c>
      <c r="AP617">
        <v>0.88500000000000512</v>
      </c>
      <c r="AQ617">
        <v>1.0400000000000063</v>
      </c>
      <c r="AR617">
        <v>1.1949999999999932</v>
      </c>
      <c r="AS617">
        <v>1.3250000000000028</v>
      </c>
      <c r="AT617">
        <v>1.4249999999999972</v>
      </c>
      <c r="AU617">
        <v>1.5250000000000057</v>
      </c>
      <c r="AV617">
        <v>1.6099999999999994</v>
      </c>
      <c r="AW617">
        <v>1.7049999999999983</v>
      </c>
      <c r="AX617">
        <v>1.7750000000000057</v>
      </c>
      <c r="AY617">
        <v>1.855000000000004</v>
      </c>
      <c r="AZ617">
        <v>1.9200000000000017</v>
      </c>
      <c r="BA617">
        <v>1.9950000000000045</v>
      </c>
      <c r="BB617">
        <v>2.0450000000000017</v>
      </c>
      <c r="BC617">
        <v>2.0999999999999943</v>
      </c>
      <c r="BD617">
        <v>2.144999999999996</v>
      </c>
      <c r="BE617">
        <v>2.2000000000000028</v>
      </c>
      <c r="BF617">
        <v>2.2399999999999949</v>
      </c>
      <c r="BG617">
        <v>2.2800000000000011</v>
      </c>
      <c r="BH617" t="e">
        <v>#VALUE!</v>
      </c>
      <c r="BI617" t="e">
        <v>#VALUE!</v>
      </c>
      <c r="BJ617" t="e">
        <v>#VALUE!</v>
      </c>
      <c r="BK617" t="e">
        <v>#VALUE!</v>
      </c>
      <c r="BL617" t="e">
        <v>#VALUE!</v>
      </c>
      <c r="BM617" t="e">
        <v>#VALUE!</v>
      </c>
      <c r="BN617" t="e">
        <v>#VALUE!</v>
      </c>
      <c r="BO617" t="e">
        <v>#VALUE!</v>
      </c>
      <c r="BP617" t="e">
        <v>#VALUE!</v>
      </c>
      <c r="BQ617" t="e">
        <v>#VALUE!</v>
      </c>
      <c r="BR617" t="e">
        <v>#VALUE!</v>
      </c>
      <c r="BS617">
        <v>4.0000000000006253E-2</v>
      </c>
      <c r="BT617">
        <v>4.0000000000006253E-2</v>
      </c>
      <c r="BU617">
        <v>4.9999999999997158E-2</v>
      </c>
      <c r="BV617">
        <v>6.4999999999997726E-2</v>
      </c>
      <c r="BW617">
        <v>9.4999999999998863E-2</v>
      </c>
      <c r="BX617">
        <v>0.15000000000000568</v>
      </c>
      <c r="BY617">
        <v>0.22499999999999432</v>
      </c>
      <c r="BZ617">
        <v>0.73000000000000398</v>
      </c>
      <c r="CC617">
        <f t="shared" si="868"/>
        <v>12</v>
      </c>
      <c r="CD617">
        <f t="shared" si="905"/>
        <v>13</v>
      </c>
      <c r="CE617">
        <f t="shared" si="905"/>
        <v>14</v>
      </c>
      <c r="CF617">
        <f t="shared" si="905"/>
        <v>15</v>
      </c>
      <c r="CG617">
        <f t="shared" si="905"/>
        <v>16</v>
      </c>
      <c r="CH617">
        <f t="shared" si="905"/>
        <v>17</v>
      </c>
      <c r="CI617">
        <f t="shared" si="921"/>
        <v>18</v>
      </c>
      <c r="CJ617">
        <f t="shared" si="922"/>
        <v>19</v>
      </c>
      <c r="CK617">
        <f t="shared" si="923"/>
        <v>20</v>
      </c>
      <c r="CL617">
        <f t="shared" si="923"/>
        <v>21</v>
      </c>
      <c r="CM617">
        <f t="shared" si="923"/>
        <v>22</v>
      </c>
      <c r="CN617">
        <f t="shared" si="923"/>
        <v>23</v>
      </c>
      <c r="CO617">
        <f t="shared" si="929"/>
        <v>24</v>
      </c>
      <c r="CP617">
        <f t="shared" si="929"/>
        <v>25</v>
      </c>
      <c r="CQ617">
        <f t="shared" si="929"/>
        <v>26</v>
      </c>
      <c r="CR617">
        <f t="shared" si="929"/>
        <v>27</v>
      </c>
      <c r="CS617">
        <f t="shared" si="929"/>
        <v>28</v>
      </c>
      <c r="CT617">
        <f t="shared" si="929"/>
        <v>29</v>
      </c>
      <c r="CU617">
        <f t="shared" si="929"/>
        <v>30</v>
      </c>
      <c r="CV617">
        <f t="shared" ref="CV617:CW617" si="932">IF(ISNUMBER(CU617),CU617+1,"")</f>
        <v>31</v>
      </c>
      <c r="CW617">
        <f t="shared" si="932"/>
        <v>32</v>
      </c>
      <c r="CY617" s="2">
        <f t="shared" ca="1" si="870"/>
        <v>1.5000000000000568E-2</v>
      </c>
      <c r="CZ617" s="2">
        <f t="shared" ca="1" si="871"/>
        <v>4.0000000000006253E-2</v>
      </c>
      <c r="DA617" s="2">
        <f t="shared" ca="1" si="872"/>
        <v>4.0000000000006253E-2</v>
      </c>
      <c r="DB617" s="2">
        <f t="shared" ca="1" si="873"/>
        <v>4.9999999999997158E-2</v>
      </c>
      <c r="DC617" s="2">
        <f t="shared" ca="1" si="874"/>
        <v>6.4999999999997726E-2</v>
      </c>
      <c r="DD617" s="2">
        <f t="shared" ca="1" si="875"/>
        <v>9.4999999999998863E-2</v>
      </c>
      <c r="DE617" s="2">
        <f t="shared" ca="1" si="876"/>
        <v>0.15000000000000568</v>
      </c>
      <c r="DF617" s="2">
        <f t="shared" ca="1" si="877"/>
        <v>0.22499999999999432</v>
      </c>
      <c r="DG617" s="2">
        <f t="shared" ca="1" si="878"/>
        <v>0.31999999999999318</v>
      </c>
      <c r="DH617" s="2">
        <f t="shared" ca="1" si="879"/>
        <v>0.43500000000000227</v>
      </c>
      <c r="DI617" s="2">
        <f t="shared" ca="1" si="880"/>
        <v>0.57500000000000284</v>
      </c>
      <c r="DJ617" s="2">
        <f t="shared" ca="1" si="881"/>
        <v>0.73000000000000398</v>
      </c>
      <c r="DK617" s="2">
        <f t="shared" ca="1" si="881"/>
        <v>0.88500000000000512</v>
      </c>
      <c r="DL617" s="2">
        <f t="shared" ca="1" si="882"/>
        <v>1.0400000000000063</v>
      </c>
      <c r="DM617" s="2">
        <f t="shared" ca="1" si="883"/>
        <v>1.1949999999999932</v>
      </c>
      <c r="DN617" s="2">
        <f t="shared" ca="1" si="884"/>
        <v>1.3250000000000028</v>
      </c>
      <c r="DO617" s="2">
        <f t="shared" ca="1" si="885"/>
        <v>1.4249999999999972</v>
      </c>
      <c r="DP617" s="2">
        <f t="shared" ca="1" si="886"/>
        <v>1.5250000000000057</v>
      </c>
      <c r="DQ617" s="2">
        <f t="shared" ca="1" si="887"/>
        <v>1.6099999999999994</v>
      </c>
      <c r="DR617" s="2">
        <f t="shared" ca="1" si="888"/>
        <v>1.7049999999999983</v>
      </c>
      <c r="DS617" s="2">
        <f t="shared" ca="1" si="889"/>
        <v>1.7750000000000057</v>
      </c>
      <c r="DT617" s="2">
        <f t="shared" si="890"/>
        <v>0.10639999999999999</v>
      </c>
      <c r="DU617" s="2">
        <f t="shared" si="891"/>
        <v>0.26269999999999999</v>
      </c>
      <c r="DV617" s="2">
        <f t="shared" si="892"/>
        <v>0.68200000000000005</v>
      </c>
    </row>
    <row r="618" spans="2:126" x14ac:dyDescent="0.2">
      <c r="B618" s="1">
        <v>44323</v>
      </c>
      <c r="C618">
        <v>2.5000000000005684E-2</v>
      </c>
      <c r="D618">
        <v>3.4999999999996589E-2</v>
      </c>
      <c r="E618">
        <v>4.0000000000006253E-2</v>
      </c>
      <c r="F618">
        <v>4.0000000000006253E-2</v>
      </c>
      <c r="G618">
        <v>4.5000000000001705E-2</v>
      </c>
      <c r="H618">
        <v>4.9999999999997158E-2</v>
      </c>
      <c r="I618">
        <v>5.5000000000006821E-2</v>
      </c>
      <c r="J618">
        <v>5.5000000000006821E-2</v>
      </c>
      <c r="K618">
        <v>5.5000000000006821E-2</v>
      </c>
      <c r="L618">
        <v>6.0000000000002274E-2</v>
      </c>
      <c r="M618">
        <v>6.4999999999997726E-2</v>
      </c>
      <c r="N618">
        <v>6.9999999999993179E-2</v>
      </c>
      <c r="O618">
        <v>9.2700000000000005E-2</v>
      </c>
      <c r="P618">
        <v>0.2384</v>
      </c>
      <c r="Q618">
        <v>0.64729999999999999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>
        <v>1.5000000000000568E-2</v>
      </c>
      <c r="AE618">
        <v>3.4999999999996589E-2</v>
      </c>
      <c r="AF618">
        <v>4.0000000000006253E-2</v>
      </c>
      <c r="AG618">
        <v>4.9999999999997158E-2</v>
      </c>
      <c r="AH618">
        <v>6.4999999999997726E-2</v>
      </c>
      <c r="AI618">
        <v>9.0000000000003411E-2</v>
      </c>
      <c r="AJ618">
        <v>0.12999999999999545</v>
      </c>
      <c r="AK618">
        <v>0.18999999999999773</v>
      </c>
      <c r="AL618">
        <v>0.26999999999999602</v>
      </c>
      <c r="AM618">
        <v>0.37999999999999545</v>
      </c>
      <c r="AN618">
        <v>0.51500000000000057</v>
      </c>
      <c r="AO618">
        <v>0.66500000000000625</v>
      </c>
      <c r="AP618">
        <v>0.81999999999999318</v>
      </c>
      <c r="AQ618">
        <v>0.98000000000000398</v>
      </c>
      <c r="AR618">
        <v>1.1350000000000051</v>
      </c>
      <c r="AS618">
        <v>1.2750000000000057</v>
      </c>
      <c r="AT618">
        <v>1.3850000000000051</v>
      </c>
      <c r="AU618">
        <v>1.4950000000000045</v>
      </c>
      <c r="AV618">
        <v>1.5900000000000034</v>
      </c>
      <c r="AW618">
        <v>1.6899999999999977</v>
      </c>
      <c r="AX618">
        <v>1.7650000000000006</v>
      </c>
      <c r="AY618">
        <v>1.8499999999999943</v>
      </c>
      <c r="AZ618">
        <v>1.9200000000000017</v>
      </c>
      <c r="BA618">
        <v>2</v>
      </c>
      <c r="BB618">
        <v>2.0550000000000068</v>
      </c>
      <c r="BC618">
        <v>2.1099999999999994</v>
      </c>
      <c r="BD618">
        <v>2.1599999999999966</v>
      </c>
      <c r="BE618">
        <v>2.2150000000000034</v>
      </c>
      <c r="BF618">
        <v>2.2549999999999955</v>
      </c>
      <c r="BG618">
        <v>2.2950000000000017</v>
      </c>
      <c r="BH618" t="e">
        <v>#VALUE!</v>
      </c>
      <c r="BI618" t="e">
        <v>#VALUE!</v>
      </c>
      <c r="BJ618" t="e">
        <v>#VALUE!</v>
      </c>
      <c r="BK618" t="e">
        <v>#VALUE!</v>
      </c>
      <c r="BL618" t="e">
        <v>#VALUE!</v>
      </c>
      <c r="BM618" t="e">
        <v>#VALUE!</v>
      </c>
      <c r="BN618" t="e">
        <v>#VALUE!</v>
      </c>
      <c r="BO618" t="e">
        <v>#VALUE!</v>
      </c>
      <c r="BP618" t="e">
        <v>#VALUE!</v>
      </c>
      <c r="BQ618" t="e">
        <v>#VALUE!</v>
      </c>
      <c r="BR618" t="e">
        <v>#VALUE!</v>
      </c>
      <c r="BS618">
        <v>3.4999999999996589E-2</v>
      </c>
      <c r="BT618">
        <v>4.0000000000006253E-2</v>
      </c>
      <c r="BU618">
        <v>4.9999999999997158E-2</v>
      </c>
      <c r="BV618">
        <v>6.4999999999997726E-2</v>
      </c>
      <c r="BW618">
        <v>9.0000000000003411E-2</v>
      </c>
      <c r="BX618">
        <v>0.12999999999999545</v>
      </c>
      <c r="BY618">
        <v>0.18999999999999773</v>
      </c>
      <c r="BZ618">
        <v>0.66500000000000625</v>
      </c>
      <c r="CC618">
        <f t="shared" si="868"/>
        <v>12</v>
      </c>
      <c r="CD618">
        <f t="shared" si="905"/>
        <v>13</v>
      </c>
      <c r="CE618">
        <f t="shared" si="905"/>
        <v>14</v>
      </c>
      <c r="CF618">
        <f t="shared" si="905"/>
        <v>15</v>
      </c>
      <c r="CG618">
        <f t="shared" si="905"/>
        <v>16</v>
      </c>
      <c r="CH618">
        <f t="shared" si="905"/>
        <v>17</v>
      </c>
      <c r="CI618">
        <f t="shared" si="921"/>
        <v>18</v>
      </c>
      <c r="CJ618">
        <f t="shared" si="922"/>
        <v>19</v>
      </c>
      <c r="CK618">
        <f t="shared" si="923"/>
        <v>20</v>
      </c>
      <c r="CL618">
        <f t="shared" si="923"/>
        <v>21</v>
      </c>
      <c r="CM618">
        <f t="shared" si="923"/>
        <v>22</v>
      </c>
      <c r="CN618">
        <f t="shared" si="923"/>
        <v>23</v>
      </c>
      <c r="CO618">
        <f t="shared" si="929"/>
        <v>24</v>
      </c>
      <c r="CP618">
        <f t="shared" si="929"/>
        <v>25</v>
      </c>
      <c r="CQ618">
        <f t="shared" si="929"/>
        <v>26</v>
      </c>
      <c r="CR618">
        <f t="shared" si="929"/>
        <v>27</v>
      </c>
      <c r="CS618">
        <f t="shared" si="929"/>
        <v>28</v>
      </c>
      <c r="CT618">
        <f t="shared" si="929"/>
        <v>29</v>
      </c>
      <c r="CU618">
        <f t="shared" si="929"/>
        <v>30</v>
      </c>
      <c r="CV618">
        <f t="shared" ref="CV618:CW618" si="933">IF(ISNUMBER(CU618),CU618+1,"")</f>
        <v>31</v>
      </c>
      <c r="CW618">
        <f t="shared" si="933"/>
        <v>32</v>
      </c>
      <c r="CY618" s="2">
        <f t="shared" ca="1" si="870"/>
        <v>1.5000000000000568E-2</v>
      </c>
      <c r="CZ618" s="2">
        <f t="shared" ca="1" si="871"/>
        <v>3.4999999999996589E-2</v>
      </c>
      <c r="DA618" s="2">
        <f t="shared" ca="1" si="872"/>
        <v>4.0000000000006253E-2</v>
      </c>
      <c r="DB618" s="2">
        <f t="shared" ca="1" si="873"/>
        <v>4.9999999999997158E-2</v>
      </c>
      <c r="DC618" s="2">
        <f t="shared" ca="1" si="874"/>
        <v>6.4999999999997726E-2</v>
      </c>
      <c r="DD618" s="2">
        <f t="shared" ca="1" si="875"/>
        <v>9.0000000000003411E-2</v>
      </c>
      <c r="DE618" s="2">
        <f t="shared" ca="1" si="876"/>
        <v>0.12999999999999545</v>
      </c>
      <c r="DF618" s="2">
        <f t="shared" ca="1" si="877"/>
        <v>0.18999999999999773</v>
      </c>
      <c r="DG618" s="2">
        <f t="shared" ca="1" si="878"/>
        <v>0.26999999999999602</v>
      </c>
      <c r="DH618" s="2">
        <f t="shared" ca="1" si="879"/>
        <v>0.37999999999999545</v>
      </c>
      <c r="DI618" s="2">
        <f t="shared" ca="1" si="880"/>
        <v>0.51500000000000057</v>
      </c>
      <c r="DJ618" s="2">
        <f t="shared" ca="1" si="881"/>
        <v>0.66500000000000625</v>
      </c>
      <c r="DK618" s="2">
        <f t="shared" ca="1" si="881"/>
        <v>0.81999999999999318</v>
      </c>
      <c r="DL618" s="2">
        <f t="shared" ca="1" si="882"/>
        <v>0.98000000000000398</v>
      </c>
      <c r="DM618" s="2">
        <f t="shared" ca="1" si="883"/>
        <v>1.1350000000000051</v>
      </c>
      <c r="DN618" s="2">
        <f t="shared" ca="1" si="884"/>
        <v>1.2750000000000057</v>
      </c>
      <c r="DO618" s="2">
        <f t="shared" ca="1" si="885"/>
        <v>1.3850000000000051</v>
      </c>
      <c r="DP618" s="2">
        <f t="shared" ca="1" si="886"/>
        <v>1.4950000000000045</v>
      </c>
      <c r="DQ618" s="2">
        <f t="shared" ca="1" si="887"/>
        <v>1.5900000000000034</v>
      </c>
      <c r="DR618" s="2">
        <f t="shared" ca="1" si="888"/>
        <v>1.6899999999999977</v>
      </c>
      <c r="DS618" s="2">
        <f t="shared" ca="1" si="889"/>
        <v>1.7650000000000006</v>
      </c>
      <c r="DT618" s="2">
        <f t="shared" si="890"/>
        <v>9.2700000000000005E-2</v>
      </c>
      <c r="DU618" s="2">
        <f t="shared" si="891"/>
        <v>0.2384</v>
      </c>
      <c r="DV618" s="2">
        <f t="shared" si="892"/>
        <v>0.64729999999999999</v>
      </c>
    </row>
    <row r="619" spans="2:126" x14ac:dyDescent="0.2">
      <c r="B619" s="1">
        <v>44326</v>
      </c>
      <c r="C619">
        <v>2.5000000000005684E-2</v>
      </c>
      <c r="D619">
        <v>3.4999999999996589E-2</v>
      </c>
      <c r="E619">
        <v>4.0000000000006253E-2</v>
      </c>
      <c r="F619">
        <v>4.0000000000006253E-2</v>
      </c>
      <c r="G619">
        <v>4.5000000000001705E-2</v>
      </c>
      <c r="H619">
        <v>4.9999999999997158E-2</v>
      </c>
      <c r="I619">
        <v>5.5000000000006821E-2</v>
      </c>
      <c r="J619">
        <v>5.5000000000006821E-2</v>
      </c>
      <c r="K619">
        <v>5.5000000000006821E-2</v>
      </c>
      <c r="L619">
        <v>6.0000000000002274E-2</v>
      </c>
      <c r="M619">
        <v>6.4999999999997726E-2</v>
      </c>
      <c r="N619">
        <v>6.9999999999993179E-2</v>
      </c>
      <c r="O619">
        <v>9.7000000000000003E-2</v>
      </c>
      <c r="P619">
        <v>0.2354</v>
      </c>
      <c r="Q619">
        <v>0.64700000000000002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>
        <v>1.7499999999998295E-2</v>
      </c>
      <c r="AE619">
        <v>4.0000000000006253E-2</v>
      </c>
      <c r="AF619">
        <v>4.5000000000001705E-2</v>
      </c>
      <c r="AG619">
        <v>5.5000000000006821E-2</v>
      </c>
      <c r="AH619">
        <v>6.9999999999993179E-2</v>
      </c>
      <c r="AI619">
        <v>9.4999999999998863E-2</v>
      </c>
      <c r="AJ619">
        <v>0.13500000000000512</v>
      </c>
      <c r="AK619">
        <v>0.20000000000000284</v>
      </c>
      <c r="AL619">
        <v>0.28000000000000114</v>
      </c>
      <c r="AM619">
        <v>0.38500000000000512</v>
      </c>
      <c r="AN619">
        <v>0.51500000000000057</v>
      </c>
      <c r="AO619">
        <v>0.66500000000000625</v>
      </c>
      <c r="AP619">
        <v>0.81999999999999318</v>
      </c>
      <c r="AQ619">
        <v>0.98000000000000398</v>
      </c>
      <c r="AR619">
        <v>1.1350000000000051</v>
      </c>
      <c r="AS619">
        <v>1.2750000000000057</v>
      </c>
      <c r="AT619">
        <v>1.3850000000000051</v>
      </c>
      <c r="AU619">
        <v>1.4950000000000045</v>
      </c>
      <c r="AV619">
        <v>1.5949999999999989</v>
      </c>
      <c r="AW619">
        <v>1.7000000000000028</v>
      </c>
      <c r="AX619">
        <v>1.7800000000000011</v>
      </c>
      <c r="AY619">
        <v>1.8649999999999949</v>
      </c>
      <c r="AZ619">
        <v>1.9399999999999977</v>
      </c>
      <c r="BA619">
        <v>2.019999999999996</v>
      </c>
      <c r="BB619">
        <v>2.0799999999999983</v>
      </c>
      <c r="BC619">
        <v>2.1400000000000006</v>
      </c>
      <c r="BD619">
        <v>2.1899999999999977</v>
      </c>
      <c r="BE619">
        <v>2.2450000000000045</v>
      </c>
      <c r="BF619">
        <v>2.2849999999999966</v>
      </c>
      <c r="BG619">
        <v>2.3250000000000028</v>
      </c>
      <c r="BH619" t="e">
        <v>#VALUE!</v>
      </c>
      <c r="BI619" t="e">
        <v>#VALUE!</v>
      </c>
      <c r="BJ619" t="e">
        <v>#VALUE!</v>
      </c>
      <c r="BK619" t="e">
        <v>#VALUE!</v>
      </c>
      <c r="BL619" t="e">
        <v>#VALUE!</v>
      </c>
      <c r="BM619" t="e">
        <v>#VALUE!</v>
      </c>
      <c r="BN619" t="e">
        <v>#VALUE!</v>
      </c>
      <c r="BO619" t="e">
        <v>#VALUE!</v>
      </c>
      <c r="BP619" t="e">
        <v>#VALUE!</v>
      </c>
      <c r="BQ619" t="e">
        <v>#VALUE!</v>
      </c>
      <c r="BR619" t="e">
        <v>#VALUE!</v>
      </c>
      <c r="BS619">
        <v>4.0000000000006253E-2</v>
      </c>
      <c r="BT619">
        <v>4.5000000000001705E-2</v>
      </c>
      <c r="BU619">
        <v>5.5000000000006821E-2</v>
      </c>
      <c r="BV619">
        <v>6.9999999999993179E-2</v>
      </c>
      <c r="BW619">
        <v>9.4999999999998863E-2</v>
      </c>
      <c r="BX619">
        <v>0.13500000000000512</v>
      </c>
      <c r="BY619">
        <v>0.20000000000000284</v>
      </c>
      <c r="BZ619">
        <v>0.66500000000000625</v>
      </c>
      <c r="CC619">
        <f t="shared" si="868"/>
        <v>12</v>
      </c>
      <c r="CD619">
        <f t="shared" si="905"/>
        <v>13</v>
      </c>
      <c r="CE619">
        <f t="shared" si="905"/>
        <v>14</v>
      </c>
      <c r="CF619">
        <f t="shared" si="905"/>
        <v>15</v>
      </c>
      <c r="CG619">
        <f t="shared" si="905"/>
        <v>16</v>
      </c>
      <c r="CH619">
        <f t="shared" si="905"/>
        <v>17</v>
      </c>
      <c r="CI619">
        <f t="shared" si="921"/>
        <v>18</v>
      </c>
      <c r="CJ619">
        <f t="shared" si="922"/>
        <v>19</v>
      </c>
      <c r="CK619">
        <f t="shared" si="923"/>
        <v>20</v>
      </c>
      <c r="CL619">
        <f t="shared" si="923"/>
        <v>21</v>
      </c>
      <c r="CM619">
        <f t="shared" si="923"/>
        <v>22</v>
      </c>
      <c r="CN619">
        <f t="shared" si="923"/>
        <v>23</v>
      </c>
      <c r="CO619">
        <f t="shared" si="929"/>
        <v>24</v>
      </c>
      <c r="CP619">
        <f t="shared" si="929"/>
        <v>25</v>
      </c>
      <c r="CQ619">
        <f t="shared" si="929"/>
        <v>26</v>
      </c>
      <c r="CR619">
        <f t="shared" si="929"/>
        <v>27</v>
      </c>
      <c r="CS619">
        <f t="shared" si="929"/>
        <v>28</v>
      </c>
      <c r="CT619">
        <f t="shared" si="929"/>
        <v>29</v>
      </c>
      <c r="CU619">
        <f t="shared" si="929"/>
        <v>30</v>
      </c>
      <c r="CV619">
        <f t="shared" ref="CV619:CW619" si="934">IF(ISNUMBER(CU619),CU619+1,"")</f>
        <v>31</v>
      </c>
      <c r="CW619">
        <f t="shared" si="934"/>
        <v>32</v>
      </c>
      <c r="CY619" s="2">
        <f t="shared" ca="1" si="870"/>
        <v>1.7499999999998295E-2</v>
      </c>
      <c r="CZ619" s="2">
        <f t="shared" ca="1" si="871"/>
        <v>4.0000000000006253E-2</v>
      </c>
      <c r="DA619" s="2">
        <f t="shared" ca="1" si="872"/>
        <v>4.5000000000001705E-2</v>
      </c>
      <c r="DB619" s="2">
        <f t="shared" ca="1" si="873"/>
        <v>5.5000000000006821E-2</v>
      </c>
      <c r="DC619" s="2">
        <f t="shared" ca="1" si="874"/>
        <v>6.9999999999993179E-2</v>
      </c>
      <c r="DD619" s="2">
        <f t="shared" ca="1" si="875"/>
        <v>9.4999999999998863E-2</v>
      </c>
      <c r="DE619" s="2">
        <f t="shared" ca="1" si="876"/>
        <v>0.13500000000000512</v>
      </c>
      <c r="DF619" s="2">
        <f t="shared" ca="1" si="877"/>
        <v>0.20000000000000284</v>
      </c>
      <c r="DG619" s="2">
        <f t="shared" ca="1" si="878"/>
        <v>0.28000000000000114</v>
      </c>
      <c r="DH619" s="2">
        <f t="shared" ca="1" si="879"/>
        <v>0.38500000000000512</v>
      </c>
      <c r="DI619" s="2">
        <f t="shared" ca="1" si="880"/>
        <v>0.51500000000000057</v>
      </c>
      <c r="DJ619" s="2">
        <f t="shared" ca="1" si="881"/>
        <v>0.66500000000000625</v>
      </c>
      <c r="DK619" s="2">
        <f t="shared" ca="1" si="881"/>
        <v>0.81999999999999318</v>
      </c>
      <c r="DL619" s="2">
        <f t="shared" ca="1" si="882"/>
        <v>0.98000000000000398</v>
      </c>
      <c r="DM619" s="2">
        <f t="shared" ca="1" si="883"/>
        <v>1.1350000000000051</v>
      </c>
      <c r="DN619" s="2">
        <f t="shared" ca="1" si="884"/>
        <v>1.2750000000000057</v>
      </c>
      <c r="DO619" s="2">
        <f t="shared" ca="1" si="885"/>
        <v>1.3850000000000051</v>
      </c>
      <c r="DP619" s="2">
        <f t="shared" ca="1" si="886"/>
        <v>1.4950000000000045</v>
      </c>
      <c r="DQ619" s="2">
        <f t="shared" ca="1" si="887"/>
        <v>1.5949999999999989</v>
      </c>
      <c r="DR619" s="2">
        <f t="shared" ca="1" si="888"/>
        <v>1.7000000000000028</v>
      </c>
      <c r="DS619" s="2">
        <f t="shared" ca="1" si="889"/>
        <v>1.7800000000000011</v>
      </c>
      <c r="DT619" s="2">
        <f t="shared" si="890"/>
        <v>9.7000000000000003E-2</v>
      </c>
      <c r="DU619" s="2">
        <f t="shared" si="891"/>
        <v>0.2354</v>
      </c>
      <c r="DV619" s="2">
        <f t="shared" si="892"/>
        <v>0.64700000000000002</v>
      </c>
    </row>
    <row r="620" spans="2:126" x14ac:dyDescent="0.2">
      <c r="B620" s="1">
        <v>44327</v>
      </c>
      <c r="C620">
        <v>2.5000000000005684E-2</v>
      </c>
      <c r="D620">
        <v>3.4999999999996589E-2</v>
      </c>
      <c r="E620">
        <v>4.0000000000006253E-2</v>
      </c>
      <c r="F620">
        <v>4.0000000000006253E-2</v>
      </c>
      <c r="G620">
        <v>4.5000000000001705E-2</v>
      </c>
      <c r="H620">
        <v>4.5000000000001705E-2</v>
      </c>
      <c r="I620">
        <v>4.9999999999997158E-2</v>
      </c>
      <c r="J620">
        <v>4.9999999999997158E-2</v>
      </c>
      <c r="K620">
        <v>5.5000000000006821E-2</v>
      </c>
      <c r="L620">
        <v>6.0000000000002274E-2</v>
      </c>
      <c r="M620">
        <v>6.4999999999997726E-2</v>
      </c>
      <c r="N620">
        <v>6.9999999999993179E-2</v>
      </c>
      <c r="O620">
        <v>0.10349999999999999</v>
      </c>
      <c r="P620">
        <v>0.24809999999999999</v>
      </c>
      <c r="Q620">
        <v>0.6613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>
        <v>1.7499999999998295E-2</v>
      </c>
      <c r="AE620">
        <v>4.0000000000006253E-2</v>
      </c>
      <c r="AF620">
        <v>4.5000000000001705E-2</v>
      </c>
      <c r="AG620">
        <v>5.5000000000006821E-2</v>
      </c>
      <c r="AH620">
        <v>6.9999999999993179E-2</v>
      </c>
      <c r="AI620">
        <v>9.9999999999994316E-2</v>
      </c>
      <c r="AJ620">
        <v>0.15000000000000568</v>
      </c>
      <c r="AK620">
        <v>0.21500000000000341</v>
      </c>
      <c r="AL620">
        <v>0.29999999999999716</v>
      </c>
      <c r="AM620">
        <v>0.40500000000000114</v>
      </c>
      <c r="AN620">
        <v>0.53499999999999659</v>
      </c>
      <c r="AO620">
        <v>0.68500000000000227</v>
      </c>
      <c r="AP620">
        <v>0.84000000000000341</v>
      </c>
      <c r="AQ620">
        <v>1</v>
      </c>
      <c r="AR620">
        <v>1.1599999999999966</v>
      </c>
      <c r="AS620">
        <v>1.2999999999999972</v>
      </c>
      <c r="AT620">
        <v>1.4099999999999966</v>
      </c>
      <c r="AU620">
        <v>1.519999999999996</v>
      </c>
      <c r="AV620">
        <v>1.6200000000000045</v>
      </c>
      <c r="AW620">
        <v>1.7249999999999943</v>
      </c>
      <c r="AX620">
        <v>1.8050000000000068</v>
      </c>
      <c r="AY620">
        <v>1.8900000000000006</v>
      </c>
      <c r="AZ620">
        <v>1.9650000000000034</v>
      </c>
      <c r="BA620">
        <v>2.0450000000000017</v>
      </c>
      <c r="BB620">
        <v>2.105000000000004</v>
      </c>
      <c r="BC620">
        <v>2.1650000000000063</v>
      </c>
      <c r="BD620">
        <v>2.2150000000000034</v>
      </c>
      <c r="BE620">
        <v>2.269999999999996</v>
      </c>
      <c r="BF620">
        <v>2.3100000000000023</v>
      </c>
      <c r="BG620">
        <v>2.3499999999999943</v>
      </c>
      <c r="BH620" t="e">
        <v>#VALUE!</v>
      </c>
      <c r="BI620" t="e">
        <v>#VALUE!</v>
      </c>
      <c r="BJ620" t="e">
        <v>#VALUE!</v>
      </c>
      <c r="BK620" t="e">
        <v>#VALUE!</v>
      </c>
      <c r="BL620" t="e">
        <v>#VALUE!</v>
      </c>
      <c r="BM620" t="e">
        <v>#VALUE!</v>
      </c>
      <c r="BN620" t="e">
        <v>#VALUE!</v>
      </c>
      <c r="BO620" t="e">
        <v>#VALUE!</v>
      </c>
      <c r="BP620" t="e">
        <v>#VALUE!</v>
      </c>
      <c r="BQ620" t="e">
        <v>#VALUE!</v>
      </c>
      <c r="BR620" t="e">
        <v>#VALUE!</v>
      </c>
      <c r="BS620">
        <v>4.0000000000006253E-2</v>
      </c>
      <c r="BT620">
        <v>4.5000000000001705E-2</v>
      </c>
      <c r="BU620">
        <v>5.5000000000006821E-2</v>
      </c>
      <c r="BV620">
        <v>6.9999999999993179E-2</v>
      </c>
      <c r="BW620">
        <v>9.9999999999994316E-2</v>
      </c>
      <c r="BX620">
        <v>0.15000000000000568</v>
      </c>
      <c r="BY620">
        <v>0.21500000000000341</v>
      </c>
      <c r="BZ620">
        <v>0.68500000000000227</v>
      </c>
      <c r="CC620">
        <f t="shared" si="868"/>
        <v>12</v>
      </c>
      <c r="CD620">
        <f t="shared" si="905"/>
        <v>13</v>
      </c>
      <c r="CE620">
        <f t="shared" si="905"/>
        <v>14</v>
      </c>
      <c r="CF620">
        <f t="shared" si="905"/>
        <v>15</v>
      </c>
      <c r="CG620">
        <f t="shared" si="905"/>
        <v>16</v>
      </c>
      <c r="CH620">
        <f t="shared" si="905"/>
        <v>17</v>
      </c>
      <c r="CI620">
        <f t="shared" si="921"/>
        <v>18</v>
      </c>
      <c r="CJ620">
        <f t="shared" si="922"/>
        <v>19</v>
      </c>
      <c r="CK620">
        <f t="shared" si="923"/>
        <v>20</v>
      </c>
      <c r="CL620">
        <f t="shared" si="923"/>
        <v>21</v>
      </c>
      <c r="CM620">
        <f t="shared" si="923"/>
        <v>22</v>
      </c>
      <c r="CN620">
        <f t="shared" si="923"/>
        <v>23</v>
      </c>
      <c r="CO620">
        <f t="shared" si="929"/>
        <v>24</v>
      </c>
      <c r="CP620">
        <f t="shared" si="929"/>
        <v>25</v>
      </c>
      <c r="CQ620">
        <f t="shared" si="929"/>
        <v>26</v>
      </c>
      <c r="CR620">
        <f t="shared" si="929"/>
        <v>27</v>
      </c>
      <c r="CS620">
        <f t="shared" si="929"/>
        <v>28</v>
      </c>
      <c r="CT620">
        <f t="shared" si="929"/>
        <v>29</v>
      </c>
      <c r="CU620">
        <f t="shared" si="929"/>
        <v>30</v>
      </c>
      <c r="CV620">
        <f t="shared" ref="CV620:CW620" si="935">IF(ISNUMBER(CU620),CU620+1,"")</f>
        <v>31</v>
      </c>
      <c r="CW620">
        <f t="shared" si="935"/>
        <v>32</v>
      </c>
      <c r="CY620" s="2">
        <f t="shared" ca="1" si="870"/>
        <v>1.7499999999998295E-2</v>
      </c>
      <c r="CZ620" s="2">
        <f t="shared" ca="1" si="871"/>
        <v>4.0000000000006253E-2</v>
      </c>
      <c r="DA620" s="2">
        <f t="shared" ca="1" si="872"/>
        <v>4.5000000000001705E-2</v>
      </c>
      <c r="DB620" s="2">
        <f t="shared" ca="1" si="873"/>
        <v>5.5000000000006821E-2</v>
      </c>
      <c r="DC620" s="2">
        <f t="shared" ca="1" si="874"/>
        <v>6.9999999999993179E-2</v>
      </c>
      <c r="DD620" s="2">
        <f t="shared" ca="1" si="875"/>
        <v>9.9999999999994316E-2</v>
      </c>
      <c r="DE620" s="2">
        <f t="shared" ca="1" si="876"/>
        <v>0.15000000000000568</v>
      </c>
      <c r="DF620" s="2">
        <f t="shared" ca="1" si="877"/>
        <v>0.21500000000000341</v>
      </c>
      <c r="DG620" s="2">
        <f t="shared" ca="1" si="878"/>
        <v>0.29999999999999716</v>
      </c>
      <c r="DH620" s="2">
        <f t="shared" ca="1" si="879"/>
        <v>0.40500000000000114</v>
      </c>
      <c r="DI620" s="2">
        <f t="shared" ca="1" si="880"/>
        <v>0.53499999999999659</v>
      </c>
      <c r="DJ620" s="2">
        <f t="shared" ca="1" si="881"/>
        <v>0.68500000000000227</v>
      </c>
      <c r="DK620" s="2">
        <f t="shared" ca="1" si="881"/>
        <v>0.84000000000000341</v>
      </c>
      <c r="DL620" s="2">
        <f t="shared" ca="1" si="882"/>
        <v>1</v>
      </c>
      <c r="DM620" s="2">
        <f t="shared" ca="1" si="883"/>
        <v>1.1599999999999966</v>
      </c>
      <c r="DN620" s="2">
        <f t="shared" ca="1" si="884"/>
        <v>1.2999999999999972</v>
      </c>
      <c r="DO620" s="2">
        <f t="shared" ca="1" si="885"/>
        <v>1.4099999999999966</v>
      </c>
      <c r="DP620" s="2">
        <f t="shared" ca="1" si="886"/>
        <v>1.519999999999996</v>
      </c>
      <c r="DQ620" s="2">
        <f t="shared" ca="1" si="887"/>
        <v>1.6200000000000045</v>
      </c>
      <c r="DR620" s="2">
        <f t="shared" ca="1" si="888"/>
        <v>1.7249999999999943</v>
      </c>
      <c r="DS620" s="2">
        <f t="shared" ca="1" si="889"/>
        <v>1.8050000000000068</v>
      </c>
      <c r="DT620" s="2">
        <f t="shared" si="890"/>
        <v>0.10349999999999999</v>
      </c>
      <c r="DU620" s="2">
        <f t="shared" si="891"/>
        <v>0.24809999999999999</v>
      </c>
      <c r="DV620" s="2">
        <f t="shared" si="892"/>
        <v>0.6613</v>
      </c>
    </row>
    <row r="621" spans="2:126" x14ac:dyDescent="0.2">
      <c r="B621" s="1">
        <v>44328</v>
      </c>
      <c r="C621">
        <v>2.5000000000005684E-2</v>
      </c>
      <c r="D621">
        <v>3.4999999999996589E-2</v>
      </c>
      <c r="E621">
        <v>3.4999999999996589E-2</v>
      </c>
      <c r="F621">
        <v>4.0000000000006253E-2</v>
      </c>
      <c r="G621">
        <v>4.0000000000006253E-2</v>
      </c>
      <c r="H621">
        <v>4.5000000000001705E-2</v>
      </c>
      <c r="I621">
        <v>4.9999999999997158E-2</v>
      </c>
      <c r="J621">
        <v>5.5000000000006821E-2</v>
      </c>
      <c r="K621">
        <v>5.5000000000006821E-2</v>
      </c>
      <c r="L621">
        <v>6.0000000000002274E-2</v>
      </c>
      <c r="M621">
        <v>6.4999999999997726E-2</v>
      </c>
      <c r="N621">
        <v>6.9999999999993179E-2</v>
      </c>
      <c r="O621">
        <v>0.1168</v>
      </c>
      <c r="P621">
        <v>0.28220000000000001</v>
      </c>
      <c r="Q621">
        <v>0.72650000000000003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>
        <v>1.2500000000002842E-2</v>
      </c>
      <c r="AE621">
        <v>3.4999999999996589E-2</v>
      </c>
      <c r="AF621">
        <v>4.0000000000006253E-2</v>
      </c>
      <c r="AG621">
        <v>4.9999999999997158E-2</v>
      </c>
      <c r="AH621">
        <v>6.9999999999993179E-2</v>
      </c>
      <c r="AI621">
        <v>0.10999999999999943</v>
      </c>
      <c r="AJ621">
        <v>0.17000000000000171</v>
      </c>
      <c r="AK621">
        <v>0.25</v>
      </c>
      <c r="AL621">
        <v>0.34999999999999432</v>
      </c>
      <c r="AM621">
        <v>0.46999999999999886</v>
      </c>
      <c r="AN621">
        <v>0.62000000000000455</v>
      </c>
      <c r="AO621">
        <v>0.77500000000000568</v>
      </c>
      <c r="AP621">
        <v>0.93500000000000227</v>
      </c>
      <c r="AQ621">
        <v>1.0949999999999989</v>
      </c>
      <c r="AR621">
        <v>1.2600000000000051</v>
      </c>
      <c r="AS621">
        <v>1.4000000000000057</v>
      </c>
      <c r="AT621">
        <v>1.5150000000000006</v>
      </c>
      <c r="AU621">
        <v>1.6299999999999955</v>
      </c>
      <c r="AV621">
        <v>1.7249999999999943</v>
      </c>
      <c r="AW621">
        <v>1.8250000000000028</v>
      </c>
      <c r="AX621">
        <v>1.9050000000000011</v>
      </c>
      <c r="AY621">
        <v>1.9899999999999949</v>
      </c>
      <c r="AZ621">
        <v>2.0600000000000023</v>
      </c>
      <c r="BA621">
        <v>2.1400000000000006</v>
      </c>
      <c r="BB621">
        <v>2.2000000000000028</v>
      </c>
      <c r="BC621">
        <v>2.2600000000000051</v>
      </c>
      <c r="BD621">
        <v>2.3100000000000023</v>
      </c>
      <c r="BE621">
        <v>2.3700000000000045</v>
      </c>
      <c r="BF621">
        <v>2.4099999999999966</v>
      </c>
      <c r="BG621">
        <v>2.4500000000000028</v>
      </c>
      <c r="BH621" t="e">
        <v>#VALUE!</v>
      </c>
      <c r="BI621" t="e">
        <v>#VALUE!</v>
      </c>
      <c r="BJ621" t="e">
        <v>#VALUE!</v>
      </c>
      <c r="BK621" t="e">
        <v>#VALUE!</v>
      </c>
      <c r="BL621" t="e">
        <v>#VALUE!</v>
      </c>
      <c r="BM621" t="e">
        <v>#VALUE!</v>
      </c>
      <c r="BN621" t="e">
        <v>#VALUE!</v>
      </c>
      <c r="BO621" t="e">
        <v>#VALUE!</v>
      </c>
      <c r="BP621" t="e">
        <v>#VALUE!</v>
      </c>
      <c r="BQ621" t="e">
        <v>#VALUE!</v>
      </c>
      <c r="BR621" t="e">
        <v>#VALUE!</v>
      </c>
      <c r="BS621">
        <v>3.4999999999996589E-2</v>
      </c>
      <c r="BT621">
        <v>4.0000000000006253E-2</v>
      </c>
      <c r="BU621">
        <v>4.9999999999997158E-2</v>
      </c>
      <c r="BV621">
        <v>6.9999999999993179E-2</v>
      </c>
      <c r="BW621">
        <v>0.10999999999999943</v>
      </c>
      <c r="BX621">
        <v>0.17000000000000171</v>
      </c>
      <c r="BY621">
        <v>0.25</v>
      </c>
      <c r="BZ621">
        <v>0.77500000000000568</v>
      </c>
      <c r="CC621">
        <f t="shared" si="868"/>
        <v>12</v>
      </c>
      <c r="CD621">
        <f t="shared" si="905"/>
        <v>13</v>
      </c>
      <c r="CE621">
        <f t="shared" si="905"/>
        <v>14</v>
      </c>
      <c r="CF621">
        <f t="shared" si="905"/>
        <v>15</v>
      </c>
      <c r="CG621">
        <f t="shared" si="905"/>
        <v>16</v>
      </c>
      <c r="CH621">
        <f t="shared" si="905"/>
        <v>17</v>
      </c>
      <c r="CI621">
        <f t="shared" si="921"/>
        <v>18</v>
      </c>
      <c r="CJ621">
        <f t="shared" si="922"/>
        <v>19</v>
      </c>
      <c r="CK621">
        <f t="shared" si="923"/>
        <v>20</v>
      </c>
      <c r="CL621">
        <f t="shared" si="923"/>
        <v>21</v>
      </c>
      <c r="CM621">
        <f t="shared" si="923"/>
        <v>22</v>
      </c>
      <c r="CN621">
        <f t="shared" si="923"/>
        <v>23</v>
      </c>
      <c r="CO621">
        <f t="shared" si="929"/>
        <v>24</v>
      </c>
      <c r="CP621">
        <f t="shared" si="929"/>
        <v>25</v>
      </c>
      <c r="CQ621">
        <f t="shared" si="929"/>
        <v>26</v>
      </c>
      <c r="CR621">
        <f t="shared" si="929"/>
        <v>27</v>
      </c>
      <c r="CS621">
        <f t="shared" si="929"/>
        <v>28</v>
      </c>
      <c r="CT621">
        <f t="shared" si="929"/>
        <v>29</v>
      </c>
      <c r="CU621">
        <f t="shared" si="929"/>
        <v>30</v>
      </c>
      <c r="CV621">
        <f t="shared" ref="CV621:CW621" si="936">IF(ISNUMBER(CU621),CU621+1,"")</f>
        <v>31</v>
      </c>
      <c r="CW621">
        <f t="shared" si="936"/>
        <v>32</v>
      </c>
      <c r="CY621" s="2">
        <f t="shared" ca="1" si="870"/>
        <v>1.2500000000002842E-2</v>
      </c>
      <c r="CZ621" s="2">
        <f t="shared" ca="1" si="871"/>
        <v>3.4999999999996589E-2</v>
      </c>
      <c r="DA621" s="2">
        <f t="shared" ca="1" si="872"/>
        <v>4.0000000000006253E-2</v>
      </c>
      <c r="DB621" s="2">
        <f t="shared" ca="1" si="873"/>
        <v>4.9999999999997158E-2</v>
      </c>
      <c r="DC621" s="2">
        <f t="shared" ca="1" si="874"/>
        <v>6.9999999999993179E-2</v>
      </c>
      <c r="DD621" s="2">
        <f t="shared" ca="1" si="875"/>
        <v>0.10999999999999943</v>
      </c>
      <c r="DE621" s="2">
        <f t="shared" ca="1" si="876"/>
        <v>0.17000000000000171</v>
      </c>
      <c r="DF621" s="2">
        <f t="shared" ca="1" si="877"/>
        <v>0.25</v>
      </c>
      <c r="DG621" s="2">
        <f t="shared" ca="1" si="878"/>
        <v>0.34999999999999432</v>
      </c>
      <c r="DH621" s="2">
        <f t="shared" ca="1" si="879"/>
        <v>0.46999999999999886</v>
      </c>
      <c r="DI621" s="2">
        <f t="shared" ca="1" si="880"/>
        <v>0.62000000000000455</v>
      </c>
      <c r="DJ621" s="2">
        <f t="shared" ca="1" si="881"/>
        <v>0.77500000000000568</v>
      </c>
      <c r="DK621" s="2">
        <f t="shared" ca="1" si="881"/>
        <v>0.93500000000000227</v>
      </c>
      <c r="DL621" s="2">
        <f t="shared" ca="1" si="882"/>
        <v>1.0949999999999989</v>
      </c>
      <c r="DM621" s="2">
        <f t="shared" ca="1" si="883"/>
        <v>1.2600000000000051</v>
      </c>
      <c r="DN621" s="2">
        <f t="shared" ca="1" si="884"/>
        <v>1.4000000000000057</v>
      </c>
      <c r="DO621" s="2">
        <f t="shared" ca="1" si="885"/>
        <v>1.5150000000000006</v>
      </c>
      <c r="DP621" s="2">
        <f t="shared" ca="1" si="886"/>
        <v>1.6299999999999955</v>
      </c>
      <c r="DQ621" s="2">
        <f t="shared" ca="1" si="887"/>
        <v>1.7249999999999943</v>
      </c>
      <c r="DR621" s="2">
        <f t="shared" ca="1" si="888"/>
        <v>1.8250000000000028</v>
      </c>
      <c r="DS621" s="2">
        <f t="shared" ca="1" si="889"/>
        <v>1.9050000000000011</v>
      </c>
      <c r="DT621" s="2">
        <f t="shared" si="890"/>
        <v>0.1168</v>
      </c>
      <c r="DU621" s="2">
        <f t="shared" si="891"/>
        <v>0.28220000000000001</v>
      </c>
      <c r="DV621" s="2">
        <f t="shared" si="892"/>
        <v>0.72650000000000003</v>
      </c>
    </row>
    <row r="622" spans="2:126" x14ac:dyDescent="0.2">
      <c r="B622" s="1">
        <v>44329</v>
      </c>
      <c r="C622">
        <v>2.5000000000005684E-2</v>
      </c>
      <c r="D622">
        <v>3.4999999999996589E-2</v>
      </c>
      <c r="E622">
        <v>3.4999999999996589E-2</v>
      </c>
      <c r="F622">
        <v>4.0000000000006253E-2</v>
      </c>
      <c r="G622">
        <v>4.0000000000006253E-2</v>
      </c>
      <c r="H622">
        <v>4.5000000000001705E-2</v>
      </c>
      <c r="I622">
        <v>4.9999999999997158E-2</v>
      </c>
      <c r="J622">
        <v>4.9999999999997158E-2</v>
      </c>
      <c r="K622">
        <v>5.5000000000006821E-2</v>
      </c>
      <c r="L622">
        <v>6.0000000000002274E-2</v>
      </c>
      <c r="M622">
        <v>6.4999999999997726E-2</v>
      </c>
      <c r="N622">
        <v>6.9999999999993179E-2</v>
      </c>
      <c r="O622">
        <v>0.10970000000000001</v>
      </c>
      <c r="P622">
        <v>0.26340000000000002</v>
      </c>
      <c r="Q622">
        <v>0.6865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>
        <v>1.0000000000005116E-2</v>
      </c>
      <c r="AE622">
        <v>3.0000000000001137E-2</v>
      </c>
      <c r="AF622">
        <v>3.4999999999996589E-2</v>
      </c>
      <c r="AG622">
        <v>4.5000000000001705E-2</v>
      </c>
      <c r="AH622">
        <v>6.4999999999997726E-2</v>
      </c>
      <c r="AI622">
        <v>9.9999999999994316E-2</v>
      </c>
      <c r="AJ622">
        <v>0.15999999999999659</v>
      </c>
      <c r="AK622">
        <v>0.23499999999999943</v>
      </c>
      <c r="AL622">
        <v>0.32999999999999829</v>
      </c>
      <c r="AM622">
        <v>0.44499999999999318</v>
      </c>
      <c r="AN622">
        <v>0.58499999999999375</v>
      </c>
      <c r="AO622">
        <v>0.73499999999999943</v>
      </c>
      <c r="AP622">
        <v>0.89000000000000057</v>
      </c>
      <c r="AQ622">
        <v>1.0450000000000017</v>
      </c>
      <c r="AR622">
        <v>1.2049999999999983</v>
      </c>
      <c r="AS622">
        <v>1.3449999999999989</v>
      </c>
      <c r="AT622">
        <v>1.4549999999999983</v>
      </c>
      <c r="AU622">
        <v>1.5699999999999932</v>
      </c>
      <c r="AV622">
        <v>1.6650000000000063</v>
      </c>
      <c r="AW622">
        <v>1.769999999999996</v>
      </c>
      <c r="AX622">
        <v>1.8499999999999943</v>
      </c>
      <c r="AY622">
        <v>1.9350000000000023</v>
      </c>
      <c r="AZ622">
        <v>2.0049999999999955</v>
      </c>
      <c r="BA622">
        <v>2.0849999999999937</v>
      </c>
      <c r="BB622">
        <v>2.144999999999996</v>
      </c>
      <c r="BC622">
        <v>2.2049999999999983</v>
      </c>
      <c r="BD622">
        <v>2.2549999999999955</v>
      </c>
      <c r="BE622">
        <v>2.3149999999999977</v>
      </c>
      <c r="BF622">
        <v>2.355000000000004</v>
      </c>
      <c r="BG622">
        <v>2.394999999999996</v>
      </c>
      <c r="BH622" t="e">
        <v>#VALUE!</v>
      </c>
      <c r="BI622" t="e">
        <v>#VALUE!</v>
      </c>
      <c r="BJ622" t="e">
        <v>#VALUE!</v>
      </c>
      <c r="BK622" t="e">
        <v>#VALUE!</v>
      </c>
      <c r="BL622" t="e">
        <v>#VALUE!</v>
      </c>
      <c r="BM622" t="e">
        <v>#VALUE!</v>
      </c>
      <c r="BN622" t="e">
        <v>#VALUE!</v>
      </c>
      <c r="BO622" t="e">
        <v>#VALUE!</v>
      </c>
      <c r="BP622" t="e">
        <v>#VALUE!</v>
      </c>
      <c r="BQ622" t="e">
        <v>#VALUE!</v>
      </c>
      <c r="BR622" t="e">
        <v>#VALUE!</v>
      </c>
      <c r="BS622">
        <v>3.0000000000001137E-2</v>
      </c>
      <c r="BT622">
        <v>3.4999999999996589E-2</v>
      </c>
      <c r="BU622">
        <v>4.5000000000001705E-2</v>
      </c>
      <c r="BV622">
        <v>6.4999999999997726E-2</v>
      </c>
      <c r="BW622">
        <v>9.9999999999994316E-2</v>
      </c>
      <c r="BX622">
        <v>0.15999999999999659</v>
      </c>
      <c r="BY622">
        <v>0.23499999999999943</v>
      </c>
      <c r="BZ622">
        <v>0.73499999999999943</v>
      </c>
      <c r="CC622">
        <f t="shared" si="868"/>
        <v>12</v>
      </c>
      <c r="CD622">
        <f t="shared" si="905"/>
        <v>13</v>
      </c>
      <c r="CE622">
        <f t="shared" si="905"/>
        <v>14</v>
      </c>
      <c r="CF622">
        <f t="shared" si="905"/>
        <v>15</v>
      </c>
      <c r="CG622">
        <f t="shared" si="905"/>
        <v>16</v>
      </c>
      <c r="CH622">
        <f t="shared" si="905"/>
        <v>17</v>
      </c>
      <c r="CI622">
        <f t="shared" si="921"/>
        <v>18</v>
      </c>
      <c r="CJ622">
        <f t="shared" si="922"/>
        <v>19</v>
      </c>
      <c r="CK622">
        <f t="shared" si="923"/>
        <v>20</v>
      </c>
      <c r="CL622">
        <f t="shared" si="923"/>
        <v>21</v>
      </c>
      <c r="CM622">
        <f t="shared" si="923"/>
        <v>22</v>
      </c>
      <c r="CN622">
        <f t="shared" si="923"/>
        <v>23</v>
      </c>
      <c r="CO622">
        <f t="shared" si="929"/>
        <v>24</v>
      </c>
      <c r="CP622">
        <f t="shared" si="929"/>
        <v>25</v>
      </c>
      <c r="CQ622">
        <f t="shared" si="929"/>
        <v>26</v>
      </c>
      <c r="CR622">
        <f t="shared" si="929"/>
        <v>27</v>
      </c>
      <c r="CS622">
        <f t="shared" si="929"/>
        <v>28</v>
      </c>
      <c r="CT622">
        <f t="shared" si="929"/>
        <v>29</v>
      </c>
      <c r="CU622">
        <f t="shared" si="929"/>
        <v>30</v>
      </c>
      <c r="CV622">
        <f t="shared" ref="CV622:CW622" si="937">IF(ISNUMBER(CU622),CU622+1,"")</f>
        <v>31</v>
      </c>
      <c r="CW622">
        <f t="shared" si="937"/>
        <v>32</v>
      </c>
      <c r="CY622" s="2">
        <f t="shared" ca="1" si="870"/>
        <v>1.0000000000005116E-2</v>
      </c>
      <c r="CZ622" s="2">
        <f t="shared" ca="1" si="871"/>
        <v>3.0000000000001137E-2</v>
      </c>
      <c r="DA622" s="2">
        <f t="shared" ca="1" si="872"/>
        <v>3.4999999999996589E-2</v>
      </c>
      <c r="DB622" s="2">
        <f t="shared" ca="1" si="873"/>
        <v>4.5000000000001705E-2</v>
      </c>
      <c r="DC622" s="2">
        <f t="shared" ca="1" si="874"/>
        <v>6.4999999999997726E-2</v>
      </c>
      <c r="DD622" s="2">
        <f t="shared" ca="1" si="875"/>
        <v>9.9999999999994316E-2</v>
      </c>
      <c r="DE622" s="2">
        <f t="shared" ca="1" si="876"/>
        <v>0.15999999999999659</v>
      </c>
      <c r="DF622" s="2">
        <f t="shared" ca="1" si="877"/>
        <v>0.23499999999999943</v>
      </c>
      <c r="DG622" s="2">
        <f t="shared" ca="1" si="878"/>
        <v>0.32999999999999829</v>
      </c>
      <c r="DH622" s="2">
        <f t="shared" ca="1" si="879"/>
        <v>0.44499999999999318</v>
      </c>
      <c r="DI622" s="2">
        <f t="shared" ca="1" si="880"/>
        <v>0.58499999999999375</v>
      </c>
      <c r="DJ622" s="2">
        <f t="shared" ca="1" si="881"/>
        <v>0.73499999999999943</v>
      </c>
      <c r="DK622" s="2">
        <f t="shared" ca="1" si="881"/>
        <v>0.89000000000000057</v>
      </c>
      <c r="DL622" s="2">
        <f t="shared" ca="1" si="882"/>
        <v>1.0450000000000017</v>
      </c>
      <c r="DM622" s="2">
        <f t="shared" ca="1" si="883"/>
        <v>1.2049999999999983</v>
      </c>
      <c r="DN622" s="2">
        <f t="shared" ca="1" si="884"/>
        <v>1.3449999999999989</v>
      </c>
      <c r="DO622" s="2">
        <f t="shared" ca="1" si="885"/>
        <v>1.4549999999999983</v>
      </c>
      <c r="DP622" s="2">
        <f t="shared" ca="1" si="886"/>
        <v>1.5699999999999932</v>
      </c>
      <c r="DQ622" s="2">
        <f t="shared" ca="1" si="887"/>
        <v>1.6650000000000063</v>
      </c>
      <c r="DR622" s="2">
        <f t="shared" ca="1" si="888"/>
        <v>1.769999999999996</v>
      </c>
      <c r="DS622" s="2">
        <f t="shared" ca="1" si="889"/>
        <v>1.8499999999999943</v>
      </c>
      <c r="DT622" s="2">
        <f t="shared" si="890"/>
        <v>0.10970000000000001</v>
      </c>
      <c r="DU622" s="2">
        <f t="shared" si="891"/>
        <v>0.26340000000000002</v>
      </c>
      <c r="DV622" s="2">
        <f t="shared" si="892"/>
        <v>0.6865</v>
      </c>
    </row>
    <row r="623" spans="2:126" x14ac:dyDescent="0.2">
      <c r="B623" s="1">
        <v>44330</v>
      </c>
      <c r="C623">
        <v>2.5000000000005684E-2</v>
      </c>
      <c r="D623">
        <v>3.4999999999996589E-2</v>
      </c>
      <c r="E623">
        <v>3.4999999999996589E-2</v>
      </c>
      <c r="F623">
        <v>4.0000000000006253E-2</v>
      </c>
      <c r="G623">
        <v>4.0000000000006253E-2</v>
      </c>
      <c r="H623">
        <v>4.5000000000001705E-2</v>
      </c>
      <c r="I623">
        <v>4.9999999999997158E-2</v>
      </c>
      <c r="J623">
        <v>4.9999999999997158E-2</v>
      </c>
      <c r="K623">
        <v>5.5000000000006821E-2</v>
      </c>
      <c r="L623">
        <v>6.0000000000002274E-2</v>
      </c>
      <c r="M623">
        <v>6.4999999999997726E-2</v>
      </c>
      <c r="N623">
        <v>6.9999999999993179E-2</v>
      </c>
      <c r="O623">
        <v>0.1085</v>
      </c>
      <c r="P623">
        <v>0.27010000000000001</v>
      </c>
      <c r="Q623">
        <v>0.68289999999999995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>
        <v>1.0000000000005116E-2</v>
      </c>
      <c r="AE623">
        <v>3.0000000000001137E-2</v>
      </c>
      <c r="AF623">
        <v>4.0000000000006253E-2</v>
      </c>
      <c r="AG623">
        <v>4.9999999999997158E-2</v>
      </c>
      <c r="AH623">
        <v>6.4999999999997726E-2</v>
      </c>
      <c r="AI623">
        <v>9.9999999999994316E-2</v>
      </c>
      <c r="AJ623">
        <v>0.15500000000000114</v>
      </c>
      <c r="AK623">
        <v>0.23499999999999943</v>
      </c>
      <c r="AL623">
        <v>0.32999999999999829</v>
      </c>
      <c r="AM623">
        <v>0.43999999999999773</v>
      </c>
      <c r="AN623">
        <v>0.57999999999999829</v>
      </c>
      <c r="AO623">
        <v>0.73499999999999943</v>
      </c>
      <c r="AP623">
        <v>0.88500000000000512</v>
      </c>
      <c r="AQ623">
        <v>1.0400000000000063</v>
      </c>
      <c r="AR623">
        <v>1.1949999999999932</v>
      </c>
      <c r="AS623">
        <v>1.3299999999999983</v>
      </c>
      <c r="AT623">
        <v>1.4350000000000023</v>
      </c>
      <c r="AU623">
        <v>1.5450000000000017</v>
      </c>
      <c r="AV623">
        <v>1.6350000000000051</v>
      </c>
      <c r="AW623">
        <v>1.7349999999999994</v>
      </c>
      <c r="AX623">
        <v>1.8100000000000023</v>
      </c>
      <c r="AY623">
        <v>1.894999999999996</v>
      </c>
      <c r="AZ623">
        <v>1.9650000000000034</v>
      </c>
      <c r="BA623">
        <v>2.0450000000000017</v>
      </c>
      <c r="BB623">
        <v>2.0999999999999943</v>
      </c>
      <c r="BC623">
        <v>2.1599999999999966</v>
      </c>
      <c r="BD623">
        <v>2.2099999999999937</v>
      </c>
      <c r="BE623">
        <v>2.269999999999996</v>
      </c>
      <c r="BF623">
        <v>2.3100000000000023</v>
      </c>
      <c r="BG623">
        <v>2.3499999999999943</v>
      </c>
      <c r="BH623" t="e">
        <v>#VALUE!</v>
      </c>
      <c r="BI623" t="e">
        <v>#VALUE!</v>
      </c>
      <c r="BJ623" t="e">
        <v>#VALUE!</v>
      </c>
      <c r="BK623" t="e">
        <v>#VALUE!</v>
      </c>
      <c r="BL623" t="e">
        <v>#VALUE!</v>
      </c>
      <c r="BM623" t="e">
        <v>#VALUE!</v>
      </c>
      <c r="BN623" t="e">
        <v>#VALUE!</v>
      </c>
      <c r="BO623" t="e">
        <v>#VALUE!</v>
      </c>
      <c r="BP623" t="e">
        <v>#VALUE!</v>
      </c>
      <c r="BQ623" t="e">
        <v>#VALUE!</v>
      </c>
      <c r="BR623" t="e">
        <v>#VALUE!</v>
      </c>
      <c r="BS623">
        <v>3.0000000000001137E-2</v>
      </c>
      <c r="BT623">
        <v>4.0000000000006253E-2</v>
      </c>
      <c r="BU623">
        <v>4.9999999999997158E-2</v>
      </c>
      <c r="BV623">
        <v>6.4999999999997726E-2</v>
      </c>
      <c r="BW623">
        <v>9.9999999999994316E-2</v>
      </c>
      <c r="BX623">
        <v>0.15500000000000114</v>
      </c>
      <c r="BY623">
        <v>0.23499999999999943</v>
      </c>
      <c r="BZ623">
        <v>0.73499999999999943</v>
      </c>
      <c r="CC623">
        <f t="shared" si="868"/>
        <v>12</v>
      </c>
      <c r="CD623">
        <f t="shared" si="905"/>
        <v>13</v>
      </c>
      <c r="CE623">
        <f t="shared" si="905"/>
        <v>14</v>
      </c>
      <c r="CF623">
        <f t="shared" si="905"/>
        <v>15</v>
      </c>
      <c r="CG623">
        <f t="shared" si="905"/>
        <v>16</v>
      </c>
      <c r="CH623">
        <f t="shared" si="905"/>
        <v>17</v>
      </c>
      <c r="CI623">
        <f t="shared" si="921"/>
        <v>18</v>
      </c>
      <c r="CJ623">
        <f t="shared" si="922"/>
        <v>19</v>
      </c>
      <c r="CK623">
        <f t="shared" si="923"/>
        <v>20</v>
      </c>
      <c r="CL623">
        <f t="shared" si="923"/>
        <v>21</v>
      </c>
      <c r="CM623">
        <f t="shared" si="923"/>
        <v>22</v>
      </c>
      <c r="CN623">
        <f t="shared" si="923"/>
        <v>23</v>
      </c>
      <c r="CO623">
        <f t="shared" si="929"/>
        <v>24</v>
      </c>
      <c r="CP623">
        <f t="shared" si="929"/>
        <v>25</v>
      </c>
      <c r="CQ623">
        <f t="shared" si="929"/>
        <v>26</v>
      </c>
      <c r="CR623">
        <f t="shared" si="929"/>
        <v>27</v>
      </c>
      <c r="CS623">
        <f t="shared" si="929"/>
        <v>28</v>
      </c>
      <c r="CT623">
        <f t="shared" si="929"/>
        <v>29</v>
      </c>
      <c r="CU623">
        <f t="shared" si="929"/>
        <v>30</v>
      </c>
      <c r="CV623">
        <f t="shared" ref="CV623:CW623" si="938">IF(ISNUMBER(CU623),CU623+1,"")</f>
        <v>31</v>
      </c>
      <c r="CW623">
        <f t="shared" si="938"/>
        <v>32</v>
      </c>
      <c r="CY623" s="2">
        <f t="shared" ca="1" si="870"/>
        <v>1.0000000000005116E-2</v>
      </c>
      <c r="CZ623" s="2">
        <f t="shared" ca="1" si="871"/>
        <v>3.0000000000001137E-2</v>
      </c>
      <c r="DA623" s="2">
        <f t="shared" ca="1" si="872"/>
        <v>4.0000000000006253E-2</v>
      </c>
      <c r="DB623" s="2">
        <f t="shared" ca="1" si="873"/>
        <v>4.9999999999997158E-2</v>
      </c>
      <c r="DC623" s="2">
        <f t="shared" ca="1" si="874"/>
        <v>6.4999999999997726E-2</v>
      </c>
      <c r="DD623" s="2">
        <f t="shared" ca="1" si="875"/>
        <v>9.9999999999994316E-2</v>
      </c>
      <c r="DE623" s="2">
        <f t="shared" ca="1" si="876"/>
        <v>0.15500000000000114</v>
      </c>
      <c r="DF623" s="2">
        <f t="shared" ca="1" si="877"/>
        <v>0.23499999999999943</v>
      </c>
      <c r="DG623" s="2">
        <f t="shared" ca="1" si="878"/>
        <v>0.32999999999999829</v>
      </c>
      <c r="DH623" s="2">
        <f t="shared" ca="1" si="879"/>
        <v>0.43999999999999773</v>
      </c>
      <c r="DI623" s="2">
        <f t="shared" ca="1" si="880"/>
        <v>0.57999999999999829</v>
      </c>
      <c r="DJ623" s="2">
        <f t="shared" ca="1" si="881"/>
        <v>0.73499999999999943</v>
      </c>
      <c r="DK623" s="2">
        <f t="shared" ca="1" si="881"/>
        <v>0.88500000000000512</v>
      </c>
      <c r="DL623" s="2">
        <f t="shared" ca="1" si="882"/>
        <v>1.0400000000000063</v>
      </c>
      <c r="DM623" s="2">
        <f t="shared" ca="1" si="883"/>
        <v>1.1949999999999932</v>
      </c>
      <c r="DN623" s="2">
        <f t="shared" ca="1" si="884"/>
        <v>1.3299999999999983</v>
      </c>
      <c r="DO623" s="2">
        <f t="shared" ca="1" si="885"/>
        <v>1.4350000000000023</v>
      </c>
      <c r="DP623" s="2">
        <f t="shared" ca="1" si="886"/>
        <v>1.5450000000000017</v>
      </c>
      <c r="DQ623" s="2">
        <f t="shared" ca="1" si="887"/>
        <v>1.6350000000000051</v>
      </c>
      <c r="DR623" s="2">
        <f t="shared" ca="1" si="888"/>
        <v>1.7349999999999994</v>
      </c>
      <c r="DS623" s="2">
        <f t="shared" ca="1" si="889"/>
        <v>1.8100000000000023</v>
      </c>
      <c r="DT623" s="2">
        <f t="shared" si="890"/>
        <v>0.1085</v>
      </c>
      <c r="DU623" s="2">
        <f t="shared" si="891"/>
        <v>0.27010000000000001</v>
      </c>
      <c r="DV623" s="2">
        <f t="shared" si="892"/>
        <v>0.68289999999999995</v>
      </c>
    </row>
    <row r="624" spans="2:126" x14ac:dyDescent="0.2">
      <c r="B624" s="1">
        <v>44333</v>
      </c>
      <c r="C624">
        <v>1.9999999999996021E-2</v>
      </c>
      <c r="D624">
        <v>3.0000000000001137E-2</v>
      </c>
      <c r="E624">
        <v>3.0000000000001137E-2</v>
      </c>
      <c r="F624">
        <v>3.4999999999996589E-2</v>
      </c>
      <c r="G624">
        <v>3.4999999999996589E-2</v>
      </c>
      <c r="H624">
        <v>4.0000000000006253E-2</v>
      </c>
      <c r="I624">
        <v>4.5000000000001705E-2</v>
      </c>
      <c r="J624">
        <v>4.5000000000001705E-2</v>
      </c>
      <c r="K624">
        <v>4.9999999999997158E-2</v>
      </c>
      <c r="L624">
        <v>5.5000000000006821E-2</v>
      </c>
      <c r="M624">
        <v>6.0000000000002274E-2</v>
      </c>
      <c r="N624">
        <v>6.4999999999997726E-2</v>
      </c>
      <c r="O624">
        <v>0.1096</v>
      </c>
      <c r="P624">
        <v>0.27400000000000002</v>
      </c>
      <c r="Q624">
        <v>0.69799999999999995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>
        <v>1.0000000000005116E-2</v>
      </c>
      <c r="AE624">
        <v>3.0000000000001137E-2</v>
      </c>
      <c r="AF624">
        <v>3.4999999999996589E-2</v>
      </c>
      <c r="AG624">
        <v>4.5000000000001705E-2</v>
      </c>
      <c r="AH624">
        <v>6.4999999999997726E-2</v>
      </c>
      <c r="AI624">
        <v>9.9999999999994316E-2</v>
      </c>
      <c r="AJ624">
        <v>0.15500000000000114</v>
      </c>
      <c r="AK624">
        <v>0.23499999999999943</v>
      </c>
      <c r="AL624">
        <v>0.32999999999999829</v>
      </c>
      <c r="AM624">
        <v>0.43999999999999773</v>
      </c>
      <c r="AN624">
        <v>0.57999999999999829</v>
      </c>
      <c r="AO624">
        <v>0.73499999999999943</v>
      </c>
      <c r="AP624">
        <v>0.89000000000000057</v>
      </c>
      <c r="AQ624">
        <v>1.0450000000000017</v>
      </c>
      <c r="AR624">
        <v>1.2000000000000028</v>
      </c>
      <c r="AS624">
        <v>1.3349999999999937</v>
      </c>
      <c r="AT624">
        <v>1.4399999999999977</v>
      </c>
      <c r="AU624">
        <v>1.5499999999999972</v>
      </c>
      <c r="AV624">
        <v>1.644999999999996</v>
      </c>
      <c r="AW624">
        <v>1.7450000000000045</v>
      </c>
      <c r="AX624">
        <v>1.8199999999999932</v>
      </c>
      <c r="AY624">
        <v>1.9050000000000011</v>
      </c>
      <c r="AZ624">
        <v>1.9749999999999943</v>
      </c>
      <c r="BA624">
        <v>2.0550000000000068</v>
      </c>
      <c r="BB624">
        <v>2.1099999999999994</v>
      </c>
      <c r="BC624">
        <v>2.1700000000000017</v>
      </c>
      <c r="BD624">
        <v>2.2199999999999989</v>
      </c>
      <c r="BE624">
        <v>2.2800000000000011</v>
      </c>
      <c r="BF624">
        <v>2.3199999999999932</v>
      </c>
      <c r="BG624">
        <v>2.3599999999999994</v>
      </c>
      <c r="BH624" t="e">
        <v>#VALUE!</v>
      </c>
      <c r="BI624" t="e">
        <v>#VALUE!</v>
      </c>
      <c r="BJ624" t="e">
        <v>#VALUE!</v>
      </c>
      <c r="BK624" t="e">
        <v>#VALUE!</v>
      </c>
      <c r="BL624" t="e">
        <v>#VALUE!</v>
      </c>
      <c r="BM624" t="e">
        <v>#VALUE!</v>
      </c>
      <c r="BN624" t="e">
        <v>#VALUE!</v>
      </c>
      <c r="BO624" t="e">
        <v>#VALUE!</v>
      </c>
      <c r="BP624" t="e">
        <v>#VALUE!</v>
      </c>
      <c r="BQ624" t="e">
        <v>#VALUE!</v>
      </c>
      <c r="BR624" t="e">
        <v>#VALUE!</v>
      </c>
      <c r="BS624">
        <v>3.0000000000001137E-2</v>
      </c>
      <c r="BT624">
        <v>3.4999999999996589E-2</v>
      </c>
      <c r="BU624">
        <v>4.5000000000001705E-2</v>
      </c>
      <c r="BV624">
        <v>6.4999999999997726E-2</v>
      </c>
      <c r="BW624">
        <v>9.9999999999994316E-2</v>
      </c>
      <c r="BX624">
        <v>0.15500000000000114</v>
      </c>
      <c r="BY624">
        <v>0.23499999999999943</v>
      </c>
      <c r="BZ624">
        <v>0.73499999999999943</v>
      </c>
      <c r="CC624">
        <f t="shared" si="868"/>
        <v>12</v>
      </c>
      <c r="CD624">
        <f t="shared" si="905"/>
        <v>13</v>
      </c>
      <c r="CE624">
        <f t="shared" si="905"/>
        <v>14</v>
      </c>
      <c r="CF624">
        <f t="shared" si="905"/>
        <v>15</v>
      </c>
      <c r="CG624">
        <f t="shared" si="905"/>
        <v>16</v>
      </c>
      <c r="CH624">
        <f t="shared" si="905"/>
        <v>17</v>
      </c>
      <c r="CI624">
        <f t="shared" si="921"/>
        <v>18</v>
      </c>
      <c r="CJ624">
        <f t="shared" si="922"/>
        <v>19</v>
      </c>
      <c r="CK624">
        <f t="shared" si="923"/>
        <v>20</v>
      </c>
      <c r="CL624">
        <f t="shared" si="923"/>
        <v>21</v>
      </c>
      <c r="CM624">
        <f t="shared" si="923"/>
        <v>22</v>
      </c>
      <c r="CN624">
        <f t="shared" si="923"/>
        <v>23</v>
      </c>
      <c r="CO624">
        <f t="shared" si="929"/>
        <v>24</v>
      </c>
      <c r="CP624">
        <f t="shared" si="929"/>
        <v>25</v>
      </c>
      <c r="CQ624">
        <f t="shared" si="929"/>
        <v>26</v>
      </c>
      <c r="CR624">
        <f t="shared" si="929"/>
        <v>27</v>
      </c>
      <c r="CS624">
        <f t="shared" si="929"/>
        <v>28</v>
      </c>
      <c r="CT624">
        <f t="shared" si="929"/>
        <v>29</v>
      </c>
      <c r="CU624">
        <f t="shared" si="929"/>
        <v>30</v>
      </c>
      <c r="CV624">
        <f t="shared" ref="CV624:CW624" si="939">IF(ISNUMBER(CU624),CU624+1,"")</f>
        <v>31</v>
      </c>
      <c r="CW624">
        <f t="shared" si="939"/>
        <v>32</v>
      </c>
      <c r="CY624" s="2">
        <f t="shared" ca="1" si="870"/>
        <v>1.0000000000005116E-2</v>
      </c>
      <c r="CZ624" s="2">
        <f t="shared" ca="1" si="871"/>
        <v>3.0000000000001137E-2</v>
      </c>
      <c r="DA624" s="2">
        <f t="shared" ca="1" si="872"/>
        <v>3.4999999999996589E-2</v>
      </c>
      <c r="DB624" s="2">
        <f t="shared" ca="1" si="873"/>
        <v>4.5000000000001705E-2</v>
      </c>
      <c r="DC624" s="2">
        <f t="shared" ca="1" si="874"/>
        <v>6.4999999999997726E-2</v>
      </c>
      <c r="DD624" s="2">
        <f t="shared" ca="1" si="875"/>
        <v>9.9999999999994316E-2</v>
      </c>
      <c r="DE624" s="2">
        <f t="shared" ca="1" si="876"/>
        <v>0.15500000000000114</v>
      </c>
      <c r="DF624" s="2">
        <f t="shared" ca="1" si="877"/>
        <v>0.23499999999999943</v>
      </c>
      <c r="DG624" s="2">
        <f t="shared" ca="1" si="878"/>
        <v>0.32999999999999829</v>
      </c>
      <c r="DH624" s="2">
        <f t="shared" ca="1" si="879"/>
        <v>0.43999999999999773</v>
      </c>
      <c r="DI624" s="2">
        <f t="shared" ca="1" si="880"/>
        <v>0.57999999999999829</v>
      </c>
      <c r="DJ624" s="2">
        <f t="shared" ca="1" si="881"/>
        <v>0.73499999999999943</v>
      </c>
      <c r="DK624" s="2">
        <f t="shared" ca="1" si="881"/>
        <v>0.89000000000000057</v>
      </c>
      <c r="DL624" s="2">
        <f t="shared" ca="1" si="882"/>
        <v>1.0450000000000017</v>
      </c>
      <c r="DM624" s="2">
        <f t="shared" ca="1" si="883"/>
        <v>1.2000000000000028</v>
      </c>
      <c r="DN624" s="2">
        <f t="shared" ca="1" si="884"/>
        <v>1.3349999999999937</v>
      </c>
      <c r="DO624" s="2">
        <f t="shared" ca="1" si="885"/>
        <v>1.4399999999999977</v>
      </c>
      <c r="DP624" s="2">
        <f t="shared" ca="1" si="886"/>
        <v>1.5499999999999972</v>
      </c>
      <c r="DQ624" s="2">
        <f t="shared" ca="1" si="887"/>
        <v>1.644999999999996</v>
      </c>
      <c r="DR624" s="2">
        <f t="shared" ca="1" si="888"/>
        <v>1.7450000000000045</v>
      </c>
      <c r="DS624" s="2">
        <f t="shared" ca="1" si="889"/>
        <v>1.8199999999999932</v>
      </c>
      <c r="DT624" s="2">
        <f t="shared" si="890"/>
        <v>0.1096</v>
      </c>
      <c r="DU624" s="2">
        <f t="shared" si="891"/>
        <v>0.27400000000000002</v>
      </c>
      <c r="DV624" s="2">
        <f t="shared" si="892"/>
        <v>0.69799999999999995</v>
      </c>
    </row>
    <row r="625" spans="2:126" x14ac:dyDescent="0.2">
      <c r="B625" s="1">
        <v>44334</v>
      </c>
      <c r="C625">
        <v>1.9999999999996021E-2</v>
      </c>
      <c r="D625">
        <v>3.0000000000001137E-2</v>
      </c>
      <c r="E625">
        <v>3.0000000000001137E-2</v>
      </c>
      <c r="F625">
        <v>3.4999999999996589E-2</v>
      </c>
      <c r="G625">
        <v>3.4999999999996589E-2</v>
      </c>
      <c r="H625">
        <v>4.0000000000006253E-2</v>
      </c>
      <c r="I625">
        <v>4.5000000000001705E-2</v>
      </c>
      <c r="J625">
        <v>4.5000000000001705E-2</v>
      </c>
      <c r="K625">
        <v>4.9999999999997158E-2</v>
      </c>
      <c r="L625">
        <v>5.5000000000006821E-2</v>
      </c>
      <c r="M625">
        <v>6.0000000000002274E-2</v>
      </c>
      <c r="N625">
        <v>6.4999999999997726E-2</v>
      </c>
      <c r="O625">
        <v>0.1101</v>
      </c>
      <c r="P625">
        <v>0.27</v>
      </c>
      <c r="Q625">
        <v>0.68899999999999995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>
        <v>1.0000000000005116E-2</v>
      </c>
      <c r="AE625">
        <v>3.0000000000001137E-2</v>
      </c>
      <c r="AF625">
        <v>3.4999999999996589E-2</v>
      </c>
      <c r="AG625">
        <v>4.5000000000001705E-2</v>
      </c>
      <c r="AH625">
        <v>6.4999999999997726E-2</v>
      </c>
      <c r="AI625">
        <v>9.9999999999994316E-2</v>
      </c>
      <c r="AJ625">
        <v>0.15500000000000114</v>
      </c>
      <c r="AK625">
        <v>0.23499999999999943</v>
      </c>
      <c r="AL625">
        <v>0.32999999999999829</v>
      </c>
      <c r="AM625">
        <v>0.43999999999999773</v>
      </c>
      <c r="AN625">
        <v>0.57999999999999829</v>
      </c>
      <c r="AO625">
        <v>0.73000000000000398</v>
      </c>
      <c r="AP625">
        <v>0.88500000000000512</v>
      </c>
      <c r="AQ625">
        <v>1.0450000000000017</v>
      </c>
      <c r="AR625">
        <v>1.2000000000000028</v>
      </c>
      <c r="AS625">
        <v>1.3349999999999937</v>
      </c>
      <c r="AT625">
        <v>1.4399999999999977</v>
      </c>
      <c r="AU625">
        <v>1.5499999999999972</v>
      </c>
      <c r="AV625">
        <v>1.644999999999996</v>
      </c>
      <c r="AW625">
        <v>1.75</v>
      </c>
      <c r="AX625">
        <v>1.8250000000000028</v>
      </c>
      <c r="AY625">
        <v>1.9099999999999966</v>
      </c>
      <c r="AZ625">
        <v>1.980000000000004</v>
      </c>
      <c r="BA625">
        <v>2.0600000000000023</v>
      </c>
      <c r="BB625">
        <v>2.1149999999999949</v>
      </c>
      <c r="BC625">
        <v>2.1749999999999972</v>
      </c>
      <c r="BD625">
        <v>2.2249999999999943</v>
      </c>
      <c r="BE625">
        <v>2.2849999999999966</v>
      </c>
      <c r="BF625">
        <v>2.3250000000000028</v>
      </c>
      <c r="BG625">
        <v>2.3649999999999949</v>
      </c>
      <c r="BH625" t="e">
        <v>#VALUE!</v>
      </c>
      <c r="BI625" t="e">
        <v>#VALUE!</v>
      </c>
      <c r="BJ625" t="e">
        <v>#VALUE!</v>
      </c>
      <c r="BK625" t="e">
        <v>#VALUE!</v>
      </c>
      <c r="BL625" t="e">
        <v>#VALUE!</v>
      </c>
      <c r="BM625" t="e">
        <v>#VALUE!</v>
      </c>
      <c r="BN625" t="e">
        <v>#VALUE!</v>
      </c>
      <c r="BO625" t="e">
        <v>#VALUE!</v>
      </c>
      <c r="BP625" t="e">
        <v>#VALUE!</v>
      </c>
      <c r="BQ625" t="e">
        <v>#VALUE!</v>
      </c>
      <c r="BR625" t="e">
        <v>#VALUE!</v>
      </c>
      <c r="BS625">
        <v>3.0000000000001137E-2</v>
      </c>
      <c r="BT625">
        <v>3.4999999999996589E-2</v>
      </c>
      <c r="BU625">
        <v>4.5000000000001705E-2</v>
      </c>
      <c r="BV625">
        <v>6.4999999999997726E-2</v>
      </c>
      <c r="BW625">
        <v>9.9999999999994316E-2</v>
      </c>
      <c r="BX625">
        <v>0.15500000000000114</v>
      </c>
      <c r="BY625">
        <v>0.23499999999999943</v>
      </c>
      <c r="BZ625">
        <v>0.73000000000000398</v>
      </c>
      <c r="CC625">
        <f t="shared" si="868"/>
        <v>12</v>
      </c>
      <c r="CD625">
        <f t="shared" si="905"/>
        <v>13</v>
      </c>
      <c r="CE625">
        <f t="shared" si="905"/>
        <v>14</v>
      </c>
      <c r="CF625">
        <f t="shared" si="905"/>
        <v>15</v>
      </c>
      <c r="CG625">
        <f t="shared" si="905"/>
        <v>16</v>
      </c>
      <c r="CH625">
        <f t="shared" si="905"/>
        <v>17</v>
      </c>
      <c r="CI625">
        <f t="shared" si="921"/>
        <v>18</v>
      </c>
      <c r="CJ625">
        <f t="shared" si="922"/>
        <v>19</v>
      </c>
      <c r="CK625">
        <f t="shared" si="923"/>
        <v>20</v>
      </c>
      <c r="CL625">
        <f t="shared" si="923"/>
        <v>21</v>
      </c>
      <c r="CM625">
        <f t="shared" si="923"/>
        <v>22</v>
      </c>
      <c r="CN625">
        <f t="shared" si="923"/>
        <v>23</v>
      </c>
      <c r="CO625">
        <f t="shared" si="929"/>
        <v>24</v>
      </c>
      <c r="CP625">
        <f t="shared" si="929"/>
        <v>25</v>
      </c>
      <c r="CQ625">
        <f t="shared" si="929"/>
        <v>26</v>
      </c>
      <c r="CR625">
        <f t="shared" si="929"/>
        <v>27</v>
      </c>
      <c r="CS625">
        <f t="shared" si="929"/>
        <v>28</v>
      </c>
      <c r="CT625">
        <f t="shared" si="929"/>
        <v>29</v>
      </c>
      <c r="CU625">
        <f t="shared" si="929"/>
        <v>30</v>
      </c>
      <c r="CV625">
        <f t="shared" ref="CV625:CW625" si="940">IF(ISNUMBER(CU625),CU625+1,"")</f>
        <v>31</v>
      </c>
      <c r="CW625">
        <f t="shared" si="940"/>
        <v>32</v>
      </c>
      <c r="CY625" s="2">
        <f t="shared" ca="1" si="870"/>
        <v>1.0000000000005116E-2</v>
      </c>
      <c r="CZ625" s="2">
        <f t="shared" ca="1" si="871"/>
        <v>3.0000000000001137E-2</v>
      </c>
      <c r="DA625" s="2">
        <f t="shared" ca="1" si="872"/>
        <v>3.4999999999996589E-2</v>
      </c>
      <c r="DB625" s="2">
        <f t="shared" ca="1" si="873"/>
        <v>4.5000000000001705E-2</v>
      </c>
      <c r="DC625" s="2">
        <f t="shared" ca="1" si="874"/>
        <v>6.4999999999997726E-2</v>
      </c>
      <c r="DD625" s="2">
        <f t="shared" ca="1" si="875"/>
        <v>9.9999999999994316E-2</v>
      </c>
      <c r="DE625" s="2">
        <f t="shared" ca="1" si="876"/>
        <v>0.15500000000000114</v>
      </c>
      <c r="DF625" s="2">
        <f t="shared" ca="1" si="877"/>
        <v>0.23499999999999943</v>
      </c>
      <c r="DG625" s="2">
        <f t="shared" ca="1" si="878"/>
        <v>0.32999999999999829</v>
      </c>
      <c r="DH625" s="2">
        <f t="shared" ca="1" si="879"/>
        <v>0.43999999999999773</v>
      </c>
      <c r="DI625" s="2">
        <f t="shared" ca="1" si="880"/>
        <v>0.57999999999999829</v>
      </c>
      <c r="DJ625" s="2">
        <f t="shared" ca="1" si="881"/>
        <v>0.73000000000000398</v>
      </c>
      <c r="DK625" s="2">
        <f t="shared" ca="1" si="881"/>
        <v>0.88500000000000512</v>
      </c>
      <c r="DL625" s="2">
        <f t="shared" ca="1" si="882"/>
        <v>1.0450000000000017</v>
      </c>
      <c r="DM625" s="2">
        <f t="shared" ca="1" si="883"/>
        <v>1.2000000000000028</v>
      </c>
      <c r="DN625" s="2">
        <f t="shared" ca="1" si="884"/>
        <v>1.3349999999999937</v>
      </c>
      <c r="DO625" s="2">
        <f t="shared" ca="1" si="885"/>
        <v>1.4399999999999977</v>
      </c>
      <c r="DP625" s="2">
        <f t="shared" ca="1" si="886"/>
        <v>1.5499999999999972</v>
      </c>
      <c r="DQ625" s="2">
        <f t="shared" ca="1" si="887"/>
        <v>1.644999999999996</v>
      </c>
      <c r="DR625" s="2">
        <f t="shared" ca="1" si="888"/>
        <v>1.75</v>
      </c>
      <c r="DS625" s="2">
        <f t="shared" ca="1" si="889"/>
        <v>1.8250000000000028</v>
      </c>
      <c r="DT625" s="2">
        <f t="shared" si="890"/>
        <v>0.1101</v>
      </c>
      <c r="DU625" s="2">
        <f t="shared" si="891"/>
        <v>0.27</v>
      </c>
      <c r="DV625" s="2">
        <f t="shared" si="892"/>
        <v>0.68899999999999995</v>
      </c>
    </row>
    <row r="626" spans="2:126" x14ac:dyDescent="0.2">
      <c r="B626" s="1">
        <v>44335</v>
      </c>
      <c r="C626">
        <v>1.9999999999996021E-2</v>
      </c>
      <c r="D626">
        <v>3.0000000000001137E-2</v>
      </c>
      <c r="E626">
        <v>3.4999999999996589E-2</v>
      </c>
      <c r="F626">
        <v>4.0000000000006253E-2</v>
      </c>
      <c r="G626">
        <v>4.0000000000006253E-2</v>
      </c>
      <c r="H626">
        <v>4.5000000000001705E-2</v>
      </c>
      <c r="I626">
        <v>4.9999999999997158E-2</v>
      </c>
      <c r="J626">
        <v>4.9999999999997158E-2</v>
      </c>
      <c r="K626">
        <v>5.5000000000006821E-2</v>
      </c>
      <c r="L626">
        <v>6.0000000000002274E-2</v>
      </c>
      <c r="M626">
        <v>6.4999999999997726E-2</v>
      </c>
      <c r="N626">
        <v>6.9999999999993179E-2</v>
      </c>
      <c r="O626">
        <v>0.1198</v>
      </c>
      <c r="P626">
        <v>0.28899999999999998</v>
      </c>
      <c r="Q626">
        <v>0.72330000000000005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>
        <v>1.2500000000002842E-2</v>
      </c>
      <c r="AE626">
        <v>3.2499999999998863E-2</v>
      </c>
      <c r="AF626">
        <v>3.4999999999996589E-2</v>
      </c>
      <c r="AG626">
        <v>4.5000000000001705E-2</v>
      </c>
      <c r="AH626">
        <v>6.4999999999997726E-2</v>
      </c>
      <c r="AI626">
        <v>0.10500000000000398</v>
      </c>
      <c r="AJ626">
        <v>0.17000000000000171</v>
      </c>
      <c r="AK626">
        <v>0.25499999999999545</v>
      </c>
      <c r="AL626">
        <v>0.35500000000000398</v>
      </c>
      <c r="AM626">
        <v>0.47499999999999432</v>
      </c>
      <c r="AN626">
        <v>0.61499999999999488</v>
      </c>
      <c r="AO626">
        <v>0.77500000000000568</v>
      </c>
      <c r="AP626">
        <v>0.93999999999999773</v>
      </c>
      <c r="AQ626">
        <v>1.0999999999999943</v>
      </c>
      <c r="AR626">
        <v>1.2600000000000051</v>
      </c>
      <c r="AS626">
        <v>1.394999999999996</v>
      </c>
      <c r="AT626">
        <v>1.5</v>
      </c>
      <c r="AU626">
        <v>1.6099999999999994</v>
      </c>
      <c r="AV626">
        <v>1.7000000000000028</v>
      </c>
      <c r="AW626">
        <v>1.7999999999999972</v>
      </c>
      <c r="AX626">
        <v>1.875</v>
      </c>
      <c r="AY626">
        <v>1.9599999999999937</v>
      </c>
      <c r="AZ626">
        <v>2.0300000000000011</v>
      </c>
      <c r="BA626">
        <v>2.1099999999999994</v>
      </c>
      <c r="BB626">
        <v>2.1599999999999966</v>
      </c>
      <c r="BC626">
        <v>2.2150000000000034</v>
      </c>
      <c r="BD626">
        <v>2.2650000000000006</v>
      </c>
      <c r="BE626">
        <v>2.3250000000000028</v>
      </c>
      <c r="BF626">
        <v>2.3649999999999949</v>
      </c>
      <c r="BG626">
        <v>2.4050000000000011</v>
      </c>
      <c r="BH626" t="e">
        <v>#VALUE!</v>
      </c>
      <c r="BI626" t="e">
        <v>#VALUE!</v>
      </c>
      <c r="BJ626" t="e">
        <v>#VALUE!</v>
      </c>
      <c r="BK626" t="e">
        <v>#VALUE!</v>
      </c>
      <c r="BL626" t="e">
        <v>#VALUE!</v>
      </c>
      <c r="BM626" t="e">
        <v>#VALUE!</v>
      </c>
      <c r="BN626" t="e">
        <v>#VALUE!</v>
      </c>
      <c r="BO626" t="e">
        <v>#VALUE!</v>
      </c>
      <c r="BP626" t="e">
        <v>#VALUE!</v>
      </c>
      <c r="BQ626" t="e">
        <v>#VALUE!</v>
      </c>
      <c r="BR626" t="e">
        <v>#VALUE!</v>
      </c>
      <c r="BS626">
        <v>3.2499999999998863E-2</v>
      </c>
      <c r="BT626">
        <v>3.4999999999996589E-2</v>
      </c>
      <c r="BU626">
        <v>4.5000000000001705E-2</v>
      </c>
      <c r="BV626">
        <v>6.4999999999997726E-2</v>
      </c>
      <c r="BW626">
        <v>0.10500000000000398</v>
      </c>
      <c r="BX626">
        <v>0.17000000000000171</v>
      </c>
      <c r="BY626">
        <v>0.25499999999999545</v>
      </c>
      <c r="BZ626">
        <v>0.77500000000000568</v>
      </c>
      <c r="CC626">
        <f t="shared" si="868"/>
        <v>12</v>
      </c>
      <c r="CD626">
        <f t="shared" si="905"/>
        <v>13</v>
      </c>
      <c r="CE626">
        <f t="shared" si="905"/>
        <v>14</v>
      </c>
      <c r="CF626">
        <f t="shared" si="905"/>
        <v>15</v>
      </c>
      <c r="CG626">
        <f t="shared" si="905"/>
        <v>16</v>
      </c>
      <c r="CH626">
        <f t="shared" si="905"/>
        <v>17</v>
      </c>
      <c r="CI626">
        <f t="shared" si="921"/>
        <v>18</v>
      </c>
      <c r="CJ626">
        <f t="shared" si="922"/>
        <v>19</v>
      </c>
      <c r="CK626">
        <f t="shared" si="923"/>
        <v>20</v>
      </c>
      <c r="CL626">
        <f t="shared" si="923"/>
        <v>21</v>
      </c>
      <c r="CM626">
        <f t="shared" si="923"/>
        <v>22</v>
      </c>
      <c r="CN626">
        <f t="shared" si="923"/>
        <v>23</v>
      </c>
      <c r="CO626">
        <f t="shared" si="929"/>
        <v>24</v>
      </c>
      <c r="CP626">
        <f t="shared" si="929"/>
        <v>25</v>
      </c>
      <c r="CQ626">
        <f t="shared" si="929"/>
        <v>26</v>
      </c>
      <c r="CR626">
        <f t="shared" si="929"/>
        <v>27</v>
      </c>
      <c r="CS626">
        <f t="shared" si="929"/>
        <v>28</v>
      </c>
      <c r="CT626">
        <f t="shared" si="929"/>
        <v>29</v>
      </c>
      <c r="CU626">
        <f t="shared" si="929"/>
        <v>30</v>
      </c>
      <c r="CV626">
        <f t="shared" ref="CV626:CW626" si="941">IF(ISNUMBER(CU626),CU626+1,"")</f>
        <v>31</v>
      </c>
      <c r="CW626">
        <f t="shared" si="941"/>
        <v>32</v>
      </c>
      <c r="CY626" s="2">
        <f t="shared" ca="1" si="870"/>
        <v>1.2500000000002842E-2</v>
      </c>
      <c r="CZ626" s="2">
        <f t="shared" ca="1" si="871"/>
        <v>3.2499999999998863E-2</v>
      </c>
      <c r="DA626" s="2">
        <f t="shared" ca="1" si="872"/>
        <v>3.4999999999996589E-2</v>
      </c>
      <c r="DB626" s="2">
        <f t="shared" ca="1" si="873"/>
        <v>4.5000000000001705E-2</v>
      </c>
      <c r="DC626" s="2">
        <f t="shared" ca="1" si="874"/>
        <v>6.4999999999997726E-2</v>
      </c>
      <c r="DD626" s="2">
        <f t="shared" ca="1" si="875"/>
        <v>0.10500000000000398</v>
      </c>
      <c r="DE626" s="2">
        <f t="shared" ca="1" si="876"/>
        <v>0.17000000000000171</v>
      </c>
      <c r="DF626" s="2">
        <f t="shared" ca="1" si="877"/>
        <v>0.25499999999999545</v>
      </c>
      <c r="DG626" s="2">
        <f t="shared" ca="1" si="878"/>
        <v>0.35500000000000398</v>
      </c>
      <c r="DH626" s="2">
        <f t="shared" ca="1" si="879"/>
        <v>0.47499999999999432</v>
      </c>
      <c r="DI626" s="2">
        <f t="shared" ca="1" si="880"/>
        <v>0.61499999999999488</v>
      </c>
      <c r="DJ626" s="2">
        <f t="shared" ca="1" si="881"/>
        <v>0.77500000000000568</v>
      </c>
      <c r="DK626" s="2">
        <f t="shared" ca="1" si="881"/>
        <v>0.93999999999999773</v>
      </c>
      <c r="DL626" s="2">
        <f t="shared" ca="1" si="882"/>
        <v>1.0999999999999943</v>
      </c>
      <c r="DM626" s="2">
        <f t="shared" ca="1" si="883"/>
        <v>1.2600000000000051</v>
      </c>
      <c r="DN626" s="2">
        <f t="shared" ca="1" si="884"/>
        <v>1.394999999999996</v>
      </c>
      <c r="DO626" s="2">
        <f t="shared" ca="1" si="885"/>
        <v>1.5</v>
      </c>
      <c r="DP626" s="2">
        <f t="shared" ca="1" si="886"/>
        <v>1.6099999999999994</v>
      </c>
      <c r="DQ626" s="2">
        <f t="shared" ca="1" si="887"/>
        <v>1.7000000000000028</v>
      </c>
      <c r="DR626" s="2">
        <f t="shared" ca="1" si="888"/>
        <v>1.7999999999999972</v>
      </c>
      <c r="DS626" s="2">
        <f t="shared" ca="1" si="889"/>
        <v>1.875</v>
      </c>
      <c r="DT626" s="2">
        <f t="shared" si="890"/>
        <v>0.1198</v>
      </c>
      <c r="DU626" s="2">
        <f t="shared" si="891"/>
        <v>0.28899999999999998</v>
      </c>
      <c r="DV626" s="2">
        <f t="shared" si="892"/>
        <v>0.72330000000000005</v>
      </c>
    </row>
    <row r="627" spans="2:126" x14ac:dyDescent="0.2">
      <c r="B627" s="1">
        <v>44336</v>
      </c>
      <c r="C627">
        <v>2.5000000000005684E-2</v>
      </c>
      <c r="D627">
        <v>3.4999999999996589E-2</v>
      </c>
      <c r="E627">
        <v>3.4999999999996589E-2</v>
      </c>
      <c r="F627">
        <v>3.4999999999996589E-2</v>
      </c>
      <c r="G627">
        <v>3.4999999999996589E-2</v>
      </c>
      <c r="H627">
        <v>4.0000000000006253E-2</v>
      </c>
      <c r="I627">
        <v>4.5000000000001705E-2</v>
      </c>
      <c r="J627">
        <v>4.5000000000001705E-2</v>
      </c>
      <c r="K627">
        <v>4.9999999999997158E-2</v>
      </c>
      <c r="L627">
        <v>5.5000000000006821E-2</v>
      </c>
      <c r="M627">
        <v>6.0000000000002274E-2</v>
      </c>
      <c r="N627">
        <v>6.4999999999997726E-2</v>
      </c>
      <c r="O627">
        <v>0.1095</v>
      </c>
      <c r="P627">
        <v>0.2697</v>
      </c>
      <c r="Q627">
        <v>0.69099999999999995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>
        <v>1.0000000000005116E-2</v>
      </c>
      <c r="AE627">
        <v>3.2499999999998863E-2</v>
      </c>
      <c r="AF627">
        <v>3.4999999999996589E-2</v>
      </c>
      <c r="AG627">
        <v>4.5000000000001705E-2</v>
      </c>
      <c r="AH627">
        <v>6.0000000000002274E-2</v>
      </c>
      <c r="AI627">
        <v>9.9999999999994316E-2</v>
      </c>
      <c r="AJ627">
        <v>0.15500000000000114</v>
      </c>
      <c r="AK627">
        <v>0.23000000000000398</v>
      </c>
      <c r="AL627">
        <v>0.32500000000000284</v>
      </c>
      <c r="AM627">
        <v>0.43999999999999773</v>
      </c>
      <c r="AN627">
        <v>0.57500000000000284</v>
      </c>
      <c r="AO627">
        <v>0.73000000000000398</v>
      </c>
      <c r="AP627">
        <v>0.88500000000000512</v>
      </c>
      <c r="AQ627">
        <v>1.0450000000000017</v>
      </c>
      <c r="AR627">
        <v>1.2000000000000028</v>
      </c>
      <c r="AS627">
        <v>1.3349999999999937</v>
      </c>
      <c r="AT627">
        <v>1.4399999999999977</v>
      </c>
      <c r="AU627">
        <v>1.5450000000000017</v>
      </c>
      <c r="AV627">
        <v>1.6350000000000051</v>
      </c>
      <c r="AW627">
        <v>1.7349999999999994</v>
      </c>
      <c r="AX627">
        <v>1.8100000000000023</v>
      </c>
      <c r="AY627">
        <v>1.894999999999996</v>
      </c>
      <c r="AZ627">
        <v>1.9650000000000034</v>
      </c>
      <c r="BA627">
        <v>2.0450000000000017</v>
      </c>
      <c r="BB627">
        <v>2.0999999999999943</v>
      </c>
      <c r="BC627">
        <v>2.1550000000000011</v>
      </c>
      <c r="BD627">
        <v>2.2049999999999983</v>
      </c>
      <c r="BE627">
        <v>2.2650000000000006</v>
      </c>
      <c r="BF627">
        <v>2.3050000000000068</v>
      </c>
      <c r="BG627">
        <v>2.3449999999999989</v>
      </c>
      <c r="BH627" t="e">
        <v>#VALUE!</v>
      </c>
      <c r="BI627" t="e">
        <v>#VALUE!</v>
      </c>
      <c r="BJ627" t="e">
        <v>#VALUE!</v>
      </c>
      <c r="BK627" t="e">
        <v>#VALUE!</v>
      </c>
      <c r="BL627" t="e">
        <v>#VALUE!</v>
      </c>
      <c r="BM627" t="e">
        <v>#VALUE!</v>
      </c>
      <c r="BN627" t="e">
        <v>#VALUE!</v>
      </c>
      <c r="BO627" t="e">
        <v>#VALUE!</v>
      </c>
      <c r="BP627" t="e">
        <v>#VALUE!</v>
      </c>
      <c r="BQ627" t="e">
        <v>#VALUE!</v>
      </c>
      <c r="BR627" t="e">
        <v>#VALUE!</v>
      </c>
      <c r="BS627">
        <v>3.2499999999998863E-2</v>
      </c>
      <c r="BT627">
        <v>3.4999999999996589E-2</v>
      </c>
      <c r="BU627">
        <v>4.5000000000001705E-2</v>
      </c>
      <c r="BV627">
        <v>6.0000000000002274E-2</v>
      </c>
      <c r="BW627">
        <v>9.9999999999994316E-2</v>
      </c>
      <c r="BX627">
        <v>0.15500000000000114</v>
      </c>
      <c r="BY627">
        <v>0.23000000000000398</v>
      </c>
      <c r="BZ627">
        <v>0.73000000000000398</v>
      </c>
      <c r="CC627">
        <f t="shared" si="868"/>
        <v>12</v>
      </c>
      <c r="CD627">
        <f t="shared" si="905"/>
        <v>13</v>
      </c>
      <c r="CE627">
        <f t="shared" si="905"/>
        <v>14</v>
      </c>
      <c r="CF627">
        <f t="shared" si="905"/>
        <v>15</v>
      </c>
      <c r="CG627">
        <f t="shared" si="905"/>
        <v>16</v>
      </c>
      <c r="CH627">
        <f t="shared" si="905"/>
        <v>17</v>
      </c>
      <c r="CI627">
        <f t="shared" si="921"/>
        <v>18</v>
      </c>
      <c r="CJ627">
        <f t="shared" si="922"/>
        <v>19</v>
      </c>
      <c r="CK627">
        <f t="shared" si="923"/>
        <v>20</v>
      </c>
      <c r="CL627">
        <f t="shared" si="923"/>
        <v>21</v>
      </c>
      <c r="CM627">
        <f t="shared" si="923"/>
        <v>22</v>
      </c>
      <c r="CN627">
        <f t="shared" si="923"/>
        <v>23</v>
      </c>
      <c r="CO627">
        <f t="shared" si="929"/>
        <v>24</v>
      </c>
      <c r="CP627">
        <f t="shared" si="929"/>
        <v>25</v>
      </c>
      <c r="CQ627">
        <f t="shared" si="929"/>
        <v>26</v>
      </c>
      <c r="CR627">
        <f t="shared" si="929"/>
        <v>27</v>
      </c>
      <c r="CS627">
        <f t="shared" si="929"/>
        <v>28</v>
      </c>
      <c r="CT627">
        <f t="shared" si="929"/>
        <v>29</v>
      </c>
      <c r="CU627">
        <f t="shared" si="929"/>
        <v>30</v>
      </c>
      <c r="CV627">
        <f t="shared" ref="CV627:CW627" si="942">IF(ISNUMBER(CU627),CU627+1,"")</f>
        <v>31</v>
      </c>
      <c r="CW627">
        <f t="shared" si="942"/>
        <v>32</v>
      </c>
      <c r="CY627" s="2">
        <f t="shared" ca="1" si="870"/>
        <v>1.0000000000005116E-2</v>
      </c>
      <c r="CZ627" s="2">
        <f t="shared" ca="1" si="871"/>
        <v>3.2499999999998863E-2</v>
      </c>
      <c r="DA627" s="2">
        <f t="shared" ca="1" si="872"/>
        <v>3.4999999999996589E-2</v>
      </c>
      <c r="DB627" s="2">
        <f t="shared" ca="1" si="873"/>
        <v>4.5000000000001705E-2</v>
      </c>
      <c r="DC627" s="2">
        <f t="shared" ca="1" si="874"/>
        <v>6.0000000000002274E-2</v>
      </c>
      <c r="DD627" s="2">
        <f t="shared" ca="1" si="875"/>
        <v>9.9999999999994316E-2</v>
      </c>
      <c r="DE627" s="2">
        <f t="shared" ca="1" si="876"/>
        <v>0.15500000000000114</v>
      </c>
      <c r="DF627" s="2">
        <f t="shared" ca="1" si="877"/>
        <v>0.23000000000000398</v>
      </c>
      <c r="DG627" s="2">
        <f t="shared" ca="1" si="878"/>
        <v>0.32500000000000284</v>
      </c>
      <c r="DH627" s="2">
        <f t="shared" ca="1" si="879"/>
        <v>0.43999999999999773</v>
      </c>
      <c r="DI627" s="2">
        <f t="shared" ca="1" si="880"/>
        <v>0.57500000000000284</v>
      </c>
      <c r="DJ627" s="2">
        <f t="shared" ca="1" si="881"/>
        <v>0.73000000000000398</v>
      </c>
      <c r="DK627" s="2">
        <f t="shared" ca="1" si="881"/>
        <v>0.88500000000000512</v>
      </c>
      <c r="DL627" s="2">
        <f t="shared" ca="1" si="882"/>
        <v>1.0450000000000017</v>
      </c>
      <c r="DM627" s="2">
        <f t="shared" ca="1" si="883"/>
        <v>1.2000000000000028</v>
      </c>
      <c r="DN627" s="2">
        <f t="shared" ca="1" si="884"/>
        <v>1.3349999999999937</v>
      </c>
      <c r="DO627" s="2">
        <f t="shared" ca="1" si="885"/>
        <v>1.4399999999999977</v>
      </c>
      <c r="DP627" s="2">
        <f t="shared" ca="1" si="886"/>
        <v>1.5450000000000017</v>
      </c>
      <c r="DQ627" s="2">
        <f t="shared" ca="1" si="887"/>
        <v>1.6350000000000051</v>
      </c>
      <c r="DR627" s="2">
        <f t="shared" ca="1" si="888"/>
        <v>1.7349999999999994</v>
      </c>
      <c r="DS627" s="2">
        <f t="shared" ca="1" si="889"/>
        <v>1.8100000000000023</v>
      </c>
      <c r="DT627" s="2">
        <f t="shared" si="890"/>
        <v>0.1095</v>
      </c>
      <c r="DU627" s="2">
        <f t="shared" si="891"/>
        <v>0.2697</v>
      </c>
      <c r="DV627" s="2">
        <f t="shared" si="892"/>
        <v>0.69099999999999995</v>
      </c>
    </row>
    <row r="628" spans="2:126" x14ac:dyDescent="0.2">
      <c r="B628" s="1">
        <v>44337</v>
      </c>
      <c r="C628">
        <v>2.5000000000005684E-2</v>
      </c>
      <c r="D628">
        <v>3.4999999999996589E-2</v>
      </c>
      <c r="E628">
        <v>3.4999999999996589E-2</v>
      </c>
      <c r="F628">
        <v>4.0000000000006253E-2</v>
      </c>
      <c r="G628">
        <v>4.0000000000006253E-2</v>
      </c>
      <c r="H628">
        <v>4.5000000000001705E-2</v>
      </c>
      <c r="I628">
        <v>4.5000000000001705E-2</v>
      </c>
      <c r="J628">
        <v>4.5000000000001705E-2</v>
      </c>
      <c r="K628">
        <v>4.9999999999997158E-2</v>
      </c>
      <c r="L628">
        <v>4.9999999999997158E-2</v>
      </c>
      <c r="M628">
        <v>5.5000000000006821E-2</v>
      </c>
      <c r="N628">
        <v>6.0000000000002274E-2</v>
      </c>
      <c r="O628">
        <v>0.109</v>
      </c>
      <c r="P628">
        <v>0.2747</v>
      </c>
      <c r="Q628">
        <v>0.69620000000000004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>
        <v>1.2500000000002842E-2</v>
      </c>
      <c r="AE628">
        <v>3.4999999999996589E-2</v>
      </c>
      <c r="AF628">
        <v>4.0000000000006253E-2</v>
      </c>
      <c r="AG628">
        <v>4.5000000000001705E-2</v>
      </c>
      <c r="AH628">
        <v>6.0000000000002274E-2</v>
      </c>
      <c r="AI628">
        <v>9.9999999999994316E-2</v>
      </c>
      <c r="AJ628">
        <v>0.15500000000000114</v>
      </c>
      <c r="AK628">
        <v>0.23000000000000398</v>
      </c>
      <c r="AL628">
        <v>0.32500000000000284</v>
      </c>
      <c r="AM628">
        <v>0.44499999999999318</v>
      </c>
      <c r="AN628">
        <v>0.58499999999999375</v>
      </c>
      <c r="AO628">
        <v>0.73999999999999488</v>
      </c>
      <c r="AP628">
        <v>0.90000000000000568</v>
      </c>
      <c r="AQ628">
        <v>1.0600000000000023</v>
      </c>
      <c r="AR628">
        <v>1.2150000000000034</v>
      </c>
      <c r="AS628">
        <v>1.3499999999999943</v>
      </c>
      <c r="AT628">
        <v>1.4549999999999983</v>
      </c>
      <c r="AU628">
        <v>1.5600000000000023</v>
      </c>
      <c r="AV628">
        <v>1.6500000000000057</v>
      </c>
      <c r="AW628">
        <v>1.75</v>
      </c>
      <c r="AX628">
        <v>1.8199999999999932</v>
      </c>
      <c r="AY628">
        <v>1.9050000000000011</v>
      </c>
      <c r="AZ628">
        <v>1.9749999999999943</v>
      </c>
      <c r="BA628">
        <v>2.0550000000000068</v>
      </c>
      <c r="BB628">
        <v>2.105000000000004</v>
      </c>
      <c r="BC628">
        <v>2.1599999999999966</v>
      </c>
      <c r="BD628">
        <v>2.2099999999999937</v>
      </c>
      <c r="BE628">
        <v>2.269999999999996</v>
      </c>
      <c r="BF628">
        <v>2.3100000000000023</v>
      </c>
      <c r="BG628">
        <v>2.3499999999999943</v>
      </c>
      <c r="BH628" t="e">
        <v>#VALUE!</v>
      </c>
      <c r="BI628" t="e">
        <v>#VALUE!</v>
      </c>
      <c r="BJ628" t="e">
        <v>#VALUE!</v>
      </c>
      <c r="BK628" t="e">
        <v>#VALUE!</v>
      </c>
      <c r="BL628" t="e">
        <v>#VALUE!</v>
      </c>
      <c r="BM628" t="e">
        <v>#VALUE!</v>
      </c>
      <c r="BN628" t="e">
        <v>#VALUE!</v>
      </c>
      <c r="BO628" t="e">
        <v>#VALUE!</v>
      </c>
      <c r="BP628" t="e">
        <v>#VALUE!</v>
      </c>
      <c r="BQ628" t="e">
        <v>#VALUE!</v>
      </c>
      <c r="BR628" t="e">
        <v>#VALUE!</v>
      </c>
      <c r="BS628">
        <v>3.4999999999996589E-2</v>
      </c>
      <c r="BT628">
        <v>4.0000000000006253E-2</v>
      </c>
      <c r="BU628">
        <v>4.5000000000001705E-2</v>
      </c>
      <c r="BV628">
        <v>6.0000000000002274E-2</v>
      </c>
      <c r="BW628">
        <v>9.9999999999994316E-2</v>
      </c>
      <c r="BX628">
        <v>0.15500000000000114</v>
      </c>
      <c r="BY628">
        <v>0.23000000000000398</v>
      </c>
      <c r="BZ628">
        <v>0.73999999999999488</v>
      </c>
      <c r="CC628">
        <f t="shared" si="868"/>
        <v>12</v>
      </c>
      <c r="CD628">
        <f t="shared" si="905"/>
        <v>13</v>
      </c>
      <c r="CE628">
        <f t="shared" si="905"/>
        <v>14</v>
      </c>
      <c r="CF628">
        <f t="shared" si="905"/>
        <v>15</v>
      </c>
      <c r="CG628">
        <f t="shared" si="905"/>
        <v>16</v>
      </c>
      <c r="CH628">
        <f t="shared" si="905"/>
        <v>17</v>
      </c>
      <c r="CI628">
        <f t="shared" si="921"/>
        <v>18</v>
      </c>
      <c r="CJ628">
        <f t="shared" si="922"/>
        <v>19</v>
      </c>
      <c r="CK628">
        <f t="shared" si="923"/>
        <v>20</v>
      </c>
      <c r="CL628">
        <f t="shared" si="923"/>
        <v>21</v>
      </c>
      <c r="CM628">
        <f t="shared" si="923"/>
        <v>22</v>
      </c>
      <c r="CN628">
        <f t="shared" si="923"/>
        <v>23</v>
      </c>
      <c r="CO628">
        <f t="shared" si="929"/>
        <v>24</v>
      </c>
      <c r="CP628">
        <f t="shared" si="929"/>
        <v>25</v>
      </c>
      <c r="CQ628">
        <f t="shared" si="929"/>
        <v>26</v>
      </c>
      <c r="CR628">
        <f t="shared" si="929"/>
        <v>27</v>
      </c>
      <c r="CS628">
        <f t="shared" si="929"/>
        <v>28</v>
      </c>
      <c r="CT628">
        <f t="shared" si="929"/>
        <v>29</v>
      </c>
      <c r="CU628">
        <f t="shared" si="929"/>
        <v>30</v>
      </c>
      <c r="CV628">
        <f t="shared" ref="CV628:CW628" si="943">IF(ISNUMBER(CU628),CU628+1,"")</f>
        <v>31</v>
      </c>
      <c r="CW628">
        <f t="shared" si="943"/>
        <v>32</v>
      </c>
      <c r="CY628" s="2">
        <f t="shared" ca="1" si="870"/>
        <v>1.2500000000002842E-2</v>
      </c>
      <c r="CZ628" s="2">
        <f t="shared" ca="1" si="871"/>
        <v>3.4999999999996589E-2</v>
      </c>
      <c r="DA628" s="2">
        <f t="shared" ca="1" si="872"/>
        <v>4.0000000000006253E-2</v>
      </c>
      <c r="DB628" s="2">
        <f t="shared" ca="1" si="873"/>
        <v>4.5000000000001705E-2</v>
      </c>
      <c r="DC628" s="2">
        <f t="shared" ca="1" si="874"/>
        <v>6.0000000000002274E-2</v>
      </c>
      <c r="DD628" s="2">
        <f t="shared" ca="1" si="875"/>
        <v>9.9999999999994316E-2</v>
      </c>
      <c r="DE628" s="2">
        <f t="shared" ca="1" si="876"/>
        <v>0.15500000000000114</v>
      </c>
      <c r="DF628" s="2">
        <f t="shared" ca="1" si="877"/>
        <v>0.23000000000000398</v>
      </c>
      <c r="DG628" s="2">
        <f t="shared" ca="1" si="878"/>
        <v>0.32500000000000284</v>
      </c>
      <c r="DH628" s="2">
        <f t="shared" ca="1" si="879"/>
        <v>0.44499999999999318</v>
      </c>
      <c r="DI628" s="2">
        <f t="shared" ca="1" si="880"/>
        <v>0.58499999999999375</v>
      </c>
      <c r="DJ628" s="2">
        <f t="shared" ca="1" si="881"/>
        <v>0.73999999999999488</v>
      </c>
      <c r="DK628" s="2">
        <f t="shared" ca="1" si="881"/>
        <v>0.90000000000000568</v>
      </c>
      <c r="DL628" s="2">
        <f t="shared" ca="1" si="882"/>
        <v>1.0600000000000023</v>
      </c>
      <c r="DM628" s="2">
        <f t="shared" ca="1" si="883"/>
        <v>1.2150000000000034</v>
      </c>
      <c r="DN628" s="2">
        <f t="shared" ca="1" si="884"/>
        <v>1.3499999999999943</v>
      </c>
      <c r="DO628" s="2">
        <f t="shared" ca="1" si="885"/>
        <v>1.4549999999999983</v>
      </c>
      <c r="DP628" s="2">
        <f t="shared" ca="1" si="886"/>
        <v>1.5600000000000023</v>
      </c>
      <c r="DQ628" s="2">
        <f t="shared" ca="1" si="887"/>
        <v>1.6500000000000057</v>
      </c>
      <c r="DR628" s="2">
        <f t="shared" ca="1" si="888"/>
        <v>1.75</v>
      </c>
      <c r="DS628" s="2">
        <f t="shared" ca="1" si="889"/>
        <v>1.8199999999999932</v>
      </c>
      <c r="DT628" s="2">
        <f t="shared" si="890"/>
        <v>0.109</v>
      </c>
      <c r="DU628" s="2">
        <f t="shared" si="891"/>
        <v>0.2747</v>
      </c>
      <c r="DV628" s="2">
        <f t="shared" si="892"/>
        <v>0.69620000000000004</v>
      </c>
    </row>
    <row r="629" spans="2:126" x14ac:dyDescent="0.2">
      <c r="B629" s="1">
        <v>44340</v>
      </c>
      <c r="C629">
        <v>1.9999999999996021E-2</v>
      </c>
      <c r="D629">
        <v>3.0000000000001137E-2</v>
      </c>
      <c r="E629">
        <v>3.4999999999996589E-2</v>
      </c>
      <c r="F629">
        <v>4.0000000000006253E-2</v>
      </c>
      <c r="G629">
        <v>4.0000000000006253E-2</v>
      </c>
      <c r="H629">
        <v>4.5000000000001705E-2</v>
      </c>
      <c r="I629">
        <v>4.5000000000001705E-2</v>
      </c>
      <c r="J629">
        <v>4.5000000000001705E-2</v>
      </c>
      <c r="K629">
        <v>4.9999999999997158E-2</v>
      </c>
      <c r="L629">
        <v>4.9999999999997158E-2</v>
      </c>
      <c r="M629">
        <v>5.5000000000006821E-2</v>
      </c>
      <c r="N629">
        <v>6.0000000000002274E-2</v>
      </c>
      <c r="O629">
        <v>0.10589999999999999</v>
      </c>
      <c r="P629">
        <v>0.2636</v>
      </c>
      <c r="Q629">
        <v>0.67569999999999997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>
        <v>1.0000000000005116E-2</v>
      </c>
      <c r="AE629">
        <v>3.2499999999998863E-2</v>
      </c>
      <c r="AF629">
        <v>3.4999999999996589E-2</v>
      </c>
      <c r="AG629">
        <v>4.0000000000006253E-2</v>
      </c>
      <c r="AH629">
        <v>6.0000000000002274E-2</v>
      </c>
      <c r="AI629">
        <v>9.4999999999998863E-2</v>
      </c>
      <c r="AJ629">
        <v>0.15000000000000568</v>
      </c>
      <c r="AK629">
        <v>0.22499999999999432</v>
      </c>
      <c r="AL629">
        <v>0.31499999999999773</v>
      </c>
      <c r="AM629">
        <v>0.43000000000000682</v>
      </c>
      <c r="AN629">
        <v>0.56000000000000227</v>
      </c>
      <c r="AO629">
        <v>0.71500000000000341</v>
      </c>
      <c r="AP629">
        <v>0.87000000000000455</v>
      </c>
      <c r="AQ629">
        <v>1.0300000000000011</v>
      </c>
      <c r="AR629">
        <v>1.1850000000000023</v>
      </c>
      <c r="AS629">
        <v>1.3149999999999977</v>
      </c>
      <c r="AT629">
        <v>1.4150000000000063</v>
      </c>
      <c r="AU629">
        <v>1.519999999999996</v>
      </c>
      <c r="AV629">
        <v>1.6099999999999994</v>
      </c>
      <c r="AW629">
        <v>1.7099999999999937</v>
      </c>
      <c r="AX629">
        <v>1.7800000000000011</v>
      </c>
      <c r="AY629">
        <v>1.8649999999999949</v>
      </c>
      <c r="AZ629">
        <v>1.9350000000000023</v>
      </c>
      <c r="BA629">
        <v>2.0150000000000006</v>
      </c>
      <c r="BB629">
        <v>2.0649999999999977</v>
      </c>
      <c r="BC629">
        <v>2.1200000000000045</v>
      </c>
      <c r="BD629">
        <v>2.1700000000000017</v>
      </c>
      <c r="BE629">
        <v>2.230000000000004</v>
      </c>
      <c r="BF629">
        <v>2.269999999999996</v>
      </c>
      <c r="BG629">
        <v>2.3100000000000023</v>
      </c>
      <c r="BH629" t="e">
        <v>#VALUE!</v>
      </c>
      <c r="BI629" t="e">
        <v>#VALUE!</v>
      </c>
      <c r="BJ629" t="e">
        <v>#VALUE!</v>
      </c>
      <c r="BK629" t="e">
        <v>#VALUE!</v>
      </c>
      <c r="BL629" t="e">
        <v>#VALUE!</v>
      </c>
      <c r="BM629" t="e">
        <v>#VALUE!</v>
      </c>
      <c r="BN629" t="e">
        <v>#VALUE!</v>
      </c>
      <c r="BO629" t="e">
        <v>#VALUE!</v>
      </c>
      <c r="BP629" t="e">
        <v>#VALUE!</v>
      </c>
      <c r="BQ629" t="e">
        <v>#VALUE!</v>
      </c>
      <c r="BR629" t="e">
        <v>#VALUE!</v>
      </c>
      <c r="BS629">
        <v>3.2499999999998863E-2</v>
      </c>
      <c r="BT629">
        <v>3.4999999999996589E-2</v>
      </c>
      <c r="BU629">
        <v>4.0000000000006253E-2</v>
      </c>
      <c r="BV629">
        <v>6.0000000000002274E-2</v>
      </c>
      <c r="BW629">
        <v>9.4999999999998863E-2</v>
      </c>
      <c r="BX629">
        <v>0.15000000000000568</v>
      </c>
      <c r="BY629">
        <v>0.22499999999999432</v>
      </c>
      <c r="BZ629">
        <v>0.71500000000000341</v>
      </c>
      <c r="CC629">
        <f t="shared" si="868"/>
        <v>12</v>
      </c>
      <c r="CD629">
        <f t="shared" si="905"/>
        <v>13</v>
      </c>
      <c r="CE629">
        <f t="shared" si="905"/>
        <v>14</v>
      </c>
      <c r="CF629">
        <f t="shared" si="905"/>
        <v>15</v>
      </c>
      <c r="CG629">
        <f t="shared" si="905"/>
        <v>16</v>
      </c>
      <c r="CH629">
        <f t="shared" si="905"/>
        <v>17</v>
      </c>
      <c r="CI629">
        <f t="shared" si="921"/>
        <v>18</v>
      </c>
      <c r="CJ629">
        <f t="shared" si="922"/>
        <v>19</v>
      </c>
      <c r="CK629">
        <f t="shared" si="923"/>
        <v>20</v>
      </c>
      <c r="CL629">
        <f t="shared" si="923"/>
        <v>21</v>
      </c>
      <c r="CM629">
        <f t="shared" si="923"/>
        <v>22</v>
      </c>
      <c r="CN629">
        <f t="shared" si="923"/>
        <v>23</v>
      </c>
      <c r="CO629">
        <f t="shared" si="929"/>
        <v>24</v>
      </c>
      <c r="CP629">
        <f t="shared" si="929"/>
        <v>25</v>
      </c>
      <c r="CQ629">
        <f t="shared" si="929"/>
        <v>26</v>
      </c>
      <c r="CR629">
        <f t="shared" si="929"/>
        <v>27</v>
      </c>
      <c r="CS629">
        <f t="shared" si="929"/>
        <v>28</v>
      </c>
      <c r="CT629">
        <f t="shared" si="929"/>
        <v>29</v>
      </c>
      <c r="CU629">
        <f t="shared" si="929"/>
        <v>30</v>
      </c>
      <c r="CV629">
        <f t="shared" ref="CV629:CW629" si="944">IF(ISNUMBER(CU629),CU629+1,"")</f>
        <v>31</v>
      </c>
      <c r="CW629">
        <f t="shared" si="944"/>
        <v>32</v>
      </c>
      <c r="CY629" s="2">
        <f t="shared" ca="1" si="870"/>
        <v>1.0000000000005116E-2</v>
      </c>
      <c r="CZ629" s="2">
        <f t="shared" ca="1" si="871"/>
        <v>3.2499999999998863E-2</v>
      </c>
      <c r="DA629" s="2">
        <f t="shared" ca="1" si="872"/>
        <v>3.4999999999996589E-2</v>
      </c>
      <c r="DB629" s="2">
        <f t="shared" ca="1" si="873"/>
        <v>4.0000000000006253E-2</v>
      </c>
      <c r="DC629" s="2">
        <f t="shared" ca="1" si="874"/>
        <v>6.0000000000002274E-2</v>
      </c>
      <c r="DD629" s="2">
        <f t="shared" ca="1" si="875"/>
        <v>9.4999999999998863E-2</v>
      </c>
      <c r="DE629" s="2">
        <f t="shared" ca="1" si="876"/>
        <v>0.15000000000000568</v>
      </c>
      <c r="DF629" s="2">
        <f t="shared" ca="1" si="877"/>
        <v>0.22499999999999432</v>
      </c>
      <c r="DG629" s="2">
        <f t="shared" ca="1" si="878"/>
        <v>0.31499999999999773</v>
      </c>
      <c r="DH629" s="2">
        <f t="shared" ca="1" si="879"/>
        <v>0.43000000000000682</v>
      </c>
      <c r="DI629" s="2">
        <f t="shared" ca="1" si="880"/>
        <v>0.56000000000000227</v>
      </c>
      <c r="DJ629" s="2">
        <f t="shared" ca="1" si="881"/>
        <v>0.71500000000000341</v>
      </c>
      <c r="DK629" s="2">
        <f t="shared" ca="1" si="881"/>
        <v>0.87000000000000455</v>
      </c>
      <c r="DL629" s="2">
        <f t="shared" ca="1" si="882"/>
        <v>1.0300000000000011</v>
      </c>
      <c r="DM629" s="2">
        <f t="shared" ca="1" si="883"/>
        <v>1.1850000000000023</v>
      </c>
      <c r="DN629" s="2">
        <f t="shared" ca="1" si="884"/>
        <v>1.3149999999999977</v>
      </c>
      <c r="DO629" s="2">
        <f t="shared" ca="1" si="885"/>
        <v>1.4150000000000063</v>
      </c>
      <c r="DP629" s="2">
        <f t="shared" ca="1" si="886"/>
        <v>1.519999999999996</v>
      </c>
      <c r="DQ629" s="2">
        <f t="shared" ca="1" si="887"/>
        <v>1.6099999999999994</v>
      </c>
      <c r="DR629" s="2">
        <f t="shared" ca="1" si="888"/>
        <v>1.7099999999999937</v>
      </c>
      <c r="DS629" s="2">
        <f t="shared" ca="1" si="889"/>
        <v>1.7800000000000011</v>
      </c>
      <c r="DT629" s="2">
        <f t="shared" si="890"/>
        <v>0.10589999999999999</v>
      </c>
      <c r="DU629" s="2">
        <f t="shared" si="891"/>
        <v>0.2636</v>
      </c>
      <c r="DV629" s="2">
        <f t="shared" si="892"/>
        <v>0.67569999999999997</v>
      </c>
    </row>
    <row r="630" spans="2:126" x14ac:dyDescent="0.2">
      <c r="B630" s="1">
        <v>44341</v>
      </c>
      <c r="C630">
        <v>1.9999999999996021E-2</v>
      </c>
      <c r="D630">
        <v>3.0000000000001137E-2</v>
      </c>
      <c r="E630">
        <v>3.4999999999996589E-2</v>
      </c>
      <c r="F630">
        <v>3.4999999999996589E-2</v>
      </c>
      <c r="G630">
        <v>3.4999999999996589E-2</v>
      </c>
      <c r="H630">
        <v>4.0000000000006253E-2</v>
      </c>
      <c r="I630">
        <v>4.0000000000006253E-2</v>
      </c>
      <c r="J630">
        <v>4.0000000000006253E-2</v>
      </c>
      <c r="K630">
        <v>4.5000000000001705E-2</v>
      </c>
      <c r="L630">
        <v>4.9999999999997158E-2</v>
      </c>
      <c r="M630">
        <v>5.5000000000006821E-2</v>
      </c>
      <c r="N630">
        <v>6.0000000000002274E-2</v>
      </c>
      <c r="O630">
        <v>9.9000000000000005E-2</v>
      </c>
      <c r="P630">
        <v>0.24460000000000001</v>
      </c>
      <c r="Q630">
        <v>0.64239999999999997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>
        <v>1.0000000000005116E-2</v>
      </c>
      <c r="AE630">
        <v>3.2499999999998863E-2</v>
      </c>
      <c r="AF630">
        <v>3.4999999999996589E-2</v>
      </c>
      <c r="AG630">
        <v>4.0000000000006253E-2</v>
      </c>
      <c r="AH630">
        <v>5.5000000000006821E-2</v>
      </c>
      <c r="AI630">
        <v>8.4999999999993747E-2</v>
      </c>
      <c r="AJ630">
        <v>0.13500000000000512</v>
      </c>
      <c r="AK630">
        <v>0.20499999999999829</v>
      </c>
      <c r="AL630">
        <v>0.29000000000000625</v>
      </c>
      <c r="AM630">
        <v>0.40000000000000568</v>
      </c>
      <c r="AN630">
        <v>0.51999999999999602</v>
      </c>
      <c r="AO630">
        <v>0.67000000000000171</v>
      </c>
      <c r="AP630">
        <v>0.81999999999999318</v>
      </c>
      <c r="AQ630">
        <v>0.97499999999999432</v>
      </c>
      <c r="AR630">
        <v>1.1299999999999955</v>
      </c>
      <c r="AS630">
        <v>1.2600000000000051</v>
      </c>
      <c r="AT630">
        <v>1.3599999999999994</v>
      </c>
      <c r="AU630">
        <v>1.4650000000000034</v>
      </c>
      <c r="AV630">
        <v>1.5499999999999972</v>
      </c>
      <c r="AW630">
        <v>1.6500000000000057</v>
      </c>
      <c r="AX630">
        <v>1.7249999999999943</v>
      </c>
      <c r="AY630">
        <v>1.8100000000000023</v>
      </c>
      <c r="AZ630">
        <v>1.8799999999999955</v>
      </c>
      <c r="BA630">
        <v>1.9549999999999983</v>
      </c>
      <c r="BB630">
        <v>2.0100000000000051</v>
      </c>
      <c r="BC630">
        <v>2.0699999999999932</v>
      </c>
      <c r="BD630">
        <v>2.1200000000000045</v>
      </c>
      <c r="BE630">
        <v>2.1800000000000068</v>
      </c>
      <c r="BF630">
        <v>2.2199999999999989</v>
      </c>
      <c r="BG630">
        <v>2.2600000000000051</v>
      </c>
      <c r="BH630" t="e">
        <v>#VALUE!</v>
      </c>
      <c r="BI630" t="e">
        <v>#VALUE!</v>
      </c>
      <c r="BJ630" t="e">
        <v>#VALUE!</v>
      </c>
      <c r="BK630" t="e">
        <v>#VALUE!</v>
      </c>
      <c r="BL630" t="e">
        <v>#VALUE!</v>
      </c>
      <c r="BM630" t="e">
        <v>#VALUE!</v>
      </c>
      <c r="BN630" t="e">
        <v>#VALUE!</v>
      </c>
      <c r="BO630" t="e">
        <v>#VALUE!</v>
      </c>
      <c r="BP630" t="e">
        <v>#VALUE!</v>
      </c>
      <c r="BQ630" t="e">
        <v>#VALUE!</v>
      </c>
      <c r="BR630" t="e">
        <v>#VALUE!</v>
      </c>
      <c r="BS630">
        <v>3.2499999999998863E-2</v>
      </c>
      <c r="BT630">
        <v>3.4999999999996589E-2</v>
      </c>
      <c r="BU630">
        <v>4.0000000000006253E-2</v>
      </c>
      <c r="BV630">
        <v>5.5000000000006821E-2</v>
      </c>
      <c r="BW630">
        <v>8.4999999999993747E-2</v>
      </c>
      <c r="BX630">
        <v>0.13500000000000512</v>
      </c>
      <c r="BY630">
        <v>0.20499999999999829</v>
      </c>
      <c r="BZ630">
        <v>0.67000000000000171</v>
      </c>
      <c r="CC630">
        <f t="shared" si="868"/>
        <v>12</v>
      </c>
      <c r="CD630">
        <f t="shared" si="905"/>
        <v>13</v>
      </c>
      <c r="CE630">
        <f t="shared" si="905"/>
        <v>14</v>
      </c>
      <c r="CF630">
        <f t="shared" si="905"/>
        <v>15</v>
      </c>
      <c r="CG630">
        <f t="shared" si="905"/>
        <v>16</v>
      </c>
      <c r="CH630">
        <f t="shared" si="905"/>
        <v>17</v>
      </c>
      <c r="CI630">
        <f t="shared" si="921"/>
        <v>18</v>
      </c>
      <c r="CJ630">
        <f t="shared" si="922"/>
        <v>19</v>
      </c>
      <c r="CK630">
        <f t="shared" si="923"/>
        <v>20</v>
      </c>
      <c r="CL630">
        <f t="shared" si="923"/>
        <v>21</v>
      </c>
      <c r="CM630">
        <f t="shared" si="923"/>
        <v>22</v>
      </c>
      <c r="CN630">
        <f t="shared" si="923"/>
        <v>23</v>
      </c>
      <c r="CO630">
        <f t="shared" si="929"/>
        <v>24</v>
      </c>
      <c r="CP630">
        <f t="shared" si="929"/>
        <v>25</v>
      </c>
      <c r="CQ630">
        <f t="shared" si="929"/>
        <v>26</v>
      </c>
      <c r="CR630">
        <f t="shared" si="929"/>
        <v>27</v>
      </c>
      <c r="CS630">
        <f t="shared" si="929"/>
        <v>28</v>
      </c>
      <c r="CT630">
        <f t="shared" si="929"/>
        <v>29</v>
      </c>
      <c r="CU630">
        <f t="shared" si="929"/>
        <v>30</v>
      </c>
      <c r="CV630">
        <f t="shared" ref="CV630:CW630" si="945">IF(ISNUMBER(CU630),CU630+1,"")</f>
        <v>31</v>
      </c>
      <c r="CW630">
        <f t="shared" si="945"/>
        <v>32</v>
      </c>
      <c r="CY630" s="2">
        <f t="shared" ca="1" si="870"/>
        <v>1.0000000000005116E-2</v>
      </c>
      <c r="CZ630" s="2">
        <f t="shared" ca="1" si="871"/>
        <v>3.2499999999998863E-2</v>
      </c>
      <c r="DA630" s="2">
        <f t="shared" ca="1" si="872"/>
        <v>3.4999999999996589E-2</v>
      </c>
      <c r="DB630" s="2">
        <f t="shared" ca="1" si="873"/>
        <v>4.0000000000006253E-2</v>
      </c>
      <c r="DC630" s="2">
        <f t="shared" ca="1" si="874"/>
        <v>5.5000000000006821E-2</v>
      </c>
      <c r="DD630" s="2">
        <f t="shared" ca="1" si="875"/>
        <v>8.4999999999993747E-2</v>
      </c>
      <c r="DE630" s="2">
        <f t="shared" ca="1" si="876"/>
        <v>0.13500000000000512</v>
      </c>
      <c r="DF630" s="2">
        <f t="shared" ca="1" si="877"/>
        <v>0.20499999999999829</v>
      </c>
      <c r="DG630" s="2">
        <f t="shared" ca="1" si="878"/>
        <v>0.29000000000000625</v>
      </c>
      <c r="DH630" s="2">
        <f t="shared" ca="1" si="879"/>
        <v>0.40000000000000568</v>
      </c>
      <c r="DI630" s="2">
        <f t="shared" ca="1" si="880"/>
        <v>0.51999999999999602</v>
      </c>
      <c r="DJ630" s="2">
        <f t="shared" ca="1" si="881"/>
        <v>0.67000000000000171</v>
      </c>
      <c r="DK630" s="2">
        <f t="shared" ca="1" si="881"/>
        <v>0.81999999999999318</v>
      </c>
      <c r="DL630" s="2">
        <f t="shared" ca="1" si="882"/>
        <v>0.97499999999999432</v>
      </c>
      <c r="DM630" s="2">
        <f t="shared" ca="1" si="883"/>
        <v>1.1299999999999955</v>
      </c>
      <c r="DN630" s="2">
        <f t="shared" ca="1" si="884"/>
        <v>1.2600000000000051</v>
      </c>
      <c r="DO630" s="2">
        <f t="shared" ca="1" si="885"/>
        <v>1.3599999999999994</v>
      </c>
      <c r="DP630" s="2">
        <f t="shared" ca="1" si="886"/>
        <v>1.4650000000000034</v>
      </c>
      <c r="DQ630" s="2">
        <f t="shared" ca="1" si="887"/>
        <v>1.5499999999999972</v>
      </c>
      <c r="DR630" s="2">
        <f t="shared" ca="1" si="888"/>
        <v>1.6500000000000057</v>
      </c>
      <c r="DS630" s="2">
        <f t="shared" ca="1" si="889"/>
        <v>1.7249999999999943</v>
      </c>
      <c r="DT630" s="2">
        <f t="shared" si="890"/>
        <v>9.9000000000000005E-2</v>
      </c>
      <c r="DU630" s="2">
        <f t="shared" si="891"/>
        <v>0.24460000000000001</v>
      </c>
      <c r="DV630" s="2">
        <f t="shared" si="892"/>
        <v>0.64239999999999997</v>
      </c>
    </row>
    <row r="631" spans="2:126" x14ac:dyDescent="0.2">
      <c r="B631" s="1">
        <v>44342</v>
      </c>
      <c r="C631">
        <v>1.5000000000000568E-2</v>
      </c>
      <c r="D631">
        <v>2.5000000000005684E-2</v>
      </c>
      <c r="E631">
        <v>3.0000000000001137E-2</v>
      </c>
      <c r="F631">
        <v>3.4999999999996589E-2</v>
      </c>
      <c r="G631">
        <v>3.4999999999996589E-2</v>
      </c>
      <c r="H631">
        <v>4.0000000000006253E-2</v>
      </c>
      <c r="I631">
        <v>4.0000000000006253E-2</v>
      </c>
      <c r="J631">
        <v>4.0000000000006253E-2</v>
      </c>
      <c r="K631">
        <v>4.5000000000001705E-2</v>
      </c>
      <c r="L631">
        <v>4.5000000000001705E-2</v>
      </c>
      <c r="M631">
        <v>4.9999999999997158E-2</v>
      </c>
      <c r="N631">
        <v>5.5000000000006821E-2</v>
      </c>
      <c r="O631">
        <v>9.8699999999999996E-2</v>
      </c>
      <c r="P631">
        <v>0.249</v>
      </c>
      <c r="Q631">
        <v>0.65500000000000003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>
        <v>1.0000000000005116E-2</v>
      </c>
      <c r="AE631">
        <v>2.7500000000003411E-2</v>
      </c>
      <c r="AF631">
        <v>3.0000000000001137E-2</v>
      </c>
      <c r="AG631">
        <v>3.4999999999996589E-2</v>
      </c>
      <c r="AH631">
        <v>4.9999999999997158E-2</v>
      </c>
      <c r="AI631">
        <v>8.4999999999993747E-2</v>
      </c>
      <c r="AJ631">
        <v>0.13500000000000512</v>
      </c>
      <c r="AK631">
        <v>0.20499999999999829</v>
      </c>
      <c r="AL631">
        <v>0.28499999999999659</v>
      </c>
      <c r="AM631">
        <v>0.39499999999999602</v>
      </c>
      <c r="AN631">
        <v>0.52500000000000568</v>
      </c>
      <c r="AO631">
        <v>0.67499999999999716</v>
      </c>
      <c r="AP631">
        <v>0.82500000000000284</v>
      </c>
      <c r="AQ631">
        <v>0.98000000000000398</v>
      </c>
      <c r="AR631">
        <v>1.1350000000000051</v>
      </c>
      <c r="AS631">
        <v>1.2650000000000006</v>
      </c>
      <c r="AT631">
        <v>1.3649999999999949</v>
      </c>
      <c r="AU631">
        <v>1.4699999999999989</v>
      </c>
      <c r="AV631">
        <v>1.5600000000000023</v>
      </c>
      <c r="AW631">
        <v>1.6599999999999966</v>
      </c>
      <c r="AX631">
        <v>1.7349999999999994</v>
      </c>
      <c r="AY631">
        <v>1.8199999999999932</v>
      </c>
      <c r="AZ631">
        <v>1.8900000000000006</v>
      </c>
      <c r="BA631">
        <v>1.9699999999999989</v>
      </c>
      <c r="BB631">
        <v>2.0250000000000057</v>
      </c>
      <c r="BC631">
        <v>2.0849999999999937</v>
      </c>
      <c r="BD631">
        <v>2.1400000000000006</v>
      </c>
      <c r="BE631">
        <v>2.2000000000000028</v>
      </c>
      <c r="BF631">
        <v>2.2399999999999949</v>
      </c>
      <c r="BG631">
        <v>2.2800000000000011</v>
      </c>
      <c r="BH631" t="e">
        <v>#VALUE!</v>
      </c>
      <c r="BI631" t="e">
        <v>#VALUE!</v>
      </c>
      <c r="BJ631" t="e">
        <v>#VALUE!</v>
      </c>
      <c r="BK631" t="e">
        <v>#VALUE!</v>
      </c>
      <c r="BL631" t="e">
        <v>#VALUE!</v>
      </c>
      <c r="BM631" t="e">
        <v>#VALUE!</v>
      </c>
      <c r="BN631" t="e">
        <v>#VALUE!</v>
      </c>
      <c r="BO631" t="e">
        <v>#VALUE!</v>
      </c>
      <c r="BP631" t="e">
        <v>#VALUE!</v>
      </c>
      <c r="BQ631" t="e">
        <v>#VALUE!</v>
      </c>
      <c r="BR631" t="e">
        <v>#VALUE!</v>
      </c>
      <c r="BS631">
        <v>2.7500000000003411E-2</v>
      </c>
      <c r="BT631">
        <v>3.0000000000001137E-2</v>
      </c>
      <c r="BU631">
        <v>3.4999999999996589E-2</v>
      </c>
      <c r="BV631">
        <v>4.9999999999997158E-2</v>
      </c>
      <c r="BW631">
        <v>8.4999999999993747E-2</v>
      </c>
      <c r="BX631">
        <v>0.13500000000000512</v>
      </c>
      <c r="BY631">
        <v>0.20499999999999829</v>
      </c>
      <c r="BZ631">
        <v>0.67499999999999716</v>
      </c>
      <c r="CC631">
        <f t="shared" si="868"/>
        <v>12</v>
      </c>
      <c r="CD631">
        <f t="shared" si="905"/>
        <v>13</v>
      </c>
      <c r="CE631">
        <f t="shared" si="905"/>
        <v>14</v>
      </c>
      <c r="CF631">
        <f t="shared" si="905"/>
        <v>15</v>
      </c>
      <c r="CG631">
        <f t="shared" si="905"/>
        <v>16</v>
      </c>
      <c r="CH631">
        <f t="shared" si="905"/>
        <v>17</v>
      </c>
      <c r="CI631">
        <f t="shared" si="921"/>
        <v>18</v>
      </c>
      <c r="CJ631">
        <f t="shared" si="922"/>
        <v>19</v>
      </c>
      <c r="CK631">
        <f t="shared" si="923"/>
        <v>20</v>
      </c>
      <c r="CL631">
        <f t="shared" si="923"/>
        <v>21</v>
      </c>
      <c r="CM631">
        <f t="shared" si="923"/>
        <v>22</v>
      </c>
      <c r="CN631">
        <f t="shared" si="923"/>
        <v>23</v>
      </c>
      <c r="CO631">
        <f t="shared" si="929"/>
        <v>24</v>
      </c>
      <c r="CP631">
        <f t="shared" si="929"/>
        <v>25</v>
      </c>
      <c r="CQ631">
        <f t="shared" si="929"/>
        <v>26</v>
      </c>
      <c r="CR631">
        <f t="shared" si="929"/>
        <v>27</v>
      </c>
      <c r="CS631">
        <f t="shared" si="929"/>
        <v>28</v>
      </c>
      <c r="CT631">
        <f t="shared" si="929"/>
        <v>29</v>
      </c>
      <c r="CU631">
        <f t="shared" si="929"/>
        <v>30</v>
      </c>
      <c r="CV631">
        <f t="shared" ref="CV631:CW631" si="946">IF(ISNUMBER(CU631),CU631+1,"")</f>
        <v>31</v>
      </c>
      <c r="CW631">
        <f t="shared" si="946"/>
        <v>32</v>
      </c>
      <c r="CY631" s="2">
        <f t="shared" ca="1" si="870"/>
        <v>1.0000000000005116E-2</v>
      </c>
      <c r="CZ631" s="2">
        <f t="shared" ca="1" si="871"/>
        <v>2.7500000000003411E-2</v>
      </c>
      <c r="DA631" s="2">
        <f t="shared" ca="1" si="872"/>
        <v>3.0000000000001137E-2</v>
      </c>
      <c r="DB631" s="2">
        <f t="shared" ca="1" si="873"/>
        <v>3.4999999999996589E-2</v>
      </c>
      <c r="DC631" s="2">
        <f t="shared" ca="1" si="874"/>
        <v>4.9999999999997158E-2</v>
      </c>
      <c r="DD631" s="2">
        <f t="shared" ca="1" si="875"/>
        <v>8.4999999999993747E-2</v>
      </c>
      <c r="DE631" s="2">
        <f t="shared" ca="1" si="876"/>
        <v>0.13500000000000512</v>
      </c>
      <c r="DF631" s="2">
        <f t="shared" ca="1" si="877"/>
        <v>0.20499999999999829</v>
      </c>
      <c r="DG631" s="2">
        <f t="shared" ca="1" si="878"/>
        <v>0.28499999999999659</v>
      </c>
      <c r="DH631" s="2">
        <f t="shared" ca="1" si="879"/>
        <v>0.39499999999999602</v>
      </c>
      <c r="DI631" s="2">
        <f t="shared" ca="1" si="880"/>
        <v>0.52500000000000568</v>
      </c>
      <c r="DJ631" s="2">
        <f t="shared" ca="1" si="881"/>
        <v>0.67499999999999716</v>
      </c>
      <c r="DK631" s="2">
        <f t="shared" ca="1" si="881"/>
        <v>0.82500000000000284</v>
      </c>
      <c r="DL631" s="2">
        <f t="shared" ca="1" si="882"/>
        <v>0.98000000000000398</v>
      </c>
      <c r="DM631" s="2">
        <f t="shared" ca="1" si="883"/>
        <v>1.1350000000000051</v>
      </c>
      <c r="DN631" s="2">
        <f t="shared" ca="1" si="884"/>
        <v>1.2650000000000006</v>
      </c>
      <c r="DO631" s="2">
        <f t="shared" ca="1" si="885"/>
        <v>1.3649999999999949</v>
      </c>
      <c r="DP631" s="2">
        <f t="shared" ca="1" si="886"/>
        <v>1.4699999999999989</v>
      </c>
      <c r="DQ631" s="2">
        <f t="shared" ca="1" si="887"/>
        <v>1.5600000000000023</v>
      </c>
      <c r="DR631" s="2">
        <f t="shared" ca="1" si="888"/>
        <v>1.6599999999999966</v>
      </c>
      <c r="DS631" s="2">
        <f t="shared" ca="1" si="889"/>
        <v>1.7349999999999994</v>
      </c>
      <c r="DT631" s="2">
        <f t="shared" si="890"/>
        <v>9.8699999999999996E-2</v>
      </c>
      <c r="DU631" s="2">
        <f t="shared" si="891"/>
        <v>0.249</v>
      </c>
      <c r="DV631" s="2">
        <f t="shared" si="892"/>
        <v>0.65500000000000003</v>
      </c>
    </row>
    <row r="632" spans="2:126" x14ac:dyDescent="0.2">
      <c r="B632" s="1">
        <v>44343</v>
      </c>
      <c r="C632">
        <v>1.9999999999996021E-2</v>
      </c>
      <c r="D632">
        <v>3.0000000000001137E-2</v>
      </c>
      <c r="E632">
        <v>3.4999999999996589E-2</v>
      </c>
      <c r="F632">
        <v>3.4999999999996589E-2</v>
      </c>
      <c r="G632">
        <v>3.4999999999996589E-2</v>
      </c>
      <c r="H632">
        <v>3.4999999999996589E-2</v>
      </c>
      <c r="I632">
        <v>4.0000000000006253E-2</v>
      </c>
      <c r="J632">
        <v>4.0000000000006253E-2</v>
      </c>
      <c r="K632">
        <v>4.0000000000006253E-2</v>
      </c>
      <c r="L632">
        <v>4.0000000000006253E-2</v>
      </c>
      <c r="M632">
        <v>4.5000000000001705E-2</v>
      </c>
      <c r="N632">
        <v>4.9999999999997158E-2</v>
      </c>
      <c r="O632">
        <v>9.9500000000000005E-2</v>
      </c>
      <c r="P632">
        <v>0.26129999999999998</v>
      </c>
      <c r="Q632">
        <v>0.68130000000000002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>
        <v>1.0000000000005116E-2</v>
      </c>
      <c r="AE632">
        <v>2.7500000000003411E-2</v>
      </c>
      <c r="AF632">
        <v>3.0000000000001137E-2</v>
      </c>
      <c r="AG632">
        <v>3.4999999999996589E-2</v>
      </c>
      <c r="AH632">
        <v>4.5000000000001705E-2</v>
      </c>
      <c r="AI632">
        <v>7.9999999999998295E-2</v>
      </c>
      <c r="AJ632">
        <v>0.13500000000000512</v>
      </c>
      <c r="AK632">
        <v>0.20999999999999375</v>
      </c>
      <c r="AL632">
        <v>0.29500000000000171</v>
      </c>
      <c r="AM632">
        <v>0.41500000000000625</v>
      </c>
      <c r="AN632">
        <v>0.54999999999999716</v>
      </c>
      <c r="AO632">
        <v>0.70000000000000284</v>
      </c>
      <c r="AP632">
        <v>0.85500000000000398</v>
      </c>
      <c r="AQ632">
        <v>1.0100000000000051</v>
      </c>
      <c r="AR632">
        <v>1.1650000000000063</v>
      </c>
      <c r="AS632">
        <v>1.2999999999999972</v>
      </c>
      <c r="AT632">
        <v>1.4050000000000011</v>
      </c>
      <c r="AU632">
        <v>1.5100000000000051</v>
      </c>
      <c r="AV632">
        <v>1.5999999999999943</v>
      </c>
      <c r="AW632">
        <v>1.7049999999999983</v>
      </c>
      <c r="AX632">
        <v>1.7800000000000011</v>
      </c>
      <c r="AY632">
        <v>1.8649999999999949</v>
      </c>
      <c r="AZ632">
        <v>1.9399999999999977</v>
      </c>
      <c r="BA632">
        <v>2.019999999999996</v>
      </c>
      <c r="BB632">
        <v>2.0750000000000028</v>
      </c>
      <c r="BC632">
        <v>2.1350000000000051</v>
      </c>
      <c r="BD632">
        <v>2.1899999999999977</v>
      </c>
      <c r="BE632">
        <v>2.25</v>
      </c>
      <c r="BF632">
        <v>2.2900000000000063</v>
      </c>
      <c r="BG632">
        <v>2.3299999999999983</v>
      </c>
      <c r="BH632" t="e">
        <v>#VALUE!</v>
      </c>
      <c r="BI632" t="e">
        <v>#VALUE!</v>
      </c>
      <c r="BJ632" t="e">
        <v>#VALUE!</v>
      </c>
      <c r="BK632" t="e">
        <v>#VALUE!</v>
      </c>
      <c r="BL632" t="e">
        <v>#VALUE!</v>
      </c>
      <c r="BM632" t="e">
        <v>#VALUE!</v>
      </c>
      <c r="BN632" t="e">
        <v>#VALUE!</v>
      </c>
      <c r="BO632" t="e">
        <v>#VALUE!</v>
      </c>
      <c r="BP632" t="e">
        <v>#VALUE!</v>
      </c>
      <c r="BQ632" t="e">
        <v>#VALUE!</v>
      </c>
      <c r="BR632" t="e">
        <v>#VALUE!</v>
      </c>
      <c r="BS632">
        <v>2.7500000000003411E-2</v>
      </c>
      <c r="BT632">
        <v>3.0000000000001137E-2</v>
      </c>
      <c r="BU632">
        <v>3.4999999999996589E-2</v>
      </c>
      <c r="BV632">
        <v>4.5000000000001705E-2</v>
      </c>
      <c r="BW632">
        <v>7.9999999999998295E-2</v>
      </c>
      <c r="BX632">
        <v>0.13500000000000512</v>
      </c>
      <c r="BY632">
        <v>0.20999999999999375</v>
      </c>
      <c r="BZ632">
        <v>0.70000000000000284</v>
      </c>
      <c r="CC632">
        <f t="shared" si="868"/>
        <v>12</v>
      </c>
      <c r="CD632">
        <f t="shared" si="905"/>
        <v>13</v>
      </c>
      <c r="CE632">
        <f t="shared" si="905"/>
        <v>14</v>
      </c>
      <c r="CF632">
        <f t="shared" si="905"/>
        <v>15</v>
      </c>
      <c r="CG632">
        <f t="shared" si="905"/>
        <v>16</v>
      </c>
      <c r="CH632">
        <f t="shared" si="905"/>
        <v>17</v>
      </c>
      <c r="CI632">
        <f t="shared" si="921"/>
        <v>18</v>
      </c>
      <c r="CJ632">
        <f t="shared" si="922"/>
        <v>19</v>
      </c>
      <c r="CK632">
        <f t="shared" si="923"/>
        <v>20</v>
      </c>
      <c r="CL632">
        <f t="shared" si="923"/>
        <v>21</v>
      </c>
      <c r="CM632">
        <f t="shared" si="923"/>
        <v>22</v>
      </c>
      <c r="CN632">
        <f t="shared" si="923"/>
        <v>23</v>
      </c>
      <c r="CO632">
        <f t="shared" si="929"/>
        <v>24</v>
      </c>
      <c r="CP632">
        <f t="shared" si="929"/>
        <v>25</v>
      </c>
      <c r="CQ632">
        <f t="shared" si="929"/>
        <v>26</v>
      </c>
      <c r="CR632">
        <f t="shared" si="929"/>
        <v>27</v>
      </c>
      <c r="CS632">
        <f t="shared" si="929"/>
        <v>28</v>
      </c>
      <c r="CT632">
        <f t="shared" si="929"/>
        <v>29</v>
      </c>
      <c r="CU632">
        <f t="shared" si="929"/>
        <v>30</v>
      </c>
      <c r="CV632">
        <f t="shared" ref="CV632:CW632" si="947">IF(ISNUMBER(CU632),CU632+1,"")</f>
        <v>31</v>
      </c>
      <c r="CW632">
        <f t="shared" si="947"/>
        <v>32</v>
      </c>
      <c r="CY632" s="2">
        <f t="shared" ca="1" si="870"/>
        <v>1.0000000000005116E-2</v>
      </c>
      <c r="CZ632" s="2">
        <f t="shared" ca="1" si="871"/>
        <v>2.7500000000003411E-2</v>
      </c>
      <c r="DA632" s="2">
        <f t="shared" ca="1" si="872"/>
        <v>3.0000000000001137E-2</v>
      </c>
      <c r="DB632" s="2">
        <f t="shared" ca="1" si="873"/>
        <v>3.4999999999996589E-2</v>
      </c>
      <c r="DC632" s="2">
        <f t="shared" ca="1" si="874"/>
        <v>4.5000000000001705E-2</v>
      </c>
      <c r="DD632" s="2">
        <f t="shared" ca="1" si="875"/>
        <v>7.9999999999998295E-2</v>
      </c>
      <c r="DE632" s="2">
        <f t="shared" ca="1" si="876"/>
        <v>0.13500000000000512</v>
      </c>
      <c r="DF632" s="2">
        <f t="shared" ca="1" si="877"/>
        <v>0.20999999999999375</v>
      </c>
      <c r="DG632" s="2">
        <f t="shared" ca="1" si="878"/>
        <v>0.29500000000000171</v>
      </c>
      <c r="DH632" s="2">
        <f t="shared" ca="1" si="879"/>
        <v>0.41500000000000625</v>
      </c>
      <c r="DI632" s="2">
        <f t="shared" ca="1" si="880"/>
        <v>0.54999999999999716</v>
      </c>
      <c r="DJ632" s="2">
        <f t="shared" ca="1" si="881"/>
        <v>0.70000000000000284</v>
      </c>
      <c r="DK632" s="2">
        <f t="shared" ca="1" si="881"/>
        <v>0.85500000000000398</v>
      </c>
      <c r="DL632" s="2">
        <f t="shared" ca="1" si="882"/>
        <v>1.0100000000000051</v>
      </c>
      <c r="DM632" s="2">
        <f t="shared" ca="1" si="883"/>
        <v>1.1650000000000063</v>
      </c>
      <c r="DN632" s="2">
        <f t="shared" ca="1" si="884"/>
        <v>1.2999999999999972</v>
      </c>
      <c r="DO632" s="2">
        <f t="shared" ca="1" si="885"/>
        <v>1.4050000000000011</v>
      </c>
      <c r="DP632" s="2">
        <f t="shared" ca="1" si="886"/>
        <v>1.5100000000000051</v>
      </c>
      <c r="DQ632" s="2">
        <f t="shared" ca="1" si="887"/>
        <v>1.5999999999999943</v>
      </c>
      <c r="DR632" s="2">
        <f t="shared" ca="1" si="888"/>
        <v>1.7049999999999983</v>
      </c>
      <c r="DS632" s="2">
        <f t="shared" ca="1" si="889"/>
        <v>1.7800000000000011</v>
      </c>
      <c r="DT632" s="2">
        <f t="shared" si="890"/>
        <v>9.9500000000000005E-2</v>
      </c>
      <c r="DU632" s="2">
        <f t="shared" si="891"/>
        <v>0.26129999999999998</v>
      </c>
      <c r="DV632" s="2">
        <f t="shared" si="892"/>
        <v>0.68130000000000002</v>
      </c>
    </row>
    <row r="633" spans="2:126" x14ac:dyDescent="0.2">
      <c r="B633" s="1">
        <v>44344</v>
      </c>
      <c r="C633">
        <v>1.9999999999996021E-2</v>
      </c>
      <c r="D633">
        <v>2.5000000000005684E-2</v>
      </c>
      <c r="E633">
        <v>2.5000000000005684E-2</v>
      </c>
      <c r="F633">
        <v>3.0000000000001137E-2</v>
      </c>
      <c r="G633">
        <v>3.0000000000001137E-2</v>
      </c>
      <c r="H633">
        <v>3.0000000000001137E-2</v>
      </c>
      <c r="I633">
        <v>3.4999999999996589E-2</v>
      </c>
      <c r="J633">
        <v>3.4999999999996589E-2</v>
      </c>
      <c r="K633">
        <v>3.4999999999996589E-2</v>
      </c>
      <c r="L633">
        <v>4.0000000000006253E-2</v>
      </c>
      <c r="M633">
        <v>4.5000000000001705E-2</v>
      </c>
      <c r="N633">
        <v>4.9999999999997158E-2</v>
      </c>
      <c r="O633">
        <v>9.6699999999999994E-2</v>
      </c>
      <c r="P633">
        <v>0.26329999999999998</v>
      </c>
      <c r="Q633">
        <v>0.67500000000000004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>
        <v>1.0000000000005116E-2</v>
      </c>
      <c r="AE633">
        <v>2.7500000000003411E-2</v>
      </c>
      <c r="AF633">
        <v>3.0000000000001137E-2</v>
      </c>
      <c r="AG633">
        <v>3.4999999999996589E-2</v>
      </c>
      <c r="AH633">
        <v>4.5000000000001705E-2</v>
      </c>
      <c r="AI633">
        <v>7.9999999999998295E-2</v>
      </c>
      <c r="AJ633">
        <v>0.13500000000000512</v>
      </c>
      <c r="AK633">
        <v>0.20999999999999375</v>
      </c>
      <c r="AL633">
        <v>0.29500000000000171</v>
      </c>
      <c r="AM633">
        <v>0.40999999999999659</v>
      </c>
      <c r="AN633">
        <v>0.54500000000000171</v>
      </c>
      <c r="AO633">
        <v>0.70000000000000284</v>
      </c>
      <c r="AP633">
        <v>0.85500000000000398</v>
      </c>
      <c r="AQ633">
        <v>1.0100000000000051</v>
      </c>
      <c r="AR633">
        <v>1.1599999999999966</v>
      </c>
      <c r="AS633">
        <v>1.2950000000000017</v>
      </c>
      <c r="AT633">
        <v>1.4000000000000057</v>
      </c>
      <c r="AU633">
        <v>1.5049999999999955</v>
      </c>
      <c r="AV633">
        <v>1.5949999999999989</v>
      </c>
      <c r="AW633">
        <v>1.7000000000000028</v>
      </c>
      <c r="AX633">
        <v>1.7750000000000057</v>
      </c>
      <c r="AY633">
        <v>1.8599999999999994</v>
      </c>
      <c r="AZ633">
        <v>1.9350000000000023</v>
      </c>
      <c r="BA633">
        <v>2.0150000000000006</v>
      </c>
      <c r="BB633">
        <v>2.0649999999999977</v>
      </c>
      <c r="BC633">
        <v>2.125</v>
      </c>
      <c r="BD633">
        <v>2.1800000000000068</v>
      </c>
      <c r="BE633">
        <v>2.2450000000000045</v>
      </c>
      <c r="BF633">
        <v>2.2900000000000063</v>
      </c>
      <c r="BG633">
        <v>2.3349999999999937</v>
      </c>
      <c r="BH633" t="e">
        <v>#VALUE!</v>
      </c>
      <c r="BI633" t="e">
        <v>#VALUE!</v>
      </c>
      <c r="BJ633" t="e">
        <v>#VALUE!</v>
      </c>
      <c r="BK633" t="e">
        <v>#VALUE!</v>
      </c>
      <c r="BL633" t="e">
        <v>#VALUE!</v>
      </c>
      <c r="BM633" t="e">
        <v>#VALUE!</v>
      </c>
      <c r="BN633" t="e">
        <v>#VALUE!</v>
      </c>
      <c r="BO633" t="e">
        <v>#VALUE!</v>
      </c>
      <c r="BP633" t="e">
        <v>#VALUE!</v>
      </c>
      <c r="BQ633" t="e">
        <v>#VALUE!</v>
      </c>
      <c r="BR633" t="e">
        <v>#VALUE!</v>
      </c>
      <c r="BS633">
        <v>2.7500000000003411E-2</v>
      </c>
      <c r="BT633">
        <v>3.0000000000001137E-2</v>
      </c>
      <c r="BU633">
        <v>3.4999999999996589E-2</v>
      </c>
      <c r="BV633">
        <v>4.5000000000001705E-2</v>
      </c>
      <c r="BW633">
        <v>7.9999999999998295E-2</v>
      </c>
      <c r="BX633">
        <v>0.13500000000000512</v>
      </c>
      <c r="BY633">
        <v>0.20999999999999375</v>
      </c>
      <c r="BZ633">
        <v>0.70000000000000284</v>
      </c>
      <c r="CC633">
        <f t="shared" si="868"/>
        <v>12</v>
      </c>
      <c r="CD633">
        <f t="shared" si="905"/>
        <v>13</v>
      </c>
      <c r="CE633">
        <f t="shared" si="905"/>
        <v>14</v>
      </c>
      <c r="CF633">
        <f t="shared" si="905"/>
        <v>15</v>
      </c>
      <c r="CG633">
        <f t="shared" si="905"/>
        <v>16</v>
      </c>
      <c r="CH633">
        <f t="shared" si="905"/>
        <v>17</v>
      </c>
      <c r="CI633">
        <f t="shared" si="921"/>
        <v>18</v>
      </c>
      <c r="CJ633">
        <f t="shared" si="922"/>
        <v>19</v>
      </c>
      <c r="CK633">
        <f t="shared" si="923"/>
        <v>20</v>
      </c>
      <c r="CL633">
        <f t="shared" si="923"/>
        <v>21</v>
      </c>
      <c r="CM633">
        <f t="shared" si="923"/>
        <v>22</v>
      </c>
      <c r="CN633">
        <f t="shared" si="923"/>
        <v>23</v>
      </c>
      <c r="CO633">
        <f t="shared" si="929"/>
        <v>24</v>
      </c>
      <c r="CP633">
        <f t="shared" si="929"/>
        <v>25</v>
      </c>
      <c r="CQ633">
        <f t="shared" si="929"/>
        <v>26</v>
      </c>
      <c r="CR633">
        <f t="shared" si="929"/>
        <v>27</v>
      </c>
      <c r="CS633">
        <f t="shared" si="929"/>
        <v>28</v>
      </c>
      <c r="CT633">
        <f t="shared" si="929"/>
        <v>29</v>
      </c>
      <c r="CU633">
        <f t="shared" si="929"/>
        <v>30</v>
      </c>
      <c r="CV633">
        <f t="shared" ref="CV633:CW633" si="948">IF(ISNUMBER(CU633),CU633+1,"")</f>
        <v>31</v>
      </c>
      <c r="CW633">
        <f t="shared" si="948"/>
        <v>32</v>
      </c>
      <c r="CY633" s="2">
        <f t="shared" ca="1" si="870"/>
        <v>1.0000000000005116E-2</v>
      </c>
      <c r="CZ633" s="2">
        <f t="shared" ca="1" si="871"/>
        <v>2.7500000000003411E-2</v>
      </c>
      <c r="DA633" s="2">
        <f t="shared" ca="1" si="872"/>
        <v>3.0000000000001137E-2</v>
      </c>
      <c r="DB633" s="2">
        <f t="shared" ca="1" si="873"/>
        <v>3.4999999999996589E-2</v>
      </c>
      <c r="DC633" s="2">
        <f t="shared" ca="1" si="874"/>
        <v>4.5000000000001705E-2</v>
      </c>
      <c r="DD633" s="2">
        <f t="shared" ca="1" si="875"/>
        <v>7.9999999999998295E-2</v>
      </c>
      <c r="DE633" s="2">
        <f t="shared" ca="1" si="876"/>
        <v>0.13500000000000512</v>
      </c>
      <c r="DF633" s="2">
        <f t="shared" ca="1" si="877"/>
        <v>0.20999999999999375</v>
      </c>
      <c r="DG633" s="2">
        <f t="shared" ca="1" si="878"/>
        <v>0.29500000000000171</v>
      </c>
      <c r="DH633" s="2">
        <f t="shared" ca="1" si="879"/>
        <v>0.40999999999999659</v>
      </c>
      <c r="DI633" s="2">
        <f t="shared" ca="1" si="880"/>
        <v>0.54500000000000171</v>
      </c>
      <c r="DJ633" s="2">
        <f t="shared" ca="1" si="881"/>
        <v>0.70000000000000284</v>
      </c>
      <c r="DK633" s="2">
        <f t="shared" ca="1" si="881"/>
        <v>0.85500000000000398</v>
      </c>
      <c r="DL633" s="2">
        <f t="shared" ca="1" si="882"/>
        <v>1.0100000000000051</v>
      </c>
      <c r="DM633" s="2">
        <f t="shared" ca="1" si="883"/>
        <v>1.1599999999999966</v>
      </c>
      <c r="DN633" s="2">
        <f t="shared" ca="1" si="884"/>
        <v>1.2950000000000017</v>
      </c>
      <c r="DO633" s="2">
        <f t="shared" ca="1" si="885"/>
        <v>1.4000000000000057</v>
      </c>
      <c r="DP633" s="2">
        <f t="shared" ca="1" si="886"/>
        <v>1.5049999999999955</v>
      </c>
      <c r="DQ633" s="2">
        <f t="shared" ca="1" si="887"/>
        <v>1.5949999999999989</v>
      </c>
      <c r="DR633" s="2">
        <f t="shared" ca="1" si="888"/>
        <v>1.7000000000000028</v>
      </c>
      <c r="DS633" s="2">
        <f t="shared" ca="1" si="889"/>
        <v>1.7750000000000057</v>
      </c>
      <c r="DT633" s="2">
        <f t="shared" si="890"/>
        <v>9.6699999999999994E-2</v>
      </c>
      <c r="DU633" s="2">
        <f t="shared" si="891"/>
        <v>0.26329999999999998</v>
      </c>
      <c r="DV633" s="2">
        <f t="shared" si="892"/>
        <v>0.67500000000000004</v>
      </c>
    </row>
    <row r="634" spans="2:126" x14ac:dyDescent="0.2">
      <c r="B634" s="1">
        <v>44347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>
        <v>9.6299999999999997E-2</v>
      </c>
      <c r="P634">
        <v>0.26429999999999998</v>
      </c>
      <c r="Q634">
        <v>0.67769999999999997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#VALUE!</v>
      </c>
      <c r="BD634" t="e">
        <v>#VALUE!</v>
      </c>
      <c r="BE634" t="e">
        <v>#VALUE!</v>
      </c>
      <c r="BF634" t="e">
        <v>#VALUE!</v>
      </c>
      <c r="BG634" t="e">
        <v>#VALUE!</v>
      </c>
      <c r="BH634" t="e">
        <v>#VALUE!</v>
      </c>
      <c r="BI634" t="e">
        <v>#VALUE!</v>
      </c>
      <c r="BJ634" t="e">
        <v>#VALUE!</v>
      </c>
      <c r="BK634" t="e">
        <v>#VALUE!</v>
      </c>
      <c r="BL634" t="e">
        <v>#VALUE!</v>
      </c>
      <c r="BM634" t="e">
        <v>#VALUE!</v>
      </c>
      <c r="BN634" t="e">
        <v>#VALUE!</v>
      </c>
      <c r="BO634" t="e">
        <v>#VALUE!</v>
      </c>
      <c r="BP634" t="e">
        <v>#VALUE!</v>
      </c>
      <c r="BQ634" t="e">
        <v>#VALUE!</v>
      </c>
      <c r="BR634" t="e">
        <v>#VALUE!</v>
      </c>
      <c r="BS634" t="e">
        <v>#VALUE!</v>
      </c>
      <c r="BT634" t="e">
        <v>#VALUE!</v>
      </c>
      <c r="BU634" t="e">
        <v>#VALUE!</v>
      </c>
      <c r="BV634" t="e">
        <v>#VALUE!</v>
      </c>
      <c r="BW634" t="e">
        <v>#VALUE!</v>
      </c>
      <c r="BX634" t="e">
        <v>#VALUE!</v>
      </c>
      <c r="BY634" t="e">
        <v>#VALUE!</v>
      </c>
      <c r="BZ634" t="e">
        <v>#VALUE!</v>
      </c>
      <c r="CC634" t="str">
        <f t="shared" si="868"/>
        <v/>
      </c>
      <c r="CD634" t="str">
        <f t="shared" si="905"/>
        <v/>
      </c>
      <c r="CE634" t="str">
        <f t="shared" si="905"/>
        <v/>
      </c>
      <c r="CF634" t="str">
        <f t="shared" si="905"/>
        <v/>
      </c>
      <c r="CG634" t="str">
        <f t="shared" si="905"/>
        <v/>
      </c>
      <c r="CH634" t="str">
        <f t="shared" si="905"/>
        <v/>
      </c>
      <c r="CI634" t="str">
        <f t="shared" si="921"/>
        <v/>
      </c>
      <c r="CJ634" t="str">
        <f t="shared" si="922"/>
        <v/>
      </c>
      <c r="CK634" t="str">
        <f t="shared" si="923"/>
        <v/>
      </c>
      <c r="CL634" t="str">
        <f t="shared" si="923"/>
        <v/>
      </c>
      <c r="CM634" t="str">
        <f t="shared" si="923"/>
        <v/>
      </c>
      <c r="CN634" t="str">
        <f t="shared" si="923"/>
        <v/>
      </c>
      <c r="CO634" t="str">
        <f t="shared" si="929"/>
        <v/>
      </c>
      <c r="CP634" t="str">
        <f t="shared" si="929"/>
        <v/>
      </c>
      <c r="CQ634" t="str">
        <f t="shared" si="929"/>
        <v/>
      </c>
      <c r="CR634" t="str">
        <f t="shared" si="929"/>
        <v/>
      </c>
      <c r="CS634" t="str">
        <f t="shared" si="929"/>
        <v/>
      </c>
      <c r="CT634" t="str">
        <f t="shared" si="929"/>
        <v/>
      </c>
      <c r="CU634" t="str">
        <f t="shared" si="929"/>
        <v/>
      </c>
      <c r="CV634" t="str">
        <f t="shared" ref="CV634:CW634" si="949">IF(ISNUMBER(CU634),CU634+1,"")</f>
        <v/>
      </c>
      <c r="CW634" t="str">
        <f t="shared" si="949"/>
        <v/>
      </c>
      <c r="CY634" s="2" t="e">
        <f t="shared" ca="1" si="870"/>
        <v>#VALUE!</v>
      </c>
      <c r="CZ634" s="2" t="e">
        <f t="shared" ca="1" si="871"/>
        <v>#VALUE!</v>
      </c>
      <c r="DA634" s="2" t="e">
        <f t="shared" ca="1" si="872"/>
        <v>#VALUE!</v>
      </c>
      <c r="DB634" s="2" t="e">
        <f t="shared" ca="1" si="873"/>
        <v>#VALUE!</v>
      </c>
      <c r="DC634" s="2" t="e">
        <f t="shared" ca="1" si="874"/>
        <v>#VALUE!</v>
      </c>
      <c r="DD634" s="2" t="e">
        <f t="shared" ca="1" si="875"/>
        <v>#VALUE!</v>
      </c>
      <c r="DE634" s="2" t="e">
        <f t="shared" ca="1" si="876"/>
        <v>#VALUE!</v>
      </c>
      <c r="DF634" s="2" t="e">
        <f t="shared" ca="1" si="877"/>
        <v>#VALUE!</v>
      </c>
      <c r="DG634" s="2" t="e">
        <f t="shared" ca="1" si="878"/>
        <v>#VALUE!</v>
      </c>
      <c r="DH634" s="2" t="e">
        <f t="shared" ca="1" si="879"/>
        <v>#VALUE!</v>
      </c>
      <c r="DI634" s="2" t="e">
        <f t="shared" ca="1" si="880"/>
        <v>#VALUE!</v>
      </c>
      <c r="DJ634" s="2" t="e">
        <f t="shared" ca="1" si="881"/>
        <v>#VALUE!</v>
      </c>
      <c r="DK634" s="2" t="e">
        <f t="shared" ca="1" si="881"/>
        <v>#VALUE!</v>
      </c>
      <c r="DL634" s="2" t="e">
        <f t="shared" ca="1" si="882"/>
        <v>#VALUE!</v>
      </c>
      <c r="DM634" s="2" t="e">
        <f t="shared" ca="1" si="883"/>
        <v>#VALUE!</v>
      </c>
      <c r="DN634" s="2" t="e">
        <f t="shared" ca="1" si="884"/>
        <v>#VALUE!</v>
      </c>
      <c r="DO634" s="2" t="e">
        <f t="shared" ca="1" si="885"/>
        <v>#VALUE!</v>
      </c>
      <c r="DP634" s="2" t="e">
        <f t="shared" ca="1" si="886"/>
        <v>#VALUE!</v>
      </c>
      <c r="DQ634" s="2" t="e">
        <f t="shared" ca="1" si="887"/>
        <v>#VALUE!</v>
      </c>
      <c r="DR634" s="2" t="e">
        <f t="shared" ca="1" si="888"/>
        <v>#VALUE!</v>
      </c>
      <c r="DS634" s="2" t="e">
        <f t="shared" ca="1" si="889"/>
        <v>#VALUE!</v>
      </c>
      <c r="DT634" s="2">
        <f t="shared" si="890"/>
        <v>9.6299999999999997E-2</v>
      </c>
      <c r="DU634" s="2">
        <f t="shared" si="891"/>
        <v>0.26429999999999998</v>
      </c>
      <c r="DV634" s="2">
        <f t="shared" si="892"/>
        <v>0.67769999999999997</v>
      </c>
    </row>
    <row r="635" spans="2:126" x14ac:dyDescent="0.2">
      <c r="B635" s="1">
        <v>44348</v>
      </c>
      <c r="C635">
        <v>3.4999999999996589E-2</v>
      </c>
      <c r="D635">
        <v>3.4999999999996589E-2</v>
      </c>
      <c r="E635">
        <v>3.4999999999996589E-2</v>
      </c>
      <c r="F635">
        <v>3.4999999999996589E-2</v>
      </c>
      <c r="G635">
        <v>3.4999999999996589E-2</v>
      </c>
      <c r="H635">
        <v>4.0000000000006253E-2</v>
      </c>
      <c r="I635">
        <v>4.0000000000006253E-2</v>
      </c>
      <c r="J635">
        <v>4.0000000000006253E-2</v>
      </c>
      <c r="K635">
        <v>4.5000000000001705E-2</v>
      </c>
      <c r="L635">
        <v>4.9999999999997158E-2</v>
      </c>
      <c r="M635">
        <v>5.5000000000006821E-2</v>
      </c>
      <c r="N635">
        <v>6.0000000000002274E-2</v>
      </c>
      <c r="O635">
        <v>0.10150000000000001</v>
      </c>
      <c r="P635">
        <v>0.26090000000000002</v>
      </c>
      <c r="Q635">
        <v>0.68400000000000005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>
        <v>1.0000000000005116E-2</v>
      </c>
      <c r="AE635">
        <v>3.0000000000001137E-2</v>
      </c>
      <c r="AF635">
        <v>3.4999999999996589E-2</v>
      </c>
      <c r="AG635">
        <v>4.0000000000006253E-2</v>
      </c>
      <c r="AH635">
        <v>4.9999999999997158E-2</v>
      </c>
      <c r="AI635">
        <v>7.9999999999998295E-2</v>
      </c>
      <c r="AJ635">
        <v>0.13500000000000512</v>
      </c>
      <c r="AK635">
        <v>0.21500000000000341</v>
      </c>
      <c r="AL635">
        <v>0.29999999999999716</v>
      </c>
      <c r="AM635">
        <v>0.42000000000000171</v>
      </c>
      <c r="AN635">
        <v>0.56000000000000227</v>
      </c>
      <c r="AO635">
        <v>0.71500000000000341</v>
      </c>
      <c r="AP635">
        <v>0.87000000000000455</v>
      </c>
      <c r="AQ635">
        <v>1.0349999999999966</v>
      </c>
      <c r="AR635">
        <v>1.1899999999999977</v>
      </c>
      <c r="AS635">
        <v>1.3299999999999983</v>
      </c>
      <c r="AT635">
        <v>1.4350000000000023</v>
      </c>
      <c r="AU635">
        <v>1.5450000000000017</v>
      </c>
      <c r="AV635">
        <v>1.6400000000000006</v>
      </c>
      <c r="AW635">
        <v>1.75</v>
      </c>
      <c r="AX635">
        <v>1.8250000000000028</v>
      </c>
      <c r="AY635">
        <v>1.9099999999999966</v>
      </c>
      <c r="AZ635">
        <v>1.980000000000004</v>
      </c>
      <c r="BA635">
        <v>2.0600000000000023</v>
      </c>
      <c r="BB635">
        <v>2.1099999999999994</v>
      </c>
      <c r="BC635">
        <v>2.1700000000000017</v>
      </c>
      <c r="BD635">
        <v>2.2249999999999943</v>
      </c>
      <c r="BE635">
        <v>2.2900000000000063</v>
      </c>
      <c r="BF635">
        <v>2.3349999999999937</v>
      </c>
      <c r="BG635">
        <v>2.3799999999999955</v>
      </c>
      <c r="BH635" t="e">
        <v>#VALUE!</v>
      </c>
      <c r="BI635" t="e">
        <v>#VALUE!</v>
      </c>
      <c r="BJ635" t="e">
        <v>#VALUE!</v>
      </c>
      <c r="BK635" t="e">
        <v>#VALUE!</v>
      </c>
      <c r="BL635" t="e">
        <v>#VALUE!</v>
      </c>
      <c r="BM635" t="e">
        <v>#VALUE!</v>
      </c>
      <c r="BN635" t="e">
        <v>#VALUE!</v>
      </c>
      <c r="BO635" t="e">
        <v>#VALUE!</v>
      </c>
      <c r="BP635" t="e">
        <v>#VALUE!</v>
      </c>
      <c r="BQ635" t="e">
        <v>#VALUE!</v>
      </c>
      <c r="BR635" t="e">
        <v>#VALUE!</v>
      </c>
      <c r="BS635">
        <v>3.0000000000001137E-2</v>
      </c>
      <c r="BT635">
        <v>3.4999999999996589E-2</v>
      </c>
      <c r="BU635">
        <v>4.0000000000006253E-2</v>
      </c>
      <c r="BV635">
        <v>4.9999999999997158E-2</v>
      </c>
      <c r="BW635">
        <v>7.9999999999998295E-2</v>
      </c>
      <c r="BX635">
        <v>0.13500000000000512</v>
      </c>
      <c r="BY635">
        <v>0.21500000000000341</v>
      </c>
      <c r="BZ635">
        <v>0.71500000000000341</v>
      </c>
      <c r="CC635">
        <f t="shared" si="868"/>
        <v>12</v>
      </c>
      <c r="CD635">
        <f t="shared" si="905"/>
        <v>13</v>
      </c>
      <c r="CE635">
        <f t="shared" si="905"/>
        <v>14</v>
      </c>
      <c r="CF635">
        <f t="shared" si="905"/>
        <v>15</v>
      </c>
      <c r="CG635">
        <f t="shared" si="905"/>
        <v>16</v>
      </c>
      <c r="CH635">
        <f t="shared" si="905"/>
        <v>17</v>
      </c>
      <c r="CI635">
        <f t="shared" si="921"/>
        <v>18</v>
      </c>
      <c r="CJ635">
        <f t="shared" si="922"/>
        <v>19</v>
      </c>
      <c r="CK635">
        <f t="shared" si="923"/>
        <v>20</v>
      </c>
      <c r="CL635">
        <f t="shared" si="923"/>
        <v>21</v>
      </c>
      <c r="CM635">
        <f t="shared" si="923"/>
        <v>22</v>
      </c>
      <c r="CN635">
        <f t="shared" si="923"/>
        <v>23</v>
      </c>
      <c r="CO635">
        <f t="shared" si="929"/>
        <v>24</v>
      </c>
      <c r="CP635">
        <f t="shared" si="929"/>
        <v>25</v>
      </c>
      <c r="CQ635">
        <f t="shared" si="929"/>
        <v>26</v>
      </c>
      <c r="CR635">
        <f t="shared" si="929"/>
        <v>27</v>
      </c>
      <c r="CS635">
        <f t="shared" si="929"/>
        <v>28</v>
      </c>
      <c r="CT635">
        <f t="shared" si="929"/>
        <v>29</v>
      </c>
      <c r="CU635">
        <f t="shared" si="929"/>
        <v>30</v>
      </c>
      <c r="CV635">
        <f t="shared" ref="CV635:CW635" si="950">IF(ISNUMBER(CU635),CU635+1,"")</f>
        <v>31</v>
      </c>
      <c r="CW635">
        <f t="shared" si="950"/>
        <v>32</v>
      </c>
      <c r="CY635" s="2">
        <f t="shared" ca="1" si="870"/>
        <v>1.0000000000005116E-2</v>
      </c>
      <c r="CZ635" s="2">
        <f t="shared" ca="1" si="871"/>
        <v>3.0000000000001137E-2</v>
      </c>
      <c r="DA635" s="2">
        <f t="shared" ca="1" si="872"/>
        <v>3.4999999999996589E-2</v>
      </c>
      <c r="DB635" s="2">
        <f t="shared" ca="1" si="873"/>
        <v>4.0000000000006253E-2</v>
      </c>
      <c r="DC635" s="2">
        <f t="shared" ca="1" si="874"/>
        <v>4.9999999999997158E-2</v>
      </c>
      <c r="DD635" s="2">
        <f t="shared" ca="1" si="875"/>
        <v>7.9999999999998295E-2</v>
      </c>
      <c r="DE635" s="2">
        <f t="shared" ca="1" si="876"/>
        <v>0.13500000000000512</v>
      </c>
      <c r="DF635" s="2">
        <f t="shared" ca="1" si="877"/>
        <v>0.21500000000000341</v>
      </c>
      <c r="DG635" s="2">
        <f t="shared" ca="1" si="878"/>
        <v>0.29999999999999716</v>
      </c>
      <c r="DH635" s="2">
        <f t="shared" ca="1" si="879"/>
        <v>0.42000000000000171</v>
      </c>
      <c r="DI635" s="2">
        <f t="shared" ca="1" si="880"/>
        <v>0.56000000000000227</v>
      </c>
      <c r="DJ635" s="2">
        <f t="shared" ca="1" si="881"/>
        <v>0.71500000000000341</v>
      </c>
      <c r="DK635" s="2">
        <f t="shared" ca="1" si="881"/>
        <v>0.87000000000000455</v>
      </c>
      <c r="DL635" s="2">
        <f t="shared" ca="1" si="882"/>
        <v>1.0349999999999966</v>
      </c>
      <c r="DM635" s="2">
        <f t="shared" ca="1" si="883"/>
        <v>1.1899999999999977</v>
      </c>
      <c r="DN635" s="2">
        <f t="shared" ca="1" si="884"/>
        <v>1.3299999999999983</v>
      </c>
      <c r="DO635" s="2">
        <f t="shared" ca="1" si="885"/>
        <v>1.4350000000000023</v>
      </c>
      <c r="DP635" s="2">
        <f t="shared" ca="1" si="886"/>
        <v>1.5450000000000017</v>
      </c>
      <c r="DQ635" s="2">
        <f t="shared" ca="1" si="887"/>
        <v>1.6400000000000006</v>
      </c>
      <c r="DR635" s="2">
        <f t="shared" ca="1" si="888"/>
        <v>1.75</v>
      </c>
      <c r="DS635" s="2">
        <f t="shared" ca="1" si="889"/>
        <v>1.8250000000000028</v>
      </c>
      <c r="DT635" s="2">
        <f t="shared" si="890"/>
        <v>0.10150000000000001</v>
      </c>
      <c r="DU635" s="2">
        <f t="shared" si="891"/>
        <v>0.26090000000000002</v>
      </c>
      <c r="DV635" s="2">
        <f t="shared" si="892"/>
        <v>0.68400000000000005</v>
      </c>
    </row>
    <row r="636" spans="2:126" x14ac:dyDescent="0.2">
      <c r="B636" s="1">
        <v>44349</v>
      </c>
      <c r="C636">
        <v>3.4999999999996589E-2</v>
      </c>
      <c r="D636">
        <v>3.4999999999996589E-2</v>
      </c>
      <c r="E636">
        <v>3.4999999999996589E-2</v>
      </c>
      <c r="F636">
        <v>4.0000000000006253E-2</v>
      </c>
      <c r="G636">
        <v>4.0000000000006253E-2</v>
      </c>
      <c r="H636">
        <v>4.0000000000006253E-2</v>
      </c>
      <c r="I636">
        <v>4.5000000000001705E-2</v>
      </c>
      <c r="J636">
        <v>4.5000000000001705E-2</v>
      </c>
      <c r="K636">
        <v>4.9999999999997158E-2</v>
      </c>
      <c r="L636">
        <v>5.5000000000006821E-2</v>
      </c>
      <c r="M636">
        <v>6.0000000000002274E-2</v>
      </c>
      <c r="N636">
        <v>6.4999999999997726E-2</v>
      </c>
      <c r="O636">
        <v>9.9400000000000002E-2</v>
      </c>
      <c r="P636">
        <v>0.254</v>
      </c>
      <c r="Q636">
        <v>0.66749999999999998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>
        <v>1.0000000000005116E-2</v>
      </c>
      <c r="AE636">
        <v>3.2499999999998863E-2</v>
      </c>
      <c r="AF636">
        <v>3.4999999999996589E-2</v>
      </c>
      <c r="AG636">
        <v>4.0000000000006253E-2</v>
      </c>
      <c r="AH636">
        <v>4.9999999999997158E-2</v>
      </c>
      <c r="AI636">
        <v>7.9999999999998295E-2</v>
      </c>
      <c r="AJ636">
        <v>0.13500000000000512</v>
      </c>
      <c r="AK636">
        <v>0.20999999999999375</v>
      </c>
      <c r="AL636">
        <v>0.29500000000000171</v>
      </c>
      <c r="AM636">
        <v>0.40999999999999659</v>
      </c>
      <c r="AN636">
        <v>0.53499999999999659</v>
      </c>
      <c r="AO636">
        <v>0.68500000000000227</v>
      </c>
      <c r="AP636">
        <v>0.84000000000000341</v>
      </c>
      <c r="AQ636">
        <v>1</v>
      </c>
      <c r="AR636">
        <v>1.1550000000000011</v>
      </c>
      <c r="AS636">
        <v>1.2950000000000017</v>
      </c>
      <c r="AT636">
        <v>1.4000000000000057</v>
      </c>
      <c r="AU636">
        <v>1.5100000000000051</v>
      </c>
      <c r="AV636">
        <v>1.605000000000004</v>
      </c>
      <c r="AW636">
        <v>1.7150000000000034</v>
      </c>
      <c r="AX636">
        <v>1.7900000000000063</v>
      </c>
      <c r="AY636">
        <v>1.875</v>
      </c>
      <c r="AZ636">
        <v>1.9449999999999932</v>
      </c>
      <c r="BA636">
        <v>2.0250000000000057</v>
      </c>
      <c r="BB636">
        <v>2.0750000000000028</v>
      </c>
      <c r="BC636">
        <v>2.1350000000000051</v>
      </c>
      <c r="BD636">
        <v>2.1899999999999977</v>
      </c>
      <c r="BE636">
        <v>2.2549999999999955</v>
      </c>
      <c r="BF636">
        <v>2.2999999999999972</v>
      </c>
      <c r="BG636">
        <v>2.3449999999999989</v>
      </c>
      <c r="BH636" t="e">
        <v>#VALUE!</v>
      </c>
      <c r="BI636" t="e">
        <v>#VALUE!</v>
      </c>
      <c r="BJ636" t="e">
        <v>#VALUE!</v>
      </c>
      <c r="BK636" t="e">
        <v>#VALUE!</v>
      </c>
      <c r="BL636" t="e">
        <v>#VALUE!</v>
      </c>
      <c r="BM636" t="e">
        <v>#VALUE!</v>
      </c>
      <c r="BN636" t="e">
        <v>#VALUE!</v>
      </c>
      <c r="BO636" t="e">
        <v>#VALUE!</v>
      </c>
      <c r="BP636" t="e">
        <v>#VALUE!</v>
      </c>
      <c r="BQ636" t="e">
        <v>#VALUE!</v>
      </c>
      <c r="BR636" t="e">
        <v>#VALUE!</v>
      </c>
      <c r="BS636">
        <v>3.2499999999998863E-2</v>
      </c>
      <c r="BT636">
        <v>3.4999999999996589E-2</v>
      </c>
      <c r="BU636">
        <v>4.0000000000006253E-2</v>
      </c>
      <c r="BV636">
        <v>4.9999999999997158E-2</v>
      </c>
      <c r="BW636">
        <v>7.9999999999998295E-2</v>
      </c>
      <c r="BX636">
        <v>0.13500000000000512</v>
      </c>
      <c r="BY636">
        <v>0.20999999999999375</v>
      </c>
      <c r="BZ636">
        <v>0.68500000000000227</v>
      </c>
      <c r="CC636">
        <f t="shared" si="868"/>
        <v>12</v>
      </c>
      <c r="CD636">
        <f t="shared" si="905"/>
        <v>13</v>
      </c>
      <c r="CE636">
        <f t="shared" si="905"/>
        <v>14</v>
      </c>
      <c r="CF636">
        <f t="shared" si="905"/>
        <v>15</v>
      </c>
      <c r="CG636">
        <f t="shared" si="905"/>
        <v>16</v>
      </c>
      <c r="CH636">
        <f t="shared" si="905"/>
        <v>17</v>
      </c>
      <c r="CI636">
        <f t="shared" si="921"/>
        <v>18</v>
      </c>
      <c r="CJ636">
        <f t="shared" si="922"/>
        <v>19</v>
      </c>
      <c r="CK636">
        <f t="shared" si="923"/>
        <v>20</v>
      </c>
      <c r="CL636">
        <f t="shared" si="923"/>
        <v>21</v>
      </c>
      <c r="CM636">
        <f t="shared" si="923"/>
        <v>22</v>
      </c>
      <c r="CN636">
        <f t="shared" si="923"/>
        <v>23</v>
      </c>
      <c r="CO636">
        <f t="shared" si="929"/>
        <v>24</v>
      </c>
      <c r="CP636">
        <f t="shared" si="929"/>
        <v>25</v>
      </c>
      <c r="CQ636">
        <f t="shared" si="929"/>
        <v>26</v>
      </c>
      <c r="CR636">
        <f t="shared" si="929"/>
        <v>27</v>
      </c>
      <c r="CS636">
        <f t="shared" si="929"/>
        <v>28</v>
      </c>
      <c r="CT636">
        <f t="shared" si="929"/>
        <v>29</v>
      </c>
      <c r="CU636">
        <f t="shared" si="929"/>
        <v>30</v>
      </c>
      <c r="CV636">
        <f t="shared" ref="CV636:CW636" si="951">IF(ISNUMBER(CU636),CU636+1,"")</f>
        <v>31</v>
      </c>
      <c r="CW636">
        <f t="shared" si="951"/>
        <v>32</v>
      </c>
      <c r="CY636" s="2">
        <f t="shared" ca="1" si="870"/>
        <v>1.0000000000005116E-2</v>
      </c>
      <c r="CZ636" s="2">
        <f t="shared" ca="1" si="871"/>
        <v>3.2499999999998863E-2</v>
      </c>
      <c r="DA636" s="2">
        <f t="shared" ca="1" si="872"/>
        <v>3.4999999999996589E-2</v>
      </c>
      <c r="DB636" s="2">
        <f t="shared" ca="1" si="873"/>
        <v>4.0000000000006253E-2</v>
      </c>
      <c r="DC636" s="2">
        <f t="shared" ca="1" si="874"/>
        <v>4.9999999999997158E-2</v>
      </c>
      <c r="DD636" s="2">
        <f t="shared" ca="1" si="875"/>
        <v>7.9999999999998295E-2</v>
      </c>
      <c r="DE636" s="2">
        <f t="shared" ca="1" si="876"/>
        <v>0.13500000000000512</v>
      </c>
      <c r="DF636" s="2">
        <f t="shared" ca="1" si="877"/>
        <v>0.20999999999999375</v>
      </c>
      <c r="DG636" s="2">
        <f t="shared" ca="1" si="878"/>
        <v>0.29500000000000171</v>
      </c>
      <c r="DH636" s="2">
        <f t="shared" ca="1" si="879"/>
        <v>0.40999999999999659</v>
      </c>
      <c r="DI636" s="2">
        <f t="shared" ca="1" si="880"/>
        <v>0.53499999999999659</v>
      </c>
      <c r="DJ636" s="2">
        <f t="shared" ca="1" si="881"/>
        <v>0.68500000000000227</v>
      </c>
      <c r="DK636" s="2">
        <f t="shared" ca="1" si="881"/>
        <v>0.84000000000000341</v>
      </c>
      <c r="DL636" s="2">
        <f t="shared" ca="1" si="882"/>
        <v>1</v>
      </c>
      <c r="DM636" s="2">
        <f t="shared" ca="1" si="883"/>
        <v>1.1550000000000011</v>
      </c>
      <c r="DN636" s="2">
        <f t="shared" ca="1" si="884"/>
        <v>1.2950000000000017</v>
      </c>
      <c r="DO636" s="2">
        <f t="shared" ca="1" si="885"/>
        <v>1.4000000000000057</v>
      </c>
      <c r="DP636" s="2">
        <f t="shared" ca="1" si="886"/>
        <v>1.5100000000000051</v>
      </c>
      <c r="DQ636" s="2">
        <f t="shared" ca="1" si="887"/>
        <v>1.605000000000004</v>
      </c>
      <c r="DR636" s="2">
        <f t="shared" ca="1" si="888"/>
        <v>1.7150000000000034</v>
      </c>
      <c r="DS636" s="2">
        <f t="shared" ca="1" si="889"/>
        <v>1.7900000000000063</v>
      </c>
      <c r="DT636" s="2">
        <f t="shared" si="890"/>
        <v>9.9400000000000002E-2</v>
      </c>
      <c r="DU636" s="2">
        <f t="shared" si="891"/>
        <v>0.254</v>
      </c>
      <c r="DV636" s="2">
        <f t="shared" si="892"/>
        <v>0.66749999999999998</v>
      </c>
    </row>
    <row r="637" spans="2:126" x14ac:dyDescent="0.2">
      <c r="B637" s="1">
        <v>44350</v>
      </c>
      <c r="C637">
        <v>3.0000000000001137E-2</v>
      </c>
      <c r="D637">
        <v>3.4999999999996589E-2</v>
      </c>
      <c r="E637">
        <v>3.4999999999996589E-2</v>
      </c>
      <c r="F637">
        <v>4.0000000000006253E-2</v>
      </c>
      <c r="G637">
        <v>4.0000000000006253E-2</v>
      </c>
      <c r="H637">
        <v>4.0000000000006253E-2</v>
      </c>
      <c r="I637">
        <v>4.5000000000001705E-2</v>
      </c>
      <c r="J637">
        <v>4.5000000000001705E-2</v>
      </c>
      <c r="K637">
        <v>4.5000000000001705E-2</v>
      </c>
      <c r="L637">
        <v>4.9999999999997158E-2</v>
      </c>
      <c r="M637">
        <v>5.5000000000006821E-2</v>
      </c>
      <c r="N637">
        <v>6.0000000000002274E-2</v>
      </c>
      <c r="O637">
        <v>0.1075</v>
      </c>
      <c r="P637">
        <v>0.27629999999999999</v>
      </c>
      <c r="Q637">
        <v>0.70699999999999996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>
        <v>1.0000000000005116E-2</v>
      </c>
      <c r="AE637">
        <v>3.0000000000001137E-2</v>
      </c>
      <c r="AF637">
        <v>3.4999999999996589E-2</v>
      </c>
      <c r="AG637">
        <v>4.0000000000006253E-2</v>
      </c>
      <c r="AH637">
        <v>4.9999999999997158E-2</v>
      </c>
      <c r="AI637">
        <v>7.9999999999998295E-2</v>
      </c>
      <c r="AJ637">
        <v>0.14000000000000057</v>
      </c>
      <c r="AK637">
        <v>0.21999999999999886</v>
      </c>
      <c r="AL637">
        <v>0.31499999999999773</v>
      </c>
      <c r="AM637">
        <v>0.43500000000000227</v>
      </c>
      <c r="AN637">
        <v>0.57999999999999829</v>
      </c>
      <c r="AO637">
        <v>0.73499999999999943</v>
      </c>
      <c r="AP637">
        <v>0.89000000000000057</v>
      </c>
      <c r="AQ637">
        <v>1.0499999999999972</v>
      </c>
      <c r="AR637">
        <v>1.2049999999999983</v>
      </c>
      <c r="AS637">
        <v>1.3449999999999989</v>
      </c>
      <c r="AT637">
        <v>1.4500000000000028</v>
      </c>
      <c r="AU637">
        <v>1.5600000000000023</v>
      </c>
      <c r="AV637">
        <v>1.6550000000000011</v>
      </c>
      <c r="AW637">
        <v>1.7650000000000006</v>
      </c>
      <c r="AX637">
        <v>1.8400000000000034</v>
      </c>
      <c r="AY637">
        <v>1.9249999999999972</v>
      </c>
      <c r="AZ637">
        <v>1.9950000000000045</v>
      </c>
      <c r="BA637">
        <v>2.0750000000000028</v>
      </c>
      <c r="BB637">
        <v>2.125</v>
      </c>
      <c r="BC637">
        <v>2.1850000000000023</v>
      </c>
      <c r="BD637">
        <v>2.2399999999999949</v>
      </c>
      <c r="BE637">
        <v>2.3050000000000068</v>
      </c>
      <c r="BF637">
        <v>2.3499999999999943</v>
      </c>
      <c r="BG637">
        <v>2.394999999999996</v>
      </c>
      <c r="BH637" t="e">
        <v>#VALUE!</v>
      </c>
      <c r="BI637" t="e">
        <v>#VALUE!</v>
      </c>
      <c r="BJ637" t="e">
        <v>#VALUE!</v>
      </c>
      <c r="BK637" t="e">
        <v>#VALUE!</v>
      </c>
      <c r="BL637" t="e">
        <v>#VALUE!</v>
      </c>
      <c r="BM637" t="e">
        <v>#VALUE!</v>
      </c>
      <c r="BN637" t="e">
        <v>#VALUE!</v>
      </c>
      <c r="BO637" t="e">
        <v>#VALUE!</v>
      </c>
      <c r="BP637" t="e">
        <v>#VALUE!</v>
      </c>
      <c r="BQ637" t="e">
        <v>#VALUE!</v>
      </c>
      <c r="BR637" t="e">
        <v>#VALUE!</v>
      </c>
      <c r="BS637">
        <v>3.0000000000001137E-2</v>
      </c>
      <c r="BT637">
        <v>3.4999999999996589E-2</v>
      </c>
      <c r="BU637">
        <v>4.0000000000006253E-2</v>
      </c>
      <c r="BV637">
        <v>4.9999999999997158E-2</v>
      </c>
      <c r="BW637">
        <v>7.9999999999998295E-2</v>
      </c>
      <c r="BX637">
        <v>0.14000000000000057</v>
      </c>
      <c r="BY637">
        <v>0.21999999999999886</v>
      </c>
      <c r="BZ637">
        <v>0.73499999999999943</v>
      </c>
      <c r="CC637">
        <f t="shared" si="868"/>
        <v>12</v>
      </c>
      <c r="CD637">
        <f t="shared" si="905"/>
        <v>13</v>
      </c>
      <c r="CE637">
        <f t="shared" si="905"/>
        <v>14</v>
      </c>
      <c r="CF637">
        <f t="shared" si="905"/>
        <v>15</v>
      </c>
      <c r="CG637">
        <f t="shared" si="905"/>
        <v>16</v>
      </c>
      <c r="CH637">
        <f t="shared" si="905"/>
        <v>17</v>
      </c>
      <c r="CI637">
        <f t="shared" si="921"/>
        <v>18</v>
      </c>
      <c r="CJ637">
        <f t="shared" si="922"/>
        <v>19</v>
      </c>
      <c r="CK637">
        <f t="shared" si="923"/>
        <v>20</v>
      </c>
      <c r="CL637">
        <f t="shared" si="923"/>
        <v>21</v>
      </c>
      <c r="CM637">
        <f t="shared" si="923"/>
        <v>22</v>
      </c>
      <c r="CN637">
        <f t="shared" si="923"/>
        <v>23</v>
      </c>
      <c r="CO637">
        <f t="shared" si="929"/>
        <v>24</v>
      </c>
      <c r="CP637">
        <f t="shared" si="929"/>
        <v>25</v>
      </c>
      <c r="CQ637">
        <f t="shared" si="929"/>
        <v>26</v>
      </c>
      <c r="CR637">
        <f t="shared" si="929"/>
        <v>27</v>
      </c>
      <c r="CS637">
        <f t="shared" si="929"/>
        <v>28</v>
      </c>
      <c r="CT637">
        <f t="shared" si="929"/>
        <v>29</v>
      </c>
      <c r="CU637">
        <f t="shared" si="929"/>
        <v>30</v>
      </c>
      <c r="CV637">
        <f t="shared" ref="CV637:CW637" si="952">IF(ISNUMBER(CU637),CU637+1,"")</f>
        <v>31</v>
      </c>
      <c r="CW637">
        <f t="shared" si="952"/>
        <v>32</v>
      </c>
      <c r="CY637" s="2">
        <f t="shared" ca="1" si="870"/>
        <v>1.0000000000005116E-2</v>
      </c>
      <c r="CZ637" s="2">
        <f t="shared" ca="1" si="871"/>
        <v>3.0000000000001137E-2</v>
      </c>
      <c r="DA637" s="2">
        <f t="shared" ca="1" si="872"/>
        <v>3.4999999999996589E-2</v>
      </c>
      <c r="DB637" s="2">
        <f t="shared" ca="1" si="873"/>
        <v>4.0000000000006253E-2</v>
      </c>
      <c r="DC637" s="2">
        <f t="shared" ca="1" si="874"/>
        <v>4.9999999999997158E-2</v>
      </c>
      <c r="DD637" s="2">
        <f t="shared" ca="1" si="875"/>
        <v>7.9999999999998295E-2</v>
      </c>
      <c r="DE637" s="2">
        <f t="shared" ca="1" si="876"/>
        <v>0.14000000000000057</v>
      </c>
      <c r="DF637" s="2">
        <f t="shared" ca="1" si="877"/>
        <v>0.21999999999999886</v>
      </c>
      <c r="DG637" s="2">
        <f t="shared" ca="1" si="878"/>
        <v>0.31499999999999773</v>
      </c>
      <c r="DH637" s="2">
        <f t="shared" ca="1" si="879"/>
        <v>0.43500000000000227</v>
      </c>
      <c r="DI637" s="2">
        <f t="shared" ca="1" si="880"/>
        <v>0.57999999999999829</v>
      </c>
      <c r="DJ637" s="2">
        <f t="shared" ca="1" si="881"/>
        <v>0.73499999999999943</v>
      </c>
      <c r="DK637" s="2">
        <f t="shared" ca="1" si="881"/>
        <v>0.89000000000000057</v>
      </c>
      <c r="DL637" s="2">
        <f t="shared" ca="1" si="882"/>
        <v>1.0499999999999972</v>
      </c>
      <c r="DM637" s="2">
        <f t="shared" ca="1" si="883"/>
        <v>1.2049999999999983</v>
      </c>
      <c r="DN637" s="2">
        <f t="shared" ca="1" si="884"/>
        <v>1.3449999999999989</v>
      </c>
      <c r="DO637" s="2">
        <f t="shared" ca="1" si="885"/>
        <v>1.4500000000000028</v>
      </c>
      <c r="DP637" s="2">
        <f t="shared" ca="1" si="886"/>
        <v>1.5600000000000023</v>
      </c>
      <c r="DQ637" s="2">
        <f t="shared" ca="1" si="887"/>
        <v>1.6550000000000011</v>
      </c>
      <c r="DR637" s="2">
        <f t="shared" ca="1" si="888"/>
        <v>1.7650000000000006</v>
      </c>
      <c r="DS637" s="2">
        <f t="shared" ca="1" si="889"/>
        <v>1.8400000000000034</v>
      </c>
      <c r="DT637" s="2">
        <f t="shared" si="890"/>
        <v>0.1075</v>
      </c>
      <c r="DU637" s="2">
        <f t="shared" si="891"/>
        <v>0.27629999999999999</v>
      </c>
      <c r="DV637" s="2">
        <f t="shared" si="892"/>
        <v>0.70699999999999996</v>
      </c>
    </row>
    <row r="638" spans="2:126" x14ac:dyDescent="0.2">
      <c r="B638" s="1">
        <v>44351</v>
      </c>
      <c r="C638">
        <v>3.0000000000001137E-2</v>
      </c>
      <c r="D638">
        <v>3.4999999999996589E-2</v>
      </c>
      <c r="E638">
        <v>3.4999999999996589E-2</v>
      </c>
      <c r="F638">
        <v>3.4999999999996589E-2</v>
      </c>
      <c r="G638">
        <v>3.4999999999996589E-2</v>
      </c>
      <c r="H638">
        <v>3.4999999999996589E-2</v>
      </c>
      <c r="I638">
        <v>4.0000000000006253E-2</v>
      </c>
      <c r="J638">
        <v>4.0000000000006253E-2</v>
      </c>
      <c r="K638">
        <v>4.0000000000006253E-2</v>
      </c>
      <c r="L638">
        <v>4.5000000000001705E-2</v>
      </c>
      <c r="M638">
        <v>4.9999999999997158E-2</v>
      </c>
      <c r="N638">
        <v>5.5000000000006821E-2</v>
      </c>
      <c r="O638">
        <v>9.6699999999999994E-2</v>
      </c>
      <c r="P638">
        <v>0.25080000000000002</v>
      </c>
      <c r="Q638">
        <v>0.64649999999999996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>
        <v>1.0000000000005116E-2</v>
      </c>
      <c r="AE638">
        <v>3.0000000000001137E-2</v>
      </c>
      <c r="AF638">
        <v>3.4999999999996589E-2</v>
      </c>
      <c r="AG638">
        <v>4.0000000000006253E-2</v>
      </c>
      <c r="AH638">
        <v>4.5000000000001705E-2</v>
      </c>
      <c r="AI638">
        <v>7.5000000000002842E-2</v>
      </c>
      <c r="AJ638">
        <v>0.125</v>
      </c>
      <c r="AK638">
        <v>0.20000000000000284</v>
      </c>
      <c r="AL638">
        <v>0.29000000000000625</v>
      </c>
      <c r="AM638">
        <v>0.40000000000000568</v>
      </c>
      <c r="AN638">
        <v>0.53499999999999659</v>
      </c>
      <c r="AO638">
        <v>0.68000000000000682</v>
      </c>
      <c r="AP638">
        <v>0.82500000000000284</v>
      </c>
      <c r="AQ638">
        <v>0.97499999999999432</v>
      </c>
      <c r="AR638">
        <v>1.1200000000000045</v>
      </c>
      <c r="AS638">
        <v>1.2549999999999955</v>
      </c>
      <c r="AT638">
        <v>1.355000000000004</v>
      </c>
      <c r="AU638">
        <v>1.4650000000000034</v>
      </c>
      <c r="AV638">
        <v>1.5600000000000023</v>
      </c>
      <c r="AW638">
        <v>1.6700000000000017</v>
      </c>
      <c r="AX638">
        <v>1.7450000000000045</v>
      </c>
      <c r="AY638">
        <v>1.8299999999999983</v>
      </c>
      <c r="AZ638">
        <v>1.9000000000000057</v>
      </c>
      <c r="BA638">
        <v>1.980000000000004</v>
      </c>
      <c r="BB638">
        <v>2.0300000000000011</v>
      </c>
      <c r="BC638">
        <v>2.0900000000000034</v>
      </c>
      <c r="BD638">
        <v>2.144999999999996</v>
      </c>
      <c r="BE638">
        <v>2.2099999999999937</v>
      </c>
      <c r="BF638">
        <v>2.2549999999999955</v>
      </c>
      <c r="BG638">
        <v>2.2999999999999972</v>
      </c>
      <c r="BH638" t="e">
        <v>#VALUE!</v>
      </c>
      <c r="BI638" t="e">
        <v>#VALUE!</v>
      </c>
      <c r="BJ638" t="e">
        <v>#VALUE!</v>
      </c>
      <c r="BK638" t="e">
        <v>#VALUE!</v>
      </c>
      <c r="BL638" t="e">
        <v>#VALUE!</v>
      </c>
      <c r="BM638" t="e">
        <v>#VALUE!</v>
      </c>
      <c r="BN638" t="e">
        <v>#VALUE!</v>
      </c>
      <c r="BO638" t="e">
        <v>#VALUE!</v>
      </c>
      <c r="BP638" t="e">
        <v>#VALUE!</v>
      </c>
      <c r="BQ638" t="e">
        <v>#VALUE!</v>
      </c>
      <c r="BR638" t="e">
        <v>#VALUE!</v>
      </c>
      <c r="BS638">
        <v>3.0000000000001137E-2</v>
      </c>
      <c r="BT638">
        <v>3.4999999999996589E-2</v>
      </c>
      <c r="BU638">
        <v>4.0000000000006253E-2</v>
      </c>
      <c r="BV638">
        <v>4.5000000000001705E-2</v>
      </c>
      <c r="BW638">
        <v>7.5000000000002842E-2</v>
      </c>
      <c r="BX638">
        <v>0.125</v>
      </c>
      <c r="BY638">
        <v>0.20000000000000284</v>
      </c>
      <c r="BZ638">
        <v>0.68000000000000682</v>
      </c>
      <c r="CC638">
        <f t="shared" si="868"/>
        <v>12</v>
      </c>
      <c r="CD638">
        <f t="shared" si="905"/>
        <v>13</v>
      </c>
      <c r="CE638">
        <f t="shared" si="905"/>
        <v>14</v>
      </c>
      <c r="CF638">
        <f t="shared" si="905"/>
        <v>15</v>
      </c>
      <c r="CG638">
        <f t="shared" si="905"/>
        <v>16</v>
      </c>
      <c r="CH638">
        <f t="shared" si="905"/>
        <v>17</v>
      </c>
      <c r="CI638">
        <f t="shared" si="921"/>
        <v>18</v>
      </c>
      <c r="CJ638">
        <f t="shared" si="922"/>
        <v>19</v>
      </c>
      <c r="CK638">
        <f t="shared" si="923"/>
        <v>20</v>
      </c>
      <c r="CL638">
        <f t="shared" si="923"/>
        <v>21</v>
      </c>
      <c r="CM638">
        <f t="shared" si="923"/>
        <v>22</v>
      </c>
      <c r="CN638">
        <f t="shared" si="923"/>
        <v>23</v>
      </c>
      <c r="CO638">
        <f t="shared" si="929"/>
        <v>24</v>
      </c>
      <c r="CP638">
        <f t="shared" si="929"/>
        <v>25</v>
      </c>
      <c r="CQ638">
        <f t="shared" si="929"/>
        <v>26</v>
      </c>
      <c r="CR638">
        <f t="shared" si="929"/>
        <v>27</v>
      </c>
      <c r="CS638">
        <f t="shared" si="929"/>
        <v>28</v>
      </c>
      <c r="CT638">
        <f t="shared" si="929"/>
        <v>29</v>
      </c>
      <c r="CU638">
        <f t="shared" si="929"/>
        <v>30</v>
      </c>
      <c r="CV638">
        <f t="shared" ref="CV638:CW638" si="953">IF(ISNUMBER(CU638),CU638+1,"")</f>
        <v>31</v>
      </c>
      <c r="CW638">
        <f t="shared" si="953"/>
        <v>32</v>
      </c>
      <c r="CY638" s="2">
        <f t="shared" ca="1" si="870"/>
        <v>1.0000000000005116E-2</v>
      </c>
      <c r="CZ638" s="2">
        <f t="shared" ca="1" si="871"/>
        <v>3.0000000000001137E-2</v>
      </c>
      <c r="DA638" s="2">
        <f t="shared" ca="1" si="872"/>
        <v>3.4999999999996589E-2</v>
      </c>
      <c r="DB638" s="2">
        <f t="shared" ca="1" si="873"/>
        <v>4.0000000000006253E-2</v>
      </c>
      <c r="DC638" s="2">
        <f t="shared" ca="1" si="874"/>
        <v>4.5000000000001705E-2</v>
      </c>
      <c r="DD638" s="2">
        <f t="shared" ca="1" si="875"/>
        <v>7.5000000000002842E-2</v>
      </c>
      <c r="DE638" s="2">
        <f t="shared" ca="1" si="876"/>
        <v>0.125</v>
      </c>
      <c r="DF638" s="2">
        <f t="shared" ca="1" si="877"/>
        <v>0.20000000000000284</v>
      </c>
      <c r="DG638" s="2">
        <f t="shared" ca="1" si="878"/>
        <v>0.29000000000000625</v>
      </c>
      <c r="DH638" s="2">
        <f t="shared" ca="1" si="879"/>
        <v>0.40000000000000568</v>
      </c>
      <c r="DI638" s="2">
        <f t="shared" ca="1" si="880"/>
        <v>0.53499999999999659</v>
      </c>
      <c r="DJ638" s="2">
        <f t="shared" ca="1" si="881"/>
        <v>0.68000000000000682</v>
      </c>
      <c r="DK638" s="2">
        <f t="shared" ca="1" si="881"/>
        <v>0.82500000000000284</v>
      </c>
      <c r="DL638" s="2">
        <f t="shared" ca="1" si="882"/>
        <v>0.97499999999999432</v>
      </c>
      <c r="DM638" s="2">
        <f t="shared" ca="1" si="883"/>
        <v>1.1200000000000045</v>
      </c>
      <c r="DN638" s="2">
        <f t="shared" ca="1" si="884"/>
        <v>1.2549999999999955</v>
      </c>
      <c r="DO638" s="2">
        <f t="shared" ca="1" si="885"/>
        <v>1.355000000000004</v>
      </c>
      <c r="DP638" s="2">
        <f t="shared" ca="1" si="886"/>
        <v>1.4650000000000034</v>
      </c>
      <c r="DQ638" s="2">
        <f t="shared" ca="1" si="887"/>
        <v>1.5600000000000023</v>
      </c>
      <c r="DR638" s="2">
        <f t="shared" ca="1" si="888"/>
        <v>1.6700000000000017</v>
      </c>
      <c r="DS638" s="2">
        <f t="shared" ca="1" si="889"/>
        <v>1.7450000000000045</v>
      </c>
      <c r="DT638" s="2">
        <f t="shared" si="890"/>
        <v>9.6699999999999994E-2</v>
      </c>
      <c r="DU638" s="2">
        <f t="shared" si="891"/>
        <v>0.25080000000000002</v>
      </c>
      <c r="DV638" s="2">
        <f t="shared" si="892"/>
        <v>0.64649999999999996</v>
      </c>
    </row>
    <row r="639" spans="2:126" x14ac:dyDescent="0.2">
      <c r="B639" s="1">
        <v>44354</v>
      </c>
      <c r="C639">
        <v>2.5000000000005684E-2</v>
      </c>
      <c r="D639">
        <v>3.0000000000001137E-2</v>
      </c>
      <c r="E639">
        <v>3.4999999999996589E-2</v>
      </c>
      <c r="F639">
        <v>3.4999999999996589E-2</v>
      </c>
      <c r="G639">
        <v>3.4999999999996589E-2</v>
      </c>
      <c r="H639">
        <v>4.0000000000006253E-2</v>
      </c>
      <c r="I639">
        <v>4.0000000000006253E-2</v>
      </c>
      <c r="J639">
        <v>4.0000000000006253E-2</v>
      </c>
      <c r="K639">
        <v>4.0000000000006253E-2</v>
      </c>
      <c r="L639">
        <v>4.5000000000001705E-2</v>
      </c>
      <c r="M639">
        <v>4.9999999999997158E-2</v>
      </c>
      <c r="N639">
        <v>5.5000000000006821E-2</v>
      </c>
      <c r="O639">
        <v>0.10100000000000001</v>
      </c>
      <c r="P639">
        <v>0.25879999999999997</v>
      </c>
      <c r="Q639">
        <v>0.65600000000000003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>
        <v>1.0000000000005116E-2</v>
      </c>
      <c r="AE639">
        <v>3.0000000000001137E-2</v>
      </c>
      <c r="AF639">
        <v>3.4999999999996589E-2</v>
      </c>
      <c r="AG639">
        <v>4.0000000000006253E-2</v>
      </c>
      <c r="AH639">
        <v>4.9999999999997158E-2</v>
      </c>
      <c r="AI639">
        <v>7.9999999999998295E-2</v>
      </c>
      <c r="AJ639">
        <v>0.12999999999999545</v>
      </c>
      <c r="AK639">
        <v>0.20000000000000284</v>
      </c>
      <c r="AL639">
        <v>0.29000000000000625</v>
      </c>
      <c r="AM639">
        <v>0.40500000000000114</v>
      </c>
      <c r="AN639">
        <v>0.54500000000000171</v>
      </c>
      <c r="AO639">
        <v>0.68999999999999773</v>
      </c>
      <c r="AP639">
        <v>0.82999999999999829</v>
      </c>
      <c r="AQ639">
        <v>0.98000000000000398</v>
      </c>
      <c r="AR639">
        <v>1.125</v>
      </c>
      <c r="AS639">
        <v>1.2549999999999955</v>
      </c>
      <c r="AT639">
        <v>1.355000000000004</v>
      </c>
      <c r="AU639">
        <v>1.4599999999999937</v>
      </c>
      <c r="AV639">
        <v>1.5550000000000068</v>
      </c>
      <c r="AW639">
        <v>1.6599999999999966</v>
      </c>
      <c r="AX639">
        <v>1.7349999999999994</v>
      </c>
      <c r="AY639">
        <v>1.8199999999999932</v>
      </c>
      <c r="AZ639">
        <v>1.8900000000000006</v>
      </c>
      <c r="BA639">
        <v>1.9699999999999989</v>
      </c>
      <c r="BB639">
        <v>2.019999999999996</v>
      </c>
      <c r="BC639">
        <v>2.0799999999999983</v>
      </c>
      <c r="BD639">
        <v>2.1350000000000051</v>
      </c>
      <c r="BE639">
        <v>2.2000000000000028</v>
      </c>
      <c r="BF639">
        <v>2.2450000000000045</v>
      </c>
      <c r="BG639">
        <v>2.2900000000000063</v>
      </c>
      <c r="BH639" t="e">
        <v>#VALUE!</v>
      </c>
      <c r="BI639" t="e">
        <v>#VALUE!</v>
      </c>
      <c r="BJ639" t="e">
        <v>#VALUE!</v>
      </c>
      <c r="BK639" t="e">
        <v>#VALUE!</v>
      </c>
      <c r="BL639" t="e">
        <v>#VALUE!</v>
      </c>
      <c r="BM639" t="e">
        <v>#VALUE!</v>
      </c>
      <c r="BN639" t="e">
        <v>#VALUE!</v>
      </c>
      <c r="BO639" t="e">
        <v>#VALUE!</v>
      </c>
      <c r="BP639" t="e">
        <v>#VALUE!</v>
      </c>
      <c r="BQ639" t="e">
        <v>#VALUE!</v>
      </c>
      <c r="BR639" t="e">
        <v>#VALUE!</v>
      </c>
      <c r="BS639">
        <v>3.0000000000001137E-2</v>
      </c>
      <c r="BT639">
        <v>3.4999999999996589E-2</v>
      </c>
      <c r="BU639">
        <v>4.0000000000006253E-2</v>
      </c>
      <c r="BV639">
        <v>4.9999999999997158E-2</v>
      </c>
      <c r="BW639">
        <v>7.9999999999998295E-2</v>
      </c>
      <c r="BX639">
        <v>0.12999999999999545</v>
      </c>
      <c r="BY639">
        <v>0.20000000000000284</v>
      </c>
      <c r="BZ639">
        <v>0.68999999999999773</v>
      </c>
      <c r="CC639">
        <f t="shared" si="868"/>
        <v>12</v>
      </c>
      <c r="CD639">
        <f t="shared" si="905"/>
        <v>13</v>
      </c>
      <c r="CE639">
        <f t="shared" si="905"/>
        <v>14</v>
      </c>
      <c r="CF639">
        <f t="shared" si="905"/>
        <v>15</v>
      </c>
      <c r="CG639">
        <f t="shared" si="905"/>
        <v>16</v>
      </c>
      <c r="CH639">
        <f t="shared" si="905"/>
        <v>17</v>
      </c>
      <c r="CI639">
        <f t="shared" si="921"/>
        <v>18</v>
      </c>
      <c r="CJ639">
        <f t="shared" si="922"/>
        <v>19</v>
      </c>
      <c r="CK639">
        <f t="shared" si="923"/>
        <v>20</v>
      </c>
      <c r="CL639">
        <f t="shared" si="923"/>
        <v>21</v>
      </c>
      <c r="CM639">
        <f t="shared" si="923"/>
        <v>22</v>
      </c>
      <c r="CN639">
        <f t="shared" si="923"/>
        <v>23</v>
      </c>
      <c r="CO639">
        <f t="shared" si="929"/>
        <v>24</v>
      </c>
      <c r="CP639">
        <f t="shared" si="929"/>
        <v>25</v>
      </c>
      <c r="CQ639">
        <f t="shared" si="929"/>
        <v>26</v>
      </c>
      <c r="CR639">
        <f t="shared" si="929"/>
        <v>27</v>
      </c>
      <c r="CS639">
        <f t="shared" si="929"/>
        <v>28</v>
      </c>
      <c r="CT639">
        <f t="shared" si="929"/>
        <v>29</v>
      </c>
      <c r="CU639">
        <f t="shared" si="929"/>
        <v>30</v>
      </c>
      <c r="CV639">
        <f t="shared" ref="CV639:CW639" si="954">IF(ISNUMBER(CU639),CU639+1,"")</f>
        <v>31</v>
      </c>
      <c r="CW639">
        <f t="shared" si="954"/>
        <v>32</v>
      </c>
      <c r="CY639" s="2">
        <f t="shared" ca="1" si="870"/>
        <v>1.0000000000005116E-2</v>
      </c>
      <c r="CZ639" s="2">
        <f t="shared" ca="1" si="871"/>
        <v>3.0000000000001137E-2</v>
      </c>
      <c r="DA639" s="2">
        <f t="shared" ca="1" si="872"/>
        <v>3.4999999999996589E-2</v>
      </c>
      <c r="DB639" s="2">
        <f t="shared" ca="1" si="873"/>
        <v>4.0000000000006253E-2</v>
      </c>
      <c r="DC639" s="2">
        <f t="shared" ca="1" si="874"/>
        <v>4.9999999999997158E-2</v>
      </c>
      <c r="DD639" s="2">
        <f t="shared" ca="1" si="875"/>
        <v>7.9999999999998295E-2</v>
      </c>
      <c r="DE639" s="2">
        <f t="shared" ca="1" si="876"/>
        <v>0.12999999999999545</v>
      </c>
      <c r="DF639" s="2">
        <f t="shared" ca="1" si="877"/>
        <v>0.20000000000000284</v>
      </c>
      <c r="DG639" s="2">
        <f t="shared" ca="1" si="878"/>
        <v>0.29000000000000625</v>
      </c>
      <c r="DH639" s="2">
        <f t="shared" ca="1" si="879"/>
        <v>0.40500000000000114</v>
      </c>
      <c r="DI639" s="2">
        <f t="shared" ca="1" si="880"/>
        <v>0.54500000000000171</v>
      </c>
      <c r="DJ639" s="2">
        <f t="shared" ca="1" si="881"/>
        <v>0.68999999999999773</v>
      </c>
      <c r="DK639" s="2">
        <f t="shared" ca="1" si="881"/>
        <v>0.82999999999999829</v>
      </c>
      <c r="DL639" s="2">
        <f t="shared" ca="1" si="882"/>
        <v>0.98000000000000398</v>
      </c>
      <c r="DM639" s="2">
        <f t="shared" ca="1" si="883"/>
        <v>1.125</v>
      </c>
      <c r="DN639" s="2">
        <f t="shared" ca="1" si="884"/>
        <v>1.2549999999999955</v>
      </c>
      <c r="DO639" s="2">
        <f t="shared" ca="1" si="885"/>
        <v>1.355000000000004</v>
      </c>
      <c r="DP639" s="2">
        <f t="shared" ca="1" si="886"/>
        <v>1.4599999999999937</v>
      </c>
      <c r="DQ639" s="2">
        <f t="shared" ca="1" si="887"/>
        <v>1.5550000000000068</v>
      </c>
      <c r="DR639" s="2">
        <f t="shared" ca="1" si="888"/>
        <v>1.6599999999999966</v>
      </c>
      <c r="DS639" s="2">
        <f t="shared" ca="1" si="889"/>
        <v>1.7349999999999994</v>
      </c>
      <c r="DT639" s="2">
        <f t="shared" si="890"/>
        <v>0.10100000000000001</v>
      </c>
      <c r="DU639" s="2">
        <f t="shared" si="891"/>
        <v>0.25879999999999997</v>
      </c>
      <c r="DV639" s="2">
        <f t="shared" si="892"/>
        <v>0.65600000000000003</v>
      </c>
    </row>
    <row r="640" spans="2:126" x14ac:dyDescent="0.2">
      <c r="B640" s="1">
        <v>44355</v>
      </c>
      <c r="C640">
        <v>2.5000000000005684E-2</v>
      </c>
      <c r="D640">
        <v>3.4999999999996589E-2</v>
      </c>
      <c r="E640">
        <v>3.4999999999996589E-2</v>
      </c>
      <c r="F640">
        <v>3.4999999999996589E-2</v>
      </c>
      <c r="G640">
        <v>3.4999999999996589E-2</v>
      </c>
      <c r="H640">
        <v>4.0000000000006253E-2</v>
      </c>
      <c r="I640">
        <v>4.0000000000006253E-2</v>
      </c>
      <c r="J640">
        <v>4.0000000000006253E-2</v>
      </c>
      <c r="K640">
        <v>4.5000000000001705E-2</v>
      </c>
      <c r="L640">
        <v>4.9999999999997158E-2</v>
      </c>
      <c r="M640">
        <v>5.5000000000006821E-2</v>
      </c>
      <c r="N640">
        <v>6.0000000000002274E-2</v>
      </c>
      <c r="O640">
        <v>0.1024</v>
      </c>
      <c r="P640">
        <v>0.2515</v>
      </c>
      <c r="Q640">
        <v>0.63700000000000001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>
        <v>7.4999999999931788E-3</v>
      </c>
      <c r="AE640">
        <v>2.7500000000003411E-2</v>
      </c>
      <c r="AF640">
        <v>3.4999999999996589E-2</v>
      </c>
      <c r="AG640">
        <v>4.0000000000006253E-2</v>
      </c>
      <c r="AH640">
        <v>4.9999999999997158E-2</v>
      </c>
      <c r="AI640">
        <v>7.9999999999998295E-2</v>
      </c>
      <c r="AJ640">
        <v>0.13500000000000512</v>
      </c>
      <c r="AK640">
        <v>0.20000000000000284</v>
      </c>
      <c r="AL640">
        <v>0.28499999999999659</v>
      </c>
      <c r="AM640">
        <v>0.39499999999999602</v>
      </c>
      <c r="AN640">
        <v>0.51999999999999602</v>
      </c>
      <c r="AO640">
        <v>0.65999999999999659</v>
      </c>
      <c r="AP640">
        <v>0.79500000000000171</v>
      </c>
      <c r="AQ640">
        <v>0.94499999999999318</v>
      </c>
      <c r="AR640">
        <v>1.0849999999999937</v>
      </c>
      <c r="AS640">
        <v>1.2099999999999937</v>
      </c>
      <c r="AT640">
        <v>1.3100000000000023</v>
      </c>
      <c r="AU640">
        <v>1.4150000000000063</v>
      </c>
      <c r="AV640">
        <v>1.5100000000000051</v>
      </c>
      <c r="AW640">
        <v>1.6149999999999949</v>
      </c>
      <c r="AX640">
        <v>1.6899999999999977</v>
      </c>
      <c r="AY640">
        <v>1.7750000000000057</v>
      </c>
      <c r="AZ640">
        <v>1.8449999999999989</v>
      </c>
      <c r="BA640">
        <v>1.9249999999999972</v>
      </c>
      <c r="BB640">
        <v>1.9749999999999943</v>
      </c>
      <c r="BC640">
        <v>2.0349999999999966</v>
      </c>
      <c r="BD640">
        <v>2.0900000000000034</v>
      </c>
      <c r="BE640">
        <v>2.1550000000000011</v>
      </c>
      <c r="BF640">
        <v>2.2000000000000028</v>
      </c>
      <c r="BG640">
        <v>2.2450000000000045</v>
      </c>
      <c r="BH640" t="e">
        <v>#VALUE!</v>
      </c>
      <c r="BI640" t="e">
        <v>#VALUE!</v>
      </c>
      <c r="BJ640" t="e">
        <v>#VALUE!</v>
      </c>
      <c r="BK640" t="e">
        <v>#VALUE!</v>
      </c>
      <c r="BL640" t="e">
        <v>#VALUE!</v>
      </c>
      <c r="BM640" t="e">
        <v>#VALUE!</v>
      </c>
      <c r="BN640" t="e">
        <v>#VALUE!</v>
      </c>
      <c r="BO640" t="e">
        <v>#VALUE!</v>
      </c>
      <c r="BP640" t="e">
        <v>#VALUE!</v>
      </c>
      <c r="BQ640" t="e">
        <v>#VALUE!</v>
      </c>
      <c r="BR640" t="e">
        <v>#VALUE!</v>
      </c>
      <c r="BS640">
        <v>2.7500000000003411E-2</v>
      </c>
      <c r="BT640">
        <v>3.4999999999996589E-2</v>
      </c>
      <c r="BU640">
        <v>4.0000000000006253E-2</v>
      </c>
      <c r="BV640">
        <v>4.9999999999997158E-2</v>
      </c>
      <c r="BW640">
        <v>7.9999999999998295E-2</v>
      </c>
      <c r="BX640">
        <v>0.13500000000000512</v>
      </c>
      <c r="BY640">
        <v>0.20000000000000284</v>
      </c>
      <c r="BZ640">
        <v>0.65999999999999659</v>
      </c>
      <c r="CC640">
        <f t="shared" si="868"/>
        <v>12</v>
      </c>
      <c r="CD640">
        <f t="shared" si="905"/>
        <v>13</v>
      </c>
      <c r="CE640">
        <f t="shared" si="905"/>
        <v>14</v>
      </c>
      <c r="CF640">
        <f t="shared" si="905"/>
        <v>15</v>
      </c>
      <c r="CG640">
        <f t="shared" si="905"/>
        <v>16</v>
      </c>
      <c r="CH640">
        <f t="shared" si="905"/>
        <v>17</v>
      </c>
      <c r="CI640">
        <f t="shared" si="921"/>
        <v>18</v>
      </c>
      <c r="CJ640">
        <f t="shared" si="922"/>
        <v>19</v>
      </c>
      <c r="CK640">
        <f t="shared" si="923"/>
        <v>20</v>
      </c>
      <c r="CL640">
        <f t="shared" si="923"/>
        <v>21</v>
      </c>
      <c r="CM640">
        <f t="shared" si="923"/>
        <v>22</v>
      </c>
      <c r="CN640">
        <f t="shared" si="923"/>
        <v>23</v>
      </c>
      <c r="CO640">
        <f t="shared" si="929"/>
        <v>24</v>
      </c>
      <c r="CP640">
        <f t="shared" si="929"/>
        <v>25</v>
      </c>
      <c r="CQ640">
        <f t="shared" si="929"/>
        <v>26</v>
      </c>
      <c r="CR640">
        <f t="shared" si="929"/>
        <v>27</v>
      </c>
      <c r="CS640">
        <f t="shared" si="929"/>
        <v>28</v>
      </c>
      <c r="CT640">
        <f t="shared" si="929"/>
        <v>29</v>
      </c>
      <c r="CU640">
        <f t="shared" si="929"/>
        <v>30</v>
      </c>
      <c r="CV640">
        <f t="shared" ref="CV640:CW640" si="955">IF(ISNUMBER(CU640),CU640+1,"")</f>
        <v>31</v>
      </c>
      <c r="CW640">
        <f t="shared" si="955"/>
        <v>32</v>
      </c>
      <c r="CY640" s="2">
        <f t="shared" ca="1" si="870"/>
        <v>7.4999999999931788E-3</v>
      </c>
      <c r="CZ640" s="2">
        <f t="shared" ca="1" si="871"/>
        <v>2.7500000000003411E-2</v>
      </c>
      <c r="DA640" s="2">
        <f t="shared" ca="1" si="872"/>
        <v>3.4999999999996589E-2</v>
      </c>
      <c r="DB640" s="2">
        <f t="shared" ca="1" si="873"/>
        <v>4.0000000000006253E-2</v>
      </c>
      <c r="DC640" s="2">
        <f t="shared" ca="1" si="874"/>
        <v>4.9999999999997158E-2</v>
      </c>
      <c r="DD640" s="2">
        <f t="shared" ca="1" si="875"/>
        <v>7.9999999999998295E-2</v>
      </c>
      <c r="DE640" s="2">
        <f t="shared" ca="1" si="876"/>
        <v>0.13500000000000512</v>
      </c>
      <c r="DF640" s="2">
        <f t="shared" ca="1" si="877"/>
        <v>0.20000000000000284</v>
      </c>
      <c r="DG640" s="2">
        <f t="shared" ca="1" si="878"/>
        <v>0.28499999999999659</v>
      </c>
      <c r="DH640" s="2">
        <f t="shared" ca="1" si="879"/>
        <v>0.39499999999999602</v>
      </c>
      <c r="DI640" s="2">
        <f t="shared" ca="1" si="880"/>
        <v>0.51999999999999602</v>
      </c>
      <c r="DJ640" s="2">
        <f t="shared" ca="1" si="881"/>
        <v>0.65999999999999659</v>
      </c>
      <c r="DK640" s="2">
        <f t="shared" ca="1" si="881"/>
        <v>0.79500000000000171</v>
      </c>
      <c r="DL640" s="2">
        <f t="shared" ca="1" si="882"/>
        <v>0.94499999999999318</v>
      </c>
      <c r="DM640" s="2">
        <f t="shared" ca="1" si="883"/>
        <v>1.0849999999999937</v>
      </c>
      <c r="DN640" s="2">
        <f t="shared" ca="1" si="884"/>
        <v>1.2099999999999937</v>
      </c>
      <c r="DO640" s="2">
        <f t="shared" ca="1" si="885"/>
        <v>1.3100000000000023</v>
      </c>
      <c r="DP640" s="2">
        <f t="shared" ca="1" si="886"/>
        <v>1.4150000000000063</v>
      </c>
      <c r="DQ640" s="2">
        <f t="shared" ca="1" si="887"/>
        <v>1.5100000000000051</v>
      </c>
      <c r="DR640" s="2">
        <f t="shared" ca="1" si="888"/>
        <v>1.6149999999999949</v>
      </c>
      <c r="DS640" s="2">
        <f t="shared" ca="1" si="889"/>
        <v>1.6899999999999977</v>
      </c>
      <c r="DT640" s="2">
        <f t="shared" si="890"/>
        <v>0.1024</v>
      </c>
      <c r="DU640" s="2">
        <f t="shared" si="891"/>
        <v>0.2515</v>
      </c>
      <c r="DV640" s="2">
        <f t="shared" si="892"/>
        <v>0.63700000000000001</v>
      </c>
    </row>
    <row r="641" spans="2:126" x14ac:dyDescent="0.2">
      <c r="B641" s="1">
        <v>44356</v>
      </c>
      <c r="C641">
        <v>2.5000000000005684E-2</v>
      </c>
      <c r="D641">
        <v>3.4999999999996589E-2</v>
      </c>
      <c r="E641">
        <v>3.4999999999996589E-2</v>
      </c>
      <c r="F641">
        <v>3.4999999999996589E-2</v>
      </c>
      <c r="G641">
        <v>3.4999999999996589E-2</v>
      </c>
      <c r="H641">
        <v>4.0000000000006253E-2</v>
      </c>
      <c r="I641">
        <v>4.0000000000006253E-2</v>
      </c>
      <c r="J641">
        <v>4.0000000000006253E-2</v>
      </c>
      <c r="K641">
        <v>4.5000000000001705E-2</v>
      </c>
      <c r="L641">
        <v>4.9999999999997158E-2</v>
      </c>
      <c r="M641">
        <v>5.5000000000006821E-2</v>
      </c>
      <c r="N641">
        <v>6.0000000000002274E-2</v>
      </c>
      <c r="O641">
        <v>0.1012</v>
      </c>
      <c r="P641">
        <v>0.24279999999999999</v>
      </c>
      <c r="Q641">
        <v>0.61450000000000005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>
        <v>1.0000000000005116E-2</v>
      </c>
      <c r="AE641">
        <v>2.7500000000003411E-2</v>
      </c>
      <c r="AF641">
        <v>3.4999999999996589E-2</v>
      </c>
      <c r="AG641">
        <v>4.0000000000006253E-2</v>
      </c>
      <c r="AH641">
        <v>4.9999999999997158E-2</v>
      </c>
      <c r="AI641">
        <v>7.9999999999998295E-2</v>
      </c>
      <c r="AJ641">
        <v>0.12999999999999545</v>
      </c>
      <c r="AK641">
        <v>0.18999999999999773</v>
      </c>
      <c r="AL641">
        <v>0.26999999999999602</v>
      </c>
      <c r="AM641">
        <v>0.375</v>
      </c>
      <c r="AN641">
        <v>0.48999999999999488</v>
      </c>
      <c r="AO641">
        <v>0.625</v>
      </c>
      <c r="AP641">
        <v>0.76000000000000512</v>
      </c>
      <c r="AQ641">
        <v>0.90000000000000568</v>
      </c>
      <c r="AR641">
        <v>1.0349999999999966</v>
      </c>
      <c r="AS641">
        <v>1.1599999999999966</v>
      </c>
      <c r="AT641">
        <v>1.2600000000000051</v>
      </c>
      <c r="AU641">
        <v>1.3649999999999949</v>
      </c>
      <c r="AV641">
        <v>1.4599999999999937</v>
      </c>
      <c r="AW641">
        <v>1.5649999999999977</v>
      </c>
      <c r="AX641">
        <v>1.6400000000000006</v>
      </c>
      <c r="AY641">
        <v>1.7249999999999943</v>
      </c>
      <c r="AZ641">
        <v>1.7950000000000017</v>
      </c>
      <c r="BA641">
        <v>1.875</v>
      </c>
      <c r="BB641">
        <v>1.9249999999999972</v>
      </c>
      <c r="BC641">
        <v>1.9849999999999994</v>
      </c>
      <c r="BD641">
        <v>2.0400000000000063</v>
      </c>
      <c r="BE641">
        <v>2.105000000000004</v>
      </c>
      <c r="BF641">
        <v>2.1500000000000057</v>
      </c>
      <c r="BG641">
        <v>2.1949999999999932</v>
      </c>
      <c r="BH641" t="e">
        <v>#VALUE!</v>
      </c>
      <c r="BI641" t="e">
        <v>#VALUE!</v>
      </c>
      <c r="BJ641" t="e">
        <v>#VALUE!</v>
      </c>
      <c r="BK641" t="e">
        <v>#VALUE!</v>
      </c>
      <c r="BL641" t="e">
        <v>#VALUE!</v>
      </c>
      <c r="BM641" t="e">
        <v>#VALUE!</v>
      </c>
      <c r="BN641" t="e">
        <v>#VALUE!</v>
      </c>
      <c r="BO641" t="e">
        <v>#VALUE!</v>
      </c>
      <c r="BP641" t="e">
        <v>#VALUE!</v>
      </c>
      <c r="BQ641" t="e">
        <v>#VALUE!</v>
      </c>
      <c r="BR641" t="e">
        <v>#VALUE!</v>
      </c>
      <c r="BS641">
        <v>2.7500000000003411E-2</v>
      </c>
      <c r="BT641">
        <v>3.4999999999996589E-2</v>
      </c>
      <c r="BU641">
        <v>4.0000000000006253E-2</v>
      </c>
      <c r="BV641">
        <v>4.9999999999997158E-2</v>
      </c>
      <c r="BW641">
        <v>7.9999999999998295E-2</v>
      </c>
      <c r="BX641">
        <v>0.12999999999999545</v>
      </c>
      <c r="BY641">
        <v>0.18999999999999773</v>
      </c>
      <c r="BZ641">
        <v>0.625</v>
      </c>
      <c r="CC641">
        <f t="shared" si="868"/>
        <v>12</v>
      </c>
      <c r="CD641">
        <f t="shared" si="905"/>
        <v>13</v>
      </c>
      <c r="CE641">
        <f t="shared" si="905"/>
        <v>14</v>
      </c>
      <c r="CF641">
        <f t="shared" si="905"/>
        <v>15</v>
      </c>
      <c r="CG641">
        <f t="shared" si="905"/>
        <v>16</v>
      </c>
      <c r="CH641">
        <f t="shared" si="905"/>
        <v>17</v>
      </c>
      <c r="CI641">
        <f t="shared" si="921"/>
        <v>18</v>
      </c>
      <c r="CJ641">
        <f t="shared" si="922"/>
        <v>19</v>
      </c>
      <c r="CK641">
        <f t="shared" si="923"/>
        <v>20</v>
      </c>
      <c r="CL641">
        <f t="shared" si="923"/>
        <v>21</v>
      </c>
      <c r="CM641">
        <f t="shared" si="923"/>
        <v>22</v>
      </c>
      <c r="CN641">
        <f t="shared" si="923"/>
        <v>23</v>
      </c>
      <c r="CO641">
        <f t="shared" si="929"/>
        <v>24</v>
      </c>
      <c r="CP641">
        <f t="shared" si="929"/>
        <v>25</v>
      </c>
      <c r="CQ641">
        <f t="shared" si="929"/>
        <v>26</v>
      </c>
      <c r="CR641">
        <f t="shared" si="929"/>
        <v>27</v>
      </c>
      <c r="CS641">
        <f t="shared" si="929"/>
        <v>28</v>
      </c>
      <c r="CT641">
        <f t="shared" si="929"/>
        <v>29</v>
      </c>
      <c r="CU641">
        <f t="shared" si="929"/>
        <v>30</v>
      </c>
      <c r="CV641">
        <f t="shared" ref="CV641:CW641" si="956">IF(ISNUMBER(CU641),CU641+1,"")</f>
        <v>31</v>
      </c>
      <c r="CW641">
        <f t="shared" si="956"/>
        <v>32</v>
      </c>
      <c r="CY641" s="2">
        <f t="shared" ca="1" si="870"/>
        <v>1.0000000000005116E-2</v>
      </c>
      <c r="CZ641" s="2">
        <f t="shared" ca="1" si="871"/>
        <v>2.7500000000003411E-2</v>
      </c>
      <c r="DA641" s="2">
        <f t="shared" ca="1" si="872"/>
        <v>3.4999999999996589E-2</v>
      </c>
      <c r="DB641" s="2">
        <f t="shared" ca="1" si="873"/>
        <v>4.0000000000006253E-2</v>
      </c>
      <c r="DC641" s="2">
        <f t="shared" ca="1" si="874"/>
        <v>4.9999999999997158E-2</v>
      </c>
      <c r="DD641" s="2">
        <f t="shared" ca="1" si="875"/>
        <v>7.9999999999998295E-2</v>
      </c>
      <c r="DE641" s="2">
        <f t="shared" ca="1" si="876"/>
        <v>0.12999999999999545</v>
      </c>
      <c r="DF641" s="2">
        <f t="shared" ca="1" si="877"/>
        <v>0.18999999999999773</v>
      </c>
      <c r="DG641" s="2">
        <f t="shared" ca="1" si="878"/>
        <v>0.26999999999999602</v>
      </c>
      <c r="DH641" s="2">
        <f t="shared" ca="1" si="879"/>
        <v>0.375</v>
      </c>
      <c r="DI641" s="2">
        <f t="shared" ca="1" si="880"/>
        <v>0.48999999999999488</v>
      </c>
      <c r="DJ641" s="2">
        <f t="shared" ca="1" si="881"/>
        <v>0.625</v>
      </c>
      <c r="DK641" s="2">
        <f t="shared" ca="1" si="881"/>
        <v>0.76000000000000512</v>
      </c>
      <c r="DL641" s="2">
        <f t="shared" ca="1" si="882"/>
        <v>0.90000000000000568</v>
      </c>
      <c r="DM641" s="2">
        <f t="shared" ca="1" si="883"/>
        <v>1.0349999999999966</v>
      </c>
      <c r="DN641" s="2">
        <f t="shared" ca="1" si="884"/>
        <v>1.1599999999999966</v>
      </c>
      <c r="DO641" s="2">
        <f t="shared" ca="1" si="885"/>
        <v>1.2600000000000051</v>
      </c>
      <c r="DP641" s="2">
        <f t="shared" ca="1" si="886"/>
        <v>1.3649999999999949</v>
      </c>
      <c r="DQ641" s="2">
        <f t="shared" ca="1" si="887"/>
        <v>1.4599999999999937</v>
      </c>
      <c r="DR641" s="2">
        <f t="shared" ca="1" si="888"/>
        <v>1.5649999999999977</v>
      </c>
      <c r="DS641" s="2">
        <f t="shared" ca="1" si="889"/>
        <v>1.6400000000000006</v>
      </c>
      <c r="DT641" s="2">
        <f t="shared" si="890"/>
        <v>0.1012</v>
      </c>
      <c r="DU641" s="2">
        <f t="shared" si="891"/>
        <v>0.24279999999999999</v>
      </c>
      <c r="DV641" s="2">
        <f t="shared" si="892"/>
        <v>0.61450000000000005</v>
      </c>
    </row>
    <row r="642" spans="2:126" x14ac:dyDescent="0.2">
      <c r="B642" s="1">
        <v>44357</v>
      </c>
      <c r="C642">
        <v>2.5000000000005684E-2</v>
      </c>
      <c r="D642">
        <v>3.4999999999996589E-2</v>
      </c>
      <c r="E642">
        <v>3.4999999999996589E-2</v>
      </c>
      <c r="F642">
        <v>3.4999999999996589E-2</v>
      </c>
      <c r="G642">
        <v>3.4999999999996589E-2</v>
      </c>
      <c r="H642">
        <v>4.0000000000006253E-2</v>
      </c>
      <c r="I642">
        <v>4.0000000000006253E-2</v>
      </c>
      <c r="J642">
        <v>4.0000000000006253E-2</v>
      </c>
      <c r="K642">
        <v>4.5000000000001705E-2</v>
      </c>
      <c r="L642">
        <v>4.9999999999997158E-2</v>
      </c>
      <c r="M642">
        <v>5.5000000000006821E-2</v>
      </c>
      <c r="N642">
        <v>6.0000000000002274E-2</v>
      </c>
      <c r="O642">
        <v>9.6500000000000002E-2</v>
      </c>
      <c r="P642">
        <v>0.2273</v>
      </c>
      <c r="Q642">
        <v>0.57850000000000001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>
        <v>1.0000000000005116E-2</v>
      </c>
      <c r="AE642">
        <v>2.7500000000003411E-2</v>
      </c>
      <c r="AF642">
        <v>3.4999999999996589E-2</v>
      </c>
      <c r="AG642">
        <v>4.0000000000006253E-2</v>
      </c>
      <c r="AH642">
        <v>4.9999999999997158E-2</v>
      </c>
      <c r="AI642">
        <v>7.9999999999998295E-2</v>
      </c>
      <c r="AJ642">
        <v>0.12999999999999545</v>
      </c>
      <c r="AK642">
        <v>0.18999999999999773</v>
      </c>
      <c r="AL642">
        <v>0.26500000000000057</v>
      </c>
      <c r="AM642">
        <v>0.36499999999999488</v>
      </c>
      <c r="AN642">
        <v>0.48000000000000398</v>
      </c>
      <c r="AO642">
        <v>0.60999999999999943</v>
      </c>
      <c r="AP642">
        <v>0.73999999999999488</v>
      </c>
      <c r="AQ642">
        <v>0.875</v>
      </c>
      <c r="AR642">
        <v>1.0049999999999955</v>
      </c>
      <c r="AS642">
        <v>1.1299999999999955</v>
      </c>
      <c r="AT642">
        <v>1.230000000000004</v>
      </c>
      <c r="AU642">
        <v>1.3349999999999937</v>
      </c>
      <c r="AV642">
        <v>1.4300000000000068</v>
      </c>
      <c r="AW642">
        <v>1.5349999999999966</v>
      </c>
      <c r="AX642">
        <v>1.605000000000004</v>
      </c>
      <c r="AY642">
        <v>1.6899999999999977</v>
      </c>
      <c r="AZ642">
        <v>1.7600000000000051</v>
      </c>
      <c r="BA642">
        <v>1.8400000000000034</v>
      </c>
      <c r="BB642">
        <v>1.8900000000000006</v>
      </c>
      <c r="BC642">
        <v>1.9500000000000028</v>
      </c>
      <c r="BD642">
        <v>2.0049999999999955</v>
      </c>
      <c r="BE642">
        <v>2.0699999999999932</v>
      </c>
      <c r="BF642">
        <v>2.1149999999999949</v>
      </c>
      <c r="BG642">
        <v>2.1599999999999966</v>
      </c>
      <c r="BH642" t="e">
        <v>#VALUE!</v>
      </c>
      <c r="BI642" t="e">
        <v>#VALUE!</v>
      </c>
      <c r="BJ642" t="e">
        <v>#VALUE!</v>
      </c>
      <c r="BK642" t="e">
        <v>#VALUE!</v>
      </c>
      <c r="BL642" t="e">
        <v>#VALUE!</v>
      </c>
      <c r="BM642" t="e">
        <v>#VALUE!</v>
      </c>
      <c r="BN642" t="e">
        <v>#VALUE!</v>
      </c>
      <c r="BO642" t="e">
        <v>#VALUE!</v>
      </c>
      <c r="BP642" t="e">
        <v>#VALUE!</v>
      </c>
      <c r="BQ642" t="e">
        <v>#VALUE!</v>
      </c>
      <c r="BR642" t="e">
        <v>#VALUE!</v>
      </c>
      <c r="BS642">
        <v>2.7500000000003411E-2</v>
      </c>
      <c r="BT642">
        <v>3.4999999999996589E-2</v>
      </c>
      <c r="BU642">
        <v>4.0000000000006253E-2</v>
      </c>
      <c r="BV642">
        <v>4.9999999999997158E-2</v>
      </c>
      <c r="BW642">
        <v>7.9999999999998295E-2</v>
      </c>
      <c r="BX642">
        <v>0.12999999999999545</v>
      </c>
      <c r="BY642">
        <v>0.18999999999999773</v>
      </c>
      <c r="BZ642">
        <v>0.60999999999999943</v>
      </c>
      <c r="CC642">
        <f t="shared" si="868"/>
        <v>12</v>
      </c>
      <c r="CD642">
        <f t="shared" si="905"/>
        <v>13</v>
      </c>
      <c r="CE642">
        <f t="shared" si="905"/>
        <v>14</v>
      </c>
      <c r="CF642">
        <f t="shared" si="905"/>
        <v>15</v>
      </c>
      <c r="CG642">
        <f t="shared" si="905"/>
        <v>16</v>
      </c>
      <c r="CH642">
        <f t="shared" si="905"/>
        <v>17</v>
      </c>
      <c r="CI642">
        <f t="shared" si="921"/>
        <v>18</v>
      </c>
      <c r="CJ642">
        <f t="shared" si="922"/>
        <v>19</v>
      </c>
      <c r="CK642">
        <f t="shared" si="923"/>
        <v>20</v>
      </c>
      <c r="CL642">
        <f t="shared" si="923"/>
        <v>21</v>
      </c>
      <c r="CM642">
        <f t="shared" si="923"/>
        <v>22</v>
      </c>
      <c r="CN642">
        <f t="shared" si="923"/>
        <v>23</v>
      </c>
      <c r="CO642">
        <f t="shared" si="929"/>
        <v>24</v>
      </c>
      <c r="CP642">
        <f t="shared" si="929"/>
        <v>25</v>
      </c>
      <c r="CQ642">
        <f t="shared" si="929"/>
        <v>26</v>
      </c>
      <c r="CR642">
        <f t="shared" si="929"/>
        <v>27</v>
      </c>
      <c r="CS642">
        <f t="shared" si="929"/>
        <v>28</v>
      </c>
      <c r="CT642">
        <f t="shared" si="929"/>
        <v>29</v>
      </c>
      <c r="CU642">
        <f t="shared" si="929"/>
        <v>30</v>
      </c>
      <c r="CV642">
        <f t="shared" ref="CV642:CW642" si="957">IF(ISNUMBER(CU642),CU642+1,"")</f>
        <v>31</v>
      </c>
      <c r="CW642">
        <f t="shared" si="957"/>
        <v>32</v>
      </c>
      <c r="CY642" s="2">
        <f t="shared" ca="1" si="870"/>
        <v>1.0000000000005116E-2</v>
      </c>
      <c r="CZ642" s="2">
        <f t="shared" ca="1" si="871"/>
        <v>2.7500000000003411E-2</v>
      </c>
      <c r="DA642" s="2">
        <f t="shared" ca="1" si="872"/>
        <v>3.4999999999996589E-2</v>
      </c>
      <c r="DB642" s="2">
        <f t="shared" ca="1" si="873"/>
        <v>4.0000000000006253E-2</v>
      </c>
      <c r="DC642" s="2">
        <f t="shared" ca="1" si="874"/>
        <v>4.9999999999997158E-2</v>
      </c>
      <c r="DD642" s="2">
        <f t="shared" ca="1" si="875"/>
        <v>7.9999999999998295E-2</v>
      </c>
      <c r="DE642" s="2">
        <f t="shared" ca="1" si="876"/>
        <v>0.12999999999999545</v>
      </c>
      <c r="DF642" s="2">
        <f t="shared" ca="1" si="877"/>
        <v>0.18999999999999773</v>
      </c>
      <c r="DG642" s="2">
        <f t="shared" ca="1" si="878"/>
        <v>0.26500000000000057</v>
      </c>
      <c r="DH642" s="2">
        <f t="shared" ca="1" si="879"/>
        <v>0.36499999999999488</v>
      </c>
      <c r="DI642" s="2">
        <f t="shared" ca="1" si="880"/>
        <v>0.48000000000000398</v>
      </c>
      <c r="DJ642" s="2">
        <f t="shared" ca="1" si="881"/>
        <v>0.60999999999999943</v>
      </c>
      <c r="DK642" s="2">
        <f t="shared" ca="1" si="881"/>
        <v>0.73999999999999488</v>
      </c>
      <c r="DL642" s="2">
        <f t="shared" ca="1" si="882"/>
        <v>0.875</v>
      </c>
      <c r="DM642" s="2">
        <f t="shared" ca="1" si="883"/>
        <v>1.0049999999999955</v>
      </c>
      <c r="DN642" s="2">
        <f t="shared" ca="1" si="884"/>
        <v>1.1299999999999955</v>
      </c>
      <c r="DO642" s="2">
        <f t="shared" ca="1" si="885"/>
        <v>1.230000000000004</v>
      </c>
      <c r="DP642" s="2">
        <f t="shared" ca="1" si="886"/>
        <v>1.3349999999999937</v>
      </c>
      <c r="DQ642" s="2">
        <f t="shared" ca="1" si="887"/>
        <v>1.4300000000000068</v>
      </c>
      <c r="DR642" s="2">
        <f t="shared" ca="1" si="888"/>
        <v>1.5349999999999966</v>
      </c>
      <c r="DS642" s="2">
        <f t="shared" ca="1" si="889"/>
        <v>1.605000000000004</v>
      </c>
      <c r="DT642" s="2">
        <f t="shared" si="890"/>
        <v>9.6500000000000002E-2</v>
      </c>
      <c r="DU642" s="2">
        <f t="shared" si="891"/>
        <v>0.2273</v>
      </c>
      <c r="DV642" s="2">
        <f t="shared" si="892"/>
        <v>0.57850000000000001</v>
      </c>
    </row>
    <row r="643" spans="2:126" x14ac:dyDescent="0.2">
      <c r="B643" s="1">
        <v>44358</v>
      </c>
      <c r="C643">
        <v>1.9999999999996021E-2</v>
      </c>
      <c r="D643">
        <v>3.0000000000001137E-2</v>
      </c>
      <c r="E643">
        <v>3.0000000000001137E-2</v>
      </c>
      <c r="F643">
        <v>3.0000000000001137E-2</v>
      </c>
      <c r="G643">
        <v>3.4999999999996589E-2</v>
      </c>
      <c r="H643">
        <v>4.0000000000006253E-2</v>
      </c>
      <c r="I643">
        <v>4.0000000000006253E-2</v>
      </c>
      <c r="J643">
        <v>4.0000000000006253E-2</v>
      </c>
      <c r="K643">
        <v>4.5000000000001705E-2</v>
      </c>
      <c r="L643">
        <v>4.9999999999997158E-2</v>
      </c>
      <c r="M643">
        <v>5.5000000000006821E-2</v>
      </c>
      <c r="N643">
        <v>6.0000000000002274E-2</v>
      </c>
      <c r="O643">
        <v>0.1027</v>
      </c>
      <c r="P643">
        <v>0.24790000000000001</v>
      </c>
      <c r="Q643">
        <v>0.61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>
        <v>1.0000000000005116E-2</v>
      </c>
      <c r="AE643">
        <v>2.5000000000005684E-2</v>
      </c>
      <c r="AF643">
        <v>3.4999999999996589E-2</v>
      </c>
      <c r="AG643">
        <v>4.0000000000006253E-2</v>
      </c>
      <c r="AH643">
        <v>5.5000000000006821E-2</v>
      </c>
      <c r="AI643">
        <v>8.4999999999993747E-2</v>
      </c>
      <c r="AJ643">
        <v>0.13500000000000512</v>
      </c>
      <c r="AK643">
        <v>0.20000000000000284</v>
      </c>
      <c r="AL643">
        <v>0.28000000000000114</v>
      </c>
      <c r="AM643">
        <v>0.38500000000000512</v>
      </c>
      <c r="AN643">
        <v>0.50499999999999545</v>
      </c>
      <c r="AO643">
        <v>0.64000000000000057</v>
      </c>
      <c r="AP643">
        <v>0.76500000000000057</v>
      </c>
      <c r="AQ643">
        <v>0.90000000000000568</v>
      </c>
      <c r="AR643">
        <v>1.0349999999999966</v>
      </c>
      <c r="AS643">
        <v>1.1650000000000063</v>
      </c>
      <c r="AT643">
        <v>1.2650000000000006</v>
      </c>
      <c r="AU643">
        <v>1.3649999999999949</v>
      </c>
      <c r="AV643">
        <v>1.4599999999999937</v>
      </c>
      <c r="AW643">
        <v>1.5600000000000023</v>
      </c>
      <c r="AX643">
        <v>1.625</v>
      </c>
      <c r="AY643">
        <v>1.7099999999999937</v>
      </c>
      <c r="AZ643">
        <v>1.7800000000000011</v>
      </c>
      <c r="BA643">
        <v>1.8599999999999994</v>
      </c>
      <c r="BB643">
        <v>1.9099999999999966</v>
      </c>
      <c r="BC643">
        <v>1.9699999999999989</v>
      </c>
      <c r="BD643">
        <v>2.0250000000000057</v>
      </c>
      <c r="BE643">
        <v>2.0900000000000034</v>
      </c>
      <c r="BF643">
        <v>2.1350000000000051</v>
      </c>
      <c r="BG643">
        <v>2.1800000000000068</v>
      </c>
      <c r="BH643" t="e">
        <v>#VALUE!</v>
      </c>
      <c r="BI643" t="e">
        <v>#VALUE!</v>
      </c>
      <c r="BJ643" t="e">
        <v>#VALUE!</v>
      </c>
      <c r="BK643" t="e">
        <v>#VALUE!</v>
      </c>
      <c r="BL643" t="e">
        <v>#VALUE!</v>
      </c>
      <c r="BM643" t="e">
        <v>#VALUE!</v>
      </c>
      <c r="BN643" t="e">
        <v>#VALUE!</v>
      </c>
      <c r="BO643" t="e">
        <v>#VALUE!</v>
      </c>
      <c r="BP643" t="e">
        <v>#VALUE!</v>
      </c>
      <c r="BQ643" t="e">
        <v>#VALUE!</v>
      </c>
      <c r="BR643" t="e">
        <v>#VALUE!</v>
      </c>
      <c r="BS643">
        <v>2.5000000000005684E-2</v>
      </c>
      <c r="BT643">
        <v>3.4999999999996589E-2</v>
      </c>
      <c r="BU643">
        <v>4.0000000000006253E-2</v>
      </c>
      <c r="BV643">
        <v>5.5000000000006821E-2</v>
      </c>
      <c r="BW643">
        <v>8.4999999999993747E-2</v>
      </c>
      <c r="BX643">
        <v>0.13500000000000512</v>
      </c>
      <c r="BY643">
        <v>0.20000000000000284</v>
      </c>
      <c r="BZ643">
        <v>0.64000000000000057</v>
      </c>
      <c r="CC643">
        <f t="shared" si="868"/>
        <v>12</v>
      </c>
      <c r="CD643">
        <f t="shared" si="905"/>
        <v>13</v>
      </c>
      <c r="CE643">
        <f t="shared" si="905"/>
        <v>14</v>
      </c>
      <c r="CF643">
        <f t="shared" si="905"/>
        <v>15</v>
      </c>
      <c r="CG643">
        <f t="shared" si="905"/>
        <v>16</v>
      </c>
      <c r="CH643">
        <f t="shared" si="905"/>
        <v>17</v>
      </c>
      <c r="CI643">
        <f t="shared" si="921"/>
        <v>18</v>
      </c>
      <c r="CJ643">
        <f t="shared" si="922"/>
        <v>19</v>
      </c>
      <c r="CK643">
        <f t="shared" si="923"/>
        <v>20</v>
      </c>
      <c r="CL643">
        <f t="shared" si="923"/>
        <v>21</v>
      </c>
      <c r="CM643">
        <f t="shared" si="923"/>
        <v>22</v>
      </c>
      <c r="CN643">
        <f t="shared" si="923"/>
        <v>23</v>
      </c>
      <c r="CO643">
        <f t="shared" si="929"/>
        <v>24</v>
      </c>
      <c r="CP643">
        <f t="shared" si="929"/>
        <v>25</v>
      </c>
      <c r="CQ643">
        <f t="shared" si="929"/>
        <v>26</v>
      </c>
      <c r="CR643">
        <f t="shared" si="929"/>
        <v>27</v>
      </c>
      <c r="CS643">
        <f t="shared" si="929"/>
        <v>28</v>
      </c>
      <c r="CT643">
        <f t="shared" si="929"/>
        <v>29</v>
      </c>
      <c r="CU643">
        <f t="shared" si="929"/>
        <v>30</v>
      </c>
      <c r="CV643">
        <f t="shared" ref="CV643:CW643" si="958">IF(ISNUMBER(CU643),CU643+1,"")</f>
        <v>31</v>
      </c>
      <c r="CW643">
        <f t="shared" si="958"/>
        <v>32</v>
      </c>
      <c r="CY643" s="2">
        <f t="shared" ca="1" si="870"/>
        <v>1.0000000000005116E-2</v>
      </c>
      <c r="CZ643" s="2">
        <f t="shared" ca="1" si="871"/>
        <v>2.5000000000005684E-2</v>
      </c>
      <c r="DA643" s="2">
        <f t="shared" ca="1" si="872"/>
        <v>3.4999999999996589E-2</v>
      </c>
      <c r="DB643" s="2">
        <f t="shared" ca="1" si="873"/>
        <v>4.0000000000006253E-2</v>
      </c>
      <c r="DC643" s="2">
        <f t="shared" ca="1" si="874"/>
        <v>5.5000000000006821E-2</v>
      </c>
      <c r="DD643" s="2">
        <f t="shared" ca="1" si="875"/>
        <v>8.4999999999993747E-2</v>
      </c>
      <c r="DE643" s="2">
        <f t="shared" ca="1" si="876"/>
        <v>0.13500000000000512</v>
      </c>
      <c r="DF643" s="2">
        <f t="shared" ca="1" si="877"/>
        <v>0.20000000000000284</v>
      </c>
      <c r="DG643" s="2">
        <f t="shared" ca="1" si="878"/>
        <v>0.28000000000000114</v>
      </c>
      <c r="DH643" s="2">
        <f t="shared" ca="1" si="879"/>
        <v>0.38500000000000512</v>
      </c>
      <c r="DI643" s="2">
        <f t="shared" ca="1" si="880"/>
        <v>0.50499999999999545</v>
      </c>
      <c r="DJ643" s="2">
        <f t="shared" ca="1" si="881"/>
        <v>0.64000000000000057</v>
      </c>
      <c r="DK643" s="2">
        <f t="shared" ca="1" si="881"/>
        <v>0.76500000000000057</v>
      </c>
      <c r="DL643" s="2">
        <f t="shared" ca="1" si="882"/>
        <v>0.90000000000000568</v>
      </c>
      <c r="DM643" s="2">
        <f t="shared" ca="1" si="883"/>
        <v>1.0349999999999966</v>
      </c>
      <c r="DN643" s="2">
        <f t="shared" ca="1" si="884"/>
        <v>1.1650000000000063</v>
      </c>
      <c r="DO643" s="2">
        <f t="shared" ca="1" si="885"/>
        <v>1.2650000000000006</v>
      </c>
      <c r="DP643" s="2">
        <f t="shared" ca="1" si="886"/>
        <v>1.3649999999999949</v>
      </c>
      <c r="DQ643" s="2">
        <f t="shared" ca="1" si="887"/>
        <v>1.4599999999999937</v>
      </c>
      <c r="DR643" s="2">
        <f t="shared" ca="1" si="888"/>
        <v>1.5600000000000023</v>
      </c>
      <c r="DS643" s="2">
        <f t="shared" ca="1" si="889"/>
        <v>1.625</v>
      </c>
      <c r="DT643" s="2">
        <f t="shared" si="890"/>
        <v>0.1027</v>
      </c>
      <c r="DU643" s="2">
        <f t="shared" si="891"/>
        <v>0.24790000000000001</v>
      </c>
      <c r="DV643" s="2">
        <f t="shared" si="892"/>
        <v>0.61</v>
      </c>
    </row>
    <row r="644" spans="2:126" x14ac:dyDescent="0.2">
      <c r="B644" s="1">
        <v>44361</v>
      </c>
      <c r="C644">
        <v>3.0000000000001137E-2</v>
      </c>
      <c r="D644">
        <v>4.0000000000006253E-2</v>
      </c>
      <c r="E644">
        <v>4.0000000000006253E-2</v>
      </c>
      <c r="F644">
        <v>4.0000000000006253E-2</v>
      </c>
      <c r="G644">
        <v>4.5000000000001705E-2</v>
      </c>
      <c r="H644">
        <v>4.5000000000001705E-2</v>
      </c>
      <c r="I644">
        <v>4.5000000000001705E-2</v>
      </c>
      <c r="J644">
        <v>4.5000000000001705E-2</v>
      </c>
      <c r="K644">
        <v>4.9999999999997158E-2</v>
      </c>
      <c r="L644">
        <v>5.5000000000006821E-2</v>
      </c>
      <c r="M644">
        <v>6.0000000000002274E-2</v>
      </c>
      <c r="N644">
        <v>6.4999999999997726E-2</v>
      </c>
      <c r="O644">
        <v>0.1139</v>
      </c>
      <c r="P644">
        <v>0.26619999999999999</v>
      </c>
      <c r="Q644">
        <v>0.64649999999999996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>
        <v>1.2500000000002842E-2</v>
      </c>
      <c r="AE644">
        <v>3.0000000000001137E-2</v>
      </c>
      <c r="AF644">
        <v>4.0000000000006253E-2</v>
      </c>
      <c r="AG644">
        <v>4.5000000000001705E-2</v>
      </c>
      <c r="AH644">
        <v>6.0000000000002274E-2</v>
      </c>
      <c r="AI644">
        <v>9.0000000000003411E-2</v>
      </c>
      <c r="AJ644">
        <v>0.14499999999999602</v>
      </c>
      <c r="AK644">
        <v>0.21500000000000341</v>
      </c>
      <c r="AL644">
        <v>0.29500000000000171</v>
      </c>
      <c r="AM644">
        <v>0.40500000000000114</v>
      </c>
      <c r="AN644">
        <v>0.53499999999999659</v>
      </c>
      <c r="AO644">
        <v>0.66500000000000625</v>
      </c>
      <c r="AP644">
        <v>0.79500000000000171</v>
      </c>
      <c r="AQ644">
        <v>0.93999999999999773</v>
      </c>
      <c r="AR644">
        <v>1.0799999999999983</v>
      </c>
      <c r="AS644">
        <v>1.2099999999999937</v>
      </c>
      <c r="AT644">
        <v>1.3050000000000068</v>
      </c>
      <c r="AU644">
        <v>1.4050000000000011</v>
      </c>
      <c r="AV644">
        <v>1.4899999999999949</v>
      </c>
      <c r="AW644">
        <v>1.5900000000000034</v>
      </c>
      <c r="AX644">
        <v>1.6550000000000011</v>
      </c>
      <c r="AY644">
        <v>1.730000000000004</v>
      </c>
      <c r="AZ644">
        <v>1.7900000000000063</v>
      </c>
      <c r="BA644">
        <v>1.8599999999999994</v>
      </c>
      <c r="BB644">
        <v>1.9050000000000011</v>
      </c>
      <c r="BC644">
        <v>1.9549999999999983</v>
      </c>
      <c r="BD644">
        <v>2</v>
      </c>
      <c r="BE644">
        <v>2.0499999999999972</v>
      </c>
      <c r="BF644">
        <v>2.0799999999999983</v>
      </c>
      <c r="BG644">
        <v>2.1200000000000045</v>
      </c>
      <c r="BH644" t="e">
        <v>#VALUE!</v>
      </c>
      <c r="BI644" t="e">
        <v>#VALUE!</v>
      </c>
      <c r="BJ644" t="e">
        <v>#VALUE!</v>
      </c>
      <c r="BK644" t="e">
        <v>#VALUE!</v>
      </c>
      <c r="BL644" t="e">
        <v>#VALUE!</v>
      </c>
      <c r="BM644" t="e">
        <v>#VALUE!</v>
      </c>
      <c r="BN644" t="e">
        <v>#VALUE!</v>
      </c>
      <c r="BO644" t="e">
        <v>#VALUE!</v>
      </c>
      <c r="BP644" t="e">
        <v>#VALUE!</v>
      </c>
      <c r="BQ644" t="e">
        <v>#VALUE!</v>
      </c>
      <c r="BR644" t="e">
        <v>#VALUE!</v>
      </c>
      <c r="BS644">
        <v>3.0000000000001137E-2</v>
      </c>
      <c r="BT644">
        <v>4.0000000000006253E-2</v>
      </c>
      <c r="BU644">
        <v>4.5000000000001705E-2</v>
      </c>
      <c r="BV644">
        <v>6.0000000000002274E-2</v>
      </c>
      <c r="BW644">
        <v>9.0000000000003411E-2</v>
      </c>
      <c r="BX644">
        <v>0.14499999999999602</v>
      </c>
      <c r="BY644">
        <v>0.21500000000000341</v>
      </c>
      <c r="BZ644">
        <v>0.66500000000000625</v>
      </c>
      <c r="CC644">
        <f t="shared" si="868"/>
        <v>12</v>
      </c>
      <c r="CD644">
        <f t="shared" si="905"/>
        <v>13</v>
      </c>
      <c r="CE644">
        <f t="shared" si="905"/>
        <v>14</v>
      </c>
      <c r="CF644">
        <f t="shared" si="905"/>
        <v>15</v>
      </c>
      <c r="CG644">
        <f t="shared" si="905"/>
        <v>16</v>
      </c>
      <c r="CH644">
        <f t="shared" si="905"/>
        <v>17</v>
      </c>
      <c r="CI644">
        <f t="shared" si="921"/>
        <v>18</v>
      </c>
      <c r="CJ644">
        <f t="shared" si="922"/>
        <v>19</v>
      </c>
      <c r="CK644">
        <f t="shared" si="923"/>
        <v>20</v>
      </c>
      <c r="CL644">
        <f t="shared" si="923"/>
        <v>21</v>
      </c>
      <c r="CM644">
        <f t="shared" si="923"/>
        <v>22</v>
      </c>
      <c r="CN644">
        <f t="shared" si="923"/>
        <v>23</v>
      </c>
      <c r="CO644">
        <f t="shared" si="929"/>
        <v>24</v>
      </c>
      <c r="CP644">
        <f t="shared" si="929"/>
        <v>25</v>
      </c>
      <c r="CQ644">
        <f t="shared" si="929"/>
        <v>26</v>
      </c>
      <c r="CR644">
        <f t="shared" si="929"/>
        <v>27</v>
      </c>
      <c r="CS644">
        <f t="shared" si="929"/>
        <v>28</v>
      </c>
      <c r="CT644">
        <f t="shared" si="929"/>
        <v>29</v>
      </c>
      <c r="CU644">
        <f t="shared" si="929"/>
        <v>30</v>
      </c>
      <c r="CV644">
        <f t="shared" ref="CV644:CW644" si="959">IF(ISNUMBER(CU644),CU644+1,"")</f>
        <v>31</v>
      </c>
      <c r="CW644">
        <f t="shared" si="959"/>
        <v>32</v>
      </c>
      <c r="CY644" s="2">
        <f t="shared" ca="1" si="870"/>
        <v>1.2500000000002842E-2</v>
      </c>
      <c r="CZ644" s="2">
        <f t="shared" ca="1" si="871"/>
        <v>3.0000000000001137E-2</v>
      </c>
      <c r="DA644" s="2">
        <f t="shared" ca="1" si="872"/>
        <v>4.0000000000006253E-2</v>
      </c>
      <c r="DB644" s="2">
        <f t="shared" ca="1" si="873"/>
        <v>4.5000000000001705E-2</v>
      </c>
      <c r="DC644" s="2">
        <f t="shared" ca="1" si="874"/>
        <v>6.0000000000002274E-2</v>
      </c>
      <c r="DD644" s="2">
        <f t="shared" ca="1" si="875"/>
        <v>9.0000000000003411E-2</v>
      </c>
      <c r="DE644" s="2">
        <f t="shared" ca="1" si="876"/>
        <v>0.14499999999999602</v>
      </c>
      <c r="DF644" s="2">
        <f t="shared" ca="1" si="877"/>
        <v>0.21500000000000341</v>
      </c>
      <c r="DG644" s="2">
        <f t="shared" ca="1" si="878"/>
        <v>0.29500000000000171</v>
      </c>
      <c r="DH644" s="2">
        <f t="shared" ca="1" si="879"/>
        <v>0.40500000000000114</v>
      </c>
      <c r="DI644" s="2">
        <f t="shared" ca="1" si="880"/>
        <v>0.53499999999999659</v>
      </c>
      <c r="DJ644" s="2">
        <f t="shared" ca="1" si="881"/>
        <v>0.66500000000000625</v>
      </c>
      <c r="DK644" s="2">
        <f t="shared" ca="1" si="881"/>
        <v>0.79500000000000171</v>
      </c>
      <c r="DL644" s="2">
        <f t="shared" ca="1" si="882"/>
        <v>0.93999999999999773</v>
      </c>
      <c r="DM644" s="2">
        <f t="shared" ca="1" si="883"/>
        <v>1.0799999999999983</v>
      </c>
      <c r="DN644" s="2">
        <f t="shared" ca="1" si="884"/>
        <v>1.2099999999999937</v>
      </c>
      <c r="DO644" s="2">
        <f t="shared" ca="1" si="885"/>
        <v>1.3050000000000068</v>
      </c>
      <c r="DP644" s="2">
        <f t="shared" ca="1" si="886"/>
        <v>1.4050000000000011</v>
      </c>
      <c r="DQ644" s="2">
        <f t="shared" ca="1" si="887"/>
        <v>1.4899999999999949</v>
      </c>
      <c r="DR644" s="2">
        <f t="shared" ca="1" si="888"/>
        <v>1.5900000000000034</v>
      </c>
      <c r="DS644" s="2">
        <f t="shared" ca="1" si="889"/>
        <v>1.6550000000000011</v>
      </c>
      <c r="DT644" s="2">
        <f t="shared" si="890"/>
        <v>0.1139</v>
      </c>
      <c r="DU644" s="2">
        <f t="shared" si="891"/>
        <v>0.26619999999999999</v>
      </c>
      <c r="DV644" s="2">
        <f t="shared" si="892"/>
        <v>0.64649999999999996</v>
      </c>
    </row>
    <row r="645" spans="2:126" x14ac:dyDescent="0.2">
      <c r="B645" s="1">
        <v>44362</v>
      </c>
      <c r="C645">
        <v>3.0000000000001137E-2</v>
      </c>
      <c r="D645">
        <v>4.0000000000006253E-2</v>
      </c>
      <c r="E645">
        <v>4.0000000000006253E-2</v>
      </c>
      <c r="F645">
        <v>4.0000000000006253E-2</v>
      </c>
      <c r="G645">
        <v>4.5000000000001705E-2</v>
      </c>
      <c r="H645">
        <v>4.5000000000001705E-2</v>
      </c>
      <c r="I645">
        <v>4.5000000000001705E-2</v>
      </c>
      <c r="J645">
        <v>4.5000000000001705E-2</v>
      </c>
      <c r="K645">
        <v>4.9999999999997158E-2</v>
      </c>
      <c r="L645">
        <v>5.5000000000006821E-2</v>
      </c>
      <c r="M645">
        <v>6.0000000000002274E-2</v>
      </c>
      <c r="N645">
        <v>6.4999999999997726E-2</v>
      </c>
      <c r="O645">
        <v>0.1119</v>
      </c>
      <c r="P645">
        <v>0.2676</v>
      </c>
      <c r="Q645">
        <v>0.64249999999999996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>
        <v>1.2500000000002842E-2</v>
      </c>
      <c r="AE645">
        <v>3.0000000000001137E-2</v>
      </c>
      <c r="AF645">
        <v>4.0000000000006253E-2</v>
      </c>
      <c r="AG645">
        <v>4.5000000000001705E-2</v>
      </c>
      <c r="AH645">
        <v>6.0000000000002274E-2</v>
      </c>
      <c r="AI645">
        <v>9.0000000000003411E-2</v>
      </c>
      <c r="AJ645">
        <v>0.14499999999999602</v>
      </c>
      <c r="AK645">
        <v>0.21500000000000341</v>
      </c>
      <c r="AL645">
        <v>0.29999999999999716</v>
      </c>
      <c r="AM645">
        <v>0.40999999999999659</v>
      </c>
      <c r="AN645">
        <v>0.54000000000000625</v>
      </c>
      <c r="AO645">
        <v>0.67499999999999716</v>
      </c>
      <c r="AP645">
        <v>0.80500000000000682</v>
      </c>
      <c r="AQ645">
        <v>0.94499999999999318</v>
      </c>
      <c r="AR645">
        <v>1.0799999999999983</v>
      </c>
      <c r="AS645">
        <v>1.2000000000000028</v>
      </c>
      <c r="AT645">
        <v>1.2950000000000017</v>
      </c>
      <c r="AU645">
        <v>1.3900000000000006</v>
      </c>
      <c r="AV645">
        <v>1.4749999999999943</v>
      </c>
      <c r="AW645">
        <v>1.5699999999999932</v>
      </c>
      <c r="AX645">
        <v>1.6350000000000051</v>
      </c>
      <c r="AY645">
        <v>1.7099999999999937</v>
      </c>
      <c r="AZ645">
        <v>1.769999999999996</v>
      </c>
      <c r="BA645">
        <v>1.8400000000000034</v>
      </c>
      <c r="BB645">
        <v>1.8850000000000051</v>
      </c>
      <c r="BC645">
        <v>1.9399999999999977</v>
      </c>
      <c r="BD645">
        <v>1.9849999999999994</v>
      </c>
      <c r="BE645">
        <v>2.0349999999999966</v>
      </c>
      <c r="BF645">
        <v>2.0649999999999977</v>
      </c>
      <c r="BG645">
        <v>2.105000000000004</v>
      </c>
      <c r="BH645" t="e">
        <v>#VALUE!</v>
      </c>
      <c r="BI645" t="e">
        <v>#VALUE!</v>
      </c>
      <c r="BJ645" t="e">
        <v>#VALUE!</v>
      </c>
      <c r="BK645" t="e">
        <v>#VALUE!</v>
      </c>
      <c r="BL645" t="e">
        <v>#VALUE!</v>
      </c>
      <c r="BM645" t="e">
        <v>#VALUE!</v>
      </c>
      <c r="BN645" t="e">
        <v>#VALUE!</v>
      </c>
      <c r="BO645" t="e">
        <v>#VALUE!</v>
      </c>
      <c r="BP645" t="e">
        <v>#VALUE!</v>
      </c>
      <c r="BQ645" t="e">
        <v>#VALUE!</v>
      </c>
      <c r="BR645" t="e">
        <v>#VALUE!</v>
      </c>
      <c r="BS645">
        <v>3.0000000000001137E-2</v>
      </c>
      <c r="BT645">
        <v>4.0000000000006253E-2</v>
      </c>
      <c r="BU645">
        <v>4.5000000000001705E-2</v>
      </c>
      <c r="BV645">
        <v>6.0000000000002274E-2</v>
      </c>
      <c r="BW645">
        <v>9.0000000000003411E-2</v>
      </c>
      <c r="BX645">
        <v>0.14499999999999602</v>
      </c>
      <c r="BY645">
        <v>0.21500000000000341</v>
      </c>
      <c r="BZ645">
        <v>0.67499999999999716</v>
      </c>
      <c r="CC645">
        <f t="shared" si="868"/>
        <v>12</v>
      </c>
      <c r="CD645">
        <f t="shared" si="905"/>
        <v>13</v>
      </c>
      <c r="CE645">
        <f t="shared" si="905"/>
        <v>14</v>
      </c>
      <c r="CF645">
        <f t="shared" si="905"/>
        <v>15</v>
      </c>
      <c r="CG645">
        <f t="shared" si="905"/>
        <v>16</v>
      </c>
      <c r="CH645">
        <f t="shared" si="905"/>
        <v>17</v>
      </c>
      <c r="CI645">
        <f t="shared" si="921"/>
        <v>18</v>
      </c>
      <c r="CJ645">
        <f t="shared" si="922"/>
        <v>19</v>
      </c>
      <c r="CK645">
        <f t="shared" si="923"/>
        <v>20</v>
      </c>
      <c r="CL645">
        <f t="shared" si="923"/>
        <v>21</v>
      </c>
      <c r="CM645">
        <f t="shared" si="923"/>
        <v>22</v>
      </c>
      <c r="CN645">
        <f t="shared" si="923"/>
        <v>23</v>
      </c>
      <c r="CO645">
        <f t="shared" si="929"/>
        <v>24</v>
      </c>
      <c r="CP645">
        <f t="shared" si="929"/>
        <v>25</v>
      </c>
      <c r="CQ645">
        <f t="shared" si="929"/>
        <v>26</v>
      </c>
      <c r="CR645">
        <f t="shared" si="929"/>
        <v>27</v>
      </c>
      <c r="CS645">
        <f t="shared" si="929"/>
        <v>28</v>
      </c>
      <c r="CT645">
        <f t="shared" si="929"/>
        <v>29</v>
      </c>
      <c r="CU645">
        <f t="shared" si="929"/>
        <v>30</v>
      </c>
      <c r="CV645">
        <f t="shared" ref="CV645:CW645" si="960">IF(ISNUMBER(CU645),CU645+1,"")</f>
        <v>31</v>
      </c>
      <c r="CW645">
        <f t="shared" si="960"/>
        <v>32</v>
      </c>
      <c r="CY645" s="2">
        <f t="shared" ca="1" si="870"/>
        <v>1.2500000000002842E-2</v>
      </c>
      <c r="CZ645" s="2">
        <f t="shared" ca="1" si="871"/>
        <v>3.0000000000001137E-2</v>
      </c>
      <c r="DA645" s="2">
        <f t="shared" ca="1" si="872"/>
        <v>4.0000000000006253E-2</v>
      </c>
      <c r="DB645" s="2">
        <f t="shared" ca="1" si="873"/>
        <v>4.5000000000001705E-2</v>
      </c>
      <c r="DC645" s="2">
        <f t="shared" ca="1" si="874"/>
        <v>6.0000000000002274E-2</v>
      </c>
      <c r="DD645" s="2">
        <f t="shared" ca="1" si="875"/>
        <v>9.0000000000003411E-2</v>
      </c>
      <c r="DE645" s="2">
        <f t="shared" ca="1" si="876"/>
        <v>0.14499999999999602</v>
      </c>
      <c r="DF645" s="2">
        <f t="shared" ca="1" si="877"/>
        <v>0.21500000000000341</v>
      </c>
      <c r="DG645" s="2">
        <f t="shared" ca="1" si="878"/>
        <v>0.29999999999999716</v>
      </c>
      <c r="DH645" s="2">
        <f t="shared" ca="1" si="879"/>
        <v>0.40999999999999659</v>
      </c>
      <c r="DI645" s="2">
        <f t="shared" ca="1" si="880"/>
        <v>0.54000000000000625</v>
      </c>
      <c r="DJ645" s="2">
        <f t="shared" ca="1" si="881"/>
        <v>0.67499999999999716</v>
      </c>
      <c r="DK645" s="2">
        <f t="shared" ca="1" si="881"/>
        <v>0.80500000000000682</v>
      </c>
      <c r="DL645" s="2">
        <f t="shared" ca="1" si="882"/>
        <v>0.94499999999999318</v>
      </c>
      <c r="DM645" s="2">
        <f t="shared" ca="1" si="883"/>
        <v>1.0799999999999983</v>
      </c>
      <c r="DN645" s="2">
        <f t="shared" ca="1" si="884"/>
        <v>1.2000000000000028</v>
      </c>
      <c r="DO645" s="2">
        <f t="shared" ca="1" si="885"/>
        <v>1.2950000000000017</v>
      </c>
      <c r="DP645" s="2">
        <f t="shared" ca="1" si="886"/>
        <v>1.3900000000000006</v>
      </c>
      <c r="DQ645" s="2">
        <f t="shared" ca="1" si="887"/>
        <v>1.4749999999999943</v>
      </c>
      <c r="DR645" s="2">
        <f t="shared" ca="1" si="888"/>
        <v>1.5699999999999932</v>
      </c>
      <c r="DS645" s="2">
        <f t="shared" ca="1" si="889"/>
        <v>1.6350000000000051</v>
      </c>
      <c r="DT645" s="2">
        <f t="shared" si="890"/>
        <v>0.1119</v>
      </c>
      <c r="DU645" s="2">
        <f t="shared" si="891"/>
        <v>0.2676</v>
      </c>
      <c r="DV645" s="2">
        <f t="shared" si="892"/>
        <v>0.64249999999999996</v>
      </c>
    </row>
    <row r="646" spans="2:126" x14ac:dyDescent="0.2">
      <c r="B646" s="1">
        <v>44363</v>
      </c>
      <c r="C646">
        <v>4.9999999999997158E-2</v>
      </c>
      <c r="D646">
        <v>4.9999999999997158E-2</v>
      </c>
      <c r="E646">
        <v>4.9999999999997158E-2</v>
      </c>
      <c r="F646">
        <v>4.9999999999997158E-2</v>
      </c>
      <c r="G646">
        <v>4.9999999999997158E-2</v>
      </c>
      <c r="H646">
        <v>4.9999999999997158E-2</v>
      </c>
      <c r="I646">
        <v>4.9999999999997158E-2</v>
      </c>
      <c r="J646">
        <v>4.9999999999997158E-2</v>
      </c>
      <c r="K646">
        <v>5.5000000000006821E-2</v>
      </c>
      <c r="L646">
        <v>6.0000000000002274E-2</v>
      </c>
      <c r="M646">
        <v>6.4999999999997726E-2</v>
      </c>
      <c r="N646">
        <v>6.9999999999993179E-2</v>
      </c>
      <c r="O646">
        <v>0.152</v>
      </c>
      <c r="P646">
        <v>0.34620000000000001</v>
      </c>
      <c r="Q646">
        <v>0.75829999999999997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>
        <v>1.0000000000005116E-2</v>
      </c>
      <c r="AE646">
        <v>5.2499999999994884E-2</v>
      </c>
      <c r="AF646">
        <v>5.5000000000006821E-2</v>
      </c>
      <c r="AG646">
        <v>5.5000000000006821E-2</v>
      </c>
      <c r="AH646">
        <v>6.4999999999997726E-2</v>
      </c>
      <c r="AI646">
        <v>0.11499999999999488</v>
      </c>
      <c r="AJ646">
        <v>0.18500000000000227</v>
      </c>
      <c r="AK646">
        <v>0.26999999999999602</v>
      </c>
      <c r="AL646">
        <v>0.375</v>
      </c>
      <c r="AM646">
        <v>0.50499999999999545</v>
      </c>
      <c r="AN646">
        <v>0.65000000000000568</v>
      </c>
      <c r="AO646">
        <v>0.79999999999999716</v>
      </c>
      <c r="AP646">
        <v>0.93999999999999773</v>
      </c>
      <c r="AQ646">
        <v>1.0900000000000034</v>
      </c>
      <c r="AR646">
        <v>1.230000000000004</v>
      </c>
      <c r="AS646">
        <v>1.355000000000004</v>
      </c>
      <c r="AT646">
        <v>1.4449999999999932</v>
      </c>
      <c r="AU646">
        <v>1.5349999999999966</v>
      </c>
      <c r="AV646">
        <v>1.6099999999999994</v>
      </c>
      <c r="AW646">
        <v>1.6949999999999932</v>
      </c>
      <c r="AX646">
        <v>1.7450000000000045</v>
      </c>
      <c r="AY646">
        <v>1.8100000000000023</v>
      </c>
      <c r="AZ646">
        <v>1.8649999999999949</v>
      </c>
      <c r="BA646">
        <v>1.9249999999999972</v>
      </c>
      <c r="BB646">
        <v>1.9599999999999937</v>
      </c>
      <c r="BC646">
        <v>2.0049999999999955</v>
      </c>
      <c r="BD646">
        <v>2.0400000000000063</v>
      </c>
      <c r="BE646">
        <v>2.0849999999999937</v>
      </c>
      <c r="BF646">
        <v>2.1099999999999994</v>
      </c>
      <c r="BG646">
        <v>2.144999999999996</v>
      </c>
      <c r="BH646" t="e">
        <v>#VALUE!</v>
      </c>
      <c r="BI646" t="e">
        <v>#VALUE!</v>
      </c>
      <c r="BJ646" t="e">
        <v>#VALUE!</v>
      </c>
      <c r="BK646" t="e">
        <v>#VALUE!</v>
      </c>
      <c r="BL646" t="e">
        <v>#VALUE!</v>
      </c>
      <c r="BM646" t="e">
        <v>#VALUE!</v>
      </c>
      <c r="BN646" t="e">
        <v>#VALUE!</v>
      </c>
      <c r="BO646" t="e">
        <v>#VALUE!</v>
      </c>
      <c r="BP646" t="e">
        <v>#VALUE!</v>
      </c>
      <c r="BQ646" t="e">
        <v>#VALUE!</v>
      </c>
      <c r="BR646" t="e">
        <v>#VALUE!</v>
      </c>
      <c r="BS646">
        <v>5.2499999999994884E-2</v>
      </c>
      <c r="BT646">
        <v>5.5000000000006821E-2</v>
      </c>
      <c r="BU646">
        <v>5.5000000000006821E-2</v>
      </c>
      <c r="BV646">
        <v>6.4999999999997726E-2</v>
      </c>
      <c r="BW646">
        <v>0.11499999999999488</v>
      </c>
      <c r="BX646">
        <v>0.18500000000000227</v>
      </c>
      <c r="BY646">
        <v>0.26999999999999602</v>
      </c>
      <c r="BZ646">
        <v>0.79999999999999716</v>
      </c>
      <c r="CC646">
        <f t="shared" si="868"/>
        <v>12</v>
      </c>
      <c r="CD646">
        <f t="shared" si="905"/>
        <v>13</v>
      </c>
      <c r="CE646">
        <f t="shared" si="905"/>
        <v>14</v>
      </c>
      <c r="CF646">
        <f t="shared" si="905"/>
        <v>15</v>
      </c>
      <c r="CG646">
        <f t="shared" si="905"/>
        <v>16</v>
      </c>
      <c r="CH646">
        <f t="shared" si="905"/>
        <v>17</v>
      </c>
      <c r="CI646">
        <f t="shared" si="921"/>
        <v>18</v>
      </c>
      <c r="CJ646">
        <f t="shared" si="922"/>
        <v>19</v>
      </c>
      <c r="CK646">
        <f t="shared" si="923"/>
        <v>20</v>
      </c>
      <c r="CL646">
        <f t="shared" si="923"/>
        <v>21</v>
      </c>
      <c r="CM646">
        <f t="shared" si="923"/>
        <v>22</v>
      </c>
      <c r="CN646">
        <f t="shared" si="923"/>
        <v>23</v>
      </c>
      <c r="CO646">
        <f t="shared" si="929"/>
        <v>24</v>
      </c>
      <c r="CP646">
        <f t="shared" si="929"/>
        <v>25</v>
      </c>
      <c r="CQ646">
        <f t="shared" si="929"/>
        <v>26</v>
      </c>
      <c r="CR646">
        <f t="shared" si="929"/>
        <v>27</v>
      </c>
      <c r="CS646">
        <f t="shared" si="929"/>
        <v>28</v>
      </c>
      <c r="CT646">
        <f t="shared" si="929"/>
        <v>29</v>
      </c>
      <c r="CU646">
        <f t="shared" ref="CU646:CW646" si="961">IF(ISNUMBER(CT646),CT646+1,"")</f>
        <v>30</v>
      </c>
      <c r="CV646">
        <f t="shared" si="961"/>
        <v>31</v>
      </c>
      <c r="CW646">
        <f t="shared" si="961"/>
        <v>32</v>
      </c>
      <c r="CY646" s="2">
        <f t="shared" ca="1" si="870"/>
        <v>1.0000000000005116E-2</v>
      </c>
      <c r="CZ646" s="2">
        <f t="shared" ca="1" si="871"/>
        <v>5.2499999999994884E-2</v>
      </c>
      <c r="DA646" s="2">
        <f t="shared" ca="1" si="872"/>
        <v>5.5000000000006821E-2</v>
      </c>
      <c r="DB646" s="2">
        <f t="shared" ca="1" si="873"/>
        <v>5.5000000000006821E-2</v>
      </c>
      <c r="DC646" s="2">
        <f t="shared" ca="1" si="874"/>
        <v>6.4999999999997726E-2</v>
      </c>
      <c r="DD646" s="2">
        <f t="shared" ca="1" si="875"/>
        <v>0.11499999999999488</v>
      </c>
      <c r="DE646" s="2">
        <f t="shared" ca="1" si="876"/>
        <v>0.18500000000000227</v>
      </c>
      <c r="DF646" s="2">
        <f t="shared" ca="1" si="877"/>
        <v>0.26999999999999602</v>
      </c>
      <c r="DG646" s="2">
        <f t="shared" ca="1" si="878"/>
        <v>0.375</v>
      </c>
      <c r="DH646" s="2">
        <f t="shared" ca="1" si="879"/>
        <v>0.50499999999999545</v>
      </c>
      <c r="DI646" s="2">
        <f t="shared" ca="1" si="880"/>
        <v>0.65000000000000568</v>
      </c>
      <c r="DJ646" s="2">
        <f t="shared" ca="1" si="881"/>
        <v>0.79999999999999716</v>
      </c>
      <c r="DK646" s="2">
        <f t="shared" ca="1" si="881"/>
        <v>0.93999999999999773</v>
      </c>
      <c r="DL646" s="2">
        <f t="shared" ca="1" si="882"/>
        <v>1.0900000000000034</v>
      </c>
      <c r="DM646" s="2">
        <f t="shared" ca="1" si="883"/>
        <v>1.230000000000004</v>
      </c>
      <c r="DN646" s="2">
        <f t="shared" ca="1" si="884"/>
        <v>1.355000000000004</v>
      </c>
      <c r="DO646" s="2">
        <f t="shared" ca="1" si="885"/>
        <v>1.4449999999999932</v>
      </c>
      <c r="DP646" s="2">
        <f t="shared" ca="1" si="886"/>
        <v>1.5349999999999966</v>
      </c>
      <c r="DQ646" s="2">
        <f t="shared" ca="1" si="887"/>
        <v>1.6099999999999994</v>
      </c>
      <c r="DR646" s="2">
        <f t="shared" ca="1" si="888"/>
        <v>1.6949999999999932</v>
      </c>
      <c r="DS646" s="2">
        <f t="shared" ca="1" si="889"/>
        <v>1.7450000000000045</v>
      </c>
      <c r="DT646" s="2">
        <f t="shared" si="890"/>
        <v>0.152</v>
      </c>
      <c r="DU646" s="2">
        <f t="shared" si="891"/>
        <v>0.34620000000000001</v>
      </c>
      <c r="DV646" s="2">
        <f t="shared" si="892"/>
        <v>0.75829999999999997</v>
      </c>
    </row>
    <row r="647" spans="2:126" x14ac:dyDescent="0.2">
      <c r="B647" s="1">
        <v>44364</v>
      </c>
      <c r="C647">
        <v>4.5000000000001705E-2</v>
      </c>
      <c r="D647">
        <v>4.5000000000001705E-2</v>
      </c>
      <c r="E647">
        <v>4.5000000000001705E-2</v>
      </c>
      <c r="F647">
        <v>4.9999999999997158E-2</v>
      </c>
      <c r="G647">
        <v>4.9999999999997158E-2</v>
      </c>
      <c r="H647">
        <v>5.5000000000006821E-2</v>
      </c>
      <c r="I647">
        <v>5.5000000000006821E-2</v>
      </c>
      <c r="J647">
        <v>5.5000000000006821E-2</v>
      </c>
      <c r="K647">
        <v>6.4999999999997726E-2</v>
      </c>
      <c r="L647">
        <v>6.9999999999993179E-2</v>
      </c>
      <c r="M647">
        <v>7.5000000000002842E-2</v>
      </c>
      <c r="N647">
        <v>7.9999999999998295E-2</v>
      </c>
      <c r="O647">
        <v>0.16020000000000001</v>
      </c>
      <c r="P647">
        <v>0.35549999999999998</v>
      </c>
      <c r="Q647">
        <v>0.73399999999999999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>
        <v>4.7499999999999432E-2</v>
      </c>
      <c r="AF647">
        <v>4.9999999999997158E-2</v>
      </c>
      <c r="AG647">
        <v>5.5000000000006821E-2</v>
      </c>
      <c r="AH647">
        <v>6.4999999999997726E-2</v>
      </c>
      <c r="AI647">
        <v>0.12000000000000455</v>
      </c>
      <c r="AJ647">
        <v>0.20499999999999829</v>
      </c>
      <c r="AK647">
        <v>0.29999999999999716</v>
      </c>
      <c r="AL647">
        <v>0.41500000000000625</v>
      </c>
      <c r="AM647">
        <v>0.55500000000000682</v>
      </c>
      <c r="AN647">
        <v>0.70499999999999829</v>
      </c>
      <c r="AO647">
        <v>0.84000000000000341</v>
      </c>
      <c r="AP647">
        <v>0.96500000000000341</v>
      </c>
      <c r="AQ647">
        <v>1.0949999999999989</v>
      </c>
      <c r="AR647">
        <v>1.2099999999999937</v>
      </c>
      <c r="AS647">
        <v>1.3100000000000023</v>
      </c>
      <c r="AT647">
        <v>1.3799999999999955</v>
      </c>
      <c r="AU647">
        <v>1.4500000000000028</v>
      </c>
      <c r="AV647">
        <v>1.5100000000000051</v>
      </c>
      <c r="AW647">
        <v>1.5750000000000028</v>
      </c>
      <c r="AX647">
        <v>1.6200000000000045</v>
      </c>
      <c r="AY647">
        <v>1.6749999999999972</v>
      </c>
      <c r="AZ647">
        <v>1.7249999999999943</v>
      </c>
      <c r="BA647">
        <v>1.7849999999999966</v>
      </c>
      <c r="BB647">
        <v>1.8199999999999932</v>
      </c>
      <c r="BC647">
        <v>1.8649999999999949</v>
      </c>
      <c r="BD647">
        <v>1.9000000000000057</v>
      </c>
      <c r="BE647">
        <v>1.9449999999999932</v>
      </c>
      <c r="BF647">
        <v>1.9699999999999989</v>
      </c>
      <c r="BG647">
        <v>2.0049999999999955</v>
      </c>
      <c r="BH647" t="e">
        <v>#VALUE!</v>
      </c>
      <c r="BI647" t="e">
        <v>#VALUE!</v>
      </c>
      <c r="BJ647" t="e">
        <v>#VALUE!</v>
      </c>
      <c r="BK647" t="e">
        <v>#VALUE!</v>
      </c>
      <c r="BL647" t="e">
        <v>#VALUE!</v>
      </c>
      <c r="BM647" t="e">
        <v>#VALUE!</v>
      </c>
      <c r="BN647" t="e">
        <v>#VALUE!</v>
      </c>
      <c r="BO647" t="e">
        <v>#VALUE!</v>
      </c>
      <c r="BP647" t="e">
        <v>#VALUE!</v>
      </c>
      <c r="BQ647" t="e">
        <v>#VALUE!</v>
      </c>
      <c r="BR647" t="e">
        <v>#VALUE!</v>
      </c>
      <c r="BS647">
        <v>4.7499999999999432E-2</v>
      </c>
      <c r="BT647">
        <v>4.9999999999997158E-2</v>
      </c>
      <c r="BU647">
        <v>5.5000000000006821E-2</v>
      </c>
      <c r="BV647">
        <v>6.4999999999997726E-2</v>
      </c>
      <c r="BW647">
        <v>0.12000000000000455</v>
      </c>
      <c r="BX647">
        <v>0.20499999999999829</v>
      </c>
      <c r="BY647">
        <v>0.29999999999999716</v>
      </c>
      <c r="BZ647">
        <v>0.84000000000000341</v>
      </c>
      <c r="CC647">
        <f t="shared" ref="CC647:CC710" si="962">IF(ISNUMBER(S647),1,IF(ISNUMBER(T647),2,IF(ISNUMBER(U647),3,IF(ISNUMBER(V647),4,IF(ISNUMBER(W647),5,IF(ISNUMBER(X647),6,IF(ISNUMBER(Y647),7,IF(ISNUMBER(Z647),8,IF(ISNUMBER(AA647),9,IF(ISNUMBER(AB647),10,IF(ISNUMBER(AC647),11,IF(ISNUMBER(AD647),12,IF(ISNUMBER(AE647),13,IF(ISNUMBER(AF647),14,IF(ISNUMBER(AG647),15,IF(ISNUMBER(AH647),16,IF(ISNUMBER(AI647),17,IF(ISNUMBER(AJ647),18,IF(ISNUMBER(AK647),19,IF(ISNUMBER(AL647),20,IF(ISNUMBER(AM647),21,IF(ISNUMBER(AN647),22,IF(ISNUMBER(AO647),23,IF(ISNUMBER(AP647),24,IF(ISNUMBER(AQ647),25,IF(ISNUMBER(AR647),26,IF(ISNUMBER(AS647),27,IF(ISNUMBER(AT647),28,IF(ISNUMBER(AU647),29,IF(ISNUMBER(AV647),30,IF(ISNUMBER(AW647),31,IF(ISNUMBER(AX647),32,IF(ISNUMBER(AY647),33,IF(ISNUMBER(AZ647),34,IF(ISNUMBER(BA647),35,IF(ISNUMBER(BB647),36,IF(ISNUMBER(BC647),37,IF(ISNUMBER(BD647),38,IF(ISNUMBER(BE647),39,IF(ISNUMBER(BF647),40,IF(ISNUMBER(BG647),41,IF(ISNUMBER(BH647),42,IF(ISNUMBER(BI647),43,IF(ISNUMBER(BJ647),44,IF(ISNUMBER(BK647),45,"")))))))))))))))))))))))))))))))))))))))))))))</f>
        <v>13</v>
      </c>
      <c r="CD647">
        <f t="shared" ref="CD647:CH697" si="963">IF(ISNUMBER(CC647),CC647+1,"")</f>
        <v>14</v>
      </c>
      <c r="CE647">
        <f t="shared" si="963"/>
        <v>15</v>
      </c>
      <c r="CF647">
        <f t="shared" si="963"/>
        <v>16</v>
      </c>
      <c r="CG647">
        <f t="shared" si="963"/>
        <v>17</v>
      </c>
      <c r="CH647">
        <f t="shared" si="963"/>
        <v>18</v>
      </c>
      <c r="CI647">
        <f t="shared" si="921"/>
        <v>19</v>
      </c>
      <c r="CJ647">
        <f t="shared" si="922"/>
        <v>20</v>
      </c>
      <c r="CK647">
        <f t="shared" si="923"/>
        <v>21</v>
      </c>
      <c r="CL647">
        <f t="shared" si="923"/>
        <v>22</v>
      </c>
      <c r="CM647">
        <f t="shared" si="923"/>
        <v>23</v>
      </c>
      <c r="CN647">
        <f t="shared" si="923"/>
        <v>24</v>
      </c>
      <c r="CO647">
        <f t="shared" si="929"/>
        <v>25</v>
      </c>
      <c r="CP647">
        <f t="shared" ref="CP647:CW647" si="964">IF(ISNUMBER(CO647),CO647+1,"")</f>
        <v>26</v>
      </c>
      <c r="CQ647">
        <f t="shared" si="964"/>
        <v>27</v>
      </c>
      <c r="CR647">
        <f t="shared" si="964"/>
        <v>28</v>
      </c>
      <c r="CS647">
        <f t="shared" si="964"/>
        <v>29</v>
      </c>
      <c r="CT647">
        <f t="shared" si="964"/>
        <v>30</v>
      </c>
      <c r="CU647">
        <f t="shared" si="964"/>
        <v>31</v>
      </c>
      <c r="CV647">
        <f t="shared" si="964"/>
        <v>32</v>
      </c>
      <c r="CW647">
        <f t="shared" si="964"/>
        <v>33</v>
      </c>
      <c r="CY647" s="2">
        <f t="shared" ref="CY647:CY710" ca="1" si="965">OFFSET($R$5,ROW(S647)-ROW($S$5),CC647)</f>
        <v>4.7499999999999432E-2</v>
      </c>
      <c r="CZ647" s="2">
        <f t="shared" ref="CZ647:CZ710" ca="1" si="966">OFFSET($R$5,ROW(T647)-ROW($S$5),CD647)</f>
        <v>4.9999999999997158E-2</v>
      </c>
      <c r="DA647" s="2">
        <f t="shared" ref="DA647:DA710" ca="1" si="967">OFFSET($R$5,ROW(U647)-ROW($S$5),CE647)</f>
        <v>5.5000000000006821E-2</v>
      </c>
      <c r="DB647" s="2">
        <f t="shared" ref="DB647:DB710" ca="1" si="968">OFFSET($R$5,ROW(V647)-ROW($S$5),CF647)</f>
        <v>6.4999999999997726E-2</v>
      </c>
      <c r="DC647" s="2">
        <f t="shared" ref="DC647:DC710" ca="1" si="969">OFFSET($R$5,ROW(W647)-ROW($S$5),CG647)</f>
        <v>0.12000000000000455</v>
      </c>
      <c r="DD647" s="2">
        <f t="shared" ref="DD647:DD710" ca="1" si="970">OFFSET($R$5,ROW(X647)-ROW($S$5),CH647)</f>
        <v>0.20499999999999829</v>
      </c>
      <c r="DE647" s="2">
        <f t="shared" ref="DE647:DE710" ca="1" si="971">OFFSET($R$5,ROW(Y647)-ROW($S$5),CI647)</f>
        <v>0.29999999999999716</v>
      </c>
      <c r="DF647" s="2">
        <f t="shared" ref="DF647:DF710" ca="1" si="972">OFFSET($R$5,ROW(Z647)-ROW($S$5),CJ647)</f>
        <v>0.41500000000000625</v>
      </c>
      <c r="DG647" s="2">
        <f t="shared" ref="DG647:DG710" ca="1" si="973">OFFSET($R$5,ROW(AA647)-ROW($S$5),CK647)</f>
        <v>0.55500000000000682</v>
      </c>
      <c r="DH647" s="2">
        <f t="shared" ref="DH647:DH710" ca="1" si="974">OFFSET($R$5,ROW(AB647)-ROW($S$5),CL647)</f>
        <v>0.70499999999999829</v>
      </c>
      <c r="DI647" s="2">
        <f t="shared" ref="DI647:DI710" ca="1" si="975">OFFSET($R$5,ROW(AC647)-ROW($S$5),CM647)</f>
        <v>0.84000000000000341</v>
      </c>
      <c r="DJ647" s="2">
        <f t="shared" ref="DJ647:DK710" ca="1" si="976">OFFSET($R$5,ROW(AD647)-ROW($S$5),CN647)</f>
        <v>0.96500000000000341</v>
      </c>
      <c r="DK647" s="2">
        <f t="shared" ca="1" si="976"/>
        <v>1.0949999999999989</v>
      </c>
      <c r="DL647" s="2">
        <f t="shared" ref="DL647:DL710" ca="1" si="977">OFFSET($R$5,ROW(AF647)-ROW($S$5),CP647)</f>
        <v>1.2099999999999937</v>
      </c>
      <c r="DM647" s="2">
        <f t="shared" ref="DM647:DM710" ca="1" si="978">OFFSET($R$5,ROW(AG647)-ROW($S$5),CQ647)</f>
        <v>1.3100000000000023</v>
      </c>
      <c r="DN647" s="2">
        <f t="shared" ref="DN647:DN710" ca="1" si="979">OFFSET($R$5,ROW(AH647)-ROW($S$5),CR647)</f>
        <v>1.3799999999999955</v>
      </c>
      <c r="DO647" s="2">
        <f t="shared" ref="DO647:DO710" ca="1" si="980">OFFSET($R$5,ROW(AI647)-ROW($S$5),CS647)</f>
        <v>1.4500000000000028</v>
      </c>
      <c r="DP647" s="2">
        <f t="shared" ref="DP647:DP710" ca="1" si="981">OFFSET($R$5,ROW(AJ647)-ROW($S$5),CT647)</f>
        <v>1.5100000000000051</v>
      </c>
      <c r="DQ647" s="2">
        <f t="shared" ref="DQ647:DQ710" ca="1" si="982">OFFSET($R$5,ROW(AK647)-ROW($S$5),CU647)</f>
        <v>1.5750000000000028</v>
      </c>
      <c r="DR647" s="2">
        <f t="shared" ref="DR647:DR710" ca="1" si="983">OFFSET($R$5,ROW(AL647)-ROW($S$5),CV647)</f>
        <v>1.6200000000000045</v>
      </c>
      <c r="DS647" s="2">
        <f t="shared" ref="DS647:DS710" ca="1" si="984">OFFSET($R$5,ROW(AM647)-ROW($S$5),CW647)</f>
        <v>1.6749999999999972</v>
      </c>
      <c r="DT647" s="2">
        <f t="shared" ref="DT647:DT710" si="985">O647</f>
        <v>0.16020000000000001</v>
      </c>
      <c r="DU647" s="2">
        <f t="shared" ref="DU647:DU710" si="986">P647</f>
        <v>0.35549999999999998</v>
      </c>
      <c r="DV647" s="2">
        <f t="shared" ref="DV647:DV710" si="987">Q647</f>
        <v>0.73399999999999999</v>
      </c>
    </row>
    <row r="648" spans="2:126" x14ac:dyDescent="0.2">
      <c r="B648" s="1">
        <v>44365</v>
      </c>
      <c r="C648">
        <v>4.9999999999997158E-2</v>
      </c>
      <c r="D648">
        <v>4.9999999999997158E-2</v>
      </c>
      <c r="E648">
        <v>4.9999999999997158E-2</v>
      </c>
      <c r="F648">
        <v>5.5000000000006821E-2</v>
      </c>
      <c r="G648">
        <v>5.5000000000006821E-2</v>
      </c>
      <c r="H648">
        <v>6.0000000000002274E-2</v>
      </c>
      <c r="I648">
        <v>6.4999999999997726E-2</v>
      </c>
      <c r="J648">
        <v>6.4999999999997726E-2</v>
      </c>
      <c r="K648">
        <v>7.5000000000002842E-2</v>
      </c>
      <c r="L648">
        <v>7.9999999999998295E-2</v>
      </c>
      <c r="M648">
        <v>8.4999999999993747E-2</v>
      </c>
      <c r="N648">
        <v>9.9999999999994316E-2</v>
      </c>
      <c r="O648">
        <v>0.1764</v>
      </c>
      <c r="P648">
        <v>0.374</v>
      </c>
      <c r="Q648">
        <v>0.71279999999999999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>
        <v>4.9999999999997158E-2</v>
      </c>
      <c r="AF648">
        <v>5.5000000000006821E-2</v>
      </c>
      <c r="AG648">
        <v>6.4999999999997726E-2</v>
      </c>
      <c r="AH648">
        <v>8.4999999999993747E-2</v>
      </c>
      <c r="AI648">
        <v>0.16500000000000625</v>
      </c>
      <c r="AJ648">
        <v>0.25499999999999545</v>
      </c>
      <c r="AK648">
        <v>0.34999999999999432</v>
      </c>
      <c r="AL648">
        <v>0.46999999999999886</v>
      </c>
      <c r="AM648">
        <v>0.60500000000000398</v>
      </c>
      <c r="AN648">
        <v>0.73999999999999488</v>
      </c>
      <c r="AO648">
        <v>0.85999999999999943</v>
      </c>
      <c r="AP648">
        <v>0.96999999999999886</v>
      </c>
      <c r="AQ648">
        <v>1.0750000000000028</v>
      </c>
      <c r="AR648">
        <v>1.1800000000000068</v>
      </c>
      <c r="AS648">
        <v>1.2750000000000057</v>
      </c>
      <c r="AT648">
        <v>1.3349999999999937</v>
      </c>
      <c r="AU648">
        <v>1.394999999999996</v>
      </c>
      <c r="AV648">
        <v>1.4399999999999977</v>
      </c>
      <c r="AW648">
        <v>1.5</v>
      </c>
      <c r="AX648">
        <v>1.5400000000000063</v>
      </c>
      <c r="AY648">
        <v>1.5900000000000034</v>
      </c>
      <c r="AZ648">
        <v>1.6299999999999955</v>
      </c>
      <c r="BA648">
        <v>1.6850000000000023</v>
      </c>
      <c r="BB648">
        <v>1.7199999999999989</v>
      </c>
      <c r="BC648">
        <v>1.7600000000000051</v>
      </c>
      <c r="BD648">
        <v>1.7950000000000017</v>
      </c>
      <c r="BE648">
        <v>1.8400000000000034</v>
      </c>
      <c r="BF648">
        <v>1.8649999999999949</v>
      </c>
      <c r="BG648">
        <v>1.9000000000000057</v>
      </c>
      <c r="BH648" t="e">
        <v>#VALUE!</v>
      </c>
      <c r="BI648" t="e">
        <v>#VALUE!</v>
      </c>
      <c r="BJ648" t="e">
        <v>#VALUE!</v>
      </c>
      <c r="BK648" t="e">
        <v>#VALUE!</v>
      </c>
      <c r="BL648" t="e">
        <v>#VALUE!</v>
      </c>
      <c r="BM648" t="e">
        <v>#VALUE!</v>
      </c>
      <c r="BN648" t="e">
        <v>#VALUE!</v>
      </c>
      <c r="BO648" t="e">
        <v>#VALUE!</v>
      </c>
      <c r="BP648" t="e">
        <v>#VALUE!</v>
      </c>
      <c r="BQ648" t="e">
        <v>#VALUE!</v>
      </c>
      <c r="BR648" t="e">
        <v>#VALUE!</v>
      </c>
      <c r="BS648">
        <v>4.9999999999997158E-2</v>
      </c>
      <c r="BT648">
        <v>5.5000000000006821E-2</v>
      </c>
      <c r="BU648">
        <v>6.4999999999997726E-2</v>
      </c>
      <c r="BV648">
        <v>8.4999999999993747E-2</v>
      </c>
      <c r="BW648">
        <v>0.16500000000000625</v>
      </c>
      <c r="BX648">
        <v>0.25499999999999545</v>
      </c>
      <c r="BY648">
        <v>0.34999999999999432</v>
      </c>
      <c r="BZ648">
        <v>0.85999999999999943</v>
      </c>
      <c r="CC648">
        <f t="shared" si="962"/>
        <v>13</v>
      </c>
      <c r="CD648">
        <f t="shared" si="963"/>
        <v>14</v>
      </c>
      <c r="CE648">
        <f t="shared" si="963"/>
        <v>15</v>
      </c>
      <c r="CF648">
        <f t="shared" si="963"/>
        <v>16</v>
      </c>
      <c r="CG648">
        <f t="shared" si="963"/>
        <v>17</v>
      </c>
      <c r="CH648">
        <f t="shared" si="963"/>
        <v>18</v>
      </c>
      <c r="CI648">
        <f t="shared" si="921"/>
        <v>19</v>
      </c>
      <c r="CJ648">
        <f t="shared" si="922"/>
        <v>20</v>
      </c>
      <c r="CK648">
        <f t="shared" si="923"/>
        <v>21</v>
      </c>
      <c r="CL648">
        <f t="shared" si="923"/>
        <v>22</v>
      </c>
      <c r="CM648">
        <f t="shared" si="923"/>
        <v>23</v>
      </c>
      <c r="CN648">
        <f t="shared" si="923"/>
        <v>24</v>
      </c>
      <c r="CO648">
        <f t="shared" si="929"/>
        <v>25</v>
      </c>
      <c r="CP648">
        <f t="shared" ref="CP648:CW648" si="988">IF(ISNUMBER(CO648),CO648+1,"")</f>
        <v>26</v>
      </c>
      <c r="CQ648">
        <f t="shared" si="988"/>
        <v>27</v>
      </c>
      <c r="CR648">
        <f t="shared" si="988"/>
        <v>28</v>
      </c>
      <c r="CS648">
        <f t="shared" si="988"/>
        <v>29</v>
      </c>
      <c r="CT648">
        <f t="shared" si="988"/>
        <v>30</v>
      </c>
      <c r="CU648">
        <f t="shared" si="988"/>
        <v>31</v>
      </c>
      <c r="CV648">
        <f t="shared" si="988"/>
        <v>32</v>
      </c>
      <c r="CW648">
        <f t="shared" si="988"/>
        <v>33</v>
      </c>
      <c r="CY648" s="2">
        <f t="shared" ca="1" si="965"/>
        <v>4.9999999999997158E-2</v>
      </c>
      <c r="CZ648" s="2">
        <f t="shared" ca="1" si="966"/>
        <v>5.5000000000006821E-2</v>
      </c>
      <c r="DA648" s="2">
        <f t="shared" ca="1" si="967"/>
        <v>6.4999999999997726E-2</v>
      </c>
      <c r="DB648" s="2">
        <f t="shared" ca="1" si="968"/>
        <v>8.4999999999993747E-2</v>
      </c>
      <c r="DC648" s="2">
        <f t="shared" ca="1" si="969"/>
        <v>0.16500000000000625</v>
      </c>
      <c r="DD648" s="2">
        <f t="shared" ca="1" si="970"/>
        <v>0.25499999999999545</v>
      </c>
      <c r="DE648" s="2">
        <f t="shared" ca="1" si="971"/>
        <v>0.34999999999999432</v>
      </c>
      <c r="DF648" s="2">
        <f t="shared" ca="1" si="972"/>
        <v>0.46999999999999886</v>
      </c>
      <c r="DG648" s="2">
        <f t="shared" ca="1" si="973"/>
        <v>0.60500000000000398</v>
      </c>
      <c r="DH648" s="2">
        <f t="shared" ca="1" si="974"/>
        <v>0.73999999999999488</v>
      </c>
      <c r="DI648" s="2">
        <f t="shared" ca="1" si="975"/>
        <v>0.85999999999999943</v>
      </c>
      <c r="DJ648" s="2">
        <f t="shared" ca="1" si="976"/>
        <v>0.96999999999999886</v>
      </c>
      <c r="DK648" s="2">
        <f t="shared" ca="1" si="976"/>
        <v>1.0750000000000028</v>
      </c>
      <c r="DL648" s="2">
        <f t="shared" ca="1" si="977"/>
        <v>1.1800000000000068</v>
      </c>
      <c r="DM648" s="2">
        <f t="shared" ca="1" si="978"/>
        <v>1.2750000000000057</v>
      </c>
      <c r="DN648" s="2">
        <f t="shared" ca="1" si="979"/>
        <v>1.3349999999999937</v>
      </c>
      <c r="DO648" s="2">
        <f t="shared" ca="1" si="980"/>
        <v>1.394999999999996</v>
      </c>
      <c r="DP648" s="2">
        <f t="shared" ca="1" si="981"/>
        <v>1.4399999999999977</v>
      </c>
      <c r="DQ648" s="2">
        <f t="shared" ca="1" si="982"/>
        <v>1.5</v>
      </c>
      <c r="DR648" s="2">
        <f t="shared" ca="1" si="983"/>
        <v>1.5400000000000063</v>
      </c>
      <c r="DS648" s="2">
        <f t="shared" ca="1" si="984"/>
        <v>1.5900000000000034</v>
      </c>
      <c r="DT648" s="2">
        <f t="shared" si="985"/>
        <v>0.1764</v>
      </c>
      <c r="DU648" s="2">
        <f t="shared" si="986"/>
        <v>0.374</v>
      </c>
      <c r="DV648" s="2">
        <f t="shared" si="987"/>
        <v>0.71279999999999999</v>
      </c>
    </row>
    <row r="649" spans="2:126" x14ac:dyDescent="0.2">
      <c r="B649" s="1">
        <v>44368</v>
      </c>
      <c r="C649">
        <v>4.9999999999997158E-2</v>
      </c>
      <c r="D649">
        <v>4.9999999999997158E-2</v>
      </c>
      <c r="E649">
        <v>4.9999999999997158E-2</v>
      </c>
      <c r="F649">
        <v>5.5000000000006821E-2</v>
      </c>
      <c r="G649">
        <v>5.5000000000006821E-2</v>
      </c>
      <c r="H649">
        <v>6.0000000000002274E-2</v>
      </c>
      <c r="I649">
        <v>6.4999999999997726E-2</v>
      </c>
      <c r="J649">
        <v>6.4999999999997726E-2</v>
      </c>
      <c r="K649">
        <v>7.5000000000002842E-2</v>
      </c>
      <c r="L649">
        <v>7.9999999999998295E-2</v>
      </c>
      <c r="M649">
        <v>9.4999999999998863E-2</v>
      </c>
      <c r="N649">
        <v>0.11499999999999488</v>
      </c>
      <c r="O649">
        <v>0.1822</v>
      </c>
      <c r="P649">
        <v>0.37530000000000002</v>
      </c>
      <c r="Q649">
        <v>0.7238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>
        <v>4.9999999999997158E-2</v>
      </c>
      <c r="AF649">
        <v>5.5000000000006821E-2</v>
      </c>
      <c r="AG649">
        <v>6.4999999999997726E-2</v>
      </c>
      <c r="AH649">
        <v>9.0000000000003411E-2</v>
      </c>
      <c r="AI649">
        <v>0.15999999999999659</v>
      </c>
      <c r="AJ649">
        <v>0.24500000000000455</v>
      </c>
      <c r="AK649">
        <v>0.34499999999999886</v>
      </c>
      <c r="AL649">
        <v>0.46500000000000341</v>
      </c>
      <c r="AM649">
        <v>0.59000000000000341</v>
      </c>
      <c r="AN649">
        <v>0.71500000000000341</v>
      </c>
      <c r="AO649">
        <v>0.84000000000000341</v>
      </c>
      <c r="AP649">
        <v>0.95499999999999829</v>
      </c>
      <c r="AQ649">
        <v>1.0649999999999977</v>
      </c>
      <c r="AR649">
        <v>1.1749999999999972</v>
      </c>
      <c r="AS649">
        <v>1.269999999999996</v>
      </c>
      <c r="AT649">
        <v>1.3299999999999983</v>
      </c>
      <c r="AU649">
        <v>1.394999999999996</v>
      </c>
      <c r="AV649">
        <v>1.4500000000000028</v>
      </c>
      <c r="AW649">
        <v>1.519999999999996</v>
      </c>
      <c r="AX649">
        <v>1.5649999999999977</v>
      </c>
      <c r="AY649">
        <v>1.625</v>
      </c>
      <c r="AZ649">
        <v>1.6650000000000063</v>
      </c>
      <c r="BA649">
        <v>1.7249999999999943</v>
      </c>
      <c r="BB649">
        <v>1.7650000000000006</v>
      </c>
      <c r="BC649">
        <v>1.8149999999999977</v>
      </c>
      <c r="BD649">
        <v>1.855000000000004</v>
      </c>
      <c r="BE649">
        <v>1.9000000000000057</v>
      </c>
      <c r="BF649">
        <v>1.9249999999999972</v>
      </c>
      <c r="BG649">
        <v>1.9599999999999937</v>
      </c>
      <c r="BH649" t="e">
        <v>#VALUE!</v>
      </c>
      <c r="BI649" t="e">
        <v>#VALUE!</v>
      </c>
      <c r="BJ649" t="e">
        <v>#VALUE!</v>
      </c>
      <c r="BK649" t="e">
        <v>#VALUE!</v>
      </c>
      <c r="BL649" t="e">
        <v>#VALUE!</v>
      </c>
      <c r="BM649" t="e">
        <v>#VALUE!</v>
      </c>
      <c r="BN649" t="e">
        <v>#VALUE!</v>
      </c>
      <c r="BO649" t="e">
        <v>#VALUE!</v>
      </c>
      <c r="BP649" t="e">
        <v>#VALUE!</v>
      </c>
      <c r="BQ649" t="e">
        <v>#VALUE!</v>
      </c>
      <c r="BR649" t="e">
        <v>#VALUE!</v>
      </c>
      <c r="BS649">
        <v>4.9999999999997158E-2</v>
      </c>
      <c r="BT649">
        <v>5.5000000000006821E-2</v>
      </c>
      <c r="BU649">
        <v>6.4999999999997726E-2</v>
      </c>
      <c r="BV649">
        <v>9.0000000000003411E-2</v>
      </c>
      <c r="BW649">
        <v>0.15999999999999659</v>
      </c>
      <c r="BX649">
        <v>0.24500000000000455</v>
      </c>
      <c r="BY649">
        <v>0.34499999999999886</v>
      </c>
      <c r="BZ649">
        <v>0.84000000000000341</v>
      </c>
      <c r="CC649">
        <f t="shared" si="962"/>
        <v>13</v>
      </c>
      <c r="CD649">
        <f t="shared" si="963"/>
        <v>14</v>
      </c>
      <c r="CE649">
        <f t="shared" si="963"/>
        <v>15</v>
      </c>
      <c r="CF649">
        <f t="shared" si="963"/>
        <v>16</v>
      </c>
      <c r="CG649">
        <f t="shared" si="963"/>
        <v>17</v>
      </c>
      <c r="CH649">
        <f t="shared" si="963"/>
        <v>18</v>
      </c>
      <c r="CI649">
        <f t="shared" si="921"/>
        <v>19</v>
      </c>
      <c r="CJ649">
        <f t="shared" si="922"/>
        <v>20</v>
      </c>
      <c r="CK649">
        <f t="shared" si="923"/>
        <v>21</v>
      </c>
      <c r="CL649">
        <f t="shared" si="923"/>
        <v>22</v>
      </c>
      <c r="CM649">
        <f t="shared" si="923"/>
        <v>23</v>
      </c>
      <c r="CN649">
        <f t="shared" si="923"/>
        <v>24</v>
      </c>
      <c r="CO649">
        <f t="shared" si="929"/>
        <v>25</v>
      </c>
      <c r="CP649">
        <f t="shared" ref="CP649:CW649" si="989">IF(ISNUMBER(CO649),CO649+1,"")</f>
        <v>26</v>
      </c>
      <c r="CQ649">
        <f t="shared" si="989"/>
        <v>27</v>
      </c>
      <c r="CR649">
        <f t="shared" si="989"/>
        <v>28</v>
      </c>
      <c r="CS649">
        <f t="shared" si="989"/>
        <v>29</v>
      </c>
      <c r="CT649">
        <f t="shared" si="989"/>
        <v>30</v>
      </c>
      <c r="CU649">
        <f t="shared" si="989"/>
        <v>31</v>
      </c>
      <c r="CV649">
        <f t="shared" si="989"/>
        <v>32</v>
      </c>
      <c r="CW649">
        <f t="shared" si="989"/>
        <v>33</v>
      </c>
      <c r="CY649" s="2">
        <f t="shared" ca="1" si="965"/>
        <v>4.9999999999997158E-2</v>
      </c>
      <c r="CZ649" s="2">
        <f t="shared" ca="1" si="966"/>
        <v>5.5000000000006821E-2</v>
      </c>
      <c r="DA649" s="2">
        <f t="shared" ca="1" si="967"/>
        <v>6.4999999999997726E-2</v>
      </c>
      <c r="DB649" s="2">
        <f t="shared" ca="1" si="968"/>
        <v>9.0000000000003411E-2</v>
      </c>
      <c r="DC649" s="2">
        <f t="shared" ca="1" si="969"/>
        <v>0.15999999999999659</v>
      </c>
      <c r="DD649" s="2">
        <f t="shared" ca="1" si="970"/>
        <v>0.24500000000000455</v>
      </c>
      <c r="DE649" s="2">
        <f t="shared" ca="1" si="971"/>
        <v>0.34499999999999886</v>
      </c>
      <c r="DF649" s="2">
        <f t="shared" ca="1" si="972"/>
        <v>0.46500000000000341</v>
      </c>
      <c r="DG649" s="2">
        <f t="shared" ca="1" si="973"/>
        <v>0.59000000000000341</v>
      </c>
      <c r="DH649" s="2">
        <f t="shared" ca="1" si="974"/>
        <v>0.71500000000000341</v>
      </c>
      <c r="DI649" s="2">
        <f t="shared" ca="1" si="975"/>
        <v>0.84000000000000341</v>
      </c>
      <c r="DJ649" s="2">
        <f t="shared" ca="1" si="976"/>
        <v>0.95499999999999829</v>
      </c>
      <c r="DK649" s="2">
        <f t="shared" ca="1" si="976"/>
        <v>1.0649999999999977</v>
      </c>
      <c r="DL649" s="2">
        <f t="shared" ca="1" si="977"/>
        <v>1.1749999999999972</v>
      </c>
      <c r="DM649" s="2">
        <f t="shared" ca="1" si="978"/>
        <v>1.269999999999996</v>
      </c>
      <c r="DN649" s="2">
        <f t="shared" ca="1" si="979"/>
        <v>1.3299999999999983</v>
      </c>
      <c r="DO649" s="2">
        <f t="shared" ca="1" si="980"/>
        <v>1.394999999999996</v>
      </c>
      <c r="DP649" s="2">
        <f t="shared" ca="1" si="981"/>
        <v>1.4500000000000028</v>
      </c>
      <c r="DQ649" s="2">
        <f t="shared" ca="1" si="982"/>
        <v>1.519999999999996</v>
      </c>
      <c r="DR649" s="2">
        <f t="shared" ca="1" si="983"/>
        <v>1.5649999999999977</v>
      </c>
      <c r="DS649" s="2">
        <f t="shared" ca="1" si="984"/>
        <v>1.625</v>
      </c>
      <c r="DT649" s="2">
        <f t="shared" si="985"/>
        <v>0.1822</v>
      </c>
      <c r="DU649" s="2">
        <f t="shared" si="986"/>
        <v>0.37530000000000002</v>
      </c>
      <c r="DV649" s="2">
        <f t="shared" si="987"/>
        <v>0.7238</v>
      </c>
    </row>
    <row r="650" spans="2:126" x14ac:dyDescent="0.2">
      <c r="B650" s="1">
        <v>44369</v>
      </c>
      <c r="C650">
        <v>4.0000000000006253E-2</v>
      </c>
      <c r="D650">
        <v>4.0000000000006253E-2</v>
      </c>
      <c r="E650">
        <v>4.0000000000006253E-2</v>
      </c>
      <c r="F650">
        <v>4.5000000000001705E-2</v>
      </c>
      <c r="G650">
        <v>4.5000000000001705E-2</v>
      </c>
      <c r="H650">
        <v>4.9999999999997158E-2</v>
      </c>
      <c r="I650">
        <v>5.5000000000006821E-2</v>
      </c>
      <c r="J650">
        <v>5.5000000000006821E-2</v>
      </c>
      <c r="K650">
        <v>6.4999999999997726E-2</v>
      </c>
      <c r="L650">
        <v>7.5000000000002842E-2</v>
      </c>
      <c r="M650">
        <v>9.0000000000003411E-2</v>
      </c>
      <c r="N650">
        <v>0.10999999999999943</v>
      </c>
      <c r="O650">
        <v>0.17330000000000001</v>
      </c>
      <c r="P650">
        <v>0.35539999999999999</v>
      </c>
      <c r="Q650">
        <v>0.70699999999999996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>
        <v>4.0000000000006253E-2</v>
      </c>
      <c r="AF650">
        <v>4.0000000000006253E-2</v>
      </c>
      <c r="AG650">
        <v>4.9999999999997158E-2</v>
      </c>
      <c r="AH650">
        <v>7.5000000000002842E-2</v>
      </c>
      <c r="AI650">
        <v>0.14000000000000057</v>
      </c>
      <c r="AJ650">
        <v>0.22499999999999432</v>
      </c>
      <c r="AK650">
        <v>0.31999999999999318</v>
      </c>
      <c r="AL650">
        <v>0.43500000000000227</v>
      </c>
      <c r="AM650">
        <v>0.56000000000000227</v>
      </c>
      <c r="AN650">
        <v>0.68999999999999773</v>
      </c>
      <c r="AO650">
        <v>0.81999999999999318</v>
      </c>
      <c r="AP650">
        <v>0.93000000000000682</v>
      </c>
      <c r="AQ650">
        <v>1.0450000000000017</v>
      </c>
      <c r="AR650">
        <v>1.1550000000000011</v>
      </c>
      <c r="AS650">
        <v>1.2549999999999955</v>
      </c>
      <c r="AT650">
        <v>1.3199999999999932</v>
      </c>
      <c r="AU650">
        <v>1.3850000000000051</v>
      </c>
      <c r="AV650">
        <v>1.4449999999999932</v>
      </c>
      <c r="AW650">
        <v>1.5150000000000006</v>
      </c>
      <c r="AX650">
        <v>1.5600000000000023</v>
      </c>
      <c r="AY650">
        <v>1.6200000000000045</v>
      </c>
      <c r="AZ650">
        <v>1.6650000000000063</v>
      </c>
      <c r="BA650">
        <v>1.7199999999999989</v>
      </c>
      <c r="BB650">
        <v>1.7600000000000051</v>
      </c>
      <c r="BC650">
        <v>1.8100000000000023</v>
      </c>
      <c r="BD650">
        <v>1.8499999999999943</v>
      </c>
      <c r="BE650">
        <v>1.894999999999996</v>
      </c>
      <c r="BF650">
        <v>1.9200000000000017</v>
      </c>
      <c r="BG650">
        <v>1.9549999999999983</v>
      </c>
      <c r="BH650" t="e">
        <v>#VALUE!</v>
      </c>
      <c r="BI650" t="e">
        <v>#VALUE!</v>
      </c>
      <c r="BJ650" t="e">
        <v>#VALUE!</v>
      </c>
      <c r="BK650" t="e">
        <v>#VALUE!</v>
      </c>
      <c r="BL650" t="e">
        <v>#VALUE!</v>
      </c>
      <c r="BM650" t="e">
        <v>#VALUE!</v>
      </c>
      <c r="BN650" t="e">
        <v>#VALUE!</v>
      </c>
      <c r="BO650" t="e">
        <v>#VALUE!</v>
      </c>
      <c r="BP650" t="e">
        <v>#VALUE!</v>
      </c>
      <c r="BQ650" t="e">
        <v>#VALUE!</v>
      </c>
      <c r="BR650" t="e">
        <v>#VALUE!</v>
      </c>
      <c r="BS650">
        <v>4.0000000000006253E-2</v>
      </c>
      <c r="BT650">
        <v>4.0000000000006253E-2</v>
      </c>
      <c r="BU650">
        <v>4.9999999999997158E-2</v>
      </c>
      <c r="BV650">
        <v>7.5000000000002842E-2</v>
      </c>
      <c r="BW650">
        <v>0.14000000000000057</v>
      </c>
      <c r="BX650">
        <v>0.22499999999999432</v>
      </c>
      <c r="BY650">
        <v>0.31999999999999318</v>
      </c>
      <c r="BZ650">
        <v>0.81999999999999318</v>
      </c>
      <c r="CC650">
        <f t="shared" si="962"/>
        <v>13</v>
      </c>
      <c r="CD650">
        <f t="shared" si="963"/>
        <v>14</v>
      </c>
      <c r="CE650">
        <f t="shared" si="963"/>
        <v>15</v>
      </c>
      <c r="CF650">
        <f t="shared" si="963"/>
        <v>16</v>
      </c>
      <c r="CG650">
        <f t="shared" si="963"/>
        <v>17</v>
      </c>
      <c r="CH650">
        <f t="shared" si="963"/>
        <v>18</v>
      </c>
      <c r="CI650">
        <f t="shared" si="921"/>
        <v>19</v>
      </c>
      <c r="CJ650">
        <f t="shared" si="922"/>
        <v>20</v>
      </c>
      <c r="CK650">
        <f t="shared" si="923"/>
        <v>21</v>
      </c>
      <c r="CL650">
        <f t="shared" si="923"/>
        <v>22</v>
      </c>
      <c r="CM650">
        <f t="shared" si="923"/>
        <v>23</v>
      </c>
      <c r="CN650">
        <f t="shared" si="923"/>
        <v>24</v>
      </c>
      <c r="CO650">
        <f t="shared" si="929"/>
        <v>25</v>
      </c>
      <c r="CP650">
        <f t="shared" ref="CP650:CW650" si="990">IF(ISNUMBER(CO650),CO650+1,"")</f>
        <v>26</v>
      </c>
      <c r="CQ650">
        <f t="shared" si="990"/>
        <v>27</v>
      </c>
      <c r="CR650">
        <f t="shared" si="990"/>
        <v>28</v>
      </c>
      <c r="CS650">
        <f t="shared" si="990"/>
        <v>29</v>
      </c>
      <c r="CT650">
        <f t="shared" si="990"/>
        <v>30</v>
      </c>
      <c r="CU650">
        <f t="shared" si="990"/>
        <v>31</v>
      </c>
      <c r="CV650">
        <f t="shared" si="990"/>
        <v>32</v>
      </c>
      <c r="CW650">
        <f t="shared" si="990"/>
        <v>33</v>
      </c>
      <c r="CY650" s="2">
        <f t="shared" ca="1" si="965"/>
        <v>4.0000000000006253E-2</v>
      </c>
      <c r="CZ650" s="2">
        <f t="shared" ca="1" si="966"/>
        <v>4.0000000000006253E-2</v>
      </c>
      <c r="DA650" s="2">
        <f t="shared" ca="1" si="967"/>
        <v>4.9999999999997158E-2</v>
      </c>
      <c r="DB650" s="2">
        <f t="shared" ca="1" si="968"/>
        <v>7.5000000000002842E-2</v>
      </c>
      <c r="DC650" s="2">
        <f t="shared" ca="1" si="969"/>
        <v>0.14000000000000057</v>
      </c>
      <c r="DD650" s="2">
        <f t="shared" ca="1" si="970"/>
        <v>0.22499999999999432</v>
      </c>
      <c r="DE650" s="2">
        <f t="shared" ca="1" si="971"/>
        <v>0.31999999999999318</v>
      </c>
      <c r="DF650" s="2">
        <f t="shared" ca="1" si="972"/>
        <v>0.43500000000000227</v>
      </c>
      <c r="DG650" s="2">
        <f t="shared" ca="1" si="973"/>
        <v>0.56000000000000227</v>
      </c>
      <c r="DH650" s="2">
        <f t="shared" ca="1" si="974"/>
        <v>0.68999999999999773</v>
      </c>
      <c r="DI650" s="2">
        <f t="shared" ca="1" si="975"/>
        <v>0.81999999999999318</v>
      </c>
      <c r="DJ650" s="2">
        <f t="shared" ca="1" si="976"/>
        <v>0.93000000000000682</v>
      </c>
      <c r="DK650" s="2">
        <f t="shared" ca="1" si="976"/>
        <v>1.0450000000000017</v>
      </c>
      <c r="DL650" s="2">
        <f t="shared" ca="1" si="977"/>
        <v>1.1550000000000011</v>
      </c>
      <c r="DM650" s="2">
        <f t="shared" ca="1" si="978"/>
        <v>1.2549999999999955</v>
      </c>
      <c r="DN650" s="2">
        <f t="shared" ca="1" si="979"/>
        <v>1.3199999999999932</v>
      </c>
      <c r="DO650" s="2">
        <f t="shared" ca="1" si="980"/>
        <v>1.3850000000000051</v>
      </c>
      <c r="DP650" s="2">
        <f t="shared" ca="1" si="981"/>
        <v>1.4449999999999932</v>
      </c>
      <c r="DQ650" s="2">
        <f t="shared" ca="1" si="982"/>
        <v>1.5150000000000006</v>
      </c>
      <c r="DR650" s="2">
        <f t="shared" ca="1" si="983"/>
        <v>1.5600000000000023</v>
      </c>
      <c r="DS650" s="2">
        <f t="shared" ca="1" si="984"/>
        <v>1.6200000000000045</v>
      </c>
      <c r="DT650" s="2">
        <f t="shared" si="985"/>
        <v>0.17330000000000001</v>
      </c>
      <c r="DU650" s="2">
        <f t="shared" si="986"/>
        <v>0.35539999999999999</v>
      </c>
      <c r="DV650" s="2">
        <f t="shared" si="987"/>
        <v>0.70699999999999996</v>
      </c>
    </row>
    <row r="651" spans="2:126" x14ac:dyDescent="0.2">
      <c r="B651" s="1">
        <v>44370</v>
      </c>
      <c r="C651">
        <v>4.5000000000001705E-2</v>
      </c>
      <c r="D651">
        <v>4.5000000000001705E-2</v>
      </c>
      <c r="E651">
        <v>4.5000000000001705E-2</v>
      </c>
      <c r="F651">
        <v>4.9999999999997158E-2</v>
      </c>
      <c r="G651">
        <v>4.9999999999997158E-2</v>
      </c>
      <c r="H651">
        <v>5.5000000000006821E-2</v>
      </c>
      <c r="I651">
        <v>6.0000000000002274E-2</v>
      </c>
      <c r="J651">
        <v>6.0000000000002274E-2</v>
      </c>
      <c r="K651">
        <v>6.9999999999993179E-2</v>
      </c>
      <c r="L651">
        <v>7.9999999999998295E-2</v>
      </c>
      <c r="M651">
        <v>9.4999999999998863E-2</v>
      </c>
      <c r="N651">
        <v>0.11499999999999488</v>
      </c>
      <c r="O651">
        <v>0.1867</v>
      </c>
      <c r="P651">
        <v>0.38229999999999997</v>
      </c>
      <c r="Q651">
        <v>0.74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>
        <v>4.5000000000001705E-2</v>
      </c>
      <c r="AF651">
        <v>4.9999999999997158E-2</v>
      </c>
      <c r="AG651">
        <v>6.0000000000002274E-2</v>
      </c>
      <c r="AH651">
        <v>8.4999999999993747E-2</v>
      </c>
      <c r="AI651">
        <v>0.15500000000000114</v>
      </c>
      <c r="AJ651">
        <v>0.24500000000000455</v>
      </c>
      <c r="AK651">
        <v>0.34999999999999432</v>
      </c>
      <c r="AL651">
        <v>0.46999999999999886</v>
      </c>
      <c r="AM651">
        <v>0.59499999999999886</v>
      </c>
      <c r="AN651">
        <v>0.73499999999999943</v>
      </c>
      <c r="AO651">
        <v>0.86499999999999488</v>
      </c>
      <c r="AP651">
        <v>0.97499999999999432</v>
      </c>
      <c r="AQ651">
        <v>1.0849999999999937</v>
      </c>
      <c r="AR651">
        <v>1.1949999999999932</v>
      </c>
      <c r="AS651">
        <v>1.2900000000000063</v>
      </c>
      <c r="AT651">
        <v>1.3499999999999943</v>
      </c>
      <c r="AU651">
        <v>1.4200000000000017</v>
      </c>
      <c r="AV651">
        <v>1.480000000000004</v>
      </c>
      <c r="AW651">
        <v>1.5499999999999972</v>
      </c>
      <c r="AX651">
        <v>1.5949999999999989</v>
      </c>
      <c r="AY651">
        <v>1.6550000000000011</v>
      </c>
      <c r="AZ651">
        <v>1.7000000000000028</v>
      </c>
      <c r="BA651">
        <v>1.7549999999999955</v>
      </c>
      <c r="BB651">
        <v>1.7950000000000017</v>
      </c>
      <c r="BC651">
        <v>1.8449999999999989</v>
      </c>
      <c r="BD651">
        <v>1.8850000000000051</v>
      </c>
      <c r="BE651">
        <v>1.9300000000000068</v>
      </c>
      <c r="BF651">
        <v>1.9549999999999983</v>
      </c>
      <c r="BG651">
        <v>1.9899999999999949</v>
      </c>
      <c r="BH651" t="e">
        <v>#VALUE!</v>
      </c>
      <c r="BI651" t="e">
        <v>#VALUE!</v>
      </c>
      <c r="BJ651" t="e">
        <v>#VALUE!</v>
      </c>
      <c r="BK651" t="e">
        <v>#VALUE!</v>
      </c>
      <c r="BL651" t="e">
        <v>#VALUE!</v>
      </c>
      <c r="BM651" t="e">
        <v>#VALUE!</v>
      </c>
      <c r="BN651" t="e">
        <v>#VALUE!</v>
      </c>
      <c r="BO651" t="e">
        <v>#VALUE!</v>
      </c>
      <c r="BP651" t="e">
        <v>#VALUE!</v>
      </c>
      <c r="BQ651" t="e">
        <v>#VALUE!</v>
      </c>
      <c r="BR651" t="e">
        <v>#VALUE!</v>
      </c>
      <c r="BS651">
        <v>4.5000000000001705E-2</v>
      </c>
      <c r="BT651">
        <v>4.9999999999997158E-2</v>
      </c>
      <c r="BU651">
        <v>6.0000000000002274E-2</v>
      </c>
      <c r="BV651">
        <v>8.4999999999993747E-2</v>
      </c>
      <c r="BW651">
        <v>0.15500000000000114</v>
      </c>
      <c r="BX651">
        <v>0.24500000000000455</v>
      </c>
      <c r="BY651">
        <v>0.34999999999999432</v>
      </c>
      <c r="BZ651">
        <v>0.86499999999999488</v>
      </c>
      <c r="CC651">
        <f t="shared" si="962"/>
        <v>13</v>
      </c>
      <c r="CD651">
        <f t="shared" si="963"/>
        <v>14</v>
      </c>
      <c r="CE651">
        <f t="shared" si="963"/>
        <v>15</v>
      </c>
      <c r="CF651">
        <f t="shared" si="963"/>
        <v>16</v>
      </c>
      <c r="CG651">
        <f t="shared" si="963"/>
        <v>17</v>
      </c>
      <c r="CH651">
        <f t="shared" si="963"/>
        <v>18</v>
      </c>
      <c r="CI651">
        <f t="shared" si="921"/>
        <v>19</v>
      </c>
      <c r="CJ651">
        <f t="shared" si="922"/>
        <v>20</v>
      </c>
      <c r="CK651">
        <f t="shared" si="923"/>
        <v>21</v>
      </c>
      <c r="CL651">
        <f t="shared" si="923"/>
        <v>22</v>
      </c>
      <c r="CM651">
        <f t="shared" si="923"/>
        <v>23</v>
      </c>
      <c r="CN651">
        <f t="shared" si="923"/>
        <v>24</v>
      </c>
      <c r="CO651">
        <f t="shared" si="929"/>
        <v>25</v>
      </c>
      <c r="CP651">
        <f t="shared" ref="CP651:CW651" si="991">IF(ISNUMBER(CO651),CO651+1,"")</f>
        <v>26</v>
      </c>
      <c r="CQ651">
        <f t="shared" si="991"/>
        <v>27</v>
      </c>
      <c r="CR651">
        <f t="shared" si="991"/>
        <v>28</v>
      </c>
      <c r="CS651">
        <f t="shared" si="991"/>
        <v>29</v>
      </c>
      <c r="CT651">
        <f t="shared" si="991"/>
        <v>30</v>
      </c>
      <c r="CU651">
        <f t="shared" si="991"/>
        <v>31</v>
      </c>
      <c r="CV651">
        <f t="shared" si="991"/>
        <v>32</v>
      </c>
      <c r="CW651">
        <f t="shared" si="991"/>
        <v>33</v>
      </c>
      <c r="CY651" s="2">
        <f t="shared" ca="1" si="965"/>
        <v>4.5000000000001705E-2</v>
      </c>
      <c r="CZ651" s="2">
        <f t="shared" ca="1" si="966"/>
        <v>4.9999999999997158E-2</v>
      </c>
      <c r="DA651" s="2">
        <f t="shared" ca="1" si="967"/>
        <v>6.0000000000002274E-2</v>
      </c>
      <c r="DB651" s="2">
        <f t="shared" ca="1" si="968"/>
        <v>8.4999999999993747E-2</v>
      </c>
      <c r="DC651" s="2">
        <f t="shared" ca="1" si="969"/>
        <v>0.15500000000000114</v>
      </c>
      <c r="DD651" s="2">
        <f t="shared" ca="1" si="970"/>
        <v>0.24500000000000455</v>
      </c>
      <c r="DE651" s="2">
        <f t="shared" ca="1" si="971"/>
        <v>0.34999999999999432</v>
      </c>
      <c r="DF651" s="2">
        <f t="shared" ca="1" si="972"/>
        <v>0.46999999999999886</v>
      </c>
      <c r="DG651" s="2">
        <f t="shared" ca="1" si="973"/>
        <v>0.59499999999999886</v>
      </c>
      <c r="DH651" s="2">
        <f t="shared" ca="1" si="974"/>
        <v>0.73499999999999943</v>
      </c>
      <c r="DI651" s="2">
        <f t="shared" ca="1" si="975"/>
        <v>0.86499999999999488</v>
      </c>
      <c r="DJ651" s="2">
        <f t="shared" ca="1" si="976"/>
        <v>0.97499999999999432</v>
      </c>
      <c r="DK651" s="2">
        <f t="shared" ca="1" si="976"/>
        <v>1.0849999999999937</v>
      </c>
      <c r="DL651" s="2">
        <f t="shared" ca="1" si="977"/>
        <v>1.1949999999999932</v>
      </c>
      <c r="DM651" s="2">
        <f t="shared" ca="1" si="978"/>
        <v>1.2900000000000063</v>
      </c>
      <c r="DN651" s="2">
        <f t="shared" ca="1" si="979"/>
        <v>1.3499999999999943</v>
      </c>
      <c r="DO651" s="2">
        <f t="shared" ca="1" si="980"/>
        <v>1.4200000000000017</v>
      </c>
      <c r="DP651" s="2">
        <f t="shared" ca="1" si="981"/>
        <v>1.480000000000004</v>
      </c>
      <c r="DQ651" s="2">
        <f t="shared" ca="1" si="982"/>
        <v>1.5499999999999972</v>
      </c>
      <c r="DR651" s="2">
        <f t="shared" ca="1" si="983"/>
        <v>1.5949999999999989</v>
      </c>
      <c r="DS651" s="2">
        <f t="shared" ca="1" si="984"/>
        <v>1.6550000000000011</v>
      </c>
      <c r="DT651" s="2">
        <f t="shared" si="985"/>
        <v>0.1867</v>
      </c>
      <c r="DU651" s="2">
        <f t="shared" si="986"/>
        <v>0.38229999999999997</v>
      </c>
      <c r="DV651" s="2">
        <f t="shared" si="987"/>
        <v>0.74</v>
      </c>
    </row>
    <row r="652" spans="2:126" x14ac:dyDescent="0.2">
      <c r="B652" s="1">
        <v>44371</v>
      </c>
      <c r="C652">
        <v>4.5000000000001705E-2</v>
      </c>
      <c r="D652">
        <v>4.5000000000001705E-2</v>
      </c>
      <c r="E652">
        <v>4.5000000000001705E-2</v>
      </c>
      <c r="F652">
        <v>4.9999999999997158E-2</v>
      </c>
      <c r="G652">
        <v>4.9999999999997158E-2</v>
      </c>
      <c r="H652">
        <v>5.5000000000006821E-2</v>
      </c>
      <c r="I652">
        <v>6.0000000000002274E-2</v>
      </c>
      <c r="J652">
        <v>6.0000000000002274E-2</v>
      </c>
      <c r="K652">
        <v>7.5000000000002842E-2</v>
      </c>
      <c r="L652">
        <v>8.4999999999993747E-2</v>
      </c>
      <c r="M652">
        <v>9.9999999999994316E-2</v>
      </c>
      <c r="N652">
        <v>0.12000000000000455</v>
      </c>
      <c r="O652">
        <v>0.19289999999999999</v>
      </c>
      <c r="P652">
        <v>0.3931</v>
      </c>
      <c r="Q652">
        <v>0.75349999999999995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>
        <v>4.5000000000001705E-2</v>
      </c>
      <c r="AF652">
        <v>4.9999999999997158E-2</v>
      </c>
      <c r="AG652">
        <v>6.0000000000002274E-2</v>
      </c>
      <c r="AH652">
        <v>9.0000000000003411E-2</v>
      </c>
      <c r="AI652">
        <v>0.15999999999999659</v>
      </c>
      <c r="AJ652">
        <v>0.25499999999999545</v>
      </c>
      <c r="AK652">
        <v>0.35999999999999943</v>
      </c>
      <c r="AL652">
        <v>0.48000000000000398</v>
      </c>
      <c r="AM652">
        <v>0.60500000000000398</v>
      </c>
      <c r="AN652">
        <v>0.74500000000000455</v>
      </c>
      <c r="AO652">
        <v>0.87999999999999545</v>
      </c>
      <c r="AP652">
        <v>0.98999999999999488</v>
      </c>
      <c r="AQ652">
        <v>1.0999999999999943</v>
      </c>
      <c r="AR652">
        <v>1.2049999999999983</v>
      </c>
      <c r="AS652">
        <v>1.2999999999999972</v>
      </c>
      <c r="AT652">
        <v>1.3599999999999994</v>
      </c>
      <c r="AU652">
        <v>1.4249999999999972</v>
      </c>
      <c r="AV652">
        <v>1.480000000000004</v>
      </c>
      <c r="AW652">
        <v>1.5499999999999972</v>
      </c>
      <c r="AX652">
        <v>1.5949999999999989</v>
      </c>
      <c r="AY652">
        <v>1.6500000000000057</v>
      </c>
      <c r="AZ652">
        <v>1.6949999999999932</v>
      </c>
      <c r="BA652">
        <v>1.75</v>
      </c>
      <c r="BB652">
        <v>1.7900000000000063</v>
      </c>
      <c r="BC652">
        <v>1.8400000000000034</v>
      </c>
      <c r="BD652">
        <v>1.8799999999999955</v>
      </c>
      <c r="BE652">
        <v>1.9200000000000017</v>
      </c>
      <c r="BF652">
        <v>1.9449999999999932</v>
      </c>
      <c r="BG652">
        <v>1.980000000000004</v>
      </c>
      <c r="BH652" t="e">
        <v>#VALUE!</v>
      </c>
      <c r="BI652" t="e">
        <v>#VALUE!</v>
      </c>
      <c r="BJ652" t="e">
        <v>#VALUE!</v>
      </c>
      <c r="BK652" t="e">
        <v>#VALUE!</v>
      </c>
      <c r="BL652" t="e">
        <v>#VALUE!</v>
      </c>
      <c r="BM652" t="e">
        <v>#VALUE!</v>
      </c>
      <c r="BN652" t="e">
        <v>#VALUE!</v>
      </c>
      <c r="BO652" t="e">
        <v>#VALUE!</v>
      </c>
      <c r="BP652" t="e">
        <v>#VALUE!</v>
      </c>
      <c r="BQ652" t="e">
        <v>#VALUE!</v>
      </c>
      <c r="BR652" t="e">
        <v>#VALUE!</v>
      </c>
      <c r="BS652">
        <v>4.5000000000001705E-2</v>
      </c>
      <c r="BT652">
        <v>4.9999999999997158E-2</v>
      </c>
      <c r="BU652">
        <v>6.0000000000002274E-2</v>
      </c>
      <c r="BV652">
        <v>9.0000000000003411E-2</v>
      </c>
      <c r="BW652">
        <v>0.15999999999999659</v>
      </c>
      <c r="BX652">
        <v>0.25499999999999545</v>
      </c>
      <c r="BY652">
        <v>0.35999999999999943</v>
      </c>
      <c r="BZ652">
        <v>0.87999999999999545</v>
      </c>
      <c r="CC652">
        <f t="shared" si="962"/>
        <v>13</v>
      </c>
      <c r="CD652">
        <f t="shared" si="963"/>
        <v>14</v>
      </c>
      <c r="CE652">
        <f t="shared" si="963"/>
        <v>15</v>
      </c>
      <c r="CF652">
        <f t="shared" si="963"/>
        <v>16</v>
      </c>
      <c r="CG652">
        <f t="shared" si="963"/>
        <v>17</v>
      </c>
      <c r="CH652">
        <f t="shared" si="963"/>
        <v>18</v>
      </c>
      <c r="CI652">
        <f t="shared" si="921"/>
        <v>19</v>
      </c>
      <c r="CJ652">
        <f t="shared" si="922"/>
        <v>20</v>
      </c>
      <c r="CK652">
        <f t="shared" si="923"/>
        <v>21</v>
      </c>
      <c r="CL652">
        <f t="shared" si="923"/>
        <v>22</v>
      </c>
      <c r="CM652">
        <f t="shared" si="923"/>
        <v>23</v>
      </c>
      <c r="CN652">
        <f t="shared" si="923"/>
        <v>24</v>
      </c>
      <c r="CO652">
        <f t="shared" si="929"/>
        <v>25</v>
      </c>
      <c r="CP652">
        <f t="shared" ref="CP652:CW652" si="992">IF(ISNUMBER(CO652),CO652+1,"")</f>
        <v>26</v>
      </c>
      <c r="CQ652">
        <f t="shared" si="992"/>
        <v>27</v>
      </c>
      <c r="CR652">
        <f t="shared" si="992"/>
        <v>28</v>
      </c>
      <c r="CS652">
        <f t="shared" si="992"/>
        <v>29</v>
      </c>
      <c r="CT652">
        <f t="shared" si="992"/>
        <v>30</v>
      </c>
      <c r="CU652">
        <f t="shared" si="992"/>
        <v>31</v>
      </c>
      <c r="CV652">
        <f t="shared" si="992"/>
        <v>32</v>
      </c>
      <c r="CW652">
        <f t="shared" si="992"/>
        <v>33</v>
      </c>
      <c r="CY652" s="2">
        <f t="shared" ca="1" si="965"/>
        <v>4.5000000000001705E-2</v>
      </c>
      <c r="CZ652" s="2">
        <f t="shared" ca="1" si="966"/>
        <v>4.9999999999997158E-2</v>
      </c>
      <c r="DA652" s="2">
        <f t="shared" ca="1" si="967"/>
        <v>6.0000000000002274E-2</v>
      </c>
      <c r="DB652" s="2">
        <f t="shared" ca="1" si="968"/>
        <v>9.0000000000003411E-2</v>
      </c>
      <c r="DC652" s="2">
        <f t="shared" ca="1" si="969"/>
        <v>0.15999999999999659</v>
      </c>
      <c r="DD652" s="2">
        <f t="shared" ca="1" si="970"/>
        <v>0.25499999999999545</v>
      </c>
      <c r="DE652" s="2">
        <f t="shared" ca="1" si="971"/>
        <v>0.35999999999999943</v>
      </c>
      <c r="DF652" s="2">
        <f t="shared" ca="1" si="972"/>
        <v>0.48000000000000398</v>
      </c>
      <c r="DG652" s="2">
        <f t="shared" ca="1" si="973"/>
        <v>0.60500000000000398</v>
      </c>
      <c r="DH652" s="2">
        <f t="shared" ca="1" si="974"/>
        <v>0.74500000000000455</v>
      </c>
      <c r="DI652" s="2">
        <f t="shared" ca="1" si="975"/>
        <v>0.87999999999999545</v>
      </c>
      <c r="DJ652" s="2">
        <f t="shared" ca="1" si="976"/>
        <v>0.98999999999999488</v>
      </c>
      <c r="DK652" s="2">
        <f t="shared" ca="1" si="976"/>
        <v>1.0999999999999943</v>
      </c>
      <c r="DL652" s="2">
        <f t="shared" ca="1" si="977"/>
        <v>1.2049999999999983</v>
      </c>
      <c r="DM652" s="2">
        <f t="shared" ca="1" si="978"/>
        <v>1.2999999999999972</v>
      </c>
      <c r="DN652" s="2">
        <f t="shared" ca="1" si="979"/>
        <v>1.3599999999999994</v>
      </c>
      <c r="DO652" s="2">
        <f t="shared" ca="1" si="980"/>
        <v>1.4249999999999972</v>
      </c>
      <c r="DP652" s="2">
        <f t="shared" ca="1" si="981"/>
        <v>1.480000000000004</v>
      </c>
      <c r="DQ652" s="2">
        <f t="shared" ca="1" si="982"/>
        <v>1.5499999999999972</v>
      </c>
      <c r="DR652" s="2">
        <f t="shared" ca="1" si="983"/>
        <v>1.5949999999999989</v>
      </c>
      <c r="DS652" s="2">
        <f t="shared" ca="1" si="984"/>
        <v>1.6500000000000057</v>
      </c>
      <c r="DT652" s="2">
        <f t="shared" si="985"/>
        <v>0.19289999999999999</v>
      </c>
      <c r="DU652" s="2">
        <f t="shared" si="986"/>
        <v>0.3931</v>
      </c>
      <c r="DV652" s="2">
        <f t="shared" si="987"/>
        <v>0.75349999999999995</v>
      </c>
    </row>
    <row r="653" spans="2:126" x14ac:dyDescent="0.2">
      <c r="B653" s="1">
        <v>44372</v>
      </c>
      <c r="C653">
        <v>4.5000000000001705E-2</v>
      </c>
      <c r="D653">
        <v>4.5000000000001705E-2</v>
      </c>
      <c r="E653">
        <v>4.9999999999997158E-2</v>
      </c>
      <c r="F653">
        <v>4.9999999999997158E-2</v>
      </c>
      <c r="G653">
        <v>5.5000000000006821E-2</v>
      </c>
      <c r="H653">
        <v>6.0000000000002274E-2</v>
      </c>
      <c r="I653">
        <v>6.0000000000002274E-2</v>
      </c>
      <c r="J653">
        <v>6.0000000000002274E-2</v>
      </c>
      <c r="K653">
        <v>7.5000000000002842E-2</v>
      </c>
      <c r="L653">
        <v>8.4999999999993747E-2</v>
      </c>
      <c r="M653">
        <v>9.9999999999994316E-2</v>
      </c>
      <c r="N653">
        <v>0.12000000000000455</v>
      </c>
      <c r="O653">
        <v>0.19539999999999999</v>
      </c>
      <c r="P653">
        <v>0.39979999999999999</v>
      </c>
      <c r="Q653">
        <v>0.76190000000000002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>
        <v>4.9999999999997158E-2</v>
      </c>
      <c r="AF653">
        <v>5.5000000000006821E-2</v>
      </c>
      <c r="AG653">
        <v>6.0000000000002274E-2</v>
      </c>
      <c r="AH653">
        <v>9.0000000000003411E-2</v>
      </c>
      <c r="AI653">
        <v>0.15999999999999659</v>
      </c>
      <c r="AJ653">
        <v>0.25499999999999545</v>
      </c>
      <c r="AK653">
        <v>0.37000000000000455</v>
      </c>
      <c r="AL653">
        <v>0.49500000000000455</v>
      </c>
      <c r="AM653">
        <v>0.625</v>
      </c>
      <c r="AN653">
        <v>0.76999999999999602</v>
      </c>
      <c r="AO653">
        <v>0.90500000000000114</v>
      </c>
      <c r="AP653">
        <v>1.019999999999996</v>
      </c>
      <c r="AQ653">
        <v>1.1350000000000051</v>
      </c>
      <c r="AR653">
        <v>1.2450000000000045</v>
      </c>
      <c r="AS653">
        <v>1.3400000000000034</v>
      </c>
      <c r="AT653">
        <v>1.4000000000000057</v>
      </c>
      <c r="AU653">
        <v>1.4650000000000034</v>
      </c>
      <c r="AV653">
        <v>1.5250000000000057</v>
      </c>
      <c r="AW653">
        <v>1.5949999999999989</v>
      </c>
      <c r="AX653">
        <v>1.6400000000000006</v>
      </c>
      <c r="AY653">
        <v>1.6949999999999932</v>
      </c>
      <c r="AZ653">
        <v>1.7450000000000045</v>
      </c>
      <c r="BA653">
        <v>1.7999999999999972</v>
      </c>
      <c r="BB653">
        <v>1.8400000000000034</v>
      </c>
      <c r="BC653">
        <v>1.8850000000000051</v>
      </c>
      <c r="BD653">
        <v>1.9249999999999972</v>
      </c>
      <c r="BE653">
        <v>1.9650000000000034</v>
      </c>
      <c r="BF653">
        <v>1.9899999999999949</v>
      </c>
      <c r="BG653">
        <v>2.0250000000000057</v>
      </c>
      <c r="BH653" t="e">
        <v>#VALUE!</v>
      </c>
      <c r="BI653" t="e">
        <v>#VALUE!</v>
      </c>
      <c r="BJ653" t="e">
        <v>#VALUE!</v>
      </c>
      <c r="BK653" t="e">
        <v>#VALUE!</v>
      </c>
      <c r="BL653" t="e">
        <v>#VALUE!</v>
      </c>
      <c r="BM653" t="e">
        <v>#VALUE!</v>
      </c>
      <c r="BN653" t="e">
        <v>#VALUE!</v>
      </c>
      <c r="BO653" t="e">
        <v>#VALUE!</v>
      </c>
      <c r="BP653" t="e">
        <v>#VALUE!</v>
      </c>
      <c r="BQ653" t="e">
        <v>#VALUE!</v>
      </c>
      <c r="BR653" t="e">
        <v>#VALUE!</v>
      </c>
      <c r="BS653">
        <v>4.9999999999997158E-2</v>
      </c>
      <c r="BT653">
        <v>5.5000000000006821E-2</v>
      </c>
      <c r="BU653">
        <v>6.0000000000002274E-2</v>
      </c>
      <c r="BV653">
        <v>9.0000000000003411E-2</v>
      </c>
      <c r="BW653">
        <v>0.15999999999999659</v>
      </c>
      <c r="BX653">
        <v>0.25499999999999545</v>
      </c>
      <c r="BY653">
        <v>0.37000000000000455</v>
      </c>
      <c r="BZ653">
        <v>0.90500000000000114</v>
      </c>
      <c r="CC653">
        <f t="shared" si="962"/>
        <v>13</v>
      </c>
      <c r="CD653">
        <f t="shared" si="963"/>
        <v>14</v>
      </c>
      <c r="CE653">
        <f t="shared" si="963"/>
        <v>15</v>
      </c>
      <c r="CF653">
        <f t="shared" si="963"/>
        <v>16</v>
      </c>
      <c r="CG653">
        <f t="shared" si="963"/>
        <v>17</v>
      </c>
      <c r="CH653">
        <f t="shared" si="963"/>
        <v>18</v>
      </c>
      <c r="CI653">
        <f t="shared" si="921"/>
        <v>19</v>
      </c>
      <c r="CJ653">
        <f t="shared" si="922"/>
        <v>20</v>
      </c>
      <c r="CK653">
        <f t="shared" si="923"/>
        <v>21</v>
      </c>
      <c r="CL653">
        <f t="shared" si="923"/>
        <v>22</v>
      </c>
      <c r="CM653">
        <f t="shared" si="923"/>
        <v>23</v>
      </c>
      <c r="CN653">
        <f t="shared" si="923"/>
        <v>24</v>
      </c>
      <c r="CO653">
        <f t="shared" si="929"/>
        <v>25</v>
      </c>
      <c r="CP653">
        <f t="shared" ref="CP653:CW653" si="993">IF(ISNUMBER(CO653),CO653+1,"")</f>
        <v>26</v>
      </c>
      <c r="CQ653">
        <f t="shared" si="993"/>
        <v>27</v>
      </c>
      <c r="CR653">
        <f t="shared" si="993"/>
        <v>28</v>
      </c>
      <c r="CS653">
        <f t="shared" si="993"/>
        <v>29</v>
      </c>
      <c r="CT653">
        <f t="shared" si="993"/>
        <v>30</v>
      </c>
      <c r="CU653">
        <f t="shared" si="993"/>
        <v>31</v>
      </c>
      <c r="CV653">
        <f t="shared" si="993"/>
        <v>32</v>
      </c>
      <c r="CW653">
        <f t="shared" si="993"/>
        <v>33</v>
      </c>
      <c r="CY653" s="2">
        <f t="shared" ca="1" si="965"/>
        <v>4.9999999999997158E-2</v>
      </c>
      <c r="CZ653" s="2">
        <f t="shared" ca="1" si="966"/>
        <v>5.5000000000006821E-2</v>
      </c>
      <c r="DA653" s="2">
        <f t="shared" ca="1" si="967"/>
        <v>6.0000000000002274E-2</v>
      </c>
      <c r="DB653" s="2">
        <f t="shared" ca="1" si="968"/>
        <v>9.0000000000003411E-2</v>
      </c>
      <c r="DC653" s="2">
        <f t="shared" ca="1" si="969"/>
        <v>0.15999999999999659</v>
      </c>
      <c r="DD653" s="2">
        <f t="shared" ca="1" si="970"/>
        <v>0.25499999999999545</v>
      </c>
      <c r="DE653" s="2">
        <f t="shared" ca="1" si="971"/>
        <v>0.37000000000000455</v>
      </c>
      <c r="DF653" s="2">
        <f t="shared" ca="1" si="972"/>
        <v>0.49500000000000455</v>
      </c>
      <c r="DG653" s="2">
        <f t="shared" ca="1" si="973"/>
        <v>0.625</v>
      </c>
      <c r="DH653" s="2">
        <f t="shared" ca="1" si="974"/>
        <v>0.76999999999999602</v>
      </c>
      <c r="DI653" s="2">
        <f t="shared" ca="1" si="975"/>
        <v>0.90500000000000114</v>
      </c>
      <c r="DJ653" s="2">
        <f t="shared" ca="1" si="976"/>
        <v>1.019999999999996</v>
      </c>
      <c r="DK653" s="2">
        <f t="shared" ca="1" si="976"/>
        <v>1.1350000000000051</v>
      </c>
      <c r="DL653" s="2">
        <f t="shared" ca="1" si="977"/>
        <v>1.2450000000000045</v>
      </c>
      <c r="DM653" s="2">
        <f t="shared" ca="1" si="978"/>
        <v>1.3400000000000034</v>
      </c>
      <c r="DN653" s="2">
        <f t="shared" ca="1" si="979"/>
        <v>1.4000000000000057</v>
      </c>
      <c r="DO653" s="2">
        <f t="shared" ca="1" si="980"/>
        <v>1.4650000000000034</v>
      </c>
      <c r="DP653" s="2">
        <f t="shared" ca="1" si="981"/>
        <v>1.5250000000000057</v>
      </c>
      <c r="DQ653" s="2">
        <f t="shared" ca="1" si="982"/>
        <v>1.5949999999999989</v>
      </c>
      <c r="DR653" s="2">
        <f t="shared" ca="1" si="983"/>
        <v>1.6400000000000006</v>
      </c>
      <c r="DS653" s="2">
        <f t="shared" ca="1" si="984"/>
        <v>1.6949999999999932</v>
      </c>
      <c r="DT653" s="2">
        <f t="shared" si="985"/>
        <v>0.19539999999999999</v>
      </c>
      <c r="DU653" s="2">
        <f t="shared" si="986"/>
        <v>0.39979999999999999</v>
      </c>
      <c r="DV653" s="2">
        <f t="shared" si="987"/>
        <v>0.76190000000000002</v>
      </c>
    </row>
    <row r="654" spans="2:126" x14ac:dyDescent="0.2">
      <c r="B654" s="1">
        <v>44375</v>
      </c>
      <c r="C654">
        <v>4.7499999999999432E-2</v>
      </c>
      <c r="D654">
        <v>4.9999999999997158E-2</v>
      </c>
      <c r="E654">
        <v>4.9999999999997158E-2</v>
      </c>
      <c r="F654">
        <v>4.9999999999997158E-2</v>
      </c>
      <c r="G654">
        <v>4.9999999999997158E-2</v>
      </c>
      <c r="H654">
        <v>5.5000000000006821E-2</v>
      </c>
      <c r="I654">
        <v>5.5000000000006821E-2</v>
      </c>
      <c r="J654">
        <v>5.5000000000006821E-2</v>
      </c>
      <c r="K654">
        <v>6.9999999999993179E-2</v>
      </c>
      <c r="L654">
        <v>7.9999999999998295E-2</v>
      </c>
      <c r="M654">
        <v>9.4999999999998863E-2</v>
      </c>
      <c r="N654">
        <v>0.11499999999999488</v>
      </c>
      <c r="O654">
        <v>0.1895</v>
      </c>
      <c r="P654">
        <v>0.38940000000000002</v>
      </c>
      <c r="Q654">
        <v>0.74560000000000004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>
        <v>4.5000000000001705E-2</v>
      </c>
      <c r="AF654">
        <v>4.9999999999997158E-2</v>
      </c>
      <c r="AG654">
        <v>5.5000000000006821E-2</v>
      </c>
      <c r="AH654">
        <v>7.9999999999998295E-2</v>
      </c>
      <c r="AI654">
        <v>0.15000000000000568</v>
      </c>
      <c r="AJ654">
        <v>0.23999999999999488</v>
      </c>
      <c r="AK654">
        <v>0.34999999999999432</v>
      </c>
      <c r="AL654">
        <v>0.47499999999999432</v>
      </c>
      <c r="AM654">
        <v>0.60500000000000398</v>
      </c>
      <c r="AN654">
        <v>0.74500000000000455</v>
      </c>
      <c r="AO654">
        <v>0.875</v>
      </c>
      <c r="AP654">
        <v>0.99500000000000455</v>
      </c>
      <c r="AQ654">
        <v>1.1099999999999994</v>
      </c>
      <c r="AR654">
        <v>1.2199999999999989</v>
      </c>
      <c r="AS654">
        <v>1.3149999999999977</v>
      </c>
      <c r="AT654">
        <v>1.3700000000000045</v>
      </c>
      <c r="AU654">
        <v>1.4350000000000023</v>
      </c>
      <c r="AV654">
        <v>1.4849999999999994</v>
      </c>
      <c r="AW654">
        <v>1.5499999999999972</v>
      </c>
      <c r="AX654">
        <v>1.5849999999999937</v>
      </c>
      <c r="AY654">
        <v>1.6350000000000051</v>
      </c>
      <c r="AZ654">
        <v>1.6800000000000068</v>
      </c>
      <c r="BA654">
        <v>1.7349999999999994</v>
      </c>
      <c r="BB654">
        <v>1.7650000000000006</v>
      </c>
      <c r="BC654">
        <v>1.8050000000000068</v>
      </c>
      <c r="BD654">
        <v>1.8400000000000034</v>
      </c>
      <c r="BE654">
        <v>1.8799999999999955</v>
      </c>
      <c r="BF654">
        <v>1.9050000000000011</v>
      </c>
      <c r="BG654">
        <v>1.9399999999999977</v>
      </c>
      <c r="BH654" t="e">
        <v>#VALUE!</v>
      </c>
      <c r="BI654" t="e">
        <v>#VALUE!</v>
      </c>
      <c r="BJ654" t="e">
        <v>#VALUE!</v>
      </c>
      <c r="BK654" t="e">
        <v>#VALUE!</v>
      </c>
      <c r="BL654" t="e">
        <v>#VALUE!</v>
      </c>
      <c r="BM654" t="e">
        <v>#VALUE!</v>
      </c>
      <c r="BN654" t="e">
        <v>#VALUE!</v>
      </c>
      <c r="BO654" t="e">
        <v>#VALUE!</v>
      </c>
      <c r="BP654" t="e">
        <v>#VALUE!</v>
      </c>
      <c r="BQ654" t="e">
        <v>#VALUE!</v>
      </c>
      <c r="BR654" t="e">
        <v>#VALUE!</v>
      </c>
      <c r="BS654">
        <v>4.5000000000001705E-2</v>
      </c>
      <c r="BT654">
        <v>4.9999999999997158E-2</v>
      </c>
      <c r="BU654">
        <v>5.5000000000006821E-2</v>
      </c>
      <c r="BV654">
        <v>7.9999999999998295E-2</v>
      </c>
      <c r="BW654">
        <v>0.15000000000000568</v>
      </c>
      <c r="BX654">
        <v>0.23999999999999488</v>
      </c>
      <c r="BY654">
        <v>0.34999999999999432</v>
      </c>
      <c r="BZ654">
        <v>0.875</v>
      </c>
      <c r="CC654">
        <f t="shared" si="962"/>
        <v>13</v>
      </c>
      <c r="CD654">
        <f t="shared" si="963"/>
        <v>14</v>
      </c>
      <c r="CE654">
        <f t="shared" si="963"/>
        <v>15</v>
      </c>
      <c r="CF654">
        <f t="shared" si="963"/>
        <v>16</v>
      </c>
      <c r="CG654">
        <f t="shared" si="963"/>
        <v>17</v>
      </c>
      <c r="CH654">
        <f t="shared" si="963"/>
        <v>18</v>
      </c>
      <c r="CI654">
        <f t="shared" si="921"/>
        <v>19</v>
      </c>
      <c r="CJ654">
        <f t="shared" si="922"/>
        <v>20</v>
      </c>
      <c r="CK654">
        <f t="shared" si="923"/>
        <v>21</v>
      </c>
      <c r="CL654">
        <f t="shared" si="923"/>
        <v>22</v>
      </c>
      <c r="CM654">
        <f t="shared" si="923"/>
        <v>23</v>
      </c>
      <c r="CN654">
        <f t="shared" si="923"/>
        <v>24</v>
      </c>
      <c r="CO654">
        <f t="shared" si="929"/>
        <v>25</v>
      </c>
      <c r="CP654">
        <f t="shared" ref="CP654:CW654" si="994">IF(ISNUMBER(CO654),CO654+1,"")</f>
        <v>26</v>
      </c>
      <c r="CQ654">
        <f t="shared" si="994"/>
        <v>27</v>
      </c>
      <c r="CR654">
        <f t="shared" si="994"/>
        <v>28</v>
      </c>
      <c r="CS654">
        <f t="shared" si="994"/>
        <v>29</v>
      </c>
      <c r="CT654">
        <f t="shared" si="994"/>
        <v>30</v>
      </c>
      <c r="CU654">
        <f t="shared" si="994"/>
        <v>31</v>
      </c>
      <c r="CV654">
        <f t="shared" si="994"/>
        <v>32</v>
      </c>
      <c r="CW654">
        <f t="shared" si="994"/>
        <v>33</v>
      </c>
      <c r="CY654" s="2">
        <f t="shared" ca="1" si="965"/>
        <v>4.5000000000001705E-2</v>
      </c>
      <c r="CZ654" s="2">
        <f t="shared" ca="1" si="966"/>
        <v>4.9999999999997158E-2</v>
      </c>
      <c r="DA654" s="2">
        <f t="shared" ca="1" si="967"/>
        <v>5.5000000000006821E-2</v>
      </c>
      <c r="DB654" s="2">
        <f t="shared" ca="1" si="968"/>
        <v>7.9999999999998295E-2</v>
      </c>
      <c r="DC654" s="2">
        <f t="shared" ca="1" si="969"/>
        <v>0.15000000000000568</v>
      </c>
      <c r="DD654" s="2">
        <f t="shared" ca="1" si="970"/>
        <v>0.23999999999999488</v>
      </c>
      <c r="DE654" s="2">
        <f t="shared" ca="1" si="971"/>
        <v>0.34999999999999432</v>
      </c>
      <c r="DF654" s="2">
        <f t="shared" ca="1" si="972"/>
        <v>0.47499999999999432</v>
      </c>
      <c r="DG654" s="2">
        <f t="shared" ca="1" si="973"/>
        <v>0.60500000000000398</v>
      </c>
      <c r="DH654" s="2">
        <f t="shared" ca="1" si="974"/>
        <v>0.74500000000000455</v>
      </c>
      <c r="DI654" s="2">
        <f t="shared" ca="1" si="975"/>
        <v>0.875</v>
      </c>
      <c r="DJ654" s="2">
        <f t="shared" ca="1" si="976"/>
        <v>0.99500000000000455</v>
      </c>
      <c r="DK654" s="2">
        <f t="shared" ca="1" si="976"/>
        <v>1.1099999999999994</v>
      </c>
      <c r="DL654" s="2">
        <f t="shared" ca="1" si="977"/>
        <v>1.2199999999999989</v>
      </c>
      <c r="DM654" s="2">
        <f t="shared" ca="1" si="978"/>
        <v>1.3149999999999977</v>
      </c>
      <c r="DN654" s="2">
        <f t="shared" ca="1" si="979"/>
        <v>1.3700000000000045</v>
      </c>
      <c r="DO654" s="2">
        <f t="shared" ca="1" si="980"/>
        <v>1.4350000000000023</v>
      </c>
      <c r="DP654" s="2">
        <f t="shared" ca="1" si="981"/>
        <v>1.4849999999999994</v>
      </c>
      <c r="DQ654" s="2">
        <f t="shared" ca="1" si="982"/>
        <v>1.5499999999999972</v>
      </c>
      <c r="DR654" s="2">
        <f t="shared" ca="1" si="983"/>
        <v>1.5849999999999937</v>
      </c>
      <c r="DS654" s="2">
        <f t="shared" ca="1" si="984"/>
        <v>1.6350000000000051</v>
      </c>
      <c r="DT654" s="2">
        <f t="shared" si="985"/>
        <v>0.1895</v>
      </c>
      <c r="DU654" s="2">
        <f t="shared" si="986"/>
        <v>0.38940000000000002</v>
      </c>
      <c r="DV654" s="2">
        <f t="shared" si="987"/>
        <v>0.74560000000000004</v>
      </c>
    </row>
    <row r="655" spans="2:126" x14ac:dyDescent="0.2">
      <c r="B655" s="1">
        <v>44376</v>
      </c>
      <c r="C655">
        <v>4.5000000000001705E-2</v>
      </c>
      <c r="D655">
        <v>4.5000000000001705E-2</v>
      </c>
      <c r="E655">
        <v>4.5000000000001705E-2</v>
      </c>
      <c r="F655">
        <v>4.5000000000001705E-2</v>
      </c>
      <c r="G655">
        <v>4.5000000000001705E-2</v>
      </c>
      <c r="H655">
        <v>4.9999999999997158E-2</v>
      </c>
      <c r="I655">
        <v>5.5000000000006821E-2</v>
      </c>
      <c r="J655">
        <v>5.5000000000006821E-2</v>
      </c>
      <c r="K655">
        <v>6.9999999999993179E-2</v>
      </c>
      <c r="L655">
        <v>7.9999999999998295E-2</v>
      </c>
      <c r="M655">
        <v>9.4999999999998863E-2</v>
      </c>
      <c r="N655">
        <v>0.11499999999999488</v>
      </c>
      <c r="O655">
        <v>0.19009999999999999</v>
      </c>
      <c r="P655">
        <v>0.38990000000000002</v>
      </c>
      <c r="Q655">
        <v>0.74350000000000005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>
        <v>4.5000000000001705E-2</v>
      </c>
      <c r="AF655">
        <v>4.9999999999997158E-2</v>
      </c>
      <c r="AG655">
        <v>5.5000000000006821E-2</v>
      </c>
      <c r="AH655">
        <v>7.9999999999998295E-2</v>
      </c>
      <c r="AI655">
        <v>0.15000000000000568</v>
      </c>
      <c r="AJ655">
        <v>0.24500000000000455</v>
      </c>
      <c r="AK655">
        <v>0.35500000000000398</v>
      </c>
      <c r="AL655">
        <v>0.48000000000000398</v>
      </c>
      <c r="AM655">
        <v>0.60999999999999943</v>
      </c>
      <c r="AN655">
        <v>0.75</v>
      </c>
      <c r="AO655">
        <v>0.87999999999999545</v>
      </c>
      <c r="AP655">
        <v>1</v>
      </c>
      <c r="AQ655">
        <v>1.1149999999999949</v>
      </c>
      <c r="AR655">
        <v>1.2199999999999989</v>
      </c>
      <c r="AS655">
        <v>1.3149999999999977</v>
      </c>
      <c r="AT655">
        <v>1.3700000000000045</v>
      </c>
      <c r="AU655">
        <v>1.4300000000000068</v>
      </c>
      <c r="AV655">
        <v>1.480000000000004</v>
      </c>
      <c r="AW655">
        <v>1.5450000000000017</v>
      </c>
      <c r="AX655">
        <v>1.5799999999999983</v>
      </c>
      <c r="AY655">
        <v>1.6299999999999955</v>
      </c>
      <c r="AZ655">
        <v>1.6749999999999972</v>
      </c>
      <c r="BA655">
        <v>1.7249999999999943</v>
      </c>
      <c r="BB655">
        <v>1.7549999999999955</v>
      </c>
      <c r="BC655">
        <v>1.7999999999999972</v>
      </c>
      <c r="BD655">
        <v>1.8299999999999983</v>
      </c>
      <c r="BE655">
        <v>1.8700000000000045</v>
      </c>
      <c r="BF655">
        <v>1.894999999999996</v>
      </c>
      <c r="BG655">
        <v>1.9300000000000068</v>
      </c>
      <c r="BH655" t="e">
        <v>#VALUE!</v>
      </c>
      <c r="BI655" t="e">
        <v>#VALUE!</v>
      </c>
      <c r="BJ655" t="e">
        <v>#VALUE!</v>
      </c>
      <c r="BK655" t="e">
        <v>#VALUE!</v>
      </c>
      <c r="BL655" t="e">
        <v>#VALUE!</v>
      </c>
      <c r="BM655" t="e">
        <v>#VALUE!</v>
      </c>
      <c r="BN655" t="e">
        <v>#VALUE!</v>
      </c>
      <c r="BO655" t="e">
        <v>#VALUE!</v>
      </c>
      <c r="BP655" t="e">
        <v>#VALUE!</v>
      </c>
      <c r="BQ655" t="e">
        <v>#VALUE!</v>
      </c>
      <c r="BR655" t="e">
        <v>#VALUE!</v>
      </c>
      <c r="BS655">
        <v>4.5000000000001705E-2</v>
      </c>
      <c r="BT655">
        <v>4.9999999999997158E-2</v>
      </c>
      <c r="BU655">
        <v>5.5000000000006821E-2</v>
      </c>
      <c r="BV655">
        <v>7.9999999999998295E-2</v>
      </c>
      <c r="BW655">
        <v>0.15000000000000568</v>
      </c>
      <c r="BX655">
        <v>0.24500000000000455</v>
      </c>
      <c r="BY655">
        <v>0.35500000000000398</v>
      </c>
      <c r="BZ655">
        <v>0.87999999999999545</v>
      </c>
      <c r="CC655">
        <f t="shared" si="962"/>
        <v>13</v>
      </c>
      <c r="CD655">
        <f t="shared" si="963"/>
        <v>14</v>
      </c>
      <c r="CE655">
        <f t="shared" si="963"/>
        <v>15</v>
      </c>
      <c r="CF655">
        <f t="shared" si="963"/>
        <v>16</v>
      </c>
      <c r="CG655">
        <f t="shared" si="963"/>
        <v>17</v>
      </c>
      <c r="CH655">
        <f t="shared" si="963"/>
        <v>18</v>
      </c>
      <c r="CI655">
        <f t="shared" si="921"/>
        <v>19</v>
      </c>
      <c r="CJ655">
        <f t="shared" si="922"/>
        <v>20</v>
      </c>
      <c r="CK655">
        <f t="shared" si="923"/>
        <v>21</v>
      </c>
      <c r="CL655">
        <f t="shared" si="923"/>
        <v>22</v>
      </c>
      <c r="CM655">
        <f t="shared" si="923"/>
        <v>23</v>
      </c>
      <c r="CN655">
        <f t="shared" si="923"/>
        <v>24</v>
      </c>
      <c r="CO655">
        <f t="shared" si="929"/>
        <v>25</v>
      </c>
      <c r="CP655">
        <f t="shared" ref="CP655:CW655" si="995">IF(ISNUMBER(CO655),CO655+1,"")</f>
        <v>26</v>
      </c>
      <c r="CQ655">
        <f t="shared" si="995"/>
        <v>27</v>
      </c>
      <c r="CR655">
        <f t="shared" si="995"/>
        <v>28</v>
      </c>
      <c r="CS655">
        <f t="shared" si="995"/>
        <v>29</v>
      </c>
      <c r="CT655">
        <f t="shared" si="995"/>
        <v>30</v>
      </c>
      <c r="CU655">
        <f t="shared" si="995"/>
        <v>31</v>
      </c>
      <c r="CV655">
        <f t="shared" si="995"/>
        <v>32</v>
      </c>
      <c r="CW655">
        <f t="shared" si="995"/>
        <v>33</v>
      </c>
      <c r="CY655" s="2">
        <f t="shared" ca="1" si="965"/>
        <v>4.5000000000001705E-2</v>
      </c>
      <c r="CZ655" s="2">
        <f t="shared" ca="1" si="966"/>
        <v>4.9999999999997158E-2</v>
      </c>
      <c r="DA655" s="2">
        <f t="shared" ca="1" si="967"/>
        <v>5.5000000000006821E-2</v>
      </c>
      <c r="DB655" s="2">
        <f t="shared" ca="1" si="968"/>
        <v>7.9999999999998295E-2</v>
      </c>
      <c r="DC655" s="2">
        <f t="shared" ca="1" si="969"/>
        <v>0.15000000000000568</v>
      </c>
      <c r="DD655" s="2">
        <f t="shared" ca="1" si="970"/>
        <v>0.24500000000000455</v>
      </c>
      <c r="DE655" s="2">
        <f t="shared" ca="1" si="971"/>
        <v>0.35500000000000398</v>
      </c>
      <c r="DF655" s="2">
        <f t="shared" ca="1" si="972"/>
        <v>0.48000000000000398</v>
      </c>
      <c r="DG655" s="2">
        <f t="shared" ca="1" si="973"/>
        <v>0.60999999999999943</v>
      </c>
      <c r="DH655" s="2">
        <f t="shared" ca="1" si="974"/>
        <v>0.75</v>
      </c>
      <c r="DI655" s="2">
        <f t="shared" ca="1" si="975"/>
        <v>0.87999999999999545</v>
      </c>
      <c r="DJ655" s="2">
        <f t="shared" ca="1" si="976"/>
        <v>1</v>
      </c>
      <c r="DK655" s="2">
        <f t="shared" ca="1" si="976"/>
        <v>1.1149999999999949</v>
      </c>
      <c r="DL655" s="2">
        <f t="shared" ca="1" si="977"/>
        <v>1.2199999999999989</v>
      </c>
      <c r="DM655" s="2">
        <f t="shared" ca="1" si="978"/>
        <v>1.3149999999999977</v>
      </c>
      <c r="DN655" s="2">
        <f t="shared" ca="1" si="979"/>
        <v>1.3700000000000045</v>
      </c>
      <c r="DO655" s="2">
        <f t="shared" ca="1" si="980"/>
        <v>1.4300000000000068</v>
      </c>
      <c r="DP655" s="2">
        <f t="shared" ca="1" si="981"/>
        <v>1.480000000000004</v>
      </c>
      <c r="DQ655" s="2">
        <f t="shared" ca="1" si="982"/>
        <v>1.5450000000000017</v>
      </c>
      <c r="DR655" s="2">
        <f t="shared" ca="1" si="983"/>
        <v>1.5799999999999983</v>
      </c>
      <c r="DS655" s="2">
        <f t="shared" ca="1" si="984"/>
        <v>1.6299999999999955</v>
      </c>
      <c r="DT655" s="2">
        <f t="shared" si="985"/>
        <v>0.19009999999999999</v>
      </c>
      <c r="DU655" s="2">
        <f t="shared" si="986"/>
        <v>0.38990000000000002</v>
      </c>
      <c r="DV655" s="2">
        <f t="shared" si="987"/>
        <v>0.74350000000000005</v>
      </c>
    </row>
    <row r="656" spans="2:126" x14ac:dyDescent="0.2">
      <c r="B656" s="1">
        <v>44377</v>
      </c>
      <c r="C656">
        <v>4.7499999999999432E-2</v>
      </c>
      <c r="D656">
        <v>4.9999999999997158E-2</v>
      </c>
      <c r="E656">
        <v>4.9999999999997158E-2</v>
      </c>
      <c r="F656">
        <v>4.9999999999997158E-2</v>
      </c>
      <c r="G656">
        <v>4.9999999999997158E-2</v>
      </c>
      <c r="H656">
        <v>5.5000000000006821E-2</v>
      </c>
      <c r="I656">
        <v>5.5000000000006821E-2</v>
      </c>
      <c r="J656">
        <v>5.5000000000006821E-2</v>
      </c>
      <c r="K656">
        <v>6.9999999999993179E-2</v>
      </c>
      <c r="L656">
        <v>7.9999999999998295E-2</v>
      </c>
      <c r="M656">
        <v>9.4999999999998863E-2</v>
      </c>
      <c r="N656">
        <v>0.11499999999999488</v>
      </c>
      <c r="O656">
        <v>0.189</v>
      </c>
      <c r="P656">
        <v>0.39379999999999998</v>
      </c>
      <c r="Q656">
        <v>0.74650000000000005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>
        <v>4.2500000000003979E-2</v>
      </c>
      <c r="AF656">
        <v>4.5000000000001705E-2</v>
      </c>
      <c r="AG656">
        <v>4.9999999999997158E-2</v>
      </c>
      <c r="AH656">
        <v>7.9999999999998295E-2</v>
      </c>
      <c r="AI656">
        <v>0.14499999999999602</v>
      </c>
      <c r="AJ656">
        <v>0.23999999999999488</v>
      </c>
      <c r="AK656">
        <v>0.34999999999999432</v>
      </c>
      <c r="AL656">
        <v>0.47499999999999432</v>
      </c>
      <c r="AM656">
        <v>0.60500000000000398</v>
      </c>
      <c r="AN656">
        <v>0.73999999999999488</v>
      </c>
      <c r="AO656">
        <v>0.86499999999999488</v>
      </c>
      <c r="AP656">
        <v>0.98000000000000398</v>
      </c>
      <c r="AQ656">
        <v>1.0949999999999989</v>
      </c>
      <c r="AR656">
        <v>1.2000000000000028</v>
      </c>
      <c r="AS656">
        <v>1.2849999999999966</v>
      </c>
      <c r="AT656">
        <v>1.3349999999999937</v>
      </c>
      <c r="AU656">
        <v>1.394999999999996</v>
      </c>
      <c r="AV656">
        <v>1.4449999999999932</v>
      </c>
      <c r="AW656">
        <v>1.5049999999999955</v>
      </c>
      <c r="AX656">
        <v>1.5400000000000063</v>
      </c>
      <c r="AY656">
        <v>1.5849999999999937</v>
      </c>
      <c r="AZ656">
        <v>1.6200000000000045</v>
      </c>
      <c r="BA656">
        <v>1.6700000000000017</v>
      </c>
      <c r="BB656">
        <v>1.7000000000000028</v>
      </c>
      <c r="BC656">
        <v>1.7399999999999949</v>
      </c>
      <c r="BD656">
        <v>1.7650000000000006</v>
      </c>
      <c r="BE656">
        <v>1.7999999999999972</v>
      </c>
      <c r="BF656">
        <v>1.8199999999999932</v>
      </c>
      <c r="BG656">
        <v>1.8499999999999943</v>
      </c>
      <c r="BH656" t="e">
        <v>#VALUE!</v>
      </c>
      <c r="BI656" t="e">
        <v>#VALUE!</v>
      </c>
      <c r="BJ656" t="e">
        <v>#VALUE!</v>
      </c>
      <c r="BK656" t="e">
        <v>#VALUE!</v>
      </c>
      <c r="BL656" t="e">
        <v>#VALUE!</v>
      </c>
      <c r="BM656" t="e">
        <v>#VALUE!</v>
      </c>
      <c r="BN656" t="e">
        <v>#VALUE!</v>
      </c>
      <c r="BO656" t="e">
        <v>#VALUE!</v>
      </c>
      <c r="BP656" t="e">
        <v>#VALUE!</v>
      </c>
      <c r="BQ656" t="e">
        <v>#VALUE!</v>
      </c>
      <c r="BR656" t="e">
        <v>#VALUE!</v>
      </c>
      <c r="BS656">
        <v>4.2500000000003979E-2</v>
      </c>
      <c r="BT656">
        <v>4.5000000000001705E-2</v>
      </c>
      <c r="BU656">
        <v>4.9999999999997158E-2</v>
      </c>
      <c r="BV656">
        <v>7.9999999999998295E-2</v>
      </c>
      <c r="BW656">
        <v>0.14499999999999602</v>
      </c>
      <c r="BX656">
        <v>0.23999999999999488</v>
      </c>
      <c r="BY656">
        <v>0.34999999999999432</v>
      </c>
      <c r="BZ656">
        <v>0.86499999999999488</v>
      </c>
      <c r="CC656">
        <f t="shared" si="962"/>
        <v>13</v>
      </c>
      <c r="CD656">
        <f t="shared" si="963"/>
        <v>14</v>
      </c>
      <c r="CE656">
        <f t="shared" si="963"/>
        <v>15</v>
      </c>
      <c r="CF656">
        <f t="shared" si="963"/>
        <v>16</v>
      </c>
      <c r="CG656">
        <f t="shared" si="963"/>
        <v>17</v>
      </c>
      <c r="CH656">
        <f t="shared" si="963"/>
        <v>18</v>
      </c>
      <c r="CI656">
        <f t="shared" si="921"/>
        <v>19</v>
      </c>
      <c r="CJ656">
        <f t="shared" si="922"/>
        <v>20</v>
      </c>
      <c r="CK656">
        <f t="shared" si="923"/>
        <v>21</v>
      </c>
      <c r="CL656">
        <f t="shared" si="923"/>
        <v>22</v>
      </c>
      <c r="CM656">
        <f t="shared" si="923"/>
        <v>23</v>
      </c>
      <c r="CN656">
        <f t="shared" si="923"/>
        <v>24</v>
      </c>
      <c r="CO656">
        <f t="shared" si="929"/>
        <v>25</v>
      </c>
      <c r="CP656">
        <f t="shared" ref="CP656:CW656" si="996">IF(ISNUMBER(CO656),CO656+1,"")</f>
        <v>26</v>
      </c>
      <c r="CQ656">
        <f t="shared" si="996"/>
        <v>27</v>
      </c>
      <c r="CR656">
        <f t="shared" si="996"/>
        <v>28</v>
      </c>
      <c r="CS656">
        <f t="shared" si="996"/>
        <v>29</v>
      </c>
      <c r="CT656">
        <f t="shared" si="996"/>
        <v>30</v>
      </c>
      <c r="CU656">
        <f t="shared" si="996"/>
        <v>31</v>
      </c>
      <c r="CV656">
        <f t="shared" si="996"/>
        <v>32</v>
      </c>
      <c r="CW656">
        <f t="shared" si="996"/>
        <v>33</v>
      </c>
      <c r="CY656" s="2">
        <f t="shared" ca="1" si="965"/>
        <v>4.2500000000003979E-2</v>
      </c>
      <c r="CZ656" s="2">
        <f t="shared" ca="1" si="966"/>
        <v>4.5000000000001705E-2</v>
      </c>
      <c r="DA656" s="2">
        <f t="shared" ca="1" si="967"/>
        <v>4.9999999999997158E-2</v>
      </c>
      <c r="DB656" s="2">
        <f t="shared" ca="1" si="968"/>
        <v>7.9999999999998295E-2</v>
      </c>
      <c r="DC656" s="2">
        <f t="shared" ca="1" si="969"/>
        <v>0.14499999999999602</v>
      </c>
      <c r="DD656" s="2">
        <f t="shared" ca="1" si="970"/>
        <v>0.23999999999999488</v>
      </c>
      <c r="DE656" s="2">
        <f t="shared" ca="1" si="971"/>
        <v>0.34999999999999432</v>
      </c>
      <c r="DF656" s="2">
        <f t="shared" ca="1" si="972"/>
        <v>0.47499999999999432</v>
      </c>
      <c r="DG656" s="2">
        <f t="shared" ca="1" si="973"/>
        <v>0.60500000000000398</v>
      </c>
      <c r="DH656" s="2">
        <f t="shared" ca="1" si="974"/>
        <v>0.73999999999999488</v>
      </c>
      <c r="DI656" s="2">
        <f t="shared" ca="1" si="975"/>
        <v>0.86499999999999488</v>
      </c>
      <c r="DJ656" s="2">
        <f t="shared" ca="1" si="976"/>
        <v>0.98000000000000398</v>
      </c>
      <c r="DK656" s="2">
        <f t="shared" ca="1" si="976"/>
        <v>1.0949999999999989</v>
      </c>
      <c r="DL656" s="2">
        <f t="shared" ca="1" si="977"/>
        <v>1.2000000000000028</v>
      </c>
      <c r="DM656" s="2">
        <f t="shared" ca="1" si="978"/>
        <v>1.2849999999999966</v>
      </c>
      <c r="DN656" s="2">
        <f t="shared" ca="1" si="979"/>
        <v>1.3349999999999937</v>
      </c>
      <c r="DO656" s="2">
        <f t="shared" ca="1" si="980"/>
        <v>1.394999999999996</v>
      </c>
      <c r="DP656" s="2">
        <f t="shared" ca="1" si="981"/>
        <v>1.4449999999999932</v>
      </c>
      <c r="DQ656" s="2">
        <f t="shared" ca="1" si="982"/>
        <v>1.5049999999999955</v>
      </c>
      <c r="DR656" s="2">
        <f t="shared" ca="1" si="983"/>
        <v>1.5400000000000063</v>
      </c>
      <c r="DS656" s="2">
        <f t="shared" ca="1" si="984"/>
        <v>1.5849999999999937</v>
      </c>
      <c r="DT656" s="2">
        <f t="shared" si="985"/>
        <v>0.189</v>
      </c>
      <c r="DU656" s="2">
        <f t="shared" si="986"/>
        <v>0.39379999999999998</v>
      </c>
      <c r="DV656" s="2">
        <f t="shared" si="987"/>
        <v>0.74650000000000005</v>
      </c>
    </row>
    <row r="657" spans="2:126" x14ac:dyDescent="0.2">
      <c r="B657" s="1">
        <v>44378</v>
      </c>
      <c r="C657">
        <v>4.9999999999997158E-2</v>
      </c>
      <c r="D657">
        <v>4.9999999999997158E-2</v>
      </c>
      <c r="E657">
        <v>4.9999999999997158E-2</v>
      </c>
      <c r="F657">
        <v>4.9999999999997158E-2</v>
      </c>
      <c r="G657">
        <v>5.5000000000006821E-2</v>
      </c>
      <c r="H657">
        <v>5.5000000000006821E-2</v>
      </c>
      <c r="I657">
        <v>6.0000000000002274E-2</v>
      </c>
      <c r="J657">
        <v>7.5000000000002842E-2</v>
      </c>
      <c r="K657">
        <v>8.4999999999993747E-2</v>
      </c>
      <c r="L657">
        <v>9.9999999999994316E-2</v>
      </c>
      <c r="M657">
        <v>0.12000000000000455</v>
      </c>
      <c r="N657">
        <v>0.14000000000000057</v>
      </c>
      <c r="O657">
        <v>0.19719999999999999</v>
      </c>
      <c r="P657">
        <v>0.4073</v>
      </c>
      <c r="Q657">
        <v>0.753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>
        <v>4.7499999999999432E-2</v>
      </c>
      <c r="AF657">
        <v>4.9999999999997158E-2</v>
      </c>
      <c r="AG657">
        <v>5.5000000000006821E-2</v>
      </c>
      <c r="AH657">
        <v>8.4999999999993747E-2</v>
      </c>
      <c r="AI657">
        <v>0.15500000000000114</v>
      </c>
      <c r="AJ657">
        <v>0.25</v>
      </c>
      <c r="AK657">
        <v>0.36499999999999488</v>
      </c>
      <c r="AL657">
        <v>0.49500000000000455</v>
      </c>
      <c r="AM657">
        <v>0.62999999999999545</v>
      </c>
      <c r="AN657">
        <v>0.77500000000000568</v>
      </c>
      <c r="AO657">
        <v>0.90999999999999659</v>
      </c>
      <c r="AP657">
        <v>1.0300000000000011</v>
      </c>
      <c r="AQ657">
        <v>1.144999999999996</v>
      </c>
      <c r="AR657">
        <v>1.25</v>
      </c>
      <c r="AS657">
        <v>1.3349999999999937</v>
      </c>
      <c r="AT657">
        <v>1.3850000000000051</v>
      </c>
      <c r="AU657">
        <v>1.4449999999999932</v>
      </c>
      <c r="AV657">
        <v>1.4899999999999949</v>
      </c>
      <c r="AW657">
        <v>1.5499999999999972</v>
      </c>
      <c r="AX657">
        <v>1.5799999999999983</v>
      </c>
      <c r="AY657">
        <v>1.625</v>
      </c>
      <c r="AZ657">
        <v>1.6599999999999966</v>
      </c>
      <c r="BA657">
        <v>1.7099999999999937</v>
      </c>
      <c r="BB657">
        <v>1.7349999999999994</v>
      </c>
      <c r="BC657">
        <v>1.769999999999996</v>
      </c>
      <c r="BD657">
        <v>1.7999999999999972</v>
      </c>
      <c r="BE657">
        <v>1.8349999999999937</v>
      </c>
      <c r="BF657">
        <v>1.855000000000004</v>
      </c>
      <c r="BG657">
        <v>1.8850000000000051</v>
      </c>
      <c r="BH657" t="e">
        <v>#VALUE!</v>
      </c>
      <c r="BI657" t="e">
        <v>#VALUE!</v>
      </c>
      <c r="BJ657" t="e">
        <v>#VALUE!</v>
      </c>
      <c r="BK657" t="e">
        <v>#VALUE!</v>
      </c>
      <c r="BL657" t="e">
        <v>#VALUE!</v>
      </c>
      <c r="BM657" t="e">
        <v>#VALUE!</v>
      </c>
      <c r="BN657" t="e">
        <v>#VALUE!</v>
      </c>
      <c r="BO657" t="e">
        <v>#VALUE!</v>
      </c>
      <c r="BP657" t="e">
        <v>#VALUE!</v>
      </c>
      <c r="BQ657" t="e">
        <v>#VALUE!</v>
      </c>
      <c r="BR657" t="e">
        <v>#VALUE!</v>
      </c>
      <c r="BS657">
        <v>4.7499999999999432E-2</v>
      </c>
      <c r="BT657">
        <v>4.9999999999997158E-2</v>
      </c>
      <c r="BU657">
        <v>5.5000000000006821E-2</v>
      </c>
      <c r="BV657">
        <v>8.4999999999993747E-2</v>
      </c>
      <c r="BW657">
        <v>0.15500000000000114</v>
      </c>
      <c r="BX657">
        <v>0.25</v>
      </c>
      <c r="BY657">
        <v>0.36499999999999488</v>
      </c>
      <c r="BZ657">
        <v>0.90999999999999659</v>
      </c>
      <c r="CC657">
        <f t="shared" si="962"/>
        <v>13</v>
      </c>
      <c r="CD657">
        <f t="shared" si="963"/>
        <v>14</v>
      </c>
      <c r="CE657">
        <f t="shared" si="963"/>
        <v>15</v>
      </c>
      <c r="CF657">
        <f t="shared" si="963"/>
        <v>16</v>
      </c>
      <c r="CG657">
        <f t="shared" si="963"/>
        <v>17</v>
      </c>
      <c r="CH657">
        <f t="shared" si="963"/>
        <v>18</v>
      </c>
      <c r="CI657">
        <f t="shared" si="921"/>
        <v>19</v>
      </c>
      <c r="CJ657">
        <f t="shared" si="922"/>
        <v>20</v>
      </c>
      <c r="CK657">
        <f t="shared" si="923"/>
        <v>21</v>
      </c>
      <c r="CL657">
        <f t="shared" si="923"/>
        <v>22</v>
      </c>
      <c r="CM657">
        <f t="shared" si="923"/>
        <v>23</v>
      </c>
      <c r="CN657">
        <f t="shared" si="923"/>
        <v>24</v>
      </c>
      <c r="CO657">
        <f t="shared" si="929"/>
        <v>25</v>
      </c>
      <c r="CP657">
        <f t="shared" ref="CP657:CW657" si="997">IF(ISNUMBER(CO657),CO657+1,"")</f>
        <v>26</v>
      </c>
      <c r="CQ657">
        <f t="shared" si="997"/>
        <v>27</v>
      </c>
      <c r="CR657">
        <f t="shared" si="997"/>
        <v>28</v>
      </c>
      <c r="CS657">
        <f t="shared" si="997"/>
        <v>29</v>
      </c>
      <c r="CT657">
        <f t="shared" si="997"/>
        <v>30</v>
      </c>
      <c r="CU657">
        <f t="shared" si="997"/>
        <v>31</v>
      </c>
      <c r="CV657">
        <f t="shared" si="997"/>
        <v>32</v>
      </c>
      <c r="CW657">
        <f t="shared" si="997"/>
        <v>33</v>
      </c>
      <c r="CY657" s="2">
        <f t="shared" ca="1" si="965"/>
        <v>4.7499999999999432E-2</v>
      </c>
      <c r="CZ657" s="2">
        <f t="shared" ca="1" si="966"/>
        <v>4.9999999999997158E-2</v>
      </c>
      <c r="DA657" s="2">
        <f t="shared" ca="1" si="967"/>
        <v>5.5000000000006821E-2</v>
      </c>
      <c r="DB657" s="2">
        <f t="shared" ca="1" si="968"/>
        <v>8.4999999999993747E-2</v>
      </c>
      <c r="DC657" s="2">
        <f t="shared" ca="1" si="969"/>
        <v>0.15500000000000114</v>
      </c>
      <c r="DD657" s="2">
        <f t="shared" ca="1" si="970"/>
        <v>0.25</v>
      </c>
      <c r="DE657" s="2">
        <f t="shared" ca="1" si="971"/>
        <v>0.36499999999999488</v>
      </c>
      <c r="DF657" s="2">
        <f t="shared" ca="1" si="972"/>
        <v>0.49500000000000455</v>
      </c>
      <c r="DG657" s="2">
        <f t="shared" ca="1" si="973"/>
        <v>0.62999999999999545</v>
      </c>
      <c r="DH657" s="2">
        <f t="shared" ca="1" si="974"/>
        <v>0.77500000000000568</v>
      </c>
      <c r="DI657" s="2">
        <f t="shared" ca="1" si="975"/>
        <v>0.90999999999999659</v>
      </c>
      <c r="DJ657" s="2">
        <f t="shared" ca="1" si="976"/>
        <v>1.0300000000000011</v>
      </c>
      <c r="DK657" s="2">
        <f t="shared" ca="1" si="976"/>
        <v>1.144999999999996</v>
      </c>
      <c r="DL657" s="2">
        <f t="shared" ca="1" si="977"/>
        <v>1.25</v>
      </c>
      <c r="DM657" s="2">
        <f t="shared" ca="1" si="978"/>
        <v>1.3349999999999937</v>
      </c>
      <c r="DN657" s="2">
        <f t="shared" ca="1" si="979"/>
        <v>1.3850000000000051</v>
      </c>
      <c r="DO657" s="2">
        <f t="shared" ca="1" si="980"/>
        <v>1.4449999999999932</v>
      </c>
      <c r="DP657" s="2">
        <f t="shared" ca="1" si="981"/>
        <v>1.4899999999999949</v>
      </c>
      <c r="DQ657" s="2">
        <f t="shared" ca="1" si="982"/>
        <v>1.5499999999999972</v>
      </c>
      <c r="DR657" s="2">
        <f t="shared" ca="1" si="983"/>
        <v>1.5799999999999983</v>
      </c>
      <c r="DS657" s="2">
        <f t="shared" ca="1" si="984"/>
        <v>1.625</v>
      </c>
      <c r="DT657" s="2">
        <f t="shared" si="985"/>
        <v>0.19719999999999999</v>
      </c>
      <c r="DU657" s="2">
        <f t="shared" si="986"/>
        <v>0.4073</v>
      </c>
      <c r="DV657" s="2">
        <f t="shared" si="987"/>
        <v>0.753</v>
      </c>
    </row>
    <row r="658" spans="2:126" x14ac:dyDescent="0.2">
      <c r="B658" s="1">
        <v>44379</v>
      </c>
      <c r="C658">
        <v>4.5000000000001705E-2</v>
      </c>
      <c r="D658">
        <v>4.5000000000001705E-2</v>
      </c>
      <c r="E658">
        <v>4.9999999999997158E-2</v>
      </c>
      <c r="F658">
        <v>4.9999999999997158E-2</v>
      </c>
      <c r="G658">
        <v>5.5000000000006821E-2</v>
      </c>
      <c r="H658">
        <v>5.5000000000006821E-2</v>
      </c>
      <c r="I658">
        <v>6.0000000000002274E-2</v>
      </c>
      <c r="J658">
        <v>6.9999999999993179E-2</v>
      </c>
      <c r="K658">
        <v>7.9999999999998295E-2</v>
      </c>
      <c r="L658">
        <v>9.4999999999998863E-2</v>
      </c>
      <c r="M658">
        <v>0.11499999999999488</v>
      </c>
      <c r="N658">
        <v>0.13500000000000512</v>
      </c>
      <c r="O658">
        <v>0.1817</v>
      </c>
      <c r="P658">
        <v>0.37890000000000001</v>
      </c>
      <c r="Q658">
        <v>0.71519999999999995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>
        <v>4.7499999999999432E-2</v>
      </c>
      <c r="AF658">
        <v>4.9999999999997158E-2</v>
      </c>
      <c r="AG658">
        <v>5.5000000000006821E-2</v>
      </c>
      <c r="AH658">
        <v>7.5000000000002842E-2</v>
      </c>
      <c r="AI658">
        <v>0.13500000000000512</v>
      </c>
      <c r="AJ658">
        <v>0.21999999999999886</v>
      </c>
      <c r="AK658">
        <v>0.32500000000000284</v>
      </c>
      <c r="AL658">
        <v>0.45000000000000284</v>
      </c>
      <c r="AM658">
        <v>0.57999999999999829</v>
      </c>
      <c r="AN658">
        <v>0.71500000000000341</v>
      </c>
      <c r="AO658">
        <v>0.84999999999999432</v>
      </c>
      <c r="AP658">
        <v>0.96500000000000341</v>
      </c>
      <c r="AQ658">
        <v>1.0799999999999983</v>
      </c>
      <c r="AR658">
        <v>1.1850000000000023</v>
      </c>
      <c r="AS658">
        <v>1.269999999999996</v>
      </c>
      <c r="AT658">
        <v>1.3199999999999932</v>
      </c>
      <c r="AU658">
        <v>1.3799999999999955</v>
      </c>
      <c r="AV658">
        <v>1.4300000000000068</v>
      </c>
      <c r="AW658">
        <v>1.4899999999999949</v>
      </c>
      <c r="AX658">
        <v>1.519999999999996</v>
      </c>
      <c r="AY658">
        <v>1.5649999999999977</v>
      </c>
      <c r="AZ658">
        <v>1.5999999999999943</v>
      </c>
      <c r="BA658">
        <v>1.644999999999996</v>
      </c>
      <c r="BB658">
        <v>1.6700000000000017</v>
      </c>
      <c r="BC658">
        <v>1.7049999999999983</v>
      </c>
      <c r="BD658">
        <v>1.7349999999999994</v>
      </c>
      <c r="BE658">
        <v>1.769999999999996</v>
      </c>
      <c r="BF658">
        <v>1.7900000000000063</v>
      </c>
      <c r="BG658">
        <v>1.8199999999999932</v>
      </c>
      <c r="BH658" t="e">
        <v>#VALUE!</v>
      </c>
      <c r="BI658" t="e">
        <v>#VALUE!</v>
      </c>
      <c r="BJ658" t="e">
        <v>#VALUE!</v>
      </c>
      <c r="BK658" t="e">
        <v>#VALUE!</v>
      </c>
      <c r="BL658" t="e">
        <v>#VALUE!</v>
      </c>
      <c r="BM658" t="e">
        <v>#VALUE!</v>
      </c>
      <c r="BN658" t="e">
        <v>#VALUE!</v>
      </c>
      <c r="BO658" t="e">
        <v>#VALUE!</v>
      </c>
      <c r="BP658" t="e">
        <v>#VALUE!</v>
      </c>
      <c r="BQ658" t="e">
        <v>#VALUE!</v>
      </c>
      <c r="BR658" t="e">
        <v>#VALUE!</v>
      </c>
      <c r="BS658">
        <v>4.7499999999999432E-2</v>
      </c>
      <c r="BT658">
        <v>4.9999999999997158E-2</v>
      </c>
      <c r="BU658">
        <v>5.5000000000006821E-2</v>
      </c>
      <c r="BV658">
        <v>7.5000000000002842E-2</v>
      </c>
      <c r="BW658">
        <v>0.13500000000000512</v>
      </c>
      <c r="BX658">
        <v>0.21999999999999886</v>
      </c>
      <c r="BY658">
        <v>0.32500000000000284</v>
      </c>
      <c r="BZ658">
        <v>0.84999999999999432</v>
      </c>
      <c r="CC658">
        <f t="shared" si="962"/>
        <v>13</v>
      </c>
      <c r="CD658">
        <f t="shared" si="963"/>
        <v>14</v>
      </c>
      <c r="CE658">
        <f t="shared" si="963"/>
        <v>15</v>
      </c>
      <c r="CF658">
        <f t="shared" si="963"/>
        <v>16</v>
      </c>
      <c r="CG658">
        <f t="shared" si="963"/>
        <v>17</v>
      </c>
      <c r="CH658">
        <f t="shared" si="963"/>
        <v>18</v>
      </c>
      <c r="CI658">
        <f t="shared" si="921"/>
        <v>19</v>
      </c>
      <c r="CJ658">
        <f t="shared" si="922"/>
        <v>20</v>
      </c>
      <c r="CK658">
        <f t="shared" si="923"/>
        <v>21</v>
      </c>
      <c r="CL658">
        <f t="shared" si="923"/>
        <v>22</v>
      </c>
      <c r="CM658">
        <f t="shared" si="923"/>
        <v>23</v>
      </c>
      <c r="CN658">
        <f t="shared" si="923"/>
        <v>24</v>
      </c>
      <c r="CO658">
        <f t="shared" si="929"/>
        <v>25</v>
      </c>
      <c r="CP658">
        <f t="shared" ref="CP658:CW658" si="998">IF(ISNUMBER(CO658),CO658+1,"")</f>
        <v>26</v>
      </c>
      <c r="CQ658">
        <f t="shared" si="998"/>
        <v>27</v>
      </c>
      <c r="CR658">
        <f t="shared" si="998"/>
        <v>28</v>
      </c>
      <c r="CS658">
        <f t="shared" si="998"/>
        <v>29</v>
      </c>
      <c r="CT658">
        <f t="shared" si="998"/>
        <v>30</v>
      </c>
      <c r="CU658">
        <f t="shared" si="998"/>
        <v>31</v>
      </c>
      <c r="CV658">
        <f t="shared" si="998"/>
        <v>32</v>
      </c>
      <c r="CW658">
        <f t="shared" si="998"/>
        <v>33</v>
      </c>
      <c r="CY658" s="2">
        <f t="shared" ca="1" si="965"/>
        <v>4.7499999999999432E-2</v>
      </c>
      <c r="CZ658" s="2">
        <f t="shared" ca="1" si="966"/>
        <v>4.9999999999997158E-2</v>
      </c>
      <c r="DA658" s="2">
        <f t="shared" ca="1" si="967"/>
        <v>5.5000000000006821E-2</v>
      </c>
      <c r="DB658" s="2">
        <f t="shared" ca="1" si="968"/>
        <v>7.5000000000002842E-2</v>
      </c>
      <c r="DC658" s="2">
        <f t="shared" ca="1" si="969"/>
        <v>0.13500000000000512</v>
      </c>
      <c r="DD658" s="2">
        <f t="shared" ca="1" si="970"/>
        <v>0.21999999999999886</v>
      </c>
      <c r="DE658" s="2">
        <f t="shared" ca="1" si="971"/>
        <v>0.32500000000000284</v>
      </c>
      <c r="DF658" s="2">
        <f t="shared" ca="1" si="972"/>
        <v>0.45000000000000284</v>
      </c>
      <c r="DG658" s="2">
        <f t="shared" ca="1" si="973"/>
        <v>0.57999999999999829</v>
      </c>
      <c r="DH658" s="2">
        <f t="shared" ca="1" si="974"/>
        <v>0.71500000000000341</v>
      </c>
      <c r="DI658" s="2">
        <f t="shared" ca="1" si="975"/>
        <v>0.84999999999999432</v>
      </c>
      <c r="DJ658" s="2">
        <f t="shared" ca="1" si="976"/>
        <v>0.96500000000000341</v>
      </c>
      <c r="DK658" s="2">
        <f t="shared" ca="1" si="976"/>
        <v>1.0799999999999983</v>
      </c>
      <c r="DL658" s="2">
        <f t="shared" ca="1" si="977"/>
        <v>1.1850000000000023</v>
      </c>
      <c r="DM658" s="2">
        <f t="shared" ca="1" si="978"/>
        <v>1.269999999999996</v>
      </c>
      <c r="DN658" s="2">
        <f t="shared" ca="1" si="979"/>
        <v>1.3199999999999932</v>
      </c>
      <c r="DO658" s="2">
        <f t="shared" ca="1" si="980"/>
        <v>1.3799999999999955</v>
      </c>
      <c r="DP658" s="2">
        <f t="shared" ca="1" si="981"/>
        <v>1.4300000000000068</v>
      </c>
      <c r="DQ658" s="2">
        <f t="shared" ca="1" si="982"/>
        <v>1.4899999999999949</v>
      </c>
      <c r="DR658" s="2">
        <f t="shared" ca="1" si="983"/>
        <v>1.519999999999996</v>
      </c>
      <c r="DS658" s="2">
        <f t="shared" ca="1" si="984"/>
        <v>1.5649999999999977</v>
      </c>
      <c r="DT658" s="2">
        <f t="shared" si="985"/>
        <v>0.1817</v>
      </c>
      <c r="DU658" s="2">
        <f t="shared" si="986"/>
        <v>0.37890000000000001</v>
      </c>
      <c r="DV658" s="2">
        <f t="shared" si="987"/>
        <v>0.71519999999999995</v>
      </c>
    </row>
    <row r="659" spans="2:126" x14ac:dyDescent="0.2">
      <c r="B659" s="1">
        <v>44382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>
        <v>0.17749999999999999</v>
      </c>
      <c r="P659">
        <v>0.37769999999999998</v>
      </c>
      <c r="Q659">
        <v>0.71519999999999995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 t="e">
        <v>#VALUE!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#VALUE!</v>
      </c>
      <c r="BD659" t="e">
        <v>#VALUE!</v>
      </c>
      <c r="BE659" t="e">
        <v>#VALUE!</v>
      </c>
      <c r="BF659" t="e">
        <v>#VALUE!</v>
      </c>
      <c r="BG659" t="e">
        <v>#VALUE!</v>
      </c>
      <c r="BH659" t="e">
        <v>#VALUE!</v>
      </c>
      <c r="BI659" t="e">
        <v>#VALUE!</v>
      </c>
      <c r="BJ659" t="e">
        <v>#VALUE!</v>
      </c>
      <c r="BK659" t="e">
        <v>#VALUE!</v>
      </c>
      <c r="BL659" t="e">
        <v>#VALUE!</v>
      </c>
      <c r="BM659" t="e">
        <v>#VALUE!</v>
      </c>
      <c r="BN659" t="e">
        <v>#VALUE!</v>
      </c>
      <c r="BO659" t="e">
        <v>#VALUE!</v>
      </c>
      <c r="BP659" t="e">
        <v>#VALUE!</v>
      </c>
      <c r="BQ659" t="e">
        <v>#VALUE!</v>
      </c>
      <c r="BR659" t="e">
        <v>#VALUE!</v>
      </c>
      <c r="BS659" t="e">
        <v>#VALUE!</v>
      </c>
      <c r="BT659" t="e">
        <v>#VALUE!</v>
      </c>
      <c r="BU659" t="e">
        <v>#VALUE!</v>
      </c>
      <c r="BV659" t="e">
        <v>#VALUE!</v>
      </c>
      <c r="BW659" t="e">
        <v>#VALUE!</v>
      </c>
      <c r="BX659" t="e">
        <v>#VALUE!</v>
      </c>
      <c r="BY659" t="e">
        <v>#VALUE!</v>
      </c>
      <c r="BZ659" t="e">
        <v>#VALUE!</v>
      </c>
      <c r="CC659" t="str">
        <f t="shared" si="962"/>
        <v/>
      </c>
      <c r="CD659" t="str">
        <f t="shared" si="963"/>
        <v/>
      </c>
      <c r="CE659" t="str">
        <f t="shared" si="963"/>
        <v/>
      </c>
      <c r="CF659" t="str">
        <f t="shared" si="963"/>
        <v/>
      </c>
      <c r="CG659" t="str">
        <f t="shared" si="963"/>
        <v/>
      </c>
      <c r="CH659" t="str">
        <f t="shared" si="963"/>
        <v/>
      </c>
      <c r="CI659" t="str">
        <f t="shared" si="921"/>
        <v/>
      </c>
      <c r="CJ659" t="str">
        <f t="shared" si="922"/>
        <v/>
      </c>
      <c r="CK659" t="str">
        <f t="shared" si="923"/>
        <v/>
      </c>
      <c r="CL659" t="str">
        <f t="shared" si="923"/>
        <v/>
      </c>
      <c r="CM659" t="str">
        <f t="shared" si="923"/>
        <v/>
      </c>
      <c r="CN659" t="str">
        <f t="shared" si="923"/>
        <v/>
      </c>
      <c r="CO659" t="str">
        <f t="shared" si="929"/>
        <v/>
      </c>
      <c r="CP659" t="str">
        <f t="shared" ref="CP659:CW659" si="999">IF(ISNUMBER(CO659),CO659+1,"")</f>
        <v/>
      </c>
      <c r="CQ659" t="str">
        <f t="shared" si="999"/>
        <v/>
      </c>
      <c r="CR659" t="str">
        <f t="shared" si="999"/>
        <v/>
      </c>
      <c r="CS659" t="str">
        <f t="shared" si="999"/>
        <v/>
      </c>
      <c r="CT659" t="str">
        <f t="shared" si="999"/>
        <v/>
      </c>
      <c r="CU659" t="str">
        <f t="shared" si="999"/>
        <v/>
      </c>
      <c r="CV659" t="str">
        <f t="shared" si="999"/>
        <v/>
      </c>
      <c r="CW659" t="str">
        <f t="shared" si="999"/>
        <v/>
      </c>
      <c r="CY659" s="2" t="e">
        <f t="shared" ca="1" si="965"/>
        <v>#VALUE!</v>
      </c>
      <c r="CZ659" s="2" t="e">
        <f t="shared" ca="1" si="966"/>
        <v>#VALUE!</v>
      </c>
      <c r="DA659" s="2" t="e">
        <f t="shared" ca="1" si="967"/>
        <v>#VALUE!</v>
      </c>
      <c r="DB659" s="2" t="e">
        <f t="shared" ca="1" si="968"/>
        <v>#VALUE!</v>
      </c>
      <c r="DC659" s="2" t="e">
        <f t="shared" ca="1" si="969"/>
        <v>#VALUE!</v>
      </c>
      <c r="DD659" s="2" t="e">
        <f t="shared" ca="1" si="970"/>
        <v>#VALUE!</v>
      </c>
      <c r="DE659" s="2" t="e">
        <f t="shared" ca="1" si="971"/>
        <v>#VALUE!</v>
      </c>
      <c r="DF659" s="2" t="e">
        <f t="shared" ca="1" si="972"/>
        <v>#VALUE!</v>
      </c>
      <c r="DG659" s="2" t="e">
        <f t="shared" ca="1" si="973"/>
        <v>#VALUE!</v>
      </c>
      <c r="DH659" s="2" t="e">
        <f t="shared" ca="1" si="974"/>
        <v>#VALUE!</v>
      </c>
      <c r="DI659" s="2" t="e">
        <f t="shared" ca="1" si="975"/>
        <v>#VALUE!</v>
      </c>
      <c r="DJ659" s="2" t="e">
        <f t="shared" ca="1" si="976"/>
        <v>#VALUE!</v>
      </c>
      <c r="DK659" s="2" t="e">
        <f t="shared" ca="1" si="976"/>
        <v>#VALUE!</v>
      </c>
      <c r="DL659" s="2" t="e">
        <f t="shared" ca="1" si="977"/>
        <v>#VALUE!</v>
      </c>
      <c r="DM659" s="2" t="e">
        <f t="shared" ca="1" si="978"/>
        <v>#VALUE!</v>
      </c>
      <c r="DN659" s="2" t="e">
        <f t="shared" ca="1" si="979"/>
        <v>#VALUE!</v>
      </c>
      <c r="DO659" s="2" t="e">
        <f t="shared" ca="1" si="980"/>
        <v>#VALUE!</v>
      </c>
      <c r="DP659" s="2" t="e">
        <f t="shared" ca="1" si="981"/>
        <v>#VALUE!</v>
      </c>
      <c r="DQ659" s="2" t="e">
        <f t="shared" ca="1" si="982"/>
        <v>#VALUE!</v>
      </c>
      <c r="DR659" s="2" t="e">
        <f t="shared" ca="1" si="983"/>
        <v>#VALUE!</v>
      </c>
      <c r="DS659" s="2" t="e">
        <f t="shared" ca="1" si="984"/>
        <v>#VALUE!</v>
      </c>
      <c r="DT659" s="2">
        <f t="shared" si="985"/>
        <v>0.17749999999999999</v>
      </c>
      <c r="DU659" s="2">
        <f t="shared" si="986"/>
        <v>0.37769999999999998</v>
      </c>
      <c r="DV659" s="2">
        <f t="shared" si="987"/>
        <v>0.71519999999999995</v>
      </c>
    </row>
    <row r="660" spans="2:126" x14ac:dyDescent="0.2">
      <c r="B660" s="1">
        <v>44383</v>
      </c>
      <c r="C660">
        <v>4.5000000000001705E-2</v>
      </c>
      <c r="D660">
        <v>4.5000000000001705E-2</v>
      </c>
      <c r="E660">
        <v>4.9999999999997158E-2</v>
      </c>
      <c r="F660">
        <v>4.9999999999997158E-2</v>
      </c>
      <c r="G660">
        <v>5.5000000000006821E-2</v>
      </c>
      <c r="H660">
        <v>5.5000000000006821E-2</v>
      </c>
      <c r="I660">
        <v>5.5000000000006821E-2</v>
      </c>
      <c r="J660">
        <v>6.4999999999997726E-2</v>
      </c>
      <c r="K660">
        <v>6.9999999999993179E-2</v>
      </c>
      <c r="L660">
        <v>7.9999999999998295E-2</v>
      </c>
      <c r="M660">
        <v>9.9999999999994316E-2</v>
      </c>
      <c r="N660">
        <v>0.12000000000000455</v>
      </c>
      <c r="O660">
        <v>0.16470000000000001</v>
      </c>
      <c r="P660">
        <v>0.34470000000000001</v>
      </c>
      <c r="Q660">
        <v>0.6542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>
        <v>4.5000000000001705E-2</v>
      </c>
      <c r="AF660">
        <v>4.5000000000001705E-2</v>
      </c>
      <c r="AG660">
        <v>4.9999999999997158E-2</v>
      </c>
      <c r="AH660">
        <v>6.4999999999997726E-2</v>
      </c>
      <c r="AI660">
        <v>0.12000000000000455</v>
      </c>
      <c r="AJ660">
        <v>0.20000000000000284</v>
      </c>
      <c r="AK660">
        <v>0.29999999999999716</v>
      </c>
      <c r="AL660">
        <v>0.41500000000000625</v>
      </c>
      <c r="AM660">
        <v>0.53499999999999659</v>
      </c>
      <c r="AN660">
        <v>0.65999999999999659</v>
      </c>
      <c r="AO660">
        <v>0.78499999999999659</v>
      </c>
      <c r="AP660">
        <v>0.89499999999999602</v>
      </c>
      <c r="AQ660">
        <v>1</v>
      </c>
      <c r="AR660">
        <v>1.0949999999999989</v>
      </c>
      <c r="AS660">
        <v>1.1800000000000068</v>
      </c>
      <c r="AT660">
        <v>1.230000000000004</v>
      </c>
      <c r="AU660">
        <v>1.2849999999999966</v>
      </c>
      <c r="AV660">
        <v>1.3349999999999937</v>
      </c>
      <c r="AW660">
        <v>1.394999999999996</v>
      </c>
      <c r="AX660">
        <v>1.4249999999999972</v>
      </c>
      <c r="AY660">
        <v>1.4699999999999989</v>
      </c>
      <c r="AZ660">
        <v>1.5100000000000051</v>
      </c>
      <c r="BA660">
        <v>1.5550000000000068</v>
      </c>
      <c r="BB660">
        <v>1.5799999999999983</v>
      </c>
      <c r="BC660">
        <v>1.6149999999999949</v>
      </c>
      <c r="BD660">
        <v>1.644999999999996</v>
      </c>
      <c r="BE660">
        <v>1.6850000000000023</v>
      </c>
      <c r="BF660">
        <v>1.7049999999999983</v>
      </c>
      <c r="BG660">
        <v>1.7349999999999994</v>
      </c>
      <c r="BH660" t="e">
        <v>#VALUE!</v>
      </c>
      <c r="BI660" t="e">
        <v>#VALUE!</v>
      </c>
      <c r="BJ660" t="e">
        <v>#VALUE!</v>
      </c>
      <c r="BK660" t="e">
        <v>#VALUE!</v>
      </c>
      <c r="BL660" t="e">
        <v>#VALUE!</v>
      </c>
      <c r="BM660" t="e">
        <v>#VALUE!</v>
      </c>
      <c r="BN660" t="e">
        <v>#VALUE!</v>
      </c>
      <c r="BO660" t="e">
        <v>#VALUE!</v>
      </c>
      <c r="BP660" t="e">
        <v>#VALUE!</v>
      </c>
      <c r="BQ660" t="e">
        <v>#VALUE!</v>
      </c>
      <c r="BR660" t="e">
        <v>#VALUE!</v>
      </c>
      <c r="BS660">
        <v>4.5000000000001705E-2</v>
      </c>
      <c r="BT660">
        <v>4.5000000000001705E-2</v>
      </c>
      <c r="BU660">
        <v>4.9999999999997158E-2</v>
      </c>
      <c r="BV660">
        <v>6.4999999999997726E-2</v>
      </c>
      <c r="BW660">
        <v>0.12000000000000455</v>
      </c>
      <c r="BX660">
        <v>0.20000000000000284</v>
      </c>
      <c r="BY660">
        <v>0.29999999999999716</v>
      </c>
      <c r="BZ660">
        <v>0.78499999999999659</v>
      </c>
      <c r="CC660">
        <f t="shared" si="962"/>
        <v>13</v>
      </c>
      <c r="CD660">
        <f t="shared" si="963"/>
        <v>14</v>
      </c>
      <c r="CE660">
        <f t="shared" si="963"/>
        <v>15</v>
      </c>
      <c r="CF660">
        <f t="shared" si="963"/>
        <v>16</v>
      </c>
      <c r="CG660">
        <f t="shared" si="963"/>
        <v>17</v>
      </c>
      <c r="CH660">
        <f t="shared" si="963"/>
        <v>18</v>
      </c>
      <c r="CI660">
        <f t="shared" si="921"/>
        <v>19</v>
      </c>
      <c r="CJ660">
        <f t="shared" si="922"/>
        <v>20</v>
      </c>
      <c r="CK660">
        <f t="shared" si="923"/>
        <v>21</v>
      </c>
      <c r="CL660">
        <f t="shared" si="923"/>
        <v>22</v>
      </c>
      <c r="CM660">
        <f t="shared" si="923"/>
        <v>23</v>
      </c>
      <c r="CN660">
        <f t="shared" si="923"/>
        <v>24</v>
      </c>
      <c r="CO660">
        <f t="shared" si="929"/>
        <v>25</v>
      </c>
      <c r="CP660">
        <f t="shared" ref="CP660:CW660" si="1000">IF(ISNUMBER(CO660),CO660+1,"")</f>
        <v>26</v>
      </c>
      <c r="CQ660">
        <f t="shared" si="1000"/>
        <v>27</v>
      </c>
      <c r="CR660">
        <f t="shared" si="1000"/>
        <v>28</v>
      </c>
      <c r="CS660">
        <f t="shared" si="1000"/>
        <v>29</v>
      </c>
      <c r="CT660">
        <f t="shared" si="1000"/>
        <v>30</v>
      </c>
      <c r="CU660">
        <f t="shared" si="1000"/>
        <v>31</v>
      </c>
      <c r="CV660">
        <f t="shared" si="1000"/>
        <v>32</v>
      </c>
      <c r="CW660">
        <f t="shared" si="1000"/>
        <v>33</v>
      </c>
      <c r="CY660" s="2">
        <f t="shared" ca="1" si="965"/>
        <v>4.5000000000001705E-2</v>
      </c>
      <c r="CZ660" s="2">
        <f t="shared" ca="1" si="966"/>
        <v>4.5000000000001705E-2</v>
      </c>
      <c r="DA660" s="2">
        <f t="shared" ca="1" si="967"/>
        <v>4.9999999999997158E-2</v>
      </c>
      <c r="DB660" s="2">
        <f t="shared" ca="1" si="968"/>
        <v>6.4999999999997726E-2</v>
      </c>
      <c r="DC660" s="2">
        <f t="shared" ca="1" si="969"/>
        <v>0.12000000000000455</v>
      </c>
      <c r="DD660" s="2">
        <f t="shared" ca="1" si="970"/>
        <v>0.20000000000000284</v>
      </c>
      <c r="DE660" s="2">
        <f t="shared" ca="1" si="971"/>
        <v>0.29999999999999716</v>
      </c>
      <c r="DF660" s="2">
        <f t="shared" ca="1" si="972"/>
        <v>0.41500000000000625</v>
      </c>
      <c r="DG660" s="2">
        <f t="shared" ca="1" si="973"/>
        <v>0.53499999999999659</v>
      </c>
      <c r="DH660" s="2">
        <f t="shared" ca="1" si="974"/>
        <v>0.65999999999999659</v>
      </c>
      <c r="DI660" s="2">
        <f t="shared" ca="1" si="975"/>
        <v>0.78499999999999659</v>
      </c>
      <c r="DJ660" s="2">
        <f t="shared" ca="1" si="976"/>
        <v>0.89499999999999602</v>
      </c>
      <c r="DK660" s="2">
        <f t="shared" ca="1" si="976"/>
        <v>1</v>
      </c>
      <c r="DL660" s="2">
        <f t="shared" ca="1" si="977"/>
        <v>1.0949999999999989</v>
      </c>
      <c r="DM660" s="2">
        <f t="shared" ca="1" si="978"/>
        <v>1.1800000000000068</v>
      </c>
      <c r="DN660" s="2">
        <f t="shared" ca="1" si="979"/>
        <v>1.230000000000004</v>
      </c>
      <c r="DO660" s="2">
        <f t="shared" ca="1" si="980"/>
        <v>1.2849999999999966</v>
      </c>
      <c r="DP660" s="2">
        <f t="shared" ca="1" si="981"/>
        <v>1.3349999999999937</v>
      </c>
      <c r="DQ660" s="2">
        <f t="shared" ca="1" si="982"/>
        <v>1.394999999999996</v>
      </c>
      <c r="DR660" s="2">
        <f t="shared" ca="1" si="983"/>
        <v>1.4249999999999972</v>
      </c>
      <c r="DS660" s="2">
        <f t="shared" ca="1" si="984"/>
        <v>1.4699999999999989</v>
      </c>
      <c r="DT660" s="2">
        <f t="shared" si="985"/>
        <v>0.16470000000000001</v>
      </c>
      <c r="DU660" s="2">
        <f t="shared" si="986"/>
        <v>0.34470000000000001</v>
      </c>
      <c r="DV660" s="2">
        <f t="shared" si="987"/>
        <v>0.6542</v>
      </c>
    </row>
    <row r="661" spans="2:126" x14ac:dyDescent="0.2">
      <c r="B661" s="1">
        <v>44384</v>
      </c>
      <c r="C661">
        <v>4.5000000000001705E-2</v>
      </c>
      <c r="D661">
        <v>4.5000000000001705E-2</v>
      </c>
      <c r="E661">
        <v>4.9999999999997158E-2</v>
      </c>
      <c r="F661">
        <v>4.9999999999997158E-2</v>
      </c>
      <c r="G661">
        <v>4.9999999999997158E-2</v>
      </c>
      <c r="H661">
        <v>4.9999999999997158E-2</v>
      </c>
      <c r="I661">
        <v>4.9999999999997158E-2</v>
      </c>
      <c r="J661">
        <v>6.0000000000002274E-2</v>
      </c>
      <c r="K661">
        <v>6.4999999999997726E-2</v>
      </c>
      <c r="L661">
        <v>7.5000000000002842E-2</v>
      </c>
      <c r="M661">
        <v>9.4999999999998863E-2</v>
      </c>
      <c r="N661">
        <v>0.11499999999999488</v>
      </c>
      <c r="O661">
        <v>0.16320000000000001</v>
      </c>
      <c r="P661">
        <v>0.34139999999999998</v>
      </c>
      <c r="Q661">
        <v>0.64200000000000002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>
        <v>4.5000000000001705E-2</v>
      </c>
      <c r="AF661">
        <v>4.5000000000001705E-2</v>
      </c>
      <c r="AG661">
        <v>4.9999999999997158E-2</v>
      </c>
      <c r="AH661">
        <v>6.4999999999997726E-2</v>
      </c>
      <c r="AI661">
        <v>0.11499999999999488</v>
      </c>
      <c r="AJ661">
        <v>0.19499999999999318</v>
      </c>
      <c r="AK661">
        <v>0.29000000000000625</v>
      </c>
      <c r="AL661">
        <v>0.40000000000000568</v>
      </c>
      <c r="AM661">
        <v>0.51999999999999602</v>
      </c>
      <c r="AN661">
        <v>0.64499999999999602</v>
      </c>
      <c r="AO661">
        <v>0.76000000000000512</v>
      </c>
      <c r="AP661">
        <v>0.86499999999999488</v>
      </c>
      <c r="AQ661">
        <v>0.96500000000000341</v>
      </c>
      <c r="AR661">
        <v>1.0600000000000023</v>
      </c>
      <c r="AS661">
        <v>1.1350000000000051</v>
      </c>
      <c r="AT661">
        <v>1.1850000000000023</v>
      </c>
      <c r="AU661">
        <v>1.2399999999999949</v>
      </c>
      <c r="AV661">
        <v>1.2849999999999966</v>
      </c>
      <c r="AW661">
        <v>1.3449999999999989</v>
      </c>
      <c r="AX661">
        <v>1.375</v>
      </c>
      <c r="AY661">
        <v>1.4200000000000017</v>
      </c>
      <c r="AZ661">
        <v>1.4500000000000028</v>
      </c>
      <c r="BA661">
        <v>1.4950000000000045</v>
      </c>
      <c r="BB661">
        <v>1.519999999999996</v>
      </c>
      <c r="BC661">
        <v>1.5550000000000068</v>
      </c>
      <c r="BD661">
        <v>1.5849999999999937</v>
      </c>
      <c r="BE661">
        <v>1.6299999999999955</v>
      </c>
      <c r="BF661">
        <v>1.6500000000000057</v>
      </c>
      <c r="BG661">
        <v>1.6800000000000068</v>
      </c>
      <c r="BH661" t="e">
        <v>#VALUE!</v>
      </c>
      <c r="BI661" t="e">
        <v>#VALUE!</v>
      </c>
      <c r="BJ661" t="e">
        <v>#VALUE!</v>
      </c>
      <c r="BK661" t="e">
        <v>#VALUE!</v>
      </c>
      <c r="BL661" t="e">
        <v>#VALUE!</v>
      </c>
      <c r="BM661" t="e">
        <v>#VALUE!</v>
      </c>
      <c r="BN661" t="e">
        <v>#VALUE!</v>
      </c>
      <c r="BO661" t="e">
        <v>#VALUE!</v>
      </c>
      <c r="BP661" t="e">
        <v>#VALUE!</v>
      </c>
      <c r="BQ661" t="e">
        <v>#VALUE!</v>
      </c>
      <c r="BR661" t="e">
        <v>#VALUE!</v>
      </c>
      <c r="BS661">
        <v>4.5000000000001705E-2</v>
      </c>
      <c r="BT661">
        <v>4.5000000000001705E-2</v>
      </c>
      <c r="BU661">
        <v>4.9999999999997158E-2</v>
      </c>
      <c r="BV661">
        <v>6.4999999999997726E-2</v>
      </c>
      <c r="BW661">
        <v>0.11499999999999488</v>
      </c>
      <c r="BX661">
        <v>0.19499999999999318</v>
      </c>
      <c r="BY661">
        <v>0.29000000000000625</v>
      </c>
      <c r="BZ661">
        <v>0.76000000000000512</v>
      </c>
      <c r="CC661">
        <f t="shared" si="962"/>
        <v>13</v>
      </c>
      <c r="CD661">
        <f t="shared" si="963"/>
        <v>14</v>
      </c>
      <c r="CE661">
        <f t="shared" si="963"/>
        <v>15</v>
      </c>
      <c r="CF661">
        <f t="shared" si="963"/>
        <v>16</v>
      </c>
      <c r="CG661">
        <f t="shared" si="963"/>
        <v>17</v>
      </c>
      <c r="CH661">
        <f t="shared" si="963"/>
        <v>18</v>
      </c>
      <c r="CI661">
        <f t="shared" si="921"/>
        <v>19</v>
      </c>
      <c r="CJ661">
        <f t="shared" si="922"/>
        <v>20</v>
      </c>
      <c r="CK661">
        <f t="shared" si="923"/>
        <v>21</v>
      </c>
      <c r="CL661">
        <f t="shared" si="923"/>
        <v>22</v>
      </c>
      <c r="CM661">
        <f t="shared" si="923"/>
        <v>23</v>
      </c>
      <c r="CN661">
        <f t="shared" si="923"/>
        <v>24</v>
      </c>
      <c r="CO661">
        <f t="shared" si="929"/>
        <v>25</v>
      </c>
      <c r="CP661">
        <f t="shared" ref="CP661:CW661" si="1001">IF(ISNUMBER(CO661),CO661+1,"")</f>
        <v>26</v>
      </c>
      <c r="CQ661">
        <f t="shared" si="1001"/>
        <v>27</v>
      </c>
      <c r="CR661">
        <f t="shared" si="1001"/>
        <v>28</v>
      </c>
      <c r="CS661">
        <f t="shared" si="1001"/>
        <v>29</v>
      </c>
      <c r="CT661">
        <f t="shared" si="1001"/>
        <v>30</v>
      </c>
      <c r="CU661">
        <f t="shared" si="1001"/>
        <v>31</v>
      </c>
      <c r="CV661">
        <f t="shared" si="1001"/>
        <v>32</v>
      </c>
      <c r="CW661">
        <f t="shared" si="1001"/>
        <v>33</v>
      </c>
      <c r="CY661" s="2">
        <f t="shared" ca="1" si="965"/>
        <v>4.5000000000001705E-2</v>
      </c>
      <c r="CZ661" s="2">
        <f t="shared" ca="1" si="966"/>
        <v>4.5000000000001705E-2</v>
      </c>
      <c r="DA661" s="2">
        <f t="shared" ca="1" si="967"/>
        <v>4.9999999999997158E-2</v>
      </c>
      <c r="DB661" s="2">
        <f t="shared" ca="1" si="968"/>
        <v>6.4999999999997726E-2</v>
      </c>
      <c r="DC661" s="2">
        <f t="shared" ca="1" si="969"/>
        <v>0.11499999999999488</v>
      </c>
      <c r="DD661" s="2">
        <f t="shared" ca="1" si="970"/>
        <v>0.19499999999999318</v>
      </c>
      <c r="DE661" s="2">
        <f t="shared" ca="1" si="971"/>
        <v>0.29000000000000625</v>
      </c>
      <c r="DF661" s="2">
        <f t="shared" ca="1" si="972"/>
        <v>0.40000000000000568</v>
      </c>
      <c r="DG661" s="2">
        <f t="shared" ca="1" si="973"/>
        <v>0.51999999999999602</v>
      </c>
      <c r="DH661" s="2">
        <f t="shared" ca="1" si="974"/>
        <v>0.64499999999999602</v>
      </c>
      <c r="DI661" s="2">
        <f t="shared" ca="1" si="975"/>
        <v>0.76000000000000512</v>
      </c>
      <c r="DJ661" s="2">
        <f t="shared" ca="1" si="976"/>
        <v>0.86499999999999488</v>
      </c>
      <c r="DK661" s="2">
        <f t="shared" ca="1" si="976"/>
        <v>0.96500000000000341</v>
      </c>
      <c r="DL661" s="2">
        <f t="shared" ca="1" si="977"/>
        <v>1.0600000000000023</v>
      </c>
      <c r="DM661" s="2">
        <f t="shared" ca="1" si="978"/>
        <v>1.1350000000000051</v>
      </c>
      <c r="DN661" s="2">
        <f t="shared" ca="1" si="979"/>
        <v>1.1850000000000023</v>
      </c>
      <c r="DO661" s="2">
        <f t="shared" ca="1" si="980"/>
        <v>1.2399999999999949</v>
      </c>
      <c r="DP661" s="2">
        <f t="shared" ca="1" si="981"/>
        <v>1.2849999999999966</v>
      </c>
      <c r="DQ661" s="2">
        <f t="shared" ca="1" si="982"/>
        <v>1.3449999999999989</v>
      </c>
      <c r="DR661" s="2">
        <f t="shared" ca="1" si="983"/>
        <v>1.375</v>
      </c>
      <c r="DS661" s="2">
        <f t="shared" ca="1" si="984"/>
        <v>1.4200000000000017</v>
      </c>
      <c r="DT661" s="2">
        <f t="shared" si="985"/>
        <v>0.16320000000000001</v>
      </c>
      <c r="DU661" s="2">
        <f t="shared" si="986"/>
        <v>0.34139999999999998</v>
      </c>
      <c r="DV661" s="2">
        <f t="shared" si="987"/>
        <v>0.64200000000000002</v>
      </c>
    </row>
    <row r="662" spans="2:126" x14ac:dyDescent="0.2">
      <c r="B662" s="1">
        <v>44385</v>
      </c>
      <c r="C662">
        <v>4.9999999999997158E-2</v>
      </c>
      <c r="D662">
        <v>4.9999999999997158E-2</v>
      </c>
      <c r="E662">
        <v>4.9999999999997158E-2</v>
      </c>
      <c r="F662">
        <v>4.9999999999997158E-2</v>
      </c>
      <c r="G662">
        <v>4.9999999999997158E-2</v>
      </c>
      <c r="H662">
        <v>4.9999999999997158E-2</v>
      </c>
      <c r="I662">
        <v>4.9999999999997158E-2</v>
      </c>
      <c r="J662">
        <v>6.0000000000002274E-2</v>
      </c>
      <c r="K662">
        <v>6.4999999999997726E-2</v>
      </c>
      <c r="L662">
        <v>6.9999999999993179E-2</v>
      </c>
      <c r="M662">
        <v>9.0000000000003411E-2</v>
      </c>
      <c r="N662">
        <v>0.10500000000000398</v>
      </c>
      <c r="O662">
        <v>0.14729999999999999</v>
      </c>
      <c r="P662">
        <v>0.30549999999999999</v>
      </c>
      <c r="Q662">
        <v>0.60799999999999998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>
        <v>4.7499999999999432E-2</v>
      </c>
      <c r="AF662">
        <v>4.5000000000001705E-2</v>
      </c>
      <c r="AG662">
        <v>4.5000000000001705E-2</v>
      </c>
      <c r="AH662">
        <v>6.0000000000002274E-2</v>
      </c>
      <c r="AI662">
        <v>0.10500000000000398</v>
      </c>
      <c r="AJ662">
        <v>0.17000000000000171</v>
      </c>
      <c r="AK662">
        <v>0.25</v>
      </c>
      <c r="AL662">
        <v>0.34499999999999886</v>
      </c>
      <c r="AM662">
        <v>0.45000000000000284</v>
      </c>
      <c r="AN662">
        <v>0.56499999999999773</v>
      </c>
      <c r="AO662">
        <v>0.68000000000000682</v>
      </c>
      <c r="AP662">
        <v>0.78499999999999659</v>
      </c>
      <c r="AQ662">
        <v>0.88500000000000512</v>
      </c>
      <c r="AR662">
        <v>0.98000000000000398</v>
      </c>
      <c r="AS662">
        <v>1.0699999999999932</v>
      </c>
      <c r="AT662">
        <v>1.125</v>
      </c>
      <c r="AU662">
        <v>1.1899999999999977</v>
      </c>
      <c r="AV662">
        <v>1.2450000000000045</v>
      </c>
      <c r="AW662">
        <v>1.3100000000000023</v>
      </c>
      <c r="AX662">
        <v>1.3449999999999989</v>
      </c>
      <c r="AY662">
        <v>1.3900000000000006</v>
      </c>
      <c r="AZ662">
        <v>1.4300000000000068</v>
      </c>
      <c r="BA662">
        <v>1.480000000000004</v>
      </c>
      <c r="BB662">
        <v>1.5049999999999955</v>
      </c>
      <c r="BC662">
        <v>1.5400000000000063</v>
      </c>
      <c r="BD662">
        <v>1.5699999999999932</v>
      </c>
      <c r="BE662">
        <v>1.6149999999999949</v>
      </c>
      <c r="BF662">
        <v>1.6350000000000051</v>
      </c>
      <c r="BG662">
        <v>1.6650000000000063</v>
      </c>
      <c r="BH662" t="e">
        <v>#VALUE!</v>
      </c>
      <c r="BI662" t="e">
        <v>#VALUE!</v>
      </c>
      <c r="BJ662" t="e">
        <v>#VALUE!</v>
      </c>
      <c r="BK662" t="e">
        <v>#VALUE!</v>
      </c>
      <c r="BL662" t="e">
        <v>#VALUE!</v>
      </c>
      <c r="BM662" t="e">
        <v>#VALUE!</v>
      </c>
      <c r="BN662" t="e">
        <v>#VALUE!</v>
      </c>
      <c r="BO662" t="e">
        <v>#VALUE!</v>
      </c>
      <c r="BP662" t="e">
        <v>#VALUE!</v>
      </c>
      <c r="BQ662" t="e">
        <v>#VALUE!</v>
      </c>
      <c r="BR662" t="e">
        <v>#VALUE!</v>
      </c>
      <c r="BS662">
        <v>4.7499999999999432E-2</v>
      </c>
      <c r="BT662">
        <v>4.5000000000001705E-2</v>
      </c>
      <c r="BU662">
        <v>4.5000000000001705E-2</v>
      </c>
      <c r="BV662">
        <v>6.0000000000002274E-2</v>
      </c>
      <c r="BW662">
        <v>0.10500000000000398</v>
      </c>
      <c r="BX662">
        <v>0.17000000000000171</v>
      </c>
      <c r="BY662">
        <v>0.25</v>
      </c>
      <c r="BZ662">
        <v>0.68000000000000682</v>
      </c>
      <c r="CC662">
        <f t="shared" si="962"/>
        <v>13</v>
      </c>
      <c r="CD662">
        <f t="shared" si="963"/>
        <v>14</v>
      </c>
      <c r="CE662">
        <f t="shared" si="963"/>
        <v>15</v>
      </c>
      <c r="CF662">
        <f t="shared" si="963"/>
        <v>16</v>
      </c>
      <c r="CG662">
        <f t="shared" si="963"/>
        <v>17</v>
      </c>
      <c r="CH662">
        <f t="shared" si="963"/>
        <v>18</v>
      </c>
      <c r="CI662">
        <f t="shared" si="921"/>
        <v>19</v>
      </c>
      <c r="CJ662">
        <f t="shared" si="922"/>
        <v>20</v>
      </c>
      <c r="CK662">
        <f t="shared" si="923"/>
        <v>21</v>
      </c>
      <c r="CL662">
        <f t="shared" si="923"/>
        <v>22</v>
      </c>
      <c r="CM662">
        <f t="shared" si="923"/>
        <v>23</v>
      </c>
      <c r="CN662">
        <f t="shared" si="923"/>
        <v>24</v>
      </c>
      <c r="CO662">
        <f t="shared" si="929"/>
        <v>25</v>
      </c>
      <c r="CP662">
        <f t="shared" ref="CP662:CW662" si="1002">IF(ISNUMBER(CO662),CO662+1,"")</f>
        <v>26</v>
      </c>
      <c r="CQ662">
        <f t="shared" si="1002"/>
        <v>27</v>
      </c>
      <c r="CR662">
        <f t="shared" si="1002"/>
        <v>28</v>
      </c>
      <c r="CS662">
        <f t="shared" si="1002"/>
        <v>29</v>
      </c>
      <c r="CT662">
        <f t="shared" si="1002"/>
        <v>30</v>
      </c>
      <c r="CU662">
        <f t="shared" si="1002"/>
        <v>31</v>
      </c>
      <c r="CV662">
        <f t="shared" si="1002"/>
        <v>32</v>
      </c>
      <c r="CW662">
        <f t="shared" si="1002"/>
        <v>33</v>
      </c>
      <c r="CY662" s="2">
        <f t="shared" ca="1" si="965"/>
        <v>4.7499999999999432E-2</v>
      </c>
      <c r="CZ662" s="2">
        <f t="shared" ca="1" si="966"/>
        <v>4.5000000000001705E-2</v>
      </c>
      <c r="DA662" s="2">
        <f t="shared" ca="1" si="967"/>
        <v>4.5000000000001705E-2</v>
      </c>
      <c r="DB662" s="2">
        <f t="shared" ca="1" si="968"/>
        <v>6.0000000000002274E-2</v>
      </c>
      <c r="DC662" s="2">
        <f t="shared" ca="1" si="969"/>
        <v>0.10500000000000398</v>
      </c>
      <c r="DD662" s="2">
        <f t="shared" ca="1" si="970"/>
        <v>0.17000000000000171</v>
      </c>
      <c r="DE662" s="2">
        <f t="shared" ca="1" si="971"/>
        <v>0.25</v>
      </c>
      <c r="DF662" s="2">
        <f t="shared" ca="1" si="972"/>
        <v>0.34499999999999886</v>
      </c>
      <c r="DG662" s="2">
        <f t="shared" ca="1" si="973"/>
        <v>0.45000000000000284</v>
      </c>
      <c r="DH662" s="2">
        <f t="shared" ca="1" si="974"/>
        <v>0.56499999999999773</v>
      </c>
      <c r="DI662" s="2">
        <f t="shared" ca="1" si="975"/>
        <v>0.68000000000000682</v>
      </c>
      <c r="DJ662" s="2">
        <f t="shared" ca="1" si="976"/>
        <v>0.78499999999999659</v>
      </c>
      <c r="DK662" s="2">
        <f t="shared" ca="1" si="976"/>
        <v>0.88500000000000512</v>
      </c>
      <c r="DL662" s="2">
        <f t="shared" ca="1" si="977"/>
        <v>0.98000000000000398</v>
      </c>
      <c r="DM662" s="2">
        <f t="shared" ca="1" si="978"/>
        <v>1.0699999999999932</v>
      </c>
      <c r="DN662" s="2">
        <f t="shared" ca="1" si="979"/>
        <v>1.125</v>
      </c>
      <c r="DO662" s="2">
        <f t="shared" ca="1" si="980"/>
        <v>1.1899999999999977</v>
      </c>
      <c r="DP662" s="2">
        <f t="shared" ca="1" si="981"/>
        <v>1.2450000000000045</v>
      </c>
      <c r="DQ662" s="2">
        <f t="shared" ca="1" si="982"/>
        <v>1.3100000000000023</v>
      </c>
      <c r="DR662" s="2">
        <f t="shared" ca="1" si="983"/>
        <v>1.3449999999999989</v>
      </c>
      <c r="DS662" s="2">
        <f t="shared" ca="1" si="984"/>
        <v>1.3900000000000006</v>
      </c>
      <c r="DT662" s="2">
        <f t="shared" si="985"/>
        <v>0.14729999999999999</v>
      </c>
      <c r="DU662" s="2">
        <f t="shared" si="986"/>
        <v>0.30549999999999999</v>
      </c>
      <c r="DV662" s="2">
        <f t="shared" si="987"/>
        <v>0.60799999999999998</v>
      </c>
    </row>
    <row r="663" spans="2:126" x14ac:dyDescent="0.2">
      <c r="B663" s="1">
        <v>44386</v>
      </c>
      <c r="C663">
        <v>4.9999999999997158E-2</v>
      </c>
      <c r="D663">
        <v>4.9999999999997158E-2</v>
      </c>
      <c r="E663">
        <v>4.9999999999997158E-2</v>
      </c>
      <c r="F663">
        <v>4.9999999999997158E-2</v>
      </c>
      <c r="G663">
        <v>4.9999999999997158E-2</v>
      </c>
      <c r="H663">
        <v>4.9999999999997158E-2</v>
      </c>
      <c r="I663">
        <v>4.9999999999997158E-2</v>
      </c>
      <c r="J663">
        <v>6.0000000000002274E-2</v>
      </c>
      <c r="K663">
        <v>6.9999999999993179E-2</v>
      </c>
      <c r="L663">
        <v>7.5000000000002842E-2</v>
      </c>
      <c r="M663">
        <v>9.4999999999998863E-2</v>
      </c>
      <c r="N663">
        <v>0.10999999999999943</v>
      </c>
      <c r="O663">
        <v>0.16600000000000001</v>
      </c>
      <c r="P663">
        <v>0.34470000000000001</v>
      </c>
      <c r="Q663">
        <v>0.65769999999999995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>
        <v>4.9999999999997158E-2</v>
      </c>
      <c r="AF663">
        <v>4.9999999999997158E-2</v>
      </c>
      <c r="AG663">
        <v>4.9999999999997158E-2</v>
      </c>
      <c r="AH663">
        <v>6.4999999999997726E-2</v>
      </c>
      <c r="AI663">
        <v>0.11499999999999488</v>
      </c>
      <c r="AJ663">
        <v>0.18999999999999773</v>
      </c>
      <c r="AK663">
        <v>0.28499999999999659</v>
      </c>
      <c r="AL663">
        <v>0.39000000000000057</v>
      </c>
      <c r="AM663">
        <v>0.50499999999999545</v>
      </c>
      <c r="AN663">
        <v>0.62999999999999545</v>
      </c>
      <c r="AO663">
        <v>0.74500000000000455</v>
      </c>
      <c r="AP663">
        <v>0.84999999999999432</v>
      </c>
      <c r="AQ663">
        <v>0.95499999999999829</v>
      </c>
      <c r="AR663">
        <v>1.0550000000000068</v>
      </c>
      <c r="AS663">
        <v>1.144999999999996</v>
      </c>
      <c r="AT663">
        <v>1.2000000000000028</v>
      </c>
      <c r="AU663">
        <v>1.2650000000000006</v>
      </c>
      <c r="AV663">
        <v>1.3250000000000028</v>
      </c>
      <c r="AW663">
        <v>1.394999999999996</v>
      </c>
      <c r="AX663">
        <v>1.4300000000000068</v>
      </c>
      <c r="AY663">
        <v>1.480000000000004</v>
      </c>
      <c r="AZ663">
        <v>1.519999999999996</v>
      </c>
      <c r="BA663">
        <v>1.5699999999999932</v>
      </c>
      <c r="BB663">
        <v>1.5999999999999943</v>
      </c>
      <c r="BC663">
        <v>1.6350000000000051</v>
      </c>
      <c r="BD663">
        <v>1.6650000000000063</v>
      </c>
      <c r="BE663">
        <v>1.7099999999999937</v>
      </c>
      <c r="BF663">
        <v>1.730000000000004</v>
      </c>
      <c r="BG663">
        <v>1.7600000000000051</v>
      </c>
      <c r="BH663" t="e">
        <v>#VALUE!</v>
      </c>
      <c r="BI663" t="e">
        <v>#VALUE!</v>
      </c>
      <c r="BJ663" t="e">
        <v>#VALUE!</v>
      </c>
      <c r="BK663" t="e">
        <v>#VALUE!</v>
      </c>
      <c r="BL663" t="e">
        <v>#VALUE!</v>
      </c>
      <c r="BM663" t="e">
        <v>#VALUE!</v>
      </c>
      <c r="BN663" t="e">
        <v>#VALUE!</v>
      </c>
      <c r="BO663" t="e">
        <v>#VALUE!</v>
      </c>
      <c r="BP663" t="e">
        <v>#VALUE!</v>
      </c>
      <c r="BQ663" t="e">
        <v>#VALUE!</v>
      </c>
      <c r="BR663" t="e">
        <v>#VALUE!</v>
      </c>
      <c r="BS663">
        <v>4.9999999999997158E-2</v>
      </c>
      <c r="BT663">
        <v>4.9999999999997158E-2</v>
      </c>
      <c r="BU663">
        <v>4.9999999999997158E-2</v>
      </c>
      <c r="BV663">
        <v>6.4999999999997726E-2</v>
      </c>
      <c r="BW663">
        <v>0.11499999999999488</v>
      </c>
      <c r="BX663">
        <v>0.18999999999999773</v>
      </c>
      <c r="BY663">
        <v>0.28499999999999659</v>
      </c>
      <c r="BZ663">
        <v>0.74500000000000455</v>
      </c>
      <c r="CC663">
        <f t="shared" si="962"/>
        <v>13</v>
      </c>
      <c r="CD663">
        <f t="shared" si="963"/>
        <v>14</v>
      </c>
      <c r="CE663">
        <f t="shared" si="963"/>
        <v>15</v>
      </c>
      <c r="CF663">
        <f t="shared" si="963"/>
        <v>16</v>
      </c>
      <c r="CG663">
        <f t="shared" si="963"/>
        <v>17</v>
      </c>
      <c r="CH663">
        <f t="shared" si="963"/>
        <v>18</v>
      </c>
      <c r="CI663">
        <f t="shared" si="921"/>
        <v>19</v>
      </c>
      <c r="CJ663">
        <f t="shared" si="922"/>
        <v>20</v>
      </c>
      <c r="CK663">
        <f t="shared" si="923"/>
        <v>21</v>
      </c>
      <c r="CL663">
        <f t="shared" si="923"/>
        <v>22</v>
      </c>
      <c r="CM663">
        <f t="shared" si="923"/>
        <v>23</v>
      </c>
      <c r="CN663">
        <f t="shared" si="923"/>
        <v>24</v>
      </c>
      <c r="CO663">
        <f t="shared" si="929"/>
        <v>25</v>
      </c>
      <c r="CP663">
        <f t="shared" ref="CP663:CW663" si="1003">IF(ISNUMBER(CO663),CO663+1,"")</f>
        <v>26</v>
      </c>
      <c r="CQ663">
        <f t="shared" si="1003"/>
        <v>27</v>
      </c>
      <c r="CR663">
        <f t="shared" si="1003"/>
        <v>28</v>
      </c>
      <c r="CS663">
        <f t="shared" si="1003"/>
        <v>29</v>
      </c>
      <c r="CT663">
        <f t="shared" si="1003"/>
        <v>30</v>
      </c>
      <c r="CU663">
        <f t="shared" si="1003"/>
        <v>31</v>
      </c>
      <c r="CV663">
        <f t="shared" si="1003"/>
        <v>32</v>
      </c>
      <c r="CW663">
        <f t="shared" si="1003"/>
        <v>33</v>
      </c>
      <c r="CY663" s="2">
        <f t="shared" ca="1" si="965"/>
        <v>4.9999999999997158E-2</v>
      </c>
      <c r="CZ663" s="2">
        <f t="shared" ca="1" si="966"/>
        <v>4.9999999999997158E-2</v>
      </c>
      <c r="DA663" s="2">
        <f t="shared" ca="1" si="967"/>
        <v>4.9999999999997158E-2</v>
      </c>
      <c r="DB663" s="2">
        <f t="shared" ca="1" si="968"/>
        <v>6.4999999999997726E-2</v>
      </c>
      <c r="DC663" s="2">
        <f t="shared" ca="1" si="969"/>
        <v>0.11499999999999488</v>
      </c>
      <c r="DD663" s="2">
        <f t="shared" ca="1" si="970"/>
        <v>0.18999999999999773</v>
      </c>
      <c r="DE663" s="2">
        <f t="shared" ca="1" si="971"/>
        <v>0.28499999999999659</v>
      </c>
      <c r="DF663" s="2">
        <f t="shared" ca="1" si="972"/>
        <v>0.39000000000000057</v>
      </c>
      <c r="DG663" s="2">
        <f t="shared" ca="1" si="973"/>
        <v>0.50499999999999545</v>
      </c>
      <c r="DH663" s="2">
        <f t="shared" ca="1" si="974"/>
        <v>0.62999999999999545</v>
      </c>
      <c r="DI663" s="2">
        <f t="shared" ca="1" si="975"/>
        <v>0.74500000000000455</v>
      </c>
      <c r="DJ663" s="2">
        <f t="shared" ca="1" si="976"/>
        <v>0.84999999999999432</v>
      </c>
      <c r="DK663" s="2">
        <f t="shared" ca="1" si="976"/>
        <v>0.95499999999999829</v>
      </c>
      <c r="DL663" s="2">
        <f t="shared" ca="1" si="977"/>
        <v>1.0550000000000068</v>
      </c>
      <c r="DM663" s="2">
        <f t="shared" ca="1" si="978"/>
        <v>1.144999999999996</v>
      </c>
      <c r="DN663" s="2">
        <f t="shared" ca="1" si="979"/>
        <v>1.2000000000000028</v>
      </c>
      <c r="DO663" s="2">
        <f t="shared" ca="1" si="980"/>
        <v>1.2650000000000006</v>
      </c>
      <c r="DP663" s="2">
        <f t="shared" ca="1" si="981"/>
        <v>1.3250000000000028</v>
      </c>
      <c r="DQ663" s="2">
        <f t="shared" ca="1" si="982"/>
        <v>1.394999999999996</v>
      </c>
      <c r="DR663" s="2">
        <f t="shared" ca="1" si="983"/>
        <v>1.4300000000000068</v>
      </c>
      <c r="DS663" s="2">
        <f t="shared" ca="1" si="984"/>
        <v>1.480000000000004</v>
      </c>
      <c r="DT663" s="2">
        <f t="shared" si="985"/>
        <v>0.16600000000000001</v>
      </c>
      <c r="DU663" s="2">
        <f t="shared" si="986"/>
        <v>0.34470000000000001</v>
      </c>
      <c r="DV663" s="2">
        <f t="shared" si="987"/>
        <v>0.65769999999999995</v>
      </c>
    </row>
    <row r="664" spans="2:126" x14ac:dyDescent="0.2">
      <c r="B664" s="1">
        <v>44389</v>
      </c>
      <c r="C664">
        <v>4.9999999999997158E-2</v>
      </c>
      <c r="D664">
        <v>4.9999999999997158E-2</v>
      </c>
      <c r="E664">
        <v>4.9999999999997158E-2</v>
      </c>
      <c r="F664">
        <v>4.9999999999997158E-2</v>
      </c>
      <c r="G664">
        <v>4.9999999999997158E-2</v>
      </c>
      <c r="H664">
        <v>4.9999999999997158E-2</v>
      </c>
      <c r="I664">
        <v>4.9999999999997158E-2</v>
      </c>
      <c r="J664">
        <v>6.0000000000002274E-2</v>
      </c>
      <c r="K664">
        <v>6.9999999999993179E-2</v>
      </c>
      <c r="L664">
        <v>7.9999999999998295E-2</v>
      </c>
      <c r="M664">
        <v>9.9999999999994316E-2</v>
      </c>
      <c r="N664">
        <v>0.11499999999999488</v>
      </c>
      <c r="O664">
        <v>0.16950000000000001</v>
      </c>
      <c r="P664">
        <v>0.34129999999999999</v>
      </c>
      <c r="Q664">
        <v>0.65549999999999997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>
        <v>4.9999999999997158E-2</v>
      </c>
      <c r="AF664">
        <v>4.9999999999997158E-2</v>
      </c>
      <c r="AG664">
        <v>4.9999999999997158E-2</v>
      </c>
      <c r="AH664">
        <v>6.9999999999993179E-2</v>
      </c>
      <c r="AI664">
        <v>0.125</v>
      </c>
      <c r="AJ664">
        <v>0.20499999999999829</v>
      </c>
      <c r="AK664">
        <v>0.29999999999999716</v>
      </c>
      <c r="AL664">
        <v>0.40500000000000114</v>
      </c>
      <c r="AM664">
        <v>0.51999999999999602</v>
      </c>
      <c r="AN664">
        <v>0.63500000000000512</v>
      </c>
      <c r="AO664">
        <v>0.75</v>
      </c>
      <c r="AP664">
        <v>0.85500000000000398</v>
      </c>
      <c r="AQ664">
        <v>0.95999999999999375</v>
      </c>
      <c r="AR664">
        <v>1.0550000000000068</v>
      </c>
      <c r="AS664">
        <v>1.1400000000000006</v>
      </c>
      <c r="AT664">
        <v>1.1949999999999932</v>
      </c>
      <c r="AU664">
        <v>1.2600000000000051</v>
      </c>
      <c r="AV664">
        <v>1.3199999999999932</v>
      </c>
      <c r="AW664">
        <v>1.3900000000000006</v>
      </c>
      <c r="AX664">
        <v>1.4249999999999972</v>
      </c>
      <c r="AY664">
        <v>1.4749999999999943</v>
      </c>
      <c r="AZ664">
        <v>1.5150000000000006</v>
      </c>
      <c r="BA664">
        <v>1.5649999999999977</v>
      </c>
      <c r="BB664">
        <v>1.5949999999999989</v>
      </c>
      <c r="BC664">
        <v>1.6299999999999955</v>
      </c>
      <c r="BD664">
        <v>1.6599999999999966</v>
      </c>
      <c r="BE664">
        <v>1.7049999999999983</v>
      </c>
      <c r="BF664">
        <v>1.7249999999999943</v>
      </c>
      <c r="BG664">
        <v>1.7549999999999955</v>
      </c>
      <c r="BH664" t="e">
        <v>#VALUE!</v>
      </c>
      <c r="BI664" t="e">
        <v>#VALUE!</v>
      </c>
      <c r="BJ664" t="e">
        <v>#VALUE!</v>
      </c>
      <c r="BK664" t="e">
        <v>#VALUE!</v>
      </c>
      <c r="BL664" t="e">
        <v>#VALUE!</v>
      </c>
      <c r="BM664" t="e">
        <v>#VALUE!</v>
      </c>
      <c r="BN664" t="e">
        <v>#VALUE!</v>
      </c>
      <c r="BO664" t="e">
        <v>#VALUE!</v>
      </c>
      <c r="BP664" t="e">
        <v>#VALUE!</v>
      </c>
      <c r="BQ664" t="e">
        <v>#VALUE!</v>
      </c>
      <c r="BR664" t="e">
        <v>#VALUE!</v>
      </c>
      <c r="BS664">
        <v>4.9999999999997158E-2</v>
      </c>
      <c r="BT664">
        <v>4.9999999999997158E-2</v>
      </c>
      <c r="BU664">
        <v>4.9999999999997158E-2</v>
      </c>
      <c r="BV664">
        <v>6.9999999999993179E-2</v>
      </c>
      <c r="BW664">
        <v>0.125</v>
      </c>
      <c r="BX664">
        <v>0.20499999999999829</v>
      </c>
      <c r="BY664">
        <v>0.29999999999999716</v>
      </c>
      <c r="BZ664">
        <v>0.75</v>
      </c>
      <c r="CC664">
        <f t="shared" si="962"/>
        <v>13</v>
      </c>
      <c r="CD664">
        <f t="shared" si="963"/>
        <v>14</v>
      </c>
      <c r="CE664">
        <f t="shared" si="963"/>
        <v>15</v>
      </c>
      <c r="CF664">
        <f t="shared" si="963"/>
        <v>16</v>
      </c>
      <c r="CG664">
        <f t="shared" si="963"/>
        <v>17</v>
      </c>
      <c r="CH664">
        <f t="shared" si="963"/>
        <v>18</v>
      </c>
      <c r="CI664">
        <f t="shared" si="921"/>
        <v>19</v>
      </c>
      <c r="CJ664">
        <f t="shared" si="922"/>
        <v>20</v>
      </c>
      <c r="CK664">
        <f t="shared" si="923"/>
        <v>21</v>
      </c>
      <c r="CL664">
        <f t="shared" si="923"/>
        <v>22</v>
      </c>
      <c r="CM664">
        <f t="shared" si="923"/>
        <v>23</v>
      </c>
      <c r="CN664">
        <f t="shared" si="923"/>
        <v>24</v>
      </c>
      <c r="CO664">
        <f t="shared" si="929"/>
        <v>25</v>
      </c>
      <c r="CP664">
        <f t="shared" ref="CP664:CW664" si="1004">IF(ISNUMBER(CO664),CO664+1,"")</f>
        <v>26</v>
      </c>
      <c r="CQ664">
        <f t="shared" si="1004"/>
        <v>27</v>
      </c>
      <c r="CR664">
        <f t="shared" si="1004"/>
        <v>28</v>
      </c>
      <c r="CS664">
        <f t="shared" si="1004"/>
        <v>29</v>
      </c>
      <c r="CT664">
        <f t="shared" si="1004"/>
        <v>30</v>
      </c>
      <c r="CU664">
        <f t="shared" si="1004"/>
        <v>31</v>
      </c>
      <c r="CV664">
        <f t="shared" si="1004"/>
        <v>32</v>
      </c>
      <c r="CW664">
        <f t="shared" si="1004"/>
        <v>33</v>
      </c>
      <c r="CY664" s="2">
        <f t="shared" ca="1" si="965"/>
        <v>4.9999999999997158E-2</v>
      </c>
      <c r="CZ664" s="2">
        <f t="shared" ca="1" si="966"/>
        <v>4.9999999999997158E-2</v>
      </c>
      <c r="DA664" s="2">
        <f t="shared" ca="1" si="967"/>
        <v>4.9999999999997158E-2</v>
      </c>
      <c r="DB664" s="2">
        <f t="shared" ca="1" si="968"/>
        <v>6.9999999999993179E-2</v>
      </c>
      <c r="DC664" s="2">
        <f t="shared" ca="1" si="969"/>
        <v>0.125</v>
      </c>
      <c r="DD664" s="2">
        <f t="shared" ca="1" si="970"/>
        <v>0.20499999999999829</v>
      </c>
      <c r="DE664" s="2">
        <f t="shared" ca="1" si="971"/>
        <v>0.29999999999999716</v>
      </c>
      <c r="DF664" s="2">
        <f t="shared" ca="1" si="972"/>
        <v>0.40500000000000114</v>
      </c>
      <c r="DG664" s="2">
        <f t="shared" ca="1" si="973"/>
        <v>0.51999999999999602</v>
      </c>
      <c r="DH664" s="2">
        <f t="shared" ca="1" si="974"/>
        <v>0.63500000000000512</v>
      </c>
      <c r="DI664" s="2">
        <f t="shared" ca="1" si="975"/>
        <v>0.75</v>
      </c>
      <c r="DJ664" s="2">
        <f t="shared" ca="1" si="976"/>
        <v>0.85500000000000398</v>
      </c>
      <c r="DK664" s="2">
        <f t="shared" ca="1" si="976"/>
        <v>0.95999999999999375</v>
      </c>
      <c r="DL664" s="2">
        <f t="shared" ca="1" si="977"/>
        <v>1.0550000000000068</v>
      </c>
      <c r="DM664" s="2">
        <f t="shared" ca="1" si="978"/>
        <v>1.1400000000000006</v>
      </c>
      <c r="DN664" s="2">
        <f t="shared" ca="1" si="979"/>
        <v>1.1949999999999932</v>
      </c>
      <c r="DO664" s="2">
        <f t="shared" ca="1" si="980"/>
        <v>1.2600000000000051</v>
      </c>
      <c r="DP664" s="2">
        <f t="shared" ca="1" si="981"/>
        <v>1.3199999999999932</v>
      </c>
      <c r="DQ664" s="2">
        <f t="shared" ca="1" si="982"/>
        <v>1.3900000000000006</v>
      </c>
      <c r="DR664" s="2">
        <f t="shared" ca="1" si="983"/>
        <v>1.4249999999999972</v>
      </c>
      <c r="DS664" s="2">
        <f t="shared" ca="1" si="984"/>
        <v>1.4749999999999943</v>
      </c>
      <c r="DT664" s="2">
        <f t="shared" si="985"/>
        <v>0.16950000000000001</v>
      </c>
      <c r="DU664" s="2">
        <f t="shared" si="986"/>
        <v>0.34129999999999999</v>
      </c>
      <c r="DV664" s="2">
        <f t="shared" si="987"/>
        <v>0.65549999999999997</v>
      </c>
    </row>
    <row r="665" spans="2:126" x14ac:dyDescent="0.2">
      <c r="B665" s="1">
        <v>44390</v>
      </c>
      <c r="C665">
        <v>4.5000000000001705E-2</v>
      </c>
      <c r="D665">
        <v>4.5000000000001705E-2</v>
      </c>
      <c r="E665">
        <v>4.9999999999997158E-2</v>
      </c>
      <c r="F665">
        <v>4.9999999999997158E-2</v>
      </c>
      <c r="G665">
        <v>4.9999999999997158E-2</v>
      </c>
      <c r="H665">
        <v>4.9999999999997158E-2</v>
      </c>
      <c r="I665">
        <v>4.9999999999997158E-2</v>
      </c>
      <c r="J665">
        <v>6.4999999999997726E-2</v>
      </c>
      <c r="K665">
        <v>7.5000000000002842E-2</v>
      </c>
      <c r="L665">
        <v>8.4999999999993747E-2</v>
      </c>
      <c r="M665">
        <v>0.10500000000000398</v>
      </c>
      <c r="N665">
        <v>0.125</v>
      </c>
      <c r="O665">
        <v>0.19950000000000001</v>
      </c>
      <c r="P665">
        <v>0.39019999999999999</v>
      </c>
      <c r="Q665">
        <v>0.70940000000000003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>
        <v>4.9999999999997158E-2</v>
      </c>
      <c r="AF665">
        <v>4.9999999999997158E-2</v>
      </c>
      <c r="AG665">
        <v>4.9999999999997158E-2</v>
      </c>
      <c r="AH665">
        <v>7.9999999999998295E-2</v>
      </c>
      <c r="AI665">
        <v>0.15000000000000568</v>
      </c>
      <c r="AJ665">
        <v>0.24500000000000455</v>
      </c>
      <c r="AK665">
        <v>0.35999999999999943</v>
      </c>
      <c r="AL665">
        <v>0.48000000000000398</v>
      </c>
      <c r="AM665">
        <v>0.59999999999999432</v>
      </c>
      <c r="AN665">
        <v>0.71500000000000341</v>
      </c>
      <c r="AO665">
        <v>0.82999999999999829</v>
      </c>
      <c r="AP665">
        <v>0.93000000000000682</v>
      </c>
      <c r="AQ665">
        <v>1.0300000000000011</v>
      </c>
      <c r="AR665">
        <v>1.125</v>
      </c>
      <c r="AS665">
        <v>1.2099999999999937</v>
      </c>
      <c r="AT665">
        <v>1.2600000000000051</v>
      </c>
      <c r="AU665">
        <v>1.3199999999999932</v>
      </c>
      <c r="AV665">
        <v>1.375</v>
      </c>
      <c r="AW665">
        <v>1.4449999999999932</v>
      </c>
      <c r="AX665">
        <v>1.480000000000004</v>
      </c>
      <c r="AY665">
        <v>1.5300000000000011</v>
      </c>
      <c r="AZ665">
        <v>1.5699999999999932</v>
      </c>
      <c r="BA665">
        <v>1.6200000000000045</v>
      </c>
      <c r="BB665">
        <v>1.6500000000000057</v>
      </c>
      <c r="BC665">
        <v>1.6949999999999932</v>
      </c>
      <c r="BD665">
        <v>1.730000000000004</v>
      </c>
      <c r="BE665">
        <v>1.769999999999996</v>
      </c>
      <c r="BF665">
        <v>1.7900000000000063</v>
      </c>
      <c r="BG665">
        <v>1.8199999999999932</v>
      </c>
      <c r="BH665" t="e">
        <v>#VALUE!</v>
      </c>
      <c r="BI665" t="e">
        <v>#VALUE!</v>
      </c>
      <c r="BJ665" t="e">
        <v>#VALUE!</v>
      </c>
      <c r="BK665" t="e">
        <v>#VALUE!</v>
      </c>
      <c r="BL665" t="e">
        <v>#VALUE!</v>
      </c>
      <c r="BM665" t="e">
        <v>#VALUE!</v>
      </c>
      <c r="BN665" t="e">
        <v>#VALUE!</v>
      </c>
      <c r="BO665" t="e">
        <v>#VALUE!</v>
      </c>
      <c r="BP665" t="e">
        <v>#VALUE!</v>
      </c>
      <c r="BQ665" t="e">
        <v>#VALUE!</v>
      </c>
      <c r="BR665" t="e">
        <v>#VALUE!</v>
      </c>
      <c r="BS665">
        <v>4.9999999999997158E-2</v>
      </c>
      <c r="BT665">
        <v>4.9999999999997158E-2</v>
      </c>
      <c r="BU665">
        <v>4.9999999999997158E-2</v>
      </c>
      <c r="BV665">
        <v>7.9999999999998295E-2</v>
      </c>
      <c r="BW665">
        <v>0.15000000000000568</v>
      </c>
      <c r="BX665">
        <v>0.24500000000000455</v>
      </c>
      <c r="BY665">
        <v>0.35999999999999943</v>
      </c>
      <c r="BZ665">
        <v>0.82999999999999829</v>
      </c>
      <c r="CC665">
        <f t="shared" si="962"/>
        <v>13</v>
      </c>
      <c r="CD665">
        <f t="shared" si="963"/>
        <v>14</v>
      </c>
      <c r="CE665">
        <f t="shared" si="963"/>
        <v>15</v>
      </c>
      <c r="CF665">
        <f t="shared" si="963"/>
        <v>16</v>
      </c>
      <c r="CG665">
        <f t="shared" si="963"/>
        <v>17</v>
      </c>
      <c r="CH665">
        <f t="shared" si="963"/>
        <v>18</v>
      </c>
      <c r="CI665">
        <f t="shared" si="921"/>
        <v>19</v>
      </c>
      <c r="CJ665">
        <f t="shared" si="922"/>
        <v>20</v>
      </c>
      <c r="CK665">
        <f t="shared" si="923"/>
        <v>21</v>
      </c>
      <c r="CL665">
        <f t="shared" si="923"/>
        <v>22</v>
      </c>
      <c r="CM665">
        <f t="shared" si="923"/>
        <v>23</v>
      </c>
      <c r="CN665">
        <f t="shared" si="923"/>
        <v>24</v>
      </c>
      <c r="CO665">
        <f t="shared" si="929"/>
        <v>25</v>
      </c>
      <c r="CP665">
        <f t="shared" ref="CP665:CW665" si="1005">IF(ISNUMBER(CO665),CO665+1,"")</f>
        <v>26</v>
      </c>
      <c r="CQ665">
        <f t="shared" si="1005"/>
        <v>27</v>
      </c>
      <c r="CR665">
        <f t="shared" si="1005"/>
        <v>28</v>
      </c>
      <c r="CS665">
        <f t="shared" si="1005"/>
        <v>29</v>
      </c>
      <c r="CT665">
        <f t="shared" si="1005"/>
        <v>30</v>
      </c>
      <c r="CU665">
        <f t="shared" si="1005"/>
        <v>31</v>
      </c>
      <c r="CV665">
        <f t="shared" si="1005"/>
        <v>32</v>
      </c>
      <c r="CW665">
        <f t="shared" si="1005"/>
        <v>33</v>
      </c>
      <c r="CY665" s="2">
        <f t="shared" ca="1" si="965"/>
        <v>4.9999999999997158E-2</v>
      </c>
      <c r="CZ665" s="2">
        <f t="shared" ca="1" si="966"/>
        <v>4.9999999999997158E-2</v>
      </c>
      <c r="DA665" s="2">
        <f t="shared" ca="1" si="967"/>
        <v>4.9999999999997158E-2</v>
      </c>
      <c r="DB665" s="2">
        <f t="shared" ca="1" si="968"/>
        <v>7.9999999999998295E-2</v>
      </c>
      <c r="DC665" s="2">
        <f t="shared" ca="1" si="969"/>
        <v>0.15000000000000568</v>
      </c>
      <c r="DD665" s="2">
        <f t="shared" ca="1" si="970"/>
        <v>0.24500000000000455</v>
      </c>
      <c r="DE665" s="2">
        <f t="shared" ca="1" si="971"/>
        <v>0.35999999999999943</v>
      </c>
      <c r="DF665" s="2">
        <f t="shared" ca="1" si="972"/>
        <v>0.48000000000000398</v>
      </c>
      <c r="DG665" s="2">
        <f t="shared" ca="1" si="973"/>
        <v>0.59999999999999432</v>
      </c>
      <c r="DH665" s="2">
        <f t="shared" ca="1" si="974"/>
        <v>0.71500000000000341</v>
      </c>
      <c r="DI665" s="2">
        <f t="shared" ca="1" si="975"/>
        <v>0.82999999999999829</v>
      </c>
      <c r="DJ665" s="2">
        <f t="shared" ca="1" si="976"/>
        <v>0.93000000000000682</v>
      </c>
      <c r="DK665" s="2">
        <f t="shared" ca="1" si="976"/>
        <v>1.0300000000000011</v>
      </c>
      <c r="DL665" s="2">
        <f t="shared" ca="1" si="977"/>
        <v>1.125</v>
      </c>
      <c r="DM665" s="2">
        <f t="shared" ca="1" si="978"/>
        <v>1.2099999999999937</v>
      </c>
      <c r="DN665" s="2">
        <f t="shared" ca="1" si="979"/>
        <v>1.2600000000000051</v>
      </c>
      <c r="DO665" s="2">
        <f t="shared" ca="1" si="980"/>
        <v>1.3199999999999932</v>
      </c>
      <c r="DP665" s="2">
        <f t="shared" ca="1" si="981"/>
        <v>1.375</v>
      </c>
      <c r="DQ665" s="2">
        <f t="shared" ca="1" si="982"/>
        <v>1.4449999999999932</v>
      </c>
      <c r="DR665" s="2">
        <f t="shared" ca="1" si="983"/>
        <v>1.480000000000004</v>
      </c>
      <c r="DS665" s="2">
        <f t="shared" ca="1" si="984"/>
        <v>1.5300000000000011</v>
      </c>
      <c r="DT665" s="2">
        <f t="shared" si="985"/>
        <v>0.19950000000000001</v>
      </c>
      <c r="DU665" s="2">
        <f t="shared" si="986"/>
        <v>0.39019999999999999</v>
      </c>
      <c r="DV665" s="2">
        <f t="shared" si="987"/>
        <v>0.70940000000000003</v>
      </c>
    </row>
    <row r="666" spans="2:126" x14ac:dyDescent="0.2">
      <c r="B666" s="1">
        <v>44391</v>
      </c>
      <c r="C666">
        <v>4.9999999999997158E-2</v>
      </c>
      <c r="D666">
        <v>4.9999999999997158E-2</v>
      </c>
      <c r="E666">
        <v>4.9999999999997158E-2</v>
      </c>
      <c r="F666">
        <v>4.9999999999997158E-2</v>
      </c>
      <c r="G666">
        <v>4.9999999999997158E-2</v>
      </c>
      <c r="H666">
        <v>4.9999999999997158E-2</v>
      </c>
      <c r="I666">
        <v>4.9999999999997158E-2</v>
      </c>
      <c r="J666">
        <v>6.4999999999997726E-2</v>
      </c>
      <c r="K666">
        <v>7.5000000000002842E-2</v>
      </c>
      <c r="L666">
        <v>8.4999999999993747E-2</v>
      </c>
      <c r="M666">
        <v>0.10500000000000398</v>
      </c>
      <c r="N666">
        <v>0.125</v>
      </c>
      <c r="O666">
        <v>0.17749999999999999</v>
      </c>
      <c r="P666">
        <v>0.35959999999999998</v>
      </c>
      <c r="Q666">
        <v>0.66249999999999998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>
        <v>4.9999999999997158E-2</v>
      </c>
      <c r="AF666">
        <v>4.9999999999997158E-2</v>
      </c>
      <c r="AG666">
        <v>5.5000000000006821E-2</v>
      </c>
      <c r="AH666">
        <v>7.5000000000002842E-2</v>
      </c>
      <c r="AI666">
        <v>0.12999999999999545</v>
      </c>
      <c r="AJ666">
        <v>0.21500000000000341</v>
      </c>
      <c r="AK666">
        <v>0.31999999999999318</v>
      </c>
      <c r="AL666">
        <v>0.43999999999999773</v>
      </c>
      <c r="AM666">
        <v>0.56000000000000227</v>
      </c>
      <c r="AN666">
        <v>0.67000000000000171</v>
      </c>
      <c r="AO666">
        <v>0.78499999999999659</v>
      </c>
      <c r="AP666">
        <v>0.89000000000000057</v>
      </c>
      <c r="AQ666">
        <v>0.98999999999999488</v>
      </c>
      <c r="AR666">
        <v>1.0799999999999983</v>
      </c>
      <c r="AS666">
        <v>1.1599999999999966</v>
      </c>
      <c r="AT666">
        <v>1.2049999999999983</v>
      </c>
      <c r="AU666">
        <v>1.2600000000000051</v>
      </c>
      <c r="AV666">
        <v>1.3100000000000023</v>
      </c>
      <c r="AW666">
        <v>1.375</v>
      </c>
      <c r="AX666">
        <v>1.4050000000000011</v>
      </c>
      <c r="AY666">
        <v>1.4500000000000028</v>
      </c>
      <c r="AZ666">
        <v>1.4899999999999949</v>
      </c>
      <c r="BA666">
        <v>1.5400000000000063</v>
      </c>
      <c r="BB666">
        <v>1.5699999999999932</v>
      </c>
      <c r="BC666">
        <v>1.6099999999999994</v>
      </c>
      <c r="BD666">
        <v>1.6400000000000006</v>
      </c>
      <c r="BE666">
        <v>1.6800000000000068</v>
      </c>
      <c r="BF666">
        <v>1.7000000000000028</v>
      </c>
      <c r="BG666">
        <v>1.730000000000004</v>
      </c>
      <c r="BH666" t="e">
        <v>#VALUE!</v>
      </c>
      <c r="BI666" t="e">
        <v>#VALUE!</v>
      </c>
      <c r="BJ666" t="e">
        <v>#VALUE!</v>
      </c>
      <c r="BK666" t="e">
        <v>#VALUE!</v>
      </c>
      <c r="BL666" t="e">
        <v>#VALUE!</v>
      </c>
      <c r="BM666" t="e">
        <v>#VALUE!</v>
      </c>
      <c r="BN666" t="e">
        <v>#VALUE!</v>
      </c>
      <c r="BO666" t="e">
        <v>#VALUE!</v>
      </c>
      <c r="BP666" t="e">
        <v>#VALUE!</v>
      </c>
      <c r="BQ666" t="e">
        <v>#VALUE!</v>
      </c>
      <c r="BR666" t="e">
        <v>#VALUE!</v>
      </c>
      <c r="BS666">
        <v>4.9999999999997158E-2</v>
      </c>
      <c r="BT666">
        <v>4.9999999999997158E-2</v>
      </c>
      <c r="BU666">
        <v>5.5000000000006821E-2</v>
      </c>
      <c r="BV666">
        <v>7.5000000000002842E-2</v>
      </c>
      <c r="BW666">
        <v>0.12999999999999545</v>
      </c>
      <c r="BX666">
        <v>0.21500000000000341</v>
      </c>
      <c r="BY666">
        <v>0.31999999999999318</v>
      </c>
      <c r="BZ666">
        <v>0.78499999999999659</v>
      </c>
      <c r="CC666">
        <f t="shared" si="962"/>
        <v>13</v>
      </c>
      <c r="CD666">
        <f t="shared" si="963"/>
        <v>14</v>
      </c>
      <c r="CE666">
        <f t="shared" si="963"/>
        <v>15</v>
      </c>
      <c r="CF666">
        <f t="shared" si="963"/>
        <v>16</v>
      </c>
      <c r="CG666">
        <f t="shared" si="963"/>
        <v>17</v>
      </c>
      <c r="CH666">
        <f t="shared" si="963"/>
        <v>18</v>
      </c>
      <c r="CI666">
        <f t="shared" si="921"/>
        <v>19</v>
      </c>
      <c r="CJ666">
        <f t="shared" si="922"/>
        <v>20</v>
      </c>
      <c r="CK666">
        <f t="shared" si="923"/>
        <v>21</v>
      </c>
      <c r="CL666">
        <f t="shared" si="923"/>
        <v>22</v>
      </c>
      <c r="CM666">
        <f t="shared" si="923"/>
        <v>23</v>
      </c>
      <c r="CN666">
        <f t="shared" si="923"/>
        <v>24</v>
      </c>
      <c r="CO666">
        <f t="shared" si="929"/>
        <v>25</v>
      </c>
      <c r="CP666">
        <f t="shared" ref="CP666:CW666" si="1006">IF(ISNUMBER(CO666),CO666+1,"")</f>
        <v>26</v>
      </c>
      <c r="CQ666">
        <f t="shared" si="1006"/>
        <v>27</v>
      </c>
      <c r="CR666">
        <f t="shared" si="1006"/>
        <v>28</v>
      </c>
      <c r="CS666">
        <f t="shared" si="1006"/>
        <v>29</v>
      </c>
      <c r="CT666">
        <f t="shared" si="1006"/>
        <v>30</v>
      </c>
      <c r="CU666">
        <f t="shared" si="1006"/>
        <v>31</v>
      </c>
      <c r="CV666">
        <f t="shared" si="1006"/>
        <v>32</v>
      </c>
      <c r="CW666">
        <f t="shared" si="1006"/>
        <v>33</v>
      </c>
      <c r="CY666" s="2">
        <f t="shared" ca="1" si="965"/>
        <v>4.9999999999997158E-2</v>
      </c>
      <c r="CZ666" s="2">
        <f t="shared" ca="1" si="966"/>
        <v>4.9999999999997158E-2</v>
      </c>
      <c r="DA666" s="2">
        <f t="shared" ca="1" si="967"/>
        <v>5.5000000000006821E-2</v>
      </c>
      <c r="DB666" s="2">
        <f t="shared" ca="1" si="968"/>
        <v>7.5000000000002842E-2</v>
      </c>
      <c r="DC666" s="2">
        <f t="shared" ca="1" si="969"/>
        <v>0.12999999999999545</v>
      </c>
      <c r="DD666" s="2">
        <f t="shared" ca="1" si="970"/>
        <v>0.21500000000000341</v>
      </c>
      <c r="DE666" s="2">
        <f t="shared" ca="1" si="971"/>
        <v>0.31999999999999318</v>
      </c>
      <c r="DF666" s="2">
        <f t="shared" ca="1" si="972"/>
        <v>0.43999999999999773</v>
      </c>
      <c r="DG666" s="2">
        <f t="shared" ca="1" si="973"/>
        <v>0.56000000000000227</v>
      </c>
      <c r="DH666" s="2">
        <f t="shared" ca="1" si="974"/>
        <v>0.67000000000000171</v>
      </c>
      <c r="DI666" s="2">
        <f t="shared" ca="1" si="975"/>
        <v>0.78499999999999659</v>
      </c>
      <c r="DJ666" s="2">
        <f t="shared" ca="1" si="976"/>
        <v>0.89000000000000057</v>
      </c>
      <c r="DK666" s="2">
        <f t="shared" ca="1" si="976"/>
        <v>0.98999999999999488</v>
      </c>
      <c r="DL666" s="2">
        <f t="shared" ca="1" si="977"/>
        <v>1.0799999999999983</v>
      </c>
      <c r="DM666" s="2">
        <f t="shared" ca="1" si="978"/>
        <v>1.1599999999999966</v>
      </c>
      <c r="DN666" s="2">
        <f t="shared" ca="1" si="979"/>
        <v>1.2049999999999983</v>
      </c>
      <c r="DO666" s="2">
        <f t="shared" ca="1" si="980"/>
        <v>1.2600000000000051</v>
      </c>
      <c r="DP666" s="2">
        <f t="shared" ca="1" si="981"/>
        <v>1.3100000000000023</v>
      </c>
      <c r="DQ666" s="2">
        <f t="shared" ca="1" si="982"/>
        <v>1.375</v>
      </c>
      <c r="DR666" s="2">
        <f t="shared" ca="1" si="983"/>
        <v>1.4050000000000011</v>
      </c>
      <c r="DS666" s="2">
        <f t="shared" ca="1" si="984"/>
        <v>1.4500000000000028</v>
      </c>
      <c r="DT666" s="2">
        <f t="shared" si="985"/>
        <v>0.17749999999999999</v>
      </c>
      <c r="DU666" s="2">
        <f t="shared" si="986"/>
        <v>0.35959999999999998</v>
      </c>
      <c r="DV666" s="2">
        <f t="shared" si="987"/>
        <v>0.66249999999999998</v>
      </c>
    </row>
    <row r="667" spans="2:126" x14ac:dyDescent="0.2">
      <c r="B667" s="1">
        <v>44392</v>
      </c>
      <c r="C667">
        <v>4.9999999999997158E-2</v>
      </c>
      <c r="D667">
        <v>4.9999999999997158E-2</v>
      </c>
      <c r="E667">
        <v>4.9999999999997158E-2</v>
      </c>
      <c r="F667">
        <v>4.9999999999997158E-2</v>
      </c>
      <c r="G667">
        <v>4.9999999999997158E-2</v>
      </c>
      <c r="H667">
        <v>4.9999999999997158E-2</v>
      </c>
      <c r="I667">
        <v>4.9999999999997158E-2</v>
      </c>
      <c r="J667">
        <v>6.4999999999997726E-2</v>
      </c>
      <c r="K667">
        <v>7.5000000000002842E-2</v>
      </c>
      <c r="L667">
        <v>7.5000000000002842E-2</v>
      </c>
      <c r="M667">
        <v>9.4999999999998863E-2</v>
      </c>
      <c r="N667">
        <v>0.11499999999999488</v>
      </c>
      <c r="O667">
        <v>0.1792</v>
      </c>
      <c r="P667">
        <v>0.35799999999999998</v>
      </c>
      <c r="Q667">
        <v>0.64100000000000001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>
        <v>4.5000000000001705E-2</v>
      </c>
      <c r="AF667">
        <v>4.5000000000001705E-2</v>
      </c>
      <c r="AG667">
        <v>4.9999999999997158E-2</v>
      </c>
      <c r="AH667">
        <v>6.9999999999993179E-2</v>
      </c>
      <c r="AI667">
        <v>0.12000000000000455</v>
      </c>
      <c r="AJ667">
        <v>0.20499999999999829</v>
      </c>
      <c r="AK667">
        <v>0.31499999999999773</v>
      </c>
      <c r="AL667">
        <v>0.43500000000000227</v>
      </c>
      <c r="AM667">
        <v>0.55500000000000682</v>
      </c>
      <c r="AN667">
        <v>0.66500000000000625</v>
      </c>
      <c r="AO667">
        <v>0.77500000000000568</v>
      </c>
      <c r="AP667">
        <v>0.87000000000000455</v>
      </c>
      <c r="AQ667">
        <v>0.95499999999999829</v>
      </c>
      <c r="AR667">
        <v>1.0349999999999966</v>
      </c>
      <c r="AS667">
        <v>1.1099999999999994</v>
      </c>
      <c r="AT667">
        <v>1.1500000000000057</v>
      </c>
      <c r="AU667">
        <v>1.1949999999999932</v>
      </c>
      <c r="AV667">
        <v>1.2399999999999949</v>
      </c>
      <c r="AW667">
        <v>1.2999999999999972</v>
      </c>
      <c r="AX667">
        <v>1.3250000000000028</v>
      </c>
      <c r="AY667">
        <v>1.3649999999999949</v>
      </c>
      <c r="AZ667">
        <v>1.4000000000000057</v>
      </c>
      <c r="BA667">
        <v>1.4449999999999932</v>
      </c>
      <c r="BB667">
        <v>1.4650000000000034</v>
      </c>
      <c r="BC667">
        <v>1.5</v>
      </c>
      <c r="BD667">
        <v>1.5300000000000011</v>
      </c>
      <c r="BE667">
        <v>1.5699999999999932</v>
      </c>
      <c r="BF667">
        <v>1.5900000000000034</v>
      </c>
      <c r="BG667">
        <v>1.6200000000000045</v>
      </c>
      <c r="BH667" t="e">
        <v>#VALUE!</v>
      </c>
      <c r="BI667" t="e">
        <v>#VALUE!</v>
      </c>
      <c r="BJ667" t="e">
        <v>#VALUE!</v>
      </c>
      <c r="BK667" t="e">
        <v>#VALUE!</v>
      </c>
      <c r="BL667" t="e">
        <v>#VALUE!</v>
      </c>
      <c r="BM667" t="e">
        <v>#VALUE!</v>
      </c>
      <c r="BN667" t="e">
        <v>#VALUE!</v>
      </c>
      <c r="BO667" t="e">
        <v>#VALUE!</v>
      </c>
      <c r="BP667" t="e">
        <v>#VALUE!</v>
      </c>
      <c r="BQ667" t="e">
        <v>#VALUE!</v>
      </c>
      <c r="BR667" t="e">
        <v>#VALUE!</v>
      </c>
      <c r="BS667">
        <v>4.5000000000001705E-2</v>
      </c>
      <c r="BT667">
        <v>4.5000000000001705E-2</v>
      </c>
      <c r="BU667">
        <v>4.9999999999997158E-2</v>
      </c>
      <c r="BV667">
        <v>6.9999999999993179E-2</v>
      </c>
      <c r="BW667">
        <v>0.12000000000000455</v>
      </c>
      <c r="BX667">
        <v>0.20499999999999829</v>
      </c>
      <c r="BY667">
        <v>0.31499999999999773</v>
      </c>
      <c r="BZ667">
        <v>0.77500000000000568</v>
      </c>
      <c r="CC667">
        <f t="shared" si="962"/>
        <v>13</v>
      </c>
      <c r="CD667">
        <f t="shared" si="963"/>
        <v>14</v>
      </c>
      <c r="CE667">
        <f t="shared" si="963"/>
        <v>15</v>
      </c>
      <c r="CF667">
        <f t="shared" si="963"/>
        <v>16</v>
      </c>
      <c r="CG667">
        <f t="shared" si="963"/>
        <v>17</v>
      </c>
      <c r="CH667">
        <f t="shared" si="963"/>
        <v>18</v>
      </c>
      <c r="CI667">
        <f t="shared" si="921"/>
        <v>19</v>
      </c>
      <c r="CJ667">
        <f t="shared" si="922"/>
        <v>20</v>
      </c>
      <c r="CK667">
        <f t="shared" si="923"/>
        <v>21</v>
      </c>
      <c r="CL667">
        <f t="shared" si="923"/>
        <v>22</v>
      </c>
      <c r="CM667">
        <f t="shared" si="923"/>
        <v>23</v>
      </c>
      <c r="CN667">
        <f t="shared" si="923"/>
        <v>24</v>
      </c>
      <c r="CO667">
        <f t="shared" si="929"/>
        <v>25</v>
      </c>
      <c r="CP667">
        <f t="shared" ref="CP667:CW667" si="1007">IF(ISNUMBER(CO667),CO667+1,"")</f>
        <v>26</v>
      </c>
      <c r="CQ667">
        <f t="shared" si="1007"/>
        <v>27</v>
      </c>
      <c r="CR667">
        <f t="shared" si="1007"/>
        <v>28</v>
      </c>
      <c r="CS667">
        <f t="shared" si="1007"/>
        <v>29</v>
      </c>
      <c r="CT667">
        <f t="shared" si="1007"/>
        <v>30</v>
      </c>
      <c r="CU667">
        <f t="shared" si="1007"/>
        <v>31</v>
      </c>
      <c r="CV667">
        <f t="shared" si="1007"/>
        <v>32</v>
      </c>
      <c r="CW667">
        <f t="shared" si="1007"/>
        <v>33</v>
      </c>
      <c r="CY667" s="2">
        <f t="shared" ca="1" si="965"/>
        <v>4.5000000000001705E-2</v>
      </c>
      <c r="CZ667" s="2">
        <f t="shared" ca="1" si="966"/>
        <v>4.5000000000001705E-2</v>
      </c>
      <c r="DA667" s="2">
        <f t="shared" ca="1" si="967"/>
        <v>4.9999999999997158E-2</v>
      </c>
      <c r="DB667" s="2">
        <f t="shared" ca="1" si="968"/>
        <v>6.9999999999993179E-2</v>
      </c>
      <c r="DC667" s="2">
        <f t="shared" ca="1" si="969"/>
        <v>0.12000000000000455</v>
      </c>
      <c r="DD667" s="2">
        <f t="shared" ca="1" si="970"/>
        <v>0.20499999999999829</v>
      </c>
      <c r="DE667" s="2">
        <f t="shared" ca="1" si="971"/>
        <v>0.31499999999999773</v>
      </c>
      <c r="DF667" s="2">
        <f t="shared" ca="1" si="972"/>
        <v>0.43500000000000227</v>
      </c>
      <c r="DG667" s="2">
        <f t="shared" ca="1" si="973"/>
        <v>0.55500000000000682</v>
      </c>
      <c r="DH667" s="2">
        <f t="shared" ca="1" si="974"/>
        <v>0.66500000000000625</v>
      </c>
      <c r="DI667" s="2">
        <f t="shared" ca="1" si="975"/>
        <v>0.77500000000000568</v>
      </c>
      <c r="DJ667" s="2">
        <f t="shared" ca="1" si="976"/>
        <v>0.87000000000000455</v>
      </c>
      <c r="DK667" s="2">
        <f t="shared" ca="1" si="976"/>
        <v>0.95499999999999829</v>
      </c>
      <c r="DL667" s="2">
        <f t="shared" ca="1" si="977"/>
        <v>1.0349999999999966</v>
      </c>
      <c r="DM667" s="2">
        <f t="shared" ca="1" si="978"/>
        <v>1.1099999999999994</v>
      </c>
      <c r="DN667" s="2">
        <f t="shared" ca="1" si="979"/>
        <v>1.1500000000000057</v>
      </c>
      <c r="DO667" s="2">
        <f t="shared" ca="1" si="980"/>
        <v>1.1949999999999932</v>
      </c>
      <c r="DP667" s="2">
        <f t="shared" ca="1" si="981"/>
        <v>1.2399999999999949</v>
      </c>
      <c r="DQ667" s="2">
        <f t="shared" ca="1" si="982"/>
        <v>1.2999999999999972</v>
      </c>
      <c r="DR667" s="2">
        <f t="shared" ca="1" si="983"/>
        <v>1.3250000000000028</v>
      </c>
      <c r="DS667" s="2">
        <f t="shared" ca="1" si="984"/>
        <v>1.3649999999999949</v>
      </c>
      <c r="DT667" s="2">
        <f t="shared" si="985"/>
        <v>0.1792</v>
      </c>
      <c r="DU667" s="2">
        <f t="shared" si="986"/>
        <v>0.35799999999999998</v>
      </c>
      <c r="DV667" s="2">
        <f t="shared" si="987"/>
        <v>0.64100000000000001</v>
      </c>
    </row>
    <row r="668" spans="2:126" x14ac:dyDescent="0.2">
      <c r="B668" s="1">
        <v>44393</v>
      </c>
      <c r="C668">
        <v>4.9999999999997158E-2</v>
      </c>
      <c r="D668">
        <v>4.9999999999997158E-2</v>
      </c>
      <c r="E668">
        <v>4.9999999999997158E-2</v>
      </c>
      <c r="F668">
        <v>4.9999999999997158E-2</v>
      </c>
      <c r="G668">
        <v>4.9999999999997158E-2</v>
      </c>
      <c r="H668">
        <v>4.9999999999997158E-2</v>
      </c>
      <c r="I668">
        <v>4.9999999999997158E-2</v>
      </c>
      <c r="J668">
        <v>6.4999999999997726E-2</v>
      </c>
      <c r="K668">
        <v>7.5000000000002842E-2</v>
      </c>
      <c r="L668">
        <v>7.5000000000002842E-2</v>
      </c>
      <c r="M668">
        <v>9.4999999999998863E-2</v>
      </c>
      <c r="N668">
        <v>0.11499999999999488</v>
      </c>
      <c r="O668">
        <v>0.18</v>
      </c>
      <c r="P668">
        <v>0.36049999999999999</v>
      </c>
      <c r="Q668">
        <v>0.63800000000000001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>
        <v>4.5000000000001705E-2</v>
      </c>
      <c r="AF668">
        <v>4.5000000000001705E-2</v>
      </c>
      <c r="AG668">
        <v>4.9999999999997158E-2</v>
      </c>
      <c r="AH668">
        <v>6.9999999999993179E-2</v>
      </c>
      <c r="AI668">
        <v>0.125</v>
      </c>
      <c r="AJ668">
        <v>0.20999999999999375</v>
      </c>
      <c r="AK668">
        <v>0.31499999999999773</v>
      </c>
      <c r="AL668">
        <v>0.43500000000000227</v>
      </c>
      <c r="AM668">
        <v>0.55500000000000682</v>
      </c>
      <c r="AN668">
        <v>0.65999999999999659</v>
      </c>
      <c r="AO668">
        <v>0.77500000000000568</v>
      </c>
      <c r="AP668">
        <v>0.87000000000000455</v>
      </c>
      <c r="AQ668">
        <v>0.95999999999999375</v>
      </c>
      <c r="AR668">
        <v>1.0349999999999966</v>
      </c>
      <c r="AS668">
        <v>1.1099999999999994</v>
      </c>
      <c r="AT668">
        <v>1.1500000000000057</v>
      </c>
      <c r="AU668">
        <v>1.2000000000000028</v>
      </c>
      <c r="AV668">
        <v>1.2450000000000045</v>
      </c>
      <c r="AW668">
        <v>1.2999999999999972</v>
      </c>
      <c r="AX668">
        <v>1.3299999999999983</v>
      </c>
      <c r="AY668">
        <v>1.3700000000000045</v>
      </c>
      <c r="AZ668">
        <v>1.4000000000000057</v>
      </c>
      <c r="BA668">
        <v>1.4449999999999932</v>
      </c>
      <c r="BB668">
        <v>1.4650000000000034</v>
      </c>
      <c r="BC668">
        <v>1.5</v>
      </c>
      <c r="BD668">
        <v>1.5300000000000011</v>
      </c>
      <c r="BE668">
        <v>1.5699999999999932</v>
      </c>
      <c r="BF668">
        <v>1.5849999999999937</v>
      </c>
      <c r="BG668">
        <v>1.6099999999999994</v>
      </c>
      <c r="BH668" t="e">
        <v>#VALUE!</v>
      </c>
      <c r="BI668" t="e">
        <v>#VALUE!</v>
      </c>
      <c r="BJ668" t="e">
        <v>#VALUE!</v>
      </c>
      <c r="BK668" t="e">
        <v>#VALUE!</v>
      </c>
      <c r="BL668" t="e">
        <v>#VALUE!</v>
      </c>
      <c r="BM668" t="e">
        <v>#VALUE!</v>
      </c>
      <c r="BN668" t="e">
        <v>#VALUE!</v>
      </c>
      <c r="BO668" t="e">
        <v>#VALUE!</v>
      </c>
      <c r="BP668" t="e">
        <v>#VALUE!</v>
      </c>
      <c r="BQ668" t="e">
        <v>#VALUE!</v>
      </c>
      <c r="BR668" t="e">
        <v>#VALUE!</v>
      </c>
      <c r="BS668">
        <v>4.5000000000001705E-2</v>
      </c>
      <c r="BT668">
        <v>4.5000000000001705E-2</v>
      </c>
      <c r="BU668">
        <v>4.9999999999997158E-2</v>
      </c>
      <c r="BV668">
        <v>6.9999999999993179E-2</v>
      </c>
      <c r="BW668">
        <v>0.125</v>
      </c>
      <c r="BX668">
        <v>0.20999999999999375</v>
      </c>
      <c r="BY668">
        <v>0.31499999999999773</v>
      </c>
      <c r="BZ668">
        <v>0.77500000000000568</v>
      </c>
      <c r="CC668">
        <f t="shared" si="962"/>
        <v>13</v>
      </c>
      <c r="CD668">
        <f t="shared" si="963"/>
        <v>14</v>
      </c>
      <c r="CE668">
        <f t="shared" si="963"/>
        <v>15</v>
      </c>
      <c r="CF668">
        <f t="shared" si="963"/>
        <v>16</v>
      </c>
      <c r="CG668">
        <f t="shared" si="963"/>
        <v>17</v>
      </c>
      <c r="CH668">
        <f t="shared" si="963"/>
        <v>18</v>
      </c>
      <c r="CI668">
        <f t="shared" si="921"/>
        <v>19</v>
      </c>
      <c r="CJ668">
        <f t="shared" si="922"/>
        <v>20</v>
      </c>
      <c r="CK668">
        <f t="shared" si="923"/>
        <v>21</v>
      </c>
      <c r="CL668">
        <f t="shared" si="923"/>
        <v>22</v>
      </c>
      <c r="CM668">
        <f t="shared" si="923"/>
        <v>23</v>
      </c>
      <c r="CN668">
        <f t="shared" si="923"/>
        <v>24</v>
      </c>
      <c r="CO668">
        <f t="shared" si="929"/>
        <v>25</v>
      </c>
      <c r="CP668">
        <f t="shared" ref="CP668:CW668" si="1008">IF(ISNUMBER(CO668),CO668+1,"")</f>
        <v>26</v>
      </c>
      <c r="CQ668">
        <f t="shared" si="1008"/>
        <v>27</v>
      </c>
      <c r="CR668">
        <f t="shared" si="1008"/>
        <v>28</v>
      </c>
      <c r="CS668">
        <f t="shared" si="1008"/>
        <v>29</v>
      </c>
      <c r="CT668">
        <f t="shared" si="1008"/>
        <v>30</v>
      </c>
      <c r="CU668">
        <f t="shared" si="1008"/>
        <v>31</v>
      </c>
      <c r="CV668">
        <f t="shared" si="1008"/>
        <v>32</v>
      </c>
      <c r="CW668">
        <f t="shared" si="1008"/>
        <v>33</v>
      </c>
      <c r="CY668" s="2">
        <f t="shared" ca="1" si="965"/>
        <v>4.5000000000001705E-2</v>
      </c>
      <c r="CZ668" s="2">
        <f t="shared" ca="1" si="966"/>
        <v>4.5000000000001705E-2</v>
      </c>
      <c r="DA668" s="2">
        <f t="shared" ca="1" si="967"/>
        <v>4.9999999999997158E-2</v>
      </c>
      <c r="DB668" s="2">
        <f t="shared" ca="1" si="968"/>
        <v>6.9999999999993179E-2</v>
      </c>
      <c r="DC668" s="2">
        <f t="shared" ca="1" si="969"/>
        <v>0.125</v>
      </c>
      <c r="DD668" s="2">
        <f t="shared" ca="1" si="970"/>
        <v>0.20999999999999375</v>
      </c>
      <c r="DE668" s="2">
        <f t="shared" ca="1" si="971"/>
        <v>0.31499999999999773</v>
      </c>
      <c r="DF668" s="2">
        <f t="shared" ca="1" si="972"/>
        <v>0.43500000000000227</v>
      </c>
      <c r="DG668" s="2">
        <f t="shared" ca="1" si="973"/>
        <v>0.55500000000000682</v>
      </c>
      <c r="DH668" s="2">
        <f t="shared" ca="1" si="974"/>
        <v>0.65999999999999659</v>
      </c>
      <c r="DI668" s="2">
        <f t="shared" ca="1" si="975"/>
        <v>0.77500000000000568</v>
      </c>
      <c r="DJ668" s="2">
        <f t="shared" ca="1" si="976"/>
        <v>0.87000000000000455</v>
      </c>
      <c r="DK668" s="2">
        <f t="shared" ca="1" si="976"/>
        <v>0.95999999999999375</v>
      </c>
      <c r="DL668" s="2">
        <f t="shared" ca="1" si="977"/>
        <v>1.0349999999999966</v>
      </c>
      <c r="DM668" s="2">
        <f t="shared" ca="1" si="978"/>
        <v>1.1099999999999994</v>
      </c>
      <c r="DN668" s="2">
        <f t="shared" ca="1" si="979"/>
        <v>1.1500000000000057</v>
      </c>
      <c r="DO668" s="2">
        <f t="shared" ca="1" si="980"/>
        <v>1.2000000000000028</v>
      </c>
      <c r="DP668" s="2">
        <f t="shared" ca="1" si="981"/>
        <v>1.2450000000000045</v>
      </c>
      <c r="DQ668" s="2">
        <f t="shared" ca="1" si="982"/>
        <v>1.2999999999999972</v>
      </c>
      <c r="DR668" s="2">
        <f t="shared" ca="1" si="983"/>
        <v>1.3299999999999983</v>
      </c>
      <c r="DS668" s="2">
        <f t="shared" ca="1" si="984"/>
        <v>1.3700000000000045</v>
      </c>
      <c r="DT668" s="2">
        <f t="shared" si="985"/>
        <v>0.18</v>
      </c>
      <c r="DU668" s="2">
        <f t="shared" si="986"/>
        <v>0.36049999999999999</v>
      </c>
      <c r="DV668" s="2">
        <f t="shared" si="987"/>
        <v>0.63800000000000001</v>
      </c>
    </row>
    <row r="669" spans="2:126" x14ac:dyDescent="0.2">
      <c r="B669" s="1">
        <v>44396</v>
      </c>
      <c r="C669">
        <v>4.9999999999997158E-2</v>
      </c>
      <c r="D669">
        <v>4.9999999999997158E-2</v>
      </c>
      <c r="E669">
        <v>4.9999999999997158E-2</v>
      </c>
      <c r="F669">
        <v>4.9999999999997158E-2</v>
      </c>
      <c r="G669">
        <v>4.9999999999997158E-2</v>
      </c>
      <c r="H669">
        <v>4.9999999999997158E-2</v>
      </c>
      <c r="I669">
        <v>4.9999999999997158E-2</v>
      </c>
      <c r="J669">
        <v>6.4999999999997726E-2</v>
      </c>
      <c r="K669">
        <v>6.9999999999993179E-2</v>
      </c>
      <c r="L669">
        <v>6.9999999999993179E-2</v>
      </c>
      <c r="M669">
        <v>9.0000000000003411E-2</v>
      </c>
      <c r="N669">
        <v>0.10999999999999943</v>
      </c>
      <c r="O669">
        <v>0.15820000000000001</v>
      </c>
      <c r="P669">
        <v>0.29949999999999999</v>
      </c>
      <c r="Q669">
        <v>0.5524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>
        <v>5.2499999999994884E-2</v>
      </c>
      <c r="AF669">
        <v>5.5000000000006821E-2</v>
      </c>
      <c r="AG669">
        <v>5.5000000000006821E-2</v>
      </c>
      <c r="AH669">
        <v>7.5000000000002842E-2</v>
      </c>
      <c r="AI669">
        <v>0.11499999999999488</v>
      </c>
      <c r="AJ669">
        <v>0.18500000000000227</v>
      </c>
      <c r="AK669">
        <v>0.26500000000000057</v>
      </c>
      <c r="AL669">
        <v>0.34999999999999432</v>
      </c>
      <c r="AM669">
        <v>0.43500000000000227</v>
      </c>
      <c r="AN669">
        <v>0.51999999999999602</v>
      </c>
      <c r="AO669">
        <v>0.60999999999999943</v>
      </c>
      <c r="AP669">
        <v>0.70000000000000284</v>
      </c>
      <c r="AQ669">
        <v>0.78499999999999659</v>
      </c>
      <c r="AR669">
        <v>0.85999999999999943</v>
      </c>
      <c r="AS669">
        <v>0.93500000000000227</v>
      </c>
      <c r="AT669">
        <v>0.97499999999999432</v>
      </c>
      <c r="AU669">
        <v>1.0250000000000057</v>
      </c>
      <c r="AV669">
        <v>1.0699999999999932</v>
      </c>
      <c r="AW669">
        <v>1.125</v>
      </c>
      <c r="AX669">
        <v>1.1550000000000011</v>
      </c>
      <c r="AY669">
        <v>1.1949999999999932</v>
      </c>
      <c r="AZ669">
        <v>1.2249999999999943</v>
      </c>
      <c r="BA669">
        <v>1.269999999999996</v>
      </c>
      <c r="BB669">
        <v>1.2950000000000017</v>
      </c>
      <c r="BC669">
        <v>1.3299999999999983</v>
      </c>
      <c r="BD669">
        <v>1.355000000000004</v>
      </c>
      <c r="BE669">
        <v>1.394999999999996</v>
      </c>
      <c r="BF669">
        <v>1.4099999999999966</v>
      </c>
      <c r="BG669">
        <v>1.4350000000000023</v>
      </c>
      <c r="BH669" t="e">
        <v>#VALUE!</v>
      </c>
      <c r="BI669" t="e">
        <v>#VALUE!</v>
      </c>
      <c r="BJ669" t="e">
        <v>#VALUE!</v>
      </c>
      <c r="BK669" t="e">
        <v>#VALUE!</v>
      </c>
      <c r="BL669" t="e">
        <v>#VALUE!</v>
      </c>
      <c r="BM669" t="e">
        <v>#VALUE!</v>
      </c>
      <c r="BN669" t="e">
        <v>#VALUE!</v>
      </c>
      <c r="BO669" t="e">
        <v>#VALUE!</v>
      </c>
      <c r="BP669" t="e">
        <v>#VALUE!</v>
      </c>
      <c r="BQ669" t="e">
        <v>#VALUE!</v>
      </c>
      <c r="BR669" t="e">
        <v>#VALUE!</v>
      </c>
      <c r="BS669">
        <v>5.2499999999994884E-2</v>
      </c>
      <c r="BT669">
        <v>5.5000000000006821E-2</v>
      </c>
      <c r="BU669">
        <v>5.5000000000006821E-2</v>
      </c>
      <c r="BV669">
        <v>7.5000000000002842E-2</v>
      </c>
      <c r="BW669">
        <v>0.11499999999999488</v>
      </c>
      <c r="BX669">
        <v>0.18500000000000227</v>
      </c>
      <c r="BY669">
        <v>0.26500000000000057</v>
      </c>
      <c r="BZ669">
        <v>0.60999999999999943</v>
      </c>
      <c r="CC669">
        <f t="shared" si="962"/>
        <v>13</v>
      </c>
      <c r="CD669">
        <f t="shared" si="963"/>
        <v>14</v>
      </c>
      <c r="CE669">
        <f t="shared" si="963"/>
        <v>15</v>
      </c>
      <c r="CF669">
        <f t="shared" si="963"/>
        <v>16</v>
      </c>
      <c r="CG669">
        <f t="shared" si="963"/>
        <v>17</v>
      </c>
      <c r="CH669">
        <f t="shared" si="963"/>
        <v>18</v>
      </c>
      <c r="CI669">
        <f t="shared" si="921"/>
        <v>19</v>
      </c>
      <c r="CJ669">
        <f t="shared" si="922"/>
        <v>20</v>
      </c>
      <c r="CK669">
        <f t="shared" si="923"/>
        <v>21</v>
      </c>
      <c r="CL669">
        <f t="shared" si="923"/>
        <v>22</v>
      </c>
      <c r="CM669">
        <f t="shared" si="923"/>
        <v>23</v>
      </c>
      <c r="CN669">
        <f t="shared" si="923"/>
        <v>24</v>
      </c>
      <c r="CO669">
        <f t="shared" si="929"/>
        <v>25</v>
      </c>
      <c r="CP669">
        <f t="shared" ref="CP669:CW669" si="1009">IF(ISNUMBER(CO669),CO669+1,"")</f>
        <v>26</v>
      </c>
      <c r="CQ669">
        <f t="shared" si="1009"/>
        <v>27</v>
      </c>
      <c r="CR669">
        <f t="shared" si="1009"/>
        <v>28</v>
      </c>
      <c r="CS669">
        <f t="shared" si="1009"/>
        <v>29</v>
      </c>
      <c r="CT669">
        <f t="shared" si="1009"/>
        <v>30</v>
      </c>
      <c r="CU669">
        <f t="shared" si="1009"/>
        <v>31</v>
      </c>
      <c r="CV669">
        <f t="shared" si="1009"/>
        <v>32</v>
      </c>
      <c r="CW669">
        <f t="shared" si="1009"/>
        <v>33</v>
      </c>
      <c r="CY669" s="2">
        <f t="shared" ca="1" si="965"/>
        <v>5.2499999999994884E-2</v>
      </c>
      <c r="CZ669" s="2">
        <f t="shared" ca="1" si="966"/>
        <v>5.5000000000006821E-2</v>
      </c>
      <c r="DA669" s="2">
        <f t="shared" ca="1" si="967"/>
        <v>5.5000000000006821E-2</v>
      </c>
      <c r="DB669" s="2">
        <f t="shared" ca="1" si="968"/>
        <v>7.5000000000002842E-2</v>
      </c>
      <c r="DC669" s="2">
        <f t="shared" ca="1" si="969"/>
        <v>0.11499999999999488</v>
      </c>
      <c r="DD669" s="2">
        <f t="shared" ca="1" si="970"/>
        <v>0.18500000000000227</v>
      </c>
      <c r="DE669" s="2">
        <f t="shared" ca="1" si="971"/>
        <v>0.26500000000000057</v>
      </c>
      <c r="DF669" s="2">
        <f t="shared" ca="1" si="972"/>
        <v>0.34999999999999432</v>
      </c>
      <c r="DG669" s="2">
        <f t="shared" ca="1" si="973"/>
        <v>0.43500000000000227</v>
      </c>
      <c r="DH669" s="2">
        <f t="shared" ca="1" si="974"/>
        <v>0.51999999999999602</v>
      </c>
      <c r="DI669" s="2">
        <f t="shared" ca="1" si="975"/>
        <v>0.60999999999999943</v>
      </c>
      <c r="DJ669" s="2">
        <f t="shared" ca="1" si="976"/>
        <v>0.70000000000000284</v>
      </c>
      <c r="DK669" s="2">
        <f t="shared" ca="1" si="976"/>
        <v>0.78499999999999659</v>
      </c>
      <c r="DL669" s="2">
        <f t="shared" ca="1" si="977"/>
        <v>0.85999999999999943</v>
      </c>
      <c r="DM669" s="2">
        <f t="shared" ca="1" si="978"/>
        <v>0.93500000000000227</v>
      </c>
      <c r="DN669" s="2">
        <f t="shared" ca="1" si="979"/>
        <v>0.97499999999999432</v>
      </c>
      <c r="DO669" s="2">
        <f t="shared" ca="1" si="980"/>
        <v>1.0250000000000057</v>
      </c>
      <c r="DP669" s="2">
        <f t="shared" ca="1" si="981"/>
        <v>1.0699999999999932</v>
      </c>
      <c r="DQ669" s="2">
        <f t="shared" ca="1" si="982"/>
        <v>1.125</v>
      </c>
      <c r="DR669" s="2">
        <f t="shared" ca="1" si="983"/>
        <v>1.1550000000000011</v>
      </c>
      <c r="DS669" s="2">
        <f t="shared" ca="1" si="984"/>
        <v>1.1949999999999932</v>
      </c>
      <c r="DT669" s="2">
        <f t="shared" si="985"/>
        <v>0.15820000000000001</v>
      </c>
      <c r="DU669" s="2">
        <f t="shared" si="986"/>
        <v>0.29949999999999999</v>
      </c>
      <c r="DV669" s="2">
        <f t="shared" si="987"/>
        <v>0.5524</v>
      </c>
    </row>
    <row r="670" spans="2:126" x14ac:dyDescent="0.2">
      <c r="B670" s="1">
        <v>44397</v>
      </c>
      <c r="C670">
        <v>4.9999999999997158E-2</v>
      </c>
      <c r="D670">
        <v>4.9999999999997158E-2</v>
      </c>
      <c r="E670">
        <v>4.9999999999997158E-2</v>
      </c>
      <c r="F670">
        <v>4.9999999999997158E-2</v>
      </c>
      <c r="G670">
        <v>4.9999999999997158E-2</v>
      </c>
      <c r="H670">
        <v>4.9999999999997158E-2</v>
      </c>
      <c r="I670">
        <v>4.9999999999997158E-2</v>
      </c>
      <c r="J670">
        <v>6.0000000000002274E-2</v>
      </c>
      <c r="K670">
        <v>6.4999999999997726E-2</v>
      </c>
      <c r="L670">
        <v>6.9999999999993179E-2</v>
      </c>
      <c r="M670">
        <v>9.0000000000003411E-2</v>
      </c>
      <c r="N670">
        <v>0.10999999999999943</v>
      </c>
      <c r="O670">
        <v>0.14699999999999999</v>
      </c>
      <c r="P670">
        <v>0.2843</v>
      </c>
      <c r="Q670">
        <v>0.54449999999999998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>
        <v>5.2499999999994884E-2</v>
      </c>
      <c r="AF670">
        <v>4.9999999999997158E-2</v>
      </c>
      <c r="AG670">
        <v>4.9999999999997158E-2</v>
      </c>
      <c r="AH670">
        <v>6.4999999999997726E-2</v>
      </c>
      <c r="AI670">
        <v>0.10500000000000398</v>
      </c>
      <c r="AJ670">
        <v>0.15999999999999659</v>
      </c>
      <c r="AK670">
        <v>0.23499999999999943</v>
      </c>
      <c r="AL670">
        <v>0.31499999999999773</v>
      </c>
      <c r="AM670">
        <v>0.40000000000000568</v>
      </c>
      <c r="AN670">
        <v>0.48999999999999488</v>
      </c>
      <c r="AO670">
        <v>0.58499999999999375</v>
      </c>
      <c r="AP670">
        <v>0.67499999999999716</v>
      </c>
      <c r="AQ670">
        <v>0.76500000000000057</v>
      </c>
      <c r="AR670">
        <v>0.84499999999999886</v>
      </c>
      <c r="AS670">
        <v>0.92499999999999716</v>
      </c>
      <c r="AT670">
        <v>0.96999999999999886</v>
      </c>
      <c r="AU670">
        <v>1.0250000000000057</v>
      </c>
      <c r="AV670">
        <v>1.0750000000000028</v>
      </c>
      <c r="AW670">
        <v>1.1400000000000006</v>
      </c>
      <c r="AX670">
        <v>1.1749999999999972</v>
      </c>
      <c r="AY670">
        <v>1.2249999999999943</v>
      </c>
      <c r="AZ670">
        <v>1.2650000000000006</v>
      </c>
      <c r="BA670">
        <v>1.3199999999999932</v>
      </c>
      <c r="BB670">
        <v>1.3499999999999943</v>
      </c>
      <c r="BC670">
        <v>1.394999999999996</v>
      </c>
      <c r="BD670">
        <v>1.4300000000000068</v>
      </c>
      <c r="BE670">
        <v>1.4749999999999943</v>
      </c>
      <c r="BF670">
        <v>1.4950000000000045</v>
      </c>
      <c r="BG670">
        <v>1.519999999999996</v>
      </c>
      <c r="BH670" t="e">
        <v>#VALUE!</v>
      </c>
      <c r="BI670" t="e">
        <v>#VALUE!</v>
      </c>
      <c r="BJ670" t="e">
        <v>#VALUE!</v>
      </c>
      <c r="BK670" t="e">
        <v>#VALUE!</v>
      </c>
      <c r="BL670" t="e">
        <v>#VALUE!</v>
      </c>
      <c r="BM670" t="e">
        <v>#VALUE!</v>
      </c>
      <c r="BN670" t="e">
        <v>#VALUE!</v>
      </c>
      <c r="BO670" t="e">
        <v>#VALUE!</v>
      </c>
      <c r="BP670" t="e">
        <v>#VALUE!</v>
      </c>
      <c r="BQ670" t="e">
        <v>#VALUE!</v>
      </c>
      <c r="BR670" t="e">
        <v>#VALUE!</v>
      </c>
      <c r="BS670">
        <v>5.2499999999994884E-2</v>
      </c>
      <c r="BT670">
        <v>4.9999999999997158E-2</v>
      </c>
      <c r="BU670">
        <v>4.9999999999997158E-2</v>
      </c>
      <c r="BV670">
        <v>6.4999999999997726E-2</v>
      </c>
      <c r="BW670">
        <v>0.10500000000000398</v>
      </c>
      <c r="BX670">
        <v>0.15999999999999659</v>
      </c>
      <c r="BY670">
        <v>0.23499999999999943</v>
      </c>
      <c r="BZ670">
        <v>0.58499999999999375</v>
      </c>
      <c r="CC670">
        <f t="shared" si="962"/>
        <v>13</v>
      </c>
      <c r="CD670">
        <f t="shared" si="963"/>
        <v>14</v>
      </c>
      <c r="CE670">
        <f t="shared" si="963"/>
        <v>15</v>
      </c>
      <c r="CF670">
        <f t="shared" si="963"/>
        <v>16</v>
      </c>
      <c r="CG670">
        <f t="shared" si="963"/>
        <v>17</v>
      </c>
      <c r="CH670">
        <f t="shared" si="963"/>
        <v>18</v>
      </c>
      <c r="CI670">
        <f t="shared" si="921"/>
        <v>19</v>
      </c>
      <c r="CJ670">
        <f t="shared" si="922"/>
        <v>20</v>
      </c>
      <c r="CK670">
        <f t="shared" si="923"/>
        <v>21</v>
      </c>
      <c r="CL670">
        <f t="shared" si="923"/>
        <v>22</v>
      </c>
      <c r="CM670">
        <f t="shared" si="923"/>
        <v>23</v>
      </c>
      <c r="CN670">
        <f t="shared" si="923"/>
        <v>24</v>
      </c>
      <c r="CO670">
        <f t="shared" si="929"/>
        <v>25</v>
      </c>
      <c r="CP670">
        <f t="shared" ref="CP670:CW670" si="1010">IF(ISNUMBER(CO670),CO670+1,"")</f>
        <v>26</v>
      </c>
      <c r="CQ670">
        <f t="shared" si="1010"/>
        <v>27</v>
      </c>
      <c r="CR670">
        <f t="shared" si="1010"/>
        <v>28</v>
      </c>
      <c r="CS670">
        <f t="shared" si="1010"/>
        <v>29</v>
      </c>
      <c r="CT670">
        <f t="shared" si="1010"/>
        <v>30</v>
      </c>
      <c r="CU670">
        <f t="shared" si="1010"/>
        <v>31</v>
      </c>
      <c r="CV670">
        <f t="shared" si="1010"/>
        <v>32</v>
      </c>
      <c r="CW670">
        <f t="shared" si="1010"/>
        <v>33</v>
      </c>
      <c r="CY670" s="2">
        <f t="shared" ca="1" si="965"/>
        <v>5.2499999999994884E-2</v>
      </c>
      <c r="CZ670" s="2">
        <f t="shared" ca="1" si="966"/>
        <v>4.9999999999997158E-2</v>
      </c>
      <c r="DA670" s="2">
        <f t="shared" ca="1" si="967"/>
        <v>4.9999999999997158E-2</v>
      </c>
      <c r="DB670" s="2">
        <f t="shared" ca="1" si="968"/>
        <v>6.4999999999997726E-2</v>
      </c>
      <c r="DC670" s="2">
        <f t="shared" ca="1" si="969"/>
        <v>0.10500000000000398</v>
      </c>
      <c r="DD670" s="2">
        <f t="shared" ca="1" si="970"/>
        <v>0.15999999999999659</v>
      </c>
      <c r="DE670" s="2">
        <f t="shared" ca="1" si="971"/>
        <v>0.23499999999999943</v>
      </c>
      <c r="DF670" s="2">
        <f t="shared" ca="1" si="972"/>
        <v>0.31499999999999773</v>
      </c>
      <c r="DG670" s="2">
        <f t="shared" ca="1" si="973"/>
        <v>0.40000000000000568</v>
      </c>
      <c r="DH670" s="2">
        <f t="shared" ca="1" si="974"/>
        <v>0.48999999999999488</v>
      </c>
      <c r="DI670" s="2">
        <f t="shared" ca="1" si="975"/>
        <v>0.58499999999999375</v>
      </c>
      <c r="DJ670" s="2">
        <f t="shared" ca="1" si="976"/>
        <v>0.67499999999999716</v>
      </c>
      <c r="DK670" s="2">
        <f t="shared" ca="1" si="976"/>
        <v>0.76500000000000057</v>
      </c>
      <c r="DL670" s="2">
        <f t="shared" ca="1" si="977"/>
        <v>0.84499999999999886</v>
      </c>
      <c r="DM670" s="2">
        <f t="shared" ca="1" si="978"/>
        <v>0.92499999999999716</v>
      </c>
      <c r="DN670" s="2">
        <f t="shared" ca="1" si="979"/>
        <v>0.96999999999999886</v>
      </c>
      <c r="DO670" s="2">
        <f t="shared" ca="1" si="980"/>
        <v>1.0250000000000057</v>
      </c>
      <c r="DP670" s="2">
        <f t="shared" ca="1" si="981"/>
        <v>1.0750000000000028</v>
      </c>
      <c r="DQ670" s="2">
        <f t="shared" ca="1" si="982"/>
        <v>1.1400000000000006</v>
      </c>
      <c r="DR670" s="2">
        <f t="shared" ca="1" si="983"/>
        <v>1.1749999999999972</v>
      </c>
      <c r="DS670" s="2">
        <f t="shared" ca="1" si="984"/>
        <v>1.2249999999999943</v>
      </c>
      <c r="DT670" s="2">
        <f t="shared" si="985"/>
        <v>0.14699999999999999</v>
      </c>
      <c r="DU670" s="2">
        <f t="shared" si="986"/>
        <v>0.2843</v>
      </c>
      <c r="DV670" s="2">
        <f t="shared" si="987"/>
        <v>0.54449999999999998</v>
      </c>
    </row>
    <row r="671" spans="2:126" x14ac:dyDescent="0.2">
      <c r="B671" s="1">
        <v>44398</v>
      </c>
      <c r="C671">
        <v>4.9999999999997158E-2</v>
      </c>
      <c r="D671">
        <v>4.9999999999997158E-2</v>
      </c>
      <c r="E671">
        <v>4.9999999999997158E-2</v>
      </c>
      <c r="F671">
        <v>4.9999999999997158E-2</v>
      </c>
      <c r="G671">
        <v>5.5000000000006821E-2</v>
      </c>
      <c r="H671">
        <v>5.5000000000006821E-2</v>
      </c>
      <c r="I671">
        <v>5.5000000000006821E-2</v>
      </c>
      <c r="J671">
        <v>6.4999999999997726E-2</v>
      </c>
      <c r="K671">
        <v>6.9999999999993179E-2</v>
      </c>
      <c r="L671">
        <v>7.5000000000002842E-2</v>
      </c>
      <c r="M671">
        <v>9.4999999999998863E-2</v>
      </c>
      <c r="N671">
        <v>0.11499999999999488</v>
      </c>
      <c r="O671">
        <v>0.16170000000000001</v>
      </c>
      <c r="P671">
        <v>0.31369999999999998</v>
      </c>
      <c r="Q671">
        <v>0.60250000000000004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>
        <v>4.7499999999999432E-2</v>
      </c>
      <c r="AF671">
        <v>4.5000000000001705E-2</v>
      </c>
      <c r="AG671">
        <v>4.9999999999997158E-2</v>
      </c>
      <c r="AH671">
        <v>6.9999999999993179E-2</v>
      </c>
      <c r="AI671">
        <v>0.11499999999999488</v>
      </c>
      <c r="AJ671">
        <v>0.18000000000000682</v>
      </c>
      <c r="AK671">
        <v>0.26500000000000057</v>
      </c>
      <c r="AL671">
        <v>0.35999999999999943</v>
      </c>
      <c r="AM671">
        <v>0.45999999999999375</v>
      </c>
      <c r="AN671">
        <v>0.55500000000000682</v>
      </c>
      <c r="AO671">
        <v>0.65500000000000114</v>
      </c>
      <c r="AP671">
        <v>0.75499999999999545</v>
      </c>
      <c r="AQ671">
        <v>0.84999999999999432</v>
      </c>
      <c r="AR671">
        <v>0.93500000000000227</v>
      </c>
      <c r="AS671">
        <v>1.019999999999996</v>
      </c>
      <c r="AT671">
        <v>1.0699999999999932</v>
      </c>
      <c r="AU671">
        <v>1.125</v>
      </c>
      <c r="AV671">
        <v>1.1749999999999972</v>
      </c>
      <c r="AW671">
        <v>1.2399999999999949</v>
      </c>
      <c r="AX671">
        <v>1.2800000000000011</v>
      </c>
      <c r="AY671">
        <v>1.3299999999999983</v>
      </c>
      <c r="AZ671">
        <v>1.3700000000000045</v>
      </c>
      <c r="BA671">
        <v>1.4249999999999972</v>
      </c>
      <c r="BB671">
        <v>1.4549999999999983</v>
      </c>
      <c r="BC671">
        <v>1.5</v>
      </c>
      <c r="BD671">
        <v>1.5349999999999966</v>
      </c>
      <c r="BE671">
        <v>1.5799999999999983</v>
      </c>
      <c r="BF671">
        <v>1.605000000000004</v>
      </c>
      <c r="BG671">
        <v>1.6350000000000051</v>
      </c>
      <c r="BH671" t="e">
        <v>#VALUE!</v>
      </c>
      <c r="BI671" t="e">
        <v>#VALUE!</v>
      </c>
      <c r="BJ671" t="e">
        <v>#VALUE!</v>
      </c>
      <c r="BK671" t="e">
        <v>#VALUE!</v>
      </c>
      <c r="BL671" t="e">
        <v>#VALUE!</v>
      </c>
      <c r="BM671" t="e">
        <v>#VALUE!</v>
      </c>
      <c r="BN671" t="e">
        <v>#VALUE!</v>
      </c>
      <c r="BO671" t="e">
        <v>#VALUE!</v>
      </c>
      <c r="BP671" t="e">
        <v>#VALUE!</v>
      </c>
      <c r="BQ671" t="e">
        <v>#VALUE!</v>
      </c>
      <c r="BR671" t="e">
        <v>#VALUE!</v>
      </c>
      <c r="BS671">
        <v>4.7499999999999432E-2</v>
      </c>
      <c r="BT671">
        <v>4.5000000000001705E-2</v>
      </c>
      <c r="BU671">
        <v>4.9999999999997158E-2</v>
      </c>
      <c r="BV671">
        <v>6.9999999999993179E-2</v>
      </c>
      <c r="BW671">
        <v>0.11499999999999488</v>
      </c>
      <c r="BX671">
        <v>0.18000000000000682</v>
      </c>
      <c r="BY671">
        <v>0.26500000000000057</v>
      </c>
      <c r="BZ671">
        <v>0.65500000000000114</v>
      </c>
      <c r="CC671">
        <f t="shared" si="962"/>
        <v>13</v>
      </c>
      <c r="CD671">
        <f t="shared" si="963"/>
        <v>14</v>
      </c>
      <c r="CE671">
        <f t="shared" si="963"/>
        <v>15</v>
      </c>
      <c r="CF671">
        <f t="shared" si="963"/>
        <v>16</v>
      </c>
      <c r="CG671">
        <f t="shared" si="963"/>
        <v>17</v>
      </c>
      <c r="CH671">
        <f t="shared" si="963"/>
        <v>18</v>
      </c>
      <c r="CI671">
        <f t="shared" si="921"/>
        <v>19</v>
      </c>
      <c r="CJ671">
        <f t="shared" si="922"/>
        <v>20</v>
      </c>
      <c r="CK671">
        <f t="shared" si="923"/>
        <v>21</v>
      </c>
      <c r="CL671">
        <f t="shared" si="923"/>
        <v>22</v>
      </c>
      <c r="CM671">
        <f t="shared" si="923"/>
        <v>23</v>
      </c>
      <c r="CN671">
        <f t="shared" si="923"/>
        <v>24</v>
      </c>
      <c r="CO671">
        <f t="shared" si="929"/>
        <v>25</v>
      </c>
      <c r="CP671">
        <f t="shared" ref="CP671:CW671" si="1011">IF(ISNUMBER(CO671),CO671+1,"")</f>
        <v>26</v>
      </c>
      <c r="CQ671">
        <f t="shared" si="1011"/>
        <v>27</v>
      </c>
      <c r="CR671">
        <f t="shared" si="1011"/>
        <v>28</v>
      </c>
      <c r="CS671">
        <f t="shared" si="1011"/>
        <v>29</v>
      </c>
      <c r="CT671">
        <f t="shared" si="1011"/>
        <v>30</v>
      </c>
      <c r="CU671">
        <f t="shared" si="1011"/>
        <v>31</v>
      </c>
      <c r="CV671">
        <f t="shared" si="1011"/>
        <v>32</v>
      </c>
      <c r="CW671">
        <f t="shared" si="1011"/>
        <v>33</v>
      </c>
      <c r="CY671" s="2">
        <f t="shared" ca="1" si="965"/>
        <v>4.7499999999999432E-2</v>
      </c>
      <c r="CZ671" s="2">
        <f t="shared" ca="1" si="966"/>
        <v>4.5000000000001705E-2</v>
      </c>
      <c r="DA671" s="2">
        <f t="shared" ca="1" si="967"/>
        <v>4.9999999999997158E-2</v>
      </c>
      <c r="DB671" s="2">
        <f t="shared" ca="1" si="968"/>
        <v>6.9999999999993179E-2</v>
      </c>
      <c r="DC671" s="2">
        <f t="shared" ca="1" si="969"/>
        <v>0.11499999999999488</v>
      </c>
      <c r="DD671" s="2">
        <f t="shared" ca="1" si="970"/>
        <v>0.18000000000000682</v>
      </c>
      <c r="DE671" s="2">
        <f t="shared" ca="1" si="971"/>
        <v>0.26500000000000057</v>
      </c>
      <c r="DF671" s="2">
        <f t="shared" ca="1" si="972"/>
        <v>0.35999999999999943</v>
      </c>
      <c r="DG671" s="2">
        <f t="shared" ca="1" si="973"/>
        <v>0.45999999999999375</v>
      </c>
      <c r="DH671" s="2">
        <f t="shared" ca="1" si="974"/>
        <v>0.55500000000000682</v>
      </c>
      <c r="DI671" s="2">
        <f t="shared" ca="1" si="975"/>
        <v>0.65500000000000114</v>
      </c>
      <c r="DJ671" s="2">
        <f t="shared" ca="1" si="976"/>
        <v>0.75499999999999545</v>
      </c>
      <c r="DK671" s="2">
        <f t="shared" ca="1" si="976"/>
        <v>0.84999999999999432</v>
      </c>
      <c r="DL671" s="2">
        <f t="shared" ca="1" si="977"/>
        <v>0.93500000000000227</v>
      </c>
      <c r="DM671" s="2">
        <f t="shared" ca="1" si="978"/>
        <v>1.019999999999996</v>
      </c>
      <c r="DN671" s="2">
        <f t="shared" ca="1" si="979"/>
        <v>1.0699999999999932</v>
      </c>
      <c r="DO671" s="2">
        <f t="shared" ca="1" si="980"/>
        <v>1.125</v>
      </c>
      <c r="DP671" s="2">
        <f t="shared" ca="1" si="981"/>
        <v>1.1749999999999972</v>
      </c>
      <c r="DQ671" s="2">
        <f t="shared" ca="1" si="982"/>
        <v>1.2399999999999949</v>
      </c>
      <c r="DR671" s="2">
        <f t="shared" ca="1" si="983"/>
        <v>1.2800000000000011</v>
      </c>
      <c r="DS671" s="2">
        <f t="shared" ca="1" si="984"/>
        <v>1.3299999999999983</v>
      </c>
      <c r="DT671" s="2">
        <f t="shared" si="985"/>
        <v>0.16170000000000001</v>
      </c>
      <c r="DU671" s="2">
        <f t="shared" si="986"/>
        <v>0.31369999999999998</v>
      </c>
      <c r="DV671" s="2">
        <f t="shared" si="987"/>
        <v>0.60250000000000004</v>
      </c>
    </row>
    <row r="672" spans="2:126" x14ac:dyDescent="0.2">
      <c r="B672" s="1">
        <v>44399</v>
      </c>
      <c r="C672">
        <v>4.9999999999997158E-2</v>
      </c>
      <c r="D672">
        <v>4.9999999999997158E-2</v>
      </c>
      <c r="E672">
        <v>4.9999999999997158E-2</v>
      </c>
      <c r="F672">
        <v>4.9999999999997158E-2</v>
      </c>
      <c r="G672">
        <v>5.5000000000006821E-2</v>
      </c>
      <c r="H672">
        <v>5.5000000000006821E-2</v>
      </c>
      <c r="I672">
        <v>4.9999999999997158E-2</v>
      </c>
      <c r="J672">
        <v>6.0000000000002274E-2</v>
      </c>
      <c r="K672">
        <v>6.4999999999997726E-2</v>
      </c>
      <c r="L672">
        <v>6.9999999999993179E-2</v>
      </c>
      <c r="M672">
        <v>9.0000000000003411E-2</v>
      </c>
      <c r="N672">
        <v>0.10999999999999943</v>
      </c>
      <c r="O672">
        <v>0.1565</v>
      </c>
      <c r="P672">
        <v>0.308</v>
      </c>
      <c r="Q672">
        <v>0.58919999999999995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>
        <v>4.7499999999999432E-2</v>
      </c>
      <c r="AF672">
        <v>4.5000000000001705E-2</v>
      </c>
      <c r="AG672">
        <v>4.9999999999997158E-2</v>
      </c>
      <c r="AH672">
        <v>6.4999999999997726E-2</v>
      </c>
      <c r="AI672">
        <v>0.10999999999999943</v>
      </c>
      <c r="AJ672">
        <v>0.17499999999999716</v>
      </c>
      <c r="AK672">
        <v>0.26000000000000512</v>
      </c>
      <c r="AL672">
        <v>0.34499999999999886</v>
      </c>
      <c r="AM672">
        <v>0.43999999999999773</v>
      </c>
      <c r="AN672">
        <v>0.54000000000000625</v>
      </c>
      <c r="AO672">
        <v>0.64000000000000057</v>
      </c>
      <c r="AP672">
        <v>0.73999999999999488</v>
      </c>
      <c r="AQ672">
        <v>0.83499999999999375</v>
      </c>
      <c r="AR672">
        <v>0.92499999999999716</v>
      </c>
      <c r="AS672">
        <v>1.0100000000000051</v>
      </c>
      <c r="AT672">
        <v>1.0600000000000023</v>
      </c>
      <c r="AU672">
        <v>1.1149999999999949</v>
      </c>
      <c r="AV672">
        <v>1.1650000000000063</v>
      </c>
      <c r="AW672">
        <v>1.230000000000004</v>
      </c>
      <c r="AX672">
        <v>1.269999999999996</v>
      </c>
      <c r="AY672">
        <v>1.3199999999999932</v>
      </c>
      <c r="AZ672">
        <v>1.3599999999999994</v>
      </c>
      <c r="BA672">
        <v>1.4150000000000063</v>
      </c>
      <c r="BB672">
        <v>1.4500000000000028</v>
      </c>
      <c r="BC672">
        <v>1.4950000000000045</v>
      </c>
      <c r="BD672">
        <v>1.5300000000000011</v>
      </c>
      <c r="BE672">
        <v>1.5750000000000028</v>
      </c>
      <c r="BF672">
        <v>1.5999999999999943</v>
      </c>
      <c r="BG672">
        <v>1.6299999999999955</v>
      </c>
      <c r="BH672" t="e">
        <v>#VALUE!</v>
      </c>
      <c r="BI672" t="e">
        <v>#VALUE!</v>
      </c>
      <c r="BJ672" t="e">
        <v>#VALUE!</v>
      </c>
      <c r="BK672" t="e">
        <v>#VALUE!</v>
      </c>
      <c r="BL672" t="e">
        <v>#VALUE!</v>
      </c>
      <c r="BM672" t="e">
        <v>#VALUE!</v>
      </c>
      <c r="BN672" t="e">
        <v>#VALUE!</v>
      </c>
      <c r="BO672" t="e">
        <v>#VALUE!</v>
      </c>
      <c r="BP672" t="e">
        <v>#VALUE!</v>
      </c>
      <c r="BQ672" t="e">
        <v>#VALUE!</v>
      </c>
      <c r="BR672" t="e">
        <v>#VALUE!</v>
      </c>
      <c r="BS672">
        <v>4.7499999999999432E-2</v>
      </c>
      <c r="BT672">
        <v>4.5000000000001705E-2</v>
      </c>
      <c r="BU672">
        <v>4.9999999999997158E-2</v>
      </c>
      <c r="BV672">
        <v>6.4999999999997726E-2</v>
      </c>
      <c r="BW672">
        <v>0.10999999999999943</v>
      </c>
      <c r="BX672">
        <v>0.17499999999999716</v>
      </c>
      <c r="BY672">
        <v>0.26000000000000512</v>
      </c>
      <c r="BZ672">
        <v>0.64000000000000057</v>
      </c>
      <c r="CC672">
        <f t="shared" si="962"/>
        <v>13</v>
      </c>
      <c r="CD672">
        <f t="shared" si="963"/>
        <v>14</v>
      </c>
      <c r="CE672">
        <f t="shared" si="963"/>
        <v>15</v>
      </c>
      <c r="CF672">
        <f t="shared" si="963"/>
        <v>16</v>
      </c>
      <c r="CG672">
        <f t="shared" si="963"/>
        <v>17</v>
      </c>
      <c r="CH672">
        <f t="shared" si="963"/>
        <v>18</v>
      </c>
      <c r="CI672">
        <f t="shared" si="921"/>
        <v>19</v>
      </c>
      <c r="CJ672">
        <f t="shared" si="922"/>
        <v>20</v>
      </c>
      <c r="CK672">
        <f t="shared" si="923"/>
        <v>21</v>
      </c>
      <c r="CL672">
        <f t="shared" si="923"/>
        <v>22</v>
      </c>
      <c r="CM672">
        <f t="shared" si="923"/>
        <v>23</v>
      </c>
      <c r="CN672">
        <f t="shared" si="923"/>
        <v>24</v>
      </c>
      <c r="CO672">
        <f t="shared" si="929"/>
        <v>25</v>
      </c>
      <c r="CP672">
        <f t="shared" ref="CP672:CW672" si="1012">IF(ISNUMBER(CO672),CO672+1,"")</f>
        <v>26</v>
      </c>
      <c r="CQ672">
        <f t="shared" si="1012"/>
        <v>27</v>
      </c>
      <c r="CR672">
        <f t="shared" si="1012"/>
        <v>28</v>
      </c>
      <c r="CS672">
        <f t="shared" si="1012"/>
        <v>29</v>
      </c>
      <c r="CT672">
        <f t="shared" si="1012"/>
        <v>30</v>
      </c>
      <c r="CU672">
        <f t="shared" si="1012"/>
        <v>31</v>
      </c>
      <c r="CV672">
        <f t="shared" si="1012"/>
        <v>32</v>
      </c>
      <c r="CW672">
        <f t="shared" si="1012"/>
        <v>33</v>
      </c>
      <c r="CY672" s="2">
        <f t="shared" ca="1" si="965"/>
        <v>4.7499999999999432E-2</v>
      </c>
      <c r="CZ672" s="2">
        <f t="shared" ca="1" si="966"/>
        <v>4.5000000000001705E-2</v>
      </c>
      <c r="DA672" s="2">
        <f t="shared" ca="1" si="967"/>
        <v>4.9999999999997158E-2</v>
      </c>
      <c r="DB672" s="2">
        <f t="shared" ca="1" si="968"/>
        <v>6.4999999999997726E-2</v>
      </c>
      <c r="DC672" s="2">
        <f t="shared" ca="1" si="969"/>
        <v>0.10999999999999943</v>
      </c>
      <c r="DD672" s="2">
        <f t="shared" ca="1" si="970"/>
        <v>0.17499999999999716</v>
      </c>
      <c r="DE672" s="2">
        <f t="shared" ca="1" si="971"/>
        <v>0.26000000000000512</v>
      </c>
      <c r="DF672" s="2">
        <f t="shared" ca="1" si="972"/>
        <v>0.34499999999999886</v>
      </c>
      <c r="DG672" s="2">
        <f t="shared" ca="1" si="973"/>
        <v>0.43999999999999773</v>
      </c>
      <c r="DH672" s="2">
        <f t="shared" ca="1" si="974"/>
        <v>0.54000000000000625</v>
      </c>
      <c r="DI672" s="2">
        <f t="shared" ca="1" si="975"/>
        <v>0.64000000000000057</v>
      </c>
      <c r="DJ672" s="2">
        <f t="shared" ca="1" si="976"/>
        <v>0.73999999999999488</v>
      </c>
      <c r="DK672" s="2">
        <f t="shared" ca="1" si="976"/>
        <v>0.83499999999999375</v>
      </c>
      <c r="DL672" s="2">
        <f t="shared" ca="1" si="977"/>
        <v>0.92499999999999716</v>
      </c>
      <c r="DM672" s="2">
        <f t="shared" ca="1" si="978"/>
        <v>1.0100000000000051</v>
      </c>
      <c r="DN672" s="2">
        <f t="shared" ca="1" si="979"/>
        <v>1.0600000000000023</v>
      </c>
      <c r="DO672" s="2">
        <f t="shared" ca="1" si="980"/>
        <v>1.1149999999999949</v>
      </c>
      <c r="DP672" s="2">
        <f t="shared" ca="1" si="981"/>
        <v>1.1650000000000063</v>
      </c>
      <c r="DQ672" s="2">
        <f t="shared" ca="1" si="982"/>
        <v>1.230000000000004</v>
      </c>
      <c r="DR672" s="2">
        <f t="shared" ca="1" si="983"/>
        <v>1.269999999999996</v>
      </c>
      <c r="DS672" s="2">
        <f t="shared" ca="1" si="984"/>
        <v>1.3199999999999932</v>
      </c>
      <c r="DT672" s="2">
        <f t="shared" si="985"/>
        <v>0.1565</v>
      </c>
      <c r="DU672" s="2">
        <f t="shared" si="986"/>
        <v>0.308</v>
      </c>
      <c r="DV672" s="2">
        <f t="shared" si="987"/>
        <v>0.58919999999999995</v>
      </c>
    </row>
    <row r="673" spans="2:126" x14ac:dyDescent="0.2">
      <c r="B673" s="1">
        <v>44400</v>
      </c>
      <c r="C673">
        <v>4.9999999999997158E-2</v>
      </c>
      <c r="D673">
        <v>4.9999999999997158E-2</v>
      </c>
      <c r="E673">
        <v>4.9999999999997158E-2</v>
      </c>
      <c r="F673">
        <v>4.9999999999997158E-2</v>
      </c>
      <c r="G673">
        <v>5.5000000000006821E-2</v>
      </c>
      <c r="H673">
        <v>5.5000000000006821E-2</v>
      </c>
      <c r="I673">
        <v>4.9999999999997158E-2</v>
      </c>
      <c r="J673">
        <v>6.0000000000002274E-2</v>
      </c>
      <c r="K673">
        <v>6.4999999999997726E-2</v>
      </c>
      <c r="L673">
        <v>6.9999999999993179E-2</v>
      </c>
      <c r="M673">
        <v>9.0000000000003411E-2</v>
      </c>
      <c r="N673">
        <v>0.10999999999999943</v>
      </c>
      <c r="O673">
        <v>0.1555</v>
      </c>
      <c r="P673">
        <v>0.30649999999999999</v>
      </c>
      <c r="Q673">
        <v>0.58650000000000002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>
        <v>4.9999999999997158E-2</v>
      </c>
      <c r="AF673">
        <v>4.9999999999997158E-2</v>
      </c>
      <c r="AG673">
        <v>5.5000000000006821E-2</v>
      </c>
      <c r="AH673">
        <v>6.9999999999993179E-2</v>
      </c>
      <c r="AI673">
        <v>0.11499999999999488</v>
      </c>
      <c r="AJ673">
        <v>0.18000000000000682</v>
      </c>
      <c r="AK673">
        <v>0.26500000000000057</v>
      </c>
      <c r="AL673">
        <v>0.35500000000000398</v>
      </c>
      <c r="AM673">
        <v>0.45000000000000284</v>
      </c>
      <c r="AN673">
        <v>0.54500000000000171</v>
      </c>
      <c r="AO673">
        <v>0.65000000000000568</v>
      </c>
      <c r="AP673">
        <v>0.75</v>
      </c>
      <c r="AQ673">
        <v>0.84499999999999886</v>
      </c>
      <c r="AR673">
        <v>0.93500000000000227</v>
      </c>
      <c r="AS673">
        <v>1.0250000000000057</v>
      </c>
      <c r="AT673">
        <v>1.0750000000000028</v>
      </c>
      <c r="AU673">
        <v>1.1299999999999955</v>
      </c>
      <c r="AV673">
        <v>1.1800000000000068</v>
      </c>
      <c r="AW673">
        <v>1.2450000000000045</v>
      </c>
      <c r="AX673">
        <v>1.2849999999999966</v>
      </c>
      <c r="AY673">
        <v>1.3349999999999937</v>
      </c>
      <c r="AZ673">
        <v>1.3799999999999955</v>
      </c>
      <c r="BA673">
        <v>1.4350000000000023</v>
      </c>
      <c r="BB673">
        <v>1.4699999999999989</v>
      </c>
      <c r="BC673">
        <v>1.5150000000000006</v>
      </c>
      <c r="BD673">
        <v>1.5499999999999972</v>
      </c>
      <c r="BE673">
        <v>1.5999999999999943</v>
      </c>
      <c r="BF673">
        <v>1.625</v>
      </c>
      <c r="BG673">
        <v>1.6550000000000011</v>
      </c>
      <c r="BH673" t="e">
        <v>#VALUE!</v>
      </c>
      <c r="BI673" t="e">
        <v>#VALUE!</v>
      </c>
      <c r="BJ673" t="e">
        <v>#VALUE!</v>
      </c>
      <c r="BK673" t="e">
        <v>#VALUE!</v>
      </c>
      <c r="BL673" t="e">
        <v>#VALUE!</v>
      </c>
      <c r="BM673" t="e">
        <v>#VALUE!</v>
      </c>
      <c r="BN673" t="e">
        <v>#VALUE!</v>
      </c>
      <c r="BO673" t="e">
        <v>#VALUE!</v>
      </c>
      <c r="BP673" t="e">
        <v>#VALUE!</v>
      </c>
      <c r="BQ673" t="e">
        <v>#VALUE!</v>
      </c>
      <c r="BR673" t="e">
        <v>#VALUE!</v>
      </c>
      <c r="BS673">
        <v>4.9999999999997158E-2</v>
      </c>
      <c r="BT673">
        <v>4.9999999999997158E-2</v>
      </c>
      <c r="BU673">
        <v>5.5000000000006821E-2</v>
      </c>
      <c r="BV673">
        <v>6.9999999999993179E-2</v>
      </c>
      <c r="BW673">
        <v>0.11499999999999488</v>
      </c>
      <c r="BX673">
        <v>0.18000000000000682</v>
      </c>
      <c r="BY673">
        <v>0.26500000000000057</v>
      </c>
      <c r="BZ673">
        <v>0.65000000000000568</v>
      </c>
      <c r="CC673">
        <f t="shared" si="962"/>
        <v>13</v>
      </c>
      <c r="CD673">
        <f t="shared" si="963"/>
        <v>14</v>
      </c>
      <c r="CE673">
        <f t="shared" si="963"/>
        <v>15</v>
      </c>
      <c r="CF673">
        <f t="shared" si="963"/>
        <v>16</v>
      </c>
      <c r="CG673">
        <f t="shared" si="963"/>
        <v>17</v>
      </c>
      <c r="CH673">
        <f t="shared" si="963"/>
        <v>18</v>
      </c>
      <c r="CI673">
        <f t="shared" si="921"/>
        <v>19</v>
      </c>
      <c r="CJ673">
        <f t="shared" si="922"/>
        <v>20</v>
      </c>
      <c r="CK673">
        <f t="shared" si="923"/>
        <v>21</v>
      </c>
      <c r="CL673">
        <f t="shared" si="923"/>
        <v>22</v>
      </c>
      <c r="CM673">
        <f t="shared" si="923"/>
        <v>23</v>
      </c>
      <c r="CN673">
        <f t="shared" ref="CN673" si="1013">IF(ISNUMBER(CM673),CM673+1,"")</f>
        <v>24</v>
      </c>
      <c r="CO673">
        <f t="shared" si="929"/>
        <v>25</v>
      </c>
      <c r="CP673">
        <f t="shared" ref="CP673:CW673" si="1014">IF(ISNUMBER(CO673),CO673+1,"")</f>
        <v>26</v>
      </c>
      <c r="CQ673">
        <f t="shared" si="1014"/>
        <v>27</v>
      </c>
      <c r="CR673">
        <f t="shared" si="1014"/>
        <v>28</v>
      </c>
      <c r="CS673">
        <f t="shared" si="1014"/>
        <v>29</v>
      </c>
      <c r="CT673">
        <f t="shared" si="1014"/>
        <v>30</v>
      </c>
      <c r="CU673">
        <f t="shared" si="1014"/>
        <v>31</v>
      </c>
      <c r="CV673">
        <f t="shared" si="1014"/>
        <v>32</v>
      </c>
      <c r="CW673">
        <f t="shared" si="1014"/>
        <v>33</v>
      </c>
      <c r="CY673" s="2">
        <f t="shared" ca="1" si="965"/>
        <v>4.9999999999997158E-2</v>
      </c>
      <c r="CZ673" s="2">
        <f t="shared" ca="1" si="966"/>
        <v>4.9999999999997158E-2</v>
      </c>
      <c r="DA673" s="2">
        <f t="shared" ca="1" si="967"/>
        <v>5.5000000000006821E-2</v>
      </c>
      <c r="DB673" s="2">
        <f t="shared" ca="1" si="968"/>
        <v>6.9999999999993179E-2</v>
      </c>
      <c r="DC673" s="2">
        <f t="shared" ca="1" si="969"/>
        <v>0.11499999999999488</v>
      </c>
      <c r="DD673" s="2">
        <f t="shared" ca="1" si="970"/>
        <v>0.18000000000000682</v>
      </c>
      <c r="DE673" s="2">
        <f t="shared" ca="1" si="971"/>
        <v>0.26500000000000057</v>
      </c>
      <c r="DF673" s="2">
        <f t="shared" ca="1" si="972"/>
        <v>0.35500000000000398</v>
      </c>
      <c r="DG673" s="2">
        <f t="shared" ca="1" si="973"/>
        <v>0.45000000000000284</v>
      </c>
      <c r="DH673" s="2">
        <f t="shared" ca="1" si="974"/>
        <v>0.54500000000000171</v>
      </c>
      <c r="DI673" s="2">
        <f t="shared" ca="1" si="975"/>
        <v>0.65000000000000568</v>
      </c>
      <c r="DJ673" s="2">
        <f t="shared" ca="1" si="976"/>
        <v>0.75</v>
      </c>
      <c r="DK673" s="2">
        <f t="shared" ca="1" si="976"/>
        <v>0.84499999999999886</v>
      </c>
      <c r="DL673" s="2">
        <f t="shared" ca="1" si="977"/>
        <v>0.93500000000000227</v>
      </c>
      <c r="DM673" s="2">
        <f t="shared" ca="1" si="978"/>
        <v>1.0250000000000057</v>
      </c>
      <c r="DN673" s="2">
        <f t="shared" ca="1" si="979"/>
        <v>1.0750000000000028</v>
      </c>
      <c r="DO673" s="2">
        <f t="shared" ca="1" si="980"/>
        <v>1.1299999999999955</v>
      </c>
      <c r="DP673" s="2">
        <f t="shared" ca="1" si="981"/>
        <v>1.1800000000000068</v>
      </c>
      <c r="DQ673" s="2">
        <f t="shared" ca="1" si="982"/>
        <v>1.2450000000000045</v>
      </c>
      <c r="DR673" s="2">
        <f t="shared" ca="1" si="983"/>
        <v>1.2849999999999966</v>
      </c>
      <c r="DS673" s="2">
        <f t="shared" ca="1" si="984"/>
        <v>1.3349999999999937</v>
      </c>
      <c r="DT673" s="2">
        <f t="shared" si="985"/>
        <v>0.1555</v>
      </c>
      <c r="DU673" s="2">
        <f t="shared" si="986"/>
        <v>0.30649999999999999</v>
      </c>
      <c r="DV673" s="2">
        <f t="shared" si="987"/>
        <v>0.58650000000000002</v>
      </c>
    </row>
    <row r="674" spans="2:126" x14ac:dyDescent="0.2">
      <c r="B674" s="1">
        <v>44403</v>
      </c>
      <c r="C674">
        <v>4.5000000000001705E-2</v>
      </c>
      <c r="D674">
        <v>4.5000000000001705E-2</v>
      </c>
      <c r="E674">
        <v>4.9999999999997158E-2</v>
      </c>
      <c r="F674">
        <v>4.9999999999997158E-2</v>
      </c>
      <c r="G674">
        <v>4.9999999999997158E-2</v>
      </c>
      <c r="H674">
        <v>4.9999999999997158E-2</v>
      </c>
      <c r="I674">
        <v>4.9999999999997158E-2</v>
      </c>
      <c r="J674">
        <v>6.0000000000002274E-2</v>
      </c>
      <c r="K674">
        <v>6.4999999999997726E-2</v>
      </c>
      <c r="L674">
        <v>6.9999999999993179E-2</v>
      </c>
      <c r="M674">
        <v>9.0000000000003411E-2</v>
      </c>
      <c r="N674">
        <v>0.10999999999999943</v>
      </c>
      <c r="O674">
        <v>0.1578</v>
      </c>
      <c r="P674">
        <v>0.317</v>
      </c>
      <c r="Q674">
        <v>0.59819999999999995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>
        <v>5.2499999999994884E-2</v>
      </c>
      <c r="AF674">
        <v>5.5000000000006821E-2</v>
      </c>
      <c r="AG674">
        <v>5.5000000000006821E-2</v>
      </c>
      <c r="AH674">
        <v>6.9999999999993179E-2</v>
      </c>
      <c r="AI674">
        <v>0.10999999999999943</v>
      </c>
      <c r="AJ674">
        <v>0.17499999999999716</v>
      </c>
      <c r="AK674">
        <v>0.26000000000000512</v>
      </c>
      <c r="AL674">
        <v>0.35500000000000398</v>
      </c>
      <c r="AM674">
        <v>0.45499999999999829</v>
      </c>
      <c r="AN674">
        <v>0.55500000000000682</v>
      </c>
      <c r="AO674">
        <v>0.65999999999999659</v>
      </c>
      <c r="AP674">
        <v>0.75499999999999545</v>
      </c>
      <c r="AQ674">
        <v>0.84999999999999432</v>
      </c>
      <c r="AR674">
        <v>0.93500000000000227</v>
      </c>
      <c r="AS674">
        <v>1.019999999999996</v>
      </c>
      <c r="AT674">
        <v>1.0649999999999977</v>
      </c>
      <c r="AU674">
        <v>1.1200000000000045</v>
      </c>
      <c r="AV674">
        <v>1.1700000000000017</v>
      </c>
      <c r="AW674">
        <v>1.2349999999999994</v>
      </c>
      <c r="AX674">
        <v>1.269999999999996</v>
      </c>
      <c r="AY674">
        <v>1.3199999999999932</v>
      </c>
      <c r="AZ674">
        <v>1.3649999999999949</v>
      </c>
      <c r="BA674">
        <v>1.4200000000000017</v>
      </c>
      <c r="BB674">
        <v>1.4549999999999983</v>
      </c>
      <c r="BC674">
        <v>1.5</v>
      </c>
      <c r="BD674">
        <v>1.5349999999999966</v>
      </c>
      <c r="BE674">
        <v>1.5799999999999983</v>
      </c>
      <c r="BF674">
        <v>1.605000000000004</v>
      </c>
      <c r="BG674">
        <v>1.6350000000000051</v>
      </c>
      <c r="BH674" t="e">
        <v>#VALUE!</v>
      </c>
      <c r="BI674" t="e">
        <v>#VALUE!</v>
      </c>
      <c r="BJ674" t="e">
        <v>#VALUE!</v>
      </c>
      <c r="BK674" t="e">
        <v>#VALUE!</v>
      </c>
      <c r="BL674" t="e">
        <v>#VALUE!</v>
      </c>
      <c r="BM674" t="e">
        <v>#VALUE!</v>
      </c>
      <c r="BN674" t="e">
        <v>#VALUE!</v>
      </c>
      <c r="BO674" t="e">
        <v>#VALUE!</v>
      </c>
      <c r="BP674" t="e">
        <v>#VALUE!</v>
      </c>
      <c r="BQ674" t="e">
        <v>#VALUE!</v>
      </c>
      <c r="BR674" t="e">
        <v>#VALUE!</v>
      </c>
      <c r="BS674">
        <v>5.2499999999994884E-2</v>
      </c>
      <c r="BT674">
        <v>5.5000000000006821E-2</v>
      </c>
      <c r="BU674">
        <v>5.5000000000006821E-2</v>
      </c>
      <c r="BV674">
        <v>6.9999999999993179E-2</v>
      </c>
      <c r="BW674">
        <v>0.10999999999999943</v>
      </c>
      <c r="BX674">
        <v>0.17499999999999716</v>
      </c>
      <c r="BY674">
        <v>0.26000000000000512</v>
      </c>
      <c r="BZ674">
        <v>0.65999999999999659</v>
      </c>
      <c r="CC674">
        <f t="shared" si="962"/>
        <v>13</v>
      </c>
      <c r="CD674">
        <f t="shared" si="963"/>
        <v>14</v>
      </c>
      <c r="CE674">
        <f t="shared" si="963"/>
        <v>15</v>
      </c>
      <c r="CF674">
        <f t="shared" si="963"/>
        <v>16</v>
      </c>
      <c r="CG674">
        <f t="shared" si="963"/>
        <v>17</v>
      </c>
      <c r="CH674">
        <f t="shared" si="963"/>
        <v>18</v>
      </c>
      <c r="CI674">
        <f t="shared" ref="CI674:CI737" si="1015">IF(ISNUMBER(CH674),CH674+1,"")</f>
        <v>19</v>
      </c>
      <c r="CJ674">
        <f t="shared" ref="CJ674:CJ737" si="1016">IF(ISNUMBER(CI674),CI674+1,"")</f>
        <v>20</v>
      </c>
      <c r="CK674">
        <f t="shared" ref="CK674:CN737" si="1017">IF(ISNUMBER(CJ674),CJ674+1,"")</f>
        <v>21</v>
      </c>
      <c r="CL674">
        <f t="shared" si="1017"/>
        <v>22</v>
      </c>
      <c r="CM674">
        <f t="shared" si="1017"/>
        <v>23</v>
      </c>
      <c r="CN674">
        <f t="shared" si="1017"/>
        <v>24</v>
      </c>
      <c r="CO674">
        <f t="shared" si="929"/>
        <v>25</v>
      </c>
      <c r="CP674">
        <f t="shared" ref="CP674:CW674" si="1018">IF(ISNUMBER(CO674),CO674+1,"")</f>
        <v>26</v>
      </c>
      <c r="CQ674">
        <f t="shared" si="1018"/>
        <v>27</v>
      </c>
      <c r="CR674">
        <f t="shared" si="1018"/>
        <v>28</v>
      </c>
      <c r="CS674">
        <f t="shared" si="1018"/>
        <v>29</v>
      </c>
      <c r="CT674">
        <f t="shared" si="1018"/>
        <v>30</v>
      </c>
      <c r="CU674">
        <f t="shared" si="1018"/>
        <v>31</v>
      </c>
      <c r="CV674">
        <f t="shared" si="1018"/>
        <v>32</v>
      </c>
      <c r="CW674">
        <f t="shared" si="1018"/>
        <v>33</v>
      </c>
      <c r="CY674" s="2">
        <f t="shared" ca="1" si="965"/>
        <v>5.2499999999994884E-2</v>
      </c>
      <c r="CZ674" s="2">
        <f t="shared" ca="1" si="966"/>
        <v>5.5000000000006821E-2</v>
      </c>
      <c r="DA674" s="2">
        <f t="shared" ca="1" si="967"/>
        <v>5.5000000000006821E-2</v>
      </c>
      <c r="DB674" s="2">
        <f t="shared" ca="1" si="968"/>
        <v>6.9999999999993179E-2</v>
      </c>
      <c r="DC674" s="2">
        <f t="shared" ca="1" si="969"/>
        <v>0.10999999999999943</v>
      </c>
      <c r="DD674" s="2">
        <f t="shared" ca="1" si="970"/>
        <v>0.17499999999999716</v>
      </c>
      <c r="DE674" s="2">
        <f t="shared" ca="1" si="971"/>
        <v>0.26000000000000512</v>
      </c>
      <c r="DF674" s="2">
        <f t="shared" ca="1" si="972"/>
        <v>0.35500000000000398</v>
      </c>
      <c r="DG674" s="2">
        <f t="shared" ca="1" si="973"/>
        <v>0.45499999999999829</v>
      </c>
      <c r="DH674" s="2">
        <f t="shared" ca="1" si="974"/>
        <v>0.55500000000000682</v>
      </c>
      <c r="DI674" s="2">
        <f t="shared" ca="1" si="975"/>
        <v>0.65999999999999659</v>
      </c>
      <c r="DJ674" s="2">
        <f t="shared" ca="1" si="976"/>
        <v>0.75499999999999545</v>
      </c>
      <c r="DK674" s="2">
        <f t="shared" ca="1" si="976"/>
        <v>0.84999999999999432</v>
      </c>
      <c r="DL674" s="2">
        <f t="shared" ca="1" si="977"/>
        <v>0.93500000000000227</v>
      </c>
      <c r="DM674" s="2">
        <f t="shared" ca="1" si="978"/>
        <v>1.019999999999996</v>
      </c>
      <c r="DN674" s="2">
        <f t="shared" ca="1" si="979"/>
        <v>1.0649999999999977</v>
      </c>
      <c r="DO674" s="2">
        <f t="shared" ca="1" si="980"/>
        <v>1.1200000000000045</v>
      </c>
      <c r="DP674" s="2">
        <f t="shared" ca="1" si="981"/>
        <v>1.1700000000000017</v>
      </c>
      <c r="DQ674" s="2">
        <f t="shared" ca="1" si="982"/>
        <v>1.2349999999999994</v>
      </c>
      <c r="DR674" s="2">
        <f t="shared" ca="1" si="983"/>
        <v>1.269999999999996</v>
      </c>
      <c r="DS674" s="2">
        <f t="shared" ca="1" si="984"/>
        <v>1.3199999999999932</v>
      </c>
      <c r="DT674" s="2">
        <f t="shared" si="985"/>
        <v>0.1578</v>
      </c>
      <c r="DU674" s="2">
        <f t="shared" si="986"/>
        <v>0.317</v>
      </c>
      <c r="DV674" s="2">
        <f t="shared" si="987"/>
        <v>0.59819999999999995</v>
      </c>
    </row>
    <row r="675" spans="2:126" x14ac:dyDescent="0.2">
      <c r="B675" s="1">
        <v>44404</v>
      </c>
      <c r="C675">
        <v>4.9999999999997158E-2</v>
      </c>
      <c r="D675">
        <v>4.9999999999997158E-2</v>
      </c>
      <c r="E675">
        <v>4.9999999999997158E-2</v>
      </c>
      <c r="F675">
        <v>4.9999999999997158E-2</v>
      </c>
      <c r="G675">
        <v>4.9999999999997158E-2</v>
      </c>
      <c r="H675">
        <v>4.9999999999997158E-2</v>
      </c>
      <c r="I675">
        <v>4.9999999999997158E-2</v>
      </c>
      <c r="J675">
        <v>6.0000000000002274E-2</v>
      </c>
      <c r="K675">
        <v>6.4999999999997726E-2</v>
      </c>
      <c r="L675">
        <v>6.9999999999993179E-2</v>
      </c>
      <c r="M675">
        <v>8.4999999999993747E-2</v>
      </c>
      <c r="N675">
        <v>0.10500000000000398</v>
      </c>
      <c r="O675">
        <v>0.151</v>
      </c>
      <c r="P675">
        <v>0.30030000000000001</v>
      </c>
      <c r="Q675">
        <v>0.57250000000000001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>
        <v>4.7499999999999432E-2</v>
      </c>
      <c r="AF675">
        <v>4.9999999999997158E-2</v>
      </c>
      <c r="AG675">
        <v>4.9999999999997158E-2</v>
      </c>
      <c r="AH675">
        <v>6.0000000000002274E-2</v>
      </c>
      <c r="AI675">
        <v>9.9999999999994316E-2</v>
      </c>
      <c r="AJ675">
        <v>0.16500000000000625</v>
      </c>
      <c r="AK675">
        <v>0.24500000000000455</v>
      </c>
      <c r="AL675">
        <v>0.33499999999999375</v>
      </c>
      <c r="AM675">
        <v>0.43500000000000227</v>
      </c>
      <c r="AN675">
        <v>0.53000000000000114</v>
      </c>
      <c r="AO675">
        <v>0.62999999999999545</v>
      </c>
      <c r="AP675">
        <v>0.72499999999999432</v>
      </c>
      <c r="AQ675">
        <v>0.81999999999999318</v>
      </c>
      <c r="AR675">
        <v>0.90500000000000114</v>
      </c>
      <c r="AS675">
        <v>0.98499999999999943</v>
      </c>
      <c r="AT675">
        <v>1.0300000000000011</v>
      </c>
      <c r="AU675">
        <v>1.0849999999999937</v>
      </c>
      <c r="AV675">
        <v>1.1400000000000006</v>
      </c>
      <c r="AW675">
        <v>1.2000000000000028</v>
      </c>
      <c r="AX675">
        <v>1.2349999999999994</v>
      </c>
      <c r="AY675">
        <v>1.2849999999999966</v>
      </c>
      <c r="AZ675">
        <v>1.3250000000000028</v>
      </c>
      <c r="BA675">
        <v>1.3799999999999955</v>
      </c>
      <c r="BB675">
        <v>1.4150000000000063</v>
      </c>
      <c r="BC675">
        <v>1.4599999999999937</v>
      </c>
      <c r="BD675">
        <v>1.4899999999999949</v>
      </c>
      <c r="BE675">
        <v>1.5349999999999966</v>
      </c>
      <c r="BF675">
        <v>1.5649999999999977</v>
      </c>
      <c r="BG675">
        <v>1.5999999999999943</v>
      </c>
      <c r="BH675" t="e">
        <v>#VALUE!</v>
      </c>
      <c r="BI675" t="e">
        <v>#VALUE!</v>
      </c>
      <c r="BJ675" t="e">
        <v>#VALUE!</v>
      </c>
      <c r="BK675" t="e">
        <v>#VALUE!</v>
      </c>
      <c r="BL675" t="e">
        <v>#VALUE!</v>
      </c>
      <c r="BM675" t="e">
        <v>#VALUE!</v>
      </c>
      <c r="BN675" t="e">
        <v>#VALUE!</v>
      </c>
      <c r="BO675" t="e">
        <v>#VALUE!</v>
      </c>
      <c r="BP675" t="e">
        <v>#VALUE!</v>
      </c>
      <c r="BQ675" t="e">
        <v>#VALUE!</v>
      </c>
      <c r="BR675" t="e">
        <v>#VALUE!</v>
      </c>
      <c r="BS675">
        <v>4.7499999999999432E-2</v>
      </c>
      <c r="BT675">
        <v>4.9999999999997158E-2</v>
      </c>
      <c r="BU675">
        <v>4.9999999999997158E-2</v>
      </c>
      <c r="BV675">
        <v>6.0000000000002274E-2</v>
      </c>
      <c r="BW675">
        <v>9.9999999999994316E-2</v>
      </c>
      <c r="BX675">
        <v>0.16500000000000625</v>
      </c>
      <c r="BY675">
        <v>0.24500000000000455</v>
      </c>
      <c r="BZ675">
        <v>0.62999999999999545</v>
      </c>
      <c r="CC675">
        <f t="shared" si="962"/>
        <v>13</v>
      </c>
      <c r="CD675">
        <f t="shared" si="963"/>
        <v>14</v>
      </c>
      <c r="CE675">
        <f t="shared" si="963"/>
        <v>15</v>
      </c>
      <c r="CF675">
        <f t="shared" si="963"/>
        <v>16</v>
      </c>
      <c r="CG675">
        <f t="shared" si="963"/>
        <v>17</v>
      </c>
      <c r="CH675">
        <f t="shared" si="963"/>
        <v>18</v>
      </c>
      <c r="CI675">
        <f t="shared" si="1015"/>
        <v>19</v>
      </c>
      <c r="CJ675">
        <f t="shared" si="1016"/>
        <v>20</v>
      </c>
      <c r="CK675">
        <f t="shared" si="1017"/>
        <v>21</v>
      </c>
      <c r="CL675">
        <f t="shared" si="1017"/>
        <v>22</v>
      </c>
      <c r="CM675">
        <f t="shared" si="1017"/>
        <v>23</v>
      </c>
      <c r="CN675">
        <f t="shared" si="1017"/>
        <v>24</v>
      </c>
      <c r="CO675">
        <f t="shared" si="929"/>
        <v>25</v>
      </c>
      <c r="CP675">
        <f t="shared" ref="CP675:CW675" si="1019">IF(ISNUMBER(CO675),CO675+1,"")</f>
        <v>26</v>
      </c>
      <c r="CQ675">
        <f t="shared" si="1019"/>
        <v>27</v>
      </c>
      <c r="CR675">
        <f t="shared" si="1019"/>
        <v>28</v>
      </c>
      <c r="CS675">
        <f t="shared" si="1019"/>
        <v>29</v>
      </c>
      <c r="CT675">
        <f t="shared" si="1019"/>
        <v>30</v>
      </c>
      <c r="CU675">
        <f t="shared" si="1019"/>
        <v>31</v>
      </c>
      <c r="CV675">
        <f t="shared" si="1019"/>
        <v>32</v>
      </c>
      <c r="CW675">
        <f t="shared" si="1019"/>
        <v>33</v>
      </c>
      <c r="CY675" s="2">
        <f t="shared" ca="1" si="965"/>
        <v>4.7499999999999432E-2</v>
      </c>
      <c r="CZ675" s="2">
        <f t="shared" ca="1" si="966"/>
        <v>4.9999999999997158E-2</v>
      </c>
      <c r="DA675" s="2">
        <f t="shared" ca="1" si="967"/>
        <v>4.9999999999997158E-2</v>
      </c>
      <c r="DB675" s="2">
        <f t="shared" ca="1" si="968"/>
        <v>6.0000000000002274E-2</v>
      </c>
      <c r="DC675" s="2">
        <f t="shared" ca="1" si="969"/>
        <v>9.9999999999994316E-2</v>
      </c>
      <c r="DD675" s="2">
        <f t="shared" ca="1" si="970"/>
        <v>0.16500000000000625</v>
      </c>
      <c r="DE675" s="2">
        <f t="shared" ca="1" si="971"/>
        <v>0.24500000000000455</v>
      </c>
      <c r="DF675" s="2">
        <f t="shared" ca="1" si="972"/>
        <v>0.33499999999999375</v>
      </c>
      <c r="DG675" s="2">
        <f t="shared" ca="1" si="973"/>
        <v>0.43500000000000227</v>
      </c>
      <c r="DH675" s="2">
        <f t="shared" ca="1" si="974"/>
        <v>0.53000000000000114</v>
      </c>
      <c r="DI675" s="2">
        <f t="shared" ca="1" si="975"/>
        <v>0.62999999999999545</v>
      </c>
      <c r="DJ675" s="2">
        <f t="shared" ca="1" si="976"/>
        <v>0.72499999999999432</v>
      </c>
      <c r="DK675" s="2">
        <f t="shared" ca="1" si="976"/>
        <v>0.81999999999999318</v>
      </c>
      <c r="DL675" s="2">
        <f t="shared" ca="1" si="977"/>
        <v>0.90500000000000114</v>
      </c>
      <c r="DM675" s="2">
        <f t="shared" ca="1" si="978"/>
        <v>0.98499999999999943</v>
      </c>
      <c r="DN675" s="2">
        <f t="shared" ca="1" si="979"/>
        <v>1.0300000000000011</v>
      </c>
      <c r="DO675" s="2">
        <f t="shared" ca="1" si="980"/>
        <v>1.0849999999999937</v>
      </c>
      <c r="DP675" s="2">
        <f t="shared" ca="1" si="981"/>
        <v>1.1400000000000006</v>
      </c>
      <c r="DQ675" s="2">
        <f t="shared" ca="1" si="982"/>
        <v>1.2000000000000028</v>
      </c>
      <c r="DR675" s="2">
        <f t="shared" ca="1" si="983"/>
        <v>1.2349999999999994</v>
      </c>
      <c r="DS675" s="2">
        <f t="shared" ca="1" si="984"/>
        <v>1.2849999999999966</v>
      </c>
      <c r="DT675" s="2">
        <f t="shared" si="985"/>
        <v>0.151</v>
      </c>
      <c r="DU675" s="2">
        <f t="shared" si="986"/>
        <v>0.30030000000000001</v>
      </c>
      <c r="DV675" s="2">
        <f t="shared" si="987"/>
        <v>0.57250000000000001</v>
      </c>
    </row>
    <row r="676" spans="2:126" x14ac:dyDescent="0.2">
      <c r="B676" s="1">
        <v>44405</v>
      </c>
      <c r="C676">
        <v>4.9999999999997158E-2</v>
      </c>
      <c r="D676">
        <v>4.9999999999997158E-2</v>
      </c>
      <c r="E676">
        <v>4.9999999999997158E-2</v>
      </c>
      <c r="F676">
        <v>4.9999999999997158E-2</v>
      </c>
      <c r="G676">
        <v>4.9999999999997158E-2</v>
      </c>
      <c r="H676">
        <v>4.9999999999997158E-2</v>
      </c>
      <c r="I676">
        <v>4.9999999999997158E-2</v>
      </c>
      <c r="J676">
        <v>6.0000000000002274E-2</v>
      </c>
      <c r="K676">
        <v>6.4999999999997726E-2</v>
      </c>
      <c r="L676">
        <v>6.9999999999993179E-2</v>
      </c>
      <c r="M676">
        <v>8.4999999999993747E-2</v>
      </c>
      <c r="N676">
        <v>0.10500000000000398</v>
      </c>
      <c r="O676">
        <v>0.15079999999999999</v>
      </c>
      <c r="P676">
        <v>0.30449999999999999</v>
      </c>
      <c r="Q676">
        <v>0.57699999999999996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>
        <v>4.7499999999999432E-2</v>
      </c>
      <c r="AF676">
        <v>4.9999999999997158E-2</v>
      </c>
      <c r="AG676">
        <v>4.9999999999997158E-2</v>
      </c>
      <c r="AH676">
        <v>6.0000000000002274E-2</v>
      </c>
      <c r="AI676">
        <v>0.10500000000000398</v>
      </c>
      <c r="AJ676">
        <v>0.17499999999999716</v>
      </c>
      <c r="AK676">
        <v>0.26999999999999602</v>
      </c>
      <c r="AL676">
        <v>0.375</v>
      </c>
      <c r="AM676">
        <v>0.48499999999999943</v>
      </c>
      <c r="AN676">
        <v>0.59499999999999886</v>
      </c>
      <c r="AO676">
        <v>0.69499999999999318</v>
      </c>
      <c r="AP676">
        <v>0.79000000000000625</v>
      </c>
      <c r="AQ676">
        <v>0.88500000000000512</v>
      </c>
      <c r="AR676">
        <v>0.96500000000000341</v>
      </c>
      <c r="AS676">
        <v>1.0450000000000017</v>
      </c>
      <c r="AT676">
        <v>1.0849999999999937</v>
      </c>
      <c r="AU676">
        <v>1.1350000000000051</v>
      </c>
      <c r="AV676">
        <v>1.1850000000000023</v>
      </c>
      <c r="AW676">
        <v>1.2450000000000045</v>
      </c>
      <c r="AX676">
        <v>1.2750000000000057</v>
      </c>
      <c r="AY676">
        <v>1.3199999999999932</v>
      </c>
      <c r="AZ676">
        <v>1.3599999999999994</v>
      </c>
      <c r="BA676">
        <v>1.4150000000000063</v>
      </c>
      <c r="BB676">
        <v>1.4449999999999932</v>
      </c>
      <c r="BC676">
        <v>1.4849999999999994</v>
      </c>
      <c r="BD676">
        <v>1.5150000000000006</v>
      </c>
      <c r="BE676">
        <v>1.5600000000000023</v>
      </c>
      <c r="BF676">
        <v>1.5849999999999937</v>
      </c>
      <c r="BG676">
        <v>1.6200000000000045</v>
      </c>
      <c r="BH676" t="e">
        <v>#VALUE!</v>
      </c>
      <c r="BI676" t="e">
        <v>#VALUE!</v>
      </c>
      <c r="BJ676" t="e">
        <v>#VALUE!</v>
      </c>
      <c r="BK676" t="e">
        <v>#VALUE!</v>
      </c>
      <c r="BL676" t="e">
        <v>#VALUE!</v>
      </c>
      <c r="BM676" t="e">
        <v>#VALUE!</v>
      </c>
      <c r="BN676" t="e">
        <v>#VALUE!</v>
      </c>
      <c r="BO676" t="e">
        <v>#VALUE!</v>
      </c>
      <c r="BP676" t="e">
        <v>#VALUE!</v>
      </c>
      <c r="BQ676" t="e">
        <v>#VALUE!</v>
      </c>
      <c r="BR676" t="e">
        <v>#VALUE!</v>
      </c>
      <c r="BS676">
        <v>4.7499999999999432E-2</v>
      </c>
      <c r="BT676">
        <v>4.9999999999997158E-2</v>
      </c>
      <c r="BU676">
        <v>4.9999999999997158E-2</v>
      </c>
      <c r="BV676">
        <v>6.0000000000002274E-2</v>
      </c>
      <c r="BW676">
        <v>0.10500000000000398</v>
      </c>
      <c r="BX676">
        <v>0.17499999999999716</v>
      </c>
      <c r="BY676">
        <v>0.26999999999999602</v>
      </c>
      <c r="BZ676">
        <v>0.69499999999999318</v>
      </c>
      <c r="CC676">
        <f t="shared" si="962"/>
        <v>13</v>
      </c>
      <c r="CD676">
        <f t="shared" si="963"/>
        <v>14</v>
      </c>
      <c r="CE676">
        <f t="shared" si="963"/>
        <v>15</v>
      </c>
      <c r="CF676">
        <f t="shared" si="963"/>
        <v>16</v>
      </c>
      <c r="CG676">
        <f t="shared" si="963"/>
        <v>17</v>
      </c>
      <c r="CH676">
        <f t="shared" si="963"/>
        <v>18</v>
      </c>
      <c r="CI676">
        <f t="shared" si="1015"/>
        <v>19</v>
      </c>
      <c r="CJ676">
        <f t="shared" si="1016"/>
        <v>20</v>
      </c>
      <c r="CK676">
        <f t="shared" si="1017"/>
        <v>21</v>
      </c>
      <c r="CL676">
        <f t="shared" si="1017"/>
        <v>22</v>
      </c>
      <c r="CM676">
        <f t="shared" si="1017"/>
        <v>23</v>
      </c>
      <c r="CN676">
        <f t="shared" si="1017"/>
        <v>24</v>
      </c>
      <c r="CO676">
        <f t="shared" si="929"/>
        <v>25</v>
      </c>
      <c r="CP676">
        <f t="shared" ref="CP676:CW676" si="1020">IF(ISNUMBER(CO676),CO676+1,"")</f>
        <v>26</v>
      </c>
      <c r="CQ676">
        <f t="shared" si="1020"/>
        <v>27</v>
      </c>
      <c r="CR676">
        <f t="shared" si="1020"/>
        <v>28</v>
      </c>
      <c r="CS676">
        <f t="shared" si="1020"/>
        <v>29</v>
      </c>
      <c r="CT676">
        <f t="shared" si="1020"/>
        <v>30</v>
      </c>
      <c r="CU676">
        <f t="shared" si="1020"/>
        <v>31</v>
      </c>
      <c r="CV676">
        <f t="shared" si="1020"/>
        <v>32</v>
      </c>
      <c r="CW676">
        <f t="shared" si="1020"/>
        <v>33</v>
      </c>
      <c r="CY676" s="2">
        <f t="shared" ca="1" si="965"/>
        <v>4.7499999999999432E-2</v>
      </c>
      <c r="CZ676" s="2">
        <f t="shared" ca="1" si="966"/>
        <v>4.9999999999997158E-2</v>
      </c>
      <c r="DA676" s="2">
        <f t="shared" ca="1" si="967"/>
        <v>4.9999999999997158E-2</v>
      </c>
      <c r="DB676" s="2">
        <f t="shared" ca="1" si="968"/>
        <v>6.0000000000002274E-2</v>
      </c>
      <c r="DC676" s="2">
        <f t="shared" ca="1" si="969"/>
        <v>0.10500000000000398</v>
      </c>
      <c r="DD676" s="2">
        <f t="shared" ca="1" si="970"/>
        <v>0.17499999999999716</v>
      </c>
      <c r="DE676" s="2">
        <f t="shared" ca="1" si="971"/>
        <v>0.26999999999999602</v>
      </c>
      <c r="DF676" s="2">
        <f t="shared" ca="1" si="972"/>
        <v>0.375</v>
      </c>
      <c r="DG676" s="2">
        <f t="shared" ca="1" si="973"/>
        <v>0.48499999999999943</v>
      </c>
      <c r="DH676" s="2">
        <f t="shared" ca="1" si="974"/>
        <v>0.59499999999999886</v>
      </c>
      <c r="DI676" s="2">
        <f t="shared" ca="1" si="975"/>
        <v>0.69499999999999318</v>
      </c>
      <c r="DJ676" s="2">
        <f t="shared" ca="1" si="976"/>
        <v>0.79000000000000625</v>
      </c>
      <c r="DK676" s="2">
        <f t="shared" ca="1" si="976"/>
        <v>0.88500000000000512</v>
      </c>
      <c r="DL676" s="2">
        <f t="shared" ca="1" si="977"/>
        <v>0.96500000000000341</v>
      </c>
      <c r="DM676" s="2">
        <f t="shared" ca="1" si="978"/>
        <v>1.0450000000000017</v>
      </c>
      <c r="DN676" s="2">
        <f t="shared" ca="1" si="979"/>
        <v>1.0849999999999937</v>
      </c>
      <c r="DO676" s="2">
        <f t="shared" ca="1" si="980"/>
        <v>1.1350000000000051</v>
      </c>
      <c r="DP676" s="2">
        <f t="shared" ca="1" si="981"/>
        <v>1.1850000000000023</v>
      </c>
      <c r="DQ676" s="2">
        <f t="shared" ca="1" si="982"/>
        <v>1.2450000000000045</v>
      </c>
      <c r="DR676" s="2">
        <f t="shared" ca="1" si="983"/>
        <v>1.2750000000000057</v>
      </c>
      <c r="DS676" s="2">
        <f t="shared" ca="1" si="984"/>
        <v>1.3199999999999932</v>
      </c>
      <c r="DT676" s="2">
        <f t="shared" si="985"/>
        <v>0.15079999999999999</v>
      </c>
      <c r="DU676" s="2">
        <f t="shared" si="986"/>
        <v>0.30449999999999999</v>
      </c>
      <c r="DV676" s="2">
        <f t="shared" si="987"/>
        <v>0.57699999999999996</v>
      </c>
    </row>
    <row r="677" spans="2:126" x14ac:dyDescent="0.2">
      <c r="B677" s="1">
        <v>44406</v>
      </c>
      <c r="C677">
        <v>4.9999999999997158E-2</v>
      </c>
      <c r="D677">
        <v>4.9999999999997158E-2</v>
      </c>
      <c r="E677">
        <v>4.9999999999997158E-2</v>
      </c>
      <c r="F677">
        <v>4.9999999999997158E-2</v>
      </c>
      <c r="G677">
        <v>5.5000000000006821E-2</v>
      </c>
      <c r="H677">
        <v>5.5000000000006821E-2</v>
      </c>
      <c r="I677">
        <v>4.9999999999997158E-2</v>
      </c>
      <c r="J677">
        <v>6.0000000000002274E-2</v>
      </c>
      <c r="K677">
        <v>6.4999999999997726E-2</v>
      </c>
      <c r="L677">
        <v>6.9999999999993179E-2</v>
      </c>
      <c r="M677">
        <v>8.4999999999993747E-2</v>
      </c>
      <c r="N677">
        <v>9.9999999999994316E-2</v>
      </c>
      <c r="O677">
        <v>0.15509999999999999</v>
      </c>
      <c r="P677">
        <v>0.31759999999999999</v>
      </c>
      <c r="Q677">
        <v>0.61019999999999996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>
        <v>4.5000000000001705E-2</v>
      </c>
      <c r="AF677">
        <v>4.5000000000001705E-2</v>
      </c>
      <c r="AG677">
        <v>4.9999999999997158E-2</v>
      </c>
      <c r="AH677">
        <v>6.0000000000002274E-2</v>
      </c>
      <c r="AI677">
        <v>9.4999999999998863E-2</v>
      </c>
      <c r="AJ677">
        <v>0.15999999999999659</v>
      </c>
      <c r="AK677">
        <v>0.25499999999999545</v>
      </c>
      <c r="AL677">
        <v>0.35500000000000398</v>
      </c>
      <c r="AM677">
        <v>0.46500000000000341</v>
      </c>
      <c r="AN677">
        <v>0.57500000000000284</v>
      </c>
      <c r="AO677">
        <v>0.68000000000000682</v>
      </c>
      <c r="AP677">
        <v>0.77500000000000568</v>
      </c>
      <c r="AQ677">
        <v>0.87000000000000455</v>
      </c>
      <c r="AR677">
        <v>0.95499999999999829</v>
      </c>
      <c r="AS677">
        <v>1.0400000000000063</v>
      </c>
      <c r="AT677">
        <v>1.0849999999999937</v>
      </c>
      <c r="AU677">
        <v>1.1400000000000006</v>
      </c>
      <c r="AV677">
        <v>1.1899999999999977</v>
      </c>
      <c r="AW677">
        <v>1.2549999999999955</v>
      </c>
      <c r="AX677">
        <v>1.2900000000000063</v>
      </c>
      <c r="AY677">
        <v>1.3400000000000034</v>
      </c>
      <c r="AZ677">
        <v>1.3799999999999955</v>
      </c>
      <c r="BA677">
        <v>1.4350000000000023</v>
      </c>
      <c r="BB677">
        <v>1.4650000000000034</v>
      </c>
      <c r="BC677">
        <v>1.5049999999999955</v>
      </c>
      <c r="BD677">
        <v>1.5400000000000063</v>
      </c>
      <c r="BE677">
        <v>1.5849999999999937</v>
      </c>
      <c r="BF677">
        <v>1.6099999999999994</v>
      </c>
      <c r="BG677">
        <v>1.644999999999996</v>
      </c>
      <c r="BH677" t="e">
        <v>#VALUE!</v>
      </c>
      <c r="BI677" t="e">
        <v>#VALUE!</v>
      </c>
      <c r="BJ677" t="e">
        <v>#VALUE!</v>
      </c>
      <c r="BK677" t="e">
        <v>#VALUE!</v>
      </c>
      <c r="BL677" t="e">
        <v>#VALUE!</v>
      </c>
      <c r="BM677" t="e">
        <v>#VALUE!</v>
      </c>
      <c r="BN677" t="e">
        <v>#VALUE!</v>
      </c>
      <c r="BO677" t="e">
        <v>#VALUE!</v>
      </c>
      <c r="BP677" t="e">
        <v>#VALUE!</v>
      </c>
      <c r="BQ677" t="e">
        <v>#VALUE!</v>
      </c>
      <c r="BR677" t="e">
        <v>#VALUE!</v>
      </c>
      <c r="BS677">
        <v>4.5000000000001705E-2</v>
      </c>
      <c r="BT677">
        <v>4.5000000000001705E-2</v>
      </c>
      <c r="BU677">
        <v>4.9999999999997158E-2</v>
      </c>
      <c r="BV677">
        <v>6.0000000000002274E-2</v>
      </c>
      <c r="BW677">
        <v>9.4999999999998863E-2</v>
      </c>
      <c r="BX677">
        <v>0.15999999999999659</v>
      </c>
      <c r="BY677">
        <v>0.25499999999999545</v>
      </c>
      <c r="BZ677">
        <v>0.68000000000000682</v>
      </c>
      <c r="CC677">
        <f t="shared" si="962"/>
        <v>13</v>
      </c>
      <c r="CD677">
        <f t="shared" si="963"/>
        <v>14</v>
      </c>
      <c r="CE677">
        <f t="shared" si="963"/>
        <v>15</v>
      </c>
      <c r="CF677">
        <f t="shared" si="963"/>
        <v>16</v>
      </c>
      <c r="CG677">
        <f t="shared" si="963"/>
        <v>17</v>
      </c>
      <c r="CH677">
        <f t="shared" si="963"/>
        <v>18</v>
      </c>
      <c r="CI677">
        <f t="shared" si="1015"/>
        <v>19</v>
      </c>
      <c r="CJ677">
        <f t="shared" si="1016"/>
        <v>20</v>
      </c>
      <c r="CK677">
        <f t="shared" si="1017"/>
        <v>21</v>
      </c>
      <c r="CL677">
        <f t="shared" si="1017"/>
        <v>22</v>
      </c>
      <c r="CM677">
        <f t="shared" si="1017"/>
        <v>23</v>
      </c>
      <c r="CN677">
        <f t="shared" si="1017"/>
        <v>24</v>
      </c>
      <c r="CO677">
        <f t="shared" si="929"/>
        <v>25</v>
      </c>
      <c r="CP677">
        <f t="shared" ref="CP677:CW677" si="1021">IF(ISNUMBER(CO677),CO677+1,"")</f>
        <v>26</v>
      </c>
      <c r="CQ677">
        <f t="shared" si="1021"/>
        <v>27</v>
      </c>
      <c r="CR677">
        <f t="shared" si="1021"/>
        <v>28</v>
      </c>
      <c r="CS677">
        <f t="shared" si="1021"/>
        <v>29</v>
      </c>
      <c r="CT677">
        <f t="shared" si="1021"/>
        <v>30</v>
      </c>
      <c r="CU677">
        <f t="shared" si="1021"/>
        <v>31</v>
      </c>
      <c r="CV677">
        <f t="shared" si="1021"/>
        <v>32</v>
      </c>
      <c r="CW677">
        <f t="shared" si="1021"/>
        <v>33</v>
      </c>
      <c r="CY677" s="2">
        <f t="shared" ca="1" si="965"/>
        <v>4.5000000000001705E-2</v>
      </c>
      <c r="CZ677" s="2">
        <f t="shared" ca="1" si="966"/>
        <v>4.5000000000001705E-2</v>
      </c>
      <c r="DA677" s="2">
        <f t="shared" ca="1" si="967"/>
        <v>4.9999999999997158E-2</v>
      </c>
      <c r="DB677" s="2">
        <f t="shared" ca="1" si="968"/>
        <v>6.0000000000002274E-2</v>
      </c>
      <c r="DC677" s="2">
        <f t="shared" ca="1" si="969"/>
        <v>9.4999999999998863E-2</v>
      </c>
      <c r="DD677" s="2">
        <f t="shared" ca="1" si="970"/>
        <v>0.15999999999999659</v>
      </c>
      <c r="DE677" s="2">
        <f t="shared" ca="1" si="971"/>
        <v>0.25499999999999545</v>
      </c>
      <c r="DF677" s="2">
        <f t="shared" ca="1" si="972"/>
        <v>0.35500000000000398</v>
      </c>
      <c r="DG677" s="2">
        <f t="shared" ca="1" si="973"/>
        <v>0.46500000000000341</v>
      </c>
      <c r="DH677" s="2">
        <f t="shared" ca="1" si="974"/>
        <v>0.57500000000000284</v>
      </c>
      <c r="DI677" s="2">
        <f t="shared" ca="1" si="975"/>
        <v>0.68000000000000682</v>
      </c>
      <c r="DJ677" s="2">
        <f t="shared" ca="1" si="976"/>
        <v>0.77500000000000568</v>
      </c>
      <c r="DK677" s="2">
        <f t="shared" ca="1" si="976"/>
        <v>0.87000000000000455</v>
      </c>
      <c r="DL677" s="2">
        <f t="shared" ca="1" si="977"/>
        <v>0.95499999999999829</v>
      </c>
      <c r="DM677" s="2">
        <f t="shared" ca="1" si="978"/>
        <v>1.0400000000000063</v>
      </c>
      <c r="DN677" s="2">
        <f t="shared" ca="1" si="979"/>
        <v>1.0849999999999937</v>
      </c>
      <c r="DO677" s="2">
        <f t="shared" ca="1" si="980"/>
        <v>1.1400000000000006</v>
      </c>
      <c r="DP677" s="2">
        <f t="shared" ca="1" si="981"/>
        <v>1.1899999999999977</v>
      </c>
      <c r="DQ677" s="2">
        <f t="shared" ca="1" si="982"/>
        <v>1.2549999999999955</v>
      </c>
      <c r="DR677" s="2">
        <f t="shared" ca="1" si="983"/>
        <v>1.2900000000000063</v>
      </c>
      <c r="DS677" s="2">
        <f t="shared" ca="1" si="984"/>
        <v>1.3400000000000034</v>
      </c>
      <c r="DT677" s="2">
        <f t="shared" si="985"/>
        <v>0.15509999999999999</v>
      </c>
      <c r="DU677" s="2">
        <f t="shared" si="986"/>
        <v>0.31759999999999999</v>
      </c>
      <c r="DV677" s="2">
        <f t="shared" si="987"/>
        <v>0.61019999999999996</v>
      </c>
    </row>
    <row r="678" spans="2:126" x14ac:dyDescent="0.2">
      <c r="B678" s="1">
        <v>44407</v>
      </c>
      <c r="C678">
        <v>4.9999999999997158E-2</v>
      </c>
      <c r="D678">
        <v>4.9999999999997158E-2</v>
      </c>
      <c r="E678">
        <v>4.9999999999997158E-2</v>
      </c>
      <c r="F678">
        <v>4.9999999999997158E-2</v>
      </c>
      <c r="G678">
        <v>5.5000000000006821E-2</v>
      </c>
      <c r="H678">
        <v>5.5000000000006821E-2</v>
      </c>
      <c r="I678">
        <v>4.9999999999997158E-2</v>
      </c>
      <c r="J678">
        <v>5.5000000000006821E-2</v>
      </c>
      <c r="K678">
        <v>6.0000000000002274E-2</v>
      </c>
      <c r="L678">
        <v>6.4999999999997726E-2</v>
      </c>
      <c r="M678">
        <v>7.9999999999998295E-2</v>
      </c>
      <c r="N678">
        <v>9.0000000000003411E-2</v>
      </c>
      <c r="O678">
        <v>0.14000000000000001</v>
      </c>
      <c r="P678">
        <v>0.29199999999999998</v>
      </c>
      <c r="Q678">
        <v>0.56879999999999997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>
        <v>4.5000000000001705E-2</v>
      </c>
      <c r="AF678">
        <v>4.5000000000001705E-2</v>
      </c>
      <c r="AG678">
        <v>4.5000000000001705E-2</v>
      </c>
      <c r="AH678">
        <v>5.5000000000006821E-2</v>
      </c>
      <c r="AI678">
        <v>9.0000000000003411E-2</v>
      </c>
      <c r="AJ678">
        <v>0.15000000000000568</v>
      </c>
      <c r="AK678">
        <v>0.23499999999999943</v>
      </c>
      <c r="AL678">
        <v>0.32999999999999829</v>
      </c>
      <c r="AM678">
        <v>0.43500000000000227</v>
      </c>
      <c r="AN678">
        <v>0.54000000000000625</v>
      </c>
      <c r="AO678">
        <v>0.64499999999999602</v>
      </c>
      <c r="AP678">
        <v>0.73499999999999943</v>
      </c>
      <c r="AQ678">
        <v>0.82999999999999829</v>
      </c>
      <c r="AR678">
        <v>0.91500000000000625</v>
      </c>
      <c r="AS678">
        <v>1</v>
      </c>
      <c r="AT678">
        <v>1.0499999999999972</v>
      </c>
      <c r="AU678">
        <v>1.1099999999999994</v>
      </c>
      <c r="AV678">
        <v>1.1599999999999966</v>
      </c>
      <c r="AW678">
        <v>1.2249999999999943</v>
      </c>
      <c r="AX678">
        <v>1.2650000000000006</v>
      </c>
      <c r="AY678">
        <v>1.3149999999999977</v>
      </c>
      <c r="AZ678">
        <v>1.355000000000004</v>
      </c>
      <c r="BA678">
        <v>1.4099999999999966</v>
      </c>
      <c r="BB678">
        <v>1.4449999999999932</v>
      </c>
      <c r="BC678">
        <v>1.4849999999999994</v>
      </c>
      <c r="BD678">
        <v>1.519999999999996</v>
      </c>
      <c r="BE678">
        <v>1.5649999999999977</v>
      </c>
      <c r="BF678">
        <v>1.5900000000000034</v>
      </c>
      <c r="BG678">
        <v>1.625</v>
      </c>
      <c r="BH678" t="e">
        <v>#VALUE!</v>
      </c>
      <c r="BI678" t="e">
        <v>#VALUE!</v>
      </c>
      <c r="BJ678" t="e">
        <v>#VALUE!</v>
      </c>
      <c r="BK678" t="e">
        <v>#VALUE!</v>
      </c>
      <c r="BL678" t="e">
        <v>#VALUE!</v>
      </c>
      <c r="BM678" t="e">
        <v>#VALUE!</v>
      </c>
      <c r="BN678" t="e">
        <v>#VALUE!</v>
      </c>
      <c r="BO678" t="e">
        <v>#VALUE!</v>
      </c>
      <c r="BP678" t="e">
        <v>#VALUE!</v>
      </c>
      <c r="BQ678" t="e">
        <v>#VALUE!</v>
      </c>
      <c r="BR678" t="e">
        <v>#VALUE!</v>
      </c>
      <c r="BS678">
        <v>4.5000000000001705E-2</v>
      </c>
      <c r="BT678">
        <v>4.5000000000001705E-2</v>
      </c>
      <c r="BU678">
        <v>4.5000000000001705E-2</v>
      </c>
      <c r="BV678">
        <v>5.5000000000006821E-2</v>
      </c>
      <c r="BW678">
        <v>9.0000000000003411E-2</v>
      </c>
      <c r="BX678">
        <v>0.15000000000000568</v>
      </c>
      <c r="BY678">
        <v>0.23499999999999943</v>
      </c>
      <c r="BZ678">
        <v>0.64499999999999602</v>
      </c>
      <c r="CC678">
        <f t="shared" si="962"/>
        <v>13</v>
      </c>
      <c r="CD678">
        <f t="shared" si="963"/>
        <v>14</v>
      </c>
      <c r="CE678">
        <f t="shared" si="963"/>
        <v>15</v>
      </c>
      <c r="CF678">
        <f t="shared" si="963"/>
        <v>16</v>
      </c>
      <c r="CG678">
        <f t="shared" si="963"/>
        <v>17</v>
      </c>
      <c r="CH678">
        <f t="shared" si="963"/>
        <v>18</v>
      </c>
      <c r="CI678">
        <f t="shared" si="1015"/>
        <v>19</v>
      </c>
      <c r="CJ678">
        <f t="shared" si="1016"/>
        <v>20</v>
      </c>
      <c r="CK678">
        <f t="shared" si="1017"/>
        <v>21</v>
      </c>
      <c r="CL678">
        <f t="shared" si="1017"/>
        <v>22</v>
      </c>
      <c r="CM678">
        <f t="shared" si="1017"/>
        <v>23</v>
      </c>
      <c r="CN678">
        <f t="shared" si="1017"/>
        <v>24</v>
      </c>
      <c r="CO678">
        <f t="shared" si="929"/>
        <v>25</v>
      </c>
      <c r="CP678">
        <f t="shared" ref="CP678:CW678" si="1022">IF(ISNUMBER(CO678),CO678+1,"")</f>
        <v>26</v>
      </c>
      <c r="CQ678">
        <f t="shared" si="1022"/>
        <v>27</v>
      </c>
      <c r="CR678">
        <f t="shared" si="1022"/>
        <v>28</v>
      </c>
      <c r="CS678">
        <f t="shared" si="1022"/>
        <v>29</v>
      </c>
      <c r="CT678">
        <f t="shared" si="1022"/>
        <v>30</v>
      </c>
      <c r="CU678">
        <f t="shared" si="1022"/>
        <v>31</v>
      </c>
      <c r="CV678">
        <f t="shared" si="1022"/>
        <v>32</v>
      </c>
      <c r="CW678">
        <f t="shared" si="1022"/>
        <v>33</v>
      </c>
      <c r="CY678" s="2">
        <f t="shared" ca="1" si="965"/>
        <v>4.5000000000001705E-2</v>
      </c>
      <c r="CZ678" s="2">
        <f t="shared" ca="1" si="966"/>
        <v>4.5000000000001705E-2</v>
      </c>
      <c r="DA678" s="2">
        <f t="shared" ca="1" si="967"/>
        <v>4.5000000000001705E-2</v>
      </c>
      <c r="DB678" s="2">
        <f t="shared" ca="1" si="968"/>
        <v>5.5000000000006821E-2</v>
      </c>
      <c r="DC678" s="2">
        <f t="shared" ca="1" si="969"/>
        <v>9.0000000000003411E-2</v>
      </c>
      <c r="DD678" s="2">
        <f t="shared" ca="1" si="970"/>
        <v>0.15000000000000568</v>
      </c>
      <c r="DE678" s="2">
        <f t="shared" ca="1" si="971"/>
        <v>0.23499999999999943</v>
      </c>
      <c r="DF678" s="2">
        <f t="shared" ca="1" si="972"/>
        <v>0.32999999999999829</v>
      </c>
      <c r="DG678" s="2">
        <f t="shared" ca="1" si="973"/>
        <v>0.43500000000000227</v>
      </c>
      <c r="DH678" s="2">
        <f t="shared" ca="1" si="974"/>
        <v>0.54000000000000625</v>
      </c>
      <c r="DI678" s="2">
        <f t="shared" ca="1" si="975"/>
        <v>0.64499999999999602</v>
      </c>
      <c r="DJ678" s="2">
        <f t="shared" ca="1" si="976"/>
        <v>0.73499999999999943</v>
      </c>
      <c r="DK678" s="2">
        <f t="shared" ca="1" si="976"/>
        <v>0.82999999999999829</v>
      </c>
      <c r="DL678" s="2">
        <f t="shared" ca="1" si="977"/>
        <v>0.91500000000000625</v>
      </c>
      <c r="DM678" s="2">
        <f t="shared" ca="1" si="978"/>
        <v>1</v>
      </c>
      <c r="DN678" s="2">
        <f t="shared" ca="1" si="979"/>
        <v>1.0499999999999972</v>
      </c>
      <c r="DO678" s="2">
        <f t="shared" ca="1" si="980"/>
        <v>1.1099999999999994</v>
      </c>
      <c r="DP678" s="2">
        <f t="shared" ca="1" si="981"/>
        <v>1.1599999999999966</v>
      </c>
      <c r="DQ678" s="2">
        <f t="shared" ca="1" si="982"/>
        <v>1.2249999999999943</v>
      </c>
      <c r="DR678" s="2">
        <f t="shared" ca="1" si="983"/>
        <v>1.2650000000000006</v>
      </c>
      <c r="DS678" s="2">
        <f t="shared" ca="1" si="984"/>
        <v>1.3149999999999977</v>
      </c>
      <c r="DT678" s="2">
        <f t="shared" si="985"/>
        <v>0.14000000000000001</v>
      </c>
      <c r="DU678" s="2">
        <f t="shared" si="986"/>
        <v>0.29199999999999998</v>
      </c>
      <c r="DV678" s="2">
        <f t="shared" si="987"/>
        <v>0.56879999999999997</v>
      </c>
    </row>
    <row r="679" spans="2:126" x14ac:dyDescent="0.2">
      <c r="B679" s="1">
        <v>44410</v>
      </c>
      <c r="C679">
        <v>4.9999999999997158E-2</v>
      </c>
      <c r="D679">
        <v>4.9999999999997158E-2</v>
      </c>
      <c r="E679">
        <v>4.9999999999997158E-2</v>
      </c>
      <c r="F679">
        <v>4.9999999999997158E-2</v>
      </c>
      <c r="G679">
        <v>4.9999999999997158E-2</v>
      </c>
      <c r="H679">
        <v>4.9999999999997158E-2</v>
      </c>
      <c r="I679">
        <v>5.5000000000006821E-2</v>
      </c>
      <c r="J679">
        <v>5.5000000000006821E-2</v>
      </c>
      <c r="K679">
        <v>5.5000000000006821E-2</v>
      </c>
      <c r="L679">
        <v>6.9999999999993179E-2</v>
      </c>
      <c r="M679">
        <v>7.9999999999998295E-2</v>
      </c>
      <c r="N679">
        <v>9.0000000000003411E-2</v>
      </c>
      <c r="O679">
        <v>0.13300000000000001</v>
      </c>
      <c r="P679">
        <v>0.27060000000000001</v>
      </c>
      <c r="Q679">
        <v>0.53320000000000001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>
        <v>4.7499999999999432E-2</v>
      </c>
      <c r="AF679">
        <v>4.5000000000001705E-2</v>
      </c>
      <c r="AG679">
        <v>4.5000000000001705E-2</v>
      </c>
      <c r="AH679">
        <v>4.9999999999997158E-2</v>
      </c>
      <c r="AI679">
        <v>7.5000000000002842E-2</v>
      </c>
      <c r="AJ679">
        <v>0.13500000000000512</v>
      </c>
      <c r="AK679">
        <v>0.21500000000000341</v>
      </c>
      <c r="AL679">
        <v>0.29500000000000171</v>
      </c>
      <c r="AM679">
        <v>0.38500000000000512</v>
      </c>
      <c r="AN679">
        <v>0.48000000000000398</v>
      </c>
      <c r="AO679">
        <v>0.57999999999999829</v>
      </c>
      <c r="AP679">
        <v>0.66500000000000625</v>
      </c>
      <c r="AQ679">
        <v>0.75</v>
      </c>
      <c r="AR679">
        <v>0.83499999999999375</v>
      </c>
      <c r="AS679">
        <v>0.92000000000000171</v>
      </c>
      <c r="AT679">
        <v>0.96999999999999886</v>
      </c>
      <c r="AU679">
        <v>1.0250000000000057</v>
      </c>
      <c r="AV679">
        <v>1.0750000000000028</v>
      </c>
      <c r="AW679">
        <v>1.1400000000000006</v>
      </c>
      <c r="AX679">
        <v>1.1749999999999972</v>
      </c>
      <c r="AY679">
        <v>1.2249999999999943</v>
      </c>
      <c r="AZ679">
        <v>1.2650000000000006</v>
      </c>
      <c r="BA679">
        <v>1.3199999999999932</v>
      </c>
      <c r="BB679">
        <v>1.3499999999999943</v>
      </c>
      <c r="BC679">
        <v>1.3900000000000006</v>
      </c>
      <c r="BD679">
        <v>1.4249999999999972</v>
      </c>
      <c r="BE679">
        <v>1.4699999999999989</v>
      </c>
      <c r="BF679">
        <v>1.4950000000000045</v>
      </c>
      <c r="BG679">
        <v>1.5300000000000011</v>
      </c>
      <c r="BH679" t="e">
        <v>#VALUE!</v>
      </c>
      <c r="BI679" t="e">
        <v>#VALUE!</v>
      </c>
      <c r="BJ679" t="e">
        <v>#VALUE!</v>
      </c>
      <c r="BK679" t="e">
        <v>#VALUE!</v>
      </c>
      <c r="BL679" t="e">
        <v>#VALUE!</v>
      </c>
      <c r="BM679" t="e">
        <v>#VALUE!</v>
      </c>
      <c r="BN679" t="e">
        <v>#VALUE!</v>
      </c>
      <c r="BO679" t="e">
        <v>#VALUE!</v>
      </c>
      <c r="BP679" t="e">
        <v>#VALUE!</v>
      </c>
      <c r="BQ679" t="e">
        <v>#VALUE!</v>
      </c>
      <c r="BR679" t="e">
        <v>#VALUE!</v>
      </c>
      <c r="BS679">
        <v>4.7499999999999432E-2</v>
      </c>
      <c r="BT679">
        <v>4.5000000000001705E-2</v>
      </c>
      <c r="BU679">
        <v>4.5000000000001705E-2</v>
      </c>
      <c r="BV679">
        <v>4.9999999999997158E-2</v>
      </c>
      <c r="BW679">
        <v>7.5000000000002842E-2</v>
      </c>
      <c r="BX679">
        <v>0.13500000000000512</v>
      </c>
      <c r="BY679">
        <v>0.21500000000000341</v>
      </c>
      <c r="BZ679">
        <v>0.57999999999999829</v>
      </c>
      <c r="CC679">
        <f t="shared" si="962"/>
        <v>13</v>
      </c>
      <c r="CD679">
        <f t="shared" si="963"/>
        <v>14</v>
      </c>
      <c r="CE679">
        <f t="shared" si="963"/>
        <v>15</v>
      </c>
      <c r="CF679">
        <f t="shared" si="963"/>
        <v>16</v>
      </c>
      <c r="CG679">
        <f t="shared" si="963"/>
        <v>17</v>
      </c>
      <c r="CH679">
        <f t="shared" si="963"/>
        <v>18</v>
      </c>
      <c r="CI679">
        <f t="shared" si="1015"/>
        <v>19</v>
      </c>
      <c r="CJ679">
        <f t="shared" si="1016"/>
        <v>20</v>
      </c>
      <c r="CK679">
        <f t="shared" si="1017"/>
        <v>21</v>
      </c>
      <c r="CL679">
        <f t="shared" si="1017"/>
        <v>22</v>
      </c>
      <c r="CM679">
        <f t="shared" si="1017"/>
        <v>23</v>
      </c>
      <c r="CN679">
        <f t="shared" si="1017"/>
        <v>24</v>
      </c>
      <c r="CO679">
        <f t="shared" ref="CO679:CU742" si="1023">IF(ISNUMBER(CN679),CN679+1,"")</f>
        <v>25</v>
      </c>
      <c r="CP679">
        <f t="shared" si="1023"/>
        <v>26</v>
      </c>
      <c r="CQ679">
        <f t="shared" si="1023"/>
        <v>27</v>
      </c>
      <c r="CR679">
        <f t="shared" si="1023"/>
        <v>28</v>
      </c>
      <c r="CS679">
        <f t="shared" si="1023"/>
        <v>29</v>
      </c>
      <c r="CT679">
        <f t="shared" si="1023"/>
        <v>30</v>
      </c>
      <c r="CU679">
        <f t="shared" si="1023"/>
        <v>31</v>
      </c>
      <c r="CV679">
        <f t="shared" ref="CV679:CW679" si="1024">IF(ISNUMBER(CU679),CU679+1,"")</f>
        <v>32</v>
      </c>
      <c r="CW679">
        <f t="shared" si="1024"/>
        <v>33</v>
      </c>
      <c r="CY679" s="2">
        <f t="shared" ca="1" si="965"/>
        <v>4.7499999999999432E-2</v>
      </c>
      <c r="CZ679" s="2">
        <f t="shared" ca="1" si="966"/>
        <v>4.5000000000001705E-2</v>
      </c>
      <c r="DA679" s="2">
        <f t="shared" ca="1" si="967"/>
        <v>4.5000000000001705E-2</v>
      </c>
      <c r="DB679" s="2">
        <f t="shared" ca="1" si="968"/>
        <v>4.9999999999997158E-2</v>
      </c>
      <c r="DC679" s="2">
        <f t="shared" ca="1" si="969"/>
        <v>7.5000000000002842E-2</v>
      </c>
      <c r="DD679" s="2">
        <f t="shared" ca="1" si="970"/>
        <v>0.13500000000000512</v>
      </c>
      <c r="DE679" s="2">
        <f t="shared" ca="1" si="971"/>
        <v>0.21500000000000341</v>
      </c>
      <c r="DF679" s="2">
        <f t="shared" ca="1" si="972"/>
        <v>0.29500000000000171</v>
      </c>
      <c r="DG679" s="2">
        <f t="shared" ca="1" si="973"/>
        <v>0.38500000000000512</v>
      </c>
      <c r="DH679" s="2">
        <f t="shared" ca="1" si="974"/>
        <v>0.48000000000000398</v>
      </c>
      <c r="DI679" s="2">
        <f t="shared" ca="1" si="975"/>
        <v>0.57999999999999829</v>
      </c>
      <c r="DJ679" s="2">
        <f t="shared" ca="1" si="976"/>
        <v>0.66500000000000625</v>
      </c>
      <c r="DK679" s="2">
        <f t="shared" ca="1" si="976"/>
        <v>0.75</v>
      </c>
      <c r="DL679" s="2">
        <f t="shared" ca="1" si="977"/>
        <v>0.83499999999999375</v>
      </c>
      <c r="DM679" s="2">
        <f t="shared" ca="1" si="978"/>
        <v>0.92000000000000171</v>
      </c>
      <c r="DN679" s="2">
        <f t="shared" ca="1" si="979"/>
        <v>0.96999999999999886</v>
      </c>
      <c r="DO679" s="2">
        <f t="shared" ca="1" si="980"/>
        <v>1.0250000000000057</v>
      </c>
      <c r="DP679" s="2">
        <f t="shared" ca="1" si="981"/>
        <v>1.0750000000000028</v>
      </c>
      <c r="DQ679" s="2">
        <f t="shared" ca="1" si="982"/>
        <v>1.1400000000000006</v>
      </c>
      <c r="DR679" s="2">
        <f t="shared" ca="1" si="983"/>
        <v>1.1749999999999972</v>
      </c>
      <c r="DS679" s="2">
        <f t="shared" ca="1" si="984"/>
        <v>1.2249999999999943</v>
      </c>
      <c r="DT679" s="2">
        <f t="shared" si="985"/>
        <v>0.13300000000000001</v>
      </c>
      <c r="DU679" s="2">
        <f t="shared" si="986"/>
        <v>0.27060000000000001</v>
      </c>
      <c r="DV679" s="2">
        <f t="shared" si="987"/>
        <v>0.53320000000000001</v>
      </c>
    </row>
    <row r="680" spans="2:126" x14ac:dyDescent="0.2">
      <c r="B680" s="1">
        <v>44411</v>
      </c>
      <c r="C680">
        <v>4.9999999999997158E-2</v>
      </c>
      <c r="D680">
        <v>4.9999999999997158E-2</v>
      </c>
      <c r="E680">
        <v>4.5000000000001705E-2</v>
      </c>
      <c r="F680">
        <v>4.9999999999997158E-2</v>
      </c>
      <c r="G680">
        <v>4.9999999999997158E-2</v>
      </c>
      <c r="H680">
        <v>4.5000000000001705E-2</v>
      </c>
      <c r="I680">
        <v>4.9999999999997158E-2</v>
      </c>
      <c r="J680">
        <v>4.9999999999997158E-2</v>
      </c>
      <c r="K680">
        <v>4.9999999999997158E-2</v>
      </c>
      <c r="L680">
        <v>6.4999999999997726E-2</v>
      </c>
      <c r="M680">
        <v>7.5000000000002842E-2</v>
      </c>
      <c r="N680">
        <v>8.4999999999993747E-2</v>
      </c>
      <c r="O680">
        <v>0.12959999999999999</v>
      </c>
      <c r="P680">
        <v>0.26119999999999999</v>
      </c>
      <c r="Q680">
        <v>0.5222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>
        <v>4.7499999999999432E-2</v>
      </c>
      <c r="AF680">
        <v>4.5000000000001705E-2</v>
      </c>
      <c r="AG680">
        <v>4.5000000000001705E-2</v>
      </c>
      <c r="AH680">
        <v>4.9999999999997158E-2</v>
      </c>
      <c r="AI680">
        <v>7.5000000000002842E-2</v>
      </c>
      <c r="AJ680">
        <v>0.12999999999999545</v>
      </c>
      <c r="AK680">
        <v>0.20999999999999375</v>
      </c>
      <c r="AL680">
        <v>0.29000000000000625</v>
      </c>
      <c r="AM680">
        <v>0.37999999999999545</v>
      </c>
      <c r="AN680">
        <v>0.46999999999999886</v>
      </c>
      <c r="AO680">
        <v>0.56499999999999773</v>
      </c>
      <c r="AP680">
        <v>0.65000000000000568</v>
      </c>
      <c r="AQ680">
        <v>0.73499999999999943</v>
      </c>
      <c r="AR680">
        <v>0.81999999999999318</v>
      </c>
      <c r="AS680">
        <v>0.90500000000000114</v>
      </c>
      <c r="AT680">
        <v>0.95499999999999829</v>
      </c>
      <c r="AU680">
        <v>1.0150000000000006</v>
      </c>
      <c r="AV680">
        <v>1.0699999999999932</v>
      </c>
      <c r="AW680">
        <v>1.1350000000000051</v>
      </c>
      <c r="AX680">
        <v>1.1700000000000017</v>
      </c>
      <c r="AY680">
        <v>1.2199999999999989</v>
      </c>
      <c r="AZ680">
        <v>1.2650000000000006</v>
      </c>
      <c r="BA680">
        <v>1.3199999999999932</v>
      </c>
      <c r="BB680">
        <v>1.3499999999999943</v>
      </c>
      <c r="BC680">
        <v>1.394999999999996</v>
      </c>
      <c r="BD680">
        <v>1.4300000000000068</v>
      </c>
      <c r="BE680">
        <v>1.4749999999999943</v>
      </c>
      <c r="BF680">
        <v>1.5</v>
      </c>
      <c r="BG680">
        <v>1.5349999999999966</v>
      </c>
      <c r="BH680" t="e">
        <v>#VALUE!</v>
      </c>
      <c r="BI680" t="e">
        <v>#VALUE!</v>
      </c>
      <c r="BJ680" t="e">
        <v>#VALUE!</v>
      </c>
      <c r="BK680" t="e">
        <v>#VALUE!</v>
      </c>
      <c r="BL680" t="e">
        <v>#VALUE!</v>
      </c>
      <c r="BM680" t="e">
        <v>#VALUE!</v>
      </c>
      <c r="BN680" t="e">
        <v>#VALUE!</v>
      </c>
      <c r="BO680" t="e">
        <v>#VALUE!</v>
      </c>
      <c r="BP680" t="e">
        <v>#VALUE!</v>
      </c>
      <c r="BQ680" t="e">
        <v>#VALUE!</v>
      </c>
      <c r="BR680" t="e">
        <v>#VALUE!</v>
      </c>
      <c r="BS680">
        <v>4.7499999999999432E-2</v>
      </c>
      <c r="BT680">
        <v>4.5000000000001705E-2</v>
      </c>
      <c r="BU680">
        <v>4.5000000000001705E-2</v>
      </c>
      <c r="BV680">
        <v>4.9999999999997158E-2</v>
      </c>
      <c r="BW680">
        <v>7.5000000000002842E-2</v>
      </c>
      <c r="BX680">
        <v>0.12999999999999545</v>
      </c>
      <c r="BY680">
        <v>0.20999999999999375</v>
      </c>
      <c r="BZ680">
        <v>0.56499999999999773</v>
      </c>
      <c r="CC680">
        <f t="shared" si="962"/>
        <v>13</v>
      </c>
      <c r="CD680">
        <f t="shared" si="963"/>
        <v>14</v>
      </c>
      <c r="CE680">
        <f t="shared" si="963"/>
        <v>15</v>
      </c>
      <c r="CF680">
        <f t="shared" si="963"/>
        <v>16</v>
      </c>
      <c r="CG680">
        <f t="shared" si="963"/>
        <v>17</v>
      </c>
      <c r="CH680">
        <f t="shared" si="963"/>
        <v>18</v>
      </c>
      <c r="CI680">
        <f t="shared" si="1015"/>
        <v>19</v>
      </c>
      <c r="CJ680">
        <f t="shared" si="1016"/>
        <v>20</v>
      </c>
      <c r="CK680">
        <f t="shared" si="1017"/>
        <v>21</v>
      </c>
      <c r="CL680">
        <f t="shared" si="1017"/>
        <v>22</v>
      </c>
      <c r="CM680">
        <f t="shared" si="1017"/>
        <v>23</v>
      </c>
      <c r="CN680">
        <f t="shared" si="1017"/>
        <v>24</v>
      </c>
      <c r="CO680">
        <f t="shared" si="1023"/>
        <v>25</v>
      </c>
      <c r="CP680">
        <f t="shared" si="1023"/>
        <v>26</v>
      </c>
      <c r="CQ680">
        <f t="shared" si="1023"/>
        <v>27</v>
      </c>
      <c r="CR680">
        <f t="shared" si="1023"/>
        <v>28</v>
      </c>
      <c r="CS680">
        <f t="shared" si="1023"/>
        <v>29</v>
      </c>
      <c r="CT680">
        <f t="shared" si="1023"/>
        <v>30</v>
      </c>
      <c r="CU680">
        <f t="shared" si="1023"/>
        <v>31</v>
      </c>
      <c r="CV680">
        <f t="shared" ref="CV680:CW680" si="1025">IF(ISNUMBER(CU680),CU680+1,"")</f>
        <v>32</v>
      </c>
      <c r="CW680">
        <f t="shared" si="1025"/>
        <v>33</v>
      </c>
      <c r="CY680" s="2">
        <f t="shared" ca="1" si="965"/>
        <v>4.7499999999999432E-2</v>
      </c>
      <c r="CZ680" s="2">
        <f t="shared" ca="1" si="966"/>
        <v>4.5000000000001705E-2</v>
      </c>
      <c r="DA680" s="2">
        <f t="shared" ca="1" si="967"/>
        <v>4.5000000000001705E-2</v>
      </c>
      <c r="DB680" s="2">
        <f t="shared" ca="1" si="968"/>
        <v>4.9999999999997158E-2</v>
      </c>
      <c r="DC680" s="2">
        <f t="shared" ca="1" si="969"/>
        <v>7.5000000000002842E-2</v>
      </c>
      <c r="DD680" s="2">
        <f t="shared" ca="1" si="970"/>
        <v>0.12999999999999545</v>
      </c>
      <c r="DE680" s="2">
        <f t="shared" ca="1" si="971"/>
        <v>0.20999999999999375</v>
      </c>
      <c r="DF680" s="2">
        <f t="shared" ca="1" si="972"/>
        <v>0.29000000000000625</v>
      </c>
      <c r="DG680" s="2">
        <f t="shared" ca="1" si="973"/>
        <v>0.37999999999999545</v>
      </c>
      <c r="DH680" s="2">
        <f t="shared" ca="1" si="974"/>
        <v>0.46999999999999886</v>
      </c>
      <c r="DI680" s="2">
        <f t="shared" ca="1" si="975"/>
        <v>0.56499999999999773</v>
      </c>
      <c r="DJ680" s="2">
        <f t="shared" ca="1" si="976"/>
        <v>0.65000000000000568</v>
      </c>
      <c r="DK680" s="2">
        <f t="shared" ca="1" si="976"/>
        <v>0.73499999999999943</v>
      </c>
      <c r="DL680" s="2">
        <f t="shared" ca="1" si="977"/>
        <v>0.81999999999999318</v>
      </c>
      <c r="DM680" s="2">
        <f t="shared" ca="1" si="978"/>
        <v>0.90500000000000114</v>
      </c>
      <c r="DN680" s="2">
        <f t="shared" ca="1" si="979"/>
        <v>0.95499999999999829</v>
      </c>
      <c r="DO680" s="2">
        <f t="shared" ca="1" si="980"/>
        <v>1.0150000000000006</v>
      </c>
      <c r="DP680" s="2">
        <f t="shared" ca="1" si="981"/>
        <v>1.0699999999999932</v>
      </c>
      <c r="DQ680" s="2">
        <f t="shared" ca="1" si="982"/>
        <v>1.1350000000000051</v>
      </c>
      <c r="DR680" s="2">
        <f t="shared" ca="1" si="983"/>
        <v>1.1700000000000017</v>
      </c>
      <c r="DS680" s="2">
        <f t="shared" ca="1" si="984"/>
        <v>1.2199999999999989</v>
      </c>
      <c r="DT680" s="2">
        <f t="shared" si="985"/>
        <v>0.12959999999999999</v>
      </c>
      <c r="DU680" s="2">
        <f t="shared" si="986"/>
        <v>0.26119999999999999</v>
      </c>
      <c r="DV680" s="2">
        <f t="shared" si="987"/>
        <v>0.5222</v>
      </c>
    </row>
    <row r="681" spans="2:126" x14ac:dyDescent="0.2">
      <c r="B681" s="1">
        <v>44412</v>
      </c>
      <c r="C681">
        <v>4.9999999999997158E-2</v>
      </c>
      <c r="D681">
        <v>4.9999999999997158E-2</v>
      </c>
      <c r="E681">
        <v>4.5000000000001705E-2</v>
      </c>
      <c r="F681">
        <v>4.9999999999997158E-2</v>
      </c>
      <c r="G681">
        <v>4.9999999999997158E-2</v>
      </c>
      <c r="H681">
        <v>4.5000000000001705E-2</v>
      </c>
      <c r="I681">
        <v>4.9999999999997158E-2</v>
      </c>
      <c r="J681">
        <v>4.9999999999997158E-2</v>
      </c>
      <c r="K681">
        <v>4.9999999999997158E-2</v>
      </c>
      <c r="L681">
        <v>6.4999999999997726E-2</v>
      </c>
      <c r="M681">
        <v>7.5000000000002842E-2</v>
      </c>
      <c r="N681">
        <v>8.4999999999993747E-2</v>
      </c>
      <c r="O681">
        <v>0.14349999999999999</v>
      </c>
      <c r="P681">
        <v>0.28939999999999999</v>
      </c>
      <c r="Q681">
        <v>0.55379999999999996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>
        <v>4.7499999999999432E-2</v>
      </c>
      <c r="AF681">
        <v>4.5000000000001705E-2</v>
      </c>
      <c r="AG681">
        <v>4.5000000000001705E-2</v>
      </c>
      <c r="AH681">
        <v>4.9999999999997158E-2</v>
      </c>
      <c r="AI681">
        <v>7.5000000000002842E-2</v>
      </c>
      <c r="AJ681">
        <v>0.14000000000000057</v>
      </c>
      <c r="AK681">
        <v>0.23000000000000398</v>
      </c>
      <c r="AL681">
        <v>0.32500000000000284</v>
      </c>
      <c r="AM681">
        <v>0.42000000000000171</v>
      </c>
      <c r="AN681">
        <v>0.51999999999999602</v>
      </c>
      <c r="AO681">
        <v>0.62000000000000455</v>
      </c>
      <c r="AP681">
        <v>0.70499999999999829</v>
      </c>
      <c r="AQ681">
        <v>0.79000000000000625</v>
      </c>
      <c r="AR681">
        <v>0.87000000000000455</v>
      </c>
      <c r="AS681">
        <v>0.95499999999999829</v>
      </c>
      <c r="AT681">
        <v>1</v>
      </c>
      <c r="AU681">
        <v>1.0499999999999972</v>
      </c>
      <c r="AV681">
        <v>1.0999999999999943</v>
      </c>
      <c r="AW681">
        <v>1.1599999999999966</v>
      </c>
      <c r="AX681">
        <v>1.1949999999999932</v>
      </c>
      <c r="AY681">
        <v>1.2399999999999949</v>
      </c>
      <c r="AZ681">
        <v>1.2750000000000057</v>
      </c>
      <c r="BA681">
        <v>1.3250000000000028</v>
      </c>
      <c r="BB681">
        <v>1.355000000000004</v>
      </c>
      <c r="BC681">
        <v>1.4000000000000057</v>
      </c>
      <c r="BD681">
        <v>1.4300000000000068</v>
      </c>
      <c r="BE681">
        <v>1.4699999999999989</v>
      </c>
      <c r="BF681">
        <v>1.4950000000000045</v>
      </c>
      <c r="BG681">
        <v>1.5300000000000011</v>
      </c>
      <c r="BH681" t="e">
        <v>#VALUE!</v>
      </c>
      <c r="BI681" t="e">
        <v>#VALUE!</v>
      </c>
      <c r="BJ681" t="e">
        <v>#VALUE!</v>
      </c>
      <c r="BK681" t="e">
        <v>#VALUE!</v>
      </c>
      <c r="BL681" t="e">
        <v>#VALUE!</v>
      </c>
      <c r="BM681" t="e">
        <v>#VALUE!</v>
      </c>
      <c r="BN681" t="e">
        <v>#VALUE!</v>
      </c>
      <c r="BO681" t="e">
        <v>#VALUE!</v>
      </c>
      <c r="BP681" t="e">
        <v>#VALUE!</v>
      </c>
      <c r="BQ681" t="e">
        <v>#VALUE!</v>
      </c>
      <c r="BR681" t="e">
        <v>#VALUE!</v>
      </c>
      <c r="BS681">
        <v>4.7499999999999432E-2</v>
      </c>
      <c r="BT681">
        <v>4.5000000000001705E-2</v>
      </c>
      <c r="BU681">
        <v>4.5000000000001705E-2</v>
      </c>
      <c r="BV681">
        <v>4.9999999999997158E-2</v>
      </c>
      <c r="BW681">
        <v>7.5000000000002842E-2</v>
      </c>
      <c r="BX681">
        <v>0.14000000000000057</v>
      </c>
      <c r="BY681">
        <v>0.23000000000000398</v>
      </c>
      <c r="BZ681">
        <v>0.62000000000000455</v>
      </c>
      <c r="CC681">
        <f t="shared" si="962"/>
        <v>13</v>
      </c>
      <c r="CD681">
        <f t="shared" si="963"/>
        <v>14</v>
      </c>
      <c r="CE681">
        <f t="shared" si="963"/>
        <v>15</v>
      </c>
      <c r="CF681">
        <f t="shared" si="963"/>
        <v>16</v>
      </c>
      <c r="CG681">
        <f t="shared" si="963"/>
        <v>17</v>
      </c>
      <c r="CH681">
        <f t="shared" si="963"/>
        <v>18</v>
      </c>
      <c r="CI681">
        <f t="shared" si="1015"/>
        <v>19</v>
      </c>
      <c r="CJ681">
        <f t="shared" si="1016"/>
        <v>20</v>
      </c>
      <c r="CK681">
        <f t="shared" si="1017"/>
        <v>21</v>
      </c>
      <c r="CL681">
        <f t="shared" si="1017"/>
        <v>22</v>
      </c>
      <c r="CM681">
        <f t="shared" si="1017"/>
        <v>23</v>
      </c>
      <c r="CN681">
        <f t="shared" si="1017"/>
        <v>24</v>
      </c>
      <c r="CO681">
        <f t="shared" si="1023"/>
        <v>25</v>
      </c>
      <c r="CP681">
        <f t="shared" si="1023"/>
        <v>26</v>
      </c>
      <c r="CQ681">
        <f t="shared" si="1023"/>
        <v>27</v>
      </c>
      <c r="CR681">
        <f t="shared" si="1023"/>
        <v>28</v>
      </c>
      <c r="CS681">
        <f t="shared" si="1023"/>
        <v>29</v>
      </c>
      <c r="CT681">
        <f t="shared" si="1023"/>
        <v>30</v>
      </c>
      <c r="CU681">
        <f t="shared" si="1023"/>
        <v>31</v>
      </c>
      <c r="CV681">
        <f t="shared" ref="CV681:CW681" si="1026">IF(ISNUMBER(CU681),CU681+1,"")</f>
        <v>32</v>
      </c>
      <c r="CW681">
        <f t="shared" si="1026"/>
        <v>33</v>
      </c>
      <c r="CY681" s="2">
        <f t="shared" ca="1" si="965"/>
        <v>4.7499999999999432E-2</v>
      </c>
      <c r="CZ681" s="2">
        <f t="shared" ca="1" si="966"/>
        <v>4.5000000000001705E-2</v>
      </c>
      <c r="DA681" s="2">
        <f t="shared" ca="1" si="967"/>
        <v>4.5000000000001705E-2</v>
      </c>
      <c r="DB681" s="2">
        <f t="shared" ca="1" si="968"/>
        <v>4.9999999999997158E-2</v>
      </c>
      <c r="DC681" s="2">
        <f t="shared" ca="1" si="969"/>
        <v>7.5000000000002842E-2</v>
      </c>
      <c r="DD681" s="2">
        <f t="shared" ca="1" si="970"/>
        <v>0.14000000000000057</v>
      </c>
      <c r="DE681" s="2">
        <f t="shared" ca="1" si="971"/>
        <v>0.23000000000000398</v>
      </c>
      <c r="DF681" s="2">
        <f t="shared" ca="1" si="972"/>
        <v>0.32500000000000284</v>
      </c>
      <c r="DG681" s="2">
        <f t="shared" ca="1" si="973"/>
        <v>0.42000000000000171</v>
      </c>
      <c r="DH681" s="2">
        <f t="shared" ca="1" si="974"/>
        <v>0.51999999999999602</v>
      </c>
      <c r="DI681" s="2">
        <f t="shared" ca="1" si="975"/>
        <v>0.62000000000000455</v>
      </c>
      <c r="DJ681" s="2">
        <f t="shared" ca="1" si="976"/>
        <v>0.70499999999999829</v>
      </c>
      <c r="DK681" s="2">
        <f t="shared" ca="1" si="976"/>
        <v>0.79000000000000625</v>
      </c>
      <c r="DL681" s="2">
        <f t="shared" ca="1" si="977"/>
        <v>0.87000000000000455</v>
      </c>
      <c r="DM681" s="2">
        <f t="shared" ca="1" si="978"/>
        <v>0.95499999999999829</v>
      </c>
      <c r="DN681" s="2">
        <f t="shared" ca="1" si="979"/>
        <v>1</v>
      </c>
      <c r="DO681" s="2">
        <f t="shared" ca="1" si="980"/>
        <v>1.0499999999999972</v>
      </c>
      <c r="DP681" s="2">
        <f t="shared" ca="1" si="981"/>
        <v>1.0999999999999943</v>
      </c>
      <c r="DQ681" s="2">
        <f t="shared" ca="1" si="982"/>
        <v>1.1599999999999966</v>
      </c>
      <c r="DR681" s="2">
        <f t="shared" ca="1" si="983"/>
        <v>1.1949999999999932</v>
      </c>
      <c r="DS681" s="2">
        <f t="shared" ca="1" si="984"/>
        <v>1.2399999999999949</v>
      </c>
      <c r="DT681" s="2">
        <f t="shared" si="985"/>
        <v>0.14349999999999999</v>
      </c>
      <c r="DU681" s="2">
        <f t="shared" si="986"/>
        <v>0.28939999999999999</v>
      </c>
      <c r="DV681" s="2">
        <f t="shared" si="987"/>
        <v>0.55379999999999996</v>
      </c>
    </row>
    <row r="682" spans="2:126" x14ac:dyDescent="0.2">
      <c r="B682" s="1">
        <v>44413</v>
      </c>
      <c r="C682">
        <v>4.9999999999997158E-2</v>
      </c>
      <c r="D682">
        <v>4.9999999999997158E-2</v>
      </c>
      <c r="E682">
        <v>4.5000000000001705E-2</v>
      </c>
      <c r="F682">
        <v>4.9999999999997158E-2</v>
      </c>
      <c r="G682">
        <v>4.9999999999997158E-2</v>
      </c>
      <c r="H682">
        <v>4.5000000000001705E-2</v>
      </c>
      <c r="I682">
        <v>4.9999999999997158E-2</v>
      </c>
      <c r="J682">
        <v>5.5000000000006821E-2</v>
      </c>
      <c r="K682">
        <v>5.5000000000006821E-2</v>
      </c>
      <c r="L682">
        <v>6.9999999999993179E-2</v>
      </c>
      <c r="M682">
        <v>8.4999999999993747E-2</v>
      </c>
      <c r="N682">
        <v>9.9999999999994316E-2</v>
      </c>
      <c r="O682">
        <v>0.1613</v>
      </c>
      <c r="P682">
        <v>0.32729999999999998</v>
      </c>
      <c r="Q682">
        <v>0.5998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>
        <v>4.9999999999997158E-2</v>
      </c>
      <c r="AF682">
        <v>4.9999999999997158E-2</v>
      </c>
      <c r="AG682">
        <v>4.9999999999997158E-2</v>
      </c>
      <c r="AH682">
        <v>5.5000000000006821E-2</v>
      </c>
      <c r="AI682">
        <v>9.0000000000003411E-2</v>
      </c>
      <c r="AJ682">
        <v>0.16500000000000625</v>
      </c>
      <c r="AK682">
        <v>0.26500000000000057</v>
      </c>
      <c r="AL682">
        <v>0.36499999999999488</v>
      </c>
      <c r="AM682">
        <v>0.47499999999999432</v>
      </c>
      <c r="AN682">
        <v>0.57999999999999829</v>
      </c>
      <c r="AO682">
        <v>0.68000000000000682</v>
      </c>
      <c r="AP682">
        <v>0.76500000000000057</v>
      </c>
      <c r="AQ682">
        <v>0.84999999999999432</v>
      </c>
      <c r="AR682">
        <v>0.93000000000000682</v>
      </c>
      <c r="AS682">
        <v>1.0100000000000051</v>
      </c>
      <c r="AT682">
        <v>1.0550000000000068</v>
      </c>
      <c r="AU682">
        <v>1.105000000000004</v>
      </c>
      <c r="AV682">
        <v>1.1550000000000011</v>
      </c>
      <c r="AW682">
        <v>1.2099999999999937</v>
      </c>
      <c r="AX682">
        <v>1.2399999999999949</v>
      </c>
      <c r="AY682">
        <v>1.2800000000000011</v>
      </c>
      <c r="AZ682">
        <v>1.3149999999999977</v>
      </c>
      <c r="BA682">
        <v>1.3649999999999949</v>
      </c>
      <c r="BB682">
        <v>1.3900000000000006</v>
      </c>
      <c r="BC682">
        <v>1.4249999999999972</v>
      </c>
      <c r="BD682">
        <v>1.4500000000000028</v>
      </c>
      <c r="BE682">
        <v>1.4899999999999949</v>
      </c>
      <c r="BF682">
        <v>1.5100000000000051</v>
      </c>
      <c r="BG682">
        <v>1.5400000000000063</v>
      </c>
      <c r="BH682" t="e">
        <v>#VALUE!</v>
      </c>
      <c r="BI682" t="e">
        <v>#VALUE!</v>
      </c>
      <c r="BJ682" t="e">
        <v>#VALUE!</v>
      </c>
      <c r="BK682" t="e">
        <v>#VALUE!</v>
      </c>
      <c r="BL682" t="e">
        <v>#VALUE!</v>
      </c>
      <c r="BM682" t="e">
        <v>#VALUE!</v>
      </c>
      <c r="BN682" t="e">
        <v>#VALUE!</v>
      </c>
      <c r="BO682" t="e">
        <v>#VALUE!</v>
      </c>
      <c r="BP682" t="e">
        <v>#VALUE!</v>
      </c>
      <c r="BQ682" t="e">
        <v>#VALUE!</v>
      </c>
      <c r="BR682" t="e">
        <v>#VALUE!</v>
      </c>
      <c r="BS682">
        <v>4.9999999999997158E-2</v>
      </c>
      <c r="BT682">
        <v>4.9999999999997158E-2</v>
      </c>
      <c r="BU682">
        <v>4.9999999999997158E-2</v>
      </c>
      <c r="BV682">
        <v>5.5000000000006821E-2</v>
      </c>
      <c r="BW682">
        <v>9.0000000000003411E-2</v>
      </c>
      <c r="BX682">
        <v>0.16500000000000625</v>
      </c>
      <c r="BY682">
        <v>0.26500000000000057</v>
      </c>
      <c r="BZ682">
        <v>0.68000000000000682</v>
      </c>
      <c r="CC682">
        <f t="shared" si="962"/>
        <v>13</v>
      </c>
      <c r="CD682">
        <f t="shared" si="963"/>
        <v>14</v>
      </c>
      <c r="CE682">
        <f t="shared" si="963"/>
        <v>15</v>
      </c>
      <c r="CF682">
        <f t="shared" si="963"/>
        <v>16</v>
      </c>
      <c r="CG682">
        <f t="shared" si="963"/>
        <v>17</v>
      </c>
      <c r="CH682">
        <f t="shared" si="963"/>
        <v>18</v>
      </c>
      <c r="CI682">
        <f t="shared" si="1015"/>
        <v>19</v>
      </c>
      <c r="CJ682">
        <f t="shared" si="1016"/>
        <v>20</v>
      </c>
      <c r="CK682">
        <f t="shared" si="1017"/>
        <v>21</v>
      </c>
      <c r="CL682">
        <f t="shared" si="1017"/>
        <v>22</v>
      </c>
      <c r="CM682">
        <f t="shared" si="1017"/>
        <v>23</v>
      </c>
      <c r="CN682">
        <f t="shared" si="1017"/>
        <v>24</v>
      </c>
      <c r="CO682">
        <f t="shared" si="1023"/>
        <v>25</v>
      </c>
      <c r="CP682">
        <f t="shared" si="1023"/>
        <v>26</v>
      </c>
      <c r="CQ682">
        <f t="shared" si="1023"/>
        <v>27</v>
      </c>
      <c r="CR682">
        <f t="shared" si="1023"/>
        <v>28</v>
      </c>
      <c r="CS682">
        <f t="shared" si="1023"/>
        <v>29</v>
      </c>
      <c r="CT682">
        <f t="shared" si="1023"/>
        <v>30</v>
      </c>
      <c r="CU682">
        <f t="shared" si="1023"/>
        <v>31</v>
      </c>
      <c r="CV682">
        <f t="shared" ref="CV682:CW682" si="1027">IF(ISNUMBER(CU682),CU682+1,"")</f>
        <v>32</v>
      </c>
      <c r="CW682">
        <f t="shared" si="1027"/>
        <v>33</v>
      </c>
      <c r="CY682" s="2">
        <f t="shared" ca="1" si="965"/>
        <v>4.9999999999997158E-2</v>
      </c>
      <c r="CZ682" s="2">
        <f t="shared" ca="1" si="966"/>
        <v>4.9999999999997158E-2</v>
      </c>
      <c r="DA682" s="2">
        <f t="shared" ca="1" si="967"/>
        <v>4.9999999999997158E-2</v>
      </c>
      <c r="DB682" s="2">
        <f t="shared" ca="1" si="968"/>
        <v>5.5000000000006821E-2</v>
      </c>
      <c r="DC682" s="2">
        <f t="shared" ca="1" si="969"/>
        <v>9.0000000000003411E-2</v>
      </c>
      <c r="DD682" s="2">
        <f t="shared" ca="1" si="970"/>
        <v>0.16500000000000625</v>
      </c>
      <c r="DE682" s="2">
        <f t="shared" ca="1" si="971"/>
        <v>0.26500000000000057</v>
      </c>
      <c r="DF682" s="2">
        <f t="shared" ca="1" si="972"/>
        <v>0.36499999999999488</v>
      </c>
      <c r="DG682" s="2">
        <f t="shared" ca="1" si="973"/>
        <v>0.47499999999999432</v>
      </c>
      <c r="DH682" s="2">
        <f t="shared" ca="1" si="974"/>
        <v>0.57999999999999829</v>
      </c>
      <c r="DI682" s="2">
        <f t="shared" ca="1" si="975"/>
        <v>0.68000000000000682</v>
      </c>
      <c r="DJ682" s="2">
        <f t="shared" ca="1" si="976"/>
        <v>0.76500000000000057</v>
      </c>
      <c r="DK682" s="2">
        <f t="shared" ca="1" si="976"/>
        <v>0.84999999999999432</v>
      </c>
      <c r="DL682" s="2">
        <f t="shared" ca="1" si="977"/>
        <v>0.93000000000000682</v>
      </c>
      <c r="DM682" s="2">
        <f t="shared" ca="1" si="978"/>
        <v>1.0100000000000051</v>
      </c>
      <c r="DN682" s="2">
        <f t="shared" ca="1" si="979"/>
        <v>1.0550000000000068</v>
      </c>
      <c r="DO682" s="2">
        <f t="shared" ca="1" si="980"/>
        <v>1.105000000000004</v>
      </c>
      <c r="DP682" s="2">
        <f t="shared" ca="1" si="981"/>
        <v>1.1550000000000011</v>
      </c>
      <c r="DQ682" s="2">
        <f t="shared" ca="1" si="982"/>
        <v>1.2099999999999937</v>
      </c>
      <c r="DR682" s="2">
        <f t="shared" ca="1" si="983"/>
        <v>1.2399999999999949</v>
      </c>
      <c r="DS682" s="2">
        <f t="shared" ca="1" si="984"/>
        <v>1.2800000000000011</v>
      </c>
      <c r="DT682" s="2">
        <f t="shared" si="985"/>
        <v>0.1613</v>
      </c>
      <c r="DU682" s="2">
        <f t="shared" si="986"/>
        <v>0.32729999999999998</v>
      </c>
      <c r="DV682" s="2">
        <f t="shared" si="987"/>
        <v>0.5998</v>
      </c>
    </row>
    <row r="683" spans="2:126" x14ac:dyDescent="0.2">
      <c r="B683" s="1">
        <v>44414</v>
      </c>
      <c r="C683">
        <v>4.9999999999997158E-2</v>
      </c>
      <c r="D683">
        <v>4.9999999999997158E-2</v>
      </c>
      <c r="E683">
        <v>4.5000000000001705E-2</v>
      </c>
      <c r="F683">
        <v>4.9999999999997158E-2</v>
      </c>
      <c r="G683">
        <v>4.9999999999997158E-2</v>
      </c>
      <c r="H683">
        <v>4.5000000000001705E-2</v>
      </c>
      <c r="I683">
        <v>4.9999999999997158E-2</v>
      </c>
      <c r="J683">
        <v>5.5000000000006821E-2</v>
      </c>
      <c r="K683">
        <v>6.0000000000002274E-2</v>
      </c>
      <c r="L683">
        <v>7.5000000000002842E-2</v>
      </c>
      <c r="M683">
        <v>9.4999999999998863E-2</v>
      </c>
      <c r="N683">
        <v>0.10999999999999943</v>
      </c>
      <c r="O683">
        <v>0.1777</v>
      </c>
      <c r="P683">
        <v>0.35799999999999998</v>
      </c>
      <c r="Q683">
        <v>0.64549999999999996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>
        <v>4.9999999999997158E-2</v>
      </c>
      <c r="AF683">
        <v>4.9999999999997158E-2</v>
      </c>
      <c r="AG683">
        <v>4.9999999999997158E-2</v>
      </c>
      <c r="AH683">
        <v>5.5000000000006821E-2</v>
      </c>
      <c r="AI683">
        <v>9.4999999999998863E-2</v>
      </c>
      <c r="AJ683">
        <v>0.17499999999999716</v>
      </c>
      <c r="AK683">
        <v>0.28499999999999659</v>
      </c>
      <c r="AL683">
        <v>0.40500000000000114</v>
      </c>
      <c r="AM683">
        <v>0.52500000000000568</v>
      </c>
      <c r="AN683">
        <v>0.63500000000000512</v>
      </c>
      <c r="AO683">
        <v>0.73499999999999943</v>
      </c>
      <c r="AP683">
        <v>0.82999999999999829</v>
      </c>
      <c r="AQ683">
        <v>0.91500000000000625</v>
      </c>
      <c r="AR683">
        <v>0.99500000000000455</v>
      </c>
      <c r="AS683">
        <v>1.0799999999999983</v>
      </c>
      <c r="AT683">
        <v>1.125</v>
      </c>
      <c r="AU683">
        <v>1.1749999999999972</v>
      </c>
      <c r="AV683">
        <v>1.2249999999999943</v>
      </c>
      <c r="AW683">
        <v>1.2849999999999966</v>
      </c>
      <c r="AX683">
        <v>1.3199999999999932</v>
      </c>
      <c r="AY683">
        <v>1.3649999999999949</v>
      </c>
      <c r="AZ683">
        <v>1.4000000000000057</v>
      </c>
      <c r="BA683">
        <v>1.4500000000000028</v>
      </c>
      <c r="BB683">
        <v>1.4749999999999943</v>
      </c>
      <c r="BC683">
        <v>1.5150000000000006</v>
      </c>
      <c r="BD683">
        <v>1.5450000000000017</v>
      </c>
      <c r="BE683">
        <v>1.5849999999999937</v>
      </c>
      <c r="BF683">
        <v>1.605000000000004</v>
      </c>
      <c r="BG683">
        <v>1.6350000000000051</v>
      </c>
      <c r="BH683" t="e">
        <v>#VALUE!</v>
      </c>
      <c r="BI683" t="e">
        <v>#VALUE!</v>
      </c>
      <c r="BJ683" t="e">
        <v>#VALUE!</v>
      </c>
      <c r="BK683" t="e">
        <v>#VALUE!</v>
      </c>
      <c r="BL683" t="e">
        <v>#VALUE!</v>
      </c>
      <c r="BM683" t="e">
        <v>#VALUE!</v>
      </c>
      <c r="BN683" t="e">
        <v>#VALUE!</v>
      </c>
      <c r="BO683" t="e">
        <v>#VALUE!</v>
      </c>
      <c r="BP683" t="e">
        <v>#VALUE!</v>
      </c>
      <c r="BQ683" t="e">
        <v>#VALUE!</v>
      </c>
      <c r="BR683" t="e">
        <v>#VALUE!</v>
      </c>
      <c r="BS683">
        <v>4.9999999999997158E-2</v>
      </c>
      <c r="BT683">
        <v>4.9999999999997158E-2</v>
      </c>
      <c r="BU683">
        <v>4.9999999999997158E-2</v>
      </c>
      <c r="BV683">
        <v>5.5000000000006821E-2</v>
      </c>
      <c r="BW683">
        <v>9.4999999999998863E-2</v>
      </c>
      <c r="BX683">
        <v>0.17499999999999716</v>
      </c>
      <c r="BY683">
        <v>0.28499999999999659</v>
      </c>
      <c r="BZ683">
        <v>0.73499999999999943</v>
      </c>
      <c r="CC683">
        <f t="shared" si="962"/>
        <v>13</v>
      </c>
      <c r="CD683">
        <f t="shared" si="963"/>
        <v>14</v>
      </c>
      <c r="CE683">
        <f t="shared" si="963"/>
        <v>15</v>
      </c>
      <c r="CF683">
        <f t="shared" si="963"/>
        <v>16</v>
      </c>
      <c r="CG683">
        <f t="shared" si="963"/>
        <v>17</v>
      </c>
      <c r="CH683">
        <f t="shared" si="963"/>
        <v>18</v>
      </c>
      <c r="CI683">
        <f t="shared" si="1015"/>
        <v>19</v>
      </c>
      <c r="CJ683">
        <f t="shared" si="1016"/>
        <v>20</v>
      </c>
      <c r="CK683">
        <f t="shared" si="1017"/>
        <v>21</v>
      </c>
      <c r="CL683">
        <f t="shared" si="1017"/>
        <v>22</v>
      </c>
      <c r="CM683">
        <f t="shared" si="1017"/>
        <v>23</v>
      </c>
      <c r="CN683">
        <f t="shared" si="1017"/>
        <v>24</v>
      </c>
      <c r="CO683">
        <f t="shared" si="1023"/>
        <v>25</v>
      </c>
      <c r="CP683">
        <f t="shared" si="1023"/>
        <v>26</v>
      </c>
      <c r="CQ683">
        <f t="shared" si="1023"/>
        <v>27</v>
      </c>
      <c r="CR683">
        <f t="shared" si="1023"/>
        <v>28</v>
      </c>
      <c r="CS683">
        <f t="shared" si="1023"/>
        <v>29</v>
      </c>
      <c r="CT683">
        <f t="shared" si="1023"/>
        <v>30</v>
      </c>
      <c r="CU683">
        <f t="shared" si="1023"/>
        <v>31</v>
      </c>
      <c r="CV683">
        <f t="shared" ref="CV683:CW683" si="1028">IF(ISNUMBER(CU683),CU683+1,"")</f>
        <v>32</v>
      </c>
      <c r="CW683">
        <f t="shared" si="1028"/>
        <v>33</v>
      </c>
      <c r="CY683" s="2">
        <f t="shared" ca="1" si="965"/>
        <v>4.9999999999997158E-2</v>
      </c>
      <c r="CZ683" s="2">
        <f t="shared" ca="1" si="966"/>
        <v>4.9999999999997158E-2</v>
      </c>
      <c r="DA683" s="2">
        <f t="shared" ca="1" si="967"/>
        <v>4.9999999999997158E-2</v>
      </c>
      <c r="DB683" s="2">
        <f t="shared" ca="1" si="968"/>
        <v>5.5000000000006821E-2</v>
      </c>
      <c r="DC683" s="2">
        <f t="shared" ca="1" si="969"/>
        <v>9.4999999999998863E-2</v>
      </c>
      <c r="DD683" s="2">
        <f t="shared" ca="1" si="970"/>
        <v>0.17499999999999716</v>
      </c>
      <c r="DE683" s="2">
        <f t="shared" ca="1" si="971"/>
        <v>0.28499999999999659</v>
      </c>
      <c r="DF683" s="2">
        <f t="shared" ca="1" si="972"/>
        <v>0.40500000000000114</v>
      </c>
      <c r="DG683" s="2">
        <f t="shared" ca="1" si="973"/>
        <v>0.52500000000000568</v>
      </c>
      <c r="DH683" s="2">
        <f t="shared" ca="1" si="974"/>
        <v>0.63500000000000512</v>
      </c>
      <c r="DI683" s="2">
        <f t="shared" ca="1" si="975"/>
        <v>0.73499999999999943</v>
      </c>
      <c r="DJ683" s="2">
        <f t="shared" ca="1" si="976"/>
        <v>0.82999999999999829</v>
      </c>
      <c r="DK683" s="2">
        <f t="shared" ca="1" si="976"/>
        <v>0.91500000000000625</v>
      </c>
      <c r="DL683" s="2">
        <f t="shared" ca="1" si="977"/>
        <v>0.99500000000000455</v>
      </c>
      <c r="DM683" s="2">
        <f t="shared" ca="1" si="978"/>
        <v>1.0799999999999983</v>
      </c>
      <c r="DN683" s="2">
        <f t="shared" ca="1" si="979"/>
        <v>1.125</v>
      </c>
      <c r="DO683" s="2">
        <f t="shared" ca="1" si="980"/>
        <v>1.1749999999999972</v>
      </c>
      <c r="DP683" s="2">
        <f t="shared" ca="1" si="981"/>
        <v>1.2249999999999943</v>
      </c>
      <c r="DQ683" s="2">
        <f t="shared" ca="1" si="982"/>
        <v>1.2849999999999966</v>
      </c>
      <c r="DR683" s="2">
        <f t="shared" ca="1" si="983"/>
        <v>1.3199999999999932</v>
      </c>
      <c r="DS683" s="2">
        <f t="shared" ca="1" si="984"/>
        <v>1.3649999999999949</v>
      </c>
      <c r="DT683" s="2">
        <f t="shared" si="985"/>
        <v>0.1777</v>
      </c>
      <c r="DU683" s="2">
        <f t="shared" si="986"/>
        <v>0.35799999999999998</v>
      </c>
      <c r="DV683" s="2">
        <f t="shared" si="987"/>
        <v>0.64549999999999996</v>
      </c>
    </row>
    <row r="684" spans="2:126" x14ac:dyDescent="0.2">
      <c r="B684" s="1">
        <v>44417</v>
      </c>
      <c r="C684">
        <v>4.9999999999997158E-2</v>
      </c>
      <c r="D684">
        <v>4.9999999999997158E-2</v>
      </c>
      <c r="E684">
        <v>4.5000000000001705E-2</v>
      </c>
      <c r="F684">
        <v>4.9999999999997158E-2</v>
      </c>
      <c r="G684">
        <v>4.9999999999997158E-2</v>
      </c>
      <c r="H684">
        <v>4.5000000000001705E-2</v>
      </c>
      <c r="I684">
        <v>4.9999999999997158E-2</v>
      </c>
      <c r="J684">
        <v>5.5000000000006821E-2</v>
      </c>
      <c r="K684">
        <v>6.0000000000002274E-2</v>
      </c>
      <c r="L684">
        <v>7.5000000000002842E-2</v>
      </c>
      <c r="M684">
        <v>9.4999999999998863E-2</v>
      </c>
      <c r="N684">
        <v>0.10999999999999943</v>
      </c>
      <c r="O684">
        <v>0.18360000000000001</v>
      </c>
      <c r="P684">
        <v>0.37080000000000002</v>
      </c>
      <c r="Q684">
        <v>0.66869999999999996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>
        <v>4.9999999999997158E-2</v>
      </c>
      <c r="AF684">
        <v>4.9999999999997158E-2</v>
      </c>
      <c r="AG684">
        <v>4.9999999999997158E-2</v>
      </c>
      <c r="AH684">
        <v>5.5000000000006821E-2</v>
      </c>
      <c r="AI684">
        <v>9.4999999999998863E-2</v>
      </c>
      <c r="AJ684">
        <v>0.18000000000000682</v>
      </c>
      <c r="AK684">
        <v>0.29500000000000171</v>
      </c>
      <c r="AL684">
        <v>0.42000000000000171</v>
      </c>
      <c r="AM684">
        <v>0.54500000000000171</v>
      </c>
      <c r="AN684">
        <v>0.66500000000000625</v>
      </c>
      <c r="AO684">
        <v>0.77500000000000568</v>
      </c>
      <c r="AP684">
        <v>0.875</v>
      </c>
      <c r="AQ684">
        <v>0.96500000000000341</v>
      </c>
      <c r="AR684">
        <v>1.0499999999999972</v>
      </c>
      <c r="AS684">
        <v>1.1350000000000051</v>
      </c>
      <c r="AT684">
        <v>1.1800000000000068</v>
      </c>
      <c r="AU684">
        <v>1.230000000000004</v>
      </c>
      <c r="AV684">
        <v>1.2750000000000057</v>
      </c>
      <c r="AW684">
        <v>1.3349999999999937</v>
      </c>
      <c r="AX684">
        <v>1.3649999999999949</v>
      </c>
      <c r="AY684">
        <v>1.4050000000000011</v>
      </c>
      <c r="AZ684">
        <v>1.4399999999999977</v>
      </c>
      <c r="BA684">
        <v>1.4899999999999949</v>
      </c>
      <c r="BB684">
        <v>1.5150000000000006</v>
      </c>
      <c r="BC684">
        <v>1.5499999999999972</v>
      </c>
      <c r="BD684">
        <v>1.5799999999999983</v>
      </c>
      <c r="BE684">
        <v>1.6200000000000045</v>
      </c>
      <c r="BF684">
        <v>1.6400000000000006</v>
      </c>
      <c r="BG684">
        <v>1.6700000000000017</v>
      </c>
      <c r="BH684" t="e">
        <v>#VALUE!</v>
      </c>
      <c r="BI684" t="e">
        <v>#VALUE!</v>
      </c>
      <c r="BJ684" t="e">
        <v>#VALUE!</v>
      </c>
      <c r="BK684" t="e">
        <v>#VALUE!</v>
      </c>
      <c r="BL684" t="e">
        <v>#VALUE!</v>
      </c>
      <c r="BM684" t="e">
        <v>#VALUE!</v>
      </c>
      <c r="BN684" t="e">
        <v>#VALUE!</v>
      </c>
      <c r="BO684" t="e">
        <v>#VALUE!</v>
      </c>
      <c r="BP684" t="e">
        <v>#VALUE!</v>
      </c>
      <c r="BQ684" t="e">
        <v>#VALUE!</v>
      </c>
      <c r="BR684" t="e">
        <v>#VALUE!</v>
      </c>
      <c r="BS684">
        <v>4.9999999999997158E-2</v>
      </c>
      <c r="BT684">
        <v>4.9999999999997158E-2</v>
      </c>
      <c r="BU684">
        <v>4.9999999999997158E-2</v>
      </c>
      <c r="BV684">
        <v>5.5000000000006821E-2</v>
      </c>
      <c r="BW684">
        <v>9.4999999999998863E-2</v>
      </c>
      <c r="BX684">
        <v>0.18000000000000682</v>
      </c>
      <c r="BY684">
        <v>0.29500000000000171</v>
      </c>
      <c r="BZ684">
        <v>0.77500000000000568</v>
      </c>
      <c r="CC684">
        <f t="shared" si="962"/>
        <v>13</v>
      </c>
      <c r="CD684">
        <f t="shared" si="963"/>
        <v>14</v>
      </c>
      <c r="CE684">
        <f t="shared" si="963"/>
        <v>15</v>
      </c>
      <c r="CF684">
        <f t="shared" si="963"/>
        <v>16</v>
      </c>
      <c r="CG684">
        <f t="shared" si="963"/>
        <v>17</v>
      </c>
      <c r="CH684">
        <f t="shared" si="963"/>
        <v>18</v>
      </c>
      <c r="CI684">
        <f t="shared" si="1015"/>
        <v>19</v>
      </c>
      <c r="CJ684">
        <f t="shared" si="1016"/>
        <v>20</v>
      </c>
      <c r="CK684">
        <f t="shared" si="1017"/>
        <v>21</v>
      </c>
      <c r="CL684">
        <f t="shared" si="1017"/>
        <v>22</v>
      </c>
      <c r="CM684">
        <f t="shared" si="1017"/>
        <v>23</v>
      </c>
      <c r="CN684">
        <f t="shared" si="1017"/>
        <v>24</v>
      </c>
      <c r="CO684">
        <f t="shared" si="1023"/>
        <v>25</v>
      </c>
      <c r="CP684">
        <f t="shared" si="1023"/>
        <v>26</v>
      </c>
      <c r="CQ684">
        <f t="shared" si="1023"/>
        <v>27</v>
      </c>
      <c r="CR684">
        <f t="shared" si="1023"/>
        <v>28</v>
      </c>
      <c r="CS684">
        <f t="shared" si="1023"/>
        <v>29</v>
      </c>
      <c r="CT684">
        <f t="shared" si="1023"/>
        <v>30</v>
      </c>
      <c r="CU684">
        <f t="shared" si="1023"/>
        <v>31</v>
      </c>
      <c r="CV684">
        <f t="shared" ref="CV684:CW684" si="1029">IF(ISNUMBER(CU684),CU684+1,"")</f>
        <v>32</v>
      </c>
      <c r="CW684">
        <f t="shared" si="1029"/>
        <v>33</v>
      </c>
      <c r="CY684" s="2">
        <f t="shared" ca="1" si="965"/>
        <v>4.9999999999997158E-2</v>
      </c>
      <c r="CZ684" s="2">
        <f t="shared" ca="1" si="966"/>
        <v>4.9999999999997158E-2</v>
      </c>
      <c r="DA684" s="2">
        <f t="shared" ca="1" si="967"/>
        <v>4.9999999999997158E-2</v>
      </c>
      <c r="DB684" s="2">
        <f t="shared" ca="1" si="968"/>
        <v>5.5000000000006821E-2</v>
      </c>
      <c r="DC684" s="2">
        <f t="shared" ca="1" si="969"/>
        <v>9.4999999999998863E-2</v>
      </c>
      <c r="DD684" s="2">
        <f t="shared" ca="1" si="970"/>
        <v>0.18000000000000682</v>
      </c>
      <c r="DE684" s="2">
        <f t="shared" ca="1" si="971"/>
        <v>0.29500000000000171</v>
      </c>
      <c r="DF684" s="2">
        <f t="shared" ca="1" si="972"/>
        <v>0.42000000000000171</v>
      </c>
      <c r="DG684" s="2">
        <f t="shared" ca="1" si="973"/>
        <v>0.54500000000000171</v>
      </c>
      <c r="DH684" s="2">
        <f t="shared" ca="1" si="974"/>
        <v>0.66500000000000625</v>
      </c>
      <c r="DI684" s="2">
        <f t="shared" ca="1" si="975"/>
        <v>0.77500000000000568</v>
      </c>
      <c r="DJ684" s="2">
        <f t="shared" ca="1" si="976"/>
        <v>0.875</v>
      </c>
      <c r="DK684" s="2">
        <f t="shared" ca="1" si="976"/>
        <v>0.96500000000000341</v>
      </c>
      <c r="DL684" s="2">
        <f t="shared" ca="1" si="977"/>
        <v>1.0499999999999972</v>
      </c>
      <c r="DM684" s="2">
        <f t="shared" ca="1" si="978"/>
        <v>1.1350000000000051</v>
      </c>
      <c r="DN684" s="2">
        <f t="shared" ca="1" si="979"/>
        <v>1.1800000000000068</v>
      </c>
      <c r="DO684" s="2">
        <f t="shared" ca="1" si="980"/>
        <v>1.230000000000004</v>
      </c>
      <c r="DP684" s="2">
        <f t="shared" ca="1" si="981"/>
        <v>1.2750000000000057</v>
      </c>
      <c r="DQ684" s="2">
        <f t="shared" ca="1" si="982"/>
        <v>1.3349999999999937</v>
      </c>
      <c r="DR684" s="2">
        <f t="shared" ca="1" si="983"/>
        <v>1.3649999999999949</v>
      </c>
      <c r="DS684" s="2">
        <f t="shared" ca="1" si="984"/>
        <v>1.4050000000000011</v>
      </c>
      <c r="DT684" s="2">
        <f t="shared" si="985"/>
        <v>0.18360000000000001</v>
      </c>
      <c r="DU684" s="2">
        <f t="shared" si="986"/>
        <v>0.37080000000000002</v>
      </c>
      <c r="DV684" s="2">
        <f t="shared" si="987"/>
        <v>0.66869999999999996</v>
      </c>
    </row>
    <row r="685" spans="2:126" x14ac:dyDescent="0.2">
      <c r="B685" s="1">
        <v>44418</v>
      </c>
      <c r="C685">
        <v>4.9999999999997158E-2</v>
      </c>
      <c r="D685">
        <v>4.9999999999997158E-2</v>
      </c>
      <c r="E685">
        <v>4.9999999999997158E-2</v>
      </c>
      <c r="F685">
        <v>5.5000000000006821E-2</v>
      </c>
      <c r="G685">
        <v>5.5000000000006821E-2</v>
      </c>
      <c r="H685">
        <v>4.9999999999997158E-2</v>
      </c>
      <c r="I685">
        <v>5.5000000000006821E-2</v>
      </c>
      <c r="J685">
        <v>6.0000000000002274E-2</v>
      </c>
      <c r="K685">
        <v>6.4999999999997726E-2</v>
      </c>
      <c r="L685">
        <v>7.9999999999998295E-2</v>
      </c>
      <c r="M685">
        <v>0.10500000000000398</v>
      </c>
      <c r="N685">
        <v>0.12000000000000455</v>
      </c>
      <c r="O685">
        <v>0.1988</v>
      </c>
      <c r="P685">
        <v>0.38979999999999998</v>
      </c>
      <c r="Q685">
        <v>0.69930000000000003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>
        <v>5.2499999999994884E-2</v>
      </c>
      <c r="AF685">
        <v>5.5000000000006821E-2</v>
      </c>
      <c r="AG685">
        <v>5.5000000000006821E-2</v>
      </c>
      <c r="AH685">
        <v>6.4999999999997726E-2</v>
      </c>
      <c r="AI685">
        <v>0.10999999999999943</v>
      </c>
      <c r="AJ685">
        <v>0.20000000000000284</v>
      </c>
      <c r="AK685">
        <v>0.31999999999999318</v>
      </c>
      <c r="AL685">
        <v>0.45000000000000284</v>
      </c>
      <c r="AM685">
        <v>0.57999999999999829</v>
      </c>
      <c r="AN685">
        <v>0.69499999999999318</v>
      </c>
      <c r="AO685">
        <v>0.80500000000000682</v>
      </c>
      <c r="AP685">
        <v>0.90999999999999659</v>
      </c>
      <c r="AQ685">
        <v>1.0049999999999955</v>
      </c>
      <c r="AR685">
        <v>1.0900000000000034</v>
      </c>
      <c r="AS685">
        <v>1.1650000000000063</v>
      </c>
      <c r="AT685">
        <v>1.2099999999999937</v>
      </c>
      <c r="AU685">
        <v>1.2600000000000051</v>
      </c>
      <c r="AV685">
        <v>1.3100000000000023</v>
      </c>
      <c r="AW685">
        <v>1.3649999999999949</v>
      </c>
      <c r="AX685">
        <v>1.3900000000000006</v>
      </c>
      <c r="AY685">
        <v>1.4300000000000068</v>
      </c>
      <c r="AZ685">
        <v>1.4650000000000034</v>
      </c>
      <c r="BA685">
        <v>1.5150000000000006</v>
      </c>
      <c r="BB685">
        <v>1.5400000000000063</v>
      </c>
      <c r="BC685">
        <v>1.5699999999999932</v>
      </c>
      <c r="BD685">
        <v>1.5949999999999989</v>
      </c>
      <c r="BE685">
        <v>1.6350000000000051</v>
      </c>
      <c r="BF685">
        <v>1.6550000000000011</v>
      </c>
      <c r="BG685">
        <v>1.6850000000000023</v>
      </c>
      <c r="BH685" t="e">
        <v>#VALUE!</v>
      </c>
      <c r="BI685" t="e">
        <v>#VALUE!</v>
      </c>
      <c r="BJ685" t="e">
        <v>#VALUE!</v>
      </c>
      <c r="BK685" t="e">
        <v>#VALUE!</v>
      </c>
      <c r="BL685" t="e">
        <v>#VALUE!</v>
      </c>
      <c r="BM685" t="e">
        <v>#VALUE!</v>
      </c>
      <c r="BN685" t="e">
        <v>#VALUE!</v>
      </c>
      <c r="BO685" t="e">
        <v>#VALUE!</v>
      </c>
      <c r="BP685" t="e">
        <v>#VALUE!</v>
      </c>
      <c r="BQ685" t="e">
        <v>#VALUE!</v>
      </c>
      <c r="BR685" t="e">
        <v>#VALUE!</v>
      </c>
      <c r="BS685">
        <v>5.2499999999994884E-2</v>
      </c>
      <c r="BT685">
        <v>5.5000000000006821E-2</v>
      </c>
      <c r="BU685">
        <v>5.5000000000006821E-2</v>
      </c>
      <c r="BV685">
        <v>6.4999999999997726E-2</v>
      </c>
      <c r="BW685">
        <v>0.10999999999999943</v>
      </c>
      <c r="BX685">
        <v>0.20000000000000284</v>
      </c>
      <c r="BY685">
        <v>0.31999999999999318</v>
      </c>
      <c r="BZ685">
        <v>0.80500000000000682</v>
      </c>
      <c r="CC685">
        <f t="shared" si="962"/>
        <v>13</v>
      </c>
      <c r="CD685">
        <f t="shared" si="963"/>
        <v>14</v>
      </c>
      <c r="CE685">
        <f t="shared" si="963"/>
        <v>15</v>
      </c>
      <c r="CF685">
        <f t="shared" si="963"/>
        <v>16</v>
      </c>
      <c r="CG685">
        <f t="shared" si="963"/>
        <v>17</v>
      </c>
      <c r="CH685">
        <f t="shared" si="963"/>
        <v>18</v>
      </c>
      <c r="CI685">
        <f t="shared" si="1015"/>
        <v>19</v>
      </c>
      <c r="CJ685">
        <f t="shared" si="1016"/>
        <v>20</v>
      </c>
      <c r="CK685">
        <f t="shared" si="1017"/>
        <v>21</v>
      </c>
      <c r="CL685">
        <f t="shared" si="1017"/>
        <v>22</v>
      </c>
      <c r="CM685">
        <f t="shared" si="1017"/>
        <v>23</v>
      </c>
      <c r="CN685">
        <f t="shared" si="1017"/>
        <v>24</v>
      </c>
      <c r="CO685">
        <f t="shared" si="1023"/>
        <v>25</v>
      </c>
      <c r="CP685">
        <f t="shared" si="1023"/>
        <v>26</v>
      </c>
      <c r="CQ685">
        <f t="shared" si="1023"/>
        <v>27</v>
      </c>
      <c r="CR685">
        <f t="shared" si="1023"/>
        <v>28</v>
      </c>
      <c r="CS685">
        <f t="shared" si="1023"/>
        <v>29</v>
      </c>
      <c r="CT685">
        <f t="shared" si="1023"/>
        <v>30</v>
      </c>
      <c r="CU685">
        <f t="shared" si="1023"/>
        <v>31</v>
      </c>
      <c r="CV685">
        <f t="shared" ref="CV685:CW685" si="1030">IF(ISNUMBER(CU685),CU685+1,"")</f>
        <v>32</v>
      </c>
      <c r="CW685">
        <f t="shared" si="1030"/>
        <v>33</v>
      </c>
      <c r="CY685" s="2">
        <f t="shared" ca="1" si="965"/>
        <v>5.2499999999994884E-2</v>
      </c>
      <c r="CZ685" s="2">
        <f t="shared" ca="1" si="966"/>
        <v>5.5000000000006821E-2</v>
      </c>
      <c r="DA685" s="2">
        <f t="shared" ca="1" si="967"/>
        <v>5.5000000000006821E-2</v>
      </c>
      <c r="DB685" s="2">
        <f t="shared" ca="1" si="968"/>
        <v>6.4999999999997726E-2</v>
      </c>
      <c r="DC685" s="2">
        <f t="shared" ca="1" si="969"/>
        <v>0.10999999999999943</v>
      </c>
      <c r="DD685" s="2">
        <f t="shared" ca="1" si="970"/>
        <v>0.20000000000000284</v>
      </c>
      <c r="DE685" s="2">
        <f t="shared" ca="1" si="971"/>
        <v>0.31999999999999318</v>
      </c>
      <c r="DF685" s="2">
        <f t="shared" ca="1" si="972"/>
        <v>0.45000000000000284</v>
      </c>
      <c r="DG685" s="2">
        <f t="shared" ca="1" si="973"/>
        <v>0.57999999999999829</v>
      </c>
      <c r="DH685" s="2">
        <f t="shared" ca="1" si="974"/>
        <v>0.69499999999999318</v>
      </c>
      <c r="DI685" s="2">
        <f t="shared" ca="1" si="975"/>
        <v>0.80500000000000682</v>
      </c>
      <c r="DJ685" s="2">
        <f t="shared" ca="1" si="976"/>
        <v>0.90999999999999659</v>
      </c>
      <c r="DK685" s="2">
        <f t="shared" ca="1" si="976"/>
        <v>1.0049999999999955</v>
      </c>
      <c r="DL685" s="2">
        <f t="shared" ca="1" si="977"/>
        <v>1.0900000000000034</v>
      </c>
      <c r="DM685" s="2">
        <f t="shared" ca="1" si="978"/>
        <v>1.1650000000000063</v>
      </c>
      <c r="DN685" s="2">
        <f t="shared" ca="1" si="979"/>
        <v>1.2099999999999937</v>
      </c>
      <c r="DO685" s="2">
        <f t="shared" ca="1" si="980"/>
        <v>1.2600000000000051</v>
      </c>
      <c r="DP685" s="2">
        <f t="shared" ca="1" si="981"/>
        <v>1.3100000000000023</v>
      </c>
      <c r="DQ685" s="2">
        <f t="shared" ca="1" si="982"/>
        <v>1.3649999999999949</v>
      </c>
      <c r="DR685" s="2">
        <f t="shared" ca="1" si="983"/>
        <v>1.3900000000000006</v>
      </c>
      <c r="DS685" s="2">
        <f t="shared" ca="1" si="984"/>
        <v>1.4300000000000068</v>
      </c>
      <c r="DT685" s="2">
        <f t="shared" si="985"/>
        <v>0.1988</v>
      </c>
      <c r="DU685" s="2">
        <f t="shared" si="986"/>
        <v>0.38979999999999998</v>
      </c>
      <c r="DV685" s="2">
        <f t="shared" si="987"/>
        <v>0.69930000000000003</v>
      </c>
    </row>
    <row r="686" spans="2:126" x14ac:dyDescent="0.2">
      <c r="B686" s="1">
        <v>44419</v>
      </c>
      <c r="C686">
        <v>4.9999999999997158E-2</v>
      </c>
      <c r="D686">
        <v>4.9999999999997158E-2</v>
      </c>
      <c r="E686">
        <v>4.9999999999997158E-2</v>
      </c>
      <c r="F686">
        <v>5.5000000000006821E-2</v>
      </c>
      <c r="G686">
        <v>5.5000000000006821E-2</v>
      </c>
      <c r="H686">
        <v>4.9999999999997158E-2</v>
      </c>
      <c r="I686">
        <v>5.5000000000006821E-2</v>
      </c>
      <c r="J686">
        <v>6.0000000000002274E-2</v>
      </c>
      <c r="K686">
        <v>6.4999999999997726E-2</v>
      </c>
      <c r="L686">
        <v>7.9999999999998295E-2</v>
      </c>
      <c r="M686">
        <v>0.10500000000000398</v>
      </c>
      <c r="N686">
        <v>0.12000000000000455</v>
      </c>
      <c r="O686">
        <v>0.18149999999999999</v>
      </c>
      <c r="P686">
        <v>0.36649999999999999</v>
      </c>
      <c r="Q686">
        <v>0.67949999999999999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>
        <v>5.2499999999994884E-2</v>
      </c>
      <c r="AF686">
        <v>5.5000000000006821E-2</v>
      </c>
      <c r="AG686">
        <v>5.5000000000006821E-2</v>
      </c>
      <c r="AH686">
        <v>6.0000000000002274E-2</v>
      </c>
      <c r="AI686">
        <v>9.9999999999994316E-2</v>
      </c>
      <c r="AJ686">
        <v>0.18500000000000227</v>
      </c>
      <c r="AK686">
        <v>0.29999999999999716</v>
      </c>
      <c r="AL686">
        <v>0.42000000000000171</v>
      </c>
      <c r="AM686">
        <v>0.54500000000000171</v>
      </c>
      <c r="AN686">
        <v>0.66500000000000625</v>
      </c>
      <c r="AO686">
        <v>0.78000000000000114</v>
      </c>
      <c r="AP686">
        <v>0.88500000000000512</v>
      </c>
      <c r="AQ686">
        <v>0.98499999999999943</v>
      </c>
      <c r="AR686">
        <v>1.0750000000000028</v>
      </c>
      <c r="AS686">
        <v>1.1599999999999966</v>
      </c>
      <c r="AT686">
        <v>1.2099999999999937</v>
      </c>
      <c r="AU686">
        <v>1.2650000000000006</v>
      </c>
      <c r="AV686">
        <v>1.3100000000000023</v>
      </c>
      <c r="AW686">
        <v>1.3700000000000045</v>
      </c>
      <c r="AX686">
        <v>1.4000000000000057</v>
      </c>
      <c r="AY686">
        <v>1.4449999999999932</v>
      </c>
      <c r="AZ686">
        <v>1.480000000000004</v>
      </c>
      <c r="BA686">
        <v>1.5300000000000011</v>
      </c>
      <c r="BB686">
        <v>1.5550000000000068</v>
      </c>
      <c r="BC686">
        <v>1.5900000000000034</v>
      </c>
      <c r="BD686">
        <v>1.6149999999999949</v>
      </c>
      <c r="BE686">
        <v>1.6550000000000011</v>
      </c>
      <c r="BF686">
        <v>1.6749999999999972</v>
      </c>
      <c r="BG686">
        <v>1.7049999999999983</v>
      </c>
      <c r="BH686" t="e">
        <v>#VALUE!</v>
      </c>
      <c r="BI686" t="e">
        <v>#VALUE!</v>
      </c>
      <c r="BJ686" t="e">
        <v>#VALUE!</v>
      </c>
      <c r="BK686" t="e">
        <v>#VALUE!</v>
      </c>
      <c r="BL686" t="e">
        <v>#VALUE!</v>
      </c>
      <c r="BM686" t="e">
        <v>#VALUE!</v>
      </c>
      <c r="BN686" t="e">
        <v>#VALUE!</v>
      </c>
      <c r="BO686" t="e">
        <v>#VALUE!</v>
      </c>
      <c r="BP686" t="e">
        <v>#VALUE!</v>
      </c>
      <c r="BQ686" t="e">
        <v>#VALUE!</v>
      </c>
      <c r="BR686" t="e">
        <v>#VALUE!</v>
      </c>
      <c r="BS686">
        <v>5.2499999999994884E-2</v>
      </c>
      <c r="BT686">
        <v>5.5000000000006821E-2</v>
      </c>
      <c r="BU686">
        <v>5.5000000000006821E-2</v>
      </c>
      <c r="BV686">
        <v>6.0000000000002274E-2</v>
      </c>
      <c r="BW686">
        <v>9.9999999999994316E-2</v>
      </c>
      <c r="BX686">
        <v>0.18500000000000227</v>
      </c>
      <c r="BY686">
        <v>0.29999999999999716</v>
      </c>
      <c r="BZ686">
        <v>0.78000000000000114</v>
      </c>
      <c r="CC686">
        <f t="shared" si="962"/>
        <v>13</v>
      </c>
      <c r="CD686">
        <f t="shared" si="963"/>
        <v>14</v>
      </c>
      <c r="CE686">
        <f t="shared" si="963"/>
        <v>15</v>
      </c>
      <c r="CF686">
        <f t="shared" si="963"/>
        <v>16</v>
      </c>
      <c r="CG686">
        <f t="shared" si="963"/>
        <v>17</v>
      </c>
      <c r="CH686">
        <f t="shared" si="963"/>
        <v>18</v>
      </c>
      <c r="CI686">
        <f t="shared" si="1015"/>
        <v>19</v>
      </c>
      <c r="CJ686">
        <f t="shared" si="1016"/>
        <v>20</v>
      </c>
      <c r="CK686">
        <f t="shared" si="1017"/>
        <v>21</v>
      </c>
      <c r="CL686">
        <f t="shared" si="1017"/>
        <v>22</v>
      </c>
      <c r="CM686">
        <f t="shared" si="1017"/>
        <v>23</v>
      </c>
      <c r="CN686">
        <f t="shared" si="1017"/>
        <v>24</v>
      </c>
      <c r="CO686">
        <f t="shared" si="1023"/>
        <v>25</v>
      </c>
      <c r="CP686">
        <f t="shared" si="1023"/>
        <v>26</v>
      </c>
      <c r="CQ686">
        <f t="shared" si="1023"/>
        <v>27</v>
      </c>
      <c r="CR686">
        <f t="shared" si="1023"/>
        <v>28</v>
      </c>
      <c r="CS686">
        <f t="shared" si="1023"/>
        <v>29</v>
      </c>
      <c r="CT686">
        <f t="shared" si="1023"/>
        <v>30</v>
      </c>
      <c r="CU686">
        <f t="shared" si="1023"/>
        <v>31</v>
      </c>
      <c r="CV686">
        <f t="shared" ref="CV686:CW686" si="1031">IF(ISNUMBER(CU686),CU686+1,"")</f>
        <v>32</v>
      </c>
      <c r="CW686">
        <f t="shared" si="1031"/>
        <v>33</v>
      </c>
      <c r="CY686" s="2">
        <f t="shared" ca="1" si="965"/>
        <v>5.2499999999994884E-2</v>
      </c>
      <c r="CZ686" s="2">
        <f t="shared" ca="1" si="966"/>
        <v>5.5000000000006821E-2</v>
      </c>
      <c r="DA686" s="2">
        <f t="shared" ca="1" si="967"/>
        <v>5.5000000000006821E-2</v>
      </c>
      <c r="DB686" s="2">
        <f t="shared" ca="1" si="968"/>
        <v>6.0000000000002274E-2</v>
      </c>
      <c r="DC686" s="2">
        <f t="shared" ca="1" si="969"/>
        <v>9.9999999999994316E-2</v>
      </c>
      <c r="DD686" s="2">
        <f t="shared" ca="1" si="970"/>
        <v>0.18500000000000227</v>
      </c>
      <c r="DE686" s="2">
        <f t="shared" ca="1" si="971"/>
        <v>0.29999999999999716</v>
      </c>
      <c r="DF686" s="2">
        <f t="shared" ca="1" si="972"/>
        <v>0.42000000000000171</v>
      </c>
      <c r="DG686" s="2">
        <f t="shared" ca="1" si="973"/>
        <v>0.54500000000000171</v>
      </c>
      <c r="DH686" s="2">
        <f t="shared" ca="1" si="974"/>
        <v>0.66500000000000625</v>
      </c>
      <c r="DI686" s="2">
        <f t="shared" ca="1" si="975"/>
        <v>0.78000000000000114</v>
      </c>
      <c r="DJ686" s="2">
        <f t="shared" ca="1" si="976"/>
        <v>0.88500000000000512</v>
      </c>
      <c r="DK686" s="2">
        <f t="shared" ca="1" si="976"/>
        <v>0.98499999999999943</v>
      </c>
      <c r="DL686" s="2">
        <f t="shared" ca="1" si="977"/>
        <v>1.0750000000000028</v>
      </c>
      <c r="DM686" s="2">
        <f t="shared" ca="1" si="978"/>
        <v>1.1599999999999966</v>
      </c>
      <c r="DN686" s="2">
        <f t="shared" ca="1" si="979"/>
        <v>1.2099999999999937</v>
      </c>
      <c r="DO686" s="2">
        <f t="shared" ca="1" si="980"/>
        <v>1.2650000000000006</v>
      </c>
      <c r="DP686" s="2">
        <f t="shared" ca="1" si="981"/>
        <v>1.3100000000000023</v>
      </c>
      <c r="DQ686" s="2">
        <f t="shared" ca="1" si="982"/>
        <v>1.3700000000000045</v>
      </c>
      <c r="DR686" s="2">
        <f t="shared" ca="1" si="983"/>
        <v>1.4000000000000057</v>
      </c>
      <c r="DS686" s="2">
        <f t="shared" ca="1" si="984"/>
        <v>1.4449999999999932</v>
      </c>
      <c r="DT686" s="2">
        <f t="shared" si="985"/>
        <v>0.18149999999999999</v>
      </c>
      <c r="DU686" s="2">
        <f t="shared" si="986"/>
        <v>0.36649999999999999</v>
      </c>
      <c r="DV686" s="2">
        <f t="shared" si="987"/>
        <v>0.67949999999999999</v>
      </c>
    </row>
    <row r="687" spans="2:126" x14ac:dyDescent="0.2">
      <c r="B687" s="1">
        <v>44420</v>
      </c>
      <c r="C687">
        <v>4.9999999999997158E-2</v>
      </c>
      <c r="D687">
        <v>4.9999999999997158E-2</v>
      </c>
      <c r="E687">
        <v>4.9999999999997158E-2</v>
      </c>
      <c r="F687">
        <v>5.5000000000006821E-2</v>
      </c>
      <c r="G687">
        <v>5.5000000000006821E-2</v>
      </c>
      <c r="H687">
        <v>4.9999999999997158E-2</v>
      </c>
      <c r="I687">
        <v>5.5000000000006821E-2</v>
      </c>
      <c r="J687">
        <v>6.0000000000002274E-2</v>
      </c>
      <c r="K687">
        <v>6.4999999999997726E-2</v>
      </c>
      <c r="L687">
        <v>7.9999999999998295E-2</v>
      </c>
      <c r="M687">
        <v>0.10500000000000398</v>
      </c>
      <c r="N687">
        <v>0.12000000000000455</v>
      </c>
      <c r="O687">
        <v>0.1913</v>
      </c>
      <c r="P687">
        <v>0.38019999999999998</v>
      </c>
      <c r="Q687">
        <v>0.6966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>
        <v>4.7499999999999432E-2</v>
      </c>
      <c r="AF687">
        <v>4.9999999999997158E-2</v>
      </c>
      <c r="AG687">
        <v>4.9999999999997158E-2</v>
      </c>
      <c r="AH687">
        <v>6.0000000000002274E-2</v>
      </c>
      <c r="AI687">
        <v>0.10500000000000398</v>
      </c>
      <c r="AJ687">
        <v>0.19499999999999318</v>
      </c>
      <c r="AK687">
        <v>0.31000000000000227</v>
      </c>
      <c r="AL687">
        <v>0.43500000000000227</v>
      </c>
      <c r="AM687">
        <v>0.56000000000000227</v>
      </c>
      <c r="AN687">
        <v>0.68000000000000682</v>
      </c>
      <c r="AO687">
        <v>0.79500000000000171</v>
      </c>
      <c r="AP687">
        <v>0.90500000000000114</v>
      </c>
      <c r="AQ687">
        <v>1.0049999999999955</v>
      </c>
      <c r="AR687">
        <v>1.0949999999999989</v>
      </c>
      <c r="AS687">
        <v>1.1749999999999972</v>
      </c>
      <c r="AT687">
        <v>1.2249999999999943</v>
      </c>
      <c r="AU687">
        <v>1.2800000000000011</v>
      </c>
      <c r="AV687">
        <v>1.3299999999999983</v>
      </c>
      <c r="AW687">
        <v>1.3900000000000006</v>
      </c>
      <c r="AX687">
        <v>1.4200000000000017</v>
      </c>
      <c r="AY687">
        <v>1.4599999999999937</v>
      </c>
      <c r="AZ687">
        <v>1.4950000000000045</v>
      </c>
      <c r="BA687">
        <v>1.5450000000000017</v>
      </c>
      <c r="BB687">
        <v>1.5699999999999932</v>
      </c>
      <c r="BC687">
        <v>1.605000000000004</v>
      </c>
      <c r="BD687">
        <v>1.6299999999999955</v>
      </c>
      <c r="BE687">
        <v>1.6700000000000017</v>
      </c>
      <c r="BF687">
        <v>1.6899999999999977</v>
      </c>
      <c r="BG687">
        <v>1.7199999999999989</v>
      </c>
      <c r="BH687" t="e">
        <v>#VALUE!</v>
      </c>
      <c r="BI687" t="e">
        <v>#VALUE!</v>
      </c>
      <c r="BJ687" t="e">
        <v>#VALUE!</v>
      </c>
      <c r="BK687" t="e">
        <v>#VALUE!</v>
      </c>
      <c r="BL687" t="e">
        <v>#VALUE!</v>
      </c>
      <c r="BM687" t="e">
        <v>#VALUE!</v>
      </c>
      <c r="BN687" t="e">
        <v>#VALUE!</v>
      </c>
      <c r="BO687" t="e">
        <v>#VALUE!</v>
      </c>
      <c r="BP687" t="e">
        <v>#VALUE!</v>
      </c>
      <c r="BQ687" t="e">
        <v>#VALUE!</v>
      </c>
      <c r="BR687" t="e">
        <v>#VALUE!</v>
      </c>
      <c r="BS687">
        <v>4.7499999999999432E-2</v>
      </c>
      <c r="BT687">
        <v>4.9999999999997158E-2</v>
      </c>
      <c r="BU687">
        <v>4.9999999999997158E-2</v>
      </c>
      <c r="BV687">
        <v>6.0000000000002274E-2</v>
      </c>
      <c r="BW687">
        <v>0.10500000000000398</v>
      </c>
      <c r="BX687">
        <v>0.19499999999999318</v>
      </c>
      <c r="BY687">
        <v>0.31000000000000227</v>
      </c>
      <c r="BZ687">
        <v>0.79500000000000171</v>
      </c>
      <c r="CC687">
        <f t="shared" si="962"/>
        <v>13</v>
      </c>
      <c r="CD687">
        <f t="shared" si="963"/>
        <v>14</v>
      </c>
      <c r="CE687">
        <f t="shared" si="963"/>
        <v>15</v>
      </c>
      <c r="CF687">
        <f t="shared" si="963"/>
        <v>16</v>
      </c>
      <c r="CG687">
        <f t="shared" si="963"/>
        <v>17</v>
      </c>
      <c r="CH687">
        <f t="shared" si="963"/>
        <v>18</v>
      </c>
      <c r="CI687">
        <f t="shared" si="1015"/>
        <v>19</v>
      </c>
      <c r="CJ687">
        <f t="shared" si="1016"/>
        <v>20</v>
      </c>
      <c r="CK687">
        <f t="shared" si="1017"/>
        <v>21</v>
      </c>
      <c r="CL687">
        <f t="shared" si="1017"/>
        <v>22</v>
      </c>
      <c r="CM687">
        <f t="shared" si="1017"/>
        <v>23</v>
      </c>
      <c r="CN687">
        <f t="shared" si="1017"/>
        <v>24</v>
      </c>
      <c r="CO687">
        <f t="shared" si="1023"/>
        <v>25</v>
      </c>
      <c r="CP687">
        <f t="shared" si="1023"/>
        <v>26</v>
      </c>
      <c r="CQ687">
        <f t="shared" si="1023"/>
        <v>27</v>
      </c>
      <c r="CR687">
        <f t="shared" si="1023"/>
        <v>28</v>
      </c>
      <c r="CS687">
        <f t="shared" si="1023"/>
        <v>29</v>
      </c>
      <c r="CT687">
        <f t="shared" si="1023"/>
        <v>30</v>
      </c>
      <c r="CU687">
        <f t="shared" si="1023"/>
        <v>31</v>
      </c>
      <c r="CV687">
        <f t="shared" ref="CV687:CW687" si="1032">IF(ISNUMBER(CU687),CU687+1,"")</f>
        <v>32</v>
      </c>
      <c r="CW687">
        <f t="shared" si="1032"/>
        <v>33</v>
      </c>
      <c r="CY687" s="2">
        <f t="shared" ca="1" si="965"/>
        <v>4.7499999999999432E-2</v>
      </c>
      <c r="CZ687" s="2">
        <f t="shared" ca="1" si="966"/>
        <v>4.9999999999997158E-2</v>
      </c>
      <c r="DA687" s="2">
        <f t="shared" ca="1" si="967"/>
        <v>4.9999999999997158E-2</v>
      </c>
      <c r="DB687" s="2">
        <f t="shared" ca="1" si="968"/>
        <v>6.0000000000002274E-2</v>
      </c>
      <c r="DC687" s="2">
        <f t="shared" ca="1" si="969"/>
        <v>0.10500000000000398</v>
      </c>
      <c r="DD687" s="2">
        <f t="shared" ca="1" si="970"/>
        <v>0.19499999999999318</v>
      </c>
      <c r="DE687" s="2">
        <f t="shared" ca="1" si="971"/>
        <v>0.31000000000000227</v>
      </c>
      <c r="DF687" s="2">
        <f t="shared" ca="1" si="972"/>
        <v>0.43500000000000227</v>
      </c>
      <c r="DG687" s="2">
        <f t="shared" ca="1" si="973"/>
        <v>0.56000000000000227</v>
      </c>
      <c r="DH687" s="2">
        <f t="shared" ca="1" si="974"/>
        <v>0.68000000000000682</v>
      </c>
      <c r="DI687" s="2">
        <f t="shared" ca="1" si="975"/>
        <v>0.79500000000000171</v>
      </c>
      <c r="DJ687" s="2">
        <f t="shared" ca="1" si="976"/>
        <v>0.90500000000000114</v>
      </c>
      <c r="DK687" s="2">
        <f t="shared" ca="1" si="976"/>
        <v>1.0049999999999955</v>
      </c>
      <c r="DL687" s="2">
        <f t="shared" ca="1" si="977"/>
        <v>1.0949999999999989</v>
      </c>
      <c r="DM687" s="2">
        <f t="shared" ca="1" si="978"/>
        <v>1.1749999999999972</v>
      </c>
      <c r="DN687" s="2">
        <f t="shared" ca="1" si="979"/>
        <v>1.2249999999999943</v>
      </c>
      <c r="DO687" s="2">
        <f t="shared" ca="1" si="980"/>
        <v>1.2800000000000011</v>
      </c>
      <c r="DP687" s="2">
        <f t="shared" ca="1" si="981"/>
        <v>1.3299999999999983</v>
      </c>
      <c r="DQ687" s="2">
        <f t="shared" ca="1" si="982"/>
        <v>1.3900000000000006</v>
      </c>
      <c r="DR687" s="2">
        <f t="shared" ca="1" si="983"/>
        <v>1.4200000000000017</v>
      </c>
      <c r="DS687" s="2">
        <f t="shared" ca="1" si="984"/>
        <v>1.4599999999999937</v>
      </c>
      <c r="DT687" s="2">
        <f t="shared" si="985"/>
        <v>0.1913</v>
      </c>
      <c r="DU687" s="2">
        <f t="shared" si="986"/>
        <v>0.38019999999999998</v>
      </c>
      <c r="DV687" s="2">
        <f t="shared" si="987"/>
        <v>0.6966</v>
      </c>
    </row>
    <row r="688" spans="2:126" x14ac:dyDescent="0.2">
      <c r="B688" s="1">
        <v>44421</v>
      </c>
      <c r="C688">
        <v>4.9999999999997158E-2</v>
      </c>
      <c r="D688">
        <v>4.9999999999997158E-2</v>
      </c>
      <c r="E688">
        <v>4.9999999999997158E-2</v>
      </c>
      <c r="F688">
        <v>5.5000000000006821E-2</v>
      </c>
      <c r="G688">
        <v>5.5000000000006821E-2</v>
      </c>
      <c r="H688">
        <v>5.5000000000006821E-2</v>
      </c>
      <c r="I688">
        <v>6.0000000000002274E-2</v>
      </c>
      <c r="J688">
        <v>6.4999999999997726E-2</v>
      </c>
      <c r="K688">
        <v>6.9999999999993179E-2</v>
      </c>
      <c r="L688">
        <v>8.4999999999993747E-2</v>
      </c>
      <c r="M688">
        <v>0.10999999999999943</v>
      </c>
      <c r="N688">
        <v>0.12000000000000455</v>
      </c>
      <c r="O688">
        <v>0.183</v>
      </c>
      <c r="P688">
        <v>0.36220000000000002</v>
      </c>
      <c r="Q688">
        <v>0.64470000000000005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>
        <v>4.7499999999999432E-2</v>
      </c>
      <c r="AF688">
        <v>4.9999999999997158E-2</v>
      </c>
      <c r="AG688">
        <v>4.9999999999997158E-2</v>
      </c>
      <c r="AH688">
        <v>6.0000000000002274E-2</v>
      </c>
      <c r="AI688">
        <v>9.9999999999994316E-2</v>
      </c>
      <c r="AJ688">
        <v>0.18500000000000227</v>
      </c>
      <c r="AK688">
        <v>0.29500000000000171</v>
      </c>
      <c r="AL688">
        <v>0.40999999999999659</v>
      </c>
      <c r="AM688">
        <v>0.53000000000000114</v>
      </c>
      <c r="AN688">
        <v>0.64499999999999602</v>
      </c>
      <c r="AO688">
        <v>0.75</v>
      </c>
      <c r="AP688">
        <v>0.84999999999999432</v>
      </c>
      <c r="AQ688">
        <v>0.94499999999999318</v>
      </c>
      <c r="AR688">
        <v>1.0250000000000057</v>
      </c>
      <c r="AS688">
        <v>1.105000000000004</v>
      </c>
      <c r="AT688">
        <v>1.1550000000000011</v>
      </c>
      <c r="AU688">
        <v>1.2049999999999983</v>
      </c>
      <c r="AV688">
        <v>1.25</v>
      </c>
      <c r="AW688">
        <v>1.3100000000000023</v>
      </c>
      <c r="AX688">
        <v>1.3400000000000034</v>
      </c>
      <c r="AY688">
        <v>1.3799999999999955</v>
      </c>
      <c r="AZ688">
        <v>1.4099999999999966</v>
      </c>
      <c r="BA688">
        <v>1.4549999999999983</v>
      </c>
      <c r="BB688">
        <v>1.480000000000004</v>
      </c>
      <c r="BC688">
        <v>1.5150000000000006</v>
      </c>
      <c r="BD688">
        <v>1.5400000000000063</v>
      </c>
      <c r="BE688">
        <v>1.5750000000000028</v>
      </c>
      <c r="BF688">
        <v>1.5949999999999989</v>
      </c>
      <c r="BG688">
        <v>1.625</v>
      </c>
      <c r="BH688" t="e">
        <v>#VALUE!</v>
      </c>
      <c r="BI688" t="e">
        <v>#VALUE!</v>
      </c>
      <c r="BJ688" t="e">
        <v>#VALUE!</v>
      </c>
      <c r="BK688" t="e">
        <v>#VALUE!</v>
      </c>
      <c r="BL688" t="e">
        <v>#VALUE!</v>
      </c>
      <c r="BM688" t="e">
        <v>#VALUE!</v>
      </c>
      <c r="BN688" t="e">
        <v>#VALUE!</v>
      </c>
      <c r="BO688" t="e">
        <v>#VALUE!</v>
      </c>
      <c r="BP688" t="e">
        <v>#VALUE!</v>
      </c>
      <c r="BQ688" t="e">
        <v>#VALUE!</v>
      </c>
      <c r="BR688" t="e">
        <v>#VALUE!</v>
      </c>
      <c r="BS688">
        <v>4.7499999999999432E-2</v>
      </c>
      <c r="BT688">
        <v>4.9999999999997158E-2</v>
      </c>
      <c r="BU688">
        <v>4.9999999999997158E-2</v>
      </c>
      <c r="BV688">
        <v>6.0000000000002274E-2</v>
      </c>
      <c r="BW688">
        <v>9.9999999999994316E-2</v>
      </c>
      <c r="BX688">
        <v>0.18500000000000227</v>
      </c>
      <c r="BY688">
        <v>0.29500000000000171</v>
      </c>
      <c r="BZ688">
        <v>0.75</v>
      </c>
      <c r="CC688">
        <f t="shared" si="962"/>
        <v>13</v>
      </c>
      <c r="CD688">
        <f t="shared" si="963"/>
        <v>14</v>
      </c>
      <c r="CE688">
        <f t="shared" si="963"/>
        <v>15</v>
      </c>
      <c r="CF688">
        <f t="shared" si="963"/>
        <v>16</v>
      </c>
      <c r="CG688">
        <f t="shared" si="963"/>
        <v>17</v>
      </c>
      <c r="CH688">
        <f t="shared" si="963"/>
        <v>18</v>
      </c>
      <c r="CI688">
        <f t="shared" si="1015"/>
        <v>19</v>
      </c>
      <c r="CJ688">
        <f t="shared" si="1016"/>
        <v>20</v>
      </c>
      <c r="CK688">
        <f t="shared" si="1017"/>
        <v>21</v>
      </c>
      <c r="CL688">
        <f t="shared" si="1017"/>
        <v>22</v>
      </c>
      <c r="CM688">
        <f t="shared" si="1017"/>
        <v>23</v>
      </c>
      <c r="CN688">
        <f t="shared" si="1017"/>
        <v>24</v>
      </c>
      <c r="CO688">
        <f t="shared" si="1023"/>
        <v>25</v>
      </c>
      <c r="CP688">
        <f t="shared" si="1023"/>
        <v>26</v>
      </c>
      <c r="CQ688">
        <f t="shared" si="1023"/>
        <v>27</v>
      </c>
      <c r="CR688">
        <f t="shared" si="1023"/>
        <v>28</v>
      </c>
      <c r="CS688">
        <f t="shared" si="1023"/>
        <v>29</v>
      </c>
      <c r="CT688">
        <f t="shared" si="1023"/>
        <v>30</v>
      </c>
      <c r="CU688">
        <f t="shared" si="1023"/>
        <v>31</v>
      </c>
      <c r="CV688">
        <f t="shared" ref="CV688:CW688" si="1033">IF(ISNUMBER(CU688),CU688+1,"")</f>
        <v>32</v>
      </c>
      <c r="CW688">
        <f t="shared" si="1033"/>
        <v>33</v>
      </c>
      <c r="CY688" s="2">
        <f t="shared" ca="1" si="965"/>
        <v>4.7499999999999432E-2</v>
      </c>
      <c r="CZ688" s="2">
        <f t="shared" ca="1" si="966"/>
        <v>4.9999999999997158E-2</v>
      </c>
      <c r="DA688" s="2">
        <f t="shared" ca="1" si="967"/>
        <v>4.9999999999997158E-2</v>
      </c>
      <c r="DB688" s="2">
        <f t="shared" ca="1" si="968"/>
        <v>6.0000000000002274E-2</v>
      </c>
      <c r="DC688" s="2">
        <f t="shared" ca="1" si="969"/>
        <v>9.9999999999994316E-2</v>
      </c>
      <c r="DD688" s="2">
        <f t="shared" ca="1" si="970"/>
        <v>0.18500000000000227</v>
      </c>
      <c r="DE688" s="2">
        <f t="shared" ca="1" si="971"/>
        <v>0.29500000000000171</v>
      </c>
      <c r="DF688" s="2">
        <f t="shared" ca="1" si="972"/>
        <v>0.40999999999999659</v>
      </c>
      <c r="DG688" s="2">
        <f t="shared" ca="1" si="973"/>
        <v>0.53000000000000114</v>
      </c>
      <c r="DH688" s="2">
        <f t="shared" ca="1" si="974"/>
        <v>0.64499999999999602</v>
      </c>
      <c r="DI688" s="2">
        <f t="shared" ca="1" si="975"/>
        <v>0.75</v>
      </c>
      <c r="DJ688" s="2">
        <f t="shared" ca="1" si="976"/>
        <v>0.84999999999999432</v>
      </c>
      <c r="DK688" s="2">
        <f t="shared" ca="1" si="976"/>
        <v>0.94499999999999318</v>
      </c>
      <c r="DL688" s="2">
        <f t="shared" ca="1" si="977"/>
        <v>1.0250000000000057</v>
      </c>
      <c r="DM688" s="2">
        <f t="shared" ca="1" si="978"/>
        <v>1.105000000000004</v>
      </c>
      <c r="DN688" s="2">
        <f t="shared" ca="1" si="979"/>
        <v>1.1550000000000011</v>
      </c>
      <c r="DO688" s="2">
        <f t="shared" ca="1" si="980"/>
        <v>1.2049999999999983</v>
      </c>
      <c r="DP688" s="2">
        <f t="shared" ca="1" si="981"/>
        <v>1.25</v>
      </c>
      <c r="DQ688" s="2">
        <f t="shared" ca="1" si="982"/>
        <v>1.3100000000000023</v>
      </c>
      <c r="DR688" s="2">
        <f t="shared" ca="1" si="983"/>
        <v>1.3400000000000034</v>
      </c>
      <c r="DS688" s="2">
        <f t="shared" ca="1" si="984"/>
        <v>1.3799999999999955</v>
      </c>
      <c r="DT688" s="2">
        <f t="shared" si="985"/>
        <v>0.183</v>
      </c>
      <c r="DU688" s="2">
        <f t="shared" si="986"/>
        <v>0.36220000000000002</v>
      </c>
      <c r="DV688" s="2">
        <f t="shared" si="987"/>
        <v>0.64470000000000005</v>
      </c>
    </row>
    <row r="689" spans="2:126" x14ac:dyDescent="0.2">
      <c r="B689" s="1">
        <v>44424</v>
      </c>
      <c r="C689">
        <v>4.9999999999997158E-2</v>
      </c>
      <c r="D689">
        <v>4.9999999999997158E-2</v>
      </c>
      <c r="E689">
        <v>4.9999999999997158E-2</v>
      </c>
      <c r="F689">
        <v>5.5000000000006821E-2</v>
      </c>
      <c r="G689">
        <v>5.5000000000006821E-2</v>
      </c>
      <c r="H689">
        <v>5.5000000000006821E-2</v>
      </c>
      <c r="I689">
        <v>6.0000000000002274E-2</v>
      </c>
      <c r="J689">
        <v>6.4999999999997726E-2</v>
      </c>
      <c r="K689">
        <v>6.9999999999993179E-2</v>
      </c>
      <c r="L689">
        <v>8.4999999999993747E-2</v>
      </c>
      <c r="M689">
        <v>0.10999999999999943</v>
      </c>
      <c r="N689">
        <v>0.12000000000000455</v>
      </c>
      <c r="O689">
        <v>0.18240000000000001</v>
      </c>
      <c r="P689">
        <v>0.3518</v>
      </c>
      <c r="Q689">
        <v>0.63049999999999995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>
        <v>4.9999999999997158E-2</v>
      </c>
      <c r="AF689">
        <v>5.2499999999994884E-2</v>
      </c>
      <c r="AG689">
        <v>5.5000000000006821E-2</v>
      </c>
      <c r="AH689">
        <v>6.4999999999997726E-2</v>
      </c>
      <c r="AI689">
        <v>9.9999999999994316E-2</v>
      </c>
      <c r="AJ689">
        <v>0.18000000000000682</v>
      </c>
      <c r="AK689">
        <v>0.28000000000000114</v>
      </c>
      <c r="AL689">
        <v>0.39000000000000057</v>
      </c>
      <c r="AM689">
        <v>0.5</v>
      </c>
      <c r="AN689">
        <v>0.59999999999999432</v>
      </c>
      <c r="AO689">
        <v>0.70000000000000284</v>
      </c>
      <c r="AP689">
        <v>0.79000000000000625</v>
      </c>
      <c r="AQ689">
        <v>0.875</v>
      </c>
      <c r="AR689">
        <v>0.95499999999999829</v>
      </c>
      <c r="AS689">
        <v>1.0400000000000063</v>
      </c>
      <c r="AT689">
        <v>1.0900000000000034</v>
      </c>
      <c r="AU689">
        <v>1.144999999999996</v>
      </c>
      <c r="AV689">
        <v>1.1949999999999932</v>
      </c>
      <c r="AW689">
        <v>1.2549999999999955</v>
      </c>
      <c r="AX689">
        <v>1.2849999999999966</v>
      </c>
      <c r="AY689">
        <v>1.3250000000000028</v>
      </c>
      <c r="AZ689">
        <v>1.3599999999999994</v>
      </c>
      <c r="BA689">
        <v>1.4050000000000011</v>
      </c>
      <c r="BB689">
        <v>1.4300000000000068</v>
      </c>
      <c r="BC689">
        <v>1.4650000000000034</v>
      </c>
      <c r="BD689">
        <v>1.4899999999999949</v>
      </c>
      <c r="BE689">
        <v>1.5250000000000057</v>
      </c>
      <c r="BF689">
        <v>1.5450000000000017</v>
      </c>
      <c r="BG689">
        <v>1.5750000000000028</v>
      </c>
      <c r="BH689" t="e">
        <v>#VALUE!</v>
      </c>
      <c r="BI689" t="e">
        <v>#VALUE!</v>
      </c>
      <c r="BJ689" t="e">
        <v>#VALUE!</v>
      </c>
      <c r="BK689" t="e">
        <v>#VALUE!</v>
      </c>
      <c r="BL689" t="e">
        <v>#VALUE!</v>
      </c>
      <c r="BM689" t="e">
        <v>#VALUE!</v>
      </c>
      <c r="BN689" t="e">
        <v>#VALUE!</v>
      </c>
      <c r="BO689" t="e">
        <v>#VALUE!</v>
      </c>
      <c r="BP689" t="e">
        <v>#VALUE!</v>
      </c>
      <c r="BQ689" t="e">
        <v>#VALUE!</v>
      </c>
      <c r="BR689" t="e">
        <v>#VALUE!</v>
      </c>
      <c r="BS689">
        <v>4.9999999999997158E-2</v>
      </c>
      <c r="BT689">
        <v>5.2499999999994884E-2</v>
      </c>
      <c r="BU689">
        <v>5.5000000000006821E-2</v>
      </c>
      <c r="BV689">
        <v>6.4999999999997726E-2</v>
      </c>
      <c r="BW689">
        <v>9.9999999999994316E-2</v>
      </c>
      <c r="BX689">
        <v>0.18000000000000682</v>
      </c>
      <c r="BY689">
        <v>0.28000000000000114</v>
      </c>
      <c r="BZ689">
        <v>0.70000000000000284</v>
      </c>
      <c r="CC689">
        <f t="shared" si="962"/>
        <v>13</v>
      </c>
      <c r="CD689">
        <f t="shared" si="963"/>
        <v>14</v>
      </c>
      <c r="CE689">
        <f t="shared" si="963"/>
        <v>15</v>
      </c>
      <c r="CF689">
        <f t="shared" si="963"/>
        <v>16</v>
      </c>
      <c r="CG689">
        <f t="shared" si="963"/>
        <v>17</v>
      </c>
      <c r="CH689">
        <f t="shared" si="963"/>
        <v>18</v>
      </c>
      <c r="CI689">
        <f t="shared" si="1015"/>
        <v>19</v>
      </c>
      <c r="CJ689">
        <f t="shared" si="1016"/>
        <v>20</v>
      </c>
      <c r="CK689">
        <f t="shared" si="1017"/>
        <v>21</v>
      </c>
      <c r="CL689">
        <f t="shared" si="1017"/>
        <v>22</v>
      </c>
      <c r="CM689">
        <f t="shared" si="1017"/>
        <v>23</v>
      </c>
      <c r="CN689">
        <f t="shared" si="1017"/>
        <v>24</v>
      </c>
      <c r="CO689">
        <f t="shared" si="1023"/>
        <v>25</v>
      </c>
      <c r="CP689">
        <f t="shared" si="1023"/>
        <v>26</v>
      </c>
      <c r="CQ689">
        <f t="shared" si="1023"/>
        <v>27</v>
      </c>
      <c r="CR689">
        <f t="shared" si="1023"/>
        <v>28</v>
      </c>
      <c r="CS689">
        <f t="shared" si="1023"/>
        <v>29</v>
      </c>
      <c r="CT689">
        <f t="shared" si="1023"/>
        <v>30</v>
      </c>
      <c r="CU689">
        <f t="shared" si="1023"/>
        <v>31</v>
      </c>
      <c r="CV689">
        <f t="shared" ref="CV689:CW689" si="1034">IF(ISNUMBER(CU689),CU689+1,"")</f>
        <v>32</v>
      </c>
      <c r="CW689">
        <f t="shared" si="1034"/>
        <v>33</v>
      </c>
      <c r="CY689" s="2">
        <f t="shared" ca="1" si="965"/>
        <v>4.9999999999997158E-2</v>
      </c>
      <c r="CZ689" s="2">
        <f t="shared" ca="1" si="966"/>
        <v>5.2499999999994884E-2</v>
      </c>
      <c r="DA689" s="2">
        <f t="shared" ca="1" si="967"/>
        <v>5.5000000000006821E-2</v>
      </c>
      <c r="DB689" s="2">
        <f t="shared" ca="1" si="968"/>
        <v>6.4999999999997726E-2</v>
      </c>
      <c r="DC689" s="2">
        <f t="shared" ca="1" si="969"/>
        <v>9.9999999999994316E-2</v>
      </c>
      <c r="DD689" s="2">
        <f t="shared" ca="1" si="970"/>
        <v>0.18000000000000682</v>
      </c>
      <c r="DE689" s="2">
        <f t="shared" ca="1" si="971"/>
        <v>0.28000000000000114</v>
      </c>
      <c r="DF689" s="2">
        <f t="shared" ca="1" si="972"/>
        <v>0.39000000000000057</v>
      </c>
      <c r="DG689" s="2">
        <f t="shared" ca="1" si="973"/>
        <v>0.5</v>
      </c>
      <c r="DH689" s="2">
        <f t="shared" ca="1" si="974"/>
        <v>0.59999999999999432</v>
      </c>
      <c r="DI689" s="2">
        <f t="shared" ca="1" si="975"/>
        <v>0.70000000000000284</v>
      </c>
      <c r="DJ689" s="2">
        <f t="shared" ca="1" si="976"/>
        <v>0.79000000000000625</v>
      </c>
      <c r="DK689" s="2">
        <f t="shared" ca="1" si="976"/>
        <v>0.875</v>
      </c>
      <c r="DL689" s="2">
        <f t="shared" ca="1" si="977"/>
        <v>0.95499999999999829</v>
      </c>
      <c r="DM689" s="2">
        <f t="shared" ca="1" si="978"/>
        <v>1.0400000000000063</v>
      </c>
      <c r="DN689" s="2">
        <f t="shared" ca="1" si="979"/>
        <v>1.0900000000000034</v>
      </c>
      <c r="DO689" s="2">
        <f t="shared" ca="1" si="980"/>
        <v>1.144999999999996</v>
      </c>
      <c r="DP689" s="2">
        <f t="shared" ca="1" si="981"/>
        <v>1.1949999999999932</v>
      </c>
      <c r="DQ689" s="2">
        <f t="shared" ca="1" si="982"/>
        <v>1.2549999999999955</v>
      </c>
      <c r="DR689" s="2">
        <f t="shared" ca="1" si="983"/>
        <v>1.2849999999999966</v>
      </c>
      <c r="DS689" s="2">
        <f t="shared" ca="1" si="984"/>
        <v>1.3250000000000028</v>
      </c>
      <c r="DT689" s="2">
        <f t="shared" si="985"/>
        <v>0.18240000000000001</v>
      </c>
      <c r="DU689" s="2">
        <f t="shared" si="986"/>
        <v>0.3518</v>
      </c>
      <c r="DV689" s="2">
        <f t="shared" si="987"/>
        <v>0.63049999999999995</v>
      </c>
    </row>
    <row r="690" spans="2:126" x14ac:dyDescent="0.2">
      <c r="B690" s="1">
        <v>44425</v>
      </c>
      <c r="C690">
        <v>4.9999999999997158E-2</v>
      </c>
      <c r="D690">
        <v>4.9999999999997158E-2</v>
      </c>
      <c r="E690">
        <v>4.9999999999997158E-2</v>
      </c>
      <c r="F690">
        <v>5.5000000000006821E-2</v>
      </c>
      <c r="G690">
        <v>5.5000000000006821E-2</v>
      </c>
      <c r="H690">
        <v>5.5000000000006821E-2</v>
      </c>
      <c r="I690">
        <v>6.0000000000002274E-2</v>
      </c>
      <c r="J690">
        <v>6.4999999999997726E-2</v>
      </c>
      <c r="K690">
        <v>6.9999999999993179E-2</v>
      </c>
      <c r="L690">
        <v>8.4999999999993747E-2</v>
      </c>
      <c r="M690">
        <v>0.10500000000000398</v>
      </c>
      <c r="N690">
        <v>0.11499999999999488</v>
      </c>
      <c r="O690">
        <v>0.18940000000000001</v>
      </c>
      <c r="P690">
        <v>0.36199999999999999</v>
      </c>
      <c r="Q690">
        <v>0.63849999999999996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>
        <v>4.9999999999997158E-2</v>
      </c>
      <c r="AF690">
        <v>5.2499999999994884E-2</v>
      </c>
      <c r="AG690">
        <v>5.5000000000006821E-2</v>
      </c>
      <c r="AH690">
        <v>6.0000000000002274E-2</v>
      </c>
      <c r="AI690">
        <v>9.4999999999998863E-2</v>
      </c>
      <c r="AJ690">
        <v>0.18000000000000682</v>
      </c>
      <c r="AK690">
        <v>0.29000000000000625</v>
      </c>
      <c r="AL690">
        <v>0.40500000000000114</v>
      </c>
      <c r="AM690">
        <v>0.51999999999999602</v>
      </c>
      <c r="AN690">
        <v>0.625</v>
      </c>
      <c r="AO690">
        <v>0.71999999999999886</v>
      </c>
      <c r="AP690">
        <v>0.81000000000000227</v>
      </c>
      <c r="AQ690">
        <v>0.89000000000000057</v>
      </c>
      <c r="AR690">
        <v>0.96500000000000341</v>
      </c>
      <c r="AS690">
        <v>1.0450000000000017</v>
      </c>
      <c r="AT690">
        <v>1.0949999999999989</v>
      </c>
      <c r="AU690">
        <v>1.1500000000000057</v>
      </c>
      <c r="AV690">
        <v>1.2000000000000028</v>
      </c>
      <c r="AW690">
        <v>1.2600000000000051</v>
      </c>
      <c r="AX690">
        <v>1.2900000000000063</v>
      </c>
      <c r="AY690">
        <v>1.3299999999999983</v>
      </c>
      <c r="AZ690">
        <v>1.3649999999999949</v>
      </c>
      <c r="BA690">
        <v>1.4099999999999966</v>
      </c>
      <c r="BB690">
        <v>1.4350000000000023</v>
      </c>
      <c r="BC690">
        <v>1.4699999999999989</v>
      </c>
      <c r="BD690">
        <v>1.4950000000000045</v>
      </c>
      <c r="BE690">
        <v>1.5300000000000011</v>
      </c>
      <c r="BF690">
        <v>1.5499999999999972</v>
      </c>
      <c r="BG690">
        <v>1.5799999999999983</v>
      </c>
      <c r="BH690" t="e">
        <v>#VALUE!</v>
      </c>
      <c r="BI690" t="e">
        <v>#VALUE!</v>
      </c>
      <c r="BJ690" t="e">
        <v>#VALUE!</v>
      </c>
      <c r="BK690" t="e">
        <v>#VALUE!</v>
      </c>
      <c r="BL690" t="e">
        <v>#VALUE!</v>
      </c>
      <c r="BM690" t="e">
        <v>#VALUE!</v>
      </c>
      <c r="BN690" t="e">
        <v>#VALUE!</v>
      </c>
      <c r="BO690" t="e">
        <v>#VALUE!</v>
      </c>
      <c r="BP690" t="e">
        <v>#VALUE!</v>
      </c>
      <c r="BQ690" t="e">
        <v>#VALUE!</v>
      </c>
      <c r="BR690" t="e">
        <v>#VALUE!</v>
      </c>
      <c r="BS690">
        <v>4.9999999999997158E-2</v>
      </c>
      <c r="BT690">
        <v>5.2499999999994884E-2</v>
      </c>
      <c r="BU690">
        <v>5.5000000000006821E-2</v>
      </c>
      <c r="BV690">
        <v>6.0000000000002274E-2</v>
      </c>
      <c r="BW690">
        <v>9.4999999999998863E-2</v>
      </c>
      <c r="BX690">
        <v>0.18000000000000682</v>
      </c>
      <c r="BY690">
        <v>0.29000000000000625</v>
      </c>
      <c r="BZ690">
        <v>0.71999999999999886</v>
      </c>
      <c r="CC690">
        <f t="shared" si="962"/>
        <v>13</v>
      </c>
      <c r="CD690">
        <f t="shared" si="963"/>
        <v>14</v>
      </c>
      <c r="CE690">
        <f t="shared" si="963"/>
        <v>15</v>
      </c>
      <c r="CF690">
        <f t="shared" si="963"/>
        <v>16</v>
      </c>
      <c r="CG690">
        <f t="shared" si="963"/>
        <v>17</v>
      </c>
      <c r="CH690">
        <f t="shared" si="963"/>
        <v>18</v>
      </c>
      <c r="CI690">
        <f t="shared" si="1015"/>
        <v>19</v>
      </c>
      <c r="CJ690">
        <f t="shared" si="1016"/>
        <v>20</v>
      </c>
      <c r="CK690">
        <f t="shared" si="1017"/>
        <v>21</v>
      </c>
      <c r="CL690">
        <f t="shared" si="1017"/>
        <v>22</v>
      </c>
      <c r="CM690">
        <f t="shared" si="1017"/>
        <v>23</v>
      </c>
      <c r="CN690">
        <f t="shared" si="1017"/>
        <v>24</v>
      </c>
      <c r="CO690">
        <f t="shared" si="1023"/>
        <v>25</v>
      </c>
      <c r="CP690">
        <f t="shared" si="1023"/>
        <v>26</v>
      </c>
      <c r="CQ690">
        <f t="shared" si="1023"/>
        <v>27</v>
      </c>
      <c r="CR690">
        <f t="shared" si="1023"/>
        <v>28</v>
      </c>
      <c r="CS690">
        <f t="shared" si="1023"/>
        <v>29</v>
      </c>
      <c r="CT690">
        <f t="shared" si="1023"/>
        <v>30</v>
      </c>
      <c r="CU690">
        <f t="shared" si="1023"/>
        <v>31</v>
      </c>
      <c r="CV690">
        <f t="shared" ref="CV690:CW690" si="1035">IF(ISNUMBER(CU690),CU690+1,"")</f>
        <v>32</v>
      </c>
      <c r="CW690">
        <f t="shared" si="1035"/>
        <v>33</v>
      </c>
      <c r="CY690" s="2">
        <f t="shared" ca="1" si="965"/>
        <v>4.9999999999997158E-2</v>
      </c>
      <c r="CZ690" s="2">
        <f t="shared" ca="1" si="966"/>
        <v>5.2499999999994884E-2</v>
      </c>
      <c r="DA690" s="2">
        <f t="shared" ca="1" si="967"/>
        <v>5.5000000000006821E-2</v>
      </c>
      <c r="DB690" s="2">
        <f t="shared" ca="1" si="968"/>
        <v>6.0000000000002274E-2</v>
      </c>
      <c r="DC690" s="2">
        <f t="shared" ca="1" si="969"/>
        <v>9.4999999999998863E-2</v>
      </c>
      <c r="DD690" s="2">
        <f t="shared" ca="1" si="970"/>
        <v>0.18000000000000682</v>
      </c>
      <c r="DE690" s="2">
        <f t="shared" ca="1" si="971"/>
        <v>0.29000000000000625</v>
      </c>
      <c r="DF690" s="2">
        <f t="shared" ca="1" si="972"/>
        <v>0.40500000000000114</v>
      </c>
      <c r="DG690" s="2">
        <f t="shared" ca="1" si="973"/>
        <v>0.51999999999999602</v>
      </c>
      <c r="DH690" s="2">
        <f t="shared" ca="1" si="974"/>
        <v>0.625</v>
      </c>
      <c r="DI690" s="2">
        <f t="shared" ca="1" si="975"/>
        <v>0.71999999999999886</v>
      </c>
      <c r="DJ690" s="2">
        <f t="shared" ca="1" si="976"/>
        <v>0.81000000000000227</v>
      </c>
      <c r="DK690" s="2">
        <f t="shared" ca="1" si="976"/>
        <v>0.89000000000000057</v>
      </c>
      <c r="DL690" s="2">
        <f t="shared" ca="1" si="977"/>
        <v>0.96500000000000341</v>
      </c>
      <c r="DM690" s="2">
        <f t="shared" ca="1" si="978"/>
        <v>1.0450000000000017</v>
      </c>
      <c r="DN690" s="2">
        <f t="shared" ca="1" si="979"/>
        <v>1.0949999999999989</v>
      </c>
      <c r="DO690" s="2">
        <f t="shared" ca="1" si="980"/>
        <v>1.1500000000000057</v>
      </c>
      <c r="DP690" s="2">
        <f t="shared" ca="1" si="981"/>
        <v>1.2000000000000028</v>
      </c>
      <c r="DQ690" s="2">
        <f t="shared" ca="1" si="982"/>
        <v>1.2600000000000051</v>
      </c>
      <c r="DR690" s="2">
        <f t="shared" ca="1" si="983"/>
        <v>1.2900000000000063</v>
      </c>
      <c r="DS690" s="2">
        <f t="shared" ca="1" si="984"/>
        <v>1.3299999999999983</v>
      </c>
      <c r="DT690" s="2">
        <f t="shared" si="985"/>
        <v>0.18940000000000001</v>
      </c>
      <c r="DU690" s="2">
        <f t="shared" si="986"/>
        <v>0.36199999999999999</v>
      </c>
      <c r="DV690" s="2">
        <f t="shared" si="987"/>
        <v>0.63849999999999996</v>
      </c>
    </row>
    <row r="691" spans="2:126" x14ac:dyDescent="0.2">
      <c r="B691" s="1">
        <v>44426</v>
      </c>
      <c r="C691">
        <v>4.9999999999997158E-2</v>
      </c>
      <c r="D691">
        <v>4.9999999999997158E-2</v>
      </c>
      <c r="E691">
        <v>4.9999999999997158E-2</v>
      </c>
      <c r="F691">
        <v>5.5000000000006821E-2</v>
      </c>
      <c r="G691">
        <v>5.5000000000006821E-2</v>
      </c>
      <c r="H691">
        <v>4.9999999999997158E-2</v>
      </c>
      <c r="I691">
        <v>5.5000000000006821E-2</v>
      </c>
      <c r="J691">
        <v>6.0000000000002274E-2</v>
      </c>
      <c r="K691">
        <v>6.4999999999997726E-2</v>
      </c>
      <c r="L691">
        <v>7.9999999999998295E-2</v>
      </c>
      <c r="M691">
        <v>9.9999999999994316E-2</v>
      </c>
      <c r="N691">
        <v>0.10999999999999943</v>
      </c>
      <c r="O691">
        <v>0.188</v>
      </c>
      <c r="P691">
        <v>0.35949999999999999</v>
      </c>
      <c r="Q691">
        <v>0.64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>
        <v>4.7499999999999432E-2</v>
      </c>
      <c r="AF691">
        <v>4.9999999999997158E-2</v>
      </c>
      <c r="AG691">
        <v>4.9999999999997158E-2</v>
      </c>
      <c r="AH691">
        <v>5.5000000000006821E-2</v>
      </c>
      <c r="AI691">
        <v>9.4999999999998863E-2</v>
      </c>
      <c r="AJ691">
        <v>0.18000000000000682</v>
      </c>
      <c r="AK691">
        <v>0.29000000000000625</v>
      </c>
      <c r="AL691">
        <v>0.40500000000000114</v>
      </c>
      <c r="AM691">
        <v>0.52500000000000568</v>
      </c>
      <c r="AN691">
        <v>0.63500000000000512</v>
      </c>
      <c r="AO691">
        <v>0.73499999999999943</v>
      </c>
      <c r="AP691">
        <v>0.82500000000000284</v>
      </c>
      <c r="AQ691">
        <v>0.90999999999999659</v>
      </c>
      <c r="AR691">
        <v>0.98499999999999943</v>
      </c>
      <c r="AS691">
        <v>1.0649999999999977</v>
      </c>
      <c r="AT691">
        <v>1.1149999999999949</v>
      </c>
      <c r="AU691">
        <v>1.1700000000000017</v>
      </c>
      <c r="AV691">
        <v>1.2199999999999989</v>
      </c>
      <c r="AW691">
        <v>1.2800000000000011</v>
      </c>
      <c r="AX691">
        <v>1.3149999999999977</v>
      </c>
      <c r="AY691">
        <v>1.3599999999999994</v>
      </c>
      <c r="AZ691">
        <v>1.394999999999996</v>
      </c>
      <c r="BA691">
        <v>1.4399999999999977</v>
      </c>
      <c r="BB691">
        <v>1.4650000000000034</v>
      </c>
      <c r="BC691">
        <v>1.5049999999999955</v>
      </c>
      <c r="BD691">
        <v>1.5349999999999966</v>
      </c>
      <c r="BE691">
        <v>1.5699999999999932</v>
      </c>
      <c r="BF691">
        <v>1.5900000000000034</v>
      </c>
      <c r="BG691">
        <v>1.6200000000000045</v>
      </c>
      <c r="BH691" t="e">
        <v>#VALUE!</v>
      </c>
      <c r="BI691" t="e">
        <v>#VALUE!</v>
      </c>
      <c r="BJ691" t="e">
        <v>#VALUE!</v>
      </c>
      <c r="BK691" t="e">
        <v>#VALUE!</v>
      </c>
      <c r="BL691" t="e">
        <v>#VALUE!</v>
      </c>
      <c r="BM691" t="e">
        <v>#VALUE!</v>
      </c>
      <c r="BN691" t="e">
        <v>#VALUE!</v>
      </c>
      <c r="BO691" t="e">
        <v>#VALUE!</v>
      </c>
      <c r="BP691" t="e">
        <v>#VALUE!</v>
      </c>
      <c r="BQ691" t="e">
        <v>#VALUE!</v>
      </c>
      <c r="BR691" t="e">
        <v>#VALUE!</v>
      </c>
      <c r="BS691">
        <v>4.7499999999999432E-2</v>
      </c>
      <c r="BT691">
        <v>4.9999999999997158E-2</v>
      </c>
      <c r="BU691">
        <v>4.9999999999997158E-2</v>
      </c>
      <c r="BV691">
        <v>5.5000000000006821E-2</v>
      </c>
      <c r="BW691">
        <v>9.4999999999998863E-2</v>
      </c>
      <c r="BX691">
        <v>0.18000000000000682</v>
      </c>
      <c r="BY691">
        <v>0.29000000000000625</v>
      </c>
      <c r="BZ691">
        <v>0.73499999999999943</v>
      </c>
      <c r="CC691">
        <f t="shared" si="962"/>
        <v>13</v>
      </c>
      <c r="CD691">
        <f t="shared" si="963"/>
        <v>14</v>
      </c>
      <c r="CE691">
        <f t="shared" si="963"/>
        <v>15</v>
      </c>
      <c r="CF691">
        <f t="shared" si="963"/>
        <v>16</v>
      </c>
      <c r="CG691">
        <f t="shared" si="963"/>
        <v>17</v>
      </c>
      <c r="CH691">
        <f t="shared" si="963"/>
        <v>18</v>
      </c>
      <c r="CI691">
        <f t="shared" si="1015"/>
        <v>19</v>
      </c>
      <c r="CJ691">
        <f t="shared" si="1016"/>
        <v>20</v>
      </c>
      <c r="CK691">
        <f t="shared" si="1017"/>
        <v>21</v>
      </c>
      <c r="CL691">
        <f t="shared" si="1017"/>
        <v>22</v>
      </c>
      <c r="CM691">
        <f t="shared" si="1017"/>
        <v>23</v>
      </c>
      <c r="CN691">
        <f t="shared" si="1017"/>
        <v>24</v>
      </c>
      <c r="CO691">
        <f t="shared" si="1023"/>
        <v>25</v>
      </c>
      <c r="CP691">
        <f t="shared" si="1023"/>
        <v>26</v>
      </c>
      <c r="CQ691">
        <f t="shared" si="1023"/>
        <v>27</v>
      </c>
      <c r="CR691">
        <f t="shared" si="1023"/>
        <v>28</v>
      </c>
      <c r="CS691">
        <f t="shared" si="1023"/>
        <v>29</v>
      </c>
      <c r="CT691">
        <f t="shared" si="1023"/>
        <v>30</v>
      </c>
      <c r="CU691">
        <f t="shared" si="1023"/>
        <v>31</v>
      </c>
      <c r="CV691">
        <f t="shared" ref="CV691:CW691" si="1036">IF(ISNUMBER(CU691),CU691+1,"")</f>
        <v>32</v>
      </c>
      <c r="CW691">
        <f t="shared" si="1036"/>
        <v>33</v>
      </c>
      <c r="CY691" s="2">
        <f t="shared" ca="1" si="965"/>
        <v>4.7499999999999432E-2</v>
      </c>
      <c r="CZ691" s="2">
        <f t="shared" ca="1" si="966"/>
        <v>4.9999999999997158E-2</v>
      </c>
      <c r="DA691" s="2">
        <f t="shared" ca="1" si="967"/>
        <v>4.9999999999997158E-2</v>
      </c>
      <c r="DB691" s="2">
        <f t="shared" ca="1" si="968"/>
        <v>5.5000000000006821E-2</v>
      </c>
      <c r="DC691" s="2">
        <f t="shared" ca="1" si="969"/>
        <v>9.4999999999998863E-2</v>
      </c>
      <c r="DD691" s="2">
        <f t="shared" ca="1" si="970"/>
        <v>0.18000000000000682</v>
      </c>
      <c r="DE691" s="2">
        <f t="shared" ca="1" si="971"/>
        <v>0.29000000000000625</v>
      </c>
      <c r="DF691" s="2">
        <f t="shared" ca="1" si="972"/>
        <v>0.40500000000000114</v>
      </c>
      <c r="DG691" s="2">
        <f t="shared" ca="1" si="973"/>
        <v>0.52500000000000568</v>
      </c>
      <c r="DH691" s="2">
        <f t="shared" ca="1" si="974"/>
        <v>0.63500000000000512</v>
      </c>
      <c r="DI691" s="2">
        <f t="shared" ca="1" si="975"/>
        <v>0.73499999999999943</v>
      </c>
      <c r="DJ691" s="2">
        <f t="shared" ca="1" si="976"/>
        <v>0.82500000000000284</v>
      </c>
      <c r="DK691" s="2">
        <f t="shared" ca="1" si="976"/>
        <v>0.90999999999999659</v>
      </c>
      <c r="DL691" s="2">
        <f t="shared" ca="1" si="977"/>
        <v>0.98499999999999943</v>
      </c>
      <c r="DM691" s="2">
        <f t="shared" ca="1" si="978"/>
        <v>1.0649999999999977</v>
      </c>
      <c r="DN691" s="2">
        <f t="shared" ca="1" si="979"/>
        <v>1.1149999999999949</v>
      </c>
      <c r="DO691" s="2">
        <f t="shared" ca="1" si="980"/>
        <v>1.1700000000000017</v>
      </c>
      <c r="DP691" s="2">
        <f t="shared" ca="1" si="981"/>
        <v>1.2199999999999989</v>
      </c>
      <c r="DQ691" s="2">
        <f t="shared" ca="1" si="982"/>
        <v>1.2800000000000011</v>
      </c>
      <c r="DR691" s="2">
        <f t="shared" ca="1" si="983"/>
        <v>1.3149999999999977</v>
      </c>
      <c r="DS691" s="2">
        <f t="shared" ca="1" si="984"/>
        <v>1.3599999999999994</v>
      </c>
      <c r="DT691" s="2">
        <f t="shared" si="985"/>
        <v>0.188</v>
      </c>
      <c r="DU691" s="2">
        <f t="shared" si="986"/>
        <v>0.35949999999999999</v>
      </c>
      <c r="DV691" s="2">
        <f t="shared" si="987"/>
        <v>0.64</v>
      </c>
    </row>
    <row r="692" spans="2:126" x14ac:dyDescent="0.2">
      <c r="B692" s="1">
        <v>44427</v>
      </c>
      <c r="C692">
        <v>4.9999999999997158E-2</v>
      </c>
      <c r="D692">
        <v>4.9999999999997158E-2</v>
      </c>
      <c r="E692">
        <v>4.9999999999997158E-2</v>
      </c>
      <c r="F692">
        <v>5.5000000000006821E-2</v>
      </c>
      <c r="G692">
        <v>5.5000000000006821E-2</v>
      </c>
      <c r="H692">
        <v>4.9999999999997158E-2</v>
      </c>
      <c r="I692">
        <v>5.5000000000006821E-2</v>
      </c>
      <c r="J692">
        <v>6.0000000000002274E-2</v>
      </c>
      <c r="K692">
        <v>6.4999999999997726E-2</v>
      </c>
      <c r="L692">
        <v>7.9999999999998295E-2</v>
      </c>
      <c r="M692">
        <v>9.4999999999998863E-2</v>
      </c>
      <c r="N692">
        <v>0.10500000000000398</v>
      </c>
      <c r="O692">
        <v>0.18690000000000001</v>
      </c>
      <c r="P692">
        <v>0.36130000000000001</v>
      </c>
      <c r="Q692">
        <v>0.63800000000000001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>
        <v>4.9999999999997158E-2</v>
      </c>
      <c r="AF692">
        <v>5.2499999999994884E-2</v>
      </c>
      <c r="AG692">
        <v>5.5000000000006821E-2</v>
      </c>
      <c r="AH692">
        <v>6.0000000000002274E-2</v>
      </c>
      <c r="AI692">
        <v>9.4999999999998863E-2</v>
      </c>
      <c r="AJ692">
        <v>0.18000000000000682</v>
      </c>
      <c r="AK692">
        <v>0.29000000000000625</v>
      </c>
      <c r="AL692">
        <v>0.40500000000000114</v>
      </c>
      <c r="AM692">
        <v>0.51999999999999602</v>
      </c>
      <c r="AN692">
        <v>0.62999999999999545</v>
      </c>
      <c r="AO692">
        <v>0.73000000000000398</v>
      </c>
      <c r="AP692">
        <v>0.81499999999999773</v>
      </c>
      <c r="AQ692">
        <v>0.89499999999999602</v>
      </c>
      <c r="AR692">
        <v>0.96999999999999886</v>
      </c>
      <c r="AS692">
        <v>1.0450000000000017</v>
      </c>
      <c r="AT692">
        <v>1.0900000000000034</v>
      </c>
      <c r="AU692">
        <v>1.144999999999996</v>
      </c>
      <c r="AV692">
        <v>1.1949999999999932</v>
      </c>
      <c r="AW692">
        <v>1.25</v>
      </c>
      <c r="AX692">
        <v>1.2800000000000011</v>
      </c>
      <c r="AY692">
        <v>1.3199999999999932</v>
      </c>
      <c r="AZ692">
        <v>1.355000000000004</v>
      </c>
      <c r="BA692">
        <v>1.4000000000000057</v>
      </c>
      <c r="BB692">
        <v>1.4200000000000017</v>
      </c>
      <c r="BC692">
        <v>1.4549999999999983</v>
      </c>
      <c r="BD692">
        <v>1.4849999999999994</v>
      </c>
      <c r="BE692">
        <v>1.519999999999996</v>
      </c>
      <c r="BF692">
        <v>1.5400000000000063</v>
      </c>
      <c r="BG692">
        <v>1.5699999999999932</v>
      </c>
      <c r="BH692" t="e">
        <v>#VALUE!</v>
      </c>
      <c r="BI692" t="e">
        <v>#VALUE!</v>
      </c>
      <c r="BJ692" t="e">
        <v>#VALUE!</v>
      </c>
      <c r="BK692" t="e">
        <v>#VALUE!</v>
      </c>
      <c r="BL692" t="e">
        <v>#VALUE!</v>
      </c>
      <c r="BM692" t="e">
        <v>#VALUE!</v>
      </c>
      <c r="BN692" t="e">
        <v>#VALUE!</v>
      </c>
      <c r="BO692" t="e">
        <v>#VALUE!</v>
      </c>
      <c r="BP692" t="e">
        <v>#VALUE!</v>
      </c>
      <c r="BQ692" t="e">
        <v>#VALUE!</v>
      </c>
      <c r="BR692" t="e">
        <v>#VALUE!</v>
      </c>
      <c r="BS692">
        <v>4.9999999999997158E-2</v>
      </c>
      <c r="BT692">
        <v>5.2499999999994884E-2</v>
      </c>
      <c r="BU692">
        <v>5.5000000000006821E-2</v>
      </c>
      <c r="BV692">
        <v>6.0000000000002274E-2</v>
      </c>
      <c r="BW692">
        <v>9.4999999999998863E-2</v>
      </c>
      <c r="BX692">
        <v>0.18000000000000682</v>
      </c>
      <c r="BY692">
        <v>0.29000000000000625</v>
      </c>
      <c r="BZ692">
        <v>0.73000000000000398</v>
      </c>
      <c r="CC692">
        <f t="shared" si="962"/>
        <v>13</v>
      </c>
      <c r="CD692">
        <f t="shared" si="963"/>
        <v>14</v>
      </c>
      <c r="CE692">
        <f t="shared" si="963"/>
        <v>15</v>
      </c>
      <c r="CF692">
        <f t="shared" si="963"/>
        <v>16</v>
      </c>
      <c r="CG692">
        <f t="shared" si="963"/>
        <v>17</v>
      </c>
      <c r="CH692">
        <f t="shared" si="963"/>
        <v>18</v>
      </c>
      <c r="CI692">
        <f t="shared" si="1015"/>
        <v>19</v>
      </c>
      <c r="CJ692">
        <f t="shared" si="1016"/>
        <v>20</v>
      </c>
      <c r="CK692">
        <f t="shared" si="1017"/>
        <v>21</v>
      </c>
      <c r="CL692">
        <f t="shared" si="1017"/>
        <v>22</v>
      </c>
      <c r="CM692">
        <f t="shared" si="1017"/>
        <v>23</v>
      </c>
      <c r="CN692">
        <f t="shared" si="1017"/>
        <v>24</v>
      </c>
      <c r="CO692">
        <f t="shared" si="1023"/>
        <v>25</v>
      </c>
      <c r="CP692">
        <f t="shared" si="1023"/>
        <v>26</v>
      </c>
      <c r="CQ692">
        <f t="shared" si="1023"/>
        <v>27</v>
      </c>
      <c r="CR692">
        <f t="shared" si="1023"/>
        <v>28</v>
      </c>
      <c r="CS692">
        <f t="shared" si="1023"/>
        <v>29</v>
      </c>
      <c r="CT692">
        <f t="shared" si="1023"/>
        <v>30</v>
      </c>
      <c r="CU692">
        <f t="shared" si="1023"/>
        <v>31</v>
      </c>
      <c r="CV692">
        <f t="shared" ref="CV692:CW692" si="1037">IF(ISNUMBER(CU692),CU692+1,"")</f>
        <v>32</v>
      </c>
      <c r="CW692">
        <f t="shared" si="1037"/>
        <v>33</v>
      </c>
      <c r="CY692" s="2">
        <f t="shared" ca="1" si="965"/>
        <v>4.9999999999997158E-2</v>
      </c>
      <c r="CZ692" s="2">
        <f t="shared" ca="1" si="966"/>
        <v>5.2499999999994884E-2</v>
      </c>
      <c r="DA692" s="2">
        <f t="shared" ca="1" si="967"/>
        <v>5.5000000000006821E-2</v>
      </c>
      <c r="DB692" s="2">
        <f t="shared" ca="1" si="968"/>
        <v>6.0000000000002274E-2</v>
      </c>
      <c r="DC692" s="2">
        <f t="shared" ca="1" si="969"/>
        <v>9.4999999999998863E-2</v>
      </c>
      <c r="DD692" s="2">
        <f t="shared" ca="1" si="970"/>
        <v>0.18000000000000682</v>
      </c>
      <c r="DE692" s="2">
        <f t="shared" ca="1" si="971"/>
        <v>0.29000000000000625</v>
      </c>
      <c r="DF692" s="2">
        <f t="shared" ca="1" si="972"/>
        <v>0.40500000000000114</v>
      </c>
      <c r="DG692" s="2">
        <f t="shared" ca="1" si="973"/>
        <v>0.51999999999999602</v>
      </c>
      <c r="DH692" s="2">
        <f t="shared" ca="1" si="974"/>
        <v>0.62999999999999545</v>
      </c>
      <c r="DI692" s="2">
        <f t="shared" ca="1" si="975"/>
        <v>0.73000000000000398</v>
      </c>
      <c r="DJ692" s="2">
        <f t="shared" ca="1" si="976"/>
        <v>0.81499999999999773</v>
      </c>
      <c r="DK692" s="2">
        <f t="shared" ca="1" si="976"/>
        <v>0.89499999999999602</v>
      </c>
      <c r="DL692" s="2">
        <f t="shared" ca="1" si="977"/>
        <v>0.96999999999999886</v>
      </c>
      <c r="DM692" s="2">
        <f t="shared" ca="1" si="978"/>
        <v>1.0450000000000017</v>
      </c>
      <c r="DN692" s="2">
        <f t="shared" ca="1" si="979"/>
        <v>1.0900000000000034</v>
      </c>
      <c r="DO692" s="2">
        <f t="shared" ca="1" si="980"/>
        <v>1.144999999999996</v>
      </c>
      <c r="DP692" s="2">
        <f t="shared" ca="1" si="981"/>
        <v>1.1949999999999932</v>
      </c>
      <c r="DQ692" s="2">
        <f t="shared" ca="1" si="982"/>
        <v>1.25</v>
      </c>
      <c r="DR692" s="2">
        <f t="shared" ca="1" si="983"/>
        <v>1.2800000000000011</v>
      </c>
      <c r="DS692" s="2">
        <f t="shared" ca="1" si="984"/>
        <v>1.3199999999999932</v>
      </c>
      <c r="DT692" s="2">
        <f t="shared" si="985"/>
        <v>0.18690000000000001</v>
      </c>
      <c r="DU692" s="2">
        <f t="shared" si="986"/>
        <v>0.36130000000000001</v>
      </c>
      <c r="DV692" s="2">
        <f t="shared" si="987"/>
        <v>0.63800000000000001</v>
      </c>
    </row>
    <row r="693" spans="2:126" x14ac:dyDescent="0.2">
      <c r="B693" s="1">
        <v>44428</v>
      </c>
      <c r="C693">
        <v>4.9999999999997158E-2</v>
      </c>
      <c r="D693">
        <v>4.9999999999997158E-2</v>
      </c>
      <c r="E693">
        <v>4.9999999999997158E-2</v>
      </c>
      <c r="F693">
        <v>5.5000000000006821E-2</v>
      </c>
      <c r="G693">
        <v>5.5000000000006821E-2</v>
      </c>
      <c r="H693">
        <v>5.5000000000006821E-2</v>
      </c>
      <c r="I693">
        <v>6.0000000000002274E-2</v>
      </c>
      <c r="J693">
        <v>6.0000000000002274E-2</v>
      </c>
      <c r="K693">
        <v>6.4999999999997726E-2</v>
      </c>
      <c r="L693">
        <v>7.9999999999998295E-2</v>
      </c>
      <c r="M693">
        <v>9.4999999999998863E-2</v>
      </c>
      <c r="N693">
        <v>0.10500000000000398</v>
      </c>
      <c r="O693">
        <v>0.18920000000000001</v>
      </c>
      <c r="P693">
        <v>0.36830000000000002</v>
      </c>
      <c r="Q693">
        <v>0.64890000000000003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>
        <v>4.7499999999999432E-2</v>
      </c>
      <c r="AF693">
        <v>4.9999999999997158E-2</v>
      </c>
      <c r="AG693">
        <v>5.5000000000006821E-2</v>
      </c>
      <c r="AH693">
        <v>6.0000000000002274E-2</v>
      </c>
      <c r="AI693">
        <v>9.0000000000003411E-2</v>
      </c>
      <c r="AJ693">
        <v>0.18000000000000682</v>
      </c>
      <c r="AK693">
        <v>0.29500000000000171</v>
      </c>
      <c r="AL693">
        <v>0.40999999999999659</v>
      </c>
      <c r="AM693">
        <v>0.53000000000000114</v>
      </c>
      <c r="AN693">
        <v>0.64000000000000057</v>
      </c>
      <c r="AO693">
        <v>0.73999999999999488</v>
      </c>
      <c r="AP693">
        <v>0.82999999999999829</v>
      </c>
      <c r="AQ693">
        <v>0.91500000000000625</v>
      </c>
      <c r="AR693">
        <v>0.98999999999999488</v>
      </c>
      <c r="AS693">
        <v>1.0649999999999977</v>
      </c>
      <c r="AT693">
        <v>1.1099999999999994</v>
      </c>
      <c r="AU693">
        <v>1.1650000000000063</v>
      </c>
      <c r="AV693">
        <v>1.2150000000000034</v>
      </c>
      <c r="AW693">
        <v>1.2750000000000057</v>
      </c>
      <c r="AX693">
        <v>1.3050000000000068</v>
      </c>
      <c r="AY693">
        <v>1.3449999999999989</v>
      </c>
      <c r="AZ693">
        <v>1.3799999999999955</v>
      </c>
      <c r="BA693">
        <v>1.4249999999999972</v>
      </c>
      <c r="BB693">
        <v>1.4500000000000028</v>
      </c>
      <c r="BC693">
        <v>1.4849999999999994</v>
      </c>
      <c r="BD693">
        <v>1.5100000000000051</v>
      </c>
      <c r="BE693">
        <v>1.5450000000000017</v>
      </c>
      <c r="BF693">
        <v>1.5649999999999977</v>
      </c>
      <c r="BG693">
        <v>1.5949999999999989</v>
      </c>
      <c r="BH693" t="e">
        <v>#VALUE!</v>
      </c>
      <c r="BI693" t="e">
        <v>#VALUE!</v>
      </c>
      <c r="BJ693" t="e">
        <v>#VALUE!</v>
      </c>
      <c r="BK693" t="e">
        <v>#VALUE!</v>
      </c>
      <c r="BL693" t="e">
        <v>#VALUE!</v>
      </c>
      <c r="BM693" t="e">
        <v>#VALUE!</v>
      </c>
      <c r="BN693" t="e">
        <v>#VALUE!</v>
      </c>
      <c r="BO693" t="e">
        <v>#VALUE!</v>
      </c>
      <c r="BP693" t="e">
        <v>#VALUE!</v>
      </c>
      <c r="BQ693" t="e">
        <v>#VALUE!</v>
      </c>
      <c r="BR693" t="e">
        <v>#VALUE!</v>
      </c>
      <c r="BS693">
        <v>4.7499999999999432E-2</v>
      </c>
      <c r="BT693">
        <v>4.9999999999997158E-2</v>
      </c>
      <c r="BU693">
        <v>5.5000000000006821E-2</v>
      </c>
      <c r="BV693">
        <v>6.0000000000002274E-2</v>
      </c>
      <c r="BW693">
        <v>9.0000000000003411E-2</v>
      </c>
      <c r="BX693">
        <v>0.18000000000000682</v>
      </c>
      <c r="BY693">
        <v>0.29500000000000171</v>
      </c>
      <c r="BZ693">
        <v>0.73999999999999488</v>
      </c>
      <c r="CC693">
        <f t="shared" si="962"/>
        <v>13</v>
      </c>
      <c r="CD693">
        <f t="shared" si="963"/>
        <v>14</v>
      </c>
      <c r="CE693">
        <f t="shared" si="963"/>
        <v>15</v>
      </c>
      <c r="CF693">
        <f t="shared" si="963"/>
        <v>16</v>
      </c>
      <c r="CG693">
        <f t="shared" si="963"/>
        <v>17</v>
      </c>
      <c r="CH693">
        <f t="shared" si="963"/>
        <v>18</v>
      </c>
      <c r="CI693">
        <f t="shared" si="1015"/>
        <v>19</v>
      </c>
      <c r="CJ693">
        <f t="shared" si="1016"/>
        <v>20</v>
      </c>
      <c r="CK693">
        <f t="shared" si="1017"/>
        <v>21</v>
      </c>
      <c r="CL693">
        <f t="shared" si="1017"/>
        <v>22</v>
      </c>
      <c r="CM693">
        <f t="shared" si="1017"/>
        <v>23</v>
      </c>
      <c r="CN693">
        <f t="shared" si="1017"/>
        <v>24</v>
      </c>
      <c r="CO693">
        <f t="shared" si="1023"/>
        <v>25</v>
      </c>
      <c r="CP693">
        <f t="shared" si="1023"/>
        <v>26</v>
      </c>
      <c r="CQ693">
        <f t="shared" si="1023"/>
        <v>27</v>
      </c>
      <c r="CR693">
        <f t="shared" si="1023"/>
        <v>28</v>
      </c>
      <c r="CS693">
        <f t="shared" si="1023"/>
        <v>29</v>
      </c>
      <c r="CT693">
        <f t="shared" si="1023"/>
        <v>30</v>
      </c>
      <c r="CU693">
        <f t="shared" si="1023"/>
        <v>31</v>
      </c>
      <c r="CV693">
        <f t="shared" ref="CV693:CW693" si="1038">IF(ISNUMBER(CU693),CU693+1,"")</f>
        <v>32</v>
      </c>
      <c r="CW693">
        <f t="shared" si="1038"/>
        <v>33</v>
      </c>
      <c r="CY693" s="2">
        <f t="shared" ca="1" si="965"/>
        <v>4.7499999999999432E-2</v>
      </c>
      <c r="CZ693" s="2">
        <f t="shared" ca="1" si="966"/>
        <v>4.9999999999997158E-2</v>
      </c>
      <c r="DA693" s="2">
        <f t="shared" ca="1" si="967"/>
        <v>5.5000000000006821E-2</v>
      </c>
      <c r="DB693" s="2">
        <f t="shared" ca="1" si="968"/>
        <v>6.0000000000002274E-2</v>
      </c>
      <c r="DC693" s="2">
        <f t="shared" ca="1" si="969"/>
        <v>9.0000000000003411E-2</v>
      </c>
      <c r="DD693" s="2">
        <f t="shared" ca="1" si="970"/>
        <v>0.18000000000000682</v>
      </c>
      <c r="DE693" s="2">
        <f t="shared" ca="1" si="971"/>
        <v>0.29500000000000171</v>
      </c>
      <c r="DF693" s="2">
        <f t="shared" ca="1" si="972"/>
        <v>0.40999999999999659</v>
      </c>
      <c r="DG693" s="2">
        <f t="shared" ca="1" si="973"/>
        <v>0.53000000000000114</v>
      </c>
      <c r="DH693" s="2">
        <f t="shared" ca="1" si="974"/>
        <v>0.64000000000000057</v>
      </c>
      <c r="DI693" s="2">
        <f t="shared" ca="1" si="975"/>
        <v>0.73999999999999488</v>
      </c>
      <c r="DJ693" s="2">
        <f t="shared" ca="1" si="976"/>
        <v>0.82999999999999829</v>
      </c>
      <c r="DK693" s="2">
        <f t="shared" ca="1" si="976"/>
        <v>0.91500000000000625</v>
      </c>
      <c r="DL693" s="2">
        <f t="shared" ca="1" si="977"/>
        <v>0.98999999999999488</v>
      </c>
      <c r="DM693" s="2">
        <f t="shared" ca="1" si="978"/>
        <v>1.0649999999999977</v>
      </c>
      <c r="DN693" s="2">
        <f t="shared" ca="1" si="979"/>
        <v>1.1099999999999994</v>
      </c>
      <c r="DO693" s="2">
        <f t="shared" ca="1" si="980"/>
        <v>1.1650000000000063</v>
      </c>
      <c r="DP693" s="2">
        <f t="shared" ca="1" si="981"/>
        <v>1.2150000000000034</v>
      </c>
      <c r="DQ693" s="2">
        <f t="shared" ca="1" si="982"/>
        <v>1.2750000000000057</v>
      </c>
      <c r="DR693" s="2">
        <f t="shared" ca="1" si="983"/>
        <v>1.3050000000000068</v>
      </c>
      <c r="DS693" s="2">
        <f t="shared" ca="1" si="984"/>
        <v>1.3449999999999989</v>
      </c>
      <c r="DT693" s="2">
        <f t="shared" si="985"/>
        <v>0.18920000000000001</v>
      </c>
      <c r="DU693" s="2">
        <f t="shared" si="986"/>
        <v>0.36830000000000002</v>
      </c>
      <c r="DV693" s="2">
        <f t="shared" si="987"/>
        <v>0.64890000000000003</v>
      </c>
    </row>
    <row r="694" spans="2:126" x14ac:dyDescent="0.2">
      <c r="B694" s="1">
        <v>44431</v>
      </c>
      <c r="C694">
        <v>4.9999999999997158E-2</v>
      </c>
      <c r="D694">
        <v>4.9999999999997158E-2</v>
      </c>
      <c r="E694">
        <v>4.9999999999997158E-2</v>
      </c>
      <c r="F694">
        <v>5.5000000000006821E-2</v>
      </c>
      <c r="G694">
        <v>5.5000000000006821E-2</v>
      </c>
      <c r="H694">
        <v>5.5000000000006821E-2</v>
      </c>
      <c r="I694">
        <v>6.0000000000002274E-2</v>
      </c>
      <c r="J694">
        <v>6.0000000000002274E-2</v>
      </c>
      <c r="K694">
        <v>6.4999999999997726E-2</v>
      </c>
      <c r="L694">
        <v>7.9999999999998295E-2</v>
      </c>
      <c r="M694">
        <v>9.4999999999998863E-2</v>
      </c>
      <c r="N694">
        <v>0.10500000000000398</v>
      </c>
      <c r="O694">
        <v>0.18770000000000001</v>
      </c>
      <c r="P694">
        <v>0.36</v>
      </c>
      <c r="Q694">
        <v>0.63729999999999998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>
        <v>4.9999999999997158E-2</v>
      </c>
      <c r="AF694">
        <v>5.2499999999994884E-2</v>
      </c>
      <c r="AG694">
        <v>5.5000000000006821E-2</v>
      </c>
      <c r="AH694">
        <v>6.0000000000002274E-2</v>
      </c>
      <c r="AI694">
        <v>9.4999999999998863E-2</v>
      </c>
      <c r="AJ694">
        <v>0.18000000000000682</v>
      </c>
      <c r="AK694">
        <v>0.29000000000000625</v>
      </c>
      <c r="AL694">
        <v>0.40000000000000568</v>
      </c>
      <c r="AM694">
        <v>0.51500000000000057</v>
      </c>
      <c r="AN694">
        <v>0.62000000000000455</v>
      </c>
      <c r="AO694">
        <v>0.72499999999999432</v>
      </c>
      <c r="AP694">
        <v>0.81499999999999773</v>
      </c>
      <c r="AQ694">
        <v>0.90000000000000568</v>
      </c>
      <c r="AR694">
        <v>0.97499999999999432</v>
      </c>
      <c r="AS694">
        <v>1.0499999999999972</v>
      </c>
      <c r="AT694">
        <v>1.0999999999999943</v>
      </c>
      <c r="AU694">
        <v>1.1550000000000011</v>
      </c>
      <c r="AV694">
        <v>1.2049999999999983</v>
      </c>
      <c r="AW694">
        <v>1.2600000000000051</v>
      </c>
      <c r="AX694">
        <v>1.2950000000000017</v>
      </c>
      <c r="AY694">
        <v>1.3349999999999937</v>
      </c>
      <c r="AZ694">
        <v>1.3700000000000045</v>
      </c>
      <c r="BA694">
        <v>1.4150000000000063</v>
      </c>
      <c r="BB694">
        <v>1.4399999999999977</v>
      </c>
      <c r="BC694">
        <v>1.4749999999999943</v>
      </c>
      <c r="BD694">
        <v>1.5</v>
      </c>
      <c r="BE694">
        <v>1.5349999999999966</v>
      </c>
      <c r="BF694">
        <v>1.5550000000000068</v>
      </c>
      <c r="BG694">
        <v>1.5849999999999937</v>
      </c>
      <c r="BH694" t="e">
        <v>#VALUE!</v>
      </c>
      <c r="BI694" t="e">
        <v>#VALUE!</v>
      </c>
      <c r="BJ694" t="e">
        <v>#VALUE!</v>
      </c>
      <c r="BK694" t="e">
        <v>#VALUE!</v>
      </c>
      <c r="BL694" t="e">
        <v>#VALUE!</v>
      </c>
      <c r="BM694" t="e">
        <v>#VALUE!</v>
      </c>
      <c r="BN694" t="e">
        <v>#VALUE!</v>
      </c>
      <c r="BO694" t="e">
        <v>#VALUE!</v>
      </c>
      <c r="BP694" t="e">
        <v>#VALUE!</v>
      </c>
      <c r="BQ694" t="e">
        <v>#VALUE!</v>
      </c>
      <c r="BR694" t="e">
        <v>#VALUE!</v>
      </c>
      <c r="BS694">
        <v>4.9999999999997158E-2</v>
      </c>
      <c r="BT694">
        <v>5.2499999999994884E-2</v>
      </c>
      <c r="BU694">
        <v>5.5000000000006821E-2</v>
      </c>
      <c r="BV694">
        <v>6.0000000000002274E-2</v>
      </c>
      <c r="BW694">
        <v>9.4999999999998863E-2</v>
      </c>
      <c r="BX694">
        <v>0.18000000000000682</v>
      </c>
      <c r="BY694">
        <v>0.29000000000000625</v>
      </c>
      <c r="BZ694">
        <v>0.72499999999999432</v>
      </c>
      <c r="CC694">
        <f t="shared" si="962"/>
        <v>13</v>
      </c>
      <c r="CD694">
        <f t="shared" si="963"/>
        <v>14</v>
      </c>
      <c r="CE694">
        <f t="shared" si="963"/>
        <v>15</v>
      </c>
      <c r="CF694">
        <f t="shared" si="963"/>
        <v>16</v>
      </c>
      <c r="CG694">
        <f t="shared" si="963"/>
        <v>17</v>
      </c>
      <c r="CH694">
        <f t="shared" si="963"/>
        <v>18</v>
      </c>
      <c r="CI694">
        <f t="shared" si="1015"/>
        <v>19</v>
      </c>
      <c r="CJ694">
        <f t="shared" si="1016"/>
        <v>20</v>
      </c>
      <c r="CK694">
        <f t="shared" si="1017"/>
        <v>21</v>
      </c>
      <c r="CL694">
        <f t="shared" si="1017"/>
        <v>22</v>
      </c>
      <c r="CM694">
        <f t="shared" si="1017"/>
        <v>23</v>
      </c>
      <c r="CN694">
        <f t="shared" si="1017"/>
        <v>24</v>
      </c>
      <c r="CO694">
        <f t="shared" si="1023"/>
        <v>25</v>
      </c>
      <c r="CP694">
        <f t="shared" si="1023"/>
        <v>26</v>
      </c>
      <c r="CQ694">
        <f t="shared" si="1023"/>
        <v>27</v>
      </c>
      <c r="CR694">
        <f t="shared" si="1023"/>
        <v>28</v>
      </c>
      <c r="CS694">
        <f t="shared" si="1023"/>
        <v>29</v>
      </c>
      <c r="CT694">
        <f t="shared" si="1023"/>
        <v>30</v>
      </c>
      <c r="CU694">
        <f t="shared" si="1023"/>
        <v>31</v>
      </c>
      <c r="CV694">
        <f t="shared" ref="CV694:CW694" si="1039">IF(ISNUMBER(CU694),CU694+1,"")</f>
        <v>32</v>
      </c>
      <c r="CW694">
        <f t="shared" si="1039"/>
        <v>33</v>
      </c>
      <c r="CY694" s="2">
        <f t="shared" ca="1" si="965"/>
        <v>4.9999999999997158E-2</v>
      </c>
      <c r="CZ694" s="2">
        <f t="shared" ca="1" si="966"/>
        <v>5.2499999999994884E-2</v>
      </c>
      <c r="DA694" s="2">
        <f t="shared" ca="1" si="967"/>
        <v>5.5000000000006821E-2</v>
      </c>
      <c r="DB694" s="2">
        <f t="shared" ca="1" si="968"/>
        <v>6.0000000000002274E-2</v>
      </c>
      <c r="DC694" s="2">
        <f t="shared" ca="1" si="969"/>
        <v>9.4999999999998863E-2</v>
      </c>
      <c r="DD694" s="2">
        <f t="shared" ca="1" si="970"/>
        <v>0.18000000000000682</v>
      </c>
      <c r="DE694" s="2">
        <f t="shared" ca="1" si="971"/>
        <v>0.29000000000000625</v>
      </c>
      <c r="DF694" s="2">
        <f t="shared" ca="1" si="972"/>
        <v>0.40000000000000568</v>
      </c>
      <c r="DG694" s="2">
        <f t="shared" ca="1" si="973"/>
        <v>0.51500000000000057</v>
      </c>
      <c r="DH694" s="2">
        <f t="shared" ca="1" si="974"/>
        <v>0.62000000000000455</v>
      </c>
      <c r="DI694" s="2">
        <f t="shared" ca="1" si="975"/>
        <v>0.72499999999999432</v>
      </c>
      <c r="DJ694" s="2">
        <f t="shared" ca="1" si="976"/>
        <v>0.81499999999999773</v>
      </c>
      <c r="DK694" s="2">
        <f t="shared" ca="1" si="976"/>
        <v>0.90000000000000568</v>
      </c>
      <c r="DL694" s="2">
        <f t="shared" ca="1" si="977"/>
        <v>0.97499999999999432</v>
      </c>
      <c r="DM694" s="2">
        <f t="shared" ca="1" si="978"/>
        <v>1.0499999999999972</v>
      </c>
      <c r="DN694" s="2">
        <f t="shared" ca="1" si="979"/>
        <v>1.0999999999999943</v>
      </c>
      <c r="DO694" s="2">
        <f t="shared" ca="1" si="980"/>
        <v>1.1550000000000011</v>
      </c>
      <c r="DP694" s="2">
        <f t="shared" ca="1" si="981"/>
        <v>1.2049999999999983</v>
      </c>
      <c r="DQ694" s="2">
        <f t="shared" ca="1" si="982"/>
        <v>1.2600000000000051</v>
      </c>
      <c r="DR694" s="2">
        <f t="shared" ca="1" si="983"/>
        <v>1.2950000000000017</v>
      </c>
      <c r="DS694" s="2">
        <f t="shared" ca="1" si="984"/>
        <v>1.3349999999999937</v>
      </c>
      <c r="DT694" s="2">
        <f t="shared" si="985"/>
        <v>0.18770000000000001</v>
      </c>
      <c r="DU694" s="2">
        <f t="shared" si="986"/>
        <v>0.36</v>
      </c>
      <c r="DV694" s="2">
        <f t="shared" si="987"/>
        <v>0.63729999999999998</v>
      </c>
    </row>
    <row r="695" spans="2:126" x14ac:dyDescent="0.2">
      <c r="B695" s="1">
        <v>44432</v>
      </c>
      <c r="C695">
        <v>4.9999999999997158E-2</v>
      </c>
      <c r="D695">
        <v>4.9999999999997158E-2</v>
      </c>
      <c r="E695">
        <v>5.5000000000006821E-2</v>
      </c>
      <c r="F695">
        <v>5.5000000000006821E-2</v>
      </c>
      <c r="G695">
        <v>5.5000000000006821E-2</v>
      </c>
      <c r="H695">
        <v>5.5000000000006821E-2</v>
      </c>
      <c r="I695">
        <v>6.0000000000002274E-2</v>
      </c>
      <c r="J695">
        <v>6.0000000000002274E-2</v>
      </c>
      <c r="K695">
        <v>6.4999999999997726E-2</v>
      </c>
      <c r="L695">
        <v>7.9999999999998295E-2</v>
      </c>
      <c r="M695">
        <v>9.4999999999998863E-2</v>
      </c>
      <c r="N695">
        <v>0.10500000000000398</v>
      </c>
      <c r="O695">
        <v>0.1915</v>
      </c>
      <c r="P695">
        <v>0.37330000000000002</v>
      </c>
      <c r="Q695">
        <v>0.66700000000000004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>
        <v>4.9999999999997158E-2</v>
      </c>
      <c r="AF695">
        <v>5.2499999999994884E-2</v>
      </c>
      <c r="AG695">
        <v>5.5000000000006821E-2</v>
      </c>
      <c r="AH695">
        <v>6.0000000000002274E-2</v>
      </c>
      <c r="AI695">
        <v>9.4999999999998863E-2</v>
      </c>
      <c r="AJ695">
        <v>0.18000000000000682</v>
      </c>
      <c r="AK695">
        <v>0.29000000000000625</v>
      </c>
      <c r="AL695">
        <v>0.40500000000000114</v>
      </c>
      <c r="AM695">
        <v>0.52500000000000568</v>
      </c>
      <c r="AN695">
        <v>0.64000000000000057</v>
      </c>
      <c r="AO695">
        <v>0.75</v>
      </c>
      <c r="AP695">
        <v>0.84499999999999886</v>
      </c>
      <c r="AQ695">
        <v>0.93000000000000682</v>
      </c>
      <c r="AR695">
        <v>1.0049999999999955</v>
      </c>
      <c r="AS695">
        <v>1.0849999999999937</v>
      </c>
      <c r="AT695">
        <v>1.1350000000000051</v>
      </c>
      <c r="AU695">
        <v>1.1850000000000023</v>
      </c>
      <c r="AV695">
        <v>1.2349999999999994</v>
      </c>
      <c r="AW695">
        <v>1.2950000000000017</v>
      </c>
      <c r="AX695">
        <v>1.3299999999999983</v>
      </c>
      <c r="AY695">
        <v>1.375</v>
      </c>
      <c r="AZ695">
        <v>1.4099999999999966</v>
      </c>
      <c r="BA695">
        <v>1.4599999999999937</v>
      </c>
      <c r="BB695">
        <v>1.4849999999999994</v>
      </c>
      <c r="BC695">
        <v>1.519999999999996</v>
      </c>
      <c r="BD695">
        <v>1.5499999999999972</v>
      </c>
      <c r="BE695">
        <v>1.5900000000000034</v>
      </c>
      <c r="BF695">
        <v>1.6099999999999994</v>
      </c>
      <c r="BG695">
        <v>1.6400000000000006</v>
      </c>
      <c r="BH695" t="e">
        <v>#VALUE!</v>
      </c>
      <c r="BI695" t="e">
        <v>#VALUE!</v>
      </c>
      <c r="BJ695" t="e">
        <v>#VALUE!</v>
      </c>
      <c r="BK695" t="e">
        <v>#VALUE!</v>
      </c>
      <c r="BL695" t="e">
        <v>#VALUE!</v>
      </c>
      <c r="BM695" t="e">
        <v>#VALUE!</v>
      </c>
      <c r="BN695" t="e">
        <v>#VALUE!</v>
      </c>
      <c r="BO695" t="e">
        <v>#VALUE!</v>
      </c>
      <c r="BP695" t="e">
        <v>#VALUE!</v>
      </c>
      <c r="BQ695" t="e">
        <v>#VALUE!</v>
      </c>
      <c r="BR695" t="e">
        <v>#VALUE!</v>
      </c>
      <c r="BS695">
        <v>4.9999999999997158E-2</v>
      </c>
      <c r="BT695">
        <v>5.2499999999994884E-2</v>
      </c>
      <c r="BU695">
        <v>5.5000000000006821E-2</v>
      </c>
      <c r="BV695">
        <v>6.0000000000002274E-2</v>
      </c>
      <c r="BW695">
        <v>9.4999999999998863E-2</v>
      </c>
      <c r="BX695">
        <v>0.18000000000000682</v>
      </c>
      <c r="BY695">
        <v>0.29000000000000625</v>
      </c>
      <c r="BZ695">
        <v>0.75</v>
      </c>
      <c r="CC695">
        <f t="shared" si="962"/>
        <v>13</v>
      </c>
      <c r="CD695">
        <f t="shared" si="963"/>
        <v>14</v>
      </c>
      <c r="CE695">
        <f t="shared" si="963"/>
        <v>15</v>
      </c>
      <c r="CF695">
        <f t="shared" si="963"/>
        <v>16</v>
      </c>
      <c r="CG695">
        <f t="shared" si="963"/>
        <v>17</v>
      </c>
      <c r="CH695">
        <f t="shared" si="963"/>
        <v>18</v>
      </c>
      <c r="CI695">
        <f t="shared" si="1015"/>
        <v>19</v>
      </c>
      <c r="CJ695">
        <f t="shared" si="1016"/>
        <v>20</v>
      </c>
      <c r="CK695">
        <f t="shared" si="1017"/>
        <v>21</v>
      </c>
      <c r="CL695">
        <f t="shared" si="1017"/>
        <v>22</v>
      </c>
      <c r="CM695">
        <f t="shared" si="1017"/>
        <v>23</v>
      </c>
      <c r="CN695">
        <f t="shared" si="1017"/>
        <v>24</v>
      </c>
      <c r="CO695">
        <f t="shared" si="1023"/>
        <v>25</v>
      </c>
      <c r="CP695">
        <f t="shared" si="1023"/>
        <v>26</v>
      </c>
      <c r="CQ695">
        <f t="shared" si="1023"/>
        <v>27</v>
      </c>
      <c r="CR695">
        <f t="shared" si="1023"/>
        <v>28</v>
      </c>
      <c r="CS695">
        <f t="shared" si="1023"/>
        <v>29</v>
      </c>
      <c r="CT695">
        <f t="shared" si="1023"/>
        <v>30</v>
      </c>
      <c r="CU695">
        <f t="shared" si="1023"/>
        <v>31</v>
      </c>
      <c r="CV695">
        <f t="shared" ref="CV695:CW695" si="1040">IF(ISNUMBER(CU695),CU695+1,"")</f>
        <v>32</v>
      </c>
      <c r="CW695">
        <f t="shared" si="1040"/>
        <v>33</v>
      </c>
      <c r="CY695" s="2">
        <f t="shared" ca="1" si="965"/>
        <v>4.9999999999997158E-2</v>
      </c>
      <c r="CZ695" s="2">
        <f t="shared" ca="1" si="966"/>
        <v>5.2499999999994884E-2</v>
      </c>
      <c r="DA695" s="2">
        <f t="shared" ca="1" si="967"/>
        <v>5.5000000000006821E-2</v>
      </c>
      <c r="DB695" s="2">
        <f t="shared" ca="1" si="968"/>
        <v>6.0000000000002274E-2</v>
      </c>
      <c r="DC695" s="2">
        <f t="shared" ca="1" si="969"/>
        <v>9.4999999999998863E-2</v>
      </c>
      <c r="DD695" s="2">
        <f t="shared" ca="1" si="970"/>
        <v>0.18000000000000682</v>
      </c>
      <c r="DE695" s="2">
        <f t="shared" ca="1" si="971"/>
        <v>0.29000000000000625</v>
      </c>
      <c r="DF695" s="2">
        <f t="shared" ca="1" si="972"/>
        <v>0.40500000000000114</v>
      </c>
      <c r="DG695" s="2">
        <f t="shared" ca="1" si="973"/>
        <v>0.52500000000000568</v>
      </c>
      <c r="DH695" s="2">
        <f t="shared" ca="1" si="974"/>
        <v>0.64000000000000057</v>
      </c>
      <c r="DI695" s="2">
        <f t="shared" ca="1" si="975"/>
        <v>0.75</v>
      </c>
      <c r="DJ695" s="2">
        <f t="shared" ca="1" si="976"/>
        <v>0.84499999999999886</v>
      </c>
      <c r="DK695" s="2">
        <f t="shared" ca="1" si="976"/>
        <v>0.93000000000000682</v>
      </c>
      <c r="DL695" s="2">
        <f t="shared" ca="1" si="977"/>
        <v>1.0049999999999955</v>
      </c>
      <c r="DM695" s="2">
        <f t="shared" ca="1" si="978"/>
        <v>1.0849999999999937</v>
      </c>
      <c r="DN695" s="2">
        <f t="shared" ca="1" si="979"/>
        <v>1.1350000000000051</v>
      </c>
      <c r="DO695" s="2">
        <f t="shared" ca="1" si="980"/>
        <v>1.1850000000000023</v>
      </c>
      <c r="DP695" s="2">
        <f t="shared" ca="1" si="981"/>
        <v>1.2349999999999994</v>
      </c>
      <c r="DQ695" s="2">
        <f t="shared" ca="1" si="982"/>
        <v>1.2950000000000017</v>
      </c>
      <c r="DR695" s="2">
        <f t="shared" ca="1" si="983"/>
        <v>1.3299999999999983</v>
      </c>
      <c r="DS695" s="2">
        <f t="shared" ca="1" si="984"/>
        <v>1.375</v>
      </c>
      <c r="DT695" s="2">
        <f t="shared" si="985"/>
        <v>0.1915</v>
      </c>
      <c r="DU695" s="2">
        <f t="shared" si="986"/>
        <v>0.37330000000000002</v>
      </c>
      <c r="DV695" s="2">
        <f t="shared" si="987"/>
        <v>0.66700000000000004</v>
      </c>
    </row>
    <row r="696" spans="2:126" x14ac:dyDescent="0.2">
      <c r="B696" s="1">
        <v>44433</v>
      </c>
      <c r="C696">
        <v>4.9999999999997158E-2</v>
      </c>
      <c r="D696">
        <v>5.5000000000006821E-2</v>
      </c>
      <c r="E696">
        <v>5.5000000000006821E-2</v>
      </c>
      <c r="F696">
        <v>5.5000000000006821E-2</v>
      </c>
      <c r="G696">
        <v>5.5000000000006821E-2</v>
      </c>
      <c r="H696">
        <v>5.5000000000006821E-2</v>
      </c>
      <c r="I696">
        <v>6.0000000000002274E-2</v>
      </c>
      <c r="J696">
        <v>6.0000000000002274E-2</v>
      </c>
      <c r="K696">
        <v>6.4999999999997726E-2</v>
      </c>
      <c r="L696">
        <v>7.9999999999998295E-2</v>
      </c>
      <c r="M696">
        <v>9.4999999999998863E-2</v>
      </c>
      <c r="N696">
        <v>0.10500000000000398</v>
      </c>
      <c r="O696">
        <v>0.19370000000000001</v>
      </c>
      <c r="P696">
        <v>0.38779999999999998</v>
      </c>
      <c r="Q696">
        <v>0.69599999999999995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>
        <v>4.9999999999997158E-2</v>
      </c>
      <c r="AF696">
        <v>5.5000000000006821E-2</v>
      </c>
      <c r="AG696">
        <v>6.0000000000002274E-2</v>
      </c>
      <c r="AH696">
        <v>6.4999999999997726E-2</v>
      </c>
      <c r="AI696">
        <v>9.4999999999998863E-2</v>
      </c>
      <c r="AJ696">
        <v>0.18000000000000682</v>
      </c>
      <c r="AK696">
        <v>0.29500000000000171</v>
      </c>
      <c r="AL696">
        <v>0.41500000000000625</v>
      </c>
      <c r="AM696">
        <v>0.54000000000000625</v>
      </c>
      <c r="AN696">
        <v>0.67000000000000171</v>
      </c>
      <c r="AO696">
        <v>0.79000000000000625</v>
      </c>
      <c r="AP696">
        <v>0.89000000000000057</v>
      </c>
      <c r="AQ696">
        <v>0.98499999999999943</v>
      </c>
      <c r="AR696">
        <v>1.0649999999999977</v>
      </c>
      <c r="AS696">
        <v>1.144999999999996</v>
      </c>
      <c r="AT696">
        <v>1.1949999999999932</v>
      </c>
      <c r="AU696">
        <v>1.25</v>
      </c>
      <c r="AV696">
        <v>1.2999999999999972</v>
      </c>
      <c r="AW696">
        <v>1.3599999999999994</v>
      </c>
      <c r="AX696">
        <v>1.394999999999996</v>
      </c>
      <c r="AY696">
        <v>1.4399999999999977</v>
      </c>
      <c r="AZ696">
        <v>1.480000000000004</v>
      </c>
      <c r="BA696">
        <v>1.5300000000000011</v>
      </c>
      <c r="BB696">
        <v>1.5550000000000068</v>
      </c>
      <c r="BC696">
        <v>1.5949999999999989</v>
      </c>
      <c r="BD696">
        <v>1.625</v>
      </c>
      <c r="BE696">
        <v>1.6650000000000063</v>
      </c>
      <c r="BF696">
        <v>1.6850000000000023</v>
      </c>
      <c r="BG696">
        <v>1.7150000000000034</v>
      </c>
      <c r="BH696" t="e">
        <v>#VALUE!</v>
      </c>
      <c r="BI696" t="e">
        <v>#VALUE!</v>
      </c>
      <c r="BJ696" t="e">
        <v>#VALUE!</v>
      </c>
      <c r="BK696" t="e">
        <v>#VALUE!</v>
      </c>
      <c r="BL696" t="e">
        <v>#VALUE!</v>
      </c>
      <c r="BM696" t="e">
        <v>#VALUE!</v>
      </c>
      <c r="BN696" t="e">
        <v>#VALUE!</v>
      </c>
      <c r="BO696" t="e">
        <v>#VALUE!</v>
      </c>
      <c r="BP696" t="e">
        <v>#VALUE!</v>
      </c>
      <c r="BQ696" t="e">
        <v>#VALUE!</v>
      </c>
      <c r="BR696" t="e">
        <v>#VALUE!</v>
      </c>
      <c r="BS696">
        <v>4.9999999999997158E-2</v>
      </c>
      <c r="BT696">
        <v>5.5000000000006821E-2</v>
      </c>
      <c r="BU696">
        <v>6.0000000000002274E-2</v>
      </c>
      <c r="BV696">
        <v>6.4999999999997726E-2</v>
      </c>
      <c r="BW696">
        <v>9.4999999999998863E-2</v>
      </c>
      <c r="BX696">
        <v>0.18000000000000682</v>
      </c>
      <c r="BY696">
        <v>0.29500000000000171</v>
      </c>
      <c r="BZ696">
        <v>0.79000000000000625</v>
      </c>
      <c r="CC696">
        <f t="shared" si="962"/>
        <v>13</v>
      </c>
      <c r="CD696">
        <f t="shared" si="963"/>
        <v>14</v>
      </c>
      <c r="CE696">
        <f t="shared" si="963"/>
        <v>15</v>
      </c>
      <c r="CF696">
        <f t="shared" si="963"/>
        <v>16</v>
      </c>
      <c r="CG696">
        <f t="shared" si="963"/>
        <v>17</v>
      </c>
      <c r="CH696">
        <f t="shared" si="963"/>
        <v>18</v>
      </c>
      <c r="CI696">
        <f t="shared" si="1015"/>
        <v>19</v>
      </c>
      <c r="CJ696">
        <f t="shared" si="1016"/>
        <v>20</v>
      </c>
      <c r="CK696">
        <f t="shared" si="1017"/>
        <v>21</v>
      </c>
      <c r="CL696">
        <f t="shared" si="1017"/>
        <v>22</v>
      </c>
      <c r="CM696">
        <f t="shared" si="1017"/>
        <v>23</v>
      </c>
      <c r="CN696">
        <f t="shared" si="1017"/>
        <v>24</v>
      </c>
      <c r="CO696">
        <f t="shared" si="1023"/>
        <v>25</v>
      </c>
      <c r="CP696">
        <f t="shared" si="1023"/>
        <v>26</v>
      </c>
      <c r="CQ696">
        <f t="shared" si="1023"/>
        <v>27</v>
      </c>
      <c r="CR696">
        <f t="shared" si="1023"/>
        <v>28</v>
      </c>
      <c r="CS696">
        <f t="shared" si="1023"/>
        <v>29</v>
      </c>
      <c r="CT696">
        <f t="shared" si="1023"/>
        <v>30</v>
      </c>
      <c r="CU696">
        <f t="shared" si="1023"/>
        <v>31</v>
      </c>
      <c r="CV696">
        <f t="shared" ref="CV696:CW696" si="1041">IF(ISNUMBER(CU696),CU696+1,"")</f>
        <v>32</v>
      </c>
      <c r="CW696">
        <f t="shared" si="1041"/>
        <v>33</v>
      </c>
      <c r="CY696" s="2">
        <f t="shared" ca="1" si="965"/>
        <v>4.9999999999997158E-2</v>
      </c>
      <c r="CZ696" s="2">
        <f t="shared" ca="1" si="966"/>
        <v>5.5000000000006821E-2</v>
      </c>
      <c r="DA696" s="2">
        <f t="shared" ca="1" si="967"/>
        <v>6.0000000000002274E-2</v>
      </c>
      <c r="DB696" s="2">
        <f t="shared" ca="1" si="968"/>
        <v>6.4999999999997726E-2</v>
      </c>
      <c r="DC696" s="2">
        <f t="shared" ca="1" si="969"/>
        <v>9.4999999999998863E-2</v>
      </c>
      <c r="DD696" s="2">
        <f t="shared" ca="1" si="970"/>
        <v>0.18000000000000682</v>
      </c>
      <c r="DE696" s="2">
        <f t="shared" ca="1" si="971"/>
        <v>0.29500000000000171</v>
      </c>
      <c r="DF696" s="2">
        <f t="shared" ca="1" si="972"/>
        <v>0.41500000000000625</v>
      </c>
      <c r="DG696" s="2">
        <f t="shared" ca="1" si="973"/>
        <v>0.54000000000000625</v>
      </c>
      <c r="DH696" s="2">
        <f t="shared" ca="1" si="974"/>
        <v>0.67000000000000171</v>
      </c>
      <c r="DI696" s="2">
        <f t="shared" ca="1" si="975"/>
        <v>0.79000000000000625</v>
      </c>
      <c r="DJ696" s="2">
        <f t="shared" ca="1" si="976"/>
        <v>0.89000000000000057</v>
      </c>
      <c r="DK696" s="2">
        <f t="shared" ca="1" si="976"/>
        <v>0.98499999999999943</v>
      </c>
      <c r="DL696" s="2">
        <f t="shared" ca="1" si="977"/>
        <v>1.0649999999999977</v>
      </c>
      <c r="DM696" s="2">
        <f t="shared" ca="1" si="978"/>
        <v>1.144999999999996</v>
      </c>
      <c r="DN696" s="2">
        <f t="shared" ca="1" si="979"/>
        <v>1.1949999999999932</v>
      </c>
      <c r="DO696" s="2">
        <f t="shared" ca="1" si="980"/>
        <v>1.25</v>
      </c>
      <c r="DP696" s="2">
        <f t="shared" ca="1" si="981"/>
        <v>1.2999999999999972</v>
      </c>
      <c r="DQ696" s="2">
        <f t="shared" ca="1" si="982"/>
        <v>1.3599999999999994</v>
      </c>
      <c r="DR696" s="2">
        <f t="shared" ca="1" si="983"/>
        <v>1.394999999999996</v>
      </c>
      <c r="DS696" s="2">
        <f t="shared" ca="1" si="984"/>
        <v>1.4399999999999977</v>
      </c>
      <c r="DT696" s="2">
        <f t="shared" si="985"/>
        <v>0.19370000000000001</v>
      </c>
      <c r="DU696" s="2">
        <f t="shared" si="986"/>
        <v>0.38779999999999998</v>
      </c>
      <c r="DV696" s="2">
        <f t="shared" si="987"/>
        <v>0.69599999999999995</v>
      </c>
    </row>
    <row r="697" spans="2:126" x14ac:dyDescent="0.2">
      <c r="B697" s="1">
        <v>44434</v>
      </c>
      <c r="C697">
        <v>4.9999999999997158E-2</v>
      </c>
      <c r="D697">
        <v>5.5000000000006821E-2</v>
      </c>
      <c r="E697">
        <v>5.5000000000006821E-2</v>
      </c>
      <c r="F697">
        <v>5.5000000000006821E-2</v>
      </c>
      <c r="G697">
        <v>5.5000000000006821E-2</v>
      </c>
      <c r="H697">
        <v>5.5000000000006821E-2</v>
      </c>
      <c r="I697">
        <v>6.0000000000002274E-2</v>
      </c>
      <c r="J697">
        <v>6.0000000000002274E-2</v>
      </c>
      <c r="K697">
        <v>6.4999999999997726E-2</v>
      </c>
      <c r="L697">
        <v>7.9999999999998295E-2</v>
      </c>
      <c r="M697">
        <v>9.4999999999998863E-2</v>
      </c>
      <c r="N697">
        <v>0.10500000000000398</v>
      </c>
      <c r="O697">
        <v>0.1973</v>
      </c>
      <c r="P697">
        <v>0.39650000000000002</v>
      </c>
      <c r="Q697">
        <v>0.71379999999999999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>
        <v>4.7499999999999432E-2</v>
      </c>
      <c r="AF697">
        <v>5.2499999999994884E-2</v>
      </c>
      <c r="AG697">
        <v>5.5000000000006821E-2</v>
      </c>
      <c r="AH697">
        <v>6.0000000000002274E-2</v>
      </c>
      <c r="AI697">
        <v>9.0000000000003411E-2</v>
      </c>
      <c r="AJ697">
        <v>0.17499999999999716</v>
      </c>
      <c r="AK697">
        <v>0.29000000000000625</v>
      </c>
      <c r="AL697">
        <v>0.41500000000000625</v>
      </c>
      <c r="AM697">
        <v>0.54500000000000171</v>
      </c>
      <c r="AN697">
        <v>0.67499999999999716</v>
      </c>
      <c r="AO697">
        <v>0.79500000000000171</v>
      </c>
      <c r="AP697">
        <v>0.90000000000000568</v>
      </c>
      <c r="AQ697">
        <v>0.99500000000000455</v>
      </c>
      <c r="AR697">
        <v>1.0750000000000028</v>
      </c>
      <c r="AS697">
        <v>1.1550000000000011</v>
      </c>
      <c r="AT697">
        <v>1.2049999999999983</v>
      </c>
      <c r="AU697">
        <v>1.2600000000000051</v>
      </c>
      <c r="AV697">
        <v>1.3100000000000023</v>
      </c>
      <c r="AW697">
        <v>1.3700000000000045</v>
      </c>
      <c r="AX697">
        <v>1.4050000000000011</v>
      </c>
      <c r="AY697">
        <v>1.4500000000000028</v>
      </c>
      <c r="AZ697">
        <v>1.4899999999999949</v>
      </c>
      <c r="BA697">
        <v>1.5400000000000063</v>
      </c>
      <c r="BB697">
        <v>1.5649999999999977</v>
      </c>
      <c r="BC697">
        <v>1.605000000000004</v>
      </c>
      <c r="BD697">
        <v>1.6350000000000051</v>
      </c>
      <c r="BE697">
        <v>1.6749999999999972</v>
      </c>
      <c r="BF697">
        <v>1.6949999999999932</v>
      </c>
      <c r="BG697">
        <v>1.7249999999999943</v>
      </c>
      <c r="BH697" t="e">
        <v>#VALUE!</v>
      </c>
      <c r="BI697" t="e">
        <v>#VALUE!</v>
      </c>
      <c r="BJ697" t="e">
        <v>#VALUE!</v>
      </c>
      <c r="BK697" t="e">
        <v>#VALUE!</v>
      </c>
      <c r="BL697" t="e">
        <v>#VALUE!</v>
      </c>
      <c r="BM697" t="e">
        <v>#VALUE!</v>
      </c>
      <c r="BN697" t="e">
        <v>#VALUE!</v>
      </c>
      <c r="BO697" t="e">
        <v>#VALUE!</v>
      </c>
      <c r="BP697" t="e">
        <v>#VALUE!</v>
      </c>
      <c r="BQ697" t="e">
        <v>#VALUE!</v>
      </c>
      <c r="BR697" t="e">
        <v>#VALUE!</v>
      </c>
      <c r="BS697">
        <v>4.7499999999999432E-2</v>
      </c>
      <c r="BT697">
        <v>5.2499999999994884E-2</v>
      </c>
      <c r="BU697">
        <v>5.5000000000006821E-2</v>
      </c>
      <c r="BV697">
        <v>6.0000000000002274E-2</v>
      </c>
      <c r="BW697">
        <v>9.0000000000003411E-2</v>
      </c>
      <c r="BX697">
        <v>0.17499999999999716</v>
      </c>
      <c r="BY697">
        <v>0.29000000000000625</v>
      </c>
      <c r="BZ697">
        <v>0.79500000000000171</v>
      </c>
      <c r="CC697">
        <f t="shared" si="962"/>
        <v>13</v>
      </c>
      <c r="CD697">
        <f t="shared" si="963"/>
        <v>14</v>
      </c>
      <c r="CE697">
        <f t="shared" si="963"/>
        <v>15</v>
      </c>
      <c r="CF697">
        <f t="shared" si="963"/>
        <v>16</v>
      </c>
      <c r="CG697">
        <f t="shared" si="963"/>
        <v>17</v>
      </c>
      <c r="CH697">
        <f t="shared" si="963"/>
        <v>18</v>
      </c>
      <c r="CI697">
        <f t="shared" si="1015"/>
        <v>19</v>
      </c>
      <c r="CJ697">
        <f t="shared" si="1016"/>
        <v>20</v>
      </c>
      <c r="CK697">
        <f t="shared" si="1017"/>
        <v>21</v>
      </c>
      <c r="CL697">
        <f t="shared" si="1017"/>
        <v>22</v>
      </c>
      <c r="CM697">
        <f t="shared" si="1017"/>
        <v>23</v>
      </c>
      <c r="CN697">
        <f t="shared" si="1017"/>
        <v>24</v>
      </c>
      <c r="CO697">
        <f t="shared" si="1023"/>
        <v>25</v>
      </c>
      <c r="CP697">
        <f t="shared" si="1023"/>
        <v>26</v>
      </c>
      <c r="CQ697">
        <f t="shared" si="1023"/>
        <v>27</v>
      </c>
      <c r="CR697">
        <f t="shared" si="1023"/>
        <v>28</v>
      </c>
      <c r="CS697">
        <f t="shared" si="1023"/>
        <v>29</v>
      </c>
      <c r="CT697">
        <f t="shared" si="1023"/>
        <v>30</v>
      </c>
      <c r="CU697">
        <f t="shared" si="1023"/>
        <v>31</v>
      </c>
      <c r="CV697">
        <f t="shared" ref="CV697:CW697" si="1042">IF(ISNUMBER(CU697),CU697+1,"")</f>
        <v>32</v>
      </c>
      <c r="CW697">
        <f t="shared" si="1042"/>
        <v>33</v>
      </c>
      <c r="CY697" s="2">
        <f t="shared" ca="1" si="965"/>
        <v>4.7499999999999432E-2</v>
      </c>
      <c r="CZ697" s="2">
        <f t="shared" ca="1" si="966"/>
        <v>5.2499999999994884E-2</v>
      </c>
      <c r="DA697" s="2">
        <f t="shared" ca="1" si="967"/>
        <v>5.5000000000006821E-2</v>
      </c>
      <c r="DB697" s="2">
        <f t="shared" ca="1" si="968"/>
        <v>6.0000000000002274E-2</v>
      </c>
      <c r="DC697" s="2">
        <f t="shared" ca="1" si="969"/>
        <v>9.0000000000003411E-2</v>
      </c>
      <c r="DD697" s="2">
        <f t="shared" ca="1" si="970"/>
        <v>0.17499999999999716</v>
      </c>
      <c r="DE697" s="2">
        <f t="shared" ca="1" si="971"/>
        <v>0.29000000000000625</v>
      </c>
      <c r="DF697" s="2">
        <f t="shared" ca="1" si="972"/>
        <v>0.41500000000000625</v>
      </c>
      <c r="DG697" s="2">
        <f t="shared" ca="1" si="973"/>
        <v>0.54500000000000171</v>
      </c>
      <c r="DH697" s="2">
        <f t="shared" ca="1" si="974"/>
        <v>0.67499999999999716</v>
      </c>
      <c r="DI697" s="2">
        <f t="shared" ca="1" si="975"/>
        <v>0.79500000000000171</v>
      </c>
      <c r="DJ697" s="2">
        <f t="shared" ca="1" si="976"/>
        <v>0.90000000000000568</v>
      </c>
      <c r="DK697" s="2">
        <f t="shared" ca="1" si="976"/>
        <v>0.99500000000000455</v>
      </c>
      <c r="DL697" s="2">
        <f t="shared" ca="1" si="977"/>
        <v>1.0750000000000028</v>
      </c>
      <c r="DM697" s="2">
        <f t="shared" ca="1" si="978"/>
        <v>1.1550000000000011</v>
      </c>
      <c r="DN697" s="2">
        <f t="shared" ca="1" si="979"/>
        <v>1.2049999999999983</v>
      </c>
      <c r="DO697" s="2">
        <f t="shared" ca="1" si="980"/>
        <v>1.2600000000000051</v>
      </c>
      <c r="DP697" s="2">
        <f t="shared" ca="1" si="981"/>
        <v>1.3100000000000023</v>
      </c>
      <c r="DQ697" s="2">
        <f t="shared" ca="1" si="982"/>
        <v>1.3700000000000045</v>
      </c>
      <c r="DR697" s="2">
        <f t="shared" ca="1" si="983"/>
        <v>1.4050000000000011</v>
      </c>
      <c r="DS697" s="2">
        <f t="shared" ca="1" si="984"/>
        <v>1.4500000000000028</v>
      </c>
      <c r="DT697" s="2">
        <f t="shared" si="985"/>
        <v>0.1973</v>
      </c>
      <c r="DU697" s="2">
        <f t="shared" si="986"/>
        <v>0.39650000000000002</v>
      </c>
      <c r="DV697" s="2">
        <f t="shared" si="987"/>
        <v>0.71379999999999999</v>
      </c>
    </row>
    <row r="698" spans="2:126" x14ac:dyDescent="0.2">
      <c r="B698" s="1">
        <v>44435</v>
      </c>
      <c r="C698">
        <v>4.9999999999997158E-2</v>
      </c>
      <c r="D698">
        <v>4.9999999999997158E-2</v>
      </c>
      <c r="E698">
        <v>5.5000000000006821E-2</v>
      </c>
      <c r="F698">
        <v>5.5000000000006821E-2</v>
      </c>
      <c r="G698">
        <v>5.5000000000006821E-2</v>
      </c>
      <c r="H698">
        <v>5.5000000000006821E-2</v>
      </c>
      <c r="I698">
        <v>5.5000000000006821E-2</v>
      </c>
      <c r="J698">
        <v>5.5000000000006821E-2</v>
      </c>
      <c r="K698">
        <v>6.0000000000002274E-2</v>
      </c>
      <c r="L698">
        <v>7.5000000000002842E-2</v>
      </c>
      <c r="M698">
        <v>8.4999999999993747E-2</v>
      </c>
      <c r="N698">
        <v>9.4999999999998863E-2</v>
      </c>
      <c r="O698">
        <v>0.17660000000000001</v>
      </c>
      <c r="P698">
        <v>0.36349999999999999</v>
      </c>
      <c r="Q698">
        <v>0.67020000000000002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>
        <v>4.7499999999999432E-2</v>
      </c>
      <c r="AF698">
        <v>4.9999999999997158E-2</v>
      </c>
      <c r="AG698">
        <v>4.9999999999997158E-2</v>
      </c>
      <c r="AH698">
        <v>4.9999999999997158E-2</v>
      </c>
      <c r="AI698">
        <v>7.9999999999998295E-2</v>
      </c>
      <c r="AJ698">
        <v>0.15500000000000114</v>
      </c>
      <c r="AK698">
        <v>0.26000000000000512</v>
      </c>
      <c r="AL698">
        <v>0.38500000000000512</v>
      </c>
      <c r="AM698">
        <v>0.51500000000000057</v>
      </c>
      <c r="AN698">
        <v>0.63500000000000512</v>
      </c>
      <c r="AO698">
        <v>0.75</v>
      </c>
      <c r="AP698">
        <v>0.84999999999999432</v>
      </c>
      <c r="AQ698">
        <v>0.94499999999999318</v>
      </c>
      <c r="AR698">
        <v>1.0250000000000057</v>
      </c>
      <c r="AS698">
        <v>1.105000000000004</v>
      </c>
      <c r="AT698">
        <v>1.1599999999999966</v>
      </c>
      <c r="AU698">
        <v>1.2150000000000034</v>
      </c>
      <c r="AV698">
        <v>1.2650000000000006</v>
      </c>
      <c r="AW698">
        <v>1.3299999999999983</v>
      </c>
      <c r="AX698">
        <v>1.3700000000000045</v>
      </c>
      <c r="AY698">
        <v>1.4150000000000063</v>
      </c>
      <c r="AZ698">
        <v>1.4549999999999983</v>
      </c>
      <c r="BA698">
        <v>1.5049999999999955</v>
      </c>
      <c r="BB698">
        <v>1.5349999999999966</v>
      </c>
      <c r="BC698">
        <v>1.5750000000000028</v>
      </c>
      <c r="BD698">
        <v>1.605000000000004</v>
      </c>
      <c r="BE698">
        <v>1.644999999999996</v>
      </c>
      <c r="BF698">
        <v>1.6650000000000063</v>
      </c>
      <c r="BG698">
        <v>1.6949999999999932</v>
      </c>
      <c r="BH698" t="e">
        <v>#VALUE!</v>
      </c>
      <c r="BI698" t="e">
        <v>#VALUE!</v>
      </c>
      <c r="BJ698" t="e">
        <v>#VALUE!</v>
      </c>
      <c r="BK698" t="e">
        <v>#VALUE!</v>
      </c>
      <c r="BL698" t="e">
        <v>#VALUE!</v>
      </c>
      <c r="BM698" t="e">
        <v>#VALUE!</v>
      </c>
      <c r="BN698" t="e">
        <v>#VALUE!</v>
      </c>
      <c r="BO698" t="e">
        <v>#VALUE!</v>
      </c>
      <c r="BP698" t="e">
        <v>#VALUE!</v>
      </c>
      <c r="BQ698" t="e">
        <v>#VALUE!</v>
      </c>
      <c r="BR698" t="e">
        <v>#VALUE!</v>
      </c>
      <c r="BS698">
        <v>4.7499999999999432E-2</v>
      </c>
      <c r="BT698">
        <v>4.9999999999997158E-2</v>
      </c>
      <c r="BU698">
        <v>4.9999999999997158E-2</v>
      </c>
      <c r="BV698">
        <v>4.9999999999997158E-2</v>
      </c>
      <c r="BW698">
        <v>7.9999999999998295E-2</v>
      </c>
      <c r="BX698">
        <v>0.15500000000000114</v>
      </c>
      <c r="BY698">
        <v>0.26000000000000512</v>
      </c>
      <c r="BZ698">
        <v>0.75</v>
      </c>
      <c r="CC698">
        <f t="shared" si="962"/>
        <v>13</v>
      </c>
      <c r="CD698">
        <f t="shared" ref="CD698:CH748" si="1043">IF(ISNUMBER(CC698),CC698+1,"")</f>
        <v>14</v>
      </c>
      <c r="CE698">
        <f t="shared" si="1043"/>
        <v>15</v>
      </c>
      <c r="CF698">
        <f t="shared" si="1043"/>
        <v>16</v>
      </c>
      <c r="CG698">
        <f t="shared" si="1043"/>
        <v>17</v>
      </c>
      <c r="CH698">
        <f t="shared" si="1043"/>
        <v>18</v>
      </c>
      <c r="CI698">
        <f t="shared" si="1015"/>
        <v>19</v>
      </c>
      <c r="CJ698">
        <f t="shared" si="1016"/>
        <v>20</v>
      </c>
      <c r="CK698">
        <f t="shared" si="1017"/>
        <v>21</v>
      </c>
      <c r="CL698">
        <f t="shared" si="1017"/>
        <v>22</v>
      </c>
      <c r="CM698">
        <f t="shared" si="1017"/>
        <v>23</v>
      </c>
      <c r="CN698">
        <f t="shared" si="1017"/>
        <v>24</v>
      </c>
      <c r="CO698">
        <f t="shared" si="1023"/>
        <v>25</v>
      </c>
      <c r="CP698">
        <f t="shared" si="1023"/>
        <v>26</v>
      </c>
      <c r="CQ698">
        <f t="shared" si="1023"/>
        <v>27</v>
      </c>
      <c r="CR698">
        <f t="shared" si="1023"/>
        <v>28</v>
      </c>
      <c r="CS698">
        <f t="shared" si="1023"/>
        <v>29</v>
      </c>
      <c r="CT698">
        <f t="shared" si="1023"/>
        <v>30</v>
      </c>
      <c r="CU698">
        <f t="shared" si="1023"/>
        <v>31</v>
      </c>
      <c r="CV698">
        <f t="shared" ref="CV698:CW698" si="1044">IF(ISNUMBER(CU698),CU698+1,"")</f>
        <v>32</v>
      </c>
      <c r="CW698">
        <f t="shared" si="1044"/>
        <v>33</v>
      </c>
      <c r="CY698" s="2">
        <f t="shared" ca="1" si="965"/>
        <v>4.7499999999999432E-2</v>
      </c>
      <c r="CZ698" s="2">
        <f t="shared" ca="1" si="966"/>
        <v>4.9999999999997158E-2</v>
      </c>
      <c r="DA698" s="2">
        <f t="shared" ca="1" si="967"/>
        <v>4.9999999999997158E-2</v>
      </c>
      <c r="DB698" s="2">
        <f t="shared" ca="1" si="968"/>
        <v>4.9999999999997158E-2</v>
      </c>
      <c r="DC698" s="2">
        <f t="shared" ca="1" si="969"/>
        <v>7.9999999999998295E-2</v>
      </c>
      <c r="DD698" s="2">
        <f t="shared" ca="1" si="970"/>
        <v>0.15500000000000114</v>
      </c>
      <c r="DE698" s="2">
        <f t="shared" ca="1" si="971"/>
        <v>0.26000000000000512</v>
      </c>
      <c r="DF698" s="2">
        <f t="shared" ca="1" si="972"/>
        <v>0.38500000000000512</v>
      </c>
      <c r="DG698" s="2">
        <f t="shared" ca="1" si="973"/>
        <v>0.51500000000000057</v>
      </c>
      <c r="DH698" s="2">
        <f t="shared" ca="1" si="974"/>
        <v>0.63500000000000512</v>
      </c>
      <c r="DI698" s="2">
        <f t="shared" ca="1" si="975"/>
        <v>0.75</v>
      </c>
      <c r="DJ698" s="2">
        <f t="shared" ca="1" si="976"/>
        <v>0.84999999999999432</v>
      </c>
      <c r="DK698" s="2">
        <f t="shared" ca="1" si="976"/>
        <v>0.94499999999999318</v>
      </c>
      <c r="DL698" s="2">
        <f t="shared" ca="1" si="977"/>
        <v>1.0250000000000057</v>
      </c>
      <c r="DM698" s="2">
        <f t="shared" ca="1" si="978"/>
        <v>1.105000000000004</v>
      </c>
      <c r="DN698" s="2">
        <f t="shared" ca="1" si="979"/>
        <v>1.1599999999999966</v>
      </c>
      <c r="DO698" s="2">
        <f t="shared" ca="1" si="980"/>
        <v>1.2150000000000034</v>
      </c>
      <c r="DP698" s="2">
        <f t="shared" ca="1" si="981"/>
        <v>1.2650000000000006</v>
      </c>
      <c r="DQ698" s="2">
        <f t="shared" ca="1" si="982"/>
        <v>1.3299999999999983</v>
      </c>
      <c r="DR698" s="2">
        <f t="shared" ca="1" si="983"/>
        <v>1.3700000000000045</v>
      </c>
      <c r="DS698" s="2">
        <f t="shared" ca="1" si="984"/>
        <v>1.4150000000000063</v>
      </c>
      <c r="DT698" s="2">
        <f t="shared" si="985"/>
        <v>0.17660000000000001</v>
      </c>
      <c r="DU698" s="2">
        <f t="shared" si="986"/>
        <v>0.36349999999999999</v>
      </c>
      <c r="DV698" s="2">
        <f t="shared" si="987"/>
        <v>0.67020000000000002</v>
      </c>
    </row>
    <row r="699" spans="2:126" x14ac:dyDescent="0.2">
      <c r="B699" s="1">
        <v>44438</v>
      </c>
      <c r="C699">
        <v>4.9999999999997158E-2</v>
      </c>
      <c r="D699">
        <v>4.9999999999997158E-2</v>
      </c>
      <c r="E699">
        <v>5.5000000000006821E-2</v>
      </c>
      <c r="F699">
        <v>5.5000000000006821E-2</v>
      </c>
      <c r="G699">
        <v>5.5000000000006821E-2</v>
      </c>
      <c r="H699">
        <v>4.9999999999997158E-2</v>
      </c>
      <c r="I699">
        <v>4.9999999999997158E-2</v>
      </c>
      <c r="J699">
        <v>4.9999999999997158E-2</v>
      </c>
      <c r="K699">
        <v>5.5000000000006821E-2</v>
      </c>
      <c r="L699">
        <v>6.9999999999993179E-2</v>
      </c>
      <c r="M699">
        <v>7.9999999999998295E-2</v>
      </c>
      <c r="N699">
        <v>9.0000000000003411E-2</v>
      </c>
      <c r="O699">
        <v>0.16900000000000001</v>
      </c>
      <c r="P699">
        <v>0.34699999999999998</v>
      </c>
      <c r="Q699">
        <v>0.64100000000000001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>
        <v>4.7499999999999432E-2</v>
      </c>
      <c r="AF699">
        <v>4.9999999999997158E-2</v>
      </c>
      <c r="AG699">
        <v>4.9999999999997158E-2</v>
      </c>
      <c r="AH699">
        <v>4.9999999999997158E-2</v>
      </c>
      <c r="AI699">
        <v>7.5000000000002842E-2</v>
      </c>
      <c r="AJ699">
        <v>0.15000000000000568</v>
      </c>
      <c r="AK699">
        <v>0.25</v>
      </c>
      <c r="AL699">
        <v>0.36499999999999488</v>
      </c>
      <c r="AM699">
        <v>0.48499999999999943</v>
      </c>
      <c r="AN699">
        <v>0.59499999999999886</v>
      </c>
      <c r="AO699">
        <v>0.70999999999999375</v>
      </c>
      <c r="AP699">
        <v>0.80500000000000682</v>
      </c>
      <c r="AQ699">
        <v>0.89499999999999602</v>
      </c>
      <c r="AR699">
        <v>0.97499999999999432</v>
      </c>
      <c r="AS699">
        <v>1.0600000000000023</v>
      </c>
      <c r="AT699">
        <v>1.1099999999999994</v>
      </c>
      <c r="AU699">
        <v>1.1700000000000017</v>
      </c>
      <c r="AV699">
        <v>1.2249999999999943</v>
      </c>
      <c r="AW699">
        <v>1.2900000000000063</v>
      </c>
      <c r="AX699">
        <v>1.3299999999999983</v>
      </c>
      <c r="AY699">
        <v>1.3799999999999955</v>
      </c>
      <c r="AZ699">
        <v>1.4249999999999972</v>
      </c>
      <c r="BA699">
        <v>1.480000000000004</v>
      </c>
      <c r="BB699">
        <v>1.5100000000000051</v>
      </c>
      <c r="BC699">
        <v>1.5499999999999972</v>
      </c>
      <c r="BD699">
        <v>1.5849999999999937</v>
      </c>
      <c r="BE699">
        <v>1.6350000000000051</v>
      </c>
      <c r="BF699">
        <v>1.6599999999999966</v>
      </c>
      <c r="BG699">
        <v>1.6899999999999977</v>
      </c>
      <c r="BH699" t="e">
        <v>#VALUE!</v>
      </c>
      <c r="BI699" t="e">
        <v>#VALUE!</v>
      </c>
      <c r="BJ699" t="e">
        <v>#VALUE!</v>
      </c>
      <c r="BK699" t="e">
        <v>#VALUE!</v>
      </c>
      <c r="BL699" t="e">
        <v>#VALUE!</v>
      </c>
      <c r="BM699" t="e">
        <v>#VALUE!</v>
      </c>
      <c r="BN699" t="e">
        <v>#VALUE!</v>
      </c>
      <c r="BO699" t="e">
        <v>#VALUE!</v>
      </c>
      <c r="BP699" t="e">
        <v>#VALUE!</v>
      </c>
      <c r="BQ699" t="e">
        <v>#VALUE!</v>
      </c>
      <c r="BR699" t="e">
        <v>#VALUE!</v>
      </c>
      <c r="BS699">
        <v>4.7499999999999432E-2</v>
      </c>
      <c r="BT699">
        <v>4.9999999999997158E-2</v>
      </c>
      <c r="BU699">
        <v>4.9999999999997158E-2</v>
      </c>
      <c r="BV699">
        <v>4.9999999999997158E-2</v>
      </c>
      <c r="BW699">
        <v>7.5000000000002842E-2</v>
      </c>
      <c r="BX699">
        <v>0.15000000000000568</v>
      </c>
      <c r="BY699">
        <v>0.25</v>
      </c>
      <c r="BZ699">
        <v>0.70999999999999375</v>
      </c>
      <c r="CC699">
        <f t="shared" si="962"/>
        <v>13</v>
      </c>
      <c r="CD699">
        <f t="shared" si="1043"/>
        <v>14</v>
      </c>
      <c r="CE699">
        <f t="shared" si="1043"/>
        <v>15</v>
      </c>
      <c r="CF699">
        <f t="shared" si="1043"/>
        <v>16</v>
      </c>
      <c r="CG699">
        <f t="shared" si="1043"/>
        <v>17</v>
      </c>
      <c r="CH699">
        <f t="shared" si="1043"/>
        <v>18</v>
      </c>
      <c r="CI699">
        <f t="shared" si="1015"/>
        <v>19</v>
      </c>
      <c r="CJ699">
        <f t="shared" si="1016"/>
        <v>20</v>
      </c>
      <c r="CK699">
        <f t="shared" si="1017"/>
        <v>21</v>
      </c>
      <c r="CL699">
        <f t="shared" si="1017"/>
        <v>22</v>
      </c>
      <c r="CM699">
        <f t="shared" si="1017"/>
        <v>23</v>
      </c>
      <c r="CN699">
        <f t="shared" si="1017"/>
        <v>24</v>
      </c>
      <c r="CO699">
        <f t="shared" si="1023"/>
        <v>25</v>
      </c>
      <c r="CP699">
        <f t="shared" si="1023"/>
        <v>26</v>
      </c>
      <c r="CQ699">
        <f t="shared" si="1023"/>
        <v>27</v>
      </c>
      <c r="CR699">
        <f t="shared" si="1023"/>
        <v>28</v>
      </c>
      <c r="CS699">
        <f t="shared" si="1023"/>
        <v>29</v>
      </c>
      <c r="CT699">
        <f t="shared" si="1023"/>
        <v>30</v>
      </c>
      <c r="CU699">
        <f t="shared" si="1023"/>
        <v>31</v>
      </c>
      <c r="CV699">
        <f t="shared" ref="CV699:CW699" si="1045">IF(ISNUMBER(CU699),CU699+1,"")</f>
        <v>32</v>
      </c>
      <c r="CW699">
        <f t="shared" si="1045"/>
        <v>33</v>
      </c>
      <c r="CY699" s="2">
        <f t="shared" ca="1" si="965"/>
        <v>4.7499999999999432E-2</v>
      </c>
      <c r="CZ699" s="2">
        <f t="shared" ca="1" si="966"/>
        <v>4.9999999999997158E-2</v>
      </c>
      <c r="DA699" s="2">
        <f t="shared" ca="1" si="967"/>
        <v>4.9999999999997158E-2</v>
      </c>
      <c r="DB699" s="2">
        <f t="shared" ca="1" si="968"/>
        <v>4.9999999999997158E-2</v>
      </c>
      <c r="DC699" s="2">
        <f t="shared" ca="1" si="969"/>
        <v>7.5000000000002842E-2</v>
      </c>
      <c r="DD699" s="2">
        <f t="shared" ca="1" si="970"/>
        <v>0.15000000000000568</v>
      </c>
      <c r="DE699" s="2">
        <f t="shared" ca="1" si="971"/>
        <v>0.25</v>
      </c>
      <c r="DF699" s="2">
        <f t="shared" ca="1" si="972"/>
        <v>0.36499999999999488</v>
      </c>
      <c r="DG699" s="2">
        <f t="shared" ca="1" si="973"/>
        <v>0.48499999999999943</v>
      </c>
      <c r="DH699" s="2">
        <f t="shared" ca="1" si="974"/>
        <v>0.59499999999999886</v>
      </c>
      <c r="DI699" s="2">
        <f t="shared" ca="1" si="975"/>
        <v>0.70999999999999375</v>
      </c>
      <c r="DJ699" s="2">
        <f t="shared" ca="1" si="976"/>
        <v>0.80500000000000682</v>
      </c>
      <c r="DK699" s="2">
        <f t="shared" ca="1" si="976"/>
        <v>0.89499999999999602</v>
      </c>
      <c r="DL699" s="2">
        <f t="shared" ca="1" si="977"/>
        <v>0.97499999999999432</v>
      </c>
      <c r="DM699" s="2">
        <f t="shared" ca="1" si="978"/>
        <v>1.0600000000000023</v>
      </c>
      <c r="DN699" s="2">
        <f t="shared" ca="1" si="979"/>
        <v>1.1099999999999994</v>
      </c>
      <c r="DO699" s="2">
        <f t="shared" ca="1" si="980"/>
        <v>1.1700000000000017</v>
      </c>
      <c r="DP699" s="2">
        <f t="shared" ca="1" si="981"/>
        <v>1.2249999999999943</v>
      </c>
      <c r="DQ699" s="2">
        <f t="shared" ca="1" si="982"/>
        <v>1.2900000000000063</v>
      </c>
      <c r="DR699" s="2">
        <f t="shared" ca="1" si="983"/>
        <v>1.3299999999999983</v>
      </c>
      <c r="DS699" s="2">
        <f t="shared" ca="1" si="984"/>
        <v>1.3799999999999955</v>
      </c>
      <c r="DT699" s="2">
        <f t="shared" si="985"/>
        <v>0.16900000000000001</v>
      </c>
      <c r="DU699" s="2">
        <f t="shared" si="986"/>
        <v>0.34699999999999998</v>
      </c>
      <c r="DV699" s="2">
        <f t="shared" si="987"/>
        <v>0.64100000000000001</v>
      </c>
    </row>
    <row r="700" spans="2:126" x14ac:dyDescent="0.2">
      <c r="B700" s="1">
        <v>44439</v>
      </c>
      <c r="C700">
        <v>4.9999999999997158E-2</v>
      </c>
      <c r="D700">
        <v>4.9999999999997158E-2</v>
      </c>
      <c r="E700">
        <v>5.5000000000006821E-2</v>
      </c>
      <c r="F700">
        <v>5.5000000000006821E-2</v>
      </c>
      <c r="G700">
        <v>5.5000000000006821E-2</v>
      </c>
      <c r="H700">
        <v>4.9999999999997158E-2</v>
      </c>
      <c r="I700">
        <v>4.9999999999997158E-2</v>
      </c>
      <c r="J700">
        <v>4.9999999999997158E-2</v>
      </c>
      <c r="K700">
        <v>5.5000000000006821E-2</v>
      </c>
      <c r="L700">
        <v>6.9999999999993179E-2</v>
      </c>
      <c r="M700">
        <v>7.9999999999998295E-2</v>
      </c>
      <c r="N700">
        <v>9.0000000000003411E-2</v>
      </c>
      <c r="O700">
        <v>0.17069999999999999</v>
      </c>
      <c r="P700">
        <v>0.34849999999999998</v>
      </c>
      <c r="Q700">
        <v>0.65039999999999998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>
        <v>4.7499999999999432E-2</v>
      </c>
      <c r="AF700">
        <v>4.9999999999997158E-2</v>
      </c>
      <c r="AG700">
        <v>4.9999999999997158E-2</v>
      </c>
      <c r="AH700">
        <v>4.9999999999997158E-2</v>
      </c>
      <c r="AI700">
        <v>7.5000000000002842E-2</v>
      </c>
      <c r="AJ700">
        <v>0.14499999999999602</v>
      </c>
      <c r="AK700">
        <v>0.25</v>
      </c>
      <c r="AL700">
        <v>0.35999999999999943</v>
      </c>
      <c r="AM700">
        <v>0.47499999999999432</v>
      </c>
      <c r="AN700">
        <v>0.59000000000000341</v>
      </c>
      <c r="AO700">
        <v>0.70499999999999829</v>
      </c>
      <c r="AP700">
        <v>0.80500000000000682</v>
      </c>
      <c r="AQ700">
        <v>0.89499999999999602</v>
      </c>
      <c r="AR700">
        <v>0.98000000000000398</v>
      </c>
      <c r="AS700">
        <v>1.0649999999999977</v>
      </c>
      <c r="AT700">
        <v>1.1200000000000045</v>
      </c>
      <c r="AU700">
        <v>1.1800000000000068</v>
      </c>
      <c r="AV700">
        <v>1.2349999999999994</v>
      </c>
      <c r="AW700">
        <v>1.3050000000000068</v>
      </c>
      <c r="AX700">
        <v>1.3499999999999943</v>
      </c>
      <c r="AY700">
        <v>1.4000000000000057</v>
      </c>
      <c r="AZ700">
        <v>1.4449999999999932</v>
      </c>
      <c r="BA700">
        <v>1.5049999999999955</v>
      </c>
      <c r="BB700">
        <v>1.5349999999999966</v>
      </c>
      <c r="BC700">
        <v>1.5799999999999983</v>
      </c>
      <c r="BD700">
        <v>1.6200000000000045</v>
      </c>
      <c r="BE700">
        <v>1.6700000000000017</v>
      </c>
      <c r="BF700">
        <v>1.6949999999999932</v>
      </c>
      <c r="BG700">
        <v>1.7249999999999943</v>
      </c>
      <c r="BH700" t="e">
        <v>#VALUE!</v>
      </c>
      <c r="BI700" t="e">
        <v>#VALUE!</v>
      </c>
      <c r="BJ700" t="e">
        <v>#VALUE!</v>
      </c>
      <c r="BK700" t="e">
        <v>#VALUE!</v>
      </c>
      <c r="BL700" t="e">
        <v>#VALUE!</v>
      </c>
      <c r="BM700" t="e">
        <v>#VALUE!</v>
      </c>
      <c r="BN700" t="e">
        <v>#VALUE!</v>
      </c>
      <c r="BO700" t="e">
        <v>#VALUE!</v>
      </c>
      <c r="BP700" t="e">
        <v>#VALUE!</v>
      </c>
      <c r="BQ700" t="e">
        <v>#VALUE!</v>
      </c>
      <c r="BR700" t="e">
        <v>#VALUE!</v>
      </c>
      <c r="BS700">
        <v>4.7499999999999432E-2</v>
      </c>
      <c r="BT700">
        <v>4.9999999999997158E-2</v>
      </c>
      <c r="BU700">
        <v>4.9999999999997158E-2</v>
      </c>
      <c r="BV700">
        <v>4.9999999999997158E-2</v>
      </c>
      <c r="BW700">
        <v>7.5000000000002842E-2</v>
      </c>
      <c r="BX700">
        <v>0.14499999999999602</v>
      </c>
      <c r="BY700">
        <v>0.25</v>
      </c>
      <c r="BZ700">
        <v>0.70499999999999829</v>
      </c>
      <c r="CC700">
        <f t="shared" si="962"/>
        <v>13</v>
      </c>
      <c r="CD700">
        <f t="shared" si="1043"/>
        <v>14</v>
      </c>
      <c r="CE700">
        <f t="shared" si="1043"/>
        <v>15</v>
      </c>
      <c r="CF700">
        <f t="shared" si="1043"/>
        <v>16</v>
      </c>
      <c r="CG700">
        <f t="shared" si="1043"/>
        <v>17</v>
      </c>
      <c r="CH700">
        <f t="shared" si="1043"/>
        <v>18</v>
      </c>
      <c r="CI700">
        <f t="shared" si="1015"/>
        <v>19</v>
      </c>
      <c r="CJ700">
        <f t="shared" si="1016"/>
        <v>20</v>
      </c>
      <c r="CK700">
        <f t="shared" si="1017"/>
        <v>21</v>
      </c>
      <c r="CL700">
        <f t="shared" si="1017"/>
        <v>22</v>
      </c>
      <c r="CM700">
        <f t="shared" si="1017"/>
        <v>23</v>
      </c>
      <c r="CN700">
        <f t="shared" si="1017"/>
        <v>24</v>
      </c>
      <c r="CO700">
        <f t="shared" si="1023"/>
        <v>25</v>
      </c>
      <c r="CP700">
        <f t="shared" si="1023"/>
        <v>26</v>
      </c>
      <c r="CQ700">
        <f t="shared" si="1023"/>
        <v>27</v>
      </c>
      <c r="CR700">
        <f t="shared" si="1023"/>
        <v>28</v>
      </c>
      <c r="CS700">
        <f t="shared" si="1023"/>
        <v>29</v>
      </c>
      <c r="CT700">
        <f t="shared" si="1023"/>
        <v>30</v>
      </c>
      <c r="CU700">
        <f t="shared" si="1023"/>
        <v>31</v>
      </c>
      <c r="CV700">
        <f t="shared" ref="CV700:CW700" si="1046">IF(ISNUMBER(CU700),CU700+1,"")</f>
        <v>32</v>
      </c>
      <c r="CW700">
        <f t="shared" si="1046"/>
        <v>33</v>
      </c>
      <c r="CY700" s="2">
        <f t="shared" ca="1" si="965"/>
        <v>4.7499999999999432E-2</v>
      </c>
      <c r="CZ700" s="2">
        <f t="shared" ca="1" si="966"/>
        <v>4.9999999999997158E-2</v>
      </c>
      <c r="DA700" s="2">
        <f t="shared" ca="1" si="967"/>
        <v>4.9999999999997158E-2</v>
      </c>
      <c r="DB700" s="2">
        <f t="shared" ca="1" si="968"/>
        <v>4.9999999999997158E-2</v>
      </c>
      <c r="DC700" s="2">
        <f t="shared" ca="1" si="969"/>
        <v>7.5000000000002842E-2</v>
      </c>
      <c r="DD700" s="2">
        <f t="shared" ca="1" si="970"/>
        <v>0.14499999999999602</v>
      </c>
      <c r="DE700" s="2">
        <f t="shared" ca="1" si="971"/>
        <v>0.25</v>
      </c>
      <c r="DF700" s="2">
        <f t="shared" ca="1" si="972"/>
        <v>0.35999999999999943</v>
      </c>
      <c r="DG700" s="2">
        <f t="shared" ca="1" si="973"/>
        <v>0.47499999999999432</v>
      </c>
      <c r="DH700" s="2">
        <f t="shared" ca="1" si="974"/>
        <v>0.59000000000000341</v>
      </c>
      <c r="DI700" s="2">
        <f t="shared" ca="1" si="975"/>
        <v>0.70499999999999829</v>
      </c>
      <c r="DJ700" s="2">
        <f t="shared" ca="1" si="976"/>
        <v>0.80500000000000682</v>
      </c>
      <c r="DK700" s="2">
        <f t="shared" ca="1" si="976"/>
        <v>0.89499999999999602</v>
      </c>
      <c r="DL700" s="2">
        <f t="shared" ca="1" si="977"/>
        <v>0.98000000000000398</v>
      </c>
      <c r="DM700" s="2">
        <f t="shared" ca="1" si="978"/>
        <v>1.0649999999999977</v>
      </c>
      <c r="DN700" s="2">
        <f t="shared" ca="1" si="979"/>
        <v>1.1200000000000045</v>
      </c>
      <c r="DO700" s="2">
        <f t="shared" ca="1" si="980"/>
        <v>1.1800000000000068</v>
      </c>
      <c r="DP700" s="2">
        <f t="shared" ca="1" si="981"/>
        <v>1.2349999999999994</v>
      </c>
      <c r="DQ700" s="2">
        <f t="shared" ca="1" si="982"/>
        <v>1.3050000000000068</v>
      </c>
      <c r="DR700" s="2">
        <f t="shared" ca="1" si="983"/>
        <v>1.3499999999999943</v>
      </c>
      <c r="DS700" s="2">
        <f t="shared" ca="1" si="984"/>
        <v>1.4000000000000057</v>
      </c>
      <c r="DT700" s="2">
        <f t="shared" si="985"/>
        <v>0.17069999999999999</v>
      </c>
      <c r="DU700" s="2">
        <f t="shared" si="986"/>
        <v>0.34849999999999998</v>
      </c>
      <c r="DV700" s="2">
        <f t="shared" si="987"/>
        <v>0.65039999999999998</v>
      </c>
    </row>
    <row r="701" spans="2:126" x14ac:dyDescent="0.2">
      <c r="B701" s="1">
        <v>44440</v>
      </c>
      <c r="C701">
        <v>4.9999999999997158E-2</v>
      </c>
      <c r="D701">
        <v>5.5000000000006821E-2</v>
      </c>
      <c r="E701">
        <v>5.5000000000006821E-2</v>
      </c>
      <c r="F701">
        <v>5.5000000000006821E-2</v>
      </c>
      <c r="G701">
        <v>4.9999999999997158E-2</v>
      </c>
      <c r="H701">
        <v>4.9999999999997158E-2</v>
      </c>
      <c r="I701">
        <v>4.9999999999997158E-2</v>
      </c>
      <c r="J701">
        <v>5.5000000000006821E-2</v>
      </c>
      <c r="K701">
        <v>6.9999999999993179E-2</v>
      </c>
      <c r="L701">
        <v>7.9999999999998295E-2</v>
      </c>
      <c r="M701">
        <v>9.0000000000003411E-2</v>
      </c>
      <c r="N701">
        <v>9.9999999999994316E-2</v>
      </c>
      <c r="O701">
        <v>0.17449999999999999</v>
      </c>
      <c r="P701">
        <v>0.35020000000000001</v>
      </c>
      <c r="Q701">
        <v>0.64649999999999996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>
        <v>4.7499999999999432E-2</v>
      </c>
      <c r="AF701">
        <v>4.9999999999997158E-2</v>
      </c>
      <c r="AG701">
        <v>4.9999999999997158E-2</v>
      </c>
      <c r="AH701">
        <v>4.9999999999997158E-2</v>
      </c>
      <c r="AI701">
        <v>7.5000000000002842E-2</v>
      </c>
      <c r="AJ701">
        <v>0.15000000000000568</v>
      </c>
      <c r="AK701">
        <v>0.25499999999999545</v>
      </c>
      <c r="AL701">
        <v>0.36499999999999488</v>
      </c>
      <c r="AM701">
        <v>0.48499999999999943</v>
      </c>
      <c r="AN701">
        <v>0.59999999999999432</v>
      </c>
      <c r="AO701">
        <v>0.71500000000000341</v>
      </c>
      <c r="AP701">
        <v>0.81499999999999773</v>
      </c>
      <c r="AQ701">
        <v>0.90500000000000114</v>
      </c>
      <c r="AR701">
        <v>0.98499999999999943</v>
      </c>
      <c r="AS701">
        <v>1.0699999999999932</v>
      </c>
      <c r="AT701">
        <v>1.125</v>
      </c>
      <c r="AU701">
        <v>1.1850000000000023</v>
      </c>
      <c r="AV701">
        <v>1.2399999999999949</v>
      </c>
      <c r="AW701">
        <v>1.3050000000000068</v>
      </c>
      <c r="AX701">
        <v>1.3449999999999989</v>
      </c>
      <c r="AY701">
        <v>1.394999999999996</v>
      </c>
      <c r="AZ701">
        <v>1.4399999999999977</v>
      </c>
      <c r="BA701">
        <v>1.5</v>
      </c>
      <c r="BB701">
        <v>1.5300000000000011</v>
      </c>
      <c r="BC701">
        <v>1.5699999999999932</v>
      </c>
      <c r="BD701">
        <v>1.605000000000004</v>
      </c>
      <c r="BE701">
        <v>1.6550000000000011</v>
      </c>
      <c r="BF701">
        <v>1.6800000000000068</v>
      </c>
      <c r="BG701">
        <v>1.7099999999999937</v>
      </c>
      <c r="BH701" t="e">
        <v>#VALUE!</v>
      </c>
      <c r="BI701" t="e">
        <v>#VALUE!</v>
      </c>
      <c r="BJ701" t="e">
        <v>#VALUE!</v>
      </c>
      <c r="BK701" t="e">
        <v>#VALUE!</v>
      </c>
      <c r="BL701" t="e">
        <v>#VALUE!</v>
      </c>
      <c r="BM701" t="e">
        <v>#VALUE!</v>
      </c>
      <c r="BN701" t="e">
        <v>#VALUE!</v>
      </c>
      <c r="BO701" t="e">
        <v>#VALUE!</v>
      </c>
      <c r="BP701" t="e">
        <v>#VALUE!</v>
      </c>
      <c r="BQ701" t="e">
        <v>#VALUE!</v>
      </c>
      <c r="BR701" t="e">
        <v>#VALUE!</v>
      </c>
      <c r="BS701">
        <v>4.7499999999999432E-2</v>
      </c>
      <c r="BT701">
        <v>4.9999999999997158E-2</v>
      </c>
      <c r="BU701">
        <v>4.9999999999997158E-2</v>
      </c>
      <c r="BV701">
        <v>4.9999999999997158E-2</v>
      </c>
      <c r="BW701">
        <v>7.5000000000002842E-2</v>
      </c>
      <c r="BX701">
        <v>0.15000000000000568</v>
      </c>
      <c r="BY701">
        <v>0.25499999999999545</v>
      </c>
      <c r="BZ701">
        <v>0.71500000000000341</v>
      </c>
      <c r="CC701">
        <f t="shared" si="962"/>
        <v>13</v>
      </c>
      <c r="CD701">
        <f t="shared" si="1043"/>
        <v>14</v>
      </c>
      <c r="CE701">
        <f t="shared" si="1043"/>
        <v>15</v>
      </c>
      <c r="CF701">
        <f t="shared" si="1043"/>
        <v>16</v>
      </c>
      <c r="CG701">
        <f t="shared" si="1043"/>
        <v>17</v>
      </c>
      <c r="CH701">
        <f t="shared" si="1043"/>
        <v>18</v>
      </c>
      <c r="CI701">
        <f t="shared" si="1015"/>
        <v>19</v>
      </c>
      <c r="CJ701">
        <f t="shared" si="1016"/>
        <v>20</v>
      </c>
      <c r="CK701">
        <f t="shared" si="1017"/>
        <v>21</v>
      </c>
      <c r="CL701">
        <f t="shared" si="1017"/>
        <v>22</v>
      </c>
      <c r="CM701">
        <f t="shared" si="1017"/>
        <v>23</v>
      </c>
      <c r="CN701">
        <f t="shared" si="1017"/>
        <v>24</v>
      </c>
      <c r="CO701">
        <f t="shared" si="1023"/>
        <v>25</v>
      </c>
      <c r="CP701">
        <f t="shared" si="1023"/>
        <v>26</v>
      </c>
      <c r="CQ701">
        <f t="shared" si="1023"/>
        <v>27</v>
      </c>
      <c r="CR701">
        <f t="shared" si="1023"/>
        <v>28</v>
      </c>
      <c r="CS701">
        <f t="shared" si="1023"/>
        <v>29</v>
      </c>
      <c r="CT701">
        <f t="shared" si="1023"/>
        <v>30</v>
      </c>
      <c r="CU701">
        <f t="shared" si="1023"/>
        <v>31</v>
      </c>
      <c r="CV701">
        <f t="shared" ref="CV701:CW701" si="1047">IF(ISNUMBER(CU701),CU701+1,"")</f>
        <v>32</v>
      </c>
      <c r="CW701">
        <f t="shared" si="1047"/>
        <v>33</v>
      </c>
      <c r="CY701" s="2">
        <f t="shared" ca="1" si="965"/>
        <v>4.7499999999999432E-2</v>
      </c>
      <c r="CZ701" s="2">
        <f t="shared" ca="1" si="966"/>
        <v>4.9999999999997158E-2</v>
      </c>
      <c r="DA701" s="2">
        <f t="shared" ca="1" si="967"/>
        <v>4.9999999999997158E-2</v>
      </c>
      <c r="DB701" s="2">
        <f t="shared" ca="1" si="968"/>
        <v>4.9999999999997158E-2</v>
      </c>
      <c r="DC701" s="2">
        <f t="shared" ca="1" si="969"/>
        <v>7.5000000000002842E-2</v>
      </c>
      <c r="DD701" s="2">
        <f t="shared" ca="1" si="970"/>
        <v>0.15000000000000568</v>
      </c>
      <c r="DE701" s="2">
        <f t="shared" ca="1" si="971"/>
        <v>0.25499999999999545</v>
      </c>
      <c r="DF701" s="2">
        <f t="shared" ca="1" si="972"/>
        <v>0.36499999999999488</v>
      </c>
      <c r="DG701" s="2">
        <f t="shared" ca="1" si="973"/>
        <v>0.48499999999999943</v>
      </c>
      <c r="DH701" s="2">
        <f t="shared" ca="1" si="974"/>
        <v>0.59999999999999432</v>
      </c>
      <c r="DI701" s="2">
        <f t="shared" ca="1" si="975"/>
        <v>0.71500000000000341</v>
      </c>
      <c r="DJ701" s="2">
        <f t="shared" ca="1" si="976"/>
        <v>0.81499999999999773</v>
      </c>
      <c r="DK701" s="2">
        <f t="shared" ca="1" si="976"/>
        <v>0.90500000000000114</v>
      </c>
      <c r="DL701" s="2">
        <f t="shared" ca="1" si="977"/>
        <v>0.98499999999999943</v>
      </c>
      <c r="DM701" s="2">
        <f t="shared" ca="1" si="978"/>
        <v>1.0699999999999932</v>
      </c>
      <c r="DN701" s="2">
        <f t="shared" ca="1" si="979"/>
        <v>1.125</v>
      </c>
      <c r="DO701" s="2">
        <f t="shared" ca="1" si="980"/>
        <v>1.1850000000000023</v>
      </c>
      <c r="DP701" s="2">
        <f t="shared" ca="1" si="981"/>
        <v>1.2399999999999949</v>
      </c>
      <c r="DQ701" s="2">
        <f t="shared" ca="1" si="982"/>
        <v>1.3050000000000068</v>
      </c>
      <c r="DR701" s="2">
        <f t="shared" ca="1" si="983"/>
        <v>1.3449999999999989</v>
      </c>
      <c r="DS701" s="2">
        <f t="shared" ca="1" si="984"/>
        <v>1.394999999999996</v>
      </c>
      <c r="DT701" s="2">
        <f t="shared" si="985"/>
        <v>0.17449999999999999</v>
      </c>
      <c r="DU701" s="2">
        <f t="shared" si="986"/>
        <v>0.35020000000000001</v>
      </c>
      <c r="DV701" s="2">
        <f t="shared" si="987"/>
        <v>0.64649999999999996</v>
      </c>
    </row>
    <row r="702" spans="2:126" x14ac:dyDescent="0.2">
      <c r="B702" s="1">
        <v>44441</v>
      </c>
      <c r="C702">
        <v>4.9999999999997158E-2</v>
      </c>
      <c r="D702">
        <v>5.5000000000006821E-2</v>
      </c>
      <c r="E702">
        <v>5.5000000000006821E-2</v>
      </c>
      <c r="F702">
        <v>5.5000000000006821E-2</v>
      </c>
      <c r="G702">
        <v>4.9999999999997158E-2</v>
      </c>
      <c r="H702">
        <v>5.5000000000006821E-2</v>
      </c>
      <c r="I702">
        <v>5.5000000000006821E-2</v>
      </c>
      <c r="J702">
        <v>6.0000000000002274E-2</v>
      </c>
      <c r="K702">
        <v>6.9999999999993179E-2</v>
      </c>
      <c r="L702">
        <v>7.9999999999998295E-2</v>
      </c>
      <c r="M702">
        <v>9.0000000000003411E-2</v>
      </c>
      <c r="N702">
        <v>9.9999999999994316E-2</v>
      </c>
      <c r="O702">
        <v>0.16839999999999999</v>
      </c>
      <c r="P702">
        <v>0.34339999999999998</v>
      </c>
      <c r="Q702">
        <v>0.63629999999999998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>
        <v>4.9999999999997158E-2</v>
      </c>
      <c r="AF702">
        <v>5.2499999999994884E-2</v>
      </c>
      <c r="AG702">
        <v>5.5000000000006821E-2</v>
      </c>
      <c r="AH702">
        <v>5.5000000000006821E-2</v>
      </c>
      <c r="AI702">
        <v>7.5000000000002842E-2</v>
      </c>
      <c r="AJ702">
        <v>0.14499999999999602</v>
      </c>
      <c r="AK702">
        <v>0.24500000000000455</v>
      </c>
      <c r="AL702">
        <v>0.35500000000000398</v>
      </c>
      <c r="AM702">
        <v>0.47499999999999432</v>
      </c>
      <c r="AN702">
        <v>0.59000000000000341</v>
      </c>
      <c r="AO702">
        <v>0.70499999999999829</v>
      </c>
      <c r="AP702">
        <v>0.80500000000000682</v>
      </c>
      <c r="AQ702">
        <v>0.89499999999999602</v>
      </c>
      <c r="AR702">
        <v>0.97499999999999432</v>
      </c>
      <c r="AS702">
        <v>1.0600000000000023</v>
      </c>
      <c r="AT702">
        <v>1.1149999999999949</v>
      </c>
      <c r="AU702">
        <v>1.1749999999999972</v>
      </c>
      <c r="AV702">
        <v>1.230000000000004</v>
      </c>
      <c r="AW702">
        <v>1.2950000000000017</v>
      </c>
      <c r="AX702">
        <v>1.3349999999999937</v>
      </c>
      <c r="AY702">
        <v>1.3850000000000051</v>
      </c>
      <c r="AZ702">
        <v>1.4300000000000068</v>
      </c>
      <c r="BA702">
        <v>1.4899999999999949</v>
      </c>
      <c r="BB702">
        <v>1.519999999999996</v>
      </c>
      <c r="BC702">
        <v>1.5600000000000023</v>
      </c>
      <c r="BD702">
        <v>1.5949999999999989</v>
      </c>
      <c r="BE702">
        <v>1.644999999999996</v>
      </c>
      <c r="BF702">
        <v>1.6700000000000017</v>
      </c>
      <c r="BG702">
        <v>1.7000000000000028</v>
      </c>
      <c r="BH702" t="e">
        <v>#VALUE!</v>
      </c>
      <c r="BI702" t="e">
        <v>#VALUE!</v>
      </c>
      <c r="BJ702" t="e">
        <v>#VALUE!</v>
      </c>
      <c r="BK702" t="e">
        <v>#VALUE!</v>
      </c>
      <c r="BL702" t="e">
        <v>#VALUE!</v>
      </c>
      <c r="BM702" t="e">
        <v>#VALUE!</v>
      </c>
      <c r="BN702" t="e">
        <v>#VALUE!</v>
      </c>
      <c r="BO702" t="e">
        <v>#VALUE!</v>
      </c>
      <c r="BP702" t="e">
        <v>#VALUE!</v>
      </c>
      <c r="BQ702" t="e">
        <v>#VALUE!</v>
      </c>
      <c r="BR702" t="e">
        <v>#VALUE!</v>
      </c>
      <c r="BS702">
        <v>4.9999999999997158E-2</v>
      </c>
      <c r="BT702">
        <v>5.2499999999994884E-2</v>
      </c>
      <c r="BU702">
        <v>5.5000000000006821E-2</v>
      </c>
      <c r="BV702">
        <v>5.5000000000006821E-2</v>
      </c>
      <c r="BW702">
        <v>7.5000000000002842E-2</v>
      </c>
      <c r="BX702">
        <v>0.14499999999999602</v>
      </c>
      <c r="BY702">
        <v>0.24500000000000455</v>
      </c>
      <c r="BZ702">
        <v>0.70499999999999829</v>
      </c>
      <c r="CC702">
        <f t="shared" si="962"/>
        <v>13</v>
      </c>
      <c r="CD702">
        <f t="shared" si="1043"/>
        <v>14</v>
      </c>
      <c r="CE702">
        <f t="shared" si="1043"/>
        <v>15</v>
      </c>
      <c r="CF702">
        <f t="shared" si="1043"/>
        <v>16</v>
      </c>
      <c r="CG702">
        <f t="shared" si="1043"/>
        <v>17</v>
      </c>
      <c r="CH702">
        <f t="shared" si="1043"/>
        <v>18</v>
      </c>
      <c r="CI702">
        <f t="shared" si="1015"/>
        <v>19</v>
      </c>
      <c r="CJ702">
        <f t="shared" si="1016"/>
        <v>20</v>
      </c>
      <c r="CK702">
        <f t="shared" si="1017"/>
        <v>21</v>
      </c>
      <c r="CL702">
        <f t="shared" si="1017"/>
        <v>22</v>
      </c>
      <c r="CM702">
        <f t="shared" si="1017"/>
        <v>23</v>
      </c>
      <c r="CN702">
        <f t="shared" si="1017"/>
        <v>24</v>
      </c>
      <c r="CO702">
        <f t="shared" si="1023"/>
        <v>25</v>
      </c>
      <c r="CP702">
        <f t="shared" si="1023"/>
        <v>26</v>
      </c>
      <c r="CQ702">
        <f t="shared" si="1023"/>
        <v>27</v>
      </c>
      <c r="CR702">
        <f t="shared" si="1023"/>
        <v>28</v>
      </c>
      <c r="CS702">
        <f t="shared" si="1023"/>
        <v>29</v>
      </c>
      <c r="CT702">
        <f t="shared" si="1023"/>
        <v>30</v>
      </c>
      <c r="CU702">
        <f t="shared" si="1023"/>
        <v>31</v>
      </c>
      <c r="CV702">
        <f t="shared" ref="CV702:CW702" si="1048">IF(ISNUMBER(CU702),CU702+1,"")</f>
        <v>32</v>
      </c>
      <c r="CW702">
        <f t="shared" si="1048"/>
        <v>33</v>
      </c>
      <c r="CY702" s="2">
        <f t="shared" ca="1" si="965"/>
        <v>4.9999999999997158E-2</v>
      </c>
      <c r="CZ702" s="2">
        <f t="shared" ca="1" si="966"/>
        <v>5.2499999999994884E-2</v>
      </c>
      <c r="DA702" s="2">
        <f t="shared" ca="1" si="967"/>
        <v>5.5000000000006821E-2</v>
      </c>
      <c r="DB702" s="2">
        <f t="shared" ca="1" si="968"/>
        <v>5.5000000000006821E-2</v>
      </c>
      <c r="DC702" s="2">
        <f t="shared" ca="1" si="969"/>
        <v>7.5000000000002842E-2</v>
      </c>
      <c r="DD702" s="2">
        <f t="shared" ca="1" si="970"/>
        <v>0.14499999999999602</v>
      </c>
      <c r="DE702" s="2">
        <f t="shared" ca="1" si="971"/>
        <v>0.24500000000000455</v>
      </c>
      <c r="DF702" s="2">
        <f t="shared" ca="1" si="972"/>
        <v>0.35500000000000398</v>
      </c>
      <c r="DG702" s="2">
        <f t="shared" ca="1" si="973"/>
        <v>0.47499999999999432</v>
      </c>
      <c r="DH702" s="2">
        <f t="shared" ca="1" si="974"/>
        <v>0.59000000000000341</v>
      </c>
      <c r="DI702" s="2">
        <f t="shared" ca="1" si="975"/>
        <v>0.70499999999999829</v>
      </c>
      <c r="DJ702" s="2">
        <f t="shared" ca="1" si="976"/>
        <v>0.80500000000000682</v>
      </c>
      <c r="DK702" s="2">
        <f t="shared" ca="1" si="976"/>
        <v>0.89499999999999602</v>
      </c>
      <c r="DL702" s="2">
        <f t="shared" ca="1" si="977"/>
        <v>0.97499999999999432</v>
      </c>
      <c r="DM702" s="2">
        <f t="shared" ca="1" si="978"/>
        <v>1.0600000000000023</v>
      </c>
      <c r="DN702" s="2">
        <f t="shared" ca="1" si="979"/>
        <v>1.1149999999999949</v>
      </c>
      <c r="DO702" s="2">
        <f t="shared" ca="1" si="980"/>
        <v>1.1749999999999972</v>
      </c>
      <c r="DP702" s="2">
        <f t="shared" ca="1" si="981"/>
        <v>1.230000000000004</v>
      </c>
      <c r="DQ702" s="2">
        <f t="shared" ca="1" si="982"/>
        <v>1.2950000000000017</v>
      </c>
      <c r="DR702" s="2">
        <f t="shared" ca="1" si="983"/>
        <v>1.3349999999999937</v>
      </c>
      <c r="DS702" s="2">
        <f t="shared" ca="1" si="984"/>
        <v>1.3850000000000051</v>
      </c>
      <c r="DT702" s="2">
        <f t="shared" si="985"/>
        <v>0.16839999999999999</v>
      </c>
      <c r="DU702" s="2">
        <f t="shared" si="986"/>
        <v>0.34339999999999998</v>
      </c>
      <c r="DV702" s="2">
        <f t="shared" si="987"/>
        <v>0.63629999999999998</v>
      </c>
    </row>
    <row r="703" spans="2:126" x14ac:dyDescent="0.2">
      <c r="B703" s="1">
        <v>44442</v>
      </c>
      <c r="C703">
        <v>4.9999999999997158E-2</v>
      </c>
      <c r="D703">
        <v>5.5000000000006821E-2</v>
      </c>
      <c r="E703">
        <v>5.5000000000006821E-2</v>
      </c>
      <c r="F703">
        <v>5.5000000000006821E-2</v>
      </c>
      <c r="G703">
        <v>4.9999999999997158E-2</v>
      </c>
      <c r="H703">
        <v>5.5000000000006821E-2</v>
      </c>
      <c r="I703">
        <v>5.5000000000006821E-2</v>
      </c>
      <c r="J703">
        <v>5.5000000000006821E-2</v>
      </c>
      <c r="K703">
        <v>6.4999999999997726E-2</v>
      </c>
      <c r="L703">
        <v>7.5000000000002842E-2</v>
      </c>
      <c r="M703">
        <v>8.4999999999993747E-2</v>
      </c>
      <c r="N703">
        <v>9.4999999999998863E-2</v>
      </c>
      <c r="O703">
        <v>0.1661</v>
      </c>
      <c r="P703">
        <v>0.34799999999999998</v>
      </c>
      <c r="Q703">
        <v>0.65620000000000001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>
        <v>4.9999999999997158E-2</v>
      </c>
      <c r="AF703">
        <v>5.2499999999994884E-2</v>
      </c>
      <c r="AG703">
        <v>5.5000000000006821E-2</v>
      </c>
      <c r="AH703">
        <v>4.9999999999997158E-2</v>
      </c>
      <c r="AI703">
        <v>6.9999999999993179E-2</v>
      </c>
      <c r="AJ703">
        <v>0.14000000000000057</v>
      </c>
      <c r="AK703">
        <v>0.23499999999999943</v>
      </c>
      <c r="AL703">
        <v>0.34499999999999886</v>
      </c>
      <c r="AM703">
        <v>0.45999999999999375</v>
      </c>
      <c r="AN703">
        <v>0.58499999999999375</v>
      </c>
      <c r="AO703">
        <v>0.70499999999999829</v>
      </c>
      <c r="AP703">
        <v>0.81000000000000227</v>
      </c>
      <c r="AQ703">
        <v>0.90500000000000114</v>
      </c>
      <c r="AR703">
        <v>0.99500000000000455</v>
      </c>
      <c r="AS703">
        <v>1.0849999999999937</v>
      </c>
      <c r="AT703">
        <v>1.1400000000000006</v>
      </c>
      <c r="AU703">
        <v>1.2000000000000028</v>
      </c>
      <c r="AV703">
        <v>1.2600000000000051</v>
      </c>
      <c r="AW703">
        <v>1.3299999999999983</v>
      </c>
      <c r="AX703">
        <v>1.375</v>
      </c>
      <c r="AY703">
        <v>1.4249999999999972</v>
      </c>
      <c r="AZ703">
        <v>1.4699999999999989</v>
      </c>
      <c r="BA703">
        <v>1.5300000000000011</v>
      </c>
      <c r="BB703">
        <v>1.5699999999999932</v>
      </c>
      <c r="BC703">
        <v>1.6149999999999949</v>
      </c>
      <c r="BD703">
        <v>1.6500000000000057</v>
      </c>
      <c r="BE703">
        <v>1.7000000000000028</v>
      </c>
      <c r="BF703">
        <v>1.7249999999999943</v>
      </c>
      <c r="BG703">
        <v>1.7549999999999955</v>
      </c>
      <c r="BH703" t="e">
        <v>#VALUE!</v>
      </c>
      <c r="BI703" t="e">
        <v>#VALUE!</v>
      </c>
      <c r="BJ703" t="e">
        <v>#VALUE!</v>
      </c>
      <c r="BK703" t="e">
        <v>#VALUE!</v>
      </c>
      <c r="BL703" t="e">
        <v>#VALUE!</v>
      </c>
      <c r="BM703" t="e">
        <v>#VALUE!</v>
      </c>
      <c r="BN703" t="e">
        <v>#VALUE!</v>
      </c>
      <c r="BO703" t="e">
        <v>#VALUE!</v>
      </c>
      <c r="BP703" t="e">
        <v>#VALUE!</v>
      </c>
      <c r="BQ703" t="e">
        <v>#VALUE!</v>
      </c>
      <c r="BR703" t="e">
        <v>#VALUE!</v>
      </c>
      <c r="BS703">
        <v>4.9999999999997158E-2</v>
      </c>
      <c r="BT703">
        <v>5.2499999999994884E-2</v>
      </c>
      <c r="BU703">
        <v>5.5000000000006821E-2</v>
      </c>
      <c r="BV703">
        <v>4.9999999999997158E-2</v>
      </c>
      <c r="BW703">
        <v>6.9999999999993179E-2</v>
      </c>
      <c r="BX703">
        <v>0.14000000000000057</v>
      </c>
      <c r="BY703">
        <v>0.23499999999999943</v>
      </c>
      <c r="BZ703">
        <v>0.70499999999999829</v>
      </c>
      <c r="CC703">
        <f t="shared" si="962"/>
        <v>13</v>
      </c>
      <c r="CD703">
        <f t="shared" si="1043"/>
        <v>14</v>
      </c>
      <c r="CE703">
        <f t="shared" si="1043"/>
        <v>15</v>
      </c>
      <c r="CF703">
        <f t="shared" si="1043"/>
        <v>16</v>
      </c>
      <c r="CG703">
        <f t="shared" si="1043"/>
        <v>17</v>
      </c>
      <c r="CH703">
        <f t="shared" si="1043"/>
        <v>18</v>
      </c>
      <c r="CI703">
        <f t="shared" si="1015"/>
        <v>19</v>
      </c>
      <c r="CJ703">
        <f t="shared" si="1016"/>
        <v>20</v>
      </c>
      <c r="CK703">
        <f t="shared" si="1017"/>
        <v>21</v>
      </c>
      <c r="CL703">
        <f t="shared" si="1017"/>
        <v>22</v>
      </c>
      <c r="CM703">
        <f t="shared" si="1017"/>
        <v>23</v>
      </c>
      <c r="CN703">
        <f t="shared" si="1017"/>
        <v>24</v>
      </c>
      <c r="CO703">
        <f t="shared" si="1023"/>
        <v>25</v>
      </c>
      <c r="CP703">
        <f t="shared" si="1023"/>
        <v>26</v>
      </c>
      <c r="CQ703">
        <f t="shared" si="1023"/>
        <v>27</v>
      </c>
      <c r="CR703">
        <f t="shared" si="1023"/>
        <v>28</v>
      </c>
      <c r="CS703">
        <f t="shared" si="1023"/>
        <v>29</v>
      </c>
      <c r="CT703">
        <f t="shared" si="1023"/>
        <v>30</v>
      </c>
      <c r="CU703">
        <f t="shared" si="1023"/>
        <v>31</v>
      </c>
      <c r="CV703">
        <f t="shared" ref="CV703:CW703" si="1049">IF(ISNUMBER(CU703),CU703+1,"")</f>
        <v>32</v>
      </c>
      <c r="CW703">
        <f t="shared" si="1049"/>
        <v>33</v>
      </c>
      <c r="CY703" s="2">
        <f t="shared" ca="1" si="965"/>
        <v>4.9999999999997158E-2</v>
      </c>
      <c r="CZ703" s="2">
        <f t="shared" ca="1" si="966"/>
        <v>5.2499999999994884E-2</v>
      </c>
      <c r="DA703" s="2">
        <f t="shared" ca="1" si="967"/>
        <v>5.5000000000006821E-2</v>
      </c>
      <c r="DB703" s="2">
        <f t="shared" ca="1" si="968"/>
        <v>4.9999999999997158E-2</v>
      </c>
      <c r="DC703" s="2">
        <f t="shared" ca="1" si="969"/>
        <v>6.9999999999993179E-2</v>
      </c>
      <c r="DD703" s="2">
        <f t="shared" ca="1" si="970"/>
        <v>0.14000000000000057</v>
      </c>
      <c r="DE703" s="2">
        <f t="shared" ca="1" si="971"/>
        <v>0.23499999999999943</v>
      </c>
      <c r="DF703" s="2">
        <f t="shared" ca="1" si="972"/>
        <v>0.34499999999999886</v>
      </c>
      <c r="DG703" s="2">
        <f t="shared" ca="1" si="973"/>
        <v>0.45999999999999375</v>
      </c>
      <c r="DH703" s="2">
        <f t="shared" ca="1" si="974"/>
        <v>0.58499999999999375</v>
      </c>
      <c r="DI703" s="2">
        <f t="shared" ca="1" si="975"/>
        <v>0.70499999999999829</v>
      </c>
      <c r="DJ703" s="2">
        <f t="shared" ca="1" si="976"/>
        <v>0.81000000000000227</v>
      </c>
      <c r="DK703" s="2">
        <f t="shared" ca="1" si="976"/>
        <v>0.90500000000000114</v>
      </c>
      <c r="DL703" s="2">
        <f t="shared" ca="1" si="977"/>
        <v>0.99500000000000455</v>
      </c>
      <c r="DM703" s="2">
        <f t="shared" ca="1" si="978"/>
        <v>1.0849999999999937</v>
      </c>
      <c r="DN703" s="2">
        <f t="shared" ca="1" si="979"/>
        <v>1.1400000000000006</v>
      </c>
      <c r="DO703" s="2">
        <f t="shared" ca="1" si="980"/>
        <v>1.2000000000000028</v>
      </c>
      <c r="DP703" s="2">
        <f t="shared" ca="1" si="981"/>
        <v>1.2600000000000051</v>
      </c>
      <c r="DQ703" s="2">
        <f t="shared" ca="1" si="982"/>
        <v>1.3299999999999983</v>
      </c>
      <c r="DR703" s="2">
        <f t="shared" ca="1" si="983"/>
        <v>1.375</v>
      </c>
      <c r="DS703" s="2">
        <f t="shared" ca="1" si="984"/>
        <v>1.4249999999999972</v>
      </c>
      <c r="DT703" s="2">
        <f t="shared" si="985"/>
        <v>0.1661</v>
      </c>
      <c r="DU703" s="2">
        <f t="shared" si="986"/>
        <v>0.34799999999999998</v>
      </c>
      <c r="DV703" s="2">
        <f t="shared" si="987"/>
        <v>0.65620000000000001</v>
      </c>
    </row>
    <row r="704" spans="2:126" x14ac:dyDescent="0.2">
      <c r="B704" s="1">
        <v>44445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>
        <v>0.16600000000000001</v>
      </c>
      <c r="P704">
        <v>0.35149999999999998</v>
      </c>
      <c r="Q704">
        <v>0.65300000000000002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D704" t="e">
        <v>#VALUE!</v>
      </c>
      <c r="BE704" t="e">
        <v>#VALUE!</v>
      </c>
      <c r="BF704" t="e">
        <v>#VALUE!</v>
      </c>
      <c r="BG704" t="e">
        <v>#VALUE!</v>
      </c>
      <c r="BH704" t="e">
        <v>#VALUE!</v>
      </c>
      <c r="BI704" t="e">
        <v>#VALUE!</v>
      </c>
      <c r="BJ704" t="e">
        <v>#VALUE!</v>
      </c>
      <c r="BK704" t="e">
        <v>#VALUE!</v>
      </c>
      <c r="BL704" t="e">
        <v>#VALUE!</v>
      </c>
      <c r="BM704" t="e">
        <v>#VALUE!</v>
      </c>
      <c r="BN704" t="e">
        <v>#VALUE!</v>
      </c>
      <c r="BO704" t="e">
        <v>#VALUE!</v>
      </c>
      <c r="BP704" t="e">
        <v>#VALUE!</v>
      </c>
      <c r="BQ704" t="e">
        <v>#VALUE!</v>
      </c>
      <c r="BR704" t="e">
        <v>#VALUE!</v>
      </c>
      <c r="BS704" t="e">
        <v>#VALUE!</v>
      </c>
      <c r="BT704" t="e">
        <v>#VALUE!</v>
      </c>
      <c r="BU704" t="e">
        <v>#VALUE!</v>
      </c>
      <c r="BV704" t="e">
        <v>#VALUE!</v>
      </c>
      <c r="BW704" t="e">
        <v>#VALUE!</v>
      </c>
      <c r="BX704" t="e">
        <v>#VALUE!</v>
      </c>
      <c r="BY704" t="e">
        <v>#VALUE!</v>
      </c>
      <c r="BZ704" t="e">
        <v>#VALUE!</v>
      </c>
      <c r="CC704" t="str">
        <f t="shared" si="962"/>
        <v/>
      </c>
      <c r="CD704" t="str">
        <f t="shared" si="1043"/>
        <v/>
      </c>
      <c r="CE704" t="str">
        <f t="shared" si="1043"/>
        <v/>
      </c>
      <c r="CF704" t="str">
        <f t="shared" si="1043"/>
        <v/>
      </c>
      <c r="CG704" t="str">
        <f t="shared" si="1043"/>
        <v/>
      </c>
      <c r="CH704" t="str">
        <f t="shared" si="1043"/>
        <v/>
      </c>
      <c r="CI704" t="str">
        <f t="shared" si="1015"/>
        <v/>
      </c>
      <c r="CJ704" t="str">
        <f t="shared" si="1016"/>
        <v/>
      </c>
      <c r="CK704" t="str">
        <f t="shared" si="1017"/>
        <v/>
      </c>
      <c r="CL704" t="str">
        <f t="shared" si="1017"/>
        <v/>
      </c>
      <c r="CM704" t="str">
        <f t="shared" si="1017"/>
        <v/>
      </c>
      <c r="CN704" t="str">
        <f t="shared" si="1017"/>
        <v/>
      </c>
      <c r="CO704" t="str">
        <f t="shared" si="1023"/>
        <v/>
      </c>
      <c r="CP704" t="str">
        <f t="shared" si="1023"/>
        <v/>
      </c>
      <c r="CQ704" t="str">
        <f t="shared" si="1023"/>
        <v/>
      </c>
      <c r="CR704" t="str">
        <f t="shared" si="1023"/>
        <v/>
      </c>
      <c r="CS704" t="str">
        <f t="shared" si="1023"/>
        <v/>
      </c>
      <c r="CT704" t="str">
        <f t="shared" si="1023"/>
        <v/>
      </c>
      <c r="CU704" t="str">
        <f t="shared" si="1023"/>
        <v/>
      </c>
      <c r="CV704" t="str">
        <f t="shared" ref="CV704:CW704" si="1050">IF(ISNUMBER(CU704),CU704+1,"")</f>
        <v/>
      </c>
      <c r="CW704" t="str">
        <f t="shared" si="1050"/>
        <v/>
      </c>
      <c r="CY704" s="2" t="e">
        <f t="shared" ca="1" si="965"/>
        <v>#VALUE!</v>
      </c>
      <c r="CZ704" s="2" t="e">
        <f t="shared" ca="1" si="966"/>
        <v>#VALUE!</v>
      </c>
      <c r="DA704" s="2" t="e">
        <f t="shared" ca="1" si="967"/>
        <v>#VALUE!</v>
      </c>
      <c r="DB704" s="2" t="e">
        <f t="shared" ca="1" si="968"/>
        <v>#VALUE!</v>
      </c>
      <c r="DC704" s="2" t="e">
        <f t="shared" ca="1" si="969"/>
        <v>#VALUE!</v>
      </c>
      <c r="DD704" s="2" t="e">
        <f t="shared" ca="1" si="970"/>
        <v>#VALUE!</v>
      </c>
      <c r="DE704" s="2" t="e">
        <f t="shared" ca="1" si="971"/>
        <v>#VALUE!</v>
      </c>
      <c r="DF704" s="2" t="e">
        <f t="shared" ca="1" si="972"/>
        <v>#VALUE!</v>
      </c>
      <c r="DG704" s="2" t="e">
        <f t="shared" ca="1" si="973"/>
        <v>#VALUE!</v>
      </c>
      <c r="DH704" s="2" t="e">
        <f t="shared" ca="1" si="974"/>
        <v>#VALUE!</v>
      </c>
      <c r="DI704" s="2" t="e">
        <f t="shared" ca="1" si="975"/>
        <v>#VALUE!</v>
      </c>
      <c r="DJ704" s="2" t="e">
        <f t="shared" ca="1" si="976"/>
        <v>#VALUE!</v>
      </c>
      <c r="DK704" s="2" t="e">
        <f t="shared" ca="1" si="976"/>
        <v>#VALUE!</v>
      </c>
      <c r="DL704" s="2" t="e">
        <f t="shared" ca="1" si="977"/>
        <v>#VALUE!</v>
      </c>
      <c r="DM704" s="2" t="e">
        <f t="shared" ca="1" si="978"/>
        <v>#VALUE!</v>
      </c>
      <c r="DN704" s="2" t="e">
        <f t="shared" ca="1" si="979"/>
        <v>#VALUE!</v>
      </c>
      <c r="DO704" s="2" t="e">
        <f t="shared" ca="1" si="980"/>
        <v>#VALUE!</v>
      </c>
      <c r="DP704" s="2" t="e">
        <f t="shared" ca="1" si="981"/>
        <v>#VALUE!</v>
      </c>
      <c r="DQ704" s="2" t="e">
        <f t="shared" ca="1" si="982"/>
        <v>#VALUE!</v>
      </c>
      <c r="DR704" s="2" t="e">
        <f t="shared" ca="1" si="983"/>
        <v>#VALUE!</v>
      </c>
      <c r="DS704" s="2" t="e">
        <f t="shared" ca="1" si="984"/>
        <v>#VALUE!</v>
      </c>
      <c r="DT704" s="2">
        <f t="shared" si="985"/>
        <v>0.16600000000000001</v>
      </c>
      <c r="DU704" s="2">
        <f t="shared" si="986"/>
        <v>0.35149999999999998</v>
      </c>
      <c r="DV704" s="2">
        <f t="shared" si="987"/>
        <v>0.65300000000000002</v>
      </c>
    </row>
    <row r="705" spans="2:126" x14ac:dyDescent="0.2">
      <c r="B705" s="1">
        <v>44446</v>
      </c>
      <c r="C705">
        <v>4.9999999999997158E-2</v>
      </c>
      <c r="D705">
        <v>5.5000000000006821E-2</v>
      </c>
      <c r="E705">
        <v>4.9999999999997158E-2</v>
      </c>
      <c r="F705">
        <v>5.5000000000006821E-2</v>
      </c>
      <c r="G705">
        <v>4.9999999999997158E-2</v>
      </c>
      <c r="H705">
        <v>4.9999999999997158E-2</v>
      </c>
      <c r="I705">
        <v>4.9999999999997158E-2</v>
      </c>
      <c r="J705">
        <v>5.5000000000006821E-2</v>
      </c>
      <c r="K705">
        <v>6.4999999999997726E-2</v>
      </c>
      <c r="L705">
        <v>7.5000000000002842E-2</v>
      </c>
      <c r="M705">
        <v>8.4999999999993747E-2</v>
      </c>
      <c r="N705">
        <v>9.4999999999998863E-2</v>
      </c>
      <c r="O705">
        <v>0.1782</v>
      </c>
      <c r="P705">
        <v>0.36899999999999999</v>
      </c>
      <c r="Q705">
        <v>0.69379999999999997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>
        <v>4.9999999999997158E-2</v>
      </c>
      <c r="AF705">
        <v>5.5000000000006821E-2</v>
      </c>
      <c r="AG705">
        <v>5.5000000000006821E-2</v>
      </c>
      <c r="AH705">
        <v>5.5000000000006821E-2</v>
      </c>
      <c r="AI705">
        <v>7.5000000000002842E-2</v>
      </c>
      <c r="AJ705">
        <v>0.15000000000000568</v>
      </c>
      <c r="AK705">
        <v>0.25</v>
      </c>
      <c r="AL705">
        <v>0.36499999999999488</v>
      </c>
      <c r="AM705">
        <v>0.48999999999999488</v>
      </c>
      <c r="AN705">
        <v>0.625</v>
      </c>
      <c r="AO705">
        <v>0.75</v>
      </c>
      <c r="AP705">
        <v>0.85999999999999943</v>
      </c>
      <c r="AQ705">
        <v>0.95999999999999375</v>
      </c>
      <c r="AR705">
        <v>1.0499999999999972</v>
      </c>
      <c r="AS705">
        <v>1.1350000000000051</v>
      </c>
      <c r="AT705">
        <v>1.1949999999999932</v>
      </c>
      <c r="AU705">
        <v>1.2549999999999955</v>
      </c>
      <c r="AV705">
        <v>1.3149999999999977</v>
      </c>
      <c r="AW705">
        <v>1.3850000000000051</v>
      </c>
      <c r="AX705">
        <v>1.4300000000000068</v>
      </c>
      <c r="AY705">
        <v>1.480000000000004</v>
      </c>
      <c r="AZ705">
        <v>1.5250000000000057</v>
      </c>
      <c r="BA705">
        <v>1.5849999999999937</v>
      </c>
      <c r="BB705">
        <v>1.6200000000000045</v>
      </c>
      <c r="BC705">
        <v>1.6650000000000063</v>
      </c>
      <c r="BD705">
        <v>1.7000000000000028</v>
      </c>
      <c r="BE705">
        <v>1.75</v>
      </c>
      <c r="BF705">
        <v>1.7750000000000057</v>
      </c>
      <c r="BG705">
        <v>1.8050000000000068</v>
      </c>
      <c r="BH705" t="e">
        <v>#VALUE!</v>
      </c>
      <c r="BI705" t="e">
        <v>#VALUE!</v>
      </c>
      <c r="BJ705" t="e">
        <v>#VALUE!</v>
      </c>
      <c r="BK705" t="e">
        <v>#VALUE!</v>
      </c>
      <c r="BL705" t="e">
        <v>#VALUE!</v>
      </c>
      <c r="BM705" t="e">
        <v>#VALUE!</v>
      </c>
      <c r="BN705" t="e">
        <v>#VALUE!</v>
      </c>
      <c r="BO705" t="e">
        <v>#VALUE!</v>
      </c>
      <c r="BP705" t="e">
        <v>#VALUE!</v>
      </c>
      <c r="BQ705" t="e">
        <v>#VALUE!</v>
      </c>
      <c r="BR705" t="e">
        <v>#VALUE!</v>
      </c>
      <c r="BS705">
        <v>4.9999999999997158E-2</v>
      </c>
      <c r="BT705">
        <v>5.5000000000006821E-2</v>
      </c>
      <c r="BU705">
        <v>5.5000000000006821E-2</v>
      </c>
      <c r="BV705">
        <v>5.5000000000006821E-2</v>
      </c>
      <c r="BW705">
        <v>7.5000000000002842E-2</v>
      </c>
      <c r="BX705">
        <v>0.15000000000000568</v>
      </c>
      <c r="BY705">
        <v>0.25</v>
      </c>
      <c r="BZ705">
        <v>0.75</v>
      </c>
      <c r="CC705">
        <f t="shared" si="962"/>
        <v>13</v>
      </c>
      <c r="CD705">
        <f t="shared" si="1043"/>
        <v>14</v>
      </c>
      <c r="CE705">
        <f t="shared" si="1043"/>
        <v>15</v>
      </c>
      <c r="CF705">
        <f t="shared" si="1043"/>
        <v>16</v>
      </c>
      <c r="CG705">
        <f t="shared" si="1043"/>
        <v>17</v>
      </c>
      <c r="CH705">
        <f t="shared" si="1043"/>
        <v>18</v>
      </c>
      <c r="CI705">
        <f t="shared" si="1015"/>
        <v>19</v>
      </c>
      <c r="CJ705">
        <f t="shared" si="1016"/>
        <v>20</v>
      </c>
      <c r="CK705">
        <f t="shared" si="1017"/>
        <v>21</v>
      </c>
      <c r="CL705">
        <f t="shared" si="1017"/>
        <v>22</v>
      </c>
      <c r="CM705">
        <f t="shared" si="1017"/>
        <v>23</v>
      </c>
      <c r="CN705">
        <f t="shared" si="1017"/>
        <v>24</v>
      </c>
      <c r="CO705">
        <f t="shared" si="1023"/>
        <v>25</v>
      </c>
      <c r="CP705">
        <f t="shared" si="1023"/>
        <v>26</v>
      </c>
      <c r="CQ705">
        <f t="shared" si="1023"/>
        <v>27</v>
      </c>
      <c r="CR705">
        <f t="shared" si="1023"/>
        <v>28</v>
      </c>
      <c r="CS705">
        <f t="shared" si="1023"/>
        <v>29</v>
      </c>
      <c r="CT705">
        <f t="shared" si="1023"/>
        <v>30</v>
      </c>
      <c r="CU705">
        <f t="shared" si="1023"/>
        <v>31</v>
      </c>
      <c r="CV705">
        <f t="shared" ref="CV705:CW705" si="1051">IF(ISNUMBER(CU705),CU705+1,"")</f>
        <v>32</v>
      </c>
      <c r="CW705">
        <f t="shared" si="1051"/>
        <v>33</v>
      </c>
      <c r="CY705" s="2">
        <f t="shared" ca="1" si="965"/>
        <v>4.9999999999997158E-2</v>
      </c>
      <c r="CZ705" s="2">
        <f t="shared" ca="1" si="966"/>
        <v>5.5000000000006821E-2</v>
      </c>
      <c r="DA705" s="2">
        <f t="shared" ca="1" si="967"/>
        <v>5.5000000000006821E-2</v>
      </c>
      <c r="DB705" s="2">
        <f t="shared" ca="1" si="968"/>
        <v>5.5000000000006821E-2</v>
      </c>
      <c r="DC705" s="2">
        <f t="shared" ca="1" si="969"/>
        <v>7.5000000000002842E-2</v>
      </c>
      <c r="DD705" s="2">
        <f t="shared" ca="1" si="970"/>
        <v>0.15000000000000568</v>
      </c>
      <c r="DE705" s="2">
        <f t="shared" ca="1" si="971"/>
        <v>0.25</v>
      </c>
      <c r="DF705" s="2">
        <f t="shared" ca="1" si="972"/>
        <v>0.36499999999999488</v>
      </c>
      <c r="DG705" s="2">
        <f t="shared" ca="1" si="973"/>
        <v>0.48999999999999488</v>
      </c>
      <c r="DH705" s="2">
        <f t="shared" ca="1" si="974"/>
        <v>0.625</v>
      </c>
      <c r="DI705" s="2">
        <f t="shared" ca="1" si="975"/>
        <v>0.75</v>
      </c>
      <c r="DJ705" s="2">
        <f t="shared" ca="1" si="976"/>
        <v>0.85999999999999943</v>
      </c>
      <c r="DK705" s="2">
        <f t="shared" ca="1" si="976"/>
        <v>0.95999999999999375</v>
      </c>
      <c r="DL705" s="2">
        <f t="shared" ca="1" si="977"/>
        <v>1.0499999999999972</v>
      </c>
      <c r="DM705" s="2">
        <f t="shared" ca="1" si="978"/>
        <v>1.1350000000000051</v>
      </c>
      <c r="DN705" s="2">
        <f t="shared" ca="1" si="979"/>
        <v>1.1949999999999932</v>
      </c>
      <c r="DO705" s="2">
        <f t="shared" ca="1" si="980"/>
        <v>1.2549999999999955</v>
      </c>
      <c r="DP705" s="2">
        <f t="shared" ca="1" si="981"/>
        <v>1.3149999999999977</v>
      </c>
      <c r="DQ705" s="2">
        <f t="shared" ca="1" si="982"/>
        <v>1.3850000000000051</v>
      </c>
      <c r="DR705" s="2">
        <f t="shared" ca="1" si="983"/>
        <v>1.4300000000000068</v>
      </c>
      <c r="DS705" s="2">
        <f t="shared" ca="1" si="984"/>
        <v>1.480000000000004</v>
      </c>
      <c r="DT705" s="2">
        <f t="shared" si="985"/>
        <v>0.1782</v>
      </c>
      <c r="DU705" s="2">
        <f t="shared" si="986"/>
        <v>0.36899999999999999</v>
      </c>
      <c r="DV705" s="2">
        <f t="shared" si="987"/>
        <v>0.69379999999999997</v>
      </c>
    </row>
    <row r="706" spans="2:126" x14ac:dyDescent="0.2">
      <c r="B706" s="1">
        <v>44447</v>
      </c>
      <c r="C706">
        <v>4.9999999999997158E-2</v>
      </c>
      <c r="D706">
        <v>5.5000000000006821E-2</v>
      </c>
      <c r="E706">
        <v>4.9999999999997158E-2</v>
      </c>
      <c r="F706">
        <v>5.5000000000006821E-2</v>
      </c>
      <c r="G706">
        <v>4.9999999999997158E-2</v>
      </c>
      <c r="H706">
        <v>4.9999999999997158E-2</v>
      </c>
      <c r="I706">
        <v>4.9999999999997158E-2</v>
      </c>
      <c r="J706">
        <v>5.5000000000006821E-2</v>
      </c>
      <c r="K706">
        <v>6.4999999999997726E-2</v>
      </c>
      <c r="L706">
        <v>7.5000000000002842E-2</v>
      </c>
      <c r="M706">
        <v>8.4999999999993747E-2</v>
      </c>
      <c r="N706">
        <v>9.4999999999998863E-2</v>
      </c>
      <c r="O706">
        <v>0.1772</v>
      </c>
      <c r="P706">
        <v>0.36980000000000002</v>
      </c>
      <c r="Q706">
        <v>0.68289999999999995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>
        <v>4.9999999999997158E-2</v>
      </c>
      <c r="AF706">
        <v>5.5000000000006821E-2</v>
      </c>
      <c r="AG706">
        <v>5.5000000000006821E-2</v>
      </c>
      <c r="AH706">
        <v>5.5000000000006821E-2</v>
      </c>
      <c r="AI706">
        <v>7.5000000000002842E-2</v>
      </c>
      <c r="AJ706">
        <v>0.15000000000000568</v>
      </c>
      <c r="AK706">
        <v>0.25</v>
      </c>
      <c r="AL706">
        <v>0.36499999999999488</v>
      </c>
      <c r="AM706">
        <v>0.48999999999999488</v>
      </c>
      <c r="AN706">
        <v>0.62000000000000455</v>
      </c>
      <c r="AO706">
        <v>0.73999999999999488</v>
      </c>
      <c r="AP706">
        <v>0.84999999999999432</v>
      </c>
      <c r="AQ706">
        <v>0.95000000000000284</v>
      </c>
      <c r="AR706">
        <v>1.0349999999999966</v>
      </c>
      <c r="AS706">
        <v>1.1200000000000045</v>
      </c>
      <c r="AT706">
        <v>1.1749999999999972</v>
      </c>
      <c r="AU706">
        <v>1.230000000000004</v>
      </c>
      <c r="AV706">
        <v>1.2849999999999966</v>
      </c>
      <c r="AW706">
        <v>1.3499999999999943</v>
      </c>
      <c r="AX706">
        <v>1.3900000000000006</v>
      </c>
      <c r="AY706">
        <v>1.4399999999999977</v>
      </c>
      <c r="AZ706">
        <v>1.4849999999999994</v>
      </c>
      <c r="BA706">
        <v>1.5400000000000063</v>
      </c>
      <c r="BB706">
        <v>1.5699999999999932</v>
      </c>
      <c r="BC706">
        <v>1.6149999999999949</v>
      </c>
      <c r="BD706">
        <v>1.6500000000000057</v>
      </c>
      <c r="BE706">
        <v>1.7000000000000028</v>
      </c>
      <c r="BF706">
        <v>1.7249999999999943</v>
      </c>
      <c r="BG706">
        <v>1.7549999999999955</v>
      </c>
      <c r="BH706" t="e">
        <v>#VALUE!</v>
      </c>
      <c r="BI706" t="e">
        <v>#VALUE!</v>
      </c>
      <c r="BJ706" t="e">
        <v>#VALUE!</v>
      </c>
      <c r="BK706" t="e">
        <v>#VALUE!</v>
      </c>
      <c r="BL706" t="e">
        <v>#VALUE!</v>
      </c>
      <c r="BM706" t="e">
        <v>#VALUE!</v>
      </c>
      <c r="BN706" t="e">
        <v>#VALUE!</v>
      </c>
      <c r="BO706" t="e">
        <v>#VALUE!</v>
      </c>
      <c r="BP706" t="e">
        <v>#VALUE!</v>
      </c>
      <c r="BQ706" t="e">
        <v>#VALUE!</v>
      </c>
      <c r="BR706" t="e">
        <v>#VALUE!</v>
      </c>
      <c r="BS706">
        <v>4.9999999999997158E-2</v>
      </c>
      <c r="BT706">
        <v>5.5000000000006821E-2</v>
      </c>
      <c r="BU706">
        <v>5.5000000000006821E-2</v>
      </c>
      <c r="BV706">
        <v>5.5000000000006821E-2</v>
      </c>
      <c r="BW706">
        <v>7.5000000000002842E-2</v>
      </c>
      <c r="BX706">
        <v>0.15000000000000568</v>
      </c>
      <c r="BY706">
        <v>0.25</v>
      </c>
      <c r="BZ706">
        <v>0.73999999999999488</v>
      </c>
      <c r="CC706">
        <f t="shared" si="962"/>
        <v>13</v>
      </c>
      <c r="CD706">
        <f t="shared" si="1043"/>
        <v>14</v>
      </c>
      <c r="CE706">
        <f t="shared" si="1043"/>
        <v>15</v>
      </c>
      <c r="CF706">
        <f t="shared" si="1043"/>
        <v>16</v>
      </c>
      <c r="CG706">
        <f t="shared" si="1043"/>
        <v>17</v>
      </c>
      <c r="CH706">
        <f t="shared" si="1043"/>
        <v>18</v>
      </c>
      <c r="CI706">
        <f t="shared" si="1015"/>
        <v>19</v>
      </c>
      <c r="CJ706">
        <f t="shared" si="1016"/>
        <v>20</v>
      </c>
      <c r="CK706">
        <f t="shared" si="1017"/>
        <v>21</v>
      </c>
      <c r="CL706">
        <f t="shared" si="1017"/>
        <v>22</v>
      </c>
      <c r="CM706">
        <f t="shared" si="1017"/>
        <v>23</v>
      </c>
      <c r="CN706">
        <f t="shared" si="1017"/>
        <v>24</v>
      </c>
      <c r="CO706">
        <f t="shared" si="1023"/>
        <v>25</v>
      </c>
      <c r="CP706">
        <f t="shared" si="1023"/>
        <v>26</v>
      </c>
      <c r="CQ706">
        <f t="shared" si="1023"/>
        <v>27</v>
      </c>
      <c r="CR706">
        <f t="shared" si="1023"/>
        <v>28</v>
      </c>
      <c r="CS706">
        <f t="shared" si="1023"/>
        <v>29</v>
      </c>
      <c r="CT706">
        <f t="shared" si="1023"/>
        <v>30</v>
      </c>
      <c r="CU706">
        <f t="shared" si="1023"/>
        <v>31</v>
      </c>
      <c r="CV706">
        <f t="shared" ref="CV706:CW706" si="1052">IF(ISNUMBER(CU706),CU706+1,"")</f>
        <v>32</v>
      </c>
      <c r="CW706">
        <f t="shared" si="1052"/>
        <v>33</v>
      </c>
      <c r="CY706" s="2">
        <f t="shared" ca="1" si="965"/>
        <v>4.9999999999997158E-2</v>
      </c>
      <c r="CZ706" s="2">
        <f t="shared" ca="1" si="966"/>
        <v>5.5000000000006821E-2</v>
      </c>
      <c r="DA706" s="2">
        <f t="shared" ca="1" si="967"/>
        <v>5.5000000000006821E-2</v>
      </c>
      <c r="DB706" s="2">
        <f t="shared" ca="1" si="968"/>
        <v>5.5000000000006821E-2</v>
      </c>
      <c r="DC706" s="2">
        <f t="shared" ca="1" si="969"/>
        <v>7.5000000000002842E-2</v>
      </c>
      <c r="DD706" s="2">
        <f t="shared" ca="1" si="970"/>
        <v>0.15000000000000568</v>
      </c>
      <c r="DE706" s="2">
        <f t="shared" ca="1" si="971"/>
        <v>0.25</v>
      </c>
      <c r="DF706" s="2">
        <f t="shared" ca="1" si="972"/>
        <v>0.36499999999999488</v>
      </c>
      <c r="DG706" s="2">
        <f t="shared" ca="1" si="973"/>
        <v>0.48999999999999488</v>
      </c>
      <c r="DH706" s="2">
        <f t="shared" ca="1" si="974"/>
        <v>0.62000000000000455</v>
      </c>
      <c r="DI706" s="2">
        <f t="shared" ca="1" si="975"/>
        <v>0.73999999999999488</v>
      </c>
      <c r="DJ706" s="2">
        <f t="shared" ca="1" si="976"/>
        <v>0.84999999999999432</v>
      </c>
      <c r="DK706" s="2">
        <f t="shared" ca="1" si="976"/>
        <v>0.95000000000000284</v>
      </c>
      <c r="DL706" s="2">
        <f t="shared" ca="1" si="977"/>
        <v>1.0349999999999966</v>
      </c>
      <c r="DM706" s="2">
        <f t="shared" ca="1" si="978"/>
        <v>1.1200000000000045</v>
      </c>
      <c r="DN706" s="2">
        <f t="shared" ca="1" si="979"/>
        <v>1.1749999999999972</v>
      </c>
      <c r="DO706" s="2">
        <f t="shared" ca="1" si="980"/>
        <v>1.230000000000004</v>
      </c>
      <c r="DP706" s="2">
        <f t="shared" ca="1" si="981"/>
        <v>1.2849999999999966</v>
      </c>
      <c r="DQ706" s="2">
        <f t="shared" ca="1" si="982"/>
        <v>1.3499999999999943</v>
      </c>
      <c r="DR706" s="2">
        <f t="shared" ca="1" si="983"/>
        <v>1.3900000000000006</v>
      </c>
      <c r="DS706" s="2">
        <f t="shared" ca="1" si="984"/>
        <v>1.4399999999999977</v>
      </c>
      <c r="DT706" s="2">
        <f t="shared" si="985"/>
        <v>0.1772</v>
      </c>
      <c r="DU706" s="2">
        <f t="shared" si="986"/>
        <v>0.36980000000000002</v>
      </c>
      <c r="DV706" s="2">
        <f t="shared" si="987"/>
        <v>0.68289999999999995</v>
      </c>
    </row>
    <row r="707" spans="2:126" x14ac:dyDescent="0.2">
      <c r="B707" s="1">
        <v>44448</v>
      </c>
      <c r="C707">
        <v>4.9999999999997158E-2</v>
      </c>
      <c r="D707">
        <v>5.5000000000006821E-2</v>
      </c>
      <c r="E707">
        <v>4.9999999999997158E-2</v>
      </c>
      <c r="F707">
        <v>4.9999999999997158E-2</v>
      </c>
      <c r="G707">
        <v>4.9999999999997158E-2</v>
      </c>
      <c r="H707">
        <v>4.9999999999997158E-2</v>
      </c>
      <c r="I707">
        <v>4.9999999999997158E-2</v>
      </c>
      <c r="J707">
        <v>5.5000000000006821E-2</v>
      </c>
      <c r="K707">
        <v>6.4999999999997726E-2</v>
      </c>
      <c r="L707">
        <v>7.5000000000002842E-2</v>
      </c>
      <c r="M707">
        <v>8.4999999999993747E-2</v>
      </c>
      <c r="N707">
        <v>9.4999999999998863E-2</v>
      </c>
      <c r="O707">
        <v>0.1754</v>
      </c>
      <c r="P707">
        <v>0.36070000000000002</v>
      </c>
      <c r="Q707">
        <v>0.66349999999999998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>
        <v>4.9999999999997158E-2</v>
      </c>
      <c r="AF707">
        <v>5.5000000000006821E-2</v>
      </c>
      <c r="AG707">
        <v>5.5000000000006821E-2</v>
      </c>
      <c r="AH707">
        <v>5.5000000000006821E-2</v>
      </c>
      <c r="AI707">
        <v>7.5000000000002842E-2</v>
      </c>
      <c r="AJ707">
        <v>0.15000000000000568</v>
      </c>
      <c r="AK707">
        <v>0.24500000000000455</v>
      </c>
      <c r="AL707">
        <v>0.35999999999999943</v>
      </c>
      <c r="AM707">
        <v>0.48499999999999943</v>
      </c>
      <c r="AN707">
        <v>0.60999999999999943</v>
      </c>
      <c r="AO707">
        <v>0.72499999999999432</v>
      </c>
      <c r="AP707">
        <v>0.82999999999999829</v>
      </c>
      <c r="AQ707">
        <v>0.92499999999999716</v>
      </c>
      <c r="AR707">
        <v>1.0100000000000051</v>
      </c>
      <c r="AS707">
        <v>1.0900000000000034</v>
      </c>
      <c r="AT707">
        <v>1.1400000000000006</v>
      </c>
      <c r="AU707">
        <v>1.1949999999999932</v>
      </c>
      <c r="AV707">
        <v>1.25</v>
      </c>
      <c r="AW707">
        <v>1.3149999999999977</v>
      </c>
      <c r="AX707">
        <v>1.355000000000004</v>
      </c>
      <c r="AY707">
        <v>1.4050000000000011</v>
      </c>
      <c r="AZ707">
        <v>1.4449999999999932</v>
      </c>
      <c r="BA707">
        <v>1.5</v>
      </c>
      <c r="BB707">
        <v>1.5349999999999966</v>
      </c>
      <c r="BC707">
        <v>1.5799999999999983</v>
      </c>
      <c r="BD707">
        <v>1.6149999999999949</v>
      </c>
      <c r="BE707">
        <v>1.6599999999999966</v>
      </c>
      <c r="BF707">
        <v>1.6850000000000023</v>
      </c>
      <c r="BG707">
        <v>1.7150000000000034</v>
      </c>
      <c r="BH707" t="e">
        <v>#VALUE!</v>
      </c>
      <c r="BI707" t="e">
        <v>#VALUE!</v>
      </c>
      <c r="BJ707" t="e">
        <v>#VALUE!</v>
      </c>
      <c r="BK707" t="e">
        <v>#VALUE!</v>
      </c>
      <c r="BL707" t="e">
        <v>#VALUE!</v>
      </c>
      <c r="BM707" t="e">
        <v>#VALUE!</v>
      </c>
      <c r="BN707" t="e">
        <v>#VALUE!</v>
      </c>
      <c r="BO707" t="e">
        <v>#VALUE!</v>
      </c>
      <c r="BP707" t="e">
        <v>#VALUE!</v>
      </c>
      <c r="BQ707" t="e">
        <v>#VALUE!</v>
      </c>
      <c r="BR707" t="e">
        <v>#VALUE!</v>
      </c>
      <c r="BS707">
        <v>4.9999999999997158E-2</v>
      </c>
      <c r="BT707">
        <v>5.5000000000006821E-2</v>
      </c>
      <c r="BU707">
        <v>5.5000000000006821E-2</v>
      </c>
      <c r="BV707">
        <v>5.5000000000006821E-2</v>
      </c>
      <c r="BW707">
        <v>7.5000000000002842E-2</v>
      </c>
      <c r="BX707">
        <v>0.15000000000000568</v>
      </c>
      <c r="BY707">
        <v>0.24500000000000455</v>
      </c>
      <c r="BZ707">
        <v>0.72499999999999432</v>
      </c>
      <c r="CC707">
        <f t="shared" si="962"/>
        <v>13</v>
      </c>
      <c r="CD707">
        <f t="shared" si="1043"/>
        <v>14</v>
      </c>
      <c r="CE707">
        <f t="shared" si="1043"/>
        <v>15</v>
      </c>
      <c r="CF707">
        <f t="shared" si="1043"/>
        <v>16</v>
      </c>
      <c r="CG707">
        <f t="shared" si="1043"/>
        <v>17</v>
      </c>
      <c r="CH707">
        <f t="shared" si="1043"/>
        <v>18</v>
      </c>
      <c r="CI707">
        <f t="shared" si="1015"/>
        <v>19</v>
      </c>
      <c r="CJ707">
        <f t="shared" si="1016"/>
        <v>20</v>
      </c>
      <c r="CK707">
        <f t="shared" si="1017"/>
        <v>21</v>
      </c>
      <c r="CL707">
        <f t="shared" si="1017"/>
        <v>22</v>
      </c>
      <c r="CM707">
        <f t="shared" si="1017"/>
        <v>23</v>
      </c>
      <c r="CN707">
        <f t="shared" si="1017"/>
        <v>24</v>
      </c>
      <c r="CO707">
        <f t="shared" si="1023"/>
        <v>25</v>
      </c>
      <c r="CP707">
        <f t="shared" si="1023"/>
        <v>26</v>
      </c>
      <c r="CQ707">
        <f t="shared" si="1023"/>
        <v>27</v>
      </c>
      <c r="CR707">
        <f t="shared" si="1023"/>
        <v>28</v>
      </c>
      <c r="CS707">
        <f t="shared" si="1023"/>
        <v>29</v>
      </c>
      <c r="CT707">
        <f t="shared" si="1023"/>
        <v>30</v>
      </c>
      <c r="CU707">
        <f t="shared" si="1023"/>
        <v>31</v>
      </c>
      <c r="CV707">
        <f t="shared" ref="CV707:CW707" si="1053">IF(ISNUMBER(CU707),CU707+1,"")</f>
        <v>32</v>
      </c>
      <c r="CW707">
        <f t="shared" si="1053"/>
        <v>33</v>
      </c>
      <c r="CY707" s="2">
        <f t="shared" ca="1" si="965"/>
        <v>4.9999999999997158E-2</v>
      </c>
      <c r="CZ707" s="2">
        <f t="shared" ca="1" si="966"/>
        <v>5.5000000000006821E-2</v>
      </c>
      <c r="DA707" s="2">
        <f t="shared" ca="1" si="967"/>
        <v>5.5000000000006821E-2</v>
      </c>
      <c r="DB707" s="2">
        <f t="shared" ca="1" si="968"/>
        <v>5.5000000000006821E-2</v>
      </c>
      <c r="DC707" s="2">
        <f t="shared" ca="1" si="969"/>
        <v>7.5000000000002842E-2</v>
      </c>
      <c r="DD707" s="2">
        <f t="shared" ca="1" si="970"/>
        <v>0.15000000000000568</v>
      </c>
      <c r="DE707" s="2">
        <f t="shared" ca="1" si="971"/>
        <v>0.24500000000000455</v>
      </c>
      <c r="DF707" s="2">
        <f t="shared" ca="1" si="972"/>
        <v>0.35999999999999943</v>
      </c>
      <c r="DG707" s="2">
        <f t="shared" ca="1" si="973"/>
        <v>0.48499999999999943</v>
      </c>
      <c r="DH707" s="2">
        <f t="shared" ca="1" si="974"/>
        <v>0.60999999999999943</v>
      </c>
      <c r="DI707" s="2">
        <f t="shared" ca="1" si="975"/>
        <v>0.72499999999999432</v>
      </c>
      <c r="DJ707" s="2">
        <f t="shared" ca="1" si="976"/>
        <v>0.82999999999999829</v>
      </c>
      <c r="DK707" s="2">
        <f t="shared" ca="1" si="976"/>
        <v>0.92499999999999716</v>
      </c>
      <c r="DL707" s="2">
        <f t="shared" ca="1" si="977"/>
        <v>1.0100000000000051</v>
      </c>
      <c r="DM707" s="2">
        <f t="shared" ca="1" si="978"/>
        <v>1.0900000000000034</v>
      </c>
      <c r="DN707" s="2">
        <f t="shared" ca="1" si="979"/>
        <v>1.1400000000000006</v>
      </c>
      <c r="DO707" s="2">
        <f t="shared" ca="1" si="980"/>
        <v>1.1949999999999932</v>
      </c>
      <c r="DP707" s="2">
        <f t="shared" ca="1" si="981"/>
        <v>1.25</v>
      </c>
      <c r="DQ707" s="2">
        <f t="shared" ca="1" si="982"/>
        <v>1.3149999999999977</v>
      </c>
      <c r="DR707" s="2">
        <f t="shared" ca="1" si="983"/>
        <v>1.355000000000004</v>
      </c>
      <c r="DS707" s="2">
        <f t="shared" ca="1" si="984"/>
        <v>1.4050000000000011</v>
      </c>
      <c r="DT707" s="2">
        <f t="shared" si="985"/>
        <v>0.1754</v>
      </c>
      <c r="DU707" s="2">
        <f t="shared" si="986"/>
        <v>0.36070000000000002</v>
      </c>
      <c r="DV707" s="2">
        <f t="shared" si="987"/>
        <v>0.66349999999999998</v>
      </c>
    </row>
    <row r="708" spans="2:126" x14ac:dyDescent="0.2">
      <c r="B708" s="1">
        <v>44449</v>
      </c>
      <c r="C708">
        <v>5.5000000000006821E-2</v>
      </c>
      <c r="D708">
        <v>5.5000000000006821E-2</v>
      </c>
      <c r="E708">
        <v>5.5000000000006821E-2</v>
      </c>
      <c r="F708">
        <v>5.5000000000006821E-2</v>
      </c>
      <c r="G708">
        <v>5.5000000000006821E-2</v>
      </c>
      <c r="H708">
        <v>5.5000000000006821E-2</v>
      </c>
      <c r="I708">
        <v>5.5000000000006821E-2</v>
      </c>
      <c r="J708">
        <v>5.5000000000006821E-2</v>
      </c>
      <c r="K708">
        <v>6.4999999999997726E-2</v>
      </c>
      <c r="L708">
        <v>7.5000000000002842E-2</v>
      </c>
      <c r="M708">
        <v>8.4999999999993747E-2</v>
      </c>
      <c r="N708">
        <v>9.4999999999998863E-2</v>
      </c>
      <c r="O708">
        <v>0.18279999999999999</v>
      </c>
      <c r="P708">
        <v>0.37719999999999998</v>
      </c>
      <c r="Q708">
        <v>0.6925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>
        <v>4.7499999999999432E-2</v>
      </c>
      <c r="AF708">
        <v>4.9999999999997158E-2</v>
      </c>
      <c r="AG708">
        <v>4.9999999999997158E-2</v>
      </c>
      <c r="AH708">
        <v>4.9999999999997158E-2</v>
      </c>
      <c r="AI708">
        <v>7.5000000000002842E-2</v>
      </c>
      <c r="AJ708">
        <v>0.15000000000000568</v>
      </c>
      <c r="AK708">
        <v>0.25499999999999545</v>
      </c>
      <c r="AL708">
        <v>0.375</v>
      </c>
      <c r="AM708">
        <v>0.5</v>
      </c>
      <c r="AN708">
        <v>0.625</v>
      </c>
      <c r="AO708">
        <v>0.75</v>
      </c>
      <c r="AP708">
        <v>0.85999999999999943</v>
      </c>
      <c r="AQ708">
        <v>0.96500000000000341</v>
      </c>
      <c r="AR708">
        <v>1.0499999999999972</v>
      </c>
      <c r="AS708">
        <v>1.1350000000000051</v>
      </c>
      <c r="AT708">
        <v>1.1899999999999977</v>
      </c>
      <c r="AU708">
        <v>1.25</v>
      </c>
      <c r="AV708">
        <v>1.3050000000000068</v>
      </c>
      <c r="AW708">
        <v>1.3700000000000045</v>
      </c>
      <c r="AX708">
        <v>1.4099999999999966</v>
      </c>
      <c r="AY708">
        <v>1.4599999999999937</v>
      </c>
      <c r="AZ708">
        <v>1.5100000000000051</v>
      </c>
      <c r="BA708">
        <v>1.5649999999999977</v>
      </c>
      <c r="BB708">
        <v>1.5999999999999943</v>
      </c>
      <c r="BC708">
        <v>1.6400000000000006</v>
      </c>
      <c r="BD708">
        <v>1.6850000000000023</v>
      </c>
      <c r="BE708">
        <v>1.7349999999999994</v>
      </c>
      <c r="BF708">
        <v>1.7600000000000051</v>
      </c>
      <c r="BG708">
        <v>1.7900000000000063</v>
      </c>
      <c r="BH708" t="e">
        <v>#VALUE!</v>
      </c>
      <c r="BI708" t="e">
        <v>#VALUE!</v>
      </c>
      <c r="BJ708" t="e">
        <v>#VALUE!</v>
      </c>
      <c r="BK708" t="e">
        <v>#VALUE!</v>
      </c>
      <c r="BL708" t="e">
        <v>#VALUE!</v>
      </c>
      <c r="BM708" t="e">
        <v>#VALUE!</v>
      </c>
      <c r="BN708" t="e">
        <v>#VALUE!</v>
      </c>
      <c r="BO708" t="e">
        <v>#VALUE!</v>
      </c>
      <c r="BP708" t="e">
        <v>#VALUE!</v>
      </c>
      <c r="BQ708" t="e">
        <v>#VALUE!</v>
      </c>
      <c r="BR708" t="e">
        <v>#VALUE!</v>
      </c>
      <c r="BS708">
        <v>4.7499999999999432E-2</v>
      </c>
      <c r="BT708">
        <v>4.9999999999997158E-2</v>
      </c>
      <c r="BU708">
        <v>4.9999999999997158E-2</v>
      </c>
      <c r="BV708">
        <v>4.9999999999997158E-2</v>
      </c>
      <c r="BW708">
        <v>7.5000000000002842E-2</v>
      </c>
      <c r="BX708">
        <v>0.15000000000000568</v>
      </c>
      <c r="BY708">
        <v>0.25499999999999545</v>
      </c>
      <c r="BZ708">
        <v>0.75</v>
      </c>
      <c r="CC708">
        <f t="shared" si="962"/>
        <v>13</v>
      </c>
      <c r="CD708">
        <f t="shared" si="1043"/>
        <v>14</v>
      </c>
      <c r="CE708">
        <f t="shared" si="1043"/>
        <v>15</v>
      </c>
      <c r="CF708">
        <f t="shared" si="1043"/>
        <v>16</v>
      </c>
      <c r="CG708">
        <f t="shared" si="1043"/>
        <v>17</v>
      </c>
      <c r="CH708">
        <f t="shared" si="1043"/>
        <v>18</v>
      </c>
      <c r="CI708">
        <f t="shared" si="1015"/>
        <v>19</v>
      </c>
      <c r="CJ708">
        <f t="shared" si="1016"/>
        <v>20</v>
      </c>
      <c r="CK708">
        <f t="shared" si="1017"/>
        <v>21</v>
      </c>
      <c r="CL708">
        <f t="shared" si="1017"/>
        <v>22</v>
      </c>
      <c r="CM708">
        <f t="shared" si="1017"/>
        <v>23</v>
      </c>
      <c r="CN708">
        <f t="shared" si="1017"/>
        <v>24</v>
      </c>
      <c r="CO708">
        <f t="shared" si="1023"/>
        <v>25</v>
      </c>
      <c r="CP708">
        <f t="shared" si="1023"/>
        <v>26</v>
      </c>
      <c r="CQ708">
        <f t="shared" si="1023"/>
        <v>27</v>
      </c>
      <c r="CR708">
        <f t="shared" si="1023"/>
        <v>28</v>
      </c>
      <c r="CS708">
        <f t="shared" si="1023"/>
        <v>29</v>
      </c>
      <c r="CT708">
        <f t="shared" si="1023"/>
        <v>30</v>
      </c>
      <c r="CU708">
        <f t="shared" si="1023"/>
        <v>31</v>
      </c>
      <c r="CV708">
        <f t="shared" ref="CV708:CW708" si="1054">IF(ISNUMBER(CU708),CU708+1,"")</f>
        <v>32</v>
      </c>
      <c r="CW708">
        <f t="shared" si="1054"/>
        <v>33</v>
      </c>
      <c r="CY708" s="2">
        <f t="shared" ca="1" si="965"/>
        <v>4.7499999999999432E-2</v>
      </c>
      <c r="CZ708" s="2">
        <f t="shared" ca="1" si="966"/>
        <v>4.9999999999997158E-2</v>
      </c>
      <c r="DA708" s="2">
        <f t="shared" ca="1" si="967"/>
        <v>4.9999999999997158E-2</v>
      </c>
      <c r="DB708" s="2">
        <f t="shared" ca="1" si="968"/>
        <v>4.9999999999997158E-2</v>
      </c>
      <c r="DC708" s="2">
        <f t="shared" ca="1" si="969"/>
        <v>7.5000000000002842E-2</v>
      </c>
      <c r="DD708" s="2">
        <f t="shared" ca="1" si="970"/>
        <v>0.15000000000000568</v>
      </c>
      <c r="DE708" s="2">
        <f t="shared" ca="1" si="971"/>
        <v>0.25499999999999545</v>
      </c>
      <c r="DF708" s="2">
        <f t="shared" ca="1" si="972"/>
        <v>0.375</v>
      </c>
      <c r="DG708" s="2">
        <f t="shared" ca="1" si="973"/>
        <v>0.5</v>
      </c>
      <c r="DH708" s="2">
        <f t="shared" ca="1" si="974"/>
        <v>0.625</v>
      </c>
      <c r="DI708" s="2">
        <f t="shared" ca="1" si="975"/>
        <v>0.75</v>
      </c>
      <c r="DJ708" s="2">
        <f t="shared" ca="1" si="976"/>
        <v>0.85999999999999943</v>
      </c>
      <c r="DK708" s="2">
        <f t="shared" ca="1" si="976"/>
        <v>0.96500000000000341</v>
      </c>
      <c r="DL708" s="2">
        <f t="shared" ca="1" si="977"/>
        <v>1.0499999999999972</v>
      </c>
      <c r="DM708" s="2">
        <f t="shared" ca="1" si="978"/>
        <v>1.1350000000000051</v>
      </c>
      <c r="DN708" s="2">
        <f t="shared" ca="1" si="979"/>
        <v>1.1899999999999977</v>
      </c>
      <c r="DO708" s="2">
        <f t="shared" ca="1" si="980"/>
        <v>1.25</v>
      </c>
      <c r="DP708" s="2">
        <f t="shared" ca="1" si="981"/>
        <v>1.3050000000000068</v>
      </c>
      <c r="DQ708" s="2">
        <f t="shared" ca="1" si="982"/>
        <v>1.3700000000000045</v>
      </c>
      <c r="DR708" s="2">
        <f t="shared" ca="1" si="983"/>
        <v>1.4099999999999966</v>
      </c>
      <c r="DS708" s="2">
        <f t="shared" ca="1" si="984"/>
        <v>1.4599999999999937</v>
      </c>
      <c r="DT708" s="2">
        <f t="shared" si="985"/>
        <v>0.18279999999999999</v>
      </c>
      <c r="DU708" s="2">
        <f t="shared" si="986"/>
        <v>0.37719999999999998</v>
      </c>
      <c r="DV708" s="2">
        <f t="shared" si="987"/>
        <v>0.6925</v>
      </c>
    </row>
    <row r="709" spans="2:126" x14ac:dyDescent="0.2">
      <c r="B709" s="1">
        <v>44452</v>
      </c>
      <c r="C709">
        <v>5.5000000000006821E-2</v>
      </c>
      <c r="D709">
        <v>5.5000000000006821E-2</v>
      </c>
      <c r="E709">
        <v>5.5000000000006821E-2</v>
      </c>
      <c r="F709">
        <v>5.5000000000006821E-2</v>
      </c>
      <c r="G709">
        <v>5.5000000000006821E-2</v>
      </c>
      <c r="H709">
        <v>5.5000000000006821E-2</v>
      </c>
      <c r="I709">
        <v>5.5000000000006821E-2</v>
      </c>
      <c r="J709">
        <v>5.5000000000006821E-2</v>
      </c>
      <c r="K709">
        <v>6.4999999999997726E-2</v>
      </c>
      <c r="L709">
        <v>7.5000000000002842E-2</v>
      </c>
      <c r="M709">
        <v>8.4999999999993747E-2</v>
      </c>
      <c r="N709">
        <v>9.4999999999998863E-2</v>
      </c>
      <c r="O709">
        <v>0.17979999999999999</v>
      </c>
      <c r="P709">
        <v>0.37180000000000002</v>
      </c>
      <c r="Q709">
        <v>0.6825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>
        <v>4.7499999999999432E-2</v>
      </c>
      <c r="AF709">
        <v>4.9999999999997158E-2</v>
      </c>
      <c r="AG709">
        <v>4.9999999999997158E-2</v>
      </c>
      <c r="AH709">
        <v>4.9999999999997158E-2</v>
      </c>
      <c r="AI709">
        <v>7.5000000000002842E-2</v>
      </c>
      <c r="AJ709">
        <v>0.15000000000000568</v>
      </c>
      <c r="AK709">
        <v>0.25</v>
      </c>
      <c r="AL709">
        <v>0.37000000000000455</v>
      </c>
      <c r="AM709">
        <v>0.48999999999999488</v>
      </c>
      <c r="AN709">
        <v>0.62000000000000455</v>
      </c>
      <c r="AO709">
        <v>0.73999999999999488</v>
      </c>
      <c r="AP709">
        <v>0.84999999999999432</v>
      </c>
      <c r="AQ709">
        <v>0.95000000000000284</v>
      </c>
      <c r="AR709">
        <v>1.0400000000000063</v>
      </c>
      <c r="AS709">
        <v>1.125</v>
      </c>
      <c r="AT709">
        <v>1.1749999999999972</v>
      </c>
      <c r="AU709">
        <v>1.2349999999999994</v>
      </c>
      <c r="AV709">
        <v>1.2900000000000063</v>
      </c>
      <c r="AW709">
        <v>1.355000000000004</v>
      </c>
      <c r="AX709">
        <v>1.394999999999996</v>
      </c>
      <c r="AY709">
        <v>1.4449999999999932</v>
      </c>
      <c r="AZ709">
        <v>1.4899999999999949</v>
      </c>
      <c r="BA709">
        <v>1.5450000000000017</v>
      </c>
      <c r="BB709">
        <v>1.5799999999999983</v>
      </c>
      <c r="BC709">
        <v>1.6200000000000045</v>
      </c>
      <c r="BD709">
        <v>1.6550000000000011</v>
      </c>
      <c r="BE709">
        <v>1.7049999999999983</v>
      </c>
      <c r="BF709">
        <v>1.730000000000004</v>
      </c>
      <c r="BG709">
        <v>1.7600000000000051</v>
      </c>
      <c r="BH709" t="e">
        <v>#VALUE!</v>
      </c>
      <c r="BI709" t="e">
        <v>#VALUE!</v>
      </c>
      <c r="BJ709" t="e">
        <v>#VALUE!</v>
      </c>
      <c r="BK709" t="e">
        <v>#VALUE!</v>
      </c>
      <c r="BL709" t="e">
        <v>#VALUE!</v>
      </c>
      <c r="BM709" t="e">
        <v>#VALUE!</v>
      </c>
      <c r="BN709" t="e">
        <v>#VALUE!</v>
      </c>
      <c r="BO709" t="e">
        <v>#VALUE!</v>
      </c>
      <c r="BP709" t="e">
        <v>#VALUE!</v>
      </c>
      <c r="BQ709" t="e">
        <v>#VALUE!</v>
      </c>
      <c r="BR709" t="e">
        <v>#VALUE!</v>
      </c>
      <c r="BS709">
        <v>4.7499999999999432E-2</v>
      </c>
      <c r="BT709">
        <v>4.9999999999997158E-2</v>
      </c>
      <c r="BU709">
        <v>4.9999999999997158E-2</v>
      </c>
      <c r="BV709">
        <v>4.9999999999997158E-2</v>
      </c>
      <c r="BW709">
        <v>7.5000000000002842E-2</v>
      </c>
      <c r="BX709">
        <v>0.15000000000000568</v>
      </c>
      <c r="BY709">
        <v>0.25</v>
      </c>
      <c r="BZ709">
        <v>0.73999999999999488</v>
      </c>
      <c r="CC709">
        <f t="shared" si="962"/>
        <v>13</v>
      </c>
      <c r="CD709">
        <f t="shared" si="1043"/>
        <v>14</v>
      </c>
      <c r="CE709">
        <f t="shared" si="1043"/>
        <v>15</v>
      </c>
      <c r="CF709">
        <f t="shared" si="1043"/>
        <v>16</v>
      </c>
      <c r="CG709">
        <f t="shared" si="1043"/>
        <v>17</v>
      </c>
      <c r="CH709">
        <f t="shared" si="1043"/>
        <v>18</v>
      </c>
      <c r="CI709">
        <f t="shared" si="1015"/>
        <v>19</v>
      </c>
      <c r="CJ709">
        <f t="shared" si="1016"/>
        <v>20</v>
      </c>
      <c r="CK709">
        <f t="shared" si="1017"/>
        <v>21</v>
      </c>
      <c r="CL709">
        <f t="shared" si="1017"/>
        <v>22</v>
      </c>
      <c r="CM709">
        <f t="shared" si="1017"/>
        <v>23</v>
      </c>
      <c r="CN709">
        <f t="shared" si="1017"/>
        <v>24</v>
      </c>
      <c r="CO709">
        <f t="shared" si="1023"/>
        <v>25</v>
      </c>
      <c r="CP709">
        <f t="shared" si="1023"/>
        <v>26</v>
      </c>
      <c r="CQ709">
        <f t="shared" si="1023"/>
        <v>27</v>
      </c>
      <c r="CR709">
        <f t="shared" si="1023"/>
        <v>28</v>
      </c>
      <c r="CS709">
        <f t="shared" si="1023"/>
        <v>29</v>
      </c>
      <c r="CT709">
        <f t="shared" si="1023"/>
        <v>30</v>
      </c>
      <c r="CU709">
        <f t="shared" si="1023"/>
        <v>31</v>
      </c>
      <c r="CV709">
        <f t="shared" ref="CV709:CW709" si="1055">IF(ISNUMBER(CU709),CU709+1,"")</f>
        <v>32</v>
      </c>
      <c r="CW709">
        <f t="shared" si="1055"/>
        <v>33</v>
      </c>
      <c r="CY709" s="2">
        <f t="shared" ca="1" si="965"/>
        <v>4.7499999999999432E-2</v>
      </c>
      <c r="CZ709" s="2">
        <f t="shared" ca="1" si="966"/>
        <v>4.9999999999997158E-2</v>
      </c>
      <c r="DA709" s="2">
        <f t="shared" ca="1" si="967"/>
        <v>4.9999999999997158E-2</v>
      </c>
      <c r="DB709" s="2">
        <f t="shared" ca="1" si="968"/>
        <v>4.9999999999997158E-2</v>
      </c>
      <c r="DC709" s="2">
        <f t="shared" ca="1" si="969"/>
        <v>7.5000000000002842E-2</v>
      </c>
      <c r="DD709" s="2">
        <f t="shared" ca="1" si="970"/>
        <v>0.15000000000000568</v>
      </c>
      <c r="DE709" s="2">
        <f t="shared" ca="1" si="971"/>
        <v>0.25</v>
      </c>
      <c r="DF709" s="2">
        <f t="shared" ca="1" si="972"/>
        <v>0.37000000000000455</v>
      </c>
      <c r="DG709" s="2">
        <f t="shared" ca="1" si="973"/>
        <v>0.48999999999999488</v>
      </c>
      <c r="DH709" s="2">
        <f t="shared" ca="1" si="974"/>
        <v>0.62000000000000455</v>
      </c>
      <c r="DI709" s="2">
        <f t="shared" ca="1" si="975"/>
        <v>0.73999999999999488</v>
      </c>
      <c r="DJ709" s="2">
        <f t="shared" ca="1" si="976"/>
        <v>0.84999999999999432</v>
      </c>
      <c r="DK709" s="2">
        <f t="shared" ca="1" si="976"/>
        <v>0.95000000000000284</v>
      </c>
      <c r="DL709" s="2">
        <f t="shared" ca="1" si="977"/>
        <v>1.0400000000000063</v>
      </c>
      <c r="DM709" s="2">
        <f t="shared" ca="1" si="978"/>
        <v>1.125</v>
      </c>
      <c r="DN709" s="2">
        <f t="shared" ca="1" si="979"/>
        <v>1.1749999999999972</v>
      </c>
      <c r="DO709" s="2">
        <f t="shared" ca="1" si="980"/>
        <v>1.2349999999999994</v>
      </c>
      <c r="DP709" s="2">
        <f t="shared" ca="1" si="981"/>
        <v>1.2900000000000063</v>
      </c>
      <c r="DQ709" s="2">
        <f t="shared" ca="1" si="982"/>
        <v>1.355000000000004</v>
      </c>
      <c r="DR709" s="2">
        <f t="shared" ca="1" si="983"/>
        <v>1.394999999999996</v>
      </c>
      <c r="DS709" s="2">
        <f t="shared" ca="1" si="984"/>
        <v>1.4449999999999932</v>
      </c>
      <c r="DT709" s="2">
        <f t="shared" si="985"/>
        <v>0.17979999999999999</v>
      </c>
      <c r="DU709" s="2">
        <f t="shared" si="986"/>
        <v>0.37180000000000002</v>
      </c>
      <c r="DV709" s="2">
        <f t="shared" si="987"/>
        <v>0.6825</v>
      </c>
    </row>
    <row r="710" spans="2:126" x14ac:dyDescent="0.2">
      <c r="B710" s="1">
        <v>44453</v>
      </c>
      <c r="C710">
        <v>4.9999999999997158E-2</v>
      </c>
      <c r="D710">
        <v>4.9999999999997158E-2</v>
      </c>
      <c r="E710">
        <v>4.9999999999997158E-2</v>
      </c>
      <c r="F710">
        <v>4.9999999999997158E-2</v>
      </c>
      <c r="G710">
        <v>4.9999999999997158E-2</v>
      </c>
      <c r="H710">
        <v>4.9999999999997158E-2</v>
      </c>
      <c r="I710">
        <v>4.9999999999997158E-2</v>
      </c>
      <c r="J710">
        <v>4.9999999999997158E-2</v>
      </c>
      <c r="K710">
        <v>6.0000000000002274E-2</v>
      </c>
      <c r="L710">
        <v>6.9999999999993179E-2</v>
      </c>
      <c r="M710">
        <v>7.9999999999998295E-2</v>
      </c>
      <c r="N710">
        <v>9.0000000000003411E-2</v>
      </c>
      <c r="O710">
        <v>0.1794</v>
      </c>
      <c r="P710">
        <v>0.36470000000000002</v>
      </c>
      <c r="Q710">
        <v>0.66800000000000004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>
        <v>4.9999999999997158E-2</v>
      </c>
      <c r="AF710">
        <v>5.2499999999994884E-2</v>
      </c>
      <c r="AG710">
        <v>4.9999999999997158E-2</v>
      </c>
      <c r="AH710">
        <v>4.9999999999997158E-2</v>
      </c>
      <c r="AI710">
        <v>6.9999999999993179E-2</v>
      </c>
      <c r="AJ710">
        <v>0.14499999999999602</v>
      </c>
      <c r="AK710">
        <v>0.24500000000000455</v>
      </c>
      <c r="AL710">
        <v>0.35999999999999943</v>
      </c>
      <c r="AM710">
        <v>0.48000000000000398</v>
      </c>
      <c r="AN710">
        <v>0.60999999999999943</v>
      </c>
      <c r="AO710">
        <v>0.73000000000000398</v>
      </c>
      <c r="AP710">
        <v>0.83499999999999375</v>
      </c>
      <c r="AQ710">
        <v>0.93500000000000227</v>
      </c>
      <c r="AR710">
        <v>1.019999999999996</v>
      </c>
      <c r="AS710">
        <v>1.0999999999999943</v>
      </c>
      <c r="AT710">
        <v>1.144999999999996</v>
      </c>
      <c r="AU710">
        <v>1.2000000000000028</v>
      </c>
      <c r="AV710">
        <v>1.25</v>
      </c>
      <c r="AW710">
        <v>1.3100000000000023</v>
      </c>
      <c r="AX710">
        <v>1.3449999999999989</v>
      </c>
      <c r="AY710">
        <v>1.3900000000000006</v>
      </c>
      <c r="AZ710">
        <v>1.4300000000000068</v>
      </c>
      <c r="BA710">
        <v>1.480000000000004</v>
      </c>
      <c r="BB710">
        <v>1.5100000000000051</v>
      </c>
      <c r="BC710">
        <v>1.5499999999999972</v>
      </c>
      <c r="BD710">
        <v>1.5799999999999983</v>
      </c>
      <c r="BE710">
        <v>1.625</v>
      </c>
      <c r="BF710">
        <v>1.6500000000000057</v>
      </c>
      <c r="BG710">
        <v>1.6800000000000068</v>
      </c>
      <c r="BH710" t="e">
        <v>#VALUE!</v>
      </c>
      <c r="BI710" t="e">
        <v>#VALUE!</v>
      </c>
      <c r="BJ710" t="e">
        <v>#VALUE!</v>
      </c>
      <c r="BK710" t="e">
        <v>#VALUE!</v>
      </c>
      <c r="BL710" t="e">
        <v>#VALUE!</v>
      </c>
      <c r="BM710" t="e">
        <v>#VALUE!</v>
      </c>
      <c r="BN710" t="e">
        <v>#VALUE!</v>
      </c>
      <c r="BO710" t="e">
        <v>#VALUE!</v>
      </c>
      <c r="BP710" t="e">
        <v>#VALUE!</v>
      </c>
      <c r="BQ710" t="e">
        <v>#VALUE!</v>
      </c>
      <c r="BR710" t="e">
        <v>#VALUE!</v>
      </c>
      <c r="BS710">
        <v>4.9999999999997158E-2</v>
      </c>
      <c r="BT710">
        <v>5.2499999999994884E-2</v>
      </c>
      <c r="BU710">
        <v>4.9999999999997158E-2</v>
      </c>
      <c r="BV710">
        <v>4.9999999999997158E-2</v>
      </c>
      <c r="BW710">
        <v>6.9999999999993179E-2</v>
      </c>
      <c r="BX710">
        <v>0.14499999999999602</v>
      </c>
      <c r="BY710">
        <v>0.24500000000000455</v>
      </c>
      <c r="BZ710">
        <v>0.73000000000000398</v>
      </c>
      <c r="CC710">
        <f t="shared" si="962"/>
        <v>13</v>
      </c>
      <c r="CD710">
        <f t="shared" si="1043"/>
        <v>14</v>
      </c>
      <c r="CE710">
        <f t="shared" si="1043"/>
        <v>15</v>
      </c>
      <c r="CF710">
        <f t="shared" si="1043"/>
        <v>16</v>
      </c>
      <c r="CG710">
        <f t="shared" si="1043"/>
        <v>17</v>
      </c>
      <c r="CH710">
        <f t="shared" si="1043"/>
        <v>18</v>
      </c>
      <c r="CI710">
        <f t="shared" si="1015"/>
        <v>19</v>
      </c>
      <c r="CJ710">
        <f t="shared" si="1016"/>
        <v>20</v>
      </c>
      <c r="CK710">
        <f t="shared" si="1017"/>
        <v>21</v>
      </c>
      <c r="CL710">
        <f t="shared" si="1017"/>
        <v>22</v>
      </c>
      <c r="CM710">
        <f t="shared" si="1017"/>
        <v>23</v>
      </c>
      <c r="CN710">
        <f t="shared" si="1017"/>
        <v>24</v>
      </c>
      <c r="CO710">
        <f t="shared" si="1023"/>
        <v>25</v>
      </c>
      <c r="CP710">
        <f t="shared" si="1023"/>
        <v>26</v>
      </c>
      <c r="CQ710">
        <f t="shared" si="1023"/>
        <v>27</v>
      </c>
      <c r="CR710">
        <f t="shared" si="1023"/>
        <v>28</v>
      </c>
      <c r="CS710">
        <f t="shared" si="1023"/>
        <v>29</v>
      </c>
      <c r="CT710">
        <f t="shared" si="1023"/>
        <v>30</v>
      </c>
      <c r="CU710">
        <f t="shared" ref="CU710:CW710" si="1056">IF(ISNUMBER(CT710),CT710+1,"")</f>
        <v>31</v>
      </c>
      <c r="CV710">
        <f t="shared" si="1056"/>
        <v>32</v>
      </c>
      <c r="CW710">
        <f t="shared" si="1056"/>
        <v>33</v>
      </c>
      <c r="CY710" s="2">
        <f t="shared" ca="1" si="965"/>
        <v>4.9999999999997158E-2</v>
      </c>
      <c r="CZ710" s="2">
        <f t="shared" ca="1" si="966"/>
        <v>5.2499999999994884E-2</v>
      </c>
      <c r="DA710" s="2">
        <f t="shared" ca="1" si="967"/>
        <v>4.9999999999997158E-2</v>
      </c>
      <c r="DB710" s="2">
        <f t="shared" ca="1" si="968"/>
        <v>4.9999999999997158E-2</v>
      </c>
      <c r="DC710" s="2">
        <f t="shared" ca="1" si="969"/>
        <v>6.9999999999993179E-2</v>
      </c>
      <c r="DD710" s="2">
        <f t="shared" ca="1" si="970"/>
        <v>0.14499999999999602</v>
      </c>
      <c r="DE710" s="2">
        <f t="shared" ca="1" si="971"/>
        <v>0.24500000000000455</v>
      </c>
      <c r="DF710" s="2">
        <f t="shared" ca="1" si="972"/>
        <v>0.35999999999999943</v>
      </c>
      <c r="DG710" s="2">
        <f t="shared" ca="1" si="973"/>
        <v>0.48000000000000398</v>
      </c>
      <c r="DH710" s="2">
        <f t="shared" ca="1" si="974"/>
        <v>0.60999999999999943</v>
      </c>
      <c r="DI710" s="2">
        <f t="shared" ca="1" si="975"/>
        <v>0.73000000000000398</v>
      </c>
      <c r="DJ710" s="2">
        <f t="shared" ca="1" si="976"/>
        <v>0.83499999999999375</v>
      </c>
      <c r="DK710" s="2">
        <f t="shared" ca="1" si="976"/>
        <v>0.93500000000000227</v>
      </c>
      <c r="DL710" s="2">
        <f t="shared" ca="1" si="977"/>
        <v>1.019999999999996</v>
      </c>
      <c r="DM710" s="2">
        <f t="shared" ca="1" si="978"/>
        <v>1.0999999999999943</v>
      </c>
      <c r="DN710" s="2">
        <f t="shared" ca="1" si="979"/>
        <v>1.144999999999996</v>
      </c>
      <c r="DO710" s="2">
        <f t="shared" ca="1" si="980"/>
        <v>1.2000000000000028</v>
      </c>
      <c r="DP710" s="2">
        <f t="shared" ca="1" si="981"/>
        <v>1.25</v>
      </c>
      <c r="DQ710" s="2">
        <f t="shared" ca="1" si="982"/>
        <v>1.3100000000000023</v>
      </c>
      <c r="DR710" s="2">
        <f t="shared" ca="1" si="983"/>
        <v>1.3449999999999989</v>
      </c>
      <c r="DS710" s="2">
        <f t="shared" ca="1" si="984"/>
        <v>1.3900000000000006</v>
      </c>
      <c r="DT710" s="2">
        <f t="shared" si="985"/>
        <v>0.1794</v>
      </c>
      <c r="DU710" s="2">
        <f t="shared" si="986"/>
        <v>0.36470000000000002</v>
      </c>
      <c r="DV710" s="2">
        <f t="shared" si="987"/>
        <v>0.66800000000000004</v>
      </c>
    </row>
    <row r="711" spans="2:126" x14ac:dyDescent="0.2">
      <c r="B711" s="1">
        <v>44454</v>
      </c>
      <c r="C711">
        <v>5.5000000000006821E-2</v>
      </c>
      <c r="D711">
        <v>6.0000000000002274E-2</v>
      </c>
      <c r="E711">
        <v>5.5000000000006821E-2</v>
      </c>
      <c r="F711">
        <v>4.9999999999997158E-2</v>
      </c>
      <c r="G711">
        <v>4.9999999999997158E-2</v>
      </c>
      <c r="H711">
        <v>4.9999999999997158E-2</v>
      </c>
      <c r="I711">
        <v>4.9999999999997158E-2</v>
      </c>
      <c r="J711">
        <v>4.9999999999997158E-2</v>
      </c>
      <c r="K711">
        <v>6.0000000000002274E-2</v>
      </c>
      <c r="L711">
        <v>6.9999999999993179E-2</v>
      </c>
      <c r="M711">
        <v>7.9999999999998295E-2</v>
      </c>
      <c r="N711">
        <v>9.0000000000003411E-2</v>
      </c>
      <c r="O711">
        <v>0.18340000000000001</v>
      </c>
      <c r="P711">
        <v>0.37319999999999998</v>
      </c>
      <c r="Q711">
        <v>0.67879999999999996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>
        <v>4.959999999999809E-2</v>
      </c>
      <c r="AF711">
        <v>5.7500000000004547E-2</v>
      </c>
      <c r="AG711">
        <v>4.9999999999997158E-2</v>
      </c>
      <c r="AH711">
        <v>4.9999999999997158E-2</v>
      </c>
      <c r="AI711">
        <v>6.9999999999993179E-2</v>
      </c>
      <c r="AJ711">
        <v>0.14499999999999602</v>
      </c>
      <c r="AK711">
        <v>0.25</v>
      </c>
      <c r="AL711">
        <v>0.37000000000000455</v>
      </c>
      <c r="AM711">
        <v>0.49500000000000455</v>
      </c>
      <c r="AN711">
        <v>0.625</v>
      </c>
      <c r="AO711">
        <v>0.75</v>
      </c>
      <c r="AP711">
        <v>0.85999999999999943</v>
      </c>
      <c r="AQ711">
        <v>0.95999999999999375</v>
      </c>
      <c r="AR711">
        <v>1.0450000000000017</v>
      </c>
      <c r="AS711">
        <v>1.125</v>
      </c>
      <c r="AT711">
        <v>1.1700000000000017</v>
      </c>
      <c r="AU711">
        <v>1.2249999999999943</v>
      </c>
      <c r="AV711">
        <v>1.2800000000000011</v>
      </c>
      <c r="AW711">
        <v>1.3400000000000034</v>
      </c>
      <c r="AX711">
        <v>1.375</v>
      </c>
      <c r="AY711">
        <v>1.4200000000000017</v>
      </c>
      <c r="AZ711">
        <v>1.4650000000000034</v>
      </c>
      <c r="BA711">
        <v>1.5150000000000006</v>
      </c>
      <c r="BB711">
        <v>1.5450000000000017</v>
      </c>
      <c r="BC711">
        <v>1.5849999999999937</v>
      </c>
      <c r="BD711">
        <v>1.6149999999999949</v>
      </c>
      <c r="BE711">
        <v>1.6599999999999966</v>
      </c>
      <c r="BF711">
        <v>1.6850000000000023</v>
      </c>
      <c r="BG711">
        <v>1.7150000000000034</v>
      </c>
      <c r="BH711" t="e">
        <v>#VALUE!</v>
      </c>
      <c r="BI711" t="e">
        <v>#VALUE!</v>
      </c>
      <c r="BJ711" t="e">
        <v>#VALUE!</v>
      </c>
      <c r="BK711" t="e">
        <v>#VALUE!</v>
      </c>
      <c r="BL711" t="e">
        <v>#VALUE!</v>
      </c>
      <c r="BM711" t="e">
        <v>#VALUE!</v>
      </c>
      <c r="BN711" t="e">
        <v>#VALUE!</v>
      </c>
      <c r="BO711" t="e">
        <v>#VALUE!</v>
      </c>
      <c r="BP711" t="e">
        <v>#VALUE!</v>
      </c>
      <c r="BQ711" t="e">
        <v>#VALUE!</v>
      </c>
      <c r="BR711" t="e">
        <v>#VALUE!</v>
      </c>
      <c r="BS711">
        <v>4.959999999999809E-2</v>
      </c>
      <c r="BT711">
        <v>5.7500000000004547E-2</v>
      </c>
      <c r="BU711">
        <v>4.9999999999997158E-2</v>
      </c>
      <c r="BV711">
        <v>4.9999999999997158E-2</v>
      </c>
      <c r="BW711">
        <v>6.9999999999993179E-2</v>
      </c>
      <c r="BX711">
        <v>0.14499999999999602</v>
      </c>
      <c r="BY711">
        <v>0.25</v>
      </c>
      <c r="BZ711">
        <v>0.75</v>
      </c>
      <c r="CC711">
        <f t="shared" ref="CC711:CC774" si="1057">IF(ISNUMBER(S711),1,IF(ISNUMBER(T711),2,IF(ISNUMBER(U711),3,IF(ISNUMBER(V711),4,IF(ISNUMBER(W711),5,IF(ISNUMBER(X711),6,IF(ISNUMBER(Y711),7,IF(ISNUMBER(Z711),8,IF(ISNUMBER(AA711),9,IF(ISNUMBER(AB711),10,IF(ISNUMBER(AC711),11,IF(ISNUMBER(AD711),12,IF(ISNUMBER(AE711),13,IF(ISNUMBER(AF711),14,IF(ISNUMBER(AG711),15,IF(ISNUMBER(AH711),16,IF(ISNUMBER(AI711),17,IF(ISNUMBER(AJ711),18,IF(ISNUMBER(AK711),19,IF(ISNUMBER(AL711),20,IF(ISNUMBER(AM711),21,IF(ISNUMBER(AN711),22,IF(ISNUMBER(AO711),23,IF(ISNUMBER(AP711),24,IF(ISNUMBER(AQ711),25,IF(ISNUMBER(AR711),26,IF(ISNUMBER(AS711),27,IF(ISNUMBER(AT711),28,IF(ISNUMBER(AU711),29,IF(ISNUMBER(AV711),30,IF(ISNUMBER(AW711),31,IF(ISNUMBER(AX711),32,IF(ISNUMBER(AY711),33,IF(ISNUMBER(AZ711),34,IF(ISNUMBER(BA711),35,IF(ISNUMBER(BB711),36,IF(ISNUMBER(BC711),37,IF(ISNUMBER(BD711),38,IF(ISNUMBER(BE711),39,IF(ISNUMBER(BF711),40,IF(ISNUMBER(BG711),41,IF(ISNUMBER(BH711),42,IF(ISNUMBER(BI711),43,IF(ISNUMBER(BJ711),44,IF(ISNUMBER(BK711),45,"")))))))))))))))))))))))))))))))))))))))))))))</f>
        <v>13</v>
      </c>
      <c r="CD711">
        <f t="shared" si="1043"/>
        <v>14</v>
      </c>
      <c r="CE711">
        <f t="shared" si="1043"/>
        <v>15</v>
      </c>
      <c r="CF711">
        <f t="shared" si="1043"/>
        <v>16</v>
      </c>
      <c r="CG711">
        <f t="shared" si="1043"/>
        <v>17</v>
      </c>
      <c r="CH711">
        <f t="shared" si="1043"/>
        <v>18</v>
      </c>
      <c r="CI711">
        <f t="shared" si="1015"/>
        <v>19</v>
      </c>
      <c r="CJ711">
        <f t="shared" si="1016"/>
        <v>20</v>
      </c>
      <c r="CK711">
        <f t="shared" si="1017"/>
        <v>21</v>
      </c>
      <c r="CL711">
        <f t="shared" si="1017"/>
        <v>22</v>
      </c>
      <c r="CM711">
        <f t="shared" si="1017"/>
        <v>23</v>
      </c>
      <c r="CN711">
        <f t="shared" si="1017"/>
        <v>24</v>
      </c>
      <c r="CO711">
        <f t="shared" si="1023"/>
        <v>25</v>
      </c>
      <c r="CP711">
        <f t="shared" ref="CP711:CW711" si="1058">IF(ISNUMBER(CO711),CO711+1,"")</f>
        <v>26</v>
      </c>
      <c r="CQ711">
        <f t="shared" si="1058"/>
        <v>27</v>
      </c>
      <c r="CR711">
        <f t="shared" si="1058"/>
        <v>28</v>
      </c>
      <c r="CS711">
        <f t="shared" si="1058"/>
        <v>29</v>
      </c>
      <c r="CT711">
        <f t="shared" si="1058"/>
        <v>30</v>
      </c>
      <c r="CU711">
        <f t="shared" si="1058"/>
        <v>31</v>
      </c>
      <c r="CV711">
        <f t="shared" si="1058"/>
        <v>32</v>
      </c>
      <c r="CW711">
        <f t="shared" si="1058"/>
        <v>33</v>
      </c>
      <c r="CY711" s="2">
        <f t="shared" ref="CY711:CY774" ca="1" si="1059">OFFSET($R$5,ROW(S711)-ROW($S$5),CC711)</f>
        <v>4.959999999999809E-2</v>
      </c>
      <c r="CZ711" s="2">
        <f t="shared" ref="CZ711:CZ774" ca="1" si="1060">OFFSET($R$5,ROW(T711)-ROW($S$5),CD711)</f>
        <v>5.7500000000004547E-2</v>
      </c>
      <c r="DA711" s="2">
        <f t="shared" ref="DA711:DA774" ca="1" si="1061">OFFSET($R$5,ROW(U711)-ROW($S$5),CE711)</f>
        <v>4.9999999999997158E-2</v>
      </c>
      <c r="DB711" s="2">
        <f t="shared" ref="DB711:DB774" ca="1" si="1062">OFFSET($R$5,ROW(V711)-ROW($S$5),CF711)</f>
        <v>4.9999999999997158E-2</v>
      </c>
      <c r="DC711" s="2">
        <f t="shared" ref="DC711:DC774" ca="1" si="1063">OFFSET($R$5,ROW(W711)-ROW($S$5),CG711)</f>
        <v>6.9999999999993179E-2</v>
      </c>
      <c r="DD711" s="2">
        <f t="shared" ref="DD711:DD774" ca="1" si="1064">OFFSET($R$5,ROW(X711)-ROW($S$5),CH711)</f>
        <v>0.14499999999999602</v>
      </c>
      <c r="DE711" s="2">
        <f t="shared" ref="DE711:DE774" ca="1" si="1065">OFFSET($R$5,ROW(Y711)-ROW($S$5),CI711)</f>
        <v>0.25</v>
      </c>
      <c r="DF711" s="2">
        <f t="shared" ref="DF711:DF774" ca="1" si="1066">OFFSET($R$5,ROW(Z711)-ROW($S$5),CJ711)</f>
        <v>0.37000000000000455</v>
      </c>
      <c r="DG711" s="2">
        <f t="shared" ref="DG711:DG774" ca="1" si="1067">OFFSET($R$5,ROW(AA711)-ROW($S$5),CK711)</f>
        <v>0.49500000000000455</v>
      </c>
      <c r="DH711" s="2">
        <f t="shared" ref="DH711:DH774" ca="1" si="1068">OFFSET($R$5,ROW(AB711)-ROW($S$5),CL711)</f>
        <v>0.625</v>
      </c>
      <c r="DI711" s="2">
        <f t="shared" ref="DI711:DI774" ca="1" si="1069">OFFSET($R$5,ROW(AC711)-ROW($S$5),CM711)</f>
        <v>0.75</v>
      </c>
      <c r="DJ711" s="2">
        <f t="shared" ref="DJ711:DK774" ca="1" si="1070">OFFSET($R$5,ROW(AD711)-ROW($S$5),CN711)</f>
        <v>0.85999999999999943</v>
      </c>
      <c r="DK711" s="2">
        <f t="shared" ca="1" si="1070"/>
        <v>0.95999999999999375</v>
      </c>
      <c r="DL711" s="2">
        <f t="shared" ref="DL711:DL774" ca="1" si="1071">OFFSET($R$5,ROW(AF711)-ROW($S$5),CP711)</f>
        <v>1.0450000000000017</v>
      </c>
      <c r="DM711" s="2">
        <f t="shared" ref="DM711:DM774" ca="1" si="1072">OFFSET($R$5,ROW(AG711)-ROW($S$5),CQ711)</f>
        <v>1.125</v>
      </c>
      <c r="DN711" s="2">
        <f t="shared" ref="DN711:DN774" ca="1" si="1073">OFFSET($R$5,ROW(AH711)-ROW($S$5),CR711)</f>
        <v>1.1700000000000017</v>
      </c>
      <c r="DO711" s="2">
        <f t="shared" ref="DO711:DO774" ca="1" si="1074">OFFSET($R$5,ROW(AI711)-ROW($S$5),CS711)</f>
        <v>1.2249999999999943</v>
      </c>
      <c r="DP711" s="2">
        <f t="shared" ref="DP711:DP774" ca="1" si="1075">OFFSET($R$5,ROW(AJ711)-ROW($S$5),CT711)</f>
        <v>1.2800000000000011</v>
      </c>
      <c r="DQ711" s="2">
        <f t="shared" ref="DQ711:DQ774" ca="1" si="1076">OFFSET($R$5,ROW(AK711)-ROW($S$5),CU711)</f>
        <v>1.3400000000000034</v>
      </c>
      <c r="DR711" s="2">
        <f t="shared" ref="DR711:DR774" ca="1" si="1077">OFFSET($R$5,ROW(AL711)-ROW($S$5),CV711)</f>
        <v>1.375</v>
      </c>
      <c r="DS711" s="2">
        <f t="shared" ref="DS711:DS774" ca="1" si="1078">OFFSET($R$5,ROW(AM711)-ROW($S$5),CW711)</f>
        <v>1.4200000000000017</v>
      </c>
      <c r="DT711" s="2">
        <f t="shared" ref="DT711:DT774" si="1079">O711</f>
        <v>0.18340000000000001</v>
      </c>
      <c r="DU711" s="2">
        <f t="shared" ref="DU711:DU774" si="1080">P711</f>
        <v>0.37319999999999998</v>
      </c>
      <c r="DV711" s="2">
        <f t="shared" ref="DV711:DV774" si="1081">Q711</f>
        <v>0.67879999999999996</v>
      </c>
    </row>
    <row r="712" spans="2:126" x14ac:dyDescent="0.2">
      <c r="B712" s="1">
        <v>44455</v>
      </c>
      <c r="C712">
        <v>5.5000000000006821E-2</v>
      </c>
      <c r="D712">
        <v>6.0000000000002274E-2</v>
      </c>
      <c r="E712">
        <v>5.5000000000006821E-2</v>
      </c>
      <c r="F712">
        <v>4.9999999999997158E-2</v>
      </c>
      <c r="G712">
        <v>4.9999999999997158E-2</v>
      </c>
      <c r="H712">
        <v>4.9999999999997158E-2</v>
      </c>
      <c r="I712">
        <v>4.9999999999997158E-2</v>
      </c>
      <c r="J712">
        <v>4.9999999999997158E-2</v>
      </c>
      <c r="K712">
        <v>6.0000000000002274E-2</v>
      </c>
      <c r="L712">
        <v>6.9999999999993179E-2</v>
      </c>
      <c r="M712">
        <v>7.9999999999998295E-2</v>
      </c>
      <c r="N712">
        <v>9.0000000000003411E-2</v>
      </c>
      <c r="O712">
        <v>0.19439999999999999</v>
      </c>
      <c r="P712">
        <v>0.4007</v>
      </c>
      <c r="Q712">
        <v>0.72699999999999998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>
        <v>6.0000000000002274E-2</v>
      </c>
      <c r="AG712">
        <v>5.5000000000006821E-2</v>
      </c>
      <c r="AH712">
        <v>4.9999999999997158E-2</v>
      </c>
      <c r="AI712">
        <v>6.9999999999993179E-2</v>
      </c>
      <c r="AJ712">
        <v>0.15000000000000568</v>
      </c>
      <c r="AK712">
        <v>0.26000000000000512</v>
      </c>
      <c r="AL712">
        <v>0.38500000000000512</v>
      </c>
      <c r="AM712">
        <v>0.51999999999999602</v>
      </c>
      <c r="AN712">
        <v>0.65999999999999659</v>
      </c>
      <c r="AO712">
        <v>0.78499999999999659</v>
      </c>
      <c r="AP712">
        <v>0.90000000000000568</v>
      </c>
      <c r="AQ712">
        <v>1.0049999999999955</v>
      </c>
      <c r="AR712">
        <v>1.0999999999999943</v>
      </c>
      <c r="AS712">
        <v>1.1850000000000023</v>
      </c>
      <c r="AT712">
        <v>1.2349999999999994</v>
      </c>
      <c r="AU712">
        <v>1.2849999999999966</v>
      </c>
      <c r="AV712">
        <v>1.3349999999999937</v>
      </c>
      <c r="AW712">
        <v>1.394999999999996</v>
      </c>
      <c r="AX712">
        <v>1.4350000000000023</v>
      </c>
      <c r="AY712">
        <v>1.4749999999999943</v>
      </c>
      <c r="AZ712">
        <v>1.5150000000000006</v>
      </c>
      <c r="BA712">
        <v>1.5600000000000023</v>
      </c>
      <c r="BB712">
        <v>1.5900000000000034</v>
      </c>
      <c r="BC712">
        <v>1.6299999999999955</v>
      </c>
      <c r="BD712">
        <v>1.6599999999999966</v>
      </c>
      <c r="BE712">
        <v>1.7000000000000028</v>
      </c>
      <c r="BF712">
        <v>1.7249999999999943</v>
      </c>
      <c r="BG712">
        <v>1.7549999999999955</v>
      </c>
      <c r="BH712" t="e">
        <v>#VALUE!</v>
      </c>
      <c r="BI712" t="e">
        <v>#VALUE!</v>
      </c>
      <c r="BJ712" t="e">
        <v>#VALUE!</v>
      </c>
      <c r="BK712" t="e">
        <v>#VALUE!</v>
      </c>
      <c r="BL712" t="e">
        <v>#VALUE!</v>
      </c>
      <c r="BM712" t="e">
        <v>#VALUE!</v>
      </c>
      <c r="BN712" t="e">
        <v>#VALUE!</v>
      </c>
      <c r="BO712" t="e">
        <v>#VALUE!</v>
      </c>
      <c r="BP712" t="e">
        <v>#VALUE!</v>
      </c>
      <c r="BQ712" t="e">
        <v>#VALUE!</v>
      </c>
      <c r="BR712" t="e">
        <v>#VALUE!</v>
      </c>
      <c r="BS712" t="e">
        <v>#VALUE!</v>
      </c>
      <c r="BT712">
        <v>6.0000000000002274E-2</v>
      </c>
      <c r="BU712">
        <v>5.5000000000006821E-2</v>
      </c>
      <c r="BV712">
        <v>4.9999999999997158E-2</v>
      </c>
      <c r="BW712">
        <v>6.9999999999993179E-2</v>
      </c>
      <c r="BX712">
        <v>0.15000000000000568</v>
      </c>
      <c r="BY712">
        <v>0.26000000000000512</v>
      </c>
      <c r="BZ712">
        <v>0.78499999999999659</v>
      </c>
      <c r="CC712">
        <f t="shared" si="1057"/>
        <v>14</v>
      </c>
      <c r="CD712">
        <f t="shared" si="1043"/>
        <v>15</v>
      </c>
      <c r="CE712">
        <f t="shared" si="1043"/>
        <v>16</v>
      </c>
      <c r="CF712">
        <f t="shared" si="1043"/>
        <v>17</v>
      </c>
      <c r="CG712">
        <f t="shared" si="1043"/>
        <v>18</v>
      </c>
      <c r="CH712">
        <f t="shared" si="1043"/>
        <v>19</v>
      </c>
      <c r="CI712">
        <f t="shared" si="1015"/>
        <v>20</v>
      </c>
      <c r="CJ712">
        <f t="shared" si="1016"/>
        <v>21</v>
      </c>
      <c r="CK712">
        <f t="shared" si="1017"/>
        <v>22</v>
      </c>
      <c r="CL712">
        <f t="shared" si="1017"/>
        <v>23</v>
      </c>
      <c r="CM712">
        <f t="shared" si="1017"/>
        <v>24</v>
      </c>
      <c r="CN712">
        <f t="shared" si="1017"/>
        <v>25</v>
      </c>
      <c r="CO712">
        <f t="shared" si="1023"/>
        <v>26</v>
      </c>
      <c r="CP712">
        <f t="shared" ref="CP712:CW712" si="1082">IF(ISNUMBER(CO712),CO712+1,"")</f>
        <v>27</v>
      </c>
      <c r="CQ712">
        <f t="shared" si="1082"/>
        <v>28</v>
      </c>
      <c r="CR712">
        <f t="shared" si="1082"/>
        <v>29</v>
      </c>
      <c r="CS712">
        <f t="shared" si="1082"/>
        <v>30</v>
      </c>
      <c r="CT712">
        <f t="shared" si="1082"/>
        <v>31</v>
      </c>
      <c r="CU712">
        <f t="shared" si="1082"/>
        <v>32</v>
      </c>
      <c r="CV712">
        <f t="shared" si="1082"/>
        <v>33</v>
      </c>
      <c r="CW712">
        <f t="shared" si="1082"/>
        <v>34</v>
      </c>
      <c r="CY712" s="2">
        <f t="shared" ca="1" si="1059"/>
        <v>6.0000000000002274E-2</v>
      </c>
      <c r="CZ712" s="2">
        <f t="shared" ca="1" si="1060"/>
        <v>5.5000000000006821E-2</v>
      </c>
      <c r="DA712" s="2">
        <f t="shared" ca="1" si="1061"/>
        <v>4.9999999999997158E-2</v>
      </c>
      <c r="DB712" s="2">
        <f t="shared" ca="1" si="1062"/>
        <v>6.9999999999993179E-2</v>
      </c>
      <c r="DC712" s="2">
        <f t="shared" ca="1" si="1063"/>
        <v>0.15000000000000568</v>
      </c>
      <c r="DD712" s="2">
        <f t="shared" ca="1" si="1064"/>
        <v>0.26000000000000512</v>
      </c>
      <c r="DE712" s="2">
        <f t="shared" ca="1" si="1065"/>
        <v>0.38500000000000512</v>
      </c>
      <c r="DF712" s="2">
        <f t="shared" ca="1" si="1066"/>
        <v>0.51999999999999602</v>
      </c>
      <c r="DG712" s="2">
        <f t="shared" ca="1" si="1067"/>
        <v>0.65999999999999659</v>
      </c>
      <c r="DH712" s="2">
        <f t="shared" ca="1" si="1068"/>
        <v>0.78499999999999659</v>
      </c>
      <c r="DI712" s="2">
        <f t="shared" ca="1" si="1069"/>
        <v>0.90000000000000568</v>
      </c>
      <c r="DJ712" s="2">
        <f t="shared" ca="1" si="1070"/>
        <v>1.0049999999999955</v>
      </c>
      <c r="DK712" s="2">
        <f t="shared" ca="1" si="1070"/>
        <v>1.0999999999999943</v>
      </c>
      <c r="DL712" s="2">
        <f t="shared" ca="1" si="1071"/>
        <v>1.1850000000000023</v>
      </c>
      <c r="DM712" s="2">
        <f t="shared" ca="1" si="1072"/>
        <v>1.2349999999999994</v>
      </c>
      <c r="DN712" s="2">
        <f t="shared" ca="1" si="1073"/>
        <v>1.2849999999999966</v>
      </c>
      <c r="DO712" s="2">
        <f t="shared" ca="1" si="1074"/>
        <v>1.3349999999999937</v>
      </c>
      <c r="DP712" s="2">
        <f t="shared" ca="1" si="1075"/>
        <v>1.394999999999996</v>
      </c>
      <c r="DQ712" s="2">
        <f t="shared" ca="1" si="1076"/>
        <v>1.4350000000000023</v>
      </c>
      <c r="DR712" s="2">
        <f t="shared" ca="1" si="1077"/>
        <v>1.4749999999999943</v>
      </c>
      <c r="DS712" s="2">
        <f t="shared" ca="1" si="1078"/>
        <v>1.5150000000000006</v>
      </c>
      <c r="DT712" s="2">
        <f t="shared" si="1079"/>
        <v>0.19439999999999999</v>
      </c>
      <c r="DU712" s="2">
        <f t="shared" si="1080"/>
        <v>0.4007</v>
      </c>
      <c r="DV712" s="2">
        <f t="shared" si="1081"/>
        <v>0.72699999999999998</v>
      </c>
    </row>
    <row r="713" spans="2:126" x14ac:dyDescent="0.2">
      <c r="B713" s="1">
        <v>44456</v>
      </c>
      <c r="C713">
        <v>6.0000000000002274E-2</v>
      </c>
      <c r="D713">
        <v>6.4999999999997726E-2</v>
      </c>
      <c r="E713">
        <v>6.0000000000002274E-2</v>
      </c>
      <c r="F713">
        <v>5.5000000000006821E-2</v>
      </c>
      <c r="G713">
        <v>5.5000000000006821E-2</v>
      </c>
      <c r="H713">
        <v>5.5000000000006821E-2</v>
      </c>
      <c r="I713">
        <v>5.5000000000006821E-2</v>
      </c>
      <c r="J713">
        <v>5.5000000000006821E-2</v>
      </c>
      <c r="K713">
        <v>6.4999999999997726E-2</v>
      </c>
      <c r="L713">
        <v>7.5000000000002842E-2</v>
      </c>
      <c r="M713">
        <v>8.4999999999993747E-2</v>
      </c>
      <c r="N713">
        <v>9.4999999999998863E-2</v>
      </c>
      <c r="O713">
        <v>0.1981</v>
      </c>
      <c r="P713">
        <v>0.41220000000000001</v>
      </c>
      <c r="Q713">
        <v>0.74670000000000003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>
        <v>6.0000000000002274E-2</v>
      </c>
      <c r="AG713">
        <v>5.5000000000006821E-2</v>
      </c>
      <c r="AH713">
        <v>5.5000000000006821E-2</v>
      </c>
      <c r="AI713">
        <v>7.5000000000002842E-2</v>
      </c>
      <c r="AJ713">
        <v>0.15500000000000114</v>
      </c>
      <c r="AK713">
        <v>0.26500000000000057</v>
      </c>
      <c r="AL713">
        <v>0.39499999999999602</v>
      </c>
      <c r="AM713">
        <v>0.53499999999999659</v>
      </c>
      <c r="AN713">
        <v>0.68500000000000227</v>
      </c>
      <c r="AO713">
        <v>0.81999999999999318</v>
      </c>
      <c r="AP713">
        <v>0.93999999999999773</v>
      </c>
      <c r="AQ713">
        <v>1.0499999999999972</v>
      </c>
      <c r="AR713">
        <v>1.144999999999996</v>
      </c>
      <c r="AS713">
        <v>1.230000000000004</v>
      </c>
      <c r="AT713">
        <v>1.2849999999999966</v>
      </c>
      <c r="AU713">
        <v>1.3400000000000034</v>
      </c>
      <c r="AV713">
        <v>1.394999999999996</v>
      </c>
      <c r="AW713">
        <v>1.4549999999999983</v>
      </c>
      <c r="AX713">
        <v>1.4950000000000045</v>
      </c>
      <c r="AY713">
        <v>1.5400000000000063</v>
      </c>
      <c r="AZ713">
        <v>1.5799999999999983</v>
      </c>
      <c r="BA713">
        <v>1.6299999999999955</v>
      </c>
      <c r="BB713">
        <v>1.6550000000000011</v>
      </c>
      <c r="BC713">
        <v>1.6949999999999932</v>
      </c>
      <c r="BD713">
        <v>1.7249999999999943</v>
      </c>
      <c r="BE713">
        <v>1.769999999999996</v>
      </c>
      <c r="BF713">
        <v>1.7950000000000017</v>
      </c>
      <c r="BG713">
        <v>1.8250000000000028</v>
      </c>
      <c r="BH713" t="e">
        <v>#VALUE!</v>
      </c>
      <c r="BI713" t="e">
        <v>#VALUE!</v>
      </c>
      <c r="BJ713" t="e">
        <v>#VALUE!</v>
      </c>
      <c r="BK713" t="e">
        <v>#VALUE!</v>
      </c>
      <c r="BL713" t="e">
        <v>#VALUE!</v>
      </c>
      <c r="BM713" t="e">
        <v>#VALUE!</v>
      </c>
      <c r="BN713" t="e">
        <v>#VALUE!</v>
      </c>
      <c r="BO713" t="e">
        <v>#VALUE!</v>
      </c>
      <c r="BP713" t="e">
        <v>#VALUE!</v>
      </c>
      <c r="BQ713" t="e">
        <v>#VALUE!</v>
      </c>
      <c r="BR713" t="e">
        <v>#VALUE!</v>
      </c>
      <c r="BS713" t="e">
        <v>#VALUE!</v>
      </c>
      <c r="BT713">
        <v>6.0000000000002274E-2</v>
      </c>
      <c r="BU713">
        <v>5.5000000000006821E-2</v>
      </c>
      <c r="BV713">
        <v>5.5000000000006821E-2</v>
      </c>
      <c r="BW713">
        <v>7.5000000000002842E-2</v>
      </c>
      <c r="BX713">
        <v>0.15500000000000114</v>
      </c>
      <c r="BY713">
        <v>0.26500000000000057</v>
      </c>
      <c r="BZ713">
        <v>0.81999999999999318</v>
      </c>
      <c r="CC713">
        <f t="shared" si="1057"/>
        <v>14</v>
      </c>
      <c r="CD713">
        <f t="shared" si="1043"/>
        <v>15</v>
      </c>
      <c r="CE713">
        <f t="shared" si="1043"/>
        <v>16</v>
      </c>
      <c r="CF713">
        <f t="shared" si="1043"/>
        <v>17</v>
      </c>
      <c r="CG713">
        <f t="shared" si="1043"/>
        <v>18</v>
      </c>
      <c r="CH713">
        <f t="shared" si="1043"/>
        <v>19</v>
      </c>
      <c r="CI713">
        <f t="shared" si="1015"/>
        <v>20</v>
      </c>
      <c r="CJ713">
        <f t="shared" si="1016"/>
        <v>21</v>
      </c>
      <c r="CK713">
        <f t="shared" si="1017"/>
        <v>22</v>
      </c>
      <c r="CL713">
        <f t="shared" si="1017"/>
        <v>23</v>
      </c>
      <c r="CM713">
        <f t="shared" si="1017"/>
        <v>24</v>
      </c>
      <c r="CN713">
        <f t="shared" si="1017"/>
        <v>25</v>
      </c>
      <c r="CO713">
        <f t="shared" si="1023"/>
        <v>26</v>
      </c>
      <c r="CP713">
        <f t="shared" ref="CP713:CW713" si="1083">IF(ISNUMBER(CO713),CO713+1,"")</f>
        <v>27</v>
      </c>
      <c r="CQ713">
        <f t="shared" si="1083"/>
        <v>28</v>
      </c>
      <c r="CR713">
        <f t="shared" si="1083"/>
        <v>29</v>
      </c>
      <c r="CS713">
        <f t="shared" si="1083"/>
        <v>30</v>
      </c>
      <c r="CT713">
        <f t="shared" si="1083"/>
        <v>31</v>
      </c>
      <c r="CU713">
        <f t="shared" si="1083"/>
        <v>32</v>
      </c>
      <c r="CV713">
        <f t="shared" si="1083"/>
        <v>33</v>
      </c>
      <c r="CW713">
        <f t="shared" si="1083"/>
        <v>34</v>
      </c>
      <c r="CY713" s="2">
        <f t="shared" ca="1" si="1059"/>
        <v>6.0000000000002274E-2</v>
      </c>
      <c r="CZ713" s="2">
        <f t="shared" ca="1" si="1060"/>
        <v>5.5000000000006821E-2</v>
      </c>
      <c r="DA713" s="2">
        <f t="shared" ca="1" si="1061"/>
        <v>5.5000000000006821E-2</v>
      </c>
      <c r="DB713" s="2">
        <f t="shared" ca="1" si="1062"/>
        <v>7.5000000000002842E-2</v>
      </c>
      <c r="DC713" s="2">
        <f t="shared" ca="1" si="1063"/>
        <v>0.15500000000000114</v>
      </c>
      <c r="DD713" s="2">
        <f t="shared" ca="1" si="1064"/>
        <v>0.26500000000000057</v>
      </c>
      <c r="DE713" s="2">
        <f t="shared" ca="1" si="1065"/>
        <v>0.39499999999999602</v>
      </c>
      <c r="DF713" s="2">
        <f t="shared" ca="1" si="1066"/>
        <v>0.53499999999999659</v>
      </c>
      <c r="DG713" s="2">
        <f t="shared" ca="1" si="1067"/>
        <v>0.68500000000000227</v>
      </c>
      <c r="DH713" s="2">
        <f t="shared" ca="1" si="1068"/>
        <v>0.81999999999999318</v>
      </c>
      <c r="DI713" s="2">
        <f t="shared" ca="1" si="1069"/>
        <v>0.93999999999999773</v>
      </c>
      <c r="DJ713" s="2">
        <f t="shared" ca="1" si="1070"/>
        <v>1.0499999999999972</v>
      </c>
      <c r="DK713" s="2">
        <f t="shared" ca="1" si="1070"/>
        <v>1.144999999999996</v>
      </c>
      <c r="DL713" s="2">
        <f t="shared" ca="1" si="1071"/>
        <v>1.230000000000004</v>
      </c>
      <c r="DM713" s="2">
        <f t="shared" ca="1" si="1072"/>
        <v>1.2849999999999966</v>
      </c>
      <c r="DN713" s="2">
        <f t="shared" ca="1" si="1073"/>
        <v>1.3400000000000034</v>
      </c>
      <c r="DO713" s="2">
        <f t="shared" ca="1" si="1074"/>
        <v>1.394999999999996</v>
      </c>
      <c r="DP713" s="2">
        <f t="shared" ca="1" si="1075"/>
        <v>1.4549999999999983</v>
      </c>
      <c r="DQ713" s="2">
        <f t="shared" ca="1" si="1076"/>
        <v>1.4950000000000045</v>
      </c>
      <c r="DR713" s="2">
        <f t="shared" ca="1" si="1077"/>
        <v>1.5400000000000063</v>
      </c>
      <c r="DS713" s="2">
        <f t="shared" ca="1" si="1078"/>
        <v>1.5799999999999983</v>
      </c>
      <c r="DT713" s="2">
        <f t="shared" si="1079"/>
        <v>0.1981</v>
      </c>
      <c r="DU713" s="2">
        <f t="shared" si="1080"/>
        <v>0.41220000000000001</v>
      </c>
      <c r="DV713" s="2">
        <f t="shared" si="1081"/>
        <v>0.74670000000000003</v>
      </c>
    </row>
    <row r="714" spans="2:126" x14ac:dyDescent="0.2">
      <c r="B714" s="1">
        <v>44459</v>
      </c>
      <c r="C714">
        <v>6.0000000000002274E-2</v>
      </c>
      <c r="D714">
        <v>6.4999999999997726E-2</v>
      </c>
      <c r="E714">
        <v>6.0000000000002274E-2</v>
      </c>
      <c r="F714">
        <v>5.5000000000006821E-2</v>
      </c>
      <c r="G714">
        <v>5.5000000000006821E-2</v>
      </c>
      <c r="H714">
        <v>5.5000000000006821E-2</v>
      </c>
      <c r="I714">
        <v>5.5000000000006821E-2</v>
      </c>
      <c r="J714">
        <v>5.5000000000006821E-2</v>
      </c>
      <c r="K714">
        <v>6.4999999999997726E-2</v>
      </c>
      <c r="L714">
        <v>6.9999999999993179E-2</v>
      </c>
      <c r="M714">
        <v>7.9999999999998295E-2</v>
      </c>
      <c r="N714">
        <v>9.0000000000003411E-2</v>
      </c>
      <c r="O714">
        <v>0.189</v>
      </c>
      <c r="P714">
        <v>0.39100000000000001</v>
      </c>
      <c r="Q714">
        <v>0.70830000000000004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>
        <v>5.7500000000004547E-2</v>
      </c>
      <c r="AG714">
        <v>5.5000000000006821E-2</v>
      </c>
      <c r="AH714">
        <v>4.9999999999997158E-2</v>
      </c>
      <c r="AI714">
        <v>6.9999999999993179E-2</v>
      </c>
      <c r="AJ714">
        <v>0.14499999999999602</v>
      </c>
      <c r="AK714">
        <v>0.25</v>
      </c>
      <c r="AL714">
        <v>0.375</v>
      </c>
      <c r="AM714">
        <v>0.50499999999999545</v>
      </c>
      <c r="AN714">
        <v>0.64000000000000057</v>
      </c>
      <c r="AO714">
        <v>0.76999999999999602</v>
      </c>
      <c r="AP714">
        <v>0.88500000000000512</v>
      </c>
      <c r="AQ714">
        <v>0.98999999999999488</v>
      </c>
      <c r="AR714">
        <v>1.0799999999999983</v>
      </c>
      <c r="AS714">
        <v>1.1599999999999966</v>
      </c>
      <c r="AT714">
        <v>1.2150000000000034</v>
      </c>
      <c r="AU714">
        <v>1.269999999999996</v>
      </c>
      <c r="AV714">
        <v>1.3199999999999932</v>
      </c>
      <c r="AW714">
        <v>1.3799999999999955</v>
      </c>
      <c r="AX714">
        <v>1.4200000000000017</v>
      </c>
      <c r="AY714">
        <v>1.4650000000000034</v>
      </c>
      <c r="AZ714">
        <v>1.5049999999999955</v>
      </c>
      <c r="BA714">
        <v>1.5550000000000068</v>
      </c>
      <c r="BB714">
        <v>1.5799999999999983</v>
      </c>
      <c r="BC714">
        <v>1.6200000000000045</v>
      </c>
      <c r="BD714">
        <v>1.6500000000000057</v>
      </c>
      <c r="BE714">
        <v>1.6949999999999932</v>
      </c>
      <c r="BF714">
        <v>1.7199999999999989</v>
      </c>
      <c r="BG714">
        <v>1.75</v>
      </c>
      <c r="BH714" t="e">
        <v>#VALUE!</v>
      </c>
      <c r="BI714" t="e">
        <v>#VALUE!</v>
      </c>
      <c r="BJ714" t="e">
        <v>#VALUE!</v>
      </c>
      <c r="BK714" t="e">
        <v>#VALUE!</v>
      </c>
      <c r="BL714" t="e">
        <v>#VALUE!</v>
      </c>
      <c r="BM714" t="e">
        <v>#VALUE!</v>
      </c>
      <c r="BN714" t="e">
        <v>#VALUE!</v>
      </c>
      <c r="BO714" t="e">
        <v>#VALUE!</v>
      </c>
      <c r="BP714" t="e">
        <v>#VALUE!</v>
      </c>
      <c r="BQ714" t="e">
        <v>#VALUE!</v>
      </c>
      <c r="BR714" t="e">
        <v>#VALUE!</v>
      </c>
      <c r="BS714" t="e">
        <v>#VALUE!</v>
      </c>
      <c r="BT714">
        <v>5.7500000000004547E-2</v>
      </c>
      <c r="BU714">
        <v>5.5000000000006821E-2</v>
      </c>
      <c r="BV714">
        <v>4.9999999999997158E-2</v>
      </c>
      <c r="BW714">
        <v>6.9999999999993179E-2</v>
      </c>
      <c r="BX714">
        <v>0.14499999999999602</v>
      </c>
      <c r="BY714">
        <v>0.25</v>
      </c>
      <c r="BZ714">
        <v>0.76999999999999602</v>
      </c>
      <c r="CC714">
        <f t="shared" si="1057"/>
        <v>14</v>
      </c>
      <c r="CD714">
        <f t="shared" si="1043"/>
        <v>15</v>
      </c>
      <c r="CE714">
        <f t="shared" si="1043"/>
        <v>16</v>
      </c>
      <c r="CF714">
        <f t="shared" si="1043"/>
        <v>17</v>
      </c>
      <c r="CG714">
        <f t="shared" si="1043"/>
        <v>18</v>
      </c>
      <c r="CH714">
        <f t="shared" si="1043"/>
        <v>19</v>
      </c>
      <c r="CI714">
        <f t="shared" si="1015"/>
        <v>20</v>
      </c>
      <c r="CJ714">
        <f t="shared" si="1016"/>
        <v>21</v>
      </c>
      <c r="CK714">
        <f t="shared" si="1017"/>
        <v>22</v>
      </c>
      <c r="CL714">
        <f t="shared" si="1017"/>
        <v>23</v>
      </c>
      <c r="CM714">
        <f t="shared" si="1017"/>
        <v>24</v>
      </c>
      <c r="CN714">
        <f t="shared" si="1017"/>
        <v>25</v>
      </c>
      <c r="CO714">
        <f t="shared" si="1023"/>
        <v>26</v>
      </c>
      <c r="CP714">
        <f t="shared" ref="CP714:CW714" si="1084">IF(ISNUMBER(CO714),CO714+1,"")</f>
        <v>27</v>
      </c>
      <c r="CQ714">
        <f t="shared" si="1084"/>
        <v>28</v>
      </c>
      <c r="CR714">
        <f t="shared" si="1084"/>
        <v>29</v>
      </c>
      <c r="CS714">
        <f t="shared" si="1084"/>
        <v>30</v>
      </c>
      <c r="CT714">
        <f t="shared" si="1084"/>
        <v>31</v>
      </c>
      <c r="CU714">
        <f t="shared" si="1084"/>
        <v>32</v>
      </c>
      <c r="CV714">
        <f t="shared" si="1084"/>
        <v>33</v>
      </c>
      <c r="CW714">
        <f t="shared" si="1084"/>
        <v>34</v>
      </c>
      <c r="CY714" s="2">
        <f t="shared" ca="1" si="1059"/>
        <v>5.7500000000004547E-2</v>
      </c>
      <c r="CZ714" s="2">
        <f t="shared" ca="1" si="1060"/>
        <v>5.5000000000006821E-2</v>
      </c>
      <c r="DA714" s="2">
        <f t="shared" ca="1" si="1061"/>
        <v>4.9999999999997158E-2</v>
      </c>
      <c r="DB714" s="2">
        <f t="shared" ca="1" si="1062"/>
        <v>6.9999999999993179E-2</v>
      </c>
      <c r="DC714" s="2">
        <f t="shared" ca="1" si="1063"/>
        <v>0.14499999999999602</v>
      </c>
      <c r="DD714" s="2">
        <f t="shared" ca="1" si="1064"/>
        <v>0.25</v>
      </c>
      <c r="DE714" s="2">
        <f t="shared" ca="1" si="1065"/>
        <v>0.375</v>
      </c>
      <c r="DF714" s="2">
        <f t="shared" ca="1" si="1066"/>
        <v>0.50499999999999545</v>
      </c>
      <c r="DG714" s="2">
        <f t="shared" ca="1" si="1067"/>
        <v>0.64000000000000057</v>
      </c>
      <c r="DH714" s="2">
        <f t="shared" ca="1" si="1068"/>
        <v>0.76999999999999602</v>
      </c>
      <c r="DI714" s="2">
        <f t="shared" ca="1" si="1069"/>
        <v>0.88500000000000512</v>
      </c>
      <c r="DJ714" s="2">
        <f t="shared" ca="1" si="1070"/>
        <v>0.98999999999999488</v>
      </c>
      <c r="DK714" s="2">
        <f t="shared" ca="1" si="1070"/>
        <v>1.0799999999999983</v>
      </c>
      <c r="DL714" s="2">
        <f t="shared" ca="1" si="1071"/>
        <v>1.1599999999999966</v>
      </c>
      <c r="DM714" s="2">
        <f t="shared" ca="1" si="1072"/>
        <v>1.2150000000000034</v>
      </c>
      <c r="DN714" s="2">
        <f t="shared" ca="1" si="1073"/>
        <v>1.269999999999996</v>
      </c>
      <c r="DO714" s="2">
        <f t="shared" ca="1" si="1074"/>
        <v>1.3199999999999932</v>
      </c>
      <c r="DP714" s="2">
        <f t="shared" ca="1" si="1075"/>
        <v>1.3799999999999955</v>
      </c>
      <c r="DQ714" s="2">
        <f t="shared" ca="1" si="1076"/>
        <v>1.4200000000000017</v>
      </c>
      <c r="DR714" s="2">
        <f t="shared" ca="1" si="1077"/>
        <v>1.4650000000000034</v>
      </c>
      <c r="DS714" s="2">
        <f t="shared" ca="1" si="1078"/>
        <v>1.5049999999999955</v>
      </c>
      <c r="DT714" s="2">
        <f t="shared" si="1079"/>
        <v>0.189</v>
      </c>
      <c r="DU714" s="2">
        <f t="shared" si="1080"/>
        <v>0.39100000000000001</v>
      </c>
      <c r="DV714" s="2">
        <f t="shared" si="1081"/>
        <v>0.70830000000000004</v>
      </c>
    </row>
    <row r="715" spans="2:126" x14ac:dyDescent="0.2">
      <c r="B715" s="1">
        <v>44460</v>
      </c>
      <c r="C715">
        <v>5.5000000000006821E-2</v>
      </c>
      <c r="D715">
        <v>6.0000000000002274E-2</v>
      </c>
      <c r="E715">
        <v>6.0000000000002274E-2</v>
      </c>
      <c r="F715">
        <v>5.5000000000006821E-2</v>
      </c>
      <c r="G715">
        <v>4.9999999999997158E-2</v>
      </c>
      <c r="H715">
        <v>4.9999999999997158E-2</v>
      </c>
      <c r="I715">
        <v>4.9999999999997158E-2</v>
      </c>
      <c r="J715">
        <v>4.9999999999997158E-2</v>
      </c>
      <c r="K715">
        <v>6.0000000000002274E-2</v>
      </c>
      <c r="L715">
        <v>6.4999999999997726E-2</v>
      </c>
      <c r="M715">
        <v>7.5000000000002842E-2</v>
      </c>
      <c r="N715">
        <v>8.4999999999993747E-2</v>
      </c>
      <c r="O715">
        <v>0.18659999999999999</v>
      </c>
      <c r="P715">
        <v>0.38779999999999998</v>
      </c>
      <c r="Q715">
        <v>0.71079999999999999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>
        <v>5.7500000000004547E-2</v>
      </c>
      <c r="AG715">
        <v>5.5000000000006821E-2</v>
      </c>
      <c r="AH715">
        <v>4.9999999999997158E-2</v>
      </c>
      <c r="AI715">
        <v>6.9999999999993179E-2</v>
      </c>
      <c r="AJ715">
        <v>0.14499999999999602</v>
      </c>
      <c r="AK715">
        <v>0.25</v>
      </c>
      <c r="AL715">
        <v>0.375</v>
      </c>
      <c r="AM715">
        <v>0.50499999999999545</v>
      </c>
      <c r="AN715">
        <v>0.64000000000000057</v>
      </c>
      <c r="AO715">
        <v>0.76999999999999602</v>
      </c>
      <c r="AP715">
        <v>0.89000000000000057</v>
      </c>
      <c r="AQ715">
        <v>0.99500000000000455</v>
      </c>
      <c r="AR715">
        <v>1.0900000000000034</v>
      </c>
      <c r="AS715">
        <v>1.1700000000000017</v>
      </c>
      <c r="AT715">
        <v>1.2199999999999989</v>
      </c>
      <c r="AU715">
        <v>1.2750000000000057</v>
      </c>
      <c r="AV715">
        <v>1.3250000000000028</v>
      </c>
      <c r="AW715">
        <v>1.3850000000000051</v>
      </c>
      <c r="AX715">
        <v>1.4249999999999972</v>
      </c>
      <c r="AY715">
        <v>1.4699999999999989</v>
      </c>
      <c r="AZ715">
        <v>1.5100000000000051</v>
      </c>
      <c r="BA715">
        <v>1.5600000000000023</v>
      </c>
      <c r="BB715">
        <v>1.5849999999999937</v>
      </c>
      <c r="BC715">
        <v>1.625</v>
      </c>
      <c r="BD715">
        <v>1.6550000000000011</v>
      </c>
      <c r="BE715">
        <v>1.7000000000000028</v>
      </c>
      <c r="BF715">
        <v>1.7249999999999943</v>
      </c>
      <c r="BG715">
        <v>1.7549999999999955</v>
      </c>
      <c r="BH715" t="e">
        <v>#VALUE!</v>
      </c>
      <c r="BI715" t="e">
        <v>#VALUE!</v>
      </c>
      <c r="BJ715" t="e">
        <v>#VALUE!</v>
      </c>
      <c r="BK715" t="e">
        <v>#VALUE!</v>
      </c>
      <c r="BL715" t="e">
        <v>#VALUE!</v>
      </c>
      <c r="BM715" t="e">
        <v>#VALUE!</v>
      </c>
      <c r="BN715" t="e">
        <v>#VALUE!</v>
      </c>
      <c r="BO715" t="e">
        <v>#VALUE!</v>
      </c>
      <c r="BP715" t="e">
        <v>#VALUE!</v>
      </c>
      <c r="BQ715" t="e">
        <v>#VALUE!</v>
      </c>
      <c r="BR715" t="e">
        <v>#VALUE!</v>
      </c>
      <c r="BS715" t="e">
        <v>#VALUE!</v>
      </c>
      <c r="BT715">
        <v>5.7500000000004547E-2</v>
      </c>
      <c r="BU715">
        <v>5.5000000000006821E-2</v>
      </c>
      <c r="BV715">
        <v>4.9999999999997158E-2</v>
      </c>
      <c r="BW715">
        <v>6.9999999999993179E-2</v>
      </c>
      <c r="BX715">
        <v>0.14499999999999602</v>
      </c>
      <c r="BY715">
        <v>0.25</v>
      </c>
      <c r="BZ715">
        <v>0.76999999999999602</v>
      </c>
      <c r="CC715">
        <f t="shared" si="1057"/>
        <v>14</v>
      </c>
      <c r="CD715">
        <f t="shared" si="1043"/>
        <v>15</v>
      </c>
      <c r="CE715">
        <f t="shared" si="1043"/>
        <v>16</v>
      </c>
      <c r="CF715">
        <f t="shared" si="1043"/>
        <v>17</v>
      </c>
      <c r="CG715">
        <f t="shared" si="1043"/>
        <v>18</v>
      </c>
      <c r="CH715">
        <f t="shared" si="1043"/>
        <v>19</v>
      </c>
      <c r="CI715">
        <f t="shared" si="1015"/>
        <v>20</v>
      </c>
      <c r="CJ715">
        <f t="shared" si="1016"/>
        <v>21</v>
      </c>
      <c r="CK715">
        <f t="shared" si="1017"/>
        <v>22</v>
      </c>
      <c r="CL715">
        <f t="shared" si="1017"/>
        <v>23</v>
      </c>
      <c r="CM715">
        <f t="shared" si="1017"/>
        <v>24</v>
      </c>
      <c r="CN715">
        <f t="shared" si="1017"/>
        <v>25</v>
      </c>
      <c r="CO715">
        <f t="shared" si="1023"/>
        <v>26</v>
      </c>
      <c r="CP715">
        <f t="shared" ref="CP715:CW715" si="1085">IF(ISNUMBER(CO715),CO715+1,"")</f>
        <v>27</v>
      </c>
      <c r="CQ715">
        <f t="shared" si="1085"/>
        <v>28</v>
      </c>
      <c r="CR715">
        <f t="shared" si="1085"/>
        <v>29</v>
      </c>
      <c r="CS715">
        <f t="shared" si="1085"/>
        <v>30</v>
      </c>
      <c r="CT715">
        <f t="shared" si="1085"/>
        <v>31</v>
      </c>
      <c r="CU715">
        <f t="shared" si="1085"/>
        <v>32</v>
      </c>
      <c r="CV715">
        <f t="shared" si="1085"/>
        <v>33</v>
      </c>
      <c r="CW715">
        <f t="shared" si="1085"/>
        <v>34</v>
      </c>
      <c r="CY715" s="2">
        <f t="shared" ca="1" si="1059"/>
        <v>5.7500000000004547E-2</v>
      </c>
      <c r="CZ715" s="2">
        <f t="shared" ca="1" si="1060"/>
        <v>5.5000000000006821E-2</v>
      </c>
      <c r="DA715" s="2">
        <f t="shared" ca="1" si="1061"/>
        <v>4.9999999999997158E-2</v>
      </c>
      <c r="DB715" s="2">
        <f t="shared" ca="1" si="1062"/>
        <v>6.9999999999993179E-2</v>
      </c>
      <c r="DC715" s="2">
        <f t="shared" ca="1" si="1063"/>
        <v>0.14499999999999602</v>
      </c>
      <c r="DD715" s="2">
        <f t="shared" ca="1" si="1064"/>
        <v>0.25</v>
      </c>
      <c r="DE715" s="2">
        <f t="shared" ca="1" si="1065"/>
        <v>0.375</v>
      </c>
      <c r="DF715" s="2">
        <f t="shared" ca="1" si="1066"/>
        <v>0.50499999999999545</v>
      </c>
      <c r="DG715" s="2">
        <f t="shared" ca="1" si="1067"/>
        <v>0.64000000000000057</v>
      </c>
      <c r="DH715" s="2">
        <f t="shared" ca="1" si="1068"/>
        <v>0.76999999999999602</v>
      </c>
      <c r="DI715" s="2">
        <f t="shared" ca="1" si="1069"/>
        <v>0.89000000000000057</v>
      </c>
      <c r="DJ715" s="2">
        <f t="shared" ca="1" si="1070"/>
        <v>0.99500000000000455</v>
      </c>
      <c r="DK715" s="2">
        <f t="shared" ca="1" si="1070"/>
        <v>1.0900000000000034</v>
      </c>
      <c r="DL715" s="2">
        <f t="shared" ca="1" si="1071"/>
        <v>1.1700000000000017</v>
      </c>
      <c r="DM715" s="2">
        <f t="shared" ca="1" si="1072"/>
        <v>1.2199999999999989</v>
      </c>
      <c r="DN715" s="2">
        <f t="shared" ca="1" si="1073"/>
        <v>1.2750000000000057</v>
      </c>
      <c r="DO715" s="2">
        <f t="shared" ca="1" si="1074"/>
        <v>1.3250000000000028</v>
      </c>
      <c r="DP715" s="2">
        <f t="shared" ca="1" si="1075"/>
        <v>1.3850000000000051</v>
      </c>
      <c r="DQ715" s="2">
        <f t="shared" ca="1" si="1076"/>
        <v>1.4249999999999972</v>
      </c>
      <c r="DR715" s="2">
        <f t="shared" ca="1" si="1077"/>
        <v>1.4699999999999989</v>
      </c>
      <c r="DS715" s="2">
        <f t="shared" ca="1" si="1078"/>
        <v>1.5100000000000051</v>
      </c>
      <c r="DT715" s="2">
        <f t="shared" si="1079"/>
        <v>0.18659999999999999</v>
      </c>
      <c r="DU715" s="2">
        <f t="shared" si="1080"/>
        <v>0.38779999999999998</v>
      </c>
      <c r="DV715" s="2">
        <f t="shared" si="1081"/>
        <v>0.71079999999999999</v>
      </c>
    </row>
    <row r="716" spans="2:126" x14ac:dyDescent="0.2">
      <c r="B716" s="1">
        <v>44461</v>
      </c>
      <c r="C716">
        <v>6.0000000000002274E-2</v>
      </c>
      <c r="D716">
        <v>6.0000000000002274E-2</v>
      </c>
      <c r="E716">
        <v>6.0000000000002274E-2</v>
      </c>
      <c r="F716">
        <v>5.5000000000006821E-2</v>
      </c>
      <c r="G716">
        <v>4.9999999999997158E-2</v>
      </c>
      <c r="H716">
        <v>4.9999999999997158E-2</v>
      </c>
      <c r="I716">
        <v>4.9999999999997158E-2</v>
      </c>
      <c r="J716">
        <v>5.5000000000006821E-2</v>
      </c>
      <c r="K716">
        <v>6.4999999999997726E-2</v>
      </c>
      <c r="L716">
        <v>6.9999999999993179E-2</v>
      </c>
      <c r="M716">
        <v>7.9999999999998295E-2</v>
      </c>
      <c r="N716">
        <v>9.9999999999994316E-2</v>
      </c>
      <c r="O716">
        <v>0.21179999999999999</v>
      </c>
      <c r="P716">
        <v>0.42420000000000002</v>
      </c>
      <c r="Q716">
        <v>0.73399999999999999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>
        <v>5.7500000000004547E-2</v>
      </c>
      <c r="AG716">
        <v>5.5000000000006821E-2</v>
      </c>
      <c r="AH716">
        <v>5.5000000000006821E-2</v>
      </c>
      <c r="AI716">
        <v>7.9999999999998295E-2</v>
      </c>
      <c r="AJ716">
        <v>0.17000000000000171</v>
      </c>
      <c r="AK716">
        <v>0.29000000000000625</v>
      </c>
      <c r="AL716">
        <v>0.42499999999999716</v>
      </c>
      <c r="AM716">
        <v>0.56499999999999773</v>
      </c>
      <c r="AN716">
        <v>0.71500000000000341</v>
      </c>
      <c r="AO716">
        <v>0.84999999999999432</v>
      </c>
      <c r="AP716">
        <v>0.96999999999999886</v>
      </c>
      <c r="AQ716">
        <v>1.0750000000000028</v>
      </c>
      <c r="AR716">
        <v>1.1650000000000063</v>
      </c>
      <c r="AS716">
        <v>1.2450000000000045</v>
      </c>
      <c r="AT716">
        <v>1.2849999999999966</v>
      </c>
      <c r="AU716">
        <v>1.3250000000000028</v>
      </c>
      <c r="AV716">
        <v>1.3649999999999949</v>
      </c>
      <c r="AW716">
        <v>1.4150000000000063</v>
      </c>
      <c r="AX716">
        <v>1.4449999999999932</v>
      </c>
      <c r="AY716">
        <v>1.480000000000004</v>
      </c>
      <c r="AZ716">
        <v>1.5100000000000051</v>
      </c>
      <c r="BA716">
        <v>1.5499999999999972</v>
      </c>
      <c r="BB716">
        <v>1.5699999999999932</v>
      </c>
      <c r="BC716">
        <v>1.5999999999999943</v>
      </c>
      <c r="BD716">
        <v>1.625</v>
      </c>
      <c r="BE716">
        <v>1.6550000000000011</v>
      </c>
      <c r="BF716">
        <v>1.6700000000000017</v>
      </c>
      <c r="BG716">
        <v>1.6949999999999932</v>
      </c>
      <c r="BH716" t="e">
        <v>#VALUE!</v>
      </c>
      <c r="BI716" t="e">
        <v>#VALUE!</v>
      </c>
      <c r="BJ716" t="e">
        <v>#VALUE!</v>
      </c>
      <c r="BK716" t="e">
        <v>#VALUE!</v>
      </c>
      <c r="BL716" t="e">
        <v>#VALUE!</v>
      </c>
      <c r="BM716" t="e">
        <v>#VALUE!</v>
      </c>
      <c r="BN716" t="e">
        <v>#VALUE!</v>
      </c>
      <c r="BO716" t="e">
        <v>#VALUE!</v>
      </c>
      <c r="BP716" t="e">
        <v>#VALUE!</v>
      </c>
      <c r="BQ716" t="e">
        <v>#VALUE!</v>
      </c>
      <c r="BR716" t="e">
        <v>#VALUE!</v>
      </c>
      <c r="BS716" t="e">
        <v>#VALUE!</v>
      </c>
      <c r="BT716">
        <v>5.7500000000004547E-2</v>
      </c>
      <c r="BU716">
        <v>5.5000000000006821E-2</v>
      </c>
      <c r="BV716">
        <v>5.5000000000006821E-2</v>
      </c>
      <c r="BW716">
        <v>7.9999999999998295E-2</v>
      </c>
      <c r="BX716">
        <v>0.17000000000000171</v>
      </c>
      <c r="BY716">
        <v>0.29000000000000625</v>
      </c>
      <c r="BZ716">
        <v>0.84999999999999432</v>
      </c>
      <c r="CC716">
        <f t="shared" si="1057"/>
        <v>14</v>
      </c>
      <c r="CD716">
        <f t="shared" si="1043"/>
        <v>15</v>
      </c>
      <c r="CE716">
        <f t="shared" si="1043"/>
        <v>16</v>
      </c>
      <c r="CF716">
        <f t="shared" si="1043"/>
        <v>17</v>
      </c>
      <c r="CG716">
        <f t="shared" si="1043"/>
        <v>18</v>
      </c>
      <c r="CH716">
        <f t="shared" si="1043"/>
        <v>19</v>
      </c>
      <c r="CI716">
        <f t="shared" si="1015"/>
        <v>20</v>
      </c>
      <c r="CJ716">
        <f t="shared" si="1016"/>
        <v>21</v>
      </c>
      <c r="CK716">
        <f t="shared" si="1017"/>
        <v>22</v>
      </c>
      <c r="CL716">
        <f t="shared" si="1017"/>
        <v>23</v>
      </c>
      <c r="CM716">
        <f t="shared" si="1017"/>
        <v>24</v>
      </c>
      <c r="CN716">
        <f t="shared" si="1017"/>
        <v>25</v>
      </c>
      <c r="CO716">
        <f t="shared" si="1023"/>
        <v>26</v>
      </c>
      <c r="CP716">
        <f t="shared" ref="CP716:CW716" si="1086">IF(ISNUMBER(CO716),CO716+1,"")</f>
        <v>27</v>
      </c>
      <c r="CQ716">
        <f t="shared" si="1086"/>
        <v>28</v>
      </c>
      <c r="CR716">
        <f t="shared" si="1086"/>
        <v>29</v>
      </c>
      <c r="CS716">
        <f t="shared" si="1086"/>
        <v>30</v>
      </c>
      <c r="CT716">
        <f t="shared" si="1086"/>
        <v>31</v>
      </c>
      <c r="CU716">
        <f t="shared" si="1086"/>
        <v>32</v>
      </c>
      <c r="CV716">
        <f t="shared" si="1086"/>
        <v>33</v>
      </c>
      <c r="CW716">
        <f t="shared" si="1086"/>
        <v>34</v>
      </c>
      <c r="CY716" s="2">
        <f t="shared" ca="1" si="1059"/>
        <v>5.7500000000004547E-2</v>
      </c>
      <c r="CZ716" s="2">
        <f t="shared" ca="1" si="1060"/>
        <v>5.5000000000006821E-2</v>
      </c>
      <c r="DA716" s="2">
        <f t="shared" ca="1" si="1061"/>
        <v>5.5000000000006821E-2</v>
      </c>
      <c r="DB716" s="2">
        <f t="shared" ca="1" si="1062"/>
        <v>7.9999999999998295E-2</v>
      </c>
      <c r="DC716" s="2">
        <f t="shared" ca="1" si="1063"/>
        <v>0.17000000000000171</v>
      </c>
      <c r="DD716" s="2">
        <f t="shared" ca="1" si="1064"/>
        <v>0.29000000000000625</v>
      </c>
      <c r="DE716" s="2">
        <f t="shared" ca="1" si="1065"/>
        <v>0.42499999999999716</v>
      </c>
      <c r="DF716" s="2">
        <f t="shared" ca="1" si="1066"/>
        <v>0.56499999999999773</v>
      </c>
      <c r="DG716" s="2">
        <f t="shared" ca="1" si="1067"/>
        <v>0.71500000000000341</v>
      </c>
      <c r="DH716" s="2">
        <f t="shared" ca="1" si="1068"/>
        <v>0.84999999999999432</v>
      </c>
      <c r="DI716" s="2">
        <f t="shared" ca="1" si="1069"/>
        <v>0.96999999999999886</v>
      </c>
      <c r="DJ716" s="2">
        <f t="shared" ca="1" si="1070"/>
        <v>1.0750000000000028</v>
      </c>
      <c r="DK716" s="2">
        <f t="shared" ca="1" si="1070"/>
        <v>1.1650000000000063</v>
      </c>
      <c r="DL716" s="2">
        <f t="shared" ca="1" si="1071"/>
        <v>1.2450000000000045</v>
      </c>
      <c r="DM716" s="2">
        <f t="shared" ca="1" si="1072"/>
        <v>1.2849999999999966</v>
      </c>
      <c r="DN716" s="2">
        <f t="shared" ca="1" si="1073"/>
        <v>1.3250000000000028</v>
      </c>
      <c r="DO716" s="2">
        <f t="shared" ca="1" si="1074"/>
        <v>1.3649999999999949</v>
      </c>
      <c r="DP716" s="2">
        <f t="shared" ca="1" si="1075"/>
        <v>1.4150000000000063</v>
      </c>
      <c r="DQ716" s="2">
        <f t="shared" ca="1" si="1076"/>
        <v>1.4449999999999932</v>
      </c>
      <c r="DR716" s="2">
        <f t="shared" ca="1" si="1077"/>
        <v>1.480000000000004</v>
      </c>
      <c r="DS716" s="2">
        <f t="shared" ca="1" si="1078"/>
        <v>1.5100000000000051</v>
      </c>
      <c r="DT716" s="2">
        <f t="shared" si="1079"/>
        <v>0.21179999999999999</v>
      </c>
      <c r="DU716" s="2">
        <f t="shared" si="1080"/>
        <v>0.42420000000000002</v>
      </c>
      <c r="DV716" s="2">
        <f t="shared" si="1081"/>
        <v>0.73399999999999999</v>
      </c>
    </row>
    <row r="717" spans="2:126" x14ac:dyDescent="0.2">
      <c r="B717" s="1">
        <v>44462</v>
      </c>
      <c r="C717">
        <v>6.0000000000002274E-2</v>
      </c>
      <c r="D717">
        <v>6.0000000000002274E-2</v>
      </c>
      <c r="E717">
        <v>6.0000000000002274E-2</v>
      </c>
      <c r="F717">
        <v>5.5000000000006821E-2</v>
      </c>
      <c r="G717">
        <v>5.5000000000006821E-2</v>
      </c>
      <c r="H717">
        <v>5.5000000000006821E-2</v>
      </c>
      <c r="I717">
        <v>5.5000000000006821E-2</v>
      </c>
      <c r="J717">
        <v>6.0000000000002274E-2</v>
      </c>
      <c r="K717">
        <v>6.9999999999993179E-2</v>
      </c>
      <c r="L717">
        <v>7.5000000000002842E-2</v>
      </c>
      <c r="M717">
        <v>8.4999999999993747E-2</v>
      </c>
      <c r="N717">
        <v>0.11499999999999488</v>
      </c>
      <c r="O717">
        <v>0.23810000000000001</v>
      </c>
      <c r="P717">
        <v>0.47570000000000001</v>
      </c>
      <c r="Q717">
        <v>0.82630000000000003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>
        <v>6.0000000000002274E-2</v>
      </c>
      <c r="AG717">
        <v>6.0000000000002274E-2</v>
      </c>
      <c r="AH717">
        <v>5.5000000000006821E-2</v>
      </c>
      <c r="AI717">
        <v>8.4999999999993747E-2</v>
      </c>
      <c r="AJ717">
        <v>0.18500000000000227</v>
      </c>
      <c r="AK717">
        <v>0.31499999999999773</v>
      </c>
      <c r="AL717">
        <v>0.46500000000000341</v>
      </c>
      <c r="AM717">
        <v>0.61499999999999488</v>
      </c>
      <c r="AN717">
        <v>0.76500000000000057</v>
      </c>
      <c r="AO717">
        <v>0.90000000000000568</v>
      </c>
      <c r="AP717">
        <v>1.0250000000000057</v>
      </c>
      <c r="AQ717">
        <v>1.1350000000000051</v>
      </c>
      <c r="AR717">
        <v>1.2249999999999943</v>
      </c>
      <c r="AS717">
        <v>1.3050000000000068</v>
      </c>
      <c r="AT717">
        <v>1.355000000000004</v>
      </c>
      <c r="AU717">
        <v>1.4000000000000057</v>
      </c>
      <c r="AV717">
        <v>1.4449999999999932</v>
      </c>
      <c r="AW717">
        <v>1.5</v>
      </c>
      <c r="AX717">
        <v>1.5300000000000011</v>
      </c>
      <c r="AY717">
        <v>1.5649999999999977</v>
      </c>
      <c r="AZ717">
        <v>1.5999999999999943</v>
      </c>
      <c r="BA717">
        <v>1.6400000000000006</v>
      </c>
      <c r="BB717">
        <v>1.6599999999999966</v>
      </c>
      <c r="BC717">
        <v>1.6899999999999977</v>
      </c>
      <c r="BD717">
        <v>1.7150000000000034</v>
      </c>
      <c r="BE717">
        <v>1.75</v>
      </c>
      <c r="BF717">
        <v>1.7650000000000006</v>
      </c>
      <c r="BG717">
        <v>1.7900000000000063</v>
      </c>
      <c r="BH717" t="e">
        <v>#VALUE!</v>
      </c>
      <c r="BI717" t="e">
        <v>#VALUE!</v>
      </c>
      <c r="BJ717" t="e">
        <v>#VALUE!</v>
      </c>
      <c r="BK717" t="e">
        <v>#VALUE!</v>
      </c>
      <c r="BL717" t="e">
        <v>#VALUE!</v>
      </c>
      <c r="BM717" t="e">
        <v>#VALUE!</v>
      </c>
      <c r="BN717" t="e">
        <v>#VALUE!</v>
      </c>
      <c r="BO717" t="e">
        <v>#VALUE!</v>
      </c>
      <c r="BP717" t="e">
        <v>#VALUE!</v>
      </c>
      <c r="BQ717" t="e">
        <v>#VALUE!</v>
      </c>
      <c r="BR717" t="e">
        <v>#VALUE!</v>
      </c>
      <c r="BS717" t="e">
        <v>#VALUE!</v>
      </c>
      <c r="BT717">
        <v>6.0000000000002274E-2</v>
      </c>
      <c r="BU717">
        <v>6.0000000000002274E-2</v>
      </c>
      <c r="BV717">
        <v>5.5000000000006821E-2</v>
      </c>
      <c r="BW717">
        <v>8.4999999999993747E-2</v>
      </c>
      <c r="BX717">
        <v>0.18500000000000227</v>
      </c>
      <c r="BY717">
        <v>0.31499999999999773</v>
      </c>
      <c r="BZ717">
        <v>0.90000000000000568</v>
      </c>
      <c r="CC717">
        <f t="shared" si="1057"/>
        <v>14</v>
      </c>
      <c r="CD717">
        <f t="shared" si="1043"/>
        <v>15</v>
      </c>
      <c r="CE717">
        <f t="shared" si="1043"/>
        <v>16</v>
      </c>
      <c r="CF717">
        <f t="shared" si="1043"/>
        <v>17</v>
      </c>
      <c r="CG717">
        <f t="shared" si="1043"/>
        <v>18</v>
      </c>
      <c r="CH717">
        <f t="shared" si="1043"/>
        <v>19</v>
      </c>
      <c r="CI717">
        <f t="shared" si="1015"/>
        <v>20</v>
      </c>
      <c r="CJ717">
        <f t="shared" si="1016"/>
        <v>21</v>
      </c>
      <c r="CK717">
        <f t="shared" si="1017"/>
        <v>22</v>
      </c>
      <c r="CL717">
        <f t="shared" si="1017"/>
        <v>23</v>
      </c>
      <c r="CM717">
        <f t="shared" si="1017"/>
        <v>24</v>
      </c>
      <c r="CN717">
        <f t="shared" si="1017"/>
        <v>25</v>
      </c>
      <c r="CO717">
        <f t="shared" si="1023"/>
        <v>26</v>
      </c>
      <c r="CP717">
        <f t="shared" ref="CP717:CW717" si="1087">IF(ISNUMBER(CO717),CO717+1,"")</f>
        <v>27</v>
      </c>
      <c r="CQ717">
        <f t="shared" si="1087"/>
        <v>28</v>
      </c>
      <c r="CR717">
        <f t="shared" si="1087"/>
        <v>29</v>
      </c>
      <c r="CS717">
        <f t="shared" si="1087"/>
        <v>30</v>
      </c>
      <c r="CT717">
        <f t="shared" si="1087"/>
        <v>31</v>
      </c>
      <c r="CU717">
        <f t="shared" si="1087"/>
        <v>32</v>
      </c>
      <c r="CV717">
        <f t="shared" si="1087"/>
        <v>33</v>
      </c>
      <c r="CW717">
        <f t="shared" si="1087"/>
        <v>34</v>
      </c>
      <c r="CY717" s="2">
        <f t="shared" ca="1" si="1059"/>
        <v>6.0000000000002274E-2</v>
      </c>
      <c r="CZ717" s="2">
        <f t="shared" ca="1" si="1060"/>
        <v>6.0000000000002274E-2</v>
      </c>
      <c r="DA717" s="2">
        <f t="shared" ca="1" si="1061"/>
        <v>5.5000000000006821E-2</v>
      </c>
      <c r="DB717" s="2">
        <f t="shared" ca="1" si="1062"/>
        <v>8.4999999999993747E-2</v>
      </c>
      <c r="DC717" s="2">
        <f t="shared" ca="1" si="1063"/>
        <v>0.18500000000000227</v>
      </c>
      <c r="DD717" s="2">
        <f t="shared" ca="1" si="1064"/>
        <v>0.31499999999999773</v>
      </c>
      <c r="DE717" s="2">
        <f t="shared" ca="1" si="1065"/>
        <v>0.46500000000000341</v>
      </c>
      <c r="DF717" s="2">
        <f t="shared" ca="1" si="1066"/>
        <v>0.61499999999999488</v>
      </c>
      <c r="DG717" s="2">
        <f t="shared" ca="1" si="1067"/>
        <v>0.76500000000000057</v>
      </c>
      <c r="DH717" s="2">
        <f t="shared" ca="1" si="1068"/>
        <v>0.90000000000000568</v>
      </c>
      <c r="DI717" s="2">
        <f t="shared" ca="1" si="1069"/>
        <v>1.0250000000000057</v>
      </c>
      <c r="DJ717" s="2">
        <f t="shared" ca="1" si="1070"/>
        <v>1.1350000000000051</v>
      </c>
      <c r="DK717" s="2">
        <f t="shared" ca="1" si="1070"/>
        <v>1.2249999999999943</v>
      </c>
      <c r="DL717" s="2">
        <f t="shared" ca="1" si="1071"/>
        <v>1.3050000000000068</v>
      </c>
      <c r="DM717" s="2">
        <f t="shared" ca="1" si="1072"/>
        <v>1.355000000000004</v>
      </c>
      <c r="DN717" s="2">
        <f t="shared" ca="1" si="1073"/>
        <v>1.4000000000000057</v>
      </c>
      <c r="DO717" s="2">
        <f t="shared" ca="1" si="1074"/>
        <v>1.4449999999999932</v>
      </c>
      <c r="DP717" s="2">
        <f t="shared" ca="1" si="1075"/>
        <v>1.5</v>
      </c>
      <c r="DQ717" s="2">
        <f t="shared" ca="1" si="1076"/>
        <v>1.5300000000000011</v>
      </c>
      <c r="DR717" s="2">
        <f t="shared" ca="1" si="1077"/>
        <v>1.5649999999999977</v>
      </c>
      <c r="DS717" s="2">
        <f t="shared" ca="1" si="1078"/>
        <v>1.5999999999999943</v>
      </c>
      <c r="DT717" s="2">
        <f t="shared" si="1079"/>
        <v>0.23810000000000001</v>
      </c>
      <c r="DU717" s="2">
        <f t="shared" si="1080"/>
        <v>0.47570000000000001</v>
      </c>
      <c r="DV717" s="2">
        <f t="shared" si="1081"/>
        <v>0.82630000000000003</v>
      </c>
    </row>
    <row r="718" spans="2:126" x14ac:dyDescent="0.2">
      <c r="B718" s="1">
        <v>44463</v>
      </c>
      <c r="C718">
        <v>6.0000000000002274E-2</v>
      </c>
      <c r="D718">
        <v>6.0000000000002274E-2</v>
      </c>
      <c r="E718">
        <v>6.0000000000002274E-2</v>
      </c>
      <c r="F718">
        <v>5.5000000000006821E-2</v>
      </c>
      <c r="G718">
        <v>5.5000000000006821E-2</v>
      </c>
      <c r="H718">
        <v>5.5000000000006821E-2</v>
      </c>
      <c r="I718">
        <v>5.5000000000006821E-2</v>
      </c>
      <c r="J718">
        <v>6.0000000000002274E-2</v>
      </c>
      <c r="K718">
        <v>6.9999999999993179E-2</v>
      </c>
      <c r="L718">
        <v>7.5000000000002842E-2</v>
      </c>
      <c r="M718">
        <v>9.4999999999998863E-2</v>
      </c>
      <c r="N718">
        <v>0.12999999999999545</v>
      </c>
      <c r="O718">
        <v>0.24679999999999999</v>
      </c>
      <c r="P718">
        <v>0.47899999999999998</v>
      </c>
      <c r="Q718">
        <v>0.82479999999999998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>
        <v>5.7500000000004547E-2</v>
      </c>
      <c r="AG718">
        <v>5.5000000000006821E-2</v>
      </c>
      <c r="AH718">
        <v>5.5000000000006821E-2</v>
      </c>
      <c r="AI718">
        <v>9.4999999999998863E-2</v>
      </c>
      <c r="AJ718">
        <v>0.20499999999999829</v>
      </c>
      <c r="AK718">
        <v>0.34000000000000341</v>
      </c>
      <c r="AL718">
        <v>0.48999999999999488</v>
      </c>
      <c r="AM718">
        <v>0.64000000000000057</v>
      </c>
      <c r="AN718">
        <v>0.78000000000000114</v>
      </c>
      <c r="AO718">
        <v>0.91500000000000625</v>
      </c>
      <c r="AP718">
        <v>1.0400000000000063</v>
      </c>
      <c r="AQ718">
        <v>1.1500000000000057</v>
      </c>
      <c r="AR718">
        <v>1.2450000000000045</v>
      </c>
      <c r="AS718">
        <v>1.3299999999999983</v>
      </c>
      <c r="AT718">
        <v>1.3850000000000051</v>
      </c>
      <c r="AU718">
        <v>1.4399999999999977</v>
      </c>
      <c r="AV718">
        <v>1.4899999999999949</v>
      </c>
      <c r="AW718">
        <v>1.5450000000000017</v>
      </c>
      <c r="AX718">
        <v>1.5799999999999983</v>
      </c>
      <c r="AY718">
        <v>1.625</v>
      </c>
      <c r="AZ718">
        <v>1.6650000000000063</v>
      </c>
      <c r="BA718">
        <v>1.7099999999999937</v>
      </c>
      <c r="BB718">
        <v>1.730000000000004</v>
      </c>
      <c r="BC718">
        <v>1.7650000000000006</v>
      </c>
      <c r="BD718">
        <v>1.7900000000000063</v>
      </c>
      <c r="BE718">
        <v>1.8299999999999983</v>
      </c>
      <c r="BF718">
        <v>1.8449999999999989</v>
      </c>
      <c r="BG718">
        <v>1.8700000000000045</v>
      </c>
      <c r="BH718" t="e">
        <v>#VALUE!</v>
      </c>
      <c r="BI718" t="e">
        <v>#VALUE!</v>
      </c>
      <c r="BJ718" t="e">
        <v>#VALUE!</v>
      </c>
      <c r="BK718" t="e">
        <v>#VALUE!</v>
      </c>
      <c r="BL718" t="e">
        <v>#VALUE!</v>
      </c>
      <c r="BM718" t="e">
        <v>#VALUE!</v>
      </c>
      <c r="BN718" t="e">
        <v>#VALUE!</v>
      </c>
      <c r="BO718" t="e">
        <v>#VALUE!</v>
      </c>
      <c r="BP718" t="e">
        <v>#VALUE!</v>
      </c>
      <c r="BQ718" t="e">
        <v>#VALUE!</v>
      </c>
      <c r="BR718" t="e">
        <v>#VALUE!</v>
      </c>
      <c r="BS718" t="e">
        <v>#VALUE!</v>
      </c>
      <c r="BT718">
        <v>5.7500000000004547E-2</v>
      </c>
      <c r="BU718">
        <v>5.5000000000006821E-2</v>
      </c>
      <c r="BV718">
        <v>5.5000000000006821E-2</v>
      </c>
      <c r="BW718">
        <v>9.4999999999998863E-2</v>
      </c>
      <c r="BX718">
        <v>0.20499999999999829</v>
      </c>
      <c r="BY718">
        <v>0.34000000000000341</v>
      </c>
      <c r="BZ718">
        <v>0.91500000000000625</v>
      </c>
      <c r="CC718">
        <f t="shared" si="1057"/>
        <v>14</v>
      </c>
      <c r="CD718">
        <f t="shared" si="1043"/>
        <v>15</v>
      </c>
      <c r="CE718">
        <f t="shared" si="1043"/>
        <v>16</v>
      </c>
      <c r="CF718">
        <f t="shared" si="1043"/>
        <v>17</v>
      </c>
      <c r="CG718">
        <f t="shared" si="1043"/>
        <v>18</v>
      </c>
      <c r="CH718">
        <f t="shared" si="1043"/>
        <v>19</v>
      </c>
      <c r="CI718">
        <f t="shared" si="1015"/>
        <v>20</v>
      </c>
      <c r="CJ718">
        <f t="shared" si="1016"/>
        <v>21</v>
      </c>
      <c r="CK718">
        <f t="shared" si="1017"/>
        <v>22</v>
      </c>
      <c r="CL718">
        <f t="shared" si="1017"/>
        <v>23</v>
      </c>
      <c r="CM718">
        <f t="shared" si="1017"/>
        <v>24</v>
      </c>
      <c r="CN718">
        <f t="shared" si="1017"/>
        <v>25</v>
      </c>
      <c r="CO718">
        <f t="shared" si="1023"/>
        <v>26</v>
      </c>
      <c r="CP718">
        <f t="shared" ref="CP718:CW718" si="1088">IF(ISNUMBER(CO718),CO718+1,"")</f>
        <v>27</v>
      </c>
      <c r="CQ718">
        <f t="shared" si="1088"/>
        <v>28</v>
      </c>
      <c r="CR718">
        <f t="shared" si="1088"/>
        <v>29</v>
      </c>
      <c r="CS718">
        <f t="shared" si="1088"/>
        <v>30</v>
      </c>
      <c r="CT718">
        <f t="shared" si="1088"/>
        <v>31</v>
      </c>
      <c r="CU718">
        <f t="shared" si="1088"/>
        <v>32</v>
      </c>
      <c r="CV718">
        <f t="shared" si="1088"/>
        <v>33</v>
      </c>
      <c r="CW718">
        <f t="shared" si="1088"/>
        <v>34</v>
      </c>
      <c r="CY718" s="2">
        <f t="shared" ca="1" si="1059"/>
        <v>5.7500000000004547E-2</v>
      </c>
      <c r="CZ718" s="2">
        <f t="shared" ca="1" si="1060"/>
        <v>5.5000000000006821E-2</v>
      </c>
      <c r="DA718" s="2">
        <f t="shared" ca="1" si="1061"/>
        <v>5.5000000000006821E-2</v>
      </c>
      <c r="DB718" s="2">
        <f t="shared" ca="1" si="1062"/>
        <v>9.4999999999998863E-2</v>
      </c>
      <c r="DC718" s="2">
        <f t="shared" ca="1" si="1063"/>
        <v>0.20499999999999829</v>
      </c>
      <c r="DD718" s="2">
        <f t="shared" ca="1" si="1064"/>
        <v>0.34000000000000341</v>
      </c>
      <c r="DE718" s="2">
        <f t="shared" ca="1" si="1065"/>
        <v>0.48999999999999488</v>
      </c>
      <c r="DF718" s="2">
        <f t="shared" ca="1" si="1066"/>
        <v>0.64000000000000057</v>
      </c>
      <c r="DG718" s="2">
        <f t="shared" ca="1" si="1067"/>
        <v>0.78000000000000114</v>
      </c>
      <c r="DH718" s="2">
        <f t="shared" ca="1" si="1068"/>
        <v>0.91500000000000625</v>
      </c>
      <c r="DI718" s="2">
        <f t="shared" ca="1" si="1069"/>
        <v>1.0400000000000063</v>
      </c>
      <c r="DJ718" s="2">
        <f t="shared" ca="1" si="1070"/>
        <v>1.1500000000000057</v>
      </c>
      <c r="DK718" s="2">
        <f t="shared" ca="1" si="1070"/>
        <v>1.2450000000000045</v>
      </c>
      <c r="DL718" s="2">
        <f t="shared" ca="1" si="1071"/>
        <v>1.3299999999999983</v>
      </c>
      <c r="DM718" s="2">
        <f t="shared" ca="1" si="1072"/>
        <v>1.3850000000000051</v>
      </c>
      <c r="DN718" s="2">
        <f t="shared" ca="1" si="1073"/>
        <v>1.4399999999999977</v>
      </c>
      <c r="DO718" s="2">
        <f t="shared" ca="1" si="1074"/>
        <v>1.4899999999999949</v>
      </c>
      <c r="DP718" s="2">
        <f t="shared" ca="1" si="1075"/>
        <v>1.5450000000000017</v>
      </c>
      <c r="DQ718" s="2">
        <f t="shared" ca="1" si="1076"/>
        <v>1.5799999999999983</v>
      </c>
      <c r="DR718" s="2">
        <f t="shared" ca="1" si="1077"/>
        <v>1.625</v>
      </c>
      <c r="DS718" s="2">
        <f t="shared" ca="1" si="1078"/>
        <v>1.6650000000000063</v>
      </c>
      <c r="DT718" s="2">
        <f t="shared" si="1079"/>
        <v>0.24679999999999999</v>
      </c>
      <c r="DU718" s="2">
        <f t="shared" si="1080"/>
        <v>0.47899999999999998</v>
      </c>
      <c r="DV718" s="2">
        <f t="shared" si="1081"/>
        <v>0.82479999999999998</v>
      </c>
    </row>
    <row r="719" spans="2:126" x14ac:dyDescent="0.2">
      <c r="B719" s="1">
        <v>44466</v>
      </c>
      <c r="C719">
        <v>5.7500000000004547E-2</v>
      </c>
      <c r="D719">
        <v>6.0000000000002274E-2</v>
      </c>
      <c r="E719">
        <v>6.0000000000002274E-2</v>
      </c>
      <c r="F719">
        <v>5.5000000000006821E-2</v>
      </c>
      <c r="G719">
        <v>5.5000000000006821E-2</v>
      </c>
      <c r="H719">
        <v>5.5000000000006821E-2</v>
      </c>
      <c r="I719">
        <v>5.5000000000006821E-2</v>
      </c>
      <c r="J719">
        <v>6.0000000000002274E-2</v>
      </c>
      <c r="K719">
        <v>7.5000000000002842E-2</v>
      </c>
      <c r="L719">
        <v>9.0000000000003411E-2</v>
      </c>
      <c r="M719">
        <v>0.11499999999999488</v>
      </c>
      <c r="N719">
        <v>0.14000000000000057</v>
      </c>
      <c r="O719">
        <v>0.25719999999999998</v>
      </c>
      <c r="P719">
        <v>0.496</v>
      </c>
      <c r="Q719">
        <v>0.86199999999999999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>
        <v>5.7500000000004547E-2</v>
      </c>
      <c r="AG719">
        <v>5.5000000000006821E-2</v>
      </c>
      <c r="AH719">
        <v>5.5000000000006821E-2</v>
      </c>
      <c r="AI719">
        <v>0.10500000000000398</v>
      </c>
      <c r="AJ719">
        <v>0.21500000000000341</v>
      </c>
      <c r="AK719">
        <v>0.34999999999999432</v>
      </c>
      <c r="AL719">
        <v>0.50499999999999545</v>
      </c>
      <c r="AM719">
        <v>0.65500000000000114</v>
      </c>
      <c r="AN719">
        <v>0.79500000000000171</v>
      </c>
      <c r="AO719">
        <v>0.93000000000000682</v>
      </c>
      <c r="AP719">
        <v>1.0550000000000068</v>
      </c>
      <c r="AQ719">
        <v>1.1700000000000017</v>
      </c>
      <c r="AR719">
        <v>1.269999999999996</v>
      </c>
      <c r="AS719">
        <v>1.3599999999999994</v>
      </c>
      <c r="AT719">
        <v>1.4200000000000017</v>
      </c>
      <c r="AU719">
        <v>1.4749999999999943</v>
      </c>
      <c r="AV719">
        <v>1.5250000000000057</v>
      </c>
      <c r="AW719">
        <v>1.5849999999999937</v>
      </c>
      <c r="AX719">
        <v>1.6200000000000045</v>
      </c>
      <c r="AY719">
        <v>1.6650000000000063</v>
      </c>
      <c r="AZ719">
        <v>1.7049999999999983</v>
      </c>
      <c r="BA719">
        <v>1.7549999999999955</v>
      </c>
      <c r="BB719">
        <v>1.7750000000000057</v>
      </c>
      <c r="BC719">
        <v>1.8100000000000023</v>
      </c>
      <c r="BD719">
        <v>1.8400000000000034</v>
      </c>
      <c r="BE719">
        <v>1.8799999999999955</v>
      </c>
      <c r="BF719">
        <v>1.894999999999996</v>
      </c>
      <c r="BG719">
        <v>1.9200000000000017</v>
      </c>
      <c r="BH719" t="e">
        <v>#VALUE!</v>
      </c>
      <c r="BI719" t="e">
        <v>#VALUE!</v>
      </c>
      <c r="BJ719" t="e">
        <v>#VALUE!</v>
      </c>
      <c r="BK719" t="e">
        <v>#VALUE!</v>
      </c>
      <c r="BL719" t="e">
        <v>#VALUE!</v>
      </c>
      <c r="BM719" t="e">
        <v>#VALUE!</v>
      </c>
      <c r="BN719" t="e">
        <v>#VALUE!</v>
      </c>
      <c r="BO719" t="e">
        <v>#VALUE!</v>
      </c>
      <c r="BP719" t="e">
        <v>#VALUE!</v>
      </c>
      <c r="BQ719" t="e">
        <v>#VALUE!</v>
      </c>
      <c r="BR719" t="e">
        <v>#VALUE!</v>
      </c>
      <c r="BS719" t="e">
        <v>#VALUE!</v>
      </c>
      <c r="BT719">
        <v>5.7500000000004547E-2</v>
      </c>
      <c r="BU719">
        <v>5.5000000000006821E-2</v>
      </c>
      <c r="BV719">
        <v>5.5000000000006821E-2</v>
      </c>
      <c r="BW719">
        <v>0.10500000000000398</v>
      </c>
      <c r="BX719">
        <v>0.21500000000000341</v>
      </c>
      <c r="BY719">
        <v>0.34999999999999432</v>
      </c>
      <c r="BZ719">
        <v>0.93000000000000682</v>
      </c>
      <c r="CC719">
        <f t="shared" si="1057"/>
        <v>14</v>
      </c>
      <c r="CD719">
        <f t="shared" si="1043"/>
        <v>15</v>
      </c>
      <c r="CE719">
        <f t="shared" si="1043"/>
        <v>16</v>
      </c>
      <c r="CF719">
        <f t="shared" si="1043"/>
        <v>17</v>
      </c>
      <c r="CG719">
        <f t="shared" si="1043"/>
        <v>18</v>
      </c>
      <c r="CH719">
        <f t="shared" si="1043"/>
        <v>19</v>
      </c>
      <c r="CI719">
        <f t="shared" si="1015"/>
        <v>20</v>
      </c>
      <c r="CJ719">
        <f t="shared" si="1016"/>
        <v>21</v>
      </c>
      <c r="CK719">
        <f t="shared" si="1017"/>
        <v>22</v>
      </c>
      <c r="CL719">
        <f t="shared" si="1017"/>
        <v>23</v>
      </c>
      <c r="CM719">
        <f t="shared" si="1017"/>
        <v>24</v>
      </c>
      <c r="CN719">
        <f t="shared" si="1017"/>
        <v>25</v>
      </c>
      <c r="CO719">
        <f t="shared" si="1023"/>
        <v>26</v>
      </c>
      <c r="CP719">
        <f t="shared" ref="CP719:CW719" si="1089">IF(ISNUMBER(CO719),CO719+1,"")</f>
        <v>27</v>
      </c>
      <c r="CQ719">
        <f t="shared" si="1089"/>
        <v>28</v>
      </c>
      <c r="CR719">
        <f t="shared" si="1089"/>
        <v>29</v>
      </c>
      <c r="CS719">
        <f t="shared" si="1089"/>
        <v>30</v>
      </c>
      <c r="CT719">
        <f t="shared" si="1089"/>
        <v>31</v>
      </c>
      <c r="CU719">
        <f t="shared" si="1089"/>
        <v>32</v>
      </c>
      <c r="CV719">
        <f t="shared" si="1089"/>
        <v>33</v>
      </c>
      <c r="CW719">
        <f t="shared" si="1089"/>
        <v>34</v>
      </c>
      <c r="CY719" s="2">
        <f t="shared" ca="1" si="1059"/>
        <v>5.7500000000004547E-2</v>
      </c>
      <c r="CZ719" s="2">
        <f t="shared" ca="1" si="1060"/>
        <v>5.5000000000006821E-2</v>
      </c>
      <c r="DA719" s="2">
        <f t="shared" ca="1" si="1061"/>
        <v>5.5000000000006821E-2</v>
      </c>
      <c r="DB719" s="2">
        <f t="shared" ca="1" si="1062"/>
        <v>0.10500000000000398</v>
      </c>
      <c r="DC719" s="2">
        <f t="shared" ca="1" si="1063"/>
        <v>0.21500000000000341</v>
      </c>
      <c r="DD719" s="2">
        <f t="shared" ca="1" si="1064"/>
        <v>0.34999999999999432</v>
      </c>
      <c r="DE719" s="2">
        <f t="shared" ca="1" si="1065"/>
        <v>0.50499999999999545</v>
      </c>
      <c r="DF719" s="2">
        <f t="shared" ca="1" si="1066"/>
        <v>0.65500000000000114</v>
      </c>
      <c r="DG719" s="2">
        <f t="shared" ca="1" si="1067"/>
        <v>0.79500000000000171</v>
      </c>
      <c r="DH719" s="2">
        <f t="shared" ca="1" si="1068"/>
        <v>0.93000000000000682</v>
      </c>
      <c r="DI719" s="2">
        <f t="shared" ca="1" si="1069"/>
        <v>1.0550000000000068</v>
      </c>
      <c r="DJ719" s="2">
        <f t="shared" ca="1" si="1070"/>
        <v>1.1700000000000017</v>
      </c>
      <c r="DK719" s="2">
        <f t="shared" ca="1" si="1070"/>
        <v>1.269999999999996</v>
      </c>
      <c r="DL719" s="2">
        <f t="shared" ca="1" si="1071"/>
        <v>1.3599999999999994</v>
      </c>
      <c r="DM719" s="2">
        <f t="shared" ca="1" si="1072"/>
        <v>1.4200000000000017</v>
      </c>
      <c r="DN719" s="2">
        <f t="shared" ca="1" si="1073"/>
        <v>1.4749999999999943</v>
      </c>
      <c r="DO719" s="2">
        <f t="shared" ca="1" si="1074"/>
        <v>1.5250000000000057</v>
      </c>
      <c r="DP719" s="2">
        <f t="shared" ca="1" si="1075"/>
        <v>1.5849999999999937</v>
      </c>
      <c r="DQ719" s="2">
        <f t="shared" ca="1" si="1076"/>
        <v>1.6200000000000045</v>
      </c>
      <c r="DR719" s="2">
        <f t="shared" ca="1" si="1077"/>
        <v>1.6650000000000063</v>
      </c>
      <c r="DS719" s="2">
        <f t="shared" ca="1" si="1078"/>
        <v>1.7049999999999983</v>
      </c>
      <c r="DT719" s="2">
        <f t="shared" si="1079"/>
        <v>0.25719999999999998</v>
      </c>
      <c r="DU719" s="2">
        <f t="shared" si="1080"/>
        <v>0.496</v>
      </c>
      <c r="DV719" s="2">
        <f t="shared" si="1081"/>
        <v>0.86199999999999999</v>
      </c>
    </row>
    <row r="720" spans="2:126" x14ac:dyDescent="0.2">
      <c r="B720" s="1">
        <v>44467</v>
      </c>
      <c r="C720">
        <v>6.0000000000002274E-2</v>
      </c>
      <c r="D720">
        <v>6.0000000000002274E-2</v>
      </c>
      <c r="E720">
        <v>6.0000000000002274E-2</v>
      </c>
      <c r="F720">
        <v>5.5000000000006821E-2</v>
      </c>
      <c r="G720">
        <v>5.5000000000006821E-2</v>
      </c>
      <c r="H720">
        <v>6.0000000000002274E-2</v>
      </c>
      <c r="I720">
        <v>6.0000000000002274E-2</v>
      </c>
      <c r="J720">
        <v>6.0000000000002274E-2</v>
      </c>
      <c r="K720">
        <v>7.9999999999998295E-2</v>
      </c>
      <c r="L720">
        <v>9.4999999999998863E-2</v>
      </c>
      <c r="M720">
        <v>0.12000000000000455</v>
      </c>
      <c r="N720">
        <v>0.14499999999999602</v>
      </c>
      <c r="O720">
        <v>0.25509999999999999</v>
      </c>
      <c r="P720">
        <v>0.49669999999999997</v>
      </c>
      <c r="Q720">
        <v>0.88019999999999998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>
        <v>5.7500000000004547E-2</v>
      </c>
      <c r="AG720">
        <v>5.5000000000006821E-2</v>
      </c>
      <c r="AH720">
        <v>5.5000000000006821E-2</v>
      </c>
      <c r="AI720">
        <v>0.10500000000000398</v>
      </c>
      <c r="AJ720">
        <v>0.21500000000000341</v>
      </c>
      <c r="AK720">
        <v>0.34999999999999432</v>
      </c>
      <c r="AL720">
        <v>0.50499999999999545</v>
      </c>
      <c r="AM720">
        <v>0.65500000000000114</v>
      </c>
      <c r="AN720">
        <v>0.79999999999999716</v>
      </c>
      <c r="AO720">
        <v>0.93999999999999773</v>
      </c>
      <c r="AP720">
        <v>1.0699999999999932</v>
      </c>
      <c r="AQ720">
        <v>1.1899999999999977</v>
      </c>
      <c r="AR720">
        <v>1.2999999999999972</v>
      </c>
      <c r="AS720">
        <v>1.394999999999996</v>
      </c>
      <c r="AT720">
        <v>1.4650000000000034</v>
      </c>
      <c r="AU720">
        <v>1.5250000000000057</v>
      </c>
      <c r="AV720">
        <v>1.5799999999999983</v>
      </c>
      <c r="AW720">
        <v>1.644999999999996</v>
      </c>
      <c r="AX720">
        <v>1.6850000000000023</v>
      </c>
      <c r="AY720">
        <v>1.7349999999999994</v>
      </c>
      <c r="AZ720">
        <v>1.7750000000000057</v>
      </c>
      <c r="BA720">
        <v>1.8299999999999983</v>
      </c>
      <c r="BB720">
        <v>1.855000000000004</v>
      </c>
      <c r="BC720">
        <v>1.894999999999996</v>
      </c>
      <c r="BD720">
        <v>1.9249999999999972</v>
      </c>
      <c r="BE720">
        <v>1.9699999999999989</v>
      </c>
      <c r="BF720">
        <v>1.9899999999999949</v>
      </c>
      <c r="BG720">
        <v>2.0150000000000006</v>
      </c>
      <c r="BH720" t="e">
        <v>#VALUE!</v>
      </c>
      <c r="BI720" t="e">
        <v>#VALUE!</v>
      </c>
      <c r="BJ720" t="e">
        <v>#VALUE!</v>
      </c>
      <c r="BK720" t="e">
        <v>#VALUE!</v>
      </c>
      <c r="BL720" t="e">
        <v>#VALUE!</v>
      </c>
      <c r="BM720" t="e">
        <v>#VALUE!</v>
      </c>
      <c r="BN720" t="e">
        <v>#VALUE!</v>
      </c>
      <c r="BO720" t="e">
        <v>#VALUE!</v>
      </c>
      <c r="BP720" t="e">
        <v>#VALUE!</v>
      </c>
      <c r="BQ720" t="e">
        <v>#VALUE!</v>
      </c>
      <c r="BR720" t="e">
        <v>#VALUE!</v>
      </c>
      <c r="BS720" t="e">
        <v>#VALUE!</v>
      </c>
      <c r="BT720">
        <v>5.7500000000004547E-2</v>
      </c>
      <c r="BU720">
        <v>5.5000000000006821E-2</v>
      </c>
      <c r="BV720">
        <v>5.5000000000006821E-2</v>
      </c>
      <c r="BW720">
        <v>0.10500000000000398</v>
      </c>
      <c r="BX720">
        <v>0.21500000000000341</v>
      </c>
      <c r="BY720">
        <v>0.34999999999999432</v>
      </c>
      <c r="BZ720">
        <v>0.93999999999999773</v>
      </c>
      <c r="CC720">
        <f t="shared" si="1057"/>
        <v>14</v>
      </c>
      <c r="CD720">
        <f t="shared" si="1043"/>
        <v>15</v>
      </c>
      <c r="CE720">
        <f t="shared" si="1043"/>
        <v>16</v>
      </c>
      <c r="CF720">
        <f t="shared" si="1043"/>
        <v>17</v>
      </c>
      <c r="CG720">
        <f t="shared" si="1043"/>
        <v>18</v>
      </c>
      <c r="CH720">
        <f t="shared" si="1043"/>
        <v>19</v>
      </c>
      <c r="CI720">
        <f t="shared" si="1015"/>
        <v>20</v>
      </c>
      <c r="CJ720">
        <f t="shared" si="1016"/>
        <v>21</v>
      </c>
      <c r="CK720">
        <f t="shared" si="1017"/>
        <v>22</v>
      </c>
      <c r="CL720">
        <f t="shared" si="1017"/>
        <v>23</v>
      </c>
      <c r="CM720">
        <f t="shared" si="1017"/>
        <v>24</v>
      </c>
      <c r="CN720">
        <f t="shared" si="1017"/>
        <v>25</v>
      </c>
      <c r="CO720">
        <f t="shared" si="1023"/>
        <v>26</v>
      </c>
      <c r="CP720">
        <f t="shared" ref="CP720:CW720" si="1090">IF(ISNUMBER(CO720),CO720+1,"")</f>
        <v>27</v>
      </c>
      <c r="CQ720">
        <f t="shared" si="1090"/>
        <v>28</v>
      </c>
      <c r="CR720">
        <f t="shared" si="1090"/>
        <v>29</v>
      </c>
      <c r="CS720">
        <f t="shared" si="1090"/>
        <v>30</v>
      </c>
      <c r="CT720">
        <f t="shared" si="1090"/>
        <v>31</v>
      </c>
      <c r="CU720">
        <f t="shared" si="1090"/>
        <v>32</v>
      </c>
      <c r="CV720">
        <f t="shared" si="1090"/>
        <v>33</v>
      </c>
      <c r="CW720">
        <f t="shared" si="1090"/>
        <v>34</v>
      </c>
      <c r="CY720" s="2">
        <f t="shared" ca="1" si="1059"/>
        <v>5.7500000000004547E-2</v>
      </c>
      <c r="CZ720" s="2">
        <f t="shared" ca="1" si="1060"/>
        <v>5.5000000000006821E-2</v>
      </c>
      <c r="DA720" s="2">
        <f t="shared" ca="1" si="1061"/>
        <v>5.5000000000006821E-2</v>
      </c>
      <c r="DB720" s="2">
        <f t="shared" ca="1" si="1062"/>
        <v>0.10500000000000398</v>
      </c>
      <c r="DC720" s="2">
        <f t="shared" ca="1" si="1063"/>
        <v>0.21500000000000341</v>
      </c>
      <c r="DD720" s="2">
        <f t="shared" ca="1" si="1064"/>
        <v>0.34999999999999432</v>
      </c>
      <c r="DE720" s="2">
        <f t="shared" ca="1" si="1065"/>
        <v>0.50499999999999545</v>
      </c>
      <c r="DF720" s="2">
        <f t="shared" ca="1" si="1066"/>
        <v>0.65500000000000114</v>
      </c>
      <c r="DG720" s="2">
        <f t="shared" ca="1" si="1067"/>
        <v>0.79999999999999716</v>
      </c>
      <c r="DH720" s="2">
        <f t="shared" ca="1" si="1068"/>
        <v>0.93999999999999773</v>
      </c>
      <c r="DI720" s="2">
        <f t="shared" ca="1" si="1069"/>
        <v>1.0699999999999932</v>
      </c>
      <c r="DJ720" s="2">
        <f t="shared" ca="1" si="1070"/>
        <v>1.1899999999999977</v>
      </c>
      <c r="DK720" s="2">
        <f t="shared" ca="1" si="1070"/>
        <v>1.2999999999999972</v>
      </c>
      <c r="DL720" s="2">
        <f t="shared" ca="1" si="1071"/>
        <v>1.394999999999996</v>
      </c>
      <c r="DM720" s="2">
        <f t="shared" ca="1" si="1072"/>
        <v>1.4650000000000034</v>
      </c>
      <c r="DN720" s="2">
        <f t="shared" ca="1" si="1073"/>
        <v>1.5250000000000057</v>
      </c>
      <c r="DO720" s="2">
        <f t="shared" ca="1" si="1074"/>
        <v>1.5799999999999983</v>
      </c>
      <c r="DP720" s="2">
        <f t="shared" ca="1" si="1075"/>
        <v>1.644999999999996</v>
      </c>
      <c r="DQ720" s="2">
        <f t="shared" ca="1" si="1076"/>
        <v>1.6850000000000023</v>
      </c>
      <c r="DR720" s="2">
        <f t="shared" ca="1" si="1077"/>
        <v>1.7349999999999994</v>
      </c>
      <c r="DS720" s="2">
        <f t="shared" ca="1" si="1078"/>
        <v>1.7750000000000057</v>
      </c>
      <c r="DT720" s="2">
        <f t="shared" si="1079"/>
        <v>0.25509999999999999</v>
      </c>
      <c r="DU720" s="2">
        <f t="shared" si="1080"/>
        <v>0.49669999999999997</v>
      </c>
      <c r="DV720" s="2">
        <f t="shared" si="1081"/>
        <v>0.88019999999999998</v>
      </c>
    </row>
    <row r="721" spans="2:126" x14ac:dyDescent="0.2">
      <c r="B721" s="1">
        <v>44468</v>
      </c>
      <c r="C721">
        <v>5.7500000000004547E-2</v>
      </c>
      <c r="D721">
        <v>6.0000000000002274E-2</v>
      </c>
      <c r="E721">
        <v>6.0000000000002274E-2</v>
      </c>
      <c r="F721">
        <v>5.5000000000006821E-2</v>
      </c>
      <c r="G721">
        <v>5.5000000000006821E-2</v>
      </c>
      <c r="H721">
        <v>6.0000000000002274E-2</v>
      </c>
      <c r="I721">
        <v>6.0000000000002274E-2</v>
      </c>
      <c r="J721">
        <v>6.0000000000002274E-2</v>
      </c>
      <c r="K721">
        <v>7.9999999999998295E-2</v>
      </c>
      <c r="L721">
        <v>9.4999999999998863E-2</v>
      </c>
      <c r="M721">
        <v>0.12000000000000455</v>
      </c>
      <c r="N721">
        <v>0.14499999999999602</v>
      </c>
      <c r="O721">
        <v>0.24440000000000001</v>
      </c>
      <c r="P721">
        <v>0.47120000000000001</v>
      </c>
      <c r="Q721">
        <v>0.84799999999999998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>
        <v>5.7500000000004547E-2</v>
      </c>
      <c r="AG721">
        <v>5.5000000000006821E-2</v>
      </c>
      <c r="AH721">
        <v>6.0000000000002274E-2</v>
      </c>
      <c r="AI721">
        <v>0.10500000000000398</v>
      </c>
      <c r="AJ721">
        <v>0.20999999999999375</v>
      </c>
      <c r="AK721">
        <v>0.34000000000000341</v>
      </c>
      <c r="AL721">
        <v>0.48499999999999943</v>
      </c>
      <c r="AM721">
        <v>0.62999999999999545</v>
      </c>
      <c r="AN721">
        <v>0.76500000000000057</v>
      </c>
      <c r="AO721">
        <v>0.90000000000000568</v>
      </c>
      <c r="AP721">
        <v>1.0300000000000011</v>
      </c>
      <c r="AQ721">
        <v>1.1500000000000057</v>
      </c>
      <c r="AR721">
        <v>1.2600000000000051</v>
      </c>
      <c r="AS721">
        <v>1.3599999999999994</v>
      </c>
      <c r="AT721">
        <v>1.4350000000000023</v>
      </c>
      <c r="AU721">
        <v>1.5049999999999955</v>
      </c>
      <c r="AV721">
        <v>1.5649999999999977</v>
      </c>
      <c r="AW721">
        <v>1.6350000000000051</v>
      </c>
      <c r="AX721">
        <v>1.6800000000000068</v>
      </c>
      <c r="AY721">
        <v>1.730000000000004</v>
      </c>
      <c r="AZ721">
        <v>1.7800000000000011</v>
      </c>
      <c r="BA721">
        <v>1.8349999999999937</v>
      </c>
      <c r="BB721">
        <v>1.8649999999999949</v>
      </c>
      <c r="BC721">
        <v>1.9050000000000011</v>
      </c>
      <c r="BD721">
        <v>1.9350000000000023</v>
      </c>
      <c r="BE721">
        <v>1.9849999999999994</v>
      </c>
      <c r="BF721">
        <v>2.0150000000000006</v>
      </c>
      <c r="BG721">
        <v>2.0499999999999972</v>
      </c>
      <c r="BH721" t="e">
        <v>#VALUE!</v>
      </c>
      <c r="BI721" t="e">
        <v>#VALUE!</v>
      </c>
      <c r="BJ721" t="e">
        <v>#VALUE!</v>
      </c>
      <c r="BK721" t="e">
        <v>#VALUE!</v>
      </c>
      <c r="BL721" t="e">
        <v>#VALUE!</v>
      </c>
      <c r="BM721" t="e">
        <v>#VALUE!</v>
      </c>
      <c r="BN721" t="e">
        <v>#VALUE!</v>
      </c>
      <c r="BO721" t="e">
        <v>#VALUE!</v>
      </c>
      <c r="BP721" t="e">
        <v>#VALUE!</v>
      </c>
      <c r="BQ721" t="e">
        <v>#VALUE!</v>
      </c>
      <c r="BR721" t="e">
        <v>#VALUE!</v>
      </c>
      <c r="BS721" t="e">
        <v>#VALUE!</v>
      </c>
      <c r="BT721">
        <v>5.7500000000004547E-2</v>
      </c>
      <c r="BU721">
        <v>5.5000000000006821E-2</v>
      </c>
      <c r="BV721">
        <v>6.0000000000002274E-2</v>
      </c>
      <c r="BW721">
        <v>0.10500000000000398</v>
      </c>
      <c r="BX721">
        <v>0.20999999999999375</v>
      </c>
      <c r="BY721">
        <v>0.34000000000000341</v>
      </c>
      <c r="BZ721">
        <v>0.90000000000000568</v>
      </c>
      <c r="CC721">
        <f t="shared" si="1057"/>
        <v>14</v>
      </c>
      <c r="CD721">
        <f t="shared" si="1043"/>
        <v>15</v>
      </c>
      <c r="CE721">
        <f t="shared" si="1043"/>
        <v>16</v>
      </c>
      <c r="CF721">
        <f t="shared" si="1043"/>
        <v>17</v>
      </c>
      <c r="CG721">
        <f t="shared" si="1043"/>
        <v>18</v>
      </c>
      <c r="CH721">
        <f t="shared" si="1043"/>
        <v>19</v>
      </c>
      <c r="CI721">
        <f t="shared" si="1015"/>
        <v>20</v>
      </c>
      <c r="CJ721">
        <f t="shared" si="1016"/>
        <v>21</v>
      </c>
      <c r="CK721">
        <f t="shared" si="1017"/>
        <v>22</v>
      </c>
      <c r="CL721">
        <f t="shared" si="1017"/>
        <v>23</v>
      </c>
      <c r="CM721">
        <f t="shared" si="1017"/>
        <v>24</v>
      </c>
      <c r="CN721">
        <f t="shared" si="1017"/>
        <v>25</v>
      </c>
      <c r="CO721">
        <f t="shared" si="1023"/>
        <v>26</v>
      </c>
      <c r="CP721">
        <f t="shared" ref="CP721:CW721" si="1091">IF(ISNUMBER(CO721),CO721+1,"")</f>
        <v>27</v>
      </c>
      <c r="CQ721">
        <f t="shared" si="1091"/>
        <v>28</v>
      </c>
      <c r="CR721">
        <f t="shared" si="1091"/>
        <v>29</v>
      </c>
      <c r="CS721">
        <f t="shared" si="1091"/>
        <v>30</v>
      </c>
      <c r="CT721">
        <f t="shared" si="1091"/>
        <v>31</v>
      </c>
      <c r="CU721">
        <f t="shared" si="1091"/>
        <v>32</v>
      </c>
      <c r="CV721">
        <f t="shared" si="1091"/>
        <v>33</v>
      </c>
      <c r="CW721">
        <f t="shared" si="1091"/>
        <v>34</v>
      </c>
      <c r="CY721" s="2">
        <f t="shared" ca="1" si="1059"/>
        <v>5.7500000000004547E-2</v>
      </c>
      <c r="CZ721" s="2">
        <f t="shared" ca="1" si="1060"/>
        <v>5.5000000000006821E-2</v>
      </c>
      <c r="DA721" s="2">
        <f t="shared" ca="1" si="1061"/>
        <v>6.0000000000002274E-2</v>
      </c>
      <c r="DB721" s="2">
        <f t="shared" ca="1" si="1062"/>
        <v>0.10500000000000398</v>
      </c>
      <c r="DC721" s="2">
        <f t="shared" ca="1" si="1063"/>
        <v>0.20999999999999375</v>
      </c>
      <c r="DD721" s="2">
        <f t="shared" ca="1" si="1064"/>
        <v>0.34000000000000341</v>
      </c>
      <c r="DE721" s="2">
        <f t="shared" ca="1" si="1065"/>
        <v>0.48499999999999943</v>
      </c>
      <c r="DF721" s="2">
        <f t="shared" ca="1" si="1066"/>
        <v>0.62999999999999545</v>
      </c>
      <c r="DG721" s="2">
        <f t="shared" ca="1" si="1067"/>
        <v>0.76500000000000057</v>
      </c>
      <c r="DH721" s="2">
        <f t="shared" ca="1" si="1068"/>
        <v>0.90000000000000568</v>
      </c>
      <c r="DI721" s="2">
        <f t="shared" ca="1" si="1069"/>
        <v>1.0300000000000011</v>
      </c>
      <c r="DJ721" s="2">
        <f t="shared" ca="1" si="1070"/>
        <v>1.1500000000000057</v>
      </c>
      <c r="DK721" s="2">
        <f t="shared" ca="1" si="1070"/>
        <v>1.2600000000000051</v>
      </c>
      <c r="DL721" s="2">
        <f t="shared" ca="1" si="1071"/>
        <v>1.3599999999999994</v>
      </c>
      <c r="DM721" s="2">
        <f t="shared" ca="1" si="1072"/>
        <v>1.4350000000000023</v>
      </c>
      <c r="DN721" s="2">
        <f t="shared" ca="1" si="1073"/>
        <v>1.5049999999999955</v>
      </c>
      <c r="DO721" s="2">
        <f t="shared" ca="1" si="1074"/>
        <v>1.5649999999999977</v>
      </c>
      <c r="DP721" s="2">
        <f t="shared" ca="1" si="1075"/>
        <v>1.6350000000000051</v>
      </c>
      <c r="DQ721" s="2">
        <f t="shared" ca="1" si="1076"/>
        <v>1.6800000000000068</v>
      </c>
      <c r="DR721" s="2">
        <f t="shared" ca="1" si="1077"/>
        <v>1.730000000000004</v>
      </c>
      <c r="DS721" s="2">
        <f t="shared" ca="1" si="1078"/>
        <v>1.7800000000000011</v>
      </c>
      <c r="DT721" s="2">
        <f t="shared" si="1079"/>
        <v>0.24440000000000001</v>
      </c>
      <c r="DU721" s="2">
        <f t="shared" si="1080"/>
        <v>0.47120000000000001</v>
      </c>
      <c r="DV721" s="2">
        <f t="shared" si="1081"/>
        <v>0.84799999999999998</v>
      </c>
    </row>
    <row r="722" spans="2:126" x14ac:dyDescent="0.2">
      <c r="B722" s="1">
        <v>44469</v>
      </c>
      <c r="C722">
        <v>5.5000000000006821E-2</v>
      </c>
      <c r="D722">
        <v>5.5000000000006821E-2</v>
      </c>
      <c r="E722">
        <v>5.5000000000006821E-2</v>
      </c>
      <c r="F722">
        <v>4.9999999999997158E-2</v>
      </c>
      <c r="G722">
        <v>5.5000000000006821E-2</v>
      </c>
      <c r="H722">
        <v>5.5000000000006821E-2</v>
      </c>
      <c r="I722">
        <v>5.5000000000006821E-2</v>
      </c>
      <c r="J722">
        <v>5.5000000000006821E-2</v>
      </c>
      <c r="K722">
        <v>7.9999999999998295E-2</v>
      </c>
      <c r="L722">
        <v>9.4999999999998863E-2</v>
      </c>
      <c r="M722">
        <v>0.12000000000000455</v>
      </c>
      <c r="N722">
        <v>0.14000000000000057</v>
      </c>
      <c r="O722">
        <v>0.23899999999999999</v>
      </c>
      <c r="P722">
        <v>0.4627</v>
      </c>
      <c r="Q722">
        <v>0.83099999999999996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>
        <v>5.2499999999994884E-2</v>
      </c>
      <c r="AG722">
        <v>4.9999999999997158E-2</v>
      </c>
      <c r="AH722">
        <v>5.5000000000006821E-2</v>
      </c>
      <c r="AI722">
        <v>9.9999999999994316E-2</v>
      </c>
      <c r="AJ722">
        <v>0.20000000000000284</v>
      </c>
      <c r="AK722">
        <v>0.32999999999999829</v>
      </c>
      <c r="AL722">
        <v>0.47499999999999432</v>
      </c>
      <c r="AM722">
        <v>0.61499999999999488</v>
      </c>
      <c r="AN722">
        <v>0.75</v>
      </c>
      <c r="AO722">
        <v>0.88500000000000512</v>
      </c>
      <c r="AP722">
        <v>1.0150000000000006</v>
      </c>
      <c r="AQ722">
        <v>1.1350000000000051</v>
      </c>
      <c r="AR722">
        <v>1.2450000000000045</v>
      </c>
      <c r="AS722">
        <v>1.3449999999999989</v>
      </c>
      <c r="AT722">
        <v>1.4200000000000017</v>
      </c>
      <c r="AU722">
        <v>1.4849999999999994</v>
      </c>
      <c r="AV722">
        <v>1.5450000000000017</v>
      </c>
      <c r="AW722">
        <v>1.6149999999999949</v>
      </c>
      <c r="AX722">
        <v>1.6650000000000063</v>
      </c>
      <c r="AY722">
        <v>1.7150000000000034</v>
      </c>
      <c r="AZ722">
        <v>1.7650000000000006</v>
      </c>
      <c r="BA722">
        <v>1.8199999999999932</v>
      </c>
      <c r="BB722">
        <v>1.8499999999999943</v>
      </c>
      <c r="BC722">
        <v>1.8900000000000006</v>
      </c>
      <c r="BD722">
        <v>1.9249999999999972</v>
      </c>
      <c r="BE722">
        <v>1.9749999999999943</v>
      </c>
      <c r="BF722">
        <v>2.0049999999999955</v>
      </c>
      <c r="BG722">
        <v>2.0400000000000063</v>
      </c>
      <c r="BH722" t="e">
        <v>#VALUE!</v>
      </c>
      <c r="BI722" t="e">
        <v>#VALUE!</v>
      </c>
      <c r="BJ722" t="e">
        <v>#VALUE!</v>
      </c>
      <c r="BK722" t="e">
        <v>#VALUE!</v>
      </c>
      <c r="BL722" t="e">
        <v>#VALUE!</v>
      </c>
      <c r="BM722" t="e">
        <v>#VALUE!</v>
      </c>
      <c r="BN722" t="e">
        <v>#VALUE!</v>
      </c>
      <c r="BO722" t="e">
        <v>#VALUE!</v>
      </c>
      <c r="BP722" t="e">
        <v>#VALUE!</v>
      </c>
      <c r="BQ722" t="e">
        <v>#VALUE!</v>
      </c>
      <c r="BR722" t="e">
        <v>#VALUE!</v>
      </c>
      <c r="BS722" t="e">
        <v>#VALUE!</v>
      </c>
      <c r="BT722">
        <v>5.2499999999994884E-2</v>
      </c>
      <c r="BU722">
        <v>4.9999999999997158E-2</v>
      </c>
      <c r="BV722">
        <v>5.5000000000006821E-2</v>
      </c>
      <c r="BW722">
        <v>9.9999999999994316E-2</v>
      </c>
      <c r="BX722">
        <v>0.20000000000000284</v>
      </c>
      <c r="BY722">
        <v>0.32999999999999829</v>
      </c>
      <c r="BZ722">
        <v>0.88500000000000512</v>
      </c>
      <c r="CC722">
        <f t="shared" si="1057"/>
        <v>14</v>
      </c>
      <c r="CD722">
        <f t="shared" si="1043"/>
        <v>15</v>
      </c>
      <c r="CE722">
        <f t="shared" si="1043"/>
        <v>16</v>
      </c>
      <c r="CF722">
        <f t="shared" si="1043"/>
        <v>17</v>
      </c>
      <c r="CG722">
        <f t="shared" si="1043"/>
        <v>18</v>
      </c>
      <c r="CH722">
        <f t="shared" si="1043"/>
        <v>19</v>
      </c>
      <c r="CI722">
        <f t="shared" si="1015"/>
        <v>20</v>
      </c>
      <c r="CJ722">
        <f t="shared" si="1016"/>
        <v>21</v>
      </c>
      <c r="CK722">
        <f t="shared" si="1017"/>
        <v>22</v>
      </c>
      <c r="CL722">
        <f t="shared" si="1017"/>
        <v>23</v>
      </c>
      <c r="CM722">
        <f t="shared" si="1017"/>
        <v>24</v>
      </c>
      <c r="CN722">
        <f t="shared" si="1017"/>
        <v>25</v>
      </c>
      <c r="CO722">
        <f t="shared" si="1023"/>
        <v>26</v>
      </c>
      <c r="CP722">
        <f t="shared" ref="CP722:CW722" si="1092">IF(ISNUMBER(CO722),CO722+1,"")</f>
        <v>27</v>
      </c>
      <c r="CQ722">
        <f t="shared" si="1092"/>
        <v>28</v>
      </c>
      <c r="CR722">
        <f t="shared" si="1092"/>
        <v>29</v>
      </c>
      <c r="CS722">
        <f t="shared" si="1092"/>
        <v>30</v>
      </c>
      <c r="CT722">
        <f t="shared" si="1092"/>
        <v>31</v>
      </c>
      <c r="CU722">
        <f t="shared" si="1092"/>
        <v>32</v>
      </c>
      <c r="CV722">
        <f t="shared" si="1092"/>
        <v>33</v>
      </c>
      <c r="CW722">
        <f t="shared" si="1092"/>
        <v>34</v>
      </c>
      <c r="CY722" s="2">
        <f t="shared" ca="1" si="1059"/>
        <v>5.2499999999994884E-2</v>
      </c>
      <c r="CZ722" s="2">
        <f t="shared" ca="1" si="1060"/>
        <v>4.9999999999997158E-2</v>
      </c>
      <c r="DA722" s="2">
        <f t="shared" ca="1" si="1061"/>
        <v>5.5000000000006821E-2</v>
      </c>
      <c r="DB722" s="2">
        <f t="shared" ca="1" si="1062"/>
        <v>9.9999999999994316E-2</v>
      </c>
      <c r="DC722" s="2">
        <f t="shared" ca="1" si="1063"/>
        <v>0.20000000000000284</v>
      </c>
      <c r="DD722" s="2">
        <f t="shared" ca="1" si="1064"/>
        <v>0.32999999999999829</v>
      </c>
      <c r="DE722" s="2">
        <f t="shared" ca="1" si="1065"/>
        <v>0.47499999999999432</v>
      </c>
      <c r="DF722" s="2">
        <f t="shared" ca="1" si="1066"/>
        <v>0.61499999999999488</v>
      </c>
      <c r="DG722" s="2">
        <f t="shared" ca="1" si="1067"/>
        <v>0.75</v>
      </c>
      <c r="DH722" s="2">
        <f t="shared" ca="1" si="1068"/>
        <v>0.88500000000000512</v>
      </c>
      <c r="DI722" s="2">
        <f t="shared" ca="1" si="1069"/>
        <v>1.0150000000000006</v>
      </c>
      <c r="DJ722" s="2">
        <f t="shared" ca="1" si="1070"/>
        <v>1.1350000000000051</v>
      </c>
      <c r="DK722" s="2">
        <f t="shared" ca="1" si="1070"/>
        <v>1.2450000000000045</v>
      </c>
      <c r="DL722" s="2">
        <f t="shared" ca="1" si="1071"/>
        <v>1.3449999999999989</v>
      </c>
      <c r="DM722" s="2">
        <f t="shared" ca="1" si="1072"/>
        <v>1.4200000000000017</v>
      </c>
      <c r="DN722" s="2">
        <f t="shared" ca="1" si="1073"/>
        <v>1.4849999999999994</v>
      </c>
      <c r="DO722" s="2">
        <f t="shared" ca="1" si="1074"/>
        <v>1.5450000000000017</v>
      </c>
      <c r="DP722" s="2">
        <f t="shared" ca="1" si="1075"/>
        <v>1.6149999999999949</v>
      </c>
      <c r="DQ722" s="2">
        <f t="shared" ca="1" si="1076"/>
        <v>1.6650000000000063</v>
      </c>
      <c r="DR722" s="2">
        <f t="shared" ca="1" si="1077"/>
        <v>1.7150000000000034</v>
      </c>
      <c r="DS722" s="2">
        <f t="shared" ca="1" si="1078"/>
        <v>1.7650000000000006</v>
      </c>
      <c r="DT722" s="2">
        <f t="shared" si="1079"/>
        <v>0.23899999999999999</v>
      </c>
      <c r="DU722" s="2">
        <f t="shared" si="1080"/>
        <v>0.4627</v>
      </c>
      <c r="DV722" s="2">
        <f t="shared" si="1081"/>
        <v>0.83099999999999996</v>
      </c>
    </row>
    <row r="723" spans="2:126" x14ac:dyDescent="0.2">
      <c r="B723" s="1">
        <v>44470</v>
      </c>
      <c r="C723">
        <v>5.5000000000006821E-2</v>
      </c>
      <c r="D723">
        <v>5.5000000000006821E-2</v>
      </c>
      <c r="E723">
        <v>4.9999999999997158E-2</v>
      </c>
      <c r="F723">
        <v>5.5000000000006821E-2</v>
      </c>
      <c r="G723">
        <v>5.5000000000006821E-2</v>
      </c>
      <c r="H723">
        <v>5.5000000000006821E-2</v>
      </c>
      <c r="I723">
        <v>5.5000000000006821E-2</v>
      </c>
      <c r="J723">
        <v>7.5000000000002842E-2</v>
      </c>
      <c r="K723">
        <v>9.0000000000003411E-2</v>
      </c>
      <c r="L723">
        <v>0.10999999999999943</v>
      </c>
      <c r="M723">
        <v>0.12999999999999545</v>
      </c>
      <c r="N723">
        <v>0.14000000000000057</v>
      </c>
      <c r="O723">
        <v>0.2268</v>
      </c>
      <c r="P723">
        <v>0.44030000000000002</v>
      </c>
      <c r="Q723">
        <v>0.79579999999999995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>
        <v>5.7500000000004547E-2</v>
      </c>
      <c r="AG723">
        <v>5.5000000000006821E-2</v>
      </c>
      <c r="AH723">
        <v>5.5000000000006821E-2</v>
      </c>
      <c r="AI723">
        <v>9.4999999999998863E-2</v>
      </c>
      <c r="AJ723">
        <v>0.18999999999999773</v>
      </c>
      <c r="AK723">
        <v>0.30500000000000682</v>
      </c>
      <c r="AL723">
        <v>0.43500000000000227</v>
      </c>
      <c r="AM723">
        <v>0.56499999999999773</v>
      </c>
      <c r="AN723">
        <v>0.70000000000000284</v>
      </c>
      <c r="AO723">
        <v>0.82999999999999829</v>
      </c>
      <c r="AP723">
        <v>0.95000000000000284</v>
      </c>
      <c r="AQ723">
        <v>1.0600000000000023</v>
      </c>
      <c r="AR723">
        <v>1.1650000000000063</v>
      </c>
      <c r="AS723">
        <v>1.2650000000000006</v>
      </c>
      <c r="AT723">
        <v>1.3349999999999937</v>
      </c>
      <c r="AU723">
        <v>1.4000000000000057</v>
      </c>
      <c r="AV723">
        <v>1.4599999999999937</v>
      </c>
      <c r="AW723">
        <v>1.5300000000000011</v>
      </c>
      <c r="AX723">
        <v>1.5799999999999983</v>
      </c>
      <c r="AY723">
        <v>1.6350000000000051</v>
      </c>
      <c r="AZ723">
        <v>1.6850000000000023</v>
      </c>
      <c r="BA723">
        <v>1.7450000000000045</v>
      </c>
      <c r="BB723">
        <v>1.7800000000000011</v>
      </c>
      <c r="BC723">
        <v>1.8250000000000028</v>
      </c>
      <c r="BD723">
        <v>1.8649999999999949</v>
      </c>
      <c r="BE723">
        <v>1.9150000000000063</v>
      </c>
      <c r="BF723">
        <v>1.9449999999999932</v>
      </c>
      <c r="BG723">
        <v>1.980000000000004</v>
      </c>
      <c r="BH723" t="e">
        <v>#VALUE!</v>
      </c>
      <c r="BI723" t="e">
        <v>#VALUE!</v>
      </c>
      <c r="BJ723" t="e">
        <v>#VALUE!</v>
      </c>
      <c r="BK723" t="e">
        <v>#VALUE!</v>
      </c>
      <c r="BL723" t="e">
        <v>#VALUE!</v>
      </c>
      <c r="BM723" t="e">
        <v>#VALUE!</v>
      </c>
      <c r="BN723" t="e">
        <v>#VALUE!</v>
      </c>
      <c r="BO723" t="e">
        <v>#VALUE!</v>
      </c>
      <c r="BP723" t="e">
        <v>#VALUE!</v>
      </c>
      <c r="BQ723" t="e">
        <v>#VALUE!</v>
      </c>
      <c r="BR723" t="e">
        <v>#VALUE!</v>
      </c>
      <c r="BS723" t="e">
        <v>#VALUE!</v>
      </c>
      <c r="BT723">
        <v>5.7500000000004547E-2</v>
      </c>
      <c r="BU723">
        <v>5.5000000000006821E-2</v>
      </c>
      <c r="BV723">
        <v>5.5000000000006821E-2</v>
      </c>
      <c r="BW723">
        <v>9.4999999999998863E-2</v>
      </c>
      <c r="BX723">
        <v>0.18999999999999773</v>
      </c>
      <c r="BY723">
        <v>0.30500000000000682</v>
      </c>
      <c r="BZ723">
        <v>0.82999999999999829</v>
      </c>
      <c r="CC723">
        <f t="shared" si="1057"/>
        <v>14</v>
      </c>
      <c r="CD723">
        <f t="shared" si="1043"/>
        <v>15</v>
      </c>
      <c r="CE723">
        <f t="shared" si="1043"/>
        <v>16</v>
      </c>
      <c r="CF723">
        <f t="shared" si="1043"/>
        <v>17</v>
      </c>
      <c r="CG723">
        <f t="shared" si="1043"/>
        <v>18</v>
      </c>
      <c r="CH723">
        <f t="shared" si="1043"/>
        <v>19</v>
      </c>
      <c r="CI723">
        <f t="shared" si="1015"/>
        <v>20</v>
      </c>
      <c r="CJ723">
        <f t="shared" si="1016"/>
        <v>21</v>
      </c>
      <c r="CK723">
        <f t="shared" si="1017"/>
        <v>22</v>
      </c>
      <c r="CL723">
        <f t="shared" si="1017"/>
        <v>23</v>
      </c>
      <c r="CM723">
        <f t="shared" si="1017"/>
        <v>24</v>
      </c>
      <c r="CN723">
        <f t="shared" si="1017"/>
        <v>25</v>
      </c>
      <c r="CO723">
        <f t="shared" si="1023"/>
        <v>26</v>
      </c>
      <c r="CP723">
        <f t="shared" ref="CP723:CW723" si="1093">IF(ISNUMBER(CO723),CO723+1,"")</f>
        <v>27</v>
      </c>
      <c r="CQ723">
        <f t="shared" si="1093"/>
        <v>28</v>
      </c>
      <c r="CR723">
        <f t="shared" si="1093"/>
        <v>29</v>
      </c>
      <c r="CS723">
        <f t="shared" si="1093"/>
        <v>30</v>
      </c>
      <c r="CT723">
        <f t="shared" si="1093"/>
        <v>31</v>
      </c>
      <c r="CU723">
        <f t="shared" si="1093"/>
        <v>32</v>
      </c>
      <c r="CV723">
        <f t="shared" si="1093"/>
        <v>33</v>
      </c>
      <c r="CW723">
        <f t="shared" si="1093"/>
        <v>34</v>
      </c>
      <c r="CY723" s="2">
        <f t="shared" ca="1" si="1059"/>
        <v>5.7500000000004547E-2</v>
      </c>
      <c r="CZ723" s="2">
        <f t="shared" ca="1" si="1060"/>
        <v>5.5000000000006821E-2</v>
      </c>
      <c r="DA723" s="2">
        <f t="shared" ca="1" si="1061"/>
        <v>5.5000000000006821E-2</v>
      </c>
      <c r="DB723" s="2">
        <f t="shared" ca="1" si="1062"/>
        <v>9.4999999999998863E-2</v>
      </c>
      <c r="DC723" s="2">
        <f t="shared" ca="1" si="1063"/>
        <v>0.18999999999999773</v>
      </c>
      <c r="DD723" s="2">
        <f t="shared" ca="1" si="1064"/>
        <v>0.30500000000000682</v>
      </c>
      <c r="DE723" s="2">
        <f t="shared" ca="1" si="1065"/>
        <v>0.43500000000000227</v>
      </c>
      <c r="DF723" s="2">
        <f t="shared" ca="1" si="1066"/>
        <v>0.56499999999999773</v>
      </c>
      <c r="DG723" s="2">
        <f t="shared" ca="1" si="1067"/>
        <v>0.70000000000000284</v>
      </c>
      <c r="DH723" s="2">
        <f t="shared" ca="1" si="1068"/>
        <v>0.82999999999999829</v>
      </c>
      <c r="DI723" s="2">
        <f t="shared" ca="1" si="1069"/>
        <v>0.95000000000000284</v>
      </c>
      <c r="DJ723" s="2">
        <f t="shared" ca="1" si="1070"/>
        <v>1.0600000000000023</v>
      </c>
      <c r="DK723" s="2">
        <f t="shared" ca="1" si="1070"/>
        <v>1.1650000000000063</v>
      </c>
      <c r="DL723" s="2">
        <f t="shared" ca="1" si="1071"/>
        <v>1.2650000000000006</v>
      </c>
      <c r="DM723" s="2">
        <f t="shared" ca="1" si="1072"/>
        <v>1.3349999999999937</v>
      </c>
      <c r="DN723" s="2">
        <f t="shared" ca="1" si="1073"/>
        <v>1.4000000000000057</v>
      </c>
      <c r="DO723" s="2">
        <f t="shared" ca="1" si="1074"/>
        <v>1.4599999999999937</v>
      </c>
      <c r="DP723" s="2">
        <f t="shared" ca="1" si="1075"/>
        <v>1.5300000000000011</v>
      </c>
      <c r="DQ723" s="2">
        <f t="shared" ca="1" si="1076"/>
        <v>1.5799999999999983</v>
      </c>
      <c r="DR723" s="2">
        <f t="shared" ca="1" si="1077"/>
        <v>1.6350000000000051</v>
      </c>
      <c r="DS723" s="2">
        <f t="shared" ca="1" si="1078"/>
        <v>1.6850000000000023</v>
      </c>
      <c r="DT723" s="2">
        <f t="shared" si="1079"/>
        <v>0.2268</v>
      </c>
      <c r="DU723" s="2">
        <f t="shared" si="1080"/>
        <v>0.44030000000000002</v>
      </c>
      <c r="DV723" s="2">
        <f t="shared" si="1081"/>
        <v>0.79579999999999995</v>
      </c>
    </row>
    <row r="724" spans="2:126" x14ac:dyDescent="0.2">
      <c r="B724" s="1">
        <v>44473</v>
      </c>
      <c r="C724">
        <v>5.5000000000006821E-2</v>
      </c>
      <c r="D724">
        <v>5.5000000000006821E-2</v>
      </c>
      <c r="E724">
        <v>4.9999999999997158E-2</v>
      </c>
      <c r="F724">
        <v>4.9999999999997158E-2</v>
      </c>
      <c r="G724">
        <v>4.9999999999997158E-2</v>
      </c>
      <c r="H724">
        <v>4.9999999999997158E-2</v>
      </c>
      <c r="I724">
        <v>5.5000000000006821E-2</v>
      </c>
      <c r="J724">
        <v>7.5000000000002842E-2</v>
      </c>
      <c r="K724">
        <v>8.4999999999993747E-2</v>
      </c>
      <c r="L724">
        <v>0.10500000000000398</v>
      </c>
      <c r="M724">
        <v>0.125</v>
      </c>
      <c r="N724">
        <v>0.15500000000000114</v>
      </c>
      <c r="O724">
        <v>0.23300000000000001</v>
      </c>
      <c r="P724">
        <v>0.44900000000000001</v>
      </c>
      <c r="Q724">
        <v>0.80359999999999998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>
        <v>5.5000000000006821E-2</v>
      </c>
      <c r="AG724">
        <v>4.9999999999997158E-2</v>
      </c>
      <c r="AH724">
        <v>4.9999999999997158E-2</v>
      </c>
      <c r="AI724">
        <v>9.4999999999998863E-2</v>
      </c>
      <c r="AJ724">
        <v>0.18999999999999773</v>
      </c>
      <c r="AK724">
        <v>0.30500000000000682</v>
      </c>
      <c r="AL724">
        <v>0.43999999999999773</v>
      </c>
      <c r="AM724">
        <v>0.57500000000000284</v>
      </c>
      <c r="AN724">
        <v>0.70000000000000284</v>
      </c>
      <c r="AO724">
        <v>0.82999999999999829</v>
      </c>
      <c r="AP724">
        <v>0.95000000000000284</v>
      </c>
      <c r="AQ724">
        <v>1.0600000000000023</v>
      </c>
      <c r="AR724">
        <v>1.1650000000000063</v>
      </c>
      <c r="AS724">
        <v>1.2600000000000051</v>
      </c>
      <c r="AT724">
        <v>1.3299999999999983</v>
      </c>
      <c r="AU724">
        <v>1.394999999999996</v>
      </c>
      <c r="AV724">
        <v>1.4549999999999983</v>
      </c>
      <c r="AW724">
        <v>1.519999999999996</v>
      </c>
      <c r="AX724">
        <v>1.5649999999999977</v>
      </c>
      <c r="AY724">
        <v>1.6200000000000045</v>
      </c>
      <c r="AZ724">
        <v>1.6700000000000017</v>
      </c>
      <c r="BA724">
        <v>1.7249999999999943</v>
      </c>
      <c r="BB724">
        <v>1.7600000000000051</v>
      </c>
      <c r="BC724">
        <v>1.8050000000000068</v>
      </c>
      <c r="BD724">
        <v>1.8400000000000034</v>
      </c>
      <c r="BE724">
        <v>1.8900000000000006</v>
      </c>
      <c r="BF724">
        <v>1.9200000000000017</v>
      </c>
      <c r="BG724">
        <v>1.9549999999999983</v>
      </c>
      <c r="BH724" t="e">
        <v>#VALUE!</v>
      </c>
      <c r="BI724" t="e">
        <v>#VALUE!</v>
      </c>
      <c r="BJ724" t="e">
        <v>#VALUE!</v>
      </c>
      <c r="BK724" t="e">
        <v>#VALUE!</v>
      </c>
      <c r="BL724" t="e">
        <v>#VALUE!</v>
      </c>
      <c r="BM724" t="e">
        <v>#VALUE!</v>
      </c>
      <c r="BN724" t="e">
        <v>#VALUE!</v>
      </c>
      <c r="BO724" t="e">
        <v>#VALUE!</v>
      </c>
      <c r="BP724" t="e">
        <v>#VALUE!</v>
      </c>
      <c r="BQ724" t="e">
        <v>#VALUE!</v>
      </c>
      <c r="BR724" t="e">
        <v>#VALUE!</v>
      </c>
      <c r="BS724" t="e">
        <v>#VALUE!</v>
      </c>
      <c r="BT724">
        <v>5.5000000000006821E-2</v>
      </c>
      <c r="BU724">
        <v>4.9999999999997158E-2</v>
      </c>
      <c r="BV724">
        <v>4.9999999999997158E-2</v>
      </c>
      <c r="BW724">
        <v>9.4999999999998863E-2</v>
      </c>
      <c r="BX724">
        <v>0.18999999999999773</v>
      </c>
      <c r="BY724">
        <v>0.30500000000000682</v>
      </c>
      <c r="BZ724">
        <v>0.82999999999999829</v>
      </c>
      <c r="CC724">
        <f t="shared" si="1057"/>
        <v>14</v>
      </c>
      <c r="CD724">
        <f t="shared" si="1043"/>
        <v>15</v>
      </c>
      <c r="CE724">
        <f t="shared" si="1043"/>
        <v>16</v>
      </c>
      <c r="CF724">
        <f t="shared" si="1043"/>
        <v>17</v>
      </c>
      <c r="CG724">
        <f t="shared" si="1043"/>
        <v>18</v>
      </c>
      <c r="CH724">
        <f t="shared" si="1043"/>
        <v>19</v>
      </c>
      <c r="CI724">
        <f t="shared" si="1015"/>
        <v>20</v>
      </c>
      <c r="CJ724">
        <f t="shared" si="1016"/>
        <v>21</v>
      </c>
      <c r="CK724">
        <f t="shared" si="1017"/>
        <v>22</v>
      </c>
      <c r="CL724">
        <f t="shared" si="1017"/>
        <v>23</v>
      </c>
      <c r="CM724">
        <f t="shared" si="1017"/>
        <v>24</v>
      </c>
      <c r="CN724">
        <f t="shared" si="1017"/>
        <v>25</v>
      </c>
      <c r="CO724">
        <f t="shared" si="1023"/>
        <v>26</v>
      </c>
      <c r="CP724">
        <f t="shared" ref="CP724:CW724" si="1094">IF(ISNUMBER(CO724),CO724+1,"")</f>
        <v>27</v>
      </c>
      <c r="CQ724">
        <f t="shared" si="1094"/>
        <v>28</v>
      </c>
      <c r="CR724">
        <f t="shared" si="1094"/>
        <v>29</v>
      </c>
      <c r="CS724">
        <f t="shared" si="1094"/>
        <v>30</v>
      </c>
      <c r="CT724">
        <f t="shared" si="1094"/>
        <v>31</v>
      </c>
      <c r="CU724">
        <f t="shared" si="1094"/>
        <v>32</v>
      </c>
      <c r="CV724">
        <f t="shared" si="1094"/>
        <v>33</v>
      </c>
      <c r="CW724">
        <f t="shared" si="1094"/>
        <v>34</v>
      </c>
      <c r="CY724" s="2">
        <f t="shared" ca="1" si="1059"/>
        <v>5.5000000000006821E-2</v>
      </c>
      <c r="CZ724" s="2">
        <f t="shared" ca="1" si="1060"/>
        <v>4.9999999999997158E-2</v>
      </c>
      <c r="DA724" s="2">
        <f t="shared" ca="1" si="1061"/>
        <v>4.9999999999997158E-2</v>
      </c>
      <c r="DB724" s="2">
        <f t="shared" ca="1" si="1062"/>
        <v>9.4999999999998863E-2</v>
      </c>
      <c r="DC724" s="2">
        <f t="shared" ca="1" si="1063"/>
        <v>0.18999999999999773</v>
      </c>
      <c r="DD724" s="2">
        <f t="shared" ca="1" si="1064"/>
        <v>0.30500000000000682</v>
      </c>
      <c r="DE724" s="2">
        <f t="shared" ca="1" si="1065"/>
        <v>0.43999999999999773</v>
      </c>
      <c r="DF724" s="2">
        <f t="shared" ca="1" si="1066"/>
        <v>0.57500000000000284</v>
      </c>
      <c r="DG724" s="2">
        <f t="shared" ca="1" si="1067"/>
        <v>0.70000000000000284</v>
      </c>
      <c r="DH724" s="2">
        <f t="shared" ca="1" si="1068"/>
        <v>0.82999999999999829</v>
      </c>
      <c r="DI724" s="2">
        <f t="shared" ca="1" si="1069"/>
        <v>0.95000000000000284</v>
      </c>
      <c r="DJ724" s="2">
        <f t="shared" ca="1" si="1070"/>
        <v>1.0600000000000023</v>
      </c>
      <c r="DK724" s="2">
        <f t="shared" ca="1" si="1070"/>
        <v>1.1650000000000063</v>
      </c>
      <c r="DL724" s="2">
        <f t="shared" ca="1" si="1071"/>
        <v>1.2600000000000051</v>
      </c>
      <c r="DM724" s="2">
        <f t="shared" ca="1" si="1072"/>
        <v>1.3299999999999983</v>
      </c>
      <c r="DN724" s="2">
        <f t="shared" ca="1" si="1073"/>
        <v>1.394999999999996</v>
      </c>
      <c r="DO724" s="2">
        <f t="shared" ca="1" si="1074"/>
        <v>1.4549999999999983</v>
      </c>
      <c r="DP724" s="2">
        <f t="shared" ca="1" si="1075"/>
        <v>1.519999999999996</v>
      </c>
      <c r="DQ724" s="2">
        <f t="shared" ca="1" si="1076"/>
        <v>1.5649999999999977</v>
      </c>
      <c r="DR724" s="2">
        <f t="shared" ca="1" si="1077"/>
        <v>1.6200000000000045</v>
      </c>
      <c r="DS724" s="2">
        <f t="shared" ca="1" si="1078"/>
        <v>1.6700000000000017</v>
      </c>
      <c r="DT724" s="2">
        <f t="shared" si="1079"/>
        <v>0.23300000000000001</v>
      </c>
      <c r="DU724" s="2">
        <f t="shared" si="1080"/>
        <v>0.44900000000000001</v>
      </c>
      <c r="DV724" s="2">
        <f t="shared" si="1081"/>
        <v>0.80359999999999998</v>
      </c>
    </row>
    <row r="725" spans="2:126" x14ac:dyDescent="0.2">
      <c r="B725" s="1">
        <v>44474</v>
      </c>
      <c r="C725">
        <v>5.5000000000006821E-2</v>
      </c>
      <c r="D725">
        <v>5.5000000000006821E-2</v>
      </c>
      <c r="E725">
        <v>5.5000000000006821E-2</v>
      </c>
      <c r="F725">
        <v>5.5000000000006821E-2</v>
      </c>
      <c r="G725">
        <v>5.5000000000006821E-2</v>
      </c>
      <c r="H725">
        <v>5.5000000000006821E-2</v>
      </c>
      <c r="I725">
        <v>6.0000000000002274E-2</v>
      </c>
      <c r="J725">
        <v>7.9999999999998295E-2</v>
      </c>
      <c r="K725">
        <v>9.0000000000003411E-2</v>
      </c>
      <c r="L725">
        <v>0.10999999999999943</v>
      </c>
      <c r="M725">
        <v>0.13500000000000512</v>
      </c>
      <c r="N725">
        <v>0.18000000000000682</v>
      </c>
      <c r="O725">
        <v>0.24529999999999999</v>
      </c>
      <c r="P725">
        <v>0.46920000000000001</v>
      </c>
      <c r="Q725">
        <v>0.82989999999999997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>
        <v>5.5000000000006821E-2</v>
      </c>
      <c r="AG725">
        <v>4.9999999999997158E-2</v>
      </c>
      <c r="AH725">
        <v>5.5000000000006821E-2</v>
      </c>
      <c r="AI725">
        <v>9.9999999999994316E-2</v>
      </c>
      <c r="AJ725">
        <v>0.20000000000000284</v>
      </c>
      <c r="AK725">
        <v>0.31999999999999318</v>
      </c>
      <c r="AL725">
        <v>0.45999999999999375</v>
      </c>
      <c r="AM725">
        <v>0.59999999999999432</v>
      </c>
      <c r="AN725">
        <v>0.73499999999999943</v>
      </c>
      <c r="AO725">
        <v>0.87000000000000455</v>
      </c>
      <c r="AP725">
        <v>0.99500000000000455</v>
      </c>
      <c r="AQ725">
        <v>1.105000000000004</v>
      </c>
      <c r="AR725">
        <v>1.2099999999999937</v>
      </c>
      <c r="AS725">
        <v>1.3050000000000068</v>
      </c>
      <c r="AT725">
        <v>1.375</v>
      </c>
      <c r="AU725">
        <v>1.4399999999999977</v>
      </c>
      <c r="AV725">
        <v>1.5</v>
      </c>
      <c r="AW725">
        <v>1.5699999999999932</v>
      </c>
      <c r="AX725">
        <v>1.6149999999999949</v>
      </c>
      <c r="AY725">
        <v>1.6700000000000017</v>
      </c>
      <c r="AZ725">
        <v>1.7199999999999989</v>
      </c>
      <c r="BA725">
        <v>1.7750000000000057</v>
      </c>
      <c r="BB725">
        <v>1.8149999999999977</v>
      </c>
      <c r="BC725">
        <v>1.8599999999999994</v>
      </c>
      <c r="BD725">
        <v>1.894999999999996</v>
      </c>
      <c r="BE725">
        <v>1.9399999999999977</v>
      </c>
      <c r="BF725">
        <v>1.9699999999999989</v>
      </c>
      <c r="BG725">
        <v>2.0049999999999955</v>
      </c>
      <c r="BH725" t="e">
        <v>#VALUE!</v>
      </c>
      <c r="BI725" t="e">
        <v>#VALUE!</v>
      </c>
      <c r="BJ725" t="e">
        <v>#VALUE!</v>
      </c>
      <c r="BK725" t="e">
        <v>#VALUE!</v>
      </c>
      <c r="BL725" t="e">
        <v>#VALUE!</v>
      </c>
      <c r="BM725" t="e">
        <v>#VALUE!</v>
      </c>
      <c r="BN725" t="e">
        <v>#VALUE!</v>
      </c>
      <c r="BO725" t="e">
        <v>#VALUE!</v>
      </c>
      <c r="BP725" t="e">
        <v>#VALUE!</v>
      </c>
      <c r="BQ725" t="e">
        <v>#VALUE!</v>
      </c>
      <c r="BR725" t="e">
        <v>#VALUE!</v>
      </c>
      <c r="BS725" t="e">
        <v>#VALUE!</v>
      </c>
      <c r="BT725">
        <v>5.5000000000006821E-2</v>
      </c>
      <c r="BU725">
        <v>4.9999999999997158E-2</v>
      </c>
      <c r="BV725">
        <v>5.5000000000006821E-2</v>
      </c>
      <c r="BW725">
        <v>9.9999999999994316E-2</v>
      </c>
      <c r="BX725">
        <v>0.20000000000000284</v>
      </c>
      <c r="BY725">
        <v>0.31999999999999318</v>
      </c>
      <c r="BZ725">
        <v>0.87000000000000455</v>
      </c>
      <c r="CC725">
        <f t="shared" si="1057"/>
        <v>14</v>
      </c>
      <c r="CD725">
        <f t="shared" si="1043"/>
        <v>15</v>
      </c>
      <c r="CE725">
        <f t="shared" si="1043"/>
        <v>16</v>
      </c>
      <c r="CF725">
        <f t="shared" si="1043"/>
        <v>17</v>
      </c>
      <c r="CG725">
        <f t="shared" si="1043"/>
        <v>18</v>
      </c>
      <c r="CH725">
        <f t="shared" si="1043"/>
        <v>19</v>
      </c>
      <c r="CI725">
        <f t="shared" si="1015"/>
        <v>20</v>
      </c>
      <c r="CJ725">
        <f t="shared" si="1016"/>
        <v>21</v>
      </c>
      <c r="CK725">
        <f t="shared" si="1017"/>
        <v>22</v>
      </c>
      <c r="CL725">
        <f t="shared" si="1017"/>
        <v>23</v>
      </c>
      <c r="CM725">
        <f t="shared" si="1017"/>
        <v>24</v>
      </c>
      <c r="CN725">
        <f t="shared" si="1017"/>
        <v>25</v>
      </c>
      <c r="CO725">
        <f t="shared" si="1023"/>
        <v>26</v>
      </c>
      <c r="CP725">
        <f t="shared" ref="CP725:CW725" si="1095">IF(ISNUMBER(CO725),CO725+1,"")</f>
        <v>27</v>
      </c>
      <c r="CQ725">
        <f t="shared" si="1095"/>
        <v>28</v>
      </c>
      <c r="CR725">
        <f t="shared" si="1095"/>
        <v>29</v>
      </c>
      <c r="CS725">
        <f t="shared" si="1095"/>
        <v>30</v>
      </c>
      <c r="CT725">
        <f t="shared" si="1095"/>
        <v>31</v>
      </c>
      <c r="CU725">
        <f t="shared" si="1095"/>
        <v>32</v>
      </c>
      <c r="CV725">
        <f t="shared" si="1095"/>
        <v>33</v>
      </c>
      <c r="CW725">
        <f t="shared" si="1095"/>
        <v>34</v>
      </c>
      <c r="CY725" s="2">
        <f t="shared" ca="1" si="1059"/>
        <v>5.5000000000006821E-2</v>
      </c>
      <c r="CZ725" s="2">
        <f t="shared" ca="1" si="1060"/>
        <v>4.9999999999997158E-2</v>
      </c>
      <c r="DA725" s="2">
        <f t="shared" ca="1" si="1061"/>
        <v>5.5000000000006821E-2</v>
      </c>
      <c r="DB725" s="2">
        <f t="shared" ca="1" si="1062"/>
        <v>9.9999999999994316E-2</v>
      </c>
      <c r="DC725" s="2">
        <f t="shared" ca="1" si="1063"/>
        <v>0.20000000000000284</v>
      </c>
      <c r="DD725" s="2">
        <f t="shared" ca="1" si="1064"/>
        <v>0.31999999999999318</v>
      </c>
      <c r="DE725" s="2">
        <f t="shared" ca="1" si="1065"/>
        <v>0.45999999999999375</v>
      </c>
      <c r="DF725" s="2">
        <f t="shared" ca="1" si="1066"/>
        <v>0.59999999999999432</v>
      </c>
      <c r="DG725" s="2">
        <f t="shared" ca="1" si="1067"/>
        <v>0.73499999999999943</v>
      </c>
      <c r="DH725" s="2">
        <f t="shared" ca="1" si="1068"/>
        <v>0.87000000000000455</v>
      </c>
      <c r="DI725" s="2">
        <f t="shared" ca="1" si="1069"/>
        <v>0.99500000000000455</v>
      </c>
      <c r="DJ725" s="2">
        <f t="shared" ca="1" si="1070"/>
        <v>1.105000000000004</v>
      </c>
      <c r="DK725" s="2">
        <f t="shared" ca="1" si="1070"/>
        <v>1.2099999999999937</v>
      </c>
      <c r="DL725" s="2">
        <f t="shared" ca="1" si="1071"/>
        <v>1.3050000000000068</v>
      </c>
      <c r="DM725" s="2">
        <f t="shared" ca="1" si="1072"/>
        <v>1.375</v>
      </c>
      <c r="DN725" s="2">
        <f t="shared" ca="1" si="1073"/>
        <v>1.4399999999999977</v>
      </c>
      <c r="DO725" s="2">
        <f t="shared" ca="1" si="1074"/>
        <v>1.5</v>
      </c>
      <c r="DP725" s="2">
        <f t="shared" ca="1" si="1075"/>
        <v>1.5699999999999932</v>
      </c>
      <c r="DQ725" s="2">
        <f t="shared" ca="1" si="1076"/>
        <v>1.6149999999999949</v>
      </c>
      <c r="DR725" s="2">
        <f t="shared" ca="1" si="1077"/>
        <v>1.6700000000000017</v>
      </c>
      <c r="DS725" s="2">
        <f t="shared" ca="1" si="1078"/>
        <v>1.7199999999999989</v>
      </c>
      <c r="DT725" s="2">
        <f t="shared" si="1079"/>
        <v>0.24529999999999999</v>
      </c>
      <c r="DU725" s="2">
        <f t="shared" si="1080"/>
        <v>0.46920000000000001</v>
      </c>
      <c r="DV725" s="2">
        <f t="shared" si="1081"/>
        <v>0.82989999999999997</v>
      </c>
    </row>
    <row r="726" spans="2:126" x14ac:dyDescent="0.2">
      <c r="B726" s="1">
        <v>44475</v>
      </c>
      <c r="C726">
        <v>5.5000000000006821E-2</v>
      </c>
      <c r="D726">
        <v>6.0000000000002274E-2</v>
      </c>
      <c r="E726">
        <v>5.5000000000006821E-2</v>
      </c>
      <c r="F726">
        <v>5.5000000000006821E-2</v>
      </c>
      <c r="G726">
        <v>5.5000000000006821E-2</v>
      </c>
      <c r="H726">
        <v>5.5000000000006821E-2</v>
      </c>
      <c r="I726">
        <v>6.0000000000002274E-2</v>
      </c>
      <c r="J726">
        <v>7.9999999999998295E-2</v>
      </c>
      <c r="K726">
        <v>9.4999999999998863E-2</v>
      </c>
      <c r="L726">
        <v>0.11499999999999488</v>
      </c>
      <c r="M726">
        <v>0.14000000000000057</v>
      </c>
      <c r="N726">
        <v>0.18999999999999773</v>
      </c>
      <c r="O726">
        <v>0.254</v>
      </c>
      <c r="P726">
        <v>0.48070000000000002</v>
      </c>
      <c r="Q726">
        <v>0.84050000000000002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>
        <v>5.5000000000006821E-2</v>
      </c>
      <c r="AG726">
        <v>5.5000000000006821E-2</v>
      </c>
      <c r="AH726">
        <v>6.0000000000002274E-2</v>
      </c>
      <c r="AI726">
        <v>0.10500000000000398</v>
      </c>
      <c r="AJ726">
        <v>0.20999999999999375</v>
      </c>
      <c r="AK726">
        <v>0.33499999999999375</v>
      </c>
      <c r="AL726">
        <v>0.48000000000000398</v>
      </c>
      <c r="AM726">
        <v>0.625</v>
      </c>
      <c r="AN726">
        <v>0.75499999999999545</v>
      </c>
      <c r="AO726">
        <v>0.88500000000000512</v>
      </c>
      <c r="AP726">
        <v>1.0100000000000051</v>
      </c>
      <c r="AQ726">
        <v>1.1200000000000045</v>
      </c>
      <c r="AR726">
        <v>1.2199999999999989</v>
      </c>
      <c r="AS726">
        <v>1.3149999999999977</v>
      </c>
      <c r="AT726">
        <v>1.3850000000000051</v>
      </c>
      <c r="AU726">
        <v>1.4449999999999932</v>
      </c>
      <c r="AV726">
        <v>1.5</v>
      </c>
      <c r="AW726">
        <v>1.5649999999999977</v>
      </c>
      <c r="AX726">
        <v>1.6099999999999994</v>
      </c>
      <c r="AY726">
        <v>1.6599999999999966</v>
      </c>
      <c r="AZ726">
        <v>1.7049999999999983</v>
      </c>
      <c r="BA726">
        <v>1.7600000000000051</v>
      </c>
      <c r="BB726">
        <v>1.7950000000000017</v>
      </c>
      <c r="BC726">
        <v>1.8400000000000034</v>
      </c>
      <c r="BD726">
        <v>1.875</v>
      </c>
      <c r="BE726">
        <v>1.9200000000000017</v>
      </c>
      <c r="BF726">
        <v>1.9500000000000028</v>
      </c>
      <c r="BG726">
        <v>1.9849999999999994</v>
      </c>
      <c r="BH726" t="e">
        <v>#VALUE!</v>
      </c>
      <c r="BI726" t="e">
        <v>#VALUE!</v>
      </c>
      <c r="BJ726" t="e">
        <v>#VALUE!</v>
      </c>
      <c r="BK726" t="e">
        <v>#VALUE!</v>
      </c>
      <c r="BL726" t="e">
        <v>#VALUE!</v>
      </c>
      <c r="BM726" t="e">
        <v>#VALUE!</v>
      </c>
      <c r="BN726" t="e">
        <v>#VALUE!</v>
      </c>
      <c r="BO726" t="e">
        <v>#VALUE!</v>
      </c>
      <c r="BP726" t="e">
        <v>#VALUE!</v>
      </c>
      <c r="BQ726" t="e">
        <v>#VALUE!</v>
      </c>
      <c r="BR726" t="e">
        <v>#VALUE!</v>
      </c>
      <c r="BS726" t="e">
        <v>#VALUE!</v>
      </c>
      <c r="BT726">
        <v>5.5000000000006821E-2</v>
      </c>
      <c r="BU726">
        <v>5.5000000000006821E-2</v>
      </c>
      <c r="BV726">
        <v>6.0000000000002274E-2</v>
      </c>
      <c r="BW726">
        <v>0.10500000000000398</v>
      </c>
      <c r="BX726">
        <v>0.20999999999999375</v>
      </c>
      <c r="BY726">
        <v>0.33499999999999375</v>
      </c>
      <c r="BZ726">
        <v>0.88500000000000512</v>
      </c>
      <c r="CC726">
        <f t="shared" si="1057"/>
        <v>14</v>
      </c>
      <c r="CD726">
        <f t="shared" si="1043"/>
        <v>15</v>
      </c>
      <c r="CE726">
        <f t="shared" si="1043"/>
        <v>16</v>
      </c>
      <c r="CF726">
        <f t="shared" si="1043"/>
        <v>17</v>
      </c>
      <c r="CG726">
        <f t="shared" si="1043"/>
        <v>18</v>
      </c>
      <c r="CH726">
        <f t="shared" si="1043"/>
        <v>19</v>
      </c>
      <c r="CI726">
        <f t="shared" si="1015"/>
        <v>20</v>
      </c>
      <c r="CJ726">
        <f t="shared" si="1016"/>
        <v>21</v>
      </c>
      <c r="CK726">
        <f t="shared" si="1017"/>
        <v>22</v>
      </c>
      <c r="CL726">
        <f t="shared" si="1017"/>
        <v>23</v>
      </c>
      <c r="CM726">
        <f t="shared" si="1017"/>
        <v>24</v>
      </c>
      <c r="CN726">
        <f t="shared" si="1017"/>
        <v>25</v>
      </c>
      <c r="CO726">
        <f t="shared" si="1023"/>
        <v>26</v>
      </c>
      <c r="CP726">
        <f t="shared" ref="CP726:CW726" si="1096">IF(ISNUMBER(CO726),CO726+1,"")</f>
        <v>27</v>
      </c>
      <c r="CQ726">
        <f t="shared" si="1096"/>
        <v>28</v>
      </c>
      <c r="CR726">
        <f t="shared" si="1096"/>
        <v>29</v>
      </c>
      <c r="CS726">
        <f t="shared" si="1096"/>
        <v>30</v>
      </c>
      <c r="CT726">
        <f t="shared" si="1096"/>
        <v>31</v>
      </c>
      <c r="CU726">
        <f t="shared" si="1096"/>
        <v>32</v>
      </c>
      <c r="CV726">
        <f t="shared" si="1096"/>
        <v>33</v>
      </c>
      <c r="CW726">
        <f t="shared" si="1096"/>
        <v>34</v>
      </c>
      <c r="CY726" s="2">
        <f t="shared" ca="1" si="1059"/>
        <v>5.5000000000006821E-2</v>
      </c>
      <c r="CZ726" s="2">
        <f t="shared" ca="1" si="1060"/>
        <v>5.5000000000006821E-2</v>
      </c>
      <c r="DA726" s="2">
        <f t="shared" ca="1" si="1061"/>
        <v>6.0000000000002274E-2</v>
      </c>
      <c r="DB726" s="2">
        <f t="shared" ca="1" si="1062"/>
        <v>0.10500000000000398</v>
      </c>
      <c r="DC726" s="2">
        <f t="shared" ca="1" si="1063"/>
        <v>0.20999999999999375</v>
      </c>
      <c r="DD726" s="2">
        <f t="shared" ca="1" si="1064"/>
        <v>0.33499999999999375</v>
      </c>
      <c r="DE726" s="2">
        <f t="shared" ca="1" si="1065"/>
        <v>0.48000000000000398</v>
      </c>
      <c r="DF726" s="2">
        <f t="shared" ca="1" si="1066"/>
        <v>0.625</v>
      </c>
      <c r="DG726" s="2">
        <f t="shared" ca="1" si="1067"/>
        <v>0.75499999999999545</v>
      </c>
      <c r="DH726" s="2">
        <f t="shared" ca="1" si="1068"/>
        <v>0.88500000000000512</v>
      </c>
      <c r="DI726" s="2">
        <f t="shared" ca="1" si="1069"/>
        <v>1.0100000000000051</v>
      </c>
      <c r="DJ726" s="2">
        <f t="shared" ca="1" si="1070"/>
        <v>1.1200000000000045</v>
      </c>
      <c r="DK726" s="2">
        <f t="shared" ca="1" si="1070"/>
        <v>1.2199999999999989</v>
      </c>
      <c r="DL726" s="2">
        <f t="shared" ca="1" si="1071"/>
        <v>1.3149999999999977</v>
      </c>
      <c r="DM726" s="2">
        <f t="shared" ca="1" si="1072"/>
        <v>1.3850000000000051</v>
      </c>
      <c r="DN726" s="2">
        <f t="shared" ca="1" si="1073"/>
        <v>1.4449999999999932</v>
      </c>
      <c r="DO726" s="2">
        <f t="shared" ca="1" si="1074"/>
        <v>1.5</v>
      </c>
      <c r="DP726" s="2">
        <f t="shared" ca="1" si="1075"/>
        <v>1.5649999999999977</v>
      </c>
      <c r="DQ726" s="2">
        <f t="shared" ca="1" si="1076"/>
        <v>1.6099999999999994</v>
      </c>
      <c r="DR726" s="2">
        <f t="shared" ca="1" si="1077"/>
        <v>1.6599999999999966</v>
      </c>
      <c r="DS726" s="2">
        <f t="shared" ca="1" si="1078"/>
        <v>1.7049999999999983</v>
      </c>
      <c r="DT726" s="2">
        <f t="shared" si="1079"/>
        <v>0.254</v>
      </c>
      <c r="DU726" s="2">
        <f t="shared" si="1080"/>
        <v>0.48070000000000002</v>
      </c>
      <c r="DV726" s="2">
        <f t="shared" si="1081"/>
        <v>0.84050000000000002</v>
      </c>
    </row>
    <row r="727" spans="2:126" x14ac:dyDescent="0.2">
      <c r="B727" s="1">
        <v>44476</v>
      </c>
      <c r="C727">
        <v>4.9999999999997158E-2</v>
      </c>
      <c r="D727">
        <v>6.0000000000002274E-2</v>
      </c>
      <c r="E727">
        <v>5.5000000000006821E-2</v>
      </c>
      <c r="F727">
        <v>5.5000000000006821E-2</v>
      </c>
      <c r="G727">
        <v>5.5000000000006821E-2</v>
      </c>
      <c r="H727">
        <v>6.0000000000002274E-2</v>
      </c>
      <c r="I727">
        <v>6.4999999999997726E-2</v>
      </c>
      <c r="J727">
        <v>8.4999999999993747E-2</v>
      </c>
      <c r="K727">
        <v>9.9999999999994316E-2</v>
      </c>
      <c r="L727">
        <v>0.12000000000000455</v>
      </c>
      <c r="M727">
        <v>0.14499999999999602</v>
      </c>
      <c r="N727">
        <v>0.19499999999999318</v>
      </c>
      <c r="O727">
        <v>0.27129999999999999</v>
      </c>
      <c r="P727">
        <v>0.51249999999999996</v>
      </c>
      <c r="Q727">
        <v>0.88449999999999995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>
        <v>5.2499999999994884E-2</v>
      </c>
      <c r="AG727">
        <v>5.5000000000006821E-2</v>
      </c>
      <c r="AH727">
        <v>5.5000000000006821E-2</v>
      </c>
      <c r="AI727">
        <v>0.10999999999999943</v>
      </c>
      <c r="AJ727">
        <v>0.21999999999999886</v>
      </c>
      <c r="AK727">
        <v>0.35500000000000398</v>
      </c>
      <c r="AL727">
        <v>0.50499999999999545</v>
      </c>
      <c r="AM727">
        <v>0.65500000000000114</v>
      </c>
      <c r="AN727">
        <v>0.79000000000000625</v>
      </c>
      <c r="AO727">
        <v>0.92499999999999716</v>
      </c>
      <c r="AP727">
        <v>1.0499999999999972</v>
      </c>
      <c r="AQ727">
        <v>1.1599999999999966</v>
      </c>
      <c r="AR727">
        <v>1.2650000000000006</v>
      </c>
      <c r="AS727">
        <v>1.3599999999999994</v>
      </c>
      <c r="AT727">
        <v>1.4300000000000068</v>
      </c>
      <c r="AU727">
        <v>1.4950000000000045</v>
      </c>
      <c r="AV727">
        <v>1.5499999999999972</v>
      </c>
      <c r="AW727">
        <v>1.6149999999999949</v>
      </c>
      <c r="AX727">
        <v>1.6599999999999966</v>
      </c>
      <c r="AY727">
        <v>1.7099999999999937</v>
      </c>
      <c r="AZ727">
        <v>1.7600000000000051</v>
      </c>
      <c r="BA727">
        <v>1.8149999999999977</v>
      </c>
      <c r="BB727">
        <v>1.8499999999999943</v>
      </c>
      <c r="BC727">
        <v>1.894999999999996</v>
      </c>
      <c r="BD727">
        <v>1.9300000000000068</v>
      </c>
      <c r="BE727">
        <v>1.980000000000004</v>
      </c>
      <c r="BF727">
        <v>2.0100000000000051</v>
      </c>
      <c r="BG727">
        <v>2.0450000000000017</v>
      </c>
      <c r="BH727" t="e">
        <v>#VALUE!</v>
      </c>
      <c r="BI727" t="e">
        <v>#VALUE!</v>
      </c>
      <c r="BJ727" t="e">
        <v>#VALUE!</v>
      </c>
      <c r="BK727" t="e">
        <v>#VALUE!</v>
      </c>
      <c r="BL727" t="e">
        <v>#VALUE!</v>
      </c>
      <c r="BM727" t="e">
        <v>#VALUE!</v>
      </c>
      <c r="BN727" t="e">
        <v>#VALUE!</v>
      </c>
      <c r="BO727" t="e">
        <v>#VALUE!</v>
      </c>
      <c r="BP727" t="e">
        <v>#VALUE!</v>
      </c>
      <c r="BQ727" t="e">
        <v>#VALUE!</v>
      </c>
      <c r="BR727" t="e">
        <v>#VALUE!</v>
      </c>
      <c r="BS727" t="e">
        <v>#VALUE!</v>
      </c>
      <c r="BT727">
        <v>5.2499999999994884E-2</v>
      </c>
      <c r="BU727">
        <v>5.5000000000006821E-2</v>
      </c>
      <c r="BV727">
        <v>5.5000000000006821E-2</v>
      </c>
      <c r="BW727">
        <v>0.10999999999999943</v>
      </c>
      <c r="BX727">
        <v>0.21999999999999886</v>
      </c>
      <c r="BY727">
        <v>0.35500000000000398</v>
      </c>
      <c r="BZ727">
        <v>0.92499999999999716</v>
      </c>
      <c r="CC727">
        <f t="shared" si="1057"/>
        <v>14</v>
      </c>
      <c r="CD727">
        <f t="shared" si="1043"/>
        <v>15</v>
      </c>
      <c r="CE727">
        <f t="shared" si="1043"/>
        <v>16</v>
      </c>
      <c r="CF727">
        <f t="shared" si="1043"/>
        <v>17</v>
      </c>
      <c r="CG727">
        <f t="shared" si="1043"/>
        <v>18</v>
      </c>
      <c r="CH727">
        <f t="shared" si="1043"/>
        <v>19</v>
      </c>
      <c r="CI727">
        <f t="shared" si="1015"/>
        <v>20</v>
      </c>
      <c r="CJ727">
        <f t="shared" si="1016"/>
        <v>21</v>
      </c>
      <c r="CK727">
        <f t="shared" si="1017"/>
        <v>22</v>
      </c>
      <c r="CL727">
        <f t="shared" si="1017"/>
        <v>23</v>
      </c>
      <c r="CM727">
        <f t="shared" si="1017"/>
        <v>24</v>
      </c>
      <c r="CN727">
        <f t="shared" si="1017"/>
        <v>25</v>
      </c>
      <c r="CO727">
        <f t="shared" si="1023"/>
        <v>26</v>
      </c>
      <c r="CP727">
        <f t="shared" ref="CP727:CW727" si="1097">IF(ISNUMBER(CO727),CO727+1,"")</f>
        <v>27</v>
      </c>
      <c r="CQ727">
        <f t="shared" si="1097"/>
        <v>28</v>
      </c>
      <c r="CR727">
        <f t="shared" si="1097"/>
        <v>29</v>
      </c>
      <c r="CS727">
        <f t="shared" si="1097"/>
        <v>30</v>
      </c>
      <c r="CT727">
        <f t="shared" si="1097"/>
        <v>31</v>
      </c>
      <c r="CU727">
        <f t="shared" si="1097"/>
        <v>32</v>
      </c>
      <c r="CV727">
        <f t="shared" si="1097"/>
        <v>33</v>
      </c>
      <c r="CW727">
        <f t="shared" si="1097"/>
        <v>34</v>
      </c>
      <c r="CY727" s="2">
        <f t="shared" ca="1" si="1059"/>
        <v>5.2499999999994884E-2</v>
      </c>
      <c r="CZ727" s="2">
        <f t="shared" ca="1" si="1060"/>
        <v>5.5000000000006821E-2</v>
      </c>
      <c r="DA727" s="2">
        <f t="shared" ca="1" si="1061"/>
        <v>5.5000000000006821E-2</v>
      </c>
      <c r="DB727" s="2">
        <f t="shared" ca="1" si="1062"/>
        <v>0.10999999999999943</v>
      </c>
      <c r="DC727" s="2">
        <f t="shared" ca="1" si="1063"/>
        <v>0.21999999999999886</v>
      </c>
      <c r="DD727" s="2">
        <f t="shared" ca="1" si="1064"/>
        <v>0.35500000000000398</v>
      </c>
      <c r="DE727" s="2">
        <f t="shared" ca="1" si="1065"/>
        <v>0.50499999999999545</v>
      </c>
      <c r="DF727" s="2">
        <f t="shared" ca="1" si="1066"/>
        <v>0.65500000000000114</v>
      </c>
      <c r="DG727" s="2">
        <f t="shared" ca="1" si="1067"/>
        <v>0.79000000000000625</v>
      </c>
      <c r="DH727" s="2">
        <f t="shared" ca="1" si="1068"/>
        <v>0.92499999999999716</v>
      </c>
      <c r="DI727" s="2">
        <f t="shared" ca="1" si="1069"/>
        <v>1.0499999999999972</v>
      </c>
      <c r="DJ727" s="2">
        <f t="shared" ca="1" si="1070"/>
        <v>1.1599999999999966</v>
      </c>
      <c r="DK727" s="2">
        <f t="shared" ca="1" si="1070"/>
        <v>1.2650000000000006</v>
      </c>
      <c r="DL727" s="2">
        <f t="shared" ca="1" si="1071"/>
        <v>1.3599999999999994</v>
      </c>
      <c r="DM727" s="2">
        <f t="shared" ca="1" si="1072"/>
        <v>1.4300000000000068</v>
      </c>
      <c r="DN727" s="2">
        <f t="shared" ca="1" si="1073"/>
        <v>1.4950000000000045</v>
      </c>
      <c r="DO727" s="2">
        <f t="shared" ca="1" si="1074"/>
        <v>1.5499999999999972</v>
      </c>
      <c r="DP727" s="2">
        <f t="shared" ca="1" si="1075"/>
        <v>1.6149999999999949</v>
      </c>
      <c r="DQ727" s="2">
        <f t="shared" ca="1" si="1076"/>
        <v>1.6599999999999966</v>
      </c>
      <c r="DR727" s="2">
        <f t="shared" ca="1" si="1077"/>
        <v>1.7099999999999937</v>
      </c>
      <c r="DS727" s="2">
        <f t="shared" ca="1" si="1078"/>
        <v>1.7600000000000051</v>
      </c>
      <c r="DT727" s="2">
        <f t="shared" si="1079"/>
        <v>0.27129999999999999</v>
      </c>
      <c r="DU727" s="2">
        <f t="shared" si="1080"/>
        <v>0.51249999999999996</v>
      </c>
      <c r="DV727" s="2">
        <f t="shared" si="1081"/>
        <v>0.88449999999999995</v>
      </c>
    </row>
    <row r="728" spans="2:126" x14ac:dyDescent="0.2">
      <c r="B728" s="1">
        <v>44477</v>
      </c>
      <c r="C728">
        <v>5.5000000000006821E-2</v>
      </c>
      <c r="D728">
        <v>6.0000000000002274E-2</v>
      </c>
      <c r="E728">
        <v>5.5000000000006821E-2</v>
      </c>
      <c r="F728">
        <v>5.5000000000006821E-2</v>
      </c>
      <c r="G728">
        <v>5.5000000000006821E-2</v>
      </c>
      <c r="H728">
        <v>6.0000000000002274E-2</v>
      </c>
      <c r="I728">
        <v>6.4999999999997726E-2</v>
      </c>
      <c r="J728">
        <v>9.0000000000003411E-2</v>
      </c>
      <c r="K728">
        <v>0.10999999999999943</v>
      </c>
      <c r="L728">
        <v>0.14000000000000057</v>
      </c>
      <c r="M728">
        <v>0.16500000000000625</v>
      </c>
      <c r="N728">
        <v>0.21500000000000341</v>
      </c>
      <c r="O728">
        <v>0.29049999999999998</v>
      </c>
      <c r="P728">
        <v>0.54200000000000004</v>
      </c>
      <c r="Q728">
        <v>0.92479999999999996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>
        <v>5.2499999999994884E-2</v>
      </c>
      <c r="AG728">
        <v>5.5000000000006821E-2</v>
      </c>
      <c r="AH728">
        <v>6.0000000000002274E-2</v>
      </c>
      <c r="AI728">
        <v>0.125</v>
      </c>
      <c r="AJ728">
        <v>0.23999999999999488</v>
      </c>
      <c r="AK728">
        <v>0.375</v>
      </c>
      <c r="AL728">
        <v>0.53499999999999659</v>
      </c>
      <c r="AM728">
        <v>0.68999999999999773</v>
      </c>
      <c r="AN728">
        <v>0.83499999999999375</v>
      </c>
      <c r="AO728">
        <v>0.97499999999999432</v>
      </c>
      <c r="AP728">
        <v>1.0999999999999943</v>
      </c>
      <c r="AQ728">
        <v>1.2099999999999937</v>
      </c>
      <c r="AR728">
        <v>1.3149999999999977</v>
      </c>
      <c r="AS728">
        <v>1.4099999999999966</v>
      </c>
      <c r="AT728">
        <v>1.480000000000004</v>
      </c>
      <c r="AU728">
        <v>1.5400000000000063</v>
      </c>
      <c r="AV728">
        <v>1.5949999999999989</v>
      </c>
      <c r="AW728">
        <v>1.6599999999999966</v>
      </c>
      <c r="AX728">
        <v>1.7049999999999983</v>
      </c>
      <c r="AY728">
        <v>1.7549999999999955</v>
      </c>
      <c r="AZ728">
        <v>1.8050000000000068</v>
      </c>
      <c r="BA728">
        <v>1.8599999999999994</v>
      </c>
      <c r="BB728">
        <v>1.894999999999996</v>
      </c>
      <c r="BC728">
        <v>1.9399999999999977</v>
      </c>
      <c r="BD728">
        <v>1.980000000000004</v>
      </c>
      <c r="BE728">
        <v>2.0300000000000011</v>
      </c>
      <c r="BF728">
        <v>2.0600000000000023</v>
      </c>
      <c r="BG728">
        <v>2.0949999999999989</v>
      </c>
      <c r="BH728" t="e">
        <v>#VALUE!</v>
      </c>
      <c r="BI728" t="e">
        <v>#VALUE!</v>
      </c>
      <c r="BJ728" t="e">
        <v>#VALUE!</v>
      </c>
      <c r="BK728" t="e">
        <v>#VALUE!</v>
      </c>
      <c r="BL728" t="e">
        <v>#VALUE!</v>
      </c>
      <c r="BM728" t="e">
        <v>#VALUE!</v>
      </c>
      <c r="BN728" t="e">
        <v>#VALUE!</v>
      </c>
      <c r="BO728" t="e">
        <v>#VALUE!</v>
      </c>
      <c r="BP728" t="e">
        <v>#VALUE!</v>
      </c>
      <c r="BQ728" t="e">
        <v>#VALUE!</v>
      </c>
      <c r="BR728" t="e">
        <v>#VALUE!</v>
      </c>
      <c r="BS728" t="e">
        <v>#VALUE!</v>
      </c>
      <c r="BT728">
        <v>5.2499999999994884E-2</v>
      </c>
      <c r="BU728">
        <v>5.5000000000006821E-2</v>
      </c>
      <c r="BV728">
        <v>6.0000000000002274E-2</v>
      </c>
      <c r="BW728">
        <v>0.125</v>
      </c>
      <c r="BX728">
        <v>0.23999999999999488</v>
      </c>
      <c r="BY728">
        <v>0.375</v>
      </c>
      <c r="BZ728">
        <v>0.97499999999999432</v>
      </c>
      <c r="CC728">
        <f t="shared" si="1057"/>
        <v>14</v>
      </c>
      <c r="CD728">
        <f t="shared" si="1043"/>
        <v>15</v>
      </c>
      <c r="CE728">
        <f t="shared" si="1043"/>
        <v>16</v>
      </c>
      <c r="CF728">
        <f t="shared" si="1043"/>
        <v>17</v>
      </c>
      <c r="CG728">
        <f t="shared" si="1043"/>
        <v>18</v>
      </c>
      <c r="CH728">
        <f t="shared" si="1043"/>
        <v>19</v>
      </c>
      <c r="CI728">
        <f t="shared" si="1015"/>
        <v>20</v>
      </c>
      <c r="CJ728">
        <f t="shared" si="1016"/>
        <v>21</v>
      </c>
      <c r="CK728">
        <f t="shared" si="1017"/>
        <v>22</v>
      </c>
      <c r="CL728">
        <f t="shared" si="1017"/>
        <v>23</v>
      </c>
      <c r="CM728">
        <f t="shared" si="1017"/>
        <v>24</v>
      </c>
      <c r="CN728">
        <f t="shared" si="1017"/>
        <v>25</v>
      </c>
      <c r="CO728">
        <f t="shared" si="1023"/>
        <v>26</v>
      </c>
      <c r="CP728">
        <f t="shared" ref="CP728:CW728" si="1098">IF(ISNUMBER(CO728),CO728+1,"")</f>
        <v>27</v>
      </c>
      <c r="CQ728">
        <f t="shared" si="1098"/>
        <v>28</v>
      </c>
      <c r="CR728">
        <f t="shared" si="1098"/>
        <v>29</v>
      </c>
      <c r="CS728">
        <f t="shared" si="1098"/>
        <v>30</v>
      </c>
      <c r="CT728">
        <f t="shared" si="1098"/>
        <v>31</v>
      </c>
      <c r="CU728">
        <f t="shared" si="1098"/>
        <v>32</v>
      </c>
      <c r="CV728">
        <f t="shared" si="1098"/>
        <v>33</v>
      </c>
      <c r="CW728">
        <f t="shared" si="1098"/>
        <v>34</v>
      </c>
      <c r="CY728" s="2">
        <f t="shared" ca="1" si="1059"/>
        <v>5.2499999999994884E-2</v>
      </c>
      <c r="CZ728" s="2">
        <f t="shared" ca="1" si="1060"/>
        <v>5.5000000000006821E-2</v>
      </c>
      <c r="DA728" s="2">
        <f t="shared" ca="1" si="1061"/>
        <v>6.0000000000002274E-2</v>
      </c>
      <c r="DB728" s="2">
        <f t="shared" ca="1" si="1062"/>
        <v>0.125</v>
      </c>
      <c r="DC728" s="2">
        <f t="shared" ca="1" si="1063"/>
        <v>0.23999999999999488</v>
      </c>
      <c r="DD728" s="2">
        <f t="shared" ca="1" si="1064"/>
        <v>0.375</v>
      </c>
      <c r="DE728" s="2">
        <f t="shared" ca="1" si="1065"/>
        <v>0.53499999999999659</v>
      </c>
      <c r="DF728" s="2">
        <f t="shared" ca="1" si="1066"/>
        <v>0.68999999999999773</v>
      </c>
      <c r="DG728" s="2">
        <f t="shared" ca="1" si="1067"/>
        <v>0.83499999999999375</v>
      </c>
      <c r="DH728" s="2">
        <f t="shared" ca="1" si="1068"/>
        <v>0.97499999999999432</v>
      </c>
      <c r="DI728" s="2">
        <f t="shared" ca="1" si="1069"/>
        <v>1.0999999999999943</v>
      </c>
      <c r="DJ728" s="2">
        <f t="shared" ca="1" si="1070"/>
        <v>1.2099999999999937</v>
      </c>
      <c r="DK728" s="2">
        <f t="shared" ca="1" si="1070"/>
        <v>1.3149999999999977</v>
      </c>
      <c r="DL728" s="2">
        <f t="shared" ca="1" si="1071"/>
        <v>1.4099999999999966</v>
      </c>
      <c r="DM728" s="2">
        <f t="shared" ca="1" si="1072"/>
        <v>1.480000000000004</v>
      </c>
      <c r="DN728" s="2">
        <f t="shared" ca="1" si="1073"/>
        <v>1.5400000000000063</v>
      </c>
      <c r="DO728" s="2">
        <f t="shared" ca="1" si="1074"/>
        <v>1.5949999999999989</v>
      </c>
      <c r="DP728" s="2">
        <f t="shared" ca="1" si="1075"/>
        <v>1.6599999999999966</v>
      </c>
      <c r="DQ728" s="2">
        <f t="shared" ca="1" si="1076"/>
        <v>1.7049999999999983</v>
      </c>
      <c r="DR728" s="2">
        <f t="shared" ca="1" si="1077"/>
        <v>1.7549999999999955</v>
      </c>
      <c r="DS728" s="2">
        <f t="shared" ca="1" si="1078"/>
        <v>1.8050000000000068</v>
      </c>
      <c r="DT728" s="2">
        <f t="shared" si="1079"/>
        <v>0.29049999999999998</v>
      </c>
      <c r="DU728" s="2">
        <f t="shared" si="1080"/>
        <v>0.54200000000000004</v>
      </c>
      <c r="DV728" s="2">
        <f t="shared" si="1081"/>
        <v>0.92479999999999996</v>
      </c>
    </row>
    <row r="729" spans="2:126" x14ac:dyDescent="0.2">
      <c r="B729" s="1">
        <v>44480</v>
      </c>
      <c r="C729">
        <v>5.5000000000006821E-2</v>
      </c>
      <c r="D729">
        <v>6.0000000000002274E-2</v>
      </c>
      <c r="E729">
        <v>5.5000000000006821E-2</v>
      </c>
      <c r="F729">
        <v>6.0000000000002274E-2</v>
      </c>
      <c r="G729">
        <v>6.0000000000002274E-2</v>
      </c>
      <c r="H729">
        <v>6.4999999999997726E-2</v>
      </c>
      <c r="I729">
        <v>7.5000000000002842E-2</v>
      </c>
      <c r="J729">
        <v>9.9999999999994316E-2</v>
      </c>
      <c r="K729">
        <v>0.125</v>
      </c>
      <c r="L729">
        <v>0.15999999999999659</v>
      </c>
      <c r="M729">
        <v>0.18500000000000227</v>
      </c>
      <c r="N729">
        <v>0.23499999999999943</v>
      </c>
      <c r="O729">
        <v>0.313</v>
      </c>
      <c r="P729">
        <v>0.57120000000000004</v>
      </c>
      <c r="Q729">
        <v>0.89900000000000002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>
        <v>5.2499999999994884E-2</v>
      </c>
      <c r="AG729">
        <v>5.5000000000006821E-2</v>
      </c>
      <c r="AH729">
        <v>6.4999999999997726E-2</v>
      </c>
      <c r="AI729">
        <v>0.14499999999999602</v>
      </c>
      <c r="AJ729">
        <v>0.26500000000000057</v>
      </c>
      <c r="AK729">
        <v>0.40999999999999659</v>
      </c>
      <c r="AL729">
        <v>0.57999999999999829</v>
      </c>
      <c r="AM729">
        <v>0.73999999999999488</v>
      </c>
      <c r="AN729">
        <v>0.89000000000000057</v>
      </c>
      <c r="AO729">
        <v>1.0250000000000057</v>
      </c>
      <c r="AP729">
        <v>1.144999999999996</v>
      </c>
      <c r="AQ729">
        <v>1.25</v>
      </c>
      <c r="AR729">
        <v>1.3499999999999943</v>
      </c>
      <c r="AS729">
        <v>1.4449999999999932</v>
      </c>
      <c r="AT729">
        <v>1.5049999999999955</v>
      </c>
      <c r="AU729">
        <v>1.5649999999999977</v>
      </c>
      <c r="AV729">
        <v>1.6200000000000045</v>
      </c>
      <c r="AW729">
        <v>1.6800000000000068</v>
      </c>
      <c r="AX729">
        <v>1.7199999999999989</v>
      </c>
      <c r="AY729">
        <v>1.769999999999996</v>
      </c>
      <c r="AZ729">
        <v>1.8149999999999977</v>
      </c>
      <c r="BA729">
        <v>1.8649999999999949</v>
      </c>
      <c r="BB729">
        <v>1.9000000000000057</v>
      </c>
      <c r="BC729">
        <v>1.9449999999999932</v>
      </c>
      <c r="BD729">
        <v>1.980000000000004</v>
      </c>
      <c r="BE729">
        <v>2.0250000000000057</v>
      </c>
      <c r="BF729">
        <v>2.0550000000000068</v>
      </c>
      <c r="BG729">
        <v>2.0900000000000034</v>
      </c>
      <c r="BH729" t="e">
        <v>#VALUE!</v>
      </c>
      <c r="BI729" t="e">
        <v>#VALUE!</v>
      </c>
      <c r="BJ729" t="e">
        <v>#VALUE!</v>
      </c>
      <c r="BK729" t="e">
        <v>#VALUE!</v>
      </c>
      <c r="BL729" t="e">
        <v>#VALUE!</v>
      </c>
      <c r="BM729" t="e">
        <v>#VALUE!</v>
      </c>
      <c r="BN729" t="e">
        <v>#VALUE!</v>
      </c>
      <c r="BO729" t="e">
        <v>#VALUE!</v>
      </c>
      <c r="BP729" t="e">
        <v>#VALUE!</v>
      </c>
      <c r="BQ729" t="e">
        <v>#VALUE!</v>
      </c>
      <c r="BR729" t="e">
        <v>#VALUE!</v>
      </c>
      <c r="BS729" t="e">
        <v>#VALUE!</v>
      </c>
      <c r="BT729">
        <v>5.2499999999994884E-2</v>
      </c>
      <c r="BU729">
        <v>5.5000000000006821E-2</v>
      </c>
      <c r="BV729">
        <v>6.4999999999997726E-2</v>
      </c>
      <c r="BW729">
        <v>0.14499999999999602</v>
      </c>
      <c r="BX729">
        <v>0.26500000000000057</v>
      </c>
      <c r="BY729">
        <v>0.40999999999999659</v>
      </c>
      <c r="BZ729">
        <v>1.0250000000000057</v>
      </c>
      <c r="CC729">
        <f t="shared" si="1057"/>
        <v>14</v>
      </c>
      <c r="CD729">
        <f t="shared" si="1043"/>
        <v>15</v>
      </c>
      <c r="CE729">
        <f t="shared" si="1043"/>
        <v>16</v>
      </c>
      <c r="CF729">
        <f t="shared" si="1043"/>
        <v>17</v>
      </c>
      <c r="CG729">
        <f t="shared" si="1043"/>
        <v>18</v>
      </c>
      <c r="CH729">
        <f t="shared" si="1043"/>
        <v>19</v>
      </c>
      <c r="CI729">
        <f t="shared" si="1015"/>
        <v>20</v>
      </c>
      <c r="CJ729">
        <f t="shared" si="1016"/>
        <v>21</v>
      </c>
      <c r="CK729">
        <f t="shared" si="1017"/>
        <v>22</v>
      </c>
      <c r="CL729">
        <f t="shared" si="1017"/>
        <v>23</v>
      </c>
      <c r="CM729">
        <f t="shared" si="1017"/>
        <v>24</v>
      </c>
      <c r="CN729">
        <f t="shared" si="1017"/>
        <v>25</v>
      </c>
      <c r="CO729">
        <f t="shared" si="1023"/>
        <v>26</v>
      </c>
      <c r="CP729">
        <f t="shared" ref="CP729:CW729" si="1099">IF(ISNUMBER(CO729),CO729+1,"")</f>
        <v>27</v>
      </c>
      <c r="CQ729">
        <f t="shared" si="1099"/>
        <v>28</v>
      </c>
      <c r="CR729">
        <f t="shared" si="1099"/>
        <v>29</v>
      </c>
      <c r="CS729">
        <f t="shared" si="1099"/>
        <v>30</v>
      </c>
      <c r="CT729">
        <f t="shared" si="1099"/>
        <v>31</v>
      </c>
      <c r="CU729">
        <f t="shared" si="1099"/>
        <v>32</v>
      </c>
      <c r="CV729">
        <f t="shared" si="1099"/>
        <v>33</v>
      </c>
      <c r="CW729">
        <f t="shared" si="1099"/>
        <v>34</v>
      </c>
      <c r="CY729" s="2">
        <f t="shared" ca="1" si="1059"/>
        <v>5.2499999999994884E-2</v>
      </c>
      <c r="CZ729" s="2">
        <f t="shared" ca="1" si="1060"/>
        <v>5.5000000000006821E-2</v>
      </c>
      <c r="DA729" s="2">
        <f t="shared" ca="1" si="1061"/>
        <v>6.4999999999997726E-2</v>
      </c>
      <c r="DB729" s="2">
        <f t="shared" ca="1" si="1062"/>
        <v>0.14499999999999602</v>
      </c>
      <c r="DC729" s="2">
        <f t="shared" ca="1" si="1063"/>
        <v>0.26500000000000057</v>
      </c>
      <c r="DD729" s="2">
        <f t="shared" ca="1" si="1064"/>
        <v>0.40999999999999659</v>
      </c>
      <c r="DE729" s="2">
        <f t="shared" ca="1" si="1065"/>
        <v>0.57999999999999829</v>
      </c>
      <c r="DF729" s="2">
        <f t="shared" ca="1" si="1066"/>
        <v>0.73999999999999488</v>
      </c>
      <c r="DG729" s="2">
        <f t="shared" ca="1" si="1067"/>
        <v>0.89000000000000057</v>
      </c>
      <c r="DH729" s="2">
        <f t="shared" ca="1" si="1068"/>
        <v>1.0250000000000057</v>
      </c>
      <c r="DI729" s="2">
        <f t="shared" ca="1" si="1069"/>
        <v>1.144999999999996</v>
      </c>
      <c r="DJ729" s="2">
        <f t="shared" ca="1" si="1070"/>
        <v>1.25</v>
      </c>
      <c r="DK729" s="2">
        <f t="shared" ca="1" si="1070"/>
        <v>1.3499999999999943</v>
      </c>
      <c r="DL729" s="2">
        <f t="shared" ca="1" si="1071"/>
        <v>1.4449999999999932</v>
      </c>
      <c r="DM729" s="2">
        <f t="shared" ca="1" si="1072"/>
        <v>1.5049999999999955</v>
      </c>
      <c r="DN729" s="2">
        <f t="shared" ca="1" si="1073"/>
        <v>1.5649999999999977</v>
      </c>
      <c r="DO729" s="2">
        <f t="shared" ca="1" si="1074"/>
        <v>1.6200000000000045</v>
      </c>
      <c r="DP729" s="2">
        <f t="shared" ca="1" si="1075"/>
        <v>1.6800000000000068</v>
      </c>
      <c r="DQ729" s="2">
        <f t="shared" ca="1" si="1076"/>
        <v>1.7199999999999989</v>
      </c>
      <c r="DR729" s="2">
        <f t="shared" ca="1" si="1077"/>
        <v>1.769999999999996</v>
      </c>
      <c r="DS729" s="2">
        <f t="shared" ca="1" si="1078"/>
        <v>1.8149999999999977</v>
      </c>
      <c r="DT729" s="2">
        <f t="shared" si="1079"/>
        <v>0.313</v>
      </c>
      <c r="DU729" s="2">
        <f t="shared" si="1080"/>
        <v>0.57120000000000004</v>
      </c>
      <c r="DV729" s="2">
        <f t="shared" si="1081"/>
        <v>0.89900000000000002</v>
      </c>
    </row>
    <row r="730" spans="2:126" x14ac:dyDescent="0.2">
      <c r="B730" s="1">
        <v>44481</v>
      </c>
      <c r="C730">
        <v>5.5000000000006821E-2</v>
      </c>
      <c r="D730">
        <v>6.0000000000002274E-2</v>
      </c>
      <c r="E730">
        <v>5.5000000000006821E-2</v>
      </c>
      <c r="F730">
        <v>6.0000000000002274E-2</v>
      </c>
      <c r="G730">
        <v>6.0000000000002274E-2</v>
      </c>
      <c r="H730">
        <v>6.4999999999997726E-2</v>
      </c>
      <c r="I730">
        <v>7.5000000000002842E-2</v>
      </c>
      <c r="J730">
        <v>9.9999999999994316E-2</v>
      </c>
      <c r="K730">
        <v>0.12999999999999545</v>
      </c>
      <c r="L730">
        <v>0.16500000000000625</v>
      </c>
      <c r="M730">
        <v>0.19499999999999318</v>
      </c>
      <c r="N730">
        <v>0.24500000000000455</v>
      </c>
      <c r="O730">
        <v>0.32269999999999999</v>
      </c>
      <c r="P730">
        <v>0.57620000000000005</v>
      </c>
      <c r="Q730">
        <v>0.93140000000000001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>
        <v>5.5000000000006821E-2</v>
      </c>
      <c r="AG730">
        <v>6.0000000000002274E-2</v>
      </c>
      <c r="AH730">
        <v>6.9999999999993179E-2</v>
      </c>
      <c r="AI730">
        <v>0.15000000000000568</v>
      </c>
      <c r="AJ730">
        <v>0.27500000000000568</v>
      </c>
      <c r="AK730">
        <v>0.42499999999999716</v>
      </c>
      <c r="AL730">
        <v>0.59499999999999886</v>
      </c>
      <c r="AM730">
        <v>0.76000000000000512</v>
      </c>
      <c r="AN730">
        <v>0.90500000000000114</v>
      </c>
      <c r="AO730">
        <v>1.0349999999999966</v>
      </c>
      <c r="AP730">
        <v>1.1500000000000057</v>
      </c>
      <c r="AQ730">
        <v>1.25</v>
      </c>
      <c r="AR730">
        <v>1.3400000000000034</v>
      </c>
      <c r="AS730">
        <v>1.4249999999999972</v>
      </c>
      <c r="AT730">
        <v>1.480000000000004</v>
      </c>
      <c r="AU730">
        <v>1.5349999999999966</v>
      </c>
      <c r="AV730">
        <v>1.5799999999999983</v>
      </c>
      <c r="AW730">
        <v>1.6350000000000051</v>
      </c>
      <c r="AX730">
        <v>1.6700000000000017</v>
      </c>
      <c r="AY730">
        <v>1.7099999999999937</v>
      </c>
      <c r="AZ730">
        <v>1.75</v>
      </c>
      <c r="BA730">
        <v>1.7999999999999972</v>
      </c>
      <c r="BB730">
        <v>1.8299999999999983</v>
      </c>
      <c r="BC730">
        <v>1.8649999999999949</v>
      </c>
      <c r="BD730">
        <v>1.894999999999996</v>
      </c>
      <c r="BE730">
        <v>1.9399999999999977</v>
      </c>
      <c r="BF730">
        <v>1.9650000000000034</v>
      </c>
      <c r="BG730">
        <v>2</v>
      </c>
      <c r="BH730" t="e">
        <v>#VALUE!</v>
      </c>
      <c r="BI730" t="e">
        <v>#VALUE!</v>
      </c>
      <c r="BJ730" t="e">
        <v>#VALUE!</v>
      </c>
      <c r="BK730" t="e">
        <v>#VALUE!</v>
      </c>
      <c r="BL730" t="e">
        <v>#VALUE!</v>
      </c>
      <c r="BM730" t="e">
        <v>#VALUE!</v>
      </c>
      <c r="BN730" t="e">
        <v>#VALUE!</v>
      </c>
      <c r="BO730" t="e">
        <v>#VALUE!</v>
      </c>
      <c r="BP730" t="e">
        <v>#VALUE!</v>
      </c>
      <c r="BQ730" t="e">
        <v>#VALUE!</v>
      </c>
      <c r="BR730" t="e">
        <v>#VALUE!</v>
      </c>
      <c r="BS730" t="e">
        <v>#VALUE!</v>
      </c>
      <c r="BT730">
        <v>5.5000000000006821E-2</v>
      </c>
      <c r="BU730">
        <v>6.0000000000002274E-2</v>
      </c>
      <c r="BV730">
        <v>6.9999999999993179E-2</v>
      </c>
      <c r="BW730">
        <v>0.15000000000000568</v>
      </c>
      <c r="BX730">
        <v>0.27500000000000568</v>
      </c>
      <c r="BY730">
        <v>0.42499999999999716</v>
      </c>
      <c r="BZ730">
        <v>1.0349999999999966</v>
      </c>
      <c r="CC730">
        <f t="shared" si="1057"/>
        <v>14</v>
      </c>
      <c r="CD730">
        <f t="shared" si="1043"/>
        <v>15</v>
      </c>
      <c r="CE730">
        <f t="shared" si="1043"/>
        <v>16</v>
      </c>
      <c r="CF730">
        <f t="shared" si="1043"/>
        <v>17</v>
      </c>
      <c r="CG730">
        <f t="shared" si="1043"/>
        <v>18</v>
      </c>
      <c r="CH730">
        <f t="shared" si="1043"/>
        <v>19</v>
      </c>
      <c r="CI730">
        <f t="shared" si="1015"/>
        <v>20</v>
      </c>
      <c r="CJ730">
        <f t="shared" si="1016"/>
        <v>21</v>
      </c>
      <c r="CK730">
        <f t="shared" si="1017"/>
        <v>22</v>
      </c>
      <c r="CL730">
        <f t="shared" si="1017"/>
        <v>23</v>
      </c>
      <c r="CM730">
        <f t="shared" si="1017"/>
        <v>24</v>
      </c>
      <c r="CN730">
        <f t="shared" si="1017"/>
        <v>25</v>
      </c>
      <c r="CO730">
        <f t="shared" si="1023"/>
        <v>26</v>
      </c>
      <c r="CP730">
        <f t="shared" ref="CP730:CW730" si="1100">IF(ISNUMBER(CO730),CO730+1,"")</f>
        <v>27</v>
      </c>
      <c r="CQ730">
        <f t="shared" si="1100"/>
        <v>28</v>
      </c>
      <c r="CR730">
        <f t="shared" si="1100"/>
        <v>29</v>
      </c>
      <c r="CS730">
        <f t="shared" si="1100"/>
        <v>30</v>
      </c>
      <c r="CT730">
        <f t="shared" si="1100"/>
        <v>31</v>
      </c>
      <c r="CU730">
        <f t="shared" si="1100"/>
        <v>32</v>
      </c>
      <c r="CV730">
        <f t="shared" si="1100"/>
        <v>33</v>
      </c>
      <c r="CW730">
        <f t="shared" si="1100"/>
        <v>34</v>
      </c>
      <c r="CY730" s="2">
        <f t="shared" ca="1" si="1059"/>
        <v>5.5000000000006821E-2</v>
      </c>
      <c r="CZ730" s="2">
        <f t="shared" ca="1" si="1060"/>
        <v>6.0000000000002274E-2</v>
      </c>
      <c r="DA730" s="2">
        <f t="shared" ca="1" si="1061"/>
        <v>6.9999999999993179E-2</v>
      </c>
      <c r="DB730" s="2">
        <f t="shared" ca="1" si="1062"/>
        <v>0.15000000000000568</v>
      </c>
      <c r="DC730" s="2">
        <f t="shared" ca="1" si="1063"/>
        <v>0.27500000000000568</v>
      </c>
      <c r="DD730" s="2">
        <f t="shared" ca="1" si="1064"/>
        <v>0.42499999999999716</v>
      </c>
      <c r="DE730" s="2">
        <f t="shared" ca="1" si="1065"/>
        <v>0.59499999999999886</v>
      </c>
      <c r="DF730" s="2">
        <f t="shared" ca="1" si="1066"/>
        <v>0.76000000000000512</v>
      </c>
      <c r="DG730" s="2">
        <f t="shared" ca="1" si="1067"/>
        <v>0.90500000000000114</v>
      </c>
      <c r="DH730" s="2">
        <f t="shared" ca="1" si="1068"/>
        <v>1.0349999999999966</v>
      </c>
      <c r="DI730" s="2">
        <f t="shared" ca="1" si="1069"/>
        <v>1.1500000000000057</v>
      </c>
      <c r="DJ730" s="2">
        <f t="shared" ca="1" si="1070"/>
        <v>1.25</v>
      </c>
      <c r="DK730" s="2">
        <f t="shared" ca="1" si="1070"/>
        <v>1.3400000000000034</v>
      </c>
      <c r="DL730" s="2">
        <f t="shared" ca="1" si="1071"/>
        <v>1.4249999999999972</v>
      </c>
      <c r="DM730" s="2">
        <f t="shared" ca="1" si="1072"/>
        <v>1.480000000000004</v>
      </c>
      <c r="DN730" s="2">
        <f t="shared" ca="1" si="1073"/>
        <v>1.5349999999999966</v>
      </c>
      <c r="DO730" s="2">
        <f t="shared" ca="1" si="1074"/>
        <v>1.5799999999999983</v>
      </c>
      <c r="DP730" s="2">
        <f t="shared" ca="1" si="1075"/>
        <v>1.6350000000000051</v>
      </c>
      <c r="DQ730" s="2">
        <f t="shared" ca="1" si="1076"/>
        <v>1.6700000000000017</v>
      </c>
      <c r="DR730" s="2">
        <f t="shared" ca="1" si="1077"/>
        <v>1.7099999999999937</v>
      </c>
      <c r="DS730" s="2">
        <f t="shared" ca="1" si="1078"/>
        <v>1.75</v>
      </c>
      <c r="DT730" s="2">
        <f t="shared" si="1079"/>
        <v>0.32269999999999999</v>
      </c>
      <c r="DU730" s="2">
        <f t="shared" si="1080"/>
        <v>0.57620000000000005</v>
      </c>
      <c r="DV730" s="2">
        <f t="shared" si="1081"/>
        <v>0.93140000000000001</v>
      </c>
    </row>
    <row r="731" spans="2:126" x14ac:dyDescent="0.2">
      <c r="B731" s="1">
        <v>44482</v>
      </c>
      <c r="C731">
        <v>5.5000000000006821E-2</v>
      </c>
      <c r="D731">
        <v>6.0000000000002274E-2</v>
      </c>
      <c r="E731">
        <v>6.0000000000002274E-2</v>
      </c>
      <c r="F731">
        <v>6.4999999999997726E-2</v>
      </c>
      <c r="G731">
        <v>6.4999999999997726E-2</v>
      </c>
      <c r="H731">
        <v>6.9999999999993179E-2</v>
      </c>
      <c r="I731">
        <v>9.0000000000003411E-2</v>
      </c>
      <c r="J731">
        <v>0.11499999999999488</v>
      </c>
      <c r="K731">
        <v>0.14499999999999602</v>
      </c>
      <c r="L731">
        <v>0.18500000000000227</v>
      </c>
      <c r="M731">
        <v>0.21500000000000341</v>
      </c>
      <c r="N731">
        <v>0.26999999999999602</v>
      </c>
      <c r="O731">
        <v>0.34820000000000001</v>
      </c>
      <c r="P731">
        <v>0.59909999999999997</v>
      </c>
      <c r="Q731">
        <v>0.92300000000000004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>
        <v>5.5000000000006821E-2</v>
      </c>
      <c r="AG731">
        <v>6.0000000000002274E-2</v>
      </c>
      <c r="AH731">
        <v>7.9999999999998295E-2</v>
      </c>
      <c r="AI731">
        <v>0.17000000000000171</v>
      </c>
      <c r="AJ731">
        <v>0.30500000000000682</v>
      </c>
      <c r="AK731">
        <v>0.46500000000000341</v>
      </c>
      <c r="AL731">
        <v>0.65000000000000568</v>
      </c>
      <c r="AM731">
        <v>0.82500000000000284</v>
      </c>
      <c r="AN731">
        <v>0.96500000000000341</v>
      </c>
      <c r="AO731">
        <v>1.0799999999999983</v>
      </c>
      <c r="AP731">
        <v>1.1850000000000023</v>
      </c>
      <c r="AQ731">
        <v>1.269999999999996</v>
      </c>
      <c r="AR731">
        <v>1.3449999999999989</v>
      </c>
      <c r="AS731">
        <v>1.4200000000000017</v>
      </c>
      <c r="AT731">
        <v>1.4650000000000034</v>
      </c>
      <c r="AU731">
        <v>1.5049999999999955</v>
      </c>
      <c r="AV731">
        <v>1.5450000000000017</v>
      </c>
      <c r="AW731">
        <v>1.5900000000000034</v>
      </c>
      <c r="AX731">
        <v>1.6200000000000045</v>
      </c>
      <c r="AY731">
        <v>1.6550000000000011</v>
      </c>
      <c r="AZ731">
        <v>1.6850000000000023</v>
      </c>
      <c r="BA731">
        <v>1.7249999999999943</v>
      </c>
      <c r="BB731">
        <v>1.75</v>
      </c>
      <c r="BC731">
        <v>1.7800000000000011</v>
      </c>
      <c r="BD731">
        <v>1.8050000000000068</v>
      </c>
      <c r="BE731">
        <v>1.8400000000000034</v>
      </c>
      <c r="BF731">
        <v>1.8599999999999994</v>
      </c>
      <c r="BG731">
        <v>1.8900000000000006</v>
      </c>
      <c r="BH731" t="e">
        <v>#VALUE!</v>
      </c>
      <c r="BI731" t="e">
        <v>#VALUE!</v>
      </c>
      <c r="BJ731" t="e">
        <v>#VALUE!</v>
      </c>
      <c r="BK731" t="e">
        <v>#VALUE!</v>
      </c>
      <c r="BL731" t="e">
        <v>#VALUE!</v>
      </c>
      <c r="BM731" t="e">
        <v>#VALUE!</v>
      </c>
      <c r="BN731" t="e">
        <v>#VALUE!</v>
      </c>
      <c r="BO731" t="e">
        <v>#VALUE!</v>
      </c>
      <c r="BP731" t="e">
        <v>#VALUE!</v>
      </c>
      <c r="BQ731" t="e">
        <v>#VALUE!</v>
      </c>
      <c r="BR731" t="e">
        <v>#VALUE!</v>
      </c>
      <c r="BS731" t="e">
        <v>#VALUE!</v>
      </c>
      <c r="BT731">
        <v>5.5000000000006821E-2</v>
      </c>
      <c r="BU731">
        <v>6.0000000000002274E-2</v>
      </c>
      <c r="BV731">
        <v>7.9999999999998295E-2</v>
      </c>
      <c r="BW731">
        <v>0.17000000000000171</v>
      </c>
      <c r="BX731">
        <v>0.30500000000000682</v>
      </c>
      <c r="BY731">
        <v>0.46500000000000341</v>
      </c>
      <c r="BZ731">
        <v>1.0799999999999983</v>
      </c>
      <c r="CC731">
        <f t="shared" si="1057"/>
        <v>14</v>
      </c>
      <c r="CD731">
        <f t="shared" si="1043"/>
        <v>15</v>
      </c>
      <c r="CE731">
        <f t="shared" si="1043"/>
        <v>16</v>
      </c>
      <c r="CF731">
        <f t="shared" si="1043"/>
        <v>17</v>
      </c>
      <c r="CG731">
        <f t="shared" si="1043"/>
        <v>18</v>
      </c>
      <c r="CH731">
        <f t="shared" si="1043"/>
        <v>19</v>
      </c>
      <c r="CI731">
        <f t="shared" si="1015"/>
        <v>20</v>
      </c>
      <c r="CJ731">
        <f t="shared" si="1016"/>
        <v>21</v>
      </c>
      <c r="CK731">
        <f t="shared" si="1017"/>
        <v>22</v>
      </c>
      <c r="CL731">
        <f t="shared" si="1017"/>
        <v>23</v>
      </c>
      <c r="CM731">
        <f t="shared" si="1017"/>
        <v>24</v>
      </c>
      <c r="CN731">
        <f t="shared" si="1017"/>
        <v>25</v>
      </c>
      <c r="CO731">
        <f t="shared" si="1023"/>
        <v>26</v>
      </c>
      <c r="CP731">
        <f t="shared" ref="CP731:CW731" si="1101">IF(ISNUMBER(CO731),CO731+1,"")</f>
        <v>27</v>
      </c>
      <c r="CQ731">
        <f t="shared" si="1101"/>
        <v>28</v>
      </c>
      <c r="CR731">
        <f t="shared" si="1101"/>
        <v>29</v>
      </c>
      <c r="CS731">
        <f t="shared" si="1101"/>
        <v>30</v>
      </c>
      <c r="CT731">
        <f t="shared" si="1101"/>
        <v>31</v>
      </c>
      <c r="CU731">
        <f t="shared" si="1101"/>
        <v>32</v>
      </c>
      <c r="CV731">
        <f t="shared" si="1101"/>
        <v>33</v>
      </c>
      <c r="CW731">
        <f t="shared" si="1101"/>
        <v>34</v>
      </c>
      <c r="CY731" s="2">
        <f t="shared" ca="1" si="1059"/>
        <v>5.5000000000006821E-2</v>
      </c>
      <c r="CZ731" s="2">
        <f t="shared" ca="1" si="1060"/>
        <v>6.0000000000002274E-2</v>
      </c>
      <c r="DA731" s="2">
        <f t="shared" ca="1" si="1061"/>
        <v>7.9999999999998295E-2</v>
      </c>
      <c r="DB731" s="2">
        <f t="shared" ca="1" si="1062"/>
        <v>0.17000000000000171</v>
      </c>
      <c r="DC731" s="2">
        <f t="shared" ca="1" si="1063"/>
        <v>0.30500000000000682</v>
      </c>
      <c r="DD731" s="2">
        <f t="shared" ca="1" si="1064"/>
        <v>0.46500000000000341</v>
      </c>
      <c r="DE731" s="2">
        <f t="shared" ca="1" si="1065"/>
        <v>0.65000000000000568</v>
      </c>
      <c r="DF731" s="2">
        <f t="shared" ca="1" si="1066"/>
        <v>0.82500000000000284</v>
      </c>
      <c r="DG731" s="2">
        <f t="shared" ca="1" si="1067"/>
        <v>0.96500000000000341</v>
      </c>
      <c r="DH731" s="2">
        <f t="shared" ca="1" si="1068"/>
        <v>1.0799999999999983</v>
      </c>
      <c r="DI731" s="2">
        <f t="shared" ca="1" si="1069"/>
        <v>1.1850000000000023</v>
      </c>
      <c r="DJ731" s="2">
        <f t="shared" ca="1" si="1070"/>
        <v>1.269999999999996</v>
      </c>
      <c r="DK731" s="2">
        <f t="shared" ca="1" si="1070"/>
        <v>1.3449999999999989</v>
      </c>
      <c r="DL731" s="2">
        <f t="shared" ca="1" si="1071"/>
        <v>1.4200000000000017</v>
      </c>
      <c r="DM731" s="2">
        <f t="shared" ca="1" si="1072"/>
        <v>1.4650000000000034</v>
      </c>
      <c r="DN731" s="2">
        <f t="shared" ca="1" si="1073"/>
        <v>1.5049999999999955</v>
      </c>
      <c r="DO731" s="2">
        <f t="shared" ca="1" si="1074"/>
        <v>1.5450000000000017</v>
      </c>
      <c r="DP731" s="2">
        <f t="shared" ca="1" si="1075"/>
        <v>1.5900000000000034</v>
      </c>
      <c r="DQ731" s="2">
        <f t="shared" ca="1" si="1076"/>
        <v>1.6200000000000045</v>
      </c>
      <c r="DR731" s="2">
        <f t="shared" ca="1" si="1077"/>
        <v>1.6550000000000011</v>
      </c>
      <c r="DS731" s="2">
        <f t="shared" ca="1" si="1078"/>
        <v>1.6850000000000023</v>
      </c>
      <c r="DT731" s="2">
        <f t="shared" si="1079"/>
        <v>0.34820000000000001</v>
      </c>
      <c r="DU731" s="2">
        <f t="shared" si="1080"/>
        <v>0.59909999999999997</v>
      </c>
      <c r="DV731" s="2">
        <f t="shared" si="1081"/>
        <v>0.92300000000000004</v>
      </c>
    </row>
    <row r="732" spans="2:126" x14ac:dyDescent="0.2">
      <c r="B732" s="1">
        <v>44483</v>
      </c>
      <c r="C732">
        <v>4.9999999999997158E-2</v>
      </c>
      <c r="D732">
        <v>5.5000000000006821E-2</v>
      </c>
      <c r="E732">
        <v>5.5000000000006821E-2</v>
      </c>
      <c r="F732">
        <v>6.0000000000002274E-2</v>
      </c>
      <c r="G732">
        <v>6.4999999999997726E-2</v>
      </c>
      <c r="H732">
        <v>6.9999999999993179E-2</v>
      </c>
      <c r="I732">
        <v>9.0000000000003411E-2</v>
      </c>
      <c r="J732">
        <v>0.11499999999999488</v>
      </c>
      <c r="K732">
        <v>0.14499999999999602</v>
      </c>
      <c r="L732">
        <v>0.18500000000000227</v>
      </c>
      <c r="M732">
        <v>0.21500000000000341</v>
      </c>
      <c r="N732">
        <v>0.26999999999999602</v>
      </c>
      <c r="O732">
        <v>0.3523</v>
      </c>
      <c r="P732">
        <v>0.59499999999999997</v>
      </c>
      <c r="Q732">
        <v>0.90400000000000003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>
        <v>4.9999999999997158E-2</v>
      </c>
      <c r="AG732">
        <v>5.5000000000006821E-2</v>
      </c>
      <c r="AH732">
        <v>7.5000000000002842E-2</v>
      </c>
      <c r="AI732">
        <v>0.16500000000000625</v>
      </c>
      <c r="AJ732">
        <v>0.29500000000000171</v>
      </c>
      <c r="AK732">
        <v>0.44499999999999318</v>
      </c>
      <c r="AL732">
        <v>0.62000000000000455</v>
      </c>
      <c r="AM732">
        <v>0.78499999999999659</v>
      </c>
      <c r="AN732">
        <v>0.92000000000000171</v>
      </c>
      <c r="AO732">
        <v>1.0300000000000011</v>
      </c>
      <c r="AP732">
        <v>1.1299999999999955</v>
      </c>
      <c r="AQ732">
        <v>1.2150000000000034</v>
      </c>
      <c r="AR732">
        <v>1.2900000000000063</v>
      </c>
      <c r="AS732">
        <v>1.3649999999999949</v>
      </c>
      <c r="AT732">
        <v>1.4099999999999966</v>
      </c>
      <c r="AU732">
        <v>1.4500000000000028</v>
      </c>
      <c r="AV732">
        <v>1.4899999999999949</v>
      </c>
      <c r="AW732">
        <v>1.5400000000000063</v>
      </c>
      <c r="AX732">
        <v>1.5699999999999932</v>
      </c>
      <c r="AY732">
        <v>1.605000000000004</v>
      </c>
      <c r="AZ732">
        <v>1.6400000000000006</v>
      </c>
      <c r="BA732">
        <v>1.6800000000000068</v>
      </c>
      <c r="BB732">
        <v>1.7049999999999983</v>
      </c>
      <c r="BC732">
        <v>1.7399999999999949</v>
      </c>
      <c r="BD732">
        <v>1.7650000000000006</v>
      </c>
      <c r="BE732">
        <v>1.7999999999999972</v>
      </c>
      <c r="BF732">
        <v>1.8199999999999932</v>
      </c>
      <c r="BG732">
        <v>1.8499999999999943</v>
      </c>
      <c r="BH732" t="e">
        <v>#VALUE!</v>
      </c>
      <c r="BI732" t="e">
        <v>#VALUE!</v>
      </c>
      <c r="BJ732" t="e">
        <v>#VALUE!</v>
      </c>
      <c r="BK732" t="e">
        <v>#VALUE!</v>
      </c>
      <c r="BL732" t="e">
        <v>#VALUE!</v>
      </c>
      <c r="BM732" t="e">
        <v>#VALUE!</v>
      </c>
      <c r="BN732" t="e">
        <v>#VALUE!</v>
      </c>
      <c r="BO732" t="e">
        <v>#VALUE!</v>
      </c>
      <c r="BP732" t="e">
        <v>#VALUE!</v>
      </c>
      <c r="BQ732" t="e">
        <v>#VALUE!</v>
      </c>
      <c r="BR732" t="e">
        <v>#VALUE!</v>
      </c>
      <c r="BS732" t="e">
        <v>#VALUE!</v>
      </c>
      <c r="BT732">
        <v>4.9999999999997158E-2</v>
      </c>
      <c r="BU732">
        <v>5.5000000000006821E-2</v>
      </c>
      <c r="BV732">
        <v>7.5000000000002842E-2</v>
      </c>
      <c r="BW732">
        <v>0.16500000000000625</v>
      </c>
      <c r="BX732">
        <v>0.29500000000000171</v>
      </c>
      <c r="BY732">
        <v>0.44499999999999318</v>
      </c>
      <c r="BZ732">
        <v>1.0300000000000011</v>
      </c>
      <c r="CC732">
        <f t="shared" si="1057"/>
        <v>14</v>
      </c>
      <c r="CD732">
        <f t="shared" si="1043"/>
        <v>15</v>
      </c>
      <c r="CE732">
        <f t="shared" si="1043"/>
        <v>16</v>
      </c>
      <c r="CF732">
        <f t="shared" si="1043"/>
        <v>17</v>
      </c>
      <c r="CG732">
        <f t="shared" si="1043"/>
        <v>18</v>
      </c>
      <c r="CH732">
        <f t="shared" si="1043"/>
        <v>19</v>
      </c>
      <c r="CI732">
        <f t="shared" si="1015"/>
        <v>20</v>
      </c>
      <c r="CJ732">
        <f t="shared" si="1016"/>
        <v>21</v>
      </c>
      <c r="CK732">
        <f t="shared" si="1017"/>
        <v>22</v>
      </c>
      <c r="CL732">
        <f t="shared" si="1017"/>
        <v>23</v>
      </c>
      <c r="CM732">
        <f t="shared" si="1017"/>
        <v>24</v>
      </c>
      <c r="CN732">
        <f t="shared" si="1017"/>
        <v>25</v>
      </c>
      <c r="CO732">
        <f t="shared" si="1023"/>
        <v>26</v>
      </c>
      <c r="CP732">
        <f t="shared" ref="CP732:CW732" si="1102">IF(ISNUMBER(CO732),CO732+1,"")</f>
        <v>27</v>
      </c>
      <c r="CQ732">
        <f t="shared" si="1102"/>
        <v>28</v>
      </c>
      <c r="CR732">
        <f t="shared" si="1102"/>
        <v>29</v>
      </c>
      <c r="CS732">
        <f t="shared" si="1102"/>
        <v>30</v>
      </c>
      <c r="CT732">
        <f t="shared" si="1102"/>
        <v>31</v>
      </c>
      <c r="CU732">
        <f t="shared" si="1102"/>
        <v>32</v>
      </c>
      <c r="CV732">
        <f t="shared" si="1102"/>
        <v>33</v>
      </c>
      <c r="CW732">
        <f t="shared" si="1102"/>
        <v>34</v>
      </c>
      <c r="CY732" s="2">
        <f t="shared" ca="1" si="1059"/>
        <v>4.9999999999997158E-2</v>
      </c>
      <c r="CZ732" s="2">
        <f t="shared" ca="1" si="1060"/>
        <v>5.5000000000006821E-2</v>
      </c>
      <c r="DA732" s="2">
        <f t="shared" ca="1" si="1061"/>
        <v>7.5000000000002842E-2</v>
      </c>
      <c r="DB732" s="2">
        <f t="shared" ca="1" si="1062"/>
        <v>0.16500000000000625</v>
      </c>
      <c r="DC732" s="2">
        <f t="shared" ca="1" si="1063"/>
        <v>0.29500000000000171</v>
      </c>
      <c r="DD732" s="2">
        <f t="shared" ca="1" si="1064"/>
        <v>0.44499999999999318</v>
      </c>
      <c r="DE732" s="2">
        <f t="shared" ca="1" si="1065"/>
        <v>0.62000000000000455</v>
      </c>
      <c r="DF732" s="2">
        <f t="shared" ca="1" si="1066"/>
        <v>0.78499999999999659</v>
      </c>
      <c r="DG732" s="2">
        <f t="shared" ca="1" si="1067"/>
        <v>0.92000000000000171</v>
      </c>
      <c r="DH732" s="2">
        <f t="shared" ca="1" si="1068"/>
        <v>1.0300000000000011</v>
      </c>
      <c r="DI732" s="2">
        <f t="shared" ca="1" si="1069"/>
        <v>1.1299999999999955</v>
      </c>
      <c r="DJ732" s="2">
        <f t="shared" ca="1" si="1070"/>
        <v>1.2150000000000034</v>
      </c>
      <c r="DK732" s="2">
        <f t="shared" ca="1" si="1070"/>
        <v>1.2900000000000063</v>
      </c>
      <c r="DL732" s="2">
        <f t="shared" ca="1" si="1071"/>
        <v>1.3649999999999949</v>
      </c>
      <c r="DM732" s="2">
        <f t="shared" ca="1" si="1072"/>
        <v>1.4099999999999966</v>
      </c>
      <c r="DN732" s="2">
        <f t="shared" ca="1" si="1073"/>
        <v>1.4500000000000028</v>
      </c>
      <c r="DO732" s="2">
        <f t="shared" ca="1" si="1074"/>
        <v>1.4899999999999949</v>
      </c>
      <c r="DP732" s="2">
        <f t="shared" ca="1" si="1075"/>
        <v>1.5400000000000063</v>
      </c>
      <c r="DQ732" s="2">
        <f t="shared" ca="1" si="1076"/>
        <v>1.5699999999999932</v>
      </c>
      <c r="DR732" s="2">
        <f t="shared" ca="1" si="1077"/>
        <v>1.605000000000004</v>
      </c>
      <c r="DS732" s="2">
        <f t="shared" ca="1" si="1078"/>
        <v>1.6400000000000006</v>
      </c>
      <c r="DT732" s="2">
        <f t="shared" si="1079"/>
        <v>0.3523</v>
      </c>
      <c r="DU732" s="2">
        <f t="shared" si="1080"/>
        <v>0.59499999999999997</v>
      </c>
      <c r="DV732" s="2">
        <f t="shared" si="1081"/>
        <v>0.90400000000000003</v>
      </c>
    </row>
    <row r="733" spans="2:126" x14ac:dyDescent="0.2">
      <c r="B733" s="1">
        <v>44484</v>
      </c>
      <c r="C733">
        <v>4.9999999999997158E-2</v>
      </c>
      <c r="D733">
        <v>5.5000000000006821E-2</v>
      </c>
      <c r="E733">
        <v>5.5000000000006821E-2</v>
      </c>
      <c r="F733">
        <v>6.0000000000002274E-2</v>
      </c>
      <c r="G733">
        <v>6.9999999999993179E-2</v>
      </c>
      <c r="H733">
        <v>7.9999999999998295E-2</v>
      </c>
      <c r="I733">
        <v>9.9999999999994316E-2</v>
      </c>
      <c r="J733">
        <v>0.13500000000000512</v>
      </c>
      <c r="K733">
        <v>0.17000000000000171</v>
      </c>
      <c r="L733">
        <v>0.20999999999999375</v>
      </c>
      <c r="M733">
        <v>0.25</v>
      </c>
      <c r="N733">
        <v>0.32500000000000284</v>
      </c>
      <c r="O733">
        <v>0.39029999999999998</v>
      </c>
      <c r="P733">
        <v>0.65080000000000005</v>
      </c>
      <c r="Q733">
        <v>0.97030000000000005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>
        <v>5.2499999999994884E-2</v>
      </c>
      <c r="AG733">
        <v>6.0000000000002274E-2</v>
      </c>
      <c r="AH733">
        <v>9.4999999999998863E-2</v>
      </c>
      <c r="AI733">
        <v>0.19499999999999318</v>
      </c>
      <c r="AJ733">
        <v>0.35500000000000398</v>
      </c>
      <c r="AK733">
        <v>0.52500000000000568</v>
      </c>
      <c r="AL733">
        <v>0.71500000000000341</v>
      </c>
      <c r="AM733">
        <v>0.88500000000000512</v>
      </c>
      <c r="AN733">
        <v>1.0250000000000057</v>
      </c>
      <c r="AO733">
        <v>1.1299999999999955</v>
      </c>
      <c r="AP733">
        <v>1.2199999999999989</v>
      </c>
      <c r="AQ733">
        <v>1.2999999999999972</v>
      </c>
      <c r="AR733">
        <v>1.3700000000000045</v>
      </c>
      <c r="AS733">
        <v>1.4399999999999977</v>
      </c>
      <c r="AT733">
        <v>1.480000000000004</v>
      </c>
      <c r="AU733">
        <v>1.519999999999996</v>
      </c>
      <c r="AV733">
        <v>1.5550000000000068</v>
      </c>
      <c r="AW733">
        <v>1.605000000000004</v>
      </c>
      <c r="AX733">
        <v>1.6299999999999955</v>
      </c>
      <c r="AY733">
        <v>1.6650000000000063</v>
      </c>
      <c r="AZ733">
        <v>1.6949999999999932</v>
      </c>
      <c r="BA733">
        <v>1.7349999999999994</v>
      </c>
      <c r="BB733">
        <v>1.7600000000000051</v>
      </c>
      <c r="BC733">
        <v>1.7950000000000017</v>
      </c>
      <c r="BD733">
        <v>1.8199999999999932</v>
      </c>
      <c r="BE733">
        <v>1.855000000000004</v>
      </c>
      <c r="BF733">
        <v>1.875</v>
      </c>
      <c r="BG733">
        <v>1.9050000000000011</v>
      </c>
      <c r="BH733" t="e">
        <v>#VALUE!</v>
      </c>
      <c r="BI733" t="e">
        <v>#VALUE!</v>
      </c>
      <c r="BJ733" t="e">
        <v>#VALUE!</v>
      </c>
      <c r="BK733" t="e">
        <v>#VALUE!</v>
      </c>
      <c r="BL733" t="e">
        <v>#VALUE!</v>
      </c>
      <c r="BM733" t="e">
        <v>#VALUE!</v>
      </c>
      <c r="BN733" t="e">
        <v>#VALUE!</v>
      </c>
      <c r="BO733" t="e">
        <v>#VALUE!</v>
      </c>
      <c r="BP733" t="e">
        <v>#VALUE!</v>
      </c>
      <c r="BQ733" t="e">
        <v>#VALUE!</v>
      </c>
      <c r="BR733" t="e">
        <v>#VALUE!</v>
      </c>
      <c r="BS733" t="e">
        <v>#VALUE!</v>
      </c>
      <c r="BT733">
        <v>5.2499999999994884E-2</v>
      </c>
      <c r="BU733">
        <v>6.0000000000002274E-2</v>
      </c>
      <c r="BV733">
        <v>9.4999999999998863E-2</v>
      </c>
      <c r="BW733">
        <v>0.19499999999999318</v>
      </c>
      <c r="BX733">
        <v>0.35500000000000398</v>
      </c>
      <c r="BY733">
        <v>0.52500000000000568</v>
      </c>
      <c r="BZ733">
        <v>1.1299999999999955</v>
      </c>
      <c r="CC733">
        <f t="shared" si="1057"/>
        <v>14</v>
      </c>
      <c r="CD733">
        <f t="shared" si="1043"/>
        <v>15</v>
      </c>
      <c r="CE733">
        <f t="shared" si="1043"/>
        <v>16</v>
      </c>
      <c r="CF733">
        <f t="shared" si="1043"/>
        <v>17</v>
      </c>
      <c r="CG733">
        <f t="shared" si="1043"/>
        <v>18</v>
      </c>
      <c r="CH733">
        <f t="shared" si="1043"/>
        <v>19</v>
      </c>
      <c r="CI733">
        <f t="shared" si="1015"/>
        <v>20</v>
      </c>
      <c r="CJ733">
        <f t="shared" si="1016"/>
        <v>21</v>
      </c>
      <c r="CK733">
        <f t="shared" si="1017"/>
        <v>22</v>
      </c>
      <c r="CL733">
        <f t="shared" si="1017"/>
        <v>23</v>
      </c>
      <c r="CM733">
        <f t="shared" si="1017"/>
        <v>24</v>
      </c>
      <c r="CN733">
        <f t="shared" si="1017"/>
        <v>25</v>
      </c>
      <c r="CO733">
        <f t="shared" si="1023"/>
        <v>26</v>
      </c>
      <c r="CP733">
        <f t="shared" ref="CP733:CW733" si="1103">IF(ISNUMBER(CO733),CO733+1,"")</f>
        <v>27</v>
      </c>
      <c r="CQ733">
        <f t="shared" si="1103"/>
        <v>28</v>
      </c>
      <c r="CR733">
        <f t="shared" si="1103"/>
        <v>29</v>
      </c>
      <c r="CS733">
        <f t="shared" si="1103"/>
        <v>30</v>
      </c>
      <c r="CT733">
        <f t="shared" si="1103"/>
        <v>31</v>
      </c>
      <c r="CU733">
        <f t="shared" si="1103"/>
        <v>32</v>
      </c>
      <c r="CV733">
        <f t="shared" si="1103"/>
        <v>33</v>
      </c>
      <c r="CW733">
        <f t="shared" si="1103"/>
        <v>34</v>
      </c>
      <c r="CY733" s="2">
        <f t="shared" ca="1" si="1059"/>
        <v>5.2499999999994884E-2</v>
      </c>
      <c r="CZ733" s="2">
        <f t="shared" ca="1" si="1060"/>
        <v>6.0000000000002274E-2</v>
      </c>
      <c r="DA733" s="2">
        <f t="shared" ca="1" si="1061"/>
        <v>9.4999999999998863E-2</v>
      </c>
      <c r="DB733" s="2">
        <f t="shared" ca="1" si="1062"/>
        <v>0.19499999999999318</v>
      </c>
      <c r="DC733" s="2">
        <f t="shared" ca="1" si="1063"/>
        <v>0.35500000000000398</v>
      </c>
      <c r="DD733" s="2">
        <f t="shared" ca="1" si="1064"/>
        <v>0.52500000000000568</v>
      </c>
      <c r="DE733" s="2">
        <f t="shared" ca="1" si="1065"/>
        <v>0.71500000000000341</v>
      </c>
      <c r="DF733" s="2">
        <f t="shared" ca="1" si="1066"/>
        <v>0.88500000000000512</v>
      </c>
      <c r="DG733" s="2">
        <f t="shared" ca="1" si="1067"/>
        <v>1.0250000000000057</v>
      </c>
      <c r="DH733" s="2">
        <f t="shared" ca="1" si="1068"/>
        <v>1.1299999999999955</v>
      </c>
      <c r="DI733" s="2">
        <f t="shared" ca="1" si="1069"/>
        <v>1.2199999999999989</v>
      </c>
      <c r="DJ733" s="2">
        <f t="shared" ca="1" si="1070"/>
        <v>1.2999999999999972</v>
      </c>
      <c r="DK733" s="2">
        <f t="shared" ca="1" si="1070"/>
        <v>1.3700000000000045</v>
      </c>
      <c r="DL733" s="2">
        <f t="shared" ca="1" si="1071"/>
        <v>1.4399999999999977</v>
      </c>
      <c r="DM733" s="2">
        <f t="shared" ca="1" si="1072"/>
        <v>1.480000000000004</v>
      </c>
      <c r="DN733" s="2">
        <f t="shared" ca="1" si="1073"/>
        <v>1.519999999999996</v>
      </c>
      <c r="DO733" s="2">
        <f t="shared" ca="1" si="1074"/>
        <v>1.5550000000000068</v>
      </c>
      <c r="DP733" s="2">
        <f t="shared" ca="1" si="1075"/>
        <v>1.605000000000004</v>
      </c>
      <c r="DQ733" s="2">
        <f t="shared" ca="1" si="1076"/>
        <v>1.6299999999999955</v>
      </c>
      <c r="DR733" s="2">
        <f t="shared" ca="1" si="1077"/>
        <v>1.6650000000000063</v>
      </c>
      <c r="DS733" s="2">
        <f t="shared" ca="1" si="1078"/>
        <v>1.6949999999999932</v>
      </c>
      <c r="DT733" s="2">
        <f t="shared" si="1079"/>
        <v>0.39029999999999998</v>
      </c>
      <c r="DU733" s="2">
        <f t="shared" si="1080"/>
        <v>0.65080000000000005</v>
      </c>
      <c r="DV733" s="2">
        <f t="shared" si="1081"/>
        <v>0.97030000000000005</v>
      </c>
    </row>
    <row r="734" spans="2:126" x14ac:dyDescent="0.2">
      <c r="B734" s="1">
        <v>44487</v>
      </c>
      <c r="C734">
        <v>4.9999999999997158E-2</v>
      </c>
      <c r="D734">
        <v>5.5000000000006821E-2</v>
      </c>
      <c r="E734">
        <v>5.5000000000006821E-2</v>
      </c>
      <c r="F734">
        <v>6.0000000000002274E-2</v>
      </c>
      <c r="G734">
        <v>6.9999999999993179E-2</v>
      </c>
      <c r="H734">
        <v>7.9999999999998295E-2</v>
      </c>
      <c r="I734">
        <v>0.10500000000000398</v>
      </c>
      <c r="J734">
        <v>0.14000000000000057</v>
      </c>
      <c r="K734">
        <v>0.18000000000000682</v>
      </c>
      <c r="L734">
        <v>0.21999999999999886</v>
      </c>
      <c r="M734">
        <v>0.26000000000000512</v>
      </c>
      <c r="N734">
        <v>0.33499999999999375</v>
      </c>
      <c r="O734">
        <v>0.42099999999999999</v>
      </c>
      <c r="P734">
        <v>0.69420000000000004</v>
      </c>
      <c r="Q734">
        <v>1.0082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>
        <v>5.2499999999994884E-2</v>
      </c>
      <c r="AG734">
        <v>6.4999999999997726E-2</v>
      </c>
      <c r="AH734">
        <v>9.4999999999998863E-2</v>
      </c>
      <c r="AI734">
        <v>0.20000000000000284</v>
      </c>
      <c r="AJ734">
        <v>0.36499999999999488</v>
      </c>
      <c r="AK734">
        <v>0.54500000000000171</v>
      </c>
      <c r="AL734">
        <v>0.75</v>
      </c>
      <c r="AM734">
        <v>0.93500000000000227</v>
      </c>
      <c r="AN734">
        <v>1.0900000000000034</v>
      </c>
      <c r="AO734">
        <v>1.1949999999999932</v>
      </c>
      <c r="AP734">
        <v>1.2849999999999966</v>
      </c>
      <c r="AQ734">
        <v>1.355000000000004</v>
      </c>
      <c r="AR734">
        <v>1.4150000000000063</v>
      </c>
      <c r="AS734">
        <v>1.4749999999999943</v>
      </c>
      <c r="AT734">
        <v>1.5049999999999955</v>
      </c>
      <c r="AU734">
        <v>1.5400000000000063</v>
      </c>
      <c r="AV734">
        <v>1.5699999999999932</v>
      </c>
      <c r="AW734">
        <v>1.6099999999999994</v>
      </c>
      <c r="AX734">
        <v>1.6299999999999955</v>
      </c>
      <c r="AY734">
        <v>1.6599999999999966</v>
      </c>
      <c r="AZ734">
        <v>1.6850000000000023</v>
      </c>
      <c r="BA734">
        <v>1.7199999999999989</v>
      </c>
      <c r="BB734">
        <v>1.7399999999999949</v>
      </c>
      <c r="BC734">
        <v>1.7750000000000057</v>
      </c>
      <c r="BD734">
        <v>1.7999999999999972</v>
      </c>
      <c r="BE734">
        <v>1.8349999999999937</v>
      </c>
      <c r="BF734">
        <v>1.8499999999999943</v>
      </c>
      <c r="BG734">
        <v>1.8799999999999955</v>
      </c>
      <c r="BH734" t="e">
        <v>#VALUE!</v>
      </c>
      <c r="BI734" t="e">
        <v>#VALUE!</v>
      </c>
      <c r="BJ734" t="e">
        <v>#VALUE!</v>
      </c>
      <c r="BK734" t="e">
        <v>#VALUE!</v>
      </c>
      <c r="BL734" t="e">
        <v>#VALUE!</v>
      </c>
      <c r="BM734" t="e">
        <v>#VALUE!</v>
      </c>
      <c r="BN734" t="e">
        <v>#VALUE!</v>
      </c>
      <c r="BO734" t="e">
        <v>#VALUE!</v>
      </c>
      <c r="BP734" t="e">
        <v>#VALUE!</v>
      </c>
      <c r="BQ734" t="e">
        <v>#VALUE!</v>
      </c>
      <c r="BR734" t="e">
        <v>#VALUE!</v>
      </c>
      <c r="BS734" t="e">
        <v>#VALUE!</v>
      </c>
      <c r="BT734">
        <v>5.2499999999994884E-2</v>
      </c>
      <c r="BU734">
        <v>6.4999999999997726E-2</v>
      </c>
      <c r="BV734">
        <v>9.4999999999998863E-2</v>
      </c>
      <c r="BW734">
        <v>0.20000000000000284</v>
      </c>
      <c r="BX734">
        <v>0.36499999999999488</v>
      </c>
      <c r="BY734">
        <v>0.54500000000000171</v>
      </c>
      <c r="BZ734">
        <v>1.1949999999999932</v>
      </c>
      <c r="CC734">
        <f t="shared" si="1057"/>
        <v>14</v>
      </c>
      <c r="CD734">
        <f t="shared" si="1043"/>
        <v>15</v>
      </c>
      <c r="CE734">
        <f t="shared" si="1043"/>
        <v>16</v>
      </c>
      <c r="CF734">
        <f t="shared" si="1043"/>
        <v>17</v>
      </c>
      <c r="CG734">
        <f t="shared" si="1043"/>
        <v>18</v>
      </c>
      <c r="CH734">
        <f t="shared" si="1043"/>
        <v>19</v>
      </c>
      <c r="CI734">
        <f t="shared" si="1015"/>
        <v>20</v>
      </c>
      <c r="CJ734">
        <f t="shared" si="1016"/>
        <v>21</v>
      </c>
      <c r="CK734">
        <f t="shared" si="1017"/>
        <v>22</v>
      </c>
      <c r="CL734">
        <f t="shared" si="1017"/>
        <v>23</v>
      </c>
      <c r="CM734">
        <f t="shared" si="1017"/>
        <v>24</v>
      </c>
      <c r="CN734">
        <f t="shared" si="1017"/>
        <v>25</v>
      </c>
      <c r="CO734">
        <f t="shared" si="1023"/>
        <v>26</v>
      </c>
      <c r="CP734">
        <f t="shared" ref="CP734:CW734" si="1104">IF(ISNUMBER(CO734),CO734+1,"")</f>
        <v>27</v>
      </c>
      <c r="CQ734">
        <f t="shared" si="1104"/>
        <v>28</v>
      </c>
      <c r="CR734">
        <f t="shared" si="1104"/>
        <v>29</v>
      </c>
      <c r="CS734">
        <f t="shared" si="1104"/>
        <v>30</v>
      </c>
      <c r="CT734">
        <f t="shared" si="1104"/>
        <v>31</v>
      </c>
      <c r="CU734">
        <f t="shared" si="1104"/>
        <v>32</v>
      </c>
      <c r="CV734">
        <f t="shared" si="1104"/>
        <v>33</v>
      </c>
      <c r="CW734">
        <f t="shared" si="1104"/>
        <v>34</v>
      </c>
      <c r="CY734" s="2">
        <f t="shared" ca="1" si="1059"/>
        <v>5.2499999999994884E-2</v>
      </c>
      <c r="CZ734" s="2">
        <f t="shared" ca="1" si="1060"/>
        <v>6.4999999999997726E-2</v>
      </c>
      <c r="DA734" s="2">
        <f t="shared" ca="1" si="1061"/>
        <v>9.4999999999998863E-2</v>
      </c>
      <c r="DB734" s="2">
        <f t="shared" ca="1" si="1062"/>
        <v>0.20000000000000284</v>
      </c>
      <c r="DC734" s="2">
        <f t="shared" ca="1" si="1063"/>
        <v>0.36499999999999488</v>
      </c>
      <c r="DD734" s="2">
        <f t="shared" ca="1" si="1064"/>
        <v>0.54500000000000171</v>
      </c>
      <c r="DE734" s="2">
        <f t="shared" ca="1" si="1065"/>
        <v>0.75</v>
      </c>
      <c r="DF734" s="2">
        <f t="shared" ca="1" si="1066"/>
        <v>0.93500000000000227</v>
      </c>
      <c r="DG734" s="2">
        <f t="shared" ca="1" si="1067"/>
        <v>1.0900000000000034</v>
      </c>
      <c r="DH734" s="2">
        <f t="shared" ca="1" si="1068"/>
        <v>1.1949999999999932</v>
      </c>
      <c r="DI734" s="2">
        <f t="shared" ca="1" si="1069"/>
        <v>1.2849999999999966</v>
      </c>
      <c r="DJ734" s="2">
        <f t="shared" ca="1" si="1070"/>
        <v>1.355000000000004</v>
      </c>
      <c r="DK734" s="2">
        <f t="shared" ca="1" si="1070"/>
        <v>1.4150000000000063</v>
      </c>
      <c r="DL734" s="2">
        <f t="shared" ca="1" si="1071"/>
        <v>1.4749999999999943</v>
      </c>
      <c r="DM734" s="2">
        <f t="shared" ca="1" si="1072"/>
        <v>1.5049999999999955</v>
      </c>
      <c r="DN734" s="2">
        <f t="shared" ca="1" si="1073"/>
        <v>1.5400000000000063</v>
      </c>
      <c r="DO734" s="2">
        <f t="shared" ca="1" si="1074"/>
        <v>1.5699999999999932</v>
      </c>
      <c r="DP734" s="2">
        <f t="shared" ca="1" si="1075"/>
        <v>1.6099999999999994</v>
      </c>
      <c r="DQ734" s="2">
        <f t="shared" ca="1" si="1076"/>
        <v>1.6299999999999955</v>
      </c>
      <c r="DR734" s="2">
        <f t="shared" ca="1" si="1077"/>
        <v>1.6599999999999966</v>
      </c>
      <c r="DS734" s="2">
        <f t="shared" ca="1" si="1078"/>
        <v>1.6850000000000023</v>
      </c>
      <c r="DT734" s="2">
        <f t="shared" si="1079"/>
        <v>0.42099999999999999</v>
      </c>
      <c r="DU734" s="2">
        <f t="shared" si="1080"/>
        <v>0.69420000000000004</v>
      </c>
      <c r="DV734" s="2">
        <f t="shared" si="1081"/>
        <v>1.0082</v>
      </c>
    </row>
    <row r="735" spans="2:126" x14ac:dyDescent="0.2">
      <c r="B735" s="1">
        <v>44488</v>
      </c>
      <c r="C735">
        <v>4.5000000000001705E-2</v>
      </c>
      <c r="D735">
        <v>4.9999999999997158E-2</v>
      </c>
      <c r="E735">
        <v>4.9999999999997158E-2</v>
      </c>
      <c r="F735">
        <v>6.0000000000002274E-2</v>
      </c>
      <c r="G735">
        <v>6.9999999999993179E-2</v>
      </c>
      <c r="H735">
        <v>7.9999999999998295E-2</v>
      </c>
      <c r="I735">
        <v>9.9999999999994316E-2</v>
      </c>
      <c r="J735">
        <v>0.12999999999999545</v>
      </c>
      <c r="K735">
        <v>0.16500000000000625</v>
      </c>
      <c r="L735">
        <v>0.20499999999999829</v>
      </c>
      <c r="M735">
        <v>0.24500000000000455</v>
      </c>
      <c r="N735">
        <v>0.31499999999999773</v>
      </c>
      <c r="O735">
        <v>0.40679999999999999</v>
      </c>
      <c r="P735">
        <v>0.67320000000000002</v>
      </c>
      <c r="Q735">
        <v>1.0029999999999999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>
        <v>4.7499999999999432E-2</v>
      </c>
      <c r="AG735">
        <v>6.0000000000002274E-2</v>
      </c>
      <c r="AH735">
        <v>9.0000000000003411E-2</v>
      </c>
      <c r="AI735">
        <v>0.18500000000000227</v>
      </c>
      <c r="AJ735">
        <v>0.33499999999999375</v>
      </c>
      <c r="AK735">
        <v>0.51000000000000512</v>
      </c>
      <c r="AL735">
        <v>0.70999999999999375</v>
      </c>
      <c r="AM735">
        <v>0.89499999999999602</v>
      </c>
      <c r="AN735">
        <v>1.0499999999999972</v>
      </c>
      <c r="AO735">
        <v>1.1599999999999966</v>
      </c>
      <c r="AP735">
        <v>1.2549999999999955</v>
      </c>
      <c r="AQ735">
        <v>1.3299999999999983</v>
      </c>
      <c r="AR735">
        <v>1.4000000000000057</v>
      </c>
      <c r="AS735">
        <v>1.4699999999999989</v>
      </c>
      <c r="AT735">
        <v>1.5100000000000051</v>
      </c>
      <c r="AU735">
        <v>1.5499999999999972</v>
      </c>
      <c r="AV735">
        <v>1.5900000000000034</v>
      </c>
      <c r="AW735">
        <v>1.644999999999996</v>
      </c>
      <c r="AX735">
        <v>1.6749999999999972</v>
      </c>
      <c r="AY735">
        <v>1.7099999999999937</v>
      </c>
      <c r="AZ735">
        <v>1.7450000000000045</v>
      </c>
      <c r="BA735">
        <v>1.7900000000000063</v>
      </c>
      <c r="BB735">
        <v>1.8149999999999977</v>
      </c>
      <c r="BC735">
        <v>1.855000000000004</v>
      </c>
      <c r="BD735">
        <v>1.8850000000000051</v>
      </c>
      <c r="BE735">
        <v>1.9300000000000068</v>
      </c>
      <c r="BF735">
        <v>1.9500000000000028</v>
      </c>
      <c r="BG735">
        <v>1.980000000000004</v>
      </c>
      <c r="BH735" t="e">
        <v>#VALUE!</v>
      </c>
      <c r="BI735" t="e">
        <v>#VALUE!</v>
      </c>
      <c r="BJ735" t="e">
        <v>#VALUE!</v>
      </c>
      <c r="BK735" t="e">
        <v>#VALUE!</v>
      </c>
      <c r="BL735" t="e">
        <v>#VALUE!</v>
      </c>
      <c r="BM735" t="e">
        <v>#VALUE!</v>
      </c>
      <c r="BN735" t="e">
        <v>#VALUE!</v>
      </c>
      <c r="BO735" t="e">
        <v>#VALUE!</v>
      </c>
      <c r="BP735" t="e">
        <v>#VALUE!</v>
      </c>
      <c r="BQ735" t="e">
        <v>#VALUE!</v>
      </c>
      <c r="BR735" t="e">
        <v>#VALUE!</v>
      </c>
      <c r="BS735" t="e">
        <v>#VALUE!</v>
      </c>
      <c r="BT735">
        <v>4.7499999999999432E-2</v>
      </c>
      <c r="BU735">
        <v>6.0000000000002274E-2</v>
      </c>
      <c r="BV735">
        <v>9.0000000000003411E-2</v>
      </c>
      <c r="BW735">
        <v>0.18500000000000227</v>
      </c>
      <c r="BX735">
        <v>0.33499999999999375</v>
      </c>
      <c r="BY735">
        <v>0.51000000000000512</v>
      </c>
      <c r="BZ735">
        <v>1.1599999999999966</v>
      </c>
      <c r="CC735">
        <f t="shared" si="1057"/>
        <v>14</v>
      </c>
      <c r="CD735">
        <f t="shared" si="1043"/>
        <v>15</v>
      </c>
      <c r="CE735">
        <f t="shared" si="1043"/>
        <v>16</v>
      </c>
      <c r="CF735">
        <f t="shared" si="1043"/>
        <v>17</v>
      </c>
      <c r="CG735">
        <f t="shared" si="1043"/>
        <v>18</v>
      </c>
      <c r="CH735">
        <f t="shared" si="1043"/>
        <v>19</v>
      </c>
      <c r="CI735">
        <f t="shared" si="1015"/>
        <v>20</v>
      </c>
      <c r="CJ735">
        <f t="shared" si="1016"/>
        <v>21</v>
      </c>
      <c r="CK735">
        <f t="shared" si="1017"/>
        <v>22</v>
      </c>
      <c r="CL735">
        <f t="shared" si="1017"/>
        <v>23</v>
      </c>
      <c r="CM735">
        <f t="shared" si="1017"/>
        <v>24</v>
      </c>
      <c r="CN735">
        <f t="shared" si="1017"/>
        <v>25</v>
      </c>
      <c r="CO735">
        <f t="shared" si="1023"/>
        <v>26</v>
      </c>
      <c r="CP735">
        <f t="shared" ref="CP735:CW735" si="1105">IF(ISNUMBER(CO735),CO735+1,"")</f>
        <v>27</v>
      </c>
      <c r="CQ735">
        <f t="shared" si="1105"/>
        <v>28</v>
      </c>
      <c r="CR735">
        <f t="shared" si="1105"/>
        <v>29</v>
      </c>
      <c r="CS735">
        <f t="shared" si="1105"/>
        <v>30</v>
      </c>
      <c r="CT735">
        <f t="shared" si="1105"/>
        <v>31</v>
      </c>
      <c r="CU735">
        <f t="shared" si="1105"/>
        <v>32</v>
      </c>
      <c r="CV735">
        <f t="shared" si="1105"/>
        <v>33</v>
      </c>
      <c r="CW735">
        <f t="shared" si="1105"/>
        <v>34</v>
      </c>
      <c r="CY735" s="2">
        <f t="shared" ca="1" si="1059"/>
        <v>4.7499999999999432E-2</v>
      </c>
      <c r="CZ735" s="2">
        <f t="shared" ca="1" si="1060"/>
        <v>6.0000000000002274E-2</v>
      </c>
      <c r="DA735" s="2">
        <f t="shared" ca="1" si="1061"/>
        <v>9.0000000000003411E-2</v>
      </c>
      <c r="DB735" s="2">
        <f t="shared" ca="1" si="1062"/>
        <v>0.18500000000000227</v>
      </c>
      <c r="DC735" s="2">
        <f t="shared" ca="1" si="1063"/>
        <v>0.33499999999999375</v>
      </c>
      <c r="DD735" s="2">
        <f t="shared" ca="1" si="1064"/>
        <v>0.51000000000000512</v>
      </c>
      <c r="DE735" s="2">
        <f t="shared" ca="1" si="1065"/>
        <v>0.70999999999999375</v>
      </c>
      <c r="DF735" s="2">
        <f t="shared" ca="1" si="1066"/>
        <v>0.89499999999999602</v>
      </c>
      <c r="DG735" s="2">
        <f t="shared" ca="1" si="1067"/>
        <v>1.0499999999999972</v>
      </c>
      <c r="DH735" s="2">
        <f t="shared" ca="1" si="1068"/>
        <v>1.1599999999999966</v>
      </c>
      <c r="DI735" s="2">
        <f t="shared" ca="1" si="1069"/>
        <v>1.2549999999999955</v>
      </c>
      <c r="DJ735" s="2">
        <f t="shared" ca="1" si="1070"/>
        <v>1.3299999999999983</v>
      </c>
      <c r="DK735" s="2">
        <f t="shared" ca="1" si="1070"/>
        <v>1.4000000000000057</v>
      </c>
      <c r="DL735" s="2">
        <f t="shared" ca="1" si="1071"/>
        <v>1.4699999999999989</v>
      </c>
      <c r="DM735" s="2">
        <f t="shared" ca="1" si="1072"/>
        <v>1.5100000000000051</v>
      </c>
      <c r="DN735" s="2">
        <f t="shared" ca="1" si="1073"/>
        <v>1.5499999999999972</v>
      </c>
      <c r="DO735" s="2">
        <f t="shared" ca="1" si="1074"/>
        <v>1.5900000000000034</v>
      </c>
      <c r="DP735" s="2">
        <f t="shared" ca="1" si="1075"/>
        <v>1.644999999999996</v>
      </c>
      <c r="DQ735" s="2">
        <f t="shared" ca="1" si="1076"/>
        <v>1.6749999999999972</v>
      </c>
      <c r="DR735" s="2">
        <f t="shared" ca="1" si="1077"/>
        <v>1.7099999999999937</v>
      </c>
      <c r="DS735" s="2">
        <f t="shared" ca="1" si="1078"/>
        <v>1.7450000000000045</v>
      </c>
      <c r="DT735" s="2">
        <f t="shared" si="1079"/>
        <v>0.40679999999999999</v>
      </c>
      <c r="DU735" s="2">
        <f t="shared" si="1080"/>
        <v>0.67320000000000002</v>
      </c>
      <c r="DV735" s="2">
        <f t="shared" si="1081"/>
        <v>1.0029999999999999</v>
      </c>
    </row>
    <row r="736" spans="2:126" x14ac:dyDescent="0.2">
      <c r="B736" s="1">
        <v>44489</v>
      </c>
      <c r="C736">
        <v>4.0000000000006253E-2</v>
      </c>
      <c r="D736">
        <v>4.5000000000001705E-2</v>
      </c>
      <c r="E736">
        <v>4.9999999999997158E-2</v>
      </c>
      <c r="F736">
        <v>5.5000000000006821E-2</v>
      </c>
      <c r="G736">
        <v>6.4999999999997726E-2</v>
      </c>
      <c r="H736">
        <v>7.5000000000002842E-2</v>
      </c>
      <c r="I736">
        <v>9.4999999999998863E-2</v>
      </c>
      <c r="J736">
        <v>0.125</v>
      </c>
      <c r="K736">
        <v>0.16500000000000625</v>
      </c>
      <c r="L736">
        <v>0.20499999999999829</v>
      </c>
      <c r="M736">
        <v>0.24500000000000455</v>
      </c>
      <c r="N736">
        <v>0.31000000000000227</v>
      </c>
      <c r="O736">
        <v>0.40139999999999998</v>
      </c>
      <c r="P736">
        <v>0.66669999999999996</v>
      </c>
      <c r="Q736">
        <v>1.0085999999999999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>
        <v>4.5000000000001705E-2</v>
      </c>
      <c r="AG736">
        <v>5.5000000000006821E-2</v>
      </c>
      <c r="AH736">
        <v>8.4999999999993747E-2</v>
      </c>
      <c r="AI736">
        <v>0.18500000000000227</v>
      </c>
      <c r="AJ736">
        <v>0.32999999999999829</v>
      </c>
      <c r="AK736">
        <v>0.5</v>
      </c>
      <c r="AL736">
        <v>0.70000000000000284</v>
      </c>
      <c r="AM736">
        <v>0.87999999999999545</v>
      </c>
      <c r="AN736">
        <v>1.0250000000000057</v>
      </c>
      <c r="AO736">
        <v>1.1350000000000051</v>
      </c>
      <c r="AP736">
        <v>1.230000000000004</v>
      </c>
      <c r="AQ736">
        <v>1.3100000000000023</v>
      </c>
      <c r="AR736">
        <v>1.3850000000000051</v>
      </c>
      <c r="AS736">
        <v>1.4599999999999937</v>
      </c>
      <c r="AT736">
        <v>1.5</v>
      </c>
      <c r="AU736">
        <v>1.5450000000000017</v>
      </c>
      <c r="AV736">
        <v>1.5900000000000034</v>
      </c>
      <c r="AW736">
        <v>1.644999999999996</v>
      </c>
      <c r="AX736">
        <v>1.6800000000000068</v>
      </c>
      <c r="AY736">
        <v>1.7199999999999989</v>
      </c>
      <c r="AZ736">
        <v>1.7600000000000051</v>
      </c>
      <c r="BA736">
        <v>1.8050000000000068</v>
      </c>
      <c r="BB736">
        <v>1.8349999999999937</v>
      </c>
      <c r="BC736">
        <v>1.875</v>
      </c>
      <c r="BD736">
        <v>1.9099999999999966</v>
      </c>
      <c r="BE736">
        <v>1.9549999999999983</v>
      </c>
      <c r="BF736">
        <v>1.9749999999999943</v>
      </c>
      <c r="BG736">
        <v>2.0049999999999955</v>
      </c>
      <c r="BH736" t="e">
        <v>#VALUE!</v>
      </c>
      <c r="BI736" t="e">
        <v>#VALUE!</v>
      </c>
      <c r="BJ736" t="e">
        <v>#VALUE!</v>
      </c>
      <c r="BK736" t="e">
        <v>#VALUE!</v>
      </c>
      <c r="BL736" t="e">
        <v>#VALUE!</v>
      </c>
      <c r="BM736" t="e">
        <v>#VALUE!</v>
      </c>
      <c r="BN736" t="e">
        <v>#VALUE!</v>
      </c>
      <c r="BO736" t="e">
        <v>#VALUE!</v>
      </c>
      <c r="BP736" t="e">
        <v>#VALUE!</v>
      </c>
      <c r="BQ736" t="e">
        <v>#VALUE!</v>
      </c>
      <c r="BR736" t="e">
        <v>#VALUE!</v>
      </c>
      <c r="BS736" t="e">
        <v>#VALUE!</v>
      </c>
      <c r="BT736">
        <v>4.5000000000001705E-2</v>
      </c>
      <c r="BU736">
        <v>5.5000000000006821E-2</v>
      </c>
      <c r="BV736">
        <v>8.4999999999993747E-2</v>
      </c>
      <c r="BW736">
        <v>0.18500000000000227</v>
      </c>
      <c r="BX736">
        <v>0.32999999999999829</v>
      </c>
      <c r="BY736">
        <v>0.5</v>
      </c>
      <c r="BZ736">
        <v>1.1350000000000051</v>
      </c>
      <c r="CC736">
        <f t="shared" si="1057"/>
        <v>14</v>
      </c>
      <c r="CD736">
        <f t="shared" si="1043"/>
        <v>15</v>
      </c>
      <c r="CE736">
        <f t="shared" si="1043"/>
        <v>16</v>
      </c>
      <c r="CF736">
        <f t="shared" si="1043"/>
        <v>17</v>
      </c>
      <c r="CG736">
        <f t="shared" si="1043"/>
        <v>18</v>
      </c>
      <c r="CH736">
        <f t="shared" si="1043"/>
        <v>19</v>
      </c>
      <c r="CI736">
        <f t="shared" si="1015"/>
        <v>20</v>
      </c>
      <c r="CJ736">
        <f t="shared" si="1016"/>
        <v>21</v>
      </c>
      <c r="CK736">
        <f t="shared" si="1017"/>
        <v>22</v>
      </c>
      <c r="CL736">
        <f t="shared" si="1017"/>
        <v>23</v>
      </c>
      <c r="CM736">
        <f t="shared" si="1017"/>
        <v>24</v>
      </c>
      <c r="CN736">
        <f t="shared" si="1017"/>
        <v>25</v>
      </c>
      <c r="CO736">
        <f t="shared" si="1023"/>
        <v>26</v>
      </c>
      <c r="CP736">
        <f t="shared" ref="CP736:CW736" si="1106">IF(ISNUMBER(CO736),CO736+1,"")</f>
        <v>27</v>
      </c>
      <c r="CQ736">
        <f t="shared" si="1106"/>
        <v>28</v>
      </c>
      <c r="CR736">
        <f t="shared" si="1106"/>
        <v>29</v>
      </c>
      <c r="CS736">
        <f t="shared" si="1106"/>
        <v>30</v>
      </c>
      <c r="CT736">
        <f t="shared" si="1106"/>
        <v>31</v>
      </c>
      <c r="CU736">
        <f t="shared" si="1106"/>
        <v>32</v>
      </c>
      <c r="CV736">
        <f t="shared" si="1106"/>
        <v>33</v>
      </c>
      <c r="CW736">
        <f t="shared" si="1106"/>
        <v>34</v>
      </c>
      <c r="CY736" s="2">
        <f t="shared" ca="1" si="1059"/>
        <v>4.5000000000001705E-2</v>
      </c>
      <c r="CZ736" s="2">
        <f t="shared" ca="1" si="1060"/>
        <v>5.5000000000006821E-2</v>
      </c>
      <c r="DA736" s="2">
        <f t="shared" ca="1" si="1061"/>
        <v>8.4999999999993747E-2</v>
      </c>
      <c r="DB736" s="2">
        <f t="shared" ca="1" si="1062"/>
        <v>0.18500000000000227</v>
      </c>
      <c r="DC736" s="2">
        <f t="shared" ca="1" si="1063"/>
        <v>0.32999999999999829</v>
      </c>
      <c r="DD736" s="2">
        <f t="shared" ca="1" si="1064"/>
        <v>0.5</v>
      </c>
      <c r="DE736" s="2">
        <f t="shared" ca="1" si="1065"/>
        <v>0.70000000000000284</v>
      </c>
      <c r="DF736" s="2">
        <f t="shared" ca="1" si="1066"/>
        <v>0.87999999999999545</v>
      </c>
      <c r="DG736" s="2">
        <f t="shared" ca="1" si="1067"/>
        <v>1.0250000000000057</v>
      </c>
      <c r="DH736" s="2">
        <f t="shared" ca="1" si="1068"/>
        <v>1.1350000000000051</v>
      </c>
      <c r="DI736" s="2">
        <f t="shared" ca="1" si="1069"/>
        <v>1.230000000000004</v>
      </c>
      <c r="DJ736" s="2">
        <f t="shared" ca="1" si="1070"/>
        <v>1.3100000000000023</v>
      </c>
      <c r="DK736" s="2">
        <f t="shared" ca="1" si="1070"/>
        <v>1.3850000000000051</v>
      </c>
      <c r="DL736" s="2">
        <f t="shared" ca="1" si="1071"/>
        <v>1.4599999999999937</v>
      </c>
      <c r="DM736" s="2">
        <f t="shared" ca="1" si="1072"/>
        <v>1.5</v>
      </c>
      <c r="DN736" s="2">
        <f t="shared" ca="1" si="1073"/>
        <v>1.5450000000000017</v>
      </c>
      <c r="DO736" s="2">
        <f t="shared" ca="1" si="1074"/>
        <v>1.5900000000000034</v>
      </c>
      <c r="DP736" s="2">
        <f t="shared" ca="1" si="1075"/>
        <v>1.644999999999996</v>
      </c>
      <c r="DQ736" s="2">
        <f t="shared" ca="1" si="1076"/>
        <v>1.6800000000000068</v>
      </c>
      <c r="DR736" s="2">
        <f t="shared" ca="1" si="1077"/>
        <v>1.7199999999999989</v>
      </c>
      <c r="DS736" s="2">
        <f t="shared" ca="1" si="1078"/>
        <v>1.7600000000000051</v>
      </c>
      <c r="DT736" s="2">
        <f t="shared" si="1079"/>
        <v>0.40139999999999998</v>
      </c>
      <c r="DU736" s="2">
        <f t="shared" si="1080"/>
        <v>0.66669999999999996</v>
      </c>
      <c r="DV736" s="2">
        <f t="shared" si="1081"/>
        <v>1.0085999999999999</v>
      </c>
    </row>
    <row r="737" spans="2:126" x14ac:dyDescent="0.2">
      <c r="B737" s="1">
        <v>44490</v>
      </c>
      <c r="C737">
        <v>4.5000000000001705E-2</v>
      </c>
      <c r="D737">
        <v>4.9999999999997158E-2</v>
      </c>
      <c r="E737">
        <v>5.5000000000006821E-2</v>
      </c>
      <c r="F737">
        <v>6.4999999999997726E-2</v>
      </c>
      <c r="G737">
        <v>7.5000000000002842E-2</v>
      </c>
      <c r="H737">
        <v>8.4999999999993747E-2</v>
      </c>
      <c r="I737">
        <v>0.11499999999999488</v>
      </c>
      <c r="J737">
        <v>0.15500000000000114</v>
      </c>
      <c r="K737">
        <v>0.20000000000000284</v>
      </c>
      <c r="L737">
        <v>0.23999999999999488</v>
      </c>
      <c r="M737">
        <v>0.28000000000000114</v>
      </c>
      <c r="N737">
        <v>0.34999999999999432</v>
      </c>
      <c r="O737">
        <v>0.46810000000000002</v>
      </c>
      <c r="P737">
        <v>0.74890000000000001</v>
      </c>
      <c r="Q737">
        <v>1.083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>
        <v>4.7499999999999432E-2</v>
      </c>
      <c r="AG737">
        <v>6.0000000000002274E-2</v>
      </c>
      <c r="AH737">
        <v>9.9999999999994316E-2</v>
      </c>
      <c r="AI737">
        <v>0.22499999999999432</v>
      </c>
      <c r="AJ737">
        <v>0.39000000000000057</v>
      </c>
      <c r="AK737">
        <v>0.57999999999999829</v>
      </c>
      <c r="AL737">
        <v>0.79000000000000625</v>
      </c>
      <c r="AM737">
        <v>0.97499999999999432</v>
      </c>
      <c r="AN737">
        <v>1.1200000000000045</v>
      </c>
      <c r="AO737">
        <v>1.230000000000004</v>
      </c>
      <c r="AP737">
        <v>1.3199999999999932</v>
      </c>
      <c r="AQ737">
        <v>1.394999999999996</v>
      </c>
      <c r="AR737">
        <v>1.4650000000000034</v>
      </c>
      <c r="AS737">
        <v>1.5349999999999966</v>
      </c>
      <c r="AT737">
        <v>1.5699999999999932</v>
      </c>
      <c r="AU737">
        <v>1.6099999999999994</v>
      </c>
      <c r="AV737">
        <v>1.644999999999996</v>
      </c>
      <c r="AW737">
        <v>1.6949999999999932</v>
      </c>
      <c r="AX737">
        <v>1.7249999999999943</v>
      </c>
      <c r="AY737">
        <v>1.7650000000000006</v>
      </c>
      <c r="AZ737">
        <v>1.7999999999999972</v>
      </c>
      <c r="BA737">
        <v>1.8449999999999989</v>
      </c>
      <c r="BB737">
        <v>1.8700000000000045</v>
      </c>
      <c r="BC737">
        <v>1.9099999999999966</v>
      </c>
      <c r="BD737">
        <v>1.9449999999999932</v>
      </c>
      <c r="BE737">
        <v>1.9899999999999949</v>
      </c>
      <c r="BF737">
        <v>2.0100000000000051</v>
      </c>
      <c r="BG737">
        <v>2.0400000000000063</v>
      </c>
      <c r="BH737" t="e">
        <v>#VALUE!</v>
      </c>
      <c r="BI737" t="e">
        <v>#VALUE!</v>
      </c>
      <c r="BJ737" t="e">
        <v>#VALUE!</v>
      </c>
      <c r="BK737" t="e">
        <v>#VALUE!</v>
      </c>
      <c r="BL737" t="e">
        <v>#VALUE!</v>
      </c>
      <c r="BM737" t="e">
        <v>#VALUE!</v>
      </c>
      <c r="BN737" t="e">
        <v>#VALUE!</v>
      </c>
      <c r="BO737" t="e">
        <v>#VALUE!</v>
      </c>
      <c r="BP737" t="e">
        <v>#VALUE!</v>
      </c>
      <c r="BQ737" t="e">
        <v>#VALUE!</v>
      </c>
      <c r="BR737" t="e">
        <v>#VALUE!</v>
      </c>
      <c r="BS737" t="e">
        <v>#VALUE!</v>
      </c>
      <c r="BT737">
        <v>4.7499999999999432E-2</v>
      </c>
      <c r="BU737">
        <v>6.0000000000002274E-2</v>
      </c>
      <c r="BV737">
        <v>9.9999999999994316E-2</v>
      </c>
      <c r="BW737">
        <v>0.22499999999999432</v>
      </c>
      <c r="BX737">
        <v>0.39000000000000057</v>
      </c>
      <c r="BY737">
        <v>0.57999999999999829</v>
      </c>
      <c r="BZ737">
        <v>1.230000000000004</v>
      </c>
      <c r="CC737">
        <f t="shared" si="1057"/>
        <v>14</v>
      </c>
      <c r="CD737">
        <f t="shared" si="1043"/>
        <v>15</v>
      </c>
      <c r="CE737">
        <f t="shared" si="1043"/>
        <v>16</v>
      </c>
      <c r="CF737">
        <f t="shared" si="1043"/>
        <v>17</v>
      </c>
      <c r="CG737">
        <f t="shared" si="1043"/>
        <v>18</v>
      </c>
      <c r="CH737">
        <f t="shared" si="1043"/>
        <v>19</v>
      </c>
      <c r="CI737">
        <f t="shared" si="1015"/>
        <v>20</v>
      </c>
      <c r="CJ737">
        <f t="shared" si="1016"/>
        <v>21</v>
      </c>
      <c r="CK737">
        <f t="shared" si="1017"/>
        <v>22</v>
      </c>
      <c r="CL737">
        <f t="shared" si="1017"/>
        <v>23</v>
      </c>
      <c r="CM737">
        <f t="shared" si="1017"/>
        <v>24</v>
      </c>
      <c r="CN737">
        <f t="shared" ref="CN737" si="1107">IF(ISNUMBER(CM737),CM737+1,"")</f>
        <v>25</v>
      </c>
      <c r="CO737">
        <f t="shared" si="1023"/>
        <v>26</v>
      </c>
      <c r="CP737">
        <f t="shared" ref="CP737:CW737" si="1108">IF(ISNUMBER(CO737),CO737+1,"")</f>
        <v>27</v>
      </c>
      <c r="CQ737">
        <f t="shared" si="1108"/>
        <v>28</v>
      </c>
      <c r="CR737">
        <f t="shared" si="1108"/>
        <v>29</v>
      </c>
      <c r="CS737">
        <f t="shared" si="1108"/>
        <v>30</v>
      </c>
      <c r="CT737">
        <f t="shared" si="1108"/>
        <v>31</v>
      </c>
      <c r="CU737">
        <f t="shared" si="1108"/>
        <v>32</v>
      </c>
      <c r="CV737">
        <f t="shared" si="1108"/>
        <v>33</v>
      </c>
      <c r="CW737">
        <f t="shared" si="1108"/>
        <v>34</v>
      </c>
      <c r="CY737" s="2">
        <f t="shared" ca="1" si="1059"/>
        <v>4.7499999999999432E-2</v>
      </c>
      <c r="CZ737" s="2">
        <f t="shared" ca="1" si="1060"/>
        <v>6.0000000000002274E-2</v>
      </c>
      <c r="DA737" s="2">
        <f t="shared" ca="1" si="1061"/>
        <v>9.9999999999994316E-2</v>
      </c>
      <c r="DB737" s="2">
        <f t="shared" ca="1" si="1062"/>
        <v>0.22499999999999432</v>
      </c>
      <c r="DC737" s="2">
        <f t="shared" ca="1" si="1063"/>
        <v>0.39000000000000057</v>
      </c>
      <c r="DD737" s="2">
        <f t="shared" ca="1" si="1064"/>
        <v>0.57999999999999829</v>
      </c>
      <c r="DE737" s="2">
        <f t="shared" ca="1" si="1065"/>
        <v>0.79000000000000625</v>
      </c>
      <c r="DF737" s="2">
        <f t="shared" ca="1" si="1066"/>
        <v>0.97499999999999432</v>
      </c>
      <c r="DG737" s="2">
        <f t="shared" ca="1" si="1067"/>
        <v>1.1200000000000045</v>
      </c>
      <c r="DH737" s="2">
        <f t="shared" ca="1" si="1068"/>
        <v>1.230000000000004</v>
      </c>
      <c r="DI737" s="2">
        <f t="shared" ca="1" si="1069"/>
        <v>1.3199999999999932</v>
      </c>
      <c r="DJ737" s="2">
        <f t="shared" ca="1" si="1070"/>
        <v>1.394999999999996</v>
      </c>
      <c r="DK737" s="2">
        <f t="shared" ca="1" si="1070"/>
        <v>1.4650000000000034</v>
      </c>
      <c r="DL737" s="2">
        <f t="shared" ca="1" si="1071"/>
        <v>1.5349999999999966</v>
      </c>
      <c r="DM737" s="2">
        <f t="shared" ca="1" si="1072"/>
        <v>1.5699999999999932</v>
      </c>
      <c r="DN737" s="2">
        <f t="shared" ca="1" si="1073"/>
        <v>1.6099999999999994</v>
      </c>
      <c r="DO737" s="2">
        <f t="shared" ca="1" si="1074"/>
        <v>1.644999999999996</v>
      </c>
      <c r="DP737" s="2">
        <f t="shared" ca="1" si="1075"/>
        <v>1.6949999999999932</v>
      </c>
      <c r="DQ737" s="2">
        <f t="shared" ca="1" si="1076"/>
        <v>1.7249999999999943</v>
      </c>
      <c r="DR737" s="2">
        <f t="shared" ca="1" si="1077"/>
        <v>1.7650000000000006</v>
      </c>
      <c r="DS737" s="2">
        <f t="shared" ca="1" si="1078"/>
        <v>1.7999999999999972</v>
      </c>
      <c r="DT737" s="2">
        <f t="shared" si="1079"/>
        <v>0.46810000000000002</v>
      </c>
      <c r="DU737" s="2">
        <f t="shared" si="1080"/>
        <v>0.74890000000000001</v>
      </c>
      <c r="DV737" s="2">
        <f t="shared" si="1081"/>
        <v>1.083</v>
      </c>
    </row>
    <row r="738" spans="2:126" x14ac:dyDescent="0.2">
      <c r="B738" s="1">
        <v>44491</v>
      </c>
      <c r="C738">
        <v>4.5000000000001705E-2</v>
      </c>
      <c r="D738">
        <v>4.5000000000001705E-2</v>
      </c>
      <c r="E738">
        <v>4.9999999999997158E-2</v>
      </c>
      <c r="F738">
        <v>6.4999999999997726E-2</v>
      </c>
      <c r="G738">
        <v>7.9999999999998295E-2</v>
      </c>
      <c r="H738">
        <v>9.9999999999994316E-2</v>
      </c>
      <c r="I738">
        <v>0.14499999999999602</v>
      </c>
      <c r="J738">
        <v>0.18500000000000227</v>
      </c>
      <c r="K738">
        <v>0.23499999999999943</v>
      </c>
      <c r="L738">
        <v>0.28000000000000114</v>
      </c>
      <c r="M738">
        <v>0.31999999999999318</v>
      </c>
      <c r="N738">
        <v>0.40000000000000568</v>
      </c>
      <c r="O738">
        <v>0.4647</v>
      </c>
      <c r="P738">
        <v>0.73270000000000002</v>
      </c>
      <c r="Q738">
        <v>1.0454000000000001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>
        <v>4.5000000000001705E-2</v>
      </c>
      <c r="AG738">
        <v>5.5000000000006821E-2</v>
      </c>
      <c r="AH738">
        <v>0.11499999999999488</v>
      </c>
      <c r="AI738">
        <v>0.26000000000000512</v>
      </c>
      <c r="AJ738">
        <v>0.43500000000000227</v>
      </c>
      <c r="AK738">
        <v>0.62000000000000455</v>
      </c>
      <c r="AL738">
        <v>0.82999999999999829</v>
      </c>
      <c r="AM738">
        <v>1.0100000000000051</v>
      </c>
      <c r="AN738">
        <v>1.144999999999996</v>
      </c>
      <c r="AO738">
        <v>1.2399999999999949</v>
      </c>
      <c r="AP738">
        <v>1.3199999999999932</v>
      </c>
      <c r="AQ738">
        <v>1.3850000000000051</v>
      </c>
      <c r="AR738">
        <v>1.4500000000000028</v>
      </c>
      <c r="AS738">
        <v>1.5150000000000006</v>
      </c>
      <c r="AT738">
        <v>1.5450000000000017</v>
      </c>
      <c r="AU738">
        <v>1.5750000000000028</v>
      </c>
      <c r="AV738">
        <v>1.6099999999999994</v>
      </c>
      <c r="AW738">
        <v>1.6599999999999966</v>
      </c>
      <c r="AX738">
        <v>1.6850000000000023</v>
      </c>
      <c r="AY738">
        <v>1.7199999999999989</v>
      </c>
      <c r="AZ738">
        <v>1.75</v>
      </c>
      <c r="BA738">
        <v>1.7950000000000017</v>
      </c>
      <c r="BB738">
        <v>1.8199999999999932</v>
      </c>
      <c r="BC738">
        <v>1.8599999999999994</v>
      </c>
      <c r="BD738">
        <v>1.8900000000000006</v>
      </c>
      <c r="BE738">
        <v>1.9350000000000023</v>
      </c>
      <c r="BF738">
        <v>1.9549999999999983</v>
      </c>
      <c r="BG738">
        <v>1.9849999999999994</v>
      </c>
      <c r="BH738" t="e">
        <v>#VALUE!</v>
      </c>
      <c r="BI738" t="e">
        <v>#VALUE!</v>
      </c>
      <c r="BJ738" t="e">
        <v>#VALUE!</v>
      </c>
      <c r="BK738" t="e">
        <v>#VALUE!</v>
      </c>
      <c r="BL738" t="e">
        <v>#VALUE!</v>
      </c>
      <c r="BM738" t="e">
        <v>#VALUE!</v>
      </c>
      <c r="BN738" t="e">
        <v>#VALUE!</v>
      </c>
      <c r="BO738" t="e">
        <v>#VALUE!</v>
      </c>
      <c r="BP738" t="e">
        <v>#VALUE!</v>
      </c>
      <c r="BQ738" t="e">
        <v>#VALUE!</v>
      </c>
      <c r="BR738" t="e">
        <v>#VALUE!</v>
      </c>
      <c r="BS738" t="e">
        <v>#VALUE!</v>
      </c>
      <c r="BT738">
        <v>4.5000000000001705E-2</v>
      </c>
      <c r="BU738">
        <v>5.5000000000006821E-2</v>
      </c>
      <c r="BV738">
        <v>0.11499999999999488</v>
      </c>
      <c r="BW738">
        <v>0.26000000000000512</v>
      </c>
      <c r="BX738">
        <v>0.43500000000000227</v>
      </c>
      <c r="BY738">
        <v>0.62000000000000455</v>
      </c>
      <c r="BZ738">
        <v>1.2399999999999949</v>
      </c>
      <c r="CC738">
        <f t="shared" si="1057"/>
        <v>14</v>
      </c>
      <c r="CD738">
        <f t="shared" si="1043"/>
        <v>15</v>
      </c>
      <c r="CE738">
        <f t="shared" si="1043"/>
        <v>16</v>
      </c>
      <c r="CF738">
        <f t="shared" si="1043"/>
        <v>17</v>
      </c>
      <c r="CG738">
        <f t="shared" si="1043"/>
        <v>18</v>
      </c>
      <c r="CH738">
        <f t="shared" si="1043"/>
        <v>19</v>
      </c>
      <c r="CI738">
        <f t="shared" ref="CI738:CI793" si="1109">IF(ISNUMBER(CH738),CH738+1,"")</f>
        <v>20</v>
      </c>
      <c r="CJ738">
        <f t="shared" ref="CJ738:CJ793" si="1110">IF(ISNUMBER(CI738),CI738+1,"")</f>
        <v>21</v>
      </c>
      <c r="CK738">
        <f t="shared" ref="CK738:CN793" si="1111">IF(ISNUMBER(CJ738),CJ738+1,"")</f>
        <v>22</v>
      </c>
      <c r="CL738">
        <f t="shared" si="1111"/>
        <v>23</v>
      </c>
      <c r="CM738">
        <f t="shared" si="1111"/>
        <v>24</v>
      </c>
      <c r="CN738">
        <f t="shared" si="1111"/>
        <v>25</v>
      </c>
      <c r="CO738">
        <f t="shared" si="1023"/>
        <v>26</v>
      </c>
      <c r="CP738">
        <f t="shared" ref="CP738:CW738" si="1112">IF(ISNUMBER(CO738),CO738+1,"")</f>
        <v>27</v>
      </c>
      <c r="CQ738">
        <f t="shared" si="1112"/>
        <v>28</v>
      </c>
      <c r="CR738">
        <f t="shared" si="1112"/>
        <v>29</v>
      </c>
      <c r="CS738">
        <f t="shared" si="1112"/>
        <v>30</v>
      </c>
      <c r="CT738">
        <f t="shared" si="1112"/>
        <v>31</v>
      </c>
      <c r="CU738">
        <f t="shared" si="1112"/>
        <v>32</v>
      </c>
      <c r="CV738">
        <f t="shared" si="1112"/>
        <v>33</v>
      </c>
      <c r="CW738">
        <f t="shared" si="1112"/>
        <v>34</v>
      </c>
      <c r="CY738" s="2">
        <f t="shared" ca="1" si="1059"/>
        <v>4.5000000000001705E-2</v>
      </c>
      <c r="CZ738" s="2">
        <f t="shared" ca="1" si="1060"/>
        <v>5.5000000000006821E-2</v>
      </c>
      <c r="DA738" s="2">
        <f t="shared" ca="1" si="1061"/>
        <v>0.11499999999999488</v>
      </c>
      <c r="DB738" s="2">
        <f t="shared" ca="1" si="1062"/>
        <v>0.26000000000000512</v>
      </c>
      <c r="DC738" s="2">
        <f t="shared" ca="1" si="1063"/>
        <v>0.43500000000000227</v>
      </c>
      <c r="DD738" s="2">
        <f t="shared" ca="1" si="1064"/>
        <v>0.62000000000000455</v>
      </c>
      <c r="DE738" s="2">
        <f t="shared" ca="1" si="1065"/>
        <v>0.82999999999999829</v>
      </c>
      <c r="DF738" s="2">
        <f t="shared" ca="1" si="1066"/>
        <v>1.0100000000000051</v>
      </c>
      <c r="DG738" s="2">
        <f t="shared" ca="1" si="1067"/>
        <v>1.144999999999996</v>
      </c>
      <c r="DH738" s="2">
        <f t="shared" ca="1" si="1068"/>
        <v>1.2399999999999949</v>
      </c>
      <c r="DI738" s="2">
        <f t="shared" ca="1" si="1069"/>
        <v>1.3199999999999932</v>
      </c>
      <c r="DJ738" s="2">
        <f t="shared" ca="1" si="1070"/>
        <v>1.3850000000000051</v>
      </c>
      <c r="DK738" s="2">
        <f t="shared" ca="1" si="1070"/>
        <v>1.4500000000000028</v>
      </c>
      <c r="DL738" s="2">
        <f t="shared" ca="1" si="1071"/>
        <v>1.5150000000000006</v>
      </c>
      <c r="DM738" s="2">
        <f t="shared" ca="1" si="1072"/>
        <v>1.5450000000000017</v>
      </c>
      <c r="DN738" s="2">
        <f t="shared" ca="1" si="1073"/>
        <v>1.5750000000000028</v>
      </c>
      <c r="DO738" s="2">
        <f t="shared" ca="1" si="1074"/>
        <v>1.6099999999999994</v>
      </c>
      <c r="DP738" s="2">
        <f t="shared" ca="1" si="1075"/>
        <v>1.6599999999999966</v>
      </c>
      <c r="DQ738" s="2">
        <f t="shared" ca="1" si="1076"/>
        <v>1.6850000000000023</v>
      </c>
      <c r="DR738" s="2">
        <f t="shared" ca="1" si="1077"/>
        <v>1.7199999999999989</v>
      </c>
      <c r="DS738" s="2">
        <f t="shared" ca="1" si="1078"/>
        <v>1.75</v>
      </c>
      <c r="DT738" s="2">
        <f t="shared" si="1079"/>
        <v>0.4647</v>
      </c>
      <c r="DU738" s="2">
        <f t="shared" si="1080"/>
        <v>0.73270000000000002</v>
      </c>
      <c r="DV738" s="2">
        <f t="shared" si="1081"/>
        <v>1.0454000000000001</v>
      </c>
    </row>
    <row r="739" spans="2:126" x14ac:dyDescent="0.2">
      <c r="B739" s="1">
        <v>44494</v>
      </c>
      <c r="C739">
        <v>4.5000000000001705E-2</v>
      </c>
      <c r="D739">
        <v>4.5000000000001705E-2</v>
      </c>
      <c r="E739">
        <v>4.9999999999997158E-2</v>
      </c>
      <c r="F739">
        <v>6.0000000000002274E-2</v>
      </c>
      <c r="G739">
        <v>7.5000000000002842E-2</v>
      </c>
      <c r="H739">
        <v>8.4999999999993747E-2</v>
      </c>
      <c r="I739">
        <v>0.125</v>
      </c>
      <c r="J739">
        <v>0.16500000000000625</v>
      </c>
      <c r="K739">
        <v>0.20999999999999375</v>
      </c>
      <c r="L739">
        <v>0.25499999999999545</v>
      </c>
      <c r="M739">
        <v>0.29500000000000171</v>
      </c>
      <c r="N739">
        <v>0.375</v>
      </c>
      <c r="O739">
        <v>0.4486</v>
      </c>
      <c r="P739">
        <v>0.71189999999999998</v>
      </c>
      <c r="Q739">
        <v>1.0304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>
        <v>4.7499999999999432E-2</v>
      </c>
      <c r="AG739">
        <v>5.5000000000006821E-2</v>
      </c>
      <c r="AH739">
        <v>9.9999999999994316E-2</v>
      </c>
      <c r="AI739">
        <v>0.23499999999999943</v>
      </c>
      <c r="AJ739">
        <v>0.40000000000000568</v>
      </c>
      <c r="AK739">
        <v>0.57999999999999829</v>
      </c>
      <c r="AL739">
        <v>0.78000000000000114</v>
      </c>
      <c r="AM739">
        <v>0.95999999999999375</v>
      </c>
      <c r="AN739">
        <v>1.0999999999999943</v>
      </c>
      <c r="AO739">
        <v>1.2000000000000028</v>
      </c>
      <c r="AP739">
        <v>1.2900000000000063</v>
      </c>
      <c r="AQ739">
        <v>1.3649999999999949</v>
      </c>
      <c r="AR739">
        <v>1.4350000000000023</v>
      </c>
      <c r="AS739">
        <v>1.5</v>
      </c>
      <c r="AT739">
        <v>1.5349999999999966</v>
      </c>
      <c r="AU739">
        <v>1.5699999999999932</v>
      </c>
      <c r="AV739">
        <v>1.605000000000004</v>
      </c>
      <c r="AW739">
        <v>1.6550000000000011</v>
      </c>
      <c r="AX739">
        <v>1.6850000000000023</v>
      </c>
      <c r="AY739">
        <v>1.7199999999999989</v>
      </c>
      <c r="AZ739">
        <v>1.75</v>
      </c>
      <c r="BA739">
        <v>1.7950000000000017</v>
      </c>
      <c r="BB739">
        <v>1.8199999999999932</v>
      </c>
      <c r="BC739">
        <v>1.855000000000004</v>
      </c>
      <c r="BD739">
        <v>1.8850000000000051</v>
      </c>
      <c r="BE739">
        <v>1.9200000000000017</v>
      </c>
      <c r="BF739">
        <v>1.9300000000000068</v>
      </c>
      <c r="BG739">
        <v>1.9500000000000028</v>
      </c>
      <c r="BH739" t="e">
        <v>#VALUE!</v>
      </c>
      <c r="BI739" t="e">
        <v>#VALUE!</v>
      </c>
      <c r="BJ739" t="e">
        <v>#VALUE!</v>
      </c>
      <c r="BK739" t="e">
        <v>#VALUE!</v>
      </c>
      <c r="BL739" t="e">
        <v>#VALUE!</v>
      </c>
      <c r="BM739" t="e">
        <v>#VALUE!</v>
      </c>
      <c r="BN739" t="e">
        <v>#VALUE!</v>
      </c>
      <c r="BO739" t="e">
        <v>#VALUE!</v>
      </c>
      <c r="BP739" t="e">
        <v>#VALUE!</v>
      </c>
      <c r="BQ739" t="e">
        <v>#VALUE!</v>
      </c>
      <c r="BR739" t="e">
        <v>#VALUE!</v>
      </c>
      <c r="BS739" t="e">
        <v>#VALUE!</v>
      </c>
      <c r="BT739">
        <v>4.7499999999999432E-2</v>
      </c>
      <c r="BU739">
        <v>5.5000000000006821E-2</v>
      </c>
      <c r="BV739">
        <v>9.9999999999994316E-2</v>
      </c>
      <c r="BW739">
        <v>0.23499999999999943</v>
      </c>
      <c r="BX739">
        <v>0.40000000000000568</v>
      </c>
      <c r="BY739">
        <v>0.57999999999999829</v>
      </c>
      <c r="BZ739">
        <v>1.2000000000000028</v>
      </c>
      <c r="CC739">
        <f t="shared" si="1057"/>
        <v>14</v>
      </c>
      <c r="CD739">
        <f t="shared" si="1043"/>
        <v>15</v>
      </c>
      <c r="CE739">
        <f t="shared" si="1043"/>
        <v>16</v>
      </c>
      <c r="CF739">
        <f t="shared" si="1043"/>
        <v>17</v>
      </c>
      <c r="CG739">
        <f t="shared" si="1043"/>
        <v>18</v>
      </c>
      <c r="CH739">
        <f t="shared" si="1043"/>
        <v>19</v>
      </c>
      <c r="CI739">
        <f t="shared" si="1109"/>
        <v>20</v>
      </c>
      <c r="CJ739">
        <f t="shared" si="1110"/>
        <v>21</v>
      </c>
      <c r="CK739">
        <f t="shared" si="1111"/>
        <v>22</v>
      </c>
      <c r="CL739">
        <f t="shared" si="1111"/>
        <v>23</v>
      </c>
      <c r="CM739">
        <f t="shared" si="1111"/>
        <v>24</v>
      </c>
      <c r="CN739">
        <f t="shared" si="1111"/>
        <v>25</v>
      </c>
      <c r="CO739">
        <f t="shared" si="1023"/>
        <v>26</v>
      </c>
      <c r="CP739">
        <f t="shared" ref="CP739:CW739" si="1113">IF(ISNUMBER(CO739),CO739+1,"")</f>
        <v>27</v>
      </c>
      <c r="CQ739">
        <f t="shared" si="1113"/>
        <v>28</v>
      </c>
      <c r="CR739">
        <f t="shared" si="1113"/>
        <v>29</v>
      </c>
      <c r="CS739">
        <f t="shared" si="1113"/>
        <v>30</v>
      </c>
      <c r="CT739">
        <f t="shared" si="1113"/>
        <v>31</v>
      </c>
      <c r="CU739">
        <f t="shared" si="1113"/>
        <v>32</v>
      </c>
      <c r="CV739">
        <f t="shared" si="1113"/>
        <v>33</v>
      </c>
      <c r="CW739">
        <f t="shared" si="1113"/>
        <v>34</v>
      </c>
      <c r="CY739" s="2">
        <f t="shared" ca="1" si="1059"/>
        <v>4.7499999999999432E-2</v>
      </c>
      <c r="CZ739" s="2">
        <f t="shared" ca="1" si="1060"/>
        <v>5.5000000000006821E-2</v>
      </c>
      <c r="DA739" s="2">
        <f t="shared" ca="1" si="1061"/>
        <v>9.9999999999994316E-2</v>
      </c>
      <c r="DB739" s="2">
        <f t="shared" ca="1" si="1062"/>
        <v>0.23499999999999943</v>
      </c>
      <c r="DC739" s="2">
        <f t="shared" ca="1" si="1063"/>
        <v>0.40000000000000568</v>
      </c>
      <c r="DD739" s="2">
        <f t="shared" ca="1" si="1064"/>
        <v>0.57999999999999829</v>
      </c>
      <c r="DE739" s="2">
        <f t="shared" ca="1" si="1065"/>
        <v>0.78000000000000114</v>
      </c>
      <c r="DF739" s="2">
        <f t="shared" ca="1" si="1066"/>
        <v>0.95999999999999375</v>
      </c>
      <c r="DG739" s="2">
        <f t="shared" ca="1" si="1067"/>
        <v>1.0999999999999943</v>
      </c>
      <c r="DH739" s="2">
        <f t="shared" ca="1" si="1068"/>
        <v>1.2000000000000028</v>
      </c>
      <c r="DI739" s="2">
        <f t="shared" ca="1" si="1069"/>
        <v>1.2900000000000063</v>
      </c>
      <c r="DJ739" s="2">
        <f t="shared" ca="1" si="1070"/>
        <v>1.3649999999999949</v>
      </c>
      <c r="DK739" s="2">
        <f t="shared" ca="1" si="1070"/>
        <v>1.4350000000000023</v>
      </c>
      <c r="DL739" s="2">
        <f t="shared" ca="1" si="1071"/>
        <v>1.5</v>
      </c>
      <c r="DM739" s="2">
        <f t="shared" ca="1" si="1072"/>
        <v>1.5349999999999966</v>
      </c>
      <c r="DN739" s="2">
        <f t="shared" ca="1" si="1073"/>
        <v>1.5699999999999932</v>
      </c>
      <c r="DO739" s="2">
        <f t="shared" ca="1" si="1074"/>
        <v>1.605000000000004</v>
      </c>
      <c r="DP739" s="2">
        <f t="shared" ca="1" si="1075"/>
        <v>1.6550000000000011</v>
      </c>
      <c r="DQ739" s="2">
        <f t="shared" ca="1" si="1076"/>
        <v>1.6850000000000023</v>
      </c>
      <c r="DR739" s="2">
        <f t="shared" ca="1" si="1077"/>
        <v>1.7199999999999989</v>
      </c>
      <c r="DS739" s="2">
        <f t="shared" ca="1" si="1078"/>
        <v>1.75</v>
      </c>
      <c r="DT739" s="2">
        <f t="shared" si="1079"/>
        <v>0.4486</v>
      </c>
      <c r="DU739" s="2">
        <f t="shared" si="1080"/>
        <v>0.71189999999999998</v>
      </c>
      <c r="DV739" s="2">
        <f t="shared" si="1081"/>
        <v>1.0304</v>
      </c>
    </row>
    <row r="740" spans="2:126" x14ac:dyDescent="0.2">
      <c r="B740" s="1">
        <v>44495</v>
      </c>
      <c r="C740">
        <v>4.5000000000001705E-2</v>
      </c>
      <c r="D740">
        <v>4.5000000000001705E-2</v>
      </c>
      <c r="E740">
        <v>4.9999999999997158E-2</v>
      </c>
      <c r="F740">
        <v>6.0000000000002274E-2</v>
      </c>
      <c r="G740">
        <v>7.5000000000002842E-2</v>
      </c>
      <c r="H740">
        <v>8.4999999999993747E-2</v>
      </c>
      <c r="I740">
        <v>0.125</v>
      </c>
      <c r="J740">
        <v>0.16500000000000625</v>
      </c>
      <c r="K740">
        <v>0.20999999999999375</v>
      </c>
      <c r="L740">
        <v>0.26000000000000512</v>
      </c>
      <c r="M740">
        <v>0.29999999999999716</v>
      </c>
      <c r="N740">
        <v>0.37999999999999545</v>
      </c>
      <c r="O740">
        <v>0.45800000000000002</v>
      </c>
      <c r="P740">
        <v>0.72</v>
      </c>
      <c r="Q740">
        <v>1.0327999999999999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>
        <v>4.7499999999999432E-2</v>
      </c>
      <c r="AG740">
        <v>6.0000000000002274E-2</v>
      </c>
      <c r="AH740">
        <v>0.10500000000000398</v>
      </c>
      <c r="AI740">
        <v>0.24500000000000455</v>
      </c>
      <c r="AJ740">
        <v>0.41500000000000625</v>
      </c>
      <c r="AK740">
        <v>0.59499999999999886</v>
      </c>
      <c r="AL740">
        <v>0.79999999999999716</v>
      </c>
      <c r="AM740">
        <v>0.98000000000000398</v>
      </c>
      <c r="AN740">
        <v>1.1099999999999994</v>
      </c>
      <c r="AO740">
        <v>1.2099999999999937</v>
      </c>
      <c r="AP740">
        <v>1.2950000000000017</v>
      </c>
      <c r="AQ740">
        <v>1.3700000000000045</v>
      </c>
      <c r="AR740">
        <v>1.4399999999999977</v>
      </c>
      <c r="AS740">
        <v>1.5049999999999955</v>
      </c>
      <c r="AT740">
        <v>1.5400000000000063</v>
      </c>
      <c r="AU740">
        <v>1.5750000000000028</v>
      </c>
      <c r="AV740">
        <v>1.6099999999999994</v>
      </c>
      <c r="AW740">
        <v>1.6550000000000011</v>
      </c>
      <c r="AX740">
        <v>1.6800000000000068</v>
      </c>
      <c r="AY740">
        <v>1.7150000000000034</v>
      </c>
      <c r="AZ740">
        <v>1.7450000000000045</v>
      </c>
      <c r="BA740">
        <v>1.7849999999999966</v>
      </c>
      <c r="BB740">
        <v>1.8100000000000023</v>
      </c>
      <c r="BC740">
        <v>1.8449999999999989</v>
      </c>
      <c r="BD740">
        <v>1.875</v>
      </c>
      <c r="BE740">
        <v>1.9099999999999966</v>
      </c>
      <c r="BF740">
        <v>1.9200000000000017</v>
      </c>
      <c r="BG740">
        <v>1.9399999999999977</v>
      </c>
      <c r="BH740" t="e">
        <v>#VALUE!</v>
      </c>
      <c r="BI740" t="e">
        <v>#VALUE!</v>
      </c>
      <c r="BJ740" t="e">
        <v>#VALUE!</v>
      </c>
      <c r="BK740" t="e">
        <v>#VALUE!</v>
      </c>
      <c r="BL740" t="e">
        <v>#VALUE!</v>
      </c>
      <c r="BM740" t="e">
        <v>#VALUE!</v>
      </c>
      <c r="BN740" t="e">
        <v>#VALUE!</v>
      </c>
      <c r="BO740" t="e">
        <v>#VALUE!</v>
      </c>
      <c r="BP740" t="e">
        <v>#VALUE!</v>
      </c>
      <c r="BQ740" t="e">
        <v>#VALUE!</v>
      </c>
      <c r="BR740" t="e">
        <v>#VALUE!</v>
      </c>
      <c r="BS740" t="e">
        <v>#VALUE!</v>
      </c>
      <c r="BT740">
        <v>4.7499999999999432E-2</v>
      </c>
      <c r="BU740">
        <v>6.0000000000002274E-2</v>
      </c>
      <c r="BV740">
        <v>0.10500000000000398</v>
      </c>
      <c r="BW740">
        <v>0.24500000000000455</v>
      </c>
      <c r="BX740">
        <v>0.41500000000000625</v>
      </c>
      <c r="BY740">
        <v>0.59499999999999886</v>
      </c>
      <c r="BZ740">
        <v>1.2099999999999937</v>
      </c>
      <c r="CC740">
        <f t="shared" si="1057"/>
        <v>14</v>
      </c>
      <c r="CD740">
        <f t="shared" si="1043"/>
        <v>15</v>
      </c>
      <c r="CE740">
        <f t="shared" si="1043"/>
        <v>16</v>
      </c>
      <c r="CF740">
        <f t="shared" si="1043"/>
        <v>17</v>
      </c>
      <c r="CG740">
        <f t="shared" si="1043"/>
        <v>18</v>
      </c>
      <c r="CH740">
        <f t="shared" si="1043"/>
        <v>19</v>
      </c>
      <c r="CI740">
        <f t="shared" si="1109"/>
        <v>20</v>
      </c>
      <c r="CJ740">
        <f t="shared" si="1110"/>
        <v>21</v>
      </c>
      <c r="CK740">
        <f t="shared" si="1111"/>
        <v>22</v>
      </c>
      <c r="CL740">
        <f t="shared" si="1111"/>
        <v>23</v>
      </c>
      <c r="CM740">
        <f t="shared" si="1111"/>
        <v>24</v>
      </c>
      <c r="CN740">
        <f t="shared" si="1111"/>
        <v>25</v>
      </c>
      <c r="CO740">
        <f t="shared" si="1023"/>
        <v>26</v>
      </c>
      <c r="CP740">
        <f t="shared" ref="CP740:CW740" si="1114">IF(ISNUMBER(CO740),CO740+1,"")</f>
        <v>27</v>
      </c>
      <c r="CQ740">
        <f t="shared" si="1114"/>
        <v>28</v>
      </c>
      <c r="CR740">
        <f t="shared" si="1114"/>
        <v>29</v>
      </c>
      <c r="CS740">
        <f t="shared" si="1114"/>
        <v>30</v>
      </c>
      <c r="CT740">
        <f t="shared" si="1114"/>
        <v>31</v>
      </c>
      <c r="CU740">
        <f t="shared" si="1114"/>
        <v>32</v>
      </c>
      <c r="CV740">
        <f t="shared" si="1114"/>
        <v>33</v>
      </c>
      <c r="CW740">
        <f t="shared" si="1114"/>
        <v>34</v>
      </c>
      <c r="CY740" s="2">
        <f t="shared" ca="1" si="1059"/>
        <v>4.7499999999999432E-2</v>
      </c>
      <c r="CZ740" s="2">
        <f t="shared" ca="1" si="1060"/>
        <v>6.0000000000002274E-2</v>
      </c>
      <c r="DA740" s="2">
        <f t="shared" ca="1" si="1061"/>
        <v>0.10500000000000398</v>
      </c>
      <c r="DB740" s="2">
        <f t="shared" ca="1" si="1062"/>
        <v>0.24500000000000455</v>
      </c>
      <c r="DC740" s="2">
        <f t="shared" ca="1" si="1063"/>
        <v>0.41500000000000625</v>
      </c>
      <c r="DD740" s="2">
        <f t="shared" ca="1" si="1064"/>
        <v>0.59499999999999886</v>
      </c>
      <c r="DE740" s="2">
        <f t="shared" ca="1" si="1065"/>
        <v>0.79999999999999716</v>
      </c>
      <c r="DF740" s="2">
        <f t="shared" ca="1" si="1066"/>
        <v>0.98000000000000398</v>
      </c>
      <c r="DG740" s="2">
        <f t="shared" ca="1" si="1067"/>
        <v>1.1099999999999994</v>
      </c>
      <c r="DH740" s="2">
        <f t="shared" ca="1" si="1068"/>
        <v>1.2099999999999937</v>
      </c>
      <c r="DI740" s="2">
        <f t="shared" ca="1" si="1069"/>
        <v>1.2950000000000017</v>
      </c>
      <c r="DJ740" s="2">
        <f t="shared" ca="1" si="1070"/>
        <v>1.3700000000000045</v>
      </c>
      <c r="DK740" s="2">
        <f t="shared" ca="1" si="1070"/>
        <v>1.4399999999999977</v>
      </c>
      <c r="DL740" s="2">
        <f t="shared" ca="1" si="1071"/>
        <v>1.5049999999999955</v>
      </c>
      <c r="DM740" s="2">
        <f t="shared" ca="1" si="1072"/>
        <v>1.5400000000000063</v>
      </c>
      <c r="DN740" s="2">
        <f t="shared" ca="1" si="1073"/>
        <v>1.5750000000000028</v>
      </c>
      <c r="DO740" s="2">
        <f t="shared" ca="1" si="1074"/>
        <v>1.6099999999999994</v>
      </c>
      <c r="DP740" s="2">
        <f t="shared" ca="1" si="1075"/>
        <v>1.6550000000000011</v>
      </c>
      <c r="DQ740" s="2">
        <f t="shared" ca="1" si="1076"/>
        <v>1.6800000000000068</v>
      </c>
      <c r="DR740" s="2">
        <f t="shared" ca="1" si="1077"/>
        <v>1.7150000000000034</v>
      </c>
      <c r="DS740" s="2">
        <f t="shared" ca="1" si="1078"/>
        <v>1.7450000000000045</v>
      </c>
      <c r="DT740" s="2">
        <f t="shared" si="1079"/>
        <v>0.45800000000000002</v>
      </c>
      <c r="DU740" s="2">
        <f t="shared" si="1080"/>
        <v>0.72</v>
      </c>
      <c r="DV740" s="2">
        <f t="shared" si="1081"/>
        <v>1.0327999999999999</v>
      </c>
    </row>
    <row r="741" spans="2:126" x14ac:dyDescent="0.2">
      <c r="B741" s="1">
        <v>44496</v>
      </c>
      <c r="C741">
        <v>4.5000000000001705E-2</v>
      </c>
      <c r="D741">
        <v>4.5000000000001705E-2</v>
      </c>
      <c r="E741">
        <v>4.9999999999997158E-2</v>
      </c>
      <c r="F741">
        <v>6.0000000000002274E-2</v>
      </c>
      <c r="G741">
        <v>7.5000000000002842E-2</v>
      </c>
      <c r="H741">
        <v>9.0000000000003411E-2</v>
      </c>
      <c r="I741">
        <v>0.12999999999999545</v>
      </c>
      <c r="J741">
        <v>0.17499999999999716</v>
      </c>
      <c r="K741">
        <v>0.23000000000000398</v>
      </c>
      <c r="L741">
        <v>0.29000000000000625</v>
      </c>
      <c r="M741">
        <v>0.32999999999999829</v>
      </c>
      <c r="N741">
        <v>0.40999999999999659</v>
      </c>
      <c r="O741">
        <v>0.49380000000000002</v>
      </c>
      <c r="P741">
        <v>0.73670000000000002</v>
      </c>
      <c r="Q741">
        <v>1.002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>
        <v>4.7499999999999432E-2</v>
      </c>
      <c r="AG741">
        <v>6.0000000000002274E-2</v>
      </c>
      <c r="AH741">
        <v>0.10999999999999943</v>
      </c>
      <c r="AI741">
        <v>0.26500000000000057</v>
      </c>
      <c r="AJ741">
        <v>0.45000000000000284</v>
      </c>
      <c r="AK741">
        <v>0.62999999999999545</v>
      </c>
      <c r="AL741">
        <v>0.83499999999999375</v>
      </c>
      <c r="AM741">
        <v>1.0049999999999955</v>
      </c>
      <c r="AN741">
        <v>1.1200000000000045</v>
      </c>
      <c r="AO741">
        <v>1.1949999999999932</v>
      </c>
      <c r="AP741">
        <v>1.2549999999999955</v>
      </c>
      <c r="AQ741">
        <v>1.3050000000000068</v>
      </c>
      <c r="AR741">
        <v>1.355000000000004</v>
      </c>
      <c r="AS741">
        <v>1.4000000000000057</v>
      </c>
      <c r="AT741">
        <v>1.4200000000000017</v>
      </c>
      <c r="AU741">
        <v>1.4449999999999932</v>
      </c>
      <c r="AV741">
        <v>1.4749999999999943</v>
      </c>
      <c r="AW741">
        <v>1.5150000000000006</v>
      </c>
      <c r="AX741">
        <v>1.5400000000000063</v>
      </c>
      <c r="AY741">
        <v>1.5699999999999932</v>
      </c>
      <c r="AZ741">
        <v>1.5949999999999989</v>
      </c>
      <c r="BA741">
        <v>1.6299999999999955</v>
      </c>
      <c r="BB741">
        <v>1.6550000000000011</v>
      </c>
      <c r="BC741">
        <v>1.6899999999999977</v>
      </c>
      <c r="BD741">
        <v>1.7150000000000034</v>
      </c>
      <c r="BE741">
        <v>1.7399999999999949</v>
      </c>
      <c r="BF741">
        <v>1.7450000000000045</v>
      </c>
      <c r="BG741">
        <v>1.7650000000000006</v>
      </c>
      <c r="BH741" t="e">
        <v>#VALUE!</v>
      </c>
      <c r="BI741" t="e">
        <v>#VALUE!</v>
      </c>
      <c r="BJ741" t="e">
        <v>#VALUE!</v>
      </c>
      <c r="BK741" t="e">
        <v>#VALUE!</v>
      </c>
      <c r="BL741" t="e">
        <v>#VALUE!</v>
      </c>
      <c r="BM741" t="e">
        <v>#VALUE!</v>
      </c>
      <c r="BN741" t="e">
        <v>#VALUE!</v>
      </c>
      <c r="BO741" t="e">
        <v>#VALUE!</v>
      </c>
      <c r="BP741" t="e">
        <v>#VALUE!</v>
      </c>
      <c r="BQ741" t="e">
        <v>#VALUE!</v>
      </c>
      <c r="BR741" t="e">
        <v>#VALUE!</v>
      </c>
      <c r="BS741" t="e">
        <v>#VALUE!</v>
      </c>
      <c r="BT741">
        <v>4.7499999999999432E-2</v>
      </c>
      <c r="BU741">
        <v>6.0000000000002274E-2</v>
      </c>
      <c r="BV741">
        <v>0.10999999999999943</v>
      </c>
      <c r="BW741">
        <v>0.26500000000000057</v>
      </c>
      <c r="BX741">
        <v>0.45000000000000284</v>
      </c>
      <c r="BY741">
        <v>0.62999999999999545</v>
      </c>
      <c r="BZ741">
        <v>1.1949999999999932</v>
      </c>
      <c r="CC741">
        <f t="shared" si="1057"/>
        <v>14</v>
      </c>
      <c r="CD741">
        <f t="shared" si="1043"/>
        <v>15</v>
      </c>
      <c r="CE741">
        <f t="shared" si="1043"/>
        <v>16</v>
      </c>
      <c r="CF741">
        <f t="shared" si="1043"/>
        <v>17</v>
      </c>
      <c r="CG741">
        <f t="shared" si="1043"/>
        <v>18</v>
      </c>
      <c r="CH741">
        <f t="shared" si="1043"/>
        <v>19</v>
      </c>
      <c r="CI741">
        <f t="shared" si="1109"/>
        <v>20</v>
      </c>
      <c r="CJ741">
        <f t="shared" si="1110"/>
        <v>21</v>
      </c>
      <c r="CK741">
        <f t="shared" si="1111"/>
        <v>22</v>
      </c>
      <c r="CL741">
        <f t="shared" si="1111"/>
        <v>23</v>
      </c>
      <c r="CM741">
        <f t="shared" si="1111"/>
        <v>24</v>
      </c>
      <c r="CN741">
        <f t="shared" si="1111"/>
        <v>25</v>
      </c>
      <c r="CO741">
        <f t="shared" si="1023"/>
        <v>26</v>
      </c>
      <c r="CP741">
        <f t="shared" ref="CP741:CW741" si="1115">IF(ISNUMBER(CO741),CO741+1,"")</f>
        <v>27</v>
      </c>
      <c r="CQ741">
        <f t="shared" si="1115"/>
        <v>28</v>
      </c>
      <c r="CR741">
        <f t="shared" si="1115"/>
        <v>29</v>
      </c>
      <c r="CS741">
        <f t="shared" si="1115"/>
        <v>30</v>
      </c>
      <c r="CT741">
        <f t="shared" si="1115"/>
        <v>31</v>
      </c>
      <c r="CU741">
        <f t="shared" si="1115"/>
        <v>32</v>
      </c>
      <c r="CV741">
        <f t="shared" si="1115"/>
        <v>33</v>
      </c>
      <c r="CW741">
        <f t="shared" si="1115"/>
        <v>34</v>
      </c>
      <c r="CY741" s="2">
        <f t="shared" ca="1" si="1059"/>
        <v>4.7499999999999432E-2</v>
      </c>
      <c r="CZ741" s="2">
        <f t="shared" ca="1" si="1060"/>
        <v>6.0000000000002274E-2</v>
      </c>
      <c r="DA741" s="2">
        <f t="shared" ca="1" si="1061"/>
        <v>0.10999999999999943</v>
      </c>
      <c r="DB741" s="2">
        <f t="shared" ca="1" si="1062"/>
        <v>0.26500000000000057</v>
      </c>
      <c r="DC741" s="2">
        <f t="shared" ca="1" si="1063"/>
        <v>0.45000000000000284</v>
      </c>
      <c r="DD741" s="2">
        <f t="shared" ca="1" si="1064"/>
        <v>0.62999999999999545</v>
      </c>
      <c r="DE741" s="2">
        <f t="shared" ca="1" si="1065"/>
        <v>0.83499999999999375</v>
      </c>
      <c r="DF741" s="2">
        <f t="shared" ca="1" si="1066"/>
        <v>1.0049999999999955</v>
      </c>
      <c r="DG741" s="2">
        <f t="shared" ca="1" si="1067"/>
        <v>1.1200000000000045</v>
      </c>
      <c r="DH741" s="2">
        <f t="shared" ca="1" si="1068"/>
        <v>1.1949999999999932</v>
      </c>
      <c r="DI741" s="2">
        <f t="shared" ca="1" si="1069"/>
        <v>1.2549999999999955</v>
      </c>
      <c r="DJ741" s="2">
        <f t="shared" ca="1" si="1070"/>
        <v>1.3050000000000068</v>
      </c>
      <c r="DK741" s="2">
        <f t="shared" ca="1" si="1070"/>
        <v>1.355000000000004</v>
      </c>
      <c r="DL741" s="2">
        <f t="shared" ca="1" si="1071"/>
        <v>1.4000000000000057</v>
      </c>
      <c r="DM741" s="2">
        <f t="shared" ca="1" si="1072"/>
        <v>1.4200000000000017</v>
      </c>
      <c r="DN741" s="2">
        <f t="shared" ca="1" si="1073"/>
        <v>1.4449999999999932</v>
      </c>
      <c r="DO741" s="2">
        <f t="shared" ca="1" si="1074"/>
        <v>1.4749999999999943</v>
      </c>
      <c r="DP741" s="2">
        <f t="shared" ca="1" si="1075"/>
        <v>1.5150000000000006</v>
      </c>
      <c r="DQ741" s="2">
        <f t="shared" ca="1" si="1076"/>
        <v>1.5400000000000063</v>
      </c>
      <c r="DR741" s="2">
        <f t="shared" ca="1" si="1077"/>
        <v>1.5699999999999932</v>
      </c>
      <c r="DS741" s="2">
        <f t="shared" ca="1" si="1078"/>
        <v>1.5949999999999989</v>
      </c>
      <c r="DT741" s="2">
        <f t="shared" si="1079"/>
        <v>0.49380000000000002</v>
      </c>
      <c r="DU741" s="2">
        <f t="shared" si="1080"/>
        <v>0.73670000000000002</v>
      </c>
      <c r="DV741" s="2">
        <f t="shared" si="1081"/>
        <v>1.002</v>
      </c>
    </row>
    <row r="742" spans="2:126" x14ac:dyDescent="0.2">
      <c r="B742" s="1">
        <v>44497</v>
      </c>
      <c r="C742">
        <v>4.5000000000001705E-2</v>
      </c>
      <c r="D742">
        <v>4.5000000000001705E-2</v>
      </c>
      <c r="E742">
        <v>4.9999999999997158E-2</v>
      </c>
      <c r="F742">
        <v>6.4999999999997726E-2</v>
      </c>
      <c r="G742">
        <v>7.9999999999998295E-2</v>
      </c>
      <c r="H742">
        <v>9.4999999999998863E-2</v>
      </c>
      <c r="I742">
        <v>0.14499999999999602</v>
      </c>
      <c r="J742">
        <v>0.19499999999999318</v>
      </c>
      <c r="K742">
        <v>0.25</v>
      </c>
      <c r="L742">
        <v>0.31000000000000227</v>
      </c>
      <c r="M742">
        <v>0.34999999999999432</v>
      </c>
      <c r="N742">
        <v>0.43000000000000682</v>
      </c>
      <c r="O742">
        <v>0.48499999999999999</v>
      </c>
      <c r="P742">
        <v>0.72719999999999996</v>
      </c>
      <c r="Q742">
        <v>0.98950000000000005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>
        <v>4.5000000000001705E-2</v>
      </c>
      <c r="AG742">
        <v>5.5000000000006821E-2</v>
      </c>
      <c r="AH742">
        <v>0.11499999999999488</v>
      </c>
      <c r="AI742">
        <v>0.28000000000000114</v>
      </c>
      <c r="AJ742">
        <v>0.46500000000000341</v>
      </c>
      <c r="AK742">
        <v>0.64499999999999602</v>
      </c>
      <c r="AL742">
        <v>0.84999999999999432</v>
      </c>
      <c r="AM742">
        <v>1.0250000000000057</v>
      </c>
      <c r="AN742">
        <v>1.1299999999999955</v>
      </c>
      <c r="AO742">
        <v>1.2049999999999983</v>
      </c>
      <c r="AP742">
        <v>1.2650000000000006</v>
      </c>
      <c r="AQ742">
        <v>1.3149999999999977</v>
      </c>
      <c r="AR742">
        <v>1.3649999999999949</v>
      </c>
      <c r="AS742">
        <v>1.4050000000000011</v>
      </c>
      <c r="AT742">
        <v>1.4249999999999972</v>
      </c>
      <c r="AU742">
        <v>1.4449999999999932</v>
      </c>
      <c r="AV742">
        <v>1.4650000000000034</v>
      </c>
      <c r="AW742">
        <v>1.5049999999999955</v>
      </c>
      <c r="AX742">
        <v>1.5300000000000011</v>
      </c>
      <c r="AY742">
        <v>1.5649999999999977</v>
      </c>
      <c r="AZ742">
        <v>1.5949999999999989</v>
      </c>
      <c r="BA742">
        <v>1.6350000000000051</v>
      </c>
      <c r="BB742">
        <v>1.6599999999999966</v>
      </c>
      <c r="BC742">
        <v>1.6949999999999932</v>
      </c>
      <c r="BD742">
        <v>1.7249999999999943</v>
      </c>
      <c r="BE742">
        <v>1.7549999999999955</v>
      </c>
      <c r="BF742">
        <v>1.7650000000000006</v>
      </c>
      <c r="BG742">
        <v>1.7849999999999966</v>
      </c>
      <c r="BH742" t="e">
        <v>#VALUE!</v>
      </c>
      <c r="BI742" t="e">
        <v>#VALUE!</v>
      </c>
      <c r="BJ742" t="e">
        <v>#VALUE!</v>
      </c>
      <c r="BK742" t="e">
        <v>#VALUE!</v>
      </c>
      <c r="BL742" t="e">
        <v>#VALUE!</v>
      </c>
      <c r="BM742" t="e">
        <v>#VALUE!</v>
      </c>
      <c r="BN742" t="e">
        <v>#VALUE!</v>
      </c>
      <c r="BO742" t="e">
        <v>#VALUE!</v>
      </c>
      <c r="BP742" t="e">
        <v>#VALUE!</v>
      </c>
      <c r="BQ742" t="e">
        <v>#VALUE!</v>
      </c>
      <c r="BR742" t="e">
        <v>#VALUE!</v>
      </c>
      <c r="BS742" t="e">
        <v>#VALUE!</v>
      </c>
      <c r="BT742">
        <v>4.5000000000001705E-2</v>
      </c>
      <c r="BU742">
        <v>5.5000000000006821E-2</v>
      </c>
      <c r="BV742">
        <v>0.11499999999999488</v>
      </c>
      <c r="BW742">
        <v>0.28000000000000114</v>
      </c>
      <c r="BX742">
        <v>0.46500000000000341</v>
      </c>
      <c r="BY742">
        <v>0.64499999999999602</v>
      </c>
      <c r="BZ742">
        <v>1.2049999999999983</v>
      </c>
      <c r="CC742">
        <f t="shared" si="1057"/>
        <v>14</v>
      </c>
      <c r="CD742">
        <f t="shared" si="1043"/>
        <v>15</v>
      </c>
      <c r="CE742">
        <f t="shared" si="1043"/>
        <v>16</v>
      </c>
      <c r="CF742">
        <f t="shared" si="1043"/>
        <v>17</v>
      </c>
      <c r="CG742">
        <f t="shared" si="1043"/>
        <v>18</v>
      </c>
      <c r="CH742">
        <f t="shared" si="1043"/>
        <v>19</v>
      </c>
      <c r="CI742">
        <f t="shared" si="1109"/>
        <v>20</v>
      </c>
      <c r="CJ742">
        <f t="shared" si="1110"/>
        <v>21</v>
      </c>
      <c r="CK742">
        <f t="shared" si="1111"/>
        <v>22</v>
      </c>
      <c r="CL742">
        <f t="shared" si="1111"/>
        <v>23</v>
      </c>
      <c r="CM742">
        <f t="shared" si="1111"/>
        <v>24</v>
      </c>
      <c r="CN742">
        <f t="shared" si="1111"/>
        <v>25</v>
      </c>
      <c r="CO742">
        <f t="shared" si="1023"/>
        <v>26</v>
      </c>
      <c r="CP742">
        <f t="shared" ref="CP742:CW742" si="1116">IF(ISNUMBER(CO742),CO742+1,"")</f>
        <v>27</v>
      </c>
      <c r="CQ742">
        <f t="shared" si="1116"/>
        <v>28</v>
      </c>
      <c r="CR742">
        <f t="shared" si="1116"/>
        <v>29</v>
      </c>
      <c r="CS742">
        <f t="shared" si="1116"/>
        <v>30</v>
      </c>
      <c r="CT742">
        <f t="shared" si="1116"/>
        <v>31</v>
      </c>
      <c r="CU742">
        <f t="shared" si="1116"/>
        <v>32</v>
      </c>
      <c r="CV742">
        <f t="shared" si="1116"/>
        <v>33</v>
      </c>
      <c r="CW742">
        <f t="shared" si="1116"/>
        <v>34</v>
      </c>
      <c r="CY742" s="2">
        <f t="shared" ca="1" si="1059"/>
        <v>4.5000000000001705E-2</v>
      </c>
      <c r="CZ742" s="2">
        <f t="shared" ca="1" si="1060"/>
        <v>5.5000000000006821E-2</v>
      </c>
      <c r="DA742" s="2">
        <f t="shared" ca="1" si="1061"/>
        <v>0.11499999999999488</v>
      </c>
      <c r="DB742" s="2">
        <f t="shared" ca="1" si="1062"/>
        <v>0.28000000000000114</v>
      </c>
      <c r="DC742" s="2">
        <f t="shared" ca="1" si="1063"/>
        <v>0.46500000000000341</v>
      </c>
      <c r="DD742" s="2">
        <f t="shared" ca="1" si="1064"/>
        <v>0.64499999999999602</v>
      </c>
      <c r="DE742" s="2">
        <f t="shared" ca="1" si="1065"/>
        <v>0.84999999999999432</v>
      </c>
      <c r="DF742" s="2">
        <f t="shared" ca="1" si="1066"/>
        <v>1.0250000000000057</v>
      </c>
      <c r="DG742" s="2">
        <f t="shared" ca="1" si="1067"/>
        <v>1.1299999999999955</v>
      </c>
      <c r="DH742" s="2">
        <f t="shared" ca="1" si="1068"/>
        <v>1.2049999999999983</v>
      </c>
      <c r="DI742" s="2">
        <f t="shared" ca="1" si="1069"/>
        <v>1.2650000000000006</v>
      </c>
      <c r="DJ742" s="2">
        <f t="shared" ca="1" si="1070"/>
        <v>1.3149999999999977</v>
      </c>
      <c r="DK742" s="2">
        <f t="shared" ca="1" si="1070"/>
        <v>1.3649999999999949</v>
      </c>
      <c r="DL742" s="2">
        <f t="shared" ca="1" si="1071"/>
        <v>1.4050000000000011</v>
      </c>
      <c r="DM742" s="2">
        <f t="shared" ca="1" si="1072"/>
        <v>1.4249999999999972</v>
      </c>
      <c r="DN742" s="2">
        <f t="shared" ca="1" si="1073"/>
        <v>1.4449999999999932</v>
      </c>
      <c r="DO742" s="2">
        <f t="shared" ca="1" si="1074"/>
        <v>1.4650000000000034</v>
      </c>
      <c r="DP742" s="2">
        <f t="shared" ca="1" si="1075"/>
        <v>1.5049999999999955</v>
      </c>
      <c r="DQ742" s="2">
        <f t="shared" ca="1" si="1076"/>
        <v>1.5300000000000011</v>
      </c>
      <c r="DR742" s="2">
        <f t="shared" ca="1" si="1077"/>
        <v>1.5649999999999977</v>
      </c>
      <c r="DS742" s="2">
        <f t="shared" ca="1" si="1078"/>
        <v>1.5949999999999989</v>
      </c>
      <c r="DT742" s="2">
        <f t="shared" si="1079"/>
        <v>0.48499999999999999</v>
      </c>
      <c r="DU742" s="2">
        <f t="shared" si="1080"/>
        <v>0.72719999999999996</v>
      </c>
      <c r="DV742" s="2">
        <f t="shared" si="1081"/>
        <v>0.98950000000000005</v>
      </c>
    </row>
    <row r="743" spans="2:126" x14ac:dyDescent="0.2">
      <c r="B743" s="1">
        <v>44498</v>
      </c>
      <c r="C743">
        <v>4.5000000000001705E-2</v>
      </c>
      <c r="D743">
        <v>4.9999999999997158E-2</v>
      </c>
      <c r="E743">
        <v>5.5000000000006821E-2</v>
      </c>
      <c r="F743">
        <v>6.9999999999993179E-2</v>
      </c>
      <c r="G743">
        <v>8.4999999999993747E-2</v>
      </c>
      <c r="H743">
        <v>9.9999999999994316E-2</v>
      </c>
      <c r="I743">
        <v>0.14000000000000057</v>
      </c>
      <c r="J743">
        <v>0.18999999999999773</v>
      </c>
      <c r="K743">
        <v>0.25</v>
      </c>
      <c r="L743">
        <v>0.30500000000000682</v>
      </c>
      <c r="M743">
        <v>0.34499999999999886</v>
      </c>
      <c r="N743">
        <v>0.43000000000000682</v>
      </c>
      <c r="O743">
        <v>0.51600000000000001</v>
      </c>
      <c r="P743">
        <v>0.75670000000000004</v>
      </c>
      <c r="Q743">
        <v>0.99650000000000005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>
        <v>4.5000000000001705E-2</v>
      </c>
      <c r="AG743">
        <v>5.5000000000006821E-2</v>
      </c>
      <c r="AH743">
        <v>0.12000000000000455</v>
      </c>
      <c r="AI743">
        <v>0.28000000000000114</v>
      </c>
      <c r="AJ743">
        <v>0.46999999999999886</v>
      </c>
      <c r="AK743">
        <v>0.65999999999999659</v>
      </c>
      <c r="AL743">
        <v>0.875</v>
      </c>
      <c r="AM743">
        <v>1.0499999999999972</v>
      </c>
      <c r="AN743">
        <v>1.1550000000000011</v>
      </c>
      <c r="AO743">
        <v>1.2199999999999989</v>
      </c>
      <c r="AP743">
        <v>1.269999999999996</v>
      </c>
      <c r="AQ743">
        <v>1.3100000000000023</v>
      </c>
      <c r="AR743">
        <v>1.355000000000004</v>
      </c>
      <c r="AS743">
        <v>1.3900000000000006</v>
      </c>
      <c r="AT743">
        <v>1.4000000000000057</v>
      </c>
      <c r="AU743">
        <v>1.4150000000000063</v>
      </c>
      <c r="AV743">
        <v>1.4350000000000023</v>
      </c>
      <c r="AW743">
        <v>1.4749999999999943</v>
      </c>
      <c r="AX743">
        <v>1.5</v>
      </c>
      <c r="AY743">
        <v>1.5300000000000011</v>
      </c>
      <c r="AZ743">
        <v>1.5600000000000023</v>
      </c>
      <c r="BA743">
        <v>1.5999999999999943</v>
      </c>
      <c r="BB743">
        <v>1.625</v>
      </c>
      <c r="BC743">
        <v>1.6599999999999966</v>
      </c>
      <c r="BD743">
        <v>1.6899999999999977</v>
      </c>
      <c r="BE743">
        <v>1.7199999999999989</v>
      </c>
      <c r="BF743">
        <v>1.730000000000004</v>
      </c>
      <c r="BG743">
        <v>1.75</v>
      </c>
      <c r="BH743" t="e">
        <v>#VALUE!</v>
      </c>
      <c r="BI743" t="e">
        <v>#VALUE!</v>
      </c>
      <c r="BJ743" t="e">
        <v>#VALUE!</v>
      </c>
      <c r="BK743" t="e">
        <v>#VALUE!</v>
      </c>
      <c r="BL743" t="e">
        <v>#VALUE!</v>
      </c>
      <c r="BM743" t="e">
        <v>#VALUE!</v>
      </c>
      <c r="BN743" t="e">
        <v>#VALUE!</v>
      </c>
      <c r="BO743" t="e">
        <v>#VALUE!</v>
      </c>
      <c r="BP743" t="e">
        <v>#VALUE!</v>
      </c>
      <c r="BQ743" t="e">
        <v>#VALUE!</v>
      </c>
      <c r="BR743" t="e">
        <v>#VALUE!</v>
      </c>
      <c r="BS743" t="e">
        <v>#VALUE!</v>
      </c>
      <c r="BT743">
        <v>4.5000000000001705E-2</v>
      </c>
      <c r="BU743">
        <v>5.5000000000006821E-2</v>
      </c>
      <c r="BV743">
        <v>0.12000000000000455</v>
      </c>
      <c r="BW743">
        <v>0.28000000000000114</v>
      </c>
      <c r="BX743">
        <v>0.46999999999999886</v>
      </c>
      <c r="BY743">
        <v>0.65999999999999659</v>
      </c>
      <c r="BZ743">
        <v>1.2199999999999989</v>
      </c>
      <c r="CC743">
        <f t="shared" si="1057"/>
        <v>14</v>
      </c>
      <c r="CD743">
        <f t="shared" si="1043"/>
        <v>15</v>
      </c>
      <c r="CE743">
        <f t="shared" si="1043"/>
        <v>16</v>
      </c>
      <c r="CF743">
        <f t="shared" si="1043"/>
        <v>17</v>
      </c>
      <c r="CG743">
        <f t="shared" si="1043"/>
        <v>18</v>
      </c>
      <c r="CH743">
        <f t="shared" si="1043"/>
        <v>19</v>
      </c>
      <c r="CI743">
        <f t="shared" si="1109"/>
        <v>20</v>
      </c>
      <c r="CJ743">
        <f t="shared" si="1110"/>
        <v>21</v>
      </c>
      <c r="CK743">
        <f t="shared" si="1111"/>
        <v>22</v>
      </c>
      <c r="CL743">
        <f t="shared" si="1111"/>
        <v>23</v>
      </c>
      <c r="CM743">
        <f t="shared" si="1111"/>
        <v>24</v>
      </c>
      <c r="CN743">
        <f t="shared" si="1111"/>
        <v>25</v>
      </c>
      <c r="CO743">
        <f t="shared" ref="CO743:CU793" si="1117">IF(ISNUMBER(CN743),CN743+1,"")</f>
        <v>26</v>
      </c>
      <c r="CP743">
        <f t="shared" si="1117"/>
        <v>27</v>
      </c>
      <c r="CQ743">
        <f t="shared" si="1117"/>
        <v>28</v>
      </c>
      <c r="CR743">
        <f t="shared" si="1117"/>
        <v>29</v>
      </c>
      <c r="CS743">
        <f t="shared" si="1117"/>
        <v>30</v>
      </c>
      <c r="CT743">
        <f t="shared" si="1117"/>
        <v>31</v>
      </c>
      <c r="CU743">
        <f t="shared" si="1117"/>
        <v>32</v>
      </c>
      <c r="CV743">
        <f t="shared" ref="CV743:CW743" si="1118">IF(ISNUMBER(CU743),CU743+1,"")</f>
        <v>33</v>
      </c>
      <c r="CW743">
        <f t="shared" si="1118"/>
        <v>34</v>
      </c>
      <c r="CY743" s="2">
        <f t="shared" ca="1" si="1059"/>
        <v>4.5000000000001705E-2</v>
      </c>
      <c r="CZ743" s="2">
        <f t="shared" ca="1" si="1060"/>
        <v>5.5000000000006821E-2</v>
      </c>
      <c r="DA743" s="2">
        <f t="shared" ca="1" si="1061"/>
        <v>0.12000000000000455</v>
      </c>
      <c r="DB743" s="2">
        <f t="shared" ca="1" si="1062"/>
        <v>0.28000000000000114</v>
      </c>
      <c r="DC743" s="2">
        <f t="shared" ca="1" si="1063"/>
        <v>0.46999999999999886</v>
      </c>
      <c r="DD743" s="2">
        <f t="shared" ca="1" si="1064"/>
        <v>0.65999999999999659</v>
      </c>
      <c r="DE743" s="2">
        <f t="shared" ca="1" si="1065"/>
        <v>0.875</v>
      </c>
      <c r="DF743" s="2">
        <f t="shared" ca="1" si="1066"/>
        <v>1.0499999999999972</v>
      </c>
      <c r="DG743" s="2">
        <f t="shared" ca="1" si="1067"/>
        <v>1.1550000000000011</v>
      </c>
      <c r="DH743" s="2">
        <f t="shared" ca="1" si="1068"/>
        <v>1.2199999999999989</v>
      </c>
      <c r="DI743" s="2">
        <f t="shared" ca="1" si="1069"/>
        <v>1.269999999999996</v>
      </c>
      <c r="DJ743" s="2">
        <f t="shared" ca="1" si="1070"/>
        <v>1.3100000000000023</v>
      </c>
      <c r="DK743" s="2">
        <f t="shared" ca="1" si="1070"/>
        <v>1.355000000000004</v>
      </c>
      <c r="DL743" s="2">
        <f t="shared" ca="1" si="1071"/>
        <v>1.3900000000000006</v>
      </c>
      <c r="DM743" s="2">
        <f t="shared" ca="1" si="1072"/>
        <v>1.4000000000000057</v>
      </c>
      <c r="DN743" s="2">
        <f t="shared" ca="1" si="1073"/>
        <v>1.4150000000000063</v>
      </c>
      <c r="DO743" s="2">
        <f t="shared" ca="1" si="1074"/>
        <v>1.4350000000000023</v>
      </c>
      <c r="DP743" s="2">
        <f t="shared" ca="1" si="1075"/>
        <v>1.4749999999999943</v>
      </c>
      <c r="DQ743" s="2">
        <f t="shared" ca="1" si="1076"/>
        <v>1.5</v>
      </c>
      <c r="DR743" s="2">
        <f t="shared" ca="1" si="1077"/>
        <v>1.5300000000000011</v>
      </c>
      <c r="DS743" s="2">
        <f t="shared" ca="1" si="1078"/>
        <v>1.5600000000000023</v>
      </c>
      <c r="DT743" s="2">
        <f t="shared" si="1079"/>
        <v>0.51600000000000001</v>
      </c>
      <c r="DU743" s="2">
        <f t="shared" si="1080"/>
        <v>0.75670000000000004</v>
      </c>
      <c r="DV743" s="2">
        <f t="shared" si="1081"/>
        <v>0.99650000000000005</v>
      </c>
    </row>
    <row r="744" spans="2:126" x14ac:dyDescent="0.2">
      <c r="B744" s="1">
        <v>44501</v>
      </c>
      <c r="C744">
        <v>4.5000000000001705E-2</v>
      </c>
      <c r="D744">
        <v>4.9999999999997158E-2</v>
      </c>
      <c r="E744">
        <v>6.4999999999997726E-2</v>
      </c>
      <c r="F744">
        <v>7.9999999999998295E-2</v>
      </c>
      <c r="G744">
        <v>9.4999999999998863E-2</v>
      </c>
      <c r="H744">
        <v>0.13500000000000512</v>
      </c>
      <c r="I744">
        <v>0.18999999999999773</v>
      </c>
      <c r="J744">
        <v>0.25</v>
      </c>
      <c r="K744">
        <v>0.31499999999999773</v>
      </c>
      <c r="L744">
        <v>0.35500000000000398</v>
      </c>
      <c r="M744">
        <v>0.43999999999999773</v>
      </c>
      <c r="N744">
        <v>0.48999999999999488</v>
      </c>
      <c r="O744">
        <v>0.49959999999999999</v>
      </c>
      <c r="P744">
        <v>0.75170000000000003</v>
      </c>
      <c r="Q744">
        <v>1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>
        <v>4.9999999999997158E-2</v>
      </c>
      <c r="AG744">
        <v>6.0000000000002274E-2</v>
      </c>
      <c r="AH744">
        <v>0.11499999999999488</v>
      </c>
      <c r="AI744">
        <v>0.28499999999999659</v>
      </c>
      <c r="AJ744">
        <v>0.47499999999999432</v>
      </c>
      <c r="AK744">
        <v>0.65999999999999659</v>
      </c>
      <c r="AL744">
        <v>0.87999999999999545</v>
      </c>
      <c r="AM744">
        <v>1.0600000000000023</v>
      </c>
      <c r="AN744">
        <v>1.1949999999999932</v>
      </c>
      <c r="AO744">
        <v>1.2600000000000051</v>
      </c>
      <c r="AP744">
        <v>1.3100000000000023</v>
      </c>
      <c r="AQ744">
        <v>1.3449999999999989</v>
      </c>
      <c r="AR744">
        <v>1.3900000000000006</v>
      </c>
      <c r="AS744">
        <v>1.4249999999999972</v>
      </c>
      <c r="AT744">
        <v>1.4350000000000023</v>
      </c>
      <c r="AU744">
        <v>1.4449999999999932</v>
      </c>
      <c r="AV744">
        <v>1.4650000000000034</v>
      </c>
      <c r="AW744">
        <v>1.5049999999999955</v>
      </c>
      <c r="AX744">
        <v>1.5300000000000011</v>
      </c>
      <c r="AY744">
        <v>1.5600000000000023</v>
      </c>
      <c r="AZ744">
        <v>1.5900000000000034</v>
      </c>
      <c r="BA744">
        <v>1.6350000000000051</v>
      </c>
      <c r="BB744">
        <v>1.6599999999999966</v>
      </c>
      <c r="BC744">
        <v>1.7000000000000028</v>
      </c>
      <c r="BD744">
        <v>1.730000000000004</v>
      </c>
      <c r="BE744">
        <v>1.7600000000000051</v>
      </c>
      <c r="BF744">
        <v>1.769999999999996</v>
      </c>
      <c r="BG744">
        <v>1.7900000000000063</v>
      </c>
      <c r="BH744" t="e">
        <v>#VALUE!</v>
      </c>
      <c r="BI744" t="e">
        <v>#VALUE!</v>
      </c>
      <c r="BJ744" t="e">
        <v>#VALUE!</v>
      </c>
      <c r="BK744" t="e">
        <v>#VALUE!</v>
      </c>
      <c r="BL744" t="e">
        <v>#VALUE!</v>
      </c>
      <c r="BM744" t="e">
        <v>#VALUE!</v>
      </c>
      <c r="BN744" t="e">
        <v>#VALUE!</v>
      </c>
      <c r="BO744" t="e">
        <v>#VALUE!</v>
      </c>
      <c r="BP744" t="e">
        <v>#VALUE!</v>
      </c>
      <c r="BQ744" t="e">
        <v>#VALUE!</v>
      </c>
      <c r="BR744" t="e">
        <v>#VALUE!</v>
      </c>
      <c r="BS744" t="e">
        <v>#VALUE!</v>
      </c>
      <c r="BT744">
        <v>4.9999999999997158E-2</v>
      </c>
      <c r="BU744">
        <v>6.0000000000002274E-2</v>
      </c>
      <c r="BV744">
        <v>0.11499999999999488</v>
      </c>
      <c r="BW744">
        <v>0.28499999999999659</v>
      </c>
      <c r="BX744">
        <v>0.47499999999999432</v>
      </c>
      <c r="BY744">
        <v>0.65999999999999659</v>
      </c>
      <c r="BZ744">
        <v>1.2600000000000051</v>
      </c>
      <c r="CC744">
        <f t="shared" si="1057"/>
        <v>14</v>
      </c>
      <c r="CD744">
        <f t="shared" si="1043"/>
        <v>15</v>
      </c>
      <c r="CE744">
        <f t="shared" si="1043"/>
        <v>16</v>
      </c>
      <c r="CF744">
        <f t="shared" si="1043"/>
        <v>17</v>
      </c>
      <c r="CG744">
        <f t="shared" si="1043"/>
        <v>18</v>
      </c>
      <c r="CH744">
        <f t="shared" si="1043"/>
        <v>19</v>
      </c>
      <c r="CI744">
        <f t="shared" si="1109"/>
        <v>20</v>
      </c>
      <c r="CJ744">
        <f t="shared" si="1110"/>
        <v>21</v>
      </c>
      <c r="CK744">
        <f t="shared" si="1111"/>
        <v>22</v>
      </c>
      <c r="CL744">
        <f t="shared" si="1111"/>
        <v>23</v>
      </c>
      <c r="CM744">
        <f t="shared" si="1111"/>
        <v>24</v>
      </c>
      <c r="CN744">
        <f t="shared" si="1111"/>
        <v>25</v>
      </c>
      <c r="CO744">
        <f t="shared" si="1117"/>
        <v>26</v>
      </c>
      <c r="CP744">
        <f t="shared" si="1117"/>
        <v>27</v>
      </c>
      <c r="CQ744">
        <f t="shared" si="1117"/>
        <v>28</v>
      </c>
      <c r="CR744">
        <f t="shared" si="1117"/>
        <v>29</v>
      </c>
      <c r="CS744">
        <f t="shared" si="1117"/>
        <v>30</v>
      </c>
      <c r="CT744">
        <f t="shared" si="1117"/>
        <v>31</v>
      </c>
      <c r="CU744">
        <f t="shared" si="1117"/>
        <v>32</v>
      </c>
      <c r="CV744">
        <f t="shared" ref="CV744:CW744" si="1119">IF(ISNUMBER(CU744),CU744+1,"")</f>
        <v>33</v>
      </c>
      <c r="CW744">
        <f t="shared" si="1119"/>
        <v>34</v>
      </c>
      <c r="CY744" s="2">
        <f t="shared" ca="1" si="1059"/>
        <v>4.9999999999997158E-2</v>
      </c>
      <c r="CZ744" s="2">
        <f t="shared" ca="1" si="1060"/>
        <v>6.0000000000002274E-2</v>
      </c>
      <c r="DA744" s="2">
        <f t="shared" ca="1" si="1061"/>
        <v>0.11499999999999488</v>
      </c>
      <c r="DB744" s="2">
        <f t="shared" ca="1" si="1062"/>
        <v>0.28499999999999659</v>
      </c>
      <c r="DC744" s="2">
        <f t="shared" ca="1" si="1063"/>
        <v>0.47499999999999432</v>
      </c>
      <c r="DD744" s="2">
        <f t="shared" ca="1" si="1064"/>
        <v>0.65999999999999659</v>
      </c>
      <c r="DE744" s="2">
        <f t="shared" ca="1" si="1065"/>
        <v>0.87999999999999545</v>
      </c>
      <c r="DF744" s="2">
        <f t="shared" ca="1" si="1066"/>
        <v>1.0600000000000023</v>
      </c>
      <c r="DG744" s="2">
        <f t="shared" ca="1" si="1067"/>
        <v>1.1949999999999932</v>
      </c>
      <c r="DH744" s="2">
        <f t="shared" ca="1" si="1068"/>
        <v>1.2600000000000051</v>
      </c>
      <c r="DI744" s="2">
        <f t="shared" ca="1" si="1069"/>
        <v>1.3100000000000023</v>
      </c>
      <c r="DJ744" s="2">
        <f t="shared" ca="1" si="1070"/>
        <v>1.3449999999999989</v>
      </c>
      <c r="DK744" s="2">
        <f t="shared" ca="1" si="1070"/>
        <v>1.3900000000000006</v>
      </c>
      <c r="DL744" s="2">
        <f t="shared" ca="1" si="1071"/>
        <v>1.4249999999999972</v>
      </c>
      <c r="DM744" s="2">
        <f t="shared" ca="1" si="1072"/>
        <v>1.4350000000000023</v>
      </c>
      <c r="DN744" s="2">
        <f t="shared" ca="1" si="1073"/>
        <v>1.4449999999999932</v>
      </c>
      <c r="DO744" s="2">
        <f t="shared" ca="1" si="1074"/>
        <v>1.4650000000000034</v>
      </c>
      <c r="DP744" s="2">
        <f t="shared" ca="1" si="1075"/>
        <v>1.5049999999999955</v>
      </c>
      <c r="DQ744" s="2">
        <f t="shared" ca="1" si="1076"/>
        <v>1.5300000000000011</v>
      </c>
      <c r="DR744" s="2">
        <f t="shared" ca="1" si="1077"/>
        <v>1.5600000000000023</v>
      </c>
      <c r="DS744" s="2">
        <f t="shared" ca="1" si="1078"/>
        <v>1.5900000000000034</v>
      </c>
      <c r="DT744" s="2">
        <f t="shared" si="1079"/>
        <v>0.49959999999999999</v>
      </c>
      <c r="DU744" s="2">
        <f t="shared" si="1080"/>
        <v>0.75170000000000003</v>
      </c>
      <c r="DV744" s="2">
        <f t="shared" si="1081"/>
        <v>1</v>
      </c>
    </row>
    <row r="745" spans="2:126" x14ac:dyDescent="0.2">
      <c r="B745" s="1">
        <v>44502</v>
      </c>
      <c r="C745">
        <v>4.5000000000001705E-2</v>
      </c>
      <c r="D745">
        <v>4.9999999999997158E-2</v>
      </c>
      <c r="E745">
        <v>6.0000000000002274E-2</v>
      </c>
      <c r="F745">
        <v>6.4999999999997726E-2</v>
      </c>
      <c r="G745">
        <v>7.5000000000002842E-2</v>
      </c>
      <c r="H745">
        <v>0.11499999999999488</v>
      </c>
      <c r="I745">
        <v>0.16500000000000625</v>
      </c>
      <c r="J745">
        <v>0.21999999999999886</v>
      </c>
      <c r="K745">
        <v>0.27500000000000568</v>
      </c>
      <c r="L745">
        <v>0.31499999999999773</v>
      </c>
      <c r="M745">
        <v>0.39000000000000057</v>
      </c>
      <c r="N745">
        <v>0.43999999999999773</v>
      </c>
      <c r="O745">
        <v>0.45590000000000003</v>
      </c>
      <c r="P745">
        <v>0.70960000000000001</v>
      </c>
      <c r="Q745">
        <v>0.99239999999999995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>
        <v>4.7499999999999432E-2</v>
      </c>
      <c r="AG745">
        <v>5.5000000000006821E-2</v>
      </c>
      <c r="AH745">
        <v>9.4999999999998863E-2</v>
      </c>
      <c r="AI745">
        <v>0.23999999999999488</v>
      </c>
      <c r="AJ745">
        <v>0.41500000000000625</v>
      </c>
      <c r="AK745">
        <v>0.59000000000000341</v>
      </c>
      <c r="AL745">
        <v>0.79999999999999716</v>
      </c>
      <c r="AM745">
        <v>0.97499999999999432</v>
      </c>
      <c r="AN745">
        <v>1.1099999999999994</v>
      </c>
      <c r="AO745">
        <v>1.1949999999999932</v>
      </c>
      <c r="AP745">
        <v>1.2549999999999955</v>
      </c>
      <c r="AQ745">
        <v>1.3050000000000068</v>
      </c>
      <c r="AR745">
        <v>1.3599999999999994</v>
      </c>
      <c r="AS745">
        <v>1.4099999999999966</v>
      </c>
      <c r="AT745">
        <v>1.4300000000000068</v>
      </c>
      <c r="AU745">
        <v>1.4500000000000028</v>
      </c>
      <c r="AV745">
        <v>1.4749999999999943</v>
      </c>
      <c r="AW745">
        <v>1.519999999999996</v>
      </c>
      <c r="AX745">
        <v>1.5499999999999972</v>
      </c>
      <c r="AY745">
        <v>1.5849999999999937</v>
      </c>
      <c r="AZ745">
        <v>1.6200000000000045</v>
      </c>
      <c r="BA745">
        <v>1.6650000000000063</v>
      </c>
      <c r="BB745">
        <v>1.6899999999999977</v>
      </c>
      <c r="BC745">
        <v>1.730000000000004</v>
      </c>
      <c r="BD745">
        <v>1.7600000000000051</v>
      </c>
      <c r="BE745">
        <v>1.7950000000000017</v>
      </c>
      <c r="BF745">
        <v>1.8050000000000068</v>
      </c>
      <c r="BG745">
        <v>1.8250000000000028</v>
      </c>
      <c r="BH745" t="e">
        <v>#VALUE!</v>
      </c>
      <c r="BI745" t="e">
        <v>#VALUE!</v>
      </c>
      <c r="BJ745" t="e">
        <v>#VALUE!</v>
      </c>
      <c r="BK745" t="e">
        <v>#VALUE!</v>
      </c>
      <c r="BL745" t="e">
        <v>#VALUE!</v>
      </c>
      <c r="BM745" t="e">
        <v>#VALUE!</v>
      </c>
      <c r="BN745" t="e">
        <v>#VALUE!</v>
      </c>
      <c r="BO745" t="e">
        <v>#VALUE!</v>
      </c>
      <c r="BP745" t="e">
        <v>#VALUE!</v>
      </c>
      <c r="BQ745" t="e">
        <v>#VALUE!</v>
      </c>
      <c r="BR745" t="e">
        <v>#VALUE!</v>
      </c>
      <c r="BS745" t="e">
        <v>#VALUE!</v>
      </c>
      <c r="BT745">
        <v>4.7499999999999432E-2</v>
      </c>
      <c r="BU745">
        <v>5.5000000000006821E-2</v>
      </c>
      <c r="BV745">
        <v>9.4999999999998863E-2</v>
      </c>
      <c r="BW745">
        <v>0.23999999999999488</v>
      </c>
      <c r="BX745">
        <v>0.41500000000000625</v>
      </c>
      <c r="BY745">
        <v>0.59000000000000341</v>
      </c>
      <c r="BZ745">
        <v>1.1949999999999932</v>
      </c>
      <c r="CC745">
        <f t="shared" si="1057"/>
        <v>14</v>
      </c>
      <c r="CD745">
        <f t="shared" si="1043"/>
        <v>15</v>
      </c>
      <c r="CE745">
        <f t="shared" si="1043"/>
        <v>16</v>
      </c>
      <c r="CF745">
        <f t="shared" si="1043"/>
        <v>17</v>
      </c>
      <c r="CG745">
        <f t="shared" si="1043"/>
        <v>18</v>
      </c>
      <c r="CH745">
        <f t="shared" si="1043"/>
        <v>19</v>
      </c>
      <c r="CI745">
        <f t="shared" si="1109"/>
        <v>20</v>
      </c>
      <c r="CJ745">
        <f t="shared" si="1110"/>
        <v>21</v>
      </c>
      <c r="CK745">
        <f t="shared" si="1111"/>
        <v>22</v>
      </c>
      <c r="CL745">
        <f t="shared" si="1111"/>
        <v>23</v>
      </c>
      <c r="CM745">
        <f t="shared" si="1111"/>
        <v>24</v>
      </c>
      <c r="CN745">
        <f t="shared" si="1111"/>
        <v>25</v>
      </c>
      <c r="CO745">
        <f t="shared" si="1117"/>
        <v>26</v>
      </c>
      <c r="CP745">
        <f t="shared" si="1117"/>
        <v>27</v>
      </c>
      <c r="CQ745">
        <f t="shared" si="1117"/>
        <v>28</v>
      </c>
      <c r="CR745">
        <f t="shared" si="1117"/>
        <v>29</v>
      </c>
      <c r="CS745">
        <f t="shared" si="1117"/>
        <v>30</v>
      </c>
      <c r="CT745">
        <f t="shared" si="1117"/>
        <v>31</v>
      </c>
      <c r="CU745">
        <f t="shared" si="1117"/>
        <v>32</v>
      </c>
      <c r="CV745">
        <f t="shared" ref="CV745:CW745" si="1120">IF(ISNUMBER(CU745),CU745+1,"")</f>
        <v>33</v>
      </c>
      <c r="CW745">
        <f t="shared" si="1120"/>
        <v>34</v>
      </c>
      <c r="CY745" s="2">
        <f t="shared" ca="1" si="1059"/>
        <v>4.7499999999999432E-2</v>
      </c>
      <c r="CZ745" s="2">
        <f t="shared" ca="1" si="1060"/>
        <v>5.5000000000006821E-2</v>
      </c>
      <c r="DA745" s="2">
        <f t="shared" ca="1" si="1061"/>
        <v>9.4999999999998863E-2</v>
      </c>
      <c r="DB745" s="2">
        <f t="shared" ca="1" si="1062"/>
        <v>0.23999999999999488</v>
      </c>
      <c r="DC745" s="2">
        <f t="shared" ca="1" si="1063"/>
        <v>0.41500000000000625</v>
      </c>
      <c r="DD745" s="2">
        <f t="shared" ca="1" si="1064"/>
        <v>0.59000000000000341</v>
      </c>
      <c r="DE745" s="2">
        <f t="shared" ca="1" si="1065"/>
        <v>0.79999999999999716</v>
      </c>
      <c r="DF745" s="2">
        <f t="shared" ca="1" si="1066"/>
        <v>0.97499999999999432</v>
      </c>
      <c r="DG745" s="2">
        <f t="shared" ca="1" si="1067"/>
        <v>1.1099999999999994</v>
      </c>
      <c r="DH745" s="2">
        <f t="shared" ca="1" si="1068"/>
        <v>1.1949999999999932</v>
      </c>
      <c r="DI745" s="2">
        <f t="shared" ca="1" si="1069"/>
        <v>1.2549999999999955</v>
      </c>
      <c r="DJ745" s="2">
        <f t="shared" ca="1" si="1070"/>
        <v>1.3050000000000068</v>
      </c>
      <c r="DK745" s="2">
        <f t="shared" ca="1" si="1070"/>
        <v>1.3599999999999994</v>
      </c>
      <c r="DL745" s="2">
        <f t="shared" ca="1" si="1071"/>
        <v>1.4099999999999966</v>
      </c>
      <c r="DM745" s="2">
        <f t="shared" ca="1" si="1072"/>
        <v>1.4300000000000068</v>
      </c>
      <c r="DN745" s="2">
        <f t="shared" ca="1" si="1073"/>
        <v>1.4500000000000028</v>
      </c>
      <c r="DO745" s="2">
        <f t="shared" ca="1" si="1074"/>
        <v>1.4749999999999943</v>
      </c>
      <c r="DP745" s="2">
        <f t="shared" ca="1" si="1075"/>
        <v>1.519999999999996</v>
      </c>
      <c r="DQ745" s="2">
        <f t="shared" ca="1" si="1076"/>
        <v>1.5499999999999972</v>
      </c>
      <c r="DR745" s="2">
        <f t="shared" ca="1" si="1077"/>
        <v>1.5849999999999937</v>
      </c>
      <c r="DS745" s="2">
        <f t="shared" ca="1" si="1078"/>
        <v>1.6200000000000045</v>
      </c>
      <c r="DT745" s="2">
        <f t="shared" si="1079"/>
        <v>0.45590000000000003</v>
      </c>
      <c r="DU745" s="2">
        <f t="shared" si="1080"/>
        <v>0.70960000000000001</v>
      </c>
      <c r="DV745" s="2">
        <f t="shared" si="1081"/>
        <v>0.99239999999999995</v>
      </c>
    </row>
    <row r="746" spans="2:126" x14ac:dyDescent="0.2">
      <c r="B746" s="1">
        <v>44503</v>
      </c>
      <c r="C746">
        <v>4.5000000000001705E-2</v>
      </c>
      <c r="D746">
        <v>4.9999999999997158E-2</v>
      </c>
      <c r="E746">
        <v>5.5000000000006821E-2</v>
      </c>
      <c r="F746">
        <v>6.0000000000002274E-2</v>
      </c>
      <c r="G746">
        <v>7.9999999999998295E-2</v>
      </c>
      <c r="H746">
        <v>0.125</v>
      </c>
      <c r="I746">
        <v>0.17499999999999716</v>
      </c>
      <c r="J746">
        <v>0.23000000000000398</v>
      </c>
      <c r="K746">
        <v>0.28499999999999659</v>
      </c>
      <c r="L746">
        <v>0.32500000000000284</v>
      </c>
      <c r="M746">
        <v>0.40000000000000568</v>
      </c>
      <c r="N746">
        <v>0.45499999999999829</v>
      </c>
      <c r="O746">
        <v>0.48570000000000002</v>
      </c>
      <c r="P746">
        <v>0.74719999999999998</v>
      </c>
      <c r="Q746">
        <v>1.038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>
        <v>4.5000000000001705E-2</v>
      </c>
      <c r="AG746">
        <v>4.9999999999997158E-2</v>
      </c>
      <c r="AH746">
        <v>0.10500000000000398</v>
      </c>
      <c r="AI746">
        <v>0.26000000000000512</v>
      </c>
      <c r="AJ746">
        <v>0.44499999999999318</v>
      </c>
      <c r="AK746">
        <v>0.62000000000000455</v>
      </c>
      <c r="AL746">
        <v>0.82999999999999829</v>
      </c>
      <c r="AM746">
        <v>1.019999999999996</v>
      </c>
      <c r="AN746">
        <v>1.1599999999999966</v>
      </c>
      <c r="AO746">
        <v>1.2399999999999949</v>
      </c>
      <c r="AP746">
        <v>1.2999999999999972</v>
      </c>
      <c r="AQ746">
        <v>1.355000000000004</v>
      </c>
      <c r="AR746">
        <v>1.4099999999999966</v>
      </c>
      <c r="AS746">
        <v>1.4599999999999937</v>
      </c>
      <c r="AT746">
        <v>1.480000000000004</v>
      </c>
      <c r="AU746">
        <v>1.4950000000000045</v>
      </c>
      <c r="AV746">
        <v>1.5150000000000006</v>
      </c>
      <c r="AW746">
        <v>1.5550000000000068</v>
      </c>
      <c r="AX746">
        <v>1.5799999999999983</v>
      </c>
      <c r="AY746">
        <v>1.6149999999999949</v>
      </c>
      <c r="AZ746">
        <v>1.644999999999996</v>
      </c>
      <c r="BA746">
        <v>1.6850000000000023</v>
      </c>
      <c r="BB746">
        <v>1.7099999999999937</v>
      </c>
      <c r="BC746">
        <v>1.75</v>
      </c>
      <c r="BD746">
        <v>1.7800000000000011</v>
      </c>
      <c r="BE746">
        <v>1.8149999999999977</v>
      </c>
      <c r="BF746">
        <v>1.8250000000000028</v>
      </c>
      <c r="BG746">
        <v>1.8449999999999989</v>
      </c>
      <c r="BH746" t="e">
        <v>#VALUE!</v>
      </c>
      <c r="BI746" t="e">
        <v>#VALUE!</v>
      </c>
      <c r="BJ746" t="e">
        <v>#VALUE!</v>
      </c>
      <c r="BK746" t="e">
        <v>#VALUE!</v>
      </c>
      <c r="BL746" t="e">
        <v>#VALUE!</v>
      </c>
      <c r="BM746" t="e">
        <v>#VALUE!</v>
      </c>
      <c r="BN746" t="e">
        <v>#VALUE!</v>
      </c>
      <c r="BO746" t="e">
        <v>#VALUE!</v>
      </c>
      <c r="BP746" t="e">
        <v>#VALUE!</v>
      </c>
      <c r="BQ746" t="e">
        <v>#VALUE!</v>
      </c>
      <c r="BR746" t="e">
        <v>#VALUE!</v>
      </c>
      <c r="BS746" t="e">
        <v>#VALUE!</v>
      </c>
      <c r="BT746">
        <v>4.5000000000001705E-2</v>
      </c>
      <c r="BU746">
        <v>4.9999999999997158E-2</v>
      </c>
      <c r="BV746">
        <v>0.10500000000000398</v>
      </c>
      <c r="BW746">
        <v>0.26000000000000512</v>
      </c>
      <c r="BX746">
        <v>0.44499999999999318</v>
      </c>
      <c r="BY746">
        <v>0.62000000000000455</v>
      </c>
      <c r="BZ746">
        <v>1.2399999999999949</v>
      </c>
      <c r="CC746">
        <f t="shared" si="1057"/>
        <v>14</v>
      </c>
      <c r="CD746">
        <f t="shared" si="1043"/>
        <v>15</v>
      </c>
      <c r="CE746">
        <f t="shared" si="1043"/>
        <v>16</v>
      </c>
      <c r="CF746">
        <f t="shared" si="1043"/>
        <v>17</v>
      </c>
      <c r="CG746">
        <f t="shared" si="1043"/>
        <v>18</v>
      </c>
      <c r="CH746">
        <f t="shared" si="1043"/>
        <v>19</v>
      </c>
      <c r="CI746">
        <f t="shared" si="1109"/>
        <v>20</v>
      </c>
      <c r="CJ746">
        <f t="shared" si="1110"/>
        <v>21</v>
      </c>
      <c r="CK746">
        <f t="shared" si="1111"/>
        <v>22</v>
      </c>
      <c r="CL746">
        <f t="shared" si="1111"/>
        <v>23</v>
      </c>
      <c r="CM746">
        <f t="shared" si="1111"/>
        <v>24</v>
      </c>
      <c r="CN746">
        <f t="shared" si="1111"/>
        <v>25</v>
      </c>
      <c r="CO746">
        <f t="shared" si="1117"/>
        <v>26</v>
      </c>
      <c r="CP746">
        <f t="shared" si="1117"/>
        <v>27</v>
      </c>
      <c r="CQ746">
        <f t="shared" si="1117"/>
        <v>28</v>
      </c>
      <c r="CR746">
        <f t="shared" si="1117"/>
        <v>29</v>
      </c>
      <c r="CS746">
        <f t="shared" si="1117"/>
        <v>30</v>
      </c>
      <c r="CT746">
        <f t="shared" si="1117"/>
        <v>31</v>
      </c>
      <c r="CU746">
        <f t="shared" si="1117"/>
        <v>32</v>
      </c>
      <c r="CV746">
        <f t="shared" ref="CV746:CW746" si="1121">IF(ISNUMBER(CU746),CU746+1,"")</f>
        <v>33</v>
      </c>
      <c r="CW746">
        <f t="shared" si="1121"/>
        <v>34</v>
      </c>
      <c r="CY746" s="2">
        <f t="shared" ca="1" si="1059"/>
        <v>4.5000000000001705E-2</v>
      </c>
      <c r="CZ746" s="2">
        <f t="shared" ca="1" si="1060"/>
        <v>4.9999999999997158E-2</v>
      </c>
      <c r="DA746" s="2">
        <f t="shared" ca="1" si="1061"/>
        <v>0.10500000000000398</v>
      </c>
      <c r="DB746" s="2">
        <f t="shared" ca="1" si="1062"/>
        <v>0.26000000000000512</v>
      </c>
      <c r="DC746" s="2">
        <f t="shared" ca="1" si="1063"/>
        <v>0.44499999999999318</v>
      </c>
      <c r="DD746" s="2">
        <f t="shared" ca="1" si="1064"/>
        <v>0.62000000000000455</v>
      </c>
      <c r="DE746" s="2">
        <f t="shared" ca="1" si="1065"/>
        <v>0.82999999999999829</v>
      </c>
      <c r="DF746" s="2">
        <f t="shared" ca="1" si="1066"/>
        <v>1.019999999999996</v>
      </c>
      <c r="DG746" s="2">
        <f t="shared" ca="1" si="1067"/>
        <v>1.1599999999999966</v>
      </c>
      <c r="DH746" s="2">
        <f t="shared" ca="1" si="1068"/>
        <v>1.2399999999999949</v>
      </c>
      <c r="DI746" s="2">
        <f t="shared" ca="1" si="1069"/>
        <v>1.2999999999999972</v>
      </c>
      <c r="DJ746" s="2">
        <f t="shared" ca="1" si="1070"/>
        <v>1.355000000000004</v>
      </c>
      <c r="DK746" s="2">
        <f t="shared" ca="1" si="1070"/>
        <v>1.4099999999999966</v>
      </c>
      <c r="DL746" s="2">
        <f t="shared" ca="1" si="1071"/>
        <v>1.4599999999999937</v>
      </c>
      <c r="DM746" s="2">
        <f t="shared" ca="1" si="1072"/>
        <v>1.480000000000004</v>
      </c>
      <c r="DN746" s="2">
        <f t="shared" ca="1" si="1073"/>
        <v>1.4950000000000045</v>
      </c>
      <c r="DO746" s="2">
        <f t="shared" ca="1" si="1074"/>
        <v>1.5150000000000006</v>
      </c>
      <c r="DP746" s="2">
        <f t="shared" ca="1" si="1075"/>
        <v>1.5550000000000068</v>
      </c>
      <c r="DQ746" s="2">
        <f t="shared" ca="1" si="1076"/>
        <v>1.5799999999999983</v>
      </c>
      <c r="DR746" s="2">
        <f t="shared" ca="1" si="1077"/>
        <v>1.6149999999999949</v>
      </c>
      <c r="DS746" s="2">
        <f t="shared" ca="1" si="1078"/>
        <v>1.644999999999996</v>
      </c>
      <c r="DT746" s="2">
        <f t="shared" si="1079"/>
        <v>0.48570000000000002</v>
      </c>
      <c r="DU746" s="2">
        <f t="shared" si="1080"/>
        <v>0.74719999999999998</v>
      </c>
      <c r="DV746" s="2">
        <f t="shared" si="1081"/>
        <v>1.038</v>
      </c>
    </row>
    <row r="747" spans="2:126" x14ac:dyDescent="0.2">
      <c r="B747" s="1">
        <v>44504</v>
      </c>
      <c r="C747">
        <v>4.0000000000006253E-2</v>
      </c>
      <c r="D747">
        <v>4.5000000000001705E-2</v>
      </c>
      <c r="E747">
        <v>4.9999999999997158E-2</v>
      </c>
      <c r="F747">
        <v>6.0000000000002274E-2</v>
      </c>
      <c r="G747">
        <v>7.5000000000002842E-2</v>
      </c>
      <c r="H747">
        <v>0.10999999999999943</v>
      </c>
      <c r="I747">
        <v>0.15000000000000568</v>
      </c>
      <c r="J747">
        <v>0.20000000000000284</v>
      </c>
      <c r="K747">
        <v>0.25499999999999545</v>
      </c>
      <c r="L747">
        <v>0.29500000000000171</v>
      </c>
      <c r="M747">
        <v>0.35999999999999943</v>
      </c>
      <c r="N747">
        <v>0.41500000000000625</v>
      </c>
      <c r="O747">
        <v>0.44769999999999999</v>
      </c>
      <c r="P747">
        <v>0.68989999999999996</v>
      </c>
      <c r="Q747">
        <v>0.96879999999999999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>
        <v>4.5000000000001705E-2</v>
      </c>
      <c r="AG747">
        <v>4.9999999999997158E-2</v>
      </c>
      <c r="AH747">
        <v>9.0000000000003411E-2</v>
      </c>
      <c r="AI747">
        <v>0.22499999999999432</v>
      </c>
      <c r="AJ747">
        <v>0.39000000000000057</v>
      </c>
      <c r="AK747">
        <v>0.54500000000000171</v>
      </c>
      <c r="AL747">
        <v>0.73000000000000398</v>
      </c>
      <c r="AM747">
        <v>0.90500000000000114</v>
      </c>
      <c r="AN747">
        <v>1.0450000000000017</v>
      </c>
      <c r="AO747">
        <v>1.1350000000000051</v>
      </c>
      <c r="AP747">
        <v>1.2000000000000028</v>
      </c>
      <c r="AQ747">
        <v>1.2650000000000006</v>
      </c>
      <c r="AR747">
        <v>1.3299999999999983</v>
      </c>
      <c r="AS747">
        <v>1.3850000000000051</v>
      </c>
      <c r="AT747">
        <v>1.4099999999999966</v>
      </c>
      <c r="AU747">
        <v>1.4300000000000068</v>
      </c>
      <c r="AV747">
        <v>1.4599999999999937</v>
      </c>
      <c r="AW747">
        <v>1.5049999999999955</v>
      </c>
      <c r="AX747">
        <v>1.5349999999999966</v>
      </c>
      <c r="AY747">
        <v>1.5699999999999932</v>
      </c>
      <c r="AZ747">
        <v>1.605000000000004</v>
      </c>
      <c r="BA747">
        <v>1.6500000000000057</v>
      </c>
      <c r="BB747">
        <v>1.6800000000000068</v>
      </c>
      <c r="BC747">
        <v>1.7199999999999989</v>
      </c>
      <c r="BD747">
        <v>1.75</v>
      </c>
      <c r="BE747">
        <v>1.7849999999999966</v>
      </c>
      <c r="BF747">
        <v>1.7950000000000017</v>
      </c>
      <c r="BG747">
        <v>1.8149999999999977</v>
      </c>
      <c r="BH747" t="e">
        <v>#VALUE!</v>
      </c>
      <c r="BI747" t="e">
        <v>#VALUE!</v>
      </c>
      <c r="BJ747" t="e">
        <v>#VALUE!</v>
      </c>
      <c r="BK747" t="e">
        <v>#VALUE!</v>
      </c>
      <c r="BL747" t="e">
        <v>#VALUE!</v>
      </c>
      <c r="BM747" t="e">
        <v>#VALUE!</v>
      </c>
      <c r="BN747" t="e">
        <v>#VALUE!</v>
      </c>
      <c r="BO747" t="e">
        <v>#VALUE!</v>
      </c>
      <c r="BP747" t="e">
        <v>#VALUE!</v>
      </c>
      <c r="BQ747" t="e">
        <v>#VALUE!</v>
      </c>
      <c r="BR747" t="e">
        <v>#VALUE!</v>
      </c>
      <c r="BS747" t="e">
        <v>#VALUE!</v>
      </c>
      <c r="BT747">
        <v>4.5000000000001705E-2</v>
      </c>
      <c r="BU747">
        <v>4.9999999999997158E-2</v>
      </c>
      <c r="BV747">
        <v>9.0000000000003411E-2</v>
      </c>
      <c r="BW747">
        <v>0.22499999999999432</v>
      </c>
      <c r="BX747">
        <v>0.39000000000000057</v>
      </c>
      <c r="BY747">
        <v>0.54500000000000171</v>
      </c>
      <c r="BZ747">
        <v>1.1350000000000051</v>
      </c>
      <c r="CC747">
        <f t="shared" si="1057"/>
        <v>14</v>
      </c>
      <c r="CD747">
        <f t="shared" si="1043"/>
        <v>15</v>
      </c>
      <c r="CE747">
        <f t="shared" si="1043"/>
        <v>16</v>
      </c>
      <c r="CF747">
        <f t="shared" si="1043"/>
        <v>17</v>
      </c>
      <c r="CG747">
        <f t="shared" si="1043"/>
        <v>18</v>
      </c>
      <c r="CH747">
        <f t="shared" si="1043"/>
        <v>19</v>
      </c>
      <c r="CI747">
        <f t="shared" si="1109"/>
        <v>20</v>
      </c>
      <c r="CJ747">
        <f t="shared" si="1110"/>
        <v>21</v>
      </c>
      <c r="CK747">
        <f t="shared" si="1111"/>
        <v>22</v>
      </c>
      <c r="CL747">
        <f t="shared" si="1111"/>
        <v>23</v>
      </c>
      <c r="CM747">
        <f t="shared" si="1111"/>
        <v>24</v>
      </c>
      <c r="CN747">
        <f t="shared" si="1111"/>
        <v>25</v>
      </c>
      <c r="CO747">
        <f t="shared" si="1117"/>
        <v>26</v>
      </c>
      <c r="CP747">
        <f t="shared" si="1117"/>
        <v>27</v>
      </c>
      <c r="CQ747">
        <f t="shared" si="1117"/>
        <v>28</v>
      </c>
      <c r="CR747">
        <f t="shared" si="1117"/>
        <v>29</v>
      </c>
      <c r="CS747">
        <f t="shared" si="1117"/>
        <v>30</v>
      </c>
      <c r="CT747">
        <f t="shared" si="1117"/>
        <v>31</v>
      </c>
      <c r="CU747">
        <f t="shared" si="1117"/>
        <v>32</v>
      </c>
      <c r="CV747">
        <f t="shared" ref="CV747:CW747" si="1122">IF(ISNUMBER(CU747),CU747+1,"")</f>
        <v>33</v>
      </c>
      <c r="CW747">
        <f t="shared" si="1122"/>
        <v>34</v>
      </c>
      <c r="CY747" s="2">
        <f t="shared" ca="1" si="1059"/>
        <v>4.5000000000001705E-2</v>
      </c>
      <c r="CZ747" s="2">
        <f t="shared" ca="1" si="1060"/>
        <v>4.9999999999997158E-2</v>
      </c>
      <c r="DA747" s="2">
        <f t="shared" ca="1" si="1061"/>
        <v>9.0000000000003411E-2</v>
      </c>
      <c r="DB747" s="2">
        <f t="shared" ca="1" si="1062"/>
        <v>0.22499999999999432</v>
      </c>
      <c r="DC747" s="2">
        <f t="shared" ca="1" si="1063"/>
        <v>0.39000000000000057</v>
      </c>
      <c r="DD747" s="2">
        <f t="shared" ca="1" si="1064"/>
        <v>0.54500000000000171</v>
      </c>
      <c r="DE747" s="2">
        <f t="shared" ca="1" si="1065"/>
        <v>0.73000000000000398</v>
      </c>
      <c r="DF747" s="2">
        <f t="shared" ca="1" si="1066"/>
        <v>0.90500000000000114</v>
      </c>
      <c r="DG747" s="2">
        <f t="shared" ca="1" si="1067"/>
        <v>1.0450000000000017</v>
      </c>
      <c r="DH747" s="2">
        <f t="shared" ca="1" si="1068"/>
        <v>1.1350000000000051</v>
      </c>
      <c r="DI747" s="2">
        <f t="shared" ca="1" si="1069"/>
        <v>1.2000000000000028</v>
      </c>
      <c r="DJ747" s="2">
        <f t="shared" ca="1" si="1070"/>
        <v>1.2650000000000006</v>
      </c>
      <c r="DK747" s="2">
        <f t="shared" ca="1" si="1070"/>
        <v>1.3299999999999983</v>
      </c>
      <c r="DL747" s="2">
        <f t="shared" ca="1" si="1071"/>
        <v>1.3850000000000051</v>
      </c>
      <c r="DM747" s="2">
        <f t="shared" ca="1" si="1072"/>
        <v>1.4099999999999966</v>
      </c>
      <c r="DN747" s="2">
        <f t="shared" ca="1" si="1073"/>
        <v>1.4300000000000068</v>
      </c>
      <c r="DO747" s="2">
        <f t="shared" ca="1" si="1074"/>
        <v>1.4599999999999937</v>
      </c>
      <c r="DP747" s="2">
        <f t="shared" ca="1" si="1075"/>
        <v>1.5049999999999955</v>
      </c>
      <c r="DQ747" s="2">
        <f t="shared" ca="1" si="1076"/>
        <v>1.5349999999999966</v>
      </c>
      <c r="DR747" s="2">
        <f t="shared" ca="1" si="1077"/>
        <v>1.5699999999999932</v>
      </c>
      <c r="DS747" s="2">
        <f t="shared" ca="1" si="1078"/>
        <v>1.605000000000004</v>
      </c>
      <c r="DT747" s="2">
        <f t="shared" si="1079"/>
        <v>0.44769999999999999</v>
      </c>
      <c r="DU747" s="2">
        <f t="shared" si="1080"/>
        <v>0.68989999999999996</v>
      </c>
      <c r="DV747" s="2">
        <f t="shared" si="1081"/>
        <v>0.96879999999999999</v>
      </c>
    </row>
    <row r="748" spans="2:126" x14ac:dyDescent="0.2">
      <c r="B748" s="1">
        <v>44505</v>
      </c>
      <c r="C748">
        <v>4.0000000000006253E-2</v>
      </c>
      <c r="D748">
        <v>4.5000000000001705E-2</v>
      </c>
      <c r="E748">
        <v>4.9999999999997158E-2</v>
      </c>
      <c r="F748">
        <v>5.5000000000006821E-2</v>
      </c>
      <c r="G748">
        <v>6.4999999999997726E-2</v>
      </c>
      <c r="H748">
        <v>9.9999999999994316E-2</v>
      </c>
      <c r="I748">
        <v>0.14000000000000057</v>
      </c>
      <c r="J748">
        <v>0.18999999999999773</v>
      </c>
      <c r="K748">
        <v>0.23000000000000398</v>
      </c>
      <c r="L748">
        <v>0.26000000000000512</v>
      </c>
      <c r="M748">
        <v>0.32500000000000284</v>
      </c>
      <c r="N748">
        <v>0.37999999999999545</v>
      </c>
      <c r="O748">
        <v>0.41399999999999998</v>
      </c>
      <c r="P748">
        <v>0.64570000000000005</v>
      </c>
      <c r="Q748">
        <v>0.90780000000000005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>
        <v>4.2500000000003979E-2</v>
      </c>
      <c r="AG748">
        <v>4.5000000000001705E-2</v>
      </c>
      <c r="AH748">
        <v>7.9999999999998295E-2</v>
      </c>
      <c r="AI748">
        <v>0.20499999999999829</v>
      </c>
      <c r="AJ748">
        <v>0.35999999999999943</v>
      </c>
      <c r="AK748">
        <v>0.51000000000000512</v>
      </c>
      <c r="AL748">
        <v>0.68999999999999773</v>
      </c>
      <c r="AM748">
        <v>0.84999999999999432</v>
      </c>
      <c r="AN748">
        <v>0.97499999999999432</v>
      </c>
      <c r="AO748">
        <v>1.0649999999999977</v>
      </c>
      <c r="AP748">
        <v>1.1299999999999955</v>
      </c>
      <c r="AQ748">
        <v>1.1850000000000023</v>
      </c>
      <c r="AR748">
        <v>1.2450000000000045</v>
      </c>
      <c r="AS748">
        <v>1.2999999999999972</v>
      </c>
      <c r="AT748">
        <v>1.3250000000000028</v>
      </c>
      <c r="AU748">
        <v>1.3449999999999989</v>
      </c>
      <c r="AV748">
        <v>1.3700000000000045</v>
      </c>
      <c r="AW748">
        <v>1.4150000000000063</v>
      </c>
      <c r="AX748">
        <v>1.4399999999999977</v>
      </c>
      <c r="AY748">
        <v>1.4749999999999943</v>
      </c>
      <c r="AZ748">
        <v>1.5100000000000051</v>
      </c>
      <c r="BA748">
        <v>1.5550000000000068</v>
      </c>
      <c r="BB748">
        <v>1.5849999999999937</v>
      </c>
      <c r="BC748">
        <v>1.625</v>
      </c>
      <c r="BD748">
        <v>1.6500000000000057</v>
      </c>
      <c r="BE748">
        <v>1.6850000000000023</v>
      </c>
      <c r="BF748">
        <v>1.6949999999999932</v>
      </c>
      <c r="BG748">
        <v>1.7199999999999989</v>
      </c>
      <c r="BH748" t="e">
        <v>#VALUE!</v>
      </c>
      <c r="BI748" t="e">
        <v>#VALUE!</v>
      </c>
      <c r="BJ748" t="e">
        <v>#VALUE!</v>
      </c>
      <c r="BK748" t="e">
        <v>#VALUE!</v>
      </c>
      <c r="BL748" t="e">
        <v>#VALUE!</v>
      </c>
      <c r="BM748" t="e">
        <v>#VALUE!</v>
      </c>
      <c r="BN748" t="e">
        <v>#VALUE!</v>
      </c>
      <c r="BO748" t="e">
        <v>#VALUE!</v>
      </c>
      <c r="BP748" t="e">
        <v>#VALUE!</v>
      </c>
      <c r="BQ748" t="e">
        <v>#VALUE!</v>
      </c>
      <c r="BR748" t="e">
        <v>#VALUE!</v>
      </c>
      <c r="BS748" t="e">
        <v>#VALUE!</v>
      </c>
      <c r="BT748">
        <v>4.2500000000003979E-2</v>
      </c>
      <c r="BU748">
        <v>4.5000000000001705E-2</v>
      </c>
      <c r="BV748">
        <v>7.9999999999998295E-2</v>
      </c>
      <c r="BW748">
        <v>0.20499999999999829</v>
      </c>
      <c r="BX748">
        <v>0.35999999999999943</v>
      </c>
      <c r="BY748">
        <v>0.51000000000000512</v>
      </c>
      <c r="BZ748">
        <v>1.0649999999999977</v>
      </c>
      <c r="CC748">
        <f t="shared" si="1057"/>
        <v>14</v>
      </c>
      <c r="CD748">
        <f t="shared" si="1043"/>
        <v>15</v>
      </c>
      <c r="CE748">
        <f t="shared" si="1043"/>
        <v>16</v>
      </c>
      <c r="CF748">
        <f t="shared" si="1043"/>
        <v>17</v>
      </c>
      <c r="CG748">
        <f t="shared" si="1043"/>
        <v>18</v>
      </c>
      <c r="CH748">
        <f t="shared" si="1043"/>
        <v>19</v>
      </c>
      <c r="CI748">
        <f t="shared" si="1109"/>
        <v>20</v>
      </c>
      <c r="CJ748">
        <f t="shared" si="1110"/>
        <v>21</v>
      </c>
      <c r="CK748">
        <f t="shared" si="1111"/>
        <v>22</v>
      </c>
      <c r="CL748">
        <f t="shared" si="1111"/>
        <v>23</v>
      </c>
      <c r="CM748">
        <f t="shared" si="1111"/>
        <v>24</v>
      </c>
      <c r="CN748">
        <f t="shared" si="1111"/>
        <v>25</v>
      </c>
      <c r="CO748">
        <f t="shared" si="1117"/>
        <v>26</v>
      </c>
      <c r="CP748">
        <f t="shared" si="1117"/>
        <v>27</v>
      </c>
      <c r="CQ748">
        <f t="shared" si="1117"/>
        <v>28</v>
      </c>
      <c r="CR748">
        <f t="shared" si="1117"/>
        <v>29</v>
      </c>
      <c r="CS748">
        <f t="shared" si="1117"/>
        <v>30</v>
      </c>
      <c r="CT748">
        <f t="shared" si="1117"/>
        <v>31</v>
      </c>
      <c r="CU748">
        <f t="shared" si="1117"/>
        <v>32</v>
      </c>
      <c r="CV748">
        <f t="shared" ref="CV748:CW748" si="1123">IF(ISNUMBER(CU748),CU748+1,"")</f>
        <v>33</v>
      </c>
      <c r="CW748">
        <f t="shared" si="1123"/>
        <v>34</v>
      </c>
      <c r="CY748" s="2">
        <f t="shared" ca="1" si="1059"/>
        <v>4.2500000000003979E-2</v>
      </c>
      <c r="CZ748" s="2">
        <f t="shared" ca="1" si="1060"/>
        <v>4.5000000000001705E-2</v>
      </c>
      <c r="DA748" s="2">
        <f t="shared" ca="1" si="1061"/>
        <v>7.9999999999998295E-2</v>
      </c>
      <c r="DB748" s="2">
        <f t="shared" ca="1" si="1062"/>
        <v>0.20499999999999829</v>
      </c>
      <c r="DC748" s="2">
        <f t="shared" ca="1" si="1063"/>
        <v>0.35999999999999943</v>
      </c>
      <c r="DD748" s="2">
        <f t="shared" ca="1" si="1064"/>
        <v>0.51000000000000512</v>
      </c>
      <c r="DE748" s="2">
        <f t="shared" ca="1" si="1065"/>
        <v>0.68999999999999773</v>
      </c>
      <c r="DF748" s="2">
        <f t="shared" ca="1" si="1066"/>
        <v>0.84999999999999432</v>
      </c>
      <c r="DG748" s="2">
        <f t="shared" ca="1" si="1067"/>
        <v>0.97499999999999432</v>
      </c>
      <c r="DH748" s="2">
        <f t="shared" ca="1" si="1068"/>
        <v>1.0649999999999977</v>
      </c>
      <c r="DI748" s="2">
        <f t="shared" ca="1" si="1069"/>
        <v>1.1299999999999955</v>
      </c>
      <c r="DJ748" s="2">
        <f t="shared" ca="1" si="1070"/>
        <v>1.1850000000000023</v>
      </c>
      <c r="DK748" s="2">
        <f t="shared" ca="1" si="1070"/>
        <v>1.2450000000000045</v>
      </c>
      <c r="DL748" s="2">
        <f t="shared" ca="1" si="1071"/>
        <v>1.2999999999999972</v>
      </c>
      <c r="DM748" s="2">
        <f t="shared" ca="1" si="1072"/>
        <v>1.3250000000000028</v>
      </c>
      <c r="DN748" s="2">
        <f t="shared" ca="1" si="1073"/>
        <v>1.3449999999999989</v>
      </c>
      <c r="DO748" s="2">
        <f t="shared" ca="1" si="1074"/>
        <v>1.3700000000000045</v>
      </c>
      <c r="DP748" s="2">
        <f t="shared" ca="1" si="1075"/>
        <v>1.4150000000000063</v>
      </c>
      <c r="DQ748" s="2">
        <f t="shared" ca="1" si="1076"/>
        <v>1.4399999999999977</v>
      </c>
      <c r="DR748" s="2">
        <f t="shared" ca="1" si="1077"/>
        <v>1.4749999999999943</v>
      </c>
      <c r="DS748" s="2">
        <f t="shared" ca="1" si="1078"/>
        <v>1.5100000000000051</v>
      </c>
      <c r="DT748" s="2">
        <f t="shared" si="1079"/>
        <v>0.41399999999999998</v>
      </c>
      <c r="DU748" s="2">
        <f t="shared" si="1080"/>
        <v>0.64570000000000005</v>
      </c>
      <c r="DV748" s="2">
        <f t="shared" si="1081"/>
        <v>0.90780000000000005</v>
      </c>
    </row>
    <row r="749" spans="2:126" x14ac:dyDescent="0.2">
      <c r="B749" s="1">
        <v>44508</v>
      </c>
      <c r="C749">
        <v>4.5000000000001705E-2</v>
      </c>
      <c r="D749">
        <v>4.5000000000001705E-2</v>
      </c>
      <c r="E749">
        <v>5.5000000000006821E-2</v>
      </c>
      <c r="F749">
        <v>6.0000000000002274E-2</v>
      </c>
      <c r="G749">
        <v>7.5000000000002842E-2</v>
      </c>
      <c r="H749">
        <v>0.11499999999999488</v>
      </c>
      <c r="I749">
        <v>0.15999999999999659</v>
      </c>
      <c r="J749">
        <v>0.20999999999999375</v>
      </c>
      <c r="K749">
        <v>0.26000000000000512</v>
      </c>
      <c r="L749">
        <v>0.29000000000000625</v>
      </c>
      <c r="M749">
        <v>0.37000000000000455</v>
      </c>
      <c r="N749">
        <v>0.42499999999999716</v>
      </c>
      <c r="O749">
        <v>0.45729999999999998</v>
      </c>
      <c r="P749">
        <v>0.69979999999999998</v>
      </c>
      <c r="Q749">
        <v>0.96599999999999997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>
        <v>4.7499999999999432E-2</v>
      </c>
      <c r="AG749">
        <v>5.5000000000006821E-2</v>
      </c>
      <c r="AH749">
        <v>9.4999999999998863E-2</v>
      </c>
      <c r="AI749">
        <v>0.23499999999999943</v>
      </c>
      <c r="AJ749">
        <v>0.40500000000000114</v>
      </c>
      <c r="AK749">
        <v>0.56999999999999318</v>
      </c>
      <c r="AL749">
        <v>0.76000000000000512</v>
      </c>
      <c r="AM749">
        <v>0.93500000000000227</v>
      </c>
      <c r="AN749">
        <v>1.0750000000000028</v>
      </c>
      <c r="AO749">
        <v>1.1599999999999966</v>
      </c>
      <c r="AP749">
        <v>1.2199999999999989</v>
      </c>
      <c r="AQ749">
        <v>1.269999999999996</v>
      </c>
      <c r="AR749">
        <v>1.3250000000000028</v>
      </c>
      <c r="AS749">
        <v>1.375</v>
      </c>
      <c r="AT749">
        <v>1.394999999999996</v>
      </c>
      <c r="AU749">
        <v>1.4099999999999966</v>
      </c>
      <c r="AV749">
        <v>1.4350000000000023</v>
      </c>
      <c r="AW749">
        <v>1.480000000000004</v>
      </c>
      <c r="AX749">
        <v>1.5</v>
      </c>
      <c r="AY749">
        <v>1.5300000000000011</v>
      </c>
      <c r="AZ749">
        <v>1.5600000000000023</v>
      </c>
      <c r="BA749">
        <v>1.605000000000004</v>
      </c>
      <c r="BB749">
        <v>1.625</v>
      </c>
      <c r="BC749">
        <v>1.6599999999999966</v>
      </c>
      <c r="BD749">
        <v>1.6800000000000068</v>
      </c>
      <c r="BE749">
        <v>1.7099999999999937</v>
      </c>
      <c r="BF749">
        <v>1.7199999999999989</v>
      </c>
      <c r="BG749">
        <v>1.7450000000000045</v>
      </c>
      <c r="BH749" t="e">
        <v>#VALUE!</v>
      </c>
      <c r="BI749" t="e">
        <v>#VALUE!</v>
      </c>
      <c r="BJ749" t="e">
        <v>#VALUE!</v>
      </c>
      <c r="BK749" t="e">
        <v>#VALUE!</v>
      </c>
      <c r="BL749" t="e">
        <v>#VALUE!</v>
      </c>
      <c r="BM749" t="e">
        <v>#VALUE!</v>
      </c>
      <c r="BN749" t="e">
        <v>#VALUE!</v>
      </c>
      <c r="BO749" t="e">
        <v>#VALUE!</v>
      </c>
      <c r="BP749" t="e">
        <v>#VALUE!</v>
      </c>
      <c r="BQ749" t="e">
        <v>#VALUE!</v>
      </c>
      <c r="BR749" t="e">
        <v>#VALUE!</v>
      </c>
      <c r="BS749" t="e">
        <v>#VALUE!</v>
      </c>
      <c r="BT749">
        <v>4.7499999999999432E-2</v>
      </c>
      <c r="BU749">
        <v>5.5000000000006821E-2</v>
      </c>
      <c r="BV749">
        <v>9.4999999999998863E-2</v>
      </c>
      <c r="BW749">
        <v>0.23499999999999943</v>
      </c>
      <c r="BX749">
        <v>0.40500000000000114</v>
      </c>
      <c r="BY749">
        <v>0.56999999999999318</v>
      </c>
      <c r="BZ749">
        <v>1.1599999999999966</v>
      </c>
      <c r="CC749">
        <f t="shared" si="1057"/>
        <v>14</v>
      </c>
      <c r="CD749">
        <f t="shared" ref="CD749:CH793" si="1124">IF(ISNUMBER(CC749),CC749+1,"")</f>
        <v>15</v>
      </c>
      <c r="CE749">
        <f t="shared" si="1124"/>
        <v>16</v>
      </c>
      <c r="CF749">
        <f t="shared" si="1124"/>
        <v>17</v>
      </c>
      <c r="CG749">
        <f t="shared" si="1124"/>
        <v>18</v>
      </c>
      <c r="CH749">
        <f t="shared" si="1124"/>
        <v>19</v>
      </c>
      <c r="CI749">
        <f t="shared" si="1109"/>
        <v>20</v>
      </c>
      <c r="CJ749">
        <f t="shared" si="1110"/>
        <v>21</v>
      </c>
      <c r="CK749">
        <f t="shared" si="1111"/>
        <v>22</v>
      </c>
      <c r="CL749">
        <f t="shared" si="1111"/>
        <v>23</v>
      </c>
      <c r="CM749">
        <f t="shared" si="1111"/>
        <v>24</v>
      </c>
      <c r="CN749">
        <f t="shared" si="1111"/>
        <v>25</v>
      </c>
      <c r="CO749">
        <f t="shared" si="1117"/>
        <v>26</v>
      </c>
      <c r="CP749">
        <f t="shared" si="1117"/>
        <v>27</v>
      </c>
      <c r="CQ749">
        <f t="shared" si="1117"/>
        <v>28</v>
      </c>
      <c r="CR749">
        <f t="shared" si="1117"/>
        <v>29</v>
      </c>
      <c r="CS749">
        <f t="shared" si="1117"/>
        <v>30</v>
      </c>
      <c r="CT749">
        <f t="shared" si="1117"/>
        <v>31</v>
      </c>
      <c r="CU749">
        <f t="shared" si="1117"/>
        <v>32</v>
      </c>
      <c r="CV749">
        <f t="shared" ref="CV749:CW749" si="1125">IF(ISNUMBER(CU749),CU749+1,"")</f>
        <v>33</v>
      </c>
      <c r="CW749">
        <f t="shared" si="1125"/>
        <v>34</v>
      </c>
      <c r="CY749" s="2">
        <f t="shared" ca="1" si="1059"/>
        <v>4.7499999999999432E-2</v>
      </c>
      <c r="CZ749" s="2">
        <f t="shared" ca="1" si="1060"/>
        <v>5.5000000000006821E-2</v>
      </c>
      <c r="DA749" s="2">
        <f t="shared" ca="1" si="1061"/>
        <v>9.4999999999998863E-2</v>
      </c>
      <c r="DB749" s="2">
        <f t="shared" ca="1" si="1062"/>
        <v>0.23499999999999943</v>
      </c>
      <c r="DC749" s="2">
        <f t="shared" ca="1" si="1063"/>
        <v>0.40500000000000114</v>
      </c>
      <c r="DD749" s="2">
        <f t="shared" ca="1" si="1064"/>
        <v>0.56999999999999318</v>
      </c>
      <c r="DE749" s="2">
        <f t="shared" ca="1" si="1065"/>
        <v>0.76000000000000512</v>
      </c>
      <c r="DF749" s="2">
        <f t="shared" ca="1" si="1066"/>
        <v>0.93500000000000227</v>
      </c>
      <c r="DG749" s="2">
        <f t="shared" ca="1" si="1067"/>
        <v>1.0750000000000028</v>
      </c>
      <c r="DH749" s="2">
        <f t="shared" ca="1" si="1068"/>
        <v>1.1599999999999966</v>
      </c>
      <c r="DI749" s="2">
        <f t="shared" ca="1" si="1069"/>
        <v>1.2199999999999989</v>
      </c>
      <c r="DJ749" s="2">
        <f t="shared" ca="1" si="1070"/>
        <v>1.269999999999996</v>
      </c>
      <c r="DK749" s="2">
        <f t="shared" ca="1" si="1070"/>
        <v>1.3250000000000028</v>
      </c>
      <c r="DL749" s="2">
        <f t="shared" ca="1" si="1071"/>
        <v>1.375</v>
      </c>
      <c r="DM749" s="2">
        <f t="shared" ca="1" si="1072"/>
        <v>1.394999999999996</v>
      </c>
      <c r="DN749" s="2">
        <f t="shared" ca="1" si="1073"/>
        <v>1.4099999999999966</v>
      </c>
      <c r="DO749" s="2">
        <f t="shared" ca="1" si="1074"/>
        <v>1.4350000000000023</v>
      </c>
      <c r="DP749" s="2">
        <f t="shared" ca="1" si="1075"/>
        <v>1.480000000000004</v>
      </c>
      <c r="DQ749" s="2">
        <f t="shared" ca="1" si="1076"/>
        <v>1.5</v>
      </c>
      <c r="DR749" s="2">
        <f t="shared" ca="1" si="1077"/>
        <v>1.5300000000000011</v>
      </c>
      <c r="DS749" s="2">
        <f t="shared" ca="1" si="1078"/>
        <v>1.5600000000000023</v>
      </c>
      <c r="DT749" s="2">
        <f t="shared" si="1079"/>
        <v>0.45729999999999998</v>
      </c>
      <c r="DU749" s="2">
        <f t="shared" si="1080"/>
        <v>0.69979999999999998</v>
      </c>
      <c r="DV749" s="2">
        <f t="shared" si="1081"/>
        <v>0.96599999999999997</v>
      </c>
    </row>
    <row r="750" spans="2:126" x14ac:dyDescent="0.2">
      <c r="B750" s="1">
        <v>44509</v>
      </c>
      <c r="C750">
        <v>4.5000000000001705E-2</v>
      </c>
      <c r="D750">
        <v>4.5000000000001705E-2</v>
      </c>
      <c r="E750">
        <v>5.5000000000006821E-2</v>
      </c>
      <c r="F750">
        <v>6.0000000000002274E-2</v>
      </c>
      <c r="G750">
        <v>6.9999999999993179E-2</v>
      </c>
      <c r="H750">
        <v>0.10500000000000398</v>
      </c>
      <c r="I750">
        <v>0.14499999999999602</v>
      </c>
      <c r="J750">
        <v>0.18999999999999773</v>
      </c>
      <c r="K750">
        <v>0.23499999999999943</v>
      </c>
      <c r="L750">
        <v>0.26500000000000057</v>
      </c>
      <c r="M750">
        <v>0.34000000000000341</v>
      </c>
      <c r="N750">
        <v>0.39499999999999602</v>
      </c>
      <c r="O750">
        <v>0.4466</v>
      </c>
      <c r="P750">
        <v>0.68579999999999997</v>
      </c>
      <c r="Q750">
        <v>0.93120000000000003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>
        <v>4.5000000000001705E-2</v>
      </c>
      <c r="AG750">
        <v>4.9999999999997158E-2</v>
      </c>
      <c r="AH750">
        <v>8.4999999999993747E-2</v>
      </c>
      <c r="AI750">
        <v>0.20999999999999375</v>
      </c>
      <c r="AJ750">
        <v>0.37000000000000455</v>
      </c>
      <c r="AK750">
        <v>0.53000000000000114</v>
      </c>
      <c r="AL750">
        <v>0.72499999999999432</v>
      </c>
      <c r="AM750">
        <v>0.90000000000000568</v>
      </c>
      <c r="AN750">
        <v>1.0349999999999966</v>
      </c>
      <c r="AO750">
        <v>1.1149999999999949</v>
      </c>
      <c r="AP750">
        <v>1.1700000000000017</v>
      </c>
      <c r="AQ750">
        <v>1.2199999999999989</v>
      </c>
      <c r="AR750">
        <v>1.269999999999996</v>
      </c>
      <c r="AS750">
        <v>1.3100000000000023</v>
      </c>
      <c r="AT750">
        <v>1.3250000000000028</v>
      </c>
      <c r="AU750">
        <v>1.3400000000000034</v>
      </c>
      <c r="AV750">
        <v>1.3599999999999994</v>
      </c>
      <c r="AW750">
        <v>1.394999999999996</v>
      </c>
      <c r="AX750">
        <v>1.4150000000000063</v>
      </c>
      <c r="AY750">
        <v>1.4449999999999932</v>
      </c>
      <c r="AZ750">
        <v>1.4749999999999943</v>
      </c>
      <c r="BA750">
        <v>1.5150000000000006</v>
      </c>
      <c r="BB750">
        <v>1.5349999999999966</v>
      </c>
      <c r="BC750">
        <v>1.5649999999999977</v>
      </c>
      <c r="BD750">
        <v>1.5849999999999937</v>
      </c>
      <c r="BE750">
        <v>1.6149999999999949</v>
      </c>
      <c r="BF750">
        <v>1.625</v>
      </c>
      <c r="BG750">
        <v>1.6500000000000057</v>
      </c>
      <c r="BH750" t="e">
        <v>#VALUE!</v>
      </c>
      <c r="BI750" t="e">
        <v>#VALUE!</v>
      </c>
      <c r="BJ750" t="e">
        <v>#VALUE!</v>
      </c>
      <c r="BK750" t="e">
        <v>#VALUE!</v>
      </c>
      <c r="BL750" t="e">
        <v>#VALUE!</v>
      </c>
      <c r="BM750" t="e">
        <v>#VALUE!</v>
      </c>
      <c r="BN750" t="e">
        <v>#VALUE!</v>
      </c>
      <c r="BO750" t="e">
        <v>#VALUE!</v>
      </c>
      <c r="BP750" t="e">
        <v>#VALUE!</v>
      </c>
      <c r="BQ750" t="e">
        <v>#VALUE!</v>
      </c>
      <c r="BR750" t="e">
        <v>#VALUE!</v>
      </c>
      <c r="BS750" t="e">
        <v>#VALUE!</v>
      </c>
      <c r="BT750">
        <v>4.5000000000001705E-2</v>
      </c>
      <c r="BU750">
        <v>4.9999999999997158E-2</v>
      </c>
      <c r="BV750">
        <v>8.4999999999993747E-2</v>
      </c>
      <c r="BW750">
        <v>0.20999999999999375</v>
      </c>
      <c r="BX750">
        <v>0.37000000000000455</v>
      </c>
      <c r="BY750">
        <v>0.53000000000000114</v>
      </c>
      <c r="BZ750">
        <v>1.1149999999999949</v>
      </c>
      <c r="CC750">
        <f t="shared" si="1057"/>
        <v>14</v>
      </c>
      <c r="CD750">
        <f t="shared" si="1124"/>
        <v>15</v>
      </c>
      <c r="CE750">
        <f t="shared" si="1124"/>
        <v>16</v>
      </c>
      <c r="CF750">
        <f t="shared" si="1124"/>
        <v>17</v>
      </c>
      <c r="CG750">
        <f t="shared" si="1124"/>
        <v>18</v>
      </c>
      <c r="CH750">
        <f t="shared" si="1124"/>
        <v>19</v>
      </c>
      <c r="CI750">
        <f t="shared" si="1109"/>
        <v>20</v>
      </c>
      <c r="CJ750">
        <f t="shared" si="1110"/>
        <v>21</v>
      </c>
      <c r="CK750">
        <f t="shared" si="1111"/>
        <v>22</v>
      </c>
      <c r="CL750">
        <f t="shared" si="1111"/>
        <v>23</v>
      </c>
      <c r="CM750">
        <f t="shared" si="1111"/>
        <v>24</v>
      </c>
      <c r="CN750">
        <f t="shared" si="1111"/>
        <v>25</v>
      </c>
      <c r="CO750">
        <f t="shared" si="1117"/>
        <v>26</v>
      </c>
      <c r="CP750">
        <f t="shared" si="1117"/>
        <v>27</v>
      </c>
      <c r="CQ750">
        <f t="shared" si="1117"/>
        <v>28</v>
      </c>
      <c r="CR750">
        <f t="shared" si="1117"/>
        <v>29</v>
      </c>
      <c r="CS750">
        <f t="shared" si="1117"/>
        <v>30</v>
      </c>
      <c r="CT750">
        <f t="shared" si="1117"/>
        <v>31</v>
      </c>
      <c r="CU750">
        <f t="shared" si="1117"/>
        <v>32</v>
      </c>
      <c r="CV750">
        <f t="shared" ref="CV750:CW750" si="1126">IF(ISNUMBER(CU750),CU750+1,"")</f>
        <v>33</v>
      </c>
      <c r="CW750">
        <f t="shared" si="1126"/>
        <v>34</v>
      </c>
      <c r="CY750" s="2">
        <f t="shared" ca="1" si="1059"/>
        <v>4.5000000000001705E-2</v>
      </c>
      <c r="CZ750" s="2">
        <f t="shared" ca="1" si="1060"/>
        <v>4.9999999999997158E-2</v>
      </c>
      <c r="DA750" s="2">
        <f t="shared" ca="1" si="1061"/>
        <v>8.4999999999993747E-2</v>
      </c>
      <c r="DB750" s="2">
        <f t="shared" ca="1" si="1062"/>
        <v>0.20999999999999375</v>
      </c>
      <c r="DC750" s="2">
        <f t="shared" ca="1" si="1063"/>
        <v>0.37000000000000455</v>
      </c>
      <c r="DD750" s="2">
        <f t="shared" ca="1" si="1064"/>
        <v>0.53000000000000114</v>
      </c>
      <c r="DE750" s="2">
        <f t="shared" ca="1" si="1065"/>
        <v>0.72499999999999432</v>
      </c>
      <c r="DF750" s="2">
        <f t="shared" ca="1" si="1066"/>
        <v>0.90000000000000568</v>
      </c>
      <c r="DG750" s="2">
        <f t="shared" ca="1" si="1067"/>
        <v>1.0349999999999966</v>
      </c>
      <c r="DH750" s="2">
        <f t="shared" ca="1" si="1068"/>
        <v>1.1149999999999949</v>
      </c>
      <c r="DI750" s="2">
        <f t="shared" ca="1" si="1069"/>
        <v>1.1700000000000017</v>
      </c>
      <c r="DJ750" s="2">
        <f t="shared" ca="1" si="1070"/>
        <v>1.2199999999999989</v>
      </c>
      <c r="DK750" s="2">
        <f t="shared" ca="1" si="1070"/>
        <v>1.269999999999996</v>
      </c>
      <c r="DL750" s="2">
        <f t="shared" ca="1" si="1071"/>
        <v>1.3100000000000023</v>
      </c>
      <c r="DM750" s="2">
        <f t="shared" ca="1" si="1072"/>
        <v>1.3250000000000028</v>
      </c>
      <c r="DN750" s="2">
        <f t="shared" ca="1" si="1073"/>
        <v>1.3400000000000034</v>
      </c>
      <c r="DO750" s="2">
        <f t="shared" ca="1" si="1074"/>
        <v>1.3599999999999994</v>
      </c>
      <c r="DP750" s="2">
        <f t="shared" ca="1" si="1075"/>
        <v>1.394999999999996</v>
      </c>
      <c r="DQ750" s="2">
        <f t="shared" ca="1" si="1076"/>
        <v>1.4150000000000063</v>
      </c>
      <c r="DR750" s="2">
        <f t="shared" ca="1" si="1077"/>
        <v>1.4449999999999932</v>
      </c>
      <c r="DS750" s="2">
        <f t="shared" ca="1" si="1078"/>
        <v>1.4749999999999943</v>
      </c>
      <c r="DT750" s="2">
        <f t="shared" si="1079"/>
        <v>0.4466</v>
      </c>
      <c r="DU750" s="2">
        <f t="shared" si="1080"/>
        <v>0.68579999999999997</v>
      </c>
      <c r="DV750" s="2">
        <f t="shared" si="1081"/>
        <v>0.93120000000000003</v>
      </c>
    </row>
    <row r="751" spans="2:126" x14ac:dyDescent="0.2">
      <c r="B751" s="1">
        <v>44510</v>
      </c>
      <c r="C751">
        <v>4.9999999999997158E-2</v>
      </c>
      <c r="D751">
        <v>5.5000000000006821E-2</v>
      </c>
      <c r="E751">
        <v>6.0000000000002274E-2</v>
      </c>
      <c r="F751">
        <v>6.9999999999993179E-2</v>
      </c>
      <c r="G751">
        <v>8.4999999999993747E-2</v>
      </c>
      <c r="H751">
        <v>0.125</v>
      </c>
      <c r="I751">
        <v>0.17499999999999716</v>
      </c>
      <c r="J751">
        <v>0.23000000000000398</v>
      </c>
      <c r="K751">
        <v>0.29000000000000625</v>
      </c>
      <c r="L751">
        <v>0.32500000000000284</v>
      </c>
      <c r="M751">
        <v>0.41500000000000625</v>
      </c>
      <c r="N751">
        <v>0.47499999999999432</v>
      </c>
      <c r="O751">
        <v>0.54290000000000005</v>
      </c>
      <c r="P751">
        <v>0.80300000000000005</v>
      </c>
      <c r="Q751">
        <v>1.0580000000000001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>
        <v>4.9999999999997158E-2</v>
      </c>
      <c r="AG751">
        <v>6.0000000000002274E-2</v>
      </c>
      <c r="AH751">
        <v>0.10500000000000398</v>
      </c>
      <c r="AI751">
        <v>0.26000000000000512</v>
      </c>
      <c r="AJ751">
        <v>0.45999999999999375</v>
      </c>
      <c r="AK751">
        <v>0.65999999999999659</v>
      </c>
      <c r="AL751">
        <v>0.88500000000000512</v>
      </c>
      <c r="AM751">
        <v>1.0799999999999983</v>
      </c>
      <c r="AN751">
        <v>1.2199999999999989</v>
      </c>
      <c r="AO751">
        <v>1.2950000000000017</v>
      </c>
      <c r="AP751">
        <v>1.3499999999999943</v>
      </c>
      <c r="AQ751">
        <v>1.394999999999996</v>
      </c>
      <c r="AR751">
        <v>1.4399999999999977</v>
      </c>
      <c r="AS751">
        <v>1.4749999999999943</v>
      </c>
      <c r="AT751">
        <v>1.4849999999999994</v>
      </c>
      <c r="AU751">
        <v>1.4950000000000045</v>
      </c>
      <c r="AV751">
        <v>1.5100000000000051</v>
      </c>
      <c r="AW751">
        <v>1.5450000000000017</v>
      </c>
      <c r="AX751">
        <v>1.5600000000000023</v>
      </c>
      <c r="AY751">
        <v>1.5849999999999937</v>
      </c>
      <c r="AZ751">
        <v>1.605000000000004</v>
      </c>
      <c r="BA751">
        <v>1.6400000000000006</v>
      </c>
      <c r="BB751">
        <v>1.6500000000000057</v>
      </c>
      <c r="BC751">
        <v>1.6749999999999972</v>
      </c>
      <c r="BD751">
        <v>1.6850000000000023</v>
      </c>
      <c r="BE751">
        <v>1.7049999999999983</v>
      </c>
      <c r="BF751">
        <v>1.7049999999999983</v>
      </c>
      <c r="BG751">
        <v>1.7199999999999989</v>
      </c>
      <c r="BH751" t="e">
        <v>#VALUE!</v>
      </c>
      <c r="BI751" t="e">
        <v>#VALUE!</v>
      </c>
      <c r="BJ751" t="e">
        <v>#VALUE!</v>
      </c>
      <c r="BK751" t="e">
        <v>#VALUE!</v>
      </c>
      <c r="BL751" t="e">
        <v>#VALUE!</v>
      </c>
      <c r="BM751" t="e">
        <v>#VALUE!</v>
      </c>
      <c r="BN751" t="e">
        <v>#VALUE!</v>
      </c>
      <c r="BO751" t="e">
        <v>#VALUE!</v>
      </c>
      <c r="BP751" t="e">
        <v>#VALUE!</v>
      </c>
      <c r="BQ751" t="e">
        <v>#VALUE!</v>
      </c>
      <c r="BR751" t="e">
        <v>#VALUE!</v>
      </c>
      <c r="BS751" t="e">
        <v>#VALUE!</v>
      </c>
      <c r="BT751">
        <v>4.9999999999997158E-2</v>
      </c>
      <c r="BU751">
        <v>6.0000000000002274E-2</v>
      </c>
      <c r="BV751">
        <v>0.10500000000000398</v>
      </c>
      <c r="BW751">
        <v>0.26000000000000512</v>
      </c>
      <c r="BX751">
        <v>0.45999999999999375</v>
      </c>
      <c r="BY751">
        <v>0.65999999999999659</v>
      </c>
      <c r="BZ751">
        <v>1.2950000000000017</v>
      </c>
      <c r="CC751">
        <f t="shared" si="1057"/>
        <v>14</v>
      </c>
      <c r="CD751">
        <f t="shared" si="1124"/>
        <v>15</v>
      </c>
      <c r="CE751">
        <f t="shared" si="1124"/>
        <v>16</v>
      </c>
      <c r="CF751">
        <f t="shared" si="1124"/>
        <v>17</v>
      </c>
      <c r="CG751">
        <f t="shared" si="1124"/>
        <v>18</v>
      </c>
      <c r="CH751">
        <f t="shared" si="1124"/>
        <v>19</v>
      </c>
      <c r="CI751">
        <f t="shared" si="1109"/>
        <v>20</v>
      </c>
      <c r="CJ751">
        <f t="shared" si="1110"/>
        <v>21</v>
      </c>
      <c r="CK751">
        <f t="shared" si="1111"/>
        <v>22</v>
      </c>
      <c r="CL751">
        <f t="shared" si="1111"/>
        <v>23</v>
      </c>
      <c r="CM751">
        <f t="shared" si="1111"/>
        <v>24</v>
      </c>
      <c r="CN751">
        <f t="shared" si="1111"/>
        <v>25</v>
      </c>
      <c r="CO751">
        <f t="shared" si="1117"/>
        <v>26</v>
      </c>
      <c r="CP751">
        <f t="shared" si="1117"/>
        <v>27</v>
      </c>
      <c r="CQ751">
        <f t="shared" si="1117"/>
        <v>28</v>
      </c>
      <c r="CR751">
        <f t="shared" si="1117"/>
        <v>29</v>
      </c>
      <c r="CS751">
        <f t="shared" si="1117"/>
        <v>30</v>
      </c>
      <c r="CT751">
        <f t="shared" si="1117"/>
        <v>31</v>
      </c>
      <c r="CU751">
        <f t="shared" si="1117"/>
        <v>32</v>
      </c>
      <c r="CV751">
        <f t="shared" ref="CV751:CW751" si="1127">IF(ISNUMBER(CU751),CU751+1,"")</f>
        <v>33</v>
      </c>
      <c r="CW751">
        <f t="shared" si="1127"/>
        <v>34</v>
      </c>
      <c r="CY751" s="2">
        <f t="shared" ca="1" si="1059"/>
        <v>4.9999999999997158E-2</v>
      </c>
      <c r="CZ751" s="2">
        <f t="shared" ca="1" si="1060"/>
        <v>6.0000000000002274E-2</v>
      </c>
      <c r="DA751" s="2">
        <f t="shared" ca="1" si="1061"/>
        <v>0.10500000000000398</v>
      </c>
      <c r="DB751" s="2">
        <f t="shared" ca="1" si="1062"/>
        <v>0.26000000000000512</v>
      </c>
      <c r="DC751" s="2">
        <f t="shared" ca="1" si="1063"/>
        <v>0.45999999999999375</v>
      </c>
      <c r="DD751" s="2">
        <f t="shared" ca="1" si="1064"/>
        <v>0.65999999999999659</v>
      </c>
      <c r="DE751" s="2">
        <f t="shared" ca="1" si="1065"/>
        <v>0.88500000000000512</v>
      </c>
      <c r="DF751" s="2">
        <f t="shared" ca="1" si="1066"/>
        <v>1.0799999999999983</v>
      </c>
      <c r="DG751" s="2">
        <f t="shared" ca="1" si="1067"/>
        <v>1.2199999999999989</v>
      </c>
      <c r="DH751" s="2">
        <f t="shared" ca="1" si="1068"/>
        <v>1.2950000000000017</v>
      </c>
      <c r="DI751" s="2">
        <f t="shared" ca="1" si="1069"/>
        <v>1.3499999999999943</v>
      </c>
      <c r="DJ751" s="2">
        <f t="shared" ca="1" si="1070"/>
        <v>1.394999999999996</v>
      </c>
      <c r="DK751" s="2">
        <f t="shared" ca="1" si="1070"/>
        <v>1.4399999999999977</v>
      </c>
      <c r="DL751" s="2">
        <f t="shared" ca="1" si="1071"/>
        <v>1.4749999999999943</v>
      </c>
      <c r="DM751" s="2">
        <f t="shared" ca="1" si="1072"/>
        <v>1.4849999999999994</v>
      </c>
      <c r="DN751" s="2">
        <f t="shared" ca="1" si="1073"/>
        <v>1.4950000000000045</v>
      </c>
      <c r="DO751" s="2">
        <f t="shared" ca="1" si="1074"/>
        <v>1.5100000000000051</v>
      </c>
      <c r="DP751" s="2">
        <f t="shared" ca="1" si="1075"/>
        <v>1.5450000000000017</v>
      </c>
      <c r="DQ751" s="2">
        <f t="shared" ca="1" si="1076"/>
        <v>1.5600000000000023</v>
      </c>
      <c r="DR751" s="2">
        <f t="shared" ca="1" si="1077"/>
        <v>1.5849999999999937</v>
      </c>
      <c r="DS751" s="2">
        <f t="shared" ca="1" si="1078"/>
        <v>1.605000000000004</v>
      </c>
      <c r="DT751" s="2">
        <f t="shared" si="1079"/>
        <v>0.54290000000000005</v>
      </c>
      <c r="DU751" s="2">
        <f t="shared" si="1080"/>
        <v>0.80300000000000005</v>
      </c>
      <c r="DV751" s="2">
        <f t="shared" si="1081"/>
        <v>1.0580000000000001</v>
      </c>
    </row>
    <row r="752" spans="2:126" x14ac:dyDescent="0.2">
      <c r="B752" s="1">
        <v>44511</v>
      </c>
      <c r="C752">
        <v>4.9999999999997158E-2</v>
      </c>
      <c r="D752">
        <v>5.5000000000006821E-2</v>
      </c>
      <c r="E752">
        <v>6.0000000000002274E-2</v>
      </c>
      <c r="F752">
        <v>7.5000000000002842E-2</v>
      </c>
      <c r="G752">
        <v>9.4999999999998863E-2</v>
      </c>
      <c r="H752">
        <v>0.14000000000000057</v>
      </c>
      <c r="I752">
        <v>0.20000000000000284</v>
      </c>
      <c r="J752">
        <v>0.26500000000000057</v>
      </c>
      <c r="K752">
        <v>0.32999999999999829</v>
      </c>
      <c r="L752">
        <v>0.36499999999999488</v>
      </c>
      <c r="M752">
        <v>0.45499999999999829</v>
      </c>
      <c r="N752">
        <v>0.51500000000000057</v>
      </c>
      <c r="O752">
        <v>0.54600000000000004</v>
      </c>
      <c r="P752">
        <v>0.83560000000000001</v>
      </c>
      <c r="Q752">
        <v>1.0129999999999999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>
        <v>4.9999999999997158E-2</v>
      </c>
      <c r="AG752">
        <v>6.0000000000002274E-2</v>
      </c>
      <c r="AH752">
        <v>0.11499999999999488</v>
      </c>
      <c r="AI752">
        <v>0.29000000000000625</v>
      </c>
      <c r="AJ752">
        <v>0.50499999999999545</v>
      </c>
      <c r="AK752">
        <v>0.71999999999999886</v>
      </c>
      <c r="AL752">
        <v>0.95999999999999375</v>
      </c>
      <c r="AM752">
        <v>1.1550000000000011</v>
      </c>
      <c r="AN752">
        <v>1.2950000000000017</v>
      </c>
      <c r="AO752">
        <v>1.3599999999999994</v>
      </c>
      <c r="AP752">
        <v>1.4050000000000011</v>
      </c>
      <c r="AQ752">
        <v>1.4399999999999977</v>
      </c>
      <c r="AR752">
        <v>1.480000000000004</v>
      </c>
      <c r="AS752">
        <v>1.5100000000000051</v>
      </c>
      <c r="AT752">
        <v>1.519999999999996</v>
      </c>
      <c r="AU752">
        <v>1.5300000000000011</v>
      </c>
      <c r="AV752">
        <v>1.5450000000000017</v>
      </c>
      <c r="AW752">
        <v>1.5799999999999983</v>
      </c>
      <c r="AX752">
        <v>1.5949999999999989</v>
      </c>
      <c r="AY752">
        <v>1.6200000000000045</v>
      </c>
      <c r="AZ752">
        <v>1.6400000000000006</v>
      </c>
      <c r="BA752">
        <v>1.6749999999999972</v>
      </c>
      <c r="BB752">
        <v>1.6850000000000023</v>
      </c>
      <c r="BC752">
        <v>1.7049999999999983</v>
      </c>
      <c r="BD752">
        <v>1.7150000000000034</v>
      </c>
      <c r="BE752">
        <v>1.7349999999999994</v>
      </c>
      <c r="BF752">
        <v>1.7349999999999994</v>
      </c>
      <c r="BG752">
        <v>1.7450000000000045</v>
      </c>
      <c r="BH752" t="e">
        <v>#VALUE!</v>
      </c>
      <c r="BI752" t="e">
        <v>#VALUE!</v>
      </c>
      <c r="BJ752" t="e">
        <v>#VALUE!</v>
      </c>
      <c r="BK752" t="e">
        <v>#VALUE!</v>
      </c>
      <c r="BL752" t="e">
        <v>#VALUE!</v>
      </c>
      <c r="BM752" t="e">
        <v>#VALUE!</v>
      </c>
      <c r="BN752" t="e">
        <v>#VALUE!</v>
      </c>
      <c r="BO752" t="e">
        <v>#VALUE!</v>
      </c>
      <c r="BP752" t="e">
        <v>#VALUE!</v>
      </c>
      <c r="BQ752" t="e">
        <v>#VALUE!</v>
      </c>
      <c r="BR752" t="e">
        <v>#VALUE!</v>
      </c>
      <c r="BS752" t="e">
        <v>#VALUE!</v>
      </c>
      <c r="BT752">
        <v>4.9999999999997158E-2</v>
      </c>
      <c r="BU752">
        <v>6.0000000000002274E-2</v>
      </c>
      <c r="BV752">
        <v>0.11499999999999488</v>
      </c>
      <c r="BW752">
        <v>0.29000000000000625</v>
      </c>
      <c r="BX752">
        <v>0.50499999999999545</v>
      </c>
      <c r="BY752">
        <v>0.71999999999999886</v>
      </c>
      <c r="BZ752">
        <v>1.3599999999999994</v>
      </c>
      <c r="CC752">
        <f t="shared" si="1057"/>
        <v>14</v>
      </c>
      <c r="CD752">
        <f t="shared" si="1124"/>
        <v>15</v>
      </c>
      <c r="CE752">
        <f t="shared" si="1124"/>
        <v>16</v>
      </c>
      <c r="CF752">
        <f t="shared" si="1124"/>
        <v>17</v>
      </c>
      <c r="CG752">
        <f t="shared" si="1124"/>
        <v>18</v>
      </c>
      <c r="CH752">
        <f t="shared" si="1124"/>
        <v>19</v>
      </c>
      <c r="CI752">
        <f t="shared" si="1109"/>
        <v>20</v>
      </c>
      <c r="CJ752">
        <f t="shared" si="1110"/>
        <v>21</v>
      </c>
      <c r="CK752">
        <f t="shared" si="1111"/>
        <v>22</v>
      </c>
      <c r="CL752">
        <f t="shared" si="1111"/>
        <v>23</v>
      </c>
      <c r="CM752">
        <f t="shared" si="1111"/>
        <v>24</v>
      </c>
      <c r="CN752">
        <f t="shared" si="1111"/>
        <v>25</v>
      </c>
      <c r="CO752">
        <f t="shared" si="1117"/>
        <v>26</v>
      </c>
      <c r="CP752">
        <f t="shared" si="1117"/>
        <v>27</v>
      </c>
      <c r="CQ752">
        <f t="shared" si="1117"/>
        <v>28</v>
      </c>
      <c r="CR752">
        <f t="shared" si="1117"/>
        <v>29</v>
      </c>
      <c r="CS752">
        <f t="shared" si="1117"/>
        <v>30</v>
      </c>
      <c r="CT752">
        <f t="shared" si="1117"/>
        <v>31</v>
      </c>
      <c r="CU752">
        <f t="shared" si="1117"/>
        <v>32</v>
      </c>
      <c r="CV752">
        <f t="shared" ref="CV752:CW752" si="1128">IF(ISNUMBER(CU752),CU752+1,"")</f>
        <v>33</v>
      </c>
      <c r="CW752">
        <f t="shared" si="1128"/>
        <v>34</v>
      </c>
      <c r="CY752" s="2">
        <f t="shared" ca="1" si="1059"/>
        <v>4.9999999999997158E-2</v>
      </c>
      <c r="CZ752" s="2">
        <f t="shared" ca="1" si="1060"/>
        <v>6.0000000000002274E-2</v>
      </c>
      <c r="DA752" s="2">
        <f t="shared" ca="1" si="1061"/>
        <v>0.11499999999999488</v>
      </c>
      <c r="DB752" s="2">
        <f t="shared" ca="1" si="1062"/>
        <v>0.29000000000000625</v>
      </c>
      <c r="DC752" s="2">
        <f t="shared" ca="1" si="1063"/>
        <v>0.50499999999999545</v>
      </c>
      <c r="DD752" s="2">
        <f t="shared" ca="1" si="1064"/>
        <v>0.71999999999999886</v>
      </c>
      <c r="DE752" s="2">
        <f t="shared" ca="1" si="1065"/>
        <v>0.95999999999999375</v>
      </c>
      <c r="DF752" s="2">
        <f t="shared" ca="1" si="1066"/>
        <v>1.1550000000000011</v>
      </c>
      <c r="DG752" s="2">
        <f t="shared" ca="1" si="1067"/>
        <v>1.2950000000000017</v>
      </c>
      <c r="DH752" s="2">
        <f t="shared" ca="1" si="1068"/>
        <v>1.3599999999999994</v>
      </c>
      <c r="DI752" s="2">
        <f t="shared" ca="1" si="1069"/>
        <v>1.4050000000000011</v>
      </c>
      <c r="DJ752" s="2">
        <f t="shared" ca="1" si="1070"/>
        <v>1.4399999999999977</v>
      </c>
      <c r="DK752" s="2">
        <f t="shared" ca="1" si="1070"/>
        <v>1.480000000000004</v>
      </c>
      <c r="DL752" s="2">
        <f t="shared" ca="1" si="1071"/>
        <v>1.5100000000000051</v>
      </c>
      <c r="DM752" s="2">
        <f t="shared" ca="1" si="1072"/>
        <v>1.519999999999996</v>
      </c>
      <c r="DN752" s="2">
        <f t="shared" ca="1" si="1073"/>
        <v>1.5300000000000011</v>
      </c>
      <c r="DO752" s="2">
        <f t="shared" ca="1" si="1074"/>
        <v>1.5450000000000017</v>
      </c>
      <c r="DP752" s="2">
        <f t="shared" ca="1" si="1075"/>
        <v>1.5799999999999983</v>
      </c>
      <c r="DQ752" s="2">
        <f t="shared" ca="1" si="1076"/>
        <v>1.5949999999999989</v>
      </c>
      <c r="DR752" s="2">
        <f t="shared" ca="1" si="1077"/>
        <v>1.6200000000000045</v>
      </c>
      <c r="DS752" s="2">
        <f t="shared" ca="1" si="1078"/>
        <v>1.6400000000000006</v>
      </c>
      <c r="DT752" s="2">
        <f t="shared" si="1079"/>
        <v>0.54600000000000004</v>
      </c>
      <c r="DU752" s="2">
        <f t="shared" si="1080"/>
        <v>0.83560000000000001</v>
      </c>
      <c r="DV752" s="2">
        <f t="shared" si="1081"/>
        <v>1.0129999999999999</v>
      </c>
    </row>
    <row r="753" spans="2:126" x14ac:dyDescent="0.2">
      <c r="B753" s="1">
        <v>44512</v>
      </c>
      <c r="C753">
        <v>4.9999999999997158E-2</v>
      </c>
      <c r="D753">
        <v>5.5000000000006821E-2</v>
      </c>
      <c r="E753">
        <v>6.0000000000002274E-2</v>
      </c>
      <c r="F753">
        <v>6.9999999999993179E-2</v>
      </c>
      <c r="G753">
        <v>9.0000000000003411E-2</v>
      </c>
      <c r="H753">
        <v>0.14000000000000057</v>
      </c>
      <c r="I753">
        <v>0.20000000000000284</v>
      </c>
      <c r="J753">
        <v>0.26000000000000512</v>
      </c>
      <c r="K753">
        <v>0.31999999999999318</v>
      </c>
      <c r="L753">
        <v>0.35999999999999943</v>
      </c>
      <c r="M753">
        <v>0.45499999999999829</v>
      </c>
      <c r="N753">
        <v>0.51999999999999602</v>
      </c>
      <c r="O753">
        <v>0.56259999999999999</v>
      </c>
      <c r="P753">
        <v>0.82530000000000003</v>
      </c>
      <c r="Q753">
        <v>1.0760000000000001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>
        <v>4.7499999999999432E-2</v>
      </c>
      <c r="AG753">
        <v>5.5000000000006821E-2</v>
      </c>
      <c r="AH753">
        <v>0.12000000000000455</v>
      </c>
      <c r="AI753">
        <v>0.29000000000000625</v>
      </c>
      <c r="AJ753">
        <v>0.50499999999999545</v>
      </c>
      <c r="AK753">
        <v>0.71500000000000341</v>
      </c>
      <c r="AL753">
        <v>0.95000000000000284</v>
      </c>
      <c r="AM753">
        <v>1.1400000000000006</v>
      </c>
      <c r="AN753">
        <v>1.2750000000000057</v>
      </c>
      <c r="AO753">
        <v>1.3499999999999943</v>
      </c>
      <c r="AP753">
        <v>1.4000000000000057</v>
      </c>
      <c r="AQ753">
        <v>1.4399999999999977</v>
      </c>
      <c r="AR753">
        <v>1.480000000000004</v>
      </c>
      <c r="AS753">
        <v>1.5049999999999955</v>
      </c>
      <c r="AT753">
        <v>1.5150000000000006</v>
      </c>
      <c r="AU753">
        <v>1.5250000000000057</v>
      </c>
      <c r="AV753">
        <v>1.5400000000000063</v>
      </c>
      <c r="AW753">
        <v>1.5750000000000028</v>
      </c>
      <c r="AX753">
        <v>1.5949999999999989</v>
      </c>
      <c r="AY753">
        <v>1.6200000000000045</v>
      </c>
      <c r="AZ753">
        <v>1.644999999999996</v>
      </c>
      <c r="BA753">
        <v>1.6800000000000068</v>
      </c>
      <c r="BB753">
        <v>1.6899999999999977</v>
      </c>
      <c r="BC753">
        <v>1.7150000000000034</v>
      </c>
      <c r="BD753">
        <v>1.730000000000004</v>
      </c>
      <c r="BE753">
        <v>1.75</v>
      </c>
      <c r="BF753">
        <v>1.75</v>
      </c>
      <c r="BG753">
        <v>1.7600000000000051</v>
      </c>
      <c r="BH753" t="e">
        <v>#VALUE!</v>
      </c>
      <c r="BI753" t="e">
        <v>#VALUE!</v>
      </c>
      <c r="BJ753" t="e">
        <v>#VALUE!</v>
      </c>
      <c r="BK753" t="e">
        <v>#VALUE!</v>
      </c>
      <c r="BL753" t="e">
        <v>#VALUE!</v>
      </c>
      <c r="BM753" t="e">
        <v>#VALUE!</v>
      </c>
      <c r="BN753" t="e">
        <v>#VALUE!</v>
      </c>
      <c r="BO753" t="e">
        <v>#VALUE!</v>
      </c>
      <c r="BP753" t="e">
        <v>#VALUE!</v>
      </c>
      <c r="BQ753" t="e">
        <v>#VALUE!</v>
      </c>
      <c r="BR753" t="e">
        <v>#VALUE!</v>
      </c>
      <c r="BS753" t="e">
        <v>#VALUE!</v>
      </c>
      <c r="BT753">
        <v>4.7499999999999432E-2</v>
      </c>
      <c r="BU753">
        <v>5.5000000000006821E-2</v>
      </c>
      <c r="BV753">
        <v>0.12000000000000455</v>
      </c>
      <c r="BW753">
        <v>0.29000000000000625</v>
      </c>
      <c r="BX753">
        <v>0.50499999999999545</v>
      </c>
      <c r="BY753">
        <v>0.71500000000000341</v>
      </c>
      <c r="BZ753">
        <v>1.3499999999999943</v>
      </c>
      <c r="CC753">
        <f t="shared" si="1057"/>
        <v>14</v>
      </c>
      <c r="CD753">
        <f t="shared" si="1124"/>
        <v>15</v>
      </c>
      <c r="CE753">
        <f t="shared" si="1124"/>
        <v>16</v>
      </c>
      <c r="CF753">
        <f t="shared" si="1124"/>
        <v>17</v>
      </c>
      <c r="CG753">
        <f t="shared" si="1124"/>
        <v>18</v>
      </c>
      <c r="CH753">
        <f t="shared" si="1124"/>
        <v>19</v>
      </c>
      <c r="CI753">
        <f t="shared" si="1109"/>
        <v>20</v>
      </c>
      <c r="CJ753">
        <f t="shared" si="1110"/>
        <v>21</v>
      </c>
      <c r="CK753">
        <f t="shared" si="1111"/>
        <v>22</v>
      </c>
      <c r="CL753">
        <f t="shared" si="1111"/>
        <v>23</v>
      </c>
      <c r="CM753">
        <f t="shared" si="1111"/>
        <v>24</v>
      </c>
      <c r="CN753">
        <f t="shared" si="1111"/>
        <v>25</v>
      </c>
      <c r="CO753">
        <f t="shared" si="1117"/>
        <v>26</v>
      </c>
      <c r="CP753">
        <f t="shared" si="1117"/>
        <v>27</v>
      </c>
      <c r="CQ753">
        <f t="shared" si="1117"/>
        <v>28</v>
      </c>
      <c r="CR753">
        <f t="shared" si="1117"/>
        <v>29</v>
      </c>
      <c r="CS753">
        <f t="shared" si="1117"/>
        <v>30</v>
      </c>
      <c r="CT753">
        <f t="shared" si="1117"/>
        <v>31</v>
      </c>
      <c r="CU753">
        <f t="shared" si="1117"/>
        <v>32</v>
      </c>
      <c r="CV753">
        <f t="shared" ref="CV753:CW753" si="1129">IF(ISNUMBER(CU753),CU753+1,"")</f>
        <v>33</v>
      </c>
      <c r="CW753">
        <f t="shared" si="1129"/>
        <v>34</v>
      </c>
      <c r="CY753" s="2">
        <f t="shared" ca="1" si="1059"/>
        <v>4.7499999999999432E-2</v>
      </c>
      <c r="CZ753" s="2">
        <f t="shared" ca="1" si="1060"/>
        <v>5.5000000000006821E-2</v>
      </c>
      <c r="DA753" s="2">
        <f t="shared" ca="1" si="1061"/>
        <v>0.12000000000000455</v>
      </c>
      <c r="DB753" s="2">
        <f t="shared" ca="1" si="1062"/>
        <v>0.29000000000000625</v>
      </c>
      <c r="DC753" s="2">
        <f t="shared" ca="1" si="1063"/>
        <v>0.50499999999999545</v>
      </c>
      <c r="DD753" s="2">
        <f t="shared" ca="1" si="1064"/>
        <v>0.71500000000000341</v>
      </c>
      <c r="DE753" s="2">
        <f t="shared" ca="1" si="1065"/>
        <v>0.95000000000000284</v>
      </c>
      <c r="DF753" s="2">
        <f t="shared" ca="1" si="1066"/>
        <v>1.1400000000000006</v>
      </c>
      <c r="DG753" s="2">
        <f t="shared" ca="1" si="1067"/>
        <v>1.2750000000000057</v>
      </c>
      <c r="DH753" s="2">
        <f t="shared" ca="1" si="1068"/>
        <v>1.3499999999999943</v>
      </c>
      <c r="DI753" s="2">
        <f t="shared" ca="1" si="1069"/>
        <v>1.4000000000000057</v>
      </c>
      <c r="DJ753" s="2">
        <f t="shared" ca="1" si="1070"/>
        <v>1.4399999999999977</v>
      </c>
      <c r="DK753" s="2">
        <f t="shared" ca="1" si="1070"/>
        <v>1.480000000000004</v>
      </c>
      <c r="DL753" s="2">
        <f t="shared" ca="1" si="1071"/>
        <v>1.5049999999999955</v>
      </c>
      <c r="DM753" s="2">
        <f t="shared" ca="1" si="1072"/>
        <v>1.5150000000000006</v>
      </c>
      <c r="DN753" s="2">
        <f t="shared" ca="1" si="1073"/>
        <v>1.5250000000000057</v>
      </c>
      <c r="DO753" s="2">
        <f t="shared" ca="1" si="1074"/>
        <v>1.5400000000000063</v>
      </c>
      <c r="DP753" s="2">
        <f t="shared" ca="1" si="1075"/>
        <v>1.5750000000000028</v>
      </c>
      <c r="DQ753" s="2">
        <f t="shared" ca="1" si="1076"/>
        <v>1.5949999999999989</v>
      </c>
      <c r="DR753" s="2">
        <f t="shared" ca="1" si="1077"/>
        <v>1.6200000000000045</v>
      </c>
      <c r="DS753" s="2">
        <f t="shared" ca="1" si="1078"/>
        <v>1.644999999999996</v>
      </c>
      <c r="DT753" s="2">
        <f t="shared" si="1079"/>
        <v>0.56259999999999999</v>
      </c>
      <c r="DU753" s="2">
        <f t="shared" si="1080"/>
        <v>0.82530000000000003</v>
      </c>
      <c r="DV753" s="2">
        <f t="shared" si="1081"/>
        <v>1.0760000000000001</v>
      </c>
    </row>
    <row r="754" spans="2:126" x14ac:dyDescent="0.2">
      <c r="B754" s="1">
        <v>44515</v>
      </c>
      <c r="C754">
        <v>4.9999999999997158E-2</v>
      </c>
      <c r="D754">
        <v>5.5000000000006821E-2</v>
      </c>
      <c r="E754">
        <v>6.0000000000002274E-2</v>
      </c>
      <c r="F754">
        <v>7.5000000000002842E-2</v>
      </c>
      <c r="G754">
        <v>9.4999999999998863E-2</v>
      </c>
      <c r="H754">
        <v>0.14000000000000057</v>
      </c>
      <c r="I754">
        <v>0.20000000000000284</v>
      </c>
      <c r="J754">
        <v>0.26000000000000512</v>
      </c>
      <c r="K754">
        <v>0.31999999999999318</v>
      </c>
      <c r="L754">
        <v>0.35999999999999943</v>
      </c>
      <c r="M754">
        <v>0.45499999999999829</v>
      </c>
      <c r="N754">
        <v>0.51999999999999602</v>
      </c>
      <c r="O754">
        <v>0.57340000000000002</v>
      </c>
      <c r="P754">
        <v>0.84570000000000001</v>
      </c>
      <c r="Q754">
        <v>1.1057999999999999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>
        <v>4.7499999999999432E-2</v>
      </c>
      <c r="AG754">
        <v>5.7500000000004547E-2</v>
      </c>
      <c r="AH754">
        <v>0.11499999999999488</v>
      </c>
      <c r="AI754">
        <v>0.28499999999999659</v>
      </c>
      <c r="AJ754">
        <v>0.49500000000000455</v>
      </c>
      <c r="AK754">
        <v>0.70499999999999829</v>
      </c>
      <c r="AL754">
        <v>0.94499999999999318</v>
      </c>
      <c r="AM754">
        <v>1.1400000000000006</v>
      </c>
      <c r="AN754">
        <v>1.2849999999999966</v>
      </c>
      <c r="AO754">
        <v>1.3649999999999949</v>
      </c>
      <c r="AP754">
        <v>1.4200000000000017</v>
      </c>
      <c r="AQ754">
        <v>1.4599999999999937</v>
      </c>
      <c r="AR754">
        <v>1.5049999999999955</v>
      </c>
      <c r="AS754">
        <v>1.5349999999999966</v>
      </c>
      <c r="AT754">
        <v>1.5450000000000017</v>
      </c>
      <c r="AU754">
        <v>1.5550000000000068</v>
      </c>
      <c r="AV754">
        <v>1.5750000000000028</v>
      </c>
      <c r="AW754">
        <v>1.6099999999999994</v>
      </c>
      <c r="AX754">
        <v>1.6299999999999955</v>
      </c>
      <c r="AY754">
        <v>1.6599999999999966</v>
      </c>
      <c r="AZ754">
        <v>1.6850000000000023</v>
      </c>
      <c r="BA754">
        <v>1.7199999999999989</v>
      </c>
      <c r="BB754">
        <v>1.730000000000004</v>
      </c>
      <c r="BC754">
        <v>1.7549999999999955</v>
      </c>
      <c r="BD754">
        <v>1.7750000000000057</v>
      </c>
      <c r="BE754">
        <v>1.7950000000000017</v>
      </c>
      <c r="BF754">
        <v>1.7900000000000063</v>
      </c>
      <c r="BG754">
        <v>1.7900000000000063</v>
      </c>
      <c r="BH754" t="e">
        <v>#VALUE!</v>
      </c>
      <c r="BI754" t="e">
        <v>#VALUE!</v>
      </c>
      <c r="BJ754" t="e">
        <v>#VALUE!</v>
      </c>
      <c r="BK754" t="e">
        <v>#VALUE!</v>
      </c>
      <c r="BL754" t="e">
        <v>#VALUE!</v>
      </c>
      <c r="BM754" t="e">
        <v>#VALUE!</v>
      </c>
      <c r="BN754" t="e">
        <v>#VALUE!</v>
      </c>
      <c r="BO754" t="e">
        <v>#VALUE!</v>
      </c>
      <c r="BP754" t="e">
        <v>#VALUE!</v>
      </c>
      <c r="BQ754" t="e">
        <v>#VALUE!</v>
      </c>
      <c r="BR754" t="e">
        <v>#VALUE!</v>
      </c>
      <c r="BS754" t="e">
        <v>#VALUE!</v>
      </c>
      <c r="BT754">
        <v>4.7499999999999432E-2</v>
      </c>
      <c r="BU754">
        <v>5.7500000000004547E-2</v>
      </c>
      <c r="BV754">
        <v>0.11499999999999488</v>
      </c>
      <c r="BW754">
        <v>0.28499999999999659</v>
      </c>
      <c r="BX754">
        <v>0.49500000000000455</v>
      </c>
      <c r="BY754">
        <v>0.70499999999999829</v>
      </c>
      <c r="BZ754">
        <v>1.3649999999999949</v>
      </c>
      <c r="CC754">
        <f t="shared" si="1057"/>
        <v>14</v>
      </c>
      <c r="CD754">
        <f t="shared" si="1124"/>
        <v>15</v>
      </c>
      <c r="CE754">
        <f t="shared" si="1124"/>
        <v>16</v>
      </c>
      <c r="CF754">
        <f t="shared" si="1124"/>
        <v>17</v>
      </c>
      <c r="CG754">
        <f t="shared" si="1124"/>
        <v>18</v>
      </c>
      <c r="CH754">
        <f t="shared" si="1124"/>
        <v>19</v>
      </c>
      <c r="CI754">
        <f t="shared" si="1109"/>
        <v>20</v>
      </c>
      <c r="CJ754">
        <f t="shared" si="1110"/>
        <v>21</v>
      </c>
      <c r="CK754">
        <f t="shared" si="1111"/>
        <v>22</v>
      </c>
      <c r="CL754">
        <f t="shared" si="1111"/>
        <v>23</v>
      </c>
      <c r="CM754">
        <f t="shared" si="1111"/>
        <v>24</v>
      </c>
      <c r="CN754">
        <f t="shared" si="1111"/>
        <v>25</v>
      </c>
      <c r="CO754">
        <f t="shared" si="1117"/>
        <v>26</v>
      </c>
      <c r="CP754">
        <f t="shared" si="1117"/>
        <v>27</v>
      </c>
      <c r="CQ754">
        <f t="shared" si="1117"/>
        <v>28</v>
      </c>
      <c r="CR754">
        <f t="shared" si="1117"/>
        <v>29</v>
      </c>
      <c r="CS754">
        <f t="shared" si="1117"/>
        <v>30</v>
      </c>
      <c r="CT754">
        <f t="shared" si="1117"/>
        <v>31</v>
      </c>
      <c r="CU754">
        <f t="shared" si="1117"/>
        <v>32</v>
      </c>
      <c r="CV754">
        <f t="shared" ref="CV754:CW754" si="1130">IF(ISNUMBER(CU754),CU754+1,"")</f>
        <v>33</v>
      </c>
      <c r="CW754">
        <f t="shared" si="1130"/>
        <v>34</v>
      </c>
      <c r="CY754" s="2">
        <f t="shared" ca="1" si="1059"/>
        <v>4.7499999999999432E-2</v>
      </c>
      <c r="CZ754" s="2">
        <f t="shared" ca="1" si="1060"/>
        <v>5.7500000000004547E-2</v>
      </c>
      <c r="DA754" s="2">
        <f t="shared" ca="1" si="1061"/>
        <v>0.11499999999999488</v>
      </c>
      <c r="DB754" s="2">
        <f t="shared" ca="1" si="1062"/>
        <v>0.28499999999999659</v>
      </c>
      <c r="DC754" s="2">
        <f t="shared" ca="1" si="1063"/>
        <v>0.49500000000000455</v>
      </c>
      <c r="DD754" s="2">
        <f t="shared" ca="1" si="1064"/>
        <v>0.70499999999999829</v>
      </c>
      <c r="DE754" s="2">
        <f t="shared" ca="1" si="1065"/>
        <v>0.94499999999999318</v>
      </c>
      <c r="DF754" s="2">
        <f t="shared" ca="1" si="1066"/>
        <v>1.1400000000000006</v>
      </c>
      <c r="DG754" s="2">
        <f t="shared" ca="1" si="1067"/>
        <v>1.2849999999999966</v>
      </c>
      <c r="DH754" s="2">
        <f t="shared" ca="1" si="1068"/>
        <v>1.3649999999999949</v>
      </c>
      <c r="DI754" s="2">
        <f t="shared" ca="1" si="1069"/>
        <v>1.4200000000000017</v>
      </c>
      <c r="DJ754" s="2">
        <f t="shared" ca="1" si="1070"/>
        <v>1.4599999999999937</v>
      </c>
      <c r="DK754" s="2">
        <f t="shared" ca="1" si="1070"/>
        <v>1.5049999999999955</v>
      </c>
      <c r="DL754" s="2">
        <f t="shared" ca="1" si="1071"/>
        <v>1.5349999999999966</v>
      </c>
      <c r="DM754" s="2">
        <f t="shared" ca="1" si="1072"/>
        <v>1.5450000000000017</v>
      </c>
      <c r="DN754" s="2">
        <f t="shared" ca="1" si="1073"/>
        <v>1.5550000000000068</v>
      </c>
      <c r="DO754" s="2">
        <f t="shared" ca="1" si="1074"/>
        <v>1.5750000000000028</v>
      </c>
      <c r="DP754" s="2">
        <f t="shared" ca="1" si="1075"/>
        <v>1.6099999999999994</v>
      </c>
      <c r="DQ754" s="2">
        <f t="shared" ca="1" si="1076"/>
        <v>1.6299999999999955</v>
      </c>
      <c r="DR754" s="2">
        <f t="shared" ca="1" si="1077"/>
        <v>1.6599999999999966</v>
      </c>
      <c r="DS754" s="2">
        <f t="shared" ca="1" si="1078"/>
        <v>1.6850000000000023</v>
      </c>
      <c r="DT754" s="2">
        <f t="shared" si="1079"/>
        <v>0.57340000000000002</v>
      </c>
      <c r="DU754" s="2">
        <f t="shared" si="1080"/>
        <v>0.84570000000000001</v>
      </c>
      <c r="DV754" s="2">
        <f t="shared" si="1081"/>
        <v>1.1057999999999999</v>
      </c>
    </row>
    <row r="755" spans="2:126" x14ac:dyDescent="0.2">
      <c r="B755" s="1">
        <v>44516</v>
      </c>
      <c r="C755">
        <v>4.5000000000001705E-2</v>
      </c>
      <c r="D755">
        <v>4.9999999999997158E-2</v>
      </c>
      <c r="E755">
        <v>6.0000000000002274E-2</v>
      </c>
      <c r="F755">
        <v>7.9999999999998295E-2</v>
      </c>
      <c r="G755">
        <v>9.9999999999994316E-2</v>
      </c>
      <c r="H755">
        <v>0.14499999999999602</v>
      </c>
      <c r="I755">
        <v>0.20000000000000284</v>
      </c>
      <c r="J755">
        <v>0.26000000000000512</v>
      </c>
      <c r="K755">
        <v>0.31999999999999318</v>
      </c>
      <c r="L755">
        <v>0.35999999999999943</v>
      </c>
      <c r="M755">
        <v>0.45499999999999829</v>
      </c>
      <c r="N755">
        <v>0.51999999999999602</v>
      </c>
      <c r="O755">
        <v>0.57189999999999996</v>
      </c>
      <c r="P755">
        <v>0.85099999999999998</v>
      </c>
      <c r="Q755">
        <v>1.1244000000000001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>
        <v>4.7499999999999432E-2</v>
      </c>
      <c r="AG755">
        <v>5.7500000000004547E-2</v>
      </c>
      <c r="AH755">
        <v>0.12000000000000455</v>
      </c>
      <c r="AI755">
        <v>0.28000000000000114</v>
      </c>
      <c r="AJ755">
        <v>0.49500000000000455</v>
      </c>
      <c r="AK755">
        <v>0.70499999999999829</v>
      </c>
      <c r="AL755">
        <v>0.94499999999999318</v>
      </c>
      <c r="AM755">
        <v>1.144999999999996</v>
      </c>
      <c r="AN755">
        <v>1.2950000000000017</v>
      </c>
      <c r="AO755">
        <v>1.3850000000000051</v>
      </c>
      <c r="AP755">
        <v>1.4449999999999932</v>
      </c>
      <c r="AQ755">
        <v>1.4849999999999994</v>
      </c>
      <c r="AR755">
        <v>1.5300000000000011</v>
      </c>
      <c r="AS755">
        <v>1.5649999999999977</v>
      </c>
      <c r="AT755">
        <v>1.5799999999999983</v>
      </c>
      <c r="AU755">
        <v>1.5900000000000034</v>
      </c>
      <c r="AV755">
        <v>1.6099999999999994</v>
      </c>
      <c r="AW755">
        <v>1.644999999999996</v>
      </c>
      <c r="AX755">
        <v>1.6650000000000063</v>
      </c>
      <c r="AY755">
        <v>1.6899999999999977</v>
      </c>
      <c r="AZ755">
        <v>1.7150000000000034</v>
      </c>
      <c r="BA755">
        <v>1.75</v>
      </c>
      <c r="BB755">
        <v>1.7650000000000006</v>
      </c>
      <c r="BC755">
        <v>1.7900000000000063</v>
      </c>
      <c r="BD755">
        <v>1.8100000000000023</v>
      </c>
      <c r="BE755">
        <v>1.8299999999999983</v>
      </c>
      <c r="BF755">
        <v>1.8299999999999983</v>
      </c>
      <c r="BG755">
        <v>1.8349999999999937</v>
      </c>
      <c r="BH755" t="e">
        <v>#VALUE!</v>
      </c>
      <c r="BI755" t="e">
        <v>#VALUE!</v>
      </c>
      <c r="BJ755" t="e">
        <v>#VALUE!</v>
      </c>
      <c r="BK755" t="e">
        <v>#VALUE!</v>
      </c>
      <c r="BL755" t="e">
        <v>#VALUE!</v>
      </c>
      <c r="BM755" t="e">
        <v>#VALUE!</v>
      </c>
      <c r="BN755" t="e">
        <v>#VALUE!</v>
      </c>
      <c r="BO755" t="e">
        <v>#VALUE!</v>
      </c>
      <c r="BP755" t="e">
        <v>#VALUE!</v>
      </c>
      <c r="BQ755" t="e">
        <v>#VALUE!</v>
      </c>
      <c r="BR755" t="e">
        <v>#VALUE!</v>
      </c>
      <c r="BS755" t="e">
        <v>#VALUE!</v>
      </c>
      <c r="BT755">
        <v>4.7499999999999432E-2</v>
      </c>
      <c r="BU755">
        <v>5.7500000000004547E-2</v>
      </c>
      <c r="BV755">
        <v>0.12000000000000455</v>
      </c>
      <c r="BW755">
        <v>0.28000000000000114</v>
      </c>
      <c r="BX755">
        <v>0.49500000000000455</v>
      </c>
      <c r="BY755">
        <v>0.70499999999999829</v>
      </c>
      <c r="BZ755">
        <v>1.3850000000000051</v>
      </c>
      <c r="CC755">
        <f t="shared" si="1057"/>
        <v>14</v>
      </c>
      <c r="CD755">
        <f t="shared" si="1124"/>
        <v>15</v>
      </c>
      <c r="CE755">
        <f t="shared" si="1124"/>
        <v>16</v>
      </c>
      <c r="CF755">
        <f t="shared" si="1124"/>
        <v>17</v>
      </c>
      <c r="CG755">
        <f t="shared" si="1124"/>
        <v>18</v>
      </c>
      <c r="CH755">
        <f t="shared" si="1124"/>
        <v>19</v>
      </c>
      <c r="CI755">
        <f t="shared" si="1109"/>
        <v>20</v>
      </c>
      <c r="CJ755">
        <f t="shared" si="1110"/>
        <v>21</v>
      </c>
      <c r="CK755">
        <f t="shared" si="1111"/>
        <v>22</v>
      </c>
      <c r="CL755">
        <f t="shared" si="1111"/>
        <v>23</v>
      </c>
      <c r="CM755">
        <f t="shared" si="1111"/>
        <v>24</v>
      </c>
      <c r="CN755">
        <f t="shared" si="1111"/>
        <v>25</v>
      </c>
      <c r="CO755">
        <f t="shared" si="1117"/>
        <v>26</v>
      </c>
      <c r="CP755">
        <f t="shared" si="1117"/>
        <v>27</v>
      </c>
      <c r="CQ755">
        <f t="shared" si="1117"/>
        <v>28</v>
      </c>
      <c r="CR755">
        <f t="shared" si="1117"/>
        <v>29</v>
      </c>
      <c r="CS755">
        <f t="shared" si="1117"/>
        <v>30</v>
      </c>
      <c r="CT755">
        <f t="shared" si="1117"/>
        <v>31</v>
      </c>
      <c r="CU755">
        <f t="shared" si="1117"/>
        <v>32</v>
      </c>
      <c r="CV755">
        <f t="shared" ref="CV755:CW755" si="1131">IF(ISNUMBER(CU755),CU755+1,"")</f>
        <v>33</v>
      </c>
      <c r="CW755">
        <f t="shared" si="1131"/>
        <v>34</v>
      </c>
      <c r="CY755" s="2">
        <f t="shared" ca="1" si="1059"/>
        <v>4.7499999999999432E-2</v>
      </c>
      <c r="CZ755" s="2">
        <f t="shared" ca="1" si="1060"/>
        <v>5.7500000000004547E-2</v>
      </c>
      <c r="DA755" s="2">
        <f t="shared" ca="1" si="1061"/>
        <v>0.12000000000000455</v>
      </c>
      <c r="DB755" s="2">
        <f t="shared" ca="1" si="1062"/>
        <v>0.28000000000000114</v>
      </c>
      <c r="DC755" s="2">
        <f t="shared" ca="1" si="1063"/>
        <v>0.49500000000000455</v>
      </c>
      <c r="DD755" s="2">
        <f t="shared" ca="1" si="1064"/>
        <v>0.70499999999999829</v>
      </c>
      <c r="DE755" s="2">
        <f t="shared" ca="1" si="1065"/>
        <v>0.94499999999999318</v>
      </c>
      <c r="DF755" s="2">
        <f t="shared" ca="1" si="1066"/>
        <v>1.144999999999996</v>
      </c>
      <c r="DG755" s="2">
        <f t="shared" ca="1" si="1067"/>
        <v>1.2950000000000017</v>
      </c>
      <c r="DH755" s="2">
        <f t="shared" ca="1" si="1068"/>
        <v>1.3850000000000051</v>
      </c>
      <c r="DI755" s="2">
        <f t="shared" ca="1" si="1069"/>
        <v>1.4449999999999932</v>
      </c>
      <c r="DJ755" s="2">
        <f t="shared" ca="1" si="1070"/>
        <v>1.4849999999999994</v>
      </c>
      <c r="DK755" s="2">
        <f t="shared" ca="1" si="1070"/>
        <v>1.5300000000000011</v>
      </c>
      <c r="DL755" s="2">
        <f t="shared" ca="1" si="1071"/>
        <v>1.5649999999999977</v>
      </c>
      <c r="DM755" s="2">
        <f t="shared" ca="1" si="1072"/>
        <v>1.5799999999999983</v>
      </c>
      <c r="DN755" s="2">
        <f t="shared" ca="1" si="1073"/>
        <v>1.5900000000000034</v>
      </c>
      <c r="DO755" s="2">
        <f t="shared" ca="1" si="1074"/>
        <v>1.6099999999999994</v>
      </c>
      <c r="DP755" s="2">
        <f t="shared" ca="1" si="1075"/>
        <v>1.644999999999996</v>
      </c>
      <c r="DQ755" s="2">
        <f t="shared" ca="1" si="1076"/>
        <v>1.6650000000000063</v>
      </c>
      <c r="DR755" s="2">
        <f t="shared" ca="1" si="1077"/>
        <v>1.6899999999999977</v>
      </c>
      <c r="DS755" s="2">
        <f t="shared" ca="1" si="1078"/>
        <v>1.7150000000000034</v>
      </c>
      <c r="DT755" s="2">
        <f t="shared" si="1079"/>
        <v>0.57189999999999996</v>
      </c>
      <c r="DU755" s="2">
        <f t="shared" si="1080"/>
        <v>0.85099999999999998</v>
      </c>
      <c r="DV755" s="2">
        <f t="shared" si="1081"/>
        <v>1.1244000000000001</v>
      </c>
    </row>
    <row r="756" spans="2:126" x14ac:dyDescent="0.2">
      <c r="B756" s="1">
        <v>44517</v>
      </c>
      <c r="C756">
        <v>4.9999999999997158E-2</v>
      </c>
      <c r="D756">
        <v>5.5000000000006821E-2</v>
      </c>
      <c r="E756">
        <v>6.4999999999997726E-2</v>
      </c>
      <c r="F756">
        <v>7.9999999999998295E-2</v>
      </c>
      <c r="G756">
        <v>9.4999999999998863E-2</v>
      </c>
      <c r="H756">
        <v>0.14000000000000057</v>
      </c>
      <c r="I756">
        <v>0.18999999999999773</v>
      </c>
      <c r="J756">
        <v>0.24500000000000455</v>
      </c>
      <c r="K756">
        <v>0.30500000000000682</v>
      </c>
      <c r="L756">
        <v>0.34499999999999886</v>
      </c>
      <c r="M756">
        <v>0.43999999999999773</v>
      </c>
      <c r="N756">
        <v>0.50499999999999545</v>
      </c>
      <c r="O756">
        <v>0.54690000000000005</v>
      </c>
      <c r="P756">
        <v>0.81930000000000003</v>
      </c>
      <c r="Q756">
        <v>1.0922000000000001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>
        <v>4.7499999999999432E-2</v>
      </c>
      <c r="AG756">
        <v>5.5000000000006821E-2</v>
      </c>
      <c r="AH756">
        <v>0.10999999999999943</v>
      </c>
      <c r="AI756">
        <v>0.26500000000000057</v>
      </c>
      <c r="AJ756">
        <v>0.47499999999999432</v>
      </c>
      <c r="AK756">
        <v>0.68000000000000682</v>
      </c>
      <c r="AL756">
        <v>0.91500000000000625</v>
      </c>
      <c r="AM756">
        <v>1.1149999999999949</v>
      </c>
      <c r="AN756">
        <v>1.2549999999999955</v>
      </c>
      <c r="AO756">
        <v>1.3449999999999989</v>
      </c>
      <c r="AP756">
        <v>1.4050000000000011</v>
      </c>
      <c r="AQ756">
        <v>1.4500000000000028</v>
      </c>
      <c r="AR756">
        <v>1.5</v>
      </c>
      <c r="AS756">
        <v>1.5349999999999966</v>
      </c>
      <c r="AT756">
        <v>1.5499999999999972</v>
      </c>
      <c r="AU756">
        <v>1.5649999999999977</v>
      </c>
      <c r="AV756">
        <v>1.5849999999999937</v>
      </c>
      <c r="AW756">
        <v>1.6200000000000045</v>
      </c>
      <c r="AX756">
        <v>1.6400000000000006</v>
      </c>
      <c r="AY756">
        <v>1.6650000000000063</v>
      </c>
      <c r="AZ756">
        <v>1.6899999999999977</v>
      </c>
      <c r="BA756">
        <v>1.7249999999999943</v>
      </c>
      <c r="BB756">
        <v>1.7399999999999949</v>
      </c>
      <c r="BC756">
        <v>1.7650000000000006</v>
      </c>
      <c r="BD756">
        <v>1.7849999999999966</v>
      </c>
      <c r="BE756">
        <v>1.8050000000000068</v>
      </c>
      <c r="BF756">
        <v>1.8050000000000068</v>
      </c>
      <c r="BG756">
        <v>1.8100000000000023</v>
      </c>
      <c r="BH756" t="e">
        <v>#VALUE!</v>
      </c>
      <c r="BI756" t="e">
        <v>#VALUE!</v>
      </c>
      <c r="BJ756" t="e">
        <v>#VALUE!</v>
      </c>
      <c r="BK756" t="e">
        <v>#VALUE!</v>
      </c>
      <c r="BL756" t="e">
        <v>#VALUE!</v>
      </c>
      <c r="BM756" t="e">
        <v>#VALUE!</v>
      </c>
      <c r="BN756" t="e">
        <v>#VALUE!</v>
      </c>
      <c r="BO756" t="e">
        <v>#VALUE!</v>
      </c>
      <c r="BP756" t="e">
        <v>#VALUE!</v>
      </c>
      <c r="BQ756" t="e">
        <v>#VALUE!</v>
      </c>
      <c r="BR756" t="e">
        <v>#VALUE!</v>
      </c>
      <c r="BS756" t="e">
        <v>#VALUE!</v>
      </c>
      <c r="BT756">
        <v>4.7499999999999432E-2</v>
      </c>
      <c r="BU756">
        <v>5.5000000000006821E-2</v>
      </c>
      <c r="BV756">
        <v>0.10999999999999943</v>
      </c>
      <c r="BW756">
        <v>0.26500000000000057</v>
      </c>
      <c r="BX756">
        <v>0.47499999999999432</v>
      </c>
      <c r="BY756">
        <v>0.68000000000000682</v>
      </c>
      <c r="BZ756">
        <v>1.3449999999999989</v>
      </c>
      <c r="CC756">
        <f t="shared" si="1057"/>
        <v>14</v>
      </c>
      <c r="CD756">
        <f t="shared" si="1124"/>
        <v>15</v>
      </c>
      <c r="CE756">
        <f t="shared" si="1124"/>
        <v>16</v>
      </c>
      <c r="CF756">
        <f t="shared" si="1124"/>
        <v>17</v>
      </c>
      <c r="CG756">
        <f t="shared" si="1124"/>
        <v>18</v>
      </c>
      <c r="CH756">
        <f t="shared" si="1124"/>
        <v>19</v>
      </c>
      <c r="CI756">
        <f t="shared" si="1109"/>
        <v>20</v>
      </c>
      <c r="CJ756">
        <f t="shared" si="1110"/>
        <v>21</v>
      </c>
      <c r="CK756">
        <f t="shared" si="1111"/>
        <v>22</v>
      </c>
      <c r="CL756">
        <f t="shared" si="1111"/>
        <v>23</v>
      </c>
      <c r="CM756">
        <f t="shared" si="1111"/>
        <v>24</v>
      </c>
      <c r="CN756">
        <f t="shared" si="1111"/>
        <v>25</v>
      </c>
      <c r="CO756">
        <f t="shared" si="1117"/>
        <v>26</v>
      </c>
      <c r="CP756">
        <f t="shared" si="1117"/>
        <v>27</v>
      </c>
      <c r="CQ756">
        <f t="shared" si="1117"/>
        <v>28</v>
      </c>
      <c r="CR756">
        <f t="shared" si="1117"/>
        <v>29</v>
      </c>
      <c r="CS756">
        <f t="shared" si="1117"/>
        <v>30</v>
      </c>
      <c r="CT756">
        <f t="shared" si="1117"/>
        <v>31</v>
      </c>
      <c r="CU756">
        <f t="shared" si="1117"/>
        <v>32</v>
      </c>
      <c r="CV756">
        <f t="shared" ref="CV756:CW756" si="1132">IF(ISNUMBER(CU756),CU756+1,"")</f>
        <v>33</v>
      </c>
      <c r="CW756">
        <f t="shared" si="1132"/>
        <v>34</v>
      </c>
      <c r="CY756" s="2">
        <f t="shared" ca="1" si="1059"/>
        <v>4.7499999999999432E-2</v>
      </c>
      <c r="CZ756" s="2">
        <f t="shared" ca="1" si="1060"/>
        <v>5.5000000000006821E-2</v>
      </c>
      <c r="DA756" s="2">
        <f t="shared" ca="1" si="1061"/>
        <v>0.10999999999999943</v>
      </c>
      <c r="DB756" s="2">
        <f t="shared" ca="1" si="1062"/>
        <v>0.26500000000000057</v>
      </c>
      <c r="DC756" s="2">
        <f t="shared" ca="1" si="1063"/>
        <v>0.47499999999999432</v>
      </c>
      <c r="DD756" s="2">
        <f t="shared" ca="1" si="1064"/>
        <v>0.68000000000000682</v>
      </c>
      <c r="DE756" s="2">
        <f t="shared" ca="1" si="1065"/>
        <v>0.91500000000000625</v>
      </c>
      <c r="DF756" s="2">
        <f t="shared" ca="1" si="1066"/>
        <v>1.1149999999999949</v>
      </c>
      <c r="DG756" s="2">
        <f t="shared" ca="1" si="1067"/>
        <v>1.2549999999999955</v>
      </c>
      <c r="DH756" s="2">
        <f t="shared" ca="1" si="1068"/>
        <v>1.3449999999999989</v>
      </c>
      <c r="DI756" s="2">
        <f t="shared" ca="1" si="1069"/>
        <v>1.4050000000000011</v>
      </c>
      <c r="DJ756" s="2">
        <f t="shared" ca="1" si="1070"/>
        <v>1.4500000000000028</v>
      </c>
      <c r="DK756" s="2">
        <f t="shared" ca="1" si="1070"/>
        <v>1.5</v>
      </c>
      <c r="DL756" s="2">
        <f t="shared" ca="1" si="1071"/>
        <v>1.5349999999999966</v>
      </c>
      <c r="DM756" s="2">
        <f t="shared" ca="1" si="1072"/>
        <v>1.5499999999999972</v>
      </c>
      <c r="DN756" s="2">
        <f t="shared" ca="1" si="1073"/>
        <v>1.5649999999999977</v>
      </c>
      <c r="DO756" s="2">
        <f t="shared" ca="1" si="1074"/>
        <v>1.5849999999999937</v>
      </c>
      <c r="DP756" s="2">
        <f t="shared" ca="1" si="1075"/>
        <v>1.6200000000000045</v>
      </c>
      <c r="DQ756" s="2">
        <f t="shared" ca="1" si="1076"/>
        <v>1.6400000000000006</v>
      </c>
      <c r="DR756" s="2">
        <f t="shared" ca="1" si="1077"/>
        <v>1.6650000000000063</v>
      </c>
      <c r="DS756" s="2">
        <f t="shared" ca="1" si="1078"/>
        <v>1.6899999999999977</v>
      </c>
      <c r="DT756" s="2">
        <f t="shared" si="1079"/>
        <v>0.54690000000000005</v>
      </c>
      <c r="DU756" s="2">
        <f t="shared" si="1080"/>
        <v>0.81930000000000003</v>
      </c>
      <c r="DV756" s="2">
        <f t="shared" si="1081"/>
        <v>1.0922000000000001</v>
      </c>
    </row>
    <row r="757" spans="2:126" x14ac:dyDescent="0.2">
      <c r="B757" s="1">
        <v>44518</v>
      </c>
      <c r="C757">
        <v>4.9999999999997158E-2</v>
      </c>
      <c r="D757">
        <v>5.5000000000006821E-2</v>
      </c>
      <c r="E757">
        <v>6.0000000000002274E-2</v>
      </c>
      <c r="F757">
        <v>6.9999999999993179E-2</v>
      </c>
      <c r="G757">
        <v>8.4999999999993747E-2</v>
      </c>
      <c r="H757">
        <v>0.12999999999999545</v>
      </c>
      <c r="I757">
        <v>0.18000000000000682</v>
      </c>
      <c r="J757">
        <v>0.23000000000000398</v>
      </c>
      <c r="K757">
        <v>0.29000000000000625</v>
      </c>
      <c r="L757">
        <v>0.33499999999999375</v>
      </c>
      <c r="M757">
        <v>0.43000000000000682</v>
      </c>
      <c r="N757">
        <v>0.49500000000000455</v>
      </c>
      <c r="O757">
        <v>0.54469999999999996</v>
      </c>
      <c r="P757">
        <v>0.81040000000000001</v>
      </c>
      <c r="Q757">
        <v>1.0745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>
        <v>4.7499999999999432E-2</v>
      </c>
      <c r="AG757">
        <v>5.5000000000006821E-2</v>
      </c>
      <c r="AH757">
        <v>0.10500000000000398</v>
      </c>
      <c r="AI757">
        <v>0.26000000000000512</v>
      </c>
      <c r="AJ757">
        <v>0.47499999999999432</v>
      </c>
      <c r="AK757">
        <v>0.67499999999999716</v>
      </c>
      <c r="AL757">
        <v>0.90000000000000568</v>
      </c>
      <c r="AM757">
        <v>1.0900000000000034</v>
      </c>
      <c r="AN757">
        <v>1.2349999999999994</v>
      </c>
      <c r="AO757">
        <v>1.3250000000000028</v>
      </c>
      <c r="AP757">
        <v>1.3799999999999955</v>
      </c>
      <c r="AQ757">
        <v>1.4200000000000017</v>
      </c>
      <c r="AR757">
        <v>1.4650000000000034</v>
      </c>
      <c r="AS757">
        <v>1.5</v>
      </c>
      <c r="AT757">
        <v>1.5150000000000006</v>
      </c>
      <c r="AU757">
        <v>1.5300000000000011</v>
      </c>
      <c r="AV757">
        <v>1.5499999999999972</v>
      </c>
      <c r="AW757">
        <v>1.5849999999999937</v>
      </c>
      <c r="AX757">
        <v>1.5999999999999943</v>
      </c>
      <c r="AY757">
        <v>1.625</v>
      </c>
      <c r="AZ757">
        <v>1.6550000000000011</v>
      </c>
      <c r="BA757">
        <v>1.6899999999999977</v>
      </c>
      <c r="BB757">
        <v>1.7099999999999937</v>
      </c>
      <c r="BC757">
        <v>1.7349999999999994</v>
      </c>
      <c r="BD757">
        <v>1.7549999999999955</v>
      </c>
      <c r="BE757">
        <v>1.7750000000000057</v>
      </c>
      <c r="BF757">
        <v>1.7750000000000057</v>
      </c>
      <c r="BG757">
        <v>1.7800000000000011</v>
      </c>
      <c r="BH757" t="e">
        <v>#VALUE!</v>
      </c>
      <c r="BI757" t="e">
        <v>#VALUE!</v>
      </c>
      <c r="BJ757" t="e">
        <v>#VALUE!</v>
      </c>
      <c r="BK757" t="e">
        <v>#VALUE!</v>
      </c>
      <c r="BL757" t="e">
        <v>#VALUE!</v>
      </c>
      <c r="BM757" t="e">
        <v>#VALUE!</v>
      </c>
      <c r="BN757" t="e">
        <v>#VALUE!</v>
      </c>
      <c r="BO757" t="e">
        <v>#VALUE!</v>
      </c>
      <c r="BP757" t="e">
        <v>#VALUE!</v>
      </c>
      <c r="BQ757" t="e">
        <v>#VALUE!</v>
      </c>
      <c r="BR757" t="e">
        <v>#VALUE!</v>
      </c>
      <c r="BS757" t="e">
        <v>#VALUE!</v>
      </c>
      <c r="BT757">
        <v>4.7499999999999432E-2</v>
      </c>
      <c r="BU757">
        <v>5.5000000000006821E-2</v>
      </c>
      <c r="BV757">
        <v>0.10500000000000398</v>
      </c>
      <c r="BW757">
        <v>0.26000000000000512</v>
      </c>
      <c r="BX757">
        <v>0.47499999999999432</v>
      </c>
      <c r="BY757">
        <v>0.67499999999999716</v>
      </c>
      <c r="BZ757">
        <v>1.3250000000000028</v>
      </c>
      <c r="CC757">
        <f t="shared" si="1057"/>
        <v>14</v>
      </c>
      <c r="CD757">
        <f t="shared" si="1124"/>
        <v>15</v>
      </c>
      <c r="CE757">
        <f t="shared" si="1124"/>
        <v>16</v>
      </c>
      <c r="CF757">
        <f t="shared" si="1124"/>
        <v>17</v>
      </c>
      <c r="CG757">
        <f t="shared" si="1124"/>
        <v>18</v>
      </c>
      <c r="CH757">
        <f t="shared" si="1124"/>
        <v>19</v>
      </c>
      <c r="CI757">
        <f t="shared" si="1109"/>
        <v>20</v>
      </c>
      <c r="CJ757">
        <f t="shared" si="1110"/>
        <v>21</v>
      </c>
      <c r="CK757">
        <f t="shared" si="1111"/>
        <v>22</v>
      </c>
      <c r="CL757">
        <f t="shared" si="1111"/>
        <v>23</v>
      </c>
      <c r="CM757">
        <f t="shared" si="1111"/>
        <v>24</v>
      </c>
      <c r="CN757">
        <f t="shared" si="1111"/>
        <v>25</v>
      </c>
      <c r="CO757">
        <f t="shared" si="1117"/>
        <v>26</v>
      </c>
      <c r="CP757">
        <f t="shared" si="1117"/>
        <v>27</v>
      </c>
      <c r="CQ757">
        <f t="shared" si="1117"/>
        <v>28</v>
      </c>
      <c r="CR757">
        <f t="shared" si="1117"/>
        <v>29</v>
      </c>
      <c r="CS757">
        <f t="shared" si="1117"/>
        <v>30</v>
      </c>
      <c r="CT757">
        <f t="shared" si="1117"/>
        <v>31</v>
      </c>
      <c r="CU757">
        <f t="shared" si="1117"/>
        <v>32</v>
      </c>
      <c r="CV757">
        <f t="shared" ref="CV757:CW757" si="1133">IF(ISNUMBER(CU757),CU757+1,"")</f>
        <v>33</v>
      </c>
      <c r="CW757">
        <f t="shared" si="1133"/>
        <v>34</v>
      </c>
      <c r="CY757" s="2">
        <f t="shared" ca="1" si="1059"/>
        <v>4.7499999999999432E-2</v>
      </c>
      <c r="CZ757" s="2">
        <f t="shared" ca="1" si="1060"/>
        <v>5.5000000000006821E-2</v>
      </c>
      <c r="DA757" s="2">
        <f t="shared" ca="1" si="1061"/>
        <v>0.10500000000000398</v>
      </c>
      <c r="DB757" s="2">
        <f t="shared" ca="1" si="1062"/>
        <v>0.26000000000000512</v>
      </c>
      <c r="DC757" s="2">
        <f t="shared" ca="1" si="1063"/>
        <v>0.47499999999999432</v>
      </c>
      <c r="DD757" s="2">
        <f t="shared" ca="1" si="1064"/>
        <v>0.67499999999999716</v>
      </c>
      <c r="DE757" s="2">
        <f t="shared" ca="1" si="1065"/>
        <v>0.90000000000000568</v>
      </c>
      <c r="DF757" s="2">
        <f t="shared" ca="1" si="1066"/>
        <v>1.0900000000000034</v>
      </c>
      <c r="DG757" s="2">
        <f t="shared" ca="1" si="1067"/>
        <v>1.2349999999999994</v>
      </c>
      <c r="DH757" s="2">
        <f t="shared" ca="1" si="1068"/>
        <v>1.3250000000000028</v>
      </c>
      <c r="DI757" s="2">
        <f t="shared" ca="1" si="1069"/>
        <v>1.3799999999999955</v>
      </c>
      <c r="DJ757" s="2">
        <f t="shared" ca="1" si="1070"/>
        <v>1.4200000000000017</v>
      </c>
      <c r="DK757" s="2">
        <f t="shared" ca="1" si="1070"/>
        <v>1.4650000000000034</v>
      </c>
      <c r="DL757" s="2">
        <f t="shared" ca="1" si="1071"/>
        <v>1.5</v>
      </c>
      <c r="DM757" s="2">
        <f t="shared" ca="1" si="1072"/>
        <v>1.5150000000000006</v>
      </c>
      <c r="DN757" s="2">
        <f t="shared" ca="1" si="1073"/>
        <v>1.5300000000000011</v>
      </c>
      <c r="DO757" s="2">
        <f t="shared" ca="1" si="1074"/>
        <v>1.5499999999999972</v>
      </c>
      <c r="DP757" s="2">
        <f t="shared" ca="1" si="1075"/>
        <v>1.5849999999999937</v>
      </c>
      <c r="DQ757" s="2">
        <f t="shared" ca="1" si="1076"/>
        <v>1.5999999999999943</v>
      </c>
      <c r="DR757" s="2">
        <f t="shared" ca="1" si="1077"/>
        <v>1.625</v>
      </c>
      <c r="DS757" s="2">
        <f t="shared" ca="1" si="1078"/>
        <v>1.6550000000000011</v>
      </c>
      <c r="DT757" s="2">
        <f t="shared" si="1079"/>
        <v>0.54469999999999996</v>
      </c>
      <c r="DU757" s="2">
        <f t="shared" si="1080"/>
        <v>0.81040000000000001</v>
      </c>
      <c r="DV757" s="2">
        <f t="shared" si="1081"/>
        <v>1.0745</v>
      </c>
    </row>
    <row r="758" spans="2:126" x14ac:dyDescent="0.2">
      <c r="B758" s="1">
        <v>44519</v>
      </c>
      <c r="C758">
        <v>4.9999999999997158E-2</v>
      </c>
      <c r="D758">
        <v>5.5000000000006821E-2</v>
      </c>
      <c r="E758">
        <v>6.4999999999997726E-2</v>
      </c>
      <c r="F758">
        <v>7.9999999999998295E-2</v>
      </c>
      <c r="G758">
        <v>9.4999999999998863E-2</v>
      </c>
      <c r="H758">
        <v>0.14499999999999602</v>
      </c>
      <c r="I758">
        <v>0.19499999999999318</v>
      </c>
      <c r="J758">
        <v>0.25</v>
      </c>
      <c r="K758">
        <v>0.31499999999999773</v>
      </c>
      <c r="L758">
        <v>0.35999999999999943</v>
      </c>
      <c r="M758">
        <v>0.45499999999999829</v>
      </c>
      <c r="N758">
        <v>0.51999999999999602</v>
      </c>
      <c r="O758">
        <v>0.57169999999999999</v>
      </c>
      <c r="P758">
        <v>0.84030000000000005</v>
      </c>
      <c r="Q758">
        <v>1.0817000000000001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>
        <v>4.9999999999997158E-2</v>
      </c>
      <c r="AG758">
        <v>5.7500000000004547E-2</v>
      </c>
      <c r="AH758">
        <v>0.11499999999999488</v>
      </c>
      <c r="AI758">
        <v>0.26999999999999602</v>
      </c>
      <c r="AJ758">
        <v>0.48499999999999943</v>
      </c>
      <c r="AK758">
        <v>0.68000000000000682</v>
      </c>
      <c r="AL758">
        <v>0.90000000000000568</v>
      </c>
      <c r="AM758">
        <v>1.0849999999999937</v>
      </c>
      <c r="AN758">
        <v>1.2349999999999994</v>
      </c>
      <c r="AO758">
        <v>1.3250000000000028</v>
      </c>
      <c r="AP758">
        <v>1.3799999999999955</v>
      </c>
      <c r="AQ758">
        <v>1.4150000000000063</v>
      </c>
      <c r="AR758">
        <v>1.4549999999999983</v>
      </c>
      <c r="AS758">
        <v>1.4849999999999994</v>
      </c>
      <c r="AT758">
        <v>1.4899999999999949</v>
      </c>
      <c r="AU758">
        <v>1.4899999999999949</v>
      </c>
      <c r="AV758">
        <v>1.5</v>
      </c>
      <c r="AW758">
        <v>1.5250000000000057</v>
      </c>
      <c r="AX758">
        <v>1.5349999999999966</v>
      </c>
      <c r="AY758">
        <v>1.5550000000000068</v>
      </c>
      <c r="AZ758">
        <v>1.5799999999999983</v>
      </c>
      <c r="BA758">
        <v>1.6149999999999949</v>
      </c>
      <c r="BB758">
        <v>1.6350000000000051</v>
      </c>
      <c r="BC758">
        <v>1.6599999999999966</v>
      </c>
      <c r="BD758">
        <v>1.6800000000000068</v>
      </c>
      <c r="BE758">
        <v>1.7049999999999983</v>
      </c>
      <c r="BF758">
        <v>1.7049999999999983</v>
      </c>
      <c r="BG758">
        <v>1.7099999999999937</v>
      </c>
      <c r="BH758" t="e">
        <v>#VALUE!</v>
      </c>
      <c r="BI758" t="e">
        <v>#VALUE!</v>
      </c>
      <c r="BJ758" t="e">
        <v>#VALUE!</v>
      </c>
      <c r="BK758" t="e">
        <v>#VALUE!</v>
      </c>
      <c r="BL758" t="e">
        <v>#VALUE!</v>
      </c>
      <c r="BM758" t="e">
        <v>#VALUE!</v>
      </c>
      <c r="BN758" t="e">
        <v>#VALUE!</v>
      </c>
      <c r="BO758" t="e">
        <v>#VALUE!</v>
      </c>
      <c r="BP758" t="e">
        <v>#VALUE!</v>
      </c>
      <c r="BQ758" t="e">
        <v>#VALUE!</v>
      </c>
      <c r="BR758" t="e">
        <v>#VALUE!</v>
      </c>
      <c r="BS758" t="e">
        <v>#VALUE!</v>
      </c>
      <c r="BT758">
        <v>4.9999999999997158E-2</v>
      </c>
      <c r="BU758">
        <v>5.7500000000004547E-2</v>
      </c>
      <c r="BV758">
        <v>0.11499999999999488</v>
      </c>
      <c r="BW758">
        <v>0.26999999999999602</v>
      </c>
      <c r="BX758">
        <v>0.48499999999999943</v>
      </c>
      <c r="BY758">
        <v>0.68000000000000682</v>
      </c>
      <c r="BZ758">
        <v>1.3250000000000028</v>
      </c>
      <c r="CC758">
        <f t="shared" si="1057"/>
        <v>14</v>
      </c>
      <c r="CD758">
        <f t="shared" si="1124"/>
        <v>15</v>
      </c>
      <c r="CE758">
        <f t="shared" si="1124"/>
        <v>16</v>
      </c>
      <c r="CF758">
        <f t="shared" si="1124"/>
        <v>17</v>
      </c>
      <c r="CG758">
        <f t="shared" si="1124"/>
        <v>18</v>
      </c>
      <c r="CH758">
        <f t="shared" si="1124"/>
        <v>19</v>
      </c>
      <c r="CI758">
        <f t="shared" si="1109"/>
        <v>20</v>
      </c>
      <c r="CJ758">
        <f t="shared" si="1110"/>
        <v>21</v>
      </c>
      <c r="CK758">
        <f t="shared" si="1111"/>
        <v>22</v>
      </c>
      <c r="CL758">
        <f t="shared" si="1111"/>
        <v>23</v>
      </c>
      <c r="CM758">
        <f t="shared" si="1111"/>
        <v>24</v>
      </c>
      <c r="CN758">
        <f t="shared" si="1111"/>
        <v>25</v>
      </c>
      <c r="CO758">
        <f t="shared" si="1117"/>
        <v>26</v>
      </c>
      <c r="CP758">
        <f t="shared" si="1117"/>
        <v>27</v>
      </c>
      <c r="CQ758">
        <f t="shared" si="1117"/>
        <v>28</v>
      </c>
      <c r="CR758">
        <f t="shared" si="1117"/>
        <v>29</v>
      </c>
      <c r="CS758">
        <f t="shared" si="1117"/>
        <v>30</v>
      </c>
      <c r="CT758">
        <f t="shared" si="1117"/>
        <v>31</v>
      </c>
      <c r="CU758">
        <f t="shared" si="1117"/>
        <v>32</v>
      </c>
      <c r="CV758">
        <f t="shared" ref="CV758:CW758" si="1134">IF(ISNUMBER(CU758),CU758+1,"")</f>
        <v>33</v>
      </c>
      <c r="CW758">
        <f t="shared" si="1134"/>
        <v>34</v>
      </c>
      <c r="CY758" s="2">
        <f t="shared" ca="1" si="1059"/>
        <v>4.9999999999997158E-2</v>
      </c>
      <c r="CZ758" s="2">
        <f t="shared" ca="1" si="1060"/>
        <v>5.7500000000004547E-2</v>
      </c>
      <c r="DA758" s="2">
        <f t="shared" ca="1" si="1061"/>
        <v>0.11499999999999488</v>
      </c>
      <c r="DB758" s="2">
        <f t="shared" ca="1" si="1062"/>
        <v>0.26999999999999602</v>
      </c>
      <c r="DC758" s="2">
        <f t="shared" ca="1" si="1063"/>
        <v>0.48499999999999943</v>
      </c>
      <c r="DD758" s="2">
        <f t="shared" ca="1" si="1064"/>
        <v>0.68000000000000682</v>
      </c>
      <c r="DE758" s="2">
        <f t="shared" ca="1" si="1065"/>
        <v>0.90000000000000568</v>
      </c>
      <c r="DF758" s="2">
        <f t="shared" ca="1" si="1066"/>
        <v>1.0849999999999937</v>
      </c>
      <c r="DG758" s="2">
        <f t="shared" ca="1" si="1067"/>
        <v>1.2349999999999994</v>
      </c>
      <c r="DH758" s="2">
        <f t="shared" ca="1" si="1068"/>
        <v>1.3250000000000028</v>
      </c>
      <c r="DI758" s="2">
        <f t="shared" ca="1" si="1069"/>
        <v>1.3799999999999955</v>
      </c>
      <c r="DJ758" s="2">
        <f t="shared" ca="1" si="1070"/>
        <v>1.4150000000000063</v>
      </c>
      <c r="DK758" s="2">
        <f t="shared" ca="1" si="1070"/>
        <v>1.4549999999999983</v>
      </c>
      <c r="DL758" s="2">
        <f t="shared" ca="1" si="1071"/>
        <v>1.4849999999999994</v>
      </c>
      <c r="DM758" s="2">
        <f t="shared" ca="1" si="1072"/>
        <v>1.4899999999999949</v>
      </c>
      <c r="DN758" s="2">
        <f t="shared" ca="1" si="1073"/>
        <v>1.4899999999999949</v>
      </c>
      <c r="DO758" s="2">
        <f t="shared" ca="1" si="1074"/>
        <v>1.5</v>
      </c>
      <c r="DP758" s="2">
        <f t="shared" ca="1" si="1075"/>
        <v>1.5250000000000057</v>
      </c>
      <c r="DQ758" s="2">
        <f t="shared" ca="1" si="1076"/>
        <v>1.5349999999999966</v>
      </c>
      <c r="DR758" s="2">
        <f t="shared" ca="1" si="1077"/>
        <v>1.5550000000000068</v>
      </c>
      <c r="DS758" s="2">
        <f t="shared" ca="1" si="1078"/>
        <v>1.5799999999999983</v>
      </c>
      <c r="DT758" s="2">
        <f t="shared" si="1079"/>
        <v>0.57169999999999999</v>
      </c>
      <c r="DU758" s="2">
        <f t="shared" si="1080"/>
        <v>0.84030000000000005</v>
      </c>
      <c r="DV758" s="2">
        <f t="shared" si="1081"/>
        <v>1.0817000000000001</v>
      </c>
    </row>
    <row r="759" spans="2:126" x14ac:dyDescent="0.2">
      <c r="B759" s="1">
        <v>44522</v>
      </c>
      <c r="C759">
        <v>4.5000000000001705E-2</v>
      </c>
      <c r="D759">
        <v>4.9999999999997158E-2</v>
      </c>
      <c r="E759">
        <v>6.0000000000002274E-2</v>
      </c>
      <c r="F759">
        <v>7.9999999999998295E-2</v>
      </c>
      <c r="G759">
        <v>0.10500000000000398</v>
      </c>
      <c r="H759">
        <v>0.17499999999999716</v>
      </c>
      <c r="I759">
        <v>0.23499999999999943</v>
      </c>
      <c r="J759">
        <v>0.29500000000000171</v>
      </c>
      <c r="K759">
        <v>0.375</v>
      </c>
      <c r="L759">
        <v>0.42000000000000171</v>
      </c>
      <c r="M759">
        <v>0.51500000000000057</v>
      </c>
      <c r="N759">
        <v>0.57999999999999829</v>
      </c>
      <c r="O759">
        <v>0.64019999999999999</v>
      </c>
      <c r="P759">
        <v>0.92789999999999995</v>
      </c>
      <c r="Q759">
        <v>1.1735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>
        <v>4.9999999999997158E-2</v>
      </c>
      <c r="AG759">
        <v>5.7500000000004547E-2</v>
      </c>
      <c r="AH759">
        <v>0.14000000000000057</v>
      </c>
      <c r="AI759">
        <v>0.32999999999999829</v>
      </c>
      <c r="AJ759">
        <v>0.56000000000000227</v>
      </c>
      <c r="AK759">
        <v>0.77500000000000568</v>
      </c>
      <c r="AL759">
        <v>1.0100000000000051</v>
      </c>
      <c r="AM759">
        <v>1.2150000000000034</v>
      </c>
      <c r="AN759">
        <v>1.3799999999999955</v>
      </c>
      <c r="AO759">
        <v>1.4699999999999989</v>
      </c>
      <c r="AP759">
        <v>1.519999999999996</v>
      </c>
      <c r="AQ759">
        <v>1.5550000000000068</v>
      </c>
      <c r="AR759">
        <v>1.5900000000000034</v>
      </c>
      <c r="AS759">
        <v>1.6149999999999949</v>
      </c>
      <c r="AT759">
        <v>1.6149999999999949</v>
      </c>
      <c r="AU759">
        <v>1.6149999999999949</v>
      </c>
      <c r="AV759">
        <v>1.6200000000000045</v>
      </c>
      <c r="AW759">
        <v>1.6400000000000006</v>
      </c>
      <c r="AX759">
        <v>1.644999999999996</v>
      </c>
      <c r="AY759">
        <v>1.6650000000000063</v>
      </c>
      <c r="AZ759">
        <v>1.6899999999999977</v>
      </c>
      <c r="BA759">
        <v>1.7249999999999943</v>
      </c>
      <c r="BB759">
        <v>1.7399999999999949</v>
      </c>
      <c r="BC759">
        <v>1.7650000000000006</v>
      </c>
      <c r="BD759">
        <v>1.7849999999999966</v>
      </c>
      <c r="BE759">
        <v>1.8100000000000023</v>
      </c>
      <c r="BF759">
        <v>1.8100000000000023</v>
      </c>
      <c r="BG759">
        <v>1.8149999999999977</v>
      </c>
      <c r="BH759" t="e">
        <v>#VALUE!</v>
      </c>
      <c r="BI759" t="e">
        <v>#VALUE!</v>
      </c>
      <c r="BJ759" t="e">
        <v>#VALUE!</v>
      </c>
      <c r="BK759" t="e">
        <v>#VALUE!</v>
      </c>
      <c r="BL759" t="e">
        <v>#VALUE!</v>
      </c>
      <c r="BM759" t="e">
        <v>#VALUE!</v>
      </c>
      <c r="BN759" t="e">
        <v>#VALUE!</v>
      </c>
      <c r="BO759" t="e">
        <v>#VALUE!</v>
      </c>
      <c r="BP759" t="e">
        <v>#VALUE!</v>
      </c>
      <c r="BQ759" t="e">
        <v>#VALUE!</v>
      </c>
      <c r="BR759" t="e">
        <v>#VALUE!</v>
      </c>
      <c r="BS759" t="e">
        <v>#VALUE!</v>
      </c>
      <c r="BT759">
        <v>4.9999999999997158E-2</v>
      </c>
      <c r="BU759">
        <v>5.7500000000004547E-2</v>
      </c>
      <c r="BV759">
        <v>0.14000000000000057</v>
      </c>
      <c r="BW759">
        <v>0.32999999999999829</v>
      </c>
      <c r="BX759">
        <v>0.56000000000000227</v>
      </c>
      <c r="BY759">
        <v>0.77500000000000568</v>
      </c>
      <c r="BZ759">
        <v>1.4699999999999989</v>
      </c>
      <c r="CC759">
        <f t="shared" si="1057"/>
        <v>14</v>
      </c>
      <c r="CD759">
        <f t="shared" si="1124"/>
        <v>15</v>
      </c>
      <c r="CE759">
        <f t="shared" si="1124"/>
        <v>16</v>
      </c>
      <c r="CF759">
        <f t="shared" si="1124"/>
        <v>17</v>
      </c>
      <c r="CG759">
        <f t="shared" si="1124"/>
        <v>18</v>
      </c>
      <c r="CH759">
        <f t="shared" si="1124"/>
        <v>19</v>
      </c>
      <c r="CI759">
        <f t="shared" si="1109"/>
        <v>20</v>
      </c>
      <c r="CJ759">
        <f t="shared" si="1110"/>
        <v>21</v>
      </c>
      <c r="CK759">
        <f t="shared" si="1111"/>
        <v>22</v>
      </c>
      <c r="CL759">
        <f t="shared" si="1111"/>
        <v>23</v>
      </c>
      <c r="CM759">
        <f t="shared" si="1111"/>
        <v>24</v>
      </c>
      <c r="CN759">
        <f t="shared" si="1111"/>
        <v>25</v>
      </c>
      <c r="CO759">
        <f t="shared" si="1117"/>
        <v>26</v>
      </c>
      <c r="CP759">
        <f t="shared" si="1117"/>
        <v>27</v>
      </c>
      <c r="CQ759">
        <f t="shared" si="1117"/>
        <v>28</v>
      </c>
      <c r="CR759">
        <f t="shared" si="1117"/>
        <v>29</v>
      </c>
      <c r="CS759">
        <f t="shared" si="1117"/>
        <v>30</v>
      </c>
      <c r="CT759">
        <f t="shared" si="1117"/>
        <v>31</v>
      </c>
      <c r="CU759">
        <f t="shared" si="1117"/>
        <v>32</v>
      </c>
      <c r="CV759">
        <f t="shared" ref="CV759:CW759" si="1135">IF(ISNUMBER(CU759),CU759+1,"")</f>
        <v>33</v>
      </c>
      <c r="CW759">
        <f t="shared" si="1135"/>
        <v>34</v>
      </c>
      <c r="CY759" s="2">
        <f t="shared" ca="1" si="1059"/>
        <v>4.9999999999997158E-2</v>
      </c>
      <c r="CZ759" s="2">
        <f t="shared" ca="1" si="1060"/>
        <v>5.7500000000004547E-2</v>
      </c>
      <c r="DA759" s="2">
        <f t="shared" ca="1" si="1061"/>
        <v>0.14000000000000057</v>
      </c>
      <c r="DB759" s="2">
        <f t="shared" ca="1" si="1062"/>
        <v>0.32999999999999829</v>
      </c>
      <c r="DC759" s="2">
        <f t="shared" ca="1" si="1063"/>
        <v>0.56000000000000227</v>
      </c>
      <c r="DD759" s="2">
        <f t="shared" ca="1" si="1064"/>
        <v>0.77500000000000568</v>
      </c>
      <c r="DE759" s="2">
        <f t="shared" ca="1" si="1065"/>
        <v>1.0100000000000051</v>
      </c>
      <c r="DF759" s="2">
        <f t="shared" ca="1" si="1066"/>
        <v>1.2150000000000034</v>
      </c>
      <c r="DG759" s="2">
        <f t="shared" ca="1" si="1067"/>
        <v>1.3799999999999955</v>
      </c>
      <c r="DH759" s="2">
        <f t="shared" ca="1" si="1068"/>
        <v>1.4699999999999989</v>
      </c>
      <c r="DI759" s="2">
        <f t="shared" ca="1" si="1069"/>
        <v>1.519999999999996</v>
      </c>
      <c r="DJ759" s="2">
        <f t="shared" ca="1" si="1070"/>
        <v>1.5550000000000068</v>
      </c>
      <c r="DK759" s="2">
        <f t="shared" ca="1" si="1070"/>
        <v>1.5900000000000034</v>
      </c>
      <c r="DL759" s="2">
        <f t="shared" ca="1" si="1071"/>
        <v>1.6149999999999949</v>
      </c>
      <c r="DM759" s="2">
        <f t="shared" ca="1" si="1072"/>
        <v>1.6149999999999949</v>
      </c>
      <c r="DN759" s="2">
        <f t="shared" ca="1" si="1073"/>
        <v>1.6149999999999949</v>
      </c>
      <c r="DO759" s="2">
        <f t="shared" ca="1" si="1074"/>
        <v>1.6200000000000045</v>
      </c>
      <c r="DP759" s="2">
        <f t="shared" ca="1" si="1075"/>
        <v>1.6400000000000006</v>
      </c>
      <c r="DQ759" s="2">
        <f t="shared" ca="1" si="1076"/>
        <v>1.644999999999996</v>
      </c>
      <c r="DR759" s="2">
        <f t="shared" ca="1" si="1077"/>
        <v>1.6650000000000063</v>
      </c>
      <c r="DS759" s="2">
        <f t="shared" ca="1" si="1078"/>
        <v>1.6899999999999977</v>
      </c>
      <c r="DT759" s="2">
        <f t="shared" si="1079"/>
        <v>0.64019999999999999</v>
      </c>
      <c r="DU759" s="2">
        <f t="shared" si="1080"/>
        <v>0.92789999999999995</v>
      </c>
      <c r="DV759" s="2">
        <f t="shared" si="1081"/>
        <v>1.1735</v>
      </c>
    </row>
    <row r="760" spans="2:126" x14ac:dyDescent="0.2">
      <c r="B760" s="1">
        <v>44523</v>
      </c>
      <c r="C760">
        <v>4.9999999999997158E-2</v>
      </c>
      <c r="D760">
        <v>5.5000000000006821E-2</v>
      </c>
      <c r="E760">
        <v>6.4999999999997726E-2</v>
      </c>
      <c r="F760">
        <v>8.4999999999993747E-2</v>
      </c>
      <c r="G760">
        <v>0.10999999999999943</v>
      </c>
      <c r="H760">
        <v>0.17499999999999716</v>
      </c>
      <c r="I760">
        <v>0.23499999999999943</v>
      </c>
      <c r="J760">
        <v>0.29500000000000171</v>
      </c>
      <c r="K760">
        <v>0.37000000000000455</v>
      </c>
      <c r="L760">
        <v>0.41500000000000625</v>
      </c>
      <c r="M760">
        <v>0.50499999999999545</v>
      </c>
      <c r="N760">
        <v>0.56999999999999318</v>
      </c>
      <c r="O760">
        <v>0.62260000000000004</v>
      </c>
      <c r="P760">
        <v>0.91749999999999998</v>
      </c>
      <c r="Q760">
        <v>1.1861999999999999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>
        <v>4.9999999999997158E-2</v>
      </c>
      <c r="AG760">
        <v>6.0000000000002274E-2</v>
      </c>
      <c r="AH760">
        <v>0.14499999999999602</v>
      </c>
      <c r="AI760">
        <v>0.32500000000000284</v>
      </c>
      <c r="AJ760">
        <v>0.53499999999999659</v>
      </c>
      <c r="AK760">
        <v>0.73999999999999488</v>
      </c>
      <c r="AL760">
        <v>0.96999999999999886</v>
      </c>
      <c r="AM760">
        <v>1.1800000000000068</v>
      </c>
      <c r="AN760">
        <v>1.3649999999999949</v>
      </c>
      <c r="AO760">
        <v>1.4699999999999989</v>
      </c>
      <c r="AP760">
        <v>1.5349999999999966</v>
      </c>
      <c r="AQ760">
        <v>1.5750000000000028</v>
      </c>
      <c r="AR760">
        <v>1.6099999999999994</v>
      </c>
      <c r="AS760">
        <v>1.6350000000000051</v>
      </c>
      <c r="AT760">
        <v>1.6400000000000006</v>
      </c>
      <c r="AU760">
        <v>1.644999999999996</v>
      </c>
      <c r="AV760">
        <v>1.6550000000000011</v>
      </c>
      <c r="AW760">
        <v>1.6850000000000023</v>
      </c>
      <c r="AX760">
        <v>1.6949999999999932</v>
      </c>
      <c r="AY760">
        <v>1.7199999999999989</v>
      </c>
      <c r="AZ760">
        <v>1.7450000000000045</v>
      </c>
      <c r="BA760">
        <v>1.7849999999999966</v>
      </c>
      <c r="BB760">
        <v>1.8050000000000068</v>
      </c>
      <c r="BC760">
        <v>1.8299999999999983</v>
      </c>
      <c r="BD760">
        <v>1.8499999999999943</v>
      </c>
      <c r="BE760">
        <v>1.875</v>
      </c>
      <c r="BF760">
        <v>1.8799999999999955</v>
      </c>
      <c r="BG760">
        <v>1.8850000000000051</v>
      </c>
      <c r="BH760" t="e">
        <v>#VALUE!</v>
      </c>
      <c r="BI760" t="e">
        <v>#VALUE!</v>
      </c>
      <c r="BJ760" t="e">
        <v>#VALUE!</v>
      </c>
      <c r="BK760" t="e">
        <v>#VALUE!</v>
      </c>
      <c r="BL760" t="e">
        <v>#VALUE!</v>
      </c>
      <c r="BM760" t="e">
        <v>#VALUE!</v>
      </c>
      <c r="BN760" t="e">
        <v>#VALUE!</v>
      </c>
      <c r="BO760" t="e">
        <v>#VALUE!</v>
      </c>
      <c r="BP760" t="e">
        <v>#VALUE!</v>
      </c>
      <c r="BQ760" t="e">
        <v>#VALUE!</v>
      </c>
      <c r="BR760" t="e">
        <v>#VALUE!</v>
      </c>
      <c r="BS760" t="e">
        <v>#VALUE!</v>
      </c>
      <c r="BT760">
        <v>4.9999999999997158E-2</v>
      </c>
      <c r="BU760">
        <v>6.0000000000002274E-2</v>
      </c>
      <c r="BV760">
        <v>0.14499999999999602</v>
      </c>
      <c r="BW760">
        <v>0.32500000000000284</v>
      </c>
      <c r="BX760">
        <v>0.53499999999999659</v>
      </c>
      <c r="BY760">
        <v>0.73999999999999488</v>
      </c>
      <c r="BZ760">
        <v>1.4699999999999989</v>
      </c>
      <c r="CC760">
        <f t="shared" si="1057"/>
        <v>14</v>
      </c>
      <c r="CD760">
        <f t="shared" si="1124"/>
        <v>15</v>
      </c>
      <c r="CE760">
        <f t="shared" si="1124"/>
        <v>16</v>
      </c>
      <c r="CF760">
        <f t="shared" si="1124"/>
        <v>17</v>
      </c>
      <c r="CG760">
        <f t="shared" si="1124"/>
        <v>18</v>
      </c>
      <c r="CH760">
        <f t="shared" si="1124"/>
        <v>19</v>
      </c>
      <c r="CI760">
        <f t="shared" si="1109"/>
        <v>20</v>
      </c>
      <c r="CJ760">
        <f t="shared" si="1110"/>
        <v>21</v>
      </c>
      <c r="CK760">
        <f t="shared" si="1111"/>
        <v>22</v>
      </c>
      <c r="CL760">
        <f t="shared" si="1111"/>
        <v>23</v>
      </c>
      <c r="CM760">
        <f t="shared" si="1111"/>
        <v>24</v>
      </c>
      <c r="CN760">
        <f t="shared" si="1111"/>
        <v>25</v>
      </c>
      <c r="CO760">
        <f t="shared" si="1117"/>
        <v>26</v>
      </c>
      <c r="CP760">
        <f t="shared" si="1117"/>
        <v>27</v>
      </c>
      <c r="CQ760">
        <f t="shared" si="1117"/>
        <v>28</v>
      </c>
      <c r="CR760">
        <f t="shared" si="1117"/>
        <v>29</v>
      </c>
      <c r="CS760">
        <f t="shared" si="1117"/>
        <v>30</v>
      </c>
      <c r="CT760">
        <f t="shared" si="1117"/>
        <v>31</v>
      </c>
      <c r="CU760">
        <f t="shared" si="1117"/>
        <v>32</v>
      </c>
      <c r="CV760">
        <f t="shared" ref="CV760:CW760" si="1136">IF(ISNUMBER(CU760),CU760+1,"")</f>
        <v>33</v>
      </c>
      <c r="CW760">
        <f t="shared" si="1136"/>
        <v>34</v>
      </c>
      <c r="CY760" s="2">
        <f t="shared" ca="1" si="1059"/>
        <v>4.9999999999997158E-2</v>
      </c>
      <c r="CZ760" s="2">
        <f t="shared" ca="1" si="1060"/>
        <v>6.0000000000002274E-2</v>
      </c>
      <c r="DA760" s="2">
        <f t="shared" ca="1" si="1061"/>
        <v>0.14499999999999602</v>
      </c>
      <c r="DB760" s="2">
        <f t="shared" ca="1" si="1062"/>
        <v>0.32500000000000284</v>
      </c>
      <c r="DC760" s="2">
        <f t="shared" ca="1" si="1063"/>
        <v>0.53499999999999659</v>
      </c>
      <c r="DD760" s="2">
        <f t="shared" ca="1" si="1064"/>
        <v>0.73999999999999488</v>
      </c>
      <c r="DE760" s="2">
        <f t="shared" ca="1" si="1065"/>
        <v>0.96999999999999886</v>
      </c>
      <c r="DF760" s="2">
        <f t="shared" ca="1" si="1066"/>
        <v>1.1800000000000068</v>
      </c>
      <c r="DG760" s="2">
        <f t="shared" ca="1" si="1067"/>
        <v>1.3649999999999949</v>
      </c>
      <c r="DH760" s="2">
        <f t="shared" ca="1" si="1068"/>
        <v>1.4699999999999989</v>
      </c>
      <c r="DI760" s="2">
        <f t="shared" ca="1" si="1069"/>
        <v>1.5349999999999966</v>
      </c>
      <c r="DJ760" s="2">
        <f t="shared" ca="1" si="1070"/>
        <v>1.5750000000000028</v>
      </c>
      <c r="DK760" s="2">
        <f t="shared" ca="1" si="1070"/>
        <v>1.6099999999999994</v>
      </c>
      <c r="DL760" s="2">
        <f t="shared" ca="1" si="1071"/>
        <v>1.6350000000000051</v>
      </c>
      <c r="DM760" s="2">
        <f t="shared" ca="1" si="1072"/>
        <v>1.6400000000000006</v>
      </c>
      <c r="DN760" s="2">
        <f t="shared" ca="1" si="1073"/>
        <v>1.644999999999996</v>
      </c>
      <c r="DO760" s="2">
        <f t="shared" ca="1" si="1074"/>
        <v>1.6550000000000011</v>
      </c>
      <c r="DP760" s="2">
        <f t="shared" ca="1" si="1075"/>
        <v>1.6850000000000023</v>
      </c>
      <c r="DQ760" s="2">
        <f t="shared" ca="1" si="1076"/>
        <v>1.6949999999999932</v>
      </c>
      <c r="DR760" s="2">
        <f t="shared" ca="1" si="1077"/>
        <v>1.7199999999999989</v>
      </c>
      <c r="DS760" s="2">
        <f t="shared" ca="1" si="1078"/>
        <v>1.7450000000000045</v>
      </c>
      <c r="DT760" s="2">
        <f t="shared" si="1079"/>
        <v>0.62260000000000004</v>
      </c>
      <c r="DU760" s="2">
        <f t="shared" si="1080"/>
        <v>0.91749999999999998</v>
      </c>
      <c r="DV760" s="2">
        <f t="shared" si="1081"/>
        <v>1.1861999999999999</v>
      </c>
    </row>
    <row r="761" spans="2:126" x14ac:dyDescent="0.2">
      <c r="B761" s="1">
        <v>44524</v>
      </c>
      <c r="C761">
        <v>4.9999999999997158E-2</v>
      </c>
      <c r="D761">
        <v>5.5000000000006821E-2</v>
      </c>
      <c r="E761">
        <v>6.4999999999997726E-2</v>
      </c>
      <c r="F761">
        <v>9.0000000000003411E-2</v>
      </c>
      <c r="G761">
        <v>0.12000000000000455</v>
      </c>
      <c r="H761">
        <v>0.20000000000000284</v>
      </c>
      <c r="I761">
        <v>0.26500000000000057</v>
      </c>
      <c r="J761">
        <v>0.32999999999999829</v>
      </c>
      <c r="K761">
        <v>0.40500000000000114</v>
      </c>
      <c r="L761">
        <v>0.45000000000000284</v>
      </c>
      <c r="M761">
        <v>0.54000000000000625</v>
      </c>
      <c r="N761">
        <v>0.60500000000000398</v>
      </c>
      <c r="O761">
        <v>0.65749999999999997</v>
      </c>
      <c r="P761">
        <v>0.95069999999999999</v>
      </c>
      <c r="Q761">
        <v>1.1948000000000001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>
        <v>4.7499999999999432E-2</v>
      </c>
      <c r="AG761">
        <v>5.5000000000006821E-2</v>
      </c>
      <c r="AH761">
        <v>0.15999999999999659</v>
      </c>
      <c r="AI761">
        <v>0.35500000000000398</v>
      </c>
      <c r="AJ761">
        <v>0.57500000000000284</v>
      </c>
      <c r="AK761">
        <v>0.78499999999999659</v>
      </c>
      <c r="AL761">
        <v>1.0150000000000006</v>
      </c>
      <c r="AM761">
        <v>1.2249999999999943</v>
      </c>
      <c r="AN761">
        <v>1.4150000000000063</v>
      </c>
      <c r="AO761">
        <v>1.5150000000000006</v>
      </c>
      <c r="AP761">
        <v>1.5699999999999932</v>
      </c>
      <c r="AQ761">
        <v>1.5999999999999943</v>
      </c>
      <c r="AR761">
        <v>1.625</v>
      </c>
      <c r="AS761">
        <v>1.644999999999996</v>
      </c>
      <c r="AT761">
        <v>1.644999999999996</v>
      </c>
      <c r="AU761">
        <v>1.6400000000000006</v>
      </c>
      <c r="AV761">
        <v>1.6400000000000006</v>
      </c>
      <c r="AW761">
        <v>1.6599999999999966</v>
      </c>
      <c r="AX761">
        <v>1.6650000000000063</v>
      </c>
      <c r="AY761">
        <v>1.6850000000000023</v>
      </c>
      <c r="AZ761">
        <v>1.7099999999999937</v>
      </c>
      <c r="BA761">
        <v>1.7450000000000045</v>
      </c>
      <c r="BB761">
        <v>1.7650000000000006</v>
      </c>
      <c r="BC761">
        <v>1.7900000000000063</v>
      </c>
      <c r="BD761">
        <v>1.8100000000000023</v>
      </c>
      <c r="BE761">
        <v>1.8349999999999937</v>
      </c>
      <c r="BF761">
        <v>1.8400000000000034</v>
      </c>
      <c r="BG761">
        <v>1.8449999999999989</v>
      </c>
      <c r="BH761" t="e">
        <v>#VALUE!</v>
      </c>
      <c r="BI761" t="e">
        <v>#VALUE!</v>
      </c>
      <c r="BJ761" t="e">
        <v>#VALUE!</v>
      </c>
      <c r="BK761" t="e">
        <v>#VALUE!</v>
      </c>
      <c r="BL761" t="e">
        <v>#VALUE!</v>
      </c>
      <c r="BM761" t="e">
        <v>#VALUE!</v>
      </c>
      <c r="BN761" t="e">
        <v>#VALUE!</v>
      </c>
      <c r="BO761" t="e">
        <v>#VALUE!</v>
      </c>
      <c r="BP761" t="e">
        <v>#VALUE!</v>
      </c>
      <c r="BQ761" t="e">
        <v>#VALUE!</v>
      </c>
      <c r="BR761" t="e">
        <v>#VALUE!</v>
      </c>
      <c r="BS761" t="e">
        <v>#VALUE!</v>
      </c>
      <c r="BT761">
        <v>4.7499999999999432E-2</v>
      </c>
      <c r="BU761">
        <v>5.5000000000006821E-2</v>
      </c>
      <c r="BV761">
        <v>0.15999999999999659</v>
      </c>
      <c r="BW761">
        <v>0.35500000000000398</v>
      </c>
      <c r="BX761">
        <v>0.57500000000000284</v>
      </c>
      <c r="BY761">
        <v>0.78499999999999659</v>
      </c>
      <c r="BZ761">
        <v>1.5150000000000006</v>
      </c>
      <c r="CC761">
        <f t="shared" si="1057"/>
        <v>14</v>
      </c>
      <c r="CD761">
        <f t="shared" si="1124"/>
        <v>15</v>
      </c>
      <c r="CE761">
        <f t="shared" si="1124"/>
        <v>16</v>
      </c>
      <c r="CF761">
        <f t="shared" si="1124"/>
        <v>17</v>
      </c>
      <c r="CG761">
        <f t="shared" si="1124"/>
        <v>18</v>
      </c>
      <c r="CH761">
        <f t="shared" si="1124"/>
        <v>19</v>
      </c>
      <c r="CI761">
        <f t="shared" si="1109"/>
        <v>20</v>
      </c>
      <c r="CJ761">
        <f t="shared" si="1110"/>
        <v>21</v>
      </c>
      <c r="CK761">
        <f t="shared" si="1111"/>
        <v>22</v>
      </c>
      <c r="CL761">
        <f t="shared" si="1111"/>
        <v>23</v>
      </c>
      <c r="CM761">
        <f t="shared" si="1111"/>
        <v>24</v>
      </c>
      <c r="CN761">
        <f t="shared" si="1111"/>
        <v>25</v>
      </c>
      <c r="CO761">
        <f t="shared" si="1117"/>
        <v>26</v>
      </c>
      <c r="CP761">
        <f t="shared" si="1117"/>
        <v>27</v>
      </c>
      <c r="CQ761">
        <f t="shared" si="1117"/>
        <v>28</v>
      </c>
      <c r="CR761">
        <f t="shared" si="1117"/>
        <v>29</v>
      </c>
      <c r="CS761">
        <f t="shared" si="1117"/>
        <v>30</v>
      </c>
      <c r="CT761">
        <f t="shared" si="1117"/>
        <v>31</v>
      </c>
      <c r="CU761">
        <f t="shared" si="1117"/>
        <v>32</v>
      </c>
      <c r="CV761">
        <f t="shared" ref="CV761:CW761" si="1137">IF(ISNUMBER(CU761),CU761+1,"")</f>
        <v>33</v>
      </c>
      <c r="CW761">
        <f t="shared" si="1137"/>
        <v>34</v>
      </c>
      <c r="CY761" s="2">
        <f t="shared" ca="1" si="1059"/>
        <v>4.7499999999999432E-2</v>
      </c>
      <c r="CZ761" s="2">
        <f t="shared" ca="1" si="1060"/>
        <v>5.5000000000006821E-2</v>
      </c>
      <c r="DA761" s="2">
        <f t="shared" ca="1" si="1061"/>
        <v>0.15999999999999659</v>
      </c>
      <c r="DB761" s="2">
        <f t="shared" ca="1" si="1062"/>
        <v>0.35500000000000398</v>
      </c>
      <c r="DC761" s="2">
        <f t="shared" ca="1" si="1063"/>
        <v>0.57500000000000284</v>
      </c>
      <c r="DD761" s="2">
        <f t="shared" ca="1" si="1064"/>
        <v>0.78499999999999659</v>
      </c>
      <c r="DE761" s="2">
        <f t="shared" ca="1" si="1065"/>
        <v>1.0150000000000006</v>
      </c>
      <c r="DF761" s="2">
        <f t="shared" ca="1" si="1066"/>
        <v>1.2249999999999943</v>
      </c>
      <c r="DG761" s="2">
        <f t="shared" ca="1" si="1067"/>
        <v>1.4150000000000063</v>
      </c>
      <c r="DH761" s="2">
        <f t="shared" ca="1" si="1068"/>
        <v>1.5150000000000006</v>
      </c>
      <c r="DI761" s="2">
        <f t="shared" ca="1" si="1069"/>
        <v>1.5699999999999932</v>
      </c>
      <c r="DJ761" s="2">
        <f t="shared" ca="1" si="1070"/>
        <v>1.5999999999999943</v>
      </c>
      <c r="DK761" s="2">
        <f t="shared" ca="1" si="1070"/>
        <v>1.625</v>
      </c>
      <c r="DL761" s="2">
        <f t="shared" ca="1" si="1071"/>
        <v>1.644999999999996</v>
      </c>
      <c r="DM761" s="2">
        <f t="shared" ca="1" si="1072"/>
        <v>1.644999999999996</v>
      </c>
      <c r="DN761" s="2">
        <f t="shared" ca="1" si="1073"/>
        <v>1.6400000000000006</v>
      </c>
      <c r="DO761" s="2">
        <f t="shared" ca="1" si="1074"/>
        <v>1.6400000000000006</v>
      </c>
      <c r="DP761" s="2">
        <f t="shared" ca="1" si="1075"/>
        <v>1.6599999999999966</v>
      </c>
      <c r="DQ761" s="2">
        <f t="shared" ca="1" si="1076"/>
        <v>1.6650000000000063</v>
      </c>
      <c r="DR761" s="2">
        <f t="shared" ca="1" si="1077"/>
        <v>1.6850000000000023</v>
      </c>
      <c r="DS761" s="2">
        <f t="shared" ca="1" si="1078"/>
        <v>1.7099999999999937</v>
      </c>
      <c r="DT761" s="2">
        <f t="shared" si="1079"/>
        <v>0.65749999999999997</v>
      </c>
      <c r="DU761" s="2">
        <f t="shared" si="1080"/>
        <v>0.95069999999999999</v>
      </c>
      <c r="DV761" s="2">
        <f t="shared" si="1081"/>
        <v>1.1948000000000001</v>
      </c>
    </row>
    <row r="762" spans="2:126" x14ac:dyDescent="0.2">
      <c r="B762" s="1">
        <v>44525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>
        <v>0.65800000000000003</v>
      </c>
      <c r="P762">
        <v>0.95799999999999996</v>
      </c>
      <c r="Q762">
        <v>1.194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 t="e">
        <v>#VALUE!</v>
      </c>
      <c r="AZ762" t="e">
        <v>#VALUE!</v>
      </c>
      <c r="BA762" t="e">
        <v>#VALUE!</v>
      </c>
      <c r="BB762" t="e">
        <v>#VALUE!</v>
      </c>
      <c r="BC762" t="e">
        <v>#VALUE!</v>
      </c>
      <c r="BD762" t="e">
        <v>#VALUE!</v>
      </c>
      <c r="BE762" t="e">
        <v>#VALUE!</v>
      </c>
      <c r="BF762" t="e">
        <v>#VALUE!</v>
      </c>
      <c r="BG762" t="e">
        <v>#VALUE!</v>
      </c>
      <c r="BH762" t="e">
        <v>#VALUE!</v>
      </c>
      <c r="BI762" t="e">
        <v>#VALUE!</v>
      </c>
      <c r="BJ762" t="e">
        <v>#VALUE!</v>
      </c>
      <c r="BK762" t="e">
        <v>#VALUE!</v>
      </c>
      <c r="BL762" t="e">
        <v>#VALUE!</v>
      </c>
      <c r="BM762" t="e">
        <v>#VALUE!</v>
      </c>
      <c r="BN762" t="e">
        <v>#VALUE!</v>
      </c>
      <c r="BO762" t="e">
        <v>#VALUE!</v>
      </c>
      <c r="BP762" t="e">
        <v>#VALUE!</v>
      </c>
      <c r="BQ762" t="e">
        <v>#VALUE!</v>
      </c>
      <c r="BR762" t="e">
        <v>#VALUE!</v>
      </c>
      <c r="BS762" t="e">
        <v>#VALUE!</v>
      </c>
      <c r="BT762" t="e">
        <v>#VALUE!</v>
      </c>
      <c r="BU762" t="e">
        <v>#VALUE!</v>
      </c>
      <c r="BV762" t="e">
        <v>#VALUE!</v>
      </c>
      <c r="BW762" t="e">
        <v>#VALUE!</v>
      </c>
      <c r="BX762" t="e">
        <v>#VALUE!</v>
      </c>
      <c r="BY762" t="e">
        <v>#VALUE!</v>
      </c>
      <c r="BZ762" t="e">
        <v>#VALUE!</v>
      </c>
      <c r="CC762" t="str">
        <f t="shared" si="1057"/>
        <v/>
      </c>
      <c r="CD762" t="str">
        <f t="shared" si="1124"/>
        <v/>
      </c>
      <c r="CE762" t="str">
        <f t="shared" si="1124"/>
        <v/>
      </c>
      <c r="CF762" t="str">
        <f t="shared" si="1124"/>
        <v/>
      </c>
      <c r="CG762" t="str">
        <f t="shared" si="1124"/>
        <v/>
      </c>
      <c r="CH762" t="str">
        <f t="shared" si="1124"/>
        <v/>
      </c>
      <c r="CI762" t="str">
        <f t="shared" si="1109"/>
        <v/>
      </c>
      <c r="CJ762" t="str">
        <f t="shared" si="1110"/>
        <v/>
      </c>
      <c r="CK762" t="str">
        <f t="shared" si="1111"/>
        <v/>
      </c>
      <c r="CL762" t="str">
        <f t="shared" si="1111"/>
        <v/>
      </c>
      <c r="CM762" t="str">
        <f t="shared" si="1111"/>
        <v/>
      </c>
      <c r="CN762" t="str">
        <f t="shared" si="1111"/>
        <v/>
      </c>
      <c r="CO762" t="str">
        <f t="shared" si="1117"/>
        <v/>
      </c>
      <c r="CP762" t="str">
        <f t="shared" si="1117"/>
        <v/>
      </c>
      <c r="CQ762" t="str">
        <f t="shared" si="1117"/>
        <v/>
      </c>
      <c r="CR762" t="str">
        <f t="shared" si="1117"/>
        <v/>
      </c>
      <c r="CS762" t="str">
        <f t="shared" si="1117"/>
        <v/>
      </c>
      <c r="CT762" t="str">
        <f t="shared" si="1117"/>
        <v/>
      </c>
      <c r="CU762" t="str">
        <f t="shared" si="1117"/>
        <v/>
      </c>
      <c r="CV762" t="str">
        <f t="shared" ref="CV762:CW762" si="1138">IF(ISNUMBER(CU762),CU762+1,"")</f>
        <v/>
      </c>
      <c r="CW762" t="str">
        <f t="shared" si="1138"/>
        <v/>
      </c>
      <c r="CY762" s="2" t="e">
        <f t="shared" ca="1" si="1059"/>
        <v>#VALUE!</v>
      </c>
      <c r="CZ762" s="2" t="e">
        <f t="shared" ca="1" si="1060"/>
        <v>#VALUE!</v>
      </c>
      <c r="DA762" s="2" t="e">
        <f t="shared" ca="1" si="1061"/>
        <v>#VALUE!</v>
      </c>
      <c r="DB762" s="2" t="e">
        <f t="shared" ca="1" si="1062"/>
        <v>#VALUE!</v>
      </c>
      <c r="DC762" s="2" t="e">
        <f t="shared" ca="1" si="1063"/>
        <v>#VALUE!</v>
      </c>
      <c r="DD762" s="2" t="e">
        <f t="shared" ca="1" si="1064"/>
        <v>#VALUE!</v>
      </c>
      <c r="DE762" s="2" t="e">
        <f t="shared" ca="1" si="1065"/>
        <v>#VALUE!</v>
      </c>
      <c r="DF762" s="2" t="e">
        <f t="shared" ca="1" si="1066"/>
        <v>#VALUE!</v>
      </c>
      <c r="DG762" s="2" t="e">
        <f t="shared" ca="1" si="1067"/>
        <v>#VALUE!</v>
      </c>
      <c r="DH762" s="2" t="e">
        <f t="shared" ca="1" si="1068"/>
        <v>#VALUE!</v>
      </c>
      <c r="DI762" s="2" t="e">
        <f t="shared" ca="1" si="1069"/>
        <v>#VALUE!</v>
      </c>
      <c r="DJ762" s="2" t="e">
        <f t="shared" ca="1" si="1070"/>
        <v>#VALUE!</v>
      </c>
      <c r="DK762" s="2" t="e">
        <f t="shared" ca="1" si="1070"/>
        <v>#VALUE!</v>
      </c>
      <c r="DL762" s="2" t="e">
        <f t="shared" ca="1" si="1071"/>
        <v>#VALUE!</v>
      </c>
      <c r="DM762" s="2" t="e">
        <f t="shared" ca="1" si="1072"/>
        <v>#VALUE!</v>
      </c>
      <c r="DN762" s="2" t="e">
        <f t="shared" ca="1" si="1073"/>
        <v>#VALUE!</v>
      </c>
      <c r="DO762" s="2" t="e">
        <f t="shared" ca="1" si="1074"/>
        <v>#VALUE!</v>
      </c>
      <c r="DP762" s="2" t="e">
        <f t="shared" ca="1" si="1075"/>
        <v>#VALUE!</v>
      </c>
      <c r="DQ762" s="2" t="e">
        <f t="shared" ca="1" si="1076"/>
        <v>#VALUE!</v>
      </c>
      <c r="DR762" s="2" t="e">
        <f t="shared" ca="1" si="1077"/>
        <v>#VALUE!</v>
      </c>
      <c r="DS762" s="2" t="e">
        <f t="shared" ca="1" si="1078"/>
        <v>#VALUE!</v>
      </c>
      <c r="DT762" s="2">
        <f t="shared" si="1079"/>
        <v>0.65800000000000003</v>
      </c>
      <c r="DU762" s="2">
        <f t="shared" si="1080"/>
        <v>0.95799999999999996</v>
      </c>
      <c r="DV762" s="2">
        <f t="shared" si="1081"/>
        <v>1.194</v>
      </c>
    </row>
    <row r="763" spans="2:126" x14ac:dyDescent="0.2">
      <c r="B763" s="1">
        <v>44526</v>
      </c>
      <c r="C763">
        <v>4.9999999999997158E-2</v>
      </c>
      <c r="D763">
        <v>4.9999999999997158E-2</v>
      </c>
      <c r="E763">
        <v>6.0000000000002274E-2</v>
      </c>
      <c r="F763">
        <v>7.5000000000002842E-2</v>
      </c>
      <c r="G763">
        <v>9.4999999999998863E-2</v>
      </c>
      <c r="H763">
        <v>0.14000000000000057</v>
      </c>
      <c r="I763">
        <v>0.18500000000000227</v>
      </c>
      <c r="J763">
        <v>0.23000000000000398</v>
      </c>
      <c r="K763">
        <v>0.29000000000000625</v>
      </c>
      <c r="L763">
        <v>0.32999999999999829</v>
      </c>
      <c r="M763">
        <v>0.40000000000000568</v>
      </c>
      <c r="N763">
        <v>0.45499999999999829</v>
      </c>
      <c r="O763">
        <v>0.5181</v>
      </c>
      <c r="P763">
        <v>0.78949999999999998</v>
      </c>
      <c r="Q763">
        <v>1.018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>
        <v>4.7499999999999432E-2</v>
      </c>
      <c r="AG763">
        <v>5.2499999999994884E-2</v>
      </c>
      <c r="AH763">
        <v>0.11499999999999488</v>
      </c>
      <c r="AI763">
        <v>0.25</v>
      </c>
      <c r="AJ763">
        <v>0.42499999999999716</v>
      </c>
      <c r="AK763">
        <v>0.60999999999999943</v>
      </c>
      <c r="AL763">
        <v>0.81999999999999318</v>
      </c>
      <c r="AM763">
        <v>1.019999999999996</v>
      </c>
      <c r="AN763">
        <v>1.2049999999999983</v>
      </c>
      <c r="AO763">
        <v>1.3050000000000068</v>
      </c>
      <c r="AP763">
        <v>1.3700000000000045</v>
      </c>
      <c r="AQ763">
        <v>1.4099999999999966</v>
      </c>
      <c r="AR763">
        <v>1.4500000000000028</v>
      </c>
      <c r="AS763">
        <v>1.4699999999999989</v>
      </c>
      <c r="AT763">
        <v>1.4699999999999989</v>
      </c>
      <c r="AU763">
        <v>1.4699999999999989</v>
      </c>
      <c r="AV763">
        <v>1.4699999999999989</v>
      </c>
      <c r="AW763">
        <v>1.4899999999999949</v>
      </c>
      <c r="AX763">
        <v>1.4950000000000045</v>
      </c>
      <c r="AY763">
        <v>1.5100000000000051</v>
      </c>
      <c r="AZ763">
        <v>1.5349999999999966</v>
      </c>
      <c r="BA763">
        <v>1.5699999999999932</v>
      </c>
      <c r="BB763">
        <v>1.5900000000000034</v>
      </c>
      <c r="BC763">
        <v>1.6149999999999949</v>
      </c>
      <c r="BD763">
        <v>1.6350000000000051</v>
      </c>
      <c r="BE763">
        <v>1.6599999999999966</v>
      </c>
      <c r="BF763">
        <v>1.6650000000000063</v>
      </c>
      <c r="BG763">
        <v>1.6700000000000017</v>
      </c>
      <c r="BH763" t="e">
        <v>#VALUE!</v>
      </c>
      <c r="BI763" t="e">
        <v>#VALUE!</v>
      </c>
      <c r="BJ763" t="e">
        <v>#VALUE!</v>
      </c>
      <c r="BK763" t="e">
        <v>#VALUE!</v>
      </c>
      <c r="BL763" t="e">
        <v>#VALUE!</v>
      </c>
      <c r="BM763" t="e">
        <v>#VALUE!</v>
      </c>
      <c r="BN763" t="e">
        <v>#VALUE!</v>
      </c>
      <c r="BO763" t="e">
        <v>#VALUE!</v>
      </c>
      <c r="BP763" t="e">
        <v>#VALUE!</v>
      </c>
      <c r="BQ763" t="e">
        <v>#VALUE!</v>
      </c>
      <c r="BR763" t="e">
        <v>#VALUE!</v>
      </c>
      <c r="BS763" t="e">
        <v>#VALUE!</v>
      </c>
      <c r="BT763">
        <v>4.7499999999999432E-2</v>
      </c>
      <c r="BU763">
        <v>5.2499999999994884E-2</v>
      </c>
      <c r="BV763">
        <v>0.11499999999999488</v>
      </c>
      <c r="BW763">
        <v>0.25</v>
      </c>
      <c r="BX763">
        <v>0.42499999999999716</v>
      </c>
      <c r="BY763">
        <v>0.60999999999999943</v>
      </c>
      <c r="BZ763">
        <v>1.3050000000000068</v>
      </c>
      <c r="CC763">
        <f t="shared" si="1057"/>
        <v>14</v>
      </c>
      <c r="CD763">
        <f t="shared" si="1124"/>
        <v>15</v>
      </c>
      <c r="CE763">
        <f t="shared" si="1124"/>
        <v>16</v>
      </c>
      <c r="CF763">
        <f t="shared" si="1124"/>
        <v>17</v>
      </c>
      <c r="CG763">
        <f t="shared" si="1124"/>
        <v>18</v>
      </c>
      <c r="CH763">
        <f t="shared" si="1124"/>
        <v>19</v>
      </c>
      <c r="CI763">
        <f t="shared" si="1109"/>
        <v>20</v>
      </c>
      <c r="CJ763">
        <f t="shared" si="1110"/>
        <v>21</v>
      </c>
      <c r="CK763">
        <f t="shared" si="1111"/>
        <v>22</v>
      </c>
      <c r="CL763">
        <f t="shared" si="1111"/>
        <v>23</v>
      </c>
      <c r="CM763">
        <f t="shared" si="1111"/>
        <v>24</v>
      </c>
      <c r="CN763">
        <f t="shared" si="1111"/>
        <v>25</v>
      </c>
      <c r="CO763">
        <f t="shared" si="1117"/>
        <v>26</v>
      </c>
      <c r="CP763">
        <f t="shared" si="1117"/>
        <v>27</v>
      </c>
      <c r="CQ763">
        <f t="shared" si="1117"/>
        <v>28</v>
      </c>
      <c r="CR763">
        <f t="shared" si="1117"/>
        <v>29</v>
      </c>
      <c r="CS763">
        <f t="shared" si="1117"/>
        <v>30</v>
      </c>
      <c r="CT763">
        <f t="shared" si="1117"/>
        <v>31</v>
      </c>
      <c r="CU763">
        <f t="shared" si="1117"/>
        <v>32</v>
      </c>
      <c r="CV763">
        <f t="shared" ref="CV763:CW763" si="1139">IF(ISNUMBER(CU763),CU763+1,"")</f>
        <v>33</v>
      </c>
      <c r="CW763">
        <f t="shared" si="1139"/>
        <v>34</v>
      </c>
      <c r="CY763" s="2">
        <f t="shared" ca="1" si="1059"/>
        <v>4.7499999999999432E-2</v>
      </c>
      <c r="CZ763" s="2">
        <f t="shared" ca="1" si="1060"/>
        <v>5.2499999999994884E-2</v>
      </c>
      <c r="DA763" s="2">
        <f t="shared" ca="1" si="1061"/>
        <v>0.11499999999999488</v>
      </c>
      <c r="DB763" s="2">
        <f t="shared" ca="1" si="1062"/>
        <v>0.25</v>
      </c>
      <c r="DC763" s="2">
        <f t="shared" ca="1" si="1063"/>
        <v>0.42499999999999716</v>
      </c>
      <c r="DD763" s="2">
        <f t="shared" ca="1" si="1064"/>
        <v>0.60999999999999943</v>
      </c>
      <c r="DE763" s="2">
        <f t="shared" ca="1" si="1065"/>
        <v>0.81999999999999318</v>
      </c>
      <c r="DF763" s="2">
        <f t="shared" ca="1" si="1066"/>
        <v>1.019999999999996</v>
      </c>
      <c r="DG763" s="2">
        <f t="shared" ca="1" si="1067"/>
        <v>1.2049999999999983</v>
      </c>
      <c r="DH763" s="2">
        <f t="shared" ca="1" si="1068"/>
        <v>1.3050000000000068</v>
      </c>
      <c r="DI763" s="2">
        <f t="shared" ca="1" si="1069"/>
        <v>1.3700000000000045</v>
      </c>
      <c r="DJ763" s="2">
        <f t="shared" ca="1" si="1070"/>
        <v>1.4099999999999966</v>
      </c>
      <c r="DK763" s="2">
        <f t="shared" ca="1" si="1070"/>
        <v>1.4500000000000028</v>
      </c>
      <c r="DL763" s="2">
        <f t="shared" ca="1" si="1071"/>
        <v>1.4699999999999989</v>
      </c>
      <c r="DM763" s="2">
        <f t="shared" ca="1" si="1072"/>
        <v>1.4699999999999989</v>
      </c>
      <c r="DN763" s="2">
        <f t="shared" ca="1" si="1073"/>
        <v>1.4699999999999989</v>
      </c>
      <c r="DO763" s="2">
        <f t="shared" ca="1" si="1074"/>
        <v>1.4699999999999989</v>
      </c>
      <c r="DP763" s="2">
        <f t="shared" ca="1" si="1075"/>
        <v>1.4899999999999949</v>
      </c>
      <c r="DQ763" s="2">
        <f t="shared" ca="1" si="1076"/>
        <v>1.4950000000000045</v>
      </c>
      <c r="DR763" s="2">
        <f t="shared" ca="1" si="1077"/>
        <v>1.5100000000000051</v>
      </c>
      <c r="DS763" s="2">
        <f t="shared" ca="1" si="1078"/>
        <v>1.5349999999999966</v>
      </c>
      <c r="DT763" s="2">
        <f t="shared" si="1079"/>
        <v>0.5181</v>
      </c>
      <c r="DU763" s="2">
        <f t="shared" si="1080"/>
        <v>0.78949999999999998</v>
      </c>
      <c r="DV763" s="2">
        <f t="shared" si="1081"/>
        <v>1.018</v>
      </c>
    </row>
    <row r="764" spans="2:126" x14ac:dyDescent="0.2">
      <c r="B764" s="1">
        <v>44529</v>
      </c>
      <c r="C764">
        <v>4.9999999999997158E-2</v>
      </c>
      <c r="D764">
        <v>4.9999999999997158E-2</v>
      </c>
      <c r="E764">
        <v>6.0000000000002274E-2</v>
      </c>
      <c r="F764">
        <v>7.5000000000002842E-2</v>
      </c>
      <c r="G764">
        <v>9.4999999999998863E-2</v>
      </c>
      <c r="H764">
        <v>0.14000000000000057</v>
      </c>
      <c r="I764">
        <v>0.18500000000000227</v>
      </c>
      <c r="J764">
        <v>0.23000000000000398</v>
      </c>
      <c r="K764">
        <v>0.28000000000000114</v>
      </c>
      <c r="L764">
        <v>0.31999999999999318</v>
      </c>
      <c r="M764">
        <v>0.39000000000000057</v>
      </c>
      <c r="N764">
        <v>0.44499999999999318</v>
      </c>
      <c r="O764">
        <v>0.50490000000000002</v>
      </c>
      <c r="P764">
        <v>0.77400000000000002</v>
      </c>
      <c r="Q764">
        <v>1.0182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>
        <v>4.9999999999997158E-2</v>
      </c>
      <c r="AG764">
        <v>5.5000000000006821E-2</v>
      </c>
      <c r="AH764">
        <v>0.11499999999999488</v>
      </c>
      <c r="AI764">
        <v>0.24500000000000455</v>
      </c>
      <c r="AJ764">
        <v>0.42000000000000171</v>
      </c>
      <c r="AK764">
        <v>0.60999999999999943</v>
      </c>
      <c r="AL764">
        <v>0.82500000000000284</v>
      </c>
      <c r="AM764">
        <v>1.0250000000000057</v>
      </c>
      <c r="AN764">
        <v>1.2099999999999937</v>
      </c>
      <c r="AO764">
        <v>1.3100000000000023</v>
      </c>
      <c r="AP764">
        <v>1.3700000000000045</v>
      </c>
      <c r="AQ764">
        <v>1.4099999999999966</v>
      </c>
      <c r="AR764">
        <v>1.4500000000000028</v>
      </c>
      <c r="AS764">
        <v>1.480000000000004</v>
      </c>
      <c r="AT764">
        <v>1.4849999999999994</v>
      </c>
      <c r="AU764">
        <v>1.4899999999999949</v>
      </c>
      <c r="AV764">
        <v>1.4950000000000045</v>
      </c>
      <c r="AW764">
        <v>1.519999999999996</v>
      </c>
      <c r="AX764">
        <v>1.5250000000000057</v>
      </c>
      <c r="AY764">
        <v>1.5499999999999972</v>
      </c>
      <c r="AZ764">
        <v>1.5799999999999983</v>
      </c>
      <c r="BA764">
        <v>1.6200000000000045</v>
      </c>
      <c r="BB764">
        <v>1.6500000000000057</v>
      </c>
      <c r="BC764">
        <v>1.6850000000000023</v>
      </c>
      <c r="BD764">
        <v>1.7150000000000034</v>
      </c>
      <c r="BE764">
        <v>1.75</v>
      </c>
      <c r="BF764">
        <v>1.7600000000000051</v>
      </c>
      <c r="BG764">
        <v>1.7750000000000057</v>
      </c>
      <c r="BH764" t="e">
        <v>#VALUE!</v>
      </c>
      <c r="BI764" t="e">
        <v>#VALUE!</v>
      </c>
      <c r="BJ764" t="e">
        <v>#VALUE!</v>
      </c>
      <c r="BK764" t="e">
        <v>#VALUE!</v>
      </c>
      <c r="BL764" t="e">
        <v>#VALUE!</v>
      </c>
      <c r="BM764" t="e">
        <v>#VALUE!</v>
      </c>
      <c r="BN764" t="e">
        <v>#VALUE!</v>
      </c>
      <c r="BO764" t="e">
        <v>#VALUE!</v>
      </c>
      <c r="BP764" t="e">
        <v>#VALUE!</v>
      </c>
      <c r="BQ764" t="e">
        <v>#VALUE!</v>
      </c>
      <c r="BR764" t="e">
        <v>#VALUE!</v>
      </c>
      <c r="BS764" t="e">
        <v>#VALUE!</v>
      </c>
      <c r="BT764">
        <v>4.9999999999997158E-2</v>
      </c>
      <c r="BU764">
        <v>5.5000000000006821E-2</v>
      </c>
      <c r="BV764">
        <v>0.11499999999999488</v>
      </c>
      <c r="BW764">
        <v>0.24500000000000455</v>
      </c>
      <c r="BX764">
        <v>0.42000000000000171</v>
      </c>
      <c r="BY764">
        <v>0.60999999999999943</v>
      </c>
      <c r="BZ764">
        <v>1.3100000000000023</v>
      </c>
      <c r="CC764">
        <f t="shared" si="1057"/>
        <v>14</v>
      </c>
      <c r="CD764">
        <f t="shared" si="1124"/>
        <v>15</v>
      </c>
      <c r="CE764">
        <f t="shared" si="1124"/>
        <v>16</v>
      </c>
      <c r="CF764">
        <f t="shared" si="1124"/>
        <v>17</v>
      </c>
      <c r="CG764">
        <f t="shared" si="1124"/>
        <v>18</v>
      </c>
      <c r="CH764">
        <f t="shared" si="1124"/>
        <v>19</v>
      </c>
      <c r="CI764">
        <f t="shared" si="1109"/>
        <v>20</v>
      </c>
      <c r="CJ764">
        <f t="shared" si="1110"/>
        <v>21</v>
      </c>
      <c r="CK764">
        <f t="shared" si="1111"/>
        <v>22</v>
      </c>
      <c r="CL764">
        <f t="shared" si="1111"/>
        <v>23</v>
      </c>
      <c r="CM764">
        <f t="shared" si="1111"/>
        <v>24</v>
      </c>
      <c r="CN764">
        <f t="shared" si="1111"/>
        <v>25</v>
      </c>
      <c r="CO764">
        <f t="shared" si="1117"/>
        <v>26</v>
      </c>
      <c r="CP764">
        <f t="shared" si="1117"/>
        <v>27</v>
      </c>
      <c r="CQ764">
        <f t="shared" si="1117"/>
        <v>28</v>
      </c>
      <c r="CR764">
        <f t="shared" si="1117"/>
        <v>29</v>
      </c>
      <c r="CS764">
        <f t="shared" si="1117"/>
        <v>30</v>
      </c>
      <c r="CT764">
        <f t="shared" si="1117"/>
        <v>31</v>
      </c>
      <c r="CU764">
        <f t="shared" si="1117"/>
        <v>32</v>
      </c>
      <c r="CV764">
        <f t="shared" ref="CV764:CW764" si="1140">IF(ISNUMBER(CU764),CU764+1,"")</f>
        <v>33</v>
      </c>
      <c r="CW764">
        <f t="shared" si="1140"/>
        <v>34</v>
      </c>
      <c r="CY764" s="2">
        <f t="shared" ca="1" si="1059"/>
        <v>4.9999999999997158E-2</v>
      </c>
      <c r="CZ764" s="2">
        <f t="shared" ca="1" si="1060"/>
        <v>5.5000000000006821E-2</v>
      </c>
      <c r="DA764" s="2">
        <f t="shared" ca="1" si="1061"/>
        <v>0.11499999999999488</v>
      </c>
      <c r="DB764" s="2">
        <f t="shared" ca="1" si="1062"/>
        <v>0.24500000000000455</v>
      </c>
      <c r="DC764" s="2">
        <f t="shared" ca="1" si="1063"/>
        <v>0.42000000000000171</v>
      </c>
      <c r="DD764" s="2">
        <f t="shared" ca="1" si="1064"/>
        <v>0.60999999999999943</v>
      </c>
      <c r="DE764" s="2">
        <f t="shared" ca="1" si="1065"/>
        <v>0.82500000000000284</v>
      </c>
      <c r="DF764" s="2">
        <f t="shared" ca="1" si="1066"/>
        <v>1.0250000000000057</v>
      </c>
      <c r="DG764" s="2">
        <f t="shared" ca="1" si="1067"/>
        <v>1.2099999999999937</v>
      </c>
      <c r="DH764" s="2">
        <f t="shared" ca="1" si="1068"/>
        <v>1.3100000000000023</v>
      </c>
      <c r="DI764" s="2">
        <f t="shared" ca="1" si="1069"/>
        <v>1.3700000000000045</v>
      </c>
      <c r="DJ764" s="2">
        <f t="shared" ca="1" si="1070"/>
        <v>1.4099999999999966</v>
      </c>
      <c r="DK764" s="2">
        <f t="shared" ca="1" si="1070"/>
        <v>1.4500000000000028</v>
      </c>
      <c r="DL764" s="2">
        <f t="shared" ca="1" si="1071"/>
        <v>1.480000000000004</v>
      </c>
      <c r="DM764" s="2">
        <f t="shared" ca="1" si="1072"/>
        <v>1.4849999999999994</v>
      </c>
      <c r="DN764" s="2">
        <f t="shared" ca="1" si="1073"/>
        <v>1.4899999999999949</v>
      </c>
      <c r="DO764" s="2">
        <f t="shared" ca="1" si="1074"/>
        <v>1.4950000000000045</v>
      </c>
      <c r="DP764" s="2">
        <f t="shared" ca="1" si="1075"/>
        <v>1.519999999999996</v>
      </c>
      <c r="DQ764" s="2">
        <f t="shared" ca="1" si="1076"/>
        <v>1.5250000000000057</v>
      </c>
      <c r="DR764" s="2">
        <f t="shared" ca="1" si="1077"/>
        <v>1.5499999999999972</v>
      </c>
      <c r="DS764" s="2">
        <f t="shared" ca="1" si="1078"/>
        <v>1.5799999999999983</v>
      </c>
      <c r="DT764" s="2">
        <f t="shared" si="1079"/>
        <v>0.50490000000000002</v>
      </c>
      <c r="DU764" s="2">
        <f t="shared" si="1080"/>
        <v>0.77400000000000002</v>
      </c>
      <c r="DV764" s="2">
        <f t="shared" si="1081"/>
        <v>1.0182</v>
      </c>
    </row>
    <row r="765" spans="2:126" x14ac:dyDescent="0.2">
      <c r="B765" s="1">
        <f t="shared" ref="B765:B793" si="1141">WORKDAY(B764,1)</f>
        <v>44530</v>
      </c>
      <c r="C765">
        <v>4.9999999999997158E-2</v>
      </c>
      <c r="D765">
        <v>4.9999999999997158E-2</v>
      </c>
      <c r="E765">
        <v>6.0000000000002274E-2</v>
      </c>
      <c r="F765">
        <v>7.9999999999998295E-2</v>
      </c>
      <c r="G765">
        <v>0.10500000000000398</v>
      </c>
      <c r="H765">
        <v>0.15999999999999659</v>
      </c>
      <c r="I765">
        <v>0.20499999999999829</v>
      </c>
      <c r="J765">
        <v>0.25</v>
      </c>
      <c r="K765">
        <v>0.30500000000000682</v>
      </c>
      <c r="L765">
        <v>0.34499999999999886</v>
      </c>
      <c r="M765">
        <v>0.41500000000000625</v>
      </c>
      <c r="N765">
        <v>0.47499999999999432</v>
      </c>
      <c r="O765">
        <v>0.58050000000000002</v>
      </c>
      <c r="P765">
        <v>0.82789999999999997</v>
      </c>
      <c r="Q765">
        <v>1.0295000000000001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>
        <v>4.9999999999997158E-2</v>
      </c>
      <c r="AG765">
        <v>5.5000000000006821E-2</v>
      </c>
      <c r="AH765">
        <v>0.13500000000000512</v>
      </c>
      <c r="AI765">
        <v>0.27500000000000568</v>
      </c>
      <c r="AJ765">
        <v>0.45000000000000284</v>
      </c>
      <c r="AK765">
        <v>0.64000000000000057</v>
      </c>
      <c r="AL765">
        <v>0.85500000000000398</v>
      </c>
      <c r="AM765">
        <v>1.0499999999999972</v>
      </c>
      <c r="AN765">
        <v>1.2150000000000034</v>
      </c>
      <c r="AO765">
        <v>1.2999999999999972</v>
      </c>
      <c r="AP765">
        <v>1.3449999999999989</v>
      </c>
      <c r="AQ765">
        <v>1.3700000000000045</v>
      </c>
      <c r="AR765">
        <v>1.394999999999996</v>
      </c>
      <c r="AS765">
        <v>1.4150000000000063</v>
      </c>
      <c r="AT765">
        <v>1.4150000000000063</v>
      </c>
      <c r="AU765">
        <v>1.4150000000000063</v>
      </c>
      <c r="AV765">
        <v>1.4200000000000017</v>
      </c>
      <c r="AW765">
        <v>1.4350000000000023</v>
      </c>
      <c r="AX765">
        <v>1.4399999999999977</v>
      </c>
      <c r="AY765">
        <v>1.4549999999999983</v>
      </c>
      <c r="AZ765">
        <v>1.480000000000004</v>
      </c>
      <c r="BA765">
        <v>1.519999999999996</v>
      </c>
      <c r="BB765">
        <v>1.5400000000000063</v>
      </c>
      <c r="BC765">
        <v>1.5699999999999932</v>
      </c>
      <c r="BD765">
        <v>1.5949999999999989</v>
      </c>
      <c r="BE765">
        <v>1.6299999999999955</v>
      </c>
      <c r="BF765">
        <v>1.6400000000000006</v>
      </c>
      <c r="BG765">
        <f>100-_xll.BDH(BG$5&amp;" COMDTY","PX_LAST",$B765,$B765)</f>
        <v>1.6550000000000011</v>
      </c>
      <c r="BH765" t="e">
        <f>100-_xll.BDH(BH$5&amp;" COMDTY","PX_LAST",$B765,$B765)</f>
        <v>#VALUE!</v>
      </c>
      <c r="BI765" t="e">
        <f>100-_xll.BDH(BI$5&amp;" COMDTY","PX_LAST",$B765,$B765)</f>
        <v>#VALUE!</v>
      </c>
      <c r="BJ765" t="e">
        <f>100-_xll.BDH(BJ$5&amp;" COMDTY","PX_LAST",$B765,$B765)</f>
        <v>#VALUE!</v>
      </c>
      <c r="BK765" t="e">
        <f>100-_xll.BDH(BK$5&amp;" COMDTY","PX_LAST",$B765,$B765)</f>
        <v>#VALUE!</v>
      </c>
      <c r="BL765" t="e">
        <f>100-_xll.BDH(BL$5&amp;" COMDTY","PX_LAST",$B765,$B765)</f>
        <v>#VALUE!</v>
      </c>
      <c r="BM765" t="e">
        <f>100-_xll.BDH(BM$5&amp;" COMDTY","PX_LAST",$B765,$B765)</f>
        <v>#VALUE!</v>
      </c>
      <c r="BN765" t="e">
        <f>100-_xll.BDH(BN$5&amp;" COMDTY","PX_LAST",$B765,$B765)</f>
        <v>#VALUE!</v>
      </c>
      <c r="BO765" t="e">
        <f>100-_xll.BDH(BO$5&amp;" COMDTY","PX_LAST",$B765,$B765)</f>
        <v>#VALUE!</v>
      </c>
      <c r="BP765" t="e">
        <f>100-_xll.BDH(BP$5&amp;" COMDTY","PX_LAST",$B765,$B765)</f>
        <v>#VALUE!</v>
      </c>
      <c r="BQ765" t="e">
        <f>100-_xll.BDH(BQ$5&amp;" COMDTY","PX_LAST",$B765,$B765)</f>
        <v>#VALUE!</v>
      </c>
      <c r="BR765" t="e">
        <f>100-_xll.BDH(BR$5&amp;" COMDTY","PX_LAST",$B765,$B765)</f>
        <v>#VALUE!</v>
      </c>
      <c r="BS765" t="e">
        <f>100-_xll.BDH(BS$5&amp;" COMDTY","PX_LAST",$B765,$B765)</f>
        <v>#VALUE!</v>
      </c>
      <c r="BT765">
        <f>100-_xll.BDH(BT$5&amp;" COMDTY","PX_LAST",$B765,$B765)</f>
        <v>4.9999999999997158E-2</v>
      </c>
      <c r="BU765">
        <f>100-_xll.BDH(BU$5&amp;" COMDTY","PX_LAST",$B765,$B765)</f>
        <v>5.5000000000006821E-2</v>
      </c>
      <c r="BV765">
        <f>100-_xll.BDH(BV$5&amp;" COMDTY","PX_LAST",$B765,$B765)</f>
        <v>0.13500000000000512</v>
      </c>
      <c r="BW765">
        <f>100-_xll.BDH(BW$5&amp;" COMDTY","PX_LAST",$B765,$B765)</f>
        <v>0.27500000000000568</v>
      </c>
      <c r="BX765">
        <f>100-_xll.BDH(BX$5&amp;" COMDTY","PX_LAST",$B765,$B765)</f>
        <v>0.45000000000000284</v>
      </c>
      <c r="BY765">
        <f>100-_xll.BDH(BY$5&amp;" COMDTY","PX_LAST",$B765,$B765)</f>
        <v>0.64000000000000057</v>
      </c>
      <c r="BZ765">
        <f>100-_xll.BDH(BZ$5&amp;" COMDTY","PX_LAST",$B765,$B765)</f>
        <v>1.2999999999999972</v>
      </c>
      <c r="CC765">
        <f t="shared" si="1057"/>
        <v>14</v>
      </c>
      <c r="CD765">
        <f t="shared" si="1124"/>
        <v>15</v>
      </c>
      <c r="CE765">
        <f t="shared" si="1124"/>
        <v>16</v>
      </c>
      <c r="CF765">
        <f t="shared" si="1124"/>
        <v>17</v>
      </c>
      <c r="CG765">
        <f t="shared" si="1124"/>
        <v>18</v>
      </c>
      <c r="CH765">
        <f t="shared" si="1124"/>
        <v>19</v>
      </c>
      <c r="CI765">
        <f t="shared" si="1109"/>
        <v>20</v>
      </c>
      <c r="CJ765">
        <f t="shared" si="1110"/>
        <v>21</v>
      </c>
      <c r="CK765">
        <f t="shared" si="1111"/>
        <v>22</v>
      </c>
      <c r="CL765">
        <f t="shared" si="1111"/>
        <v>23</v>
      </c>
      <c r="CM765">
        <f t="shared" si="1111"/>
        <v>24</v>
      </c>
      <c r="CN765">
        <f t="shared" si="1111"/>
        <v>25</v>
      </c>
      <c r="CO765">
        <f t="shared" si="1117"/>
        <v>26</v>
      </c>
      <c r="CP765">
        <f t="shared" si="1117"/>
        <v>27</v>
      </c>
      <c r="CQ765">
        <f t="shared" si="1117"/>
        <v>28</v>
      </c>
      <c r="CR765">
        <f t="shared" si="1117"/>
        <v>29</v>
      </c>
      <c r="CS765">
        <f t="shared" si="1117"/>
        <v>30</v>
      </c>
      <c r="CT765">
        <f t="shared" si="1117"/>
        <v>31</v>
      </c>
      <c r="CU765">
        <f t="shared" si="1117"/>
        <v>32</v>
      </c>
      <c r="CV765">
        <f t="shared" ref="CV765:CW765" si="1142">IF(ISNUMBER(CU765),CU765+1,"")</f>
        <v>33</v>
      </c>
      <c r="CW765">
        <f t="shared" si="1142"/>
        <v>34</v>
      </c>
      <c r="CY765" s="2">
        <f t="shared" ca="1" si="1059"/>
        <v>4.9999999999997158E-2</v>
      </c>
      <c r="CZ765" s="2">
        <f t="shared" ca="1" si="1060"/>
        <v>5.5000000000006821E-2</v>
      </c>
      <c r="DA765" s="2">
        <f t="shared" ca="1" si="1061"/>
        <v>0.13500000000000512</v>
      </c>
      <c r="DB765" s="2">
        <f t="shared" ca="1" si="1062"/>
        <v>0.27500000000000568</v>
      </c>
      <c r="DC765" s="2">
        <f t="shared" ca="1" si="1063"/>
        <v>0.45000000000000284</v>
      </c>
      <c r="DD765" s="2">
        <f t="shared" ca="1" si="1064"/>
        <v>0.64000000000000057</v>
      </c>
      <c r="DE765" s="2">
        <f t="shared" ca="1" si="1065"/>
        <v>0.85500000000000398</v>
      </c>
      <c r="DF765" s="2">
        <f t="shared" ca="1" si="1066"/>
        <v>1.0499999999999972</v>
      </c>
      <c r="DG765" s="2">
        <f t="shared" ca="1" si="1067"/>
        <v>1.2150000000000034</v>
      </c>
      <c r="DH765" s="2">
        <f t="shared" ca="1" si="1068"/>
        <v>1.2999999999999972</v>
      </c>
      <c r="DI765" s="2">
        <f t="shared" ca="1" si="1069"/>
        <v>1.3449999999999989</v>
      </c>
      <c r="DJ765" s="2">
        <f t="shared" ca="1" si="1070"/>
        <v>1.3700000000000045</v>
      </c>
      <c r="DK765" s="2">
        <f t="shared" ca="1" si="1070"/>
        <v>1.394999999999996</v>
      </c>
      <c r="DL765" s="2">
        <f t="shared" ca="1" si="1071"/>
        <v>1.4150000000000063</v>
      </c>
      <c r="DM765" s="2">
        <f t="shared" ca="1" si="1072"/>
        <v>1.4150000000000063</v>
      </c>
      <c r="DN765" s="2">
        <f t="shared" ca="1" si="1073"/>
        <v>1.4150000000000063</v>
      </c>
      <c r="DO765" s="2">
        <f t="shared" ca="1" si="1074"/>
        <v>1.4200000000000017</v>
      </c>
      <c r="DP765" s="2">
        <f t="shared" ca="1" si="1075"/>
        <v>1.4350000000000023</v>
      </c>
      <c r="DQ765" s="2">
        <f t="shared" ca="1" si="1076"/>
        <v>1.4399999999999977</v>
      </c>
      <c r="DR765" s="2">
        <f t="shared" ca="1" si="1077"/>
        <v>1.4549999999999983</v>
      </c>
      <c r="DS765" s="2">
        <f t="shared" ca="1" si="1078"/>
        <v>1.480000000000004</v>
      </c>
      <c r="DT765" s="2">
        <f t="shared" si="1079"/>
        <v>0.58050000000000002</v>
      </c>
      <c r="DU765" s="2">
        <f t="shared" si="1080"/>
        <v>0.82789999999999997</v>
      </c>
      <c r="DV765" s="2">
        <f t="shared" si="1081"/>
        <v>1.0295000000000001</v>
      </c>
    </row>
    <row r="766" spans="2:126" x14ac:dyDescent="0.2">
      <c r="B766" s="1">
        <f t="shared" si="1141"/>
        <v>44531</v>
      </c>
      <c r="C766">
        <v>5.5000000000006821E-2</v>
      </c>
      <c r="D766">
        <v>6.0000000000002274E-2</v>
      </c>
      <c r="E766">
        <v>7.9999999999998295E-2</v>
      </c>
      <c r="F766">
        <v>0.10500000000000398</v>
      </c>
      <c r="G766">
        <v>0.16500000000000625</v>
      </c>
      <c r="H766">
        <v>0.20999999999999375</v>
      </c>
      <c r="I766">
        <v>0.26500000000000057</v>
      </c>
      <c r="J766">
        <v>0.31999999999999318</v>
      </c>
      <c r="K766">
        <v>0.35999999999999943</v>
      </c>
      <c r="L766">
        <v>0.43999999999999773</v>
      </c>
      <c r="M766">
        <v>0.5</v>
      </c>
      <c r="N766">
        <v>0.52500000000000568</v>
      </c>
      <c r="O766">
        <v>0.57050000000000001</v>
      </c>
      <c r="P766">
        <v>0.81259999999999999</v>
      </c>
      <c r="Q766">
        <v>1.0007999999999999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>
        <v>4.9999999999997158E-2</v>
      </c>
      <c r="AG766">
        <v>5.5000000000006821E-2</v>
      </c>
      <c r="AH766">
        <v>0.14000000000000057</v>
      </c>
      <c r="AI766">
        <v>0.29500000000000171</v>
      </c>
      <c r="AJ766">
        <v>0.48000000000000398</v>
      </c>
      <c r="AK766">
        <v>0.67000000000000171</v>
      </c>
      <c r="AL766">
        <v>0.89499999999999602</v>
      </c>
      <c r="AM766">
        <v>1.0900000000000034</v>
      </c>
      <c r="AN766">
        <v>1.2450000000000045</v>
      </c>
      <c r="AO766">
        <v>1.3250000000000028</v>
      </c>
      <c r="AP766">
        <v>1.355000000000004</v>
      </c>
      <c r="AQ766">
        <v>1.3649999999999949</v>
      </c>
      <c r="AR766">
        <v>1.3799999999999955</v>
      </c>
      <c r="AS766">
        <v>1.394999999999996</v>
      </c>
      <c r="AT766">
        <v>1.3900000000000006</v>
      </c>
      <c r="AU766">
        <v>1.3799999999999955</v>
      </c>
      <c r="AV766">
        <v>1.3799999999999955</v>
      </c>
      <c r="AW766">
        <v>1.394999999999996</v>
      </c>
      <c r="AX766">
        <v>1.394999999999996</v>
      </c>
      <c r="AY766">
        <v>1.4050000000000011</v>
      </c>
      <c r="AZ766">
        <v>1.4200000000000017</v>
      </c>
      <c r="BA766">
        <v>1.4500000000000028</v>
      </c>
      <c r="BB766">
        <v>1.4699999999999989</v>
      </c>
      <c r="BC766">
        <v>1.5</v>
      </c>
      <c r="BD766">
        <v>1.5250000000000057</v>
      </c>
      <c r="BE766">
        <v>1.5499999999999972</v>
      </c>
      <c r="BF766">
        <v>1.5550000000000068</v>
      </c>
      <c r="BG766">
        <f>100-_xll.BDH(BG$5&amp;" COMDTY","PX_LAST",$B766,$B766)</f>
        <v>1.5699999999999932</v>
      </c>
      <c r="BH766" t="e">
        <f>100-_xll.BDH(BH$5&amp;" COMDTY","PX_LAST",$B766,$B766)</f>
        <v>#VALUE!</v>
      </c>
      <c r="BI766" t="e">
        <f>100-_xll.BDH(BI$5&amp;" COMDTY","PX_LAST",$B766,$B766)</f>
        <v>#VALUE!</v>
      </c>
      <c r="BJ766" t="e">
        <f>100-_xll.BDH(BJ$5&amp;" COMDTY","PX_LAST",$B766,$B766)</f>
        <v>#VALUE!</v>
      </c>
      <c r="BK766" t="e">
        <f>100-_xll.BDH(BK$5&amp;" COMDTY","PX_LAST",$B766,$B766)</f>
        <v>#VALUE!</v>
      </c>
      <c r="BL766" t="e">
        <f>100-_xll.BDH(BL$5&amp;" COMDTY","PX_LAST",$B766,$B766)</f>
        <v>#VALUE!</v>
      </c>
      <c r="BM766" t="e">
        <f>100-_xll.BDH(BM$5&amp;" COMDTY","PX_LAST",$B766,$B766)</f>
        <v>#VALUE!</v>
      </c>
      <c r="BN766" t="e">
        <f>100-_xll.BDH(BN$5&amp;" COMDTY","PX_LAST",$B766,$B766)</f>
        <v>#VALUE!</v>
      </c>
      <c r="BO766" t="e">
        <f>100-_xll.BDH(BO$5&amp;" COMDTY","PX_LAST",$B766,$B766)</f>
        <v>#VALUE!</v>
      </c>
      <c r="BP766" t="e">
        <f>100-_xll.BDH(BP$5&amp;" COMDTY","PX_LAST",$B766,$B766)</f>
        <v>#VALUE!</v>
      </c>
      <c r="BQ766" t="e">
        <f>100-_xll.BDH(BQ$5&amp;" COMDTY","PX_LAST",$B766,$B766)</f>
        <v>#VALUE!</v>
      </c>
      <c r="BR766" t="e">
        <f>100-_xll.BDH(BR$5&amp;" COMDTY","PX_LAST",$B766,$B766)</f>
        <v>#VALUE!</v>
      </c>
      <c r="BS766" t="e">
        <f>100-_xll.BDH(BS$5&amp;" COMDTY","PX_LAST",$B766,$B766)</f>
        <v>#VALUE!</v>
      </c>
      <c r="BT766">
        <f>100-_xll.BDH(BT$5&amp;" COMDTY","PX_LAST",$B766,$B766)</f>
        <v>4.9999999999997158E-2</v>
      </c>
      <c r="BU766">
        <f>100-_xll.BDH(BU$5&amp;" COMDTY","PX_LAST",$B766,$B766)</f>
        <v>5.5000000000006821E-2</v>
      </c>
      <c r="BV766">
        <f>100-_xll.BDH(BV$5&amp;" COMDTY","PX_LAST",$B766,$B766)</f>
        <v>0.14000000000000057</v>
      </c>
      <c r="BW766">
        <f>100-_xll.BDH(BW$5&amp;" COMDTY","PX_LAST",$B766,$B766)</f>
        <v>0.29500000000000171</v>
      </c>
      <c r="BX766">
        <f>100-_xll.BDH(BX$5&amp;" COMDTY","PX_LAST",$B766,$B766)</f>
        <v>0.48000000000000398</v>
      </c>
      <c r="BY766">
        <f>100-_xll.BDH(BY$5&amp;" COMDTY","PX_LAST",$B766,$B766)</f>
        <v>0.67000000000000171</v>
      </c>
      <c r="BZ766">
        <f>100-_xll.BDH(BZ$5&amp;" COMDTY","PX_LAST",$B766,$B766)</f>
        <v>1.3250000000000028</v>
      </c>
      <c r="CC766">
        <f t="shared" si="1057"/>
        <v>14</v>
      </c>
      <c r="CD766">
        <f t="shared" si="1124"/>
        <v>15</v>
      </c>
      <c r="CE766">
        <f t="shared" si="1124"/>
        <v>16</v>
      </c>
      <c r="CF766">
        <f t="shared" si="1124"/>
        <v>17</v>
      </c>
      <c r="CG766">
        <f t="shared" si="1124"/>
        <v>18</v>
      </c>
      <c r="CH766">
        <f t="shared" si="1124"/>
        <v>19</v>
      </c>
      <c r="CI766">
        <f t="shared" si="1109"/>
        <v>20</v>
      </c>
      <c r="CJ766">
        <f t="shared" si="1110"/>
        <v>21</v>
      </c>
      <c r="CK766">
        <f t="shared" si="1111"/>
        <v>22</v>
      </c>
      <c r="CL766">
        <f t="shared" si="1111"/>
        <v>23</v>
      </c>
      <c r="CM766">
        <f t="shared" si="1111"/>
        <v>24</v>
      </c>
      <c r="CN766">
        <f t="shared" si="1111"/>
        <v>25</v>
      </c>
      <c r="CO766">
        <f t="shared" si="1117"/>
        <v>26</v>
      </c>
      <c r="CP766">
        <f t="shared" si="1117"/>
        <v>27</v>
      </c>
      <c r="CQ766">
        <f t="shared" si="1117"/>
        <v>28</v>
      </c>
      <c r="CR766">
        <f t="shared" si="1117"/>
        <v>29</v>
      </c>
      <c r="CS766">
        <f t="shared" si="1117"/>
        <v>30</v>
      </c>
      <c r="CT766">
        <f t="shared" si="1117"/>
        <v>31</v>
      </c>
      <c r="CU766">
        <f t="shared" si="1117"/>
        <v>32</v>
      </c>
      <c r="CV766">
        <f t="shared" ref="CV766:CW766" si="1143">IF(ISNUMBER(CU766),CU766+1,"")</f>
        <v>33</v>
      </c>
      <c r="CW766">
        <f t="shared" si="1143"/>
        <v>34</v>
      </c>
      <c r="CY766" s="2">
        <f t="shared" ca="1" si="1059"/>
        <v>4.9999999999997158E-2</v>
      </c>
      <c r="CZ766" s="2">
        <f t="shared" ca="1" si="1060"/>
        <v>5.5000000000006821E-2</v>
      </c>
      <c r="DA766" s="2">
        <f t="shared" ca="1" si="1061"/>
        <v>0.14000000000000057</v>
      </c>
      <c r="DB766" s="2">
        <f t="shared" ca="1" si="1062"/>
        <v>0.29500000000000171</v>
      </c>
      <c r="DC766" s="2">
        <f t="shared" ca="1" si="1063"/>
        <v>0.48000000000000398</v>
      </c>
      <c r="DD766" s="2">
        <f t="shared" ca="1" si="1064"/>
        <v>0.67000000000000171</v>
      </c>
      <c r="DE766" s="2">
        <f t="shared" ca="1" si="1065"/>
        <v>0.89499999999999602</v>
      </c>
      <c r="DF766" s="2">
        <f t="shared" ca="1" si="1066"/>
        <v>1.0900000000000034</v>
      </c>
      <c r="DG766" s="2">
        <f t="shared" ca="1" si="1067"/>
        <v>1.2450000000000045</v>
      </c>
      <c r="DH766" s="2">
        <f t="shared" ca="1" si="1068"/>
        <v>1.3250000000000028</v>
      </c>
      <c r="DI766" s="2">
        <f t="shared" ca="1" si="1069"/>
        <v>1.355000000000004</v>
      </c>
      <c r="DJ766" s="2">
        <f t="shared" ca="1" si="1070"/>
        <v>1.3649999999999949</v>
      </c>
      <c r="DK766" s="2">
        <f t="shared" ca="1" si="1070"/>
        <v>1.3799999999999955</v>
      </c>
      <c r="DL766" s="2">
        <f t="shared" ca="1" si="1071"/>
        <v>1.394999999999996</v>
      </c>
      <c r="DM766" s="2">
        <f t="shared" ca="1" si="1072"/>
        <v>1.3900000000000006</v>
      </c>
      <c r="DN766" s="2">
        <f t="shared" ca="1" si="1073"/>
        <v>1.3799999999999955</v>
      </c>
      <c r="DO766" s="2">
        <f t="shared" ca="1" si="1074"/>
        <v>1.3799999999999955</v>
      </c>
      <c r="DP766" s="2">
        <f t="shared" ca="1" si="1075"/>
        <v>1.394999999999996</v>
      </c>
      <c r="DQ766" s="2">
        <f t="shared" ca="1" si="1076"/>
        <v>1.394999999999996</v>
      </c>
      <c r="DR766" s="2">
        <f t="shared" ca="1" si="1077"/>
        <v>1.4050000000000011</v>
      </c>
      <c r="DS766" s="2">
        <f t="shared" ca="1" si="1078"/>
        <v>1.4200000000000017</v>
      </c>
      <c r="DT766" s="2">
        <f t="shared" si="1079"/>
        <v>0.57050000000000001</v>
      </c>
      <c r="DU766" s="2">
        <f t="shared" si="1080"/>
        <v>0.81259999999999999</v>
      </c>
      <c r="DV766" s="2">
        <f t="shared" si="1081"/>
        <v>1.0007999999999999</v>
      </c>
    </row>
    <row r="767" spans="2:126" x14ac:dyDescent="0.2">
      <c r="B767" s="1">
        <f t="shared" si="1141"/>
        <v>44532</v>
      </c>
      <c r="C767">
        <v>5.5000000000006821E-2</v>
      </c>
      <c r="D767">
        <v>6.0000000000002274E-2</v>
      </c>
      <c r="E767">
        <v>8.4999999999993747E-2</v>
      </c>
      <c r="F767">
        <v>0.12000000000000455</v>
      </c>
      <c r="G767">
        <v>0.18999999999999773</v>
      </c>
      <c r="H767">
        <v>0.23999999999999488</v>
      </c>
      <c r="I767">
        <v>0.29500000000000171</v>
      </c>
      <c r="J767">
        <v>0.35500000000000398</v>
      </c>
      <c r="K767">
        <v>0.39499999999999602</v>
      </c>
      <c r="L767">
        <v>0.48999999999999488</v>
      </c>
      <c r="M767">
        <v>0.54999999999999716</v>
      </c>
      <c r="N767">
        <v>0.57500000000000284</v>
      </c>
      <c r="O767">
        <v>0.62790000000000001</v>
      </c>
      <c r="P767">
        <v>0.87629999999999997</v>
      </c>
      <c r="Q767">
        <v>1.0595000000000001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>
        <v>4.9999999999997158E-2</v>
      </c>
      <c r="AG767">
        <v>5.7500000000004547E-2</v>
      </c>
      <c r="AH767">
        <v>0.15999999999999659</v>
      </c>
      <c r="AI767">
        <v>0.32500000000000284</v>
      </c>
      <c r="AJ767">
        <v>0.53000000000000114</v>
      </c>
      <c r="AK767">
        <v>0.73499999999999943</v>
      </c>
      <c r="AL767">
        <v>0.96500000000000341</v>
      </c>
      <c r="AM767">
        <v>1.1599999999999966</v>
      </c>
      <c r="AN767">
        <v>1.3100000000000023</v>
      </c>
      <c r="AO767">
        <v>1.3850000000000051</v>
      </c>
      <c r="AP767">
        <v>1.4099999999999966</v>
      </c>
      <c r="AQ767">
        <v>1.4150000000000063</v>
      </c>
      <c r="AR767">
        <v>1.4249999999999972</v>
      </c>
      <c r="AS767">
        <v>1.4300000000000068</v>
      </c>
      <c r="AT767">
        <v>1.4200000000000017</v>
      </c>
      <c r="AU767">
        <v>1.4099999999999966</v>
      </c>
      <c r="AV767">
        <v>1.4099999999999966</v>
      </c>
      <c r="AW767">
        <v>1.4200000000000017</v>
      </c>
      <c r="AX767">
        <v>1.4200000000000017</v>
      </c>
      <c r="AY767">
        <v>1.4300000000000068</v>
      </c>
      <c r="AZ767">
        <v>1.4399999999999977</v>
      </c>
      <c r="BA767">
        <v>1.4650000000000034</v>
      </c>
      <c r="BB767">
        <v>1.480000000000004</v>
      </c>
      <c r="BC767">
        <v>1.5</v>
      </c>
      <c r="BD767">
        <v>1.5150000000000006</v>
      </c>
      <c r="BE767">
        <v>1.5400000000000063</v>
      </c>
      <c r="BF767">
        <v>1.5450000000000017</v>
      </c>
      <c r="BG767">
        <f>100-_xll.BDH(BG$5&amp;" COMDTY","PX_LAST",$B767,$B767)</f>
        <v>1.5600000000000023</v>
      </c>
      <c r="BH767" t="e">
        <f>100-_xll.BDH(BH$5&amp;" COMDTY","PX_LAST",$B767,$B767)</f>
        <v>#VALUE!</v>
      </c>
      <c r="BI767" t="e">
        <f>100-_xll.BDH(BI$5&amp;" COMDTY","PX_LAST",$B767,$B767)</f>
        <v>#VALUE!</v>
      </c>
      <c r="BJ767" t="e">
        <f>100-_xll.BDH(BJ$5&amp;" COMDTY","PX_LAST",$B767,$B767)</f>
        <v>#VALUE!</v>
      </c>
      <c r="BK767" t="e">
        <f>100-_xll.BDH(BK$5&amp;" COMDTY","PX_LAST",$B767,$B767)</f>
        <v>#VALUE!</v>
      </c>
      <c r="BL767" t="e">
        <f>100-_xll.BDH(BL$5&amp;" COMDTY","PX_LAST",$B767,$B767)</f>
        <v>#VALUE!</v>
      </c>
      <c r="BM767" t="e">
        <f>100-_xll.BDH(BM$5&amp;" COMDTY","PX_LAST",$B767,$B767)</f>
        <v>#VALUE!</v>
      </c>
      <c r="BN767" t="e">
        <f>100-_xll.BDH(BN$5&amp;" COMDTY","PX_LAST",$B767,$B767)</f>
        <v>#VALUE!</v>
      </c>
      <c r="BO767" t="e">
        <f>100-_xll.BDH(BO$5&amp;" COMDTY","PX_LAST",$B767,$B767)</f>
        <v>#VALUE!</v>
      </c>
      <c r="BP767" t="e">
        <f>100-_xll.BDH(BP$5&amp;" COMDTY","PX_LAST",$B767,$B767)</f>
        <v>#VALUE!</v>
      </c>
      <c r="BQ767" t="e">
        <f>100-_xll.BDH(BQ$5&amp;" COMDTY","PX_LAST",$B767,$B767)</f>
        <v>#VALUE!</v>
      </c>
      <c r="BR767" t="e">
        <f>100-_xll.BDH(BR$5&amp;" COMDTY","PX_LAST",$B767,$B767)</f>
        <v>#VALUE!</v>
      </c>
      <c r="BS767" t="e">
        <f>100-_xll.BDH(BS$5&amp;" COMDTY","PX_LAST",$B767,$B767)</f>
        <v>#VALUE!</v>
      </c>
      <c r="BT767">
        <f>100-_xll.BDH(BT$5&amp;" COMDTY","PX_LAST",$B767,$B767)</f>
        <v>4.9999999999997158E-2</v>
      </c>
      <c r="BU767">
        <f>100-_xll.BDH(BU$5&amp;" COMDTY","PX_LAST",$B767,$B767)</f>
        <v>5.7500000000004547E-2</v>
      </c>
      <c r="BV767">
        <f>100-_xll.BDH(BV$5&amp;" COMDTY","PX_LAST",$B767,$B767)</f>
        <v>0.15999999999999659</v>
      </c>
      <c r="BW767">
        <f>100-_xll.BDH(BW$5&amp;" COMDTY","PX_LAST",$B767,$B767)</f>
        <v>0.32500000000000284</v>
      </c>
      <c r="BX767">
        <f>100-_xll.BDH(BX$5&amp;" COMDTY","PX_LAST",$B767,$B767)</f>
        <v>0.53000000000000114</v>
      </c>
      <c r="BY767">
        <f>100-_xll.BDH(BY$5&amp;" COMDTY","PX_LAST",$B767,$B767)</f>
        <v>0.73499999999999943</v>
      </c>
      <c r="BZ767">
        <f>100-_xll.BDH(BZ$5&amp;" COMDTY","PX_LAST",$B767,$B767)</f>
        <v>1.3850000000000051</v>
      </c>
      <c r="CC767">
        <f t="shared" si="1057"/>
        <v>14</v>
      </c>
      <c r="CD767">
        <f t="shared" si="1124"/>
        <v>15</v>
      </c>
      <c r="CE767">
        <f t="shared" si="1124"/>
        <v>16</v>
      </c>
      <c r="CF767">
        <f t="shared" si="1124"/>
        <v>17</v>
      </c>
      <c r="CG767">
        <f t="shared" si="1124"/>
        <v>18</v>
      </c>
      <c r="CH767">
        <f t="shared" si="1124"/>
        <v>19</v>
      </c>
      <c r="CI767">
        <f t="shared" si="1109"/>
        <v>20</v>
      </c>
      <c r="CJ767">
        <f t="shared" si="1110"/>
        <v>21</v>
      </c>
      <c r="CK767">
        <f t="shared" si="1111"/>
        <v>22</v>
      </c>
      <c r="CL767">
        <f t="shared" si="1111"/>
        <v>23</v>
      </c>
      <c r="CM767">
        <f t="shared" si="1111"/>
        <v>24</v>
      </c>
      <c r="CN767">
        <f t="shared" si="1111"/>
        <v>25</v>
      </c>
      <c r="CO767">
        <f t="shared" si="1117"/>
        <v>26</v>
      </c>
      <c r="CP767">
        <f t="shared" si="1117"/>
        <v>27</v>
      </c>
      <c r="CQ767">
        <f t="shared" si="1117"/>
        <v>28</v>
      </c>
      <c r="CR767">
        <f t="shared" si="1117"/>
        <v>29</v>
      </c>
      <c r="CS767">
        <f t="shared" si="1117"/>
        <v>30</v>
      </c>
      <c r="CT767">
        <f t="shared" si="1117"/>
        <v>31</v>
      </c>
      <c r="CU767">
        <f t="shared" si="1117"/>
        <v>32</v>
      </c>
      <c r="CV767">
        <f t="shared" ref="CV767:CW767" si="1144">IF(ISNUMBER(CU767),CU767+1,"")</f>
        <v>33</v>
      </c>
      <c r="CW767">
        <f t="shared" si="1144"/>
        <v>34</v>
      </c>
      <c r="CY767" s="2">
        <f t="shared" ca="1" si="1059"/>
        <v>4.9999999999997158E-2</v>
      </c>
      <c r="CZ767" s="2">
        <f t="shared" ca="1" si="1060"/>
        <v>5.7500000000004547E-2</v>
      </c>
      <c r="DA767" s="2">
        <f t="shared" ca="1" si="1061"/>
        <v>0.15999999999999659</v>
      </c>
      <c r="DB767" s="2">
        <f t="shared" ca="1" si="1062"/>
        <v>0.32500000000000284</v>
      </c>
      <c r="DC767" s="2">
        <f t="shared" ca="1" si="1063"/>
        <v>0.53000000000000114</v>
      </c>
      <c r="DD767" s="2">
        <f t="shared" ca="1" si="1064"/>
        <v>0.73499999999999943</v>
      </c>
      <c r="DE767" s="2">
        <f t="shared" ca="1" si="1065"/>
        <v>0.96500000000000341</v>
      </c>
      <c r="DF767" s="2">
        <f t="shared" ca="1" si="1066"/>
        <v>1.1599999999999966</v>
      </c>
      <c r="DG767" s="2">
        <f t="shared" ca="1" si="1067"/>
        <v>1.3100000000000023</v>
      </c>
      <c r="DH767" s="2">
        <f t="shared" ca="1" si="1068"/>
        <v>1.3850000000000051</v>
      </c>
      <c r="DI767" s="2">
        <f t="shared" ca="1" si="1069"/>
        <v>1.4099999999999966</v>
      </c>
      <c r="DJ767" s="2">
        <f t="shared" ca="1" si="1070"/>
        <v>1.4150000000000063</v>
      </c>
      <c r="DK767" s="2">
        <f t="shared" ca="1" si="1070"/>
        <v>1.4249999999999972</v>
      </c>
      <c r="DL767" s="2">
        <f t="shared" ca="1" si="1071"/>
        <v>1.4300000000000068</v>
      </c>
      <c r="DM767" s="2">
        <f t="shared" ca="1" si="1072"/>
        <v>1.4200000000000017</v>
      </c>
      <c r="DN767" s="2">
        <f t="shared" ca="1" si="1073"/>
        <v>1.4099999999999966</v>
      </c>
      <c r="DO767" s="2">
        <f t="shared" ca="1" si="1074"/>
        <v>1.4099999999999966</v>
      </c>
      <c r="DP767" s="2">
        <f t="shared" ca="1" si="1075"/>
        <v>1.4200000000000017</v>
      </c>
      <c r="DQ767" s="2">
        <f t="shared" ca="1" si="1076"/>
        <v>1.4200000000000017</v>
      </c>
      <c r="DR767" s="2">
        <f t="shared" ca="1" si="1077"/>
        <v>1.4300000000000068</v>
      </c>
      <c r="DS767" s="2">
        <f t="shared" ca="1" si="1078"/>
        <v>1.4399999999999977</v>
      </c>
      <c r="DT767" s="2">
        <f t="shared" si="1079"/>
        <v>0.62790000000000001</v>
      </c>
      <c r="DU767" s="2">
        <f t="shared" si="1080"/>
        <v>0.87629999999999997</v>
      </c>
      <c r="DV767" s="2">
        <f t="shared" si="1081"/>
        <v>1.0595000000000001</v>
      </c>
    </row>
    <row r="768" spans="2:126" x14ac:dyDescent="0.2">
      <c r="B768" s="1">
        <f t="shared" si="1141"/>
        <v>44533</v>
      </c>
      <c r="C768">
        <v>5.5000000000006821E-2</v>
      </c>
      <c r="D768">
        <v>6.0000000000002274E-2</v>
      </c>
      <c r="E768">
        <v>8.4999999999993747E-2</v>
      </c>
      <c r="F768">
        <v>0.12000000000000455</v>
      </c>
      <c r="G768">
        <v>0.18000000000000682</v>
      </c>
      <c r="H768">
        <v>0.22499999999999432</v>
      </c>
      <c r="I768">
        <v>0.27500000000000568</v>
      </c>
      <c r="J768">
        <v>0.33499999999999375</v>
      </c>
      <c r="K768">
        <v>0.37000000000000455</v>
      </c>
      <c r="L768">
        <v>0.45499999999999829</v>
      </c>
      <c r="M768">
        <v>0.51500000000000057</v>
      </c>
      <c r="N768">
        <v>0.57500000000000284</v>
      </c>
      <c r="O768">
        <v>0.5968</v>
      </c>
      <c r="P768">
        <v>0.83699999999999997</v>
      </c>
      <c r="Q768">
        <v>0.99429999999999996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>
        <v>4.9999999999997158E-2</v>
      </c>
      <c r="AG768">
        <v>5.7500000000004547E-2</v>
      </c>
      <c r="AH768">
        <v>0.15000000000000568</v>
      </c>
      <c r="AI768">
        <v>0.30500000000000682</v>
      </c>
      <c r="AJ768">
        <v>0.49500000000000455</v>
      </c>
      <c r="AK768">
        <v>0.68999999999999773</v>
      </c>
      <c r="AL768">
        <v>0.91500000000000625</v>
      </c>
      <c r="AM768">
        <v>1.105000000000004</v>
      </c>
      <c r="AN768">
        <v>1.25</v>
      </c>
      <c r="AO768">
        <v>1.3250000000000028</v>
      </c>
      <c r="AP768">
        <v>1.3349999999999937</v>
      </c>
      <c r="AQ768">
        <v>1.3299999999999983</v>
      </c>
      <c r="AR768">
        <v>1.3299999999999983</v>
      </c>
      <c r="AS768">
        <v>1.3349999999999937</v>
      </c>
      <c r="AT768">
        <v>1.3149999999999977</v>
      </c>
      <c r="AU768">
        <v>1.2999999999999972</v>
      </c>
      <c r="AV768">
        <v>1.2950000000000017</v>
      </c>
      <c r="AW768">
        <v>1.3050000000000068</v>
      </c>
      <c r="AX768">
        <v>1.2999999999999972</v>
      </c>
      <c r="AY768">
        <v>1.3050000000000068</v>
      </c>
      <c r="AZ768">
        <v>1.3149999999999977</v>
      </c>
      <c r="BA768">
        <v>1.3349999999999937</v>
      </c>
      <c r="BB768">
        <v>1.3449999999999989</v>
      </c>
      <c r="BC768">
        <v>1.3649999999999949</v>
      </c>
      <c r="BD768">
        <v>1.3799999999999955</v>
      </c>
      <c r="BE768">
        <v>1.4000000000000057</v>
      </c>
      <c r="BF768">
        <v>1.4000000000000057</v>
      </c>
      <c r="BG768">
        <f>100-_xll.BDH(BG$5&amp;" COMDTY","PX_LAST",$B768,$B768)</f>
        <v>1.4150000000000063</v>
      </c>
      <c r="BH768" t="e">
        <f>100-_xll.BDH(BH$5&amp;" COMDTY","PX_LAST",$B768,$B768)</f>
        <v>#VALUE!</v>
      </c>
      <c r="BI768" t="e">
        <f>100-_xll.BDH(BI$5&amp;" COMDTY","PX_LAST",$B768,$B768)</f>
        <v>#VALUE!</v>
      </c>
      <c r="BJ768" t="e">
        <f>100-_xll.BDH(BJ$5&amp;" COMDTY","PX_LAST",$B768,$B768)</f>
        <v>#VALUE!</v>
      </c>
      <c r="BK768" t="e">
        <f>100-_xll.BDH(BK$5&amp;" COMDTY","PX_LAST",$B768,$B768)</f>
        <v>#VALUE!</v>
      </c>
      <c r="BL768" t="e">
        <f>100-_xll.BDH(BL$5&amp;" COMDTY","PX_LAST",$B768,$B768)</f>
        <v>#VALUE!</v>
      </c>
      <c r="BM768" t="e">
        <f>100-_xll.BDH(BM$5&amp;" COMDTY","PX_LAST",$B768,$B768)</f>
        <v>#VALUE!</v>
      </c>
      <c r="BN768" t="e">
        <f>100-_xll.BDH(BN$5&amp;" COMDTY","PX_LAST",$B768,$B768)</f>
        <v>#VALUE!</v>
      </c>
      <c r="BO768" t="e">
        <f>100-_xll.BDH(BO$5&amp;" COMDTY","PX_LAST",$B768,$B768)</f>
        <v>#VALUE!</v>
      </c>
      <c r="BP768" t="e">
        <f>100-_xll.BDH(BP$5&amp;" COMDTY","PX_LAST",$B768,$B768)</f>
        <v>#VALUE!</v>
      </c>
      <c r="BQ768" t="e">
        <f>100-_xll.BDH(BQ$5&amp;" COMDTY","PX_LAST",$B768,$B768)</f>
        <v>#VALUE!</v>
      </c>
      <c r="BR768" t="e">
        <f>100-_xll.BDH(BR$5&amp;" COMDTY","PX_LAST",$B768,$B768)</f>
        <v>#VALUE!</v>
      </c>
      <c r="BS768" t="e">
        <f>100-_xll.BDH(BS$5&amp;" COMDTY","PX_LAST",$B768,$B768)</f>
        <v>#VALUE!</v>
      </c>
      <c r="BT768">
        <f>100-_xll.BDH(BT$5&amp;" COMDTY","PX_LAST",$B768,$B768)</f>
        <v>4.9999999999997158E-2</v>
      </c>
      <c r="BU768">
        <f>100-_xll.BDH(BU$5&amp;" COMDTY","PX_LAST",$B768,$B768)</f>
        <v>5.7500000000004547E-2</v>
      </c>
      <c r="BV768">
        <f>100-_xll.BDH(BV$5&amp;" COMDTY","PX_LAST",$B768,$B768)</f>
        <v>0.15000000000000568</v>
      </c>
      <c r="BW768">
        <f>100-_xll.BDH(BW$5&amp;" COMDTY","PX_LAST",$B768,$B768)</f>
        <v>0.30500000000000682</v>
      </c>
      <c r="BX768">
        <f>100-_xll.BDH(BX$5&amp;" COMDTY","PX_LAST",$B768,$B768)</f>
        <v>0.49500000000000455</v>
      </c>
      <c r="BY768">
        <f>100-_xll.BDH(BY$5&amp;" COMDTY","PX_LAST",$B768,$B768)</f>
        <v>0.68999999999999773</v>
      </c>
      <c r="BZ768">
        <f>100-_xll.BDH(BZ$5&amp;" COMDTY","PX_LAST",$B768,$B768)</f>
        <v>1.3250000000000028</v>
      </c>
      <c r="CC768">
        <f t="shared" si="1057"/>
        <v>14</v>
      </c>
      <c r="CD768">
        <f t="shared" si="1124"/>
        <v>15</v>
      </c>
      <c r="CE768">
        <f t="shared" si="1124"/>
        <v>16</v>
      </c>
      <c r="CF768">
        <f t="shared" si="1124"/>
        <v>17</v>
      </c>
      <c r="CG768">
        <f t="shared" si="1124"/>
        <v>18</v>
      </c>
      <c r="CH768">
        <f t="shared" si="1124"/>
        <v>19</v>
      </c>
      <c r="CI768">
        <f t="shared" si="1109"/>
        <v>20</v>
      </c>
      <c r="CJ768">
        <f t="shared" si="1110"/>
        <v>21</v>
      </c>
      <c r="CK768">
        <f t="shared" si="1111"/>
        <v>22</v>
      </c>
      <c r="CL768">
        <f t="shared" si="1111"/>
        <v>23</v>
      </c>
      <c r="CM768">
        <f t="shared" si="1111"/>
        <v>24</v>
      </c>
      <c r="CN768">
        <f t="shared" si="1111"/>
        <v>25</v>
      </c>
      <c r="CO768">
        <f t="shared" si="1117"/>
        <v>26</v>
      </c>
      <c r="CP768">
        <f t="shared" si="1117"/>
        <v>27</v>
      </c>
      <c r="CQ768">
        <f t="shared" si="1117"/>
        <v>28</v>
      </c>
      <c r="CR768">
        <f t="shared" si="1117"/>
        <v>29</v>
      </c>
      <c r="CS768">
        <f t="shared" si="1117"/>
        <v>30</v>
      </c>
      <c r="CT768">
        <f t="shared" si="1117"/>
        <v>31</v>
      </c>
      <c r="CU768">
        <f t="shared" si="1117"/>
        <v>32</v>
      </c>
      <c r="CV768">
        <f t="shared" ref="CV768:CW768" si="1145">IF(ISNUMBER(CU768),CU768+1,"")</f>
        <v>33</v>
      </c>
      <c r="CW768">
        <f t="shared" si="1145"/>
        <v>34</v>
      </c>
      <c r="CY768" s="2">
        <f t="shared" ca="1" si="1059"/>
        <v>4.9999999999997158E-2</v>
      </c>
      <c r="CZ768" s="2">
        <f t="shared" ca="1" si="1060"/>
        <v>5.7500000000004547E-2</v>
      </c>
      <c r="DA768" s="2">
        <f t="shared" ca="1" si="1061"/>
        <v>0.15000000000000568</v>
      </c>
      <c r="DB768" s="2">
        <f t="shared" ca="1" si="1062"/>
        <v>0.30500000000000682</v>
      </c>
      <c r="DC768" s="2">
        <f t="shared" ca="1" si="1063"/>
        <v>0.49500000000000455</v>
      </c>
      <c r="DD768" s="2">
        <f t="shared" ca="1" si="1064"/>
        <v>0.68999999999999773</v>
      </c>
      <c r="DE768" s="2">
        <f t="shared" ca="1" si="1065"/>
        <v>0.91500000000000625</v>
      </c>
      <c r="DF768" s="2">
        <f t="shared" ca="1" si="1066"/>
        <v>1.105000000000004</v>
      </c>
      <c r="DG768" s="2">
        <f t="shared" ca="1" si="1067"/>
        <v>1.25</v>
      </c>
      <c r="DH768" s="2">
        <f t="shared" ca="1" si="1068"/>
        <v>1.3250000000000028</v>
      </c>
      <c r="DI768" s="2">
        <f t="shared" ca="1" si="1069"/>
        <v>1.3349999999999937</v>
      </c>
      <c r="DJ768" s="2">
        <f t="shared" ca="1" si="1070"/>
        <v>1.3299999999999983</v>
      </c>
      <c r="DK768" s="2">
        <f t="shared" ca="1" si="1070"/>
        <v>1.3299999999999983</v>
      </c>
      <c r="DL768" s="2">
        <f t="shared" ca="1" si="1071"/>
        <v>1.3349999999999937</v>
      </c>
      <c r="DM768" s="2">
        <f t="shared" ca="1" si="1072"/>
        <v>1.3149999999999977</v>
      </c>
      <c r="DN768" s="2">
        <f t="shared" ca="1" si="1073"/>
        <v>1.2999999999999972</v>
      </c>
      <c r="DO768" s="2">
        <f t="shared" ca="1" si="1074"/>
        <v>1.2950000000000017</v>
      </c>
      <c r="DP768" s="2">
        <f t="shared" ca="1" si="1075"/>
        <v>1.3050000000000068</v>
      </c>
      <c r="DQ768" s="2">
        <f t="shared" ca="1" si="1076"/>
        <v>1.2999999999999972</v>
      </c>
      <c r="DR768" s="2">
        <f t="shared" ca="1" si="1077"/>
        <v>1.3050000000000068</v>
      </c>
      <c r="DS768" s="2">
        <f t="shared" ca="1" si="1078"/>
        <v>1.3149999999999977</v>
      </c>
      <c r="DT768" s="2">
        <f t="shared" si="1079"/>
        <v>0.5968</v>
      </c>
      <c r="DU768" s="2">
        <f t="shared" si="1080"/>
        <v>0.83699999999999997</v>
      </c>
      <c r="DV768" s="2">
        <f t="shared" si="1081"/>
        <v>0.99429999999999996</v>
      </c>
    </row>
    <row r="769" spans="2:126" x14ac:dyDescent="0.2">
      <c r="B769" s="1">
        <f t="shared" si="1141"/>
        <v>44536</v>
      </c>
      <c r="C769">
        <v>5.5000000000006821E-2</v>
      </c>
      <c r="D769">
        <v>6.4999999999997726E-2</v>
      </c>
      <c r="E769">
        <v>9.4999999999998863E-2</v>
      </c>
      <c r="F769">
        <v>0.12999999999999545</v>
      </c>
      <c r="G769">
        <v>0.20000000000000284</v>
      </c>
      <c r="H769">
        <v>0.25</v>
      </c>
      <c r="I769">
        <v>0.30500000000000682</v>
      </c>
      <c r="J769">
        <v>0.37000000000000455</v>
      </c>
      <c r="K769">
        <v>0.40500000000000114</v>
      </c>
      <c r="L769">
        <v>0.48999999999999488</v>
      </c>
      <c r="M769">
        <v>0.55500000000000682</v>
      </c>
      <c r="N769">
        <v>0.62000000000000455</v>
      </c>
      <c r="O769">
        <v>0.64100000000000001</v>
      </c>
      <c r="P769">
        <v>0.88949999999999996</v>
      </c>
      <c r="Q769">
        <v>1.071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>
        <v>4.9999999999997158E-2</v>
      </c>
      <c r="AG769">
        <v>6.25E-2</v>
      </c>
      <c r="AH769">
        <v>0.17000000000000171</v>
      </c>
      <c r="AI769">
        <v>0.33499999999999375</v>
      </c>
      <c r="AJ769">
        <v>0.53000000000000114</v>
      </c>
      <c r="AK769">
        <v>0.73499999999999943</v>
      </c>
      <c r="AL769">
        <v>0.96999999999999886</v>
      </c>
      <c r="AM769">
        <v>1.1700000000000017</v>
      </c>
      <c r="AN769">
        <v>1.3250000000000028</v>
      </c>
      <c r="AO769">
        <v>1.4050000000000011</v>
      </c>
      <c r="AP769">
        <v>1.4249999999999972</v>
      </c>
      <c r="AQ769">
        <v>1.4300000000000068</v>
      </c>
      <c r="AR769">
        <v>1.4399999999999977</v>
      </c>
      <c r="AS769">
        <v>1.4599999999999937</v>
      </c>
      <c r="AT769">
        <v>1.4449999999999932</v>
      </c>
      <c r="AU769">
        <v>1.4300000000000068</v>
      </c>
      <c r="AV769">
        <v>1.4300000000000068</v>
      </c>
      <c r="AW769">
        <v>1.4399999999999977</v>
      </c>
      <c r="AX769">
        <v>1.4399999999999977</v>
      </c>
      <c r="AY769">
        <v>1.4449999999999932</v>
      </c>
      <c r="AZ769">
        <v>1.4549999999999983</v>
      </c>
      <c r="BA769">
        <v>1.4749999999999943</v>
      </c>
      <c r="BB769">
        <v>1.4899999999999949</v>
      </c>
      <c r="BC769">
        <v>1.5150000000000006</v>
      </c>
      <c r="BD769">
        <v>1.5300000000000011</v>
      </c>
      <c r="BE769">
        <v>1.5499999999999972</v>
      </c>
      <c r="BF769">
        <v>1.5499999999999972</v>
      </c>
      <c r="BG769">
        <f>100-_xll.BDH(BG$5&amp;" COMDTY","PX_LAST",$B769,$B769)</f>
        <v>1.5649999999999977</v>
      </c>
      <c r="BH769" t="e">
        <f>100-_xll.BDH(BH$5&amp;" COMDTY","PX_LAST",$B769,$B769)</f>
        <v>#VALUE!</v>
      </c>
      <c r="BI769" t="e">
        <f>100-_xll.BDH(BI$5&amp;" COMDTY","PX_LAST",$B769,$B769)</f>
        <v>#VALUE!</v>
      </c>
      <c r="BJ769" t="e">
        <f>100-_xll.BDH(BJ$5&amp;" COMDTY","PX_LAST",$B769,$B769)</f>
        <v>#VALUE!</v>
      </c>
      <c r="BK769" t="e">
        <f>100-_xll.BDH(BK$5&amp;" COMDTY","PX_LAST",$B769,$B769)</f>
        <v>#VALUE!</v>
      </c>
      <c r="BL769" t="e">
        <f>100-_xll.BDH(BL$5&amp;" COMDTY","PX_LAST",$B769,$B769)</f>
        <v>#VALUE!</v>
      </c>
      <c r="BM769" t="e">
        <f>100-_xll.BDH(BM$5&amp;" COMDTY","PX_LAST",$B769,$B769)</f>
        <v>#VALUE!</v>
      </c>
      <c r="BN769" t="e">
        <f>100-_xll.BDH(BN$5&amp;" COMDTY","PX_LAST",$B769,$B769)</f>
        <v>#VALUE!</v>
      </c>
      <c r="BO769" t="e">
        <f>100-_xll.BDH(BO$5&amp;" COMDTY","PX_LAST",$B769,$B769)</f>
        <v>#VALUE!</v>
      </c>
      <c r="BP769" t="e">
        <f>100-_xll.BDH(BP$5&amp;" COMDTY","PX_LAST",$B769,$B769)</f>
        <v>#VALUE!</v>
      </c>
      <c r="BQ769" t="e">
        <f>100-_xll.BDH(BQ$5&amp;" COMDTY","PX_LAST",$B769,$B769)</f>
        <v>#VALUE!</v>
      </c>
      <c r="BR769" t="e">
        <f>100-_xll.BDH(BR$5&amp;" COMDTY","PX_LAST",$B769,$B769)</f>
        <v>#VALUE!</v>
      </c>
      <c r="BS769" t="e">
        <f>100-_xll.BDH(BS$5&amp;" COMDTY","PX_LAST",$B769,$B769)</f>
        <v>#VALUE!</v>
      </c>
      <c r="BT769">
        <f>100-_xll.BDH(BT$5&amp;" COMDTY","PX_LAST",$B769,$B769)</f>
        <v>4.9999999999997158E-2</v>
      </c>
      <c r="BU769">
        <f>100-_xll.BDH(BU$5&amp;" COMDTY","PX_LAST",$B769,$B769)</f>
        <v>6.25E-2</v>
      </c>
      <c r="BV769">
        <f>100-_xll.BDH(BV$5&amp;" COMDTY","PX_LAST",$B769,$B769)</f>
        <v>0.17000000000000171</v>
      </c>
      <c r="BW769">
        <f>100-_xll.BDH(BW$5&amp;" COMDTY","PX_LAST",$B769,$B769)</f>
        <v>0.33499999999999375</v>
      </c>
      <c r="BX769">
        <f>100-_xll.BDH(BX$5&amp;" COMDTY","PX_LAST",$B769,$B769)</f>
        <v>0.53000000000000114</v>
      </c>
      <c r="BY769">
        <f>100-_xll.BDH(BY$5&amp;" COMDTY","PX_LAST",$B769,$B769)</f>
        <v>0.73499999999999943</v>
      </c>
      <c r="BZ769">
        <f>100-_xll.BDH(BZ$5&amp;" COMDTY","PX_LAST",$B769,$B769)</f>
        <v>1.4050000000000011</v>
      </c>
      <c r="CC769">
        <f t="shared" si="1057"/>
        <v>14</v>
      </c>
      <c r="CD769">
        <f t="shared" si="1124"/>
        <v>15</v>
      </c>
      <c r="CE769">
        <f t="shared" si="1124"/>
        <v>16</v>
      </c>
      <c r="CF769">
        <f t="shared" si="1124"/>
        <v>17</v>
      </c>
      <c r="CG769">
        <f t="shared" si="1124"/>
        <v>18</v>
      </c>
      <c r="CH769">
        <f t="shared" si="1124"/>
        <v>19</v>
      </c>
      <c r="CI769">
        <f t="shared" si="1109"/>
        <v>20</v>
      </c>
      <c r="CJ769">
        <f t="shared" si="1110"/>
        <v>21</v>
      </c>
      <c r="CK769">
        <f t="shared" si="1111"/>
        <v>22</v>
      </c>
      <c r="CL769">
        <f t="shared" si="1111"/>
        <v>23</v>
      </c>
      <c r="CM769">
        <f t="shared" si="1111"/>
        <v>24</v>
      </c>
      <c r="CN769">
        <f t="shared" si="1111"/>
        <v>25</v>
      </c>
      <c r="CO769">
        <f t="shared" si="1117"/>
        <v>26</v>
      </c>
      <c r="CP769">
        <f t="shared" si="1117"/>
        <v>27</v>
      </c>
      <c r="CQ769">
        <f t="shared" si="1117"/>
        <v>28</v>
      </c>
      <c r="CR769">
        <f t="shared" si="1117"/>
        <v>29</v>
      </c>
      <c r="CS769">
        <f t="shared" si="1117"/>
        <v>30</v>
      </c>
      <c r="CT769">
        <f t="shared" si="1117"/>
        <v>31</v>
      </c>
      <c r="CU769">
        <f t="shared" si="1117"/>
        <v>32</v>
      </c>
      <c r="CV769">
        <f t="shared" ref="CV769:CW769" si="1146">IF(ISNUMBER(CU769),CU769+1,"")</f>
        <v>33</v>
      </c>
      <c r="CW769">
        <f t="shared" si="1146"/>
        <v>34</v>
      </c>
      <c r="CY769" s="2">
        <f t="shared" ca="1" si="1059"/>
        <v>4.9999999999997158E-2</v>
      </c>
      <c r="CZ769" s="2">
        <f t="shared" ca="1" si="1060"/>
        <v>6.25E-2</v>
      </c>
      <c r="DA769" s="2">
        <f t="shared" ca="1" si="1061"/>
        <v>0.17000000000000171</v>
      </c>
      <c r="DB769" s="2">
        <f t="shared" ca="1" si="1062"/>
        <v>0.33499999999999375</v>
      </c>
      <c r="DC769" s="2">
        <f t="shared" ca="1" si="1063"/>
        <v>0.53000000000000114</v>
      </c>
      <c r="DD769" s="2">
        <f t="shared" ca="1" si="1064"/>
        <v>0.73499999999999943</v>
      </c>
      <c r="DE769" s="2">
        <f t="shared" ca="1" si="1065"/>
        <v>0.96999999999999886</v>
      </c>
      <c r="DF769" s="2">
        <f t="shared" ca="1" si="1066"/>
        <v>1.1700000000000017</v>
      </c>
      <c r="DG769" s="2">
        <f t="shared" ca="1" si="1067"/>
        <v>1.3250000000000028</v>
      </c>
      <c r="DH769" s="2">
        <f t="shared" ca="1" si="1068"/>
        <v>1.4050000000000011</v>
      </c>
      <c r="DI769" s="2">
        <f t="shared" ca="1" si="1069"/>
        <v>1.4249999999999972</v>
      </c>
      <c r="DJ769" s="2">
        <f t="shared" ca="1" si="1070"/>
        <v>1.4300000000000068</v>
      </c>
      <c r="DK769" s="2">
        <f t="shared" ca="1" si="1070"/>
        <v>1.4399999999999977</v>
      </c>
      <c r="DL769" s="2">
        <f t="shared" ca="1" si="1071"/>
        <v>1.4599999999999937</v>
      </c>
      <c r="DM769" s="2">
        <f t="shared" ca="1" si="1072"/>
        <v>1.4449999999999932</v>
      </c>
      <c r="DN769" s="2">
        <f t="shared" ca="1" si="1073"/>
        <v>1.4300000000000068</v>
      </c>
      <c r="DO769" s="2">
        <f t="shared" ca="1" si="1074"/>
        <v>1.4300000000000068</v>
      </c>
      <c r="DP769" s="2">
        <f t="shared" ca="1" si="1075"/>
        <v>1.4399999999999977</v>
      </c>
      <c r="DQ769" s="2">
        <f t="shared" ca="1" si="1076"/>
        <v>1.4399999999999977</v>
      </c>
      <c r="DR769" s="2">
        <f t="shared" ca="1" si="1077"/>
        <v>1.4449999999999932</v>
      </c>
      <c r="DS769" s="2">
        <f t="shared" ca="1" si="1078"/>
        <v>1.4549999999999983</v>
      </c>
      <c r="DT769" s="2">
        <f t="shared" si="1079"/>
        <v>0.64100000000000001</v>
      </c>
      <c r="DU769" s="2">
        <f t="shared" si="1080"/>
        <v>0.88949999999999996</v>
      </c>
      <c r="DV769" s="2">
        <f t="shared" si="1081"/>
        <v>1.071</v>
      </c>
    </row>
    <row r="770" spans="2:126" x14ac:dyDescent="0.2">
      <c r="B770" s="1">
        <f t="shared" si="1141"/>
        <v>44537</v>
      </c>
      <c r="C770">
        <v>4.9999999999997158E-2</v>
      </c>
      <c r="D770">
        <v>6.0000000000002274E-2</v>
      </c>
      <c r="E770">
        <v>9.4999999999998863E-2</v>
      </c>
      <c r="F770">
        <v>0.14000000000000057</v>
      </c>
      <c r="G770">
        <v>0.21999999999999886</v>
      </c>
      <c r="H770">
        <v>0.27500000000000568</v>
      </c>
      <c r="I770">
        <v>0.33499999999999375</v>
      </c>
      <c r="J770">
        <v>0.40500000000000114</v>
      </c>
      <c r="K770">
        <v>0.44499999999999318</v>
      </c>
      <c r="L770">
        <v>0.53000000000000114</v>
      </c>
      <c r="M770">
        <v>0.59999999999999432</v>
      </c>
      <c r="N770">
        <v>0.67000000000000171</v>
      </c>
      <c r="O770">
        <v>0.68930000000000002</v>
      </c>
      <c r="P770">
        <v>0.93879999999999997</v>
      </c>
      <c r="Q770">
        <v>1.1220000000000001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>
        <v>4.9999999999997158E-2</v>
      </c>
      <c r="AG770">
        <v>6.25E-2</v>
      </c>
      <c r="AH770">
        <v>0.18999999999999773</v>
      </c>
      <c r="AI770">
        <v>0.37000000000000455</v>
      </c>
      <c r="AJ770">
        <v>0.57999999999999829</v>
      </c>
      <c r="AK770">
        <v>0.79000000000000625</v>
      </c>
      <c r="AL770">
        <v>1.0300000000000011</v>
      </c>
      <c r="AM770">
        <v>1.2349999999999994</v>
      </c>
      <c r="AN770">
        <v>1.3850000000000051</v>
      </c>
      <c r="AO770">
        <v>1.4599999999999937</v>
      </c>
      <c r="AP770">
        <v>1.480000000000004</v>
      </c>
      <c r="AQ770">
        <v>1.4849999999999994</v>
      </c>
      <c r="AR770">
        <v>1.4950000000000045</v>
      </c>
      <c r="AS770">
        <v>1.5150000000000006</v>
      </c>
      <c r="AT770">
        <v>1.5</v>
      </c>
      <c r="AU770">
        <v>1.4849999999999994</v>
      </c>
      <c r="AV770">
        <v>1.4849999999999994</v>
      </c>
      <c r="AW770">
        <v>1.4950000000000045</v>
      </c>
      <c r="AX770">
        <v>1.4899999999999949</v>
      </c>
      <c r="AY770">
        <v>1.4950000000000045</v>
      </c>
      <c r="AZ770">
        <v>1.5</v>
      </c>
      <c r="BA770">
        <v>1.519999999999996</v>
      </c>
      <c r="BB770">
        <v>1.5349999999999966</v>
      </c>
      <c r="BC770">
        <v>1.5600000000000023</v>
      </c>
      <c r="BD770">
        <v>1.5750000000000028</v>
      </c>
      <c r="BE770">
        <v>1.5900000000000034</v>
      </c>
      <c r="BF770">
        <v>1.5849999999999937</v>
      </c>
      <c r="BG770">
        <f>100-_xll.BDH(BG$5&amp;" COMDTY","PX_LAST",$B770,$B770)</f>
        <v>1.5949999999999989</v>
      </c>
      <c r="BH770" t="e">
        <f>100-_xll.BDH(BH$5&amp;" COMDTY","PX_LAST",$B770,$B770)</f>
        <v>#VALUE!</v>
      </c>
      <c r="BI770" t="e">
        <f>100-_xll.BDH(BI$5&amp;" COMDTY","PX_LAST",$B770,$B770)</f>
        <v>#VALUE!</v>
      </c>
      <c r="BJ770" t="e">
        <f>100-_xll.BDH(BJ$5&amp;" COMDTY","PX_LAST",$B770,$B770)</f>
        <v>#VALUE!</v>
      </c>
      <c r="BK770" t="e">
        <f>100-_xll.BDH(BK$5&amp;" COMDTY","PX_LAST",$B770,$B770)</f>
        <v>#VALUE!</v>
      </c>
      <c r="BL770" t="e">
        <f>100-_xll.BDH(BL$5&amp;" COMDTY","PX_LAST",$B770,$B770)</f>
        <v>#VALUE!</v>
      </c>
      <c r="BM770" t="e">
        <f>100-_xll.BDH(BM$5&amp;" COMDTY","PX_LAST",$B770,$B770)</f>
        <v>#VALUE!</v>
      </c>
      <c r="BN770" t="e">
        <f>100-_xll.BDH(BN$5&amp;" COMDTY","PX_LAST",$B770,$B770)</f>
        <v>#VALUE!</v>
      </c>
      <c r="BO770" t="e">
        <f>100-_xll.BDH(BO$5&amp;" COMDTY","PX_LAST",$B770,$B770)</f>
        <v>#VALUE!</v>
      </c>
      <c r="BP770" t="e">
        <f>100-_xll.BDH(BP$5&amp;" COMDTY","PX_LAST",$B770,$B770)</f>
        <v>#VALUE!</v>
      </c>
      <c r="BQ770" t="e">
        <f>100-_xll.BDH(BQ$5&amp;" COMDTY","PX_LAST",$B770,$B770)</f>
        <v>#VALUE!</v>
      </c>
      <c r="BR770" t="e">
        <f>100-_xll.BDH(BR$5&amp;" COMDTY","PX_LAST",$B770,$B770)</f>
        <v>#VALUE!</v>
      </c>
      <c r="BS770" t="e">
        <f>100-_xll.BDH(BS$5&amp;" COMDTY","PX_LAST",$B770,$B770)</f>
        <v>#VALUE!</v>
      </c>
      <c r="BT770">
        <f>100-_xll.BDH(BT$5&amp;" COMDTY","PX_LAST",$B770,$B770)</f>
        <v>4.9999999999997158E-2</v>
      </c>
      <c r="BU770">
        <f>100-_xll.BDH(BU$5&amp;" COMDTY","PX_LAST",$B770,$B770)</f>
        <v>6.25E-2</v>
      </c>
      <c r="BV770">
        <f>100-_xll.BDH(BV$5&amp;" COMDTY","PX_LAST",$B770,$B770)</f>
        <v>0.18999999999999773</v>
      </c>
      <c r="BW770">
        <f>100-_xll.BDH(BW$5&amp;" COMDTY","PX_LAST",$B770,$B770)</f>
        <v>0.37000000000000455</v>
      </c>
      <c r="BX770">
        <f>100-_xll.BDH(BX$5&amp;" COMDTY","PX_LAST",$B770,$B770)</f>
        <v>0.57999999999999829</v>
      </c>
      <c r="BY770">
        <f>100-_xll.BDH(BY$5&amp;" COMDTY","PX_LAST",$B770,$B770)</f>
        <v>0.79000000000000625</v>
      </c>
      <c r="BZ770">
        <f>100-_xll.BDH(BZ$5&amp;" COMDTY","PX_LAST",$B770,$B770)</f>
        <v>1.4599999999999937</v>
      </c>
      <c r="CC770">
        <f t="shared" si="1057"/>
        <v>14</v>
      </c>
      <c r="CD770">
        <f t="shared" si="1124"/>
        <v>15</v>
      </c>
      <c r="CE770">
        <f t="shared" si="1124"/>
        <v>16</v>
      </c>
      <c r="CF770">
        <f t="shared" si="1124"/>
        <v>17</v>
      </c>
      <c r="CG770">
        <f t="shared" si="1124"/>
        <v>18</v>
      </c>
      <c r="CH770">
        <f t="shared" si="1124"/>
        <v>19</v>
      </c>
      <c r="CI770">
        <f t="shared" si="1109"/>
        <v>20</v>
      </c>
      <c r="CJ770">
        <f t="shared" si="1110"/>
        <v>21</v>
      </c>
      <c r="CK770">
        <f t="shared" si="1111"/>
        <v>22</v>
      </c>
      <c r="CL770">
        <f t="shared" si="1111"/>
        <v>23</v>
      </c>
      <c r="CM770">
        <f t="shared" si="1111"/>
        <v>24</v>
      </c>
      <c r="CN770">
        <f t="shared" si="1111"/>
        <v>25</v>
      </c>
      <c r="CO770">
        <f t="shared" si="1117"/>
        <v>26</v>
      </c>
      <c r="CP770">
        <f t="shared" si="1117"/>
        <v>27</v>
      </c>
      <c r="CQ770">
        <f t="shared" si="1117"/>
        <v>28</v>
      </c>
      <c r="CR770">
        <f t="shared" si="1117"/>
        <v>29</v>
      </c>
      <c r="CS770">
        <f t="shared" si="1117"/>
        <v>30</v>
      </c>
      <c r="CT770">
        <f t="shared" si="1117"/>
        <v>31</v>
      </c>
      <c r="CU770">
        <f t="shared" si="1117"/>
        <v>32</v>
      </c>
      <c r="CV770">
        <f t="shared" ref="CV770:CW770" si="1147">IF(ISNUMBER(CU770),CU770+1,"")</f>
        <v>33</v>
      </c>
      <c r="CW770">
        <f t="shared" si="1147"/>
        <v>34</v>
      </c>
      <c r="CY770" s="2">
        <f t="shared" ca="1" si="1059"/>
        <v>4.9999999999997158E-2</v>
      </c>
      <c r="CZ770" s="2">
        <f t="shared" ca="1" si="1060"/>
        <v>6.25E-2</v>
      </c>
      <c r="DA770" s="2">
        <f t="shared" ca="1" si="1061"/>
        <v>0.18999999999999773</v>
      </c>
      <c r="DB770" s="2">
        <f t="shared" ca="1" si="1062"/>
        <v>0.37000000000000455</v>
      </c>
      <c r="DC770" s="2">
        <f t="shared" ca="1" si="1063"/>
        <v>0.57999999999999829</v>
      </c>
      <c r="DD770" s="2">
        <f t="shared" ca="1" si="1064"/>
        <v>0.79000000000000625</v>
      </c>
      <c r="DE770" s="2">
        <f t="shared" ca="1" si="1065"/>
        <v>1.0300000000000011</v>
      </c>
      <c r="DF770" s="2">
        <f t="shared" ca="1" si="1066"/>
        <v>1.2349999999999994</v>
      </c>
      <c r="DG770" s="2">
        <f t="shared" ca="1" si="1067"/>
        <v>1.3850000000000051</v>
      </c>
      <c r="DH770" s="2">
        <f t="shared" ca="1" si="1068"/>
        <v>1.4599999999999937</v>
      </c>
      <c r="DI770" s="2">
        <f t="shared" ca="1" si="1069"/>
        <v>1.480000000000004</v>
      </c>
      <c r="DJ770" s="2">
        <f t="shared" ca="1" si="1070"/>
        <v>1.4849999999999994</v>
      </c>
      <c r="DK770" s="2">
        <f t="shared" ca="1" si="1070"/>
        <v>1.4950000000000045</v>
      </c>
      <c r="DL770" s="2">
        <f t="shared" ca="1" si="1071"/>
        <v>1.5150000000000006</v>
      </c>
      <c r="DM770" s="2">
        <f t="shared" ca="1" si="1072"/>
        <v>1.5</v>
      </c>
      <c r="DN770" s="2">
        <f t="shared" ca="1" si="1073"/>
        <v>1.4849999999999994</v>
      </c>
      <c r="DO770" s="2">
        <f t="shared" ca="1" si="1074"/>
        <v>1.4849999999999994</v>
      </c>
      <c r="DP770" s="2">
        <f t="shared" ca="1" si="1075"/>
        <v>1.4950000000000045</v>
      </c>
      <c r="DQ770" s="2">
        <f t="shared" ca="1" si="1076"/>
        <v>1.4899999999999949</v>
      </c>
      <c r="DR770" s="2">
        <f t="shared" ca="1" si="1077"/>
        <v>1.4950000000000045</v>
      </c>
      <c r="DS770" s="2">
        <f t="shared" ca="1" si="1078"/>
        <v>1.5</v>
      </c>
      <c r="DT770" s="2">
        <f t="shared" si="1079"/>
        <v>0.68930000000000002</v>
      </c>
      <c r="DU770" s="2">
        <f t="shared" si="1080"/>
        <v>0.93879999999999997</v>
      </c>
      <c r="DV770" s="2">
        <f t="shared" si="1081"/>
        <v>1.1220000000000001</v>
      </c>
    </row>
    <row r="771" spans="2:126" x14ac:dyDescent="0.2">
      <c r="B771" s="1">
        <f t="shared" si="1141"/>
        <v>44538</v>
      </c>
      <c r="C771">
        <v>5.5000000000006821E-2</v>
      </c>
      <c r="D771">
        <v>6.9999999999993179E-2</v>
      </c>
      <c r="E771">
        <v>9.9999999999994316E-2</v>
      </c>
      <c r="F771">
        <v>0.14499999999999602</v>
      </c>
      <c r="G771">
        <v>0.21500000000000341</v>
      </c>
      <c r="H771">
        <v>0.26999999999999602</v>
      </c>
      <c r="I771">
        <v>0.32999999999999829</v>
      </c>
      <c r="J771">
        <v>0.39499999999999602</v>
      </c>
      <c r="K771">
        <v>0.43000000000000682</v>
      </c>
      <c r="L771">
        <v>0.51500000000000057</v>
      </c>
      <c r="M771">
        <v>0.58499999999999375</v>
      </c>
      <c r="N771">
        <v>0.65500000000000114</v>
      </c>
      <c r="O771">
        <v>0.67510000000000003</v>
      </c>
      <c r="P771">
        <v>0.93779999999999997</v>
      </c>
      <c r="Q771">
        <v>1.135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>
        <v>4.7499999999999432E-2</v>
      </c>
      <c r="AG771">
        <v>6.0000000000002274E-2</v>
      </c>
      <c r="AH771">
        <v>0.18000000000000682</v>
      </c>
      <c r="AI771">
        <v>0.35500000000000398</v>
      </c>
      <c r="AJ771">
        <v>0.55500000000000682</v>
      </c>
      <c r="AK771">
        <v>0.76500000000000057</v>
      </c>
      <c r="AL771">
        <v>1</v>
      </c>
      <c r="AM771">
        <v>1.2000000000000028</v>
      </c>
      <c r="AN771">
        <v>1.3599999999999994</v>
      </c>
      <c r="AO771">
        <v>1.4500000000000028</v>
      </c>
      <c r="AP771">
        <v>1.480000000000004</v>
      </c>
      <c r="AQ771">
        <v>1.4950000000000045</v>
      </c>
      <c r="AR771">
        <v>1.5100000000000051</v>
      </c>
      <c r="AS771">
        <v>1.5300000000000011</v>
      </c>
      <c r="AT771">
        <v>1.5150000000000006</v>
      </c>
      <c r="AU771">
        <v>1.5</v>
      </c>
      <c r="AV771">
        <v>1.5</v>
      </c>
      <c r="AW771">
        <v>1.5100000000000051</v>
      </c>
      <c r="AX771">
        <v>1.5049999999999955</v>
      </c>
      <c r="AY771">
        <v>1.5100000000000051</v>
      </c>
      <c r="AZ771">
        <v>1.519999999999996</v>
      </c>
      <c r="BA771">
        <v>1.5400000000000063</v>
      </c>
      <c r="BB771">
        <v>1.5550000000000068</v>
      </c>
      <c r="BC771">
        <v>1.5799999999999983</v>
      </c>
      <c r="BD771">
        <v>1.5949999999999989</v>
      </c>
      <c r="BE771">
        <v>1.6099999999999994</v>
      </c>
      <c r="BF771">
        <v>1.605000000000004</v>
      </c>
      <c r="BG771">
        <f>100-_xll.BDH(BG$5&amp;" COMDTY","PX_LAST",$B771,$B771)</f>
        <v>1.6149999999999949</v>
      </c>
      <c r="BH771" t="e">
        <f>100-_xll.BDH(BH$5&amp;" COMDTY","PX_LAST",$B771,$B771)</f>
        <v>#VALUE!</v>
      </c>
      <c r="BI771" t="e">
        <f>100-_xll.BDH(BI$5&amp;" COMDTY","PX_LAST",$B771,$B771)</f>
        <v>#VALUE!</v>
      </c>
      <c r="BJ771" t="e">
        <f>100-_xll.BDH(BJ$5&amp;" COMDTY","PX_LAST",$B771,$B771)</f>
        <v>#VALUE!</v>
      </c>
      <c r="BK771" t="e">
        <f>100-_xll.BDH(BK$5&amp;" COMDTY","PX_LAST",$B771,$B771)</f>
        <v>#VALUE!</v>
      </c>
      <c r="BL771" t="e">
        <f>100-_xll.BDH(BL$5&amp;" COMDTY","PX_LAST",$B771,$B771)</f>
        <v>#VALUE!</v>
      </c>
      <c r="BM771" t="e">
        <f>100-_xll.BDH(BM$5&amp;" COMDTY","PX_LAST",$B771,$B771)</f>
        <v>#VALUE!</v>
      </c>
      <c r="BN771" t="e">
        <f>100-_xll.BDH(BN$5&amp;" COMDTY","PX_LAST",$B771,$B771)</f>
        <v>#VALUE!</v>
      </c>
      <c r="BO771" t="e">
        <f>100-_xll.BDH(BO$5&amp;" COMDTY","PX_LAST",$B771,$B771)</f>
        <v>#VALUE!</v>
      </c>
      <c r="BP771" t="e">
        <f>100-_xll.BDH(BP$5&amp;" COMDTY","PX_LAST",$B771,$B771)</f>
        <v>#VALUE!</v>
      </c>
      <c r="BQ771" t="e">
        <f>100-_xll.BDH(BQ$5&amp;" COMDTY","PX_LAST",$B771,$B771)</f>
        <v>#VALUE!</v>
      </c>
      <c r="BR771" t="e">
        <f>100-_xll.BDH(BR$5&amp;" COMDTY","PX_LAST",$B771,$B771)</f>
        <v>#VALUE!</v>
      </c>
      <c r="BS771" t="e">
        <f>100-_xll.BDH(BS$5&amp;" COMDTY","PX_LAST",$B771,$B771)</f>
        <v>#VALUE!</v>
      </c>
      <c r="BT771">
        <f>100-_xll.BDH(BT$5&amp;" COMDTY","PX_LAST",$B771,$B771)</f>
        <v>4.7499999999999432E-2</v>
      </c>
      <c r="BU771">
        <f>100-_xll.BDH(BU$5&amp;" COMDTY","PX_LAST",$B771,$B771)</f>
        <v>6.0000000000002274E-2</v>
      </c>
      <c r="BV771">
        <f>100-_xll.BDH(BV$5&amp;" COMDTY","PX_LAST",$B771,$B771)</f>
        <v>0.18000000000000682</v>
      </c>
      <c r="BW771">
        <f>100-_xll.BDH(BW$5&amp;" COMDTY","PX_LAST",$B771,$B771)</f>
        <v>0.35500000000000398</v>
      </c>
      <c r="BX771">
        <f>100-_xll.BDH(BX$5&amp;" COMDTY","PX_LAST",$B771,$B771)</f>
        <v>0.55500000000000682</v>
      </c>
      <c r="BY771">
        <f>100-_xll.BDH(BY$5&amp;" COMDTY","PX_LAST",$B771,$B771)</f>
        <v>0.76500000000000057</v>
      </c>
      <c r="BZ771">
        <f>100-_xll.BDH(BZ$5&amp;" COMDTY","PX_LAST",$B771,$B771)</f>
        <v>1.4500000000000028</v>
      </c>
      <c r="CC771">
        <f t="shared" si="1057"/>
        <v>14</v>
      </c>
      <c r="CD771">
        <f t="shared" si="1124"/>
        <v>15</v>
      </c>
      <c r="CE771">
        <f t="shared" si="1124"/>
        <v>16</v>
      </c>
      <c r="CF771">
        <f t="shared" si="1124"/>
        <v>17</v>
      </c>
      <c r="CG771">
        <f t="shared" si="1124"/>
        <v>18</v>
      </c>
      <c r="CH771">
        <f t="shared" si="1124"/>
        <v>19</v>
      </c>
      <c r="CI771">
        <f t="shared" si="1109"/>
        <v>20</v>
      </c>
      <c r="CJ771">
        <f t="shared" si="1110"/>
        <v>21</v>
      </c>
      <c r="CK771">
        <f t="shared" si="1111"/>
        <v>22</v>
      </c>
      <c r="CL771">
        <f t="shared" si="1111"/>
        <v>23</v>
      </c>
      <c r="CM771">
        <f t="shared" si="1111"/>
        <v>24</v>
      </c>
      <c r="CN771">
        <f t="shared" si="1111"/>
        <v>25</v>
      </c>
      <c r="CO771">
        <f t="shared" si="1117"/>
        <v>26</v>
      </c>
      <c r="CP771">
        <f t="shared" si="1117"/>
        <v>27</v>
      </c>
      <c r="CQ771">
        <f t="shared" si="1117"/>
        <v>28</v>
      </c>
      <c r="CR771">
        <f t="shared" si="1117"/>
        <v>29</v>
      </c>
      <c r="CS771">
        <f t="shared" si="1117"/>
        <v>30</v>
      </c>
      <c r="CT771">
        <f t="shared" si="1117"/>
        <v>31</v>
      </c>
      <c r="CU771">
        <f t="shared" si="1117"/>
        <v>32</v>
      </c>
      <c r="CV771">
        <f t="shared" ref="CV771:CW771" si="1148">IF(ISNUMBER(CU771),CU771+1,"")</f>
        <v>33</v>
      </c>
      <c r="CW771">
        <f t="shared" si="1148"/>
        <v>34</v>
      </c>
      <c r="CY771" s="2">
        <f t="shared" ca="1" si="1059"/>
        <v>4.7499999999999432E-2</v>
      </c>
      <c r="CZ771" s="2">
        <f t="shared" ca="1" si="1060"/>
        <v>6.0000000000002274E-2</v>
      </c>
      <c r="DA771" s="2">
        <f t="shared" ca="1" si="1061"/>
        <v>0.18000000000000682</v>
      </c>
      <c r="DB771" s="2">
        <f t="shared" ca="1" si="1062"/>
        <v>0.35500000000000398</v>
      </c>
      <c r="DC771" s="2">
        <f t="shared" ca="1" si="1063"/>
        <v>0.55500000000000682</v>
      </c>
      <c r="DD771" s="2">
        <f t="shared" ca="1" si="1064"/>
        <v>0.76500000000000057</v>
      </c>
      <c r="DE771" s="2">
        <f t="shared" ca="1" si="1065"/>
        <v>1</v>
      </c>
      <c r="DF771" s="2">
        <f t="shared" ca="1" si="1066"/>
        <v>1.2000000000000028</v>
      </c>
      <c r="DG771" s="2">
        <f t="shared" ca="1" si="1067"/>
        <v>1.3599999999999994</v>
      </c>
      <c r="DH771" s="2">
        <f t="shared" ca="1" si="1068"/>
        <v>1.4500000000000028</v>
      </c>
      <c r="DI771" s="2">
        <f t="shared" ca="1" si="1069"/>
        <v>1.480000000000004</v>
      </c>
      <c r="DJ771" s="2">
        <f t="shared" ca="1" si="1070"/>
        <v>1.4950000000000045</v>
      </c>
      <c r="DK771" s="2">
        <f t="shared" ca="1" si="1070"/>
        <v>1.5100000000000051</v>
      </c>
      <c r="DL771" s="2">
        <f t="shared" ca="1" si="1071"/>
        <v>1.5300000000000011</v>
      </c>
      <c r="DM771" s="2">
        <f t="shared" ca="1" si="1072"/>
        <v>1.5150000000000006</v>
      </c>
      <c r="DN771" s="2">
        <f t="shared" ca="1" si="1073"/>
        <v>1.5</v>
      </c>
      <c r="DO771" s="2">
        <f t="shared" ca="1" si="1074"/>
        <v>1.5</v>
      </c>
      <c r="DP771" s="2">
        <f t="shared" ca="1" si="1075"/>
        <v>1.5100000000000051</v>
      </c>
      <c r="DQ771" s="2">
        <f t="shared" ca="1" si="1076"/>
        <v>1.5049999999999955</v>
      </c>
      <c r="DR771" s="2">
        <f t="shared" ca="1" si="1077"/>
        <v>1.5100000000000051</v>
      </c>
      <c r="DS771" s="2">
        <f t="shared" ca="1" si="1078"/>
        <v>1.519999999999996</v>
      </c>
      <c r="DT771" s="2">
        <f t="shared" si="1079"/>
        <v>0.67510000000000003</v>
      </c>
      <c r="DU771" s="2">
        <f t="shared" si="1080"/>
        <v>0.93779999999999997</v>
      </c>
      <c r="DV771" s="2">
        <f t="shared" si="1081"/>
        <v>1.135</v>
      </c>
    </row>
    <row r="772" spans="2:126" x14ac:dyDescent="0.2">
      <c r="B772" s="1">
        <f t="shared" si="1141"/>
        <v>44539</v>
      </c>
      <c r="C772">
        <v>5.5000000000006821E-2</v>
      </c>
      <c r="D772">
        <v>6.4999999999997726E-2</v>
      </c>
      <c r="E772">
        <v>9.9999999999994316E-2</v>
      </c>
      <c r="F772">
        <v>0.14499999999999602</v>
      </c>
      <c r="G772">
        <v>0.21500000000000341</v>
      </c>
      <c r="H772">
        <v>0.26999999999999602</v>
      </c>
      <c r="I772">
        <v>0.32999999999999829</v>
      </c>
      <c r="J772">
        <v>0.40000000000000568</v>
      </c>
      <c r="K772">
        <v>0.43999999999999773</v>
      </c>
      <c r="L772">
        <v>0.53000000000000114</v>
      </c>
      <c r="M772">
        <v>0.59999999999999432</v>
      </c>
      <c r="N772">
        <v>0.67000000000000171</v>
      </c>
      <c r="O772">
        <v>0.69030000000000002</v>
      </c>
      <c r="P772">
        <v>0.94430000000000003</v>
      </c>
      <c r="Q772">
        <v>1.1307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>
        <v>4.7499999999999432E-2</v>
      </c>
      <c r="AG772">
        <v>6.0000000000002274E-2</v>
      </c>
      <c r="AH772">
        <v>0.18000000000000682</v>
      </c>
      <c r="AI772">
        <v>0.35999999999999943</v>
      </c>
      <c r="AJ772">
        <v>0.56999999999999318</v>
      </c>
      <c r="AK772">
        <v>0.78499999999999659</v>
      </c>
      <c r="AL772">
        <v>1.019999999999996</v>
      </c>
      <c r="AM772">
        <v>1.2150000000000034</v>
      </c>
      <c r="AN772">
        <v>1.3599999999999994</v>
      </c>
      <c r="AO772">
        <v>1.4449999999999932</v>
      </c>
      <c r="AP772">
        <v>1.4699999999999989</v>
      </c>
      <c r="AQ772">
        <v>1.480000000000004</v>
      </c>
      <c r="AR772">
        <v>1.4899999999999949</v>
      </c>
      <c r="AS772">
        <v>1.5100000000000051</v>
      </c>
      <c r="AT772">
        <v>1.4899999999999949</v>
      </c>
      <c r="AU772">
        <v>1.4749999999999943</v>
      </c>
      <c r="AV772">
        <v>1.4749999999999943</v>
      </c>
      <c r="AW772">
        <v>1.4849999999999994</v>
      </c>
      <c r="AX772">
        <v>1.4699999999999989</v>
      </c>
      <c r="AY772">
        <v>1.4749999999999943</v>
      </c>
      <c r="AZ772">
        <v>1.480000000000004</v>
      </c>
      <c r="BA772">
        <v>1.5049999999999955</v>
      </c>
      <c r="BB772">
        <v>1.5150000000000006</v>
      </c>
      <c r="BC772">
        <v>1.5400000000000063</v>
      </c>
      <c r="BD772">
        <v>1.5550000000000068</v>
      </c>
      <c r="BE772">
        <v>1.5699999999999932</v>
      </c>
      <c r="BF772">
        <v>1.5649999999999977</v>
      </c>
      <c r="BG772">
        <f>100-_xll.BDH(BG$5&amp;" COMDTY","PX_LAST",$B772,$B772)</f>
        <v>1.5750000000000028</v>
      </c>
      <c r="BH772" t="e">
        <f>100-_xll.BDH(BH$5&amp;" COMDTY","PX_LAST",$B772,$B772)</f>
        <v>#VALUE!</v>
      </c>
      <c r="BI772" t="e">
        <f>100-_xll.BDH(BI$5&amp;" COMDTY","PX_LAST",$B772,$B772)</f>
        <v>#VALUE!</v>
      </c>
      <c r="BJ772" t="e">
        <f>100-_xll.BDH(BJ$5&amp;" COMDTY","PX_LAST",$B772,$B772)</f>
        <v>#VALUE!</v>
      </c>
      <c r="BK772" t="e">
        <f>100-_xll.BDH(BK$5&amp;" COMDTY","PX_LAST",$B772,$B772)</f>
        <v>#VALUE!</v>
      </c>
      <c r="BL772" t="e">
        <f>100-_xll.BDH(BL$5&amp;" COMDTY","PX_LAST",$B772,$B772)</f>
        <v>#VALUE!</v>
      </c>
      <c r="BM772" t="e">
        <f>100-_xll.BDH(BM$5&amp;" COMDTY","PX_LAST",$B772,$B772)</f>
        <v>#VALUE!</v>
      </c>
      <c r="BN772" t="e">
        <f>100-_xll.BDH(BN$5&amp;" COMDTY","PX_LAST",$B772,$B772)</f>
        <v>#VALUE!</v>
      </c>
      <c r="BO772" t="e">
        <f>100-_xll.BDH(BO$5&amp;" COMDTY","PX_LAST",$B772,$B772)</f>
        <v>#VALUE!</v>
      </c>
      <c r="BP772" t="e">
        <f>100-_xll.BDH(BP$5&amp;" COMDTY","PX_LAST",$B772,$B772)</f>
        <v>#VALUE!</v>
      </c>
      <c r="BQ772" t="e">
        <f>100-_xll.BDH(BQ$5&amp;" COMDTY","PX_LAST",$B772,$B772)</f>
        <v>#VALUE!</v>
      </c>
      <c r="BR772" t="e">
        <f>100-_xll.BDH(BR$5&amp;" COMDTY","PX_LAST",$B772,$B772)</f>
        <v>#VALUE!</v>
      </c>
      <c r="BS772" t="e">
        <f>100-_xll.BDH(BS$5&amp;" COMDTY","PX_LAST",$B772,$B772)</f>
        <v>#VALUE!</v>
      </c>
      <c r="BT772">
        <f>100-_xll.BDH(BT$5&amp;" COMDTY","PX_LAST",$B772,$B772)</f>
        <v>4.7499999999999432E-2</v>
      </c>
      <c r="BU772">
        <f>100-_xll.BDH(BU$5&amp;" COMDTY","PX_LAST",$B772,$B772)</f>
        <v>6.0000000000002274E-2</v>
      </c>
      <c r="BV772">
        <f>100-_xll.BDH(BV$5&amp;" COMDTY","PX_LAST",$B772,$B772)</f>
        <v>0.18000000000000682</v>
      </c>
      <c r="BW772">
        <f>100-_xll.BDH(BW$5&amp;" COMDTY","PX_LAST",$B772,$B772)</f>
        <v>0.35999999999999943</v>
      </c>
      <c r="BX772">
        <f>100-_xll.BDH(BX$5&amp;" COMDTY","PX_LAST",$B772,$B772)</f>
        <v>0.56999999999999318</v>
      </c>
      <c r="BY772">
        <f>100-_xll.BDH(BY$5&amp;" COMDTY","PX_LAST",$B772,$B772)</f>
        <v>0.78499999999999659</v>
      </c>
      <c r="BZ772">
        <f>100-_xll.BDH(BZ$5&amp;" COMDTY","PX_LAST",$B772,$B772)</f>
        <v>1.4449999999999932</v>
      </c>
      <c r="CC772">
        <f t="shared" si="1057"/>
        <v>14</v>
      </c>
      <c r="CD772">
        <f t="shared" si="1124"/>
        <v>15</v>
      </c>
      <c r="CE772">
        <f t="shared" si="1124"/>
        <v>16</v>
      </c>
      <c r="CF772">
        <f t="shared" si="1124"/>
        <v>17</v>
      </c>
      <c r="CG772">
        <f t="shared" si="1124"/>
        <v>18</v>
      </c>
      <c r="CH772">
        <f t="shared" si="1124"/>
        <v>19</v>
      </c>
      <c r="CI772">
        <f t="shared" si="1109"/>
        <v>20</v>
      </c>
      <c r="CJ772">
        <f t="shared" si="1110"/>
        <v>21</v>
      </c>
      <c r="CK772">
        <f t="shared" si="1111"/>
        <v>22</v>
      </c>
      <c r="CL772">
        <f t="shared" si="1111"/>
        <v>23</v>
      </c>
      <c r="CM772">
        <f t="shared" si="1111"/>
        <v>24</v>
      </c>
      <c r="CN772">
        <f t="shared" si="1111"/>
        <v>25</v>
      </c>
      <c r="CO772">
        <f t="shared" si="1117"/>
        <v>26</v>
      </c>
      <c r="CP772">
        <f t="shared" si="1117"/>
        <v>27</v>
      </c>
      <c r="CQ772">
        <f t="shared" si="1117"/>
        <v>28</v>
      </c>
      <c r="CR772">
        <f t="shared" si="1117"/>
        <v>29</v>
      </c>
      <c r="CS772">
        <f t="shared" si="1117"/>
        <v>30</v>
      </c>
      <c r="CT772">
        <f t="shared" si="1117"/>
        <v>31</v>
      </c>
      <c r="CU772">
        <f t="shared" si="1117"/>
        <v>32</v>
      </c>
      <c r="CV772">
        <f t="shared" ref="CV772:CW772" si="1149">IF(ISNUMBER(CU772),CU772+1,"")</f>
        <v>33</v>
      </c>
      <c r="CW772">
        <f t="shared" si="1149"/>
        <v>34</v>
      </c>
      <c r="CY772" s="2">
        <f t="shared" ca="1" si="1059"/>
        <v>4.7499999999999432E-2</v>
      </c>
      <c r="CZ772" s="2">
        <f t="shared" ca="1" si="1060"/>
        <v>6.0000000000002274E-2</v>
      </c>
      <c r="DA772" s="2">
        <f t="shared" ca="1" si="1061"/>
        <v>0.18000000000000682</v>
      </c>
      <c r="DB772" s="2">
        <f t="shared" ca="1" si="1062"/>
        <v>0.35999999999999943</v>
      </c>
      <c r="DC772" s="2">
        <f t="shared" ca="1" si="1063"/>
        <v>0.56999999999999318</v>
      </c>
      <c r="DD772" s="2">
        <f t="shared" ca="1" si="1064"/>
        <v>0.78499999999999659</v>
      </c>
      <c r="DE772" s="2">
        <f t="shared" ca="1" si="1065"/>
        <v>1.019999999999996</v>
      </c>
      <c r="DF772" s="2">
        <f t="shared" ca="1" si="1066"/>
        <v>1.2150000000000034</v>
      </c>
      <c r="DG772" s="2">
        <f t="shared" ca="1" si="1067"/>
        <v>1.3599999999999994</v>
      </c>
      <c r="DH772" s="2">
        <f t="shared" ca="1" si="1068"/>
        <v>1.4449999999999932</v>
      </c>
      <c r="DI772" s="2">
        <f t="shared" ca="1" si="1069"/>
        <v>1.4699999999999989</v>
      </c>
      <c r="DJ772" s="2">
        <f t="shared" ca="1" si="1070"/>
        <v>1.480000000000004</v>
      </c>
      <c r="DK772" s="2">
        <f t="shared" ca="1" si="1070"/>
        <v>1.4899999999999949</v>
      </c>
      <c r="DL772" s="2">
        <f t="shared" ca="1" si="1071"/>
        <v>1.5100000000000051</v>
      </c>
      <c r="DM772" s="2">
        <f t="shared" ca="1" si="1072"/>
        <v>1.4899999999999949</v>
      </c>
      <c r="DN772" s="2">
        <f t="shared" ca="1" si="1073"/>
        <v>1.4749999999999943</v>
      </c>
      <c r="DO772" s="2">
        <f t="shared" ca="1" si="1074"/>
        <v>1.4749999999999943</v>
      </c>
      <c r="DP772" s="2">
        <f t="shared" ca="1" si="1075"/>
        <v>1.4849999999999994</v>
      </c>
      <c r="DQ772" s="2">
        <f t="shared" ca="1" si="1076"/>
        <v>1.4699999999999989</v>
      </c>
      <c r="DR772" s="2">
        <f t="shared" ca="1" si="1077"/>
        <v>1.4749999999999943</v>
      </c>
      <c r="DS772" s="2">
        <f t="shared" ca="1" si="1078"/>
        <v>1.480000000000004</v>
      </c>
      <c r="DT772" s="2">
        <f t="shared" si="1079"/>
        <v>0.69030000000000002</v>
      </c>
      <c r="DU772" s="2">
        <f t="shared" si="1080"/>
        <v>0.94430000000000003</v>
      </c>
      <c r="DV772" s="2">
        <f t="shared" si="1081"/>
        <v>1.1307</v>
      </c>
    </row>
    <row r="773" spans="2:126" x14ac:dyDescent="0.2">
      <c r="B773" s="1">
        <f t="shared" si="1141"/>
        <v>44540</v>
      </c>
      <c r="C773">
        <v>5.5000000000006821E-2</v>
      </c>
      <c r="D773">
        <v>6.4999999999997726E-2</v>
      </c>
      <c r="E773">
        <v>9.9999999999994316E-2</v>
      </c>
      <c r="F773">
        <v>0.14499999999999602</v>
      </c>
      <c r="G773">
        <v>0.21500000000000341</v>
      </c>
      <c r="H773">
        <v>0.26999999999999602</v>
      </c>
      <c r="I773">
        <v>0.32999999999999829</v>
      </c>
      <c r="J773">
        <v>0.40000000000000568</v>
      </c>
      <c r="K773">
        <v>0.43999999999999773</v>
      </c>
      <c r="L773">
        <v>0.51999999999999602</v>
      </c>
      <c r="M773">
        <v>0.58499999999999375</v>
      </c>
      <c r="N773">
        <v>0.65500000000000114</v>
      </c>
      <c r="O773">
        <v>0.66169999999999995</v>
      </c>
      <c r="P773">
        <v>0.91949999999999998</v>
      </c>
      <c r="Q773">
        <v>1.1112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>
        <v>4.7499999999999432E-2</v>
      </c>
      <c r="AG773">
        <v>6.0000000000002274E-2</v>
      </c>
      <c r="AH773">
        <v>0.18500000000000227</v>
      </c>
      <c r="AI773">
        <v>0.35999999999999943</v>
      </c>
      <c r="AJ773">
        <v>0.54999999999999716</v>
      </c>
      <c r="AK773">
        <v>0.75499999999999545</v>
      </c>
      <c r="AL773">
        <v>0.98000000000000398</v>
      </c>
      <c r="AM773">
        <v>1.1700000000000017</v>
      </c>
      <c r="AN773">
        <v>1.3199999999999932</v>
      </c>
      <c r="AO773">
        <v>1.4099999999999966</v>
      </c>
      <c r="AP773">
        <v>1.4500000000000028</v>
      </c>
      <c r="AQ773">
        <v>1.4650000000000034</v>
      </c>
      <c r="AR773">
        <v>1.4849999999999994</v>
      </c>
      <c r="AS773">
        <v>1.5049999999999955</v>
      </c>
      <c r="AT773">
        <v>1.4950000000000045</v>
      </c>
      <c r="AU773">
        <v>1.4849999999999994</v>
      </c>
      <c r="AV773">
        <v>1.4849999999999994</v>
      </c>
      <c r="AW773">
        <v>1.5</v>
      </c>
      <c r="AX773">
        <v>1.4950000000000045</v>
      </c>
      <c r="AY773">
        <v>1.5049999999999955</v>
      </c>
      <c r="AZ773">
        <v>1.5150000000000006</v>
      </c>
      <c r="BA773">
        <v>1.5349999999999966</v>
      </c>
      <c r="BB773">
        <v>1.5450000000000017</v>
      </c>
      <c r="BC773">
        <v>1.5649999999999977</v>
      </c>
      <c r="BD773">
        <v>1.5799999999999983</v>
      </c>
      <c r="BE773">
        <v>1.5949999999999989</v>
      </c>
      <c r="BF773">
        <v>1.5900000000000034</v>
      </c>
      <c r="BG773">
        <f>100-_xll.BDH(BG$5&amp;" COMDTY","PX_LAST",$B773,$B773)</f>
        <v>1.5999999999999943</v>
      </c>
      <c r="BH773" t="e">
        <f>100-_xll.BDH(BH$5&amp;" COMDTY","PX_LAST",$B773,$B773)</f>
        <v>#VALUE!</v>
      </c>
      <c r="BI773" t="e">
        <f>100-_xll.BDH(BI$5&amp;" COMDTY","PX_LAST",$B773,$B773)</f>
        <v>#VALUE!</v>
      </c>
      <c r="BJ773" t="e">
        <f>100-_xll.BDH(BJ$5&amp;" COMDTY","PX_LAST",$B773,$B773)</f>
        <v>#VALUE!</v>
      </c>
      <c r="BK773" t="e">
        <f>100-_xll.BDH(BK$5&amp;" COMDTY","PX_LAST",$B773,$B773)</f>
        <v>#VALUE!</v>
      </c>
      <c r="BL773" t="e">
        <f>100-_xll.BDH(BL$5&amp;" COMDTY","PX_LAST",$B773,$B773)</f>
        <v>#VALUE!</v>
      </c>
      <c r="BM773" t="e">
        <f>100-_xll.BDH(BM$5&amp;" COMDTY","PX_LAST",$B773,$B773)</f>
        <v>#VALUE!</v>
      </c>
      <c r="BN773" t="e">
        <f>100-_xll.BDH(BN$5&amp;" COMDTY","PX_LAST",$B773,$B773)</f>
        <v>#VALUE!</v>
      </c>
      <c r="BO773" t="e">
        <f>100-_xll.BDH(BO$5&amp;" COMDTY","PX_LAST",$B773,$B773)</f>
        <v>#VALUE!</v>
      </c>
      <c r="BP773" t="e">
        <f>100-_xll.BDH(BP$5&amp;" COMDTY","PX_LAST",$B773,$B773)</f>
        <v>#VALUE!</v>
      </c>
      <c r="BQ773" t="e">
        <f>100-_xll.BDH(BQ$5&amp;" COMDTY","PX_LAST",$B773,$B773)</f>
        <v>#VALUE!</v>
      </c>
      <c r="BR773" t="e">
        <f>100-_xll.BDH(BR$5&amp;" COMDTY","PX_LAST",$B773,$B773)</f>
        <v>#VALUE!</v>
      </c>
      <c r="BS773" t="e">
        <f>100-_xll.BDH(BS$5&amp;" COMDTY","PX_LAST",$B773,$B773)</f>
        <v>#VALUE!</v>
      </c>
      <c r="BT773">
        <f>100-_xll.BDH(BT$5&amp;" COMDTY","PX_LAST",$B773,$B773)</f>
        <v>4.7499999999999432E-2</v>
      </c>
      <c r="BU773">
        <f>100-_xll.BDH(BU$5&amp;" COMDTY","PX_LAST",$B773,$B773)</f>
        <v>6.0000000000002274E-2</v>
      </c>
      <c r="BV773">
        <f>100-_xll.BDH(BV$5&amp;" COMDTY","PX_LAST",$B773,$B773)</f>
        <v>0.18500000000000227</v>
      </c>
      <c r="BW773">
        <f>100-_xll.BDH(BW$5&amp;" COMDTY","PX_LAST",$B773,$B773)</f>
        <v>0.35999999999999943</v>
      </c>
      <c r="BX773">
        <f>100-_xll.BDH(BX$5&amp;" COMDTY","PX_LAST",$B773,$B773)</f>
        <v>0.54999999999999716</v>
      </c>
      <c r="BY773">
        <f>100-_xll.BDH(BY$5&amp;" COMDTY","PX_LAST",$B773,$B773)</f>
        <v>0.75499999999999545</v>
      </c>
      <c r="BZ773">
        <f>100-_xll.BDH(BZ$5&amp;" COMDTY","PX_LAST",$B773,$B773)</f>
        <v>1.4099999999999966</v>
      </c>
      <c r="CC773">
        <f t="shared" si="1057"/>
        <v>14</v>
      </c>
      <c r="CD773">
        <f t="shared" si="1124"/>
        <v>15</v>
      </c>
      <c r="CE773">
        <f t="shared" si="1124"/>
        <v>16</v>
      </c>
      <c r="CF773">
        <f t="shared" si="1124"/>
        <v>17</v>
      </c>
      <c r="CG773">
        <f t="shared" si="1124"/>
        <v>18</v>
      </c>
      <c r="CH773">
        <f t="shared" si="1124"/>
        <v>19</v>
      </c>
      <c r="CI773">
        <f t="shared" si="1109"/>
        <v>20</v>
      </c>
      <c r="CJ773">
        <f t="shared" si="1110"/>
        <v>21</v>
      </c>
      <c r="CK773">
        <f t="shared" si="1111"/>
        <v>22</v>
      </c>
      <c r="CL773">
        <f t="shared" si="1111"/>
        <v>23</v>
      </c>
      <c r="CM773">
        <f t="shared" si="1111"/>
        <v>24</v>
      </c>
      <c r="CN773">
        <f t="shared" si="1111"/>
        <v>25</v>
      </c>
      <c r="CO773">
        <f t="shared" si="1117"/>
        <v>26</v>
      </c>
      <c r="CP773">
        <f t="shared" si="1117"/>
        <v>27</v>
      </c>
      <c r="CQ773">
        <f t="shared" si="1117"/>
        <v>28</v>
      </c>
      <c r="CR773">
        <f t="shared" si="1117"/>
        <v>29</v>
      </c>
      <c r="CS773">
        <f t="shared" si="1117"/>
        <v>30</v>
      </c>
      <c r="CT773">
        <f t="shared" si="1117"/>
        <v>31</v>
      </c>
      <c r="CU773">
        <f t="shared" si="1117"/>
        <v>32</v>
      </c>
      <c r="CV773">
        <f t="shared" ref="CV773:CW773" si="1150">IF(ISNUMBER(CU773),CU773+1,"")</f>
        <v>33</v>
      </c>
      <c r="CW773">
        <f t="shared" si="1150"/>
        <v>34</v>
      </c>
      <c r="CY773" s="2">
        <f t="shared" ca="1" si="1059"/>
        <v>4.7499999999999432E-2</v>
      </c>
      <c r="CZ773" s="2">
        <f t="shared" ca="1" si="1060"/>
        <v>6.0000000000002274E-2</v>
      </c>
      <c r="DA773" s="2">
        <f t="shared" ca="1" si="1061"/>
        <v>0.18500000000000227</v>
      </c>
      <c r="DB773" s="2">
        <f t="shared" ca="1" si="1062"/>
        <v>0.35999999999999943</v>
      </c>
      <c r="DC773" s="2">
        <f t="shared" ca="1" si="1063"/>
        <v>0.54999999999999716</v>
      </c>
      <c r="DD773" s="2">
        <f t="shared" ca="1" si="1064"/>
        <v>0.75499999999999545</v>
      </c>
      <c r="DE773" s="2">
        <f t="shared" ca="1" si="1065"/>
        <v>0.98000000000000398</v>
      </c>
      <c r="DF773" s="2">
        <f t="shared" ca="1" si="1066"/>
        <v>1.1700000000000017</v>
      </c>
      <c r="DG773" s="2">
        <f t="shared" ca="1" si="1067"/>
        <v>1.3199999999999932</v>
      </c>
      <c r="DH773" s="2">
        <f t="shared" ca="1" si="1068"/>
        <v>1.4099999999999966</v>
      </c>
      <c r="DI773" s="2">
        <f t="shared" ca="1" si="1069"/>
        <v>1.4500000000000028</v>
      </c>
      <c r="DJ773" s="2">
        <f t="shared" ca="1" si="1070"/>
        <v>1.4650000000000034</v>
      </c>
      <c r="DK773" s="2">
        <f t="shared" ca="1" si="1070"/>
        <v>1.4849999999999994</v>
      </c>
      <c r="DL773" s="2">
        <f t="shared" ca="1" si="1071"/>
        <v>1.5049999999999955</v>
      </c>
      <c r="DM773" s="2">
        <f t="shared" ca="1" si="1072"/>
        <v>1.4950000000000045</v>
      </c>
      <c r="DN773" s="2">
        <f t="shared" ca="1" si="1073"/>
        <v>1.4849999999999994</v>
      </c>
      <c r="DO773" s="2">
        <f t="shared" ca="1" si="1074"/>
        <v>1.4849999999999994</v>
      </c>
      <c r="DP773" s="2">
        <f t="shared" ca="1" si="1075"/>
        <v>1.5</v>
      </c>
      <c r="DQ773" s="2">
        <f t="shared" ca="1" si="1076"/>
        <v>1.4950000000000045</v>
      </c>
      <c r="DR773" s="2">
        <f t="shared" ca="1" si="1077"/>
        <v>1.5049999999999955</v>
      </c>
      <c r="DS773" s="2">
        <f t="shared" ca="1" si="1078"/>
        <v>1.5150000000000006</v>
      </c>
      <c r="DT773" s="2">
        <f t="shared" si="1079"/>
        <v>0.66169999999999995</v>
      </c>
      <c r="DU773" s="2">
        <f t="shared" si="1080"/>
        <v>0.91949999999999998</v>
      </c>
      <c r="DV773" s="2">
        <f t="shared" si="1081"/>
        <v>1.1112</v>
      </c>
    </row>
    <row r="774" spans="2:126" x14ac:dyDescent="0.2">
      <c r="B774" s="1">
        <f t="shared" si="1141"/>
        <v>44543</v>
      </c>
      <c r="C774">
        <v>5.5000000000006821E-2</v>
      </c>
      <c r="D774">
        <v>6.4999999999997726E-2</v>
      </c>
      <c r="E774">
        <v>9.4999999999998863E-2</v>
      </c>
      <c r="F774">
        <v>0.13500000000000512</v>
      </c>
      <c r="G774">
        <v>0.20999999999999375</v>
      </c>
      <c r="H774">
        <v>0.26500000000000057</v>
      </c>
      <c r="I774">
        <v>0.31999999999999318</v>
      </c>
      <c r="J774">
        <v>0.38500000000000512</v>
      </c>
      <c r="K774">
        <v>0.42499999999999716</v>
      </c>
      <c r="L774">
        <v>0.5</v>
      </c>
      <c r="M774">
        <v>0.56499999999999773</v>
      </c>
      <c r="N774">
        <v>0.63500000000000512</v>
      </c>
      <c r="O774">
        <v>0.63800000000000001</v>
      </c>
      <c r="P774">
        <v>0.87839999999999996</v>
      </c>
      <c r="Q774">
        <v>1.0628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>
        <v>4.7499999999999432E-2</v>
      </c>
      <c r="AG774">
        <v>6.25E-2</v>
      </c>
      <c r="AH774">
        <v>0.17000000000000171</v>
      </c>
      <c r="AI774">
        <v>0.34499999999999886</v>
      </c>
      <c r="AJ774">
        <v>0.53499999999999659</v>
      </c>
      <c r="AK774">
        <v>0.73499999999999943</v>
      </c>
      <c r="AL774">
        <v>0.95499999999999829</v>
      </c>
      <c r="AM774">
        <v>1.1299999999999955</v>
      </c>
      <c r="AN774">
        <v>1.2600000000000051</v>
      </c>
      <c r="AO774">
        <v>1.355000000000004</v>
      </c>
      <c r="AP774">
        <v>1.394999999999996</v>
      </c>
      <c r="AQ774">
        <v>1.4150000000000063</v>
      </c>
      <c r="AR774">
        <v>1.4350000000000023</v>
      </c>
      <c r="AS774">
        <v>1.4599999999999937</v>
      </c>
      <c r="AT774">
        <v>1.4449999999999932</v>
      </c>
      <c r="AU774">
        <v>1.4350000000000023</v>
      </c>
      <c r="AV774">
        <v>1.4350000000000023</v>
      </c>
      <c r="AW774">
        <v>1.4500000000000028</v>
      </c>
      <c r="AX774">
        <v>1.4449999999999932</v>
      </c>
      <c r="AY774">
        <v>1.4500000000000028</v>
      </c>
      <c r="AZ774">
        <v>1.4549999999999983</v>
      </c>
      <c r="BA774">
        <v>1.4749999999999943</v>
      </c>
      <c r="BB774">
        <v>1.4849999999999994</v>
      </c>
      <c r="BC774">
        <v>1.5049999999999955</v>
      </c>
      <c r="BD774">
        <v>1.5150000000000006</v>
      </c>
      <c r="BE774">
        <v>1.5300000000000011</v>
      </c>
      <c r="BF774">
        <v>1.5250000000000057</v>
      </c>
      <c r="BG774">
        <f>100-_xll.BDH(BG$5&amp;" COMDTY","PX_LAST",$B774,$B774)</f>
        <v>1.5349999999999966</v>
      </c>
      <c r="BH774" t="e">
        <f>100-_xll.BDH(BH$5&amp;" COMDTY","PX_LAST",$B774,$B774)</f>
        <v>#VALUE!</v>
      </c>
      <c r="BI774" t="e">
        <f>100-_xll.BDH(BI$5&amp;" COMDTY","PX_LAST",$B774,$B774)</f>
        <v>#VALUE!</v>
      </c>
      <c r="BJ774" t="e">
        <f>100-_xll.BDH(BJ$5&amp;" COMDTY","PX_LAST",$B774,$B774)</f>
        <v>#VALUE!</v>
      </c>
      <c r="BK774" t="e">
        <f>100-_xll.BDH(BK$5&amp;" COMDTY","PX_LAST",$B774,$B774)</f>
        <v>#VALUE!</v>
      </c>
      <c r="BL774" t="e">
        <f>100-_xll.BDH(BL$5&amp;" COMDTY","PX_LAST",$B774,$B774)</f>
        <v>#VALUE!</v>
      </c>
      <c r="BM774" t="e">
        <f>100-_xll.BDH(BM$5&amp;" COMDTY","PX_LAST",$B774,$B774)</f>
        <v>#VALUE!</v>
      </c>
      <c r="BN774" t="e">
        <f>100-_xll.BDH(BN$5&amp;" COMDTY","PX_LAST",$B774,$B774)</f>
        <v>#VALUE!</v>
      </c>
      <c r="BO774" t="e">
        <f>100-_xll.BDH(BO$5&amp;" COMDTY","PX_LAST",$B774,$B774)</f>
        <v>#VALUE!</v>
      </c>
      <c r="BP774" t="e">
        <f>100-_xll.BDH(BP$5&amp;" COMDTY","PX_LAST",$B774,$B774)</f>
        <v>#VALUE!</v>
      </c>
      <c r="BQ774" t="e">
        <f>100-_xll.BDH(BQ$5&amp;" COMDTY","PX_LAST",$B774,$B774)</f>
        <v>#VALUE!</v>
      </c>
      <c r="BR774" t="e">
        <f>100-_xll.BDH(BR$5&amp;" COMDTY","PX_LAST",$B774,$B774)</f>
        <v>#VALUE!</v>
      </c>
      <c r="BS774" t="e">
        <f>100-_xll.BDH(BS$5&amp;" COMDTY","PX_LAST",$B774,$B774)</f>
        <v>#VALUE!</v>
      </c>
      <c r="BT774">
        <f>100-_xll.BDH(BT$5&amp;" COMDTY","PX_LAST",$B774,$B774)</f>
        <v>4.7499999999999432E-2</v>
      </c>
      <c r="BU774">
        <f>100-_xll.BDH(BU$5&amp;" COMDTY","PX_LAST",$B774,$B774)</f>
        <v>6.25E-2</v>
      </c>
      <c r="BV774">
        <f>100-_xll.BDH(BV$5&amp;" COMDTY","PX_LAST",$B774,$B774)</f>
        <v>0.17000000000000171</v>
      </c>
      <c r="BW774">
        <f>100-_xll.BDH(BW$5&amp;" COMDTY","PX_LAST",$B774,$B774)</f>
        <v>0.34499999999999886</v>
      </c>
      <c r="BX774">
        <f>100-_xll.BDH(BX$5&amp;" COMDTY","PX_LAST",$B774,$B774)</f>
        <v>0.53499999999999659</v>
      </c>
      <c r="BY774">
        <f>100-_xll.BDH(BY$5&amp;" COMDTY","PX_LAST",$B774,$B774)</f>
        <v>0.73499999999999943</v>
      </c>
      <c r="BZ774">
        <f>100-_xll.BDH(BZ$5&amp;" COMDTY","PX_LAST",$B774,$B774)</f>
        <v>1.355000000000004</v>
      </c>
      <c r="CC774">
        <f t="shared" si="1057"/>
        <v>14</v>
      </c>
      <c r="CD774">
        <f t="shared" si="1124"/>
        <v>15</v>
      </c>
      <c r="CE774">
        <f t="shared" si="1124"/>
        <v>16</v>
      </c>
      <c r="CF774">
        <f t="shared" si="1124"/>
        <v>17</v>
      </c>
      <c r="CG774">
        <f t="shared" si="1124"/>
        <v>18</v>
      </c>
      <c r="CH774">
        <f t="shared" si="1124"/>
        <v>19</v>
      </c>
      <c r="CI774">
        <f t="shared" si="1109"/>
        <v>20</v>
      </c>
      <c r="CJ774">
        <f t="shared" si="1110"/>
        <v>21</v>
      </c>
      <c r="CK774">
        <f t="shared" si="1111"/>
        <v>22</v>
      </c>
      <c r="CL774">
        <f t="shared" si="1111"/>
        <v>23</v>
      </c>
      <c r="CM774">
        <f t="shared" si="1111"/>
        <v>24</v>
      </c>
      <c r="CN774">
        <f t="shared" si="1111"/>
        <v>25</v>
      </c>
      <c r="CO774">
        <f t="shared" si="1117"/>
        <v>26</v>
      </c>
      <c r="CP774">
        <f t="shared" si="1117"/>
        <v>27</v>
      </c>
      <c r="CQ774">
        <f t="shared" si="1117"/>
        <v>28</v>
      </c>
      <c r="CR774">
        <f t="shared" si="1117"/>
        <v>29</v>
      </c>
      <c r="CS774">
        <f t="shared" si="1117"/>
        <v>30</v>
      </c>
      <c r="CT774">
        <f t="shared" si="1117"/>
        <v>31</v>
      </c>
      <c r="CU774">
        <f t="shared" ref="CU774:CW774" si="1151">IF(ISNUMBER(CT774),CT774+1,"")</f>
        <v>32</v>
      </c>
      <c r="CV774">
        <f t="shared" si="1151"/>
        <v>33</v>
      </c>
      <c r="CW774">
        <f t="shared" si="1151"/>
        <v>34</v>
      </c>
      <c r="CY774" s="2">
        <f t="shared" ca="1" si="1059"/>
        <v>4.7499999999999432E-2</v>
      </c>
      <c r="CZ774" s="2">
        <f t="shared" ca="1" si="1060"/>
        <v>6.25E-2</v>
      </c>
      <c r="DA774" s="2">
        <f t="shared" ca="1" si="1061"/>
        <v>0.17000000000000171</v>
      </c>
      <c r="DB774" s="2">
        <f t="shared" ca="1" si="1062"/>
        <v>0.34499999999999886</v>
      </c>
      <c r="DC774" s="2">
        <f t="shared" ca="1" si="1063"/>
        <v>0.53499999999999659</v>
      </c>
      <c r="DD774" s="2">
        <f t="shared" ca="1" si="1064"/>
        <v>0.73499999999999943</v>
      </c>
      <c r="DE774" s="2">
        <f t="shared" ca="1" si="1065"/>
        <v>0.95499999999999829</v>
      </c>
      <c r="DF774" s="2">
        <f t="shared" ca="1" si="1066"/>
        <v>1.1299999999999955</v>
      </c>
      <c r="DG774" s="2">
        <f t="shared" ca="1" si="1067"/>
        <v>1.2600000000000051</v>
      </c>
      <c r="DH774" s="2">
        <f t="shared" ca="1" si="1068"/>
        <v>1.355000000000004</v>
      </c>
      <c r="DI774" s="2">
        <f t="shared" ca="1" si="1069"/>
        <v>1.394999999999996</v>
      </c>
      <c r="DJ774" s="2">
        <f t="shared" ca="1" si="1070"/>
        <v>1.4150000000000063</v>
      </c>
      <c r="DK774" s="2">
        <f t="shared" ca="1" si="1070"/>
        <v>1.4350000000000023</v>
      </c>
      <c r="DL774" s="2">
        <f t="shared" ca="1" si="1071"/>
        <v>1.4599999999999937</v>
      </c>
      <c r="DM774" s="2">
        <f t="shared" ca="1" si="1072"/>
        <v>1.4449999999999932</v>
      </c>
      <c r="DN774" s="2">
        <f t="shared" ca="1" si="1073"/>
        <v>1.4350000000000023</v>
      </c>
      <c r="DO774" s="2">
        <f t="shared" ca="1" si="1074"/>
        <v>1.4350000000000023</v>
      </c>
      <c r="DP774" s="2">
        <f t="shared" ca="1" si="1075"/>
        <v>1.4500000000000028</v>
      </c>
      <c r="DQ774" s="2">
        <f t="shared" ca="1" si="1076"/>
        <v>1.4449999999999932</v>
      </c>
      <c r="DR774" s="2">
        <f t="shared" ca="1" si="1077"/>
        <v>1.4500000000000028</v>
      </c>
      <c r="DS774" s="2">
        <f t="shared" ca="1" si="1078"/>
        <v>1.4549999999999983</v>
      </c>
      <c r="DT774" s="2">
        <f t="shared" si="1079"/>
        <v>0.63800000000000001</v>
      </c>
      <c r="DU774" s="2">
        <f t="shared" si="1080"/>
        <v>0.87839999999999996</v>
      </c>
      <c r="DV774" s="2">
        <f t="shared" si="1081"/>
        <v>1.0628</v>
      </c>
    </row>
    <row r="775" spans="2:126" x14ac:dyDescent="0.2">
      <c r="B775" s="1">
        <f t="shared" si="1141"/>
        <v>44544</v>
      </c>
      <c r="C775">
        <v>6.4999999999997726E-2</v>
      </c>
      <c r="D775">
        <v>7.5000000000002842E-2</v>
      </c>
      <c r="E775">
        <v>0.10500000000000398</v>
      </c>
      <c r="F775">
        <v>0.14499999999999602</v>
      </c>
      <c r="G775">
        <v>0.21999999999999886</v>
      </c>
      <c r="H775">
        <v>0.27500000000000568</v>
      </c>
      <c r="I775">
        <v>0.33499999999999375</v>
      </c>
      <c r="J775">
        <v>0.40000000000000568</v>
      </c>
      <c r="K775">
        <v>0.43500000000000227</v>
      </c>
      <c r="L775">
        <v>0.51500000000000057</v>
      </c>
      <c r="M775">
        <v>0.58499999999999375</v>
      </c>
      <c r="N775">
        <v>0.65500000000000114</v>
      </c>
      <c r="O775">
        <v>0.66739999999999999</v>
      </c>
      <c r="P775">
        <v>0.90349999999999997</v>
      </c>
      <c r="Q775">
        <v>1.091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>
        <v>4.9999999999997158E-2</v>
      </c>
      <c r="AG775">
        <v>6.9999999999993179E-2</v>
      </c>
      <c r="AH775">
        <v>0.18500000000000227</v>
      </c>
      <c r="AI775">
        <v>0.37000000000000455</v>
      </c>
      <c r="AJ775">
        <v>0.56499999999999773</v>
      </c>
      <c r="AK775">
        <v>0.76999999999999602</v>
      </c>
      <c r="AL775">
        <v>0.98999999999999488</v>
      </c>
      <c r="AM775">
        <v>1.1550000000000011</v>
      </c>
      <c r="AN775">
        <v>1.2849999999999966</v>
      </c>
      <c r="AO775">
        <v>1.3700000000000045</v>
      </c>
      <c r="AP775">
        <v>1.4050000000000011</v>
      </c>
      <c r="AQ775">
        <v>1.4249999999999972</v>
      </c>
      <c r="AR775">
        <v>1.4500000000000028</v>
      </c>
      <c r="AS775">
        <v>1.4749999999999943</v>
      </c>
      <c r="AT775">
        <v>1.4599999999999937</v>
      </c>
      <c r="AU775">
        <v>1.4500000000000028</v>
      </c>
      <c r="AV775">
        <v>1.4500000000000028</v>
      </c>
      <c r="AW775">
        <v>1.4650000000000034</v>
      </c>
      <c r="AX775">
        <v>1.4599999999999937</v>
      </c>
      <c r="AY775">
        <v>1.4650000000000034</v>
      </c>
      <c r="AZ775">
        <v>1.4749999999999943</v>
      </c>
      <c r="BA775">
        <v>1.4950000000000045</v>
      </c>
      <c r="BB775">
        <v>1.5</v>
      </c>
      <c r="BC775">
        <v>1.5150000000000006</v>
      </c>
      <c r="BD775">
        <v>1.519999999999996</v>
      </c>
      <c r="BE775">
        <v>1.5349999999999966</v>
      </c>
      <c r="BF775">
        <v>1.5300000000000011</v>
      </c>
      <c r="BG775">
        <f>100-_xll.BDH(BG$5&amp;" COMDTY","PX_LAST",$B775,$B775)</f>
        <v>1.5400000000000063</v>
      </c>
      <c r="BH775" t="e">
        <f>100-_xll.BDH(BH$5&amp;" COMDTY","PX_LAST",$B775,$B775)</f>
        <v>#VALUE!</v>
      </c>
      <c r="BI775" t="e">
        <f>100-_xll.BDH(BI$5&amp;" COMDTY","PX_LAST",$B775,$B775)</f>
        <v>#VALUE!</v>
      </c>
      <c r="BJ775" t="e">
        <f>100-_xll.BDH(BJ$5&amp;" COMDTY","PX_LAST",$B775,$B775)</f>
        <v>#VALUE!</v>
      </c>
      <c r="BK775" t="e">
        <f>100-_xll.BDH(BK$5&amp;" COMDTY","PX_LAST",$B775,$B775)</f>
        <v>#VALUE!</v>
      </c>
      <c r="BL775" t="e">
        <f>100-_xll.BDH(BL$5&amp;" COMDTY","PX_LAST",$B775,$B775)</f>
        <v>#VALUE!</v>
      </c>
      <c r="BM775" t="e">
        <f>100-_xll.BDH(BM$5&amp;" COMDTY","PX_LAST",$B775,$B775)</f>
        <v>#VALUE!</v>
      </c>
      <c r="BN775" t="e">
        <f>100-_xll.BDH(BN$5&amp;" COMDTY","PX_LAST",$B775,$B775)</f>
        <v>#VALUE!</v>
      </c>
      <c r="BO775" t="e">
        <f>100-_xll.BDH(BO$5&amp;" COMDTY","PX_LAST",$B775,$B775)</f>
        <v>#VALUE!</v>
      </c>
      <c r="BP775" t="e">
        <f>100-_xll.BDH(BP$5&amp;" COMDTY","PX_LAST",$B775,$B775)</f>
        <v>#VALUE!</v>
      </c>
      <c r="BQ775" t="e">
        <f>100-_xll.BDH(BQ$5&amp;" COMDTY","PX_LAST",$B775,$B775)</f>
        <v>#VALUE!</v>
      </c>
      <c r="BR775" t="e">
        <f>100-_xll.BDH(BR$5&amp;" COMDTY","PX_LAST",$B775,$B775)</f>
        <v>#VALUE!</v>
      </c>
      <c r="BS775" t="e">
        <f>100-_xll.BDH(BS$5&amp;" COMDTY","PX_LAST",$B775,$B775)</f>
        <v>#VALUE!</v>
      </c>
      <c r="BT775">
        <f>100-_xll.BDH(BT$5&amp;" COMDTY","PX_LAST",$B775,$B775)</f>
        <v>4.9999999999997158E-2</v>
      </c>
      <c r="BU775">
        <f>100-_xll.BDH(BU$5&amp;" COMDTY","PX_LAST",$B775,$B775)</f>
        <v>6.9999999999993179E-2</v>
      </c>
      <c r="BV775">
        <f>100-_xll.BDH(BV$5&amp;" COMDTY","PX_LAST",$B775,$B775)</f>
        <v>0.18500000000000227</v>
      </c>
      <c r="BW775">
        <f>100-_xll.BDH(BW$5&amp;" COMDTY","PX_LAST",$B775,$B775)</f>
        <v>0.37000000000000455</v>
      </c>
      <c r="BX775">
        <f>100-_xll.BDH(BX$5&amp;" COMDTY","PX_LAST",$B775,$B775)</f>
        <v>0.56499999999999773</v>
      </c>
      <c r="BY775">
        <f>100-_xll.BDH(BY$5&amp;" COMDTY","PX_LAST",$B775,$B775)</f>
        <v>0.76999999999999602</v>
      </c>
      <c r="BZ775">
        <f>100-_xll.BDH(BZ$5&amp;" COMDTY","PX_LAST",$B775,$B775)</f>
        <v>1.3700000000000045</v>
      </c>
      <c r="CC775">
        <f t="shared" ref="CC775:CC793" si="1152">IF(ISNUMBER(S775),1,IF(ISNUMBER(T775),2,IF(ISNUMBER(U775),3,IF(ISNUMBER(V775),4,IF(ISNUMBER(W775),5,IF(ISNUMBER(X775),6,IF(ISNUMBER(Y775),7,IF(ISNUMBER(Z775),8,IF(ISNUMBER(AA775),9,IF(ISNUMBER(AB775),10,IF(ISNUMBER(AC775),11,IF(ISNUMBER(AD775),12,IF(ISNUMBER(AE775),13,IF(ISNUMBER(AF775),14,IF(ISNUMBER(AG775),15,IF(ISNUMBER(AH775),16,IF(ISNUMBER(AI775),17,IF(ISNUMBER(AJ775),18,IF(ISNUMBER(AK775),19,IF(ISNUMBER(AL775),20,IF(ISNUMBER(AM775),21,IF(ISNUMBER(AN775),22,IF(ISNUMBER(AO775),23,IF(ISNUMBER(AP775),24,IF(ISNUMBER(AQ775),25,IF(ISNUMBER(AR775),26,IF(ISNUMBER(AS775),27,IF(ISNUMBER(AT775),28,IF(ISNUMBER(AU775),29,IF(ISNUMBER(AV775),30,IF(ISNUMBER(AW775),31,IF(ISNUMBER(AX775),32,IF(ISNUMBER(AY775),33,IF(ISNUMBER(AZ775),34,IF(ISNUMBER(BA775),35,IF(ISNUMBER(BB775),36,IF(ISNUMBER(BC775),37,IF(ISNUMBER(BD775),38,IF(ISNUMBER(BE775),39,IF(ISNUMBER(BF775),40,IF(ISNUMBER(BG775),41,IF(ISNUMBER(BH775),42,IF(ISNUMBER(BI775),43,IF(ISNUMBER(BJ775),44,IF(ISNUMBER(BK775),45,"")))))))))))))))))))))))))))))))))))))))))))))</f>
        <v>14</v>
      </c>
      <c r="CD775">
        <f t="shared" si="1124"/>
        <v>15</v>
      </c>
      <c r="CE775">
        <f t="shared" si="1124"/>
        <v>16</v>
      </c>
      <c r="CF775">
        <f t="shared" si="1124"/>
        <v>17</v>
      </c>
      <c r="CG775">
        <f t="shared" si="1124"/>
        <v>18</v>
      </c>
      <c r="CH775">
        <f t="shared" si="1124"/>
        <v>19</v>
      </c>
      <c r="CI775">
        <f t="shared" si="1109"/>
        <v>20</v>
      </c>
      <c r="CJ775">
        <f t="shared" si="1110"/>
        <v>21</v>
      </c>
      <c r="CK775">
        <f t="shared" si="1111"/>
        <v>22</v>
      </c>
      <c r="CL775">
        <f t="shared" si="1111"/>
        <v>23</v>
      </c>
      <c r="CM775">
        <f t="shared" si="1111"/>
        <v>24</v>
      </c>
      <c r="CN775">
        <f t="shared" si="1111"/>
        <v>25</v>
      </c>
      <c r="CO775">
        <f t="shared" si="1117"/>
        <v>26</v>
      </c>
      <c r="CP775">
        <f t="shared" ref="CP775:CW775" si="1153">IF(ISNUMBER(CO775),CO775+1,"")</f>
        <v>27</v>
      </c>
      <c r="CQ775">
        <f t="shared" si="1153"/>
        <v>28</v>
      </c>
      <c r="CR775">
        <f t="shared" si="1153"/>
        <v>29</v>
      </c>
      <c r="CS775">
        <f t="shared" si="1153"/>
        <v>30</v>
      </c>
      <c r="CT775">
        <f t="shared" si="1153"/>
        <v>31</v>
      </c>
      <c r="CU775">
        <f t="shared" si="1153"/>
        <v>32</v>
      </c>
      <c r="CV775">
        <f t="shared" si="1153"/>
        <v>33</v>
      </c>
      <c r="CW775">
        <f t="shared" si="1153"/>
        <v>34</v>
      </c>
      <c r="CY775" s="2">
        <f t="shared" ref="CY775:CY793" ca="1" si="1154">OFFSET($R$5,ROW(S775)-ROW($S$5),CC775)</f>
        <v>4.9999999999997158E-2</v>
      </c>
      <c r="CZ775" s="2">
        <f t="shared" ref="CZ775:CZ793" ca="1" si="1155">OFFSET($R$5,ROW(T775)-ROW($S$5),CD775)</f>
        <v>6.9999999999993179E-2</v>
      </c>
      <c r="DA775" s="2">
        <f t="shared" ref="DA775:DA793" ca="1" si="1156">OFFSET($R$5,ROW(U775)-ROW($S$5),CE775)</f>
        <v>0.18500000000000227</v>
      </c>
      <c r="DB775" s="2">
        <f t="shared" ref="DB775:DB793" ca="1" si="1157">OFFSET($R$5,ROW(V775)-ROW($S$5),CF775)</f>
        <v>0.37000000000000455</v>
      </c>
      <c r="DC775" s="2">
        <f t="shared" ref="DC775:DC793" ca="1" si="1158">OFFSET($R$5,ROW(W775)-ROW($S$5),CG775)</f>
        <v>0.56499999999999773</v>
      </c>
      <c r="DD775" s="2">
        <f t="shared" ref="DD775:DD793" ca="1" si="1159">OFFSET($R$5,ROW(X775)-ROW($S$5),CH775)</f>
        <v>0.76999999999999602</v>
      </c>
      <c r="DE775" s="2">
        <f t="shared" ref="DE775:DE793" ca="1" si="1160">OFFSET($R$5,ROW(Y775)-ROW($S$5),CI775)</f>
        <v>0.98999999999999488</v>
      </c>
      <c r="DF775" s="2">
        <f t="shared" ref="DF775:DF793" ca="1" si="1161">OFFSET($R$5,ROW(Z775)-ROW($S$5),CJ775)</f>
        <v>1.1550000000000011</v>
      </c>
      <c r="DG775" s="2">
        <f t="shared" ref="DG775:DG793" ca="1" si="1162">OFFSET($R$5,ROW(AA775)-ROW($S$5),CK775)</f>
        <v>1.2849999999999966</v>
      </c>
      <c r="DH775" s="2">
        <f t="shared" ref="DH775:DH793" ca="1" si="1163">OFFSET($R$5,ROW(AB775)-ROW($S$5),CL775)</f>
        <v>1.3700000000000045</v>
      </c>
      <c r="DI775" s="2">
        <f t="shared" ref="DI775:DI793" ca="1" si="1164">OFFSET($R$5,ROW(AC775)-ROW($S$5),CM775)</f>
        <v>1.4050000000000011</v>
      </c>
      <c r="DJ775" s="2">
        <f t="shared" ref="DJ775:DK793" ca="1" si="1165">OFFSET($R$5,ROW(AD775)-ROW($S$5),CN775)</f>
        <v>1.4249999999999972</v>
      </c>
      <c r="DK775" s="2">
        <f t="shared" ca="1" si="1165"/>
        <v>1.4500000000000028</v>
      </c>
      <c r="DL775" s="2">
        <f t="shared" ref="DL775:DL793" ca="1" si="1166">OFFSET($R$5,ROW(AF775)-ROW($S$5),CP775)</f>
        <v>1.4749999999999943</v>
      </c>
      <c r="DM775" s="2">
        <f t="shared" ref="DM775:DM793" ca="1" si="1167">OFFSET($R$5,ROW(AG775)-ROW($S$5),CQ775)</f>
        <v>1.4599999999999937</v>
      </c>
      <c r="DN775" s="2">
        <f t="shared" ref="DN775:DN793" ca="1" si="1168">OFFSET($R$5,ROW(AH775)-ROW($S$5),CR775)</f>
        <v>1.4500000000000028</v>
      </c>
      <c r="DO775" s="2">
        <f t="shared" ref="DO775:DO793" ca="1" si="1169">OFFSET($R$5,ROW(AI775)-ROW($S$5),CS775)</f>
        <v>1.4500000000000028</v>
      </c>
      <c r="DP775" s="2">
        <f t="shared" ref="DP775:DP793" ca="1" si="1170">OFFSET($R$5,ROW(AJ775)-ROW($S$5),CT775)</f>
        <v>1.4650000000000034</v>
      </c>
      <c r="DQ775" s="2">
        <f t="shared" ref="DQ775:DQ793" ca="1" si="1171">OFFSET($R$5,ROW(AK775)-ROW($S$5),CU775)</f>
        <v>1.4599999999999937</v>
      </c>
      <c r="DR775" s="2">
        <f t="shared" ref="DR775:DR793" ca="1" si="1172">OFFSET($R$5,ROW(AL775)-ROW($S$5),CV775)</f>
        <v>1.4650000000000034</v>
      </c>
      <c r="DS775" s="2">
        <f t="shared" ref="DS775:DS793" ca="1" si="1173">OFFSET($R$5,ROW(AM775)-ROW($S$5),CW775)</f>
        <v>1.4749999999999943</v>
      </c>
      <c r="DT775" s="2">
        <f t="shared" ref="DT775:DT793" si="1174">O775</f>
        <v>0.66739999999999999</v>
      </c>
      <c r="DU775" s="2">
        <f t="shared" ref="DU775:DU793" si="1175">P775</f>
        <v>0.90349999999999997</v>
      </c>
      <c r="DV775" s="2">
        <f t="shared" ref="DV775:DV793" si="1176">Q775</f>
        <v>1.091</v>
      </c>
    </row>
    <row r="776" spans="2:126" x14ac:dyDescent="0.2">
      <c r="B776" s="1">
        <f t="shared" si="1141"/>
        <v>44545</v>
      </c>
      <c r="C776">
        <v>6.0000000000002274E-2</v>
      </c>
      <c r="D776">
        <v>6.9999999999993179E-2</v>
      </c>
      <c r="E776">
        <v>0.11499999999999488</v>
      </c>
      <c r="F776">
        <v>0.17000000000000171</v>
      </c>
      <c r="G776">
        <v>0.25</v>
      </c>
      <c r="H776">
        <v>0.31499999999999773</v>
      </c>
      <c r="I776">
        <v>0.38500000000000512</v>
      </c>
      <c r="J776">
        <v>0.45000000000000284</v>
      </c>
      <c r="K776">
        <v>0.48499999999999943</v>
      </c>
      <c r="L776">
        <v>0.56999999999999318</v>
      </c>
      <c r="M776">
        <v>0.64000000000000057</v>
      </c>
      <c r="N776">
        <v>0.70999999999999375</v>
      </c>
      <c r="O776">
        <v>0.6875</v>
      </c>
      <c r="P776">
        <v>0.9133</v>
      </c>
      <c r="Q776">
        <v>1.0925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>
        <v>4.9199999999999022E-2</v>
      </c>
      <c r="AG776">
        <v>6.4999999999997726E-2</v>
      </c>
      <c r="AH776">
        <v>0.21999999999999886</v>
      </c>
      <c r="AI776">
        <v>0.41500000000000625</v>
      </c>
      <c r="AJ776">
        <v>0.60500000000000398</v>
      </c>
      <c r="AK776">
        <v>0.81000000000000227</v>
      </c>
      <c r="AL776">
        <v>1.0250000000000057</v>
      </c>
      <c r="AM776">
        <v>1.1899999999999977</v>
      </c>
      <c r="AN776">
        <v>1.3100000000000023</v>
      </c>
      <c r="AO776">
        <v>1.3799999999999955</v>
      </c>
      <c r="AP776">
        <v>1.4099999999999966</v>
      </c>
      <c r="AQ776">
        <v>1.4300000000000068</v>
      </c>
      <c r="AR776">
        <v>1.4500000000000028</v>
      </c>
      <c r="AS776">
        <v>1.4749999999999943</v>
      </c>
      <c r="AT776">
        <v>1.4599999999999937</v>
      </c>
      <c r="AU776">
        <v>1.4500000000000028</v>
      </c>
      <c r="AV776">
        <v>1.4500000000000028</v>
      </c>
      <c r="AW776">
        <v>1.4650000000000034</v>
      </c>
      <c r="AX776">
        <v>1.4599999999999937</v>
      </c>
      <c r="AY776">
        <v>1.4699999999999989</v>
      </c>
      <c r="AZ776">
        <v>1.480000000000004</v>
      </c>
      <c r="BA776">
        <v>1.5049999999999955</v>
      </c>
      <c r="BB776">
        <v>1.5049999999999955</v>
      </c>
      <c r="BC776">
        <v>1.5150000000000006</v>
      </c>
      <c r="BD776">
        <v>1.519999999999996</v>
      </c>
      <c r="BE776">
        <v>1.5300000000000011</v>
      </c>
      <c r="BF776">
        <v>1.519999999999996</v>
      </c>
      <c r="BG776">
        <f>100-_xll.BDH(BG$5&amp;" COMDTY","PX_LAST",$B776,$B776)</f>
        <v>1.5300000000000011</v>
      </c>
      <c r="BH776" t="e">
        <f>100-_xll.BDH(BH$5&amp;" COMDTY","PX_LAST",$B776,$B776)</f>
        <v>#VALUE!</v>
      </c>
      <c r="BI776" t="e">
        <f>100-_xll.BDH(BI$5&amp;" COMDTY","PX_LAST",$B776,$B776)</f>
        <v>#VALUE!</v>
      </c>
      <c r="BJ776" t="e">
        <f>100-_xll.BDH(BJ$5&amp;" COMDTY","PX_LAST",$B776,$B776)</f>
        <v>#VALUE!</v>
      </c>
      <c r="BK776" t="e">
        <f>100-_xll.BDH(BK$5&amp;" COMDTY","PX_LAST",$B776,$B776)</f>
        <v>#VALUE!</v>
      </c>
      <c r="BL776" t="e">
        <f>100-_xll.BDH(BL$5&amp;" COMDTY","PX_LAST",$B776,$B776)</f>
        <v>#VALUE!</v>
      </c>
      <c r="BM776" t="e">
        <f>100-_xll.BDH(BM$5&amp;" COMDTY","PX_LAST",$B776,$B776)</f>
        <v>#VALUE!</v>
      </c>
      <c r="BN776" t="e">
        <f>100-_xll.BDH(BN$5&amp;" COMDTY","PX_LAST",$B776,$B776)</f>
        <v>#VALUE!</v>
      </c>
      <c r="BO776" t="e">
        <f>100-_xll.BDH(BO$5&amp;" COMDTY","PX_LAST",$B776,$B776)</f>
        <v>#VALUE!</v>
      </c>
      <c r="BP776" t="e">
        <f>100-_xll.BDH(BP$5&amp;" COMDTY","PX_LAST",$B776,$B776)</f>
        <v>#VALUE!</v>
      </c>
      <c r="BQ776" t="e">
        <f>100-_xll.BDH(BQ$5&amp;" COMDTY","PX_LAST",$B776,$B776)</f>
        <v>#VALUE!</v>
      </c>
      <c r="BR776" t="e">
        <f>100-_xll.BDH(BR$5&amp;" COMDTY","PX_LAST",$B776,$B776)</f>
        <v>#VALUE!</v>
      </c>
      <c r="BS776" t="e">
        <f>100-_xll.BDH(BS$5&amp;" COMDTY","PX_LAST",$B776,$B776)</f>
        <v>#VALUE!</v>
      </c>
      <c r="BT776">
        <f>100-_xll.BDH(BT$5&amp;" COMDTY","PX_LAST",$B776,$B776)</f>
        <v>4.9199999999999022E-2</v>
      </c>
      <c r="BU776">
        <f>100-_xll.BDH(BU$5&amp;" COMDTY","PX_LAST",$B776,$B776)</f>
        <v>6.4999999999997726E-2</v>
      </c>
      <c r="BV776">
        <f>100-_xll.BDH(BV$5&amp;" COMDTY","PX_LAST",$B776,$B776)</f>
        <v>0.21999999999999886</v>
      </c>
      <c r="BW776">
        <f>100-_xll.BDH(BW$5&amp;" COMDTY","PX_LAST",$B776,$B776)</f>
        <v>0.41500000000000625</v>
      </c>
      <c r="BX776">
        <f>100-_xll.BDH(BX$5&amp;" COMDTY","PX_LAST",$B776,$B776)</f>
        <v>0.60500000000000398</v>
      </c>
      <c r="BY776">
        <f>100-_xll.BDH(BY$5&amp;" COMDTY","PX_LAST",$B776,$B776)</f>
        <v>0.81000000000000227</v>
      </c>
      <c r="BZ776">
        <f>100-_xll.BDH(BZ$5&amp;" COMDTY","PX_LAST",$B776,$B776)</f>
        <v>1.3799999999999955</v>
      </c>
      <c r="CC776">
        <f t="shared" si="1152"/>
        <v>14</v>
      </c>
      <c r="CD776">
        <f t="shared" si="1124"/>
        <v>15</v>
      </c>
      <c r="CE776">
        <f t="shared" si="1124"/>
        <v>16</v>
      </c>
      <c r="CF776">
        <f t="shared" si="1124"/>
        <v>17</v>
      </c>
      <c r="CG776">
        <f t="shared" si="1124"/>
        <v>18</v>
      </c>
      <c r="CH776">
        <f t="shared" si="1124"/>
        <v>19</v>
      </c>
      <c r="CI776">
        <f t="shared" si="1109"/>
        <v>20</v>
      </c>
      <c r="CJ776">
        <f t="shared" si="1110"/>
        <v>21</v>
      </c>
      <c r="CK776">
        <f t="shared" si="1111"/>
        <v>22</v>
      </c>
      <c r="CL776">
        <f t="shared" si="1111"/>
        <v>23</v>
      </c>
      <c r="CM776">
        <f t="shared" si="1111"/>
        <v>24</v>
      </c>
      <c r="CN776">
        <f t="shared" si="1111"/>
        <v>25</v>
      </c>
      <c r="CO776">
        <f t="shared" si="1117"/>
        <v>26</v>
      </c>
      <c r="CP776">
        <f t="shared" ref="CP776:CW776" si="1177">IF(ISNUMBER(CO776),CO776+1,"")</f>
        <v>27</v>
      </c>
      <c r="CQ776">
        <f t="shared" si="1177"/>
        <v>28</v>
      </c>
      <c r="CR776">
        <f t="shared" si="1177"/>
        <v>29</v>
      </c>
      <c r="CS776">
        <f t="shared" si="1177"/>
        <v>30</v>
      </c>
      <c r="CT776">
        <f t="shared" si="1177"/>
        <v>31</v>
      </c>
      <c r="CU776">
        <f t="shared" si="1177"/>
        <v>32</v>
      </c>
      <c r="CV776">
        <f t="shared" si="1177"/>
        <v>33</v>
      </c>
      <c r="CW776">
        <f t="shared" si="1177"/>
        <v>34</v>
      </c>
      <c r="CY776" s="2">
        <f t="shared" ca="1" si="1154"/>
        <v>4.9199999999999022E-2</v>
      </c>
      <c r="CZ776" s="2">
        <f t="shared" ca="1" si="1155"/>
        <v>6.4999999999997726E-2</v>
      </c>
      <c r="DA776" s="2">
        <f t="shared" ca="1" si="1156"/>
        <v>0.21999999999999886</v>
      </c>
      <c r="DB776" s="2">
        <f t="shared" ca="1" si="1157"/>
        <v>0.41500000000000625</v>
      </c>
      <c r="DC776" s="2">
        <f t="shared" ca="1" si="1158"/>
        <v>0.60500000000000398</v>
      </c>
      <c r="DD776" s="2">
        <f t="shared" ca="1" si="1159"/>
        <v>0.81000000000000227</v>
      </c>
      <c r="DE776" s="2">
        <f t="shared" ca="1" si="1160"/>
        <v>1.0250000000000057</v>
      </c>
      <c r="DF776" s="2">
        <f t="shared" ca="1" si="1161"/>
        <v>1.1899999999999977</v>
      </c>
      <c r="DG776" s="2">
        <f t="shared" ca="1" si="1162"/>
        <v>1.3100000000000023</v>
      </c>
      <c r="DH776" s="2">
        <f t="shared" ca="1" si="1163"/>
        <v>1.3799999999999955</v>
      </c>
      <c r="DI776" s="2">
        <f t="shared" ca="1" si="1164"/>
        <v>1.4099999999999966</v>
      </c>
      <c r="DJ776" s="2">
        <f t="shared" ca="1" si="1165"/>
        <v>1.4300000000000068</v>
      </c>
      <c r="DK776" s="2">
        <f t="shared" ca="1" si="1165"/>
        <v>1.4500000000000028</v>
      </c>
      <c r="DL776" s="2">
        <f t="shared" ca="1" si="1166"/>
        <v>1.4749999999999943</v>
      </c>
      <c r="DM776" s="2">
        <f t="shared" ca="1" si="1167"/>
        <v>1.4599999999999937</v>
      </c>
      <c r="DN776" s="2">
        <f t="shared" ca="1" si="1168"/>
        <v>1.4500000000000028</v>
      </c>
      <c r="DO776" s="2">
        <f t="shared" ca="1" si="1169"/>
        <v>1.4500000000000028</v>
      </c>
      <c r="DP776" s="2">
        <f t="shared" ca="1" si="1170"/>
        <v>1.4650000000000034</v>
      </c>
      <c r="DQ776" s="2">
        <f t="shared" ca="1" si="1171"/>
        <v>1.4599999999999937</v>
      </c>
      <c r="DR776" s="2">
        <f t="shared" ca="1" si="1172"/>
        <v>1.4699999999999989</v>
      </c>
      <c r="DS776" s="2">
        <f t="shared" ca="1" si="1173"/>
        <v>1.480000000000004</v>
      </c>
      <c r="DT776" s="2">
        <f t="shared" si="1174"/>
        <v>0.6875</v>
      </c>
      <c r="DU776" s="2">
        <f t="shared" si="1175"/>
        <v>0.9133</v>
      </c>
      <c r="DV776" s="2">
        <f t="shared" si="1176"/>
        <v>1.0925</v>
      </c>
    </row>
    <row r="777" spans="2:126" x14ac:dyDescent="0.2">
      <c r="B777" s="1">
        <f t="shared" si="1141"/>
        <v>44546</v>
      </c>
      <c r="C777">
        <v>5.5000000000006821E-2</v>
      </c>
      <c r="D777">
        <v>6.4999999999997726E-2</v>
      </c>
      <c r="E777">
        <v>0.11499999999999488</v>
      </c>
      <c r="F777">
        <v>0.17000000000000171</v>
      </c>
      <c r="G777">
        <v>0.24500000000000455</v>
      </c>
      <c r="H777">
        <v>0.31000000000000227</v>
      </c>
      <c r="I777">
        <v>0.37999999999999545</v>
      </c>
      <c r="J777">
        <v>0.43999999999999773</v>
      </c>
      <c r="K777">
        <v>0.46999999999999886</v>
      </c>
      <c r="L777">
        <v>0.54000000000000625</v>
      </c>
      <c r="M777">
        <v>0.59999999999999432</v>
      </c>
      <c r="N777">
        <v>0.67000000000000171</v>
      </c>
      <c r="O777">
        <v>0.64510000000000001</v>
      </c>
      <c r="P777">
        <v>0.8478</v>
      </c>
      <c r="Q777">
        <v>1.0089999999999999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>
        <v>6.0000000000002274E-2</v>
      </c>
      <c r="AH777">
        <v>0.20999999999999375</v>
      </c>
      <c r="AI777">
        <v>0.40500000000000114</v>
      </c>
      <c r="AJ777">
        <v>0.56999999999999318</v>
      </c>
      <c r="AK777">
        <v>0.74500000000000455</v>
      </c>
      <c r="AL777">
        <v>0.93999999999999773</v>
      </c>
      <c r="AM777">
        <v>1.0849999999999937</v>
      </c>
      <c r="AN777">
        <v>1.1949999999999932</v>
      </c>
      <c r="AO777">
        <v>1.2600000000000051</v>
      </c>
      <c r="AP777">
        <v>1.2849999999999966</v>
      </c>
      <c r="AQ777">
        <v>1.3050000000000068</v>
      </c>
      <c r="AR777">
        <v>1.3349999999999937</v>
      </c>
      <c r="AS777">
        <v>1.3649999999999949</v>
      </c>
      <c r="AT777">
        <v>1.3599999999999994</v>
      </c>
      <c r="AU777">
        <v>1.355000000000004</v>
      </c>
      <c r="AV777">
        <v>1.3599999999999994</v>
      </c>
      <c r="AW777">
        <v>1.375</v>
      </c>
      <c r="AX777">
        <v>1.3799999999999955</v>
      </c>
      <c r="AY777">
        <v>1.394999999999996</v>
      </c>
      <c r="AZ777">
        <v>1.4050000000000011</v>
      </c>
      <c r="BA777">
        <v>1.4200000000000017</v>
      </c>
      <c r="BB777">
        <v>1.4350000000000023</v>
      </c>
      <c r="BC777">
        <v>1.4599999999999937</v>
      </c>
      <c r="BD777">
        <v>1.4749999999999943</v>
      </c>
      <c r="BE777">
        <v>1.4899999999999949</v>
      </c>
      <c r="BF777">
        <v>1.480000000000004</v>
      </c>
      <c r="BG777">
        <f>100-_xll.BDH(BG$5&amp;" COMDTY","PX_LAST",$B777,$B777)</f>
        <v>1.4899999999999949</v>
      </c>
      <c r="BH777" t="e">
        <f>100-_xll.BDH(BH$5&amp;" COMDTY","PX_LAST",$B777,$B777)</f>
        <v>#VALUE!</v>
      </c>
      <c r="BI777" t="e">
        <f>100-_xll.BDH(BI$5&amp;" COMDTY","PX_LAST",$B777,$B777)</f>
        <v>#VALUE!</v>
      </c>
      <c r="BJ777" t="e">
        <f>100-_xll.BDH(BJ$5&amp;" COMDTY","PX_LAST",$B777,$B777)</f>
        <v>#VALUE!</v>
      </c>
      <c r="BK777" t="e">
        <f>100-_xll.BDH(BK$5&amp;" COMDTY","PX_LAST",$B777,$B777)</f>
        <v>#VALUE!</v>
      </c>
      <c r="BL777" t="e">
        <f>100-_xll.BDH(BL$5&amp;" COMDTY","PX_LAST",$B777,$B777)</f>
        <v>#VALUE!</v>
      </c>
      <c r="BM777" t="e">
        <f>100-_xll.BDH(BM$5&amp;" COMDTY","PX_LAST",$B777,$B777)</f>
        <v>#VALUE!</v>
      </c>
      <c r="BN777" t="e">
        <f>100-_xll.BDH(BN$5&amp;" COMDTY","PX_LAST",$B777,$B777)</f>
        <v>#VALUE!</v>
      </c>
      <c r="BO777" t="e">
        <f>100-_xll.BDH(BO$5&amp;" COMDTY","PX_LAST",$B777,$B777)</f>
        <v>#VALUE!</v>
      </c>
      <c r="BP777" t="e">
        <f>100-_xll.BDH(BP$5&amp;" COMDTY","PX_LAST",$B777,$B777)</f>
        <v>#VALUE!</v>
      </c>
      <c r="BQ777" t="e">
        <f>100-_xll.BDH(BQ$5&amp;" COMDTY","PX_LAST",$B777,$B777)</f>
        <v>#VALUE!</v>
      </c>
      <c r="BR777" t="e">
        <f>100-_xll.BDH(BR$5&amp;" COMDTY","PX_LAST",$B777,$B777)</f>
        <v>#VALUE!</v>
      </c>
      <c r="BS777" t="e">
        <f>100-_xll.BDH(BS$5&amp;" COMDTY","PX_LAST",$B777,$B777)</f>
        <v>#VALUE!</v>
      </c>
      <c r="BT777" t="e">
        <f>100-_xll.BDH(BT$5&amp;" COMDTY","PX_LAST",$B777,$B777)</f>
        <v>#VALUE!</v>
      </c>
      <c r="BU777">
        <f>100-_xll.BDH(BU$5&amp;" COMDTY","PX_LAST",$B777,$B777)</f>
        <v>6.0000000000002274E-2</v>
      </c>
      <c r="BV777">
        <f>100-_xll.BDH(BV$5&amp;" COMDTY","PX_LAST",$B777,$B777)</f>
        <v>0.20999999999999375</v>
      </c>
      <c r="BW777">
        <f>100-_xll.BDH(BW$5&amp;" COMDTY","PX_LAST",$B777,$B777)</f>
        <v>0.40500000000000114</v>
      </c>
      <c r="BX777">
        <f>100-_xll.BDH(BX$5&amp;" COMDTY","PX_LAST",$B777,$B777)</f>
        <v>0.56999999999999318</v>
      </c>
      <c r="BY777">
        <f>100-_xll.BDH(BY$5&amp;" COMDTY","PX_LAST",$B777,$B777)</f>
        <v>0.74500000000000455</v>
      </c>
      <c r="BZ777">
        <f>100-_xll.BDH(BZ$5&amp;" COMDTY","PX_LAST",$B777,$B777)</f>
        <v>1.2600000000000051</v>
      </c>
      <c r="CC777">
        <f t="shared" si="1152"/>
        <v>15</v>
      </c>
      <c r="CD777">
        <f t="shared" si="1124"/>
        <v>16</v>
      </c>
      <c r="CE777">
        <f t="shared" si="1124"/>
        <v>17</v>
      </c>
      <c r="CF777">
        <f t="shared" si="1124"/>
        <v>18</v>
      </c>
      <c r="CG777">
        <f t="shared" si="1124"/>
        <v>19</v>
      </c>
      <c r="CH777">
        <f t="shared" si="1124"/>
        <v>20</v>
      </c>
      <c r="CI777">
        <f t="shared" si="1109"/>
        <v>21</v>
      </c>
      <c r="CJ777">
        <f t="shared" si="1110"/>
        <v>22</v>
      </c>
      <c r="CK777">
        <f t="shared" si="1111"/>
        <v>23</v>
      </c>
      <c r="CL777">
        <f t="shared" si="1111"/>
        <v>24</v>
      </c>
      <c r="CM777">
        <f t="shared" si="1111"/>
        <v>25</v>
      </c>
      <c r="CN777">
        <f t="shared" si="1111"/>
        <v>26</v>
      </c>
      <c r="CO777">
        <f t="shared" si="1117"/>
        <v>27</v>
      </c>
      <c r="CP777">
        <f t="shared" ref="CP777:CW777" si="1178">IF(ISNUMBER(CO777),CO777+1,"")</f>
        <v>28</v>
      </c>
      <c r="CQ777">
        <f t="shared" si="1178"/>
        <v>29</v>
      </c>
      <c r="CR777">
        <f t="shared" si="1178"/>
        <v>30</v>
      </c>
      <c r="CS777">
        <f t="shared" si="1178"/>
        <v>31</v>
      </c>
      <c r="CT777">
        <f t="shared" si="1178"/>
        <v>32</v>
      </c>
      <c r="CU777">
        <f t="shared" si="1178"/>
        <v>33</v>
      </c>
      <c r="CV777">
        <f t="shared" si="1178"/>
        <v>34</v>
      </c>
      <c r="CW777">
        <f t="shared" si="1178"/>
        <v>35</v>
      </c>
      <c r="CY777" s="2">
        <f t="shared" ca="1" si="1154"/>
        <v>6.0000000000002274E-2</v>
      </c>
      <c r="CZ777" s="2">
        <f t="shared" ca="1" si="1155"/>
        <v>0.20999999999999375</v>
      </c>
      <c r="DA777" s="2">
        <f t="shared" ca="1" si="1156"/>
        <v>0.40500000000000114</v>
      </c>
      <c r="DB777" s="2">
        <f t="shared" ca="1" si="1157"/>
        <v>0.56999999999999318</v>
      </c>
      <c r="DC777" s="2">
        <f t="shared" ca="1" si="1158"/>
        <v>0.74500000000000455</v>
      </c>
      <c r="DD777" s="2">
        <f t="shared" ca="1" si="1159"/>
        <v>0.93999999999999773</v>
      </c>
      <c r="DE777" s="2">
        <f t="shared" ca="1" si="1160"/>
        <v>1.0849999999999937</v>
      </c>
      <c r="DF777" s="2">
        <f t="shared" ca="1" si="1161"/>
        <v>1.1949999999999932</v>
      </c>
      <c r="DG777" s="2">
        <f t="shared" ca="1" si="1162"/>
        <v>1.2600000000000051</v>
      </c>
      <c r="DH777" s="2">
        <f t="shared" ca="1" si="1163"/>
        <v>1.2849999999999966</v>
      </c>
      <c r="DI777" s="2">
        <f t="shared" ca="1" si="1164"/>
        <v>1.3050000000000068</v>
      </c>
      <c r="DJ777" s="2">
        <f t="shared" ca="1" si="1165"/>
        <v>1.3349999999999937</v>
      </c>
      <c r="DK777" s="2">
        <f t="shared" ca="1" si="1165"/>
        <v>1.3649999999999949</v>
      </c>
      <c r="DL777" s="2">
        <f t="shared" ca="1" si="1166"/>
        <v>1.3599999999999994</v>
      </c>
      <c r="DM777" s="2">
        <f t="shared" ca="1" si="1167"/>
        <v>1.355000000000004</v>
      </c>
      <c r="DN777" s="2">
        <f t="shared" ca="1" si="1168"/>
        <v>1.3599999999999994</v>
      </c>
      <c r="DO777" s="2">
        <f t="shared" ca="1" si="1169"/>
        <v>1.375</v>
      </c>
      <c r="DP777" s="2">
        <f t="shared" ca="1" si="1170"/>
        <v>1.3799999999999955</v>
      </c>
      <c r="DQ777" s="2">
        <f t="shared" ca="1" si="1171"/>
        <v>1.394999999999996</v>
      </c>
      <c r="DR777" s="2">
        <f t="shared" ca="1" si="1172"/>
        <v>1.4050000000000011</v>
      </c>
      <c r="DS777" s="2">
        <f t="shared" ca="1" si="1173"/>
        <v>1.4200000000000017</v>
      </c>
      <c r="DT777" s="2">
        <f t="shared" si="1174"/>
        <v>0.64510000000000001</v>
      </c>
      <c r="DU777" s="2">
        <f t="shared" si="1175"/>
        <v>0.8478</v>
      </c>
      <c r="DV777" s="2">
        <f t="shared" si="1176"/>
        <v>1.0089999999999999</v>
      </c>
    </row>
    <row r="778" spans="2:126" x14ac:dyDescent="0.2">
      <c r="B778" s="1">
        <f t="shared" si="1141"/>
        <v>44547</v>
      </c>
      <c r="C778">
        <v>5.5000000000006821E-2</v>
      </c>
      <c r="D778">
        <v>6.4999999999997726E-2</v>
      </c>
      <c r="E778">
        <v>0.125</v>
      </c>
      <c r="F778">
        <v>0.19499999999999318</v>
      </c>
      <c r="G778">
        <v>0.26500000000000057</v>
      </c>
      <c r="H778">
        <v>0.32999999999999829</v>
      </c>
      <c r="I778">
        <v>0.40500000000000114</v>
      </c>
      <c r="J778">
        <v>0.46500000000000341</v>
      </c>
      <c r="K778">
        <v>0.49500000000000455</v>
      </c>
      <c r="L778">
        <v>0.56499999999999773</v>
      </c>
      <c r="M778">
        <v>0.625</v>
      </c>
      <c r="N778">
        <v>0.69499999999999318</v>
      </c>
      <c r="O778">
        <v>0.65920000000000001</v>
      </c>
      <c r="P778">
        <v>0.86570000000000003</v>
      </c>
      <c r="Q778">
        <v>1.0190999999999999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>
        <v>6.0000000000002274E-2</v>
      </c>
      <c r="AH778">
        <v>0.23000000000000398</v>
      </c>
      <c r="AI778">
        <v>0.43500000000000227</v>
      </c>
      <c r="AJ778">
        <v>0.59999999999999432</v>
      </c>
      <c r="AK778">
        <v>0.76500000000000057</v>
      </c>
      <c r="AL778">
        <v>0.94499999999999318</v>
      </c>
      <c r="AM778">
        <v>1.0900000000000034</v>
      </c>
      <c r="AN778">
        <v>1.2099999999999937</v>
      </c>
      <c r="AO778">
        <v>1.2800000000000011</v>
      </c>
      <c r="AP778">
        <v>1.3050000000000068</v>
      </c>
      <c r="AQ778">
        <v>1.3250000000000028</v>
      </c>
      <c r="AR778">
        <v>1.3449999999999989</v>
      </c>
      <c r="AS778">
        <v>1.3700000000000045</v>
      </c>
      <c r="AT778">
        <v>1.355000000000004</v>
      </c>
      <c r="AU778">
        <v>1.3449999999999989</v>
      </c>
      <c r="AV778">
        <v>1.3449999999999989</v>
      </c>
      <c r="AW778">
        <v>1.355000000000004</v>
      </c>
      <c r="AX778">
        <v>1.355000000000004</v>
      </c>
      <c r="AY778">
        <v>1.3649999999999949</v>
      </c>
      <c r="AZ778">
        <v>1.3700000000000045</v>
      </c>
      <c r="BA778">
        <v>1.3900000000000006</v>
      </c>
      <c r="BB778">
        <v>1.4000000000000057</v>
      </c>
      <c r="BC778">
        <v>1.4249999999999972</v>
      </c>
      <c r="BD778">
        <v>1.4399999999999977</v>
      </c>
      <c r="BE778">
        <v>1.4549999999999983</v>
      </c>
      <c r="BF778">
        <v>1.4449999999999932</v>
      </c>
      <c r="BG778">
        <f>100-_xll.BDH(BG$5&amp;" COMDTY","PX_LAST",$B778,$B778)</f>
        <v>1.4549999999999983</v>
      </c>
      <c r="BH778" t="e">
        <f>100-_xll.BDH(BH$5&amp;" COMDTY","PX_LAST",$B778,$B778)</f>
        <v>#VALUE!</v>
      </c>
      <c r="BI778" t="e">
        <f>100-_xll.BDH(BI$5&amp;" COMDTY","PX_LAST",$B778,$B778)</f>
        <v>#VALUE!</v>
      </c>
      <c r="BJ778" t="e">
        <f>100-_xll.BDH(BJ$5&amp;" COMDTY","PX_LAST",$B778,$B778)</f>
        <v>#VALUE!</v>
      </c>
      <c r="BK778" t="e">
        <f>100-_xll.BDH(BK$5&amp;" COMDTY","PX_LAST",$B778,$B778)</f>
        <v>#VALUE!</v>
      </c>
      <c r="BL778" t="e">
        <f>100-_xll.BDH(BL$5&amp;" COMDTY","PX_LAST",$B778,$B778)</f>
        <v>#VALUE!</v>
      </c>
      <c r="BM778" t="e">
        <f>100-_xll.BDH(BM$5&amp;" COMDTY","PX_LAST",$B778,$B778)</f>
        <v>#VALUE!</v>
      </c>
      <c r="BN778" t="e">
        <f>100-_xll.BDH(BN$5&amp;" COMDTY","PX_LAST",$B778,$B778)</f>
        <v>#VALUE!</v>
      </c>
      <c r="BO778" t="e">
        <f>100-_xll.BDH(BO$5&amp;" COMDTY","PX_LAST",$B778,$B778)</f>
        <v>#VALUE!</v>
      </c>
      <c r="BP778" t="e">
        <f>100-_xll.BDH(BP$5&amp;" COMDTY","PX_LAST",$B778,$B778)</f>
        <v>#VALUE!</v>
      </c>
      <c r="BQ778" t="e">
        <f>100-_xll.BDH(BQ$5&amp;" COMDTY","PX_LAST",$B778,$B778)</f>
        <v>#VALUE!</v>
      </c>
      <c r="BR778" t="e">
        <f>100-_xll.BDH(BR$5&amp;" COMDTY","PX_LAST",$B778,$B778)</f>
        <v>#VALUE!</v>
      </c>
      <c r="BS778" t="e">
        <f>100-_xll.BDH(BS$5&amp;" COMDTY","PX_LAST",$B778,$B778)</f>
        <v>#VALUE!</v>
      </c>
      <c r="BT778" t="e">
        <f>100-_xll.BDH(BT$5&amp;" COMDTY","PX_LAST",$B778,$B778)</f>
        <v>#VALUE!</v>
      </c>
      <c r="BU778">
        <f>100-_xll.BDH(BU$5&amp;" COMDTY","PX_LAST",$B778,$B778)</f>
        <v>6.0000000000002274E-2</v>
      </c>
      <c r="BV778">
        <f>100-_xll.BDH(BV$5&amp;" COMDTY","PX_LAST",$B778,$B778)</f>
        <v>0.23000000000000398</v>
      </c>
      <c r="BW778">
        <f>100-_xll.BDH(BW$5&amp;" COMDTY","PX_LAST",$B778,$B778)</f>
        <v>0.43500000000000227</v>
      </c>
      <c r="BX778">
        <f>100-_xll.BDH(BX$5&amp;" COMDTY","PX_LAST",$B778,$B778)</f>
        <v>0.59999999999999432</v>
      </c>
      <c r="BY778">
        <f>100-_xll.BDH(BY$5&amp;" COMDTY","PX_LAST",$B778,$B778)</f>
        <v>0.76500000000000057</v>
      </c>
      <c r="BZ778">
        <f>100-_xll.BDH(BZ$5&amp;" COMDTY","PX_LAST",$B778,$B778)</f>
        <v>1.2800000000000011</v>
      </c>
      <c r="CC778">
        <f t="shared" si="1152"/>
        <v>15</v>
      </c>
      <c r="CD778">
        <f t="shared" si="1124"/>
        <v>16</v>
      </c>
      <c r="CE778">
        <f t="shared" si="1124"/>
        <v>17</v>
      </c>
      <c r="CF778">
        <f t="shared" si="1124"/>
        <v>18</v>
      </c>
      <c r="CG778">
        <f t="shared" si="1124"/>
        <v>19</v>
      </c>
      <c r="CH778">
        <f t="shared" si="1124"/>
        <v>20</v>
      </c>
      <c r="CI778">
        <f t="shared" si="1109"/>
        <v>21</v>
      </c>
      <c r="CJ778">
        <f t="shared" si="1110"/>
        <v>22</v>
      </c>
      <c r="CK778">
        <f t="shared" si="1111"/>
        <v>23</v>
      </c>
      <c r="CL778">
        <f t="shared" si="1111"/>
        <v>24</v>
      </c>
      <c r="CM778">
        <f t="shared" si="1111"/>
        <v>25</v>
      </c>
      <c r="CN778">
        <f t="shared" si="1111"/>
        <v>26</v>
      </c>
      <c r="CO778">
        <f t="shared" si="1117"/>
        <v>27</v>
      </c>
      <c r="CP778">
        <f t="shared" ref="CP778:CW778" si="1179">IF(ISNUMBER(CO778),CO778+1,"")</f>
        <v>28</v>
      </c>
      <c r="CQ778">
        <f t="shared" si="1179"/>
        <v>29</v>
      </c>
      <c r="CR778">
        <f t="shared" si="1179"/>
        <v>30</v>
      </c>
      <c r="CS778">
        <f t="shared" si="1179"/>
        <v>31</v>
      </c>
      <c r="CT778">
        <f t="shared" si="1179"/>
        <v>32</v>
      </c>
      <c r="CU778">
        <f t="shared" si="1179"/>
        <v>33</v>
      </c>
      <c r="CV778">
        <f t="shared" si="1179"/>
        <v>34</v>
      </c>
      <c r="CW778">
        <f t="shared" si="1179"/>
        <v>35</v>
      </c>
      <c r="CY778" s="2">
        <f t="shared" ca="1" si="1154"/>
        <v>6.0000000000002274E-2</v>
      </c>
      <c r="CZ778" s="2">
        <f t="shared" ca="1" si="1155"/>
        <v>0.23000000000000398</v>
      </c>
      <c r="DA778" s="2">
        <f t="shared" ca="1" si="1156"/>
        <v>0.43500000000000227</v>
      </c>
      <c r="DB778" s="2">
        <f t="shared" ca="1" si="1157"/>
        <v>0.59999999999999432</v>
      </c>
      <c r="DC778" s="2">
        <f t="shared" ca="1" si="1158"/>
        <v>0.76500000000000057</v>
      </c>
      <c r="DD778" s="2">
        <f t="shared" ca="1" si="1159"/>
        <v>0.94499999999999318</v>
      </c>
      <c r="DE778" s="2">
        <f t="shared" ca="1" si="1160"/>
        <v>1.0900000000000034</v>
      </c>
      <c r="DF778" s="2">
        <f t="shared" ca="1" si="1161"/>
        <v>1.2099999999999937</v>
      </c>
      <c r="DG778" s="2">
        <f t="shared" ca="1" si="1162"/>
        <v>1.2800000000000011</v>
      </c>
      <c r="DH778" s="2">
        <f t="shared" ca="1" si="1163"/>
        <v>1.3050000000000068</v>
      </c>
      <c r="DI778" s="2">
        <f t="shared" ca="1" si="1164"/>
        <v>1.3250000000000028</v>
      </c>
      <c r="DJ778" s="2">
        <f t="shared" ca="1" si="1165"/>
        <v>1.3449999999999989</v>
      </c>
      <c r="DK778" s="2">
        <f t="shared" ca="1" si="1165"/>
        <v>1.3700000000000045</v>
      </c>
      <c r="DL778" s="2">
        <f t="shared" ca="1" si="1166"/>
        <v>1.355000000000004</v>
      </c>
      <c r="DM778" s="2">
        <f t="shared" ca="1" si="1167"/>
        <v>1.3449999999999989</v>
      </c>
      <c r="DN778" s="2">
        <f t="shared" ca="1" si="1168"/>
        <v>1.3449999999999989</v>
      </c>
      <c r="DO778" s="2">
        <f t="shared" ca="1" si="1169"/>
        <v>1.355000000000004</v>
      </c>
      <c r="DP778" s="2">
        <f t="shared" ca="1" si="1170"/>
        <v>1.355000000000004</v>
      </c>
      <c r="DQ778" s="2">
        <f t="shared" ca="1" si="1171"/>
        <v>1.3649999999999949</v>
      </c>
      <c r="DR778" s="2">
        <f t="shared" ca="1" si="1172"/>
        <v>1.3700000000000045</v>
      </c>
      <c r="DS778" s="2">
        <f t="shared" ca="1" si="1173"/>
        <v>1.3900000000000006</v>
      </c>
      <c r="DT778" s="2">
        <f t="shared" si="1174"/>
        <v>0.65920000000000001</v>
      </c>
      <c r="DU778" s="2">
        <f t="shared" si="1175"/>
        <v>0.86570000000000003</v>
      </c>
      <c r="DV778" s="2">
        <f t="shared" si="1176"/>
        <v>1.0190999999999999</v>
      </c>
    </row>
    <row r="779" spans="2:126" x14ac:dyDescent="0.2">
      <c r="B779" s="1">
        <f t="shared" si="1141"/>
        <v>44550</v>
      </c>
      <c r="C779">
        <v>5.5000000000006821E-2</v>
      </c>
      <c r="D779">
        <v>6.4999999999997726E-2</v>
      </c>
      <c r="E779">
        <v>0.125</v>
      </c>
      <c r="F779">
        <v>0.18999999999999773</v>
      </c>
      <c r="G779">
        <v>0.25499999999999545</v>
      </c>
      <c r="H779">
        <v>0.31999999999999318</v>
      </c>
      <c r="I779">
        <v>0.39499999999999602</v>
      </c>
      <c r="J779">
        <v>0.45499999999999829</v>
      </c>
      <c r="K779">
        <v>0.48499999999999943</v>
      </c>
      <c r="L779">
        <v>0.54999999999999716</v>
      </c>
      <c r="M779">
        <v>0.60999999999999943</v>
      </c>
      <c r="N779">
        <v>0.68000000000000682</v>
      </c>
      <c r="O779">
        <v>0.65400000000000003</v>
      </c>
      <c r="P779">
        <v>0.86419999999999997</v>
      </c>
      <c r="Q779">
        <v>1.0266999999999999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>
        <v>6.0000000000002274E-2</v>
      </c>
      <c r="AH779">
        <v>0.22499999999999432</v>
      </c>
      <c r="AI779">
        <v>0.42499999999999716</v>
      </c>
      <c r="AJ779">
        <v>0.58499999999999375</v>
      </c>
      <c r="AK779">
        <v>0.73999999999999488</v>
      </c>
      <c r="AL779">
        <v>0.91500000000000625</v>
      </c>
      <c r="AM779">
        <v>1.0600000000000023</v>
      </c>
      <c r="AN779">
        <v>1.1899999999999977</v>
      </c>
      <c r="AO779">
        <v>1.2650000000000006</v>
      </c>
      <c r="AP779">
        <v>1.2950000000000017</v>
      </c>
      <c r="AQ779">
        <v>1.3149999999999977</v>
      </c>
      <c r="AR779">
        <v>1.3400000000000034</v>
      </c>
      <c r="AS779">
        <v>1.3700000000000045</v>
      </c>
      <c r="AT779">
        <v>1.3599999999999994</v>
      </c>
      <c r="AU779">
        <v>1.355000000000004</v>
      </c>
      <c r="AV779">
        <v>1.3599999999999994</v>
      </c>
      <c r="AW779">
        <v>1.375</v>
      </c>
      <c r="AX779">
        <v>1.3799999999999955</v>
      </c>
      <c r="AY779">
        <v>1.394999999999996</v>
      </c>
      <c r="AZ779">
        <v>1.4050000000000011</v>
      </c>
      <c r="BA779">
        <v>1.4300000000000068</v>
      </c>
      <c r="BB779">
        <v>1.4449999999999932</v>
      </c>
      <c r="BC779">
        <v>1.4749999999999943</v>
      </c>
      <c r="BD779">
        <v>1.4950000000000045</v>
      </c>
      <c r="BE779">
        <v>1.5150000000000006</v>
      </c>
      <c r="BF779">
        <v>1.5100000000000051</v>
      </c>
      <c r="BG779">
        <f>100-_xll.BDH(BG$5&amp;" COMDTY","PX_LAST",$B779,$B779)</f>
        <v>1.5250000000000057</v>
      </c>
      <c r="BH779" t="e">
        <f>100-_xll.BDH(BH$5&amp;" COMDTY","PX_LAST",$B779,$B779)</f>
        <v>#VALUE!</v>
      </c>
      <c r="BI779" t="e">
        <f>100-_xll.BDH(BI$5&amp;" COMDTY","PX_LAST",$B779,$B779)</f>
        <v>#VALUE!</v>
      </c>
      <c r="BJ779" t="e">
        <f>100-_xll.BDH(BJ$5&amp;" COMDTY","PX_LAST",$B779,$B779)</f>
        <v>#VALUE!</v>
      </c>
      <c r="BK779" t="e">
        <f>100-_xll.BDH(BK$5&amp;" COMDTY","PX_LAST",$B779,$B779)</f>
        <v>#VALUE!</v>
      </c>
      <c r="BL779" t="e">
        <f>100-_xll.BDH(BL$5&amp;" COMDTY","PX_LAST",$B779,$B779)</f>
        <v>#VALUE!</v>
      </c>
      <c r="BM779" t="e">
        <f>100-_xll.BDH(BM$5&amp;" COMDTY","PX_LAST",$B779,$B779)</f>
        <v>#VALUE!</v>
      </c>
      <c r="BN779" t="e">
        <f>100-_xll.BDH(BN$5&amp;" COMDTY","PX_LAST",$B779,$B779)</f>
        <v>#VALUE!</v>
      </c>
      <c r="BO779" t="e">
        <f>100-_xll.BDH(BO$5&amp;" COMDTY","PX_LAST",$B779,$B779)</f>
        <v>#VALUE!</v>
      </c>
      <c r="BP779" t="e">
        <f>100-_xll.BDH(BP$5&amp;" COMDTY","PX_LAST",$B779,$B779)</f>
        <v>#VALUE!</v>
      </c>
      <c r="BQ779" t="e">
        <f>100-_xll.BDH(BQ$5&amp;" COMDTY","PX_LAST",$B779,$B779)</f>
        <v>#VALUE!</v>
      </c>
      <c r="BR779" t="e">
        <f>100-_xll.BDH(BR$5&amp;" COMDTY","PX_LAST",$B779,$B779)</f>
        <v>#VALUE!</v>
      </c>
      <c r="BS779" t="e">
        <f>100-_xll.BDH(BS$5&amp;" COMDTY","PX_LAST",$B779,$B779)</f>
        <v>#VALUE!</v>
      </c>
      <c r="BT779" t="e">
        <f>100-_xll.BDH(BT$5&amp;" COMDTY","PX_LAST",$B779,$B779)</f>
        <v>#VALUE!</v>
      </c>
      <c r="BU779">
        <f>100-_xll.BDH(BU$5&amp;" COMDTY","PX_LAST",$B779,$B779)</f>
        <v>6.0000000000002274E-2</v>
      </c>
      <c r="BV779">
        <f>100-_xll.BDH(BV$5&amp;" COMDTY","PX_LAST",$B779,$B779)</f>
        <v>0.22499999999999432</v>
      </c>
      <c r="BW779">
        <f>100-_xll.BDH(BW$5&amp;" COMDTY","PX_LAST",$B779,$B779)</f>
        <v>0.42499999999999716</v>
      </c>
      <c r="BX779">
        <f>100-_xll.BDH(BX$5&amp;" COMDTY","PX_LAST",$B779,$B779)</f>
        <v>0.58499999999999375</v>
      </c>
      <c r="BY779">
        <f>100-_xll.BDH(BY$5&amp;" COMDTY","PX_LAST",$B779,$B779)</f>
        <v>0.73999999999999488</v>
      </c>
      <c r="BZ779">
        <f>100-_xll.BDH(BZ$5&amp;" COMDTY","PX_LAST",$B779,$B779)</f>
        <v>1.2650000000000006</v>
      </c>
      <c r="CC779">
        <f t="shared" si="1152"/>
        <v>15</v>
      </c>
      <c r="CD779">
        <f t="shared" si="1124"/>
        <v>16</v>
      </c>
      <c r="CE779">
        <f t="shared" si="1124"/>
        <v>17</v>
      </c>
      <c r="CF779">
        <f t="shared" si="1124"/>
        <v>18</v>
      </c>
      <c r="CG779">
        <f t="shared" si="1124"/>
        <v>19</v>
      </c>
      <c r="CH779">
        <f t="shared" si="1124"/>
        <v>20</v>
      </c>
      <c r="CI779">
        <f t="shared" si="1109"/>
        <v>21</v>
      </c>
      <c r="CJ779">
        <f t="shared" si="1110"/>
        <v>22</v>
      </c>
      <c r="CK779">
        <f t="shared" si="1111"/>
        <v>23</v>
      </c>
      <c r="CL779">
        <f t="shared" si="1111"/>
        <v>24</v>
      </c>
      <c r="CM779">
        <f t="shared" si="1111"/>
        <v>25</v>
      </c>
      <c r="CN779">
        <f t="shared" si="1111"/>
        <v>26</v>
      </c>
      <c r="CO779">
        <f t="shared" si="1117"/>
        <v>27</v>
      </c>
      <c r="CP779">
        <f t="shared" ref="CP779:CW779" si="1180">IF(ISNUMBER(CO779),CO779+1,"")</f>
        <v>28</v>
      </c>
      <c r="CQ779">
        <f t="shared" si="1180"/>
        <v>29</v>
      </c>
      <c r="CR779">
        <f t="shared" si="1180"/>
        <v>30</v>
      </c>
      <c r="CS779">
        <f t="shared" si="1180"/>
        <v>31</v>
      </c>
      <c r="CT779">
        <f t="shared" si="1180"/>
        <v>32</v>
      </c>
      <c r="CU779">
        <f t="shared" si="1180"/>
        <v>33</v>
      </c>
      <c r="CV779">
        <f t="shared" si="1180"/>
        <v>34</v>
      </c>
      <c r="CW779">
        <f t="shared" si="1180"/>
        <v>35</v>
      </c>
      <c r="CY779" s="2">
        <f t="shared" ca="1" si="1154"/>
        <v>6.0000000000002274E-2</v>
      </c>
      <c r="CZ779" s="2">
        <f t="shared" ca="1" si="1155"/>
        <v>0.22499999999999432</v>
      </c>
      <c r="DA779" s="2">
        <f t="shared" ca="1" si="1156"/>
        <v>0.42499999999999716</v>
      </c>
      <c r="DB779" s="2">
        <f t="shared" ca="1" si="1157"/>
        <v>0.58499999999999375</v>
      </c>
      <c r="DC779" s="2">
        <f t="shared" ca="1" si="1158"/>
        <v>0.73999999999999488</v>
      </c>
      <c r="DD779" s="2">
        <f t="shared" ca="1" si="1159"/>
        <v>0.91500000000000625</v>
      </c>
      <c r="DE779" s="2">
        <f t="shared" ca="1" si="1160"/>
        <v>1.0600000000000023</v>
      </c>
      <c r="DF779" s="2">
        <f t="shared" ca="1" si="1161"/>
        <v>1.1899999999999977</v>
      </c>
      <c r="DG779" s="2">
        <f t="shared" ca="1" si="1162"/>
        <v>1.2650000000000006</v>
      </c>
      <c r="DH779" s="2">
        <f t="shared" ca="1" si="1163"/>
        <v>1.2950000000000017</v>
      </c>
      <c r="DI779" s="2">
        <f t="shared" ca="1" si="1164"/>
        <v>1.3149999999999977</v>
      </c>
      <c r="DJ779" s="2">
        <f t="shared" ca="1" si="1165"/>
        <v>1.3400000000000034</v>
      </c>
      <c r="DK779" s="2">
        <f t="shared" ca="1" si="1165"/>
        <v>1.3700000000000045</v>
      </c>
      <c r="DL779" s="2">
        <f t="shared" ca="1" si="1166"/>
        <v>1.3599999999999994</v>
      </c>
      <c r="DM779" s="2">
        <f t="shared" ca="1" si="1167"/>
        <v>1.355000000000004</v>
      </c>
      <c r="DN779" s="2">
        <f t="shared" ca="1" si="1168"/>
        <v>1.3599999999999994</v>
      </c>
      <c r="DO779" s="2">
        <f t="shared" ca="1" si="1169"/>
        <v>1.375</v>
      </c>
      <c r="DP779" s="2">
        <f t="shared" ca="1" si="1170"/>
        <v>1.3799999999999955</v>
      </c>
      <c r="DQ779" s="2">
        <f t="shared" ca="1" si="1171"/>
        <v>1.394999999999996</v>
      </c>
      <c r="DR779" s="2">
        <f t="shared" ca="1" si="1172"/>
        <v>1.4050000000000011</v>
      </c>
      <c r="DS779" s="2">
        <f t="shared" ca="1" si="1173"/>
        <v>1.4300000000000068</v>
      </c>
      <c r="DT779" s="2">
        <f t="shared" si="1174"/>
        <v>0.65400000000000003</v>
      </c>
      <c r="DU779" s="2">
        <f t="shared" si="1175"/>
        <v>0.86419999999999997</v>
      </c>
      <c r="DV779" s="2">
        <f t="shared" si="1176"/>
        <v>1.0266999999999999</v>
      </c>
    </row>
    <row r="780" spans="2:126" x14ac:dyDescent="0.2">
      <c r="B780" s="1">
        <f t="shared" si="1141"/>
        <v>44551</v>
      </c>
      <c r="C780">
        <v>5.5000000000006821E-2</v>
      </c>
      <c r="D780">
        <v>6.4999999999997726E-2</v>
      </c>
      <c r="E780">
        <v>0.12999999999999545</v>
      </c>
      <c r="F780">
        <v>0.20000000000000284</v>
      </c>
      <c r="G780">
        <v>0.26500000000000057</v>
      </c>
      <c r="H780">
        <v>0.34000000000000341</v>
      </c>
      <c r="I780">
        <v>0.41500000000000625</v>
      </c>
      <c r="J780">
        <v>0.47499999999999432</v>
      </c>
      <c r="K780">
        <v>0.50499999999999545</v>
      </c>
      <c r="L780">
        <v>0.57999999999999829</v>
      </c>
      <c r="M780">
        <v>0.64000000000000057</v>
      </c>
      <c r="N780">
        <v>0.70999999999999375</v>
      </c>
      <c r="O780">
        <v>0.69230000000000003</v>
      </c>
      <c r="P780">
        <v>0.90590000000000004</v>
      </c>
      <c r="Q780">
        <v>1.0792999999999999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>
        <v>6.0000000000002274E-2</v>
      </c>
      <c r="AH780">
        <v>0.23999999999999488</v>
      </c>
      <c r="AI780">
        <v>0.45000000000000284</v>
      </c>
      <c r="AJ780">
        <v>0.62000000000000455</v>
      </c>
      <c r="AK780">
        <v>0.78499999999999659</v>
      </c>
      <c r="AL780">
        <v>0.96999999999999886</v>
      </c>
      <c r="AM780">
        <v>1.125</v>
      </c>
      <c r="AN780">
        <v>1.2650000000000006</v>
      </c>
      <c r="AO780">
        <v>1.3449999999999989</v>
      </c>
      <c r="AP780">
        <v>1.3649999999999949</v>
      </c>
      <c r="AQ780">
        <v>1.3850000000000051</v>
      </c>
      <c r="AR780">
        <v>1.4099999999999966</v>
      </c>
      <c r="AS780">
        <v>1.4399999999999977</v>
      </c>
      <c r="AT780">
        <v>1.4350000000000023</v>
      </c>
      <c r="AU780">
        <v>1.4350000000000023</v>
      </c>
      <c r="AV780">
        <v>1.4449999999999932</v>
      </c>
      <c r="AW780">
        <v>1.4650000000000034</v>
      </c>
      <c r="AX780">
        <v>1.4699999999999989</v>
      </c>
      <c r="AY780">
        <v>1.4899999999999949</v>
      </c>
      <c r="AZ780">
        <v>1.5</v>
      </c>
      <c r="BA780">
        <v>1.5250000000000057</v>
      </c>
      <c r="BB780">
        <v>1.5400000000000063</v>
      </c>
      <c r="BC780">
        <v>1.5649999999999977</v>
      </c>
      <c r="BD780">
        <v>1.5849999999999937</v>
      </c>
      <c r="BE780">
        <v>1.605000000000004</v>
      </c>
      <c r="BF780">
        <v>1.605000000000004</v>
      </c>
      <c r="BG780">
        <f>100-_xll.BDH(BG$5&amp;" COMDTY","PX_LAST",$B780,$B780)</f>
        <v>1.6200000000000045</v>
      </c>
      <c r="BH780" t="e">
        <f>100-_xll.BDH(BH$5&amp;" COMDTY","PX_LAST",$B780,$B780)</f>
        <v>#VALUE!</v>
      </c>
      <c r="BI780" t="e">
        <f>100-_xll.BDH(BI$5&amp;" COMDTY","PX_LAST",$B780,$B780)</f>
        <v>#VALUE!</v>
      </c>
      <c r="BJ780" t="e">
        <f>100-_xll.BDH(BJ$5&amp;" COMDTY","PX_LAST",$B780,$B780)</f>
        <v>#VALUE!</v>
      </c>
      <c r="BK780" t="e">
        <f>100-_xll.BDH(BK$5&amp;" COMDTY","PX_LAST",$B780,$B780)</f>
        <v>#VALUE!</v>
      </c>
      <c r="BL780" t="e">
        <f>100-_xll.BDH(BL$5&amp;" COMDTY","PX_LAST",$B780,$B780)</f>
        <v>#VALUE!</v>
      </c>
      <c r="BM780" t="e">
        <f>100-_xll.BDH(BM$5&amp;" COMDTY","PX_LAST",$B780,$B780)</f>
        <v>#VALUE!</v>
      </c>
      <c r="BN780" t="e">
        <f>100-_xll.BDH(BN$5&amp;" COMDTY","PX_LAST",$B780,$B780)</f>
        <v>#VALUE!</v>
      </c>
      <c r="BO780" t="e">
        <f>100-_xll.BDH(BO$5&amp;" COMDTY","PX_LAST",$B780,$B780)</f>
        <v>#VALUE!</v>
      </c>
      <c r="BP780" t="e">
        <f>100-_xll.BDH(BP$5&amp;" COMDTY","PX_LAST",$B780,$B780)</f>
        <v>#VALUE!</v>
      </c>
      <c r="BQ780" t="e">
        <f>100-_xll.BDH(BQ$5&amp;" COMDTY","PX_LAST",$B780,$B780)</f>
        <v>#VALUE!</v>
      </c>
      <c r="BR780" t="e">
        <f>100-_xll.BDH(BR$5&amp;" COMDTY","PX_LAST",$B780,$B780)</f>
        <v>#VALUE!</v>
      </c>
      <c r="BS780" t="e">
        <f>100-_xll.BDH(BS$5&amp;" COMDTY","PX_LAST",$B780,$B780)</f>
        <v>#VALUE!</v>
      </c>
      <c r="BT780" t="e">
        <f>100-_xll.BDH(BT$5&amp;" COMDTY","PX_LAST",$B780,$B780)</f>
        <v>#VALUE!</v>
      </c>
      <c r="BU780">
        <f>100-_xll.BDH(BU$5&amp;" COMDTY","PX_LAST",$B780,$B780)</f>
        <v>6.0000000000002274E-2</v>
      </c>
      <c r="BV780">
        <f>100-_xll.BDH(BV$5&amp;" COMDTY","PX_LAST",$B780,$B780)</f>
        <v>0.23999999999999488</v>
      </c>
      <c r="BW780">
        <f>100-_xll.BDH(BW$5&amp;" COMDTY","PX_LAST",$B780,$B780)</f>
        <v>0.45000000000000284</v>
      </c>
      <c r="BX780">
        <f>100-_xll.BDH(BX$5&amp;" COMDTY","PX_LAST",$B780,$B780)</f>
        <v>0.62000000000000455</v>
      </c>
      <c r="BY780">
        <f>100-_xll.BDH(BY$5&amp;" COMDTY","PX_LAST",$B780,$B780)</f>
        <v>0.78499999999999659</v>
      </c>
      <c r="BZ780">
        <f>100-_xll.BDH(BZ$5&amp;" COMDTY","PX_LAST",$B780,$B780)</f>
        <v>1.3449999999999989</v>
      </c>
      <c r="CC780">
        <f t="shared" si="1152"/>
        <v>15</v>
      </c>
      <c r="CD780">
        <f t="shared" si="1124"/>
        <v>16</v>
      </c>
      <c r="CE780">
        <f t="shared" si="1124"/>
        <v>17</v>
      </c>
      <c r="CF780">
        <f t="shared" si="1124"/>
        <v>18</v>
      </c>
      <c r="CG780">
        <f t="shared" si="1124"/>
        <v>19</v>
      </c>
      <c r="CH780">
        <f t="shared" si="1124"/>
        <v>20</v>
      </c>
      <c r="CI780">
        <f t="shared" si="1109"/>
        <v>21</v>
      </c>
      <c r="CJ780">
        <f t="shared" si="1110"/>
        <v>22</v>
      </c>
      <c r="CK780">
        <f t="shared" si="1111"/>
        <v>23</v>
      </c>
      <c r="CL780">
        <f t="shared" si="1111"/>
        <v>24</v>
      </c>
      <c r="CM780">
        <f t="shared" si="1111"/>
        <v>25</v>
      </c>
      <c r="CN780">
        <f t="shared" si="1111"/>
        <v>26</v>
      </c>
      <c r="CO780">
        <f t="shared" si="1117"/>
        <v>27</v>
      </c>
      <c r="CP780">
        <f t="shared" ref="CP780:CW780" si="1181">IF(ISNUMBER(CO780),CO780+1,"")</f>
        <v>28</v>
      </c>
      <c r="CQ780">
        <f t="shared" si="1181"/>
        <v>29</v>
      </c>
      <c r="CR780">
        <f t="shared" si="1181"/>
        <v>30</v>
      </c>
      <c r="CS780">
        <f t="shared" si="1181"/>
        <v>31</v>
      </c>
      <c r="CT780">
        <f t="shared" si="1181"/>
        <v>32</v>
      </c>
      <c r="CU780">
        <f t="shared" si="1181"/>
        <v>33</v>
      </c>
      <c r="CV780">
        <f t="shared" si="1181"/>
        <v>34</v>
      </c>
      <c r="CW780">
        <f t="shared" si="1181"/>
        <v>35</v>
      </c>
      <c r="CY780" s="2">
        <f t="shared" ca="1" si="1154"/>
        <v>6.0000000000002274E-2</v>
      </c>
      <c r="CZ780" s="2">
        <f t="shared" ca="1" si="1155"/>
        <v>0.23999999999999488</v>
      </c>
      <c r="DA780" s="2">
        <f t="shared" ca="1" si="1156"/>
        <v>0.45000000000000284</v>
      </c>
      <c r="DB780" s="2">
        <f t="shared" ca="1" si="1157"/>
        <v>0.62000000000000455</v>
      </c>
      <c r="DC780" s="2">
        <f t="shared" ca="1" si="1158"/>
        <v>0.78499999999999659</v>
      </c>
      <c r="DD780" s="2">
        <f t="shared" ca="1" si="1159"/>
        <v>0.96999999999999886</v>
      </c>
      <c r="DE780" s="2">
        <f t="shared" ca="1" si="1160"/>
        <v>1.125</v>
      </c>
      <c r="DF780" s="2">
        <f t="shared" ca="1" si="1161"/>
        <v>1.2650000000000006</v>
      </c>
      <c r="DG780" s="2">
        <f t="shared" ca="1" si="1162"/>
        <v>1.3449999999999989</v>
      </c>
      <c r="DH780" s="2">
        <f t="shared" ca="1" si="1163"/>
        <v>1.3649999999999949</v>
      </c>
      <c r="DI780" s="2">
        <f t="shared" ca="1" si="1164"/>
        <v>1.3850000000000051</v>
      </c>
      <c r="DJ780" s="2">
        <f t="shared" ca="1" si="1165"/>
        <v>1.4099999999999966</v>
      </c>
      <c r="DK780" s="2">
        <f t="shared" ca="1" si="1165"/>
        <v>1.4399999999999977</v>
      </c>
      <c r="DL780" s="2">
        <f t="shared" ca="1" si="1166"/>
        <v>1.4350000000000023</v>
      </c>
      <c r="DM780" s="2">
        <f t="shared" ca="1" si="1167"/>
        <v>1.4350000000000023</v>
      </c>
      <c r="DN780" s="2">
        <f t="shared" ca="1" si="1168"/>
        <v>1.4449999999999932</v>
      </c>
      <c r="DO780" s="2">
        <f t="shared" ca="1" si="1169"/>
        <v>1.4650000000000034</v>
      </c>
      <c r="DP780" s="2">
        <f t="shared" ca="1" si="1170"/>
        <v>1.4699999999999989</v>
      </c>
      <c r="DQ780" s="2">
        <f t="shared" ca="1" si="1171"/>
        <v>1.4899999999999949</v>
      </c>
      <c r="DR780" s="2">
        <f t="shared" ca="1" si="1172"/>
        <v>1.5</v>
      </c>
      <c r="DS780" s="2">
        <f t="shared" ca="1" si="1173"/>
        <v>1.5250000000000057</v>
      </c>
      <c r="DT780" s="2">
        <f t="shared" si="1174"/>
        <v>0.69230000000000003</v>
      </c>
      <c r="DU780" s="2">
        <f t="shared" si="1175"/>
        <v>0.90590000000000004</v>
      </c>
      <c r="DV780" s="2">
        <f t="shared" si="1176"/>
        <v>1.0792999999999999</v>
      </c>
    </row>
    <row r="781" spans="2:126" x14ac:dyDescent="0.2">
      <c r="B781" s="1">
        <f t="shared" si="1141"/>
        <v>44552</v>
      </c>
      <c r="C781">
        <v>5.5000000000006821E-2</v>
      </c>
      <c r="D781">
        <v>6.4999999999997726E-2</v>
      </c>
      <c r="E781">
        <v>0.12999999999999545</v>
      </c>
      <c r="F781">
        <v>0.20000000000000284</v>
      </c>
      <c r="G781">
        <v>0.26999999999999602</v>
      </c>
      <c r="H781">
        <v>0.34499999999999886</v>
      </c>
      <c r="I781">
        <v>0.42000000000000171</v>
      </c>
      <c r="J781">
        <v>0.48000000000000398</v>
      </c>
      <c r="K781">
        <v>0.51000000000000512</v>
      </c>
      <c r="L781">
        <v>0.58499999999999375</v>
      </c>
      <c r="M781">
        <v>0.64000000000000057</v>
      </c>
      <c r="N781">
        <v>0.70999999999999375</v>
      </c>
      <c r="O781">
        <v>0.69710000000000005</v>
      </c>
      <c r="P781">
        <v>0.91</v>
      </c>
      <c r="Q781">
        <v>1.0854999999999999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>
        <v>5.7500000000004547E-2</v>
      </c>
      <c r="AH781">
        <v>0.23999999999999488</v>
      </c>
      <c r="AI781">
        <v>0.45000000000000284</v>
      </c>
      <c r="AJ781">
        <v>0.62000000000000455</v>
      </c>
      <c r="AK781">
        <v>0.79000000000000625</v>
      </c>
      <c r="AL781">
        <v>0.96999999999999886</v>
      </c>
      <c r="AM781">
        <v>1.125</v>
      </c>
      <c r="AN781">
        <v>1.2549999999999955</v>
      </c>
      <c r="AO781">
        <v>1.3349999999999937</v>
      </c>
      <c r="AP781">
        <v>1.3599999999999994</v>
      </c>
      <c r="AQ781">
        <v>1.3799999999999955</v>
      </c>
      <c r="AR781">
        <v>1.4000000000000057</v>
      </c>
      <c r="AS781">
        <v>1.4249999999999972</v>
      </c>
      <c r="AT781">
        <v>1.4200000000000017</v>
      </c>
      <c r="AU781">
        <v>1.4200000000000017</v>
      </c>
      <c r="AV781">
        <v>1.4300000000000068</v>
      </c>
      <c r="AW781">
        <v>1.4500000000000028</v>
      </c>
      <c r="AX781">
        <v>1.4599999999999937</v>
      </c>
      <c r="AY781">
        <v>1.480000000000004</v>
      </c>
      <c r="AZ781">
        <v>1.4899999999999949</v>
      </c>
      <c r="BA781">
        <v>1.5100000000000051</v>
      </c>
      <c r="BB781">
        <v>1.519999999999996</v>
      </c>
      <c r="BC781">
        <v>1.5400000000000063</v>
      </c>
      <c r="BD781">
        <v>1.5550000000000068</v>
      </c>
      <c r="BE781">
        <v>1.5750000000000028</v>
      </c>
      <c r="BF781">
        <v>1.5750000000000028</v>
      </c>
      <c r="BG781">
        <f>100-_xll.BDH(BG$5&amp;" COMDTY","PX_LAST",$B781,$B781)</f>
        <v>1.5849999999999937</v>
      </c>
      <c r="BH781" t="e">
        <f>100-_xll.BDH(BH$5&amp;" COMDTY","PX_LAST",$B781,$B781)</f>
        <v>#VALUE!</v>
      </c>
      <c r="BI781" t="e">
        <f>100-_xll.BDH(BI$5&amp;" COMDTY","PX_LAST",$B781,$B781)</f>
        <v>#VALUE!</v>
      </c>
      <c r="BJ781" t="e">
        <f>100-_xll.BDH(BJ$5&amp;" COMDTY","PX_LAST",$B781,$B781)</f>
        <v>#VALUE!</v>
      </c>
      <c r="BK781" t="e">
        <f>100-_xll.BDH(BK$5&amp;" COMDTY","PX_LAST",$B781,$B781)</f>
        <v>#VALUE!</v>
      </c>
      <c r="BL781" t="e">
        <f>100-_xll.BDH(BL$5&amp;" COMDTY","PX_LAST",$B781,$B781)</f>
        <v>#VALUE!</v>
      </c>
      <c r="BM781" t="e">
        <f>100-_xll.BDH(BM$5&amp;" COMDTY","PX_LAST",$B781,$B781)</f>
        <v>#VALUE!</v>
      </c>
      <c r="BN781" t="e">
        <f>100-_xll.BDH(BN$5&amp;" COMDTY","PX_LAST",$B781,$B781)</f>
        <v>#VALUE!</v>
      </c>
      <c r="BO781" t="e">
        <f>100-_xll.BDH(BO$5&amp;" COMDTY","PX_LAST",$B781,$B781)</f>
        <v>#VALUE!</v>
      </c>
      <c r="BP781" t="e">
        <f>100-_xll.BDH(BP$5&amp;" COMDTY","PX_LAST",$B781,$B781)</f>
        <v>#VALUE!</v>
      </c>
      <c r="BQ781" t="e">
        <f>100-_xll.BDH(BQ$5&amp;" COMDTY","PX_LAST",$B781,$B781)</f>
        <v>#VALUE!</v>
      </c>
      <c r="BR781" t="e">
        <f>100-_xll.BDH(BR$5&amp;" COMDTY","PX_LAST",$B781,$B781)</f>
        <v>#VALUE!</v>
      </c>
      <c r="BS781" t="e">
        <f>100-_xll.BDH(BS$5&amp;" COMDTY","PX_LAST",$B781,$B781)</f>
        <v>#VALUE!</v>
      </c>
      <c r="BT781" t="e">
        <f>100-_xll.BDH(BT$5&amp;" COMDTY","PX_LAST",$B781,$B781)</f>
        <v>#VALUE!</v>
      </c>
      <c r="BU781">
        <f>100-_xll.BDH(BU$5&amp;" COMDTY","PX_LAST",$B781,$B781)</f>
        <v>5.7500000000004547E-2</v>
      </c>
      <c r="BV781">
        <f>100-_xll.BDH(BV$5&amp;" COMDTY","PX_LAST",$B781,$B781)</f>
        <v>0.23999999999999488</v>
      </c>
      <c r="BW781">
        <f>100-_xll.BDH(BW$5&amp;" COMDTY","PX_LAST",$B781,$B781)</f>
        <v>0.45000000000000284</v>
      </c>
      <c r="BX781">
        <f>100-_xll.BDH(BX$5&amp;" COMDTY","PX_LAST",$B781,$B781)</f>
        <v>0.62000000000000455</v>
      </c>
      <c r="BY781">
        <f>100-_xll.BDH(BY$5&amp;" COMDTY","PX_LAST",$B781,$B781)</f>
        <v>0.79000000000000625</v>
      </c>
      <c r="BZ781">
        <f>100-_xll.BDH(BZ$5&amp;" COMDTY","PX_LAST",$B781,$B781)</f>
        <v>1.3349999999999937</v>
      </c>
      <c r="CC781">
        <f t="shared" si="1152"/>
        <v>15</v>
      </c>
      <c r="CD781">
        <f t="shared" si="1124"/>
        <v>16</v>
      </c>
      <c r="CE781">
        <f t="shared" si="1124"/>
        <v>17</v>
      </c>
      <c r="CF781">
        <f t="shared" si="1124"/>
        <v>18</v>
      </c>
      <c r="CG781">
        <f t="shared" si="1124"/>
        <v>19</v>
      </c>
      <c r="CH781">
        <f t="shared" si="1124"/>
        <v>20</v>
      </c>
      <c r="CI781">
        <f t="shared" si="1109"/>
        <v>21</v>
      </c>
      <c r="CJ781">
        <f t="shared" si="1110"/>
        <v>22</v>
      </c>
      <c r="CK781">
        <f t="shared" si="1111"/>
        <v>23</v>
      </c>
      <c r="CL781">
        <f t="shared" si="1111"/>
        <v>24</v>
      </c>
      <c r="CM781">
        <f t="shared" si="1111"/>
        <v>25</v>
      </c>
      <c r="CN781">
        <f t="shared" si="1111"/>
        <v>26</v>
      </c>
      <c r="CO781">
        <f t="shared" si="1117"/>
        <v>27</v>
      </c>
      <c r="CP781">
        <f t="shared" ref="CP781:CW781" si="1182">IF(ISNUMBER(CO781),CO781+1,"")</f>
        <v>28</v>
      </c>
      <c r="CQ781">
        <f t="shared" si="1182"/>
        <v>29</v>
      </c>
      <c r="CR781">
        <f t="shared" si="1182"/>
        <v>30</v>
      </c>
      <c r="CS781">
        <f t="shared" si="1182"/>
        <v>31</v>
      </c>
      <c r="CT781">
        <f t="shared" si="1182"/>
        <v>32</v>
      </c>
      <c r="CU781">
        <f t="shared" si="1182"/>
        <v>33</v>
      </c>
      <c r="CV781">
        <f t="shared" si="1182"/>
        <v>34</v>
      </c>
      <c r="CW781">
        <f t="shared" si="1182"/>
        <v>35</v>
      </c>
      <c r="CY781" s="2">
        <f t="shared" ca="1" si="1154"/>
        <v>5.7500000000004547E-2</v>
      </c>
      <c r="CZ781" s="2">
        <f t="shared" ca="1" si="1155"/>
        <v>0.23999999999999488</v>
      </c>
      <c r="DA781" s="2">
        <f t="shared" ca="1" si="1156"/>
        <v>0.45000000000000284</v>
      </c>
      <c r="DB781" s="2">
        <f t="shared" ca="1" si="1157"/>
        <v>0.62000000000000455</v>
      </c>
      <c r="DC781" s="2">
        <f t="shared" ca="1" si="1158"/>
        <v>0.79000000000000625</v>
      </c>
      <c r="DD781" s="2">
        <f t="shared" ca="1" si="1159"/>
        <v>0.96999999999999886</v>
      </c>
      <c r="DE781" s="2">
        <f t="shared" ca="1" si="1160"/>
        <v>1.125</v>
      </c>
      <c r="DF781" s="2">
        <f t="shared" ca="1" si="1161"/>
        <v>1.2549999999999955</v>
      </c>
      <c r="DG781" s="2">
        <f t="shared" ca="1" si="1162"/>
        <v>1.3349999999999937</v>
      </c>
      <c r="DH781" s="2">
        <f t="shared" ca="1" si="1163"/>
        <v>1.3599999999999994</v>
      </c>
      <c r="DI781" s="2">
        <f t="shared" ca="1" si="1164"/>
        <v>1.3799999999999955</v>
      </c>
      <c r="DJ781" s="2">
        <f t="shared" ca="1" si="1165"/>
        <v>1.4000000000000057</v>
      </c>
      <c r="DK781" s="2">
        <f t="shared" ca="1" si="1165"/>
        <v>1.4249999999999972</v>
      </c>
      <c r="DL781" s="2">
        <f t="shared" ca="1" si="1166"/>
        <v>1.4200000000000017</v>
      </c>
      <c r="DM781" s="2">
        <f t="shared" ca="1" si="1167"/>
        <v>1.4200000000000017</v>
      </c>
      <c r="DN781" s="2">
        <f t="shared" ca="1" si="1168"/>
        <v>1.4300000000000068</v>
      </c>
      <c r="DO781" s="2">
        <f t="shared" ca="1" si="1169"/>
        <v>1.4500000000000028</v>
      </c>
      <c r="DP781" s="2">
        <f t="shared" ca="1" si="1170"/>
        <v>1.4599999999999937</v>
      </c>
      <c r="DQ781" s="2">
        <f t="shared" ca="1" si="1171"/>
        <v>1.480000000000004</v>
      </c>
      <c r="DR781" s="2">
        <f t="shared" ca="1" si="1172"/>
        <v>1.4899999999999949</v>
      </c>
      <c r="DS781" s="2">
        <f t="shared" ca="1" si="1173"/>
        <v>1.5100000000000051</v>
      </c>
      <c r="DT781" s="2">
        <f t="shared" si="1174"/>
        <v>0.69710000000000005</v>
      </c>
      <c r="DU781" s="2">
        <f t="shared" si="1175"/>
        <v>0.91</v>
      </c>
      <c r="DV781" s="2">
        <f t="shared" si="1176"/>
        <v>1.0854999999999999</v>
      </c>
    </row>
    <row r="782" spans="2:126" x14ac:dyDescent="0.2">
      <c r="B782" s="1">
        <f t="shared" si="1141"/>
        <v>44553</v>
      </c>
      <c r="C782">
        <v>4.9999999999997158E-2</v>
      </c>
      <c r="D782">
        <v>6.0000000000002274E-2</v>
      </c>
      <c r="E782">
        <v>0.13500000000000512</v>
      </c>
      <c r="F782">
        <v>0.21500000000000341</v>
      </c>
      <c r="G782">
        <v>0.28499999999999659</v>
      </c>
      <c r="H782">
        <v>0.35999999999999943</v>
      </c>
      <c r="I782">
        <v>0.43500000000000227</v>
      </c>
      <c r="J782">
        <v>0.49500000000000455</v>
      </c>
      <c r="K782">
        <v>0.52500000000000568</v>
      </c>
      <c r="L782">
        <v>0.59999999999999432</v>
      </c>
      <c r="M782">
        <v>0.65999999999999659</v>
      </c>
      <c r="N782">
        <v>0.73499999999999943</v>
      </c>
      <c r="O782">
        <v>0.71899999999999997</v>
      </c>
      <c r="P782">
        <v>0.93940000000000001</v>
      </c>
      <c r="Q782">
        <v>1.1087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>
        <v>5.7500000000004547E-2</v>
      </c>
      <c r="AH782">
        <v>0.24500000000000455</v>
      </c>
      <c r="AI782">
        <v>0.46500000000000341</v>
      </c>
      <c r="AJ782">
        <v>0.64000000000000057</v>
      </c>
      <c r="AK782">
        <v>0.81499999999999773</v>
      </c>
      <c r="AL782">
        <v>0.99500000000000455</v>
      </c>
      <c r="AM782">
        <v>1.144999999999996</v>
      </c>
      <c r="AN782">
        <v>1.269999999999996</v>
      </c>
      <c r="AO782">
        <v>1.3499999999999943</v>
      </c>
      <c r="AP782">
        <v>1.375</v>
      </c>
      <c r="AQ782">
        <v>1.394999999999996</v>
      </c>
      <c r="AR782">
        <v>1.4150000000000063</v>
      </c>
      <c r="AS782">
        <v>1.4399999999999977</v>
      </c>
      <c r="AT782">
        <v>1.4350000000000023</v>
      </c>
      <c r="AU782">
        <v>1.4350000000000023</v>
      </c>
      <c r="AV782">
        <v>1.4449999999999932</v>
      </c>
      <c r="AW782">
        <v>1.4650000000000034</v>
      </c>
      <c r="AX782">
        <v>1.4749999999999943</v>
      </c>
      <c r="AY782">
        <v>1.5</v>
      </c>
      <c r="AZ782">
        <v>1.5150000000000006</v>
      </c>
      <c r="BA782">
        <v>1.5349999999999966</v>
      </c>
      <c r="BB782">
        <v>1.5450000000000017</v>
      </c>
      <c r="BC782">
        <v>1.5649999999999977</v>
      </c>
      <c r="BD782">
        <v>1.5799999999999983</v>
      </c>
      <c r="BE782">
        <v>1.5999999999999943</v>
      </c>
      <c r="BF782">
        <v>1.5999999999999943</v>
      </c>
      <c r="BG782">
        <f>100-_xll.BDH(BG$5&amp;" COMDTY","PX_LAST",$B782,$B782)</f>
        <v>1.6099999999999994</v>
      </c>
      <c r="BH782" t="e">
        <f>100-_xll.BDH(BH$5&amp;" COMDTY","PX_LAST",$B782,$B782)</f>
        <v>#VALUE!</v>
      </c>
      <c r="BI782" t="e">
        <f>100-_xll.BDH(BI$5&amp;" COMDTY","PX_LAST",$B782,$B782)</f>
        <v>#VALUE!</v>
      </c>
      <c r="BJ782" t="e">
        <f>100-_xll.BDH(BJ$5&amp;" COMDTY","PX_LAST",$B782,$B782)</f>
        <v>#VALUE!</v>
      </c>
      <c r="BK782" t="e">
        <f>100-_xll.BDH(BK$5&amp;" COMDTY","PX_LAST",$B782,$B782)</f>
        <v>#VALUE!</v>
      </c>
      <c r="BL782" t="e">
        <f>100-_xll.BDH(BL$5&amp;" COMDTY","PX_LAST",$B782,$B782)</f>
        <v>#VALUE!</v>
      </c>
      <c r="BM782" t="e">
        <f>100-_xll.BDH(BM$5&amp;" COMDTY","PX_LAST",$B782,$B782)</f>
        <v>#VALUE!</v>
      </c>
      <c r="BN782" t="e">
        <f>100-_xll.BDH(BN$5&amp;" COMDTY","PX_LAST",$B782,$B782)</f>
        <v>#VALUE!</v>
      </c>
      <c r="BO782" t="e">
        <f>100-_xll.BDH(BO$5&amp;" COMDTY","PX_LAST",$B782,$B782)</f>
        <v>#VALUE!</v>
      </c>
      <c r="BP782" t="e">
        <f>100-_xll.BDH(BP$5&amp;" COMDTY","PX_LAST",$B782,$B782)</f>
        <v>#VALUE!</v>
      </c>
      <c r="BQ782" t="e">
        <f>100-_xll.BDH(BQ$5&amp;" COMDTY","PX_LAST",$B782,$B782)</f>
        <v>#VALUE!</v>
      </c>
      <c r="BR782" t="e">
        <f>100-_xll.BDH(BR$5&amp;" COMDTY","PX_LAST",$B782,$B782)</f>
        <v>#VALUE!</v>
      </c>
      <c r="BS782" t="e">
        <f>100-_xll.BDH(BS$5&amp;" COMDTY","PX_LAST",$B782,$B782)</f>
        <v>#VALUE!</v>
      </c>
      <c r="BT782" t="e">
        <f>100-_xll.BDH(BT$5&amp;" COMDTY","PX_LAST",$B782,$B782)</f>
        <v>#VALUE!</v>
      </c>
      <c r="BU782">
        <f>100-_xll.BDH(BU$5&amp;" COMDTY","PX_LAST",$B782,$B782)</f>
        <v>5.7500000000004547E-2</v>
      </c>
      <c r="BV782">
        <f>100-_xll.BDH(BV$5&amp;" COMDTY","PX_LAST",$B782,$B782)</f>
        <v>0.24500000000000455</v>
      </c>
      <c r="BW782">
        <f>100-_xll.BDH(BW$5&amp;" COMDTY","PX_LAST",$B782,$B782)</f>
        <v>0.46500000000000341</v>
      </c>
      <c r="BX782">
        <f>100-_xll.BDH(BX$5&amp;" COMDTY","PX_LAST",$B782,$B782)</f>
        <v>0.64000000000000057</v>
      </c>
      <c r="BY782">
        <f>100-_xll.BDH(BY$5&amp;" COMDTY","PX_LAST",$B782,$B782)</f>
        <v>0.81499999999999773</v>
      </c>
      <c r="BZ782">
        <f>100-_xll.BDH(BZ$5&amp;" COMDTY","PX_LAST",$B782,$B782)</f>
        <v>1.3499999999999943</v>
      </c>
      <c r="CC782">
        <f t="shared" si="1152"/>
        <v>15</v>
      </c>
      <c r="CD782">
        <f t="shared" si="1124"/>
        <v>16</v>
      </c>
      <c r="CE782">
        <f t="shared" si="1124"/>
        <v>17</v>
      </c>
      <c r="CF782">
        <f t="shared" si="1124"/>
        <v>18</v>
      </c>
      <c r="CG782">
        <f t="shared" si="1124"/>
        <v>19</v>
      </c>
      <c r="CH782">
        <f t="shared" si="1124"/>
        <v>20</v>
      </c>
      <c r="CI782">
        <f t="shared" si="1109"/>
        <v>21</v>
      </c>
      <c r="CJ782">
        <f t="shared" si="1110"/>
        <v>22</v>
      </c>
      <c r="CK782">
        <f t="shared" si="1111"/>
        <v>23</v>
      </c>
      <c r="CL782">
        <f t="shared" si="1111"/>
        <v>24</v>
      </c>
      <c r="CM782">
        <f t="shared" si="1111"/>
        <v>25</v>
      </c>
      <c r="CN782">
        <f t="shared" si="1111"/>
        <v>26</v>
      </c>
      <c r="CO782">
        <f t="shared" si="1117"/>
        <v>27</v>
      </c>
      <c r="CP782">
        <f t="shared" ref="CP782:CW782" si="1183">IF(ISNUMBER(CO782),CO782+1,"")</f>
        <v>28</v>
      </c>
      <c r="CQ782">
        <f t="shared" si="1183"/>
        <v>29</v>
      </c>
      <c r="CR782">
        <f t="shared" si="1183"/>
        <v>30</v>
      </c>
      <c r="CS782">
        <f t="shared" si="1183"/>
        <v>31</v>
      </c>
      <c r="CT782">
        <f t="shared" si="1183"/>
        <v>32</v>
      </c>
      <c r="CU782">
        <f t="shared" si="1183"/>
        <v>33</v>
      </c>
      <c r="CV782">
        <f t="shared" si="1183"/>
        <v>34</v>
      </c>
      <c r="CW782">
        <f t="shared" si="1183"/>
        <v>35</v>
      </c>
      <c r="CY782" s="2">
        <f t="shared" ca="1" si="1154"/>
        <v>5.7500000000004547E-2</v>
      </c>
      <c r="CZ782" s="2">
        <f t="shared" ca="1" si="1155"/>
        <v>0.24500000000000455</v>
      </c>
      <c r="DA782" s="2">
        <f t="shared" ca="1" si="1156"/>
        <v>0.46500000000000341</v>
      </c>
      <c r="DB782" s="2">
        <f t="shared" ca="1" si="1157"/>
        <v>0.64000000000000057</v>
      </c>
      <c r="DC782" s="2">
        <f t="shared" ca="1" si="1158"/>
        <v>0.81499999999999773</v>
      </c>
      <c r="DD782" s="2">
        <f t="shared" ca="1" si="1159"/>
        <v>0.99500000000000455</v>
      </c>
      <c r="DE782" s="2">
        <f t="shared" ca="1" si="1160"/>
        <v>1.144999999999996</v>
      </c>
      <c r="DF782" s="2">
        <f t="shared" ca="1" si="1161"/>
        <v>1.269999999999996</v>
      </c>
      <c r="DG782" s="2">
        <f t="shared" ca="1" si="1162"/>
        <v>1.3499999999999943</v>
      </c>
      <c r="DH782" s="2">
        <f t="shared" ca="1" si="1163"/>
        <v>1.375</v>
      </c>
      <c r="DI782" s="2">
        <f t="shared" ca="1" si="1164"/>
        <v>1.394999999999996</v>
      </c>
      <c r="DJ782" s="2">
        <f t="shared" ca="1" si="1165"/>
        <v>1.4150000000000063</v>
      </c>
      <c r="DK782" s="2">
        <f t="shared" ca="1" si="1165"/>
        <v>1.4399999999999977</v>
      </c>
      <c r="DL782" s="2">
        <f t="shared" ca="1" si="1166"/>
        <v>1.4350000000000023</v>
      </c>
      <c r="DM782" s="2">
        <f t="shared" ca="1" si="1167"/>
        <v>1.4350000000000023</v>
      </c>
      <c r="DN782" s="2">
        <f t="shared" ca="1" si="1168"/>
        <v>1.4449999999999932</v>
      </c>
      <c r="DO782" s="2">
        <f t="shared" ca="1" si="1169"/>
        <v>1.4650000000000034</v>
      </c>
      <c r="DP782" s="2">
        <f t="shared" ca="1" si="1170"/>
        <v>1.4749999999999943</v>
      </c>
      <c r="DQ782" s="2">
        <f t="shared" ca="1" si="1171"/>
        <v>1.5</v>
      </c>
      <c r="DR782" s="2">
        <f t="shared" ca="1" si="1172"/>
        <v>1.5150000000000006</v>
      </c>
      <c r="DS782" s="2">
        <f t="shared" ca="1" si="1173"/>
        <v>1.5349999999999966</v>
      </c>
      <c r="DT782" s="2">
        <f t="shared" si="1174"/>
        <v>0.71899999999999997</v>
      </c>
      <c r="DU782" s="2">
        <f t="shared" si="1175"/>
        <v>0.93940000000000001</v>
      </c>
      <c r="DV782" s="2">
        <f t="shared" si="1176"/>
        <v>1.1087</v>
      </c>
    </row>
    <row r="783" spans="2:126" x14ac:dyDescent="0.2">
      <c r="B783" s="1">
        <f t="shared" si="1141"/>
        <v>44554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>
        <v>0.71779999999999999</v>
      </c>
      <c r="P783">
        <v>0.93679999999999997</v>
      </c>
      <c r="Q783">
        <v>1.107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 t="e">
        <v>#VALUE!</v>
      </c>
      <c r="BA783" t="e">
        <v>#VALUE!</v>
      </c>
      <c r="BB783" t="e">
        <v>#VALUE!</v>
      </c>
      <c r="BC783" t="e">
        <v>#VALUE!</v>
      </c>
      <c r="BD783" t="e">
        <v>#VALUE!</v>
      </c>
      <c r="BE783" t="e">
        <v>#VALUE!</v>
      </c>
      <c r="BF783" t="e">
        <v>#VALUE!</v>
      </c>
      <c r="BG783" t="e">
        <f>100-_xll.BDH(BG$5&amp;" COMDTY","PX_LAST",$B783,$B783)</f>
        <v>#VALUE!</v>
      </c>
      <c r="BH783" t="e">
        <f>100-_xll.BDH(BH$5&amp;" COMDTY","PX_LAST",$B783,$B783)</f>
        <v>#VALUE!</v>
      </c>
      <c r="BI783" t="e">
        <f>100-_xll.BDH(BI$5&amp;" COMDTY","PX_LAST",$B783,$B783)</f>
        <v>#VALUE!</v>
      </c>
      <c r="BJ783" t="e">
        <f>100-_xll.BDH(BJ$5&amp;" COMDTY","PX_LAST",$B783,$B783)</f>
        <v>#VALUE!</v>
      </c>
      <c r="BK783" t="e">
        <f>100-_xll.BDH(BK$5&amp;" COMDTY","PX_LAST",$B783,$B783)</f>
        <v>#VALUE!</v>
      </c>
      <c r="BL783" t="e">
        <f>100-_xll.BDH(BL$5&amp;" COMDTY","PX_LAST",$B783,$B783)</f>
        <v>#VALUE!</v>
      </c>
      <c r="BM783" t="e">
        <f>100-_xll.BDH(BM$5&amp;" COMDTY","PX_LAST",$B783,$B783)</f>
        <v>#VALUE!</v>
      </c>
      <c r="BN783" t="e">
        <f>100-_xll.BDH(BN$5&amp;" COMDTY","PX_LAST",$B783,$B783)</f>
        <v>#VALUE!</v>
      </c>
      <c r="BO783" t="e">
        <f>100-_xll.BDH(BO$5&amp;" COMDTY","PX_LAST",$B783,$B783)</f>
        <v>#VALUE!</v>
      </c>
      <c r="BP783" t="e">
        <f>100-_xll.BDH(BP$5&amp;" COMDTY","PX_LAST",$B783,$B783)</f>
        <v>#VALUE!</v>
      </c>
      <c r="BQ783" t="e">
        <f>100-_xll.BDH(BQ$5&amp;" COMDTY","PX_LAST",$B783,$B783)</f>
        <v>#VALUE!</v>
      </c>
      <c r="BR783" t="e">
        <f>100-_xll.BDH(BR$5&amp;" COMDTY","PX_LAST",$B783,$B783)</f>
        <v>#VALUE!</v>
      </c>
      <c r="BS783" t="e">
        <f>100-_xll.BDH(BS$5&amp;" COMDTY","PX_LAST",$B783,$B783)</f>
        <v>#VALUE!</v>
      </c>
      <c r="BT783" t="e">
        <f>100-_xll.BDH(BT$5&amp;" COMDTY","PX_LAST",$B783,$B783)</f>
        <v>#VALUE!</v>
      </c>
      <c r="BU783" t="e">
        <f>100-_xll.BDH(BU$5&amp;" COMDTY","PX_LAST",$B783,$B783)</f>
        <v>#VALUE!</v>
      </c>
      <c r="BV783" t="e">
        <f>100-_xll.BDH(BV$5&amp;" COMDTY","PX_LAST",$B783,$B783)</f>
        <v>#VALUE!</v>
      </c>
      <c r="BW783" t="e">
        <f>100-_xll.BDH(BW$5&amp;" COMDTY","PX_LAST",$B783,$B783)</f>
        <v>#VALUE!</v>
      </c>
      <c r="BX783" t="e">
        <f>100-_xll.BDH(BX$5&amp;" COMDTY","PX_LAST",$B783,$B783)</f>
        <v>#VALUE!</v>
      </c>
      <c r="BY783" t="e">
        <f>100-_xll.BDH(BY$5&amp;" COMDTY","PX_LAST",$B783,$B783)</f>
        <v>#VALUE!</v>
      </c>
      <c r="BZ783" t="e">
        <f>100-_xll.BDH(BZ$5&amp;" COMDTY","PX_LAST",$B783,$B783)</f>
        <v>#VALUE!</v>
      </c>
      <c r="CC783" t="str">
        <f t="shared" si="1152"/>
        <v/>
      </c>
      <c r="CD783" t="str">
        <f t="shared" si="1124"/>
        <v/>
      </c>
      <c r="CE783" t="str">
        <f t="shared" si="1124"/>
        <v/>
      </c>
      <c r="CF783" t="str">
        <f t="shared" si="1124"/>
        <v/>
      </c>
      <c r="CG783" t="str">
        <f t="shared" si="1124"/>
        <v/>
      </c>
      <c r="CH783" t="str">
        <f t="shared" si="1124"/>
        <v/>
      </c>
      <c r="CI783" t="str">
        <f t="shared" si="1109"/>
        <v/>
      </c>
      <c r="CJ783" t="str">
        <f t="shared" si="1110"/>
        <v/>
      </c>
      <c r="CK783" t="str">
        <f t="shared" si="1111"/>
        <v/>
      </c>
      <c r="CL783" t="str">
        <f t="shared" si="1111"/>
        <v/>
      </c>
      <c r="CM783" t="str">
        <f t="shared" si="1111"/>
        <v/>
      </c>
      <c r="CN783" t="str">
        <f t="shared" si="1111"/>
        <v/>
      </c>
      <c r="CO783" t="str">
        <f t="shared" si="1117"/>
        <v/>
      </c>
      <c r="CP783" t="str">
        <f t="shared" ref="CP783:CW783" si="1184">IF(ISNUMBER(CO783),CO783+1,"")</f>
        <v/>
      </c>
      <c r="CQ783" t="str">
        <f t="shared" si="1184"/>
        <v/>
      </c>
      <c r="CR783" t="str">
        <f t="shared" si="1184"/>
        <v/>
      </c>
      <c r="CS783" t="str">
        <f t="shared" si="1184"/>
        <v/>
      </c>
      <c r="CT783" t="str">
        <f t="shared" si="1184"/>
        <v/>
      </c>
      <c r="CU783" t="str">
        <f t="shared" si="1184"/>
        <v/>
      </c>
      <c r="CV783" t="str">
        <f t="shared" si="1184"/>
        <v/>
      </c>
      <c r="CW783" t="str">
        <f t="shared" si="1184"/>
        <v/>
      </c>
      <c r="CY783" s="2" t="e">
        <f t="shared" ca="1" si="1154"/>
        <v>#VALUE!</v>
      </c>
      <c r="CZ783" s="2" t="e">
        <f t="shared" ca="1" si="1155"/>
        <v>#VALUE!</v>
      </c>
      <c r="DA783" s="2" t="e">
        <f t="shared" ca="1" si="1156"/>
        <v>#VALUE!</v>
      </c>
      <c r="DB783" s="2" t="e">
        <f t="shared" ca="1" si="1157"/>
        <v>#VALUE!</v>
      </c>
      <c r="DC783" s="2" t="e">
        <f t="shared" ca="1" si="1158"/>
        <v>#VALUE!</v>
      </c>
      <c r="DD783" s="2" t="e">
        <f t="shared" ca="1" si="1159"/>
        <v>#VALUE!</v>
      </c>
      <c r="DE783" s="2" t="e">
        <f t="shared" ca="1" si="1160"/>
        <v>#VALUE!</v>
      </c>
      <c r="DF783" s="2" t="e">
        <f t="shared" ca="1" si="1161"/>
        <v>#VALUE!</v>
      </c>
      <c r="DG783" s="2" t="e">
        <f t="shared" ca="1" si="1162"/>
        <v>#VALUE!</v>
      </c>
      <c r="DH783" s="2" t="e">
        <f t="shared" ca="1" si="1163"/>
        <v>#VALUE!</v>
      </c>
      <c r="DI783" s="2" t="e">
        <f t="shared" ca="1" si="1164"/>
        <v>#VALUE!</v>
      </c>
      <c r="DJ783" s="2" t="e">
        <f t="shared" ca="1" si="1165"/>
        <v>#VALUE!</v>
      </c>
      <c r="DK783" s="2" t="e">
        <f t="shared" ca="1" si="1165"/>
        <v>#VALUE!</v>
      </c>
      <c r="DL783" s="2" t="e">
        <f t="shared" ca="1" si="1166"/>
        <v>#VALUE!</v>
      </c>
      <c r="DM783" s="2" t="e">
        <f t="shared" ca="1" si="1167"/>
        <v>#VALUE!</v>
      </c>
      <c r="DN783" s="2" t="e">
        <f t="shared" ca="1" si="1168"/>
        <v>#VALUE!</v>
      </c>
      <c r="DO783" s="2" t="e">
        <f t="shared" ca="1" si="1169"/>
        <v>#VALUE!</v>
      </c>
      <c r="DP783" s="2" t="e">
        <f t="shared" ca="1" si="1170"/>
        <v>#VALUE!</v>
      </c>
      <c r="DQ783" s="2" t="e">
        <f t="shared" ca="1" si="1171"/>
        <v>#VALUE!</v>
      </c>
      <c r="DR783" s="2" t="e">
        <f t="shared" ca="1" si="1172"/>
        <v>#VALUE!</v>
      </c>
      <c r="DS783" s="2" t="e">
        <f t="shared" ca="1" si="1173"/>
        <v>#VALUE!</v>
      </c>
      <c r="DT783" s="2">
        <f t="shared" si="1174"/>
        <v>0.71779999999999999</v>
      </c>
      <c r="DU783" s="2">
        <f t="shared" si="1175"/>
        <v>0.93679999999999997</v>
      </c>
      <c r="DV783" s="2">
        <f t="shared" si="1176"/>
        <v>1.107</v>
      </c>
    </row>
    <row r="784" spans="2:126" x14ac:dyDescent="0.2">
      <c r="B784" s="1">
        <f t="shared" si="1141"/>
        <v>44557</v>
      </c>
      <c r="C784">
        <v>4.9999999999997158E-2</v>
      </c>
      <c r="D784">
        <v>6.0000000000002274E-2</v>
      </c>
      <c r="E784">
        <v>0.13500000000000512</v>
      </c>
      <c r="F784">
        <v>0.21999999999999886</v>
      </c>
      <c r="G784">
        <v>0.29500000000000171</v>
      </c>
      <c r="H784">
        <v>0.375</v>
      </c>
      <c r="I784">
        <v>0.45499999999999829</v>
      </c>
      <c r="J784">
        <v>0.51500000000000057</v>
      </c>
      <c r="K784">
        <v>0.54500000000000171</v>
      </c>
      <c r="L784">
        <v>0.62000000000000455</v>
      </c>
      <c r="M784">
        <v>0.68000000000000682</v>
      </c>
      <c r="N784">
        <v>0.75499999999999545</v>
      </c>
      <c r="O784">
        <v>0.73750000000000004</v>
      </c>
      <c r="P784">
        <v>0.94650000000000001</v>
      </c>
      <c r="Q784">
        <v>1.1045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>
        <v>5.5000000000006821E-2</v>
      </c>
      <c r="AH784">
        <v>0.26000000000000512</v>
      </c>
      <c r="AI784">
        <v>0.48499999999999943</v>
      </c>
      <c r="AJ784">
        <v>0.65999999999999659</v>
      </c>
      <c r="AK784">
        <v>0.83499999999999375</v>
      </c>
      <c r="AL784">
        <v>1.019999999999996</v>
      </c>
      <c r="AM784">
        <v>1.1700000000000017</v>
      </c>
      <c r="AN784">
        <v>1.2900000000000063</v>
      </c>
      <c r="AO784">
        <v>1.3700000000000045</v>
      </c>
      <c r="AP784">
        <v>1.3900000000000006</v>
      </c>
      <c r="AQ784">
        <v>1.4050000000000011</v>
      </c>
      <c r="AR784">
        <v>1.4249999999999972</v>
      </c>
      <c r="AS784">
        <v>1.4500000000000028</v>
      </c>
      <c r="AT784">
        <v>1.4399999999999977</v>
      </c>
      <c r="AU784">
        <v>1.4350000000000023</v>
      </c>
      <c r="AV784">
        <v>1.4399999999999977</v>
      </c>
      <c r="AW784">
        <v>1.4599999999999937</v>
      </c>
      <c r="AX784">
        <v>1.4650000000000034</v>
      </c>
      <c r="AY784">
        <v>1.4849999999999994</v>
      </c>
      <c r="AZ784">
        <v>1.4950000000000045</v>
      </c>
      <c r="BA784">
        <v>1.5150000000000006</v>
      </c>
      <c r="BB784">
        <v>1.519999999999996</v>
      </c>
      <c r="BC784">
        <v>1.5400000000000063</v>
      </c>
      <c r="BD784">
        <v>1.5499999999999972</v>
      </c>
      <c r="BE784">
        <v>1.5649999999999977</v>
      </c>
      <c r="BF784">
        <v>1.5649999999999977</v>
      </c>
      <c r="BG784">
        <f>100-_xll.BDH(BG$5&amp;" COMDTY","PX_LAST",$B784,$B784)</f>
        <v>1.5750000000000028</v>
      </c>
      <c r="BH784" t="e">
        <f>100-_xll.BDH(BH$5&amp;" COMDTY","PX_LAST",$B784,$B784)</f>
        <v>#VALUE!</v>
      </c>
      <c r="BI784" t="e">
        <f>100-_xll.BDH(BI$5&amp;" COMDTY","PX_LAST",$B784,$B784)</f>
        <v>#VALUE!</v>
      </c>
      <c r="BJ784" t="e">
        <f>100-_xll.BDH(BJ$5&amp;" COMDTY","PX_LAST",$B784,$B784)</f>
        <v>#VALUE!</v>
      </c>
      <c r="BK784" t="e">
        <f>100-_xll.BDH(BK$5&amp;" COMDTY","PX_LAST",$B784,$B784)</f>
        <v>#VALUE!</v>
      </c>
      <c r="BL784" t="e">
        <f>100-_xll.BDH(BL$5&amp;" COMDTY","PX_LAST",$B784,$B784)</f>
        <v>#VALUE!</v>
      </c>
      <c r="BM784" t="e">
        <f>100-_xll.BDH(BM$5&amp;" COMDTY","PX_LAST",$B784,$B784)</f>
        <v>#VALUE!</v>
      </c>
      <c r="BN784" t="e">
        <f>100-_xll.BDH(BN$5&amp;" COMDTY","PX_LAST",$B784,$B784)</f>
        <v>#VALUE!</v>
      </c>
      <c r="BO784" t="e">
        <f>100-_xll.BDH(BO$5&amp;" COMDTY","PX_LAST",$B784,$B784)</f>
        <v>#VALUE!</v>
      </c>
      <c r="BP784" t="e">
        <f>100-_xll.BDH(BP$5&amp;" COMDTY","PX_LAST",$B784,$B784)</f>
        <v>#VALUE!</v>
      </c>
      <c r="BQ784" t="e">
        <f>100-_xll.BDH(BQ$5&amp;" COMDTY","PX_LAST",$B784,$B784)</f>
        <v>#VALUE!</v>
      </c>
      <c r="BR784" t="e">
        <f>100-_xll.BDH(BR$5&amp;" COMDTY","PX_LAST",$B784,$B784)</f>
        <v>#VALUE!</v>
      </c>
      <c r="BS784" t="e">
        <f>100-_xll.BDH(BS$5&amp;" COMDTY","PX_LAST",$B784,$B784)</f>
        <v>#VALUE!</v>
      </c>
      <c r="BT784" t="e">
        <f>100-_xll.BDH(BT$5&amp;" COMDTY","PX_LAST",$B784,$B784)</f>
        <v>#VALUE!</v>
      </c>
      <c r="BU784">
        <f>100-_xll.BDH(BU$5&amp;" COMDTY","PX_LAST",$B784,$B784)</f>
        <v>5.5000000000006821E-2</v>
      </c>
      <c r="BV784">
        <f>100-_xll.BDH(BV$5&amp;" COMDTY","PX_LAST",$B784,$B784)</f>
        <v>0.26000000000000512</v>
      </c>
      <c r="BW784">
        <f>100-_xll.BDH(BW$5&amp;" COMDTY","PX_LAST",$B784,$B784)</f>
        <v>0.48499999999999943</v>
      </c>
      <c r="BX784">
        <f>100-_xll.BDH(BX$5&amp;" COMDTY","PX_LAST",$B784,$B784)</f>
        <v>0.65999999999999659</v>
      </c>
      <c r="BY784">
        <f>100-_xll.BDH(BY$5&amp;" COMDTY","PX_LAST",$B784,$B784)</f>
        <v>0.83499999999999375</v>
      </c>
      <c r="BZ784">
        <f>100-_xll.BDH(BZ$5&amp;" COMDTY","PX_LAST",$B784,$B784)</f>
        <v>1.3700000000000045</v>
      </c>
      <c r="CC784">
        <f t="shared" si="1152"/>
        <v>15</v>
      </c>
      <c r="CD784">
        <f t="shared" si="1124"/>
        <v>16</v>
      </c>
      <c r="CE784">
        <f t="shared" si="1124"/>
        <v>17</v>
      </c>
      <c r="CF784">
        <f t="shared" si="1124"/>
        <v>18</v>
      </c>
      <c r="CG784">
        <f t="shared" si="1124"/>
        <v>19</v>
      </c>
      <c r="CH784">
        <f t="shared" si="1124"/>
        <v>20</v>
      </c>
      <c r="CI784">
        <f t="shared" si="1109"/>
        <v>21</v>
      </c>
      <c r="CJ784">
        <f t="shared" si="1110"/>
        <v>22</v>
      </c>
      <c r="CK784">
        <f t="shared" si="1111"/>
        <v>23</v>
      </c>
      <c r="CL784">
        <f t="shared" si="1111"/>
        <v>24</v>
      </c>
      <c r="CM784">
        <f t="shared" si="1111"/>
        <v>25</v>
      </c>
      <c r="CN784">
        <f t="shared" si="1111"/>
        <v>26</v>
      </c>
      <c r="CO784">
        <f t="shared" si="1117"/>
        <v>27</v>
      </c>
      <c r="CP784">
        <f t="shared" ref="CP784:CW784" si="1185">IF(ISNUMBER(CO784),CO784+1,"")</f>
        <v>28</v>
      </c>
      <c r="CQ784">
        <f t="shared" si="1185"/>
        <v>29</v>
      </c>
      <c r="CR784">
        <f t="shared" si="1185"/>
        <v>30</v>
      </c>
      <c r="CS784">
        <f t="shared" si="1185"/>
        <v>31</v>
      </c>
      <c r="CT784">
        <f t="shared" si="1185"/>
        <v>32</v>
      </c>
      <c r="CU784">
        <f t="shared" si="1185"/>
        <v>33</v>
      </c>
      <c r="CV784">
        <f t="shared" si="1185"/>
        <v>34</v>
      </c>
      <c r="CW784">
        <f t="shared" si="1185"/>
        <v>35</v>
      </c>
      <c r="CY784" s="2">
        <f t="shared" ca="1" si="1154"/>
        <v>5.5000000000006821E-2</v>
      </c>
      <c r="CZ784" s="2">
        <f t="shared" ca="1" si="1155"/>
        <v>0.26000000000000512</v>
      </c>
      <c r="DA784" s="2">
        <f t="shared" ca="1" si="1156"/>
        <v>0.48499999999999943</v>
      </c>
      <c r="DB784" s="2">
        <f t="shared" ca="1" si="1157"/>
        <v>0.65999999999999659</v>
      </c>
      <c r="DC784" s="2">
        <f t="shared" ca="1" si="1158"/>
        <v>0.83499999999999375</v>
      </c>
      <c r="DD784" s="2">
        <f t="shared" ca="1" si="1159"/>
        <v>1.019999999999996</v>
      </c>
      <c r="DE784" s="2">
        <f t="shared" ca="1" si="1160"/>
        <v>1.1700000000000017</v>
      </c>
      <c r="DF784" s="2">
        <f t="shared" ca="1" si="1161"/>
        <v>1.2900000000000063</v>
      </c>
      <c r="DG784" s="2">
        <f t="shared" ca="1" si="1162"/>
        <v>1.3700000000000045</v>
      </c>
      <c r="DH784" s="2">
        <f t="shared" ca="1" si="1163"/>
        <v>1.3900000000000006</v>
      </c>
      <c r="DI784" s="2">
        <f t="shared" ca="1" si="1164"/>
        <v>1.4050000000000011</v>
      </c>
      <c r="DJ784" s="2">
        <f t="shared" ca="1" si="1165"/>
        <v>1.4249999999999972</v>
      </c>
      <c r="DK784" s="2">
        <f t="shared" ca="1" si="1165"/>
        <v>1.4500000000000028</v>
      </c>
      <c r="DL784" s="2">
        <f t="shared" ca="1" si="1166"/>
        <v>1.4399999999999977</v>
      </c>
      <c r="DM784" s="2">
        <f t="shared" ca="1" si="1167"/>
        <v>1.4350000000000023</v>
      </c>
      <c r="DN784" s="2">
        <f t="shared" ca="1" si="1168"/>
        <v>1.4399999999999977</v>
      </c>
      <c r="DO784" s="2">
        <f t="shared" ca="1" si="1169"/>
        <v>1.4599999999999937</v>
      </c>
      <c r="DP784" s="2">
        <f t="shared" ca="1" si="1170"/>
        <v>1.4650000000000034</v>
      </c>
      <c r="DQ784" s="2">
        <f t="shared" ca="1" si="1171"/>
        <v>1.4849999999999994</v>
      </c>
      <c r="DR784" s="2">
        <f t="shared" ca="1" si="1172"/>
        <v>1.4950000000000045</v>
      </c>
      <c r="DS784" s="2">
        <f t="shared" ca="1" si="1173"/>
        <v>1.5150000000000006</v>
      </c>
      <c r="DT784" s="2">
        <f t="shared" si="1174"/>
        <v>0.73750000000000004</v>
      </c>
      <c r="DU784" s="2">
        <f t="shared" si="1175"/>
        <v>0.94650000000000001</v>
      </c>
      <c r="DV784" s="2">
        <f t="shared" si="1176"/>
        <v>1.1045</v>
      </c>
    </row>
    <row r="785" spans="2:126" x14ac:dyDescent="0.2">
      <c r="B785" s="1">
        <f t="shared" si="1141"/>
        <v>44558</v>
      </c>
      <c r="C785">
        <v>5.5000000000006821E-2</v>
      </c>
      <c r="D785">
        <v>6.4999999999997726E-2</v>
      </c>
      <c r="E785">
        <v>0.14499999999999602</v>
      </c>
      <c r="F785">
        <v>0.23000000000000398</v>
      </c>
      <c r="G785">
        <v>0.30500000000000682</v>
      </c>
      <c r="H785">
        <v>0.38500000000000512</v>
      </c>
      <c r="I785">
        <v>0.46500000000000341</v>
      </c>
      <c r="J785">
        <v>0.52500000000000568</v>
      </c>
      <c r="K785">
        <v>0.55500000000000682</v>
      </c>
      <c r="L785">
        <v>0.62999999999999545</v>
      </c>
      <c r="M785">
        <v>0.68999999999999773</v>
      </c>
      <c r="N785">
        <v>0.76500000000000057</v>
      </c>
      <c r="O785">
        <v>0.73850000000000005</v>
      </c>
      <c r="P785">
        <v>0.94079999999999997</v>
      </c>
      <c r="Q785">
        <v>1.103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>
        <v>5.5000000000006821E-2</v>
      </c>
      <c r="AH785">
        <v>0.26000000000000512</v>
      </c>
      <c r="AI785">
        <v>0.48999999999999488</v>
      </c>
      <c r="AJ785">
        <v>0.66500000000000625</v>
      </c>
      <c r="AK785">
        <v>0.82999999999999829</v>
      </c>
      <c r="AL785">
        <v>1.0100000000000051</v>
      </c>
      <c r="AM785">
        <v>1.1599999999999966</v>
      </c>
      <c r="AN785">
        <v>1.2750000000000057</v>
      </c>
      <c r="AO785">
        <v>1.3499999999999943</v>
      </c>
      <c r="AP785">
        <v>1.3700000000000045</v>
      </c>
      <c r="AQ785">
        <v>1.3900000000000006</v>
      </c>
      <c r="AR785">
        <v>1.4099999999999966</v>
      </c>
      <c r="AS785">
        <v>1.4300000000000068</v>
      </c>
      <c r="AT785">
        <v>1.4249999999999972</v>
      </c>
      <c r="AU785">
        <v>1.4249999999999972</v>
      </c>
      <c r="AV785">
        <v>1.4300000000000068</v>
      </c>
      <c r="AW785">
        <v>1.4500000000000028</v>
      </c>
      <c r="AX785">
        <v>1.4549999999999983</v>
      </c>
      <c r="AY785">
        <v>1.4749999999999943</v>
      </c>
      <c r="AZ785">
        <v>1.4849999999999994</v>
      </c>
      <c r="BA785">
        <v>1.5049999999999955</v>
      </c>
      <c r="BB785">
        <v>1.5100000000000051</v>
      </c>
      <c r="BC785">
        <v>1.519999999999996</v>
      </c>
      <c r="BD785">
        <v>1.5250000000000057</v>
      </c>
      <c r="BE785">
        <v>1.5400000000000063</v>
      </c>
      <c r="BF785">
        <v>1.5400000000000063</v>
      </c>
      <c r="BG785">
        <f>100-_xll.BDH(BG$5&amp;" COMDTY","PX_LAST",$B785,$B785)</f>
        <v>1.5499999999999972</v>
      </c>
      <c r="BH785" t="e">
        <f>100-_xll.BDH(BH$5&amp;" COMDTY","PX_LAST",$B785,$B785)</f>
        <v>#VALUE!</v>
      </c>
      <c r="BI785" t="e">
        <f>100-_xll.BDH(BI$5&amp;" COMDTY","PX_LAST",$B785,$B785)</f>
        <v>#VALUE!</v>
      </c>
      <c r="BJ785" t="e">
        <f>100-_xll.BDH(BJ$5&amp;" COMDTY","PX_LAST",$B785,$B785)</f>
        <v>#VALUE!</v>
      </c>
      <c r="BK785" t="e">
        <f>100-_xll.BDH(BK$5&amp;" COMDTY","PX_LAST",$B785,$B785)</f>
        <v>#VALUE!</v>
      </c>
      <c r="BL785" t="e">
        <f>100-_xll.BDH(BL$5&amp;" COMDTY","PX_LAST",$B785,$B785)</f>
        <v>#VALUE!</v>
      </c>
      <c r="BM785" t="e">
        <f>100-_xll.BDH(BM$5&amp;" COMDTY","PX_LAST",$B785,$B785)</f>
        <v>#VALUE!</v>
      </c>
      <c r="BN785" t="e">
        <f>100-_xll.BDH(BN$5&amp;" COMDTY","PX_LAST",$B785,$B785)</f>
        <v>#VALUE!</v>
      </c>
      <c r="BO785" t="e">
        <f>100-_xll.BDH(BO$5&amp;" COMDTY","PX_LAST",$B785,$B785)</f>
        <v>#VALUE!</v>
      </c>
      <c r="BP785" t="e">
        <f>100-_xll.BDH(BP$5&amp;" COMDTY","PX_LAST",$B785,$B785)</f>
        <v>#VALUE!</v>
      </c>
      <c r="BQ785" t="e">
        <f>100-_xll.BDH(BQ$5&amp;" COMDTY","PX_LAST",$B785,$B785)</f>
        <v>#VALUE!</v>
      </c>
      <c r="BR785" t="e">
        <f>100-_xll.BDH(BR$5&amp;" COMDTY","PX_LAST",$B785,$B785)</f>
        <v>#VALUE!</v>
      </c>
      <c r="BS785" t="e">
        <f>100-_xll.BDH(BS$5&amp;" COMDTY","PX_LAST",$B785,$B785)</f>
        <v>#VALUE!</v>
      </c>
      <c r="BT785" t="e">
        <f>100-_xll.BDH(BT$5&amp;" COMDTY","PX_LAST",$B785,$B785)</f>
        <v>#VALUE!</v>
      </c>
      <c r="BU785">
        <f>100-_xll.BDH(BU$5&amp;" COMDTY","PX_LAST",$B785,$B785)</f>
        <v>5.5000000000006821E-2</v>
      </c>
      <c r="BV785">
        <f>100-_xll.BDH(BV$5&amp;" COMDTY","PX_LAST",$B785,$B785)</f>
        <v>0.26000000000000512</v>
      </c>
      <c r="BW785">
        <f>100-_xll.BDH(BW$5&amp;" COMDTY","PX_LAST",$B785,$B785)</f>
        <v>0.48999999999999488</v>
      </c>
      <c r="BX785">
        <f>100-_xll.BDH(BX$5&amp;" COMDTY","PX_LAST",$B785,$B785)</f>
        <v>0.66500000000000625</v>
      </c>
      <c r="BY785">
        <f>100-_xll.BDH(BY$5&amp;" COMDTY","PX_LAST",$B785,$B785)</f>
        <v>0.82999999999999829</v>
      </c>
      <c r="BZ785">
        <f>100-_xll.BDH(BZ$5&amp;" COMDTY","PX_LAST",$B785,$B785)</f>
        <v>1.3499999999999943</v>
      </c>
      <c r="CC785">
        <f t="shared" si="1152"/>
        <v>15</v>
      </c>
      <c r="CD785">
        <f t="shared" si="1124"/>
        <v>16</v>
      </c>
      <c r="CE785">
        <f t="shared" si="1124"/>
        <v>17</v>
      </c>
      <c r="CF785">
        <f t="shared" si="1124"/>
        <v>18</v>
      </c>
      <c r="CG785">
        <f t="shared" si="1124"/>
        <v>19</v>
      </c>
      <c r="CH785">
        <f t="shared" si="1124"/>
        <v>20</v>
      </c>
      <c r="CI785">
        <f t="shared" si="1109"/>
        <v>21</v>
      </c>
      <c r="CJ785">
        <f t="shared" si="1110"/>
        <v>22</v>
      </c>
      <c r="CK785">
        <f t="shared" si="1111"/>
        <v>23</v>
      </c>
      <c r="CL785">
        <f t="shared" si="1111"/>
        <v>24</v>
      </c>
      <c r="CM785">
        <f t="shared" si="1111"/>
        <v>25</v>
      </c>
      <c r="CN785">
        <f t="shared" si="1111"/>
        <v>26</v>
      </c>
      <c r="CO785">
        <f t="shared" si="1117"/>
        <v>27</v>
      </c>
      <c r="CP785">
        <f t="shared" ref="CP785:CW785" si="1186">IF(ISNUMBER(CO785),CO785+1,"")</f>
        <v>28</v>
      </c>
      <c r="CQ785">
        <f t="shared" si="1186"/>
        <v>29</v>
      </c>
      <c r="CR785">
        <f t="shared" si="1186"/>
        <v>30</v>
      </c>
      <c r="CS785">
        <f t="shared" si="1186"/>
        <v>31</v>
      </c>
      <c r="CT785">
        <f t="shared" si="1186"/>
        <v>32</v>
      </c>
      <c r="CU785">
        <f t="shared" si="1186"/>
        <v>33</v>
      </c>
      <c r="CV785">
        <f t="shared" si="1186"/>
        <v>34</v>
      </c>
      <c r="CW785">
        <f t="shared" si="1186"/>
        <v>35</v>
      </c>
      <c r="CY785" s="2">
        <f t="shared" ca="1" si="1154"/>
        <v>5.5000000000006821E-2</v>
      </c>
      <c r="CZ785" s="2">
        <f t="shared" ca="1" si="1155"/>
        <v>0.26000000000000512</v>
      </c>
      <c r="DA785" s="2">
        <f t="shared" ca="1" si="1156"/>
        <v>0.48999999999999488</v>
      </c>
      <c r="DB785" s="2">
        <f t="shared" ca="1" si="1157"/>
        <v>0.66500000000000625</v>
      </c>
      <c r="DC785" s="2">
        <f t="shared" ca="1" si="1158"/>
        <v>0.82999999999999829</v>
      </c>
      <c r="DD785" s="2">
        <f t="shared" ca="1" si="1159"/>
        <v>1.0100000000000051</v>
      </c>
      <c r="DE785" s="2">
        <f t="shared" ca="1" si="1160"/>
        <v>1.1599999999999966</v>
      </c>
      <c r="DF785" s="2">
        <f t="shared" ca="1" si="1161"/>
        <v>1.2750000000000057</v>
      </c>
      <c r="DG785" s="2">
        <f t="shared" ca="1" si="1162"/>
        <v>1.3499999999999943</v>
      </c>
      <c r="DH785" s="2">
        <f t="shared" ca="1" si="1163"/>
        <v>1.3700000000000045</v>
      </c>
      <c r="DI785" s="2">
        <f t="shared" ca="1" si="1164"/>
        <v>1.3900000000000006</v>
      </c>
      <c r="DJ785" s="2">
        <f t="shared" ca="1" si="1165"/>
        <v>1.4099999999999966</v>
      </c>
      <c r="DK785" s="2">
        <f t="shared" ca="1" si="1165"/>
        <v>1.4300000000000068</v>
      </c>
      <c r="DL785" s="2">
        <f t="shared" ca="1" si="1166"/>
        <v>1.4249999999999972</v>
      </c>
      <c r="DM785" s="2">
        <f t="shared" ca="1" si="1167"/>
        <v>1.4249999999999972</v>
      </c>
      <c r="DN785" s="2">
        <f t="shared" ca="1" si="1168"/>
        <v>1.4300000000000068</v>
      </c>
      <c r="DO785" s="2">
        <f t="shared" ca="1" si="1169"/>
        <v>1.4500000000000028</v>
      </c>
      <c r="DP785" s="2">
        <f t="shared" ca="1" si="1170"/>
        <v>1.4549999999999983</v>
      </c>
      <c r="DQ785" s="2">
        <f t="shared" ca="1" si="1171"/>
        <v>1.4749999999999943</v>
      </c>
      <c r="DR785" s="2">
        <f t="shared" ca="1" si="1172"/>
        <v>1.4849999999999994</v>
      </c>
      <c r="DS785" s="2">
        <f t="shared" ca="1" si="1173"/>
        <v>1.5049999999999955</v>
      </c>
      <c r="DT785" s="2">
        <f t="shared" si="1174"/>
        <v>0.73850000000000005</v>
      </c>
      <c r="DU785" s="2">
        <f t="shared" si="1175"/>
        <v>0.94079999999999997</v>
      </c>
      <c r="DV785" s="2">
        <f t="shared" si="1176"/>
        <v>1.103</v>
      </c>
    </row>
    <row r="786" spans="2:126" x14ac:dyDescent="0.2">
      <c r="B786" s="1">
        <f t="shared" si="1141"/>
        <v>44559</v>
      </c>
      <c r="C786">
        <v>4.9999999999997158E-2</v>
      </c>
      <c r="D786">
        <v>6.0000000000002274E-2</v>
      </c>
      <c r="E786">
        <v>0.14000000000000057</v>
      </c>
      <c r="F786">
        <v>0.22499999999999432</v>
      </c>
      <c r="G786">
        <v>0.30500000000000682</v>
      </c>
      <c r="H786">
        <v>0.37999999999999545</v>
      </c>
      <c r="I786">
        <v>0.45999999999999375</v>
      </c>
      <c r="J786">
        <v>0.52500000000000568</v>
      </c>
      <c r="K786">
        <v>0.55500000000000682</v>
      </c>
      <c r="L786">
        <v>0.63500000000000512</v>
      </c>
      <c r="M786">
        <v>0.69499999999999318</v>
      </c>
      <c r="N786">
        <v>0.76999999999999602</v>
      </c>
      <c r="O786">
        <v>0.74519999999999997</v>
      </c>
      <c r="P786">
        <v>0.9597</v>
      </c>
      <c r="Q786">
        <v>1.1465000000000001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>
        <v>5.7500000000004547E-2</v>
      </c>
      <c r="AH786">
        <v>0.26500000000000057</v>
      </c>
      <c r="AI786">
        <v>0.5</v>
      </c>
      <c r="AJ786">
        <v>0.68000000000000682</v>
      </c>
      <c r="AK786">
        <v>0.84499999999999886</v>
      </c>
      <c r="AL786">
        <v>1.0250000000000057</v>
      </c>
      <c r="AM786">
        <v>1.1700000000000017</v>
      </c>
      <c r="AN786">
        <v>1.2900000000000063</v>
      </c>
      <c r="AO786">
        <v>1.3700000000000045</v>
      </c>
      <c r="AP786">
        <v>1.394999999999996</v>
      </c>
      <c r="AQ786">
        <v>1.4200000000000017</v>
      </c>
      <c r="AR786">
        <v>1.4449999999999932</v>
      </c>
      <c r="AS786">
        <v>1.4749999999999943</v>
      </c>
      <c r="AT786">
        <v>1.4699999999999989</v>
      </c>
      <c r="AU786">
        <v>1.4749999999999943</v>
      </c>
      <c r="AV786">
        <v>1.4849999999999994</v>
      </c>
      <c r="AW786">
        <v>1.5100000000000051</v>
      </c>
      <c r="AX786">
        <v>1.5250000000000057</v>
      </c>
      <c r="AY786">
        <v>1.5499999999999972</v>
      </c>
      <c r="AZ786">
        <v>1.5699999999999932</v>
      </c>
      <c r="BA786">
        <v>1.5900000000000034</v>
      </c>
      <c r="BB786">
        <v>1.5949999999999989</v>
      </c>
      <c r="BC786">
        <v>1.6099999999999994</v>
      </c>
      <c r="BD786">
        <v>1.6200000000000045</v>
      </c>
      <c r="BE786">
        <v>1.6350000000000051</v>
      </c>
      <c r="BF786">
        <v>1.6350000000000051</v>
      </c>
      <c r="BG786">
        <f>100-_xll.BDH(BG$5&amp;" COMDTY","PX_LAST",$B786,$B786)</f>
        <v>1.644999999999996</v>
      </c>
      <c r="BH786" t="e">
        <f>100-_xll.BDH(BH$5&amp;" COMDTY","PX_LAST",$B786,$B786)</f>
        <v>#VALUE!</v>
      </c>
      <c r="BI786" t="e">
        <f>100-_xll.BDH(BI$5&amp;" COMDTY","PX_LAST",$B786,$B786)</f>
        <v>#VALUE!</v>
      </c>
      <c r="BJ786" t="e">
        <f>100-_xll.BDH(BJ$5&amp;" COMDTY","PX_LAST",$B786,$B786)</f>
        <v>#VALUE!</v>
      </c>
      <c r="BK786" t="e">
        <f>100-_xll.BDH(BK$5&amp;" COMDTY","PX_LAST",$B786,$B786)</f>
        <v>#VALUE!</v>
      </c>
      <c r="BL786" t="e">
        <f>100-_xll.BDH(BL$5&amp;" COMDTY","PX_LAST",$B786,$B786)</f>
        <v>#VALUE!</v>
      </c>
      <c r="BM786" t="e">
        <f>100-_xll.BDH(BM$5&amp;" COMDTY","PX_LAST",$B786,$B786)</f>
        <v>#VALUE!</v>
      </c>
      <c r="BN786" t="e">
        <f>100-_xll.BDH(BN$5&amp;" COMDTY","PX_LAST",$B786,$B786)</f>
        <v>#VALUE!</v>
      </c>
      <c r="BO786" t="e">
        <f>100-_xll.BDH(BO$5&amp;" COMDTY","PX_LAST",$B786,$B786)</f>
        <v>#VALUE!</v>
      </c>
      <c r="BP786" t="e">
        <f>100-_xll.BDH(BP$5&amp;" COMDTY","PX_LAST",$B786,$B786)</f>
        <v>#VALUE!</v>
      </c>
      <c r="BQ786" t="e">
        <f>100-_xll.BDH(BQ$5&amp;" COMDTY","PX_LAST",$B786,$B786)</f>
        <v>#VALUE!</v>
      </c>
      <c r="BR786" t="e">
        <f>100-_xll.BDH(BR$5&amp;" COMDTY","PX_LAST",$B786,$B786)</f>
        <v>#VALUE!</v>
      </c>
      <c r="BS786" t="e">
        <f>100-_xll.BDH(BS$5&amp;" COMDTY","PX_LAST",$B786,$B786)</f>
        <v>#VALUE!</v>
      </c>
      <c r="BT786" t="e">
        <f>100-_xll.BDH(BT$5&amp;" COMDTY","PX_LAST",$B786,$B786)</f>
        <v>#VALUE!</v>
      </c>
      <c r="BU786">
        <f>100-_xll.BDH(BU$5&amp;" COMDTY","PX_LAST",$B786,$B786)</f>
        <v>5.7500000000004547E-2</v>
      </c>
      <c r="BV786">
        <f>100-_xll.BDH(BV$5&amp;" COMDTY","PX_LAST",$B786,$B786)</f>
        <v>0.26500000000000057</v>
      </c>
      <c r="BW786">
        <f>100-_xll.BDH(BW$5&amp;" COMDTY","PX_LAST",$B786,$B786)</f>
        <v>0.5</v>
      </c>
      <c r="BX786">
        <f>100-_xll.BDH(BX$5&amp;" COMDTY","PX_LAST",$B786,$B786)</f>
        <v>0.68000000000000682</v>
      </c>
      <c r="BY786">
        <f>100-_xll.BDH(BY$5&amp;" COMDTY","PX_LAST",$B786,$B786)</f>
        <v>0.84499999999999886</v>
      </c>
      <c r="BZ786">
        <f>100-_xll.BDH(BZ$5&amp;" COMDTY","PX_LAST",$B786,$B786)</f>
        <v>1.3700000000000045</v>
      </c>
      <c r="CC786">
        <f t="shared" si="1152"/>
        <v>15</v>
      </c>
      <c r="CD786">
        <f t="shared" si="1124"/>
        <v>16</v>
      </c>
      <c r="CE786">
        <f t="shared" si="1124"/>
        <v>17</v>
      </c>
      <c r="CF786">
        <f t="shared" si="1124"/>
        <v>18</v>
      </c>
      <c r="CG786">
        <f t="shared" si="1124"/>
        <v>19</v>
      </c>
      <c r="CH786">
        <f t="shared" si="1124"/>
        <v>20</v>
      </c>
      <c r="CI786">
        <f t="shared" si="1109"/>
        <v>21</v>
      </c>
      <c r="CJ786">
        <f t="shared" si="1110"/>
        <v>22</v>
      </c>
      <c r="CK786">
        <f t="shared" si="1111"/>
        <v>23</v>
      </c>
      <c r="CL786">
        <f t="shared" si="1111"/>
        <v>24</v>
      </c>
      <c r="CM786">
        <f t="shared" si="1111"/>
        <v>25</v>
      </c>
      <c r="CN786">
        <f t="shared" si="1111"/>
        <v>26</v>
      </c>
      <c r="CO786">
        <f t="shared" si="1117"/>
        <v>27</v>
      </c>
      <c r="CP786">
        <f t="shared" ref="CP786:CW786" si="1187">IF(ISNUMBER(CO786),CO786+1,"")</f>
        <v>28</v>
      </c>
      <c r="CQ786">
        <f t="shared" si="1187"/>
        <v>29</v>
      </c>
      <c r="CR786">
        <f t="shared" si="1187"/>
        <v>30</v>
      </c>
      <c r="CS786">
        <f t="shared" si="1187"/>
        <v>31</v>
      </c>
      <c r="CT786">
        <f t="shared" si="1187"/>
        <v>32</v>
      </c>
      <c r="CU786">
        <f t="shared" si="1187"/>
        <v>33</v>
      </c>
      <c r="CV786">
        <f t="shared" si="1187"/>
        <v>34</v>
      </c>
      <c r="CW786">
        <f t="shared" si="1187"/>
        <v>35</v>
      </c>
      <c r="CY786" s="2">
        <f t="shared" ca="1" si="1154"/>
        <v>5.7500000000004547E-2</v>
      </c>
      <c r="CZ786" s="2">
        <f t="shared" ca="1" si="1155"/>
        <v>0.26500000000000057</v>
      </c>
      <c r="DA786" s="2">
        <f t="shared" ca="1" si="1156"/>
        <v>0.5</v>
      </c>
      <c r="DB786" s="2">
        <f t="shared" ca="1" si="1157"/>
        <v>0.68000000000000682</v>
      </c>
      <c r="DC786" s="2">
        <f t="shared" ca="1" si="1158"/>
        <v>0.84499999999999886</v>
      </c>
      <c r="DD786" s="2">
        <f t="shared" ca="1" si="1159"/>
        <v>1.0250000000000057</v>
      </c>
      <c r="DE786" s="2">
        <f t="shared" ca="1" si="1160"/>
        <v>1.1700000000000017</v>
      </c>
      <c r="DF786" s="2">
        <f t="shared" ca="1" si="1161"/>
        <v>1.2900000000000063</v>
      </c>
      <c r="DG786" s="2">
        <f t="shared" ca="1" si="1162"/>
        <v>1.3700000000000045</v>
      </c>
      <c r="DH786" s="2">
        <f t="shared" ca="1" si="1163"/>
        <v>1.394999999999996</v>
      </c>
      <c r="DI786" s="2">
        <f t="shared" ca="1" si="1164"/>
        <v>1.4200000000000017</v>
      </c>
      <c r="DJ786" s="2">
        <f t="shared" ca="1" si="1165"/>
        <v>1.4449999999999932</v>
      </c>
      <c r="DK786" s="2">
        <f t="shared" ca="1" si="1165"/>
        <v>1.4749999999999943</v>
      </c>
      <c r="DL786" s="2">
        <f t="shared" ca="1" si="1166"/>
        <v>1.4699999999999989</v>
      </c>
      <c r="DM786" s="2">
        <f t="shared" ca="1" si="1167"/>
        <v>1.4749999999999943</v>
      </c>
      <c r="DN786" s="2">
        <f t="shared" ca="1" si="1168"/>
        <v>1.4849999999999994</v>
      </c>
      <c r="DO786" s="2">
        <f t="shared" ca="1" si="1169"/>
        <v>1.5100000000000051</v>
      </c>
      <c r="DP786" s="2">
        <f t="shared" ca="1" si="1170"/>
        <v>1.5250000000000057</v>
      </c>
      <c r="DQ786" s="2">
        <f t="shared" ca="1" si="1171"/>
        <v>1.5499999999999972</v>
      </c>
      <c r="DR786" s="2">
        <f t="shared" ca="1" si="1172"/>
        <v>1.5699999999999932</v>
      </c>
      <c r="DS786" s="2">
        <f t="shared" ca="1" si="1173"/>
        <v>1.5900000000000034</v>
      </c>
      <c r="DT786" s="2">
        <f t="shared" si="1174"/>
        <v>0.74519999999999997</v>
      </c>
      <c r="DU786" s="2">
        <f t="shared" si="1175"/>
        <v>0.9597</v>
      </c>
      <c r="DV786" s="2">
        <f t="shared" si="1176"/>
        <v>1.1465000000000001</v>
      </c>
    </row>
    <row r="787" spans="2:126" x14ac:dyDescent="0.2">
      <c r="B787" s="1">
        <f t="shared" si="1141"/>
        <v>44560</v>
      </c>
      <c r="C787">
        <v>5.5000000000006821E-2</v>
      </c>
      <c r="D787">
        <v>6.4999999999997726E-2</v>
      </c>
      <c r="E787">
        <v>0.13500000000000512</v>
      </c>
      <c r="F787">
        <v>0.21500000000000341</v>
      </c>
      <c r="G787">
        <v>0.29500000000000171</v>
      </c>
      <c r="H787">
        <v>0.37000000000000455</v>
      </c>
      <c r="I787">
        <v>0.44499999999999318</v>
      </c>
      <c r="J787">
        <v>0.51000000000000512</v>
      </c>
      <c r="K787">
        <v>0.54000000000000625</v>
      </c>
      <c r="L787">
        <v>0.62000000000000455</v>
      </c>
      <c r="M787">
        <v>0.68000000000000682</v>
      </c>
      <c r="N787">
        <v>0.75499999999999545</v>
      </c>
      <c r="O787">
        <v>0.73070000000000002</v>
      </c>
      <c r="P787">
        <v>0.93759999999999999</v>
      </c>
      <c r="Q787">
        <v>1.1167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>
        <v>5.7500000000004547E-2</v>
      </c>
      <c r="AH787">
        <v>0.25</v>
      </c>
      <c r="AI787">
        <v>0.48000000000000398</v>
      </c>
      <c r="AJ787">
        <v>0.65999999999999659</v>
      </c>
      <c r="AK787">
        <v>0.81999999999999318</v>
      </c>
      <c r="AL787">
        <v>1</v>
      </c>
      <c r="AM787">
        <v>1.144999999999996</v>
      </c>
      <c r="AN787">
        <v>1.2650000000000006</v>
      </c>
      <c r="AO787">
        <v>1.3449999999999989</v>
      </c>
      <c r="AP787">
        <v>1.375</v>
      </c>
      <c r="AQ787">
        <v>1.4000000000000057</v>
      </c>
      <c r="AR787">
        <v>1.4300000000000068</v>
      </c>
      <c r="AS787">
        <v>1.4599999999999937</v>
      </c>
      <c r="AT787">
        <v>1.4599999999999937</v>
      </c>
      <c r="AU787">
        <v>1.4650000000000034</v>
      </c>
      <c r="AV787">
        <v>1.4749999999999943</v>
      </c>
      <c r="AW787">
        <v>1.5</v>
      </c>
      <c r="AX787">
        <v>1.5150000000000006</v>
      </c>
      <c r="AY787">
        <v>1.5400000000000063</v>
      </c>
      <c r="AZ787">
        <v>1.5550000000000068</v>
      </c>
      <c r="BA787">
        <v>1.5799999999999983</v>
      </c>
      <c r="BB787">
        <v>1.5900000000000034</v>
      </c>
      <c r="BC787">
        <v>1.5999999999999943</v>
      </c>
      <c r="BD787">
        <v>1.6099999999999994</v>
      </c>
      <c r="BE787">
        <v>1.625</v>
      </c>
      <c r="BF787">
        <v>1.625</v>
      </c>
      <c r="BG787">
        <f>100-_xll.BDH(BG$5&amp;" COMDTY","PX_LAST",$B787,$B787)</f>
        <v>1.6350000000000051</v>
      </c>
      <c r="BH787" t="e">
        <f>100-_xll.BDH(BH$5&amp;" COMDTY","PX_LAST",$B787,$B787)</f>
        <v>#VALUE!</v>
      </c>
      <c r="BI787" t="e">
        <f>100-_xll.BDH(BI$5&amp;" COMDTY","PX_LAST",$B787,$B787)</f>
        <v>#VALUE!</v>
      </c>
      <c r="BJ787" t="e">
        <f>100-_xll.BDH(BJ$5&amp;" COMDTY","PX_LAST",$B787,$B787)</f>
        <v>#VALUE!</v>
      </c>
      <c r="BK787" t="e">
        <f>100-_xll.BDH(BK$5&amp;" COMDTY","PX_LAST",$B787,$B787)</f>
        <v>#VALUE!</v>
      </c>
      <c r="BL787" t="e">
        <f>100-_xll.BDH(BL$5&amp;" COMDTY","PX_LAST",$B787,$B787)</f>
        <v>#VALUE!</v>
      </c>
      <c r="BM787" t="e">
        <f>100-_xll.BDH(BM$5&amp;" COMDTY","PX_LAST",$B787,$B787)</f>
        <v>#VALUE!</v>
      </c>
      <c r="BN787" t="e">
        <f>100-_xll.BDH(BN$5&amp;" COMDTY","PX_LAST",$B787,$B787)</f>
        <v>#VALUE!</v>
      </c>
      <c r="BO787" t="e">
        <f>100-_xll.BDH(BO$5&amp;" COMDTY","PX_LAST",$B787,$B787)</f>
        <v>#VALUE!</v>
      </c>
      <c r="BP787" t="e">
        <f>100-_xll.BDH(BP$5&amp;" COMDTY","PX_LAST",$B787,$B787)</f>
        <v>#VALUE!</v>
      </c>
      <c r="BQ787" t="e">
        <f>100-_xll.BDH(BQ$5&amp;" COMDTY","PX_LAST",$B787,$B787)</f>
        <v>#VALUE!</v>
      </c>
      <c r="BR787" t="e">
        <f>100-_xll.BDH(BR$5&amp;" COMDTY","PX_LAST",$B787,$B787)</f>
        <v>#VALUE!</v>
      </c>
      <c r="BS787" t="e">
        <f>100-_xll.BDH(BS$5&amp;" COMDTY","PX_LAST",$B787,$B787)</f>
        <v>#VALUE!</v>
      </c>
      <c r="BT787" t="e">
        <f>100-_xll.BDH(BT$5&amp;" COMDTY","PX_LAST",$B787,$B787)</f>
        <v>#VALUE!</v>
      </c>
      <c r="BU787">
        <f>100-_xll.BDH(BU$5&amp;" COMDTY","PX_LAST",$B787,$B787)</f>
        <v>5.7500000000004547E-2</v>
      </c>
      <c r="BV787">
        <f>100-_xll.BDH(BV$5&amp;" COMDTY","PX_LAST",$B787,$B787)</f>
        <v>0.25</v>
      </c>
      <c r="BW787">
        <f>100-_xll.BDH(BW$5&amp;" COMDTY","PX_LAST",$B787,$B787)</f>
        <v>0.48000000000000398</v>
      </c>
      <c r="BX787">
        <f>100-_xll.BDH(BX$5&amp;" COMDTY","PX_LAST",$B787,$B787)</f>
        <v>0.65999999999999659</v>
      </c>
      <c r="BY787">
        <f>100-_xll.BDH(BY$5&amp;" COMDTY","PX_LAST",$B787,$B787)</f>
        <v>0.81999999999999318</v>
      </c>
      <c r="BZ787">
        <f>100-_xll.BDH(BZ$5&amp;" COMDTY","PX_LAST",$B787,$B787)</f>
        <v>1.3449999999999989</v>
      </c>
      <c r="CC787">
        <f t="shared" si="1152"/>
        <v>15</v>
      </c>
      <c r="CD787">
        <f t="shared" si="1124"/>
        <v>16</v>
      </c>
      <c r="CE787">
        <f t="shared" si="1124"/>
        <v>17</v>
      </c>
      <c r="CF787">
        <f t="shared" si="1124"/>
        <v>18</v>
      </c>
      <c r="CG787">
        <f t="shared" si="1124"/>
        <v>19</v>
      </c>
      <c r="CH787">
        <f t="shared" si="1124"/>
        <v>20</v>
      </c>
      <c r="CI787">
        <f t="shared" si="1109"/>
        <v>21</v>
      </c>
      <c r="CJ787">
        <f t="shared" si="1110"/>
        <v>22</v>
      </c>
      <c r="CK787">
        <f t="shared" si="1111"/>
        <v>23</v>
      </c>
      <c r="CL787">
        <f t="shared" si="1111"/>
        <v>24</v>
      </c>
      <c r="CM787">
        <f t="shared" si="1111"/>
        <v>25</v>
      </c>
      <c r="CN787">
        <f t="shared" si="1111"/>
        <v>26</v>
      </c>
      <c r="CO787">
        <f t="shared" si="1117"/>
        <v>27</v>
      </c>
      <c r="CP787">
        <f t="shared" ref="CP787:CW787" si="1188">IF(ISNUMBER(CO787),CO787+1,"")</f>
        <v>28</v>
      </c>
      <c r="CQ787">
        <f t="shared" si="1188"/>
        <v>29</v>
      </c>
      <c r="CR787">
        <f t="shared" si="1188"/>
        <v>30</v>
      </c>
      <c r="CS787">
        <f t="shared" si="1188"/>
        <v>31</v>
      </c>
      <c r="CT787">
        <f t="shared" si="1188"/>
        <v>32</v>
      </c>
      <c r="CU787">
        <f t="shared" si="1188"/>
        <v>33</v>
      </c>
      <c r="CV787">
        <f t="shared" si="1188"/>
        <v>34</v>
      </c>
      <c r="CW787">
        <f t="shared" si="1188"/>
        <v>35</v>
      </c>
      <c r="CY787" s="2">
        <f t="shared" ca="1" si="1154"/>
        <v>5.7500000000004547E-2</v>
      </c>
      <c r="CZ787" s="2">
        <f t="shared" ca="1" si="1155"/>
        <v>0.25</v>
      </c>
      <c r="DA787" s="2">
        <f t="shared" ca="1" si="1156"/>
        <v>0.48000000000000398</v>
      </c>
      <c r="DB787" s="2">
        <f t="shared" ca="1" si="1157"/>
        <v>0.65999999999999659</v>
      </c>
      <c r="DC787" s="2">
        <f t="shared" ca="1" si="1158"/>
        <v>0.81999999999999318</v>
      </c>
      <c r="DD787" s="2">
        <f t="shared" ca="1" si="1159"/>
        <v>1</v>
      </c>
      <c r="DE787" s="2">
        <f t="shared" ca="1" si="1160"/>
        <v>1.144999999999996</v>
      </c>
      <c r="DF787" s="2">
        <f t="shared" ca="1" si="1161"/>
        <v>1.2650000000000006</v>
      </c>
      <c r="DG787" s="2">
        <f t="shared" ca="1" si="1162"/>
        <v>1.3449999999999989</v>
      </c>
      <c r="DH787" s="2">
        <f t="shared" ca="1" si="1163"/>
        <v>1.375</v>
      </c>
      <c r="DI787" s="2">
        <f t="shared" ca="1" si="1164"/>
        <v>1.4000000000000057</v>
      </c>
      <c r="DJ787" s="2">
        <f t="shared" ca="1" si="1165"/>
        <v>1.4300000000000068</v>
      </c>
      <c r="DK787" s="2">
        <f t="shared" ca="1" si="1165"/>
        <v>1.4599999999999937</v>
      </c>
      <c r="DL787" s="2">
        <f t="shared" ca="1" si="1166"/>
        <v>1.4599999999999937</v>
      </c>
      <c r="DM787" s="2">
        <f t="shared" ca="1" si="1167"/>
        <v>1.4650000000000034</v>
      </c>
      <c r="DN787" s="2">
        <f t="shared" ca="1" si="1168"/>
        <v>1.4749999999999943</v>
      </c>
      <c r="DO787" s="2">
        <f t="shared" ca="1" si="1169"/>
        <v>1.5</v>
      </c>
      <c r="DP787" s="2">
        <f t="shared" ca="1" si="1170"/>
        <v>1.5150000000000006</v>
      </c>
      <c r="DQ787" s="2">
        <f t="shared" ca="1" si="1171"/>
        <v>1.5400000000000063</v>
      </c>
      <c r="DR787" s="2">
        <f t="shared" ca="1" si="1172"/>
        <v>1.5550000000000068</v>
      </c>
      <c r="DS787" s="2">
        <f t="shared" ca="1" si="1173"/>
        <v>1.5799999999999983</v>
      </c>
      <c r="DT787" s="2">
        <f t="shared" si="1174"/>
        <v>0.73070000000000002</v>
      </c>
      <c r="DU787" s="2">
        <f t="shared" si="1175"/>
        <v>0.93759999999999999</v>
      </c>
      <c r="DV787" s="2">
        <f t="shared" si="1176"/>
        <v>1.1167</v>
      </c>
    </row>
    <row r="788" spans="2:126" x14ac:dyDescent="0.2">
      <c r="B788" s="1">
        <f t="shared" si="1141"/>
        <v>44561</v>
      </c>
      <c r="C788">
        <v>5.5000000000006821E-2</v>
      </c>
      <c r="D788">
        <v>6.4999999999997726E-2</v>
      </c>
      <c r="E788">
        <v>0.13500000000000512</v>
      </c>
      <c r="F788">
        <v>0.20999999999999375</v>
      </c>
      <c r="G788">
        <v>0.29000000000000625</v>
      </c>
      <c r="H788">
        <v>0.36499999999999488</v>
      </c>
      <c r="I788">
        <v>0.43999999999999773</v>
      </c>
      <c r="J788">
        <v>0.50499999999999545</v>
      </c>
      <c r="K788">
        <v>0.53499999999999659</v>
      </c>
      <c r="L788">
        <v>0.61499999999999488</v>
      </c>
      <c r="M788">
        <v>0.67499999999999716</v>
      </c>
      <c r="N788">
        <v>0.75</v>
      </c>
      <c r="O788">
        <v>0.73899999999999999</v>
      </c>
      <c r="P788">
        <v>0.95340000000000003</v>
      </c>
      <c r="Q788">
        <v>1.1234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>
        <v>5.7500000000004547E-2</v>
      </c>
      <c r="AH788">
        <v>0.23999999999999488</v>
      </c>
      <c r="AI788">
        <v>0.46999999999999886</v>
      </c>
      <c r="AJ788">
        <v>0.65500000000000114</v>
      </c>
      <c r="AK788">
        <v>0.81499999999999773</v>
      </c>
      <c r="AL788">
        <v>0.99500000000000455</v>
      </c>
      <c r="AM788">
        <v>1.1350000000000051</v>
      </c>
      <c r="AN788">
        <v>1.25</v>
      </c>
      <c r="AO788">
        <v>1.3299999999999983</v>
      </c>
      <c r="AP788">
        <v>1.3599999999999994</v>
      </c>
      <c r="AQ788">
        <v>1.3850000000000051</v>
      </c>
      <c r="AR788">
        <v>1.4150000000000063</v>
      </c>
      <c r="AS788">
        <v>1.4500000000000028</v>
      </c>
      <c r="AT788">
        <v>1.4500000000000028</v>
      </c>
      <c r="AU788">
        <v>1.4500000000000028</v>
      </c>
      <c r="AV788">
        <v>1.4599999999999937</v>
      </c>
      <c r="AW788">
        <v>1.480000000000004</v>
      </c>
      <c r="AX788">
        <v>1.4950000000000045</v>
      </c>
      <c r="AY788">
        <v>1.519999999999996</v>
      </c>
      <c r="AZ788">
        <v>1.5349999999999966</v>
      </c>
      <c r="BA788">
        <v>1.5600000000000023</v>
      </c>
      <c r="BB788">
        <v>1.5699999999999932</v>
      </c>
      <c r="BC788">
        <v>1.5849999999999937</v>
      </c>
      <c r="BD788">
        <v>1.5949999999999989</v>
      </c>
      <c r="BE788">
        <v>1.6099999999999994</v>
      </c>
      <c r="BF788">
        <v>1.6099999999999994</v>
      </c>
      <c r="BG788">
        <f>100-_xll.BDH(BG$5&amp;" COMDTY","PX_LAST",$B788,$B788)</f>
        <v>1.6200000000000045</v>
      </c>
      <c r="BH788" t="e">
        <f>100-_xll.BDH(BH$5&amp;" COMDTY","PX_LAST",$B788,$B788)</f>
        <v>#VALUE!</v>
      </c>
      <c r="BI788" t="e">
        <f>100-_xll.BDH(BI$5&amp;" COMDTY","PX_LAST",$B788,$B788)</f>
        <v>#VALUE!</v>
      </c>
      <c r="BJ788" t="e">
        <f>100-_xll.BDH(BJ$5&amp;" COMDTY","PX_LAST",$B788,$B788)</f>
        <v>#VALUE!</v>
      </c>
      <c r="BK788" t="e">
        <f>100-_xll.BDH(BK$5&amp;" COMDTY","PX_LAST",$B788,$B788)</f>
        <v>#VALUE!</v>
      </c>
      <c r="BL788" t="e">
        <f>100-_xll.BDH(BL$5&amp;" COMDTY","PX_LAST",$B788,$B788)</f>
        <v>#VALUE!</v>
      </c>
      <c r="BM788" t="e">
        <f>100-_xll.BDH(BM$5&amp;" COMDTY","PX_LAST",$B788,$B788)</f>
        <v>#VALUE!</v>
      </c>
      <c r="BN788" t="e">
        <f>100-_xll.BDH(BN$5&amp;" COMDTY","PX_LAST",$B788,$B788)</f>
        <v>#VALUE!</v>
      </c>
      <c r="BO788" t="e">
        <f>100-_xll.BDH(BO$5&amp;" COMDTY","PX_LAST",$B788,$B788)</f>
        <v>#VALUE!</v>
      </c>
      <c r="BP788" t="e">
        <f>100-_xll.BDH(BP$5&amp;" COMDTY","PX_LAST",$B788,$B788)</f>
        <v>#VALUE!</v>
      </c>
      <c r="BQ788" t="e">
        <f>100-_xll.BDH(BQ$5&amp;" COMDTY","PX_LAST",$B788,$B788)</f>
        <v>#VALUE!</v>
      </c>
      <c r="BR788" t="e">
        <f>100-_xll.BDH(BR$5&amp;" COMDTY","PX_LAST",$B788,$B788)</f>
        <v>#VALUE!</v>
      </c>
      <c r="BS788" t="e">
        <f>100-_xll.BDH(BS$5&amp;" COMDTY","PX_LAST",$B788,$B788)</f>
        <v>#VALUE!</v>
      </c>
      <c r="BT788" t="e">
        <f>100-_xll.BDH(BT$5&amp;" COMDTY","PX_LAST",$B788,$B788)</f>
        <v>#VALUE!</v>
      </c>
      <c r="BU788">
        <f>100-_xll.BDH(BU$5&amp;" COMDTY","PX_LAST",$B788,$B788)</f>
        <v>5.7500000000004547E-2</v>
      </c>
      <c r="BV788">
        <f>100-_xll.BDH(BV$5&amp;" COMDTY","PX_LAST",$B788,$B788)</f>
        <v>0.23999999999999488</v>
      </c>
      <c r="BW788">
        <f>100-_xll.BDH(BW$5&amp;" COMDTY","PX_LAST",$B788,$B788)</f>
        <v>0.46999999999999886</v>
      </c>
      <c r="BX788">
        <f>100-_xll.BDH(BX$5&amp;" COMDTY","PX_LAST",$B788,$B788)</f>
        <v>0.65500000000000114</v>
      </c>
      <c r="BY788">
        <f>100-_xll.BDH(BY$5&amp;" COMDTY","PX_LAST",$B788,$B788)</f>
        <v>0.81499999999999773</v>
      </c>
      <c r="BZ788">
        <f>100-_xll.BDH(BZ$5&amp;" COMDTY","PX_LAST",$B788,$B788)</f>
        <v>1.3299999999999983</v>
      </c>
      <c r="CC788">
        <f t="shared" si="1152"/>
        <v>15</v>
      </c>
      <c r="CD788">
        <f t="shared" si="1124"/>
        <v>16</v>
      </c>
      <c r="CE788">
        <f t="shared" si="1124"/>
        <v>17</v>
      </c>
      <c r="CF788">
        <f t="shared" si="1124"/>
        <v>18</v>
      </c>
      <c r="CG788">
        <f t="shared" si="1124"/>
        <v>19</v>
      </c>
      <c r="CH788">
        <f t="shared" si="1124"/>
        <v>20</v>
      </c>
      <c r="CI788">
        <f t="shared" si="1109"/>
        <v>21</v>
      </c>
      <c r="CJ788">
        <f t="shared" si="1110"/>
        <v>22</v>
      </c>
      <c r="CK788">
        <f t="shared" si="1111"/>
        <v>23</v>
      </c>
      <c r="CL788">
        <f t="shared" si="1111"/>
        <v>24</v>
      </c>
      <c r="CM788">
        <f t="shared" si="1111"/>
        <v>25</v>
      </c>
      <c r="CN788">
        <f t="shared" si="1111"/>
        <v>26</v>
      </c>
      <c r="CO788">
        <f t="shared" si="1117"/>
        <v>27</v>
      </c>
      <c r="CP788">
        <f t="shared" ref="CP788:CW788" si="1189">IF(ISNUMBER(CO788),CO788+1,"")</f>
        <v>28</v>
      </c>
      <c r="CQ788">
        <f t="shared" si="1189"/>
        <v>29</v>
      </c>
      <c r="CR788">
        <f t="shared" si="1189"/>
        <v>30</v>
      </c>
      <c r="CS788">
        <f t="shared" si="1189"/>
        <v>31</v>
      </c>
      <c r="CT788">
        <f t="shared" si="1189"/>
        <v>32</v>
      </c>
      <c r="CU788">
        <f t="shared" si="1189"/>
        <v>33</v>
      </c>
      <c r="CV788">
        <f t="shared" si="1189"/>
        <v>34</v>
      </c>
      <c r="CW788">
        <f t="shared" si="1189"/>
        <v>35</v>
      </c>
      <c r="CY788" s="2">
        <f t="shared" ca="1" si="1154"/>
        <v>5.7500000000004547E-2</v>
      </c>
      <c r="CZ788" s="2">
        <f t="shared" ca="1" si="1155"/>
        <v>0.23999999999999488</v>
      </c>
      <c r="DA788" s="2">
        <f t="shared" ca="1" si="1156"/>
        <v>0.46999999999999886</v>
      </c>
      <c r="DB788" s="2">
        <f t="shared" ca="1" si="1157"/>
        <v>0.65500000000000114</v>
      </c>
      <c r="DC788" s="2">
        <f t="shared" ca="1" si="1158"/>
        <v>0.81499999999999773</v>
      </c>
      <c r="DD788" s="2">
        <f t="shared" ca="1" si="1159"/>
        <v>0.99500000000000455</v>
      </c>
      <c r="DE788" s="2">
        <f t="shared" ca="1" si="1160"/>
        <v>1.1350000000000051</v>
      </c>
      <c r="DF788" s="2">
        <f t="shared" ca="1" si="1161"/>
        <v>1.25</v>
      </c>
      <c r="DG788" s="2">
        <f t="shared" ca="1" si="1162"/>
        <v>1.3299999999999983</v>
      </c>
      <c r="DH788" s="2">
        <f t="shared" ca="1" si="1163"/>
        <v>1.3599999999999994</v>
      </c>
      <c r="DI788" s="2">
        <f t="shared" ca="1" si="1164"/>
        <v>1.3850000000000051</v>
      </c>
      <c r="DJ788" s="2">
        <f t="shared" ca="1" si="1165"/>
        <v>1.4150000000000063</v>
      </c>
      <c r="DK788" s="2">
        <f t="shared" ca="1" si="1165"/>
        <v>1.4500000000000028</v>
      </c>
      <c r="DL788" s="2">
        <f t="shared" ca="1" si="1166"/>
        <v>1.4500000000000028</v>
      </c>
      <c r="DM788" s="2">
        <f t="shared" ca="1" si="1167"/>
        <v>1.4500000000000028</v>
      </c>
      <c r="DN788" s="2">
        <f t="shared" ca="1" si="1168"/>
        <v>1.4599999999999937</v>
      </c>
      <c r="DO788" s="2">
        <f t="shared" ca="1" si="1169"/>
        <v>1.480000000000004</v>
      </c>
      <c r="DP788" s="2">
        <f t="shared" ca="1" si="1170"/>
        <v>1.4950000000000045</v>
      </c>
      <c r="DQ788" s="2">
        <f t="shared" ca="1" si="1171"/>
        <v>1.519999999999996</v>
      </c>
      <c r="DR788" s="2">
        <f t="shared" ca="1" si="1172"/>
        <v>1.5349999999999966</v>
      </c>
      <c r="DS788" s="2">
        <f t="shared" ca="1" si="1173"/>
        <v>1.5600000000000023</v>
      </c>
      <c r="DT788" s="2">
        <f t="shared" si="1174"/>
        <v>0.73899999999999999</v>
      </c>
      <c r="DU788" s="2">
        <f t="shared" si="1175"/>
        <v>0.95340000000000003</v>
      </c>
      <c r="DV788" s="2">
        <f t="shared" si="1176"/>
        <v>1.1234</v>
      </c>
    </row>
    <row r="789" spans="2:126" x14ac:dyDescent="0.2">
      <c r="B789" s="1">
        <f t="shared" si="1141"/>
        <v>44564</v>
      </c>
      <c r="C789">
        <v>6.4999999999997726E-2</v>
      </c>
      <c r="D789">
        <v>0.14000000000000057</v>
      </c>
      <c r="E789">
        <v>0.21999999999999886</v>
      </c>
      <c r="F789">
        <v>0.30500000000000682</v>
      </c>
      <c r="G789">
        <v>0.37999999999999545</v>
      </c>
      <c r="H789">
        <v>0.45499999999999829</v>
      </c>
      <c r="I789">
        <v>0.51999999999999602</v>
      </c>
      <c r="J789">
        <v>0.56000000000000227</v>
      </c>
      <c r="K789">
        <v>0.64000000000000057</v>
      </c>
      <c r="L789">
        <v>0.70000000000000284</v>
      </c>
      <c r="M789">
        <v>0.77500000000000568</v>
      </c>
      <c r="N789">
        <v>0.82500000000000284</v>
      </c>
      <c r="O789">
        <v>0.76290000000000002</v>
      </c>
      <c r="P789">
        <v>0.99139999999999995</v>
      </c>
      <c r="Q789">
        <v>1.2021999999999999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>
        <v>6.0000000000002274E-2</v>
      </c>
      <c r="AH789">
        <v>0.25499999999999545</v>
      </c>
      <c r="AI789">
        <v>0.48499999999999943</v>
      </c>
      <c r="AJ789">
        <v>0.68000000000000682</v>
      </c>
      <c r="AK789">
        <v>0.85500000000000398</v>
      </c>
      <c r="AL789">
        <v>1.0499999999999972</v>
      </c>
      <c r="AM789">
        <v>1.2150000000000034</v>
      </c>
      <c r="AN789">
        <v>1.3499999999999943</v>
      </c>
      <c r="AO789">
        <v>1.4350000000000023</v>
      </c>
      <c r="AP789">
        <v>1.4699999999999989</v>
      </c>
      <c r="AQ789">
        <v>1.5049999999999955</v>
      </c>
      <c r="AR789">
        <v>1.5400000000000063</v>
      </c>
      <c r="AS789">
        <v>1.5750000000000028</v>
      </c>
      <c r="AT789">
        <v>1.5750000000000028</v>
      </c>
      <c r="AU789">
        <v>1.5799999999999983</v>
      </c>
      <c r="AV789">
        <v>1.5949999999999989</v>
      </c>
      <c r="AW789">
        <v>1.6200000000000045</v>
      </c>
      <c r="AX789">
        <v>1.6400000000000006</v>
      </c>
      <c r="AY789">
        <v>1.6749999999999972</v>
      </c>
      <c r="AZ789">
        <v>1.7000000000000028</v>
      </c>
      <c r="BA789">
        <v>1.7249999999999943</v>
      </c>
      <c r="BB789">
        <v>1.7349999999999994</v>
      </c>
      <c r="BC789">
        <v>1.7549999999999955</v>
      </c>
      <c r="BD789">
        <v>1.7650000000000006</v>
      </c>
      <c r="BE789">
        <v>1.7800000000000011</v>
      </c>
      <c r="BF789">
        <v>1.7800000000000011</v>
      </c>
      <c r="BG789">
        <f>100-_xll.BDH(BG$5&amp;" COMDTY","PX_LAST",$B789,$B789)</f>
        <v>1.7900000000000063</v>
      </c>
      <c r="BH789" t="e">
        <f>100-_xll.BDH(BH$5&amp;" COMDTY","PX_LAST",$B789,$B789)</f>
        <v>#VALUE!</v>
      </c>
      <c r="BI789" t="e">
        <f>100-_xll.BDH(BI$5&amp;" COMDTY","PX_LAST",$B789,$B789)</f>
        <v>#VALUE!</v>
      </c>
      <c r="BJ789" t="e">
        <f>100-_xll.BDH(BJ$5&amp;" COMDTY","PX_LAST",$B789,$B789)</f>
        <v>#VALUE!</v>
      </c>
      <c r="BK789" t="e">
        <f>100-_xll.BDH(BK$5&amp;" COMDTY","PX_LAST",$B789,$B789)</f>
        <v>#VALUE!</v>
      </c>
      <c r="BL789" t="e">
        <f>100-_xll.BDH(BL$5&amp;" COMDTY","PX_LAST",$B789,$B789)</f>
        <v>#VALUE!</v>
      </c>
      <c r="BM789" t="e">
        <f>100-_xll.BDH(BM$5&amp;" COMDTY","PX_LAST",$B789,$B789)</f>
        <v>#VALUE!</v>
      </c>
      <c r="BN789" t="e">
        <f>100-_xll.BDH(BN$5&amp;" COMDTY","PX_LAST",$B789,$B789)</f>
        <v>#VALUE!</v>
      </c>
      <c r="BO789" t="e">
        <f>100-_xll.BDH(BO$5&amp;" COMDTY","PX_LAST",$B789,$B789)</f>
        <v>#VALUE!</v>
      </c>
      <c r="BP789" t="e">
        <f>100-_xll.BDH(BP$5&amp;" COMDTY","PX_LAST",$B789,$B789)</f>
        <v>#VALUE!</v>
      </c>
      <c r="BQ789" t="e">
        <f>100-_xll.BDH(BQ$5&amp;" COMDTY","PX_LAST",$B789,$B789)</f>
        <v>#VALUE!</v>
      </c>
      <c r="BR789" t="e">
        <f>100-_xll.BDH(BR$5&amp;" COMDTY","PX_LAST",$B789,$B789)</f>
        <v>#VALUE!</v>
      </c>
      <c r="BS789" t="e">
        <f>100-_xll.BDH(BS$5&amp;" COMDTY","PX_LAST",$B789,$B789)</f>
        <v>#VALUE!</v>
      </c>
      <c r="BT789" t="e">
        <f>100-_xll.BDH(BT$5&amp;" COMDTY","PX_LAST",$B789,$B789)</f>
        <v>#VALUE!</v>
      </c>
      <c r="BU789">
        <f>100-_xll.BDH(BU$5&amp;" COMDTY","PX_LAST",$B789,$B789)</f>
        <v>6.0000000000002274E-2</v>
      </c>
      <c r="BV789">
        <f>100-_xll.BDH(BV$5&amp;" COMDTY","PX_LAST",$B789,$B789)</f>
        <v>0.25499999999999545</v>
      </c>
      <c r="BW789">
        <f>100-_xll.BDH(BW$5&amp;" COMDTY","PX_LAST",$B789,$B789)</f>
        <v>0.48499999999999943</v>
      </c>
      <c r="BX789">
        <f>100-_xll.BDH(BX$5&amp;" COMDTY","PX_LAST",$B789,$B789)</f>
        <v>0.68000000000000682</v>
      </c>
      <c r="BY789">
        <f>100-_xll.BDH(BY$5&amp;" COMDTY","PX_LAST",$B789,$B789)</f>
        <v>0.85500000000000398</v>
      </c>
      <c r="BZ789">
        <f>100-_xll.BDH(BZ$5&amp;" COMDTY","PX_LAST",$B789,$B789)</f>
        <v>1.4350000000000023</v>
      </c>
      <c r="CC789">
        <f t="shared" si="1152"/>
        <v>15</v>
      </c>
      <c r="CD789">
        <f t="shared" si="1124"/>
        <v>16</v>
      </c>
      <c r="CE789">
        <f t="shared" si="1124"/>
        <v>17</v>
      </c>
      <c r="CF789">
        <f t="shared" si="1124"/>
        <v>18</v>
      </c>
      <c r="CG789">
        <f t="shared" si="1124"/>
        <v>19</v>
      </c>
      <c r="CH789">
        <f t="shared" si="1124"/>
        <v>20</v>
      </c>
      <c r="CI789">
        <f t="shared" si="1109"/>
        <v>21</v>
      </c>
      <c r="CJ789">
        <f t="shared" si="1110"/>
        <v>22</v>
      </c>
      <c r="CK789">
        <f t="shared" si="1111"/>
        <v>23</v>
      </c>
      <c r="CL789">
        <f t="shared" si="1111"/>
        <v>24</v>
      </c>
      <c r="CM789">
        <f t="shared" si="1111"/>
        <v>25</v>
      </c>
      <c r="CN789">
        <f t="shared" si="1111"/>
        <v>26</v>
      </c>
      <c r="CO789">
        <f t="shared" si="1117"/>
        <v>27</v>
      </c>
      <c r="CP789">
        <f t="shared" ref="CP789:CW789" si="1190">IF(ISNUMBER(CO789),CO789+1,"")</f>
        <v>28</v>
      </c>
      <c r="CQ789">
        <f t="shared" si="1190"/>
        <v>29</v>
      </c>
      <c r="CR789">
        <f t="shared" si="1190"/>
        <v>30</v>
      </c>
      <c r="CS789">
        <f t="shared" si="1190"/>
        <v>31</v>
      </c>
      <c r="CT789">
        <f t="shared" si="1190"/>
        <v>32</v>
      </c>
      <c r="CU789">
        <f t="shared" si="1190"/>
        <v>33</v>
      </c>
      <c r="CV789">
        <f t="shared" si="1190"/>
        <v>34</v>
      </c>
      <c r="CW789">
        <f t="shared" si="1190"/>
        <v>35</v>
      </c>
      <c r="CY789" s="2">
        <f t="shared" ca="1" si="1154"/>
        <v>6.0000000000002274E-2</v>
      </c>
      <c r="CZ789" s="2">
        <f t="shared" ca="1" si="1155"/>
        <v>0.25499999999999545</v>
      </c>
      <c r="DA789" s="2">
        <f t="shared" ca="1" si="1156"/>
        <v>0.48499999999999943</v>
      </c>
      <c r="DB789" s="2">
        <f t="shared" ca="1" si="1157"/>
        <v>0.68000000000000682</v>
      </c>
      <c r="DC789" s="2">
        <f t="shared" ca="1" si="1158"/>
        <v>0.85500000000000398</v>
      </c>
      <c r="DD789" s="2">
        <f t="shared" ca="1" si="1159"/>
        <v>1.0499999999999972</v>
      </c>
      <c r="DE789" s="2">
        <f t="shared" ca="1" si="1160"/>
        <v>1.2150000000000034</v>
      </c>
      <c r="DF789" s="2">
        <f t="shared" ca="1" si="1161"/>
        <v>1.3499999999999943</v>
      </c>
      <c r="DG789" s="2">
        <f t="shared" ca="1" si="1162"/>
        <v>1.4350000000000023</v>
      </c>
      <c r="DH789" s="2">
        <f t="shared" ca="1" si="1163"/>
        <v>1.4699999999999989</v>
      </c>
      <c r="DI789" s="2">
        <f t="shared" ca="1" si="1164"/>
        <v>1.5049999999999955</v>
      </c>
      <c r="DJ789" s="2">
        <f t="shared" ca="1" si="1165"/>
        <v>1.5400000000000063</v>
      </c>
      <c r="DK789" s="2">
        <f t="shared" ca="1" si="1165"/>
        <v>1.5750000000000028</v>
      </c>
      <c r="DL789" s="2">
        <f t="shared" ca="1" si="1166"/>
        <v>1.5750000000000028</v>
      </c>
      <c r="DM789" s="2">
        <f t="shared" ca="1" si="1167"/>
        <v>1.5799999999999983</v>
      </c>
      <c r="DN789" s="2">
        <f t="shared" ca="1" si="1168"/>
        <v>1.5949999999999989</v>
      </c>
      <c r="DO789" s="2">
        <f t="shared" ca="1" si="1169"/>
        <v>1.6200000000000045</v>
      </c>
      <c r="DP789" s="2">
        <f t="shared" ca="1" si="1170"/>
        <v>1.6400000000000006</v>
      </c>
      <c r="DQ789" s="2">
        <f t="shared" ca="1" si="1171"/>
        <v>1.6749999999999972</v>
      </c>
      <c r="DR789" s="2">
        <f t="shared" ca="1" si="1172"/>
        <v>1.7000000000000028</v>
      </c>
      <c r="DS789" s="2">
        <f t="shared" ca="1" si="1173"/>
        <v>1.7249999999999943</v>
      </c>
      <c r="DT789" s="2">
        <f t="shared" si="1174"/>
        <v>0.76290000000000002</v>
      </c>
      <c r="DU789" s="2">
        <f t="shared" si="1175"/>
        <v>0.99139999999999995</v>
      </c>
      <c r="DV789" s="2">
        <f t="shared" si="1176"/>
        <v>1.2021999999999999</v>
      </c>
    </row>
    <row r="790" spans="2:126" x14ac:dyDescent="0.2">
      <c r="B790" s="1">
        <f t="shared" si="1141"/>
        <v>44565</v>
      </c>
      <c r="C790">
        <v>6.0000000000002274E-2</v>
      </c>
      <c r="D790">
        <v>0.13500000000000512</v>
      </c>
      <c r="E790">
        <v>0.21500000000000341</v>
      </c>
      <c r="F790">
        <v>0.29999999999999716</v>
      </c>
      <c r="G790">
        <v>0.37000000000000455</v>
      </c>
      <c r="H790">
        <v>0.43999999999999773</v>
      </c>
      <c r="I790">
        <v>0.50499999999999545</v>
      </c>
      <c r="J790">
        <v>0.54000000000000625</v>
      </c>
      <c r="K790">
        <v>0.61499999999999488</v>
      </c>
      <c r="L790">
        <v>0.67499999999999716</v>
      </c>
      <c r="M790">
        <v>0.75</v>
      </c>
      <c r="N790">
        <v>0.79999999999999716</v>
      </c>
      <c r="O790">
        <v>0.75149999999999995</v>
      </c>
      <c r="P790">
        <v>0.98219999999999996</v>
      </c>
      <c r="Q790">
        <v>1.1996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>
        <v>6.0000000000002274E-2</v>
      </c>
      <c r="AH790">
        <v>0.25499999999999545</v>
      </c>
      <c r="AI790">
        <v>0.46999999999999886</v>
      </c>
      <c r="AJ790">
        <v>0.65500000000000114</v>
      </c>
      <c r="AK790">
        <v>0.82999999999999829</v>
      </c>
      <c r="AL790">
        <v>1.0250000000000057</v>
      </c>
      <c r="AM790">
        <v>1.1899999999999977</v>
      </c>
      <c r="AN790">
        <v>1.3199999999999932</v>
      </c>
      <c r="AO790">
        <v>1.4150000000000063</v>
      </c>
      <c r="AP790">
        <v>1.4650000000000034</v>
      </c>
      <c r="AQ790">
        <v>1.5100000000000051</v>
      </c>
      <c r="AR790">
        <v>1.5550000000000068</v>
      </c>
      <c r="AS790">
        <v>1.5999999999999943</v>
      </c>
      <c r="AT790">
        <v>1.605000000000004</v>
      </c>
      <c r="AU790">
        <v>1.6149999999999949</v>
      </c>
      <c r="AV790">
        <v>1.6299999999999955</v>
      </c>
      <c r="AW790">
        <v>1.6599999999999966</v>
      </c>
      <c r="AX790">
        <v>1.6800000000000068</v>
      </c>
      <c r="AY790">
        <v>1.7150000000000034</v>
      </c>
      <c r="AZ790">
        <v>1.7399999999999949</v>
      </c>
      <c r="BA790">
        <v>1.7650000000000006</v>
      </c>
      <c r="BB790">
        <v>1.7800000000000011</v>
      </c>
      <c r="BC790">
        <v>1.7999999999999972</v>
      </c>
      <c r="BD790">
        <v>1.8100000000000023</v>
      </c>
      <c r="BE790">
        <v>1.8299999999999983</v>
      </c>
      <c r="BF790">
        <v>1.8349999999999937</v>
      </c>
      <c r="BG790">
        <f>100-_xll.BDH(BG$5&amp;" COMDTY","PX_LAST",$B790,$B790)</f>
        <v>1.8499999999999943</v>
      </c>
      <c r="BH790" t="e">
        <f>100-_xll.BDH(BH$5&amp;" COMDTY","PX_LAST",$B790,$B790)</f>
        <v>#VALUE!</v>
      </c>
      <c r="BI790" t="e">
        <f>100-_xll.BDH(BI$5&amp;" COMDTY","PX_LAST",$B790,$B790)</f>
        <v>#VALUE!</v>
      </c>
      <c r="BJ790" t="e">
        <f>100-_xll.BDH(BJ$5&amp;" COMDTY","PX_LAST",$B790,$B790)</f>
        <v>#VALUE!</v>
      </c>
      <c r="BK790" t="e">
        <f>100-_xll.BDH(BK$5&amp;" COMDTY","PX_LAST",$B790,$B790)</f>
        <v>#VALUE!</v>
      </c>
      <c r="BL790" t="e">
        <f>100-_xll.BDH(BL$5&amp;" COMDTY","PX_LAST",$B790,$B790)</f>
        <v>#VALUE!</v>
      </c>
      <c r="BM790" t="e">
        <f>100-_xll.BDH(BM$5&amp;" COMDTY","PX_LAST",$B790,$B790)</f>
        <v>#VALUE!</v>
      </c>
      <c r="BN790" t="e">
        <f>100-_xll.BDH(BN$5&amp;" COMDTY","PX_LAST",$B790,$B790)</f>
        <v>#VALUE!</v>
      </c>
      <c r="BO790" t="e">
        <f>100-_xll.BDH(BO$5&amp;" COMDTY","PX_LAST",$B790,$B790)</f>
        <v>#VALUE!</v>
      </c>
      <c r="BP790" t="e">
        <f>100-_xll.BDH(BP$5&amp;" COMDTY","PX_LAST",$B790,$B790)</f>
        <v>#VALUE!</v>
      </c>
      <c r="BQ790" t="e">
        <f>100-_xll.BDH(BQ$5&amp;" COMDTY","PX_LAST",$B790,$B790)</f>
        <v>#VALUE!</v>
      </c>
      <c r="BR790" t="e">
        <f>100-_xll.BDH(BR$5&amp;" COMDTY","PX_LAST",$B790,$B790)</f>
        <v>#VALUE!</v>
      </c>
      <c r="BS790" t="e">
        <f>100-_xll.BDH(BS$5&amp;" COMDTY","PX_LAST",$B790,$B790)</f>
        <v>#VALUE!</v>
      </c>
      <c r="BT790" t="e">
        <f>100-_xll.BDH(BT$5&amp;" COMDTY","PX_LAST",$B790,$B790)</f>
        <v>#VALUE!</v>
      </c>
      <c r="BU790">
        <f>100-_xll.BDH(BU$5&amp;" COMDTY","PX_LAST",$B790,$B790)</f>
        <v>6.0000000000002274E-2</v>
      </c>
      <c r="BV790">
        <f>100-_xll.BDH(BV$5&amp;" COMDTY","PX_LAST",$B790,$B790)</f>
        <v>0.25499999999999545</v>
      </c>
      <c r="BW790">
        <f>100-_xll.BDH(BW$5&amp;" COMDTY","PX_LAST",$B790,$B790)</f>
        <v>0.46999999999999886</v>
      </c>
      <c r="BX790">
        <f>100-_xll.BDH(BX$5&amp;" COMDTY","PX_LAST",$B790,$B790)</f>
        <v>0.65500000000000114</v>
      </c>
      <c r="BY790">
        <f>100-_xll.BDH(BY$5&amp;" COMDTY","PX_LAST",$B790,$B790)</f>
        <v>0.82999999999999829</v>
      </c>
      <c r="BZ790">
        <f>100-_xll.BDH(BZ$5&amp;" COMDTY","PX_LAST",$B790,$B790)</f>
        <v>1.4150000000000063</v>
      </c>
      <c r="CC790">
        <f t="shared" si="1152"/>
        <v>15</v>
      </c>
      <c r="CD790">
        <f t="shared" si="1124"/>
        <v>16</v>
      </c>
      <c r="CE790">
        <f t="shared" si="1124"/>
        <v>17</v>
      </c>
      <c r="CF790">
        <f t="shared" si="1124"/>
        <v>18</v>
      </c>
      <c r="CG790">
        <f t="shared" si="1124"/>
        <v>19</v>
      </c>
      <c r="CH790">
        <f t="shared" si="1124"/>
        <v>20</v>
      </c>
      <c r="CI790">
        <f t="shared" si="1109"/>
        <v>21</v>
      </c>
      <c r="CJ790">
        <f t="shared" si="1110"/>
        <v>22</v>
      </c>
      <c r="CK790">
        <f t="shared" si="1111"/>
        <v>23</v>
      </c>
      <c r="CL790">
        <f t="shared" si="1111"/>
        <v>24</v>
      </c>
      <c r="CM790">
        <f t="shared" si="1111"/>
        <v>25</v>
      </c>
      <c r="CN790">
        <f t="shared" si="1111"/>
        <v>26</v>
      </c>
      <c r="CO790">
        <f t="shared" si="1117"/>
        <v>27</v>
      </c>
      <c r="CP790">
        <f t="shared" ref="CP790:CW790" si="1191">IF(ISNUMBER(CO790),CO790+1,"")</f>
        <v>28</v>
      </c>
      <c r="CQ790">
        <f t="shared" si="1191"/>
        <v>29</v>
      </c>
      <c r="CR790">
        <f t="shared" si="1191"/>
        <v>30</v>
      </c>
      <c r="CS790">
        <f t="shared" si="1191"/>
        <v>31</v>
      </c>
      <c r="CT790">
        <f t="shared" si="1191"/>
        <v>32</v>
      </c>
      <c r="CU790">
        <f t="shared" si="1191"/>
        <v>33</v>
      </c>
      <c r="CV790">
        <f t="shared" si="1191"/>
        <v>34</v>
      </c>
      <c r="CW790">
        <f t="shared" si="1191"/>
        <v>35</v>
      </c>
      <c r="CY790" s="2">
        <f t="shared" ca="1" si="1154"/>
        <v>6.0000000000002274E-2</v>
      </c>
      <c r="CZ790" s="2">
        <f t="shared" ca="1" si="1155"/>
        <v>0.25499999999999545</v>
      </c>
      <c r="DA790" s="2">
        <f t="shared" ca="1" si="1156"/>
        <v>0.46999999999999886</v>
      </c>
      <c r="DB790" s="2">
        <f t="shared" ca="1" si="1157"/>
        <v>0.65500000000000114</v>
      </c>
      <c r="DC790" s="2">
        <f t="shared" ca="1" si="1158"/>
        <v>0.82999999999999829</v>
      </c>
      <c r="DD790" s="2">
        <f t="shared" ca="1" si="1159"/>
        <v>1.0250000000000057</v>
      </c>
      <c r="DE790" s="2">
        <f t="shared" ca="1" si="1160"/>
        <v>1.1899999999999977</v>
      </c>
      <c r="DF790" s="2">
        <f t="shared" ca="1" si="1161"/>
        <v>1.3199999999999932</v>
      </c>
      <c r="DG790" s="2">
        <f t="shared" ca="1" si="1162"/>
        <v>1.4150000000000063</v>
      </c>
      <c r="DH790" s="2">
        <f t="shared" ca="1" si="1163"/>
        <v>1.4650000000000034</v>
      </c>
      <c r="DI790" s="2">
        <f t="shared" ca="1" si="1164"/>
        <v>1.5100000000000051</v>
      </c>
      <c r="DJ790" s="2">
        <f t="shared" ca="1" si="1165"/>
        <v>1.5550000000000068</v>
      </c>
      <c r="DK790" s="2">
        <f t="shared" ca="1" si="1165"/>
        <v>1.5999999999999943</v>
      </c>
      <c r="DL790" s="2">
        <f t="shared" ca="1" si="1166"/>
        <v>1.605000000000004</v>
      </c>
      <c r="DM790" s="2">
        <f t="shared" ca="1" si="1167"/>
        <v>1.6149999999999949</v>
      </c>
      <c r="DN790" s="2">
        <f t="shared" ca="1" si="1168"/>
        <v>1.6299999999999955</v>
      </c>
      <c r="DO790" s="2">
        <f t="shared" ca="1" si="1169"/>
        <v>1.6599999999999966</v>
      </c>
      <c r="DP790" s="2">
        <f t="shared" ca="1" si="1170"/>
        <v>1.6800000000000068</v>
      </c>
      <c r="DQ790" s="2">
        <f t="shared" ca="1" si="1171"/>
        <v>1.7150000000000034</v>
      </c>
      <c r="DR790" s="2">
        <f t="shared" ca="1" si="1172"/>
        <v>1.7399999999999949</v>
      </c>
      <c r="DS790" s="2">
        <f t="shared" ca="1" si="1173"/>
        <v>1.7650000000000006</v>
      </c>
      <c r="DT790" s="2">
        <f t="shared" si="1174"/>
        <v>0.75149999999999995</v>
      </c>
      <c r="DU790" s="2">
        <f t="shared" si="1175"/>
        <v>0.98219999999999996</v>
      </c>
      <c r="DV790" s="2">
        <f t="shared" si="1176"/>
        <v>1.1996</v>
      </c>
    </row>
    <row r="791" spans="2:126" x14ac:dyDescent="0.2">
      <c r="B791" s="1">
        <f t="shared" si="1141"/>
        <v>44566</v>
      </c>
      <c r="C791">
        <v>6.0000000000002274E-2</v>
      </c>
      <c r="D791">
        <v>0.14499999999999602</v>
      </c>
      <c r="E791">
        <v>0.23999999999999488</v>
      </c>
      <c r="F791">
        <v>0.32999999999999829</v>
      </c>
      <c r="G791">
        <v>0.40500000000000114</v>
      </c>
      <c r="H791">
        <v>0.48499999999999943</v>
      </c>
      <c r="I791">
        <v>0.55500000000000682</v>
      </c>
      <c r="J791">
        <v>0.59000000000000341</v>
      </c>
      <c r="K791">
        <v>0.67000000000000171</v>
      </c>
      <c r="L791">
        <v>0.73499999999999943</v>
      </c>
      <c r="M791">
        <v>0.81000000000000227</v>
      </c>
      <c r="N791">
        <v>0.86499999999999488</v>
      </c>
      <c r="O791">
        <v>0.82030000000000003</v>
      </c>
      <c r="P791">
        <v>1.0561</v>
      </c>
      <c r="Q791">
        <v>1.2746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>
        <v>6.0000000000002274E-2</v>
      </c>
      <c r="AH791">
        <v>0.28499999999999659</v>
      </c>
      <c r="AI791">
        <v>0.52500000000000568</v>
      </c>
      <c r="AJ791">
        <v>0.71999999999999886</v>
      </c>
      <c r="AK791">
        <v>0.90500000000000114</v>
      </c>
      <c r="AL791">
        <v>1.105000000000004</v>
      </c>
      <c r="AM791">
        <v>1.269999999999996</v>
      </c>
      <c r="AN791">
        <v>1.4099999999999966</v>
      </c>
      <c r="AO791">
        <v>1.4950000000000045</v>
      </c>
      <c r="AP791">
        <v>1.5400000000000063</v>
      </c>
      <c r="AQ791">
        <v>1.5750000000000028</v>
      </c>
      <c r="AR791">
        <v>1.6149999999999949</v>
      </c>
      <c r="AS791">
        <v>1.6500000000000057</v>
      </c>
      <c r="AT791">
        <v>1.6500000000000057</v>
      </c>
      <c r="AU791">
        <v>1.6599999999999966</v>
      </c>
      <c r="AV791">
        <v>1.6700000000000017</v>
      </c>
      <c r="AW791">
        <v>1.6899999999999977</v>
      </c>
      <c r="AX791">
        <v>1.7099999999999937</v>
      </c>
      <c r="AY791">
        <v>1.7450000000000045</v>
      </c>
      <c r="AZ791">
        <v>1.769999999999996</v>
      </c>
      <c r="BA791">
        <v>1.7950000000000017</v>
      </c>
      <c r="BB791">
        <v>1.8100000000000023</v>
      </c>
      <c r="BC791">
        <v>1.8299999999999983</v>
      </c>
      <c r="BD791">
        <v>1.8400000000000034</v>
      </c>
      <c r="BE791">
        <v>1.8599999999999994</v>
      </c>
      <c r="BF791">
        <v>1.8599999999999994</v>
      </c>
      <c r="BG791">
        <f>100-_xll.BDH(BG$5&amp;" COMDTY","PX_LAST",$B791,$B791)</f>
        <v>1.8700000000000045</v>
      </c>
      <c r="BH791" t="e">
        <f>100-_xll.BDH(BH$5&amp;" COMDTY","PX_LAST",$B791,$B791)</f>
        <v>#VALUE!</v>
      </c>
      <c r="BI791" t="e">
        <f>100-_xll.BDH(BI$5&amp;" COMDTY","PX_LAST",$B791,$B791)</f>
        <v>#VALUE!</v>
      </c>
      <c r="BJ791" t="e">
        <f>100-_xll.BDH(BJ$5&amp;" COMDTY","PX_LAST",$B791,$B791)</f>
        <v>#VALUE!</v>
      </c>
      <c r="BK791" t="e">
        <f>100-_xll.BDH(BK$5&amp;" COMDTY","PX_LAST",$B791,$B791)</f>
        <v>#VALUE!</v>
      </c>
      <c r="BL791" t="e">
        <f>100-_xll.BDH(BL$5&amp;" COMDTY","PX_LAST",$B791,$B791)</f>
        <v>#VALUE!</v>
      </c>
      <c r="BM791" t="e">
        <f>100-_xll.BDH(BM$5&amp;" COMDTY","PX_LAST",$B791,$B791)</f>
        <v>#VALUE!</v>
      </c>
      <c r="BN791" t="e">
        <f>100-_xll.BDH(BN$5&amp;" COMDTY","PX_LAST",$B791,$B791)</f>
        <v>#VALUE!</v>
      </c>
      <c r="BO791" t="e">
        <f>100-_xll.BDH(BO$5&amp;" COMDTY","PX_LAST",$B791,$B791)</f>
        <v>#VALUE!</v>
      </c>
      <c r="BP791" t="e">
        <f>100-_xll.BDH(BP$5&amp;" COMDTY","PX_LAST",$B791,$B791)</f>
        <v>#VALUE!</v>
      </c>
      <c r="BQ791" t="e">
        <f>100-_xll.BDH(BQ$5&amp;" COMDTY","PX_LAST",$B791,$B791)</f>
        <v>#VALUE!</v>
      </c>
      <c r="BR791" t="e">
        <f>100-_xll.BDH(BR$5&amp;" COMDTY","PX_LAST",$B791,$B791)</f>
        <v>#VALUE!</v>
      </c>
      <c r="BS791" t="e">
        <f>100-_xll.BDH(BS$5&amp;" COMDTY","PX_LAST",$B791,$B791)</f>
        <v>#VALUE!</v>
      </c>
      <c r="BT791" t="e">
        <f>100-_xll.BDH(BT$5&amp;" COMDTY","PX_LAST",$B791,$B791)</f>
        <v>#VALUE!</v>
      </c>
      <c r="BU791">
        <f>100-_xll.BDH(BU$5&amp;" COMDTY","PX_LAST",$B791,$B791)</f>
        <v>6.0000000000002274E-2</v>
      </c>
      <c r="BV791">
        <f>100-_xll.BDH(BV$5&amp;" COMDTY","PX_LAST",$B791,$B791)</f>
        <v>0.28499999999999659</v>
      </c>
      <c r="BW791">
        <f>100-_xll.BDH(BW$5&amp;" COMDTY","PX_LAST",$B791,$B791)</f>
        <v>0.52500000000000568</v>
      </c>
      <c r="BX791">
        <f>100-_xll.BDH(BX$5&amp;" COMDTY","PX_LAST",$B791,$B791)</f>
        <v>0.71999999999999886</v>
      </c>
      <c r="BY791">
        <f>100-_xll.BDH(BY$5&amp;" COMDTY","PX_LAST",$B791,$B791)</f>
        <v>0.90500000000000114</v>
      </c>
      <c r="BZ791">
        <f>100-_xll.BDH(BZ$5&amp;" COMDTY","PX_LAST",$B791,$B791)</f>
        <v>1.4950000000000045</v>
      </c>
      <c r="CC791">
        <f t="shared" si="1152"/>
        <v>15</v>
      </c>
      <c r="CD791">
        <f t="shared" si="1124"/>
        <v>16</v>
      </c>
      <c r="CE791">
        <f t="shared" si="1124"/>
        <v>17</v>
      </c>
      <c r="CF791">
        <f t="shared" si="1124"/>
        <v>18</v>
      </c>
      <c r="CG791">
        <f t="shared" si="1124"/>
        <v>19</v>
      </c>
      <c r="CH791">
        <f t="shared" si="1124"/>
        <v>20</v>
      </c>
      <c r="CI791">
        <f t="shared" si="1109"/>
        <v>21</v>
      </c>
      <c r="CJ791">
        <f t="shared" si="1110"/>
        <v>22</v>
      </c>
      <c r="CK791">
        <f t="shared" si="1111"/>
        <v>23</v>
      </c>
      <c r="CL791">
        <f t="shared" si="1111"/>
        <v>24</v>
      </c>
      <c r="CM791">
        <f t="shared" si="1111"/>
        <v>25</v>
      </c>
      <c r="CN791">
        <f t="shared" si="1111"/>
        <v>26</v>
      </c>
      <c r="CO791">
        <f t="shared" si="1117"/>
        <v>27</v>
      </c>
      <c r="CP791">
        <f t="shared" ref="CP791:CW791" si="1192">IF(ISNUMBER(CO791),CO791+1,"")</f>
        <v>28</v>
      </c>
      <c r="CQ791">
        <f t="shared" si="1192"/>
        <v>29</v>
      </c>
      <c r="CR791">
        <f t="shared" si="1192"/>
        <v>30</v>
      </c>
      <c r="CS791">
        <f t="shared" si="1192"/>
        <v>31</v>
      </c>
      <c r="CT791">
        <f t="shared" si="1192"/>
        <v>32</v>
      </c>
      <c r="CU791">
        <f t="shared" si="1192"/>
        <v>33</v>
      </c>
      <c r="CV791">
        <f t="shared" si="1192"/>
        <v>34</v>
      </c>
      <c r="CW791">
        <f t="shared" si="1192"/>
        <v>35</v>
      </c>
      <c r="CY791" s="2">
        <f t="shared" ca="1" si="1154"/>
        <v>6.0000000000002274E-2</v>
      </c>
      <c r="CZ791" s="2">
        <f t="shared" ca="1" si="1155"/>
        <v>0.28499999999999659</v>
      </c>
      <c r="DA791" s="2">
        <f t="shared" ca="1" si="1156"/>
        <v>0.52500000000000568</v>
      </c>
      <c r="DB791" s="2">
        <f t="shared" ca="1" si="1157"/>
        <v>0.71999999999999886</v>
      </c>
      <c r="DC791" s="2">
        <f t="shared" ca="1" si="1158"/>
        <v>0.90500000000000114</v>
      </c>
      <c r="DD791" s="2">
        <f t="shared" ca="1" si="1159"/>
        <v>1.105000000000004</v>
      </c>
      <c r="DE791" s="2">
        <f t="shared" ca="1" si="1160"/>
        <v>1.269999999999996</v>
      </c>
      <c r="DF791" s="2">
        <f t="shared" ca="1" si="1161"/>
        <v>1.4099999999999966</v>
      </c>
      <c r="DG791" s="2">
        <f t="shared" ca="1" si="1162"/>
        <v>1.4950000000000045</v>
      </c>
      <c r="DH791" s="2">
        <f t="shared" ca="1" si="1163"/>
        <v>1.5400000000000063</v>
      </c>
      <c r="DI791" s="2">
        <f t="shared" ca="1" si="1164"/>
        <v>1.5750000000000028</v>
      </c>
      <c r="DJ791" s="2">
        <f t="shared" ca="1" si="1165"/>
        <v>1.6149999999999949</v>
      </c>
      <c r="DK791" s="2">
        <f t="shared" ca="1" si="1165"/>
        <v>1.6500000000000057</v>
      </c>
      <c r="DL791" s="2">
        <f t="shared" ca="1" si="1166"/>
        <v>1.6500000000000057</v>
      </c>
      <c r="DM791" s="2">
        <f t="shared" ca="1" si="1167"/>
        <v>1.6599999999999966</v>
      </c>
      <c r="DN791" s="2">
        <f t="shared" ca="1" si="1168"/>
        <v>1.6700000000000017</v>
      </c>
      <c r="DO791" s="2">
        <f t="shared" ca="1" si="1169"/>
        <v>1.6899999999999977</v>
      </c>
      <c r="DP791" s="2">
        <f t="shared" ca="1" si="1170"/>
        <v>1.7099999999999937</v>
      </c>
      <c r="DQ791" s="2">
        <f t="shared" ca="1" si="1171"/>
        <v>1.7450000000000045</v>
      </c>
      <c r="DR791" s="2">
        <f t="shared" ca="1" si="1172"/>
        <v>1.769999999999996</v>
      </c>
      <c r="DS791" s="2">
        <f t="shared" ca="1" si="1173"/>
        <v>1.7950000000000017</v>
      </c>
      <c r="DT791" s="2">
        <f t="shared" si="1174"/>
        <v>0.82030000000000003</v>
      </c>
      <c r="DU791" s="2">
        <f t="shared" si="1175"/>
        <v>1.0561</v>
      </c>
      <c r="DV791" s="2">
        <f t="shared" si="1176"/>
        <v>1.2746</v>
      </c>
    </row>
    <row r="792" spans="2:126" x14ac:dyDescent="0.2">
      <c r="B792" s="1">
        <f t="shared" si="1141"/>
        <v>44567</v>
      </c>
      <c r="C792">
        <v>6.4999999999997726E-2</v>
      </c>
      <c r="D792">
        <v>0.15500000000000114</v>
      </c>
      <c r="E792">
        <v>0.25499999999999545</v>
      </c>
      <c r="F792">
        <v>0.34499999999999886</v>
      </c>
      <c r="G792">
        <v>0.43500000000000227</v>
      </c>
      <c r="H792">
        <v>0.52500000000000568</v>
      </c>
      <c r="I792">
        <v>0.59499999999999886</v>
      </c>
      <c r="J792">
        <v>0.62999999999999545</v>
      </c>
      <c r="K792">
        <v>0.70999999999999375</v>
      </c>
      <c r="L792">
        <v>0.78000000000000114</v>
      </c>
      <c r="M792">
        <v>0.85500000000000398</v>
      </c>
      <c r="N792">
        <v>0.90999999999999659</v>
      </c>
      <c r="O792">
        <v>0.85299999999999998</v>
      </c>
      <c r="P792">
        <v>1.0961000000000001</v>
      </c>
      <c r="Q792">
        <v>1.3161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>
        <v>6.25E-2</v>
      </c>
      <c r="AH792">
        <v>0.29999999999999716</v>
      </c>
      <c r="AI792">
        <v>0.56000000000000227</v>
      </c>
      <c r="AJ792">
        <v>0.75499999999999545</v>
      </c>
      <c r="AK792">
        <v>0.94499999999999318</v>
      </c>
      <c r="AL792">
        <v>1.1500000000000057</v>
      </c>
      <c r="AM792">
        <v>1.3250000000000028</v>
      </c>
      <c r="AN792">
        <v>1.4599999999999937</v>
      </c>
      <c r="AO792">
        <v>1.5450000000000017</v>
      </c>
      <c r="AP792">
        <v>1.5949999999999989</v>
      </c>
      <c r="AQ792">
        <v>1.6299999999999955</v>
      </c>
      <c r="AR792">
        <v>1.6650000000000063</v>
      </c>
      <c r="AS792">
        <v>1.6949999999999932</v>
      </c>
      <c r="AT792">
        <v>1.6949999999999932</v>
      </c>
      <c r="AU792">
        <v>1.7000000000000028</v>
      </c>
      <c r="AV792">
        <v>1.7099999999999937</v>
      </c>
      <c r="AW792">
        <v>1.7349999999999994</v>
      </c>
      <c r="AX792">
        <v>1.7549999999999955</v>
      </c>
      <c r="AY792">
        <v>1.7849999999999966</v>
      </c>
      <c r="AZ792">
        <v>1.8050000000000068</v>
      </c>
      <c r="BA792">
        <v>1.8299999999999983</v>
      </c>
      <c r="BB792">
        <v>1.8449999999999989</v>
      </c>
      <c r="BC792">
        <v>1.8599999999999994</v>
      </c>
      <c r="BD792">
        <v>1.8700000000000045</v>
      </c>
      <c r="BE792">
        <v>1.8850000000000051</v>
      </c>
      <c r="BF792">
        <v>1.8850000000000051</v>
      </c>
      <c r="BG792">
        <f>100-_xll.BDH(BG$5&amp;" COMDTY","PX_LAST",$B792,$B792)</f>
        <v>1.894999999999996</v>
      </c>
      <c r="BH792" t="e">
        <f>100-_xll.BDH(BH$5&amp;" COMDTY","PX_LAST",$B792,$B792)</f>
        <v>#VALUE!</v>
      </c>
      <c r="BI792" t="e">
        <f>100-_xll.BDH(BI$5&amp;" COMDTY","PX_LAST",$B792,$B792)</f>
        <v>#VALUE!</v>
      </c>
      <c r="BJ792" t="e">
        <f>100-_xll.BDH(BJ$5&amp;" COMDTY","PX_LAST",$B792,$B792)</f>
        <v>#VALUE!</v>
      </c>
      <c r="BK792" t="e">
        <f>100-_xll.BDH(BK$5&amp;" COMDTY","PX_LAST",$B792,$B792)</f>
        <v>#VALUE!</v>
      </c>
      <c r="BL792" t="e">
        <f>100-_xll.BDH(BL$5&amp;" COMDTY","PX_LAST",$B792,$B792)</f>
        <v>#VALUE!</v>
      </c>
      <c r="BM792" t="e">
        <f>100-_xll.BDH(BM$5&amp;" COMDTY","PX_LAST",$B792,$B792)</f>
        <v>#VALUE!</v>
      </c>
      <c r="BN792" t="e">
        <f>100-_xll.BDH(BN$5&amp;" COMDTY","PX_LAST",$B792,$B792)</f>
        <v>#VALUE!</v>
      </c>
      <c r="BO792" t="e">
        <f>100-_xll.BDH(BO$5&amp;" COMDTY","PX_LAST",$B792,$B792)</f>
        <v>#VALUE!</v>
      </c>
      <c r="BP792" t="e">
        <f>100-_xll.BDH(BP$5&amp;" COMDTY","PX_LAST",$B792,$B792)</f>
        <v>#VALUE!</v>
      </c>
      <c r="BQ792" t="e">
        <f>100-_xll.BDH(BQ$5&amp;" COMDTY","PX_LAST",$B792,$B792)</f>
        <v>#VALUE!</v>
      </c>
      <c r="BR792" t="e">
        <f>100-_xll.BDH(BR$5&amp;" COMDTY","PX_LAST",$B792,$B792)</f>
        <v>#VALUE!</v>
      </c>
      <c r="BS792" t="e">
        <f>100-_xll.BDH(BS$5&amp;" COMDTY","PX_LAST",$B792,$B792)</f>
        <v>#VALUE!</v>
      </c>
      <c r="BT792" t="e">
        <f>100-_xll.BDH(BT$5&amp;" COMDTY","PX_LAST",$B792,$B792)</f>
        <v>#VALUE!</v>
      </c>
      <c r="BU792">
        <f>100-_xll.BDH(BU$5&amp;" COMDTY","PX_LAST",$B792,$B792)</f>
        <v>6.25E-2</v>
      </c>
      <c r="BV792">
        <f>100-_xll.BDH(BV$5&amp;" COMDTY","PX_LAST",$B792,$B792)</f>
        <v>0.29999999999999716</v>
      </c>
      <c r="BW792">
        <f>100-_xll.BDH(BW$5&amp;" COMDTY","PX_LAST",$B792,$B792)</f>
        <v>0.56000000000000227</v>
      </c>
      <c r="BX792">
        <f>100-_xll.BDH(BX$5&amp;" COMDTY","PX_LAST",$B792,$B792)</f>
        <v>0.75499999999999545</v>
      </c>
      <c r="BY792">
        <f>100-_xll.BDH(BY$5&amp;" COMDTY","PX_LAST",$B792,$B792)</f>
        <v>0.94499999999999318</v>
      </c>
      <c r="BZ792">
        <f>100-_xll.BDH(BZ$5&amp;" COMDTY","PX_LAST",$B792,$B792)</f>
        <v>1.5450000000000017</v>
      </c>
      <c r="CC792">
        <f t="shared" si="1152"/>
        <v>15</v>
      </c>
      <c r="CD792">
        <f t="shared" si="1124"/>
        <v>16</v>
      </c>
      <c r="CE792">
        <f t="shared" si="1124"/>
        <v>17</v>
      </c>
      <c r="CF792">
        <f t="shared" si="1124"/>
        <v>18</v>
      </c>
      <c r="CG792">
        <f t="shared" si="1124"/>
        <v>19</v>
      </c>
      <c r="CH792">
        <f t="shared" si="1124"/>
        <v>20</v>
      </c>
      <c r="CI792">
        <f t="shared" si="1109"/>
        <v>21</v>
      </c>
      <c r="CJ792">
        <f t="shared" si="1110"/>
        <v>22</v>
      </c>
      <c r="CK792">
        <f t="shared" si="1111"/>
        <v>23</v>
      </c>
      <c r="CL792">
        <f t="shared" si="1111"/>
        <v>24</v>
      </c>
      <c r="CM792">
        <f t="shared" si="1111"/>
        <v>25</v>
      </c>
      <c r="CN792">
        <f t="shared" si="1111"/>
        <v>26</v>
      </c>
      <c r="CO792">
        <f t="shared" si="1117"/>
        <v>27</v>
      </c>
      <c r="CP792">
        <f t="shared" ref="CP792:CW792" si="1193">IF(ISNUMBER(CO792),CO792+1,"")</f>
        <v>28</v>
      </c>
      <c r="CQ792">
        <f t="shared" si="1193"/>
        <v>29</v>
      </c>
      <c r="CR792">
        <f t="shared" si="1193"/>
        <v>30</v>
      </c>
      <c r="CS792">
        <f t="shared" si="1193"/>
        <v>31</v>
      </c>
      <c r="CT792">
        <f t="shared" si="1193"/>
        <v>32</v>
      </c>
      <c r="CU792">
        <f t="shared" si="1193"/>
        <v>33</v>
      </c>
      <c r="CV792">
        <f t="shared" si="1193"/>
        <v>34</v>
      </c>
      <c r="CW792">
        <f t="shared" si="1193"/>
        <v>35</v>
      </c>
      <c r="CY792" s="2">
        <f t="shared" ca="1" si="1154"/>
        <v>6.25E-2</v>
      </c>
      <c r="CZ792" s="2">
        <f t="shared" ca="1" si="1155"/>
        <v>0.29999999999999716</v>
      </c>
      <c r="DA792" s="2">
        <f t="shared" ca="1" si="1156"/>
        <v>0.56000000000000227</v>
      </c>
      <c r="DB792" s="2">
        <f t="shared" ca="1" si="1157"/>
        <v>0.75499999999999545</v>
      </c>
      <c r="DC792" s="2">
        <f t="shared" ca="1" si="1158"/>
        <v>0.94499999999999318</v>
      </c>
      <c r="DD792" s="2">
        <f t="shared" ca="1" si="1159"/>
        <v>1.1500000000000057</v>
      </c>
      <c r="DE792" s="2">
        <f t="shared" ca="1" si="1160"/>
        <v>1.3250000000000028</v>
      </c>
      <c r="DF792" s="2">
        <f t="shared" ca="1" si="1161"/>
        <v>1.4599999999999937</v>
      </c>
      <c r="DG792" s="2">
        <f t="shared" ca="1" si="1162"/>
        <v>1.5450000000000017</v>
      </c>
      <c r="DH792" s="2">
        <f t="shared" ca="1" si="1163"/>
        <v>1.5949999999999989</v>
      </c>
      <c r="DI792" s="2">
        <f t="shared" ca="1" si="1164"/>
        <v>1.6299999999999955</v>
      </c>
      <c r="DJ792" s="2">
        <f t="shared" ca="1" si="1165"/>
        <v>1.6650000000000063</v>
      </c>
      <c r="DK792" s="2">
        <f t="shared" ca="1" si="1165"/>
        <v>1.6949999999999932</v>
      </c>
      <c r="DL792" s="2">
        <f t="shared" ca="1" si="1166"/>
        <v>1.6949999999999932</v>
      </c>
      <c r="DM792" s="2">
        <f t="shared" ca="1" si="1167"/>
        <v>1.7000000000000028</v>
      </c>
      <c r="DN792" s="2">
        <f t="shared" ca="1" si="1168"/>
        <v>1.7099999999999937</v>
      </c>
      <c r="DO792" s="2">
        <f t="shared" ca="1" si="1169"/>
        <v>1.7349999999999994</v>
      </c>
      <c r="DP792" s="2">
        <f t="shared" ca="1" si="1170"/>
        <v>1.7549999999999955</v>
      </c>
      <c r="DQ792" s="2">
        <f t="shared" ca="1" si="1171"/>
        <v>1.7849999999999966</v>
      </c>
      <c r="DR792" s="2">
        <f t="shared" ca="1" si="1172"/>
        <v>1.8050000000000068</v>
      </c>
      <c r="DS792" s="2">
        <f t="shared" ca="1" si="1173"/>
        <v>1.8299999999999983</v>
      </c>
      <c r="DT792" s="2">
        <f t="shared" si="1174"/>
        <v>0.85299999999999998</v>
      </c>
      <c r="DU792" s="2">
        <f t="shared" si="1175"/>
        <v>1.0961000000000001</v>
      </c>
      <c r="DV792" s="2">
        <f t="shared" si="1176"/>
        <v>1.3161</v>
      </c>
    </row>
    <row r="793" spans="2:126" x14ac:dyDescent="0.2">
      <c r="B793" s="1">
        <f t="shared" si="1141"/>
        <v>44568</v>
      </c>
      <c r="C793">
        <v>6.4999999999997726E-2</v>
      </c>
      <c r="D793">
        <v>0.15500000000000114</v>
      </c>
      <c r="E793">
        <v>0.25</v>
      </c>
      <c r="F793">
        <v>0.32999999999999829</v>
      </c>
      <c r="G793">
        <v>0.41500000000000625</v>
      </c>
      <c r="H793">
        <v>0.49500000000000455</v>
      </c>
      <c r="I793">
        <v>0.56499999999999773</v>
      </c>
      <c r="J793">
        <v>0.59999999999999432</v>
      </c>
      <c r="K793">
        <v>0.68500000000000227</v>
      </c>
      <c r="L793">
        <v>0.75</v>
      </c>
      <c r="M793">
        <v>0.82500000000000284</v>
      </c>
      <c r="N793">
        <v>0.87999999999999545</v>
      </c>
      <c r="O793">
        <v>0.85980000000000001</v>
      </c>
      <c r="P793">
        <v>1.1206</v>
      </c>
      <c r="Q793">
        <v>1.3440000000000001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>
        <v>6.25E-2</v>
      </c>
      <c r="AH793">
        <v>0.29000000000000625</v>
      </c>
      <c r="AI793">
        <v>0.53000000000000114</v>
      </c>
      <c r="AJ793">
        <v>0.72499999999999432</v>
      </c>
      <c r="AK793">
        <v>0.92499999999999716</v>
      </c>
      <c r="AL793">
        <v>1.144999999999996</v>
      </c>
      <c r="AM793">
        <v>1.3349999999999937</v>
      </c>
      <c r="AN793">
        <v>1.4899999999999949</v>
      </c>
      <c r="AO793">
        <v>1.5900000000000034</v>
      </c>
      <c r="AP793">
        <v>1.6500000000000057</v>
      </c>
      <c r="AQ793">
        <v>1.6899999999999977</v>
      </c>
      <c r="AR793">
        <v>1.7249999999999943</v>
      </c>
      <c r="AS793">
        <v>1.7549999999999955</v>
      </c>
      <c r="AT793">
        <v>1.7549999999999955</v>
      </c>
      <c r="AU793">
        <v>1.7600000000000051</v>
      </c>
      <c r="AV793">
        <v>1.7650000000000006</v>
      </c>
      <c r="AW793">
        <v>1.7849999999999966</v>
      </c>
      <c r="AX793">
        <v>1.7999999999999972</v>
      </c>
      <c r="AY793">
        <v>1.8299999999999983</v>
      </c>
      <c r="AZ793">
        <v>1.8499999999999943</v>
      </c>
      <c r="BA793">
        <v>1.8700000000000045</v>
      </c>
      <c r="BB793">
        <v>1.8799999999999955</v>
      </c>
      <c r="BC793">
        <v>1.894999999999996</v>
      </c>
      <c r="BD793">
        <v>1.9000000000000057</v>
      </c>
      <c r="BE793">
        <v>1.9099999999999966</v>
      </c>
      <c r="BF793">
        <v>1.9099999999999966</v>
      </c>
      <c r="BG793">
        <f>100-_xll.BDH(BG$5&amp;" COMDTY","PX_LAST",$B793,$B793)</f>
        <v>1.9200000000000017</v>
      </c>
      <c r="BH793" t="e">
        <f>100-_xll.BDH(BH$5&amp;" COMDTY","PX_LAST",$B793,$B793)</f>
        <v>#VALUE!</v>
      </c>
      <c r="BI793" t="e">
        <f>100-_xll.BDH(BI$5&amp;" COMDTY","PX_LAST",$B793,$B793)</f>
        <v>#VALUE!</v>
      </c>
      <c r="BJ793" t="e">
        <f>100-_xll.BDH(BJ$5&amp;" COMDTY","PX_LAST",$B793,$B793)</f>
        <v>#VALUE!</v>
      </c>
      <c r="BK793" t="e">
        <f>100-_xll.BDH(BK$5&amp;" COMDTY","PX_LAST",$B793,$B793)</f>
        <v>#VALUE!</v>
      </c>
      <c r="BL793" t="e">
        <f>100-_xll.BDH(BL$5&amp;" COMDTY","PX_LAST",$B793,$B793)</f>
        <v>#VALUE!</v>
      </c>
      <c r="BM793" t="e">
        <f>100-_xll.BDH(BM$5&amp;" COMDTY","PX_LAST",$B793,$B793)</f>
        <v>#VALUE!</v>
      </c>
      <c r="BN793" t="e">
        <f>100-_xll.BDH(BN$5&amp;" COMDTY","PX_LAST",$B793,$B793)</f>
        <v>#VALUE!</v>
      </c>
      <c r="BO793" t="e">
        <f>100-_xll.BDH(BO$5&amp;" COMDTY","PX_LAST",$B793,$B793)</f>
        <v>#VALUE!</v>
      </c>
      <c r="BP793" t="e">
        <f>100-_xll.BDH(BP$5&amp;" COMDTY","PX_LAST",$B793,$B793)</f>
        <v>#VALUE!</v>
      </c>
      <c r="BQ793" t="e">
        <f>100-_xll.BDH(BQ$5&amp;" COMDTY","PX_LAST",$B793,$B793)</f>
        <v>#VALUE!</v>
      </c>
      <c r="BR793" t="e">
        <f>100-_xll.BDH(BR$5&amp;" COMDTY","PX_LAST",$B793,$B793)</f>
        <v>#VALUE!</v>
      </c>
      <c r="BS793" t="e">
        <f>100-_xll.BDH(BS$5&amp;" COMDTY","PX_LAST",$B793,$B793)</f>
        <v>#VALUE!</v>
      </c>
      <c r="BT793" t="e">
        <f>100-_xll.BDH(BT$5&amp;" COMDTY","PX_LAST",$B793,$B793)</f>
        <v>#VALUE!</v>
      </c>
      <c r="BU793">
        <f>100-_xll.BDH(BU$5&amp;" COMDTY","PX_LAST",$B793,$B793)</f>
        <v>6.25E-2</v>
      </c>
      <c r="BV793">
        <f>100-_xll.BDH(BV$5&amp;" COMDTY","PX_LAST",$B793,$B793)</f>
        <v>0.29000000000000625</v>
      </c>
      <c r="BW793">
        <f>100-_xll.BDH(BW$5&amp;" COMDTY","PX_LAST",$B793,$B793)</f>
        <v>0.53000000000000114</v>
      </c>
      <c r="BX793">
        <f>100-_xll.BDH(BX$5&amp;" COMDTY","PX_LAST",$B793,$B793)</f>
        <v>0.72499999999999432</v>
      </c>
      <c r="BY793">
        <f>100-_xll.BDH(BY$5&amp;" COMDTY","PX_LAST",$B793,$B793)</f>
        <v>0.92499999999999716</v>
      </c>
      <c r="BZ793">
        <f>100-_xll.BDH(BZ$5&amp;" COMDTY","PX_LAST",$B793,$B793)</f>
        <v>1.5900000000000034</v>
      </c>
      <c r="CC793">
        <f t="shared" si="1152"/>
        <v>15</v>
      </c>
      <c r="CD793">
        <f t="shared" si="1124"/>
        <v>16</v>
      </c>
      <c r="CE793">
        <f t="shared" si="1124"/>
        <v>17</v>
      </c>
      <c r="CF793">
        <f t="shared" si="1124"/>
        <v>18</v>
      </c>
      <c r="CG793">
        <f t="shared" si="1124"/>
        <v>19</v>
      </c>
      <c r="CH793">
        <f t="shared" si="1124"/>
        <v>20</v>
      </c>
      <c r="CI793">
        <f t="shared" si="1109"/>
        <v>21</v>
      </c>
      <c r="CJ793">
        <f t="shared" si="1110"/>
        <v>22</v>
      </c>
      <c r="CK793">
        <f t="shared" si="1111"/>
        <v>23</v>
      </c>
      <c r="CL793">
        <f t="shared" si="1111"/>
        <v>24</v>
      </c>
      <c r="CM793">
        <f t="shared" si="1111"/>
        <v>25</v>
      </c>
      <c r="CN793">
        <f t="shared" si="1111"/>
        <v>26</v>
      </c>
      <c r="CO793">
        <f t="shared" si="1117"/>
        <v>27</v>
      </c>
      <c r="CP793">
        <f t="shared" ref="CP793:CW793" si="1194">IF(ISNUMBER(CO793),CO793+1,"")</f>
        <v>28</v>
      </c>
      <c r="CQ793">
        <f t="shared" si="1194"/>
        <v>29</v>
      </c>
      <c r="CR793">
        <f t="shared" si="1194"/>
        <v>30</v>
      </c>
      <c r="CS793">
        <f t="shared" si="1194"/>
        <v>31</v>
      </c>
      <c r="CT793">
        <f t="shared" si="1194"/>
        <v>32</v>
      </c>
      <c r="CU793">
        <f t="shared" si="1194"/>
        <v>33</v>
      </c>
      <c r="CV793">
        <f t="shared" si="1194"/>
        <v>34</v>
      </c>
      <c r="CW793">
        <f t="shared" si="1194"/>
        <v>35</v>
      </c>
      <c r="CY793" s="2">
        <f t="shared" ca="1" si="1154"/>
        <v>6.25E-2</v>
      </c>
      <c r="CZ793" s="2">
        <f t="shared" ca="1" si="1155"/>
        <v>0.29000000000000625</v>
      </c>
      <c r="DA793" s="2">
        <f t="shared" ca="1" si="1156"/>
        <v>0.53000000000000114</v>
      </c>
      <c r="DB793" s="2">
        <f t="shared" ca="1" si="1157"/>
        <v>0.72499999999999432</v>
      </c>
      <c r="DC793" s="2">
        <f t="shared" ca="1" si="1158"/>
        <v>0.92499999999999716</v>
      </c>
      <c r="DD793" s="2">
        <f t="shared" ca="1" si="1159"/>
        <v>1.144999999999996</v>
      </c>
      <c r="DE793" s="2">
        <f t="shared" ca="1" si="1160"/>
        <v>1.3349999999999937</v>
      </c>
      <c r="DF793" s="2">
        <f t="shared" ca="1" si="1161"/>
        <v>1.4899999999999949</v>
      </c>
      <c r="DG793" s="2">
        <f t="shared" ca="1" si="1162"/>
        <v>1.5900000000000034</v>
      </c>
      <c r="DH793" s="2">
        <f t="shared" ca="1" si="1163"/>
        <v>1.6500000000000057</v>
      </c>
      <c r="DI793" s="2">
        <f t="shared" ca="1" si="1164"/>
        <v>1.6899999999999977</v>
      </c>
      <c r="DJ793" s="2">
        <f t="shared" ca="1" si="1165"/>
        <v>1.7249999999999943</v>
      </c>
      <c r="DK793" s="2">
        <f t="shared" ca="1" si="1165"/>
        <v>1.7549999999999955</v>
      </c>
      <c r="DL793" s="2">
        <f t="shared" ca="1" si="1166"/>
        <v>1.7549999999999955</v>
      </c>
      <c r="DM793" s="2">
        <f t="shared" ca="1" si="1167"/>
        <v>1.7600000000000051</v>
      </c>
      <c r="DN793" s="2">
        <f t="shared" ca="1" si="1168"/>
        <v>1.7650000000000006</v>
      </c>
      <c r="DO793" s="2">
        <f t="shared" ca="1" si="1169"/>
        <v>1.7849999999999966</v>
      </c>
      <c r="DP793" s="2">
        <f t="shared" ca="1" si="1170"/>
        <v>1.7999999999999972</v>
      </c>
      <c r="DQ793" s="2">
        <f t="shared" ca="1" si="1171"/>
        <v>1.8299999999999983</v>
      </c>
      <c r="DR793" s="2">
        <f t="shared" ca="1" si="1172"/>
        <v>1.8499999999999943</v>
      </c>
      <c r="DS793" s="2">
        <f t="shared" ca="1" si="1173"/>
        <v>1.8700000000000045</v>
      </c>
      <c r="DT793" s="2">
        <f t="shared" si="1174"/>
        <v>0.85980000000000001</v>
      </c>
      <c r="DU793" s="2">
        <f t="shared" si="1175"/>
        <v>1.1206</v>
      </c>
      <c r="DV793" s="2">
        <f t="shared" si="1176"/>
        <v>1.3440000000000001</v>
      </c>
    </row>
    <row r="794" spans="2:126" x14ac:dyDescent="0.2">
      <c r="B794" s="1">
        <v>44571</v>
      </c>
      <c r="C794">
        <v>6.9999999999993179E-2</v>
      </c>
      <c r="D794">
        <v>0.15999999999999659</v>
      </c>
      <c r="E794">
        <v>0.26000000000000512</v>
      </c>
      <c r="F794">
        <v>0.34499999999999886</v>
      </c>
      <c r="G794">
        <v>0.43500000000000227</v>
      </c>
      <c r="H794">
        <v>0.51999999999999602</v>
      </c>
      <c r="I794">
        <v>0.59000000000000341</v>
      </c>
      <c r="J794">
        <v>0.625</v>
      </c>
      <c r="K794">
        <v>0.71500000000000341</v>
      </c>
      <c r="L794">
        <v>0.78000000000000114</v>
      </c>
      <c r="M794">
        <v>0.85500000000000398</v>
      </c>
      <c r="N794">
        <v>0.91500000000000625</v>
      </c>
      <c r="O794">
        <v>0.88980000000000004</v>
      </c>
      <c r="P794">
        <v>1.1501999999999999</v>
      </c>
      <c r="Q794">
        <v>1.3703000000000001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>
        <v>6.7499999999995453E-2</v>
      </c>
      <c r="AH794">
        <v>0.30500000000000682</v>
      </c>
      <c r="AI794">
        <v>0.55500000000000682</v>
      </c>
      <c r="AJ794">
        <v>0.76000000000000512</v>
      </c>
      <c r="AK794">
        <v>0.96999999999999886</v>
      </c>
      <c r="AL794">
        <v>1.1899999999999977</v>
      </c>
      <c r="AM794">
        <v>1.3799999999999955</v>
      </c>
      <c r="AN794">
        <v>1.5400000000000063</v>
      </c>
      <c r="AO794">
        <v>1.644999999999996</v>
      </c>
      <c r="AP794">
        <v>1.7000000000000028</v>
      </c>
      <c r="AQ794">
        <v>1.7399999999999949</v>
      </c>
      <c r="AR794">
        <v>1.7750000000000057</v>
      </c>
      <c r="AS794">
        <v>1.8050000000000068</v>
      </c>
      <c r="AT794">
        <v>1.7999999999999972</v>
      </c>
      <c r="AU794">
        <v>1.7999999999999972</v>
      </c>
      <c r="AV794">
        <v>1.8050000000000068</v>
      </c>
      <c r="AW794">
        <v>1.8199999999999932</v>
      </c>
      <c r="AX794">
        <v>1.8299999999999983</v>
      </c>
      <c r="AY794">
        <v>1.8499999999999943</v>
      </c>
      <c r="AZ794">
        <v>1.8649999999999949</v>
      </c>
      <c r="BA794">
        <v>1.8850000000000051</v>
      </c>
      <c r="BB794">
        <v>1.8900000000000006</v>
      </c>
      <c r="BC794">
        <v>1.9000000000000057</v>
      </c>
      <c r="BD794">
        <v>1.9050000000000011</v>
      </c>
      <c r="BE794">
        <v>1.9150000000000063</v>
      </c>
      <c r="BF794">
        <v>1.9150000000000063</v>
      </c>
      <c r="BG794">
        <v>1.9200000000000017</v>
      </c>
      <c r="BH794" t="e">
        <v>#VALUE!</v>
      </c>
      <c r="BI794" t="e">
        <v>#VALUE!</v>
      </c>
      <c r="BJ794" t="e">
        <v>#VALUE!</v>
      </c>
      <c r="BK794" t="e">
        <v>#VALUE!</v>
      </c>
      <c r="BL794" t="e">
        <v>#VALUE!</v>
      </c>
      <c r="BM794" t="e">
        <v>#VALUE!</v>
      </c>
      <c r="BN794" t="e">
        <v>#VALUE!</v>
      </c>
      <c r="BO794" t="e">
        <v>#VALUE!</v>
      </c>
      <c r="BP794" t="e">
        <v>#VALUE!</v>
      </c>
      <c r="BQ794" t="e">
        <v>#VALUE!</v>
      </c>
      <c r="BR794" t="e">
        <v>#VALUE!</v>
      </c>
      <c r="BS794" t="e">
        <v>#VALUE!</v>
      </c>
      <c r="BT794" t="e">
        <v>#VALUE!</v>
      </c>
      <c r="BU794">
        <v>6.7499999999995453E-2</v>
      </c>
      <c r="BV794">
        <v>0.30500000000000682</v>
      </c>
      <c r="BW794">
        <v>0.55500000000000682</v>
      </c>
      <c r="BX794">
        <v>0.76000000000000512</v>
      </c>
      <c r="BY794">
        <v>0.96999999999999886</v>
      </c>
      <c r="BZ794">
        <v>1.644999999999996</v>
      </c>
      <c r="CC794">
        <v>15</v>
      </c>
      <c r="CD794">
        <v>16</v>
      </c>
      <c r="CE794">
        <v>17</v>
      </c>
      <c r="CF794">
        <v>18</v>
      </c>
      <c r="CG794">
        <v>19</v>
      </c>
      <c r="CH794">
        <v>20</v>
      </c>
      <c r="CI794">
        <v>21</v>
      </c>
      <c r="CJ794">
        <v>22</v>
      </c>
      <c r="CK794">
        <v>23</v>
      </c>
      <c r="CL794">
        <v>24</v>
      </c>
      <c r="CM794">
        <v>25</v>
      </c>
      <c r="CN794">
        <v>26</v>
      </c>
      <c r="CO794">
        <v>27</v>
      </c>
      <c r="CP794">
        <v>28</v>
      </c>
      <c r="CQ794">
        <v>29</v>
      </c>
      <c r="CR794">
        <v>30</v>
      </c>
      <c r="CS794">
        <v>31</v>
      </c>
      <c r="CT794">
        <v>32</v>
      </c>
      <c r="CU794">
        <v>33</v>
      </c>
      <c r="CV794">
        <v>34</v>
      </c>
      <c r="CW794">
        <v>35</v>
      </c>
      <c r="CY794" s="2">
        <v>6.7499999999995453E-2</v>
      </c>
      <c r="CZ794" s="2">
        <v>0.30500000000000682</v>
      </c>
      <c r="DA794" s="2">
        <v>0.55500000000000682</v>
      </c>
      <c r="DB794" s="2">
        <v>0.76000000000000512</v>
      </c>
      <c r="DC794" s="2">
        <v>0.96999999999999886</v>
      </c>
      <c r="DD794" s="2">
        <v>1.1899999999999977</v>
      </c>
      <c r="DE794" s="2">
        <v>1.3799999999999955</v>
      </c>
      <c r="DF794" s="2">
        <v>1.5400000000000063</v>
      </c>
      <c r="DG794" s="2">
        <v>1.644999999999996</v>
      </c>
      <c r="DH794" s="2">
        <v>1.7000000000000028</v>
      </c>
      <c r="DI794" s="2">
        <v>1.7399999999999949</v>
      </c>
      <c r="DJ794" s="2">
        <v>1.7750000000000057</v>
      </c>
      <c r="DK794" s="2">
        <v>1.8050000000000068</v>
      </c>
      <c r="DL794" s="2">
        <v>1.7999999999999972</v>
      </c>
      <c r="DM794" s="2">
        <v>1.7999999999999972</v>
      </c>
      <c r="DN794" s="2">
        <v>1.8050000000000068</v>
      </c>
      <c r="DO794" s="2">
        <v>1.8199999999999932</v>
      </c>
      <c r="DP794" s="2">
        <v>1.8299999999999983</v>
      </c>
      <c r="DQ794" s="2">
        <v>1.8499999999999943</v>
      </c>
      <c r="DR794" s="2">
        <v>1.8649999999999949</v>
      </c>
      <c r="DS794" s="2">
        <v>1.8850000000000051</v>
      </c>
      <c r="DT794" s="2">
        <v>0.88980000000000004</v>
      </c>
      <c r="DU794" s="2">
        <v>1.1501999999999999</v>
      </c>
      <c r="DV794" s="2">
        <v>1.3703000000000001</v>
      </c>
    </row>
    <row r="795" spans="2:126" x14ac:dyDescent="0.2">
      <c r="B795" s="1">
        <v>44572</v>
      </c>
      <c r="C795">
        <v>6.4999999999997726E-2</v>
      </c>
      <c r="D795">
        <v>0.15500000000000114</v>
      </c>
      <c r="E795">
        <v>0.25499999999999545</v>
      </c>
      <c r="F795">
        <v>0.34499999999999886</v>
      </c>
      <c r="G795">
        <v>0.43500000000000227</v>
      </c>
      <c r="H795">
        <v>0.51999999999999602</v>
      </c>
      <c r="I795">
        <v>0.59000000000000341</v>
      </c>
      <c r="J795">
        <v>0.625</v>
      </c>
      <c r="K795">
        <v>0.71500000000000341</v>
      </c>
      <c r="L795">
        <v>0.78499999999999659</v>
      </c>
      <c r="M795">
        <v>0.85999999999999943</v>
      </c>
      <c r="N795">
        <v>0.92000000000000171</v>
      </c>
      <c r="O795">
        <v>0.87350000000000005</v>
      </c>
      <c r="P795">
        <v>1.1261000000000001</v>
      </c>
      <c r="Q795">
        <v>1.3396999999999999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>
        <v>6.0000000000002274E-2</v>
      </c>
      <c r="AH795">
        <v>0.30500000000000682</v>
      </c>
      <c r="AI795">
        <v>0.54999999999999716</v>
      </c>
      <c r="AJ795">
        <v>0.75499999999999545</v>
      </c>
      <c r="AK795">
        <v>0.95499999999999829</v>
      </c>
      <c r="AL795">
        <v>1.1749999999999972</v>
      </c>
      <c r="AM795">
        <v>1.355000000000004</v>
      </c>
      <c r="AN795">
        <v>1.5100000000000051</v>
      </c>
      <c r="AO795">
        <v>1.6099999999999994</v>
      </c>
      <c r="AP795">
        <v>1.6599999999999966</v>
      </c>
      <c r="AQ795">
        <v>1.6850000000000023</v>
      </c>
      <c r="AR795">
        <v>1.7099999999999937</v>
      </c>
      <c r="AS795">
        <v>1.7349999999999994</v>
      </c>
      <c r="AT795">
        <v>1.7349999999999994</v>
      </c>
      <c r="AU795">
        <v>1.7349999999999994</v>
      </c>
      <c r="AV795">
        <v>1.7399999999999949</v>
      </c>
      <c r="AW795">
        <v>1.7600000000000051</v>
      </c>
      <c r="AX795">
        <v>1.7750000000000057</v>
      </c>
      <c r="AY795">
        <v>1.7999999999999972</v>
      </c>
      <c r="AZ795">
        <v>1.8149999999999977</v>
      </c>
      <c r="BA795">
        <v>1.8299999999999983</v>
      </c>
      <c r="BB795">
        <v>1.8400000000000034</v>
      </c>
      <c r="BC795">
        <v>1.8499999999999943</v>
      </c>
      <c r="BD795">
        <v>1.855000000000004</v>
      </c>
      <c r="BE795">
        <v>1.8649999999999949</v>
      </c>
      <c r="BF795">
        <v>1.8649999999999949</v>
      </c>
      <c r="BG795">
        <v>1.8700000000000045</v>
      </c>
      <c r="BH795" t="e">
        <v>#VALUE!</v>
      </c>
      <c r="BI795" t="e">
        <v>#VALUE!</v>
      </c>
      <c r="BJ795" t="e">
        <v>#VALUE!</v>
      </c>
      <c r="BK795" t="e">
        <v>#VALUE!</v>
      </c>
      <c r="BL795" t="e">
        <v>#VALUE!</v>
      </c>
      <c r="BM795" t="e">
        <v>#VALUE!</v>
      </c>
      <c r="BN795" t="e">
        <v>#VALUE!</v>
      </c>
      <c r="BO795" t="e">
        <v>#VALUE!</v>
      </c>
      <c r="BP795" t="e">
        <v>#VALUE!</v>
      </c>
      <c r="BQ795" t="e">
        <v>#VALUE!</v>
      </c>
      <c r="BR795" t="e">
        <v>#VALUE!</v>
      </c>
      <c r="BS795" t="e">
        <v>#VALUE!</v>
      </c>
      <c r="BT795" t="e">
        <v>#VALUE!</v>
      </c>
      <c r="BU795">
        <v>6.0000000000002274E-2</v>
      </c>
      <c r="BV795">
        <v>0.30500000000000682</v>
      </c>
      <c r="BW795">
        <v>0.54999999999999716</v>
      </c>
      <c r="BX795">
        <v>0.75499999999999545</v>
      </c>
      <c r="BY795">
        <v>0.95499999999999829</v>
      </c>
      <c r="BZ795">
        <v>1.6099999999999994</v>
      </c>
      <c r="CC795">
        <v>15</v>
      </c>
      <c r="CD795">
        <v>16</v>
      </c>
      <c r="CE795">
        <v>17</v>
      </c>
      <c r="CF795">
        <v>18</v>
      </c>
      <c r="CG795">
        <v>19</v>
      </c>
      <c r="CH795">
        <v>20</v>
      </c>
      <c r="CI795">
        <v>21</v>
      </c>
      <c r="CJ795">
        <v>22</v>
      </c>
      <c r="CK795">
        <v>23</v>
      </c>
      <c r="CL795">
        <v>24</v>
      </c>
      <c r="CM795">
        <v>25</v>
      </c>
      <c r="CN795">
        <v>26</v>
      </c>
      <c r="CO795">
        <v>27</v>
      </c>
      <c r="CP795">
        <v>28</v>
      </c>
      <c r="CQ795">
        <v>29</v>
      </c>
      <c r="CR795">
        <v>30</v>
      </c>
      <c r="CS795">
        <v>31</v>
      </c>
      <c r="CT795">
        <v>32</v>
      </c>
      <c r="CU795">
        <v>33</v>
      </c>
      <c r="CV795">
        <v>34</v>
      </c>
      <c r="CW795">
        <v>35</v>
      </c>
      <c r="CY795" s="2">
        <v>6.0000000000002274E-2</v>
      </c>
      <c r="CZ795" s="2">
        <v>0.30500000000000682</v>
      </c>
      <c r="DA795" s="2">
        <v>0.54999999999999716</v>
      </c>
      <c r="DB795" s="2">
        <v>0.75499999999999545</v>
      </c>
      <c r="DC795" s="2">
        <v>0.95499999999999829</v>
      </c>
      <c r="DD795" s="2">
        <v>1.1749999999999972</v>
      </c>
      <c r="DE795" s="2">
        <v>1.355000000000004</v>
      </c>
      <c r="DF795" s="2">
        <v>1.5100000000000051</v>
      </c>
      <c r="DG795" s="2">
        <v>1.6099999999999994</v>
      </c>
      <c r="DH795" s="2">
        <v>1.6599999999999966</v>
      </c>
      <c r="DI795" s="2">
        <v>1.6850000000000023</v>
      </c>
      <c r="DJ795" s="2">
        <v>1.7099999999999937</v>
      </c>
      <c r="DK795" s="2">
        <v>1.7349999999999994</v>
      </c>
      <c r="DL795" s="2">
        <v>1.7349999999999994</v>
      </c>
      <c r="DM795" s="2">
        <v>1.7349999999999994</v>
      </c>
      <c r="DN795" s="2">
        <v>1.7399999999999949</v>
      </c>
      <c r="DO795" s="2">
        <v>1.7600000000000051</v>
      </c>
      <c r="DP795" s="2">
        <v>1.7750000000000057</v>
      </c>
      <c r="DQ795" s="2">
        <v>1.7999999999999972</v>
      </c>
      <c r="DR795" s="2">
        <v>1.8149999999999977</v>
      </c>
      <c r="DS795" s="2">
        <v>1.8299999999999983</v>
      </c>
      <c r="DT795" s="2">
        <v>0.87350000000000005</v>
      </c>
      <c r="DU795" s="2">
        <v>1.1261000000000001</v>
      </c>
      <c r="DV795" s="2">
        <v>1.3396999999999999</v>
      </c>
    </row>
    <row r="796" spans="2:126" x14ac:dyDescent="0.2">
      <c r="B796" s="1">
        <v>44573</v>
      </c>
      <c r="C796">
        <v>6.0000000000002274E-2</v>
      </c>
      <c r="D796">
        <v>0.15999999999999659</v>
      </c>
      <c r="E796">
        <v>0.26500000000000057</v>
      </c>
      <c r="F796">
        <v>0.35500000000000398</v>
      </c>
      <c r="G796">
        <v>0.43999999999999773</v>
      </c>
      <c r="H796">
        <v>0.52500000000000568</v>
      </c>
      <c r="I796">
        <v>0.59499999999999886</v>
      </c>
      <c r="J796">
        <v>0.62999999999999545</v>
      </c>
      <c r="K796">
        <v>0.71999999999999886</v>
      </c>
      <c r="L796">
        <v>0.79000000000000625</v>
      </c>
      <c r="M796">
        <v>0.86499999999999488</v>
      </c>
      <c r="N796">
        <v>0.92499999999999716</v>
      </c>
      <c r="O796">
        <v>0.90629999999999999</v>
      </c>
      <c r="P796">
        <v>1.1493</v>
      </c>
      <c r="Q796">
        <v>1.35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>
        <v>5.7500000000004547E-2</v>
      </c>
      <c r="AH796">
        <v>0.31499999999999773</v>
      </c>
      <c r="AI796">
        <v>0.56499999999999773</v>
      </c>
      <c r="AJ796">
        <v>0.76999999999999602</v>
      </c>
      <c r="AK796">
        <v>0.96999999999999886</v>
      </c>
      <c r="AL796">
        <v>1.1800000000000068</v>
      </c>
      <c r="AM796">
        <v>1.355000000000004</v>
      </c>
      <c r="AN796">
        <v>1.4899999999999949</v>
      </c>
      <c r="AO796">
        <v>1.5849999999999937</v>
      </c>
      <c r="AP796">
        <v>1.6299999999999955</v>
      </c>
      <c r="AQ796">
        <v>1.6550000000000011</v>
      </c>
      <c r="AR796">
        <v>1.6800000000000068</v>
      </c>
      <c r="AS796">
        <v>1.7000000000000028</v>
      </c>
      <c r="AT796">
        <v>1.6949999999999932</v>
      </c>
      <c r="AU796">
        <v>1.6949999999999932</v>
      </c>
      <c r="AV796">
        <v>1.7000000000000028</v>
      </c>
      <c r="AW796">
        <v>1.7199999999999989</v>
      </c>
      <c r="AX796">
        <v>1.730000000000004</v>
      </c>
      <c r="AY796">
        <v>1.7549999999999955</v>
      </c>
      <c r="AZ796">
        <v>1.769999999999996</v>
      </c>
      <c r="BA796">
        <v>1.7849999999999966</v>
      </c>
      <c r="BB796">
        <v>1.7950000000000017</v>
      </c>
      <c r="BC796">
        <v>1.8050000000000068</v>
      </c>
      <c r="BD796">
        <v>1.8100000000000023</v>
      </c>
      <c r="BE796">
        <v>1.8199999999999932</v>
      </c>
      <c r="BF796">
        <v>1.8199999999999932</v>
      </c>
      <c r="BG796">
        <v>1.8250000000000028</v>
      </c>
      <c r="BH796" t="e">
        <v>#VALUE!</v>
      </c>
      <c r="BI796" t="e">
        <v>#VALUE!</v>
      </c>
      <c r="BJ796" t="e">
        <v>#VALUE!</v>
      </c>
      <c r="BK796" t="e">
        <v>#VALUE!</v>
      </c>
      <c r="BL796" t="e">
        <v>#VALUE!</v>
      </c>
      <c r="BM796" t="e">
        <v>#VALUE!</v>
      </c>
      <c r="BN796" t="e">
        <v>#VALUE!</v>
      </c>
      <c r="BO796" t="e">
        <v>#VALUE!</v>
      </c>
      <c r="BP796" t="e">
        <v>#VALUE!</v>
      </c>
      <c r="BQ796" t="e">
        <v>#VALUE!</v>
      </c>
      <c r="BR796" t="e">
        <v>#VALUE!</v>
      </c>
      <c r="BS796" t="e">
        <v>#VALUE!</v>
      </c>
      <c r="BT796" t="e">
        <v>#VALUE!</v>
      </c>
      <c r="BU796">
        <v>5.7500000000004547E-2</v>
      </c>
      <c r="BV796">
        <v>0.31499999999999773</v>
      </c>
      <c r="BW796">
        <v>0.56499999999999773</v>
      </c>
      <c r="BX796">
        <v>0.76999999999999602</v>
      </c>
      <c r="BY796">
        <v>0.96999999999999886</v>
      </c>
      <c r="BZ796">
        <v>1.5849999999999937</v>
      </c>
      <c r="CC796">
        <v>15</v>
      </c>
      <c r="CD796">
        <v>16</v>
      </c>
      <c r="CE796">
        <v>17</v>
      </c>
      <c r="CF796">
        <v>18</v>
      </c>
      <c r="CG796">
        <v>19</v>
      </c>
      <c r="CH796">
        <v>20</v>
      </c>
      <c r="CI796">
        <v>21</v>
      </c>
      <c r="CJ796">
        <v>22</v>
      </c>
      <c r="CK796">
        <v>23</v>
      </c>
      <c r="CL796">
        <v>24</v>
      </c>
      <c r="CM796">
        <v>25</v>
      </c>
      <c r="CN796">
        <v>26</v>
      </c>
      <c r="CO796">
        <v>27</v>
      </c>
      <c r="CP796">
        <v>28</v>
      </c>
      <c r="CQ796">
        <v>29</v>
      </c>
      <c r="CR796">
        <v>30</v>
      </c>
      <c r="CS796">
        <v>31</v>
      </c>
      <c r="CT796">
        <v>32</v>
      </c>
      <c r="CU796">
        <v>33</v>
      </c>
      <c r="CV796">
        <v>34</v>
      </c>
      <c r="CW796">
        <v>35</v>
      </c>
      <c r="CY796" s="2">
        <v>5.7500000000004547E-2</v>
      </c>
      <c r="CZ796" s="2">
        <v>0.31499999999999773</v>
      </c>
      <c r="DA796" s="2">
        <v>0.56499999999999773</v>
      </c>
      <c r="DB796" s="2">
        <v>0.76999999999999602</v>
      </c>
      <c r="DC796" s="2">
        <v>0.96999999999999886</v>
      </c>
      <c r="DD796" s="2">
        <v>1.1800000000000068</v>
      </c>
      <c r="DE796" s="2">
        <v>1.355000000000004</v>
      </c>
      <c r="DF796" s="2">
        <v>1.4899999999999949</v>
      </c>
      <c r="DG796" s="2">
        <v>1.5849999999999937</v>
      </c>
      <c r="DH796" s="2">
        <v>1.6299999999999955</v>
      </c>
      <c r="DI796" s="2">
        <v>1.6550000000000011</v>
      </c>
      <c r="DJ796" s="2">
        <v>1.6800000000000068</v>
      </c>
      <c r="DK796" s="2">
        <v>1.7000000000000028</v>
      </c>
      <c r="DL796" s="2">
        <v>1.6949999999999932</v>
      </c>
      <c r="DM796" s="2">
        <v>1.6949999999999932</v>
      </c>
      <c r="DN796" s="2">
        <v>1.7000000000000028</v>
      </c>
      <c r="DO796" s="2">
        <v>1.7199999999999989</v>
      </c>
      <c r="DP796" s="2">
        <v>1.730000000000004</v>
      </c>
      <c r="DQ796" s="2">
        <v>1.7549999999999955</v>
      </c>
      <c r="DR796" s="2">
        <v>1.769999999999996</v>
      </c>
      <c r="DS796" s="2">
        <v>1.7849999999999966</v>
      </c>
      <c r="DT796" s="2">
        <v>0.90629999999999999</v>
      </c>
      <c r="DU796" s="2">
        <v>1.1493</v>
      </c>
      <c r="DV796" s="2">
        <v>1.35</v>
      </c>
    </row>
    <row r="797" spans="2:126" x14ac:dyDescent="0.2">
      <c r="B797" s="1">
        <v>44574</v>
      </c>
      <c r="C797">
        <v>6.0000000000002274E-2</v>
      </c>
      <c r="D797">
        <v>0.15999999999999659</v>
      </c>
      <c r="E797">
        <v>0.26999999999999602</v>
      </c>
      <c r="F797">
        <v>0.35999999999999943</v>
      </c>
      <c r="G797">
        <v>0.44499999999999318</v>
      </c>
      <c r="H797">
        <v>0.53000000000000114</v>
      </c>
      <c r="I797">
        <v>0.59999999999999432</v>
      </c>
      <c r="J797">
        <v>0.63500000000000512</v>
      </c>
      <c r="K797">
        <v>0.72499999999999432</v>
      </c>
      <c r="L797">
        <v>0.79500000000000171</v>
      </c>
      <c r="M797">
        <v>0.87000000000000455</v>
      </c>
      <c r="N797">
        <v>0.93000000000000682</v>
      </c>
      <c r="O797">
        <v>0.89429999999999998</v>
      </c>
      <c r="P797">
        <v>1.1259999999999999</v>
      </c>
      <c r="Q797">
        <v>1.3099000000000001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>
        <v>5.7500000000004547E-2</v>
      </c>
      <c r="AH797">
        <v>0.31499999999999773</v>
      </c>
      <c r="AI797">
        <v>0.56499999999999773</v>
      </c>
      <c r="AJ797">
        <v>0.76999999999999602</v>
      </c>
      <c r="AK797">
        <v>0.96500000000000341</v>
      </c>
      <c r="AL797">
        <v>1.1749999999999972</v>
      </c>
      <c r="AM797">
        <v>1.3449999999999989</v>
      </c>
      <c r="AN797">
        <v>1.4699999999999989</v>
      </c>
      <c r="AO797">
        <v>1.5600000000000023</v>
      </c>
      <c r="AP797">
        <v>1.5999999999999943</v>
      </c>
      <c r="AQ797">
        <v>1.6200000000000045</v>
      </c>
      <c r="AR797">
        <v>1.644999999999996</v>
      </c>
      <c r="AS797">
        <v>1.6700000000000017</v>
      </c>
      <c r="AT797">
        <v>1.6650000000000063</v>
      </c>
      <c r="AU797">
        <v>1.6650000000000063</v>
      </c>
      <c r="AV797">
        <v>1.6700000000000017</v>
      </c>
      <c r="AW797">
        <v>1.6899999999999977</v>
      </c>
      <c r="AX797">
        <v>1.7000000000000028</v>
      </c>
      <c r="AY797">
        <v>1.7199999999999989</v>
      </c>
      <c r="AZ797">
        <v>1.7349999999999994</v>
      </c>
      <c r="BA797">
        <v>1.75</v>
      </c>
      <c r="BB797">
        <v>1.7600000000000051</v>
      </c>
      <c r="BC797">
        <v>1.769999999999996</v>
      </c>
      <c r="BD797">
        <v>1.7750000000000057</v>
      </c>
      <c r="BE797">
        <v>1.7900000000000063</v>
      </c>
      <c r="BF797">
        <v>1.7900000000000063</v>
      </c>
      <c r="BG797">
        <v>1.7950000000000017</v>
      </c>
      <c r="BH797" t="e">
        <v>#VALUE!</v>
      </c>
      <c r="BI797" t="e">
        <v>#VALUE!</v>
      </c>
      <c r="BJ797" t="e">
        <v>#VALUE!</v>
      </c>
      <c r="BK797" t="e">
        <v>#VALUE!</v>
      </c>
      <c r="BL797" t="e">
        <v>#VALUE!</v>
      </c>
      <c r="BM797" t="e">
        <v>#VALUE!</v>
      </c>
      <c r="BN797" t="e">
        <v>#VALUE!</v>
      </c>
      <c r="BO797" t="e">
        <v>#VALUE!</v>
      </c>
      <c r="BP797" t="e">
        <v>#VALUE!</v>
      </c>
      <c r="BQ797" t="e">
        <v>#VALUE!</v>
      </c>
      <c r="BR797" t="e">
        <v>#VALUE!</v>
      </c>
      <c r="BS797" t="e">
        <v>#VALUE!</v>
      </c>
      <c r="BT797" t="e">
        <v>#VALUE!</v>
      </c>
      <c r="BU797">
        <v>5.7500000000004547E-2</v>
      </c>
      <c r="BV797">
        <v>0.31499999999999773</v>
      </c>
      <c r="BW797">
        <v>0.56499999999999773</v>
      </c>
      <c r="BX797">
        <v>0.76999999999999602</v>
      </c>
      <c r="BY797">
        <v>0.96500000000000341</v>
      </c>
      <c r="BZ797">
        <v>1.5600000000000023</v>
      </c>
      <c r="CC797">
        <v>15</v>
      </c>
      <c r="CD797">
        <v>16</v>
      </c>
      <c r="CE797">
        <v>17</v>
      </c>
      <c r="CF797">
        <v>18</v>
      </c>
      <c r="CG797">
        <v>19</v>
      </c>
      <c r="CH797">
        <v>20</v>
      </c>
      <c r="CI797">
        <v>21</v>
      </c>
      <c r="CJ797">
        <v>22</v>
      </c>
      <c r="CK797">
        <v>23</v>
      </c>
      <c r="CL797">
        <v>24</v>
      </c>
      <c r="CM797">
        <v>25</v>
      </c>
      <c r="CN797">
        <v>26</v>
      </c>
      <c r="CO797">
        <v>27</v>
      </c>
      <c r="CP797">
        <v>28</v>
      </c>
      <c r="CQ797">
        <v>29</v>
      </c>
      <c r="CR797">
        <v>30</v>
      </c>
      <c r="CS797">
        <v>31</v>
      </c>
      <c r="CT797">
        <v>32</v>
      </c>
      <c r="CU797">
        <v>33</v>
      </c>
      <c r="CV797">
        <v>34</v>
      </c>
      <c r="CW797">
        <v>35</v>
      </c>
      <c r="CY797" s="2">
        <v>5.7500000000004547E-2</v>
      </c>
      <c r="CZ797" s="2">
        <v>0.31499999999999773</v>
      </c>
      <c r="DA797" s="2">
        <v>0.56499999999999773</v>
      </c>
      <c r="DB797" s="2">
        <v>0.76999999999999602</v>
      </c>
      <c r="DC797" s="2">
        <v>0.96500000000000341</v>
      </c>
      <c r="DD797" s="2">
        <v>1.1749999999999972</v>
      </c>
      <c r="DE797" s="2">
        <v>1.3449999999999989</v>
      </c>
      <c r="DF797" s="2">
        <v>1.4699999999999989</v>
      </c>
      <c r="DG797" s="2">
        <v>1.5600000000000023</v>
      </c>
      <c r="DH797" s="2">
        <v>1.5999999999999943</v>
      </c>
      <c r="DI797" s="2">
        <v>1.6200000000000045</v>
      </c>
      <c r="DJ797" s="2">
        <v>1.644999999999996</v>
      </c>
      <c r="DK797" s="2">
        <v>1.6700000000000017</v>
      </c>
      <c r="DL797" s="2">
        <v>1.6650000000000063</v>
      </c>
      <c r="DM797" s="2">
        <v>1.6650000000000063</v>
      </c>
      <c r="DN797" s="2">
        <v>1.6700000000000017</v>
      </c>
      <c r="DO797" s="2">
        <v>1.6899999999999977</v>
      </c>
      <c r="DP797" s="2">
        <v>1.7000000000000028</v>
      </c>
      <c r="DQ797" s="2">
        <v>1.7199999999999989</v>
      </c>
      <c r="DR797" s="2">
        <v>1.7349999999999994</v>
      </c>
      <c r="DS797" s="2">
        <v>1.75</v>
      </c>
      <c r="DT797" s="2">
        <v>0.89429999999999998</v>
      </c>
      <c r="DU797" s="2">
        <v>1.1259999999999999</v>
      </c>
      <c r="DV797" s="2">
        <v>1.3099000000000001</v>
      </c>
    </row>
    <row r="798" spans="2:126" x14ac:dyDescent="0.2">
      <c r="B798" s="1">
        <v>44575</v>
      </c>
      <c r="C798">
        <v>6.0000000000002274E-2</v>
      </c>
      <c r="D798">
        <v>0.17000000000000171</v>
      </c>
      <c r="E798">
        <v>0.29000000000000625</v>
      </c>
      <c r="F798">
        <v>0.37999999999999545</v>
      </c>
      <c r="G798">
        <v>0.47499999999999432</v>
      </c>
      <c r="H798">
        <v>0.56999999999999318</v>
      </c>
      <c r="I798">
        <v>0.64499999999999602</v>
      </c>
      <c r="J798">
        <v>0.68500000000000227</v>
      </c>
      <c r="K798">
        <v>0.78000000000000114</v>
      </c>
      <c r="L798">
        <v>0.84999999999999432</v>
      </c>
      <c r="M798">
        <v>0.92499999999999716</v>
      </c>
      <c r="N798">
        <v>0.98999999999999488</v>
      </c>
      <c r="O798">
        <v>0.96379999999999999</v>
      </c>
      <c r="P798">
        <v>1.2072000000000001</v>
      </c>
      <c r="Q798">
        <v>1.4001999999999999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>
        <v>5.7500000000004547E-2</v>
      </c>
      <c r="AH798">
        <v>0.33499999999999375</v>
      </c>
      <c r="AI798">
        <v>0.60999999999999943</v>
      </c>
      <c r="AJ798">
        <v>0.82999999999999829</v>
      </c>
      <c r="AK798">
        <v>1.0349999999999966</v>
      </c>
      <c r="AL798">
        <v>1.2600000000000051</v>
      </c>
      <c r="AM798">
        <v>1.4399999999999977</v>
      </c>
      <c r="AN798">
        <v>1.5750000000000028</v>
      </c>
      <c r="AO798">
        <v>1.6650000000000063</v>
      </c>
      <c r="AP798">
        <v>1.7000000000000028</v>
      </c>
      <c r="AQ798">
        <v>1.7199999999999989</v>
      </c>
      <c r="AR798">
        <v>1.7399999999999949</v>
      </c>
      <c r="AS798">
        <v>1.7600000000000051</v>
      </c>
      <c r="AT798">
        <v>1.7549999999999955</v>
      </c>
      <c r="AU798">
        <v>1.7549999999999955</v>
      </c>
      <c r="AV798">
        <v>1.7549999999999955</v>
      </c>
      <c r="AW798">
        <v>1.769999999999996</v>
      </c>
      <c r="AX798">
        <v>1.7800000000000011</v>
      </c>
      <c r="AY798">
        <v>1.7999999999999972</v>
      </c>
      <c r="AZ798">
        <v>1.8100000000000023</v>
      </c>
      <c r="BA798">
        <v>1.8250000000000028</v>
      </c>
      <c r="BB798">
        <v>1.8349999999999937</v>
      </c>
      <c r="BC798">
        <v>1.8499999999999943</v>
      </c>
      <c r="BD798">
        <v>1.8599999999999994</v>
      </c>
      <c r="BE798">
        <v>1.8700000000000045</v>
      </c>
      <c r="BF798">
        <v>1.8649999999999949</v>
      </c>
      <c r="BG798">
        <v>1.8700000000000045</v>
      </c>
      <c r="BH798" t="e">
        <v>#VALUE!</v>
      </c>
      <c r="BI798" t="e">
        <v>#VALUE!</v>
      </c>
      <c r="BJ798" t="e">
        <v>#VALUE!</v>
      </c>
      <c r="BK798" t="e">
        <v>#VALUE!</v>
      </c>
      <c r="BL798" t="e">
        <v>#VALUE!</v>
      </c>
      <c r="BM798" t="e">
        <v>#VALUE!</v>
      </c>
      <c r="BN798" t="e">
        <v>#VALUE!</v>
      </c>
      <c r="BO798" t="e">
        <v>#VALUE!</v>
      </c>
      <c r="BP798" t="e">
        <v>#VALUE!</v>
      </c>
      <c r="BQ798" t="e">
        <v>#VALUE!</v>
      </c>
      <c r="BR798" t="e">
        <v>#VALUE!</v>
      </c>
      <c r="BS798" t="e">
        <v>#VALUE!</v>
      </c>
      <c r="BT798" t="e">
        <v>#VALUE!</v>
      </c>
      <c r="BU798">
        <v>5.7500000000004547E-2</v>
      </c>
      <c r="BV798">
        <v>0.33499999999999375</v>
      </c>
      <c r="BW798">
        <v>0.60999999999999943</v>
      </c>
      <c r="BX798">
        <v>0.82999999999999829</v>
      </c>
      <c r="BY798">
        <v>1.0349999999999966</v>
      </c>
      <c r="BZ798">
        <v>1.6650000000000063</v>
      </c>
      <c r="CC798">
        <v>15</v>
      </c>
      <c r="CD798">
        <v>16</v>
      </c>
      <c r="CE798">
        <v>17</v>
      </c>
      <c r="CF798">
        <v>18</v>
      </c>
      <c r="CG798">
        <v>19</v>
      </c>
      <c r="CH798">
        <v>20</v>
      </c>
      <c r="CI798">
        <v>21</v>
      </c>
      <c r="CJ798">
        <v>22</v>
      </c>
      <c r="CK798">
        <v>23</v>
      </c>
      <c r="CL798">
        <v>24</v>
      </c>
      <c r="CM798">
        <v>25</v>
      </c>
      <c r="CN798">
        <v>26</v>
      </c>
      <c r="CO798">
        <v>27</v>
      </c>
      <c r="CP798">
        <v>28</v>
      </c>
      <c r="CQ798">
        <v>29</v>
      </c>
      <c r="CR798">
        <v>30</v>
      </c>
      <c r="CS798">
        <v>31</v>
      </c>
      <c r="CT798">
        <v>32</v>
      </c>
      <c r="CU798">
        <v>33</v>
      </c>
      <c r="CV798">
        <v>34</v>
      </c>
      <c r="CW798">
        <v>35</v>
      </c>
      <c r="CY798" s="2">
        <v>5.7500000000004547E-2</v>
      </c>
      <c r="CZ798" s="2">
        <v>0.33499999999999375</v>
      </c>
      <c r="DA798" s="2">
        <v>0.60999999999999943</v>
      </c>
      <c r="DB798" s="2">
        <v>0.82999999999999829</v>
      </c>
      <c r="DC798" s="2">
        <v>1.0349999999999966</v>
      </c>
      <c r="DD798" s="2">
        <v>1.2600000000000051</v>
      </c>
      <c r="DE798" s="2">
        <v>1.4399999999999977</v>
      </c>
      <c r="DF798" s="2">
        <v>1.5750000000000028</v>
      </c>
      <c r="DG798" s="2">
        <v>1.6650000000000063</v>
      </c>
      <c r="DH798" s="2">
        <v>1.7000000000000028</v>
      </c>
      <c r="DI798" s="2">
        <v>1.7199999999999989</v>
      </c>
      <c r="DJ798" s="2">
        <v>1.7399999999999949</v>
      </c>
      <c r="DK798" s="2">
        <v>1.7600000000000051</v>
      </c>
      <c r="DL798" s="2">
        <v>1.7549999999999955</v>
      </c>
      <c r="DM798" s="2">
        <v>1.7549999999999955</v>
      </c>
      <c r="DN798" s="2">
        <v>1.7549999999999955</v>
      </c>
      <c r="DO798" s="2">
        <v>1.769999999999996</v>
      </c>
      <c r="DP798" s="2">
        <v>1.7800000000000011</v>
      </c>
      <c r="DQ798" s="2">
        <v>1.7999999999999972</v>
      </c>
      <c r="DR798" s="2">
        <v>1.8100000000000023</v>
      </c>
      <c r="DS798" s="2">
        <v>1.8250000000000028</v>
      </c>
      <c r="DT798" s="2">
        <v>0.96379999999999999</v>
      </c>
      <c r="DU798" s="2">
        <v>1.2072000000000001</v>
      </c>
      <c r="DV798" s="2">
        <v>1.4001999999999999</v>
      </c>
    </row>
    <row r="799" spans="2:126" x14ac:dyDescent="0.2">
      <c r="B799" s="1">
        <v>44578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>
        <v>1.01</v>
      </c>
      <c r="P799" t="s">
        <v>18</v>
      </c>
      <c r="Q799" t="s">
        <v>18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 t="e">
        <v>#VALUE!</v>
      </c>
      <c r="AZ799" t="e">
        <v>#VALUE!</v>
      </c>
      <c r="BA799" t="e">
        <v>#VALUE!</v>
      </c>
      <c r="BB799" t="e">
        <v>#VALUE!</v>
      </c>
      <c r="BC799" t="e">
        <v>#VALUE!</v>
      </c>
      <c r="BD799" t="e">
        <v>#VALUE!</v>
      </c>
      <c r="BE799" t="e">
        <v>#VALUE!</v>
      </c>
      <c r="BF799" t="e">
        <v>#VALUE!</v>
      </c>
      <c r="BG799" t="e">
        <v>#VALUE!</v>
      </c>
      <c r="BH799" t="e">
        <v>#VALUE!</v>
      </c>
      <c r="BI799" t="e">
        <v>#VALUE!</v>
      </c>
      <c r="BJ799" t="e">
        <v>#VALUE!</v>
      </c>
      <c r="BK799" t="e">
        <v>#VALUE!</v>
      </c>
      <c r="BL799" t="e">
        <v>#VALUE!</v>
      </c>
      <c r="BM799" t="e">
        <v>#VALUE!</v>
      </c>
      <c r="BN799" t="e">
        <v>#VALUE!</v>
      </c>
      <c r="BO799" t="e">
        <v>#VALUE!</v>
      </c>
      <c r="BP799" t="e">
        <v>#VALUE!</v>
      </c>
      <c r="BQ799" t="e">
        <v>#VALUE!</v>
      </c>
      <c r="BR799" t="e">
        <v>#VALUE!</v>
      </c>
      <c r="BS799" t="e">
        <v>#VALUE!</v>
      </c>
      <c r="BT799" t="e">
        <v>#VALUE!</v>
      </c>
      <c r="BU799" t="e">
        <v>#VALUE!</v>
      </c>
      <c r="BV799" t="e">
        <v>#VALUE!</v>
      </c>
      <c r="BW799" t="e">
        <v>#VALUE!</v>
      </c>
      <c r="BX799" t="e">
        <v>#VALUE!</v>
      </c>
      <c r="BY799" t="e">
        <v>#VALUE!</v>
      </c>
      <c r="BZ799" t="e">
        <v>#VALUE!</v>
      </c>
      <c r="CC799" t="s">
        <v>95</v>
      </c>
      <c r="CD799" t="s">
        <v>95</v>
      </c>
      <c r="CE799" t="s">
        <v>95</v>
      </c>
      <c r="CF799" t="s">
        <v>95</v>
      </c>
      <c r="CG799" t="s">
        <v>95</v>
      </c>
      <c r="CH799" t="s">
        <v>95</v>
      </c>
      <c r="CI799" t="s">
        <v>95</v>
      </c>
      <c r="CJ799" t="s">
        <v>95</v>
      </c>
      <c r="CK799" t="s">
        <v>95</v>
      </c>
      <c r="CL799" t="s">
        <v>95</v>
      </c>
      <c r="CM799" t="s">
        <v>95</v>
      </c>
      <c r="CN799" t="s">
        <v>95</v>
      </c>
      <c r="CO799" t="s">
        <v>95</v>
      </c>
      <c r="CP799" t="s">
        <v>95</v>
      </c>
      <c r="CQ799" t="s">
        <v>95</v>
      </c>
      <c r="CR799" t="s">
        <v>95</v>
      </c>
      <c r="CS799" t="s">
        <v>95</v>
      </c>
      <c r="CT799" t="s">
        <v>95</v>
      </c>
      <c r="CU799" t="s">
        <v>95</v>
      </c>
      <c r="CV799" t="s">
        <v>95</v>
      </c>
      <c r="CW799" t="s">
        <v>95</v>
      </c>
      <c r="CY799" s="2" t="e">
        <v>#VALUE!</v>
      </c>
      <c r="CZ799" s="2" t="e">
        <v>#VALUE!</v>
      </c>
      <c r="DA799" s="2" t="e">
        <v>#VALUE!</v>
      </c>
      <c r="DB799" s="2" t="e">
        <v>#VALUE!</v>
      </c>
      <c r="DC799" s="2" t="e">
        <v>#VALUE!</v>
      </c>
      <c r="DD799" s="2" t="e">
        <v>#VALUE!</v>
      </c>
      <c r="DE799" s="2" t="e">
        <v>#VALUE!</v>
      </c>
      <c r="DF799" s="2" t="e">
        <v>#VALUE!</v>
      </c>
      <c r="DG799" s="2" t="e">
        <v>#VALUE!</v>
      </c>
      <c r="DH799" s="2" t="e">
        <v>#VALUE!</v>
      </c>
      <c r="DI799" s="2" t="e">
        <v>#VALUE!</v>
      </c>
      <c r="DJ799" s="2" t="e">
        <v>#VALUE!</v>
      </c>
      <c r="DK799" s="2" t="e">
        <v>#VALUE!</v>
      </c>
      <c r="DL799" s="2" t="e">
        <v>#VALUE!</v>
      </c>
      <c r="DM799" s="2" t="e">
        <v>#VALUE!</v>
      </c>
      <c r="DN799" s="2" t="e">
        <v>#VALUE!</v>
      </c>
      <c r="DO799" s="2" t="e">
        <v>#VALUE!</v>
      </c>
      <c r="DP799" s="2" t="e">
        <v>#VALUE!</v>
      </c>
      <c r="DQ799" s="2" t="e">
        <v>#VALUE!</v>
      </c>
      <c r="DR799" s="2" t="e">
        <v>#VALUE!</v>
      </c>
      <c r="DS799" s="2" t="e">
        <v>#VALUE!</v>
      </c>
      <c r="DT799" s="2">
        <v>1.01</v>
      </c>
      <c r="DU799" s="2" t="s">
        <v>18</v>
      </c>
      <c r="DV799" s="2" t="s">
        <v>18</v>
      </c>
    </row>
    <row r="800" spans="2:126" x14ac:dyDescent="0.2">
      <c r="B800" s="1">
        <v>44579</v>
      </c>
      <c r="C800">
        <v>6.4999999999997726E-2</v>
      </c>
      <c r="D800">
        <v>0.18500000000000227</v>
      </c>
      <c r="E800">
        <v>0.31499999999999773</v>
      </c>
      <c r="F800">
        <v>0.43000000000000682</v>
      </c>
      <c r="G800">
        <v>0.53499999999999659</v>
      </c>
      <c r="H800">
        <v>0.64000000000000057</v>
      </c>
      <c r="I800">
        <v>0.71999999999999886</v>
      </c>
      <c r="J800">
        <v>0.76000000000000512</v>
      </c>
      <c r="K800">
        <v>0.85500000000000398</v>
      </c>
      <c r="L800">
        <v>0.93500000000000227</v>
      </c>
      <c r="M800">
        <v>1.0150000000000006</v>
      </c>
      <c r="N800">
        <v>1.0799999999999983</v>
      </c>
      <c r="O800">
        <v>1.0466</v>
      </c>
      <c r="P800">
        <v>1.2939000000000001</v>
      </c>
      <c r="Q800">
        <v>1.5025999999999999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>
        <v>6.0000000000002274E-2</v>
      </c>
      <c r="AH800">
        <v>0.375</v>
      </c>
      <c r="AI800">
        <v>0.68500000000000227</v>
      </c>
      <c r="AJ800">
        <v>0.91500000000000625</v>
      </c>
      <c r="AK800">
        <v>1.1200000000000045</v>
      </c>
      <c r="AL800">
        <v>1.3449999999999989</v>
      </c>
      <c r="AM800">
        <v>1.5250000000000057</v>
      </c>
      <c r="AN800">
        <v>1.6500000000000057</v>
      </c>
      <c r="AO800">
        <v>1.7399999999999949</v>
      </c>
      <c r="AP800">
        <v>1.7849999999999966</v>
      </c>
      <c r="AQ800">
        <v>1.8149999999999977</v>
      </c>
      <c r="AR800">
        <v>1.8400000000000034</v>
      </c>
      <c r="AS800">
        <v>1.8700000000000045</v>
      </c>
      <c r="AT800">
        <v>1.8700000000000045</v>
      </c>
      <c r="AU800">
        <v>1.8700000000000045</v>
      </c>
      <c r="AV800">
        <v>1.875</v>
      </c>
      <c r="AW800">
        <v>1.894999999999996</v>
      </c>
      <c r="AX800">
        <v>1.9000000000000057</v>
      </c>
      <c r="AY800">
        <v>1.9200000000000017</v>
      </c>
      <c r="AZ800">
        <v>1.9249999999999972</v>
      </c>
      <c r="BA800">
        <v>1.9350000000000023</v>
      </c>
      <c r="BB800">
        <v>1.9399999999999977</v>
      </c>
      <c r="BC800">
        <v>1.9549999999999983</v>
      </c>
      <c r="BD800">
        <v>1.9650000000000034</v>
      </c>
      <c r="BE800">
        <v>1.9749999999999943</v>
      </c>
      <c r="BF800">
        <v>1.9699999999999989</v>
      </c>
      <c r="BG800">
        <v>1.9749999999999943</v>
      </c>
      <c r="BH800" t="e">
        <v>#VALUE!</v>
      </c>
      <c r="BI800" t="e">
        <v>#VALUE!</v>
      </c>
      <c r="BJ800" t="e">
        <v>#VALUE!</v>
      </c>
      <c r="BK800" t="e">
        <v>#VALUE!</v>
      </c>
      <c r="BL800" t="e">
        <v>#VALUE!</v>
      </c>
      <c r="BM800" t="e">
        <v>#VALUE!</v>
      </c>
      <c r="BN800" t="e">
        <v>#VALUE!</v>
      </c>
      <c r="BO800" t="e">
        <v>#VALUE!</v>
      </c>
      <c r="BP800" t="e">
        <v>#VALUE!</v>
      </c>
      <c r="BQ800" t="e">
        <v>#VALUE!</v>
      </c>
      <c r="BR800" t="e">
        <v>#VALUE!</v>
      </c>
      <c r="BS800" t="e">
        <v>#VALUE!</v>
      </c>
      <c r="BT800" t="e">
        <v>#VALUE!</v>
      </c>
      <c r="BU800">
        <v>6.0000000000002274E-2</v>
      </c>
      <c r="BV800">
        <v>0.375</v>
      </c>
      <c r="BW800">
        <v>0.68500000000000227</v>
      </c>
      <c r="BX800">
        <v>0.91500000000000625</v>
      </c>
      <c r="BY800">
        <v>1.1200000000000045</v>
      </c>
      <c r="BZ800">
        <v>1.7399999999999949</v>
      </c>
      <c r="CC800">
        <v>15</v>
      </c>
      <c r="CD800">
        <v>16</v>
      </c>
      <c r="CE800">
        <v>17</v>
      </c>
      <c r="CF800">
        <v>18</v>
      </c>
      <c r="CG800">
        <v>19</v>
      </c>
      <c r="CH800">
        <v>20</v>
      </c>
      <c r="CI800">
        <v>21</v>
      </c>
      <c r="CJ800">
        <v>22</v>
      </c>
      <c r="CK800">
        <v>23</v>
      </c>
      <c r="CL800">
        <v>24</v>
      </c>
      <c r="CM800">
        <v>25</v>
      </c>
      <c r="CN800">
        <v>26</v>
      </c>
      <c r="CO800">
        <v>27</v>
      </c>
      <c r="CP800">
        <v>28</v>
      </c>
      <c r="CQ800">
        <v>29</v>
      </c>
      <c r="CR800">
        <v>30</v>
      </c>
      <c r="CS800">
        <v>31</v>
      </c>
      <c r="CT800">
        <v>32</v>
      </c>
      <c r="CU800">
        <v>33</v>
      </c>
      <c r="CV800">
        <v>34</v>
      </c>
      <c r="CW800">
        <v>35</v>
      </c>
      <c r="CY800" s="2">
        <v>6.0000000000002274E-2</v>
      </c>
      <c r="CZ800" s="2">
        <v>0.375</v>
      </c>
      <c r="DA800" s="2">
        <v>0.68500000000000227</v>
      </c>
      <c r="DB800" s="2">
        <v>0.91500000000000625</v>
      </c>
      <c r="DC800" s="2">
        <v>1.1200000000000045</v>
      </c>
      <c r="DD800" s="2">
        <v>1.3449999999999989</v>
      </c>
      <c r="DE800" s="2">
        <v>1.5250000000000057</v>
      </c>
      <c r="DF800" s="2">
        <v>1.6500000000000057</v>
      </c>
      <c r="DG800" s="2">
        <v>1.7399999999999949</v>
      </c>
      <c r="DH800" s="2">
        <v>1.7849999999999966</v>
      </c>
      <c r="DI800" s="2">
        <v>1.8149999999999977</v>
      </c>
      <c r="DJ800" s="2">
        <v>1.8400000000000034</v>
      </c>
      <c r="DK800" s="2">
        <v>1.8700000000000045</v>
      </c>
      <c r="DL800" s="2">
        <v>1.8700000000000045</v>
      </c>
      <c r="DM800" s="2">
        <v>1.8700000000000045</v>
      </c>
      <c r="DN800" s="2">
        <v>1.875</v>
      </c>
      <c r="DO800" s="2">
        <v>1.894999999999996</v>
      </c>
      <c r="DP800" s="2">
        <v>1.9000000000000057</v>
      </c>
      <c r="DQ800" s="2">
        <v>1.9200000000000017</v>
      </c>
      <c r="DR800" s="2">
        <v>1.9249999999999972</v>
      </c>
      <c r="DS800" s="2">
        <v>1.9350000000000023</v>
      </c>
      <c r="DT800" s="2">
        <v>1.0466</v>
      </c>
      <c r="DU800" s="2">
        <v>1.2939000000000001</v>
      </c>
      <c r="DV800" s="2">
        <v>1.5025999999999999</v>
      </c>
    </row>
    <row r="801" spans="2:126" x14ac:dyDescent="0.2">
      <c r="B801" s="1">
        <v>44580</v>
      </c>
      <c r="C801">
        <v>6.4999999999997726E-2</v>
      </c>
      <c r="D801">
        <v>0.18999999999999773</v>
      </c>
      <c r="E801">
        <v>0.31999999999999318</v>
      </c>
      <c r="F801">
        <v>0.43000000000000682</v>
      </c>
      <c r="G801">
        <v>0.53000000000000114</v>
      </c>
      <c r="H801">
        <v>0.625</v>
      </c>
      <c r="I801">
        <v>0.70499999999999829</v>
      </c>
      <c r="J801">
        <v>0.74500000000000455</v>
      </c>
      <c r="K801">
        <v>0.84000000000000341</v>
      </c>
      <c r="L801">
        <v>0.92000000000000171</v>
      </c>
      <c r="M801">
        <v>1</v>
      </c>
      <c r="N801">
        <v>1.0649999999999977</v>
      </c>
      <c r="O801">
        <v>1.0443</v>
      </c>
      <c r="P801">
        <v>1.2883</v>
      </c>
      <c r="Q801">
        <v>1.488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>
        <v>6.0000000000002274E-2</v>
      </c>
      <c r="AH801">
        <v>0.375</v>
      </c>
      <c r="AI801">
        <v>0.67000000000000171</v>
      </c>
      <c r="AJ801">
        <v>0.89499999999999602</v>
      </c>
      <c r="AK801">
        <v>1.0949999999999989</v>
      </c>
      <c r="AL801">
        <v>1.3100000000000023</v>
      </c>
      <c r="AM801">
        <v>1.4849999999999994</v>
      </c>
      <c r="AN801">
        <v>1.6099999999999994</v>
      </c>
      <c r="AO801">
        <v>1.7000000000000028</v>
      </c>
      <c r="AP801">
        <v>1.7450000000000045</v>
      </c>
      <c r="AQ801">
        <v>1.769999999999996</v>
      </c>
      <c r="AR801">
        <v>1.7900000000000063</v>
      </c>
      <c r="AS801">
        <v>1.8149999999999977</v>
      </c>
      <c r="AT801">
        <v>1.8149999999999977</v>
      </c>
      <c r="AU801">
        <v>1.8149999999999977</v>
      </c>
      <c r="AV801">
        <v>1.8250000000000028</v>
      </c>
      <c r="AW801">
        <v>1.8449999999999989</v>
      </c>
      <c r="AX801">
        <v>1.8499999999999943</v>
      </c>
      <c r="AY801">
        <v>1.8649999999999949</v>
      </c>
      <c r="AZ801">
        <v>1.8700000000000045</v>
      </c>
      <c r="BA801">
        <v>1.8850000000000051</v>
      </c>
      <c r="BB801">
        <v>1.8900000000000006</v>
      </c>
      <c r="BC801">
        <v>1.9050000000000011</v>
      </c>
      <c r="BD801">
        <v>1.9099999999999966</v>
      </c>
      <c r="BE801">
        <v>1.9200000000000017</v>
      </c>
      <c r="BF801">
        <v>1.9150000000000063</v>
      </c>
      <c r="BG801">
        <v>1.9200000000000017</v>
      </c>
      <c r="BH801" t="e">
        <v>#VALUE!</v>
      </c>
      <c r="BI801" t="e">
        <v>#VALUE!</v>
      </c>
      <c r="BJ801" t="e">
        <v>#VALUE!</v>
      </c>
      <c r="BK801" t="e">
        <v>#VALUE!</v>
      </c>
      <c r="BL801" t="e">
        <v>#VALUE!</v>
      </c>
      <c r="BM801" t="e">
        <v>#VALUE!</v>
      </c>
      <c r="BN801" t="e">
        <v>#VALUE!</v>
      </c>
      <c r="BO801" t="e">
        <v>#VALUE!</v>
      </c>
      <c r="BP801" t="e">
        <v>#VALUE!</v>
      </c>
      <c r="BQ801" t="e">
        <v>#VALUE!</v>
      </c>
      <c r="BR801" t="e">
        <v>#VALUE!</v>
      </c>
      <c r="BS801" t="e">
        <v>#VALUE!</v>
      </c>
      <c r="BT801" t="e">
        <v>#VALUE!</v>
      </c>
      <c r="BU801">
        <v>6.0000000000002274E-2</v>
      </c>
      <c r="BV801">
        <v>0.375</v>
      </c>
      <c r="BW801">
        <v>0.67000000000000171</v>
      </c>
      <c r="BX801">
        <v>0.89499999999999602</v>
      </c>
      <c r="BY801">
        <v>1.0949999999999989</v>
      </c>
      <c r="BZ801">
        <v>1.7000000000000028</v>
      </c>
      <c r="CC801">
        <v>15</v>
      </c>
      <c r="CD801">
        <v>16</v>
      </c>
      <c r="CE801">
        <v>17</v>
      </c>
      <c r="CF801">
        <v>18</v>
      </c>
      <c r="CG801">
        <v>19</v>
      </c>
      <c r="CH801">
        <v>20</v>
      </c>
      <c r="CI801">
        <v>21</v>
      </c>
      <c r="CJ801">
        <v>22</v>
      </c>
      <c r="CK801">
        <v>23</v>
      </c>
      <c r="CL801">
        <v>24</v>
      </c>
      <c r="CM801">
        <v>25</v>
      </c>
      <c r="CN801">
        <v>26</v>
      </c>
      <c r="CO801">
        <v>27</v>
      </c>
      <c r="CP801">
        <v>28</v>
      </c>
      <c r="CQ801">
        <v>29</v>
      </c>
      <c r="CR801">
        <v>30</v>
      </c>
      <c r="CS801">
        <v>31</v>
      </c>
      <c r="CT801">
        <v>32</v>
      </c>
      <c r="CU801">
        <v>33</v>
      </c>
      <c r="CV801">
        <v>34</v>
      </c>
      <c r="CW801">
        <v>35</v>
      </c>
      <c r="CY801" s="2">
        <v>6.0000000000002274E-2</v>
      </c>
      <c r="CZ801" s="2">
        <v>0.375</v>
      </c>
      <c r="DA801" s="2">
        <v>0.67000000000000171</v>
      </c>
      <c r="DB801" s="2">
        <v>0.89499999999999602</v>
      </c>
      <c r="DC801" s="2">
        <v>1.0949999999999989</v>
      </c>
      <c r="DD801" s="2">
        <v>1.3100000000000023</v>
      </c>
      <c r="DE801" s="2">
        <v>1.4849999999999994</v>
      </c>
      <c r="DF801" s="2">
        <v>1.6099999999999994</v>
      </c>
      <c r="DG801" s="2">
        <v>1.7000000000000028</v>
      </c>
      <c r="DH801" s="2">
        <v>1.7450000000000045</v>
      </c>
      <c r="DI801" s="2">
        <v>1.769999999999996</v>
      </c>
      <c r="DJ801" s="2">
        <v>1.7900000000000063</v>
      </c>
      <c r="DK801" s="2">
        <v>1.8149999999999977</v>
      </c>
      <c r="DL801" s="2">
        <v>1.8149999999999977</v>
      </c>
      <c r="DM801" s="2">
        <v>1.8149999999999977</v>
      </c>
      <c r="DN801" s="2">
        <v>1.8250000000000028</v>
      </c>
      <c r="DO801" s="2">
        <v>1.8449999999999989</v>
      </c>
      <c r="DP801" s="2">
        <v>1.8499999999999943</v>
      </c>
      <c r="DQ801" s="2">
        <v>1.8649999999999949</v>
      </c>
      <c r="DR801" s="2">
        <v>1.8700000000000045</v>
      </c>
      <c r="DS801" s="2">
        <v>1.8850000000000051</v>
      </c>
      <c r="DT801" s="2">
        <v>1.0443</v>
      </c>
      <c r="DU801" s="2">
        <v>1.2883</v>
      </c>
      <c r="DV801" s="2">
        <v>1.488</v>
      </c>
    </row>
    <row r="802" spans="2:126" x14ac:dyDescent="0.2">
      <c r="B802" s="1">
        <v>44581</v>
      </c>
      <c r="C802">
        <v>6.4999999999997726E-2</v>
      </c>
      <c r="D802">
        <v>0.18999999999999773</v>
      </c>
      <c r="E802">
        <v>0.31999999999999318</v>
      </c>
      <c r="F802">
        <v>0.43000000000000682</v>
      </c>
      <c r="G802">
        <v>0.54000000000000625</v>
      </c>
      <c r="H802">
        <v>0.64000000000000057</v>
      </c>
      <c r="I802">
        <v>0.72499999999999432</v>
      </c>
      <c r="J802">
        <v>0.76999999999999602</v>
      </c>
      <c r="K802">
        <v>0.87000000000000455</v>
      </c>
      <c r="L802">
        <v>0.95000000000000284</v>
      </c>
      <c r="M802">
        <v>1.0349999999999966</v>
      </c>
      <c r="N802">
        <v>1.0999999999999943</v>
      </c>
      <c r="O802">
        <v>1.016</v>
      </c>
      <c r="P802">
        <v>1.2455000000000001</v>
      </c>
      <c r="Q802">
        <v>1.4319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>
        <v>5.5000000000006821E-2</v>
      </c>
      <c r="AH802">
        <v>0.37000000000000455</v>
      </c>
      <c r="AI802">
        <v>0.68500000000000227</v>
      </c>
      <c r="AJ802">
        <v>0.93000000000000682</v>
      </c>
      <c r="AK802">
        <v>1.1400000000000006</v>
      </c>
      <c r="AL802">
        <v>1.355000000000004</v>
      </c>
      <c r="AM802">
        <v>1.519999999999996</v>
      </c>
      <c r="AN802">
        <v>1.6350000000000051</v>
      </c>
      <c r="AO802">
        <v>1.7199999999999989</v>
      </c>
      <c r="AP802">
        <v>1.7600000000000051</v>
      </c>
      <c r="AQ802">
        <v>1.7800000000000011</v>
      </c>
      <c r="AR802">
        <v>1.7950000000000017</v>
      </c>
      <c r="AS802">
        <v>1.8149999999999977</v>
      </c>
      <c r="AT802">
        <v>1.8100000000000023</v>
      </c>
      <c r="AU802">
        <v>1.8100000000000023</v>
      </c>
      <c r="AV802">
        <v>1.8149999999999977</v>
      </c>
      <c r="AW802">
        <v>1.8299999999999983</v>
      </c>
      <c r="AX802">
        <v>1.8349999999999937</v>
      </c>
      <c r="AY802">
        <v>1.8499999999999943</v>
      </c>
      <c r="AZ802">
        <v>1.855000000000004</v>
      </c>
      <c r="BA802">
        <v>1.8700000000000045</v>
      </c>
      <c r="BB802">
        <v>1.875</v>
      </c>
      <c r="BC802">
        <v>1.8900000000000006</v>
      </c>
      <c r="BD802">
        <v>1.894999999999996</v>
      </c>
      <c r="BE802">
        <v>1.9050000000000011</v>
      </c>
      <c r="BF802">
        <v>1.9050000000000011</v>
      </c>
      <c r="BG802">
        <v>1.9099999999999966</v>
      </c>
      <c r="BH802" t="e">
        <v>#VALUE!</v>
      </c>
      <c r="BI802" t="e">
        <v>#VALUE!</v>
      </c>
      <c r="BJ802" t="e">
        <v>#VALUE!</v>
      </c>
      <c r="BK802" t="e">
        <v>#VALUE!</v>
      </c>
      <c r="BL802" t="e">
        <v>#VALUE!</v>
      </c>
      <c r="BM802" t="e">
        <v>#VALUE!</v>
      </c>
      <c r="BN802" t="e">
        <v>#VALUE!</v>
      </c>
      <c r="BO802" t="e">
        <v>#VALUE!</v>
      </c>
      <c r="BP802" t="e">
        <v>#VALUE!</v>
      </c>
      <c r="BQ802" t="e">
        <v>#VALUE!</v>
      </c>
      <c r="BR802" t="e">
        <v>#VALUE!</v>
      </c>
      <c r="BS802" t="e">
        <v>#VALUE!</v>
      </c>
      <c r="BT802" t="e">
        <v>#VALUE!</v>
      </c>
      <c r="BU802">
        <v>5.5000000000006821E-2</v>
      </c>
      <c r="BV802">
        <v>0.37000000000000455</v>
      </c>
      <c r="BW802">
        <v>0.68500000000000227</v>
      </c>
      <c r="BX802">
        <v>0.93000000000000682</v>
      </c>
      <c r="BY802">
        <v>1.1400000000000006</v>
      </c>
      <c r="BZ802">
        <v>1.7199999999999989</v>
      </c>
      <c r="CC802">
        <v>15</v>
      </c>
      <c r="CD802">
        <v>16</v>
      </c>
      <c r="CE802">
        <v>17</v>
      </c>
      <c r="CF802">
        <v>18</v>
      </c>
      <c r="CG802">
        <v>19</v>
      </c>
      <c r="CH802">
        <v>20</v>
      </c>
      <c r="CI802">
        <v>21</v>
      </c>
      <c r="CJ802">
        <v>22</v>
      </c>
      <c r="CK802">
        <v>23</v>
      </c>
      <c r="CL802">
        <v>24</v>
      </c>
      <c r="CM802">
        <v>25</v>
      </c>
      <c r="CN802">
        <v>26</v>
      </c>
      <c r="CO802">
        <v>27</v>
      </c>
      <c r="CP802">
        <v>28</v>
      </c>
      <c r="CQ802">
        <v>29</v>
      </c>
      <c r="CR802">
        <v>30</v>
      </c>
      <c r="CS802">
        <v>31</v>
      </c>
      <c r="CT802">
        <v>32</v>
      </c>
      <c r="CU802">
        <v>33</v>
      </c>
      <c r="CV802">
        <v>34</v>
      </c>
      <c r="CW802">
        <v>35</v>
      </c>
      <c r="CY802" s="2">
        <v>5.5000000000006821E-2</v>
      </c>
      <c r="CZ802" s="2">
        <v>0.37000000000000455</v>
      </c>
      <c r="DA802" s="2">
        <v>0.68500000000000227</v>
      </c>
      <c r="DB802" s="2">
        <v>0.93000000000000682</v>
      </c>
      <c r="DC802" s="2">
        <v>1.1400000000000006</v>
      </c>
      <c r="DD802" s="2">
        <v>1.355000000000004</v>
      </c>
      <c r="DE802" s="2">
        <v>1.519999999999996</v>
      </c>
      <c r="DF802" s="2">
        <v>1.6350000000000051</v>
      </c>
      <c r="DG802" s="2">
        <v>1.7199999999999989</v>
      </c>
      <c r="DH802" s="2">
        <v>1.7600000000000051</v>
      </c>
      <c r="DI802" s="2">
        <v>1.7800000000000011</v>
      </c>
      <c r="DJ802" s="2">
        <v>1.7950000000000017</v>
      </c>
      <c r="DK802" s="2">
        <v>1.8149999999999977</v>
      </c>
      <c r="DL802" s="2">
        <v>1.8100000000000023</v>
      </c>
      <c r="DM802" s="2">
        <v>1.8100000000000023</v>
      </c>
      <c r="DN802" s="2">
        <v>1.8149999999999977</v>
      </c>
      <c r="DO802" s="2">
        <v>1.8299999999999983</v>
      </c>
      <c r="DP802" s="2">
        <v>1.8349999999999937</v>
      </c>
      <c r="DQ802" s="2">
        <v>1.8499999999999943</v>
      </c>
      <c r="DR802" s="2">
        <v>1.855000000000004</v>
      </c>
      <c r="DS802" s="2">
        <v>1.8700000000000045</v>
      </c>
      <c r="DT802" s="2">
        <v>1.016</v>
      </c>
      <c r="DU802" s="2">
        <v>1.2455000000000001</v>
      </c>
      <c r="DV802" s="2">
        <v>1.4319</v>
      </c>
    </row>
    <row r="803" spans="2:126" x14ac:dyDescent="0.2">
      <c r="B803" s="1">
        <v>44582</v>
      </c>
      <c r="C803">
        <v>6.0000000000002274E-2</v>
      </c>
      <c r="D803">
        <v>0.17499999999999716</v>
      </c>
      <c r="E803">
        <v>0.29999999999999716</v>
      </c>
      <c r="F803">
        <v>0.40999999999999659</v>
      </c>
      <c r="G803">
        <v>0.51500000000000057</v>
      </c>
      <c r="H803">
        <v>0.60999999999999943</v>
      </c>
      <c r="I803">
        <v>0.68500000000000227</v>
      </c>
      <c r="J803">
        <v>0.72499999999999432</v>
      </c>
      <c r="K803">
        <v>0.81499999999999773</v>
      </c>
      <c r="L803">
        <v>0.89499999999999602</v>
      </c>
      <c r="M803">
        <v>0.96999999999999886</v>
      </c>
      <c r="N803">
        <v>1.0349999999999966</v>
      </c>
      <c r="O803">
        <v>0.99570000000000003</v>
      </c>
      <c r="P803">
        <v>1.2199</v>
      </c>
      <c r="Q803">
        <v>1.4025000000000001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>
        <v>5.2499999999994884E-2</v>
      </c>
      <c r="AH803">
        <v>0.35500000000000398</v>
      </c>
      <c r="AI803">
        <v>0.65000000000000568</v>
      </c>
      <c r="AJ803">
        <v>0.875</v>
      </c>
      <c r="AK803">
        <v>1.0699999999999932</v>
      </c>
      <c r="AL803">
        <v>1.2750000000000057</v>
      </c>
      <c r="AM803">
        <v>1.4350000000000023</v>
      </c>
      <c r="AN803">
        <v>1.5450000000000017</v>
      </c>
      <c r="AO803">
        <v>1.6299999999999955</v>
      </c>
      <c r="AP803">
        <v>1.6700000000000017</v>
      </c>
      <c r="AQ803">
        <v>1.6949999999999932</v>
      </c>
      <c r="AR803">
        <v>1.7150000000000034</v>
      </c>
      <c r="AS803">
        <v>1.7399999999999949</v>
      </c>
      <c r="AT803">
        <v>1.7349999999999994</v>
      </c>
      <c r="AU803">
        <v>1.7349999999999994</v>
      </c>
      <c r="AV803">
        <v>1.7399999999999949</v>
      </c>
      <c r="AW803">
        <v>1.7600000000000051</v>
      </c>
      <c r="AX803">
        <v>1.7650000000000006</v>
      </c>
      <c r="AY803">
        <v>1.7800000000000011</v>
      </c>
      <c r="AZ803">
        <v>1.7849999999999966</v>
      </c>
      <c r="BA803">
        <v>1.7999999999999972</v>
      </c>
      <c r="BB803">
        <v>1.8050000000000068</v>
      </c>
      <c r="BC803">
        <v>1.8199999999999932</v>
      </c>
      <c r="BD803">
        <v>1.8250000000000028</v>
      </c>
      <c r="BE803">
        <v>1.8349999999999937</v>
      </c>
      <c r="BF803">
        <v>1.8349999999999937</v>
      </c>
      <c r="BG803">
        <v>1.8400000000000034</v>
      </c>
      <c r="BH803" t="e">
        <v>#VALUE!</v>
      </c>
      <c r="BI803" t="e">
        <v>#VALUE!</v>
      </c>
      <c r="BJ803" t="e">
        <v>#VALUE!</v>
      </c>
      <c r="BK803" t="e">
        <v>#VALUE!</v>
      </c>
      <c r="BL803" t="e">
        <v>#VALUE!</v>
      </c>
      <c r="BM803" t="e">
        <v>#VALUE!</v>
      </c>
      <c r="BN803" t="e">
        <v>#VALUE!</v>
      </c>
      <c r="BO803" t="e">
        <v>#VALUE!</v>
      </c>
      <c r="BP803" t="e">
        <v>#VALUE!</v>
      </c>
      <c r="BQ803" t="e">
        <v>#VALUE!</v>
      </c>
      <c r="BR803" t="e">
        <v>#VALUE!</v>
      </c>
      <c r="BS803" t="e">
        <v>#VALUE!</v>
      </c>
      <c r="BT803" t="e">
        <v>#VALUE!</v>
      </c>
      <c r="BU803">
        <v>5.2499999999994884E-2</v>
      </c>
      <c r="BV803">
        <v>0.35500000000000398</v>
      </c>
      <c r="BW803">
        <v>0.65000000000000568</v>
      </c>
      <c r="BX803">
        <v>0.875</v>
      </c>
      <c r="BY803">
        <v>1.0699999999999932</v>
      </c>
      <c r="BZ803">
        <v>1.6299999999999955</v>
      </c>
      <c r="CC803">
        <v>15</v>
      </c>
      <c r="CD803">
        <v>16</v>
      </c>
      <c r="CE803">
        <v>17</v>
      </c>
      <c r="CF803">
        <v>18</v>
      </c>
      <c r="CG803">
        <v>19</v>
      </c>
      <c r="CH803">
        <v>20</v>
      </c>
      <c r="CI803">
        <v>21</v>
      </c>
      <c r="CJ803">
        <v>22</v>
      </c>
      <c r="CK803">
        <v>23</v>
      </c>
      <c r="CL803">
        <v>24</v>
      </c>
      <c r="CM803">
        <v>25</v>
      </c>
      <c r="CN803">
        <v>26</v>
      </c>
      <c r="CO803">
        <v>27</v>
      </c>
      <c r="CP803">
        <v>28</v>
      </c>
      <c r="CQ803">
        <v>29</v>
      </c>
      <c r="CR803">
        <v>30</v>
      </c>
      <c r="CS803">
        <v>31</v>
      </c>
      <c r="CT803">
        <v>32</v>
      </c>
      <c r="CU803">
        <v>33</v>
      </c>
      <c r="CV803">
        <v>34</v>
      </c>
      <c r="CW803">
        <v>35</v>
      </c>
      <c r="CY803" s="2">
        <v>5.2499999999994884E-2</v>
      </c>
      <c r="CZ803" s="2">
        <v>0.35500000000000398</v>
      </c>
      <c r="DA803" s="2">
        <v>0.65000000000000568</v>
      </c>
      <c r="DB803" s="2">
        <v>0.875</v>
      </c>
      <c r="DC803" s="2">
        <v>1.0699999999999932</v>
      </c>
      <c r="DD803" s="2">
        <v>1.2750000000000057</v>
      </c>
      <c r="DE803" s="2">
        <v>1.4350000000000023</v>
      </c>
      <c r="DF803" s="2">
        <v>1.5450000000000017</v>
      </c>
      <c r="DG803" s="2">
        <v>1.6299999999999955</v>
      </c>
      <c r="DH803" s="2">
        <v>1.6700000000000017</v>
      </c>
      <c r="DI803" s="2">
        <v>1.6949999999999932</v>
      </c>
      <c r="DJ803" s="2">
        <v>1.7150000000000034</v>
      </c>
      <c r="DK803" s="2">
        <v>1.7399999999999949</v>
      </c>
      <c r="DL803" s="2">
        <v>1.7349999999999994</v>
      </c>
      <c r="DM803" s="2">
        <v>1.7349999999999994</v>
      </c>
      <c r="DN803" s="2">
        <v>1.7399999999999949</v>
      </c>
      <c r="DO803" s="2">
        <v>1.7600000000000051</v>
      </c>
      <c r="DP803" s="2">
        <v>1.7650000000000006</v>
      </c>
      <c r="DQ803" s="2">
        <v>1.7800000000000011</v>
      </c>
      <c r="DR803" s="2">
        <v>1.7849999999999966</v>
      </c>
      <c r="DS803" s="2">
        <v>1.7999999999999972</v>
      </c>
      <c r="DT803" s="2">
        <v>0.99570000000000003</v>
      </c>
      <c r="DU803" s="2">
        <v>1.2199</v>
      </c>
      <c r="DV803" s="2">
        <v>1.4025000000000001</v>
      </c>
    </row>
    <row r="804" spans="2:126" x14ac:dyDescent="0.2">
      <c r="B804" s="1">
        <v>44585</v>
      </c>
      <c r="C804">
        <v>6.0000000000002274E-2</v>
      </c>
      <c r="D804">
        <v>0.17000000000000171</v>
      </c>
      <c r="E804">
        <v>0.29000000000000625</v>
      </c>
      <c r="F804">
        <v>0.39499999999999602</v>
      </c>
      <c r="G804">
        <v>0.5</v>
      </c>
      <c r="H804">
        <v>0.59000000000000341</v>
      </c>
      <c r="I804">
        <v>0.65999999999999659</v>
      </c>
      <c r="J804">
        <v>0.69499999999999318</v>
      </c>
      <c r="K804">
        <v>0.78499999999999659</v>
      </c>
      <c r="L804">
        <v>0.85999999999999943</v>
      </c>
      <c r="M804">
        <v>0.93000000000000682</v>
      </c>
      <c r="N804">
        <v>0.98499999999999943</v>
      </c>
      <c r="O804">
        <v>0.96120000000000005</v>
      </c>
      <c r="P804">
        <v>1.1836</v>
      </c>
      <c r="Q804">
        <v>1.3831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>
        <v>5.2499999999994884E-2</v>
      </c>
      <c r="AH804">
        <v>0.34499999999999886</v>
      </c>
      <c r="AI804">
        <v>0.625</v>
      </c>
      <c r="AJ804">
        <v>0.83499999999999375</v>
      </c>
      <c r="AK804">
        <v>1.0100000000000051</v>
      </c>
      <c r="AL804">
        <v>1.2000000000000028</v>
      </c>
      <c r="AM804">
        <v>1.3499999999999943</v>
      </c>
      <c r="AN804">
        <v>1.4500000000000028</v>
      </c>
      <c r="AO804">
        <v>1.5400000000000063</v>
      </c>
      <c r="AP804">
        <v>1.5849999999999937</v>
      </c>
      <c r="AQ804">
        <v>1.6149999999999949</v>
      </c>
      <c r="AR804">
        <v>1.6500000000000057</v>
      </c>
      <c r="AS804">
        <v>1.6800000000000068</v>
      </c>
      <c r="AT804">
        <v>1.6850000000000023</v>
      </c>
      <c r="AU804">
        <v>1.6899999999999977</v>
      </c>
      <c r="AV804">
        <v>1.7000000000000028</v>
      </c>
      <c r="AW804">
        <v>1.7249999999999943</v>
      </c>
      <c r="AX804">
        <v>1.7349999999999994</v>
      </c>
      <c r="AY804">
        <v>1.75</v>
      </c>
      <c r="AZ804">
        <v>1.7600000000000051</v>
      </c>
      <c r="BA804">
        <v>1.7750000000000057</v>
      </c>
      <c r="BB804">
        <v>1.7849999999999966</v>
      </c>
      <c r="BC804">
        <v>1.7999999999999972</v>
      </c>
      <c r="BD804">
        <v>1.8050000000000068</v>
      </c>
      <c r="BE804">
        <v>1.8149999999999977</v>
      </c>
      <c r="BF804">
        <v>1.8149999999999977</v>
      </c>
      <c r="BG804">
        <v>1.8199999999999932</v>
      </c>
      <c r="BH804" t="e">
        <v>#VALUE!</v>
      </c>
      <c r="BI804" t="e">
        <v>#VALUE!</v>
      </c>
      <c r="BJ804" t="e">
        <v>#VALUE!</v>
      </c>
      <c r="BK804" t="e">
        <v>#VALUE!</v>
      </c>
      <c r="BL804" t="e">
        <v>#VALUE!</v>
      </c>
      <c r="BM804" t="e">
        <v>#VALUE!</v>
      </c>
      <c r="BN804" t="e">
        <v>#VALUE!</v>
      </c>
      <c r="BO804" t="e">
        <v>#VALUE!</v>
      </c>
      <c r="BP804" t="e">
        <v>#VALUE!</v>
      </c>
      <c r="BQ804" t="e">
        <v>#VALUE!</v>
      </c>
      <c r="BR804" t="e">
        <v>#VALUE!</v>
      </c>
      <c r="BS804" t="e">
        <v>#VALUE!</v>
      </c>
      <c r="BT804" t="e">
        <v>#VALUE!</v>
      </c>
      <c r="BU804">
        <v>5.2499999999994884E-2</v>
      </c>
      <c r="BV804">
        <v>0.34499999999999886</v>
      </c>
      <c r="BW804">
        <v>0.625</v>
      </c>
      <c r="BX804">
        <v>0.83499999999999375</v>
      </c>
      <c r="BY804">
        <v>1.0100000000000051</v>
      </c>
      <c r="BZ804">
        <v>1.5400000000000063</v>
      </c>
      <c r="CC804">
        <v>15</v>
      </c>
      <c r="CD804">
        <v>16</v>
      </c>
      <c r="CE804">
        <v>17</v>
      </c>
      <c r="CF804">
        <v>18</v>
      </c>
      <c r="CG804">
        <v>19</v>
      </c>
      <c r="CH804">
        <v>20</v>
      </c>
      <c r="CI804">
        <v>21</v>
      </c>
      <c r="CJ804">
        <v>22</v>
      </c>
      <c r="CK804">
        <v>23</v>
      </c>
      <c r="CL804">
        <v>24</v>
      </c>
      <c r="CM804">
        <v>25</v>
      </c>
      <c r="CN804">
        <v>26</v>
      </c>
      <c r="CO804">
        <v>27</v>
      </c>
      <c r="CP804">
        <v>28</v>
      </c>
      <c r="CQ804">
        <v>29</v>
      </c>
      <c r="CR804">
        <v>30</v>
      </c>
      <c r="CS804">
        <v>31</v>
      </c>
      <c r="CT804">
        <v>32</v>
      </c>
      <c r="CU804">
        <v>33</v>
      </c>
      <c r="CV804">
        <v>34</v>
      </c>
      <c r="CW804">
        <v>35</v>
      </c>
      <c r="CY804" s="2">
        <v>5.2499999999994884E-2</v>
      </c>
      <c r="CZ804" s="2">
        <v>0.34499999999999886</v>
      </c>
      <c r="DA804" s="2">
        <v>0.625</v>
      </c>
      <c r="DB804" s="2">
        <v>0.83499999999999375</v>
      </c>
      <c r="DC804" s="2">
        <v>1.0100000000000051</v>
      </c>
      <c r="DD804" s="2">
        <v>1.2000000000000028</v>
      </c>
      <c r="DE804" s="2">
        <v>1.3499999999999943</v>
      </c>
      <c r="DF804" s="2">
        <v>1.4500000000000028</v>
      </c>
      <c r="DG804" s="2">
        <v>1.5400000000000063</v>
      </c>
      <c r="DH804" s="2">
        <v>1.5849999999999937</v>
      </c>
      <c r="DI804" s="2">
        <v>1.6149999999999949</v>
      </c>
      <c r="DJ804" s="2">
        <v>1.6500000000000057</v>
      </c>
      <c r="DK804" s="2">
        <v>1.6800000000000068</v>
      </c>
      <c r="DL804" s="2">
        <v>1.6850000000000023</v>
      </c>
      <c r="DM804" s="2">
        <v>1.6899999999999977</v>
      </c>
      <c r="DN804" s="2">
        <v>1.7000000000000028</v>
      </c>
      <c r="DO804" s="2">
        <v>1.7249999999999943</v>
      </c>
      <c r="DP804" s="2">
        <v>1.7349999999999994</v>
      </c>
      <c r="DQ804" s="2">
        <v>1.75</v>
      </c>
      <c r="DR804" s="2">
        <v>1.7600000000000051</v>
      </c>
      <c r="DS804" s="2">
        <v>1.7750000000000057</v>
      </c>
      <c r="DT804" s="2">
        <v>0.96120000000000005</v>
      </c>
      <c r="DU804" s="2">
        <v>1.1836</v>
      </c>
      <c r="DV804" s="2">
        <v>1.3831</v>
      </c>
    </row>
    <row r="805" spans="2:126" x14ac:dyDescent="0.2">
      <c r="B805" s="1">
        <v>44586</v>
      </c>
      <c r="C805">
        <v>6.0000000000002274E-2</v>
      </c>
      <c r="D805">
        <v>0.18000000000000682</v>
      </c>
      <c r="E805">
        <v>0.31000000000000227</v>
      </c>
      <c r="F805">
        <v>0.42000000000000171</v>
      </c>
      <c r="G805">
        <v>0.53000000000000114</v>
      </c>
      <c r="H805">
        <v>0.62999999999999545</v>
      </c>
      <c r="I805">
        <v>0.70499999999999829</v>
      </c>
      <c r="J805">
        <v>0.73999999999999488</v>
      </c>
      <c r="K805">
        <v>0.82999999999999829</v>
      </c>
      <c r="L805">
        <v>0.90500000000000114</v>
      </c>
      <c r="M805">
        <v>0.97499999999999432</v>
      </c>
      <c r="N805">
        <v>1.0300000000000011</v>
      </c>
      <c r="O805">
        <v>0.97619999999999996</v>
      </c>
      <c r="P805">
        <v>1.1922999999999999</v>
      </c>
      <c r="Q805">
        <v>1.3925000000000001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>
        <v>5.5000000000006821E-2</v>
      </c>
      <c r="AH805">
        <v>0.35999999999999943</v>
      </c>
      <c r="AI805">
        <v>0.66500000000000625</v>
      </c>
      <c r="AJ805">
        <v>0.87999999999999545</v>
      </c>
      <c r="AK805">
        <v>1.0550000000000068</v>
      </c>
      <c r="AL805">
        <v>1.2450000000000045</v>
      </c>
      <c r="AM805">
        <v>1.394999999999996</v>
      </c>
      <c r="AN805">
        <v>1.5</v>
      </c>
      <c r="AO805">
        <v>1.5900000000000034</v>
      </c>
      <c r="AP805">
        <v>1.6350000000000051</v>
      </c>
      <c r="AQ805">
        <v>1.6650000000000063</v>
      </c>
      <c r="AR805">
        <v>1.7000000000000028</v>
      </c>
      <c r="AS805">
        <v>1.7349999999999994</v>
      </c>
      <c r="AT805">
        <v>1.7399999999999949</v>
      </c>
      <c r="AU805">
        <v>1.75</v>
      </c>
      <c r="AV805">
        <v>1.7600000000000051</v>
      </c>
      <c r="AW805">
        <v>1.7849999999999966</v>
      </c>
      <c r="AX805">
        <v>1.7950000000000017</v>
      </c>
      <c r="AY805">
        <v>1.8149999999999977</v>
      </c>
      <c r="AZ805">
        <v>1.8250000000000028</v>
      </c>
      <c r="BA805">
        <v>1.8400000000000034</v>
      </c>
      <c r="BB805">
        <v>1.8499999999999943</v>
      </c>
      <c r="BC805">
        <v>1.8649999999999949</v>
      </c>
      <c r="BD805">
        <v>1.8700000000000045</v>
      </c>
      <c r="BE805">
        <v>1.8799999999999955</v>
      </c>
      <c r="BF805">
        <v>1.8799999999999955</v>
      </c>
      <c r="BG805">
        <v>1.8850000000000051</v>
      </c>
      <c r="BH805" t="e">
        <v>#VALUE!</v>
      </c>
      <c r="BI805" t="e">
        <v>#VALUE!</v>
      </c>
      <c r="BJ805" t="e">
        <v>#VALUE!</v>
      </c>
      <c r="BK805" t="e">
        <v>#VALUE!</v>
      </c>
      <c r="BL805" t="e">
        <v>#VALUE!</v>
      </c>
      <c r="BM805" t="e">
        <v>#VALUE!</v>
      </c>
      <c r="BN805" t="e">
        <v>#VALUE!</v>
      </c>
      <c r="BO805" t="e">
        <v>#VALUE!</v>
      </c>
      <c r="BP805" t="e">
        <v>#VALUE!</v>
      </c>
      <c r="BQ805" t="e">
        <v>#VALUE!</v>
      </c>
      <c r="BR805" t="e">
        <v>#VALUE!</v>
      </c>
      <c r="BS805" t="e">
        <v>#VALUE!</v>
      </c>
      <c r="BT805" t="e">
        <v>#VALUE!</v>
      </c>
      <c r="BU805">
        <v>5.5000000000006821E-2</v>
      </c>
      <c r="BV805">
        <v>0.35999999999999943</v>
      </c>
      <c r="BW805">
        <v>0.66500000000000625</v>
      </c>
      <c r="BX805">
        <v>0.87999999999999545</v>
      </c>
      <c r="BY805">
        <v>1.0550000000000068</v>
      </c>
      <c r="BZ805">
        <v>1.5900000000000034</v>
      </c>
      <c r="CC805">
        <v>15</v>
      </c>
      <c r="CD805">
        <v>16</v>
      </c>
      <c r="CE805">
        <v>17</v>
      </c>
      <c r="CF805">
        <v>18</v>
      </c>
      <c r="CG805">
        <v>19</v>
      </c>
      <c r="CH805">
        <v>20</v>
      </c>
      <c r="CI805">
        <v>21</v>
      </c>
      <c r="CJ805">
        <v>22</v>
      </c>
      <c r="CK805">
        <v>23</v>
      </c>
      <c r="CL805">
        <v>24</v>
      </c>
      <c r="CM805">
        <v>25</v>
      </c>
      <c r="CN805">
        <v>26</v>
      </c>
      <c r="CO805">
        <v>27</v>
      </c>
      <c r="CP805">
        <v>28</v>
      </c>
      <c r="CQ805">
        <v>29</v>
      </c>
      <c r="CR805">
        <v>30</v>
      </c>
      <c r="CS805">
        <v>31</v>
      </c>
      <c r="CT805">
        <v>32</v>
      </c>
      <c r="CU805">
        <v>33</v>
      </c>
      <c r="CV805">
        <v>34</v>
      </c>
      <c r="CW805">
        <v>35</v>
      </c>
      <c r="CY805" s="2">
        <v>5.5000000000006821E-2</v>
      </c>
      <c r="CZ805" s="2">
        <v>0.35999999999999943</v>
      </c>
      <c r="DA805" s="2">
        <v>0.66500000000000625</v>
      </c>
      <c r="DB805" s="2">
        <v>0.87999999999999545</v>
      </c>
      <c r="DC805" s="2">
        <v>1.0550000000000068</v>
      </c>
      <c r="DD805" s="2">
        <v>1.2450000000000045</v>
      </c>
      <c r="DE805" s="2">
        <v>1.394999999999996</v>
      </c>
      <c r="DF805" s="2">
        <v>1.5</v>
      </c>
      <c r="DG805" s="2">
        <v>1.5900000000000034</v>
      </c>
      <c r="DH805" s="2">
        <v>1.6350000000000051</v>
      </c>
      <c r="DI805" s="2">
        <v>1.6650000000000063</v>
      </c>
      <c r="DJ805" s="2">
        <v>1.7000000000000028</v>
      </c>
      <c r="DK805" s="2">
        <v>1.7349999999999994</v>
      </c>
      <c r="DL805" s="2">
        <v>1.7399999999999949</v>
      </c>
      <c r="DM805" s="2">
        <v>1.75</v>
      </c>
      <c r="DN805" s="2">
        <v>1.7600000000000051</v>
      </c>
      <c r="DO805" s="2">
        <v>1.7849999999999966</v>
      </c>
      <c r="DP805" s="2">
        <v>1.7950000000000017</v>
      </c>
      <c r="DQ805" s="2">
        <v>1.8149999999999977</v>
      </c>
      <c r="DR805" s="2">
        <v>1.8250000000000028</v>
      </c>
      <c r="DS805" s="2">
        <v>1.8400000000000034</v>
      </c>
      <c r="DT805" s="2">
        <v>0.97619999999999996</v>
      </c>
      <c r="DU805" s="2">
        <v>1.1922999999999999</v>
      </c>
      <c r="DV805" s="2">
        <v>1.3925000000000001</v>
      </c>
    </row>
    <row r="806" spans="2:126" x14ac:dyDescent="0.2">
      <c r="B806" s="1">
        <v>44587</v>
      </c>
      <c r="C806">
        <v>4.9999999999997158E-2</v>
      </c>
      <c r="D806">
        <v>0.18000000000000682</v>
      </c>
      <c r="E806">
        <v>0.31999999999999318</v>
      </c>
      <c r="F806">
        <v>0.44499999999999318</v>
      </c>
      <c r="G806">
        <v>0.56000000000000227</v>
      </c>
      <c r="H806">
        <v>0.66500000000000625</v>
      </c>
      <c r="I806">
        <v>0.75499999999999545</v>
      </c>
      <c r="J806">
        <v>0.79999999999999716</v>
      </c>
      <c r="K806">
        <v>0.90000000000000568</v>
      </c>
      <c r="L806">
        <v>0.98000000000000398</v>
      </c>
      <c r="M806">
        <v>1.0600000000000023</v>
      </c>
      <c r="N806">
        <v>1.125</v>
      </c>
      <c r="O806">
        <v>1.1194</v>
      </c>
      <c r="P806">
        <v>1.3352999999999999</v>
      </c>
      <c r="Q806">
        <v>1.5165999999999999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>
        <v>5.2499999999994884E-2</v>
      </c>
      <c r="AH806">
        <v>0.37999999999999545</v>
      </c>
      <c r="AI806">
        <v>0.70999999999999375</v>
      </c>
      <c r="AJ806">
        <v>0.95499999999999829</v>
      </c>
      <c r="AK806">
        <v>1.144999999999996</v>
      </c>
      <c r="AL806">
        <v>1.3400000000000034</v>
      </c>
      <c r="AM806">
        <v>1.4899999999999949</v>
      </c>
      <c r="AN806">
        <v>1.5999999999999943</v>
      </c>
      <c r="AO806">
        <v>1.6850000000000023</v>
      </c>
      <c r="AP806">
        <v>1.7249999999999943</v>
      </c>
      <c r="AQ806">
        <v>1.7549999999999955</v>
      </c>
      <c r="AR806">
        <v>1.7900000000000063</v>
      </c>
      <c r="AS806">
        <v>1.8199999999999932</v>
      </c>
      <c r="AT806">
        <v>1.8250000000000028</v>
      </c>
      <c r="AU806">
        <v>1.8299999999999983</v>
      </c>
      <c r="AV806">
        <v>1.8400000000000034</v>
      </c>
      <c r="AW806">
        <v>1.8649999999999949</v>
      </c>
      <c r="AX806">
        <v>1.875</v>
      </c>
      <c r="AY806">
        <v>1.894999999999996</v>
      </c>
      <c r="AZ806">
        <v>1.9050000000000011</v>
      </c>
      <c r="BA806">
        <v>1.9150000000000063</v>
      </c>
      <c r="BB806">
        <v>1.9200000000000017</v>
      </c>
      <c r="BC806">
        <v>1.9350000000000023</v>
      </c>
      <c r="BD806">
        <v>1.9399999999999977</v>
      </c>
      <c r="BE806">
        <v>1.9449999999999932</v>
      </c>
      <c r="BF806">
        <v>1.9449999999999932</v>
      </c>
      <c r="BG806">
        <v>1.9500000000000028</v>
      </c>
      <c r="BH806" t="e">
        <v>#VALUE!</v>
      </c>
      <c r="BI806" t="e">
        <v>#VALUE!</v>
      </c>
      <c r="BJ806" t="e">
        <v>#VALUE!</v>
      </c>
      <c r="BK806" t="e">
        <v>#VALUE!</v>
      </c>
      <c r="BL806" t="e">
        <v>#VALUE!</v>
      </c>
      <c r="BM806" t="e">
        <v>#VALUE!</v>
      </c>
      <c r="BN806" t="e">
        <v>#VALUE!</v>
      </c>
      <c r="BO806" t="e">
        <v>#VALUE!</v>
      </c>
      <c r="BP806" t="e">
        <v>#VALUE!</v>
      </c>
      <c r="BQ806" t="e">
        <v>#VALUE!</v>
      </c>
      <c r="BR806" t="e">
        <v>#VALUE!</v>
      </c>
      <c r="BS806" t="e">
        <v>#VALUE!</v>
      </c>
      <c r="BT806" t="e">
        <v>#VALUE!</v>
      </c>
      <c r="BU806">
        <v>5.2499999999994884E-2</v>
      </c>
      <c r="BV806">
        <v>0.37999999999999545</v>
      </c>
      <c r="BW806">
        <v>0.70999999999999375</v>
      </c>
      <c r="BX806">
        <v>0.95499999999999829</v>
      </c>
      <c r="BY806">
        <v>1.144999999999996</v>
      </c>
      <c r="BZ806">
        <v>1.6850000000000023</v>
      </c>
      <c r="CC806">
        <v>15</v>
      </c>
      <c r="CD806">
        <v>16</v>
      </c>
      <c r="CE806">
        <v>17</v>
      </c>
      <c r="CF806">
        <v>18</v>
      </c>
      <c r="CG806">
        <v>19</v>
      </c>
      <c r="CH806">
        <v>20</v>
      </c>
      <c r="CI806">
        <v>21</v>
      </c>
      <c r="CJ806">
        <v>22</v>
      </c>
      <c r="CK806">
        <v>23</v>
      </c>
      <c r="CL806">
        <v>24</v>
      </c>
      <c r="CM806">
        <v>25</v>
      </c>
      <c r="CN806">
        <v>26</v>
      </c>
      <c r="CO806">
        <v>27</v>
      </c>
      <c r="CP806">
        <v>28</v>
      </c>
      <c r="CQ806">
        <v>29</v>
      </c>
      <c r="CR806">
        <v>30</v>
      </c>
      <c r="CS806">
        <v>31</v>
      </c>
      <c r="CT806">
        <v>32</v>
      </c>
      <c r="CU806">
        <v>33</v>
      </c>
      <c r="CV806">
        <v>34</v>
      </c>
      <c r="CW806">
        <v>35</v>
      </c>
      <c r="CY806" s="2">
        <v>5.2499999999994884E-2</v>
      </c>
      <c r="CZ806" s="2">
        <v>0.37999999999999545</v>
      </c>
      <c r="DA806" s="2">
        <v>0.70999999999999375</v>
      </c>
      <c r="DB806" s="2">
        <v>0.95499999999999829</v>
      </c>
      <c r="DC806" s="2">
        <v>1.144999999999996</v>
      </c>
      <c r="DD806" s="2">
        <v>1.3400000000000034</v>
      </c>
      <c r="DE806" s="2">
        <v>1.4899999999999949</v>
      </c>
      <c r="DF806" s="2">
        <v>1.5999999999999943</v>
      </c>
      <c r="DG806" s="2">
        <v>1.6850000000000023</v>
      </c>
      <c r="DH806" s="2">
        <v>1.7249999999999943</v>
      </c>
      <c r="DI806" s="2">
        <v>1.7549999999999955</v>
      </c>
      <c r="DJ806" s="2">
        <v>1.7900000000000063</v>
      </c>
      <c r="DK806" s="2">
        <v>1.8199999999999932</v>
      </c>
      <c r="DL806" s="2">
        <v>1.8250000000000028</v>
      </c>
      <c r="DM806" s="2">
        <v>1.8299999999999983</v>
      </c>
      <c r="DN806" s="2">
        <v>1.8400000000000034</v>
      </c>
      <c r="DO806" s="2">
        <v>1.8649999999999949</v>
      </c>
      <c r="DP806" s="2">
        <v>1.875</v>
      </c>
      <c r="DQ806" s="2">
        <v>1.894999999999996</v>
      </c>
      <c r="DR806" s="2">
        <v>1.9050000000000011</v>
      </c>
      <c r="DS806" s="2">
        <v>1.9150000000000063</v>
      </c>
      <c r="DT806" s="2">
        <v>1.1194</v>
      </c>
      <c r="DU806" s="2">
        <v>1.3352999999999999</v>
      </c>
      <c r="DV806" s="2">
        <v>1.5165999999999999</v>
      </c>
    </row>
    <row r="807" spans="2:126" x14ac:dyDescent="0.2">
      <c r="B807" s="1">
        <v>44588</v>
      </c>
      <c r="C807">
        <v>4.9999999999997158E-2</v>
      </c>
      <c r="D807">
        <v>0.19499999999999318</v>
      </c>
      <c r="E807">
        <v>0.34499999999999886</v>
      </c>
      <c r="F807">
        <v>0.51500000000000057</v>
      </c>
      <c r="G807">
        <v>0.62999999999999545</v>
      </c>
      <c r="H807">
        <v>0.73499999999999943</v>
      </c>
      <c r="I807">
        <v>0.84499999999999886</v>
      </c>
      <c r="J807">
        <v>0.89499999999999602</v>
      </c>
      <c r="K807">
        <v>1.0049999999999955</v>
      </c>
      <c r="L807">
        <v>1.0949999999999989</v>
      </c>
      <c r="M807">
        <v>1.1749999999999972</v>
      </c>
      <c r="N807">
        <v>1.2399999999999949</v>
      </c>
      <c r="O807">
        <v>1.155</v>
      </c>
      <c r="P807">
        <v>1.3505</v>
      </c>
      <c r="Q807">
        <v>1.4892000000000001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>
        <v>4.9999999999997158E-2</v>
      </c>
      <c r="AH807">
        <v>0.43500000000000227</v>
      </c>
      <c r="AI807">
        <v>0.79500000000000171</v>
      </c>
      <c r="AJ807">
        <v>1.0699999999999932</v>
      </c>
      <c r="AK807">
        <v>1.2800000000000011</v>
      </c>
      <c r="AL807">
        <v>1.480000000000004</v>
      </c>
      <c r="AM807">
        <v>1.6200000000000045</v>
      </c>
      <c r="AN807">
        <v>1.6899999999999977</v>
      </c>
      <c r="AO807">
        <v>1.7450000000000045</v>
      </c>
      <c r="AP807">
        <v>1.7549999999999955</v>
      </c>
      <c r="AQ807">
        <v>1.7600000000000051</v>
      </c>
      <c r="AR807">
        <v>1.7750000000000057</v>
      </c>
      <c r="AS807">
        <v>1.7900000000000063</v>
      </c>
      <c r="AT807">
        <v>1.7800000000000011</v>
      </c>
      <c r="AU807">
        <v>1.7750000000000057</v>
      </c>
      <c r="AV807">
        <v>1.7750000000000057</v>
      </c>
      <c r="AW807">
        <v>1.7900000000000063</v>
      </c>
      <c r="AX807">
        <v>1.7950000000000017</v>
      </c>
      <c r="AY807">
        <v>1.8050000000000068</v>
      </c>
      <c r="AZ807">
        <v>1.8050000000000068</v>
      </c>
      <c r="BA807">
        <v>1.8149999999999977</v>
      </c>
      <c r="BB807">
        <v>1.8199999999999932</v>
      </c>
      <c r="BC807">
        <v>1.8299999999999983</v>
      </c>
      <c r="BD807">
        <v>1.8349999999999937</v>
      </c>
      <c r="BE807">
        <v>1.8400000000000034</v>
      </c>
      <c r="BF807">
        <v>1.8400000000000034</v>
      </c>
      <c r="BG807">
        <v>1.8449999999999989</v>
      </c>
      <c r="BH807" t="e">
        <v>#VALUE!</v>
      </c>
      <c r="BI807" t="e">
        <v>#VALUE!</v>
      </c>
      <c r="BJ807" t="e">
        <v>#VALUE!</v>
      </c>
      <c r="BK807" t="e">
        <v>#VALUE!</v>
      </c>
      <c r="BL807" t="e">
        <v>#VALUE!</v>
      </c>
      <c r="BM807" t="e">
        <v>#VALUE!</v>
      </c>
      <c r="BN807" t="e">
        <v>#VALUE!</v>
      </c>
      <c r="BO807" t="e">
        <v>#VALUE!</v>
      </c>
      <c r="BP807" t="e">
        <v>#VALUE!</v>
      </c>
      <c r="BQ807" t="e">
        <v>#VALUE!</v>
      </c>
      <c r="BR807" t="e">
        <v>#VALUE!</v>
      </c>
      <c r="BS807" t="e">
        <v>#VALUE!</v>
      </c>
      <c r="BT807" t="e">
        <v>#VALUE!</v>
      </c>
      <c r="BU807">
        <v>4.9999999999997158E-2</v>
      </c>
      <c r="BV807">
        <v>0.43500000000000227</v>
      </c>
      <c r="BW807">
        <v>0.79500000000000171</v>
      </c>
      <c r="BX807">
        <v>1.0699999999999932</v>
      </c>
      <c r="BY807">
        <v>1.2800000000000011</v>
      </c>
      <c r="BZ807">
        <v>1.7450000000000045</v>
      </c>
      <c r="CC807">
        <v>15</v>
      </c>
      <c r="CD807">
        <v>16</v>
      </c>
      <c r="CE807">
        <v>17</v>
      </c>
      <c r="CF807">
        <v>18</v>
      </c>
      <c r="CG807">
        <v>19</v>
      </c>
      <c r="CH807">
        <v>20</v>
      </c>
      <c r="CI807">
        <v>21</v>
      </c>
      <c r="CJ807">
        <v>22</v>
      </c>
      <c r="CK807">
        <v>23</v>
      </c>
      <c r="CL807">
        <v>24</v>
      </c>
      <c r="CM807">
        <v>25</v>
      </c>
      <c r="CN807">
        <v>26</v>
      </c>
      <c r="CO807">
        <v>27</v>
      </c>
      <c r="CP807">
        <v>28</v>
      </c>
      <c r="CQ807">
        <v>29</v>
      </c>
      <c r="CR807">
        <v>30</v>
      </c>
      <c r="CS807">
        <v>31</v>
      </c>
      <c r="CT807">
        <v>32</v>
      </c>
      <c r="CU807">
        <v>33</v>
      </c>
      <c r="CV807">
        <v>34</v>
      </c>
      <c r="CW807">
        <v>35</v>
      </c>
      <c r="CY807" s="2">
        <v>4.9999999999997158E-2</v>
      </c>
      <c r="CZ807" s="2">
        <v>0.43500000000000227</v>
      </c>
      <c r="DA807" s="2">
        <v>0.79500000000000171</v>
      </c>
      <c r="DB807" s="2">
        <v>1.0699999999999932</v>
      </c>
      <c r="DC807" s="2">
        <v>1.2800000000000011</v>
      </c>
      <c r="DD807" s="2">
        <v>1.480000000000004</v>
      </c>
      <c r="DE807" s="2">
        <v>1.6200000000000045</v>
      </c>
      <c r="DF807" s="2">
        <v>1.6899999999999977</v>
      </c>
      <c r="DG807" s="2">
        <v>1.7450000000000045</v>
      </c>
      <c r="DH807" s="2">
        <v>1.7549999999999955</v>
      </c>
      <c r="DI807" s="2">
        <v>1.7600000000000051</v>
      </c>
      <c r="DJ807" s="2">
        <v>1.7750000000000057</v>
      </c>
      <c r="DK807" s="2">
        <v>1.7900000000000063</v>
      </c>
      <c r="DL807" s="2">
        <v>1.7800000000000011</v>
      </c>
      <c r="DM807" s="2">
        <v>1.7750000000000057</v>
      </c>
      <c r="DN807" s="2">
        <v>1.7750000000000057</v>
      </c>
      <c r="DO807" s="2">
        <v>1.7900000000000063</v>
      </c>
      <c r="DP807" s="2">
        <v>1.7950000000000017</v>
      </c>
      <c r="DQ807" s="2">
        <v>1.8050000000000068</v>
      </c>
      <c r="DR807" s="2">
        <v>1.8050000000000068</v>
      </c>
      <c r="DS807" s="2">
        <v>1.8149999999999977</v>
      </c>
      <c r="DT807" s="2">
        <v>1.155</v>
      </c>
      <c r="DU807" s="2">
        <v>1.3505</v>
      </c>
      <c r="DV807" s="2">
        <v>1.4892000000000001</v>
      </c>
    </row>
    <row r="808" spans="2:126" x14ac:dyDescent="0.2">
      <c r="B808" s="1">
        <v>44589</v>
      </c>
      <c r="C808">
        <v>4.9999999999997158E-2</v>
      </c>
      <c r="D808">
        <v>0.18999999999999773</v>
      </c>
      <c r="E808">
        <v>0.34000000000000341</v>
      </c>
      <c r="F808">
        <v>0.51000000000000512</v>
      </c>
      <c r="G808">
        <v>0.62999999999999545</v>
      </c>
      <c r="H808">
        <v>0.73499999999999943</v>
      </c>
      <c r="I808">
        <v>0.84999999999999432</v>
      </c>
      <c r="J808">
        <v>0.90000000000000568</v>
      </c>
      <c r="K808">
        <v>1.0150000000000006</v>
      </c>
      <c r="L808">
        <v>1.105000000000004</v>
      </c>
      <c r="M808">
        <v>1.1899999999999977</v>
      </c>
      <c r="N808">
        <v>1.2549999999999955</v>
      </c>
      <c r="O808">
        <v>1.1362000000000001</v>
      </c>
      <c r="P808">
        <v>1.3165</v>
      </c>
      <c r="Q808">
        <v>1.4514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>
        <v>4.7499999999999432E-2</v>
      </c>
      <c r="AH808">
        <v>0.43000000000000682</v>
      </c>
      <c r="AI808">
        <v>0.79000000000000625</v>
      </c>
      <c r="AJ808">
        <v>1.0699999999999932</v>
      </c>
      <c r="AK808">
        <v>1.2800000000000011</v>
      </c>
      <c r="AL808">
        <v>1.4749999999999943</v>
      </c>
      <c r="AM808">
        <v>1.605000000000004</v>
      </c>
      <c r="AN808">
        <v>1.6599999999999966</v>
      </c>
      <c r="AO808">
        <v>1.7049999999999983</v>
      </c>
      <c r="AP808">
        <v>1.7150000000000034</v>
      </c>
      <c r="AQ808">
        <v>1.7199999999999989</v>
      </c>
      <c r="AR808">
        <v>1.730000000000004</v>
      </c>
      <c r="AS808">
        <v>1.7399999999999949</v>
      </c>
      <c r="AT808">
        <v>1.730000000000004</v>
      </c>
      <c r="AU808">
        <v>1.7249999999999943</v>
      </c>
      <c r="AV808">
        <v>1.730000000000004</v>
      </c>
      <c r="AW808">
        <v>1.7450000000000045</v>
      </c>
      <c r="AX808">
        <v>1.75</v>
      </c>
      <c r="AY808">
        <v>1.7549999999999955</v>
      </c>
      <c r="AZ808">
        <v>1.7600000000000051</v>
      </c>
      <c r="BA808">
        <v>1.7750000000000057</v>
      </c>
      <c r="BB808">
        <v>1.7800000000000011</v>
      </c>
      <c r="BC808">
        <v>1.7849999999999966</v>
      </c>
      <c r="BD808">
        <v>1.7900000000000063</v>
      </c>
      <c r="BE808">
        <v>1.7999999999999972</v>
      </c>
      <c r="BF808">
        <v>1.7999999999999972</v>
      </c>
      <c r="BG808">
        <v>1.8050000000000068</v>
      </c>
      <c r="BH808" t="e">
        <v>#VALUE!</v>
      </c>
      <c r="BI808" t="e">
        <v>#VALUE!</v>
      </c>
      <c r="BJ808" t="e">
        <v>#VALUE!</v>
      </c>
      <c r="BK808" t="e">
        <v>#VALUE!</v>
      </c>
      <c r="BL808" t="e">
        <v>#VALUE!</v>
      </c>
      <c r="BM808" t="e">
        <v>#VALUE!</v>
      </c>
      <c r="BN808" t="e">
        <v>#VALUE!</v>
      </c>
      <c r="BO808" t="e">
        <v>#VALUE!</v>
      </c>
      <c r="BP808" t="e">
        <v>#VALUE!</v>
      </c>
      <c r="BQ808" t="e">
        <v>#VALUE!</v>
      </c>
      <c r="BR808" t="e">
        <v>#VALUE!</v>
      </c>
      <c r="BS808" t="e">
        <v>#VALUE!</v>
      </c>
      <c r="BT808" t="e">
        <v>#VALUE!</v>
      </c>
      <c r="BU808">
        <v>4.7499999999999432E-2</v>
      </c>
      <c r="BV808">
        <v>0.43000000000000682</v>
      </c>
      <c r="BW808">
        <v>0.79000000000000625</v>
      </c>
      <c r="BX808">
        <v>1.0699999999999932</v>
      </c>
      <c r="BY808">
        <v>1.2800000000000011</v>
      </c>
      <c r="BZ808">
        <v>1.7049999999999983</v>
      </c>
      <c r="CC808">
        <v>15</v>
      </c>
      <c r="CD808">
        <v>16</v>
      </c>
      <c r="CE808">
        <v>17</v>
      </c>
      <c r="CF808">
        <v>18</v>
      </c>
      <c r="CG808">
        <v>19</v>
      </c>
      <c r="CH808">
        <v>20</v>
      </c>
      <c r="CI808">
        <v>21</v>
      </c>
      <c r="CJ808">
        <v>22</v>
      </c>
      <c r="CK808">
        <v>23</v>
      </c>
      <c r="CL808">
        <v>24</v>
      </c>
      <c r="CM808">
        <v>25</v>
      </c>
      <c r="CN808">
        <v>26</v>
      </c>
      <c r="CO808">
        <v>27</v>
      </c>
      <c r="CP808">
        <v>28</v>
      </c>
      <c r="CQ808">
        <v>29</v>
      </c>
      <c r="CR808">
        <v>30</v>
      </c>
      <c r="CS808">
        <v>31</v>
      </c>
      <c r="CT808">
        <v>32</v>
      </c>
      <c r="CU808">
        <v>33</v>
      </c>
      <c r="CV808">
        <v>34</v>
      </c>
      <c r="CW808">
        <v>35</v>
      </c>
      <c r="CY808" s="2">
        <v>4.7499999999999432E-2</v>
      </c>
      <c r="CZ808" s="2">
        <v>0.43000000000000682</v>
      </c>
      <c r="DA808" s="2">
        <v>0.79000000000000625</v>
      </c>
      <c r="DB808" s="2">
        <v>1.0699999999999932</v>
      </c>
      <c r="DC808" s="2">
        <v>1.2800000000000011</v>
      </c>
      <c r="DD808" s="2">
        <v>1.4749999999999943</v>
      </c>
      <c r="DE808" s="2">
        <v>1.605000000000004</v>
      </c>
      <c r="DF808" s="2">
        <v>1.6599999999999966</v>
      </c>
      <c r="DG808" s="2">
        <v>1.7049999999999983</v>
      </c>
      <c r="DH808" s="2">
        <v>1.7150000000000034</v>
      </c>
      <c r="DI808" s="2">
        <v>1.7199999999999989</v>
      </c>
      <c r="DJ808" s="2">
        <v>1.730000000000004</v>
      </c>
      <c r="DK808" s="2">
        <v>1.7399999999999949</v>
      </c>
      <c r="DL808" s="2">
        <v>1.730000000000004</v>
      </c>
      <c r="DM808" s="2">
        <v>1.7249999999999943</v>
      </c>
      <c r="DN808" s="2">
        <v>1.730000000000004</v>
      </c>
      <c r="DO808" s="2">
        <v>1.7450000000000045</v>
      </c>
      <c r="DP808" s="2">
        <v>1.75</v>
      </c>
      <c r="DQ808" s="2">
        <v>1.7549999999999955</v>
      </c>
      <c r="DR808" s="2">
        <v>1.7600000000000051</v>
      </c>
      <c r="DS808" s="2">
        <v>1.7750000000000057</v>
      </c>
      <c r="DT808" s="2">
        <v>1.1362000000000001</v>
      </c>
      <c r="DU808" s="2">
        <v>1.3165</v>
      </c>
      <c r="DV808" s="2">
        <v>1.4514</v>
      </c>
    </row>
    <row r="809" spans="2:126" x14ac:dyDescent="0.2">
      <c r="B809" s="1">
        <v>44592</v>
      </c>
      <c r="C809">
        <v>4.9999999999997158E-2</v>
      </c>
      <c r="D809">
        <v>0.19499999999999318</v>
      </c>
      <c r="E809">
        <v>0.34499999999999886</v>
      </c>
      <c r="F809">
        <v>0.51500000000000057</v>
      </c>
      <c r="G809">
        <v>0.63500000000000512</v>
      </c>
      <c r="H809">
        <v>0.74500000000000455</v>
      </c>
      <c r="I809">
        <v>0.86499999999999488</v>
      </c>
      <c r="J809">
        <v>0.91500000000000625</v>
      </c>
      <c r="K809">
        <v>1.0300000000000011</v>
      </c>
      <c r="L809">
        <v>1.1200000000000045</v>
      </c>
      <c r="M809">
        <v>1.2000000000000028</v>
      </c>
      <c r="N809">
        <v>1.2600000000000051</v>
      </c>
      <c r="O809">
        <v>1.1615</v>
      </c>
      <c r="P809">
        <v>1.3254999999999999</v>
      </c>
      <c r="Q809">
        <v>1.4475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>
        <v>4.7499999999999432E-2</v>
      </c>
      <c r="AH809">
        <v>0.42499999999999716</v>
      </c>
      <c r="AI809">
        <v>0.80500000000000682</v>
      </c>
      <c r="AJ809">
        <v>1.0900000000000034</v>
      </c>
      <c r="AK809">
        <v>1.2900000000000063</v>
      </c>
      <c r="AL809">
        <v>1.4650000000000034</v>
      </c>
      <c r="AM809">
        <v>1.5750000000000028</v>
      </c>
      <c r="AN809">
        <v>1.6299999999999955</v>
      </c>
      <c r="AO809">
        <v>1.6800000000000068</v>
      </c>
      <c r="AP809">
        <v>1.6850000000000023</v>
      </c>
      <c r="AQ809">
        <v>1.6899999999999977</v>
      </c>
      <c r="AR809">
        <v>1.7049999999999983</v>
      </c>
      <c r="AS809">
        <v>1.7150000000000034</v>
      </c>
      <c r="AT809">
        <v>1.7150000000000034</v>
      </c>
      <c r="AU809">
        <v>1.7199999999999989</v>
      </c>
      <c r="AV809">
        <v>1.730000000000004</v>
      </c>
      <c r="AW809">
        <v>1.75</v>
      </c>
      <c r="AX809">
        <v>1.7549999999999955</v>
      </c>
      <c r="AY809">
        <v>1.769999999999996</v>
      </c>
      <c r="AZ809">
        <v>1.7750000000000057</v>
      </c>
      <c r="BA809">
        <v>1.7849999999999966</v>
      </c>
      <c r="BB809">
        <v>1.7900000000000063</v>
      </c>
      <c r="BC809">
        <v>1.7950000000000017</v>
      </c>
      <c r="BD809">
        <v>1.7999999999999972</v>
      </c>
      <c r="BE809">
        <v>1.8149999999999977</v>
      </c>
      <c r="BF809">
        <v>1.8100000000000023</v>
      </c>
      <c r="BG809">
        <v>1.8149999999999977</v>
      </c>
      <c r="BH809" t="e">
        <v>#VALUE!</v>
      </c>
      <c r="BI809" t="e">
        <v>#VALUE!</v>
      </c>
      <c r="BJ809" t="e">
        <v>#VALUE!</v>
      </c>
      <c r="BK809" t="e">
        <v>#VALUE!</v>
      </c>
      <c r="BL809" t="e">
        <v>#VALUE!</v>
      </c>
      <c r="BM809" t="e">
        <v>#VALUE!</v>
      </c>
      <c r="BN809" t="e">
        <v>#VALUE!</v>
      </c>
      <c r="BO809" t="e">
        <v>#VALUE!</v>
      </c>
      <c r="BP809" t="e">
        <v>#VALUE!</v>
      </c>
      <c r="BQ809" t="e">
        <v>#VALUE!</v>
      </c>
      <c r="BR809" t="e">
        <v>#VALUE!</v>
      </c>
      <c r="BS809" t="e">
        <v>#VALUE!</v>
      </c>
      <c r="BT809" t="e">
        <v>#VALUE!</v>
      </c>
      <c r="BU809">
        <v>4.7499999999999432E-2</v>
      </c>
      <c r="BV809">
        <v>0.42499999999999716</v>
      </c>
      <c r="BW809">
        <v>0.80500000000000682</v>
      </c>
      <c r="BX809">
        <v>1.0900000000000034</v>
      </c>
      <c r="BY809">
        <v>1.2900000000000063</v>
      </c>
      <c r="BZ809">
        <v>1.6800000000000068</v>
      </c>
      <c r="CC809">
        <v>15</v>
      </c>
      <c r="CD809">
        <v>16</v>
      </c>
      <c r="CE809">
        <v>17</v>
      </c>
      <c r="CF809">
        <v>18</v>
      </c>
      <c r="CG809">
        <v>19</v>
      </c>
      <c r="CH809">
        <v>20</v>
      </c>
      <c r="CI809">
        <v>21</v>
      </c>
      <c r="CJ809">
        <v>22</v>
      </c>
      <c r="CK809">
        <v>23</v>
      </c>
      <c r="CL809">
        <v>24</v>
      </c>
      <c r="CM809">
        <v>25</v>
      </c>
      <c r="CN809">
        <v>26</v>
      </c>
      <c r="CO809">
        <v>27</v>
      </c>
      <c r="CP809">
        <v>28</v>
      </c>
      <c r="CQ809">
        <v>29</v>
      </c>
      <c r="CR809">
        <v>30</v>
      </c>
      <c r="CS809">
        <v>31</v>
      </c>
      <c r="CT809">
        <v>32</v>
      </c>
      <c r="CU809">
        <v>33</v>
      </c>
      <c r="CV809">
        <v>34</v>
      </c>
      <c r="CW809">
        <v>35</v>
      </c>
      <c r="CY809" s="2">
        <v>4.7499999999999432E-2</v>
      </c>
      <c r="CZ809" s="2">
        <v>0.42499999999999716</v>
      </c>
      <c r="DA809" s="2">
        <v>0.80500000000000682</v>
      </c>
      <c r="DB809" s="2">
        <v>1.0900000000000034</v>
      </c>
      <c r="DC809" s="2">
        <v>1.2900000000000063</v>
      </c>
      <c r="DD809" s="2">
        <v>1.4650000000000034</v>
      </c>
      <c r="DE809" s="2">
        <v>1.5750000000000028</v>
      </c>
      <c r="DF809" s="2">
        <v>1.6299999999999955</v>
      </c>
      <c r="DG809" s="2">
        <v>1.6800000000000068</v>
      </c>
      <c r="DH809" s="2">
        <v>1.6850000000000023</v>
      </c>
      <c r="DI809" s="2">
        <v>1.6899999999999977</v>
      </c>
      <c r="DJ809" s="2">
        <v>1.7049999999999983</v>
      </c>
      <c r="DK809" s="2">
        <v>1.7150000000000034</v>
      </c>
      <c r="DL809" s="2">
        <v>1.7150000000000034</v>
      </c>
      <c r="DM809" s="2">
        <v>1.7199999999999989</v>
      </c>
      <c r="DN809" s="2">
        <v>1.730000000000004</v>
      </c>
      <c r="DO809" s="2">
        <v>1.75</v>
      </c>
      <c r="DP809" s="2">
        <v>1.7549999999999955</v>
      </c>
      <c r="DQ809" s="2">
        <v>1.769999999999996</v>
      </c>
      <c r="DR809" s="2">
        <v>1.7750000000000057</v>
      </c>
      <c r="DS809" s="2">
        <v>1.7849999999999966</v>
      </c>
      <c r="DT809" s="2">
        <v>1.1615</v>
      </c>
      <c r="DU809" s="2">
        <v>1.3254999999999999</v>
      </c>
      <c r="DV809" s="2">
        <v>1.4475</v>
      </c>
    </row>
    <row r="810" spans="2:126" x14ac:dyDescent="0.2">
      <c r="B810" s="1">
        <v>44593</v>
      </c>
      <c r="C810">
        <v>0.18500000000000227</v>
      </c>
      <c r="D810">
        <v>0.32999999999999829</v>
      </c>
      <c r="E810">
        <v>0.50499999999999545</v>
      </c>
      <c r="F810">
        <v>0.625</v>
      </c>
      <c r="G810">
        <v>0.73499999999999943</v>
      </c>
      <c r="H810">
        <v>0.84999999999999432</v>
      </c>
      <c r="I810">
        <v>0.90000000000000568</v>
      </c>
      <c r="J810">
        <v>1.0150000000000006</v>
      </c>
      <c r="K810">
        <v>1.0999999999999943</v>
      </c>
      <c r="L810">
        <v>1.1800000000000068</v>
      </c>
      <c r="M810">
        <v>1.25</v>
      </c>
      <c r="N810">
        <v>1.3100000000000023</v>
      </c>
      <c r="O810">
        <v>1.1393</v>
      </c>
      <c r="P810">
        <v>1.3129999999999999</v>
      </c>
      <c r="Q810">
        <v>1.4523999999999999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>
        <v>4.7499999999999432E-2</v>
      </c>
      <c r="AH810">
        <v>0.42499999999999716</v>
      </c>
      <c r="AI810">
        <v>0.79000000000000625</v>
      </c>
      <c r="AJ810">
        <v>1.0750000000000028</v>
      </c>
      <c r="AK810">
        <v>1.2800000000000011</v>
      </c>
      <c r="AL810">
        <v>1.4650000000000034</v>
      </c>
      <c r="AM810">
        <v>1.5799999999999983</v>
      </c>
      <c r="AN810">
        <v>1.6400000000000006</v>
      </c>
      <c r="AO810">
        <v>1.6850000000000023</v>
      </c>
      <c r="AP810">
        <v>1.6899999999999977</v>
      </c>
      <c r="AQ810">
        <v>1.6899999999999977</v>
      </c>
      <c r="AR810">
        <v>1.7000000000000028</v>
      </c>
      <c r="AS810">
        <v>1.7099999999999937</v>
      </c>
      <c r="AT810">
        <v>1.7099999999999937</v>
      </c>
      <c r="AU810">
        <v>1.7150000000000034</v>
      </c>
      <c r="AV810">
        <v>1.7249999999999943</v>
      </c>
      <c r="AW810">
        <v>1.7450000000000045</v>
      </c>
      <c r="AX810">
        <v>1.75</v>
      </c>
      <c r="AY810">
        <v>1.7650000000000006</v>
      </c>
      <c r="AZ810">
        <v>1.7750000000000057</v>
      </c>
      <c r="BA810">
        <v>1.7849999999999966</v>
      </c>
      <c r="BB810">
        <v>1.7900000000000063</v>
      </c>
      <c r="BC810">
        <v>1.8050000000000068</v>
      </c>
      <c r="BD810">
        <v>1.8100000000000023</v>
      </c>
      <c r="BE810">
        <v>1.8250000000000028</v>
      </c>
      <c r="BF810">
        <v>1.8199999999999932</v>
      </c>
      <c r="BG810">
        <v>1.8250000000000028</v>
      </c>
      <c r="BH810" t="e">
        <v>#VALUE!</v>
      </c>
      <c r="BI810" t="e">
        <v>#VALUE!</v>
      </c>
      <c r="BJ810" t="e">
        <v>#VALUE!</v>
      </c>
      <c r="BK810" t="e">
        <v>#VALUE!</v>
      </c>
      <c r="BL810" t="e">
        <v>#VALUE!</v>
      </c>
      <c r="BM810" t="e">
        <v>#VALUE!</v>
      </c>
      <c r="BN810" t="e">
        <v>#VALUE!</v>
      </c>
      <c r="BO810" t="e">
        <v>#VALUE!</v>
      </c>
      <c r="BP810" t="e">
        <v>#VALUE!</v>
      </c>
      <c r="BQ810" t="e">
        <v>#VALUE!</v>
      </c>
      <c r="BR810" t="e">
        <v>#VALUE!</v>
      </c>
      <c r="BS810" t="e">
        <v>#VALUE!</v>
      </c>
      <c r="BT810" t="e">
        <v>#VALUE!</v>
      </c>
      <c r="BU810">
        <v>4.7499999999999432E-2</v>
      </c>
      <c r="BV810">
        <v>0.42499999999999716</v>
      </c>
      <c r="BW810">
        <v>0.79000000000000625</v>
      </c>
      <c r="BX810">
        <v>1.0750000000000028</v>
      </c>
      <c r="BY810">
        <v>1.2800000000000011</v>
      </c>
      <c r="BZ810">
        <v>1.6850000000000023</v>
      </c>
      <c r="CC810">
        <v>15</v>
      </c>
      <c r="CD810">
        <v>16</v>
      </c>
      <c r="CE810">
        <v>17</v>
      </c>
      <c r="CF810">
        <v>18</v>
      </c>
      <c r="CG810">
        <v>19</v>
      </c>
      <c r="CH810">
        <v>20</v>
      </c>
      <c r="CI810">
        <v>21</v>
      </c>
      <c r="CJ810">
        <v>22</v>
      </c>
      <c r="CK810">
        <v>23</v>
      </c>
      <c r="CL810">
        <v>24</v>
      </c>
      <c r="CM810">
        <v>25</v>
      </c>
      <c r="CN810">
        <v>26</v>
      </c>
      <c r="CO810">
        <v>27</v>
      </c>
      <c r="CP810">
        <v>28</v>
      </c>
      <c r="CQ810">
        <v>29</v>
      </c>
      <c r="CR810">
        <v>30</v>
      </c>
      <c r="CS810">
        <v>31</v>
      </c>
      <c r="CT810">
        <v>32</v>
      </c>
      <c r="CU810">
        <v>33</v>
      </c>
      <c r="CV810">
        <v>34</v>
      </c>
      <c r="CW810">
        <v>35</v>
      </c>
      <c r="CY810" s="2">
        <v>4.7499999999999432E-2</v>
      </c>
      <c r="CZ810" s="2">
        <v>0.42499999999999716</v>
      </c>
      <c r="DA810" s="2">
        <v>0.79000000000000625</v>
      </c>
      <c r="DB810" s="2">
        <v>1.0750000000000028</v>
      </c>
      <c r="DC810" s="2">
        <v>1.2800000000000011</v>
      </c>
      <c r="DD810" s="2">
        <v>1.4650000000000034</v>
      </c>
      <c r="DE810" s="2">
        <v>1.5799999999999983</v>
      </c>
      <c r="DF810" s="2">
        <v>1.6400000000000006</v>
      </c>
      <c r="DG810" s="2">
        <v>1.6850000000000023</v>
      </c>
      <c r="DH810" s="2">
        <v>1.6899999999999977</v>
      </c>
      <c r="DI810" s="2">
        <v>1.6899999999999977</v>
      </c>
      <c r="DJ810" s="2">
        <v>1.7000000000000028</v>
      </c>
      <c r="DK810" s="2">
        <v>1.7099999999999937</v>
      </c>
      <c r="DL810" s="2">
        <v>1.7099999999999937</v>
      </c>
      <c r="DM810" s="2">
        <v>1.7150000000000034</v>
      </c>
      <c r="DN810" s="2">
        <v>1.7249999999999943</v>
      </c>
      <c r="DO810" s="2">
        <v>1.7450000000000045</v>
      </c>
      <c r="DP810" s="2">
        <v>1.75</v>
      </c>
      <c r="DQ810" s="2">
        <v>1.7650000000000006</v>
      </c>
      <c r="DR810" s="2">
        <v>1.7750000000000057</v>
      </c>
      <c r="DS810" s="2">
        <v>1.7849999999999966</v>
      </c>
      <c r="DT810" s="2">
        <v>1.1393</v>
      </c>
      <c r="DU810" s="2">
        <v>1.3129999999999999</v>
      </c>
      <c r="DV810" s="2">
        <v>1.4523999999999999</v>
      </c>
    </row>
    <row r="811" spans="2:126" x14ac:dyDescent="0.2">
      <c r="B811" s="1">
        <v>44594</v>
      </c>
      <c r="C811">
        <v>0.18000000000000682</v>
      </c>
      <c r="D811">
        <v>0.31999999999999318</v>
      </c>
      <c r="E811">
        <v>0.49500000000000455</v>
      </c>
      <c r="F811">
        <v>0.60999999999999943</v>
      </c>
      <c r="G811">
        <v>0.71500000000000341</v>
      </c>
      <c r="H811">
        <v>0.82999999999999829</v>
      </c>
      <c r="I811">
        <v>0.87999999999999545</v>
      </c>
      <c r="J811">
        <v>0.99500000000000455</v>
      </c>
      <c r="K811">
        <v>1.0849999999999937</v>
      </c>
      <c r="L811">
        <v>1.1650000000000063</v>
      </c>
      <c r="M811">
        <v>1.2349999999999994</v>
      </c>
      <c r="N811">
        <v>1.2950000000000017</v>
      </c>
      <c r="O811">
        <v>1.1357999999999999</v>
      </c>
      <c r="P811">
        <v>1.3082</v>
      </c>
      <c r="Q811">
        <v>1.4430000000000001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>
        <v>4.7499999999999432E-2</v>
      </c>
      <c r="AH811">
        <v>0.41500000000000625</v>
      </c>
      <c r="AI811">
        <v>0.76999999999999602</v>
      </c>
      <c r="AJ811">
        <v>1.0550000000000068</v>
      </c>
      <c r="AK811">
        <v>1.2650000000000006</v>
      </c>
      <c r="AL811">
        <v>1.4599999999999937</v>
      </c>
      <c r="AM811">
        <v>1.5849999999999937</v>
      </c>
      <c r="AN811">
        <v>1.6400000000000006</v>
      </c>
      <c r="AO811">
        <v>1.6850000000000023</v>
      </c>
      <c r="AP811">
        <v>1.6850000000000023</v>
      </c>
      <c r="AQ811">
        <v>1.6749999999999972</v>
      </c>
      <c r="AR811">
        <v>1.6800000000000068</v>
      </c>
      <c r="AS811">
        <v>1.6899999999999977</v>
      </c>
      <c r="AT811">
        <v>1.6850000000000023</v>
      </c>
      <c r="AU811">
        <v>1.6850000000000023</v>
      </c>
      <c r="AV811">
        <v>1.6949999999999932</v>
      </c>
      <c r="AW811">
        <v>1.7150000000000034</v>
      </c>
      <c r="AX811">
        <v>1.7199999999999989</v>
      </c>
      <c r="AY811">
        <v>1.7349999999999994</v>
      </c>
      <c r="AZ811">
        <v>1.7399999999999949</v>
      </c>
      <c r="BA811">
        <v>1.75</v>
      </c>
      <c r="BB811">
        <v>1.7549999999999955</v>
      </c>
      <c r="BC811">
        <v>1.769999999999996</v>
      </c>
      <c r="BD811">
        <v>1.7750000000000057</v>
      </c>
      <c r="BE811">
        <v>1.7900000000000063</v>
      </c>
      <c r="BF811">
        <v>1.7849999999999966</v>
      </c>
      <c r="BG811">
        <v>1.7900000000000063</v>
      </c>
      <c r="BH811" t="e">
        <v>#VALUE!</v>
      </c>
      <c r="BI811" t="e">
        <v>#VALUE!</v>
      </c>
      <c r="BJ811" t="e">
        <v>#VALUE!</v>
      </c>
      <c r="BK811" t="e">
        <v>#VALUE!</v>
      </c>
      <c r="BL811" t="e">
        <v>#VALUE!</v>
      </c>
      <c r="BM811" t="e">
        <v>#VALUE!</v>
      </c>
      <c r="BN811" t="e">
        <v>#VALUE!</v>
      </c>
      <c r="BO811" t="e">
        <v>#VALUE!</v>
      </c>
      <c r="BP811" t="e">
        <v>#VALUE!</v>
      </c>
      <c r="BQ811" t="e">
        <v>#VALUE!</v>
      </c>
      <c r="BR811" t="e">
        <v>#VALUE!</v>
      </c>
      <c r="BS811" t="e">
        <v>#VALUE!</v>
      </c>
      <c r="BT811" t="e">
        <v>#VALUE!</v>
      </c>
      <c r="BU811">
        <v>4.7499999999999432E-2</v>
      </c>
      <c r="BV811">
        <v>0.41500000000000625</v>
      </c>
      <c r="BW811">
        <v>0.76999999999999602</v>
      </c>
      <c r="BX811">
        <v>1.0550000000000068</v>
      </c>
      <c r="BY811">
        <v>1.2650000000000006</v>
      </c>
      <c r="BZ811">
        <v>1.6850000000000023</v>
      </c>
      <c r="CC811">
        <v>15</v>
      </c>
      <c r="CD811">
        <v>16</v>
      </c>
      <c r="CE811">
        <v>17</v>
      </c>
      <c r="CF811">
        <v>18</v>
      </c>
      <c r="CG811">
        <v>19</v>
      </c>
      <c r="CH811">
        <v>20</v>
      </c>
      <c r="CI811">
        <v>21</v>
      </c>
      <c r="CJ811">
        <v>22</v>
      </c>
      <c r="CK811">
        <v>23</v>
      </c>
      <c r="CL811">
        <v>24</v>
      </c>
      <c r="CM811">
        <v>25</v>
      </c>
      <c r="CN811">
        <v>26</v>
      </c>
      <c r="CO811">
        <v>27</v>
      </c>
      <c r="CP811">
        <v>28</v>
      </c>
      <c r="CQ811">
        <v>29</v>
      </c>
      <c r="CR811">
        <v>30</v>
      </c>
      <c r="CS811">
        <v>31</v>
      </c>
      <c r="CT811">
        <v>32</v>
      </c>
      <c r="CU811">
        <v>33</v>
      </c>
      <c r="CV811">
        <v>34</v>
      </c>
      <c r="CW811">
        <v>35</v>
      </c>
      <c r="CY811" s="2">
        <v>4.7499999999999432E-2</v>
      </c>
      <c r="CZ811" s="2">
        <v>0.41500000000000625</v>
      </c>
      <c r="DA811" s="2">
        <v>0.76999999999999602</v>
      </c>
      <c r="DB811" s="2">
        <v>1.0550000000000068</v>
      </c>
      <c r="DC811" s="2">
        <v>1.2650000000000006</v>
      </c>
      <c r="DD811" s="2">
        <v>1.4599999999999937</v>
      </c>
      <c r="DE811" s="2">
        <v>1.5849999999999937</v>
      </c>
      <c r="DF811" s="2">
        <v>1.6400000000000006</v>
      </c>
      <c r="DG811" s="2">
        <v>1.6850000000000023</v>
      </c>
      <c r="DH811" s="2">
        <v>1.6850000000000023</v>
      </c>
      <c r="DI811" s="2">
        <v>1.6749999999999972</v>
      </c>
      <c r="DJ811" s="2">
        <v>1.6800000000000068</v>
      </c>
      <c r="DK811" s="2">
        <v>1.6899999999999977</v>
      </c>
      <c r="DL811" s="2">
        <v>1.6850000000000023</v>
      </c>
      <c r="DM811" s="2">
        <v>1.6850000000000023</v>
      </c>
      <c r="DN811" s="2">
        <v>1.6949999999999932</v>
      </c>
      <c r="DO811" s="2">
        <v>1.7150000000000034</v>
      </c>
      <c r="DP811" s="2">
        <v>1.7199999999999989</v>
      </c>
      <c r="DQ811" s="2">
        <v>1.7349999999999994</v>
      </c>
      <c r="DR811" s="2">
        <v>1.7399999999999949</v>
      </c>
      <c r="DS811" s="2">
        <v>1.75</v>
      </c>
      <c r="DT811" s="2">
        <v>1.1357999999999999</v>
      </c>
      <c r="DU811" s="2">
        <v>1.3082</v>
      </c>
      <c r="DV811" s="2">
        <v>1.4430000000000001</v>
      </c>
    </row>
    <row r="812" spans="2:126" x14ac:dyDescent="0.2">
      <c r="B812" s="1">
        <v>44595</v>
      </c>
      <c r="C812">
        <v>0.18999999999999773</v>
      </c>
      <c r="D812">
        <v>0.34000000000000341</v>
      </c>
      <c r="E812">
        <v>0.52500000000000568</v>
      </c>
      <c r="F812">
        <v>0.64000000000000057</v>
      </c>
      <c r="G812">
        <v>0.74500000000000455</v>
      </c>
      <c r="H812">
        <v>0.86499999999999488</v>
      </c>
      <c r="I812">
        <v>0.91500000000000625</v>
      </c>
      <c r="J812">
        <v>1.0250000000000057</v>
      </c>
      <c r="K812">
        <v>1.1149999999999949</v>
      </c>
      <c r="L812">
        <v>1.1949999999999932</v>
      </c>
      <c r="M812">
        <v>1.2650000000000006</v>
      </c>
      <c r="N812">
        <v>1.3299999999999983</v>
      </c>
      <c r="O812">
        <v>1.1889000000000001</v>
      </c>
      <c r="P812">
        <v>1.3658999999999999</v>
      </c>
      <c r="Q812">
        <v>1.5085999999999999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>
        <v>4.9999999999997158E-2</v>
      </c>
      <c r="AH812">
        <v>0.43500000000000227</v>
      </c>
      <c r="AI812">
        <v>0.80500000000000682</v>
      </c>
      <c r="AJ812">
        <v>1.0849999999999937</v>
      </c>
      <c r="AK812">
        <v>1.3050000000000068</v>
      </c>
      <c r="AL812">
        <v>1.5</v>
      </c>
      <c r="AM812">
        <v>1.6299999999999955</v>
      </c>
      <c r="AN812">
        <v>1.6850000000000023</v>
      </c>
      <c r="AO812">
        <v>1.730000000000004</v>
      </c>
      <c r="AP812">
        <v>1.7349999999999994</v>
      </c>
      <c r="AQ812">
        <v>1.7349999999999994</v>
      </c>
      <c r="AR812">
        <v>1.7450000000000045</v>
      </c>
      <c r="AS812">
        <v>1.7549999999999955</v>
      </c>
      <c r="AT812">
        <v>1.75</v>
      </c>
      <c r="AU812">
        <v>1.7549999999999955</v>
      </c>
      <c r="AV812">
        <v>1.7650000000000006</v>
      </c>
      <c r="AW812">
        <v>1.7849999999999966</v>
      </c>
      <c r="AX812">
        <v>1.7900000000000063</v>
      </c>
      <c r="AY812">
        <v>1.8050000000000068</v>
      </c>
      <c r="AZ812">
        <v>1.8100000000000023</v>
      </c>
      <c r="BA812">
        <v>1.8199999999999932</v>
      </c>
      <c r="BB812">
        <v>1.8250000000000028</v>
      </c>
      <c r="BC812">
        <v>1.8400000000000034</v>
      </c>
      <c r="BD812">
        <v>1.8449999999999989</v>
      </c>
      <c r="BE812">
        <v>1.8499999999999943</v>
      </c>
      <c r="BF812">
        <v>1.8449999999999989</v>
      </c>
      <c r="BG812">
        <v>1.8499999999999943</v>
      </c>
      <c r="BH812" t="e">
        <v>#VALUE!</v>
      </c>
      <c r="BI812" t="e">
        <v>#VALUE!</v>
      </c>
      <c r="BJ812" t="e">
        <v>#VALUE!</v>
      </c>
      <c r="BK812" t="e">
        <v>#VALUE!</v>
      </c>
      <c r="BL812" t="e">
        <v>#VALUE!</v>
      </c>
      <c r="BM812" t="e">
        <v>#VALUE!</v>
      </c>
      <c r="BN812" t="e">
        <v>#VALUE!</v>
      </c>
      <c r="BO812" t="e">
        <v>#VALUE!</v>
      </c>
      <c r="BP812" t="e">
        <v>#VALUE!</v>
      </c>
      <c r="BQ812" t="e">
        <v>#VALUE!</v>
      </c>
      <c r="BR812" t="e">
        <v>#VALUE!</v>
      </c>
      <c r="BS812" t="e">
        <v>#VALUE!</v>
      </c>
      <c r="BT812" t="e">
        <v>#VALUE!</v>
      </c>
      <c r="BU812">
        <v>4.9999999999997158E-2</v>
      </c>
      <c r="BV812">
        <v>0.43500000000000227</v>
      </c>
      <c r="BW812">
        <v>0.80500000000000682</v>
      </c>
      <c r="BX812">
        <v>1.0849999999999937</v>
      </c>
      <c r="BY812">
        <v>1.3050000000000068</v>
      </c>
      <c r="BZ812">
        <v>1.730000000000004</v>
      </c>
      <c r="CC812">
        <v>15</v>
      </c>
      <c r="CD812">
        <v>16</v>
      </c>
      <c r="CE812">
        <v>17</v>
      </c>
      <c r="CF812">
        <v>18</v>
      </c>
      <c r="CG812">
        <v>19</v>
      </c>
      <c r="CH812">
        <v>20</v>
      </c>
      <c r="CI812">
        <v>21</v>
      </c>
      <c r="CJ812">
        <v>22</v>
      </c>
      <c r="CK812">
        <v>23</v>
      </c>
      <c r="CL812">
        <v>24</v>
      </c>
      <c r="CM812">
        <v>25</v>
      </c>
      <c r="CN812">
        <v>26</v>
      </c>
      <c r="CO812">
        <v>27</v>
      </c>
      <c r="CP812">
        <v>28</v>
      </c>
      <c r="CQ812">
        <v>29</v>
      </c>
      <c r="CR812">
        <v>30</v>
      </c>
      <c r="CS812">
        <v>31</v>
      </c>
      <c r="CT812">
        <v>32</v>
      </c>
      <c r="CU812">
        <v>33</v>
      </c>
      <c r="CV812">
        <v>34</v>
      </c>
      <c r="CW812">
        <v>35</v>
      </c>
      <c r="CY812" s="2">
        <v>4.9999999999997158E-2</v>
      </c>
      <c r="CZ812" s="2">
        <v>0.43500000000000227</v>
      </c>
      <c r="DA812" s="2">
        <v>0.80500000000000682</v>
      </c>
      <c r="DB812" s="2">
        <v>1.0849999999999937</v>
      </c>
      <c r="DC812" s="2">
        <v>1.3050000000000068</v>
      </c>
      <c r="DD812" s="2">
        <v>1.5</v>
      </c>
      <c r="DE812" s="2">
        <v>1.6299999999999955</v>
      </c>
      <c r="DF812" s="2">
        <v>1.6850000000000023</v>
      </c>
      <c r="DG812" s="2">
        <v>1.730000000000004</v>
      </c>
      <c r="DH812" s="2">
        <v>1.7349999999999994</v>
      </c>
      <c r="DI812" s="2">
        <v>1.7349999999999994</v>
      </c>
      <c r="DJ812" s="2">
        <v>1.7450000000000045</v>
      </c>
      <c r="DK812" s="2">
        <v>1.7549999999999955</v>
      </c>
      <c r="DL812" s="2">
        <v>1.75</v>
      </c>
      <c r="DM812" s="2">
        <v>1.7549999999999955</v>
      </c>
      <c r="DN812" s="2">
        <v>1.7650000000000006</v>
      </c>
      <c r="DO812" s="2">
        <v>1.7849999999999966</v>
      </c>
      <c r="DP812" s="2">
        <v>1.7900000000000063</v>
      </c>
      <c r="DQ812" s="2">
        <v>1.8050000000000068</v>
      </c>
      <c r="DR812" s="2">
        <v>1.8100000000000023</v>
      </c>
      <c r="DS812" s="2">
        <v>1.8199999999999932</v>
      </c>
      <c r="DT812" s="2">
        <v>1.1889000000000001</v>
      </c>
      <c r="DU812" s="2">
        <v>1.3658999999999999</v>
      </c>
      <c r="DV812" s="2">
        <v>1.5085999999999999</v>
      </c>
    </row>
    <row r="813" spans="2:126" x14ac:dyDescent="0.2">
      <c r="B813" s="1">
        <v>44596</v>
      </c>
      <c r="C813">
        <v>0.22499999999999432</v>
      </c>
      <c r="D813">
        <v>0.39499999999999602</v>
      </c>
      <c r="E813">
        <v>0.62000000000000455</v>
      </c>
      <c r="F813">
        <v>0.75</v>
      </c>
      <c r="G813">
        <v>0.86499999999999488</v>
      </c>
      <c r="H813">
        <v>0.98999999999999488</v>
      </c>
      <c r="I813">
        <v>1.0400000000000063</v>
      </c>
      <c r="J813">
        <v>1.1599999999999966</v>
      </c>
      <c r="K813">
        <v>1.25</v>
      </c>
      <c r="L813">
        <v>1.3349999999999937</v>
      </c>
      <c r="M813">
        <v>1.4050000000000011</v>
      </c>
      <c r="N813">
        <v>1.4749999999999943</v>
      </c>
      <c r="O813">
        <v>1.3002</v>
      </c>
      <c r="P813">
        <v>1.4761</v>
      </c>
      <c r="Q813">
        <v>1.6049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>
        <v>5.7500000000004547E-2</v>
      </c>
      <c r="AH813">
        <v>0.51000000000000512</v>
      </c>
      <c r="AI813">
        <v>0.92000000000000171</v>
      </c>
      <c r="AJ813">
        <v>1.2099999999999937</v>
      </c>
      <c r="AK813">
        <v>1.4399999999999977</v>
      </c>
      <c r="AL813">
        <v>1.6500000000000057</v>
      </c>
      <c r="AM813">
        <v>1.7800000000000011</v>
      </c>
      <c r="AN813">
        <v>1.8299999999999983</v>
      </c>
      <c r="AO813">
        <v>1.8700000000000045</v>
      </c>
      <c r="AP813">
        <v>1.8700000000000045</v>
      </c>
      <c r="AQ813">
        <v>1.8700000000000045</v>
      </c>
      <c r="AR813">
        <v>1.8799999999999955</v>
      </c>
      <c r="AS813">
        <v>1.894999999999996</v>
      </c>
      <c r="AT813">
        <v>1.8900000000000006</v>
      </c>
      <c r="AU813">
        <v>1.894999999999996</v>
      </c>
      <c r="AV813">
        <v>1.9050000000000011</v>
      </c>
      <c r="AW813">
        <v>1.9200000000000017</v>
      </c>
      <c r="AX813">
        <v>1.9200000000000017</v>
      </c>
      <c r="AY813">
        <v>1.9300000000000068</v>
      </c>
      <c r="AZ813">
        <v>1.9300000000000068</v>
      </c>
      <c r="BA813">
        <v>1.9300000000000068</v>
      </c>
      <c r="BB813">
        <v>1.9300000000000068</v>
      </c>
      <c r="BC813">
        <v>1.9399999999999977</v>
      </c>
      <c r="BD813">
        <v>1.9449999999999932</v>
      </c>
      <c r="BE813">
        <v>1.9500000000000028</v>
      </c>
      <c r="BF813">
        <v>1.9500000000000028</v>
      </c>
      <c r="BG813">
        <v>1.9549999999999983</v>
      </c>
      <c r="BH813" t="e">
        <v>#VALUE!</v>
      </c>
      <c r="BI813" t="e">
        <v>#VALUE!</v>
      </c>
      <c r="BJ813" t="e">
        <v>#VALUE!</v>
      </c>
      <c r="BK813" t="e">
        <v>#VALUE!</v>
      </c>
      <c r="BL813" t="e">
        <v>#VALUE!</v>
      </c>
      <c r="BM813" t="e">
        <v>#VALUE!</v>
      </c>
      <c r="BN813" t="e">
        <v>#VALUE!</v>
      </c>
      <c r="BO813" t="e">
        <v>#VALUE!</v>
      </c>
      <c r="BP813" t="e">
        <v>#VALUE!</v>
      </c>
      <c r="BQ813" t="e">
        <v>#VALUE!</v>
      </c>
      <c r="BR813" t="e">
        <v>#VALUE!</v>
      </c>
      <c r="BS813" t="e">
        <v>#VALUE!</v>
      </c>
      <c r="BT813" t="e">
        <v>#VALUE!</v>
      </c>
      <c r="BU813">
        <v>5.7500000000004547E-2</v>
      </c>
      <c r="BV813">
        <v>0.51000000000000512</v>
      </c>
      <c r="BW813">
        <v>0.92000000000000171</v>
      </c>
      <c r="BX813">
        <v>1.2099999999999937</v>
      </c>
      <c r="BY813">
        <v>1.4399999999999977</v>
      </c>
      <c r="BZ813">
        <v>1.8700000000000045</v>
      </c>
      <c r="CC813">
        <v>15</v>
      </c>
      <c r="CD813">
        <v>16</v>
      </c>
      <c r="CE813">
        <v>17</v>
      </c>
      <c r="CF813">
        <v>18</v>
      </c>
      <c r="CG813">
        <v>19</v>
      </c>
      <c r="CH813">
        <v>20</v>
      </c>
      <c r="CI813">
        <v>21</v>
      </c>
      <c r="CJ813">
        <v>22</v>
      </c>
      <c r="CK813">
        <v>23</v>
      </c>
      <c r="CL813">
        <v>24</v>
      </c>
      <c r="CM813">
        <v>25</v>
      </c>
      <c r="CN813">
        <v>26</v>
      </c>
      <c r="CO813">
        <v>27</v>
      </c>
      <c r="CP813">
        <v>28</v>
      </c>
      <c r="CQ813">
        <v>29</v>
      </c>
      <c r="CR813">
        <v>30</v>
      </c>
      <c r="CS813">
        <v>31</v>
      </c>
      <c r="CT813">
        <v>32</v>
      </c>
      <c r="CU813">
        <v>33</v>
      </c>
      <c r="CV813">
        <v>34</v>
      </c>
      <c r="CW813">
        <v>35</v>
      </c>
      <c r="CY813" s="2">
        <v>5.7500000000004547E-2</v>
      </c>
      <c r="CZ813" s="2">
        <v>0.51000000000000512</v>
      </c>
      <c r="DA813" s="2">
        <v>0.92000000000000171</v>
      </c>
      <c r="DB813" s="2">
        <v>1.2099999999999937</v>
      </c>
      <c r="DC813" s="2">
        <v>1.4399999999999977</v>
      </c>
      <c r="DD813" s="2">
        <v>1.6500000000000057</v>
      </c>
      <c r="DE813" s="2">
        <v>1.7800000000000011</v>
      </c>
      <c r="DF813" s="2">
        <v>1.8299999999999983</v>
      </c>
      <c r="DG813" s="2">
        <v>1.8700000000000045</v>
      </c>
      <c r="DH813" s="2">
        <v>1.8700000000000045</v>
      </c>
      <c r="DI813" s="2">
        <v>1.8700000000000045</v>
      </c>
      <c r="DJ813" s="2">
        <v>1.8799999999999955</v>
      </c>
      <c r="DK813" s="2">
        <v>1.894999999999996</v>
      </c>
      <c r="DL813" s="2">
        <v>1.8900000000000006</v>
      </c>
      <c r="DM813" s="2">
        <v>1.894999999999996</v>
      </c>
      <c r="DN813" s="2">
        <v>1.9050000000000011</v>
      </c>
      <c r="DO813" s="2">
        <v>1.9200000000000017</v>
      </c>
      <c r="DP813" s="2">
        <v>1.9200000000000017</v>
      </c>
      <c r="DQ813" s="2">
        <v>1.9300000000000068</v>
      </c>
      <c r="DR813" s="2">
        <v>1.9300000000000068</v>
      </c>
      <c r="DS813" s="2">
        <v>1.9300000000000068</v>
      </c>
      <c r="DT813" s="2">
        <v>1.3002</v>
      </c>
      <c r="DU813" s="2">
        <v>1.4761</v>
      </c>
      <c r="DV813" s="2">
        <v>1.6049</v>
      </c>
    </row>
    <row r="814" spans="2:126" x14ac:dyDescent="0.2">
      <c r="B814" s="1">
        <v>44599</v>
      </c>
      <c r="C814">
        <v>0.21500000000000341</v>
      </c>
      <c r="D814">
        <v>0.37000000000000455</v>
      </c>
      <c r="E814">
        <v>0.59999999999999432</v>
      </c>
      <c r="F814">
        <v>0.73000000000000398</v>
      </c>
      <c r="G814">
        <v>0.84499999999999886</v>
      </c>
      <c r="H814">
        <v>0.96999999999999886</v>
      </c>
      <c r="I814">
        <v>1.0150000000000006</v>
      </c>
      <c r="J814">
        <v>1.125</v>
      </c>
      <c r="K814">
        <v>1.2199999999999989</v>
      </c>
      <c r="L814">
        <v>1.3050000000000068</v>
      </c>
      <c r="M814">
        <v>1.375</v>
      </c>
      <c r="N814">
        <v>1.4449999999999932</v>
      </c>
      <c r="O814">
        <v>1.2771999999999999</v>
      </c>
      <c r="P814">
        <v>1.4613</v>
      </c>
      <c r="Q814">
        <v>1.6029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>
        <v>5.2499999999994884E-2</v>
      </c>
      <c r="AH814">
        <v>0.48999999999999488</v>
      </c>
      <c r="AI814">
        <v>0.90500000000000114</v>
      </c>
      <c r="AJ814">
        <v>1.1800000000000068</v>
      </c>
      <c r="AK814">
        <v>1.4099999999999966</v>
      </c>
      <c r="AL814">
        <v>1.6200000000000045</v>
      </c>
      <c r="AM814">
        <v>1.7549999999999955</v>
      </c>
      <c r="AN814">
        <v>1.8149999999999977</v>
      </c>
      <c r="AO814">
        <v>1.8499999999999943</v>
      </c>
      <c r="AP814">
        <v>1.855000000000004</v>
      </c>
      <c r="AQ814">
        <v>1.8499999999999943</v>
      </c>
      <c r="AR814">
        <v>1.8599999999999994</v>
      </c>
      <c r="AS814">
        <v>1.8700000000000045</v>
      </c>
      <c r="AT814">
        <v>1.8649999999999949</v>
      </c>
      <c r="AU814">
        <v>1.8700000000000045</v>
      </c>
      <c r="AV814">
        <v>1.8799999999999955</v>
      </c>
      <c r="AW814">
        <v>1.894999999999996</v>
      </c>
      <c r="AX814">
        <v>1.894999999999996</v>
      </c>
      <c r="AY814">
        <v>1.9050000000000011</v>
      </c>
      <c r="AZ814">
        <v>1.9050000000000011</v>
      </c>
      <c r="BA814">
        <v>1.9150000000000063</v>
      </c>
      <c r="BB814">
        <v>1.9150000000000063</v>
      </c>
      <c r="BC814">
        <v>1.9249999999999972</v>
      </c>
      <c r="BD814">
        <v>1.9300000000000068</v>
      </c>
      <c r="BE814">
        <v>1.9350000000000023</v>
      </c>
      <c r="BF814">
        <v>1.9350000000000023</v>
      </c>
      <c r="BG814">
        <v>1.9399999999999977</v>
      </c>
      <c r="BH814" t="e">
        <v>#VALUE!</v>
      </c>
      <c r="BI814" t="e">
        <v>#VALUE!</v>
      </c>
      <c r="BJ814" t="e">
        <v>#VALUE!</v>
      </c>
      <c r="BK814" t="e">
        <v>#VALUE!</v>
      </c>
      <c r="BL814" t="e">
        <v>#VALUE!</v>
      </c>
      <c r="BM814" t="e">
        <v>#VALUE!</v>
      </c>
      <c r="BN814" t="e">
        <v>#VALUE!</v>
      </c>
      <c r="BO814" t="e">
        <v>#VALUE!</v>
      </c>
      <c r="BP814" t="e">
        <v>#VALUE!</v>
      </c>
      <c r="BQ814" t="e">
        <v>#VALUE!</v>
      </c>
      <c r="BR814" t="e">
        <v>#VALUE!</v>
      </c>
      <c r="BS814" t="e">
        <v>#VALUE!</v>
      </c>
      <c r="BT814" t="e">
        <v>#VALUE!</v>
      </c>
      <c r="BU814">
        <v>5.2499999999994884E-2</v>
      </c>
      <c r="BV814">
        <v>0.48999999999999488</v>
      </c>
      <c r="BW814">
        <v>0.90500000000000114</v>
      </c>
      <c r="BX814">
        <v>1.1800000000000068</v>
      </c>
      <c r="BY814">
        <v>1.4099999999999966</v>
      </c>
      <c r="BZ814">
        <v>1.8499999999999943</v>
      </c>
      <c r="CC814">
        <v>15</v>
      </c>
      <c r="CD814">
        <v>16</v>
      </c>
      <c r="CE814">
        <v>17</v>
      </c>
      <c r="CF814">
        <v>18</v>
      </c>
      <c r="CG814">
        <v>19</v>
      </c>
      <c r="CH814">
        <v>20</v>
      </c>
      <c r="CI814">
        <v>21</v>
      </c>
      <c r="CJ814">
        <v>22</v>
      </c>
      <c r="CK814">
        <v>23</v>
      </c>
      <c r="CL814">
        <v>24</v>
      </c>
      <c r="CM814">
        <v>25</v>
      </c>
      <c r="CN814">
        <v>26</v>
      </c>
      <c r="CO814">
        <v>27</v>
      </c>
      <c r="CP814">
        <v>28</v>
      </c>
      <c r="CQ814">
        <v>29</v>
      </c>
      <c r="CR814">
        <v>30</v>
      </c>
      <c r="CS814">
        <v>31</v>
      </c>
      <c r="CT814">
        <v>32</v>
      </c>
      <c r="CU814">
        <v>33</v>
      </c>
      <c r="CV814">
        <v>34</v>
      </c>
      <c r="CW814">
        <v>35</v>
      </c>
      <c r="CY814" s="2">
        <v>5.2499999999994884E-2</v>
      </c>
      <c r="CZ814" s="2">
        <v>0.48999999999999488</v>
      </c>
      <c r="DA814" s="2">
        <v>0.90500000000000114</v>
      </c>
      <c r="DB814" s="2">
        <v>1.1800000000000068</v>
      </c>
      <c r="DC814" s="2">
        <v>1.4099999999999966</v>
      </c>
      <c r="DD814" s="2">
        <v>1.6200000000000045</v>
      </c>
      <c r="DE814" s="2">
        <v>1.7549999999999955</v>
      </c>
      <c r="DF814" s="2">
        <v>1.8149999999999977</v>
      </c>
      <c r="DG814" s="2">
        <v>1.8499999999999943</v>
      </c>
      <c r="DH814" s="2">
        <v>1.855000000000004</v>
      </c>
      <c r="DI814" s="2">
        <v>1.8499999999999943</v>
      </c>
      <c r="DJ814" s="2">
        <v>1.8599999999999994</v>
      </c>
      <c r="DK814" s="2">
        <v>1.8700000000000045</v>
      </c>
      <c r="DL814" s="2">
        <v>1.8649999999999949</v>
      </c>
      <c r="DM814" s="2">
        <v>1.8700000000000045</v>
      </c>
      <c r="DN814" s="2">
        <v>1.8799999999999955</v>
      </c>
      <c r="DO814" s="2">
        <v>1.894999999999996</v>
      </c>
      <c r="DP814" s="2">
        <v>1.894999999999996</v>
      </c>
      <c r="DQ814" s="2">
        <v>1.9050000000000011</v>
      </c>
      <c r="DR814" s="2">
        <v>1.9050000000000011</v>
      </c>
      <c r="DS814" s="2">
        <v>1.9150000000000063</v>
      </c>
      <c r="DT814" s="2">
        <v>1.2771999999999999</v>
      </c>
      <c r="DU814" s="2">
        <v>1.4613</v>
      </c>
      <c r="DV814" s="2">
        <v>1.6029</v>
      </c>
    </row>
    <row r="815" spans="2:126" x14ac:dyDescent="0.2">
      <c r="B815" s="1">
        <v>44600</v>
      </c>
      <c r="C815">
        <v>0.21500000000000341</v>
      </c>
      <c r="D815">
        <v>0.375</v>
      </c>
      <c r="E815">
        <v>0.61499999999999488</v>
      </c>
      <c r="F815">
        <v>0.75</v>
      </c>
      <c r="G815">
        <v>0.87000000000000455</v>
      </c>
      <c r="H815">
        <v>0.99500000000000455</v>
      </c>
      <c r="I815">
        <v>1.0450000000000017</v>
      </c>
      <c r="J815">
        <v>1.1599999999999966</v>
      </c>
      <c r="K815">
        <v>1.2549999999999955</v>
      </c>
      <c r="L815">
        <v>1.3400000000000034</v>
      </c>
      <c r="M815">
        <v>1.4099999999999966</v>
      </c>
      <c r="N815">
        <v>1.4849999999999994</v>
      </c>
      <c r="O815">
        <v>1.3333999999999999</v>
      </c>
      <c r="P815">
        <v>1.5165999999999999</v>
      </c>
      <c r="Q815">
        <v>1.6538999999999999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>
        <v>5.5000000000006821E-2</v>
      </c>
      <c r="AH815">
        <v>0.5</v>
      </c>
      <c r="AI815">
        <v>0.92499999999999716</v>
      </c>
      <c r="AJ815">
        <v>1.2150000000000034</v>
      </c>
      <c r="AK815">
        <v>1.4449999999999932</v>
      </c>
      <c r="AL815">
        <v>1.6599999999999966</v>
      </c>
      <c r="AM815">
        <v>1.8050000000000068</v>
      </c>
      <c r="AN815">
        <v>1.875</v>
      </c>
      <c r="AO815">
        <v>1.9050000000000011</v>
      </c>
      <c r="AP815">
        <v>1.9099999999999966</v>
      </c>
      <c r="AQ815">
        <v>1.9050000000000011</v>
      </c>
      <c r="AR815">
        <v>1.9150000000000063</v>
      </c>
      <c r="AS815">
        <v>1.9249999999999972</v>
      </c>
      <c r="AT815">
        <v>1.9200000000000017</v>
      </c>
      <c r="AU815">
        <v>1.9200000000000017</v>
      </c>
      <c r="AV815">
        <v>1.9249999999999972</v>
      </c>
      <c r="AW815">
        <v>1.9399999999999977</v>
      </c>
      <c r="AX815">
        <v>1.9399999999999977</v>
      </c>
      <c r="AY815">
        <v>1.9500000000000028</v>
      </c>
      <c r="AZ815">
        <v>1.9500000000000028</v>
      </c>
      <c r="BA815">
        <v>1.9549999999999983</v>
      </c>
      <c r="BB815">
        <v>1.9549999999999983</v>
      </c>
      <c r="BC815">
        <v>1.9650000000000034</v>
      </c>
      <c r="BD815">
        <v>1.9699999999999989</v>
      </c>
      <c r="BE815">
        <v>1.9749999999999943</v>
      </c>
      <c r="BF815">
        <v>1.9749999999999943</v>
      </c>
      <c r="BG815">
        <v>1.980000000000004</v>
      </c>
      <c r="BH815" t="e">
        <v>#VALUE!</v>
      </c>
      <c r="BI815" t="e">
        <v>#VALUE!</v>
      </c>
      <c r="BJ815" t="e">
        <v>#VALUE!</v>
      </c>
      <c r="BK815" t="e">
        <v>#VALUE!</v>
      </c>
      <c r="BL815" t="e">
        <v>#VALUE!</v>
      </c>
      <c r="BM815" t="e">
        <v>#VALUE!</v>
      </c>
      <c r="BN815" t="e">
        <v>#VALUE!</v>
      </c>
      <c r="BO815" t="e">
        <v>#VALUE!</v>
      </c>
      <c r="BP815" t="e">
        <v>#VALUE!</v>
      </c>
      <c r="BQ815" t="e">
        <v>#VALUE!</v>
      </c>
      <c r="BR815" t="e">
        <v>#VALUE!</v>
      </c>
      <c r="BS815" t="e">
        <v>#VALUE!</v>
      </c>
      <c r="BT815" t="e">
        <v>#VALUE!</v>
      </c>
      <c r="BU815">
        <v>5.5000000000006821E-2</v>
      </c>
      <c r="BV815">
        <v>0.5</v>
      </c>
      <c r="BW815">
        <v>0.92499999999999716</v>
      </c>
      <c r="BX815">
        <v>1.2150000000000034</v>
      </c>
      <c r="BY815">
        <v>1.4449999999999932</v>
      </c>
      <c r="BZ815">
        <v>1.9050000000000011</v>
      </c>
      <c r="CC815">
        <v>15</v>
      </c>
      <c r="CD815">
        <v>16</v>
      </c>
      <c r="CE815">
        <v>17</v>
      </c>
      <c r="CF815">
        <v>18</v>
      </c>
      <c r="CG815">
        <v>19</v>
      </c>
      <c r="CH815">
        <v>20</v>
      </c>
      <c r="CI815">
        <v>21</v>
      </c>
      <c r="CJ815">
        <v>22</v>
      </c>
      <c r="CK815">
        <v>23</v>
      </c>
      <c r="CL815">
        <v>24</v>
      </c>
      <c r="CM815">
        <v>25</v>
      </c>
      <c r="CN815">
        <v>26</v>
      </c>
      <c r="CO815">
        <v>27</v>
      </c>
      <c r="CP815">
        <v>28</v>
      </c>
      <c r="CQ815">
        <v>29</v>
      </c>
      <c r="CR815">
        <v>30</v>
      </c>
      <c r="CS815">
        <v>31</v>
      </c>
      <c r="CT815">
        <v>32</v>
      </c>
      <c r="CU815">
        <v>33</v>
      </c>
      <c r="CV815">
        <v>34</v>
      </c>
      <c r="CW815">
        <v>35</v>
      </c>
      <c r="CY815" s="2">
        <v>5.5000000000006821E-2</v>
      </c>
      <c r="CZ815" s="2">
        <v>0.5</v>
      </c>
      <c r="DA815" s="2">
        <v>0.92499999999999716</v>
      </c>
      <c r="DB815" s="2">
        <v>1.2150000000000034</v>
      </c>
      <c r="DC815" s="2">
        <v>1.4449999999999932</v>
      </c>
      <c r="DD815" s="2">
        <v>1.6599999999999966</v>
      </c>
      <c r="DE815" s="2">
        <v>1.8050000000000068</v>
      </c>
      <c r="DF815" s="2">
        <v>1.875</v>
      </c>
      <c r="DG815" s="2">
        <v>1.9050000000000011</v>
      </c>
      <c r="DH815" s="2">
        <v>1.9099999999999966</v>
      </c>
      <c r="DI815" s="2">
        <v>1.9050000000000011</v>
      </c>
      <c r="DJ815" s="2">
        <v>1.9150000000000063</v>
      </c>
      <c r="DK815" s="2">
        <v>1.9249999999999972</v>
      </c>
      <c r="DL815" s="2">
        <v>1.9200000000000017</v>
      </c>
      <c r="DM815" s="2">
        <v>1.9200000000000017</v>
      </c>
      <c r="DN815" s="2">
        <v>1.9249999999999972</v>
      </c>
      <c r="DO815" s="2">
        <v>1.9399999999999977</v>
      </c>
      <c r="DP815" s="2">
        <v>1.9399999999999977</v>
      </c>
      <c r="DQ815" s="2">
        <v>1.9500000000000028</v>
      </c>
      <c r="DR815" s="2">
        <v>1.9500000000000028</v>
      </c>
      <c r="DS815" s="2">
        <v>1.9549999999999983</v>
      </c>
      <c r="DT815" s="2">
        <v>1.3333999999999999</v>
      </c>
      <c r="DU815" s="2">
        <v>1.5165999999999999</v>
      </c>
      <c r="DV815" s="2">
        <v>1.6538999999999999</v>
      </c>
    </row>
    <row r="816" spans="2:126" x14ac:dyDescent="0.2">
      <c r="B816" s="1">
        <v>44601</v>
      </c>
      <c r="C816">
        <v>0.21500000000000341</v>
      </c>
      <c r="D816">
        <v>0.37000000000000455</v>
      </c>
      <c r="E816">
        <v>0.61499999999999488</v>
      </c>
      <c r="F816">
        <v>0.75</v>
      </c>
      <c r="G816">
        <v>0.87000000000000455</v>
      </c>
      <c r="H816">
        <v>0.99500000000000455</v>
      </c>
      <c r="I816">
        <v>1.0450000000000017</v>
      </c>
      <c r="J816">
        <v>1.1599999999999966</v>
      </c>
      <c r="K816">
        <v>1.2549999999999955</v>
      </c>
      <c r="L816">
        <v>1.3449999999999989</v>
      </c>
      <c r="M816">
        <v>1.4150000000000063</v>
      </c>
      <c r="N816">
        <v>1.4899999999999949</v>
      </c>
      <c r="O816">
        <v>1.3485</v>
      </c>
      <c r="P816">
        <v>1.5325</v>
      </c>
      <c r="Q816">
        <v>1.6536999999999999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>
        <v>4.9999999999997158E-2</v>
      </c>
      <c r="AH816">
        <v>0.49500000000000455</v>
      </c>
      <c r="AI816">
        <v>0.92499999999999716</v>
      </c>
      <c r="AJ816">
        <v>1.2199999999999989</v>
      </c>
      <c r="AK816">
        <v>1.4500000000000028</v>
      </c>
      <c r="AL816">
        <v>1.6650000000000063</v>
      </c>
      <c r="AM816">
        <v>1.8100000000000023</v>
      </c>
      <c r="AN816">
        <v>1.8700000000000045</v>
      </c>
      <c r="AO816">
        <v>1.9050000000000011</v>
      </c>
      <c r="AP816">
        <v>1.9099999999999966</v>
      </c>
      <c r="AQ816">
        <v>1.9050000000000011</v>
      </c>
      <c r="AR816">
        <v>1.9099999999999966</v>
      </c>
      <c r="AS816">
        <v>1.9200000000000017</v>
      </c>
      <c r="AT816">
        <v>1.9099999999999966</v>
      </c>
      <c r="AU816">
        <v>1.9050000000000011</v>
      </c>
      <c r="AV816">
        <v>1.9000000000000057</v>
      </c>
      <c r="AW816">
        <v>1.9099999999999966</v>
      </c>
      <c r="AX816">
        <v>1.9050000000000011</v>
      </c>
      <c r="AY816">
        <v>1.9099999999999966</v>
      </c>
      <c r="AZ816">
        <v>1.9050000000000011</v>
      </c>
      <c r="BA816">
        <v>1.9099999999999966</v>
      </c>
      <c r="BB816">
        <v>1.9099999999999966</v>
      </c>
      <c r="BC816">
        <v>1.9200000000000017</v>
      </c>
      <c r="BD816">
        <v>1.9200000000000017</v>
      </c>
      <c r="BE816">
        <v>1.9249999999999972</v>
      </c>
      <c r="BF816">
        <v>1.9249999999999972</v>
      </c>
      <c r="BG816">
        <v>1.9350000000000023</v>
      </c>
      <c r="BH816" t="e">
        <v>#VALUE!</v>
      </c>
      <c r="BI816" t="e">
        <v>#VALUE!</v>
      </c>
      <c r="BJ816" t="e">
        <v>#VALUE!</v>
      </c>
      <c r="BK816" t="e">
        <v>#VALUE!</v>
      </c>
      <c r="BL816" t="e">
        <v>#VALUE!</v>
      </c>
      <c r="BM816" t="e">
        <v>#VALUE!</v>
      </c>
      <c r="BN816" t="e">
        <v>#VALUE!</v>
      </c>
      <c r="BO816" t="e">
        <v>#VALUE!</v>
      </c>
      <c r="BP816" t="e">
        <v>#VALUE!</v>
      </c>
      <c r="BQ816" t="e">
        <v>#VALUE!</v>
      </c>
      <c r="BR816" t="e">
        <v>#VALUE!</v>
      </c>
      <c r="BS816" t="e">
        <v>#VALUE!</v>
      </c>
      <c r="BT816" t="e">
        <v>#VALUE!</v>
      </c>
      <c r="BU816">
        <v>4.9999999999997158E-2</v>
      </c>
      <c r="BV816">
        <v>0.49500000000000455</v>
      </c>
      <c r="BW816">
        <v>0.92499999999999716</v>
      </c>
      <c r="BX816">
        <v>1.2199999999999989</v>
      </c>
      <c r="BY816">
        <v>1.4500000000000028</v>
      </c>
      <c r="BZ816">
        <v>1.9050000000000011</v>
      </c>
      <c r="CC816">
        <v>15</v>
      </c>
      <c r="CD816">
        <v>16</v>
      </c>
      <c r="CE816">
        <v>17</v>
      </c>
      <c r="CF816">
        <v>18</v>
      </c>
      <c r="CG816">
        <v>19</v>
      </c>
      <c r="CH816">
        <v>20</v>
      </c>
      <c r="CI816">
        <v>21</v>
      </c>
      <c r="CJ816">
        <v>22</v>
      </c>
      <c r="CK816">
        <v>23</v>
      </c>
      <c r="CL816">
        <v>24</v>
      </c>
      <c r="CM816">
        <v>25</v>
      </c>
      <c r="CN816">
        <v>26</v>
      </c>
      <c r="CO816">
        <v>27</v>
      </c>
      <c r="CP816">
        <v>28</v>
      </c>
      <c r="CQ816">
        <v>29</v>
      </c>
      <c r="CR816">
        <v>30</v>
      </c>
      <c r="CS816">
        <v>31</v>
      </c>
      <c r="CT816">
        <v>32</v>
      </c>
      <c r="CU816">
        <v>33</v>
      </c>
      <c r="CV816">
        <v>34</v>
      </c>
      <c r="CW816">
        <v>35</v>
      </c>
      <c r="CY816" s="2">
        <v>4.9999999999997158E-2</v>
      </c>
      <c r="CZ816" s="2">
        <v>0.49500000000000455</v>
      </c>
      <c r="DA816" s="2">
        <v>0.92499999999999716</v>
      </c>
      <c r="DB816" s="2">
        <v>1.2199999999999989</v>
      </c>
      <c r="DC816" s="2">
        <v>1.4500000000000028</v>
      </c>
      <c r="DD816" s="2">
        <v>1.6650000000000063</v>
      </c>
      <c r="DE816" s="2">
        <v>1.8100000000000023</v>
      </c>
      <c r="DF816" s="2">
        <v>1.8700000000000045</v>
      </c>
      <c r="DG816" s="2">
        <v>1.9050000000000011</v>
      </c>
      <c r="DH816" s="2">
        <v>1.9099999999999966</v>
      </c>
      <c r="DI816" s="2">
        <v>1.9050000000000011</v>
      </c>
      <c r="DJ816" s="2">
        <v>1.9099999999999966</v>
      </c>
      <c r="DK816" s="2">
        <v>1.9200000000000017</v>
      </c>
      <c r="DL816" s="2">
        <v>1.9099999999999966</v>
      </c>
      <c r="DM816" s="2">
        <v>1.9050000000000011</v>
      </c>
      <c r="DN816" s="2">
        <v>1.9000000000000057</v>
      </c>
      <c r="DO816" s="2">
        <v>1.9099999999999966</v>
      </c>
      <c r="DP816" s="2">
        <v>1.9050000000000011</v>
      </c>
      <c r="DQ816" s="2">
        <v>1.9099999999999966</v>
      </c>
      <c r="DR816" s="2">
        <v>1.9050000000000011</v>
      </c>
      <c r="DS816" s="2">
        <v>1.9099999999999966</v>
      </c>
      <c r="DT816" s="2">
        <v>1.3485</v>
      </c>
      <c r="DU816" s="2">
        <v>1.5325</v>
      </c>
      <c r="DV816" s="2">
        <v>1.6536999999999999</v>
      </c>
    </row>
    <row r="817" spans="2:126" x14ac:dyDescent="0.2">
      <c r="B817" s="1">
        <v>44602</v>
      </c>
      <c r="C817">
        <v>0.32999999999999829</v>
      </c>
      <c r="D817">
        <v>0.48499999999999943</v>
      </c>
      <c r="E817">
        <v>0.75499999999999545</v>
      </c>
      <c r="F817">
        <v>0.91500000000000625</v>
      </c>
      <c r="G817">
        <v>1.0550000000000068</v>
      </c>
      <c r="H817">
        <v>1.2150000000000034</v>
      </c>
      <c r="I817">
        <v>1.269999999999996</v>
      </c>
      <c r="J817">
        <v>1.4150000000000063</v>
      </c>
      <c r="K817">
        <v>1.519999999999996</v>
      </c>
      <c r="L817">
        <v>1.6099999999999994</v>
      </c>
      <c r="M817">
        <v>1.6800000000000068</v>
      </c>
      <c r="N817">
        <v>1.7549999999999955</v>
      </c>
      <c r="O817">
        <v>1.5809</v>
      </c>
      <c r="P817">
        <v>1.7230000000000001</v>
      </c>
      <c r="Q817">
        <v>1.7883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>
        <v>9.0000000000003411E-2</v>
      </c>
      <c r="AH817">
        <v>0.62000000000000455</v>
      </c>
      <c r="AI817">
        <v>1.1350000000000051</v>
      </c>
      <c r="AJ817">
        <v>1.4899999999999949</v>
      </c>
      <c r="AK817">
        <v>1.7199999999999989</v>
      </c>
      <c r="AL817">
        <v>1.9300000000000068</v>
      </c>
      <c r="AM817">
        <v>2.0499999999999972</v>
      </c>
      <c r="AN817">
        <v>2.0849999999999937</v>
      </c>
      <c r="AO817">
        <v>2.0900000000000034</v>
      </c>
      <c r="AP817">
        <v>2.0600000000000023</v>
      </c>
      <c r="AQ817">
        <v>2.0300000000000011</v>
      </c>
      <c r="AR817">
        <v>2.0150000000000006</v>
      </c>
      <c r="AS817">
        <v>2.0049999999999955</v>
      </c>
      <c r="AT817">
        <v>1.9899999999999949</v>
      </c>
      <c r="AU817">
        <v>1.9849999999999994</v>
      </c>
      <c r="AV817">
        <v>1.9849999999999994</v>
      </c>
      <c r="AW817">
        <v>1.9899999999999949</v>
      </c>
      <c r="AX817">
        <v>1.9849999999999994</v>
      </c>
      <c r="AY817">
        <v>1.9849999999999994</v>
      </c>
      <c r="AZ817">
        <v>1.980000000000004</v>
      </c>
      <c r="BA817">
        <v>1.980000000000004</v>
      </c>
      <c r="BB817">
        <v>1.980000000000004</v>
      </c>
      <c r="BC817">
        <v>1.9849999999999994</v>
      </c>
      <c r="BD817">
        <v>1.9849999999999994</v>
      </c>
      <c r="BE817">
        <v>1.9950000000000045</v>
      </c>
      <c r="BF817">
        <v>1.9950000000000045</v>
      </c>
      <c r="BG817">
        <v>2.0049999999999955</v>
      </c>
      <c r="BH817" t="e">
        <v>#VALUE!</v>
      </c>
      <c r="BI817" t="e">
        <v>#VALUE!</v>
      </c>
      <c r="BJ817" t="e">
        <v>#VALUE!</v>
      </c>
      <c r="BK817" t="e">
        <v>#VALUE!</v>
      </c>
      <c r="BL817" t="e">
        <v>#VALUE!</v>
      </c>
      <c r="BM817" t="e">
        <v>#VALUE!</v>
      </c>
      <c r="BN817" t="e">
        <v>#VALUE!</v>
      </c>
      <c r="BO817" t="e">
        <v>#VALUE!</v>
      </c>
      <c r="BP817" t="e">
        <v>#VALUE!</v>
      </c>
      <c r="BQ817" t="e">
        <v>#VALUE!</v>
      </c>
      <c r="BR817" t="e">
        <v>#VALUE!</v>
      </c>
      <c r="BS817" t="e">
        <v>#VALUE!</v>
      </c>
      <c r="BT817" t="e">
        <v>#VALUE!</v>
      </c>
      <c r="BU817">
        <v>9.0000000000003411E-2</v>
      </c>
      <c r="BV817">
        <v>0.62000000000000455</v>
      </c>
      <c r="BW817">
        <v>1.1350000000000051</v>
      </c>
      <c r="BX817">
        <v>1.4899999999999949</v>
      </c>
      <c r="BY817">
        <v>1.7199999999999989</v>
      </c>
      <c r="BZ817">
        <v>2.0900000000000034</v>
      </c>
      <c r="CC817">
        <v>15</v>
      </c>
      <c r="CD817">
        <v>16</v>
      </c>
      <c r="CE817">
        <v>17</v>
      </c>
      <c r="CF817">
        <v>18</v>
      </c>
      <c r="CG817">
        <v>19</v>
      </c>
      <c r="CH817">
        <v>20</v>
      </c>
      <c r="CI817">
        <v>21</v>
      </c>
      <c r="CJ817">
        <v>22</v>
      </c>
      <c r="CK817">
        <v>23</v>
      </c>
      <c r="CL817">
        <v>24</v>
      </c>
      <c r="CM817">
        <v>25</v>
      </c>
      <c r="CN817">
        <v>26</v>
      </c>
      <c r="CO817">
        <v>27</v>
      </c>
      <c r="CP817">
        <v>28</v>
      </c>
      <c r="CQ817">
        <v>29</v>
      </c>
      <c r="CR817">
        <v>30</v>
      </c>
      <c r="CS817">
        <v>31</v>
      </c>
      <c r="CT817">
        <v>32</v>
      </c>
      <c r="CU817">
        <v>33</v>
      </c>
      <c r="CV817">
        <v>34</v>
      </c>
      <c r="CW817">
        <v>35</v>
      </c>
      <c r="CY817" s="2">
        <v>9.0000000000003411E-2</v>
      </c>
      <c r="CZ817" s="2">
        <v>0.62000000000000455</v>
      </c>
      <c r="DA817" s="2">
        <v>1.1350000000000051</v>
      </c>
      <c r="DB817" s="2">
        <v>1.4899999999999949</v>
      </c>
      <c r="DC817" s="2">
        <v>1.7199999999999989</v>
      </c>
      <c r="DD817" s="2">
        <v>1.9300000000000068</v>
      </c>
      <c r="DE817" s="2">
        <v>2.0499999999999972</v>
      </c>
      <c r="DF817" s="2">
        <v>2.0849999999999937</v>
      </c>
      <c r="DG817" s="2">
        <v>2.0900000000000034</v>
      </c>
      <c r="DH817" s="2">
        <v>2.0600000000000023</v>
      </c>
      <c r="DI817" s="2">
        <v>2.0300000000000011</v>
      </c>
      <c r="DJ817" s="2">
        <v>2.0150000000000006</v>
      </c>
      <c r="DK817" s="2">
        <v>2.0049999999999955</v>
      </c>
      <c r="DL817" s="2">
        <v>1.9899999999999949</v>
      </c>
      <c r="DM817" s="2">
        <v>1.9849999999999994</v>
      </c>
      <c r="DN817" s="2">
        <v>1.9849999999999994</v>
      </c>
      <c r="DO817" s="2">
        <v>1.9899999999999949</v>
      </c>
      <c r="DP817" s="2">
        <v>1.9849999999999994</v>
      </c>
      <c r="DQ817" s="2">
        <v>1.9849999999999994</v>
      </c>
      <c r="DR817" s="2">
        <v>1.980000000000004</v>
      </c>
      <c r="DS817" s="2">
        <v>1.980000000000004</v>
      </c>
      <c r="DT817" s="2">
        <v>1.5809</v>
      </c>
      <c r="DU817" s="2">
        <v>1.7230000000000001</v>
      </c>
      <c r="DV817" s="2">
        <v>1.7883</v>
      </c>
    </row>
    <row r="818" spans="2:126" x14ac:dyDescent="0.2">
      <c r="B818" s="1">
        <v>44603</v>
      </c>
      <c r="C818">
        <v>0.26500000000000057</v>
      </c>
      <c r="D818">
        <v>0.41500000000000625</v>
      </c>
      <c r="E818">
        <v>0.71500000000000341</v>
      </c>
      <c r="F818">
        <v>0.88500000000000512</v>
      </c>
      <c r="G818">
        <v>1.0250000000000057</v>
      </c>
      <c r="H818">
        <v>1.1850000000000023</v>
      </c>
      <c r="I818">
        <v>1.2450000000000045</v>
      </c>
      <c r="J818">
        <v>1.3799999999999955</v>
      </c>
      <c r="K818">
        <v>1.480000000000004</v>
      </c>
      <c r="L818">
        <v>1.5600000000000023</v>
      </c>
      <c r="M818">
        <v>1.6200000000000045</v>
      </c>
      <c r="N818">
        <v>1.6949999999999932</v>
      </c>
      <c r="O818">
        <v>1.5069999999999999</v>
      </c>
      <c r="P818">
        <v>1.6365000000000001</v>
      </c>
      <c r="Q818">
        <v>1.6944999999999999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>
        <v>6.9999999999993179E-2</v>
      </c>
      <c r="AH818">
        <v>0.56499999999999773</v>
      </c>
      <c r="AI818">
        <v>1.1099999999999994</v>
      </c>
      <c r="AJ818">
        <v>1.4549999999999983</v>
      </c>
      <c r="AK818">
        <v>1.6700000000000017</v>
      </c>
      <c r="AL818">
        <v>1.8649999999999949</v>
      </c>
      <c r="AM818">
        <v>1.9749999999999943</v>
      </c>
      <c r="AN818">
        <v>2.0100000000000051</v>
      </c>
      <c r="AO818">
        <v>2.0150000000000006</v>
      </c>
      <c r="AP818">
        <v>1.9650000000000034</v>
      </c>
      <c r="AQ818">
        <v>1.9099999999999966</v>
      </c>
      <c r="AR818">
        <v>1.8799999999999955</v>
      </c>
      <c r="AS818">
        <v>1.855000000000004</v>
      </c>
      <c r="AT818">
        <v>1.8400000000000034</v>
      </c>
      <c r="AU818">
        <v>1.8349999999999937</v>
      </c>
      <c r="AV818">
        <v>1.8400000000000034</v>
      </c>
      <c r="AW818">
        <v>1.8599999999999994</v>
      </c>
      <c r="AX818">
        <v>1.8649999999999949</v>
      </c>
      <c r="AY818">
        <v>1.8700000000000045</v>
      </c>
      <c r="AZ818">
        <v>1.8700000000000045</v>
      </c>
      <c r="BA818">
        <v>1.8700000000000045</v>
      </c>
      <c r="BB818">
        <v>1.8700000000000045</v>
      </c>
      <c r="BC818">
        <v>1.875</v>
      </c>
      <c r="BD818">
        <v>1.875</v>
      </c>
      <c r="BE818">
        <v>1.8850000000000051</v>
      </c>
      <c r="BF818">
        <v>1.8850000000000051</v>
      </c>
      <c r="BG818">
        <v>1.894999999999996</v>
      </c>
      <c r="BH818" t="e">
        <v>#VALUE!</v>
      </c>
      <c r="BI818" t="e">
        <v>#VALUE!</v>
      </c>
      <c r="BJ818" t="e">
        <v>#VALUE!</v>
      </c>
      <c r="BK818" t="e">
        <v>#VALUE!</v>
      </c>
      <c r="BL818" t="e">
        <v>#VALUE!</v>
      </c>
      <c r="BM818" t="e">
        <v>#VALUE!</v>
      </c>
      <c r="BN818" t="e">
        <v>#VALUE!</v>
      </c>
      <c r="BO818" t="e">
        <v>#VALUE!</v>
      </c>
      <c r="BP818" t="e">
        <v>#VALUE!</v>
      </c>
      <c r="BQ818" t="e">
        <v>#VALUE!</v>
      </c>
      <c r="BR818" t="e">
        <v>#VALUE!</v>
      </c>
      <c r="BS818" t="e">
        <v>#VALUE!</v>
      </c>
      <c r="BT818" t="e">
        <v>#VALUE!</v>
      </c>
      <c r="BU818">
        <v>6.9999999999993179E-2</v>
      </c>
      <c r="BV818">
        <v>0.56499999999999773</v>
      </c>
      <c r="BW818">
        <v>1.1099999999999994</v>
      </c>
      <c r="BX818">
        <v>1.4549999999999983</v>
      </c>
      <c r="BY818">
        <v>1.6700000000000017</v>
      </c>
      <c r="BZ818">
        <v>2.0150000000000006</v>
      </c>
      <c r="CC818">
        <v>15</v>
      </c>
      <c r="CD818">
        <v>16</v>
      </c>
      <c r="CE818">
        <v>17</v>
      </c>
      <c r="CF818">
        <v>18</v>
      </c>
      <c r="CG818">
        <v>19</v>
      </c>
      <c r="CH818">
        <v>20</v>
      </c>
      <c r="CI818">
        <v>21</v>
      </c>
      <c r="CJ818">
        <v>22</v>
      </c>
      <c r="CK818">
        <v>23</v>
      </c>
      <c r="CL818">
        <v>24</v>
      </c>
      <c r="CM818">
        <v>25</v>
      </c>
      <c r="CN818">
        <v>26</v>
      </c>
      <c r="CO818">
        <v>27</v>
      </c>
      <c r="CP818">
        <v>28</v>
      </c>
      <c r="CQ818">
        <v>29</v>
      </c>
      <c r="CR818">
        <v>30</v>
      </c>
      <c r="CS818">
        <v>31</v>
      </c>
      <c r="CT818">
        <v>32</v>
      </c>
      <c r="CU818">
        <v>33</v>
      </c>
      <c r="CV818">
        <v>34</v>
      </c>
      <c r="CW818">
        <v>35</v>
      </c>
      <c r="CY818" s="2">
        <v>6.9999999999993179E-2</v>
      </c>
      <c r="CZ818" s="2">
        <v>0.56499999999999773</v>
      </c>
      <c r="DA818" s="2">
        <v>1.1099999999999994</v>
      </c>
      <c r="DB818" s="2">
        <v>1.4549999999999983</v>
      </c>
      <c r="DC818" s="2">
        <v>1.6700000000000017</v>
      </c>
      <c r="DD818" s="2">
        <v>1.8649999999999949</v>
      </c>
      <c r="DE818" s="2">
        <v>1.9749999999999943</v>
      </c>
      <c r="DF818" s="2">
        <v>2.0100000000000051</v>
      </c>
      <c r="DG818" s="2">
        <v>2.0150000000000006</v>
      </c>
      <c r="DH818" s="2">
        <v>1.9650000000000034</v>
      </c>
      <c r="DI818" s="2">
        <v>1.9099999999999966</v>
      </c>
      <c r="DJ818" s="2">
        <v>1.8799999999999955</v>
      </c>
      <c r="DK818" s="2">
        <v>1.855000000000004</v>
      </c>
      <c r="DL818" s="2">
        <v>1.8400000000000034</v>
      </c>
      <c r="DM818" s="2">
        <v>1.8349999999999937</v>
      </c>
      <c r="DN818" s="2">
        <v>1.8400000000000034</v>
      </c>
      <c r="DO818" s="2">
        <v>1.8599999999999994</v>
      </c>
      <c r="DP818" s="2">
        <v>1.8649999999999949</v>
      </c>
      <c r="DQ818" s="2">
        <v>1.8700000000000045</v>
      </c>
      <c r="DR818" s="2">
        <v>1.8700000000000045</v>
      </c>
      <c r="DS818" s="2">
        <v>1.8700000000000045</v>
      </c>
      <c r="DT818" s="2">
        <v>1.5069999999999999</v>
      </c>
      <c r="DU818" s="2">
        <v>1.6365000000000001</v>
      </c>
      <c r="DV818" s="2">
        <v>1.6944999999999999</v>
      </c>
    </row>
    <row r="819" spans="2:126" x14ac:dyDescent="0.2">
      <c r="B819" s="1">
        <v>44606</v>
      </c>
      <c r="C819">
        <v>0.25499999999999545</v>
      </c>
      <c r="D819">
        <v>0.45000000000000284</v>
      </c>
      <c r="E819">
        <v>0.74500000000000455</v>
      </c>
      <c r="F819">
        <v>0.91500000000000625</v>
      </c>
      <c r="G819">
        <v>1.0600000000000023</v>
      </c>
      <c r="H819">
        <v>1.2349999999999994</v>
      </c>
      <c r="I819">
        <v>1.2999999999999972</v>
      </c>
      <c r="J819">
        <v>1.4449999999999932</v>
      </c>
      <c r="K819">
        <v>1.5600000000000023</v>
      </c>
      <c r="L819">
        <v>1.644999999999996</v>
      </c>
      <c r="M819">
        <v>1.7099999999999937</v>
      </c>
      <c r="N819">
        <v>1.7849999999999966</v>
      </c>
      <c r="O819">
        <v>1.5577000000000001</v>
      </c>
      <c r="P819">
        <v>1.6954</v>
      </c>
      <c r="Q819">
        <v>1.7531000000000001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>
        <v>5.7500000000004547E-2</v>
      </c>
      <c r="AH819">
        <v>0.59749999999999659</v>
      </c>
      <c r="AI819">
        <v>1.1500000000000057</v>
      </c>
      <c r="AJ819">
        <v>1.5250000000000057</v>
      </c>
      <c r="AK819">
        <v>1.7549999999999955</v>
      </c>
      <c r="AL819">
        <v>1.9599999999999937</v>
      </c>
      <c r="AM819">
        <v>2.0699999999999932</v>
      </c>
      <c r="AN819">
        <v>2.0900000000000034</v>
      </c>
      <c r="AO819">
        <v>2.0999999999999943</v>
      </c>
      <c r="AP819">
        <v>2.0499999999999972</v>
      </c>
      <c r="AQ819">
        <v>1.9899999999999949</v>
      </c>
      <c r="AR819">
        <v>1.9549999999999983</v>
      </c>
      <c r="AS819">
        <v>1.9300000000000068</v>
      </c>
      <c r="AT819">
        <v>1.9050000000000011</v>
      </c>
      <c r="AU819">
        <v>1.894999999999996</v>
      </c>
      <c r="AV819">
        <v>1.894999999999996</v>
      </c>
      <c r="AW819">
        <v>1.9099999999999966</v>
      </c>
      <c r="AX819">
        <v>1.9150000000000063</v>
      </c>
      <c r="AY819">
        <v>1.9200000000000017</v>
      </c>
      <c r="AZ819">
        <v>1.9200000000000017</v>
      </c>
      <c r="BA819">
        <v>1.9200000000000017</v>
      </c>
      <c r="BB819">
        <v>1.9200000000000017</v>
      </c>
      <c r="BC819">
        <v>1.9249999999999972</v>
      </c>
      <c r="BD819">
        <v>1.9249999999999972</v>
      </c>
      <c r="BE819">
        <v>1.9350000000000023</v>
      </c>
      <c r="BF819">
        <v>1.9350000000000023</v>
      </c>
      <c r="BG819">
        <v>1.9399999999999977</v>
      </c>
      <c r="BH819" t="e">
        <v>#VALUE!</v>
      </c>
      <c r="BI819" t="e">
        <v>#VALUE!</v>
      </c>
      <c r="BJ819" t="e">
        <v>#VALUE!</v>
      </c>
      <c r="BK819" t="e">
        <v>#VALUE!</v>
      </c>
      <c r="BL819" t="e">
        <v>#VALUE!</v>
      </c>
      <c r="BM819" t="e">
        <v>#VALUE!</v>
      </c>
      <c r="BN819" t="e">
        <v>#VALUE!</v>
      </c>
      <c r="BO819" t="e">
        <v>#VALUE!</v>
      </c>
      <c r="BP819" t="e">
        <v>#VALUE!</v>
      </c>
      <c r="BQ819" t="e">
        <v>#VALUE!</v>
      </c>
      <c r="BR819" t="e">
        <v>#VALUE!</v>
      </c>
      <c r="BS819" t="e">
        <v>#VALUE!</v>
      </c>
      <c r="BT819" t="e">
        <v>#VALUE!</v>
      </c>
      <c r="BU819">
        <v>5.7500000000004547E-2</v>
      </c>
      <c r="BV819">
        <v>0.59749999999999659</v>
      </c>
      <c r="BW819">
        <v>1.1500000000000057</v>
      </c>
      <c r="BX819">
        <v>1.5250000000000057</v>
      </c>
      <c r="BY819">
        <v>1.7549999999999955</v>
      </c>
      <c r="BZ819">
        <v>2.0999999999999943</v>
      </c>
      <c r="CC819">
        <v>15</v>
      </c>
      <c r="CD819">
        <v>16</v>
      </c>
      <c r="CE819">
        <v>17</v>
      </c>
      <c r="CF819">
        <v>18</v>
      </c>
      <c r="CG819">
        <v>19</v>
      </c>
      <c r="CH819">
        <v>20</v>
      </c>
      <c r="CI819">
        <v>21</v>
      </c>
      <c r="CJ819">
        <v>22</v>
      </c>
      <c r="CK819">
        <v>23</v>
      </c>
      <c r="CL819">
        <v>24</v>
      </c>
      <c r="CM819">
        <v>25</v>
      </c>
      <c r="CN819">
        <v>26</v>
      </c>
      <c r="CO819">
        <v>27</v>
      </c>
      <c r="CP819">
        <v>28</v>
      </c>
      <c r="CQ819">
        <v>29</v>
      </c>
      <c r="CR819">
        <v>30</v>
      </c>
      <c r="CS819">
        <v>31</v>
      </c>
      <c r="CT819">
        <v>32</v>
      </c>
      <c r="CU819">
        <v>33</v>
      </c>
      <c r="CV819">
        <v>34</v>
      </c>
      <c r="CW819">
        <v>35</v>
      </c>
      <c r="CY819" s="2">
        <v>5.7500000000004547E-2</v>
      </c>
      <c r="CZ819" s="2">
        <v>0.59749999999999659</v>
      </c>
      <c r="DA819" s="2">
        <v>1.1500000000000057</v>
      </c>
      <c r="DB819" s="2">
        <v>1.5250000000000057</v>
      </c>
      <c r="DC819" s="2">
        <v>1.7549999999999955</v>
      </c>
      <c r="DD819" s="2">
        <v>1.9599999999999937</v>
      </c>
      <c r="DE819" s="2">
        <v>2.0699999999999932</v>
      </c>
      <c r="DF819" s="2">
        <v>2.0900000000000034</v>
      </c>
      <c r="DG819" s="2">
        <v>2.0999999999999943</v>
      </c>
      <c r="DH819" s="2">
        <v>2.0499999999999972</v>
      </c>
      <c r="DI819" s="2">
        <v>1.9899999999999949</v>
      </c>
      <c r="DJ819" s="2">
        <v>1.9549999999999983</v>
      </c>
      <c r="DK819" s="2">
        <v>1.9300000000000068</v>
      </c>
      <c r="DL819" s="2">
        <v>1.9050000000000011</v>
      </c>
      <c r="DM819" s="2">
        <v>1.894999999999996</v>
      </c>
      <c r="DN819" s="2">
        <v>1.894999999999996</v>
      </c>
      <c r="DO819" s="2">
        <v>1.9099999999999966</v>
      </c>
      <c r="DP819" s="2">
        <v>1.9150000000000063</v>
      </c>
      <c r="DQ819" s="2">
        <v>1.9200000000000017</v>
      </c>
      <c r="DR819" s="2">
        <v>1.9200000000000017</v>
      </c>
      <c r="DS819" s="2">
        <v>1.9200000000000017</v>
      </c>
      <c r="DT819" s="2">
        <v>1.5577000000000001</v>
      </c>
      <c r="DU819" s="2">
        <v>1.6954</v>
      </c>
      <c r="DV819" s="2">
        <v>1.7531000000000001</v>
      </c>
    </row>
    <row r="820" spans="2:126" x14ac:dyDescent="0.2">
      <c r="B820" s="1">
        <v>44607</v>
      </c>
      <c r="C820">
        <v>0.25499999999999545</v>
      </c>
      <c r="D820">
        <v>0.43999999999999773</v>
      </c>
      <c r="E820">
        <v>0.70499999999999829</v>
      </c>
      <c r="F820">
        <v>0.87000000000000455</v>
      </c>
      <c r="G820">
        <v>1.0150000000000006</v>
      </c>
      <c r="H820">
        <v>1.1899999999999977</v>
      </c>
      <c r="I820">
        <v>1.25</v>
      </c>
      <c r="J820">
        <v>1.394999999999996</v>
      </c>
      <c r="K820">
        <v>1.5049999999999955</v>
      </c>
      <c r="L820">
        <v>1.5900000000000034</v>
      </c>
      <c r="M820">
        <v>1.6650000000000063</v>
      </c>
      <c r="N820">
        <v>1.7450000000000045</v>
      </c>
      <c r="O820">
        <v>1.5604</v>
      </c>
      <c r="P820">
        <v>1.7015</v>
      </c>
      <c r="Q820">
        <v>1.7762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>
        <v>5.5000000000006821E-2</v>
      </c>
      <c r="AH820">
        <v>0.57500000000000284</v>
      </c>
      <c r="AI820">
        <v>1.0949999999999989</v>
      </c>
      <c r="AJ820">
        <v>1.4650000000000034</v>
      </c>
      <c r="AK820">
        <v>1.7099999999999937</v>
      </c>
      <c r="AL820">
        <v>1.9300000000000068</v>
      </c>
      <c r="AM820">
        <v>2.0550000000000068</v>
      </c>
      <c r="AN820">
        <v>2.0999999999999943</v>
      </c>
      <c r="AO820">
        <v>2.1099999999999994</v>
      </c>
      <c r="AP820">
        <v>2.0600000000000023</v>
      </c>
      <c r="AQ820">
        <v>2</v>
      </c>
      <c r="AR820">
        <v>1.9650000000000034</v>
      </c>
      <c r="AS820">
        <v>1.9449999999999932</v>
      </c>
      <c r="AT820">
        <v>1.9249999999999972</v>
      </c>
      <c r="AU820">
        <v>1.9249999999999972</v>
      </c>
      <c r="AV820">
        <v>1.9399999999999977</v>
      </c>
      <c r="AW820">
        <v>1.9650000000000034</v>
      </c>
      <c r="AX820">
        <v>1.9749999999999943</v>
      </c>
      <c r="AY820">
        <v>1.9849999999999994</v>
      </c>
      <c r="AZ820">
        <v>1.9899999999999949</v>
      </c>
      <c r="BA820">
        <v>1.9950000000000045</v>
      </c>
      <c r="BB820">
        <v>2</v>
      </c>
      <c r="BC820">
        <v>2.0100000000000051</v>
      </c>
      <c r="BD820">
        <v>2.0100000000000051</v>
      </c>
      <c r="BE820">
        <v>2.019999999999996</v>
      </c>
      <c r="BF820">
        <v>2.019999999999996</v>
      </c>
      <c r="BG820">
        <v>2.0250000000000057</v>
      </c>
      <c r="BH820" t="e">
        <v>#VALUE!</v>
      </c>
      <c r="BI820" t="e">
        <v>#VALUE!</v>
      </c>
      <c r="BJ820" t="e">
        <v>#VALUE!</v>
      </c>
      <c r="BK820" t="e">
        <v>#VALUE!</v>
      </c>
      <c r="BL820" t="e">
        <v>#VALUE!</v>
      </c>
      <c r="BM820" t="e">
        <v>#VALUE!</v>
      </c>
      <c r="BN820" t="e">
        <v>#VALUE!</v>
      </c>
      <c r="BO820" t="e">
        <v>#VALUE!</v>
      </c>
      <c r="BP820" t="e">
        <v>#VALUE!</v>
      </c>
      <c r="BQ820" t="e">
        <v>#VALUE!</v>
      </c>
      <c r="BR820" t="e">
        <v>#VALUE!</v>
      </c>
      <c r="BS820" t="e">
        <v>#VALUE!</v>
      </c>
      <c r="BT820" t="e">
        <v>#VALUE!</v>
      </c>
      <c r="BU820">
        <v>5.5000000000006821E-2</v>
      </c>
      <c r="BV820">
        <v>0.57500000000000284</v>
      </c>
      <c r="BW820">
        <v>1.0949999999999989</v>
      </c>
      <c r="BX820">
        <v>1.4650000000000034</v>
      </c>
      <c r="BY820">
        <v>1.7099999999999937</v>
      </c>
      <c r="BZ820">
        <v>2.1099999999999994</v>
      </c>
      <c r="CC820">
        <v>15</v>
      </c>
      <c r="CD820">
        <v>16</v>
      </c>
      <c r="CE820">
        <v>17</v>
      </c>
      <c r="CF820">
        <v>18</v>
      </c>
      <c r="CG820">
        <v>19</v>
      </c>
      <c r="CH820">
        <v>20</v>
      </c>
      <c r="CI820">
        <v>21</v>
      </c>
      <c r="CJ820">
        <v>22</v>
      </c>
      <c r="CK820">
        <v>23</v>
      </c>
      <c r="CL820">
        <v>24</v>
      </c>
      <c r="CM820">
        <v>25</v>
      </c>
      <c r="CN820">
        <v>26</v>
      </c>
      <c r="CO820">
        <v>27</v>
      </c>
      <c r="CP820">
        <v>28</v>
      </c>
      <c r="CQ820">
        <v>29</v>
      </c>
      <c r="CR820">
        <v>30</v>
      </c>
      <c r="CS820">
        <v>31</v>
      </c>
      <c r="CT820">
        <v>32</v>
      </c>
      <c r="CU820">
        <v>33</v>
      </c>
      <c r="CV820">
        <v>34</v>
      </c>
      <c r="CW820">
        <v>35</v>
      </c>
      <c r="CY820" s="2">
        <v>5.5000000000006821E-2</v>
      </c>
      <c r="CZ820" s="2">
        <v>0.57500000000000284</v>
      </c>
      <c r="DA820" s="2">
        <v>1.0949999999999989</v>
      </c>
      <c r="DB820" s="2">
        <v>1.4650000000000034</v>
      </c>
      <c r="DC820" s="2">
        <v>1.7099999999999937</v>
      </c>
      <c r="DD820" s="2">
        <v>1.9300000000000068</v>
      </c>
      <c r="DE820" s="2">
        <v>2.0550000000000068</v>
      </c>
      <c r="DF820" s="2">
        <v>2.0999999999999943</v>
      </c>
      <c r="DG820" s="2">
        <v>2.1099999999999994</v>
      </c>
      <c r="DH820" s="2">
        <v>2.0600000000000023</v>
      </c>
      <c r="DI820" s="2">
        <v>2</v>
      </c>
      <c r="DJ820" s="2">
        <v>1.9650000000000034</v>
      </c>
      <c r="DK820" s="2">
        <v>1.9449999999999932</v>
      </c>
      <c r="DL820" s="2">
        <v>1.9249999999999972</v>
      </c>
      <c r="DM820" s="2">
        <v>1.9249999999999972</v>
      </c>
      <c r="DN820" s="2">
        <v>1.9399999999999977</v>
      </c>
      <c r="DO820" s="2">
        <v>1.9650000000000034</v>
      </c>
      <c r="DP820" s="2">
        <v>1.9749999999999943</v>
      </c>
      <c r="DQ820" s="2">
        <v>1.9849999999999994</v>
      </c>
      <c r="DR820" s="2">
        <v>1.9899999999999949</v>
      </c>
      <c r="DS820" s="2">
        <v>1.9950000000000045</v>
      </c>
      <c r="DT820" s="2">
        <v>1.5604</v>
      </c>
      <c r="DU820" s="2">
        <v>1.7015</v>
      </c>
      <c r="DV820" s="2">
        <v>1.7762</v>
      </c>
    </row>
    <row r="821" spans="2:126" x14ac:dyDescent="0.2">
      <c r="B821" s="1">
        <v>44608</v>
      </c>
      <c r="C821">
        <v>0.23999999999999488</v>
      </c>
      <c r="D821">
        <v>0.40999999999999659</v>
      </c>
      <c r="E821">
        <v>0.67499999999999716</v>
      </c>
      <c r="F821">
        <v>0.83499999999999375</v>
      </c>
      <c r="G821">
        <v>0.97499999999999432</v>
      </c>
      <c r="H821">
        <v>1.144999999999996</v>
      </c>
      <c r="I821">
        <v>1.2049999999999983</v>
      </c>
      <c r="J821">
        <v>1.3449999999999989</v>
      </c>
      <c r="K821">
        <v>1.4549999999999983</v>
      </c>
      <c r="L821">
        <v>1.5450000000000017</v>
      </c>
      <c r="M821">
        <v>1.6200000000000045</v>
      </c>
      <c r="N821">
        <v>1.7000000000000028</v>
      </c>
      <c r="O821">
        <v>1.5019</v>
      </c>
      <c r="P821">
        <v>1.6537999999999999</v>
      </c>
      <c r="Q821">
        <v>1.7518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>
        <v>5.2499999999994884E-2</v>
      </c>
      <c r="AH821">
        <v>0.54250000000000398</v>
      </c>
      <c r="AI821">
        <v>1.0550000000000068</v>
      </c>
      <c r="AJ821">
        <v>1.4099999999999966</v>
      </c>
      <c r="AK821">
        <v>1.6550000000000011</v>
      </c>
      <c r="AL821">
        <v>1.875</v>
      </c>
      <c r="AM821">
        <v>2.0100000000000051</v>
      </c>
      <c r="AN821">
        <v>2.0600000000000023</v>
      </c>
      <c r="AO821">
        <v>2.0750000000000028</v>
      </c>
      <c r="AP821">
        <v>2.0300000000000011</v>
      </c>
      <c r="AQ821">
        <v>1.980000000000004</v>
      </c>
      <c r="AR821">
        <v>1.9500000000000028</v>
      </c>
      <c r="AS821">
        <v>1.9399999999999977</v>
      </c>
      <c r="AT821">
        <v>1.9249999999999972</v>
      </c>
      <c r="AU821">
        <v>1.9249999999999972</v>
      </c>
      <c r="AV821">
        <v>1.9399999999999977</v>
      </c>
      <c r="AW821">
        <v>1.9650000000000034</v>
      </c>
      <c r="AX821">
        <v>1.9749999999999943</v>
      </c>
      <c r="AY821">
        <v>1.9899999999999949</v>
      </c>
      <c r="AZ821">
        <v>2</v>
      </c>
      <c r="BA821">
        <v>2.0049999999999955</v>
      </c>
      <c r="BB821">
        <v>2.0100000000000051</v>
      </c>
      <c r="BC821">
        <v>2.019999999999996</v>
      </c>
      <c r="BD821">
        <v>2.019999999999996</v>
      </c>
      <c r="BE821">
        <v>2.0300000000000011</v>
      </c>
      <c r="BF821">
        <v>2.0300000000000011</v>
      </c>
      <c r="BG821">
        <v>2.0349999999999966</v>
      </c>
      <c r="BH821" t="e">
        <v>#VALUE!</v>
      </c>
      <c r="BI821" t="e">
        <v>#VALUE!</v>
      </c>
      <c r="BJ821" t="e">
        <v>#VALUE!</v>
      </c>
      <c r="BK821" t="e">
        <v>#VALUE!</v>
      </c>
      <c r="BL821" t="e">
        <v>#VALUE!</v>
      </c>
      <c r="BM821" t="e">
        <v>#VALUE!</v>
      </c>
      <c r="BN821" t="e">
        <v>#VALUE!</v>
      </c>
      <c r="BO821" t="e">
        <v>#VALUE!</v>
      </c>
      <c r="BP821" t="e">
        <v>#VALUE!</v>
      </c>
      <c r="BQ821" t="e">
        <v>#VALUE!</v>
      </c>
      <c r="BR821" t="e">
        <v>#VALUE!</v>
      </c>
      <c r="BS821" t="e">
        <v>#VALUE!</v>
      </c>
      <c r="BT821" t="e">
        <v>#VALUE!</v>
      </c>
      <c r="BU821">
        <v>5.2499999999994884E-2</v>
      </c>
      <c r="BV821">
        <v>0.54250000000000398</v>
      </c>
      <c r="BW821">
        <v>1.0550000000000068</v>
      </c>
      <c r="BX821">
        <v>1.4099999999999966</v>
      </c>
      <c r="BY821">
        <v>1.6550000000000011</v>
      </c>
      <c r="BZ821">
        <v>2.0750000000000028</v>
      </c>
      <c r="CC821">
        <v>15</v>
      </c>
      <c r="CD821">
        <v>16</v>
      </c>
      <c r="CE821">
        <v>17</v>
      </c>
      <c r="CF821">
        <v>18</v>
      </c>
      <c r="CG821">
        <v>19</v>
      </c>
      <c r="CH821">
        <v>20</v>
      </c>
      <c r="CI821">
        <v>21</v>
      </c>
      <c r="CJ821">
        <v>22</v>
      </c>
      <c r="CK821">
        <v>23</v>
      </c>
      <c r="CL821">
        <v>24</v>
      </c>
      <c r="CM821">
        <v>25</v>
      </c>
      <c r="CN821">
        <v>26</v>
      </c>
      <c r="CO821">
        <v>27</v>
      </c>
      <c r="CP821">
        <v>28</v>
      </c>
      <c r="CQ821">
        <v>29</v>
      </c>
      <c r="CR821">
        <v>30</v>
      </c>
      <c r="CS821">
        <v>31</v>
      </c>
      <c r="CT821">
        <v>32</v>
      </c>
      <c r="CU821">
        <v>33</v>
      </c>
      <c r="CV821">
        <v>34</v>
      </c>
      <c r="CW821">
        <v>35</v>
      </c>
      <c r="CY821" s="2">
        <v>5.2499999999994884E-2</v>
      </c>
      <c r="CZ821" s="2">
        <v>0.54250000000000398</v>
      </c>
      <c r="DA821" s="2">
        <v>1.0550000000000068</v>
      </c>
      <c r="DB821" s="2">
        <v>1.4099999999999966</v>
      </c>
      <c r="DC821" s="2">
        <v>1.6550000000000011</v>
      </c>
      <c r="DD821" s="2">
        <v>1.875</v>
      </c>
      <c r="DE821" s="2">
        <v>2.0100000000000051</v>
      </c>
      <c r="DF821" s="2">
        <v>2.0600000000000023</v>
      </c>
      <c r="DG821" s="2">
        <v>2.0750000000000028</v>
      </c>
      <c r="DH821" s="2">
        <v>2.0300000000000011</v>
      </c>
      <c r="DI821" s="2">
        <v>1.980000000000004</v>
      </c>
      <c r="DJ821" s="2">
        <v>1.9500000000000028</v>
      </c>
      <c r="DK821" s="2">
        <v>1.9399999999999977</v>
      </c>
      <c r="DL821" s="2">
        <v>1.9249999999999972</v>
      </c>
      <c r="DM821" s="2">
        <v>1.9249999999999972</v>
      </c>
      <c r="DN821" s="2">
        <v>1.9399999999999977</v>
      </c>
      <c r="DO821" s="2">
        <v>1.9650000000000034</v>
      </c>
      <c r="DP821" s="2">
        <v>1.9749999999999943</v>
      </c>
      <c r="DQ821" s="2">
        <v>1.9899999999999949</v>
      </c>
      <c r="DR821" s="2">
        <v>2</v>
      </c>
      <c r="DS821" s="2">
        <v>2.0049999999999955</v>
      </c>
      <c r="DT821" s="2">
        <v>1.5019</v>
      </c>
      <c r="DU821" s="2">
        <v>1.6537999999999999</v>
      </c>
      <c r="DV821" s="2">
        <v>1.7518</v>
      </c>
    </row>
    <row r="822" spans="2:126" x14ac:dyDescent="0.2">
      <c r="B822" s="1">
        <v>44609</v>
      </c>
      <c r="C822" t="e">
        <v>#VALUE!</v>
      </c>
      <c r="D822" t="e">
        <v>#REF!</v>
      </c>
      <c r="E822" t="e">
        <v>#REF!</v>
      </c>
      <c r="F822" t="e">
        <v>#REF!</v>
      </c>
      <c r="G822" t="e">
        <v>#REF!</v>
      </c>
      <c r="H822" t="e">
        <v>#REF!</v>
      </c>
      <c r="I822" t="e">
        <v>#REF!</v>
      </c>
      <c r="J822" t="e">
        <v>#REF!</v>
      </c>
      <c r="K822" t="e">
        <v>#REF!</v>
      </c>
      <c r="L822" t="e">
        <v>#REF!</v>
      </c>
      <c r="M822" t="e">
        <v>#REF!</v>
      </c>
      <c r="N822" t="e">
        <v>#REF!</v>
      </c>
      <c r="O822" t="s">
        <v>96</v>
      </c>
      <c r="P822" t="s">
        <v>96</v>
      </c>
      <c r="Q822" t="s">
        <v>96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>
        <v>5.2499999999994884E-2</v>
      </c>
      <c r="AH822">
        <v>0.51999999999999602</v>
      </c>
      <c r="AI822">
        <v>1.019999999999996</v>
      </c>
      <c r="AJ822">
        <v>1.3649999999999949</v>
      </c>
      <c r="AK822">
        <v>1.5999999999999943</v>
      </c>
      <c r="AL822">
        <v>1.8100000000000023</v>
      </c>
      <c r="AM822">
        <v>1.9449999999999932</v>
      </c>
      <c r="AN822">
        <v>1.9899999999999949</v>
      </c>
      <c r="AO822">
        <v>2</v>
      </c>
      <c r="AP822">
        <v>1.9549999999999983</v>
      </c>
      <c r="AQ822">
        <v>1.9050000000000011</v>
      </c>
      <c r="AR822">
        <v>1.875</v>
      </c>
      <c r="AS822">
        <v>1.8649999999999949</v>
      </c>
      <c r="AT822">
        <v>1.8499999999999943</v>
      </c>
      <c r="AU822">
        <v>1.8449999999999989</v>
      </c>
      <c r="AV822">
        <v>1.855000000000004</v>
      </c>
      <c r="AW822">
        <v>1.8799999999999955</v>
      </c>
      <c r="AX822">
        <v>1.8900000000000006</v>
      </c>
      <c r="AY822">
        <v>1.9050000000000011</v>
      </c>
      <c r="AZ822">
        <v>1.9099999999999966</v>
      </c>
      <c r="BA822">
        <v>1.9150000000000063</v>
      </c>
      <c r="BB822">
        <v>1.9200000000000017</v>
      </c>
      <c r="BC822">
        <v>1.9300000000000068</v>
      </c>
      <c r="BD822">
        <v>1.9300000000000068</v>
      </c>
      <c r="BE822">
        <v>1.9399999999999977</v>
      </c>
      <c r="BF822">
        <v>1.9399999999999977</v>
      </c>
      <c r="BG822">
        <v>1.9449999999999932</v>
      </c>
      <c r="BH822" t="e">
        <v>#VALUE!</v>
      </c>
      <c r="BI822" t="e">
        <v>#VALUE!</v>
      </c>
      <c r="BJ822" t="e">
        <v>#VALUE!</v>
      </c>
      <c r="BK822" t="e">
        <v>#VALUE!</v>
      </c>
      <c r="BL822" t="e">
        <v>#VALUE!</v>
      </c>
      <c r="BM822" t="e">
        <v>#VALUE!</v>
      </c>
      <c r="BN822" t="e">
        <v>#VALUE!</v>
      </c>
      <c r="BO822" t="e">
        <v>#VALUE!</v>
      </c>
      <c r="BP822" t="e">
        <v>#VALUE!</v>
      </c>
      <c r="BQ822" t="e">
        <v>#VALUE!</v>
      </c>
      <c r="BR822" t="e">
        <v>#VALUE!</v>
      </c>
      <c r="BS822" t="e">
        <v>#VALUE!</v>
      </c>
      <c r="BT822" t="e">
        <v>#VALUE!</v>
      </c>
      <c r="BU822">
        <v>5.2499999999994884E-2</v>
      </c>
      <c r="BV822">
        <v>0.51999999999999602</v>
      </c>
      <c r="BW822">
        <v>1.019999999999996</v>
      </c>
      <c r="BX822">
        <v>1.3649999999999949</v>
      </c>
      <c r="BY822">
        <v>1.5999999999999943</v>
      </c>
      <c r="BZ822">
        <v>2</v>
      </c>
      <c r="CC822">
        <v>15</v>
      </c>
      <c r="CD822">
        <v>16</v>
      </c>
      <c r="CE822">
        <v>17</v>
      </c>
      <c r="CF822">
        <v>18</v>
      </c>
      <c r="CG822">
        <v>19</v>
      </c>
      <c r="CH822">
        <v>20</v>
      </c>
      <c r="CI822">
        <v>21</v>
      </c>
      <c r="CJ822">
        <v>22</v>
      </c>
      <c r="CK822">
        <v>23</v>
      </c>
      <c r="CL822">
        <v>24</v>
      </c>
      <c r="CM822">
        <v>25</v>
      </c>
      <c r="CN822">
        <v>26</v>
      </c>
      <c r="CO822">
        <v>27</v>
      </c>
      <c r="CP822">
        <v>28</v>
      </c>
      <c r="CQ822">
        <v>29</v>
      </c>
      <c r="CR822">
        <v>30</v>
      </c>
      <c r="CS822">
        <v>31</v>
      </c>
      <c r="CT822">
        <v>32</v>
      </c>
      <c r="CU822">
        <v>33</v>
      </c>
      <c r="CV822">
        <v>34</v>
      </c>
      <c r="CW822">
        <v>35</v>
      </c>
      <c r="CY822" s="2">
        <v>5.2499999999994884E-2</v>
      </c>
      <c r="CZ822" s="2">
        <v>0.51999999999999602</v>
      </c>
      <c r="DA822" s="2">
        <v>1.019999999999996</v>
      </c>
      <c r="DB822" s="2">
        <v>1.3649999999999949</v>
      </c>
      <c r="DC822" s="2">
        <v>1.5999999999999943</v>
      </c>
      <c r="DD822" s="2">
        <v>1.8100000000000023</v>
      </c>
      <c r="DE822" s="2">
        <v>1.9449999999999932</v>
      </c>
      <c r="DF822" s="2">
        <v>1.9899999999999949</v>
      </c>
      <c r="DG822" s="2">
        <v>2</v>
      </c>
      <c r="DH822" s="2">
        <v>1.9549999999999983</v>
      </c>
      <c r="DI822" s="2">
        <v>1.9050000000000011</v>
      </c>
      <c r="DJ822" s="2">
        <v>1.875</v>
      </c>
      <c r="DK822" s="2">
        <v>1.8649999999999949</v>
      </c>
      <c r="DL822" s="2">
        <v>1.8499999999999943</v>
      </c>
      <c r="DM822" s="2">
        <v>1.8449999999999989</v>
      </c>
      <c r="DN822" s="2">
        <v>1.855000000000004</v>
      </c>
      <c r="DO822" s="2">
        <v>1.8799999999999955</v>
      </c>
      <c r="DP822" s="2">
        <v>1.8900000000000006</v>
      </c>
      <c r="DQ822" s="2">
        <v>1.9050000000000011</v>
      </c>
      <c r="DR822" s="2">
        <v>1.9099999999999966</v>
      </c>
      <c r="DS822" s="2">
        <v>1.9150000000000063</v>
      </c>
      <c r="DT822" s="2" t="s">
        <v>96</v>
      </c>
      <c r="DU822" s="2" t="s">
        <v>96</v>
      </c>
      <c r="DV822" s="2" t="s">
        <v>96</v>
      </c>
    </row>
    <row r="823" spans="2:126" x14ac:dyDescent="0.2">
      <c r="B823" s="1">
        <v>44610</v>
      </c>
      <c r="C823" t="e">
        <v>#REF!</v>
      </c>
      <c r="D823" t="e">
        <v>#REF!</v>
      </c>
      <c r="E823" t="e">
        <v>#REF!</v>
      </c>
      <c r="F823" t="e">
        <v>#REF!</v>
      </c>
      <c r="G823" t="e">
        <v>#REF!</v>
      </c>
      <c r="H823" t="e">
        <v>#REF!</v>
      </c>
      <c r="I823" t="e">
        <v>#REF!</v>
      </c>
      <c r="J823" t="e">
        <v>#REF!</v>
      </c>
      <c r="K823" t="e">
        <v>#REF!</v>
      </c>
      <c r="L823" t="e">
        <v>#REF!</v>
      </c>
      <c r="M823" t="e">
        <v>#REF!</v>
      </c>
      <c r="N823" t="e">
        <v>#REF!</v>
      </c>
      <c r="O823" t="s">
        <v>96</v>
      </c>
      <c r="P823" t="s">
        <v>96</v>
      </c>
      <c r="Q823" t="s">
        <v>96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>
        <v>5.2499999999994884E-2</v>
      </c>
      <c r="AH823">
        <v>0.5</v>
      </c>
      <c r="AI823">
        <v>0.98999999999999488</v>
      </c>
      <c r="AJ823">
        <v>1.3299999999999983</v>
      </c>
      <c r="AK823">
        <v>1.5649999999999977</v>
      </c>
      <c r="AL823">
        <v>1.7800000000000011</v>
      </c>
      <c r="AM823">
        <v>1.9200000000000017</v>
      </c>
      <c r="AN823">
        <v>1.9699999999999989</v>
      </c>
      <c r="AO823">
        <v>1.9749999999999943</v>
      </c>
      <c r="AP823">
        <v>1.9249999999999972</v>
      </c>
      <c r="AQ823">
        <v>1.875</v>
      </c>
      <c r="AR823">
        <v>1.8449999999999989</v>
      </c>
      <c r="AS823">
        <v>1.8299999999999983</v>
      </c>
      <c r="AT823">
        <v>1.8149999999999977</v>
      </c>
      <c r="AU823">
        <v>1.8100000000000023</v>
      </c>
      <c r="AV823">
        <v>1.8149999999999977</v>
      </c>
      <c r="AW823">
        <v>1.8349999999999937</v>
      </c>
      <c r="AX823">
        <v>1.8449999999999989</v>
      </c>
      <c r="AY823">
        <v>1.855000000000004</v>
      </c>
      <c r="AZ823">
        <v>1.8599999999999994</v>
      </c>
      <c r="BA823">
        <v>1.8649999999999949</v>
      </c>
      <c r="BB823">
        <v>1.8700000000000045</v>
      </c>
      <c r="BC823">
        <v>1.8799999999999955</v>
      </c>
      <c r="BD823">
        <v>1.8799999999999955</v>
      </c>
      <c r="BE823">
        <v>1.8900000000000006</v>
      </c>
      <c r="BF823">
        <v>1.8900000000000006</v>
      </c>
      <c r="BG823">
        <v>1.894999999999996</v>
      </c>
      <c r="BH823" t="e">
        <v>#VALUE!</v>
      </c>
      <c r="BI823" t="e">
        <v>#VALUE!</v>
      </c>
      <c r="BJ823" t="e">
        <v>#VALUE!</v>
      </c>
      <c r="BK823" t="e">
        <v>#VALUE!</v>
      </c>
      <c r="BL823" t="e">
        <v>#VALUE!</v>
      </c>
      <c r="BM823" t="e">
        <v>#VALUE!</v>
      </c>
      <c r="BN823" t="e">
        <v>#VALUE!</v>
      </c>
      <c r="BO823" t="e">
        <v>#VALUE!</v>
      </c>
      <c r="BP823" t="e">
        <v>#VALUE!</v>
      </c>
      <c r="BQ823" t="e">
        <v>#VALUE!</v>
      </c>
      <c r="BR823" t="e">
        <v>#VALUE!</v>
      </c>
      <c r="BS823" t="e">
        <v>#VALUE!</v>
      </c>
      <c r="BT823" t="e">
        <v>#VALUE!</v>
      </c>
      <c r="BU823">
        <v>5.2499999999994884E-2</v>
      </c>
      <c r="BV823">
        <v>0.5</v>
      </c>
      <c r="BW823">
        <v>0.98999999999999488</v>
      </c>
      <c r="BX823">
        <v>1.3299999999999983</v>
      </c>
      <c r="BY823">
        <v>1.5649999999999977</v>
      </c>
      <c r="BZ823">
        <v>1.9749999999999943</v>
      </c>
      <c r="CC823">
        <v>15</v>
      </c>
      <c r="CD823">
        <v>16</v>
      </c>
      <c r="CE823">
        <v>17</v>
      </c>
      <c r="CF823">
        <v>18</v>
      </c>
      <c r="CG823">
        <v>19</v>
      </c>
      <c r="CH823">
        <v>20</v>
      </c>
      <c r="CI823">
        <v>21</v>
      </c>
      <c r="CJ823">
        <v>22</v>
      </c>
      <c r="CK823">
        <v>23</v>
      </c>
      <c r="CL823">
        <v>24</v>
      </c>
      <c r="CM823">
        <v>25</v>
      </c>
      <c r="CN823">
        <v>26</v>
      </c>
      <c r="CO823">
        <v>27</v>
      </c>
      <c r="CP823">
        <v>28</v>
      </c>
      <c r="CQ823">
        <v>29</v>
      </c>
      <c r="CR823">
        <v>30</v>
      </c>
      <c r="CS823">
        <v>31</v>
      </c>
      <c r="CT823">
        <v>32</v>
      </c>
      <c r="CU823">
        <v>33</v>
      </c>
      <c r="CV823">
        <v>34</v>
      </c>
      <c r="CW823">
        <v>35</v>
      </c>
      <c r="CY823" s="2">
        <v>5.2499999999994884E-2</v>
      </c>
      <c r="CZ823" s="2">
        <v>0.5</v>
      </c>
      <c r="DA823" s="2">
        <v>0.98999999999999488</v>
      </c>
      <c r="DB823" s="2">
        <v>1.3299999999999983</v>
      </c>
      <c r="DC823" s="2">
        <v>1.5649999999999977</v>
      </c>
      <c r="DD823" s="2">
        <v>1.7800000000000011</v>
      </c>
      <c r="DE823" s="2">
        <v>1.9200000000000017</v>
      </c>
      <c r="DF823" s="2">
        <v>1.9699999999999989</v>
      </c>
      <c r="DG823" s="2">
        <v>1.9749999999999943</v>
      </c>
      <c r="DH823" s="2">
        <v>1.9249999999999972</v>
      </c>
      <c r="DI823" s="2">
        <v>1.875</v>
      </c>
      <c r="DJ823" s="2">
        <v>1.8449999999999989</v>
      </c>
      <c r="DK823" s="2">
        <v>1.8299999999999983</v>
      </c>
      <c r="DL823" s="2">
        <v>1.8149999999999977</v>
      </c>
      <c r="DM823" s="2">
        <v>1.8100000000000023</v>
      </c>
      <c r="DN823" s="2">
        <v>1.8149999999999977</v>
      </c>
      <c r="DO823" s="2">
        <v>1.8349999999999937</v>
      </c>
      <c r="DP823" s="2">
        <v>1.8449999999999989</v>
      </c>
      <c r="DQ823" s="2">
        <v>1.855000000000004</v>
      </c>
      <c r="DR823" s="2">
        <v>1.8599999999999994</v>
      </c>
      <c r="DS823" s="2">
        <v>1.8649999999999949</v>
      </c>
      <c r="DT823" s="2" t="s">
        <v>96</v>
      </c>
      <c r="DU823" s="2" t="s">
        <v>96</v>
      </c>
      <c r="DV823" s="2" t="s">
        <v>96</v>
      </c>
    </row>
    <row r="824" spans="2:126" x14ac:dyDescent="0.2">
      <c r="B824" s="1">
        <v>44613</v>
      </c>
      <c r="C824" t="e">
        <v>#REF!</v>
      </c>
      <c r="D824" t="e">
        <v>#REF!</v>
      </c>
      <c r="E824" t="e">
        <v>#REF!</v>
      </c>
      <c r="F824" t="e">
        <v>#REF!</v>
      </c>
      <c r="G824" t="e">
        <v>#REF!</v>
      </c>
      <c r="H824" t="e">
        <v>#REF!</v>
      </c>
      <c r="I824" t="e">
        <v>#REF!</v>
      </c>
      <c r="J824" t="e">
        <v>#REF!</v>
      </c>
      <c r="K824" t="e">
        <v>#REF!</v>
      </c>
      <c r="L824" t="e">
        <v>#REF!</v>
      </c>
      <c r="M824" t="e">
        <v>#REF!</v>
      </c>
      <c r="N824" t="e">
        <v>#REF!</v>
      </c>
      <c r="O824" t="s">
        <v>96</v>
      </c>
      <c r="P824" t="s">
        <v>96</v>
      </c>
      <c r="Q824" t="s">
        <v>96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 t="e">
        <v>#VALUE!</v>
      </c>
      <c r="BC824" t="e">
        <v>#VALUE!</v>
      </c>
      <c r="BD824" t="e">
        <v>#VALUE!</v>
      </c>
      <c r="BE824" t="e">
        <v>#VALUE!</v>
      </c>
      <c r="BF824" t="e">
        <v>#VALUE!</v>
      </c>
      <c r="BG824" t="e">
        <v>#VALUE!</v>
      </c>
      <c r="BH824" t="e">
        <v>#VALUE!</v>
      </c>
      <c r="BI824" t="e">
        <v>#VALUE!</v>
      </c>
      <c r="BJ824" t="e">
        <v>#VALUE!</v>
      </c>
      <c r="BK824" t="e">
        <v>#VALUE!</v>
      </c>
      <c r="BL824" t="e">
        <v>#VALUE!</v>
      </c>
      <c r="BM824" t="e">
        <v>#VALUE!</v>
      </c>
      <c r="BN824" t="e">
        <v>#VALUE!</v>
      </c>
      <c r="BO824" t="e">
        <v>#VALUE!</v>
      </c>
      <c r="BP824" t="e">
        <v>#VALUE!</v>
      </c>
      <c r="BQ824" t="e">
        <v>#VALUE!</v>
      </c>
      <c r="BR824" t="e">
        <v>#VALUE!</v>
      </c>
      <c r="BS824" t="e">
        <v>#VALUE!</v>
      </c>
      <c r="BT824" t="e">
        <v>#VALUE!</v>
      </c>
      <c r="BU824" t="e">
        <v>#VALUE!</v>
      </c>
      <c r="BV824" t="e">
        <v>#VALUE!</v>
      </c>
      <c r="BW824" t="e">
        <v>#VALUE!</v>
      </c>
      <c r="BX824" t="e">
        <v>#VALUE!</v>
      </c>
      <c r="BY824" t="e">
        <v>#VALUE!</v>
      </c>
      <c r="BZ824" t="e">
        <v>#VALUE!</v>
      </c>
      <c r="CC824" t="s">
        <v>95</v>
      </c>
      <c r="CD824" t="s">
        <v>95</v>
      </c>
      <c r="CE824" t="s">
        <v>95</v>
      </c>
      <c r="CF824" t="s">
        <v>95</v>
      </c>
      <c r="CG824" t="s">
        <v>95</v>
      </c>
      <c r="CH824" t="s">
        <v>95</v>
      </c>
      <c r="CI824" t="s">
        <v>95</v>
      </c>
      <c r="CJ824" t="s">
        <v>95</v>
      </c>
      <c r="CK824" t="s">
        <v>95</v>
      </c>
      <c r="CL824" t="s">
        <v>95</v>
      </c>
      <c r="CM824" t="s">
        <v>95</v>
      </c>
      <c r="CN824" t="s">
        <v>95</v>
      </c>
      <c r="CO824" t="s">
        <v>95</v>
      </c>
      <c r="CP824" t="s">
        <v>95</v>
      </c>
      <c r="CQ824" t="s">
        <v>95</v>
      </c>
      <c r="CR824" t="s">
        <v>95</v>
      </c>
      <c r="CS824" t="s">
        <v>95</v>
      </c>
      <c r="CT824" t="s">
        <v>95</v>
      </c>
      <c r="CU824" t="s">
        <v>95</v>
      </c>
      <c r="CV824" t="s">
        <v>95</v>
      </c>
      <c r="CW824" t="s">
        <v>95</v>
      </c>
      <c r="CY824" s="2" t="e">
        <v>#VALUE!</v>
      </c>
      <c r="CZ824" s="2" t="e">
        <v>#VALUE!</v>
      </c>
      <c r="DA824" s="2" t="e">
        <v>#VALUE!</v>
      </c>
      <c r="DB824" s="2" t="e">
        <v>#VALUE!</v>
      </c>
      <c r="DC824" s="2" t="e">
        <v>#VALUE!</v>
      </c>
      <c r="DD824" s="2" t="e">
        <v>#VALUE!</v>
      </c>
      <c r="DE824" s="2" t="e">
        <v>#VALUE!</v>
      </c>
      <c r="DF824" s="2" t="e">
        <v>#VALUE!</v>
      </c>
      <c r="DG824" s="2" t="e">
        <v>#VALUE!</v>
      </c>
      <c r="DH824" s="2" t="e">
        <v>#VALUE!</v>
      </c>
      <c r="DI824" s="2" t="e">
        <v>#VALUE!</v>
      </c>
      <c r="DJ824" s="2" t="e">
        <v>#VALUE!</v>
      </c>
      <c r="DK824" s="2" t="e">
        <v>#VALUE!</v>
      </c>
      <c r="DL824" s="2" t="e">
        <v>#VALUE!</v>
      </c>
      <c r="DM824" s="2" t="e">
        <v>#VALUE!</v>
      </c>
      <c r="DN824" s="2" t="e">
        <v>#VALUE!</v>
      </c>
      <c r="DO824" s="2" t="e">
        <v>#VALUE!</v>
      </c>
      <c r="DP824" s="2" t="e">
        <v>#VALUE!</v>
      </c>
      <c r="DQ824" s="2" t="e">
        <v>#VALUE!</v>
      </c>
      <c r="DR824" s="2" t="e">
        <v>#VALUE!</v>
      </c>
      <c r="DS824" s="2" t="e">
        <v>#VALUE!</v>
      </c>
      <c r="DT824" s="2" t="s">
        <v>96</v>
      </c>
      <c r="DU824" s="2" t="s">
        <v>96</v>
      </c>
      <c r="DV824" s="2" t="s">
        <v>96</v>
      </c>
    </row>
    <row r="825" spans="2:126" x14ac:dyDescent="0.2">
      <c r="B825" s="1">
        <v>44614</v>
      </c>
      <c r="C825" t="e">
        <v>#REF!</v>
      </c>
      <c r="D825" t="e">
        <v>#REF!</v>
      </c>
      <c r="E825" t="e">
        <v>#REF!</v>
      </c>
      <c r="F825" t="e">
        <v>#REF!</v>
      </c>
      <c r="G825" t="e">
        <v>#REF!</v>
      </c>
      <c r="H825" t="e">
        <v>#REF!</v>
      </c>
      <c r="I825" t="e">
        <v>#REF!</v>
      </c>
      <c r="J825" t="e">
        <v>#REF!</v>
      </c>
      <c r="K825" t="e">
        <v>#REF!</v>
      </c>
      <c r="L825" t="e">
        <v>#REF!</v>
      </c>
      <c r="M825" t="e">
        <v>#REF!</v>
      </c>
      <c r="N825" t="e">
        <v>#REF!</v>
      </c>
      <c r="O825" t="s">
        <v>96</v>
      </c>
      <c r="P825" t="s">
        <v>96</v>
      </c>
      <c r="Q825" t="s">
        <v>96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>
        <v>5.5000000000006821E-2</v>
      </c>
      <c r="AH825">
        <v>0.55249999999999488</v>
      </c>
      <c r="AI825">
        <v>1.0900000000000034</v>
      </c>
      <c r="AJ825">
        <v>1.4449999999999932</v>
      </c>
      <c r="AK825">
        <v>1.6850000000000023</v>
      </c>
      <c r="AL825">
        <v>1.8900000000000006</v>
      </c>
      <c r="AM825">
        <v>2.0150000000000006</v>
      </c>
      <c r="AN825">
        <v>2.0349999999999966</v>
      </c>
      <c r="AO825">
        <v>2.0300000000000011</v>
      </c>
      <c r="AP825">
        <v>1.9650000000000034</v>
      </c>
      <c r="AQ825">
        <v>1.9000000000000057</v>
      </c>
      <c r="AR825">
        <v>1.8599999999999994</v>
      </c>
      <c r="AS825">
        <v>1.8449999999999989</v>
      </c>
      <c r="AT825">
        <v>1.8250000000000028</v>
      </c>
      <c r="AU825">
        <v>1.8199999999999932</v>
      </c>
      <c r="AV825">
        <v>1.8199999999999932</v>
      </c>
      <c r="AW825">
        <v>1.8400000000000034</v>
      </c>
      <c r="AX825">
        <v>1.8449999999999989</v>
      </c>
      <c r="AY825">
        <v>1.855000000000004</v>
      </c>
      <c r="AZ825">
        <v>1.8599999999999994</v>
      </c>
      <c r="BA825">
        <v>1.8649999999999949</v>
      </c>
      <c r="BB825">
        <v>1.8649999999999949</v>
      </c>
      <c r="BC825">
        <v>1.875</v>
      </c>
      <c r="BD825">
        <v>1.8700000000000045</v>
      </c>
      <c r="BE825">
        <v>1.875</v>
      </c>
      <c r="BF825">
        <v>1.8799999999999955</v>
      </c>
      <c r="BG825">
        <v>1.8850000000000051</v>
      </c>
      <c r="BH825" t="e">
        <v>#VALUE!</v>
      </c>
      <c r="BI825" t="e">
        <v>#VALUE!</v>
      </c>
      <c r="BJ825" t="e">
        <v>#VALUE!</v>
      </c>
      <c r="BK825" t="e">
        <v>#VALUE!</v>
      </c>
      <c r="BL825" t="e">
        <v>#VALUE!</v>
      </c>
      <c r="BM825" t="e">
        <v>#VALUE!</v>
      </c>
      <c r="BN825" t="e">
        <v>#VALUE!</v>
      </c>
      <c r="BO825" t="e">
        <v>#VALUE!</v>
      </c>
      <c r="BP825" t="e">
        <v>#VALUE!</v>
      </c>
      <c r="BQ825" t="e">
        <v>#VALUE!</v>
      </c>
      <c r="BR825" t="e">
        <v>#VALUE!</v>
      </c>
      <c r="BS825" t="e">
        <v>#VALUE!</v>
      </c>
      <c r="BT825" t="e">
        <v>#VALUE!</v>
      </c>
      <c r="BU825">
        <v>5.5000000000006821E-2</v>
      </c>
      <c r="BV825">
        <v>0.55249999999999488</v>
      </c>
      <c r="BW825">
        <v>1.0900000000000034</v>
      </c>
      <c r="BX825">
        <v>1.4449999999999932</v>
      </c>
      <c r="BY825">
        <v>1.6850000000000023</v>
      </c>
      <c r="BZ825">
        <v>2.0300000000000011</v>
      </c>
      <c r="CC825">
        <v>15</v>
      </c>
      <c r="CD825">
        <v>16</v>
      </c>
      <c r="CE825">
        <v>17</v>
      </c>
      <c r="CF825">
        <v>18</v>
      </c>
      <c r="CG825">
        <v>19</v>
      </c>
      <c r="CH825">
        <v>20</v>
      </c>
      <c r="CI825">
        <v>21</v>
      </c>
      <c r="CJ825">
        <v>22</v>
      </c>
      <c r="CK825">
        <v>23</v>
      </c>
      <c r="CL825">
        <v>24</v>
      </c>
      <c r="CM825">
        <v>25</v>
      </c>
      <c r="CN825">
        <v>26</v>
      </c>
      <c r="CO825">
        <v>27</v>
      </c>
      <c r="CP825">
        <v>28</v>
      </c>
      <c r="CQ825">
        <v>29</v>
      </c>
      <c r="CR825">
        <v>30</v>
      </c>
      <c r="CS825">
        <v>31</v>
      </c>
      <c r="CT825">
        <v>32</v>
      </c>
      <c r="CU825">
        <v>33</v>
      </c>
      <c r="CV825">
        <v>34</v>
      </c>
      <c r="CW825">
        <v>35</v>
      </c>
      <c r="CY825" s="2">
        <v>5.5000000000006821E-2</v>
      </c>
      <c r="CZ825" s="2">
        <v>0.55249999999999488</v>
      </c>
      <c r="DA825" s="2">
        <v>1.0900000000000034</v>
      </c>
      <c r="DB825" s="2">
        <v>1.4449999999999932</v>
      </c>
      <c r="DC825" s="2">
        <v>1.6850000000000023</v>
      </c>
      <c r="DD825" s="2">
        <v>1.8900000000000006</v>
      </c>
      <c r="DE825" s="2">
        <v>2.0150000000000006</v>
      </c>
      <c r="DF825" s="2">
        <v>2.0349999999999966</v>
      </c>
      <c r="DG825" s="2">
        <v>2.0300000000000011</v>
      </c>
      <c r="DH825" s="2">
        <v>1.9650000000000034</v>
      </c>
      <c r="DI825" s="2">
        <v>1.9000000000000057</v>
      </c>
      <c r="DJ825" s="2">
        <v>1.8599999999999994</v>
      </c>
      <c r="DK825" s="2">
        <v>1.8449999999999989</v>
      </c>
      <c r="DL825" s="2">
        <v>1.8250000000000028</v>
      </c>
      <c r="DM825" s="2">
        <v>1.8199999999999932</v>
      </c>
      <c r="DN825" s="2">
        <v>1.8199999999999932</v>
      </c>
      <c r="DO825" s="2">
        <v>1.8400000000000034</v>
      </c>
      <c r="DP825" s="2">
        <v>1.8449999999999989</v>
      </c>
      <c r="DQ825" s="2">
        <v>1.855000000000004</v>
      </c>
      <c r="DR825" s="2">
        <v>1.8599999999999994</v>
      </c>
      <c r="DS825" s="2">
        <v>1.8649999999999949</v>
      </c>
      <c r="DT825" s="2" t="s">
        <v>96</v>
      </c>
      <c r="DU825" s="2" t="s">
        <v>96</v>
      </c>
      <c r="DV825" s="2" t="s">
        <v>96</v>
      </c>
    </row>
    <row r="826" spans="2:126" x14ac:dyDescent="0.2">
      <c r="B826" s="1">
        <v>44615</v>
      </c>
      <c r="C826" t="e">
        <v>#REF!</v>
      </c>
      <c r="D826" t="e">
        <v>#REF!</v>
      </c>
      <c r="E826" t="e">
        <v>#REF!</v>
      </c>
      <c r="F826" t="e">
        <v>#REF!</v>
      </c>
      <c r="G826" t="e">
        <v>#REF!</v>
      </c>
      <c r="H826" t="e">
        <v>#REF!</v>
      </c>
      <c r="I826" t="e">
        <v>#REF!</v>
      </c>
      <c r="J826" t="e">
        <v>#REF!</v>
      </c>
      <c r="K826" t="e">
        <v>#REF!</v>
      </c>
      <c r="L826" t="e">
        <v>#REF!</v>
      </c>
      <c r="M826" t="e">
        <v>#REF!</v>
      </c>
      <c r="N826" t="e">
        <v>#REF!</v>
      </c>
      <c r="O826" t="s">
        <v>96</v>
      </c>
      <c r="P826" t="s">
        <v>96</v>
      </c>
      <c r="Q826" t="s">
        <v>96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>
        <v>5.2499999999994884E-2</v>
      </c>
      <c r="AH826">
        <v>0.54749999999999943</v>
      </c>
      <c r="AI826">
        <v>1.0849999999999937</v>
      </c>
      <c r="AJ826">
        <v>1.4500000000000028</v>
      </c>
      <c r="AK826">
        <v>1.7099999999999937</v>
      </c>
      <c r="AL826">
        <v>1.9249999999999972</v>
      </c>
      <c r="AM826">
        <v>2.0499999999999972</v>
      </c>
      <c r="AN826">
        <v>2.0699999999999932</v>
      </c>
      <c r="AO826">
        <v>2.0649999999999977</v>
      </c>
      <c r="AP826">
        <v>2.0049999999999955</v>
      </c>
      <c r="AQ826">
        <v>1.9399999999999977</v>
      </c>
      <c r="AR826">
        <v>1.9000000000000057</v>
      </c>
      <c r="AS826">
        <v>1.8850000000000051</v>
      </c>
      <c r="AT826">
        <v>1.8649999999999949</v>
      </c>
      <c r="AU826">
        <v>1.855000000000004</v>
      </c>
      <c r="AV826">
        <v>1.855000000000004</v>
      </c>
      <c r="AW826">
        <v>1.8700000000000045</v>
      </c>
      <c r="AX826">
        <v>1.875</v>
      </c>
      <c r="AY826">
        <v>1.8900000000000006</v>
      </c>
      <c r="AZ826">
        <v>1.894999999999996</v>
      </c>
      <c r="BA826">
        <v>1.9000000000000057</v>
      </c>
      <c r="BB826">
        <v>1.9050000000000011</v>
      </c>
      <c r="BC826">
        <v>1.9099999999999966</v>
      </c>
      <c r="BD826">
        <v>1.9099999999999966</v>
      </c>
      <c r="BE826">
        <v>1.9150000000000063</v>
      </c>
      <c r="BF826">
        <v>1.9200000000000017</v>
      </c>
      <c r="BG826">
        <v>1.9249999999999972</v>
      </c>
      <c r="BH826" t="e">
        <v>#VALUE!</v>
      </c>
      <c r="BI826" t="e">
        <v>#VALUE!</v>
      </c>
      <c r="BJ826" t="e">
        <v>#VALUE!</v>
      </c>
      <c r="BK826" t="e">
        <v>#VALUE!</v>
      </c>
      <c r="BL826" t="e">
        <v>#VALUE!</v>
      </c>
      <c r="BM826" t="e">
        <v>#VALUE!</v>
      </c>
      <c r="BN826" t="e">
        <v>#VALUE!</v>
      </c>
      <c r="BO826" t="e">
        <v>#VALUE!</v>
      </c>
      <c r="BP826" t="e">
        <v>#VALUE!</v>
      </c>
      <c r="BQ826" t="e">
        <v>#VALUE!</v>
      </c>
      <c r="BR826" t="e">
        <v>#VALUE!</v>
      </c>
      <c r="BS826" t="e">
        <v>#VALUE!</v>
      </c>
      <c r="BT826" t="e">
        <v>#VALUE!</v>
      </c>
      <c r="BU826" t="e">
        <v>#VALUE!</v>
      </c>
      <c r="BV826" t="e">
        <v>#VALUE!</v>
      </c>
      <c r="BW826" t="e">
        <v>#VALUE!</v>
      </c>
      <c r="BX826" t="e">
        <v>#VALUE!</v>
      </c>
      <c r="BY826" t="e">
        <v>#VALUE!</v>
      </c>
      <c r="BZ826" t="e">
        <v>#VALUE!</v>
      </c>
      <c r="CC826">
        <v>15</v>
      </c>
      <c r="CD826">
        <v>16</v>
      </c>
      <c r="CE826">
        <v>17</v>
      </c>
      <c r="CF826">
        <v>18</v>
      </c>
      <c r="CG826">
        <v>19</v>
      </c>
      <c r="CH826">
        <v>20</v>
      </c>
      <c r="CI826">
        <v>21</v>
      </c>
      <c r="CJ826">
        <v>22</v>
      </c>
      <c r="CK826">
        <v>23</v>
      </c>
      <c r="CL826">
        <v>24</v>
      </c>
      <c r="CM826">
        <v>25</v>
      </c>
      <c r="CN826">
        <v>26</v>
      </c>
      <c r="CO826">
        <v>27</v>
      </c>
      <c r="CP826">
        <v>28</v>
      </c>
      <c r="CQ826">
        <v>29</v>
      </c>
      <c r="CR826">
        <v>30</v>
      </c>
      <c r="CS826">
        <v>31</v>
      </c>
      <c r="CT826">
        <v>32</v>
      </c>
      <c r="CU826">
        <v>33</v>
      </c>
      <c r="CV826">
        <v>34</v>
      </c>
      <c r="CW826">
        <v>35</v>
      </c>
      <c r="CY826" s="2">
        <v>5.2499999999994884E-2</v>
      </c>
      <c r="CZ826" s="2">
        <v>0.54749999999999943</v>
      </c>
      <c r="DA826" s="2">
        <v>1.0849999999999937</v>
      </c>
      <c r="DB826" s="2">
        <v>1.4500000000000028</v>
      </c>
      <c r="DC826" s="2">
        <v>1.7099999999999937</v>
      </c>
      <c r="DD826" s="2">
        <v>1.9249999999999972</v>
      </c>
      <c r="DE826" s="2">
        <v>2.0499999999999972</v>
      </c>
      <c r="DF826" s="2">
        <v>2.0699999999999932</v>
      </c>
      <c r="DG826" s="2">
        <v>2.0649999999999977</v>
      </c>
      <c r="DH826" s="2">
        <v>2.0049999999999955</v>
      </c>
      <c r="DI826" s="2">
        <v>1.9399999999999977</v>
      </c>
      <c r="DJ826" s="2">
        <v>1.9000000000000057</v>
      </c>
      <c r="DK826" s="2">
        <v>1.8850000000000051</v>
      </c>
      <c r="DL826" s="2">
        <v>1.8649999999999949</v>
      </c>
      <c r="DM826" s="2">
        <v>1.855000000000004</v>
      </c>
      <c r="DN826" s="2">
        <v>1.855000000000004</v>
      </c>
      <c r="DO826" s="2">
        <v>1.8700000000000045</v>
      </c>
      <c r="DP826" s="2">
        <v>1.875</v>
      </c>
      <c r="DQ826" s="2">
        <v>1.8900000000000006</v>
      </c>
      <c r="DR826" s="2">
        <v>1.894999999999996</v>
      </c>
      <c r="DS826" s="2">
        <v>1.9000000000000057</v>
      </c>
      <c r="DT826" s="2" t="s">
        <v>96</v>
      </c>
      <c r="DU826" s="2" t="s">
        <v>96</v>
      </c>
      <c r="DV826" s="2" t="s">
        <v>96</v>
      </c>
    </row>
    <row r="827" spans="2:126" x14ac:dyDescent="0.2">
      <c r="B827" s="1">
        <v>44616</v>
      </c>
      <c r="C827" t="e">
        <v>#REF!</v>
      </c>
      <c r="D827" t="e">
        <v>#REF!</v>
      </c>
      <c r="E827" t="e">
        <v>#REF!</v>
      </c>
      <c r="F827" t="e">
        <v>#REF!</v>
      </c>
      <c r="G827" t="e">
        <v>#REF!</v>
      </c>
      <c r="H827" t="e">
        <v>#REF!</v>
      </c>
      <c r="I827" t="e">
        <v>#REF!</v>
      </c>
      <c r="J827" t="e">
        <v>#REF!</v>
      </c>
      <c r="K827" t="e">
        <v>#REF!</v>
      </c>
      <c r="L827" t="e">
        <v>#REF!</v>
      </c>
      <c r="M827" t="e">
        <v>#REF!</v>
      </c>
      <c r="N827" t="e">
        <v>#REF!</v>
      </c>
      <c r="O827" t="s">
        <v>96</v>
      </c>
      <c r="P827" t="s">
        <v>96</v>
      </c>
      <c r="Q827" t="s">
        <v>96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>
        <v>5.2499999999994884E-2</v>
      </c>
      <c r="AH827">
        <v>0.47750000000000625</v>
      </c>
      <c r="AI827">
        <v>0.98000000000000398</v>
      </c>
      <c r="AJ827">
        <v>1.3599999999999994</v>
      </c>
      <c r="AK827">
        <v>1.6400000000000006</v>
      </c>
      <c r="AL827">
        <v>1.875</v>
      </c>
      <c r="AM827">
        <v>2.0100000000000051</v>
      </c>
      <c r="AN827">
        <v>2.0400000000000063</v>
      </c>
      <c r="AO827">
        <v>2.0450000000000017</v>
      </c>
      <c r="AP827">
        <v>1.9849999999999994</v>
      </c>
      <c r="AQ827">
        <v>1.9249999999999972</v>
      </c>
      <c r="AR827">
        <v>1.894999999999996</v>
      </c>
      <c r="AS827">
        <v>1.8850000000000051</v>
      </c>
      <c r="AT827">
        <v>1.855000000000004</v>
      </c>
      <c r="AU827">
        <v>1.8449999999999989</v>
      </c>
      <c r="AV827">
        <v>1.8449999999999989</v>
      </c>
      <c r="AW827">
        <v>1.8599999999999994</v>
      </c>
      <c r="AX827">
        <v>1.8700000000000045</v>
      </c>
      <c r="AY827">
        <v>1.8850000000000051</v>
      </c>
      <c r="AZ827">
        <v>1.9000000000000057</v>
      </c>
      <c r="BA827">
        <v>1.9099999999999966</v>
      </c>
      <c r="BB827">
        <v>1.9200000000000017</v>
      </c>
      <c r="BC827">
        <v>1.9300000000000068</v>
      </c>
      <c r="BD827">
        <v>1.9300000000000068</v>
      </c>
      <c r="BE827">
        <v>1.9350000000000023</v>
      </c>
      <c r="BF827">
        <v>1.9399999999999977</v>
      </c>
      <c r="BG827">
        <v>1.9500000000000028</v>
      </c>
      <c r="BH827" t="e">
        <v>#VALUE!</v>
      </c>
      <c r="BI827" t="e">
        <v>#VALUE!</v>
      </c>
      <c r="BJ827" t="e">
        <v>#VALUE!</v>
      </c>
      <c r="BK827" t="e">
        <v>#VALUE!</v>
      </c>
      <c r="BL827" t="e">
        <v>#VALUE!</v>
      </c>
      <c r="BM827" t="e">
        <v>#VALUE!</v>
      </c>
      <c r="BN827" t="e">
        <v>#VALUE!</v>
      </c>
      <c r="BO827" t="e">
        <v>#VALUE!</v>
      </c>
      <c r="BP827" t="e">
        <v>#VALUE!</v>
      </c>
      <c r="BQ827" t="e">
        <v>#VALUE!</v>
      </c>
      <c r="BR827" t="e">
        <v>#VALUE!</v>
      </c>
      <c r="BS827" t="e">
        <v>#VALUE!</v>
      </c>
      <c r="BT827" t="e">
        <v>#VALUE!</v>
      </c>
      <c r="BU827" t="e">
        <v>#VALUE!</v>
      </c>
      <c r="BV827" t="e">
        <v>#VALUE!</v>
      </c>
      <c r="BW827" t="e">
        <v>#VALUE!</v>
      </c>
      <c r="BX827" t="e">
        <v>#VALUE!</v>
      </c>
      <c r="BY827">
        <v>1.6400000000000006</v>
      </c>
      <c r="BZ827" t="e">
        <v>#VALUE!</v>
      </c>
      <c r="CC827">
        <v>15</v>
      </c>
      <c r="CD827">
        <v>16</v>
      </c>
      <c r="CE827">
        <v>17</v>
      </c>
      <c r="CF827">
        <v>18</v>
      </c>
      <c r="CG827">
        <v>19</v>
      </c>
      <c r="CH827">
        <v>20</v>
      </c>
      <c r="CI827">
        <v>21</v>
      </c>
      <c r="CJ827">
        <v>22</v>
      </c>
      <c r="CK827">
        <v>23</v>
      </c>
      <c r="CL827">
        <v>24</v>
      </c>
      <c r="CM827">
        <v>25</v>
      </c>
      <c r="CN827">
        <v>26</v>
      </c>
      <c r="CO827">
        <v>27</v>
      </c>
      <c r="CP827">
        <v>28</v>
      </c>
      <c r="CQ827">
        <v>29</v>
      </c>
      <c r="CR827">
        <v>30</v>
      </c>
      <c r="CS827">
        <v>31</v>
      </c>
      <c r="CT827">
        <v>32</v>
      </c>
      <c r="CU827">
        <v>33</v>
      </c>
      <c r="CV827">
        <v>34</v>
      </c>
      <c r="CW827">
        <v>35</v>
      </c>
      <c r="CY827" s="2">
        <v>5.2499999999994884E-2</v>
      </c>
      <c r="CZ827" s="2">
        <v>0.47750000000000625</v>
      </c>
      <c r="DA827" s="2">
        <v>0.98000000000000398</v>
      </c>
      <c r="DB827" s="2">
        <v>1.3599999999999994</v>
      </c>
      <c r="DC827" s="2">
        <v>1.6400000000000006</v>
      </c>
      <c r="DD827" s="2">
        <v>1.875</v>
      </c>
      <c r="DE827" s="2">
        <v>2.0100000000000051</v>
      </c>
      <c r="DF827" s="2">
        <v>2.0400000000000063</v>
      </c>
      <c r="DG827" s="2">
        <v>2.0450000000000017</v>
      </c>
      <c r="DH827" s="2">
        <v>1.9849999999999994</v>
      </c>
      <c r="DI827" s="2">
        <v>1.9249999999999972</v>
      </c>
      <c r="DJ827" s="2">
        <v>1.894999999999996</v>
      </c>
      <c r="DK827" s="2">
        <v>1.8850000000000051</v>
      </c>
      <c r="DL827" s="2">
        <v>1.855000000000004</v>
      </c>
      <c r="DM827" s="2">
        <v>1.8449999999999989</v>
      </c>
      <c r="DN827" s="2">
        <v>1.8449999999999989</v>
      </c>
      <c r="DO827" s="2">
        <v>1.8599999999999994</v>
      </c>
      <c r="DP827" s="2">
        <v>1.8700000000000045</v>
      </c>
      <c r="DQ827" s="2">
        <v>1.8850000000000051</v>
      </c>
      <c r="DR827" s="2">
        <v>1.9000000000000057</v>
      </c>
      <c r="DS827" s="2">
        <v>1.9099999999999966</v>
      </c>
      <c r="DT827" s="2" t="s">
        <v>96</v>
      </c>
      <c r="DU827" s="2" t="s">
        <v>96</v>
      </c>
      <c r="DV827" s="2" t="s">
        <v>96</v>
      </c>
    </row>
    <row r="828" spans="2:126" x14ac:dyDescent="0.2">
      <c r="B828" s="1">
        <v>44617</v>
      </c>
      <c r="C828" t="e">
        <v>#REF!</v>
      </c>
      <c r="D828" t="e">
        <v>#REF!</v>
      </c>
      <c r="E828" t="e">
        <v>#REF!</v>
      </c>
      <c r="F828" t="e">
        <v>#REF!</v>
      </c>
      <c r="G828" t="e">
        <v>#REF!</v>
      </c>
      <c r="H828" t="e">
        <v>#REF!</v>
      </c>
      <c r="I828" t="e">
        <v>#REF!</v>
      </c>
      <c r="J828" t="e">
        <v>#REF!</v>
      </c>
      <c r="K828" t="e">
        <v>#REF!</v>
      </c>
      <c r="L828" t="e">
        <v>#REF!</v>
      </c>
      <c r="M828" t="e">
        <v>#REF!</v>
      </c>
      <c r="N828" t="e">
        <v>#REF!</v>
      </c>
      <c r="O828" t="s">
        <v>96</v>
      </c>
      <c r="P828" t="s">
        <v>96</v>
      </c>
      <c r="Q828" t="s">
        <v>96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>
        <v>5.5000000000006821E-2</v>
      </c>
      <c r="AH828">
        <v>0.50749999999999318</v>
      </c>
      <c r="AI828">
        <v>1</v>
      </c>
      <c r="AJ828">
        <v>1.3799999999999955</v>
      </c>
      <c r="AK828">
        <v>1.6700000000000017</v>
      </c>
      <c r="AL828">
        <v>1.9099999999999966</v>
      </c>
      <c r="AM828">
        <v>2.0499999999999972</v>
      </c>
      <c r="AN828">
        <v>2.0900000000000034</v>
      </c>
      <c r="AO828">
        <v>2.0849999999999937</v>
      </c>
      <c r="AP828">
        <v>2.019999999999996</v>
      </c>
      <c r="AQ828">
        <v>1.9599999999999937</v>
      </c>
      <c r="AR828">
        <v>1.9249999999999972</v>
      </c>
      <c r="AS828">
        <v>1.9150000000000063</v>
      </c>
      <c r="AT828">
        <v>1.8850000000000051</v>
      </c>
      <c r="AU828">
        <v>1.8700000000000045</v>
      </c>
      <c r="AV828">
        <v>1.8700000000000045</v>
      </c>
      <c r="AW828">
        <v>1.8799999999999955</v>
      </c>
      <c r="AX828">
        <v>1.8850000000000051</v>
      </c>
      <c r="AY828">
        <v>1.894999999999996</v>
      </c>
      <c r="AZ828">
        <v>1.9050000000000011</v>
      </c>
      <c r="BA828">
        <v>1.9150000000000063</v>
      </c>
      <c r="BB828">
        <v>1.9249999999999972</v>
      </c>
      <c r="BC828">
        <v>1.9350000000000023</v>
      </c>
      <c r="BD828">
        <v>1.9350000000000023</v>
      </c>
      <c r="BE828">
        <v>1.9449999999999932</v>
      </c>
      <c r="BF828">
        <v>1.9500000000000028</v>
      </c>
      <c r="BG828">
        <v>1.9599999999999937</v>
      </c>
      <c r="BH828" t="e">
        <v>#VALUE!</v>
      </c>
      <c r="BI828" t="e">
        <v>#VALUE!</v>
      </c>
      <c r="BJ828" t="e">
        <v>#VALUE!</v>
      </c>
      <c r="BK828" t="e">
        <v>#VALUE!</v>
      </c>
      <c r="BL828" t="e">
        <v>#VALUE!</v>
      </c>
      <c r="BM828" t="e">
        <v>#VALUE!</v>
      </c>
      <c r="BN828" t="e">
        <v>#VALUE!</v>
      </c>
      <c r="BO828" t="e">
        <v>#VALUE!</v>
      </c>
      <c r="BP828" t="e">
        <v>#VALUE!</v>
      </c>
      <c r="BQ828" t="e">
        <v>#VALUE!</v>
      </c>
      <c r="BR828" t="e">
        <v>#VALUE!</v>
      </c>
      <c r="BS828" t="e">
        <v>#VALUE!</v>
      </c>
      <c r="BT828" t="e">
        <v>#VALUE!</v>
      </c>
      <c r="BU828" t="e">
        <v>#VALUE!</v>
      </c>
      <c r="BV828" t="e">
        <v>#VALUE!</v>
      </c>
      <c r="BW828" t="e">
        <v>#VALUE!</v>
      </c>
      <c r="BX828" t="e">
        <v>#VALUE!</v>
      </c>
      <c r="BY828" t="e">
        <v>#VALUE!</v>
      </c>
      <c r="BZ828" t="e">
        <v>#VALUE!</v>
      </c>
      <c r="CC828">
        <v>15</v>
      </c>
      <c r="CD828">
        <v>16</v>
      </c>
      <c r="CE828">
        <v>17</v>
      </c>
      <c r="CF828">
        <v>18</v>
      </c>
      <c r="CG828">
        <v>19</v>
      </c>
      <c r="CH828">
        <v>20</v>
      </c>
      <c r="CI828">
        <v>21</v>
      </c>
      <c r="CJ828">
        <v>22</v>
      </c>
      <c r="CK828">
        <v>23</v>
      </c>
      <c r="CL828">
        <v>24</v>
      </c>
      <c r="CM828">
        <v>25</v>
      </c>
      <c r="CN828">
        <v>26</v>
      </c>
      <c r="CO828">
        <v>27</v>
      </c>
      <c r="CP828">
        <v>28</v>
      </c>
      <c r="CQ828">
        <v>29</v>
      </c>
      <c r="CR828">
        <v>30</v>
      </c>
      <c r="CS828">
        <v>31</v>
      </c>
      <c r="CT828">
        <v>32</v>
      </c>
      <c r="CU828">
        <v>33</v>
      </c>
      <c r="CV828">
        <v>34</v>
      </c>
      <c r="CW828">
        <v>35</v>
      </c>
      <c r="CY828" s="2">
        <v>5.5000000000006821E-2</v>
      </c>
      <c r="CZ828" s="2">
        <v>0.50749999999999318</v>
      </c>
      <c r="DA828" s="2">
        <v>1</v>
      </c>
      <c r="DB828" s="2">
        <v>1.3799999999999955</v>
      </c>
      <c r="DC828" s="2">
        <v>1.6700000000000017</v>
      </c>
      <c r="DD828" s="2">
        <v>1.9099999999999966</v>
      </c>
      <c r="DE828" s="2">
        <v>2.0499999999999972</v>
      </c>
      <c r="DF828" s="2">
        <v>2.0900000000000034</v>
      </c>
      <c r="DG828" s="2">
        <v>2.0849999999999937</v>
      </c>
      <c r="DH828" s="2">
        <v>2.019999999999996</v>
      </c>
      <c r="DI828" s="2">
        <v>1.9599999999999937</v>
      </c>
      <c r="DJ828" s="2">
        <v>1.9249999999999972</v>
      </c>
      <c r="DK828" s="2">
        <v>1.9150000000000063</v>
      </c>
      <c r="DL828" s="2">
        <v>1.8850000000000051</v>
      </c>
      <c r="DM828" s="2">
        <v>1.8700000000000045</v>
      </c>
      <c r="DN828" s="2">
        <v>1.8700000000000045</v>
      </c>
      <c r="DO828" s="2">
        <v>1.8799999999999955</v>
      </c>
      <c r="DP828" s="2">
        <v>1.8850000000000051</v>
      </c>
      <c r="DQ828" s="2">
        <v>1.894999999999996</v>
      </c>
      <c r="DR828" s="2">
        <v>1.9050000000000011</v>
      </c>
      <c r="DS828" s="2">
        <v>1.9150000000000063</v>
      </c>
      <c r="DT828" s="2" t="s">
        <v>96</v>
      </c>
      <c r="DU828" s="2" t="s">
        <v>96</v>
      </c>
      <c r="DV828" s="2" t="s">
        <v>96</v>
      </c>
    </row>
    <row r="829" spans="2:126" x14ac:dyDescent="0.2">
      <c r="B829" s="1">
        <v>44620</v>
      </c>
      <c r="C829" t="e">
        <v>#REF!</v>
      </c>
      <c r="D829" t="e">
        <v>#REF!</v>
      </c>
      <c r="E829" t="e">
        <v>#REF!</v>
      </c>
      <c r="F829" t="e">
        <v>#REF!</v>
      </c>
      <c r="G829" t="e">
        <v>#REF!</v>
      </c>
      <c r="H829" t="e">
        <v>#REF!</v>
      </c>
      <c r="I829" t="e">
        <v>#REF!</v>
      </c>
      <c r="J829" t="e">
        <v>#REF!</v>
      </c>
      <c r="K829" t="e">
        <v>#REF!</v>
      </c>
      <c r="L829" t="e">
        <v>#REF!</v>
      </c>
      <c r="M829" t="e">
        <v>#REF!</v>
      </c>
      <c r="N829" t="e">
        <v>#REF!</v>
      </c>
      <c r="O829" t="s">
        <v>96</v>
      </c>
      <c r="P829" t="s">
        <v>96</v>
      </c>
      <c r="Q829" t="s">
        <v>96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>
        <v>5.2499999999994884E-2</v>
      </c>
      <c r="AH829">
        <v>0.45000000000000284</v>
      </c>
      <c r="AI829">
        <v>0.87000000000000455</v>
      </c>
      <c r="AJ829">
        <v>1.1800000000000068</v>
      </c>
      <c r="AK829">
        <v>1.4449999999999932</v>
      </c>
      <c r="AL829">
        <v>1.6800000000000068</v>
      </c>
      <c r="AM829">
        <v>1.8199999999999932</v>
      </c>
      <c r="AN829">
        <v>1.875</v>
      </c>
      <c r="AO829">
        <v>1.8850000000000051</v>
      </c>
      <c r="AP829">
        <v>1.8250000000000028</v>
      </c>
      <c r="AQ829">
        <v>1.7750000000000057</v>
      </c>
      <c r="AR829">
        <v>1.75</v>
      </c>
      <c r="AS829">
        <v>1.75</v>
      </c>
      <c r="AT829">
        <v>1.7249999999999943</v>
      </c>
      <c r="AU829">
        <v>1.7150000000000034</v>
      </c>
      <c r="AV829">
        <v>1.7150000000000034</v>
      </c>
      <c r="AW829">
        <v>1.7249999999999943</v>
      </c>
      <c r="AX829">
        <v>1.730000000000004</v>
      </c>
      <c r="AY829">
        <v>1.7450000000000045</v>
      </c>
      <c r="AZ829">
        <v>1.7600000000000051</v>
      </c>
      <c r="BA829">
        <v>1.769999999999996</v>
      </c>
      <c r="BB829">
        <v>1.7800000000000011</v>
      </c>
      <c r="BC829">
        <v>1.7900000000000063</v>
      </c>
      <c r="BD829">
        <v>1.7950000000000017</v>
      </c>
      <c r="BE829">
        <v>1.8050000000000068</v>
      </c>
      <c r="BF829">
        <v>1.8100000000000023</v>
      </c>
      <c r="BG829">
        <v>1.8199999999999932</v>
      </c>
      <c r="BH829" t="e">
        <v>#VALUE!</v>
      </c>
      <c r="BI829" t="e">
        <v>#VALUE!</v>
      </c>
      <c r="BJ829" t="e">
        <v>#VALUE!</v>
      </c>
      <c r="BK829" t="e">
        <v>#VALUE!</v>
      </c>
      <c r="BL829" t="e">
        <v>#VALUE!</v>
      </c>
      <c r="BM829" t="e">
        <v>#VALUE!</v>
      </c>
      <c r="BN829" t="e">
        <v>#VALUE!</v>
      </c>
      <c r="BO829" t="e">
        <v>#VALUE!</v>
      </c>
      <c r="BP829" t="e">
        <v>#VALUE!</v>
      </c>
      <c r="BQ829" t="e">
        <v>#VALUE!</v>
      </c>
      <c r="BR829" t="e">
        <v>#VALUE!</v>
      </c>
      <c r="BS829" t="e">
        <v>#VALUE!</v>
      </c>
      <c r="BT829" t="e">
        <v>#VALUE!</v>
      </c>
      <c r="BU829" t="e">
        <v>#VALUE!</v>
      </c>
      <c r="BV829" t="e">
        <v>#VALUE!</v>
      </c>
      <c r="BW829" t="e">
        <v>#VALUE!</v>
      </c>
      <c r="BX829" t="e">
        <v>#VALUE!</v>
      </c>
      <c r="BY829" t="e">
        <v>#VALUE!</v>
      </c>
      <c r="BZ829" t="e">
        <v>#VALUE!</v>
      </c>
      <c r="CC829">
        <v>15</v>
      </c>
      <c r="CD829">
        <v>16</v>
      </c>
      <c r="CE829">
        <v>17</v>
      </c>
      <c r="CF829">
        <v>18</v>
      </c>
      <c r="CG829">
        <v>19</v>
      </c>
      <c r="CH829">
        <v>20</v>
      </c>
      <c r="CI829">
        <v>21</v>
      </c>
      <c r="CJ829">
        <v>22</v>
      </c>
      <c r="CK829">
        <v>23</v>
      </c>
      <c r="CL829">
        <v>24</v>
      </c>
      <c r="CM829">
        <v>25</v>
      </c>
      <c r="CN829">
        <v>26</v>
      </c>
      <c r="CO829">
        <v>27</v>
      </c>
      <c r="CP829">
        <v>28</v>
      </c>
      <c r="CQ829">
        <v>29</v>
      </c>
      <c r="CR829">
        <v>30</v>
      </c>
      <c r="CS829">
        <v>31</v>
      </c>
      <c r="CT829">
        <v>32</v>
      </c>
      <c r="CU829">
        <v>33</v>
      </c>
      <c r="CV829">
        <v>34</v>
      </c>
      <c r="CW829">
        <v>35</v>
      </c>
      <c r="CY829" s="2">
        <v>5.2499999999994884E-2</v>
      </c>
      <c r="CZ829" s="2">
        <v>0.45000000000000284</v>
      </c>
      <c r="DA829" s="2">
        <v>0.87000000000000455</v>
      </c>
      <c r="DB829" s="2">
        <v>1.1800000000000068</v>
      </c>
      <c r="DC829" s="2">
        <v>1.4449999999999932</v>
      </c>
      <c r="DD829" s="2">
        <v>1.6800000000000068</v>
      </c>
      <c r="DE829" s="2">
        <v>1.8199999999999932</v>
      </c>
      <c r="DF829" s="2">
        <v>1.875</v>
      </c>
      <c r="DG829" s="2">
        <v>1.8850000000000051</v>
      </c>
      <c r="DH829" s="2">
        <v>1.8250000000000028</v>
      </c>
      <c r="DI829" s="2">
        <v>1.7750000000000057</v>
      </c>
      <c r="DJ829" s="2">
        <v>1.75</v>
      </c>
      <c r="DK829" s="2">
        <v>1.75</v>
      </c>
      <c r="DL829" s="2">
        <v>1.7249999999999943</v>
      </c>
      <c r="DM829" s="2">
        <v>1.7150000000000034</v>
      </c>
      <c r="DN829" s="2">
        <v>1.7150000000000034</v>
      </c>
      <c r="DO829" s="2">
        <v>1.7249999999999943</v>
      </c>
      <c r="DP829" s="2">
        <v>1.730000000000004</v>
      </c>
      <c r="DQ829" s="2">
        <v>1.7450000000000045</v>
      </c>
      <c r="DR829" s="2">
        <v>1.7600000000000051</v>
      </c>
      <c r="DS829" s="2">
        <v>1.769999999999996</v>
      </c>
      <c r="DT829" s="2" t="s">
        <v>96</v>
      </c>
      <c r="DU829" s="2" t="s">
        <v>96</v>
      </c>
      <c r="DV829" s="2" t="s">
        <v>96</v>
      </c>
    </row>
    <row r="830" spans="2:126" x14ac:dyDescent="0.2">
      <c r="B830" s="1">
        <v>44621</v>
      </c>
      <c r="C830" t="e">
        <v>#REF!</v>
      </c>
      <c r="D830" t="e">
        <v>#REF!</v>
      </c>
      <c r="E830" t="e">
        <v>#REF!</v>
      </c>
      <c r="F830" t="e">
        <v>#REF!</v>
      </c>
      <c r="G830" t="e">
        <v>#REF!</v>
      </c>
      <c r="H830" t="e">
        <v>#REF!</v>
      </c>
      <c r="I830" t="e">
        <v>#REF!</v>
      </c>
      <c r="J830" t="e">
        <v>#REF!</v>
      </c>
      <c r="K830" t="e">
        <v>#REF!</v>
      </c>
      <c r="L830" t="e">
        <v>#REF!</v>
      </c>
      <c r="M830" t="e">
        <v>#REF!</v>
      </c>
      <c r="N830" t="e">
        <v>#REF!</v>
      </c>
      <c r="O830">
        <v>1.2383999999999999</v>
      </c>
      <c r="P830">
        <v>1.3438000000000001</v>
      </c>
      <c r="Q830">
        <v>1.4097999999999999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>
        <v>5.2499999999994884E-2</v>
      </c>
      <c r="AH830">
        <v>0.40500000000000114</v>
      </c>
      <c r="AI830">
        <v>0.75</v>
      </c>
      <c r="AJ830">
        <v>1.0100000000000051</v>
      </c>
      <c r="AK830">
        <v>1.25</v>
      </c>
      <c r="AL830">
        <v>1.4599999999999937</v>
      </c>
      <c r="AM830">
        <v>1.5900000000000034</v>
      </c>
      <c r="AN830">
        <v>1.6350000000000051</v>
      </c>
      <c r="AO830">
        <v>1.6500000000000057</v>
      </c>
      <c r="AP830">
        <v>1.5799999999999983</v>
      </c>
      <c r="AQ830">
        <v>1.5349999999999966</v>
      </c>
      <c r="AR830">
        <v>1.5150000000000006</v>
      </c>
      <c r="AS830">
        <v>1.519999999999996</v>
      </c>
      <c r="AT830">
        <v>1.5</v>
      </c>
      <c r="AU830">
        <v>1.5</v>
      </c>
      <c r="AV830">
        <v>1.5100000000000051</v>
      </c>
      <c r="AW830">
        <v>1.5300000000000011</v>
      </c>
      <c r="AX830">
        <v>1.5450000000000017</v>
      </c>
      <c r="AY830">
        <v>1.5750000000000028</v>
      </c>
      <c r="AZ830">
        <v>1.5999999999999943</v>
      </c>
      <c r="BA830">
        <v>1.625</v>
      </c>
      <c r="BB830">
        <v>1.644999999999996</v>
      </c>
      <c r="BC830">
        <v>1.6700000000000017</v>
      </c>
      <c r="BD830">
        <v>1.6749999999999972</v>
      </c>
      <c r="BE830">
        <v>1.6949999999999932</v>
      </c>
      <c r="BF830">
        <v>1.6949999999999932</v>
      </c>
      <c r="BG830">
        <v>1.7049999999999983</v>
      </c>
      <c r="BH830" t="e">
        <v>#VALUE!</v>
      </c>
      <c r="BI830" t="e">
        <v>#VALUE!</v>
      </c>
      <c r="BJ830" t="e">
        <v>#VALUE!</v>
      </c>
      <c r="BK830" t="e">
        <v>#VALUE!</v>
      </c>
      <c r="BL830" t="e">
        <v>#VALUE!</v>
      </c>
      <c r="BM830" t="e">
        <v>#VALUE!</v>
      </c>
      <c r="BN830" t="e">
        <v>#VALUE!</v>
      </c>
      <c r="BO830" t="e">
        <v>#VALUE!</v>
      </c>
      <c r="BP830" t="e">
        <v>#VALUE!</v>
      </c>
      <c r="BQ830" t="e">
        <v>#VALUE!</v>
      </c>
      <c r="BR830" t="e">
        <v>#VALUE!</v>
      </c>
      <c r="BS830" t="e">
        <v>#VALUE!</v>
      </c>
      <c r="BT830" t="e">
        <v>#VALUE!</v>
      </c>
      <c r="BU830">
        <v>5.2499999999994884E-2</v>
      </c>
      <c r="BV830">
        <v>0.40500000000000114</v>
      </c>
      <c r="BW830">
        <v>0.75</v>
      </c>
      <c r="BX830">
        <v>1.0100000000000051</v>
      </c>
      <c r="BY830">
        <v>1.25</v>
      </c>
      <c r="BZ830">
        <v>1.6500000000000057</v>
      </c>
      <c r="CC830">
        <v>15</v>
      </c>
      <c r="CD830">
        <v>16</v>
      </c>
      <c r="CE830">
        <v>17</v>
      </c>
      <c r="CF830">
        <v>18</v>
      </c>
      <c r="CG830">
        <v>19</v>
      </c>
      <c r="CH830">
        <v>20</v>
      </c>
      <c r="CI830">
        <v>21</v>
      </c>
      <c r="CJ830">
        <v>22</v>
      </c>
      <c r="CK830">
        <v>23</v>
      </c>
      <c r="CL830">
        <v>24</v>
      </c>
      <c r="CM830">
        <v>25</v>
      </c>
      <c r="CN830">
        <v>26</v>
      </c>
      <c r="CO830">
        <v>27</v>
      </c>
      <c r="CP830">
        <v>28</v>
      </c>
      <c r="CQ830">
        <v>29</v>
      </c>
      <c r="CR830">
        <v>30</v>
      </c>
      <c r="CS830">
        <v>31</v>
      </c>
      <c r="CT830">
        <v>32</v>
      </c>
      <c r="CU830">
        <v>33</v>
      </c>
      <c r="CV830">
        <v>34</v>
      </c>
      <c r="CW830">
        <v>35</v>
      </c>
      <c r="CY830" s="2">
        <v>5.2499999999994884E-2</v>
      </c>
      <c r="CZ830" s="2">
        <v>0.40500000000000114</v>
      </c>
      <c r="DA830" s="2">
        <v>0.75</v>
      </c>
      <c r="DB830" s="2">
        <v>1.0100000000000051</v>
      </c>
      <c r="DC830" s="2">
        <v>1.25</v>
      </c>
      <c r="DD830" s="2">
        <v>1.4599999999999937</v>
      </c>
      <c r="DE830" s="2">
        <v>1.5900000000000034</v>
      </c>
      <c r="DF830" s="2">
        <v>1.6350000000000051</v>
      </c>
      <c r="DG830" s="2">
        <v>1.6500000000000057</v>
      </c>
      <c r="DH830" s="2">
        <v>1.5799999999999983</v>
      </c>
      <c r="DI830" s="2">
        <v>1.5349999999999966</v>
      </c>
      <c r="DJ830" s="2">
        <v>1.5150000000000006</v>
      </c>
      <c r="DK830" s="2">
        <v>1.519999999999996</v>
      </c>
      <c r="DL830" s="2">
        <v>1.5</v>
      </c>
      <c r="DM830" s="2">
        <v>1.5</v>
      </c>
      <c r="DN830" s="2">
        <v>1.5100000000000051</v>
      </c>
      <c r="DO830" s="2">
        <v>1.5300000000000011</v>
      </c>
      <c r="DP830" s="2">
        <v>1.5450000000000017</v>
      </c>
      <c r="DQ830" s="2">
        <v>1.5750000000000028</v>
      </c>
      <c r="DR830" s="2">
        <v>1.5999999999999943</v>
      </c>
      <c r="DS830" s="2">
        <v>1.625</v>
      </c>
      <c r="DT830" s="2">
        <v>1.2383999999999999</v>
      </c>
      <c r="DU830" s="2">
        <v>1.3438000000000001</v>
      </c>
      <c r="DV830" s="2">
        <v>1.4097999999999999</v>
      </c>
    </row>
    <row r="831" spans="2:126" x14ac:dyDescent="0.2">
      <c r="B831" s="1">
        <v>44622</v>
      </c>
      <c r="C831" t="e">
        <v>#REF!</v>
      </c>
      <c r="D831" t="e">
        <v>#REF!</v>
      </c>
      <c r="E831" t="e">
        <v>#REF!</v>
      </c>
      <c r="F831" t="e">
        <v>#REF!</v>
      </c>
      <c r="G831" t="e">
        <v>#REF!</v>
      </c>
      <c r="H831" t="e">
        <v>#REF!</v>
      </c>
      <c r="I831" t="e">
        <v>#REF!</v>
      </c>
      <c r="J831" t="e">
        <v>#REF!</v>
      </c>
      <c r="K831" t="e">
        <v>#REF!</v>
      </c>
      <c r="L831" t="e">
        <v>#REF!</v>
      </c>
      <c r="M831" t="e">
        <v>#REF!</v>
      </c>
      <c r="N831" t="e">
        <v>#REF!</v>
      </c>
      <c r="O831">
        <v>1.4318</v>
      </c>
      <c r="P831">
        <v>1.5345</v>
      </c>
      <c r="Q831">
        <v>1.5778000000000001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>
        <v>5.2499999999994884E-2</v>
      </c>
      <c r="AH831">
        <v>0.45749999999999602</v>
      </c>
      <c r="AI831">
        <v>0.96500000000000341</v>
      </c>
      <c r="AJ831">
        <v>1.2900000000000063</v>
      </c>
      <c r="AK831">
        <v>1.5450000000000017</v>
      </c>
      <c r="AL831">
        <v>1.7549999999999955</v>
      </c>
      <c r="AM831">
        <v>1.8799999999999955</v>
      </c>
      <c r="AN831">
        <v>1.9050000000000011</v>
      </c>
      <c r="AO831">
        <v>1.8900000000000006</v>
      </c>
      <c r="AP831">
        <v>1.8100000000000023</v>
      </c>
      <c r="AQ831">
        <v>1.75</v>
      </c>
      <c r="AR831">
        <v>1.730000000000004</v>
      </c>
      <c r="AS831">
        <v>1.7349999999999994</v>
      </c>
      <c r="AT831">
        <v>1.7099999999999937</v>
      </c>
      <c r="AU831">
        <v>1.7049999999999983</v>
      </c>
      <c r="AV831">
        <v>1.7099999999999937</v>
      </c>
      <c r="AW831">
        <v>1.7249999999999943</v>
      </c>
      <c r="AX831">
        <v>1.7349999999999994</v>
      </c>
      <c r="AY831">
        <v>1.7549999999999955</v>
      </c>
      <c r="AZ831">
        <v>1.7800000000000011</v>
      </c>
      <c r="BA831">
        <v>1.7999999999999972</v>
      </c>
      <c r="BB831">
        <v>1.8050000000000068</v>
      </c>
      <c r="BC831">
        <v>1.8199999999999932</v>
      </c>
      <c r="BD831">
        <v>1.8250000000000028</v>
      </c>
      <c r="BE831">
        <v>1.8349999999999937</v>
      </c>
      <c r="BF831">
        <v>1.8349999999999937</v>
      </c>
      <c r="BG831">
        <v>1.8449999999999989</v>
      </c>
      <c r="BH831" t="e">
        <v>#VALUE!</v>
      </c>
      <c r="BI831" t="e">
        <v>#VALUE!</v>
      </c>
      <c r="BJ831" t="e">
        <v>#VALUE!</v>
      </c>
      <c r="BK831" t="e">
        <v>#VALUE!</v>
      </c>
      <c r="BL831" t="e">
        <v>#VALUE!</v>
      </c>
      <c r="BM831" t="e">
        <v>#VALUE!</v>
      </c>
      <c r="BN831" t="e">
        <v>#VALUE!</v>
      </c>
      <c r="BO831" t="e">
        <v>#VALUE!</v>
      </c>
      <c r="BP831" t="e">
        <v>#VALUE!</v>
      </c>
      <c r="BQ831" t="e">
        <v>#VALUE!</v>
      </c>
      <c r="BR831" t="e">
        <v>#VALUE!</v>
      </c>
      <c r="BS831" t="e">
        <v>#VALUE!</v>
      </c>
      <c r="BT831" t="e">
        <v>#VALUE!</v>
      </c>
      <c r="BU831">
        <v>5.2499999999994884E-2</v>
      </c>
      <c r="BV831">
        <v>0.45749999999999602</v>
      </c>
      <c r="BW831">
        <v>0.96500000000000341</v>
      </c>
      <c r="BX831">
        <v>1.2900000000000063</v>
      </c>
      <c r="BY831">
        <v>1.5450000000000017</v>
      </c>
      <c r="BZ831">
        <v>1.8900000000000006</v>
      </c>
      <c r="CC831">
        <v>15</v>
      </c>
      <c r="CD831">
        <v>16</v>
      </c>
      <c r="CE831">
        <v>17</v>
      </c>
      <c r="CF831">
        <v>18</v>
      </c>
      <c r="CG831">
        <v>19</v>
      </c>
      <c r="CH831">
        <v>20</v>
      </c>
      <c r="CI831">
        <v>21</v>
      </c>
      <c r="CJ831">
        <v>22</v>
      </c>
      <c r="CK831">
        <v>23</v>
      </c>
      <c r="CL831">
        <v>24</v>
      </c>
      <c r="CM831">
        <v>25</v>
      </c>
      <c r="CN831">
        <v>26</v>
      </c>
      <c r="CO831">
        <v>27</v>
      </c>
      <c r="CP831">
        <v>28</v>
      </c>
      <c r="CQ831">
        <v>29</v>
      </c>
      <c r="CR831">
        <v>30</v>
      </c>
      <c r="CS831">
        <v>31</v>
      </c>
      <c r="CT831">
        <v>32</v>
      </c>
      <c r="CU831">
        <v>33</v>
      </c>
      <c r="CV831">
        <v>34</v>
      </c>
      <c r="CW831">
        <v>35</v>
      </c>
      <c r="CY831" s="2">
        <v>5.2499999999994884E-2</v>
      </c>
      <c r="CZ831" s="2">
        <v>0.45749999999999602</v>
      </c>
      <c r="DA831" s="2">
        <v>0.96500000000000341</v>
      </c>
      <c r="DB831" s="2">
        <v>1.2900000000000063</v>
      </c>
      <c r="DC831" s="2">
        <v>1.5450000000000017</v>
      </c>
      <c r="DD831" s="2">
        <v>1.7549999999999955</v>
      </c>
      <c r="DE831" s="2">
        <v>1.8799999999999955</v>
      </c>
      <c r="DF831" s="2">
        <v>1.9050000000000011</v>
      </c>
      <c r="DG831" s="2">
        <v>1.8900000000000006</v>
      </c>
      <c r="DH831" s="2">
        <v>1.8100000000000023</v>
      </c>
      <c r="DI831" s="2">
        <v>1.75</v>
      </c>
      <c r="DJ831" s="2">
        <v>1.730000000000004</v>
      </c>
      <c r="DK831" s="2">
        <v>1.7349999999999994</v>
      </c>
      <c r="DL831" s="2">
        <v>1.7099999999999937</v>
      </c>
      <c r="DM831" s="2">
        <v>1.7049999999999983</v>
      </c>
      <c r="DN831" s="2">
        <v>1.7099999999999937</v>
      </c>
      <c r="DO831" s="2">
        <v>1.7249999999999943</v>
      </c>
      <c r="DP831" s="2">
        <v>1.7349999999999994</v>
      </c>
      <c r="DQ831" s="2">
        <v>1.7549999999999955</v>
      </c>
      <c r="DR831" s="2">
        <v>1.7800000000000011</v>
      </c>
      <c r="DS831" s="2">
        <v>1.7999999999999972</v>
      </c>
      <c r="DT831" s="2">
        <v>1.4318</v>
      </c>
      <c r="DU831" s="2">
        <v>1.5345</v>
      </c>
      <c r="DV831" s="2">
        <v>1.5778000000000001</v>
      </c>
    </row>
    <row r="832" spans="2:126" x14ac:dyDescent="0.2">
      <c r="B832" s="1">
        <v>44623</v>
      </c>
      <c r="C832" t="e">
        <v>#REF!</v>
      </c>
      <c r="D832" t="e">
        <v>#REF!</v>
      </c>
      <c r="E832" t="e">
        <v>#REF!</v>
      </c>
      <c r="F832" t="e">
        <v>#REF!</v>
      </c>
      <c r="G832" t="e">
        <v>#REF!</v>
      </c>
      <c r="H832" t="e">
        <v>#REF!</v>
      </c>
      <c r="I832" t="e">
        <v>#REF!</v>
      </c>
      <c r="J832" t="e">
        <v>#REF!</v>
      </c>
      <c r="K832" t="e">
        <v>#REF!</v>
      </c>
      <c r="L832" t="e">
        <v>#REF!</v>
      </c>
      <c r="M832" t="e">
        <v>#REF!</v>
      </c>
      <c r="N832" t="e">
        <v>#REF!</v>
      </c>
      <c r="O832">
        <v>1.4491000000000001</v>
      </c>
      <c r="P832">
        <v>1.5370999999999999</v>
      </c>
      <c r="Q832">
        <v>1.5580000000000001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>
        <v>5.2499999999994884E-2</v>
      </c>
      <c r="AH832">
        <v>0.45749999999999602</v>
      </c>
      <c r="AI832">
        <v>0.96999999999999886</v>
      </c>
      <c r="AJ832">
        <v>1.3149999999999977</v>
      </c>
      <c r="AK832">
        <v>1.5750000000000028</v>
      </c>
      <c r="AL832">
        <v>1.7849999999999966</v>
      </c>
      <c r="AM832">
        <v>1.9050000000000011</v>
      </c>
      <c r="AN832">
        <v>1.9300000000000068</v>
      </c>
      <c r="AO832">
        <v>1.9099999999999966</v>
      </c>
      <c r="AP832">
        <v>1.8149999999999977</v>
      </c>
      <c r="AQ832">
        <v>1.7399999999999949</v>
      </c>
      <c r="AR832">
        <v>1.7049999999999983</v>
      </c>
      <c r="AS832">
        <v>1.7000000000000028</v>
      </c>
      <c r="AT832">
        <v>1.6700000000000017</v>
      </c>
      <c r="AU832">
        <v>1.6550000000000011</v>
      </c>
      <c r="AV832">
        <v>1.6550000000000011</v>
      </c>
      <c r="AW832">
        <v>1.6700000000000017</v>
      </c>
      <c r="AX832">
        <v>1.6800000000000068</v>
      </c>
      <c r="AY832">
        <v>1.7000000000000028</v>
      </c>
      <c r="AZ832">
        <v>1.7199999999999989</v>
      </c>
      <c r="BA832">
        <v>1.7399999999999949</v>
      </c>
      <c r="BB832">
        <v>1.7549999999999955</v>
      </c>
      <c r="BC832">
        <v>1.769999999999996</v>
      </c>
      <c r="BD832">
        <v>1.7750000000000057</v>
      </c>
      <c r="BE832">
        <v>1.7900000000000063</v>
      </c>
      <c r="BF832">
        <v>1.7900000000000063</v>
      </c>
      <c r="BG832">
        <v>1.7999999999999972</v>
      </c>
      <c r="BH832" t="e">
        <v>#VALUE!</v>
      </c>
      <c r="BI832" t="e">
        <v>#VALUE!</v>
      </c>
      <c r="BJ832" t="e">
        <v>#VALUE!</v>
      </c>
      <c r="BK832" t="e">
        <v>#VALUE!</v>
      </c>
      <c r="BL832" t="e">
        <v>#VALUE!</v>
      </c>
      <c r="BM832" t="e">
        <v>#VALUE!</v>
      </c>
      <c r="BN832" t="e">
        <v>#VALUE!</v>
      </c>
      <c r="BO832" t="e">
        <v>#VALUE!</v>
      </c>
      <c r="BP832" t="e">
        <v>#VALUE!</v>
      </c>
      <c r="BQ832" t="e">
        <v>#VALUE!</v>
      </c>
      <c r="BR832" t="e">
        <v>#VALUE!</v>
      </c>
      <c r="BS832" t="e">
        <v>#VALUE!</v>
      </c>
      <c r="BT832" t="e">
        <v>#VALUE!</v>
      </c>
      <c r="BU832">
        <v>5.2499999999994884E-2</v>
      </c>
      <c r="BV832">
        <v>0.45749999999999602</v>
      </c>
      <c r="BW832">
        <v>0.96999999999999886</v>
      </c>
      <c r="BX832">
        <v>1.3149999999999977</v>
      </c>
      <c r="BY832">
        <v>1.5750000000000028</v>
      </c>
      <c r="BZ832">
        <v>1.9099999999999966</v>
      </c>
      <c r="CC832">
        <v>15</v>
      </c>
      <c r="CD832">
        <v>16</v>
      </c>
      <c r="CE832">
        <v>17</v>
      </c>
      <c r="CF832">
        <v>18</v>
      </c>
      <c r="CG832">
        <v>19</v>
      </c>
      <c r="CH832">
        <v>20</v>
      </c>
      <c r="CI832">
        <v>21</v>
      </c>
      <c r="CJ832">
        <v>22</v>
      </c>
      <c r="CK832">
        <v>23</v>
      </c>
      <c r="CL832">
        <v>24</v>
      </c>
      <c r="CM832">
        <v>25</v>
      </c>
      <c r="CN832">
        <v>26</v>
      </c>
      <c r="CO832">
        <v>27</v>
      </c>
      <c r="CP832">
        <v>28</v>
      </c>
      <c r="CQ832">
        <v>29</v>
      </c>
      <c r="CR832">
        <v>30</v>
      </c>
      <c r="CS832">
        <v>31</v>
      </c>
      <c r="CT832">
        <v>32</v>
      </c>
      <c r="CU832">
        <v>33</v>
      </c>
      <c r="CV832">
        <v>34</v>
      </c>
      <c r="CW832">
        <v>35</v>
      </c>
      <c r="CY832" s="2">
        <v>5.2499999999994884E-2</v>
      </c>
      <c r="CZ832" s="2">
        <v>0.45749999999999602</v>
      </c>
      <c r="DA832" s="2">
        <v>0.96999999999999886</v>
      </c>
      <c r="DB832" s="2">
        <v>1.3149999999999977</v>
      </c>
      <c r="DC832" s="2">
        <v>1.5750000000000028</v>
      </c>
      <c r="DD832" s="2">
        <v>1.7849999999999966</v>
      </c>
      <c r="DE832" s="2">
        <v>1.9050000000000011</v>
      </c>
      <c r="DF832" s="2">
        <v>1.9300000000000068</v>
      </c>
      <c r="DG832" s="2">
        <v>1.9099999999999966</v>
      </c>
      <c r="DH832" s="2">
        <v>1.8149999999999977</v>
      </c>
      <c r="DI832" s="2">
        <v>1.7399999999999949</v>
      </c>
      <c r="DJ832" s="2">
        <v>1.7049999999999983</v>
      </c>
      <c r="DK832" s="2">
        <v>1.7000000000000028</v>
      </c>
      <c r="DL832" s="2">
        <v>1.6700000000000017</v>
      </c>
      <c r="DM832" s="2">
        <v>1.6550000000000011</v>
      </c>
      <c r="DN832" s="2">
        <v>1.6550000000000011</v>
      </c>
      <c r="DO832" s="2">
        <v>1.6700000000000017</v>
      </c>
      <c r="DP832" s="2">
        <v>1.6800000000000068</v>
      </c>
      <c r="DQ832" s="2">
        <v>1.7000000000000028</v>
      </c>
      <c r="DR832" s="2">
        <v>1.7199999999999989</v>
      </c>
      <c r="DS832" s="2">
        <v>1.7399999999999949</v>
      </c>
      <c r="DT832" s="2">
        <v>1.4491000000000001</v>
      </c>
      <c r="DU832" s="2">
        <v>1.5370999999999999</v>
      </c>
      <c r="DV832" s="2">
        <v>1.5580000000000001</v>
      </c>
    </row>
    <row r="833" spans="2:126" x14ac:dyDescent="0.2">
      <c r="B833" s="1">
        <v>44624</v>
      </c>
      <c r="C833" t="e">
        <v>#REF!</v>
      </c>
      <c r="D833" t="e">
        <v>#REF!</v>
      </c>
      <c r="E833" t="e">
        <v>#REF!</v>
      </c>
      <c r="F833" t="e">
        <v>#REF!</v>
      </c>
      <c r="G833" t="e">
        <v>#REF!</v>
      </c>
      <c r="H833" t="e">
        <v>#REF!</v>
      </c>
      <c r="I833" t="e">
        <v>#REF!</v>
      </c>
      <c r="J833" t="e">
        <v>#REF!</v>
      </c>
      <c r="K833" t="e">
        <v>#REF!</v>
      </c>
      <c r="L833" t="e">
        <v>#REF!</v>
      </c>
      <c r="M833" t="e">
        <v>#REF!</v>
      </c>
      <c r="N833" t="e">
        <v>#REF!</v>
      </c>
      <c r="O833">
        <v>1.3891</v>
      </c>
      <c r="P833">
        <v>1.4531000000000001</v>
      </c>
      <c r="Q833">
        <v>1.4544999999999999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>
        <v>5.2499999999994884E-2</v>
      </c>
      <c r="AH833">
        <v>0.45749999999999602</v>
      </c>
      <c r="AI833">
        <v>0.94499999999999318</v>
      </c>
      <c r="AJ833">
        <v>1.2750000000000057</v>
      </c>
      <c r="AK833">
        <v>1.5250000000000057</v>
      </c>
      <c r="AL833">
        <v>1.7249999999999943</v>
      </c>
      <c r="AM833">
        <v>1.8250000000000028</v>
      </c>
      <c r="AN833">
        <v>1.8250000000000028</v>
      </c>
      <c r="AO833">
        <v>1.7800000000000011</v>
      </c>
      <c r="AP833">
        <v>1.6650000000000063</v>
      </c>
      <c r="AQ833">
        <v>1.5849999999999937</v>
      </c>
      <c r="AR833">
        <v>1.5600000000000023</v>
      </c>
      <c r="AS833">
        <v>1.5649999999999977</v>
      </c>
      <c r="AT833">
        <v>1.5250000000000057</v>
      </c>
      <c r="AU833">
        <v>1.5100000000000051</v>
      </c>
      <c r="AV833">
        <v>1.5100000000000051</v>
      </c>
      <c r="AW833">
        <v>1.5250000000000057</v>
      </c>
      <c r="AX833">
        <v>1.5300000000000011</v>
      </c>
      <c r="AY833">
        <v>1.5450000000000017</v>
      </c>
      <c r="AZ833">
        <v>1.5649999999999977</v>
      </c>
      <c r="BA833">
        <v>1.5849999999999937</v>
      </c>
      <c r="BB833">
        <v>1.605000000000004</v>
      </c>
      <c r="BC833">
        <v>1.6200000000000045</v>
      </c>
      <c r="BD833">
        <v>1.6350000000000051</v>
      </c>
      <c r="BE833">
        <v>1.6500000000000057</v>
      </c>
      <c r="BF833">
        <v>1.6550000000000011</v>
      </c>
      <c r="BG833">
        <v>1.6650000000000063</v>
      </c>
      <c r="BH833" t="e">
        <v>#VALUE!</v>
      </c>
      <c r="BI833" t="e">
        <v>#VALUE!</v>
      </c>
      <c r="BJ833" t="e">
        <v>#VALUE!</v>
      </c>
      <c r="BK833" t="e">
        <v>#VALUE!</v>
      </c>
      <c r="BL833" t="e">
        <v>#VALUE!</v>
      </c>
      <c r="BM833" t="e">
        <v>#VALUE!</v>
      </c>
      <c r="BN833" t="e">
        <v>#VALUE!</v>
      </c>
      <c r="BO833" t="e">
        <v>#VALUE!</v>
      </c>
      <c r="BP833" t="e">
        <v>#VALUE!</v>
      </c>
      <c r="BQ833" t="e">
        <v>#VALUE!</v>
      </c>
      <c r="BR833" t="e">
        <v>#VALUE!</v>
      </c>
      <c r="BS833" t="e">
        <v>#VALUE!</v>
      </c>
      <c r="BT833" t="e">
        <v>#VALUE!</v>
      </c>
      <c r="BU833">
        <v>5.2499999999994884E-2</v>
      </c>
      <c r="BV833">
        <v>0.45749999999999602</v>
      </c>
      <c r="BW833">
        <v>0.94499999999999318</v>
      </c>
      <c r="BX833">
        <v>1.2750000000000057</v>
      </c>
      <c r="BY833">
        <v>1.5250000000000057</v>
      </c>
      <c r="BZ833">
        <v>1.7800000000000011</v>
      </c>
      <c r="CC833">
        <v>15</v>
      </c>
      <c r="CD833">
        <v>16</v>
      </c>
      <c r="CE833">
        <v>17</v>
      </c>
      <c r="CF833">
        <v>18</v>
      </c>
      <c r="CG833">
        <v>19</v>
      </c>
      <c r="CH833">
        <v>20</v>
      </c>
      <c r="CI833">
        <v>21</v>
      </c>
      <c r="CJ833">
        <v>22</v>
      </c>
      <c r="CK833">
        <v>23</v>
      </c>
      <c r="CL833">
        <v>24</v>
      </c>
      <c r="CM833">
        <v>25</v>
      </c>
      <c r="CN833">
        <v>26</v>
      </c>
      <c r="CO833">
        <v>27</v>
      </c>
      <c r="CP833">
        <v>28</v>
      </c>
      <c r="CQ833">
        <v>29</v>
      </c>
      <c r="CR833">
        <v>30</v>
      </c>
      <c r="CS833">
        <v>31</v>
      </c>
      <c r="CT833">
        <v>32</v>
      </c>
      <c r="CU833">
        <v>33</v>
      </c>
      <c r="CV833">
        <v>34</v>
      </c>
      <c r="CW833">
        <v>35</v>
      </c>
      <c r="CY833" s="2">
        <v>5.2499999999994884E-2</v>
      </c>
      <c r="CZ833" s="2">
        <v>0.45749999999999602</v>
      </c>
      <c r="DA833" s="2">
        <v>0.94499999999999318</v>
      </c>
      <c r="DB833" s="2">
        <v>1.2750000000000057</v>
      </c>
      <c r="DC833" s="2">
        <v>1.5250000000000057</v>
      </c>
      <c r="DD833" s="2">
        <v>1.7249999999999943</v>
      </c>
      <c r="DE833" s="2">
        <v>1.8250000000000028</v>
      </c>
      <c r="DF833" s="2">
        <v>1.8250000000000028</v>
      </c>
      <c r="DG833" s="2">
        <v>1.7800000000000011</v>
      </c>
      <c r="DH833" s="2">
        <v>1.6650000000000063</v>
      </c>
      <c r="DI833" s="2">
        <v>1.5849999999999937</v>
      </c>
      <c r="DJ833" s="2">
        <v>1.5600000000000023</v>
      </c>
      <c r="DK833" s="2">
        <v>1.5649999999999977</v>
      </c>
      <c r="DL833" s="2">
        <v>1.5250000000000057</v>
      </c>
      <c r="DM833" s="2">
        <v>1.5100000000000051</v>
      </c>
      <c r="DN833" s="2">
        <v>1.5100000000000051</v>
      </c>
      <c r="DO833" s="2">
        <v>1.5250000000000057</v>
      </c>
      <c r="DP833" s="2">
        <v>1.5300000000000011</v>
      </c>
      <c r="DQ833" s="2">
        <v>1.5450000000000017</v>
      </c>
      <c r="DR833" s="2">
        <v>1.5649999999999977</v>
      </c>
      <c r="DS833" s="2">
        <v>1.5849999999999937</v>
      </c>
      <c r="DT833" s="2">
        <v>1.3891</v>
      </c>
      <c r="DU833" s="2">
        <v>1.4531000000000001</v>
      </c>
      <c r="DV833" s="2">
        <v>1.4544999999999999</v>
      </c>
    </row>
    <row r="834" spans="2:126" x14ac:dyDescent="0.2">
      <c r="B834" s="1">
        <v>44627</v>
      </c>
      <c r="C834" t="e">
        <v>#REF!</v>
      </c>
      <c r="D834" t="e">
        <v>#REF!</v>
      </c>
      <c r="E834" t="e">
        <v>#REF!</v>
      </c>
      <c r="F834" t="e">
        <v>#REF!</v>
      </c>
      <c r="G834" t="e">
        <v>#REF!</v>
      </c>
      <c r="H834" t="e">
        <v>#REF!</v>
      </c>
      <c r="I834" t="e">
        <v>#REF!</v>
      </c>
      <c r="J834" t="e">
        <v>#REF!</v>
      </c>
      <c r="K834" t="e">
        <v>#REF!</v>
      </c>
      <c r="L834" t="e">
        <v>#REF!</v>
      </c>
      <c r="M834" t="e">
        <v>#REF!</v>
      </c>
      <c r="N834" t="e">
        <v>#REF!</v>
      </c>
      <c r="O834">
        <v>1.4398</v>
      </c>
      <c r="P834">
        <v>1.5089999999999999</v>
      </c>
      <c r="Q834">
        <v>1.5065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>
        <v>4.9999999999997158E-2</v>
      </c>
      <c r="AH834">
        <v>0.45499999999999829</v>
      </c>
      <c r="AI834">
        <v>0.98499999999999943</v>
      </c>
      <c r="AJ834">
        <v>1.3149999999999977</v>
      </c>
      <c r="AK834">
        <v>1.5600000000000023</v>
      </c>
      <c r="AL834">
        <v>1.7650000000000006</v>
      </c>
      <c r="AM834">
        <v>1.875</v>
      </c>
      <c r="AN834">
        <v>1.8850000000000051</v>
      </c>
      <c r="AO834">
        <v>1.8499999999999943</v>
      </c>
      <c r="AP834">
        <v>1.7450000000000045</v>
      </c>
      <c r="AQ834">
        <v>1.6599999999999966</v>
      </c>
      <c r="AR834">
        <v>1.6299999999999955</v>
      </c>
      <c r="AS834">
        <v>1.6299999999999955</v>
      </c>
      <c r="AT834">
        <v>1.5849999999999937</v>
      </c>
      <c r="AU834">
        <v>1.5699999999999932</v>
      </c>
      <c r="AV834">
        <v>1.5600000000000023</v>
      </c>
      <c r="AW834">
        <v>1.5649999999999977</v>
      </c>
      <c r="AX834">
        <v>1.5600000000000023</v>
      </c>
      <c r="AY834">
        <v>1.5699999999999932</v>
      </c>
      <c r="AZ834">
        <v>1.5849999999999937</v>
      </c>
      <c r="BA834">
        <v>1.5999999999999943</v>
      </c>
      <c r="BB834">
        <v>1.6099999999999994</v>
      </c>
      <c r="BC834">
        <v>1.6200000000000045</v>
      </c>
      <c r="BD834">
        <v>1.625</v>
      </c>
      <c r="BE834">
        <v>1.6299999999999955</v>
      </c>
      <c r="BF834">
        <v>1.6350000000000051</v>
      </c>
      <c r="BG834">
        <v>1.6400000000000006</v>
      </c>
      <c r="BH834" t="e">
        <v>#VALUE!</v>
      </c>
      <c r="BI834" t="e">
        <v>#VALUE!</v>
      </c>
      <c r="BJ834" t="e">
        <v>#VALUE!</v>
      </c>
      <c r="BK834" t="e">
        <v>#VALUE!</v>
      </c>
      <c r="BL834" t="e">
        <v>#VALUE!</v>
      </c>
      <c r="BM834" t="e">
        <v>#VALUE!</v>
      </c>
      <c r="BN834" t="e">
        <v>#VALUE!</v>
      </c>
      <c r="BO834" t="e">
        <v>#VALUE!</v>
      </c>
      <c r="BP834" t="e">
        <v>#VALUE!</v>
      </c>
      <c r="BQ834" t="e">
        <v>#VALUE!</v>
      </c>
      <c r="BR834" t="e">
        <v>#VALUE!</v>
      </c>
      <c r="BS834" t="e">
        <v>#VALUE!</v>
      </c>
      <c r="BT834" t="e">
        <v>#VALUE!</v>
      </c>
      <c r="BU834">
        <v>4.9999999999997158E-2</v>
      </c>
      <c r="BV834">
        <v>0.45499999999999829</v>
      </c>
      <c r="BW834">
        <v>0.98499999999999943</v>
      </c>
      <c r="BX834">
        <v>1.3149999999999977</v>
      </c>
      <c r="BY834">
        <v>1.5600000000000023</v>
      </c>
      <c r="BZ834">
        <v>1.8499999999999943</v>
      </c>
      <c r="CC834">
        <v>15</v>
      </c>
      <c r="CD834">
        <v>16</v>
      </c>
      <c r="CE834">
        <v>17</v>
      </c>
      <c r="CF834">
        <v>18</v>
      </c>
      <c r="CG834">
        <v>19</v>
      </c>
      <c r="CH834">
        <v>20</v>
      </c>
      <c r="CI834">
        <v>21</v>
      </c>
      <c r="CJ834">
        <v>22</v>
      </c>
      <c r="CK834">
        <v>23</v>
      </c>
      <c r="CL834">
        <v>24</v>
      </c>
      <c r="CM834">
        <v>25</v>
      </c>
      <c r="CN834">
        <v>26</v>
      </c>
      <c r="CO834">
        <v>27</v>
      </c>
      <c r="CP834">
        <v>28</v>
      </c>
      <c r="CQ834">
        <v>29</v>
      </c>
      <c r="CR834">
        <v>30</v>
      </c>
      <c r="CS834">
        <v>31</v>
      </c>
      <c r="CT834">
        <v>32</v>
      </c>
      <c r="CU834">
        <v>33</v>
      </c>
      <c r="CV834">
        <v>34</v>
      </c>
      <c r="CW834">
        <v>35</v>
      </c>
      <c r="CY834" s="2">
        <v>4.9999999999997158E-2</v>
      </c>
      <c r="CZ834" s="2">
        <v>0.45499999999999829</v>
      </c>
      <c r="DA834" s="2">
        <v>0.98499999999999943</v>
      </c>
      <c r="DB834" s="2">
        <v>1.3149999999999977</v>
      </c>
      <c r="DC834" s="2">
        <v>1.5600000000000023</v>
      </c>
      <c r="DD834" s="2">
        <v>1.7650000000000006</v>
      </c>
      <c r="DE834" s="2">
        <v>1.875</v>
      </c>
      <c r="DF834" s="2">
        <v>1.8850000000000051</v>
      </c>
      <c r="DG834" s="2">
        <v>1.8499999999999943</v>
      </c>
      <c r="DH834" s="2">
        <v>1.7450000000000045</v>
      </c>
      <c r="DI834" s="2">
        <v>1.6599999999999966</v>
      </c>
      <c r="DJ834" s="2">
        <v>1.6299999999999955</v>
      </c>
      <c r="DK834" s="2">
        <v>1.6299999999999955</v>
      </c>
      <c r="DL834" s="2">
        <v>1.5849999999999937</v>
      </c>
      <c r="DM834" s="2">
        <v>1.5699999999999932</v>
      </c>
      <c r="DN834" s="2">
        <v>1.5600000000000023</v>
      </c>
      <c r="DO834" s="2">
        <v>1.5649999999999977</v>
      </c>
      <c r="DP834" s="2">
        <v>1.5600000000000023</v>
      </c>
      <c r="DQ834" s="2">
        <v>1.5699999999999932</v>
      </c>
      <c r="DR834" s="2">
        <v>1.5849999999999937</v>
      </c>
      <c r="DS834" s="2">
        <v>1.5999999999999943</v>
      </c>
      <c r="DT834" s="2">
        <v>1.4398</v>
      </c>
      <c r="DU834" s="2">
        <v>1.5089999999999999</v>
      </c>
      <c r="DV834" s="2">
        <v>1.5065</v>
      </c>
    </row>
    <row r="835" spans="2:126" x14ac:dyDescent="0.2">
      <c r="B835" s="1">
        <v>44628</v>
      </c>
      <c r="C835" t="e">
        <v>#REF!</v>
      </c>
      <c r="D835" t="e">
        <v>#REF!</v>
      </c>
      <c r="E835" t="e">
        <v>#REF!</v>
      </c>
      <c r="F835" t="e">
        <v>#REF!</v>
      </c>
      <c r="G835" t="e">
        <v>#REF!</v>
      </c>
      <c r="H835" t="e">
        <v>#REF!</v>
      </c>
      <c r="I835" t="e">
        <v>#REF!</v>
      </c>
      <c r="J835" t="e">
        <v>#REF!</v>
      </c>
      <c r="K835" t="e">
        <v>#REF!</v>
      </c>
      <c r="L835" t="e">
        <v>#REF!</v>
      </c>
      <c r="M835" t="e">
        <v>#REF!</v>
      </c>
      <c r="N835" t="e">
        <v>#REF!</v>
      </c>
      <c r="O835">
        <v>1.494</v>
      </c>
      <c r="P835">
        <v>1.5730999999999999</v>
      </c>
      <c r="Q835">
        <v>1.5720000000000001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>
        <v>4.9999999999997158E-2</v>
      </c>
      <c r="AH835">
        <v>0.45499999999999829</v>
      </c>
      <c r="AI835">
        <v>1</v>
      </c>
      <c r="AJ835">
        <v>1.3799999999999955</v>
      </c>
      <c r="AK835">
        <v>1.6500000000000057</v>
      </c>
      <c r="AL835">
        <v>1.875</v>
      </c>
      <c r="AM835">
        <v>2</v>
      </c>
      <c r="AN835">
        <v>2.0100000000000051</v>
      </c>
      <c r="AO835">
        <v>1.9699999999999989</v>
      </c>
      <c r="AP835">
        <v>1.8649999999999949</v>
      </c>
      <c r="AQ835">
        <v>1.7849999999999966</v>
      </c>
      <c r="AR835">
        <v>1.75</v>
      </c>
      <c r="AS835">
        <v>1.75</v>
      </c>
      <c r="AT835">
        <v>1.7049999999999983</v>
      </c>
      <c r="AU835">
        <v>1.6850000000000023</v>
      </c>
      <c r="AV835">
        <v>1.6749999999999972</v>
      </c>
      <c r="AW835">
        <v>1.6800000000000068</v>
      </c>
      <c r="AX835">
        <v>1.6749999999999972</v>
      </c>
      <c r="AY835">
        <v>1.6850000000000023</v>
      </c>
      <c r="AZ835">
        <v>1.7000000000000028</v>
      </c>
      <c r="BA835">
        <v>1.7199999999999989</v>
      </c>
      <c r="BB835">
        <v>1.7249999999999943</v>
      </c>
      <c r="BC835">
        <v>1.7349999999999994</v>
      </c>
      <c r="BD835">
        <v>1.7399999999999949</v>
      </c>
      <c r="BE835">
        <v>1.7450000000000045</v>
      </c>
      <c r="BF835">
        <v>1.75</v>
      </c>
      <c r="BG835">
        <v>1.7549999999999955</v>
      </c>
      <c r="BH835" t="e">
        <v>#VALUE!</v>
      </c>
      <c r="BI835" t="e">
        <v>#VALUE!</v>
      </c>
      <c r="BJ835" t="e">
        <v>#VALUE!</v>
      </c>
      <c r="BK835" t="e">
        <v>#VALUE!</v>
      </c>
      <c r="BL835" t="e">
        <v>#VALUE!</v>
      </c>
      <c r="BM835" t="e">
        <v>#VALUE!</v>
      </c>
      <c r="BN835" t="e">
        <v>#VALUE!</v>
      </c>
      <c r="BO835" t="e">
        <v>#VALUE!</v>
      </c>
      <c r="BP835" t="e">
        <v>#VALUE!</v>
      </c>
      <c r="BQ835" t="e">
        <v>#VALUE!</v>
      </c>
      <c r="BR835" t="e">
        <v>#VALUE!</v>
      </c>
      <c r="BS835" t="e">
        <v>#VALUE!</v>
      </c>
      <c r="BT835" t="e">
        <v>#VALUE!</v>
      </c>
      <c r="BU835">
        <v>4.9999999999997158E-2</v>
      </c>
      <c r="BV835">
        <v>0.45499999999999829</v>
      </c>
      <c r="BW835">
        <v>1</v>
      </c>
      <c r="BX835">
        <v>1.3799999999999955</v>
      </c>
      <c r="BY835">
        <v>1.6500000000000057</v>
      </c>
      <c r="BZ835">
        <v>1.9699999999999989</v>
      </c>
      <c r="CC835">
        <v>15</v>
      </c>
      <c r="CD835">
        <v>16</v>
      </c>
      <c r="CE835">
        <v>17</v>
      </c>
      <c r="CF835">
        <v>18</v>
      </c>
      <c r="CG835">
        <v>19</v>
      </c>
      <c r="CH835">
        <v>20</v>
      </c>
      <c r="CI835">
        <v>21</v>
      </c>
      <c r="CJ835">
        <v>22</v>
      </c>
      <c r="CK835">
        <v>23</v>
      </c>
      <c r="CL835">
        <v>24</v>
      </c>
      <c r="CM835">
        <v>25</v>
      </c>
      <c r="CN835">
        <v>26</v>
      </c>
      <c r="CO835">
        <v>27</v>
      </c>
      <c r="CP835">
        <v>28</v>
      </c>
      <c r="CQ835">
        <v>29</v>
      </c>
      <c r="CR835">
        <v>30</v>
      </c>
      <c r="CS835">
        <v>31</v>
      </c>
      <c r="CT835">
        <v>32</v>
      </c>
      <c r="CU835">
        <v>33</v>
      </c>
      <c r="CV835">
        <v>34</v>
      </c>
      <c r="CW835">
        <v>35</v>
      </c>
      <c r="CY835" s="2">
        <v>4.9999999999997158E-2</v>
      </c>
      <c r="CZ835" s="2">
        <v>0.45499999999999829</v>
      </c>
      <c r="DA835" s="2">
        <v>1</v>
      </c>
      <c r="DB835" s="2">
        <v>1.3799999999999955</v>
      </c>
      <c r="DC835" s="2">
        <v>1.6500000000000057</v>
      </c>
      <c r="DD835" s="2">
        <v>1.875</v>
      </c>
      <c r="DE835" s="2">
        <v>2</v>
      </c>
      <c r="DF835" s="2">
        <v>2.0100000000000051</v>
      </c>
      <c r="DG835" s="2">
        <v>1.9699999999999989</v>
      </c>
      <c r="DH835" s="2">
        <v>1.8649999999999949</v>
      </c>
      <c r="DI835" s="2">
        <v>1.7849999999999966</v>
      </c>
      <c r="DJ835" s="2">
        <v>1.75</v>
      </c>
      <c r="DK835" s="2">
        <v>1.75</v>
      </c>
      <c r="DL835" s="2">
        <v>1.7049999999999983</v>
      </c>
      <c r="DM835" s="2">
        <v>1.6850000000000023</v>
      </c>
      <c r="DN835" s="2">
        <v>1.6749999999999972</v>
      </c>
      <c r="DO835" s="2">
        <v>1.6800000000000068</v>
      </c>
      <c r="DP835" s="2">
        <v>1.6749999999999972</v>
      </c>
      <c r="DQ835" s="2">
        <v>1.6850000000000023</v>
      </c>
      <c r="DR835" s="2">
        <v>1.7000000000000028</v>
      </c>
      <c r="DS835" s="2">
        <v>1.7199999999999989</v>
      </c>
      <c r="DT835" s="2">
        <v>1.494</v>
      </c>
      <c r="DU835" s="2">
        <v>1.5730999999999999</v>
      </c>
      <c r="DV835" s="2">
        <v>1.5720000000000001</v>
      </c>
    </row>
    <row r="836" spans="2:126" x14ac:dyDescent="0.2">
      <c r="B836" s="1">
        <v>44629</v>
      </c>
      <c r="C836" t="e">
        <v>#REF!</v>
      </c>
      <c r="D836" t="e">
        <v>#REF!</v>
      </c>
      <c r="E836" t="e">
        <v>#REF!</v>
      </c>
      <c r="F836" t="e">
        <v>#REF!</v>
      </c>
      <c r="G836" t="e">
        <v>#REF!</v>
      </c>
      <c r="H836" t="e">
        <v>#REF!</v>
      </c>
      <c r="I836" t="e">
        <v>#REF!</v>
      </c>
      <c r="J836" t="e">
        <v>#REF!</v>
      </c>
      <c r="K836" t="e">
        <v>#REF!</v>
      </c>
      <c r="L836" t="e">
        <v>#REF!</v>
      </c>
      <c r="M836" t="e">
        <v>#REF!</v>
      </c>
      <c r="N836" t="e">
        <v>#REF!</v>
      </c>
      <c r="O836">
        <v>1.5880000000000001</v>
      </c>
      <c r="P836">
        <v>1.6767000000000001</v>
      </c>
      <c r="Q836">
        <v>1.6803999999999999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>
        <v>5.2499999999994884E-2</v>
      </c>
      <c r="AH836">
        <v>0.47249999999999659</v>
      </c>
      <c r="AI836">
        <v>1.0349999999999966</v>
      </c>
      <c r="AJ836">
        <v>1.4249999999999972</v>
      </c>
      <c r="AK836">
        <v>1.7150000000000034</v>
      </c>
      <c r="AL836">
        <v>1.9549999999999983</v>
      </c>
      <c r="AM836">
        <v>2.0849999999999937</v>
      </c>
      <c r="AN836">
        <v>2.0949999999999989</v>
      </c>
      <c r="AO836">
        <v>2.0600000000000023</v>
      </c>
      <c r="AP836">
        <v>1.9599999999999937</v>
      </c>
      <c r="AQ836">
        <v>1.8799999999999955</v>
      </c>
      <c r="AR836">
        <v>1.8449999999999989</v>
      </c>
      <c r="AS836">
        <v>1.8400000000000034</v>
      </c>
      <c r="AT836">
        <v>1.7999999999999972</v>
      </c>
      <c r="AU836">
        <v>1.7800000000000011</v>
      </c>
      <c r="AV836">
        <v>1.7750000000000057</v>
      </c>
      <c r="AW836">
        <v>1.7800000000000011</v>
      </c>
      <c r="AX836">
        <v>1.7750000000000057</v>
      </c>
      <c r="AY836">
        <v>1.7849999999999966</v>
      </c>
      <c r="AZ836">
        <v>1.7950000000000017</v>
      </c>
      <c r="BA836">
        <v>1.8100000000000023</v>
      </c>
      <c r="BB836">
        <v>1.8149999999999977</v>
      </c>
      <c r="BC836">
        <v>1.8250000000000028</v>
      </c>
      <c r="BD836">
        <v>1.8349999999999937</v>
      </c>
      <c r="BE836">
        <v>1.8400000000000034</v>
      </c>
      <c r="BF836">
        <v>1.8400000000000034</v>
      </c>
      <c r="BG836">
        <v>1.8499999999999943</v>
      </c>
      <c r="BH836" t="e">
        <v>#VALUE!</v>
      </c>
      <c r="BI836" t="e">
        <v>#VALUE!</v>
      </c>
      <c r="BJ836" t="e">
        <v>#VALUE!</v>
      </c>
      <c r="BK836" t="e">
        <v>#VALUE!</v>
      </c>
      <c r="BL836" t="e">
        <v>#VALUE!</v>
      </c>
      <c r="BM836" t="e">
        <v>#VALUE!</v>
      </c>
      <c r="BN836" t="e">
        <v>#VALUE!</v>
      </c>
      <c r="BO836" t="e">
        <v>#VALUE!</v>
      </c>
      <c r="BP836" t="e">
        <v>#VALUE!</v>
      </c>
      <c r="BQ836" t="e">
        <v>#VALUE!</v>
      </c>
      <c r="BR836" t="e">
        <v>#VALUE!</v>
      </c>
      <c r="BS836" t="e">
        <v>#VALUE!</v>
      </c>
      <c r="BT836" t="e">
        <v>#VALUE!</v>
      </c>
      <c r="BU836">
        <v>5.2499999999994884E-2</v>
      </c>
      <c r="BV836">
        <v>0.47249999999999659</v>
      </c>
      <c r="BW836">
        <v>1.0349999999999966</v>
      </c>
      <c r="BX836">
        <v>1.4249999999999972</v>
      </c>
      <c r="BY836">
        <v>1.7150000000000034</v>
      </c>
      <c r="BZ836">
        <v>2.0600000000000023</v>
      </c>
      <c r="CC836">
        <v>15</v>
      </c>
      <c r="CD836">
        <v>16</v>
      </c>
      <c r="CE836">
        <v>17</v>
      </c>
      <c r="CF836">
        <v>18</v>
      </c>
      <c r="CG836">
        <v>19</v>
      </c>
      <c r="CH836">
        <v>20</v>
      </c>
      <c r="CI836">
        <v>21</v>
      </c>
      <c r="CJ836">
        <v>22</v>
      </c>
      <c r="CK836">
        <v>23</v>
      </c>
      <c r="CL836">
        <v>24</v>
      </c>
      <c r="CM836">
        <v>25</v>
      </c>
      <c r="CN836">
        <v>26</v>
      </c>
      <c r="CO836">
        <v>27</v>
      </c>
      <c r="CP836">
        <v>28</v>
      </c>
      <c r="CQ836">
        <v>29</v>
      </c>
      <c r="CR836">
        <v>30</v>
      </c>
      <c r="CS836">
        <v>31</v>
      </c>
      <c r="CT836">
        <v>32</v>
      </c>
      <c r="CU836">
        <v>33</v>
      </c>
      <c r="CV836">
        <v>34</v>
      </c>
      <c r="CW836">
        <v>35</v>
      </c>
      <c r="CY836" s="2">
        <v>5.2499999999994884E-2</v>
      </c>
      <c r="CZ836" s="2">
        <v>0.47249999999999659</v>
      </c>
      <c r="DA836" s="2">
        <v>1.0349999999999966</v>
      </c>
      <c r="DB836" s="2">
        <v>1.4249999999999972</v>
      </c>
      <c r="DC836" s="2">
        <v>1.7150000000000034</v>
      </c>
      <c r="DD836" s="2">
        <v>1.9549999999999983</v>
      </c>
      <c r="DE836" s="2">
        <v>2.0849999999999937</v>
      </c>
      <c r="DF836" s="2">
        <v>2.0949999999999989</v>
      </c>
      <c r="DG836" s="2">
        <v>2.0600000000000023</v>
      </c>
      <c r="DH836" s="2">
        <v>1.9599999999999937</v>
      </c>
      <c r="DI836" s="2">
        <v>1.8799999999999955</v>
      </c>
      <c r="DJ836" s="2">
        <v>1.8449999999999989</v>
      </c>
      <c r="DK836" s="2">
        <v>1.8400000000000034</v>
      </c>
      <c r="DL836" s="2">
        <v>1.7999999999999972</v>
      </c>
      <c r="DM836" s="2">
        <v>1.7800000000000011</v>
      </c>
      <c r="DN836" s="2">
        <v>1.7750000000000057</v>
      </c>
      <c r="DO836" s="2">
        <v>1.7800000000000011</v>
      </c>
      <c r="DP836" s="2">
        <v>1.7750000000000057</v>
      </c>
      <c r="DQ836" s="2">
        <v>1.7849999999999966</v>
      </c>
      <c r="DR836" s="2">
        <v>1.7950000000000017</v>
      </c>
      <c r="DS836" s="2">
        <v>1.8100000000000023</v>
      </c>
      <c r="DT836" s="2">
        <v>1.5880000000000001</v>
      </c>
      <c r="DU836" s="2">
        <v>1.6767000000000001</v>
      </c>
      <c r="DV836" s="2">
        <v>1.6803999999999999</v>
      </c>
    </row>
    <row r="837" spans="2:126" x14ac:dyDescent="0.2">
      <c r="B837" s="1">
        <v>44630</v>
      </c>
      <c r="C837" t="e">
        <v>#REF!</v>
      </c>
      <c r="D837" t="e">
        <v>#REF!</v>
      </c>
      <c r="E837" t="e">
        <v>#REF!</v>
      </c>
      <c r="F837" t="e">
        <v>#REF!</v>
      </c>
      <c r="G837" t="e">
        <v>#REF!</v>
      </c>
      <c r="H837" t="e">
        <v>#REF!</v>
      </c>
      <c r="I837" t="e">
        <v>#REF!</v>
      </c>
      <c r="J837" t="e">
        <v>#REF!</v>
      </c>
      <c r="K837" t="e">
        <v>#REF!</v>
      </c>
      <c r="L837" t="e">
        <v>#REF!</v>
      </c>
      <c r="M837" t="e">
        <v>#REF!</v>
      </c>
      <c r="N837" t="e">
        <v>#REF!</v>
      </c>
      <c r="O837">
        <v>1.6116999999999999</v>
      </c>
      <c r="P837">
        <v>1.7076</v>
      </c>
      <c r="Q837">
        <v>1.7221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>
        <v>4.9999999999997158E-2</v>
      </c>
      <c r="AH837">
        <v>0.47499999999999432</v>
      </c>
      <c r="AI837">
        <v>1.0550000000000068</v>
      </c>
      <c r="AJ837">
        <v>1.4549999999999983</v>
      </c>
      <c r="AK837">
        <v>1.75</v>
      </c>
      <c r="AL837">
        <v>1.9950000000000045</v>
      </c>
      <c r="AM837">
        <v>2.1299999999999955</v>
      </c>
      <c r="AN837">
        <v>2.1400000000000006</v>
      </c>
      <c r="AO837">
        <v>2.0999999999999943</v>
      </c>
      <c r="AP837">
        <v>2.0049999999999955</v>
      </c>
      <c r="AQ837">
        <v>1.9350000000000023</v>
      </c>
      <c r="AR837">
        <v>1.9099999999999966</v>
      </c>
      <c r="AS837">
        <v>1.9150000000000063</v>
      </c>
      <c r="AT837">
        <v>1.875</v>
      </c>
      <c r="AU837">
        <v>1.855000000000004</v>
      </c>
      <c r="AV837">
        <v>1.8499999999999943</v>
      </c>
      <c r="AW837">
        <v>1.855000000000004</v>
      </c>
      <c r="AX837">
        <v>1.8499999999999943</v>
      </c>
      <c r="AY837">
        <v>1.855000000000004</v>
      </c>
      <c r="AZ837">
        <v>1.8649999999999949</v>
      </c>
      <c r="BA837">
        <v>1.8799999999999955</v>
      </c>
      <c r="BB837">
        <v>1.8900000000000006</v>
      </c>
      <c r="BC837">
        <v>1.9000000000000057</v>
      </c>
      <c r="BD837">
        <v>1.9050000000000011</v>
      </c>
      <c r="BE837">
        <v>1.9150000000000063</v>
      </c>
      <c r="BF837">
        <v>1.9150000000000063</v>
      </c>
      <c r="BG837">
        <v>1.9249999999999972</v>
      </c>
      <c r="BH837" t="e">
        <v>#VALUE!</v>
      </c>
      <c r="BI837" t="e">
        <v>#VALUE!</v>
      </c>
      <c r="BJ837" t="e">
        <v>#VALUE!</v>
      </c>
      <c r="BK837" t="e">
        <v>#VALUE!</v>
      </c>
      <c r="BL837" t="e">
        <v>#VALUE!</v>
      </c>
      <c r="BM837" t="e">
        <v>#VALUE!</v>
      </c>
      <c r="BN837" t="e">
        <v>#VALUE!</v>
      </c>
      <c r="BO837" t="e">
        <v>#VALUE!</v>
      </c>
      <c r="BP837" t="e">
        <v>#VALUE!</v>
      </c>
      <c r="BQ837" t="e">
        <v>#VALUE!</v>
      </c>
      <c r="BR837" t="e">
        <v>#VALUE!</v>
      </c>
      <c r="BS837" t="e">
        <v>#VALUE!</v>
      </c>
      <c r="BT837" t="e">
        <v>#VALUE!</v>
      </c>
      <c r="BU837">
        <v>4.9999999999997158E-2</v>
      </c>
      <c r="BV837">
        <v>0.47499999999999432</v>
      </c>
      <c r="BW837">
        <v>1.0550000000000068</v>
      </c>
      <c r="BX837">
        <v>1.4549999999999983</v>
      </c>
      <c r="BY837">
        <v>1.75</v>
      </c>
      <c r="BZ837">
        <v>2.0999999999999943</v>
      </c>
      <c r="CC837">
        <v>15</v>
      </c>
      <c r="CD837">
        <v>16</v>
      </c>
      <c r="CE837">
        <v>17</v>
      </c>
      <c r="CF837">
        <v>18</v>
      </c>
      <c r="CG837">
        <v>19</v>
      </c>
      <c r="CH837">
        <v>20</v>
      </c>
      <c r="CI837">
        <v>21</v>
      </c>
      <c r="CJ837">
        <v>22</v>
      </c>
      <c r="CK837">
        <v>23</v>
      </c>
      <c r="CL837">
        <v>24</v>
      </c>
      <c r="CM837">
        <v>25</v>
      </c>
      <c r="CN837">
        <v>26</v>
      </c>
      <c r="CO837">
        <v>27</v>
      </c>
      <c r="CP837">
        <v>28</v>
      </c>
      <c r="CQ837">
        <v>29</v>
      </c>
      <c r="CR837">
        <v>30</v>
      </c>
      <c r="CS837">
        <v>31</v>
      </c>
      <c r="CT837">
        <v>32</v>
      </c>
      <c r="CU837">
        <v>33</v>
      </c>
      <c r="CV837">
        <v>34</v>
      </c>
      <c r="CW837">
        <v>35</v>
      </c>
      <c r="CY837" s="2">
        <v>4.9999999999997158E-2</v>
      </c>
      <c r="CZ837" s="2">
        <v>0.47499999999999432</v>
      </c>
      <c r="DA837" s="2">
        <v>1.0550000000000068</v>
      </c>
      <c r="DB837" s="2">
        <v>1.4549999999999983</v>
      </c>
      <c r="DC837" s="2">
        <v>1.75</v>
      </c>
      <c r="DD837" s="2">
        <v>1.9950000000000045</v>
      </c>
      <c r="DE837" s="2">
        <v>2.1299999999999955</v>
      </c>
      <c r="DF837" s="2">
        <v>2.1400000000000006</v>
      </c>
      <c r="DG837" s="2">
        <v>2.0999999999999943</v>
      </c>
      <c r="DH837" s="2">
        <v>2.0049999999999955</v>
      </c>
      <c r="DI837" s="2">
        <v>1.9350000000000023</v>
      </c>
      <c r="DJ837" s="2">
        <v>1.9099999999999966</v>
      </c>
      <c r="DK837" s="2">
        <v>1.9150000000000063</v>
      </c>
      <c r="DL837" s="2">
        <v>1.875</v>
      </c>
      <c r="DM837" s="2">
        <v>1.855000000000004</v>
      </c>
      <c r="DN837" s="2">
        <v>1.8499999999999943</v>
      </c>
      <c r="DO837" s="2">
        <v>1.855000000000004</v>
      </c>
      <c r="DP837" s="2">
        <v>1.8499999999999943</v>
      </c>
      <c r="DQ837" s="2">
        <v>1.855000000000004</v>
      </c>
      <c r="DR837" s="2">
        <v>1.8649999999999949</v>
      </c>
      <c r="DS837" s="2">
        <v>1.8799999999999955</v>
      </c>
      <c r="DT837" s="2">
        <v>1.6116999999999999</v>
      </c>
      <c r="DU837" s="2">
        <v>1.7076</v>
      </c>
      <c r="DV837" s="2">
        <v>1.7221</v>
      </c>
    </row>
    <row r="838" spans="2:126" x14ac:dyDescent="0.2">
      <c r="B838" s="1">
        <v>44631</v>
      </c>
      <c r="C838" t="e">
        <v>#REF!</v>
      </c>
      <c r="D838" t="e">
        <v>#REF!</v>
      </c>
      <c r="E838" t="e">
        <v>#REF!</v>
      </c>
      <c r="F838" t="e">
        <v>#REF!</v>
      </c>
      <c r="G838" t="e">
        <v>#REF!</v>
      </c>
      <c r="H838" t="e">
        <v>#REF!</v>
      </c>
      <c r="I838" t="e">
        <v>#REF!</v>
      </c>
      <c r="J838" t="e">
        <v>#REF!</v>
      </c>
      <c r="K838" t="e">
        <v>#REF!</v>
      </c>
      <c r="L838" t="e">
        <v>#REF!</v>
      </c>
      <c r="M838" t="e">
        <v>#REF!</v>
      </c>
      <c r="N838" t="e">
        <v>#REF!</v>
      </c>
      <c r="O838">
        <v>1.665</v>
      </c>
      <c r="P838">
        <v>1.7557</v>
      </c>
      <c r="Q838">
        <v>1.752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>
        <v>4.9999999999997158E-2</v>
      </c>
      <c r="AH838">
        <v>0.47750000000000625</v>
      </c>
      <c r="AI838">
        <v>1.0699999999999932</v>
      </c>
      <c r="AJ838">
        <v>1.480000000000004</v>
      </c>
      <c r="AK838">
        <v>1.7900000000000063</v>
      </c>
      <c r="AL838">
        <v>2.0450000000000017</v>
      </c>
      <c r="AM838">
        <v>2.1800000000000068</v>
      </c>
      <c r="AN838">
        <v>2.1850000000000023</v>
      </c>
      <c r="AO838">
        <v>2.1350000000000051</v>
      </c>
      <c r="AP838">
        <v>2.0400000000000063</v>
      </c>
      <c r="AQ838">
        <v>1.9699999999999989</v>
      </c>
      <c r="AR838">
        <v>1.9449999999999932</v>
      </c>
      <c r="AS838">
        <v>1.9500000000000028</v>
      </c>
      <c r="AT838">
        <v>1.9099999999999966</v>
      </c>
      <c r="AU838">
        <v>1.8850000000000051</v>
      </c>
      <c r="AV838">
        <v>1.875</v>
      </c>
      <c r="AW838">
        <v>1.875</v>
      </c>
      <c r="AX838">
        <v>1.8649999999999949</v>
      </c>
      <c r="AY838">
        <v>1.8700000000000045</v>
      </c>
      <c r="AZ838">
        <v>1.875</v>
      </c>
      <c r="BA838">
        <v>1.8900000000000006</v>
      </c>
      <c r="BB838">
        <v>1.9000000000000057</v>
      </c>
      <c r="BC838">
        <v>1.9099999999999966</v>
      </c>
      <c r="BD838">
        <v>1.9150000000000063</v>
      </c>
      <c r="BE838">
        <v>1.9249999999999972</v>
      </c>
      <c r="BF838">
        <v>1.9249999999999972</v>
      </c>
      <c r="BG838">
        <v>1.9350000000000023</v>
      </c>
      <c r="BH838" t="e">
        <v>#VALUE!</v>
      </c>
      <c r="BI838" t="e">
        <v>#VALUE!</v>
      </c>
      <c r="BJ838" t="e">
        <v>#VALUE!</v>
      </c>
      <c r="BK838" t="e">
        <v>#VALUE!</v>
      </c>
      <c r="BL838" t="e">
        <v>#VALUE!</v>
      </c>
      <c r="BM838" t="e">
        <v>#VALUE!</v>
      </c>
      <c r="BN838" t="e">
        <v>#VALUE!</v>
      </c>
      <c r="BO838" t="e">
        <v>#VALUE!</v>
      </c>
      <c r="BP838" t="e">
        <v>#VALUE!</v>
      </c>
      <c r="BQ838" t="e">
        <v>#VALUE!</v>
      </c>
      <c r="BR838" t="e">
        <v>#VALUE!</v>
      </c>
      <c r="BS838" t="e">
        <v>#VALUE!</v>
      </c>
      <c r="BT838" t="e">
        <v>#VALUE!</v>
      </c>
      <c r="BU838">
        <v>4.9999999999997158E-2</v>
      </c>
      <c r="BV838">
        <v>0.47750000000000625</v>
      </c>
      <c r="BW838">
        <v>1.0699999999999932</v>
      </c>
      <c r="BX838">
        <v>1.480000000000004</v>
      </c>
      <c r="BY838">
        <v>1.7900000000000063</v>
      </c>
      <c r="BZ838">
        <v>2.1350000000000051</v>
      </c>
      <c r="CC838">
        <v>15</v>
      </c>
      <c r="CD838">
        <v>16</v>
      </c>
      <c r="CE838">
        <v>17</v>
      </c>
      <c r="CF838">
        <v>18</v>
      </c>
      <c r="CG838">
        <v>19</v>
      </c>
      <c r="CH838">
        <v>20</v>
      </c>
      <c r="CI838">
        <v>21</v>
      </c>
      <c r="CJ838">
        <v>22</v>
      </c>
      <c r="CK838">
        <v>23</v>
      </c>
      <c r="CL838">
        <v>24</v>
      </c>
      <c r="CM838">
        <v>25</v>
      </c>
      <c r="CN838">
        <v>26</v>
      </c>
      <c r="CO838">
        <v>27</v>
      </c>
      <c r="CP838">
        <v>28</v>
      </c>
      <c r="CQ838">
        <v>29</v>
      </c>
      <c r="CR838">
        <v>30</v>
      </c>
      <c r="CS838">
        <v>31</v>
      </c>
      <c r="CT838">
        <v>32</v>
      </c>
      <c r="CU838">
        <v>33</v>
      </c>
      <c r="CV838">
        <v>34</v>
      </c>
      <c r="CW838">
        <v>35</v>
      </c>
      <c r="CY838" s="2">
        <v>4.9999999999997158E-2</v>
      </c>
      <c r="CZ838" s="2">
        <v>0.47750000000000625</v>
      </c>
      <c r="DA838" s="2">
        <v>1.0699999999999932</v>
      </c>
      <c r="DB838" s="2">
        <v>1.480000000000004</v>
      </c>
      <c r="DC838" s="2">
        <v>1.7900000000000063</v>
      </c>
      <c r="DD838" s="2">
        <v>2.0450000000000017</v>
      </c>
      <c r="DE838" s="2">
        <v>2.1800000000000068</v>
      </c>
      <c r="DF838" s="2">
        <v>2.1850000000000023</v>
      </c>
      <c r="DG838" s="2">
        <v>2.1350000000000051</v>
      </c>
      <c r="DH838" s="2">
        <v>2.0400000000000063</v>
      </c>
      <c r="DI838" s="2">
        <v>1.9699999999999989</v>
      </c>
      <c r="DJ838" s="2">
        <v>1.9449999999999932</v>
      </c>
      <c r="DK838" s="2">
        <v>1.9500000000000028</v>
      </c>
      <c r="DL838" s="2">
        <v>1.9099999999999966</v>
      </c>
      <c r="DM838" s="2">
        <v>1.8850000000000051</v>
      </c>
      <c r="DN838" s="2">
        <v>1.875</v>
      </c>
      <c r="DO838" s="2">
        <v>1.875</v>
      </c>
      <c r="DP838" s="2">
        <v>1.8649999999999949</v>
      </c>
      <c r="DQ838" s="2">
        <v>1.8700000000000045</v>
      </c>
      <c r="DR838" s="2">
        <v>1.875</v>
      </c>
      <c r="DS838" s="2">
        <v>1.8900000000000006</v>
      </c>
      <c r="DT838" s="2">
        <v>1.665</v>
      </c>
      <c r="DU838" s="2">
        <v>1.7557</v>
      </c>
      <c r="DV838" s="2">
        <v>1.752</v>
      </c>
    </row>
    <row r="839" spans="2:126" x14ac:dyDescent="0.2">
      <c r="B839" s="1">
        <v>44634</v>
      </c>
      <c r="C839" t="e">
        <v>#REF!</v>
      </c>
      <c r="D839" t="e">
        <v>#REF!</v>
      </c>
      <c r="E839" t="e">
        <v>#REF!</v>
      </c>
      <c r="F839" t="e">
        <v>#REF!</v>
      </c>
      <c r="G839" t="e">
        <v>#REF!</v>
      </c>
      <c r="H839" t="e">
        <v>#REF!</v>
      </c>
      <c r="I839" t="e">
        <v>#REF!</v>
      </c>
      <c r="J839" t="e">
        <v>#REF!</v>
      </c>
      <c r="K839" t="e">
        <v>#REF!</v>
      </c>
      <c r="L839" t="e">
        <v>#REF!</v>
      </c>
      <c r="M839" t="e">
        <v>#REF!</v>
      </c>
      <c r="N839" t="e">
        <v>#REF!</v>
      </c>
      <c r="O839">
        <v>1.7849999999999999</v>
      </c>
      <c r="P839">
        <v>1.8915</v>
      </c>
      <c r="Q839">
        <v>1.8988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>
        <v>4.9999999999997158E-2</v>
      </c>
      <c r="AH839">
        <v>0.52249999999999375</v>
      </c>
      <c r="AI839">
        <v>1.144999999999996</v>
      </c>
      <c r="AJ839">
        <v>1.5550000000000068</v>
      </c>
      <c r="AK839">
        <v>1.875</v>
      </c>
      <c r="AL839">
        <v>2.1550000000000011</v>
      </c>
      <c r="AM839">
        <v>2.3149999999999977</v>
      </c>
      <c r="AN839">
        <v>2.3400000000000034</v>
      </c>
      <c r="AO839">
        <v>2.2950000000000017</v>
      </c>
      <c r="AP839">
        <v>2.2000000000000028</v>
      </c>
      <c r="AQ839">
        <v>2.125</v>
      </c>
      <c r="AR839">
        <v>2.0949999999999989</v>
      </c>
      <c r="AS839">
        <v>2.0949999999999989</v>
      </c>
      <c r="AT839">
        <v>2.0550000000000068</v>
      </c>
      <c r="AU839">
        <v>2.0300000000000011</v>
      </c>
      <c r="AV839">
        <v>2.019999999999996</v>
      </c>
      <c r="AW839">
        <v>2.019999999999996</v>
      </c>
      <c r="AX839">
        <v>2.0100000000000051</v>
      </c>
      <c r="AY839">
        <v>2.0150000000000006</v>
      </c>
      <c r="AZ839">
        <v>2.0250000000000057</v>
      </c>
      <c r="BA839">
        <v>2.0450000000000017</v>
      </c>
      <c r="BB839">
        <v>2.0600000000000023</v>
      </c>
      <c r="BC839">
        <v>2.0699999999999932</v>
      </c>
      <c r="BD839">
        <v>2.0750000000000028</v>
      </c>
      <c r="BE839">
        <v>2.0849999999999937</v>
      </c>
      <c r="BF839">
        <v>2.0849999999999937</v>
      </c>
      <c r="BG839">
        <v>2.0949999999999989</v>
      </c>
      <c r="BH839" t="e">
        <v>#VALUE!</v>
      </c>
      <c r="BI839" t="e">
        <v>#VALUE!</v>
      </c>
      <c r="BJ839" t="e">
        <v>#VALUE!</v>
      </c>
      <c r="BK839" t="e">
        <v>#VALUE!</v>
      </c>
      <c r="BL839" t="e">
        <v>#VALUE!</v>
      </c>
      <c r="BM839" t="e">
        <v>#VALUE!</v>
      </c>
      <c r="BN839" t="e">
        <v>#VALUE!</v>
      </c>
      <c r="BO839" t="e">
        <v>#VALUE!</v>
      </c>
      <c r="BP839" t="e">
        <v>#VALUE!</v>
      </c>
      <c r="BQ839" t="e">
        <v>#VALUE!</v>
      </c>
      <c r="BR839" t="e">
        <v>#VALUE!</v>
      </c>
      <c r="BS839" t="e">
        <v>#VALUE!</v>
      </c>
      <c r="BT839" t="e">
        <v>#VALUE!</v>
      </c>
      <c r="BU839">
        <v>4.9999999999997158E-2</v>
      </c>
      <c r="BV839">
        <v>0.52249999999999375</v>
      </c>
      <c r="BW839">
        <v>1.144999999999996</v>
      </c>
      <c r="BX839">
        <v>1.5550000000000068</v>
      </c>
      <c r="BY839">
        <v>1.875</v>
      </c>
      <c r="BZ839">
        <v>2.2950000000000017</v>
      </c>
      <c r="CC839">
        <v>15</v>
      </c>
      <c r="CD839">
        <v>16</v>
      </c>
      <c r="CE839">
        <v>17</v>
      </c>
      <c r="CF839">
        <v>18</v>
      </c>
      <c r="CG839">
        <v>19</v>
      </c>
      <c r="CH839">
        <v>20</v>
      </c>
      <c r="CI839">
        <v>21</v>
      </c>
      <c r="CJ839">
        <v>22</v>
      </c>
      <c r="CK839">
        <v>23</v>
      </c>
      <c r="CL839">
        <v>24</v>
      </c>
      <c r="CM839">
        <v>25</v>
      </c>
      <c r="CN839">
        <v>26</v>
      </c>
      <c r="CO839">
        <v>27</v>
      </c>
      <c r="CP839">
        <v>28</v>
      </c>
      <c r="CQ839">
        <v>29</v>
      </c>
      <c r="CR839">
        <v>30</v>
      </c>
      <c r="CS839">
        <v>31</v>
      </c>
      <c r="CT839">
        <v>32</v>
      </c>
      <c r="CU839">
        <v>33</v>
      </c>
      <c r="CV839">
        <v>34</v>
      </c>
      <c r="CW839">
        <v>35</v>
      </c>
      <c r="CY839" s="2">
        <v>4.9999999999997158E-2</v>
      </c>
      <c r="CZ839" s="2">
        <v>0.52249999999999375</v>
      </c>
      <c r="DA839" s="2">
        <v>1.144999999999996</v>
      </c>
      <c r="DB839" s="2">
        <v>1.5550000000000068</v>
      </c>
      <c r="DC839" s="2">
        <v>1.875</v>
      </c>
      <c r="DD839" s="2">
        <v>2.1550000000000011</v>
      </c>
      <c r="DE839" s="2">
        <v>2.3149999999999977</v>
      </c>
      <c r="DF839" s="2">
        <v>2.3400000000000034</v>
      </c>
      <c r="DG839" s="2">
        <v>2.2950000000000017</v>
      </c>
      <c r="DH839" s="2">
        <v>2.2000000000000028</v>
      </c>
      <c r="DI839" s="2">
        <v>2.125</v>
      </c>
      <c r="DJ839" s="2">
        <v>2.0949999999999989</v>
      </c>
      <c r="DK839" s="2">
        <v>2.0949999999999989</v>
      </c>
      <c r="DL839" s="2">
        <v>2.0550000000000068</v>
      </c>
      <c r="DM839" s="2">
        <v>2.0300000000000011</v>
      </c>
      <c r="DN839" s="2">
        <v>2.019999999999996</v>
      </c>
      <c r="DO839" s="2">
        <v>2.019999999999996</v>
      </c>
      <c r="DP839" s="2">
        <v>2.0100000000000051</v>
      </c>
      <c r="DQ839" s="2">
        <v>2.0150000000000006</v>
      </c>
      <c r="DR839" s="2">
        <v>2.0250000000000057</v>
      </c>
      <c r="DS839" s="2">
        <v>2.0450000000000017</v>
      </c>
      <c r="DT839" s="2">
        <v>1.7849999999999999</v>
      </c>
      <c r="DU839" s="2">
        <v>1.8915</v>
      </c>
      <c r="DV839" s="2">
        <v>1.8988</v>
      </c>
    </row>
    <row r="840" spans="2:126" x14ac:dyDescent="0.2">
      <c r="B840" s="1">
        <v>44635</v>
      </c>
      <c r="C840" t="e">
        <v>#REF!</v>
      </c>
      <c r="D840" t="e">
        <v>#REF!</v>
      </c>
      <c r="E840" t="e">
        <v>#REF!</v>
      </c>
      <c r="F840" t="e">
        <v>#REF!</v>
      </c>
      <c r="G840" t="e">
        <v>#REF!</v>
      </c>
      <c r="H840" t="e">
        <v>#REF!</v>
      </c>
      <c r="I840" t="e">
        <v>#REF!</v>
      </c>
      <c r="J840" t="e">
        <v>#REF!</v>
      </c>
      <c r="K840" t="e">
        <v>#REF!</v>
      </c>
      <c r="L840" t="e">
        <v>#REF!</v>
      </c>
      <c r="M840" t="e">
        <v>#REF!</v>
      </c>
      <c r="N840" t="e">
        <v>#REF!</v>
      </c>
      <c r="O840">
        <v>1.7827</v>
      </c>
      <c r="P840">
        <v>1.8939999999999999</v>
      </c>
      <c r="Q840">
        <v>1.9108000000000001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>
        <v>4.7499999999999432E-2</v>
      </c>
      <c r="AH840">
        <v>0.51000000000000512</v>
      </c>
      <c r="AI840">
        <v>1.1299999999999955</v>
      </c>
      <c r="AJ840">
        <v>1.5499999999999972</v>
      </c>
      <c r="AK840">
        <v>1.8700000000000045</v>
      </c>
      <c r="AL840">
        <v>2.1500000000000057</v>
      </c>
      <c r="AM840">
        <v>2.3149999999999977</v>
      </c>
      <c r="AN840">
        <v>2.3599999999999994</v>
      </c>
      <c r="AO840">
        <v>2.3199999999999932</v>
      </c>
      <c r="AP840">
        <v>2.230000000000004</v>
      </c>
      <c r="AQ840">
        <v>2.1550000000000011</v>
      </c>
      <c r="AR840">
        <v>2.125</v>
      </c>
      <c r="AS840">
        <v>2.125</v>
      </c>
      <c r="AT840">
        <v>2.0849999999999937</v>
      </c>
      <c r="AU840">
        <v>2.0550000000000068</v>
      </c>
      <c r="AV840">
        <v>2.0450000000000017</v>
      </c>
      <c r="AW840">
        <v>2.0450000000000017</v>
      </c>
      <c r="AX840">
        <v>2.0349999999999966</v>
      </c>
      <c r="AY840">
        <v>2.0400000000000063</v>
      </c>
      <c r="AZ840">
        <v>2.0499999999999972</v>
      </c>
      <c r="BA840">
        <v>2.0699999999999932</v>
      </c>
      <c r="BB840">
        <v>2.0799999999999983</v>
      </c>
      <c r="BC840">
        <v>2.0949999999999989</v>
      </c>
      <c r="BD840">
        <v>2.0999999999999943</v>
      </c>
      <c r="BE840">
        <v>2.1099999999999994</v>
      </c>
      <c r="BF840">
        <v>2.1099999999999994</v>
      </c>
      <c r="BG840">
        <v>2.1200000000000045</v>
      </c>
      <c r="BH840" t="e">
        <v>#VALUE!</v>
      </c>
      <c r="BI840" t="e">
        <v>#VALUE!</v>
      </c>
      <c r="BJ840" t="e">
        <v>#VALUE!</v>
      </c>
      <c r="BK840" t="e">
        <v>#VALUE!</v>
      </c>
      <c r="BL840" t="e">
        <v>#VALUE!</v>
      </c>
      <c r="BM840" t="e">
        <v>#VALUE!</v>
      </c>
      <c r="BN840" t="e">
        <v>#VALUE!</v>
      </c>
      <c r="BO840" t="e">
        <v>#VALUE!</v>
      </c>
      <c r="BP840" t="e">
        <v>#VALUE!</v>
      </c>
      <c r="BQ840" t="e">
        <v>#VALUE!</v>
      </c>
      <c r="BR840" t="e">
        <v>#VALUE!</v>
      </c>
      <c r="BS840" t="e">
        <v>#VALUE!</v>
      </c>
      <c r="BT840" t="e">
        <v>#VALUE!</v>
      </c>
      <c r="BU840">
        <v>4.7499999999999432E-2</v>
      </c>
      <c r="BV840">
        <v>0.51000000000000512</v>
      </c>
      <c r="BW840">
        <v>1.1299999999999955</v>
      </c>
      <c r="BX840">
        <v>1.5499999999999972</v>
      </c>
      <c r="BY840">
        <v>1.8700000000000045</v>
      </c>
      <c r="BZ840">
        <v>2.3199999999999932</v>
      </c>
      <c r="CC840">
        <v>15</v>
      </c>
      <c r="CD840">
        <v>16</v>
      </c>
      <c r="CE840">
        <v>17</v>
      </c>
      <c r="CF840">
        <v>18</v>
      </c>
      <c r="CG840">
        <v>19</v>
      </c>
      <c r="CH840">
        <v>20</v>
      </c>
      <c r="CI840">
        <v>21</v>
      </c>
      <c r="CJ840">
        <v>22</v>
      </c>
      <c r="CK840">
        <v>23</v>
      </c>
      <c r="CL840">
        <v>24</v>
      </c>
      <c r="CM840">
        <v>25</v>
      </c>
      <c r="CN840">
        <v>26</v>
      </c>
      <c r="CO840">
        <v>27</v>
      </c>
      <c r="CP840">
        <v>28</v>
      </c>
      <c r="CQ840">
        <v>29</v>
      </c>
      <c r="CR840">
        <v>30</v>
      </c>
      <c r="CS840">
        <v>31</v>
      </c>
      <c r="CT840">
        <v>32</v>
      </c>
      <c r="CU840">
        <v>33</v>
      </c>
      <c r="CV840">
        <v>34</v>
      </c>
      <c r="CW840">
        <v>35</v>
      </c>
      <c r="CY840" s="2">
        <v>4.7499999999999432E-2</v>
      </c>
      <c r="CZ840" s="2">
        <v>0.51000000000000512</v>
      </c>
      <c r="DA840" s="2">
        <v>1.1299999999999955</v>
      </c>
      <c r="DB840" s="2">
        <v>1.5499999999999972</v>
      </c>
      <c r="DC840" s="2">
        <v>1.8700000000000045</v>
      </c>
      <c r="DD840" s="2">
        <v>2.1500000000000057</v>
      </c>
      <c r="DE840" s="2">
        <v>2.3149999999999977</v>
      </c>
      <c r="DF840" s="2">
        <v>2.3599999999999994</v>
      </c>
      <c r="DG840" s="2">
        <v>2.3199999999999932</v>
      </c>
      <c r="DH840" s="2">
        <v>2.230000000000004</v>
      </c>
      <c r="DI840" s="2">
        <v>2.1550000000000011</v>
      </c>
      <c r="DJ840" s="2">
        <v>2.125</v>
      </c>
      <c r="DK840" s="2">
        <v>2.125</v>
      </c>
      <c r="DL840" s="2">
        <v>2.0849999999999937</v>
      </c>
      <c r="DM840" s="2">
        <v>2.0550000000000068</v>
      </c>
      <c r="DN840" s="2">
        <v>2.0450000000000017</v>
      </c>
      <c r="DO840" s="2">
        <v>2.0450000000000017</v>
      </c>
      <c r="DP840" s="2">
        <v>2.0349999999999966</v>
      </c>
      <c r="DQ840" s="2">
        <v>2.0400000000000063</v>
      </c>
      <c r="DR840" s="2">
        <v>2.0499999999999972</v>
      </c>
      <c r="DS840" s="2">
        <v>2.0699999999999932</v>
      </c>
      <c r="DT840" s="2">
        <v>1.7827</v>
      </c>
      <c r="DU840" s="2">
        <v>1.8939999999999999</v>
      </c>
      <c r="DV840" s="2">
        <v>1.9108000000000001</v>
      </c>
    </row>
    <row r="841" spans="2:126" x14ac:dyDescent="0.2">
      <c r="B841" s="1">
        <v>44636</v>
      </c>
      <c r="C841" t="e">
        <v>#REF!</v>
      </c>
      <c r="D841" t="e">
        <v>#REF!</v>
      </c>
      <c r="E841" t="e">
        <v>#REF!</v>
      </c>
      <c r="F841" t="e">
        <v>#REF!</v>
      </c>
      <c r="G841" t="e">
        <v>#REF!</v>
      </c>
      <c r="H841" t="e">
        <v>#REF!</v>
      </c>
      <c r="I841" t="e">
        <v>#REF!</v>
      </c>
      <c r="J841" t="e">
        <v>#REF!</v>
      </c>
      <c r="K841" t="e">
        <v>#REF!</v>
      </c>
      <c r="L841" t="e">
        <v>#REF!</v>
      </c>
      <c r="M841" t="e">
        <v>#REF!</v>
      </c>
      <c r="N841" t="e">
        <v>#REF!</v>
      </c>
      <c r="O841">
        <v>1.871</v>
      </c>
      <c r="P841">
        <v>1.9973000000000001</v>
      </c>
      <c r="Q841">
        <v>1.9964999999999999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>
        <v>4.9300000000002342E-2</v>
      </c>
      <c r="AH841">
        <v>0.50499999999999545</v>
      </c>
      <c r="AI841">
        <v>1.2049999999999983</v>
      </c>
      <c r="AJ841">
        <v>1.6800000000000068</v>
      </c>
      <c r="AK841">
        <v>2.0300000000000011</v>
      </c>
      <c r="AL841">
        <v>2.3250000000000028</v>
      </c>
      <c r="AM841">
        <v>2.4899999999999949</v>
      </c>
      <c r="AN841">
        <v>2.5049999999999955</v>
      </c>
      <c r="AO841">
        <v>2.4549999999999983</v>
      </c>
      <c r="AP841">
        <v>2.355000000000004</v>
      </c>
      <c r="AQ841">
        <v>2.2650000000000006</v>
      </c>
      <c r="AR841">
        <v>2.2199999999999989</v>
      </c>
      <c r="AS841">
        <v>2.2099999999999937</v>
      </c>
      <c r="AT841">
        <v>2.1550000000000011</v>
      </c>
      <c r="AU841">
        <v>2.1149999999999949</v>
      </c>
      <c r="AV841">
        <v>2.0949999999999989</v>
      </c>
      <c r="AW841">
        <v>2.0900000000000034</v>
      </c>
      <c r="AX841">
        <v>2.0750000000000028</v>
      </c>
      <c r="AY841">
        <v>2.0799999999999983</v>
      </c>
      <c r="AZ841">
        <v>2.0849999999999937</v>
      </c>
      <c r="BA841">
        <v>2.0949999999999989</v>
      </c>
      <c r="BB841">
        <v>2.105000000000004</v>
      </c>
      <c r="BC841">
        <v>2.1099999999999994</v>
      </c>
      <c r="BD841">
        <v>2.1149999999999949</v>
      </c>
      <c r="BE841">
        <v>2.1200000000000045</v>
      </c>
      <c r="BF841">
        <v>2.1200000000000045</v>
      </c>
      <c r="BG841">
        <v>2.125</v>
      </c>
      <c r="BH841" t="e">
        <v>#VALUE!</v>
      </c>
      <c r="BI841" t="e">
        <v>#VALUE!</v>
      </c>
      <c r="BJ841" t="e">
        <v>#VALUE!</v>
      </c>
      <c r="BK841" t="e">
        <v>#VALUE!</v>
      </c>
      <c r="BL841" t="e">
        <v>#VALUE!</v>
      </c>
      <c r="BM841" t="e">
        <v>#VALUE!</v>
      </c>
      <c r="BN841" t="e">
        <v>#VALUE!</v>
      </c>
      <c r="BO841" t="e">
        <v>#VALUE!</v>
      </c>
      <c r="BP841" t="e">
        <v>#VALUE!</v>
      </c>
      <c r="BQ841" t="e">
        <v>#VALUE!</v>
      </c>
      <c r="BR841" t="e">
        <v>#VALUE!</v>
      </c>
      <c r="BS841" t="e">
        <v>#VALUE!</v>
      </c>
      <c r="BT841" t="e">
        <v>#VALUE!</v>
      </c>
      <c r="BU841">
        <v>4.9300000000002342E-2</v>
      </c>
      <c r="BV841">
        <v>0.50499999999999545</v>
      </c>
      <c r="BW841">
        <v>1.2049999999999983</v>
      </c>
      <c r="BX841">
        <v>1.6800000000000068</v>
      </c>
      <c r="BY841">
        <v>2.0300000000000011</v>
      </c>
      <c r="BZ841">
        <v>2.4549999999999983</v>
      </c>
      <c r="CC841">
        <v>15</v>
      </c>
      <c r="CD841">
        <v>16</v>
      </c>
      <c r="CE841">
        <v>17</v>
      </c>
      <c r="CF841">
        <v>18</v>
      </c>
      <c r="CG841">
        <v>19</v>
      </c>
      <c r="CH841">
        <v>20</v>
      </c>
      <c r="CI841">
        <v>21</v>
      </c>
      <c r="CJ841">
        <v>22</v>
      </c>
      <c r="CK841">
        <v>23</v>
      </c>
      <c r="CL841">
        <v>24</v>
      </c>
      <c r="CM841">
        <v>25</v>
      </c>
      <c r="CN841">
        <v>26</v>
      </c>
      <c r="CO841">
        <v>27</v>
      </c>
      <c r="CP841">
        <v>28</v>
      </c>
      <c r="CQ841">
        <v>29</v>
      </c>
      <c r="CR841">
        <v>30</v>
      </c>
      <c r="CS841">
        <v>31</v>
      </c>
      <c r="CT841">
        <v>32</v>
      </c>
      <c r="CU841">
        <v>33</v>
      </c>
      <c r="CV841">
        <v>34</v>
      </c>
      <c r="CW841">
        <v>35</v>
      </c>
      <c r="CY841" s="2">
        <v>4.9300000000002342E-2</v>
      </c>
      <c r="CZ841" s="2">
        <v>0.50499999999999545</v>
      </c>
      <c r="DA841" s="2">
        <v>1.2049999999999983</v>
      </c>
      <c r="DB841" s="2">
        <v>1.6800000000000068</v>
      </c>
      <c r="DC841" s="2">
        <v>2.0300000000000011</v>
      </c>
      <c r="DD841" s="2">
        <v>2.3250000000000028</v>
      </c>
      <c r="DE841" s="2">
        <v>2.4899999999999949</v>
      </c>
      <c r="DF841" s="2">
        <v>2.5049999999999955</v>
      </c>
      <c r="DG841" s="2">
        <v>2.4549999999999983</v>
      </c>
      <c r="DH841" s="2">
        <v>2.355000000000004</v>
      </c>
      <c r="DI841" s="2">
        <v>2.2650000000000006</v>
      </c>
      <c r="DJ841" s="2">
        <v>2.2199999999999989</v>
      </c>
      <c r="DK841" s="2">
        <v>2.2099999999999937</v>
      </c>
      <c r="DL841" s="2">
        <v>2.1550000000000011</v>
      </c>
      <c r="DM841" s="2">
        <v>2.1149999999999949</v>
      </c>
      <c r="DN841" s="2">
        <v>2.0949999999999989</v>
      </c>
      <c r="DO841" s="2">
        <v>2.0900000000000034</v>
      </c>
      <c r="DP841" s="2">
        <v>2.0750000000000028</v>
      </c>
      <c r="DQ841" s="2">
        <v>2.0799999999999983</v>
      </c>
      <c r="DR841" s="2">
        <v>2.0849999999999937</v>
      </c>
      <c r="DS841" s="2">
        <v>2.0949999999999989</v>
      </c>
      <c r="DT841" s="2">
        <v>1.871</v>
      </c>
      <c r="DU841" s="2">
        <v>1.9973000000000001</v>
      </c>
      <c r="DV841" s="2">
        <v>1.9964999999999999</v>
      </c>
    </row>
    <row r="842" spans="2:126" x14ac:dyDescent="0.2">
      <c r="B842" s="1">
        <v>44637</v>
      </c>
      <c r="C842" t="e">
        <v>#REF!</v>
      </c>
      <c r="D842" t="e">
        <v>#REF!</v>
      </c>
      <c r="E842" t="e">
        <v>#REF!</v>
      </c>
      <c r="F842" t="e">
        <v>#REF!</v>
      </c>
      <c r="G842" t="e">
        <v>#REF!</v>
      </c>
      <c r="H842" t="e">
        <v>#REF!</v>
      </c>
      <c r="I842" t="e">
        <v>#REF!</v>
      </c>
      <c r="J842" t="e">
        <v>#REF!</v>
      </c>
      <c r="K842" t="e">
        <v>#REF!</v>
      </c>
      <c r="L842" t="e">
        <v>#REF!</v>
      </c>
      <c r="M842" t="e">
        <v>#REF!</v>
      </c>
      <c r="N842" t="e">
        <v>#REF!</v>
      </c>
      <c r="O842">
        <v>1.8645</v>
      </c>
      <c r="P842">
        <v>1.968</v>
      </c>
      <c r="Q842">
        <v>1.954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>
        <v>0.46500000000000341</v>
      </c>
      <c r="AI842">
        <v>1.1550000000000011</v>
      </c>
      <c r="AJ842">
        <v>1.6500000000000057</v>
      </c>
      <c r="AK842">
        <v>2.0150000000000006</v>
      </c>
      <c r="AL842">
        <v>2.3149999999999977</v>
      </c>
      <c r="AM842">
        <v>2.4749999999999943</v>
      </c>
      <c r="AN842">
        <v>2.4950000000000045</v>
      </c>
      <c r="AO842">
        <v>2.4500000000000028</v>
      </c>
      <c r="AP842">
        <v>2.3400000000000034</v>
      </c>
      <c r="AQ842">
        <v>2.2450000000000045</v>
      </c>
      <c r="AR842">
        <v>2.1899999999999977</v>
      </c>
      <c r="AS842">
        <v>2.1650000000000063</v>
      </c>
      <c r="AT842">
        <v>2.0999999999999943</v>
      </c>
      <c r="AU842">
        <v>2.0550000000000068</v>
      </c>
      <c r="AV842">
        <v>2.0349999999999966</v>
      </c>
      <c r="AW842">
        <v>2.0300000000000011</v>
      </c>
      <c r="AX842">
        <v>2.019999999999996</v>
      </c>
      <c r="AY842">
        <v>2.0300000000000011</v>
      </c>
      <c r="AZ842">
        <v>2.0400000000000063</v>
      </c>
      <c r="BA842">
        <v>2.0550000000000068</v>
      </c>
      <c r="BB842">
        <v>2.0699999999999932</v>
      </c>
      <c r="BC842">
        <v>2.0849999999999937</v>
      </c>
      <c r="BD842">
        <v>2.0900000000000034</v>
      </c>
      <c r="BE842">
        <v>2.0949999999999989</v>
      </c>
      <c r="BF842">
        <v>2.0949999999999989</v>
      </c>
      <c r="BG842">
        <v>2.105000000000004</v>
      </c>
      <c r="BH842" t="e">
        <v>#VALUE!</v>
      </c>
      <c r="BI842" t="e">
        <v>#VALUE!</v>
      </c>
      <c r="BJ842" t="e">
        <v>#VALUE!</v>
      </c>
      <c r="BK842" t="e">
        <v>#VALUE!</v>
      </c>
      <c r="BL842" t="e">
        <v>#VALUE!</v>
      </c>
      <c r="BM842" t="e">
        <v>#VALUE!</v>
      </c>
      <c r="BN842" t="e">
        <v>#VALUE!</v>
      </c>
      <c r="BO842" t="e">
        <v>#VALUE!</v>
      </c>
      <c r="BP842" t="e">
        <v>#VALUE!</v>
      </c>
      <c r="BQ842" t="e">
        <v>#VALUE!</v>
      </c>
      <c r="BR842" t="e">
        <v>#VALUE!</v>
      </c>
      <c r="BS842" t="e">
        <v>#VALUE!</v>
      </c>
      <c r="BT842" t="e">
        <v>#VALUE!</v>
      </c>
      <c r="BU842" t="e">
        <v>#VALUE!</v>
      </c>
      <c r="BV842">
        <v>0.46500000000000341</v>
      </c>
      <c r="BW842">
        <v>1.1550000000000011</v>
      </c>
      <c r="BX842">
        <v>1.6500000000000057</v>
      </c>
      <c r="BY842">
        <v>2.0150000000000006</v>
      </c>
      <c r="BZ842">
        <v>2.4500000000000028</v>
      </c>
      <c r="CC842">
        <v>16</v>
      </c>
      <c r="CD842">
        <v>17</v>
      </c>
      <c r="CE842">
        <v>18</v>
      </c>
      <c r="CF842">
        <v>19</v>
      </c>
      <c r="CG842">
        <v>20</v>
      </c>
      <c r="CH842">
        <v>21</v>
      </c>
      <c r="CI842">
        <v>22</v>
      </c>
      <c r="CJ842">
        <v>23</v>
      </c>
      <c r="CK842">
        <v>24</v>
      </c>
      <c r="CL842">
        <v>25</v>
      </c>
      <c r="CM842">
        <v>26</v>
      </c>
      <c r="CN842">
        <v>27</v>
      </c>
      <c r="CO842">
        <v>28</v>
      </c>
      <c r="CP842">
        <v>29</v>
      </c>
      <c r="CQ842">
        <v>30</v>
      </c>
      <c r="CR842">
        <v>31</v>
      </c>
      <c r="CS842">
        <v>32</v>
      </c>
      <c r="CT842">
        <v>33</v>
      </c>
      <c r="CU842">
        <v>34</v>
      </c>
      <c r="CV842">
        <v>35</v>
      </c>
      <c r="CW842">
        <v>36</v>
      </c>
      <c r="CY842" s="2">
        <v>0.46500000000000341</v>
      </c>
      <c r="CZ842" s="2">
        <v>1.1550000000000011</v>
      </c>
      <c r="DA842" s="2">
        <v>1.6500000000000057</v>
      </c>
      <c r="DB842" s="2">
        <v>2.0150000000000006</v>
      </c>
      <c r="DC842" s="2">
        <v>2.3149999999999977</v>
      </c>
      <c r="DD842" s="2">
        <v>2.4749999999999943</v>
      </c>
      <c r="DE842" s="2">
        <v>2.4950000000000045</v>
      </c>
      <c r="DF842" s="2">
        <v>2.4500000000000028</v>
      </c>
      <c r="DG842" s="2">
        <v>2.3400000000000034</v>
      </c>
      <c r="DH842" s="2">
        <v>2.2450000000000045</v>
      </c>
      <c r="DI842" s="2">
        <v>2.1899999999999977</v>
      </c>
      <c r="DJ842" s="2">
        <v>2.1650000000000063</v>
      </c>
      <c r="DK842" s="2">
        <v>2.0999999999999943</v>
      </c>
      <c r="DL842" s="2">
        <v>2.0550000000000068</v>
      </c>
      <c r="DM842" s="2">
        <v>2.0349999999999966</v>
      </c>
      <c r="DN842" s="2">
        <v>2.0300000000000011</v>
      </c>
      <c r="DO842" s="2">
        <v>2.019999999999996</v>
      </c>
      <c r="DP842" s="2">
        <v>2.0300000000000011</v>
      </c>
      <c r="DQ842" s="2">
        <v>2.0400000000000063</v>
      </c>
      <c r="DR842" s="2">
        <v>2.0550000000000068</v>
      </c>
      <c r="DS842" s="2">
        <v>2.0699999999999932</v>
      </c>
      <c r="DT842" s="2">
        <v>1.8645</v>
      </c>
      <c r="DU842" s="2">
        <v>1.968</v>
      </c>
      <c r="DV842" s="2">
        <v>1.954</v>
      </c>
    </row>
    <row r="843" spans="2:126" x14ac:dyDescent="0.2">
      <c r="B843" s="1">
        <v>44638</v>
      </c>
      <c r="C843" t="e">
        <v>#REF!</v>
      </c>
      <c r="D843" t="e">
        <v>#REF!</v>
      </c>
      <c r="E843" t="e">
        <v>#REF!</v>
      </c>
      <c r="F843" t="e">
        <v>#REF!</v>
      </c>
      <c r="G843" t="e">
        <v>#REF!</v>
      </c>
      <c r="H843" t="e">
        <v>#REF!</v>
      </c>
      <c r="I843" t="e">
        <v>#REF!</v>
      </c>
      <c r="J843" t="e">
        <v>#REF!</v>
      </c>
      <c r="K843" t="e">
        <v>#REF!</v>
      </c>
      <c r="L843" t="e">
        <v>#REF!</v>
      </c>
      <c r="M843" t="e">
        <v>#REF!</v>
      </c>
      <c r="N843" t="e">
        <v>#REF!</v>
      </c>
      <c r="O843">
        <v>1.9058999999999999</v>
      </c>
      <c r="P843">
        <v>1.9998</v>
      </c>
      <c r="Q843">
        <v>1.9577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>
        <v>0.47750000000000625</v>
      </c>
      <c r="AI843">
        <v>1.1850000000000023</v>
      </c>
      <c r="AJ843">
        <v>1.6800000000000068</v>
      </c>
      <c r="AK843">
        <v>2.0600000000000023</v>
      </c>
      <c r="AL843">
        <v>2.355000000000004</v>
      </c>
      <c r="AM843">
        <v>2.5049999999999955</v>
      </c>
      <c r="AN843">
        <v>2.5100000000000051</v>
      </c>
      <c r="AO843">
        <v>2.4549999999999983</v>
      </c>
      <c r="AP843">
        <v>2.3400000000000034</v>
      </c>
      <c r="AQ843">
        <v>2.2349999999999994</v>
      </c>
      <c r="AR843">
        <v>2.1700000000000017</v>
      </c>
      <c r="AS843">
        <v>2.1350000000000051</v>
      </c>
      <c r="AT843">
        <v>2.0649999999999977</v>
      </c>
      <c r="AU843">
        <v>2.0100000000000051</v>
      </c>
      <c r="AV843">
        <v>1.980000000000004</v>
      </c>
      <c r="AW843">
        <v>1.9699999999999989</v>
      </c>
      <c r="AX843">
        <v>1.9599999999999937</v>
      </c>
      <c r="AY843">
        <v>1.9650000000000034</v>
      </c>
      <c r="AZ843">
        <v>1.9699999999999989</v>
      </c>
      <c r="BA843">
        <v>1.980000000000004</v>
      </c>
      <c r="BB843">
        <v>1.9899999999999949</v>
      </c>
      <c r="BC843">
        <v>2.0049999999999955</v>
      </c>
      <c r="BD843">
        <v>2.0150000000000006</v>
      </c>
      <c r="BE843">
        <v>2.019999999999996</v>
      </c>
      <c r="BF843">
        <v>2.0250000000000057</v>
      </c>
      <c r="BG843">
        <v>2.0300000000000011</v>
      </c>
      <c r="BH843" t="e">
        <v>#VALUE!</v>
      </c>
      <c r="BI843" t="e">
        <v>#VALUE!</v>
      </c>
      <c r="BJ843" t="e">
        <v>#VALUE!</v>
      </c>
      <c r="BK843" t="e">
        <v>#VALUE!</v>
      </c>
      <c r="BL843" t="e">
        <v>#VALUE!</v>
      </c>
      <c r="BM843" t="e">
        <v>#VALUE!</v>
      </c>
      <c r="BN843" t="e">
        <v>#VALUE!</v>
      </c>
      <c r="BO843" t="e">
        <v>#VALUE!</v>
      </c>
      <c r="BP843" t="e">
        <v>#VALUE!</v>
      </c>
      <c r="BQ843" t="e">
        <v>#VALUE!</v>
      </c>
      <c r="BR843" t="e">
        <v>#VALUE!</v>
      </c>
      <c r="BS843" t="e">
        <v>#VALUE!</v>
      </c>
      <c r="BT843" t="e">
        <v>#VALUE!</v>
      </c>
      <c r="BU843" t="e">
        <v>#VALUE!</v>
      </c>
      <c r="BV843">
        <v>0.47750000000000625</v>
      </c>
      <c r="BW843">
        <v>1.1850000000000023</v>
      </c>
      <c r="BX843">
        <v>1.6800000000000068</v>
      </c>
      <c r="BY843">
        <v>2.0600000000000023</v>
      </c>
      <c r="BZ843">
        <v>2.4549999999999983</v>
      </c>
      <c r="CC843">
        <v>16</v>
      </c>
      <c r="CD843">
        <v>17</v>
      </c>
      <c r="CE843">
        <v>18</v>
      </c>
      <c r="CF843">
        <v>19</v>
      </c>
      <c r="CG843">
        <v>20</v>
      </c>
      <c r="CH843">
        <v>21</v>
      </c>
      <c r="CI843">
        <v>22</v>
      </c>
      <c r="CJ843">
        <v>23</v>
      </c>
      <c r="CK843">
        <v>24</v>
      </c>
      <c r="CL843">
        <v>25</v>
      </c>
      <c r="CM843">
        <v>26</v>
      </c>
      <c r="CN843">
        <v>27</v>
      </c>
      <c r="CO843">
        <v>28</v>
      </c>
      <c r="CP843">
        <v>29</v>
      </c>
      <c r="CQ843">
        <v>30</v>
      </c>
      <c r="CR843">
        <v>31</v>
      </c>
      <c r="CS843">
        <v>32</v>
      </c>
      <c r="CT843">
        <v>33</v>
      </c>
      <c r="CU843">
        <v>34</v>
      </c>
      <c r="CV843">
        <v>35</v>
      </c>
      <c r="CW843">
        <v>36</v>
      </c>
      <c r="CY843" s="2">
        <v>0.47750000000000625</v>
      </c>
      <c r="CZ843" s="2">
        <v>1.1850000000000023</v>
      </c>
      <c r="DA843" s="2">
        <v>1.6800000000000068</v>
      </c>
      <c r="DB843" s="2">
        <v>2.0600000000000023</v>
      </c>
      <c r="DC843" s="2">
        <v>2.355000000000004</v>
      </c>
      <c r="DD843" s="2">
        <v>2.5049999999999955</v>
      </c>
      <c r="DE843" s="2">
        <v>2.5100000000000051</v>
      </c>
      <c r="DF843" s="2">
        <v>2.4549999999999983</v>
      </c>
      <c r="DG843" s="2">
        <v>2.3400000000000034</v>
      </c>
      <c r="DH843" s="2">
        <v>2.2349999999999994</v>
      </c>
      <c r="DI843" s="2">
        <v>2.1700000000000017</v>
      </c>
      <c r="DJ843" s="2">
        <v>2.1350000000000051</v>
      </c>
      <c r="DK843" s="2">
        <v>2.0649999999999977</v>
      </c>
      <c r="DL843" s="2">
        <v>2.0100000000000051</v>
      </c>
      <c r="DM843" s="2">
        <v>1.980000000000004</v>
      </c>
      <c r="DN843" s="2">
        <v>1.9699999999999989</v>
      </c>
      <c r="DO843" s="2">
        <v>1.9599999999999937</v>
      </c>
      <c r="DP843" s="2">
        <v>1.9650000000000034</v>
      </c>
      <c r="DQ843" s="2">
        <v>1.9699999999999989</v>
      </c>
      <c r="DR843" s="2">
        <v>1.980000000000004</v>
      </c>
      <c r="DS843" s="2">
        <v>1.9899999999999949</v>
      </c>
      <c r="DT843" s="2">
        <v>1.9058999999999999</v>
      </c>
      <c r="DU843" s="2">
        <v>1.9998</v>
      </c>
      <c r="DV843" s="2">
        <v>1.9577</v>
      </c>
    </row>
    <row r="844" spans="2:126" x14ac:dyDescent="0.2">
      <c r="B844" s="1">
        <v>44641</v>
      </c>
      <c r="C844" t="e">
        <v>#REF!</v>
      </c>
      <c r="D844" t="e">
        <v>#REF!</v>
      </c>
      <c r="E844" t="e">
        <v>#REF!</v>
      </c>
      <c r="F844" t="e">
        <v>#REF!</v>
      </c>
      <c r="G844" t="e">
        <v>#REF!</v>
      </c>
      <c r="H844" t="e">
        <v>#REF!</v>
      </c>
      <c r="I844" t="e">
        <v>#REF!</v>
      </c>
      <c r="J844" t="e">
        <v>#REF!</v>
      </c>
      <c r="K844" t="e">
        <v>#REF!</v>
      </c>
      <c r="L844" t="e">
        <v>#REF!</v>
      </c>
      <c r="M844" t="e">
        <v>#REF!</v>
      </c>
      <c r="N844" t="e">
        <v>#REF!</v>
      </c>
      <c r="O844">
        <v>2.0714999999999999</v>
      </c>
      <c r="P844">
        <v>2.1732</v>
      </c>
      <c r="Q844">
        <v>2.1257999999999999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>
        <v>0.51250000000000284</v>
      </c>
      <c r="AI844">
        <v>1.3050000000000068</v>
      </c>
      <c r="AJ844">
        <v>1.8700000000000045</v>
      </c>
      <c r="AK844">
        <v>2.2600000000000051</v>
      </c>
      <c r="AL844">
        <v>2.5649999999999977</v>
      </c>
      <c r="AM844">
        <v>2.7099999999999937</v>
      </c>
      <c r="AN844">
        <v>2.7099999999999937</v>
      </c>
      <c r="AO844">
        <v>2.6500000000000057</v>
      </c>
      <c r="AP844">
        <v>2.5400000000000063</v>
      </c>
      <c r="AQ844">
        <v>2.4350000000000023</v>
      </c>
      <c r="AR844">
        <v>2.3700000000000045</v>
      </c>
      <c r="AS844">
        <v>2.3299999999999983</v>
      </c>
      <c r="AT844">
        <v>2.25</v>
      </c>
      <c r="AU844">
        <v>2.1899999999999977</v>
      </c>
      <c r="AV844">
        <v>2.1599999999999966</v>
      </c>
      <c r="AW844">
        <v>2.144999999999996</v>
      </c>
      <c r="AX844">
        <v>2.1299999999999955</v>
      </c>
      <c r="AY844">
        <v>2.125</v>
      </c>
      <c r="AZ844">
        <v>2.125</v>
      </c>
      <c r="BA844">
        <v>2.1299999999999955</v>
      </c>
      <c r="BB844">
        <v>2.1400000000000006</v>
      </c>
      <c r="BC844">
        <v>2.1500000000000057</v>
      </c>
      <c r="BD844">
        <v>2.1550000000000011</v>
      </c>
      <c r="BE844">
        <v>2.1650000000000063</v>
      </c>
      <c r="BF844">
        <v>2.1650000000000063</v>
      </c>
      <c r="BG844">
        <v>2.1749999999999972</v>
      </c>
      <c r="BH844" t="e">
        <v>#VALUE!</v>
      </c>
      <c r="BI844" t="e">
        <v>#VALUE!</v>
      </c>
      <c r="BJ844" t="e">
        <v>#VALUE!</v>
      </c>
      <c r="BK844" t="e">
        <v>#VALUE!</v>
      </c>
      <c r="BL844" t="e">
        <v>#VALUE!</v>
      </c>
      <c r="BM844" t="e">
        <v>#VALUE!</v>
      </c>
      <c r="BN844" t="e">
        <v>#VALUE!</v>
      </c>
      <c r="BO844" t="e">
        <v>#VALUE!</v>
      </c>
      <c r="BP844" t="e">
        <v>#VALUE!</v>
      </c>
      <c r="BQ844" t="e">
        <v>#VALUE!</v>
      </c>
      <c r="BR844" t="e">
        <v>#VALUE!</v>
      </c>
      <c r="BS844" t="e">
        <v>#VALUE!</v>
      </c>
      <c r="BT844" t="e">
        <v>#VALUE!</v>
      </c>
      <c r="BU844" t="e">
        <v>#VALUE!</v>
      </c>
      <c r="BV844">
        <v>0.51250000000000284</v>
      </c>
      <c r="BW844">
        <v>1.3050000000000068</v>
      </c>
      <c r="BX844">
        <v>1.8700000000000045</v>
      </c>
      <c r="BY844">
        <v>2.2600000000000051</v>
      </c>
      <c r="BZ844">
        <v>2.6500000000000057</v>
      </c>
      <c r="CC844">
        <v>16</v>
      </c>
      <c r="CD844">
        <v>17</v>
      </c>
      <c r="CE844">
        <v>18</v>
      </c>
      <c r="CF844">
        <v>19</v>
      </c>
      <c r="CG844">
        <v>20</v>
      </c>
      <c r="CH844">
        <v>21</v>
      </c>
      <c r="CI844">
        <v>22</v>
      </c>
      <c r="CJ844">
        <v>23</v>
      </c>
      <c r="CK844">
        <v>24</v>
      </c>
      <c r="CL844">
        <v>25</v>
      </c>
      <c r="CM844">
        <v>26</v>
      </c>
      <c r="CN844">
        <v>27</v>
      </c>
      <c r="CO844">
        <v>28</v>
      </c>
      <c r="CP844">
        <v>29</v>
      </c>
      <c r="CQ844">
        <v>30</v>
      </c>
      <c r="CR844">
        <v>31</v>
      </c>
      <c r="CS844">
        <v>32</v>
      </c>
      <c r="CT844">
        <v>33</v>
      </c>
      <c r="CU844">
        <v>34</v>
      </c>
      <c r="CV844">
        <v>35</v>
      </c>
      <c r="CW844">
        <v>36</v>
      </c>
      <c r="CY844" s="2">
        <v>0.51250000000000284</v>
      </c>
      <c r="CZ844" s="2">
        <v>1.3050000000000068</v>
      </c>
      <c r="DA844" s="2">
        <v>1.8700000000000045</v>
      </c>
      <c r="DB844" s="2">
        <v>2.2600000000000051</v>
      </c>
      <c r="DC844" s="2">
        <v>2.5649999999999977</v>
      </c>
      <c r="DD844" s="2">
        <v>2.7099999999999937</v>
      </c>
      <c r="DE844" s="2">
        <v>2.7099999999999937</v>
      </c>
      <c r="DF844" s="2">
        <v>2.6500000000000057</v>
      </c>
      <c r="DG844" s="2">
        <v>2.5400000000000063</v>
      </c>
      <c r="DH844" s="2">
        <v>2.4350000000000023</v>
      </c>
      <c r="DI844" s="2">
        <v>2.3700000000000045</v>
      </c>
      <c r="DJ844" s="2">
        <v>2.3299999999999983</v>
      </c>
      <c r="DK844" s="2">
        <v>2.25</v>
      </c>
      <c r="DL844" s="2">
        <v>2.1899999999999977</v>
      </c>
      <c r="DM844" s="2">
        <v>2.1599999999999966</v>
      </c>
      <c r="DN844" s="2">
        <v>2.144999999999996</v>
      </c>
      <c r="DO844" s="2">
        <v>2.1299999999999955</v>
      </c>
      <c r="DP844" s="2">
        <v>2.125</v>
      </c>
      <c r="DQ844" s="2">
        <v>2.125</v>
      </c>
      <c r="DR844" s="2">
        <v>2.1299999999999955</v>
      </c>
      <c r="DS844" s="2">
        <v>2.1400000000000006</v>
      </c>
      <c r="DT844" s="2">
        <v>2.0714999999999999</v>
      </c>
      <c r="DU844" s="2">
        <v>2.1732</v>
      </c>
      <c r="DV844" s="2">
        <v>2.1257999999999999</v>
      </c>
    </row>
    <row r="845" spans="2:126" x14ac:dyDescent="0.2">
      <c r="B845" s="1">
        <v>44642</v>
      </c>
      <c r="C845" t="e">
        <v>#REF!</v>
      </c>
      <c r="D845" t="e">
        <v>#REF!</v>
      </c>
      <c r="E845" t="e">
        <v>#REF!</v>
      </c>
      <c r="F845" t="e">
        <v>#REF!</v>
      </c>
      <c r="G845" t="e">
        <v>#REF!</v>
      </c>
      <c r="H845" t="e">
        <v>#REF!</v>
      </c>
      <c r="I845" t="e">
        <v>#REF!</v>
      </c>
      <c r="J845" t="e">
        <v>#REF!</v>
      </c>
      <c r="K845" t="e">
        <v>#REF!</v>
      </c>
      <c r="L845" t="e">
        <v>#REF!</v>
      </c>
      <c r="M845" t="e">
        <v>#REF!</v>
      </c>
      <c r="N845" t="e">
        <v>#REF!</v>
      </c>
      <c r="O845">
        <v>2.1172</v>
      </c>
      <c r="P845">
        <v>2.2254999999999998</v>
      </c>
      <c r="Q845">
        <v>2.1939000000000002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>
        <v>0.51000000000000512</v>
      </c>
      <c r="AI845">
        <v>1.3100000000000023</v>
      </c>
      <c r="AJ845">
        <v>1.9000000000000057</v>
      </c>
      <c r="AK845">
        <v>2.2849999999999966</v>
      </c>
      <c r="AL845">
        <v>2.5849999999999937</v>
      </c>
      <c r="AM845">
        <v>2.7150000000000034</v>
      </c>
      <c r="AN845">
        <v>2.7150000000000034</v>
      </c>
      <c r="AO845">
        <v>2.6599999999999966</v>
      </c>
      <c r="AP845">
        <v>2.5600000000000023</v>
      </c>
      <c r="AQ845">
        <v>2.4699999999999989</v>
      </c>
      <c r="AR845">
        <v>2.4150000000000063</v>
      </c>
      <c r="AS845">
        <v>2.3799999999999955</v>
      </c>
      <c r="AT845">
        <v>2.3050000000000068</v>
      </c>
      <c r="AU845">
        <v>2.25</v>
      </c>
      <c r="AV845">
        <v>2.2199999999999989</v>
      </c>
      <c r="AW845">
        <v>2.2049999999999983</v>
      </c>
      <c r="AX845">
        <v>2.1899999999999977</v>
      </c>
      <c r="AY845">
        <v>2.1850000000000023</v>
      </c>
      <c r="AZ845">
        <v>2.1850000000000023</v>
      </c>
      <c r="BA845">
        <v>2.1949999999999932</v>
      </c>
      <c r="BB845">
        <v>2.2049999999999983</v>
      </c>
      <c r="BC845">
        <v>2.2150000000000034</v>
      </c>
      <c r="BD845">
        <v>2.2199999999999989</v>
      </c>
      <c r="BE845">
        <v>2.230000000000004</v>
      </c>
      <c r="BF845">
        <v>2.230000000000004</v>
      </c>
      <c r="BG845">
        <v>2.2399999999999949</v>
      </c>
      <c r="BH845" t="e">
        <v>#VALUE!</v>
      </c>
      <c r="BI845" t="e">
        <v>#VALUE!</v>
      </c>
      <c r="BJ845" t="e">
        <v>#VALUE!</v>
      </c>
      <c r="BK845" t="e">
        <v>#VALUE!</v>
      </c>
      <c r="BL845" t="e">
        <v>#VALUE!</v>
      </c>
      <c r="BM845" t="e">
        <v>#VALUE!</v>
      </c>
      <c r="BN845" t="e">
        <v>#VALUE!</v>
      </c>
      <c r="BO845" t="e">
        <v>#VALUE!</v>
      </c>
      <c r="BP845" t="e">
        <v>#VALUE!</v>
      </c>
      <c r="BQ845" t="e">
        <v>#VALUE!</v>
      </c>
      <c r="BR845" t="e">
        <v>#VALUE!</v>
      </c>
      <c r="BS845" t="e">
        <v>#VALUE!</v>
      </c>
      <c r="BT845" t="e">
        <v>#VALUE!</v>
      </c>
      <c r="BU845" t="e">
        <v>#VALUE!</v>
      </c>
      <c r="BV845">
        <v>0.51000000000000512</v>
      </c>
      <c r="BW845">
        <v>1.3100000000000023</v>
      </c>
      <c r="BX845">
        <v>1.9000000000000057</v>
      </c>
      <c r="BY845">
        <v>2.2849999999999966</v>
      </c>
      <c r="BZ845">
        <v>2.6599999999999966</v>
      </c>
      <c r="CC845">
        <v>16</v>
      </c>
      <c r="CD845">
        <v>17</v>
      </c>
      <c r="CE845">
        <v>18</v>
      </c>
      <c r="CF845">
        <v>19</v>
      </c>
      <c r="CG845">
        <v>20</v>
      </c>
      <c r="CH845">
        <v>21</v>
      </c>
      <c r="CI845">
        <v>22</v>
      </c>
      <c r="CJ845">
        <v>23</v>
      </c>
      <c r="CK845">
        <v>24</v>
      </c>
      <c r="CL845">
        <v>25</v>
      </c>
      <c r="CM845">
        <v>26</v>
      </c>
      <c r="CN845">
        <v>27</v>
      </c>
      <c r="CO845">
        <v>28</v>
      </c>
      <c r="CP845">
        <v>29</v>
      </c>
      <c r="CQ845">
        <v>30</v>
      </c>
      <c r="CR845">
        <v>31</v>
      </c>
      <c r="CS845">
        <v>32</v>
      </c>
      <c r="CT845">
        <v>33</v>
      </c>
      <c r="CU845">
        <v>34</v>
      </c>
      <c r="CV845">
        <v>35</v>
      </c>
      <c r="CW845">
        <v>36</v>
      </c>
      <c r="CY845" s="2">
        <v>0.51000000000000512</v>
      </c>
      <c r="CZ845" s="2">
        <v>1.3100000000000023</v>
      </c>
      <c r="DA845" s="2">
        <v>1.9000000000000057</v>
      </c>
      <c r="DB845" s="2">
        <v>2.2849999999999966</v>
      </c>
      <c r="DC845" s="2">
        <v>2.5849999999999937</v>
      </c>
      <c r="DD845" s="2">
        <v>2.7150000000000034</v>
      </c>
      <c r="DE845" s="2">
        <v>2.7150000000000034</v>
      </c>
      <c r="DF845" s="2">
        <v>2.6599999999999966</v>
      </c>
      <c r="DG845" s="2">
        <v>2.5600000000000023</v>
      </c>
      <c r="DH845" s="2">
        <v>2.4699999999999989</v>
      </c>
      <c r="DI845" s="2">
        <v>2.4150000000000063</v>
      </c>
      <c r="DJ845" s="2">
        <v>2.3799999999999955</v>
      </c>
      <c r="DK845" s="2">
        <v>2.3050000000000068</v>
      </c>
      <c r="DL845" s="2">
        <v>2.25</v>
      </c>
      <c r="DM845" s="2">
        <v>2.2199999999999989</v>
      </c>
      <c r="DN845" s="2">
        <v>2.2049999999999983</v>
      </c>
      <c r="DO845" s="2">
        <v>2.1899999999999977</v>
      </c>
      <c r="DP845" s="2">
        <v>2.1850000000000023</v>
      </c>
      <c r="DQ845" s="2">
        <v>2.1850000000000023</v>
      </c>
      <c r="DR845" s="2">
        <v>2.1949999999999932</v>
      </c>
      <c r="DS845" s="2">
        <v>2.2049999999999983</v>
      </c>
      <c r="DT845" s="2">
        <v>2.1172</v>
      </c>
      <c r="DU845" s="2">
        <v>2.2254999999999998</v>
      </c>
      <c r="DV845" s="2">
        <v>2.1939000000000002</v>
      </c>
    </row>
    <row r="846" spans="2:126" x14ac:dyDescent="0.2">
      <c r="B846" s="1">
        <v>44643</v>
      </c>
      <c r="C846" t="e">
        <v>#REF!</v>
      </c>
      <c r="D846" t="e">
        <v>#REF!</v>
      </c>
      <c r="E846" t="e">
        <v>#REF!</v>
      </c>
      <c r="F846" t="e">
        <v>#REF!</v>
      </c>
      <c r="G846" t="e">
        <v>#REF!</v>
      </c>
      <c r="H846" t="e">
        <v>#REF!</v>
      </c>
      <c r="I846" t="e">
        <v>#REF!</v>
      </c>
      <c r="J846" t="e">
        <v>#REF!</v>
      </c>
      <c r="K846" t="e">
        <v>#REF!</v>
      </c>
      <c r="L846" t="e">
        <v>#REF!</v>
      </c>
      <c r="M846" t="e">
        <v>#REF!</v>
      </c>
      <c r="N846" t="e">
        <v>#REF!</v>
      </c>
      <c r="O846">
        <v>2.0592000000000001</v>
      </c>
      <c r="P846">
        <v>2.1522999999999999</v>
      </c>
      <c r="Q846">
        <v>2.105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>
        <v>0.50499999999999545</v>
      </c>
      <c r="AI846">
        <v>1.2999999999999972</v>
      </c>
      <c r="AJ846">
        <v>1.8799999999999955</v>
      </c>
      <c r="AK846">
        <v>2.2549999999999955</v>
      </c>
      <c r="AL846">
        <v>2.5450000000000017</v>
      </c>
      <c r="AM846">
        <v>2.6700000000000017</v>
      </c>
      <c r="AN846">
        <v>2.6550000000000011</v>
      </c>
      <c r="AO846">
        <v>2.5949999999999989</v>
      </c>
      <c r="AP846">
        <v>2.4899999999999949</v>
      </c>
      <c r="AQ846">
        <v>2.4000000000000057</v>
      </c>
      <c r="AR846">
        <v>2.3449999999999989</v>
      </c>
      <c r="AS846">
        <v>2.3100000000000023</v>
      </c>
      <c r="AT846">
        <v>2.25</v>
      </c>
      <c r="AU846">
        <v>2.1949999999999932</v>
      </c>
      <c r="AV846">
        <v>2.1650000000000063</v>
      </c>
      <c r="AW846">
        <v>2.1550000000000011</v>
      </c>
      <c r="AX846">
        <v>2.1350000000000051</v>
      </c>
      <c r="AY846">
        <v>2.1400000000000006</v>
      </c>
      <c r="AZ846">
        <v>2.1350000000000051</v>
      </c>
      <c r="BA846">
        <v>2.144999999999996</v>
      </c>
      <c r="BB846">
        <v>2.1500000000000057</v>
      </c>
      <c r="BC846">
        <v>2.1599999999999966</v>
      </c>
      <c r="BD846">
        <v>2.1650000000000063</v>
      </c>
      <c r="BE846">
        <v>2.1749999999999972</v>
      </c>
      <c r="BF846">
        <v>2.1749999999999972</v>
      </c>
      <c r="BG846">
        <v>2.1850000000000023</v>
      </c>
      <c r="BH846" t="e">
        <v>#VALUE!</v>
      </c>
      <c r="BI846" t="e">
        <v>#VALUE!</v>
      </c>
      <c r="BJ846" t="e">
        <v>#VALUE!</v>
      </c>
      <c r="BK846" t="e">
        <v>#VALUE!</v>
      </c>
      <c r="BL846" t="e">
        <v>#VALUE!</v>
      </c>
      <c r="BM846" t="e">
        <v>#VALUE!</v>
      </c>
      <c r="BN846" t="e">
        <v>#VALUE!</v>
      </c>
      <c r="BO846" t="e">
        <v>#VALUE!</v>
      </c>
      <c r="BP846" t="e">
        <v>#VALUE!</v>
      </c>
      <c r="BQ846" t="e">
        <v>#VALUE!</v>
      </c>
      <c r="BR846" t="e">
        <v>#VALUE!</v>
      </c>
      <c r="BS846" t="e">
        <v>#VALUE!</v>
      </c>
      <c r="BT846" t="e">
        <v>#VALUE!</v>
      </c>
      <c r="BU846" t="e">
        <v>#VALUE!</v>
      </c>
      <c r="BV846">
        <v>0.50499999999999545</v>
      </c>
      <c r="BW846">
        <v>1.2999999999999972</v>
      </c>
      <c r="BX846">
        <v>1.8799999999999955</v>
      </c>
      <c r="BY846">
        <v>2.2549999999999955</v>
      </c>
      <c r="BZ846">
        <v>2.5949999999999989</v>
      </c>
      <c r="CC846">
        <v>16</v>
      </c>
      <c r="CD846">
        <v>17</v>
      </c>
      <c r="CE846">
        <v>18</v>
      </c>
      <c r="CF846">
        <v>19</v>
      </c>
      <c r="CG846">
        <v>20</v>
      </c>
      <c r="CH846">
        <v>21</v>
      </c>
      <c r="CI846">
        <v>22</v>
      </c>
      <c r="CJ846">
        <v>23</v>
      </c>
      <c r="CK846">
        <v>24</v>
      </c>
      <c r="CL846">
        <v>25</v>
      </c>
      <c r="CM846">
        <v>26</v>
      </c>
      <c r="CN846">
        <v>27</v>
      </c>
      <c r="CO846">
        <v>28</v>
      </c>
      <c r="CP846">
        <v>29</v>
      </c>
      <c r="CQ846">
        <v>30</v>
      </c>
      <c r="CR846">
        <v>31</v>
      </c>
      <c r="CS846">
        <v>32</v>
      </c>
      <c r="CT846">
        <v>33</v>
      </c>
      <c r="CU846">
        <v>34</v>
      </c>
      <c r="CV846">
        <v>35</v>
      </c>
      <c r="CW846">
        <v>36</v>
      </c>
      <c r="CY846" s="2">
        <v>0.50499999999999545</v>
      </c>
      <c r="CZ846" s="2">
        <v>1.2999999999999972</v>
      </c>
      <c r="DA846" s="2">
        <v>1.8799999999999955</v>
      </c>
      <c r="DB846" s="2">
        <v>2.2549999999999955</v>
      </c>
      <c r="DC846" s="2">
        <v>2.5450000000000017</v>
      </c>
      <c r="DD846" s="2">
        <v>2.6700000000000017</v>
      </c>
      <c r="DE846" s="2">
        <v>2.6550000000000011</v>
      </c>
      <c r="DF846" s="2">
        <v>2.5949999999999989</v>
      </c>
      <c r="DG846" s="2">
        <v>2.4899999999999949</v>
      </c>
      <c r="DH846" s="2">
        <v>2.4000000000000057</v>
      </c>
      <c r="DI846" s="2">
        <v>2.3449999999999989</v>
      </c>
      <c r="DJ846" s="2">
        <v>2.3100000000000023</v>
      </c>
      <c r="DK846" s="2">
        <v>2.25</v>
      </c>
      <c r="DL846" s="2">
        <v>2.1949999999999932</v>
      </c>
      <c r="DM846" s="2">
        <v>2.1650000000000063</v>
      </c>
      <c r="DN846" s="2">
        <v>2.1550000000000011</v>
      </c>
      <c r="DO846" s="2">
        <v>2.1350000000000051</v>
      </c>
      <c r="DP846" s="2">
        <v>2.1400000000000006</v>
      </c>
      <c r="DQ846" s="2">
        <v>2.1350000000000051</v>
      </c>
      <c r="DR846" s="2">
        <v>2.144999999999996</v>
      </c>
      <c r="DS846" s="2">
        <v>2.1500000000000057</v>
      </c>
      <c r="DT846" s="2">
        <v>2.0592000000000001</v>
      </c>
      <c r="DU846" s="2">
        <v>2.1522999999999999</v>
      </c>
      <c r="DV846" s="2">
        <v>2.105</v>
      </c>
    </row>
    <row r="847" spans="2:126" x14ac:dyDescent="0.2">
      <c r="B847" s="1">
        <v>44644</v>
      </c>
      <c r="C847" t="e">
        <v>#REF!</v>
      </c>
      <c r="D847" t="e">
        <v>#REF!</v>
      </c>
      <c r="E847" t="e">
        <v>#REF!</v>
      </c>
      <c r="F847" t="e">
        <v>#REF!</v>
      </c>
      <c r="G847" t="e">
        <v>#REF!</v>
      </c>
      <c r="H847" t="e">
        <v>#REF!</v>
      </c>
      <c r="I847" t="e">
        <v>#REF!</v>
      </c>
      <c r="J847" t="e">
        <v>#REF!</v>
      </c>
      <c r="K847" t="e">
        <v>#REF!</v>
      </c>
      <c r="L847" t="e">
        <v>#REF!</v>
      </c>
      <c r="M847" t="e">
        <v>#REF!</v>
      </c>
      <c r="N847" t="e">
        <v>#REF!</v>
      </c>
      <c r="O847">
        <v>2.1383000000000001</v>
      </c>
      <c r="P847">
        <v>2.234</v>
      </c>
      <c r="Q847">
        <v>2.1957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>
        <v>0.50249999999999773</v>
      </c>
      <c r="AI847">
        <v>1.3299999999999983</v>
      </c>
      <c r="AJ847">
        <v>1.9350000000000023</v>
      </c>
      <c r="AK847">
        <v>2.3100000000000023</v>
      </c>
      <c r="AL847">
        <v>2.5900000000000034</v>
      </c>
      <c r="AM847">
        <v>2.7000000000000028</v>
      </c>
      <c r="AN847">
        <v>2.6749999999999972</v>
      </c>
      <c r="AO847">
        <v>2.6099999999999994</v>
      </c>
      <c r="AP847">
        <v>2.5100000000000051</v>
      </c>
      <c r="AQ847">
        <v>2.4200000000000017</v>
      </c>
      <c r="AR847">
        <v>2.375</v>
      </c>
      <c r="AS847">
        <v>2.3449999999999989</v>
      </c>
      <c r="AT847">
        <v>2.2849999999999966</v>
      </c>
      <c r="AU847">
        <v>2.230000000000004</v>
      </c>
      <c r="AV847">
        <v>2.2049999999999983</v>
      </c>
      <c r="AW847">
        <v>2.1899999999999977</v>
      </c>
      <c r="AX847">
        <v>2.1749999999999972</v>
      </c>
      <c r="AY847">
        <v>2.1700000000000017</v>
      </c>
      <c r="AZ847">
        <v>2.1700000000000017</v>
      </c>
      <c r="BA847">
        <v>2.1749999999999972</v>
      </c>
      <c r="BB847">
        <v>2.1800000000000068</v>
      </c>
      <c r="BC847">
        <v>2.1899999999999977</v>
      </c>
      <c r="BD847">
        <v>2.1899999999999977</v>
      </c>
      <c r="BE847">
        <v>2.1949999999999932</v>
      </c>
      <c r="BF847">
        <v>2.1899999999999977</v>
      </c>
      <c r="BG847">
        <v>2.2049999999999983</v>
      </c>
      <c r="BH847" t="e">
        <v>#VALUE!</v>
      </c>
      <c r="BI847" t="e">
        <v>#VALUE!</v>
      </c>
      <c r="BJ847" t="e">
        <v>#VALUE!</v>
      </c>
      <c r="BK847" t="e">
        <v>#VALUE!</v>
      </c>
      <c r="BL847" t="e">
        <v>#VALUE!</v>
      </c>
      <c r="BM847" t="e">
        <v>#VALUE!</v>
      </c>
      <c r="BN847" t="e">
        <v>#VALUE!</v>
      </c>
      <c r="BO847" t="e">
        <v>#VALUE!</v>
      </c>
      <c r="BP847" t="e">
        <v>#VALUE!</v>
      </c>
      <c r="BQ847" t="e">
        <v>#VALUE!</v>
      </c>
      <c r="BR847" t="e">
        <v>#VALUE!</v>
      </c>
      <c r="BS847" t="e">
        <v>#VALUE!</v>
      </c>
      <c r="BT847" t="e">
        <v>#VALUE!</v>
      </c>
      <c r="BU847" t="e">
        <v>#VALUE!</v>
      </c>
      <c r="BV847">
        <v>0.50249999999999773</v>
      </c>
      <c r="BW847">
        <v>1.3299999999999983</v>
      </c>
      <c r="BX847">
        <v>1.9350000000000023</v>
      </c>
      <c r="BY847">
        <v>2.3100000000000023</v>
      </c>
      <c r="BZ847">
        <v>2.6099999999999994</v>
      </c>
      <c r="CC847">
        <v>16</v>
      </c>
      <c r="CD847">
        <v>17</v>
      </c>
      <c r="CE847">
        <v>18</v>
      </c>
      <c r="CF847">
        <v>19</v>
      </c>
      <c r="CG847">
        <v>20</v>
      </c>
      <c r="CH847">
        <v>21</v>
      </c>
      <c r="CI847">
        <v>22</v>
      </c>
      <c r="CJ847">
        <v>23</v>
      </c>
      <c r="CK847">
        <v>24</v>
      </c>
      <c r="CL847">
        <v>25</v>
      </c>
      <c r="CM847">
        <v>26</v>
      </c>
      <c r="CN847">
        <v>27</v>
      </c>
      <c r="CO847">
        <v>28</v>
      </c>
      <c r="CP847">
        <v>29</v>
      </c>
      <c r="CQ847">
        <v>30</v>
      </c>
      <c r="CR847">
        <v>31</v>
      </c>
      <c r="CS847">
        <v>32</v>
      </c>
      <c r="CT847">
        <v>33</v>
      </c>
      <c r="CU847">
        <v>34</v>
      </c>
      <c r="CV847">
        <v>35</v>
      </c>
      <c r="CW847">
        <v>36</v>
      </c>
      <c r="CY847" s="2">
        <v>0.50249999999999773</v>
      </c>
      <c r="CZ847" s="2">
        <v>1.3299999999999983</v>
      </c>
      <c r="DA847" s="2">
        <v>1.9350000000000023</v>
      </c>
      <c r="DB847" s="2">
        <v>2.3100000000000023</v>
      </c>
      <c r="DC847" s="2">
        <v>2.5900000000000034</v>
      </c>
      <c r="DD847" s="2">
        <v>2.7000000000000028</v>
      </c>
      <c r="DE847" s="2">
        <v>2.6749999999999972</v>
      </c>
      <c r="DF847" s="2">
        <v>2.6099999999999994</v>
      </c>
      <c r="DG847" s="2">
        <v>2.5100000000000051</v>
      </c>
      <c r="DH847" s="2">
        <v>2.4200000000000017</v>
      </c>
      <c r="DI847" s="2">
        <v>2.375</v>
      </c>
      <c r="DJ847" s="2">
        <v>2.3449999999999989</v>
      </c>
      <c r="DK847" s="2">
        <v>2.2849999999999966</v>
      </c>
      <c r="DL847" s="2">
        <v>2.230000000000004</v>
      </c>
      <c r="DM847" s="2">
        <v>2.2049999999999983</v>
      </c>
      <c r="DN847" s="2">
        <v>2.1899999999999977</v>
      </c>
      <c r="DO847" s="2">
        <v>2.1749999999999972</v>
      </c>
      <c r="DP847" s="2">
        <v>2.1700000000000017</v>
      </c>
      <c r="DQ847" s="2">
        <v>2.1700000000000017</v>
      </c>
      <c r="DR847" s="2">
        <v>2.1749999999999972</v>
      </c>
      <c r="DS847" s="2">
        <v>2.1800000000000068</v>
      </c>
      <c r="DT847" s="2">
        <v>2.1383000000000001</v>
      </c>
      <c r="DU847" s="2">
        <v>2.234</v>
      </c>
      <c r="DV847" s="2">
        <v>2.1957</v>
      </c>
    </row>
    <row r="848" spans="2:126" x14ac:dyDescent="0.2">
      <c r="B848" s="1">
        <v>44645</v>
      </c>
      <c r="C848" t="e">
        <v>#REF!</v>
      </c>
      <c r="D848" t="e">
        <v>#REF!</v>
      </c>
      <c r="E848" t="e">
        <v>#REF!</v>
      </c>
      <c r="F848" t="e">
        <v>#REF!</v>
      </c>
      <c r="G848" t="e">
        <v>#REF!</v>
      </c>
      <c r="H848" t="e">
        <v>#REF!</v>
      </c>
      <c r="I848" t="e">
        <v>#REF!</v>
      </c>
      <c r="J848" t="e">
        <v>#REF!</v>
      </c>
      <c r="K848" t="e">
        <v>#REF!</v>
      </c>
      <c r="L848" t="e">
        <v>#REF!</v>
      </c>
      <c r="M848" t="e">
        <v>#REF!</v>
      </c>
      <c r="N848" t="e">
        <v>#REF!</v>
      </c>
      <c r="O848">
        <v>2.2494999999999998</v>
      </c>
      <c r="P848">
        <v>2.3639999999999999</v>
      </c>
      <c r="Q848">
        <v>2.3380000000000001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>
        <v>0.50749999999999318</v>
      </c>
      <c r="AI848">
        <v>1.3900000000000006</v>
      </c>
      <c r="AJ848">
        <v>2.0649999999999977</v>
      </c>
      <c r="AK848">
        <v>2.4699999999999989</v>
      </c>
      <c r="AL848">
        <v>2.769999999999996</v>
      </c>
      <c r="AM848">
        <v>2.894999999999996</v>
      </c>
      <c r="AN848">
        <v>2.8850000000000051</v>
      </c>
      <c r="AO848">
        <v>2.8199999999999932</v>
      </c>
      <c r="AP848">
        <v>2.730000000000004</v>
      </c>
      <c r="AQ848">
        <v>2.6599999999999966</v>
      </c>
      <c r="AR848">
        <v>2.6200000000000045</v>
      </c>
      <c r="AS848">
        <v>2.5949999999999989</v>
      </c>
      <c r="AT848">
        <v>2.5349999999999966</v>
      </c>
      <c r="AU848">
        <v>2.480000000000004</v>
      </c>
      <c r="AV848">
        <v>2.4449999999999932</v>
      </c>
      <c r="AW848">
        <v>2.4249999999999972</v>
      </c>
      <c r="AX848">
        <v>2.4000000000000057</v>
      </c>
      <c r="AY848">
        <v>2.3900000000000006</v>
      </c>
      <c r="AZ848">
        <v>2.375</v>
      </c>
      <c r="BA848">
        <v>2.3700000000000045</v>
      </c>
      <c r="BB848">
        <v>2.3649999999999949</v>
      </c>
      <c r="BC848">
        <v>2.3599999999999994</v>
      </c>
      <c r="BD848">
        <v>2.3499999999999943</v>
      </c>
      <c r="BE848">
        <v>2.3499999999999943</v>
      </c>
      <c r="BF848">
        <v>2.3349999999999937</v>
      </c>
      <c r="BG848">
        <v>2.3499999999999943</v>
      </c>
      <c r="BH848" t="e">
        <v>#VALUE!</v>
      </c>
      <c r="BI848" t="e">
        <v>#VALUE!</v>
      </c>
      <c r="BJ848" t="e">
        <v>#VALUE!</v>
      </c>
      <c r="BK848" t="e">
        <v>#VALUE!</v>
      </c>
      <c r="BL848" t="e">
        <v>#VALUE!</v>
      </c>
      <c r="BM848" t="e">
        <v>#VALUE!</v>
      </c>
      <c r="BN848" t="e">
        <v>#VALUE!</v>
      </c>
      <c r="BO848" t="e">
        <v>#VALUE!</v>
      </c>
      <c r="BP848" t="e">
        <v>#VALUE!</v>
      </c>
      <c r="BQ848" t="e">
        <v>#VALUE!</v>
      </c>
      <c r="BR848" t="e">
        <v>#VALUE!</v>
      </c>
      <c r="BS848" t="e">
        <v>#VALUE!</v>
      </c>
      <c r="BT848" t="e">
        <v>#VALUE!</v>
      </c>
      <c r="BU848" t="e">
        <v>#VALUE!</v>
      </c>
      <c r="BV848">
        <v>0.50749999999999318</v>
      </c>
      <c r="BW848">
        <v>1.3900000000000006</v>
      </c>
      <c r="BX848">
        <v>2.0649999999999977</v>
      </c>
      <c r="BY848">
        <v>2.4699999999999989</v>
      </c>
      <c r="BZ848">
        <v>2.8199999999999932</v>
      </c>
      <c r="CC848">
        <v>16</v>
      </c>
      <c r="CD848">
        <v>17</v>
      </c>
      <c r="CE848">
        <v>18</v>
      </c>
      <c r="CF848">
        <v>19</v>
      </c>
      <c r="CG848">
        <v>20</v>
      </c>
      <c r="CH848">
        <v>21</v>
      </c>
      <c r="CI848">
        <v>22</v>
      </c>
      <c r="CJ848">
        <v>23</v>
      </c>
      <c r="CK848">
        <v>24</v>
      </c>
      <c r="CL848">
        <v>25</v>
      </c>
      <c r="CM848">
        <v>26</v>
      </c>
      <c r="CN848">
        <v>27</v>
      </c>
      <c r="CO848">
        <v>28</v>
      </c>
      <c r="CP848">
        <v>29</v>
      </c>
      <c r="CQ848">
        <v>30</v>
      </c>
      <c r="CR848">
        <v>31</v>
      </c>
      <c r="CS848">
        <v>32</v>
      </c>
      <c r="CT848">
        <v>33</v>
      </c>
      <c r="CU848">
        <v>34</v>
      </c>
      <c r="CV848">
        <v>35</v>
      </c>
      <c r="CW848">
        <v>36</v>
      </c>
      <c r="CY848" s="2">
        <v>0.50749999999999318</v>
      </c>
      <c r="CZ848" s="2">
        <v>1.3900000000000006</v>
      </c>
      <c r="DA848" s="2">
        <v>2.0649999999999977</v>
      </c>
      <c r="DB848" s="2">
        <v>2.4699999999999989</v>
      </c>
      <c r="DC848" s="2">
        <v>2.769999999999996</v>
      </c>
      <c r="DD848" s="2">
        <v>2.894999999999996</v>
      </c>
      <c r="DE848" s="2">
        <v>2.8850000000000051</v>
      </c>
      <c r="DF848" s="2">
        <v>2.8199999999999932</v>
      </c>
      <c r="DG848" s="2">
        <v>2.730000000000004</v>
      </c>
      <c r="DH848" s="2">
        <v>2.6599999999999966</v>
      </c>
      <c r="DI848" s="2">
        <v>2.6200000000000045</v>
      </c>
      <c r="DJ848" s="2">
        <v>2.5949999999999989</v>
      </c>
      <c r="DK848" s="2">
        <v>2.5349999999999966</v>
      </c>
      <c r="DL848" s="2">
        <v>2.480000000000004</v>
      </c>
      <c r="DM848" s="2">
        <v>2.4449999999999932</v>
      </c>
      <c r="DN848" s="2">
        <v>2.4249999999999972</v>
      </c>
      <c r="DO848" s="2">
        <v>2.4000000000000057</v>
      </c>
      <c r="DP848" s="2">
        <v>2.3900000000000006</v>
      </c>
      <c r="DQ848" s="2">
        <v>2.375</v>
      </c>
      <c r="DR848" s="2">
        <v>2.3700000000000045</v>
      </c>
      <c r="DS848" s="2">
        <v>2.3649999999999949</v>
      </c>
      <c r="DT848" s="2">
        <v>2.2494999999999998</v>
      </c>
      <c r="DU848" s="2">
        <v>2.3639999999999999</v>
      </c>
      <c r="DV848" s="2">
        <v>2.3380000000000001</v>
      </c>
    </row>
    <row r="849" spans="2:126" x14ac:dyDescent="0.2">
      <c r="B849" s="1">
        <v>44648</v>
      </c>
      <c r="C849" t="e">
        <v>#REF!</v>
      </c>
      <c r="D849" t="e">
        <v>#REF!</v>
      </c>
      <c r="E849" t="e">
        <v>#REF!</v>
      </c>
      <c r="F849" t="e">
        <v>#REF!</v>
      </c>
      <c r="G849" t="e">
        <v>#REF!</v>
      </c>
      <c r="H849" t="e">
        <v>#REF!</v>
      </c>
      <c r="I849" t="e">
        <v>#REF!</v>
      </c>
      <c r="J849" t="e">
        <v>#REF!</v>
      </c>
      <c r="K849" t="e">
        <v>#REF!</v>
      </c>
      <c r="L849" t="e">
        <v>#REF!</v>
      </c>
      <c r="M849" t="e">
        <v>#REF!</v>
      </c>
      <c r="N849" t="e">
        <v>#REF!</v>
      </c>
      <c r="O849">
        <v>2.3083999999999998</v>
      </c>
      <c r="P849">
        <v>2.427</v>
      </c>
      <c r="Q849">
        <v>2.3559999999999999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>
        <v>0.51999999999999602</v>
      </c>
      <c r="AI849">
        <v>1.4150000000000063</v>
      </c>
      <c r="AJ849">
        <v>2.105000000000004</v>
      </c>
      <c r="AK849">
        <v>2.519999999999996</v>
      </c>
      <c r="AL849">
        <v>2.8299999999999983</v>
      </c>
      <c r="AM849">
        <v>2.9650000000000034</v>
      </c>
      <c r="AN849">
        <v>2.9549999999999983</v>
      </c>
      <c r="AO849">
        <v>2.8799999999999955</v>
      </c>
      <c r="AP849">
        <v>2.7800000000000011</v>
      </c>
      <c r="AQ849">
        <v>2.6949999999999932</v>
      </c>
      <c r="AR849">
        <v>2.6400000000000006</v>
      </c>
      <c r="AS849">
        <v>2.5999999999999943</v>
      </c>
      <c r="AT849">
        <v>2.519999999999996</v>
      </c>
      <c r="AU849">
        <v>2.4500000000000028</v>
      </c>
      <c r="AV849">
        <v>2.4050000000000011</v>
      </c>
      <c r="AW849">
        <v>2.375</v>
      </c>
      <c r="AX849">
        <v>2.3449999999999989</v>
      </c>
      <c r="AY849">
        <v>2.3349999999999937</v>
      </c>
      <c r="AZ849">
        <v>2.3250000000000028</v>
      </c>
      <c r="BA849">
        <v>2.3199999999999932</v>
      </c>
      <c r="BB849">
        <v>2.3149999999999977</v>
      </c>
      <c r="BC849">
        <v>2.3100000000000023</v>
      </c>
      <c r="BD849">
        <v>2.2999999999999972</v>
      </c>
      <c r="BE849">
        <v>2.3050000000000068</v>
      </c>
      <c r="BF849">
        <v>2.3100000000000023</v>
      </c>
      <c r="BG849">
        <v>2.3199999999999932</v>
      </c>
      <c r="BH849" t="e">
        <v>#VALUE!</v>
      </c>
      <c r="BI849" t="e">
        <v>#VALUE!</v>
      </c>
      <c r="BJ849" t="e">
        <v>#VALUE!</v>
      </c>
      <c r="BK849" t="e">
        <v>#VALUE!</v>
      </c>
      <c r="BL849" t="e">
        <v>#VALUE!</v>
      </c>
      <c r="BM849" t="e">
        <v>#VALUE!</v>
      </c>
      <c r="BN849" t="e">
        <v>#VALUE!</v>
      </c>
      <c r="BO849" t="e">
        <v>#VALUE!</v>
      </c>
      <c r="BP849" t="e">
        <v>#VALUE!</v>
      </c>
      <c r="BQ849" t="e">
        <v>#VALUE!</v>
      </c>
      <c r="BR849" t="e">
        <v>#VALUE!</v>
      </c>
      <c r="BS849" t="e">
        <v>#VALUE!</v>
      </c>
      <c r="BT849" t="e">
        <v>#VALUE!</v>
      </c>
      <c r="BU849" t="e">
        <v>#VALUE!</v>
      </c>
      <c r="BV849">
        <v>0.51999999999999602</v>
      </c>
      <c r="BW849">
        <v>1.4150000000000063</v>
      </c>
      <c r="BX849">
        <v>2.105000000000004</v>
      </c>
      <c r="BY849">
        <v>2.519999999999996</v>
      </c>
      <c r="BZ849">
        <v>2.8799999999999955</v>
      </c>
      <c r="CC849">
        <v>16</v>
      </c>
      <c r="CD849">
        <v>17</v>
      </c>
      <c r="CE849">
        <v>18</v>
      </c>
      <c r="CF849">
        <v>19</v>
      </c>
      <c r="CG849">
        <v>20</v>
      </c>
      <c r="CH849">
        <v>21</v>
      </c>
      <c r="CI849">
        <v>22</v>
      </c>
      <c r="CJ849">
        <v>23</v>
      </c>
      <c r="CK849">
        <v>24</v>
      </c>
      <c r="CL849">
        <v>25</v>
      </c>
      <c r="CM849">
        <v>26</v>
      </c>
      <c r="CN849">
        <v>27</v>
      </c>
      <c r="CO849">
        <v>28</v>
      </c>
      <c r="CP849">
        <v>29</v>
      </c>
      <c r="CQ849">
        <v>30</v>
      </c>
      <c r="CR849">
        <v>31</v>
      </c>
      <c r="CS849">
        <v>32</v>
      </c>
      <c r="CT849">
        <v>33</v>
      </c>
      <c r="CU849">
        <v>34</v>
      </c>
      <c r="CV849">
        <v>35</v>
      </c>
      <c r="CW849">
        <v>36</v>
      </c>
      <c r="CY849" s="2">
        <v>0.51999999999999602</v>
      </c>
      <c r="CZ849" s="2">
        <v>1.4150000000000063</v>
      </c>
      <c r="DA849" s="2">
        <v>2.105000000000004</v>
      </c>
      <c r="DB849" s="2">
        <v>2.519999999999996</v>
      </c>
      <c r="DC849" s="2">
        <v>2.8299999999999983</v>
      </c>
      <c r="DD849" s="2">
        <v>2.9650000000000034</v>
      </c>
      <c r="DE849" s="2">
        <v>2.9549999999999983</v>
      </c>
      <c r="DF849" s="2">
        <v>2.8799999999999955</v>
      </c>
      <c r="DG849" s="2">
        <v>2.7800000000000011</v>
      </c>
      <c r="DH849" s="2">
        <v>2.6949999999999932</v>
      </c>
      <c r="DI849" s="2">
        <v>2.6400000000000006</v>
      </c>
      <c r="DJ849" s="2">
        <v>2.5999999999999943</v>
      </c>
      <c r="DK849" s="2">
        <v>2.519999999999996</v>
      </c>
      <c r="DL849" s="2">
        <v>2.4500000000000028</v>
      </c>
      <c r="DM849" s="2">
        <v>2.4050000000000011</v>
      </c>
      <c r="DN849" s="2">
        <v>2.375</v>
      </c>
      <c r="DO849" s="2">
        <v>2.3449999999999989</v>
      </c>
      <c r="DP849" s="2">
        <v>2.3349999999999937</v>
      </c>
      <c r="DQ849" s="2">
        <v>2.3250000000000028</v>
      </c>
      <c r="DR849" s="2">
        <v>2.3199999999999932</v>
      </c>
      <c r="DS849" s="2">
        <v>2.3149999999999977</v>
      </c>
      <c r="DT849" s="2">
        <v>2.3083999999999998</v>
      </c>
      <c r="DU849" s="2">
        <v>2.427</v>
      </c>
      <c r="DV849" s="2">
        <v>2.3559999999999999</v>
      </c>
    </row>
    <row r="850" spans="2:126" x14ac:dyDescent="0.2">
      <c r="B850" s="1">
        <v>44649</v>
      </c>
      <c r="C850" t="e">
        <v>#REF!</v>
      </c>
      <c r="D850" t="e">
        <v>#REF!</v>
      </c>
      <c r="E850" t="e">
        <v>#REF!</v>
      </c>
      <c r="F850" t="e">
        <v>#REF!</v>
      </c>
      <c r="G850" t="e">
        <v>#REF!</v>
      </c>
      <c r="H850" t="e">
        <v>#REF!</v>
      </c>
      <c r="I850" t="e">
        <v>#REF!</v>
      </c>
      <c r="J850" t="e">
        <v>#REF!</v>
      </c>
      <c r="K850" t="e">
        <v>#REF!</v>
      </c>
      <c r="L850" t="e">
        <v>#REF!</v>
      </c>
      <c r="M850" t="e">
        <v>#REF!</v>
      </c>
      <c r="N850" t="e">
        <v>#REF!</v>
      </c>
      <c r="O850">
        <v>2.3123999999999998</v>
      </c>
      <c r="P850">
        <v>2.4201000000000001</v>
      </c>
      <c r="Q850">
        <v>2.2948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>
        <v>0.5</v>
      </c>
      <c r="AI850">
        <v>1.3700000000000045</v>
      </c>
      <c r="AJ850">
        <v>2.0450000000000017</v>
      </c>
      <c r="AK850">
        <v>2.4650000000000034</v>
      </c>
      <c r="AL850">
        <v>2.7950000000000017</v>
      </c>
      <c r="AM850">
        <v>2.9500000000000028</v>
      </c>
      <c r="AN850">
        <v>2.9449999999999932</v>
      </c>
      <c r="AO850">
        <v>2.855000000000004</v>
      </c>
      <c r="AP850">
        <v>2.7450000000000045</v>
      </c>
      <c r="AQ850">
        <v>2.6500000000000057</v>
      </c>
      <c r="AR850">
        <v>2.5849999999999937</v>
      </c>
      <c r="AS850">
        <v>2.5300000000000011</v>
      </c>
      <c r="AT850">
        <v>2.4350000000000023</v>
      </c>
      <c r="AU850">
        <v>2.3499999999999943</v>
      </c>
      <c r="AV850">
        <v>2.2900000000000063</v>
      </c>
      <c r="AW850">
        <v>2.2549999999999955</v>
      </c>
      <c r="AX850">
        <v>2.2199999999999989</v>
      </c>
      <c r="AY850">
        <v>2.2049999999999983</v>
      </c>
      <c r="AZ850">
        <v>2.2000000000000028</v>
      </c>
      <c r="BA850">
        <v>2.2099999999999937</v>
      </c>
      <c r="BB850">
        <v>2.2099999999999937</v>
      </c>
      <c r="BC850">
        <v>2.2099999999999937</v>
      </c>
      <c r="BD850">
        <v>2.2049999999999983</v>
      </c>
      <c r="BE850">
        <v>2.2150000000000034</v>
      </c>
      <c r="BF850">
        <v>2.2199999999999989</v>
      </c>
      <c r="BG850">
        <v>2.2349999999999994</v>
      </c>
      <c r="BH850" t="e">
        <v>#VALUE!</v>
      </c>
      <c r="BI850" t="e">
        <v>#VALUE!</v>
      </c>
      <c r="BJ850" t="e">
        <v>#VALUE!</v>
      </c>
      <c r="BK850" t="e">
        <v>#VALUE!</v>
      </c>
      <c r="BL850" t="e">
        <v>#VALUE!</v>
      </c>
      <c r="BM850" t="e">
        <v>#VALUE!</v>
      </c>
      <c r="BN850" t="e">
        <v>#VALUE!</v>
      </c>
      <c r="BO850" t="e">
        <v>#VALUE!</v>
      </c>
      <c r="BP850" t="e">
        <v>#VALUE!</v>
      </c>
      <c r="BQ850" t="e">
        <v>#VALUE!</v>
      </c>
      <c r="BR850" t="e">
        <v>#VALUE!</v>
      </c>
      <c r="BS850" t="e">
        <v>#VALUE!</v>
      </c>
      <c r="BT850" t="e">
        <v>#VALUE!</v>
      </c>
      <c r="BU850" t="e">
        <v>#VALUE!</v>
      </c>
      <c r="BV850">
        <v>0.5</v>
      </c>
      <c r="BW850">
        <v>1.3700000000000045</v>
      </c>
      <c r="BX850">
        <v>2.0450000000000017</v>
      </c>
      <c r="BY850">
        <v>2.4650000000000034</v>
      </c>
      <c r="BZ850">
        <v>2.855000000000004</v>
      </c>
      <c r="CC850">
        <v>16</v>
      </c>
      <c r="CD850">
        <v>17</v>
      </c>
      <c r="CE850">
        <v>18</v>
      </c>
      <c r="CF850">
        <v>19</v>
      </c>
      <c r="CG850">
        <v>20</v>
      </c>
      <c r="CH850">
        <v>21</v>
      </c>
      <c r="CI850">
        <v>22</v>
      </c>
      <c r="CJ850">
        <v>23</v>
      </c>
      <c r="CK850">
        <v>24</v>
      </c>
      <c r="CL850">
        <v>25</v>
      </c>
      <c r="CM850">
        <v>26</v>
      </c>
      <c r="CN850">
        <v>27</v>
      </c>
      <c r="CO850">
        <v>28</v>
      </c>
      <c r="CP850">
        <v>29</v>
      </c>
      <c r="CQ850">
        <v>30</v>
      </c>
      <c r="CR850">
        <v>31</v>
      </c>
      <c r="CS850">
        <v>32</v>
      </c>
      <c r="CT850">
        <v>33</v>
      </c>
      <c r="CU850">
        <v>34</v>
      </c>
      <c r="CV850">
        <v>35</v>
      </c>
      <c r="CW850">
        <v>36</v>
      </c>
      <c r="CY850" s="2">
        <v>0.5</v>
      </c>
      <c r="CZ850" s="2">
        <v>1.3700000000000045</v>
      </c>
      <c r="DA850" s="2">
        <v>2.0450000000000017</v>
      </c>
      <c r="DB850" s="2">
        <v>2.4650000000000034</v>
      </c>
      <c r="DC850" s="2">
        <v>2.7950000000000017</v>
      </c>
      <c r="DD850" s="2">
        <v>2.9500000000000028</v>
      </c>
      <c r="DE850" s="2">
        <v>2.9449999999999932</v>
      </c>
      <c r="DF850" s="2">
        <v>2.855000000000004</v>
      </c>
      <c r="DG850" s="2">
        <v>2.7450000000000045</v>
      </c>
      <c r="DH850" s="2">
        <v>2.6500000000000057</v>
      </c>
      <c r="DI850" s="2">
        <v>2.5849999999999937</v>
      </c>
      <c r="DJ850" s="2">
        <v>2.5300000000000011</v>
      </c>
      <c r="DK850" s="2">
        <v>2.4350000000000023</v>
      </c>
      <c r="DL850" s="2">
        <v>2.3499999999999943</v>
      </c>
      <c r="DM850" s="2">
        <v>2.2900000000000063</v>
      </c>
      <c r="DN850" s="2">
        <v>2.2549999999999955</v>
      </c>
      <c r="DO850" s="2">
        <v>2.2199999999999989</v>
      </c>
      <c r="DP850" s="2">
        <v>2.2049999999999983</v>
      </c>
      <c r="DQ850" s="2">
        <v>2.2000000000000028</v>
      </c>
      <c r="DR850" s="2">
        <v>2.2099999999999937</v>
      </c>
      <c r="DS850" s="2">
        <v>2.2099999999999937</v>
      </c>
      <c r="DT850" s="2">
        <v>2.3123999999999998</v>
      </c>
      <c r="DU850" s="2">
        <v>2.4201000000000001</v>
      </c>
      <c r="DV850" s="2">
        <v>2.2948</v>
      </c>
    </row>
    <row r="851" spans="2:126" x14ac:dyDescent="0.2">
      <c r="B851" s="1">
        <v>44650</v>
      </c>
      <c r="C851" t="e">
        <v>#REF!</v>
      </c>
      <c r="D851" t="e">
        <v>#REF!</v>
      </c>
      <c r="E851" t="e">
        <v>#REF!</v>
      </c>
      <c r="F851" t="e">
        <v>#REF!</v>
      </c>
      <c r="G851" t="e">
        <v>#REF!</v>
      </c>
      <c r="H851" t="e">
        <v>#REF!</v>
      </c>
      <c r="I851" t="e">
        <v>#REF!</v>
      </c>
      <c r="J851" t="e">
        <v>#REF!</v>
      </c>
      <c r="K851" t="e">
        <v>#REF!</v>
      </c>
      <c r="L851" t="e">
        <v>#REF!</v>
      </c>
      <c r="M851" t="e">
        <v>#REF!</v>
      </c>
      <c r="N851" t="e">
        <v>#REF!</v>
      </c>
      <c r="O851">
        <v>2.2507999999999999</v>
      </c>
      <c r="P851">
        <v>2.3525</v>
      </c>
      <c r="Q851">
        <v>2.2302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>
        <v>0.49250000000000682</v>
      </c>
      <c r="AI851">
        <v>1.3400000000000034</v>
      </c>
      <c r="AJ851">
        <v>2.019999999999996</v>
      </c>
      <c r="AK851">
        <v>2.4449999999999932</v>
      </c>
      <c r="AL851">
        <v>2.7750000000000057</v>
      </c>
      <c r="AM851">
        <v>2.9249999999999972</v>
      </c>
      <c r="AN851">
        <v>2.9050000000000011</v>
      </c>
      <c r="AO851">
        <v>2.8100000000000023</v>
      </c>
      <c r="AP851">
        <v>2.7049999999999983</v>
      </c>
      <c r="AQ851">
        <v>2.6200000000000045</v>
      </c>
      <c r="AR851">
        <v>2.5550000000000068</v>
      </c>
      <c r="AS851">
        <v>2.5</v>
      </c>
      <c r="AT851">
        <v>2.4000000000000057</v>
      </c>
      <c r="AU851">
        <v>2.3050000000000068</v>
      </c>
      <c r="AV851">
        <v>2.230000000000004</v>
      </c>
      <c r="AW851">
        <v>2.1850000000000023</v>
      </c>
      <c r="AX851">
        <v>2.144999999999996</v>
      </c>
      <c r="AY851">
        <v>2.1299999999999955</v>
      </c>
      <c r="AZ851">
        <v>2.125</v>
      </c>
      <c r="BA851">
        <v>2.1350000000000051</v>
      </c>
      <c r="BB851">
        <v>2.1400000000000006</v>
      </c>
      <c r="BC851">
        <v>2.144999999999996</v>
      </c>
      <c r="BD851">
        <v>2.144999999999996</v>
      </c>
      <c r="BE851">
        <v>2.1550000000000011</v>
      </c>
      <c r="BF851">
        <v>2.1599999999999966</v>
      </c>
      <c r="BG851">
        <v>2.1749999999999972</v>
      </c>
      <c r="BH851" t="e">
        <v>#VALUE!</v>
      </c>
      <c r="BI851" t="e">
        <v>#VALUE!</v>
      </c>
      <c r="BJ851" t="e">
        <v>#VALUE!</v>
      </c>
      <c r="BK851" t="e">
        <v>#VALUE!</v>
      </c>
      <c r="BL851" t="e">
        <v>#VALUE!</v>
      </c>
      <c r="BM851" t="e">
        <v>#VALUE!</v>
      </c>
      <c r="BN851" t="e">
        <v>#VALUE!</v>
      </c>
      <c r="BO851" t="e">
        <v>#VALUE!</v>
      </c>
      <c r="BP851" t="e">
        <v>#VALUE!</v>
      </c>
      <c r="BQ851" t="e">
        <v>#VALUE!</v>
      </c>
      <c r="BR851" t="e">
        <v>#VALUE!</v>
      </c>
      <c r="BS851" t="e">
        <v>#VALUE!</v>
      </c>
      <c r="BT851" t="e">
        <v>#VALUE!</v>
      </c>
      <c r="BU851" t="e">
        <v>#VALUE!</v>
      </c>
      <c r="BV851">
        <v>0.49250000000000682</v>
      </c>
      <c r="BW851">
        <v>1.3400000000000034</v>
      </c>
      <c r="BX851">
        <v>2.019999999999996</v>
      </c>
      <c r="BY851">
        <v>2.4449999999999932</v>
      </c>
      <c r="BZ851">
        <v>2.8100000000000023</v>
      </c>
      <c r="CC851">
        <v>16</v>
      </c>
      <c r="CD851">
        <v>17</v>
      </c>
      <c r="CE851">
        <v>18</v>
      </c>
      <c r="CF851">
        <v>19</v>
      </c>
      <c r="CG851">
        <v>20</v>
      </c>
      <c r="CH851">
        <v>21</v>
      </c>
      <c r="CI851">
        <v>22</v>
      </c>
      <c r="CJ851">
        <v>23</v>
      </c>
      <c r="CK851">
        <v>24</v>
      </c>
      <c r="CL851">
        <v>25</v>
      </c>
      <c r="CM851">
        <v>26</v>
      </c>
      <c r="CN851">
        <v>27</v>
      </c>
      <c r="CO851">
        <v>28</v>
      </c>
      <c r="CP851">
        <v>29</v>
      </c>
      <c r="CQ851">
        <v>30</v>
      </c>
      <c r="CR851">
        <v>31</v>
      </c>
      <c r="CS851">
        <v>32</v>
      </c>
      <c r="CT851">
        <v>33</v>
      </c>
      <c r="CU851">
        <v>34</v>
      </c>
      <c r="CV851">
        <v>35</v>
      </c>
      <c r="CW851">
        <v>36</v>
      </c>
      <c r="CY851" s="2">
        <v>0.49250000000000682</v>
      </c>
      <c r="CZ851" s="2">
        <v>1.3400000000000034</v>
      </c>
      <c r="DA851" s="2">
        <v>2.019999999999996</v>
      </c>
      <c r="DB851" s="2">
        <v>2.4449999999999932</v>
      </c>
      <c r="DC851" s="2">
        <v>2.7750000000000057</v>
      </c>
      <c r="DD851" s="2">
        <v>2.9249999999999972</v>
      </c>
      <c r="DE851" s="2">
        <v>2.9050000000000011</v>
      </c>
      <c r="DF851" s="2">
        <v>2.8100000000000023</v>
      </c>
      <c r="DG851" s="2">
        <v>2.7049999999999983</v>
      </c>
      <c r="DH851" s="2">
        <v>2.6200000000000045</v>
      </c>
      <c r="DI851" s="2">
        <v>2.5550000000000068</v>
      </c>
      <c r="DJ851" s="2">
        <v>2.5</v>
      </c>
      <c r="DK851" s="2">
        <v>2.4000000000000057</v>
      </c>
      <c r="DL851" s="2">
        <v>2.3050000000000068</v>
      </c>
      <c r="DM851" s="2">
        <v>2.230000000000004</v>
      </c>
      <c r="DN851" s="2">
        <v>2.1850000000000023</v>
      </c>
      <c r="DO851" s="2">
        <v>2.144999999999996</v>
      </c>
      <c r="DP851" s="2">
        <v>2.1299999999999955</v>
      </c>
      <c r="DQ851" s="2">
        <v>2.125</v>
      </c>
      <c r="DR851" s="2">
        <v>2.1350000000000051</v>
      </c>
      <c r="DS851" s="2">
        <v>2.1400000000000006</v>
      </c>
      <c r="DT851" s="2">
        <v>2.2507999999999999</v>
      </c>
      <c r="DU851" s="2">
        <v>2.3525</v>
      </c>
      <c r="DV851" s="2">
        <v>2.2302</v>
      </c>
    </row>
    <row r="852" spans="2:126" x14ac:dyDescent="0.2">
      <c r="B852" s="1">
        <v>44651</v>
      </c>
      <c r="C852" t="e">
        <v>#REF!</v>
      </c>
      <c r="D852" t="e">
        <v>#REF!</v>
      </c>
      <c r="E852" t="e">
        <v>#REF!</v>
      </c>
      <c r="F852" t="e">
        <v>#REF!</v>
      </c>
      <c r="G852" t="e">
        <v>#REF!</v>
      </c>
      <c r="H852" t="e">
        <v>#REF!</v>
      </c>
      <c r="I852" t="e">
        <v>#REF!</v>
      </c>
      <c r="J852" t="e">
        <v>#REF!</v>
      </c>
      <c r="K852" t="e">
        <v>#REF!</v>
      </c>
      <c r="L852" t="e">
        <v>#REF!</v>
      </c>
      <c r="M852" t="e">
        <v>#REF!</v>
      </c>
      <c r="N852" t="e">
        <v>#REF!</v>
      </c>
      <c r="O852">
        <v>2.2810999999999999</v>
      </c>
      <c r="P852">
        <v>2.3755999999999999</v>
      </c>
      <c r="Q852">
        <v>2.2463000000000002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>
        <v>0.48749999999999716</v>
      </c>
      <c r="AI852">
        <v>1.3349999999999937</v>
      </c>
      <c r="AJ852">
        <v>1.9849999999999994</v>
      </c>
      <c r="AK852">
        <v>2.4000000000000057</v>
      </c>
      <c r="AL852">
        <v>2.7249999999999943</v>
      </c>
      <c r="AM852">
        <v>2.875</v>
      </c>
      <c r="AN852">
        <v>2.8599999999999994</v>
      </c>
      <c r="AO852">
        <v>2.769999999999996</v>
      </c>
      <c r="AP852">
        <v>2.6650000000000063</v>
      </c>
      <c r="AQ852">
        <v>2.5750000000000028</v>
      </c>
      <c r="AR852">
        <v>2.5049999999999955</v>
      </c>
      <c r="AS852">
        <v>2.4449999999999932</v>
      </c>
      <c r="AT852">
        <v>2.3449999999999989</v>
      </c>
      <c r="AU852">
        <v>2.25</v>
      </c>
      <c r="AV852">
        <v>2.1749999999999972</v>
      </c>
      <c r="AW852">
        <v>2.1299999999999955</v>
      </c>
      <c r="AX852">
        <v>2.0849999999999937</v>
      </c>
      <c r="AY852">
        <v>2.0649999999999977</v>
      </c>
      <c r="AZ852">
        <v>2.0600000000000023</v>
      </c>
      <c r="BA852">
        <v>2.0699999999999932</v>
      </c>
      <c r="BB852">
        <v>2.0750000000000028</v>
      </c>
      <c r="BC852">
        <v>2.0799999999999983</v>
      </c>
      <c r="BD852">
        <v>2.0849999999999937</v>
      </c>
      <c r="BE852">
        <v>2.105000000000004</v>
      </c>
      <c r="BF852">
        <v>2.1149999999999949</v>
      </c>
      <c r="BG852">
        <v>2.1299999999999955</v>
      </c>
      <c r="BH852" t="e">
        <v>#VALUE!</v>
      </c>
      <c r="BI852" t="e">
        <v>#VALUE!</v>
      </c>
      <c r="BJ852" t="e">
        <v>#VALUE!</v>
      </c>
      <c r="BK852" t="e">
        <v>#VALUE!</v>
      </c>
      <c r="BL852" t="e">
        <v>#VALUE!</v>
      </c>
      <c r="BM852" t="e">
        <v>#VALUE!</v>
      </c>
      <c r="BN852" t="e">
        <v>#VALUE!</v>
      </c>
      <c r="BO852" t="e">
        <v>#VALUE!</v>
      </c>
      <c r="BP852" t="e">
        <v>#VALUE!</v>
      </c>
      <c r="BQ852" t="e">
        <v>#VALUE!</v>
      </c>
      <c r="BR852" t="e">
        <v>#VALUE!</v>
      </c>
      <c r="BS852" t="e">
        <v>#VALUE!</v>
      </c>
      <c r="BT852" t="e">
        <v>#VALUE!</v>
      </c>
      <c r="BU852" t="e">
        <v>#VALUE!</v>
      </c>
      <c r="BV852">
        <v>0.48749999999999716</v>
      </c>
      <c r="BW852">
        <v>1.3349999999999937</v>
      </c>
      <c r="BX852">
        <v>1.9849999999999994</v>
      </c>
      <c r="BY852">
        <v>2.4000000000000057</v>
      </c>
      <c r="BZ852">
        <v>2.769999999999996</v>
      </c>
      <c r="CC852">
        <v>16</v>
      </c>
      <c r="CD852">
        <v>17</v>
      </c>
      <c r="CE852">
        <v>18</v>
      </c>
      <c r="CF852">
        <v>19</v>
      </c>
      <c r="CG852">
        <v>20</v>
      </c>
      <c r="CH852">
        <v>21</v>
      </c>
      <c r="CI852">
        <v>22</v>
      </c>
      <c r="CJ852">
        <v>23</v>
      </c>
      <c r="CK852">
        <v>24</v>
      </c>
      <c r="CL852">
        <v>25</v>
      </c>
      <c r="CM852">
        <v>26</v>
      </c>
      <c r="CN852">
        <v>27</v>
      </c>
      <c r="CO852">
        <v>28</v>
      </c>
      <c r="CP852">
        <v>29</v>
      </c>
      <c r="CQ852">
        <v>30</v>
      </c>
      <c r="CR852">
        <v>31</v>
      </c>
      <c r="CS852">
        <v>32</v>
      </c>
      <c r="CT852">
        <v>33</v>
      </c>
      <c r="CU852">
        <v>34</v>
      </c>
      <c r="CV852">
        <v>35</v>
      </c>
      <c r="CW852">
        <v>36</v>
      </c>
      <c r="CY852" s="2">
        <v>0.48749999999999716</v>
      </c>
      <c r="CZ852" s="2">
        <v>1.3349999999999937</v>
      </c>
      <c r="DA852" s="2">
        <v>1.9849999999999994</v>
      </c>
      <c r="DB852" s="2">
        <v>2.4000000000000057</v>
      </c>
      <c r="DC852" s="2">
        <v>2.7249999999999943</v>
      </c>
      <c r="DD852" s="2">
        <v>2.875</v>
      </c>
      <c r="DE852" s="2">
        <v>2.8599999999999994</v>
      </c>
      <c r="DF852" s="2">
        <v>2.769999999999996</v>
      </c>
      <c r="DG852" s="2">
        <v>2.6650000000000063</v>
      </c>
      <c r="DH852" s="2">
        <v>2.5750000000000028</v>
      </c>
      <c r="DI852" s="2">
        <v>2.5049999999999955</v>
      </c>
      <c r="DJ852" s="2">
        <v>2.4449999999999932</v>
      </c>
      <c r="DK852" s="2">
        <v>2.3449999999999989</v>
      </c>
      <c r="DL852" s="2">
        <v>2.25</v>
      </c>
      <c r="DM852" s="2">
        <v>2.1749999999999972</v>
      </c>
      <c r="DN852" s="2">
        <v>2.1299999999999955</v>
      </c>
      <c r="DO852" s="2">
        <v>2.0849999999999937</v>
      </c>
      <c r="DP852" s="2">
        <v>2.0649999999999977</v>
      </c>
      <c r="DQ852" s="2">
        <v>2.0600000000000023</v>
      </c>
      <c r="DR852" s="2">
        <v>2.0699999999999932</v>
      </c>
      <c r="DS852" s="2">
        <v>2.0750000000000028</v>
      </c>
      <c r="DT852" s="2">
        <v>2.2810999999999999</v>
      </c>
      <c r="DU852" s="2">
        <v>2.3755999999999999</v>
      </c>
      <c r="DV852" s="2">
        <v>2.2463000000000002</v>
      </c>
    </row>
    <row r="853" spans="2:126" x14ac:dyDescent="0.2">
      <c r="B853" s="1">
        <v>44652</v>
      </c>
      <c r="C853" t="e">
        <v>#REF!</v>
      </c>
      <c r="D853" t="e">
        <v>#REF!</v>
      </c>
      <c r="E853" t="e">
        <v>#REF!</v>
      </c>
      <c r="F853" t="e">
        <v>#REF!</v>
      </c>
      <c r="G853" t="e">
        <v>#REF!</v>
      </c>
      <c r="H853" t="e">
        <v>#REF!</v>
      </c>
      <c r="I853" t="e">
        <v>#REF!</v>
      </c>
      <c r="J853" t="e">
        <v>#REF!</v>
      </c>
      <c r="K853" t="e">
        <v>#REF!</v>
      </c>
      <c r="L853" t="e">
        <v>#REF!</v>
      </c>
      <c r="M853" t="e">
        <v>#REF!</v>
      </c>
      <c r="N853" t="e">
        <v>#REF!</v>
      </c>
      <c r="O853">
        <v>2.3986999999999998</v>
      </c>
      <c r="P853">
        <v>2.4935999999999998</v>
      </c>
      <c r="Q853">
        <v>2.3395000000000001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>
        <v>0.49500000000000455</v>
      </c>
      <c r="AI853">
        <v>1.375</v>
      </c>
      <c r="AJ853">
        <v>2.0799999999999983</v>
      </c>
      <c r="AK853">
        <v>2.5349999999999966</v>
      </c>
      <c r="AL853">
        <v>2.8900000000000006</v>
      </c>
      <c r="AM853">
        <v>3.0550000000000068</v>
      </c>
      <c r="AN853">
        <v>3.0499999999999972</v>
      </c>
      <c r="AO853">
        <v>2.9549999999999983</v>
      </c>
      <c r="AP853">
        <v>2.8449999999999989</v>
      </c>
      <c r="AQ853">
        <v>2.75</v>
      </c>
      <c r="AR853">
        <v>2.6749999999999972</v>
      </c>
      <c r="AS853">
        <v>2.605000000000004</v>
      </c>
      <c r="AT853">
        <v>2.4950000000000045</v>
      </c>
      <c r="AU853">
        <v>2.3850000000000051</v>
      </c>
      <c r="AV853">
        <v>2.2900000000000063</v>
      </c>
      <c r="AW853">
        <v>2.2199999999999989</v>
      </c>
      <c r="AX853">
        <v>2.1550000000000011</v>
      </c>
      <c r="AY853">
        <v>2.1200000000000045</v>
      </c>
      <c r="AZ853">
        <v>2.0999999999999943</v>
      </c>
      <c r="BA853">
        <v>2.0949999999999989</v>
      </c>
      <c r="BB853">
        <v>2.0949999999999989</v>
      </c>
      <c r="BC853">
        <v>2.0999999999999943</v>
      </c>
      <c r="BD853">
        <v>2.0999999999999943</v>
      </c>
      <c r="BE853">
        <v>2.1200000000000045</v>
      </c>
      <c r="BF853">
        <v>2.1299999999999955</v>
      </c>
      <c r="BG853">
        <v>2.1500000000000057</v>
      </c>
      <c r="BH853" t="e">
        <v>#VALUE!</v>
      </c>
      <c r="BI853" t="e">
        <v>#VALUE!</v>
      </c>
      <c r="BJ853" t="e">
        <v>#VALUE!</v>
      </c>
      <c r="BK853" t="e">
        <v>#VALUE!</v>
      </c>
      <c r="BL853" t="e">
        <v>#VALUE!</v>
      </c>
      <c r="BM853" t="e">
        <v>#VALUE!</v>
      </c>
      <c r="BN853" t="e">
        <v>#VALUE!</v>
      </c>
      <c r="BO853" t="e">
        <v>#VALUE!</v>
      </c>
      <c r="BP853" t="e">
        <v>#VALUE!</v>
      </c>
      <c r="BQ853" t="e">
        <v>#VALUE!</v>
      </c>
      <c r="BR853" t="e">
        <v>#VALUE!</v>
      </c>
      <c r="BS853" t="e">
        <v>#VALUE!</v>
      </c>
      <c r="BT853" t="e">
        <v>#VALUE!</v>
      </c>
      <c r="BU853" t="e">
        <v>#VALUE!</v>
      </c>
      <c r="BV853">
        <v>0.49500000000000455</v>
      </c>
      <c r="BW853">
        <v>1.375</v>
      </c>
      <c r="BX853">
        <v>2.0799999999999983</v>
      </c>
      <c r="BY853">
        <v>2.5349999999999966</v>
      </c>
      <c r="BZ853">
        <v>2.9549999999999983</v>
      </c>
      <c r="CC853">
        <v>16</v>
      </c>
      <c r="CD853">
        <v>17</v>
      </c>
      <c r="CE853">
        <v>18</v>
      </c>
      <c r="CF853">
        <v>19</v>
      </c>
      <c r="CG853">
        <v>20</v>
      </c>
      <c r="CH853">
        <v>21</v>
      </c>
      <c r="CI853">
        <v>22</v>
      </c>
      <c r="CJ853">
        <v>23</v>
      </c>
      <c r="CK853">
        <v>24</v>
      </c>
      <c r="CL853">
        <v>25</v>
      </c>
      <c r="CM853">
        <v>26</v>
      </c>
      <c r="CN853">
        <v>27</v>
      </c>
      <c r="CO853">
        <v>28</v>
      </c>
      <c r="CP853">
        <v>29</v>
      </c>
      <c r="CQ853">
        <v>30</v>
      </c>
      <c r="CR853">
        <v>31</v>
      </c>
      <c r="CS853">
        <v>32</v>
      </c>
      <c r="CT853">
        <v>33</v>
      </c>
      <c r="CU853">
        <v>34</v>
      </c>
      <c r="CV853">
        <v>35</v>
      </c>
      <c r="CW853">
        <v>36</v>
      </c>
      <c r="CY853" s="2">
        <v>0.49500000000000455</v>
      </c>
      <c r="CZ853" s="2">
        <v>1.375</v>
      </c>
      <c r="DA853" s="2">
        <v>2.0799999999999983</v>
      </c>
      <c r="DB853" s="2">
        <v>2.5349999999999966</v>
      </c>
      <c r="DC853" s="2">
        <v>2.8900000000000006</v>
      </c>
      <c r="DD853" s="2">
        <v>3.0550000000000068</v>
      </c>
      <c r="DE853" s="2">
        <v>3.0499999999999972</v>
      </c>
      <c r="DF853" s="2">
        <v>2.9549999999999983</v>
      </c>
      <c r="DG853" s="2">
        <v>2.8449999999999989</v>
      </c>
      <c r="DH853" s="2">
        <v>2.75</v>
      </c>
      <c r="DI853" s="2">
        <v>2.6749999999999972</v>
      </c>
      <c r="DJ853" s="2">
        <v>2.605000000000004</v>
      </c>
      <c r="DK853" s="2">
        <v>2.4950000000000045</v>
      </c>
      <c r="DL853" s="2">
        <v>2.3850000000000051</v>
      </c>
      <c r="DM853" s="2">
        <v>2.2900000000000063</v>
      </c>
      <c r="DN853" s="2">
        <v>2.2199999999999989</v>
      </c>
      <c r="DO853" s="2">
        <v>2.1550000000000011</v>
      </c>
      <c r="DP853" s="2">
        <v>2.1200000000000045</v>
      </c>
      <c r="DQ853" s="2">
        <v>2.0999999999999943</v>
      </c>
      <c r="DR853" s="2">
        <v>2.0949999999999989</v>
      </c>
      <c r="DS853" s="2">
        <v>2.0949999999999989</v>
      </c>
      <c r="DT853" s="2">
        <v>2.3986999999999998</v>
      </c>
      <c r="DU853" s="2">
        <v>2.4935999999999998</v>
      </c>
      <c r="DV853" s="2">
        <v>2.3395000000000001</v>
      </c>
    </row>
    <row r="854" spans="2:126" x14ac:dyDescent="0.2">
      <c r="B854" s="1">
        <v>44655</v>
      </c>
      <c r="C854" t="e">
        <v>#REF!</v>
      </c>
      <c r="D854" t="e">
        <v>#REF!</v>
      </c>
      <c r="E854" t="e">
        <v>#REF!</v>
      </c>
      <c r="F854" t="e">
        <v>#REF!</v>
      </c>
      <c r="G854" t="e">
        <v>#REF!</v>
      </c>
      <c r="H854" t="e">
        <v>#REF!</v>
      </c>
      <c r="I854" t="e">
        <v>#REF!</v>
      </c>
      <c r="J854" t="e">
        <v>#REF!</v>
      </c>
      <c r="K854" t="e">
        <v>#REF!</v>
      </c>
      <c r="L854" t="e">
        <v>#REF!</v>
      </c>
      <c r="M854" t="e">
        <v>#REF!</v>
      </c>
      <c r="N854" t="e">
        <v>#REF!</v>
      </c>
      <c r="O854">
        <v>2.3683999999999998</v>
      </c>
      <c r="P854">
        <v>2.46</v>
      </c>
      <c r="Q854">
        <v>2.3208000000000002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>
        <v>0.50499999999999545</v>
      </c>
      <c r="AI854">
        <v>1.3900000000000006</v>
      </c>
      <c r="AJ854">
        <v>2.0849999999999937</v>
      </c>
      <c r="AK854">
        <v>2.5300000000000011</v>
      </c>
      <c r="AL854">
        <v>2.8799999999999955</v>
      </c>
      <c r="AM854">
        <v>3.0499999999999972</v>
      </c>
      <c r="AN854">
        <v>3.0499999999999972</v>
      </c>
      <c r="AO854">
        <v>2.9500000000000028</v>
      </c>
      <c r="AP854">
        <v>2.8299999999999983</v>
      </c>
      <c r="AQ854">
        <v>2.730000000000004</v>
      </c>
      <c r="AR854">
        <v>2.6550000000000011</v>
      </c>
      <c r="AS854">
        <v>2.5849999999999937</v>
      </c>
      <c r="AT854">
        <v>2.480000000000004</v>
      </c>
      <c r="AU854">
        <v>2.375</v>
      </c>
      <c r="AV854">
        <v>2.2849999999999966</v>
      </c>
      <c r="AW854">
        <v>2.2199999999999989</v>
      </c>
      <c r="AX854">
        <v>2.1650000000000063</v>
      </c>
      <c r="AY854">
        <v>2.1350000000000051</v>
      </c>
      <c r="AZ854">
        <v>2.1200000000000045</v>
      </c>
      <c r="BA854">
        <v>2.1149999999999949</v>
      </c>
      <c r="BB854">
        <v>2.1149999999999949</v>
      </c>
      <c r="BC854">
        <v>2.1200000000000045</v>
      </c>
      <c r="BD854">
        <v>2.1200000000000045</v>
      </c>
      <c r="BE854">
        <v>2.1400000000000006</v>
      </c>
      <c r="BF854">
        <v>2.1500000000000057</v>
      </c>
      <c r="BG854">
        <v>2.1700000000000017</v>
      </c>
      <c r="BH854" t="e">
        <v>#VALUE!</v>
      </c>
      <c r="BI854" t="e">
        <v>#VALUE!</v>
      </c>
      <c r="BJ854" t="e">
        <v>#VALUE!</v>
      </c>
      <c r="BK854" t="e">
        <v>#VALUE!</v>
      </c>
      <c r="BL854" t="e">
        <v>#VALUE!</v>
      </c>
      <c r="BM854" t="e">
        <v>#VALUE!</v>
      </c>
      <c r="BN854" t="e">
        <v>#VALUE!</v>
      </c>
      <c r="BO854" t="e">
        <v>#VALUE!</v>
      </c>
      <c r="BP854" t="e">
        <v>#VALUE!</v>
      </c>
      <c r="BQ854" t="e">
        <v>#VALUE!</v>
      </c>
      <c r="BR854" t="e">
        <v>#VALUE!</v>
      </c>
      <c r="BS854" t="e">
        <v>#VALUE!</v>
      </c>
      <c r="BT854" t="e">
        <v>#VALUE!</v>
      </c>
      <c r="BU854" t="e">
        <v>#VALUE!</v>
      </c>
      <c r="BV854">
        <v>0.50499999999999545</v>
      </c>
      <c r="BW854">
        <v>1.3900000000000006</v>
      </c>
      <c r="BX854">
        <v>2.0849999999999937</v>
      </c>
      <c r="BY854">
        <v>2.5300000000000011</v>
      </c>
      <c r="BZ854">
        <v>2.9500000000000028</v>
      </c>
      <c r="CC854">
        <v>16</v>
      </c>
      <c r="CD854">
        <v>17</v>
      </c>
      <c r="CE854">
        <v>18</v>
      </c>
      <c r="CF854">
        <v>19</v>
      </c>
      <c r="CG854">
        <v>20</v>
      </c>
      <c r="CH854">
        <v>21</v>
      </c>
      <c r="CI854">
        <v>22</v>
      </c>
      <c r="CJ854">
        <v>23</v>
      </c>
      <c r="CK854">
        <v>24</v>
      </c>
      <c r="CL854">
        <v>25</v>
      </c>
      <c r="CM854">
        <v>26</v>
      </c>
      <c r="CN854">
        <v>27</v>
      </c>
      <c r="CO854">
        <v>28</v>
      </c>
      <c r="CP854">
        <v>29</v>
      </c>
      <c r="CQ854">
        <v>30</v>
      </c>
      <c r="CR854">
        <v>31</v>
      </c>
      <c r="CS854">
        <v>32</v>
      </c>
      <c r="CT854">
        <v>33</v>
      </c>
      <c r="CU854">
        <v>34</v>
      </c>
      <c r="CV854">
        <v>35</v>
      </c>
      <c r="CW854">
        <v>36</v>
      </c>
      <c r="CY854" s="2">
        <v>0.50499999999999545</v>
      </c>
      <c r="CZ854" s="2">
        <v>1.3900000000000006</v>
      </c>
      <c r="DA854" s="2">
        <v>2.0849999999999937</v>
      </c>
      <c r="DB854" s="2">
        <v>2.5300000000000011</v>
      </c>
      <c r="DC854" s="2">
        <v>2.8799999999999955</v>
      </c>
      <c r="DD854" s="2">
        <v>3.0499999999999972</v>
      </c>
      <c r="DE854" s="2">
        <v>3.0499999999999972</v>
      </c>
      <c r="DF854" s="2">
        <v>2.9500000000000028</v>
      </c>
      <c r="DG854" s="2">
        <v>2.8299999999999983</v>
      </c>
      <c r="DH854" s="2">
        <v>2.730000000000004</v>
      </c>
      <c r="DI854" s="2">
        <v>2.6550000000000011</v>
      </c>
      <c r="DJ854" s="2">
        <v>2.5849999999999937</v>
      </c>
      <c r="DK854" s="2">
        <v>2.480000000000004</v>
      </c>
      <c r="DL854" s="2">
        <v>2.375</v>
      </c>
      <c r="DM854" s="2">
        <v>2.2849999999999966</v>
      </c>
      <c r="DN854" s="2">
        <v>2.2199999999999989</v>
      </c>
      <c r="DO854" s="2">
        <v>2.1650000000000063</v>
      </c>
      <c r="DP854" s="2">
        <v>2.1350000000000051</v>
      </c>
      <c r="DQ854" s="2">
        <v>2.1200000000000045</v>
      </c>
      <c r="DR854" s="2">
        <v>2.1149999999999949</v>
      </c>
      <c r="DS854" s="2">
        <v>2.1149999999999949</v>
      </c>
      <c r="DT854" s="2">
        <v>2.3683999999999998</v>
      </c>
      <c r="DU854" s="2">
        <v>2.46</v>
      </c>
      <c r="DV854" s="2">
        <v>2.3208000000000002</v>
      </c>
    </row>
    <row r="855" spans="2:126" x14ac:dyDescent="0.2">
      <c r="B855" s="1">
        <v>44656</v>
      </c>
      <c r="C855" t="e">
        <v>#REF!</v>
      </c>
      <c r="D855" t="e">
        <v>#REF!</v>
      </c>
      <c r="E855" t="e">
        <v>#REF!</v>
      </c>
      <c r="F855" t="e">
        <v>#REF!</v>
      </c>
      <c r="G855" t="e">
        <v>#REF!</v>
      </c>
      <c r="H855" t="e">
        <v>#REF!</v>
      </c>
      <c r="I855" t="e">
        <v>#REF!</v>
      </c>
      <c r="J855" t="e">
        <v>#REF!</v>
      </c>
      <c r="K855" t="e">
        <v>#REF!</v>
      </c>
      <c r="L855" t="e">
        <v>#REF!</v>
      </c>
      <c r="M855" t="e">
        <v>#REF!</v>
      </c>
      <c r="N855" t="e">
        <v>#REF!</v>
      </c>
      <c r="O855">
        <v>2.4624999999999999</v>
      </c>
      <c r="P855">
        <v>2.5648</v>
      </c>
      <c r="Q855">
        <v>2.464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>
        <v>0.51000000000000512</v>
      </c>
      <c r="AI855">
        <v>1.4150000000000063</v>
      </c>
      <c r="AJ855">
        <v>2.1350000000000051</v>
      </c>
      <c r="AK855">
        <v>2.5999999999999943</v>
      </c>
      <c r="AL855">
        <v>2.9650000000000034</v>
      </c>
      <c r="AM855">
        <v>3.144999999999996</v>
      </c>
      <c r="AN855">
        <v>3.1550000000000011</v>
      </c>
      <c r="AO855">
        <v>3.0499999999999972</v>
      </c>
      <c r="AP855">
        <v>2.9300000000000068</v>
      </c>
      <c r="AQ855">
        <v>2.8349999999999937</v>
      </c>
      <c r="AR855">
        <v>2.7650000000000006</v>
      </c>
      <c r="AS855">
        <v>2.7099999999999937</v>
      </c>
      <c r="AT855">
        <v>2.625</v>
      </c>
      <c r="AU855">
        <v>2.5450000000000017</v>
      </c>
      <c r="AV855">
        <v>2.4749999999999943</v>
      </c>
      <c r="AW855">
        <v>2.4249999999999972</v>
      </c>
      <c r="AX855">
        <v>2.3799999999999955</v>
      </c>
      <c r="AY855">
        <v>2.3599999999999994</v>
      </c>
      <c r="AZ855">
        <v>2.3449999999999989</v>
      </c>
      <c r="BA855">
        <v>2.3400000000000034</v>
      </c>
      <c r="BB855">
        <v>2.3299999999999983</v>
      </c>
      <c r="BC855">
        <v>2.3250000000000028</v>
      </c>
      <c r="BD855">
        <v>2.3149999999999977</v>
      </c>
      <c r="BE855">
        <v>2.3149999999999977</v>
      </c>
      <c r="BF855">
        <v>2.3050000000000068</v>
      </c>
      <c r="BG855">
        <v>2.3199999999999932</v>
      </c>
      <c r="BH855" t="e">
        <v>#VALUE!</v>
      </c>
      <c r="BI855" t="e">
        <v>#VALUE!</v>
      </c>
      <c r="BJ855" t="e">
        <v>#VALUE!</v>
      </c>
      <c r="BK855" t="e">
        <v>#VALUE!</v>
      </c>
      <c r="BL855" t="e">
        <v>#VALUE!</v>
      </c>
      <c r="BM855" t="e">
        <v>#VALUE!</v>
      </c>
      <c r="BN855" t="e">
        <v>#VALUE!</v>
      </c>
      <c r="BO855" t="e">
        <v>#VALUE!</v>
      </c>
      <c r="BP855" t="e">
        <v>#VALUE!</v>
      </c>
      <c r="BQ855" t="e">
        <v>#VALUE!</v>
      </c>
      <c r="BR855" t="e">
        <v>#VALUE!</v>
      </c>
      <c r="BS855" t="e">
        <v>#VALUE!</v>
      </c>
      <c r="BT855" t="e">
        <v>#VALUE!</v>
      </c>
      <c r="BU855" t="e">
        <v>#VALUE!</v>
      </c>
      <c r="BV855">
        <v>0.51000000000000512</v>
      </c>
      <c r="BW855">
        <v>1.4150000000000063</v>
      </c>
      <c r="BX855">
        <v>2.1350000000000051</v>
      </c>
      <c r="BY855">
        <v>2.5999999999999943</v>
      </c>
      <c r="BZ855">
        <v>3.0499999999999972</v>
      </c>
      <c r="CC855">
        <v>16</v>
      </c>
      <c r="CD855">
        <v>17</v>
      </c>
      <c r="CE855">
        <v>18</v>
      </c>
      <c r="CF855">
        <v>19</v>
      </c>
      <c r="CG855">
        <v>20</v>
      </c>
      <c r="CH855">
        <v>21</v>
      </c>
      <c r="CI855">
        <v>22</v>
      </c>
      <c r="CJ855">
        <v>23</v>
      </c>
      <c r="CK855">
        <v>24</v>
      </c>
      <c r="CL855">
        <v>25</v>
      </c>
      <c r="CM855">
        <v>26</v>
      </c>
      <c r="CN855">
        <v>27</v>
      </c>
      <c r="CO855">
        <v>28</v>
      </c>
      <c r="CP855">
        <v>29</v>
      </c>
      <c r="CQ855">
        <v>30</v>
      </c>
      <c r="CR855">
        <v>31</v>
      </c>
      <c r="CS855">
        <v>32</v>
      </c>
      <c r="CT855">
        <v>33</v>
      </c>
      <c r="CU855">
        <v>34</v>
      </c>
      <c r="CV855">
        <v>35</v>
      </c>
      <c r="CW855">
        <v>36</v>
      </c>
      <c r="CY855" s="2">
        <v>0.51000000000000512</v>
      </c>
      <c r="CZ855" s="2">
        <v>1.4150000000000063</v>
      </c>
      <c r="DA855" s="2">
        <v>2.1350000000000051</v>
      </c>
      <c r="DB855" s="2">
        <v>2.5999999999999943</v>
      </c>
      <c r="DC855" s="2">
        <v>2.9650000000000034</v>
      </c>
      <c r="DD855" s="2">
        <v>3.144999999999996</v>
      </c>
      <c r="DE855" s="2">
        <v>3.1550000000000011</v>
      </c>
      <c r="DF855" s="2">
        <v>3.0499999999999972</v>
      </c>
      <c r="DG855" s="2">
        <v>2.9300000000000068</v>
      </c>
      <c r="DH855" s="2">
        <v>2.8349999999999937</v>
      </c>
      <c r="DI855" s="2">
        <v>2.7650000000000006</v>
      </c>
      <c r="DJ855" s="2">
        <v>2.7099999999999937</v>
      </c>
      <c r="DK855" s="2">
        <v>2.625</v>
      </c>
      <c r="DL855" s="2">
        <v>2.5450000000000017</v>
      </c>
      <c r="DM855" s="2">
        <v>2.4749999999999943</v>
      </c>
      <c r="DN855" s="2">
        <v>2.4249999999999972</v>
      </c>
      <c r="DO855" s="2">
        <v>2.3799999999999955</v>
      </c>
      <c r="DP855" s="2">
        <v>2.3599999999999994</v>
      </c>
      <c r="DQ855" s="2">
        <v>2.3449999999999989</v>
      </c>
      <c r="DR855" s="2">
        <v>2.3400000000000034</v>
      </c>
      <c r="DS855" s="2">
        <v>2.3299999999999983</v>
      </c>
      <c r="DT855" s="2">
        <v>2.4624999999999999</v>
      </c>
      <c r="DU855" s="2">
        <v>2.5648</v>
      </c>
      <c r="DV855" s="2">
        <v>2.464</v>
      </c>
    </row>
    <row r="856" spans="2:126" x14ac:dyDescent="0.2">
      <c r="B856" s="1">
        <v>44657</v>
      </c>
      <c r="C856" t="e">
        <v>#REF!</v>
      </c>
      <c r="D856" t="e">
        <v>#REF!</v>
      </c>
      <c r="E856" t="e">
        <v>#REF!</v>
      </c>
      <c r="F856" t="e">
        <v>#REF!</v>
      </c>
      <c r="G856" t="e">
        <v>#REF!</v>
      </c>
      <c r="H856" t="e">
        <v>#REF!</v>
      </c>
      <c r="I856" t="e">
        <v>#REF!</v>
      </c>
      <c r="J856" t="e">
        <v>#REF!</v>
      </c>
      <c r="K856" t="e">
        <v>#REF!</v>
      </c>
      <c r="L856" t="e">
        <v>#REF!</v>
      </c>
      <c r="M856" t="e">
        <v>#REF!</v>
      </c>
      <c r="N856" t="e">
        <v>#REF!</v>
      </c>
      <c r="O856">
        <v>2.4304999999999999</v>
      </c>
      <c r="P856">
        <v>2.5337999999999998</v>
      </c>
      <c r="Q856">
        <v>2.4531999999999998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>
        <v>0.51250000000000284</v>
      </c>
      <c r="AI856">
        <v>1.4399999999999977</v>
      </c>
      <c r="AJ856">
        <v>2.1350000000000051</v>
      </c>
      <c r="AK856">
        <v>2.5949999999999989</v>
      </c>
      <c r="AL856">
        <v>2.9500000000000028</v>
      </c>
      <c r="AM856">
        <v>3.1350000000000051</v>
      </c>
      <c r="AN856">
        <v>3.1500000000000057</v>
      </c>
      <c r="AO856">
        <v>3.0450000000000017</v>
      </c>
      <c r="AP856">
        <v>2.9249999999999972</v>
      </c>
      <c r="AQ856">
        <v>2.8250000000000028</v>
      </c>
      <c r="AR856">
        <v>2.7600000000000051</v>
      </c>
      <c r="AS856">
        <v>2.7049999999999983</v>
      </c>
      <c r="AT856">
        <v>2.625</v>
      </c>
      <c r="AU856">
        <v>2.5499999999999972</v>
      </c>
      <c r="AV856">
        <v>2.4899999999999949</v>
      </c>
      <c r="AW856">
        <v>2.4549999999999983</v>
      </c>
      <c r="AX856">
        <v>2.4249999999999972</v>
      </c>
      <c r="AY856">
        <v>2.4099999999999966</v>
      </c>
      <c r="AZ856">
        <v>2.4050000000000011</v>
      </c>
      <c r="BA856">
        <v>2.4099999999999966</v>
      </c>
      <c r="BB856">
        <v>2.4099999999999966</v>
      </c>
      <c r="BC856">
        <v>2.4099999999999966</v>
      </c>
      <c r="BD856">
        <v>2.4099999999999966</v>
      </c>
      <c r="BE856">
        <v>2.4150000000000063</v>
      </c>
      <c r="BF856">
        <v>2.4150000000000063</v>
      </c>
      <c r="BG856">
        <v>2.4300000000000068</v>
      </c>
      <c r="BH856" t="e">
        <v>#VALUE!</v>
      </c>
      <c r="BI856" t="e">
        <v>#VALUE!</v>
      </c>
      <c r="BJ856" t="e">
        <v>#VALUE!</v>
      </c>
      <c r="BK856" t="e">
        <v>#VALUE!</v>
      </c>
      <c r="BL856" t="e">
        <v>#VALUE!</v>
      </c>
      <c r="BM856" t="e">
        <v>#VALUE!</v>
      </c>
      <c r="BN856" t="e">
        <v>#VALUE!</v>
      </c>
      <c r="BO856" t="e">
        <v>#VALUE!</v>
      </c>
      <c r="BP856" t="e">
        <v>#VALUE!</v>
      </c>
      <c r="BQ856" t="e">
        <v>#VALUE!</v>
      </c>
      <c r="BR856" t="e">
        <v>#VALUE!</v>
      </c>
      <c r="BS856" t="e">
        <v>#VALUE!</v>
      </c>
      <c r="BT856" t="e">
        <v>#VALUE!</v>
      </c>
      <c r="BU856" t="e">
        <v>#VALUE!</v>
      </c>
      <c r="BV856">
        <v>0.51250000000000284</v>
      </c>
      <c r="BW856">
        <v>1.4399999999999977</v>
      </c>
      <c r="BX856">
        <v>2.1350000000000051</v>
      </c>
      <c r="BY856">
        <v>2.5949999999999989</v>
      </c>
      <c r="BZ856">
        <v>3.0450000000000017</v>
      </c>
      <c r="CC856">
        <v>16</v>
      </c>
      <c r="CD856">
        <v>17</v>
      </c>
      <c r="CE856">
        <v>18</v>
      </c>
      <c r="CF856">
        <v>19</v>
      </c>
      <c r="CG856">
        <v>20</v>
      </c>
      <c r="CH856">
        <v>21</v>
      </c>
      <c r="CI856">
        <v>22</v>
      </c>
      <c r="CJ856">
        <v>23</v>
      </c>
      <c r="CK856">
        <v>24</v>
      </c>
      <c r="CL856">
        <v>25</v>
      </c>
      <c r="CM856">
        <v>26</v>
      </c>
      <c r="CN856">
        <v>27</v>
      </c>
      <c r="CO856">
        <v>28</v>
      </c>
      <c r="CP856">
        <v>29</v>
      </c>
      <c r="CQ856">
        <v>30</v>
      </c>
      <c r="CR856">
        <v>31</v>
      </c>
      <c r="CS856">
        <v>32</v>
      </c>
      <c r="CT856">
        <v>33</v>
      </c>
      <c r="CU856">
        <v>34</v>
      </c>
      <c r="CV856">
        <v>35</v>
      </c>
      <c r="CW856">
        <v>36</v>
      </c>
      <c r="CY856" s="2">
        <v>0.51250000000000284</v>
      </c>
      <c r="CZ856" s="2">
        <v>1.4399999999999977</v>
      </c>
      <c r="DA856" s="2">
        <v>2.1350000000000051</v>
      </c>
      <c r="DB856" s="2">
        <v>2.5949999999999989</v>
      </c>
      <c r="DC856" s="2">
        <v>2.9500000000000028</v>
      </c>
      <c r="DD856" s="2">
        <v>3.1350000000000051</v>
      </c>
      <c r="DE856" s="2">
        <v>3.1500000000000057</v>
      </c>
      <c r="DF856" s="2">
        <v>3.0450000000000017</v>
      </c>
      <c r="DG856" s="2">
        <v>2.9249999999999972</v>
      </c>
      <c r="DH856" s="2">
        <v>2.8250000000000028</v>
      </c>
      <c r="DI856" s="2">
        <v>2.7600000000000051</v>
      </c>
      <c r="DJ856" s="2">
        <v>2.7049999999999983</v>
      </c>
      <c r="DK856" s="2">
        <v>2.625</v>
      </c>
      <c r="DL856" s="2">
        <v>2.5499999999999972</v>
      </c>
      <c r="DM856" s="2">
        <v>2.4899999999999949</v>
      </c>
      <c r="DN856" s="2">
        <v>2.4549999999999983</v>
      </c>
      <c r="DO856" s="2">
        <v>2.4249999999999972</v>
      </c>
      <c r="DP856" s="2">
        <v>2.4099999999999966</v>
      </c>
      <c r="DQ856" s="2">
        <v>2.4050000000000011</v>
      </c>
      <c r="DR856" s="2">
        <v>2.4099999999999966</v>
      </c>
      <c r="DS856" s="2">
        <v>2.4099999999999966</v>
      </c>
      <c r="DT856" s="2">
        <v>2.4304999999999999</v>
      </c>
      <c r="DU856" s="2">
        <v>2.5337999999999998</v>
      </c>
      <c r="DV856" s="2">
        <v>2.4531999999999998</v>
      </c>
    </row>
    <row r="857" spans="2:126" x14ac:dyDescent="0.2">
      <c r="B857" s="1">
        <v>44658</v>
      </c>
      <c r="C857" t="e">
        <v>#REF!</v>
      </c>
      <c r="D857" t="e">
        <v>#REF!</v>
      </c>
      <c r="E857" t="e">
        <v>#REF!</v>
      </c>
      <c r="F857" t="e">
        <v>#REF!</v>
      </c>
      <c r="G857" t="e">
        <v>#REF!</v>
      </c>
      <c r="H857" t="e">
        <v>#REF!</v>
      </c>
      <c r="I857" t="e">
        <v>#REF!</v>
      </c>
      <c r="J857" t="e">
        <v>#REF!</v>
      </c>
      <c r="K857" t="e">
        <v>#REF!</v>
      </c>
      <c r="L857" t="e">
        <v>#REF!</v>
      </c>
      <c r="M857" t="e">
        <v>#REF!</v>
      </c>
      <c r="N857" t="e">
        <v>#REF!</v>
      </c>
      <c r="O857">
        <v>2.4289000000000001</v>
      </c>
      <c r="P857">
        <v>2.5270000000000001</v>
      </c>
      <c r="Q857">
        <v>2.4784000000000002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>
        <v>0.51250000000000284</v>
      </c>
      <c r="AI857">
        <v>1.4399999999999977</v>
      </c>
      <c r="AJ857">
        <v>2.1149999999999949</v>
      </c>
      <c r="AK857">
        <v>2.5600000000000023</v>
      </c>
      <c r="AL857">
        <v>2.9000000000000057</v>
      </c>
      <c r="AM857">
        <v>3.0799999999999983</v>
      </c>
      <c r="AN857">
        <v>3.0900000000000034</v>
      </c>
      <c r="AO857">
        <v>2.980000000000004</v>
      </c>
      <c r="AP857">
        <v>2.8599999999999994</v>
      </c>
      <c r="AQ857">
        <v>2.7750000000000057</v>
      </c>
      <c r="AR857">
        <v>2.7199999999999989</v>
      </c>
      <c r="AS857">
        <v>2.6800000000000068</v>
      </c>
      <c r="AT857">
        <v>2.6099999999999994</v>
      </c>
      <c r="AU857">
        <v>2.5450000000000017</v>
      </c>
      <c r="AV857">
        <v>2.5</v>
      </c>
      <c r="AW857">
        <v>2.4749999999999943</v>
      </c>
      <c r="AX857">
        <v>2.4599999999999937</v>
      </c>
      <c r="AY857">
        <v>2.4599999999999937</v>
      </c>
      <c r="AZ857">
        <v>2.4650000000000034</v>
      </c>
      <c r="BA857">
        <v>2.4849999999999994</v>
      </c>
      <c r="BB857">
        <v>2.5</v>
      </c>
      <c r="BC857">
        <v>2.5150000000000006</v>
      </c>
      <c r="BD857">
        <v>2.519999999999996</v>
      </c>
      <c r="BE857">
        <v>2.5300000000000011</v>
      </c>
      <c r="BF857">
        <v>2.5349999999999966</v>
      </c>
      <c r="BG857">
        <v>2.5649999999999977</v>
      </c>
      <c r="BH857" t="e">
        <v>#VALUE!</v>
      </c>
      <c r="BI857" t="e">
        <v>#VALUE!</v>
      </c>
      <c r="BJ857" t="e">
        <v>#VALUE!</v>
      </c>
      <c r="BK857" t="e">
        <v>#VALUE!</v>
      </c>
      <c r="BL857" t="e">
        <v>#VALUE!</v>
      </c>
      <c r="BM857" t="e">
        <v>#VALUE!</v>
      </c>
      <c r="BN857" t="e">
        <v>#VALUE!</v>
      </c>
      <c r="BO857" t="e">
        <v>#VALUE!</v>
      </c>
      <c r="BP857" t="e">
        <v>#VALUE!</v>
      </c>
      <c r="BQ857" t="e">
        <v>#VALUE!</v>
      </c>
      <c r="BR857" t="e">
        <v>#VALUE!</v>
      </c>
      <c r="BS857" t="e">
        <v>#VALUE!</v>
      </c>
      <c r="BT857" t="e">
        <v>#VALUE!</v>
      </c>
      <c r="BU857" t="e">
        <v>#VALUE!</v>
      </c>
      <c r="BV857">
        <v>0.51250000000000284</v>
      </c>
      <c r="BW857">
        <v>1.4399999999999977</v>
      </c>
      <c r="BX857">
        <v>2.1149999999999949</v>
      </c>
      <c r="BY857">
        <v>2.5600000000000023</v>
      </c>
      <c r="BZ857">
        <v>2.980000000000004</v>
      </c>
      <c r="CC857">
        <v>16</v>
      </c>
      <c r="CD857">
        <v>17</v>
      </c>
      <c r="CE857">
        <v>18</v>
      </c>
      <c r="CF857">
        <v>19</v>
      </c>
      <c r="CG857">
        <v>20</v>
      </c>
      <c r="CH857">
        <v>21</v>
      </c>
      <c r="CI857">
        <v>22</v>
      </c>
      <c r="CJ857">
        <v>23</v>
      </c>
      <c r="CK857">
        <v>24</v>
      </c>
      <c r="CL857">
        <v>25</v>
      </c>
      <c r="CM857">
        <v>26</v>
      </c>
      <c r="CN857">
        <v>27</v>
      </c>
      <c r="CO857">
        <v>28</v>
      </c>
      <c r="CP857">
        <v>29</v>
      </c>
      <c r="CQ857">
        <v>30</v>
      </c>
      <c r="CR857">
        <v>31</v>
      </c>
      <c r="CS857">
        <v>32</v>
      </c>
      <c r="CT857">
        <v>33</v>
      </c>
      <c r="CU857">
        <v>34</v>
      </c>
      <c r="CV857">
        <v>35</v>
      </c>
      <c r="CW857">
        <v>36</v>
      </c>
      <c r="CY857" s="2">
        <v>0.51250000000000284</v>
      </c>
      <c r="CZ857" s="2">
        <v>1.4399999999999977</v>
      </c>
      <c r="DA857" s="2">
        <v>2.1149999999999949</v>
      </c>
      <c r="DB857" s="2">
        <v>2.5600000000000023</v>
      </c>
      <c r="DC857" s="2">
        <v>2.9000000000000057</v>
      </c>
      <c r="DD857" s="2">
        <v>3.0799999999999983</v>
      </c>
      <c r="DE857" s="2">
        <v>3.0900000000000034</v>
      </c>
      <c r="DF857" s="2">
        <v>2.980000000000004</v>
      </c>
      <c r="DG857" s="2">
        <v>2.8599999999999994</v>
      </c>
      <c r="DH857" s="2">
        <v>2.7750000000000057</v>
      </c>
      <c r="DI857" s="2">
        <v>2.7199999999999989</v>
      </c>
      <c r="DJ857" s="2">
        <v>2.6800000000000068</v>
      </c>
      <c r="DK857" s="2">
        <v>2.6099999999999994</v>
      </c>
      <c r="DL857" s="2">
        <v>2.5450000000000017</v>
      </c>
      <c r="DM857" s="2">
        <v>2.5</v>
      </c>
      <c r="DN857" s="2">
        <v>2.4749999999999943</v>
      </c>
      <c r="DO857" s="2">
        <v>2.4599999999999937</v>
      </c>
      <c r="DP857" s="2">
        <v>2.4599999999999937</v>
      </c>
      <c r="DQ857" s="2">
        <v>2.4650000000000034</v>
      </c>
      <c r="DR857" s="2">
        <v>2.4849999999999994</v>
      </c>
      <c r="DS857" s="2">
        <v>2.5</v>
      </c>
      <c r="DT857" s="2">
        <v>2.4289000000000001</v>
      </c>
      <c r="DU857" s="2">
        <v>2.5270000000000001</v>
      </c>
      <c r="DV857" s="2">
        <v>2.4784000000000002</v>
      </c>
    </row>
    <row r="858" spans="2:126" x14ac:dyDescent="0.2">
      <c r="B858" s="1">
        <v>44659</v>
      </c>
      <c r="C858" t="e">
        <v>#REF!</v>
      </c>
      <c r="D858" t="e">
        <v>#REF!</v>
      </c>
      <c r="E858" t="e">
        <v>#REF!</v>
      </c>
      <c r="F858" t="e">
        <v>#REF!</v>
      </c>
      <c r="G858" t="e">
        <v>#REF!</v>
      </c>
      <c r="H858" t="e">
        <v>#REF!</v>
      </c>
      <c r="I858" t="e">
        <v>#REF!</v>
      </c>
      <c r="J858" t="e">
        <v>#REF!</v>
      </c>
      <c r="K858" t="e">
        <v>#REF!</v>
      </c>
      <c r="L858" t="e">
        <v>#REF!</v>
      </c>
      <c r="M858" t="e">
        <v>#REF!</v>
      </c>
      <c r="N858" t="e">
        <v>#REF!</v>
      </c>
      <c r="O858">
        <v>2.4927000000000001</v>
      </c>
      <c r="P858">
        <v>2.5954999999999999</v>
      </c>
      <c r="Q858">
        <v>2.5392000000000001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>
        <v>0.51250000000000284</v>
      </c>
      <c r="AI858">
        <v>1.4599999999999937</v>
      </c>
      <c r="AJ858">
        <v>2.1350000000000051</v>
      </c>
      <c r="AK858">
        <v>2.6099999999999994</v>
      </c>
      <c r="AL858">
        <v>2.980000000000004</v>
      </c>
      <c r="AM858">
        <v>3.1800000000000068</v>
      </c>
      <c r="AN858">
        <v>3.2099999999999937</v>
      </c>
      <c r="AO858">
        <v>3.105000000000004</v>
      </c>
      <c r="AP858">
        <v>2.9749999999999943</v>
      </c>
      <c r="AQ858">
        <v>2.8799999999999955</v>
      </c>
      <c r="AR858">
        <v>2.8199999999999932</v>
      </c>
      <c r="AS858">
        <v>2.7750000000000057</v>
      </c>
      <c r="AT858">
        <v>2.7000000000000028</v>
      </c>
      <c r="AU858">
        <v>2.6350000000000051</v>
      </c>
      <c r="AV858">
        <v>2.5799999999999983</v>
      </c>
      <c r="AW858">
        <v>2.5550000000000068</v>
      </c>
      <c r="AX858">
        <v>2.5349999999999966</v>
      </c>
      <c r="AY858">
        <v>2.5349999999999966</v>
      </c>
      <c r="AZ858">
        <v>2.5450000000000017</v>
      </c>
      <c r="BA858">
        <v>2.5699999999999932</v>
      </c>
      <c r="BB858">
        <v>2.5849999999999937</v>
      </c>
      <c r="BC858">
        <v>2.5999999999999943</v>
      </c>
      <c r="BD858">
        <v>2.605000000000004</v>
      </c>
      <c r="BE858">
        <v>2.6200000000000045</v>
      </c>
      <c r="BF858">
        <v>2.6350000000000051</v>
      </c>
      <c r="BG858">
        <v>2.6599999999999966</v>
      </c>
      <c r="BH858" t="e">
        <v>#VALUE!</v>
      </c>
      <c r="BI858" t="e">
        <v>#VALUE!</v>
      </c>
      <c r="BJ858" t="e">
        <v>#VALUE!</v>
      </c>
      <c r="BK858" t="e">
        <v>#VALUE!</v>
      </c>
      <c r="BL858" t="e">
        <v>#VALUE!</v>
      </c>
      <c r="BM858" t="e">
        <v>#VALUE!</v>
      </c>
      <c r="BN858" t="e">
        <v>#VALUE!</v>
      </c>
      <c r="BO858" t="e">
        <v>#VALUE!</v>
      </c>
      <c r="BP858" t="e">
        <v>#VALUE!</v>
      </c>
      <c r="BQ858" t="e">
        <v>#VALUE!</v>
      </c>
      <c r="BR858" t="e">
        <v>#VALUE!</v>
      </c>
      <c r="BS858" t="e">
        <v>#VALUE!</v>
      </c>
      <c r="BT858" t="e">
        <v>#VALUE!</v>
      </c>
      <c r="BU858" t="e">
        <v>#VALUE!</v>
      </c>
      <c r="BV858">
        <v>0.51250000000000284</v>
      </c>
      <c r="BW858">
        <v>1.4599999999999937</v>
      </c>
      <c r="BX858">
        <v>2.1350000000000051</v>
      </c>
      <c r="BY858">
        <v>2.6099999999999994</v>
      </c>
      <c r="BZ858">
        <v>3.105000000000004</v>
      </c>
      <c r="CC858">
        <v>16</v>
      </c>
      <c r="CD858">
        <v>17</v>
      </c>
      <c r="CE858">
        <v>18</v>
      </c>
      <c r="CF858">
        <v>19</v>
      </c>
      <c r="CG858">
        <v>20</v>
      </c>
      <c r="CH858">
        <v>21</v>
      </c>
      <c r="CI858">
        <v>22</v>
      </c>
      <c r="CJ858">
        <v>23</v>
      </c>
      <c r="CK858">
        <v>24</v>
      </c>
      <c r="CL858">
        <v>25</v>
      </c>
      <c r="CM858">
        <v>26</v>
      </c>
      <c r="CN858">
        <v>27</v>
      </c>
      <c r="CO858">
        <v>28</v>
      </c>
      <c r="CP858">
        <v>29</v>
      </c>
      <c r="CQ858">
        <v>30</v>
      </c>
      <c r="CR858">
        <v>31</v>
      </c>
      <c r="CS858">
        <v>32</v>
      </c>
      <c r="CT858">
        <v>33</v>
      </c>
      <c r="CU858">
        <v>34</v>
      </c>
      <c r="CV858">
        <v>35</v>
      </c>
      <c r="CW858">
        <v>36</v>
      </c>
      <c r="CY858" s="2">
        <v>0.51250000000000284</v>
      </c>
      <c r="CZ858" s="2">
        <v>1.4599999999999937</v>
      </c>
      <c r="DA858" s="2">
        <v>2.1350000000000051</v>
      </c>
      <c r="DB858" s="2">
        <v>2.6099999999999994</v>
      </c>
      <c r="DC858" s="2">
        <v>2.980000000000004</v>
      </c>
      <c r="DD858" s="2">
        <v>3.1800000000000068</v>
      </c>
      <c r="DE858" s="2">
        <v>3.2099999999999937</v>
      </c>
      <c r="DF858" s="2">
        <v>3.105000000000004</v>
      </c>
      <c r="DG858" s="2">
        <v>2.9749999999999943</v>
      </c>
      <c r="DH858" s="2">
        <v>2.8799999999999955</v>
      </c>
      <c r="DI858" s="2">
        <v>2.8199999999999932</v>
      </c>
      <c r="DJ858" s="2">
        <v>2.7750000000000057</v>
      </c>
      <c r="DK858" s="2">
        <v>2.7000000000000028</v>
      </c>
      <c r="DL858" s="2">
        <v>2.6350000000000051</v>
      </c>
      <c r="DM858" s="2">
        <v>2.5799999999999983</v>
      </c>
      <c r="DN858" s="2">
        <v>2.5550000000000068</v>
      </c>
      <c r="DO858" s="2">
        <v>2.5349999999999966</v>
      </c>
      <c r="DP858" s="2">
        <v>2.5349999999999966</v>
      </c>
      <c r="DQ858" s="2">
        <v>2.5450000000000017</v>
      </c>
      <c r="DR858" s="2">
        <v>2.5699999999999932</v>
      </c>
      <c r="DS858" s="2">
        <v>2.5849999999999937</v>
      </c>
      <c r="DT858" s="2">
        <v>2.4927000000000001</v>
      </c>
      <c r="DU858" s="2">
        <v>2.5954999999999999</v>
      </c>
      <c r="DV858" s="2">
        <v>2.5392000000000001</v>
      </c>
    </row>
    <row r="859" spans="2:126" x14ac:dyDescent="0.2">
      <c r="B859" s="1">
        <v>44662</v>
      </c>
      <c r="C859" t="e">
        <v>#REF!</v>
      </c>
      <c r="D859" t="e">
        <v>#REF!</v>
      </c>
      <c r="E859" t="e">
        <v>#REF!</v>
      </c>
      <c r="F859" t="e">
        <v>#REF!</v>
      </c>
      <c r="G859" t="e">
        <v>#REF!</v>
      </c>
      <c r="H859" t="e">
        <v>#REF!</v>
      </c>
      <c r="I859" t="e">
        <v>#REF!</v>
      </c>
      <c r="J859" t="e">
        <v>#REF!</v>
      </c>
      <c r="K859" t="e">
        <v>#REF!</v>
      </c>
      <c r="L859" t="e">
        <v>#REF!</v>
      </c>
      <c r="M859" t="e">
        <v>#REF!</v>
      </c>
      <c r="N859" t="e">
        <v>#REF!</v>
      </c>
      <c r="O859">
        <v>2.4809999999999999</v>
      </c>
      <c r="P859">
        <v>2.5952999999999999</v>
      </c>
      <c r="Q859">
        <v>2.5779999999999998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>
        <v>0.52249999999999375</v>
      </c>
      <c r="AI859">
        <v>1.4549999999999983</v>
      </c>
      <c r="AJ859">
        <v>2.1299999999999955</v>
      </c>
      <c r="AK859">
        <v>2.605000000000004</v>
      </c>
      <c r="AL859">
        <v>2.9650000000000034</v>
      </c>
      <c r="AM859">
        <v>3.144999999999996</v>
      </c>
      <c r="AN859">
        <v>3.1500000000000057</v>
      </c>
      <c r="AO859">
        <v>3.0550000000000068</v>
      </c>
      <c r="AP859">
        <v>2.9449999999999932</v>
      </c>
      <c r="AQ859">
        <v>2.8700000000000045</v>
      </c>
      <c r="AR859">
        <v>2.8299999999999983</v>
      </c>
      <c r="AS859">
        <v>2.7999999999999972</v>
      </c>
      <c r="AT859">
        <v>2.7399999999999949</v>
      </c>
      <c r="AU859">
        <v>2.6899999999999977</v>
      </c>
      <c r="AV859">
        <v>2.6500000000000057</v>
      </c>
      <c r="AW859">
        <v>2.6400000000000006</v>
      </c>
      <c r="AX859">
        <v>2.6350000000000051</v>
      </c>
      <c r="AY859">
        <v>2.644999999999996</v>
      </c>
      <c r="AZ859">
        <v>2.6650000000000063</v>
      </c>
      <c r="BA859">
        <v>2.6899999999999977</v>
      </c>
      <c r="BB859">
        <v>2.7099999999999937</v>
      </c>
      <c r="BC859">
        <v>2.7249999999999943</v>
      </c>
      <c r="BD859">
        <v>2.730000000000004</v>
      </c>
      <c r="BE859">
        <v>2.7450000000000045</v>
      </c>
      <c r="BF859">
        <v>2.7600000000000051</v>
      </c>
      <c r="BG859">
        <v>2.7849999999999966</v>
      </c>
      <c r="BH859" t="e">
        <v>#VALUE!</v>
      </c>
      <c r="BI859" t="e">
        <v>#VALUE!</v>
      </c>
      <c r="BJ859" t="e">
        <v>#VALUE!</v>
      </c>
      <c r="BK859" t="e">
        <v>#VALUE!</v>
      </c>
      <c r="BL859" t="e">
        <v>#VALUE!</v>
      </c>
      <c r="BM859" t="e">
        <v>#VALUE!</v>
      </c>
      <c r="BN859" t="e">
        <v>#VALUE!</v>
      </c>
      <c r="BO859" t="e">
        <v>#VALUE!</v>
      </c>
      <c r="BP859" t="e">
        <v>#VALUE!</v>
      </c>
      <c r="BQ859" t="e">
        <v>#VALUE!</v>
      </c>
      <c r="BR859" t="e">
        <v>#VALUE!</v>
      </c>
      <c r="BS859" t="e">
        <v>#VALUE!</v>
      </c>
      <c r="BT859" t="e">
        <v>#VALUE!</v>
      </c>
      <c r="BU859" t="e">
        <v>#VALUE!</v>
      </c>
      <c r="BV859">
        <v>0.52249999999999375</v>
      </c>
      <c r="BW859">
        <v>1.4549999999999983</v>
      </c>
      <c r="BX859">
        <v>2.1299999999999955</v>
      </c>
      <c r="BY859">
        <v>2.605000000000004</v>
      </c>
      <c r="BZ859">
        <v>3.0550000000000068</v>
      </c>
      <c r="CC859">
        <v>16</v>
      </c>
      <c r="CD859">
        <v>17</v>
      </c>
      <c r="CE859">
        <v>18</v>
      </c>
      <c r="CF859">
        <v>19</v>
      </c>
      <c r="CG859">
        <v>20</v>
      </c>
      <c r="CH859">
        <v>21</v>
      </c>
      <c r="CI859">
        <v>22</v>
      </c>
      <c r="CJ859">
        <v>23</v>
      </c>
      <c r="CK859">
        <v>24</v>
      </c>
      <c r="CL859">
        <v>25</v>
      </c>
      <c r="CM859">
        <v>26</v>
      </c>
      <c r="CN859">
        <v>27</v>
      </c>
      <c r="CO859">
        <v>28</v>
      </c>
      <c r="CP859">
        <v>29</v>
      </c>
      <c r="CQ859">
        <v>30</v>
      </c>
      <c r="CR859">
        <v>31</v>
      </c>
      <c r="CS859">
        <v>32</v>
      </c>
      <c r="CT859">
        <v>33</v>
      </c>
      <c r="CU859">
        <v>34</v>
      </c>
      <c r="CV859">
        <v>35</v>
      </c>
      <c r="CW859">
        <v>36</v>
      </c>
      <c r="CY859" s="2">
        <v>0.52249999999999375</v>
      </c>
      <c r="CZ859" s="2">
        <v>1.4549999999999983</v>
      </c>
      <c r="DA859" s="2">
        <v>2.1299999999999955</v>
      </c>
      <c r="DB859" s="2">
        <v>2.605000000000004</v>
      </c>
      <c r="DC859" s="2">
        <v>2.9650000000000034</v>
      </c>
      <c r="DD859" s="2">
        <v>3.144999999999996</v>
      </c>
      <c r="DE859" s="2">
        <v>3.1500000000000057</v>
      </c>
      <c r="DF859" s="2">
        <v>3.0550000000000068</v>
      </c>
      <c r="DG859" s="2">
        <v>2.9449999999999932</v>
      </c>
      <c r="DH859" s="2">
        <v>2.8700000000000045</v>
      </c>
      <c r="DI859" s="2">
        <v>2.8299999999999983</v>
      </c>
      <c r="DJ859" s="2">
        <v>2.7999999999999972</v>
      </c>
      <c r="DK859" s="2">
        <v>2.7399999999999949</v>
      </c>
      <c r="DL859" s="2">
        <v>2.6899999999999977</v>
      </c>
      <c r="DM859" s="2">
        <v>2.6500000000000057</v>
      </c>
      <c r="DN859" s="2">
        <v>2.6400000000000006</v>
      </c>
      <c r="DO859" s="2">
        <v>2.6350000000000051</v>
      </c>
      <c r="DP859" s="2">
        <v>2.644999999999996</v>
      </c>
      <c r="DQ859" s="2">
        <v>2.6650000000000063</v>
      </c>
      <c r="DR859" s="2">
        <v>2.6899999999999977</v>
      </c>
      <c r="DS859" s="2">
        <v>2.7099999999999937</v>
      </c>
      <c r="DT859" s="2">
        <v>2.4809999999999999</v>
      </c>
      <c r="DU859" s="2">
        <v>2.5952999999999999</v>
      </c>
      <c r="DV859" s="2">
        <v>2.5779999999999998</v>
      </c>
    </row>
    <row r="860" spans="2:126" x14ac:dyDescent="0.2">
      <c r="B860" s="1">
        <v>44663</v>
      </c>
      <c r="C860" t="e">
        <v>#REF!</v>
      </c>
      <c r="D860" t="e">
        <v>#REF!</v>
      </c>
      <c r="E860" t="e">
        <v>#REF!</v>
      </c>
      <c r="F860" t="e">
        <v>#REF!</v>
      </c>
      <c r="G860" t="e">
        <v>#REF!</v>
      </c>
      <c r="H860" t="e">
        <v>#REF!</v>
      </c>
      <c r="I860" t="e">
        <v>#REF!</v>
      </c>
      <c r="J860" t="e">
        <v>#REF!</v>
      </c>
      <c r="K860" t="e">
        <v>#REF!</v>
      </c>
      <c r="L860" t="e">
        <v>#REF!</v>
      </c>
      <c r="M860" t="e">
        <v>#REF!</v>
      </c>
      <c r="N860" t="e">
        <v>#REF!</v>
      </c>
      <c r="O860">
        <v>2.3791000000000002</v>
      </c>
      <c r="P860">
        <v>2.4763999999999999</v>
      </c>
      <c r="Q860">
        <v>2.4678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>
        <v>0.51000000000000512</v>
      </c>
      <c r="AI860">
        <v>1.4150000000000063</v>
      </c>
      <c r="AJ860">
        <v>2.0450000000000017</v>
      </c>
      <c r="AK860">
        <v>2.480000000000004</v>
      </c>
      <c r="AL860">
        <v>2.8050000000000068</v>
      </c>
      <c r="AM860">
        <v>2.9549999999999983</v>
      </c>
      <c r="AN860">
        <v>2.9549999999999983</v>
      </c>
      <c r="AO860">
        <v>2.8649999999999949</v>
      </c>
      <c r="AP860">
        <v>2.7600000000000051</v>
      </c>
      <c r="AQ860">
        <v>2.6899999999999977</v>
      </c>
      <c r="AR860">
        <v>2.6599999999999966</v>
      </c>
      <c r="AS860">
        <v>2.644999999999996</v>
      </c>
      <c r="AT860">
        <v>2.5999999999999943</v>
      </c>
      <c r="AU860">
        <v>2.5649999999999977</v>
      </c>
      <c r="AV860">
        <v>2.5400000000000063</v>
      </c>
      <c r="AW860">
        <v>2.5400000000000063</v>
      </c>
      <c r="AX860">
        <v>2.5450000000000017</v>
      </c>
      <c r="AY860">
        <v>2.5649999999999977</v>
      </c>
      <c r="AZ860">
        <v>2.5900000000000034</v>
      </c>
      <c r="BA860">
        <v>2.625</v>
      </c>
      <c r="BB860">
        <v>2.6500000000000057</v>
      </c>
      <c r="BC860">
        <v>2.6700000000000017</v>
      </c>
      <c r="BD860">
        <v>2.6850000000000023</v>
      </c>
      <c r="BE860">
        <v>2.7099999999999937</v>
      </c>
      <c r="BF860">
        <v>2.730000000000004</v>
      </c>
      <c r="BG860">
        <v>2.7600000000000051</v>
      </c>
      <c r="BH860" t="e">
        <v>#VALUE!</v>
      </c>
      <c r="BI860" t="e">
        <v>#VALUE!</v>
      </c>
      <c r="BJ860" t="e">
        <v>#VALUE!</v>
      </c>
      <c r="BK860" t="e">
        <v>#VALUE!</v>
      </c>
      <c r="BL860" t="e">
        <v>#VALUE!</v>
      </c>
      <c r="BM860" t="e">
        <v>#VALUE!</v>
      </c>
      <c r="BN860" t="e">
        <v>#VALUE!</v>
      </c>
      <c r="BO860" t="e">
        <v>#VALUE!</v>
      </c>
      <c r="BP860" t="e">
        <v>#VALUE!</v>
      </c>
      <c r="BQ860" t="e">
        <v>#VALUE!</v>
      </c>
      <c r="BR860" t="e">
        <v>#VALUE!</v>
      </c>
      <c r="BS860" t="e">
        <v>#VALUE!</v>
      </c>
      <c r="BT860" t="e">
        <v>#VALUE!</v>
      </c>
      <c r="BU860" t="e">
        <v>#VALUE!</v>
      </c>
      <c r="BV860">
        <v>0.51000000000000512</v>
      </c>
      <c r="BW860">
        <v>1.4150000000000063</v>
      </c>
      <c r="BX860">
        <v>2.0450000000000017</v>
      </c>
      <c r="BY860">
        <v>2.480000000000004</v>
      </c>
      <c r="BZ860">
        <v>2.8649999999999949</v>
      </c>
      <c r="CC860">
        <v>16</v>
      </c>
      <c r="CD860">
        <v>17</v>
      </c>
      <c r="CE860">
        <v>18</v>
      </c>
      <c r="CF860">
        <v>19</v>
      </c>
      <c r="CG860">
        <v>20</v>
      </c>
      <c r="CH860">
        <v>21</v>
      </c>
      <c r="CI860">
        <v>22</v>
      </c>
      <c r="CJ860">
        <v>23</v>
      </c>
      <c r="CK860">
        <v>24</v>
      </c>
      <c r="CL860">
        <v>25</v>
      </c>
      <c r="CM860">
        <v>26</v>
      </c>
      <c r="CN860">
        <v>27</v>
      </c>
      <c r="CO860">
        <v>28</v>
      </c>
      <c r="CP860">
        <v>29</v>
      </c>
      <c r="CQ860">
        <v>30</v>
      </c>
      <c r="CR860">
        <v>31</v>
      </c>
      <c r="CS860">
        <v>32</v>
      </c>
      <c r="CT860">
        <v>33</v>
      </c>
      <c r="CU860">
        <v>34</v>
      </c>
      <c r="CV860">
        <v>35</v>
      </c>
      <c r="CW860">
        <v>36</v>
      </c>
      <c r="CY860" s="2">
        <v>0.51000000000000512</v>
      </c>
      <c r="CZ860" s="2">
        <v>1.4150000000000063</v>
      </c>
      <c r="DA860" s="2">
        <v>2.0450000000000017</v>
      </c>
      <c r="DB860" s="2">
        <v>2.480000000000004</v>
      </c>
      <c r="DC860" s="2">
        <v>2.8050000000000068</v>
      </c>
      <c r="DD860" s="2">
        <v>2.9549999999999983</v>
      </c>
      <c r="DE860" s="2">
        <v>2.9549999999999983</v>
      </c>
      <c r="DF860" s="2">
        <v>2.8649999999999949</v>
      </c>
      <c r="DG860" s="2">
        <v>2.7600000000000051</v>
      </c>
      <c r="DH860" s="2">
        <v>2.6899999999999977</v>
      </c>
      <c r="DI860" s="2">
        <v>2.6599999999999966</v>
      </c>
      <c r="DJ860" s="2">
        <v>2.644999999999996</v>
      </c>
      <c r="DK860" s="2">
        <v>2.5999999999999943</v>
      </c>
      <c r="DL860" s="2">
        <v>2.5649999999999977</v>
      </c>
      <c r="DM860" s="2">
        <v>2.5400000000000063</v>
      </c>
      <c r="DN860" s="2">
        <v>2.5400000000000063</v>
      </c>
      <c r="DO860" s="2">
        <v>2.5450000000000017</v>
      </c>
      <c r="DP860" s="2">
        <v>2.5649999999999977</v>
      </c>
      <c r="DQ860" s="2">
        <v>2.5900000000000034</v>
      </c>
      <c r="DR860" s="2">
        <v>2.625</v>
      </c>
      <c r="DS860" s="2">
        <v>2.6500000000000057</v>
      </c>
      <c r="DT860" s="2">
        <v>2.3791000000000002</v>
      </c>
      <c r="DU860" s="2">
        <v>2.4763999999999999</v>
      </c>
      <c r="DV860" s="2">
        <v>2.4678</v>
      </c>
    </row>
    <row r="861" spans="2:126" x14ac:dyDescent="0.2">
      <c r="B861" s="1">
        <v>44664</v>
      </c>
      <c r="C861" t="e">
        <v>#REF!</v>
      </c>
      <c r="D861" t="e">
        <v>#REF!</v>
      </c>
      <c r="E861" t="e">
        <v>#REF!</v>
      </c>
      <c r="F861" t="e">
        <v>#REF!</v>
      </c>
      <c r="G861" t="e">
        <v>#REF!</v>
      </c>
      <c r="H861" t="e">
        <v>#REF!</v>
      </c>
      <c r="I861" t="e">
        <v>#REF!</v>
      </c>
      <c r="J861" t="e">
        <v>#REF!</v>
      </c>
      <c r="K861" t="e">
        <v>#REF!</v>
      </c>
      <c r="L861" t="e">
        <v>#REF!</v>
      </c>
      <c r="M861" t="e">
        <v>#REF!</v>
      </c>
      <c r="N861" t="e">
        <v>#REF!</v>
      </c>
      <c r="O861">
        <v>2.3340999999999998</v>
      </c>
      <c r="P861">
        <v>2.4257</v>
      </c>
      <c r="Q861">
        <v>2.4325999999999999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>
        <v>0.51000000000000512</v>
      </c>
      <c r="AI861">
        <v>1.4050000000000011</v>
      </c>
      <c r="AJ861">
        <v>2.0100000000000051</v>
      </c>
      <c r="AK861">
        <v>2.4249999999999972</v>
      </c>
      <c r="AL861">
        <v>2.7399999999999949</v>
      </c>
      <c r="AM861">
        <v>2.894999999999996</v>
      </c>
      <c r="AN861">
        <v>2.9099999999999966</v>
      </c>
      <c r="AO861">
        <v>2.8100000000000023</v>
      </c>
      <c r="AP861">
        <v>2.7000000000000028</v>
      </c>
      <c r="AQ861">
        <v>2.6400000000000006</v>
      </c>
      <c r="AR861">
        <v>2.6200000000000045</v>
      </c>
      <c r="AS861">
        <v>2.6099999999999994</v>
      </c>
      <c r="AT861">
        <v>2.5699999999999932</v>
      </c>
      <c r="AU861">
        <v>2.5349999999999966</v>
      </c>
      <c r="AV861">
        <v>2.5100000000000051</v>
      </c>
      <c r="AW861">
        <v>2.5100000000000051</v>
      </c>
      <c r="AX861">
        <v>2.5150000000000006</v>
      </c>
      <c r="AY861">
        <v>2.5349999999999966</v>
      </c>
      <c r="AZ861">
        <v>2.5600000000000023</v>
      </c>
      <c r="BA861">
        <v>2.5900000000000034</v>
      </c>
      <c r="BB861">
        <v>2.6149999999999949</v>
      </c>
      <c r="BC861">
        <v>2.6350000000000051</v>
      </c>
      <c r="BD861">
        <v>2.6500000000000057</v>
      </c>
      <c r="BE861">
        <v>2.6700000000000017</v>
      </c>
      <c r="BF861">
        <v>2.6850000000000023</v>
      </c>
      <c r="BG861">
        <v>2.7049999999999983</v>
      </c>
      <c r="BH861" t="e">
        <v>#VALUE!</v>
      </c>
      <c r="BI861" t="e">
        <v>#VALUE!</v>
      </c>
      <c r="BJ861" t="e">
        <v>#VALUE!</v>
      </c>
      <c r="BK861" t="e">
        <v>#VALUE!</v>
      </c>
      <c r="BL861" t="e">
        <v>#VALUE!</v>
      </c>
      <c r="BM861" t="e">
        <v>#VALUE!</v>
      </c>
      <c r="BN861" t="e">
        <v>#VALUE!</v>
      </c>
      <c r="BO861" t="e">
        <v>#VALUE!</v>
      </c>
      <c r="BP861" t="e">
        <v>#VALUE!</v>
      </c>
      <c r="BQ861" t="e">
        <v>#VALUE!</v>
      </c>
      <c r="BR861" t="e">
        <v>#VALUE!</v>
      </c>
      <c r="BS861" t="e">
        <v>#VALUE!</v>
      </c>
      <c r="BT861" t="e">
        <v>#VALUE!</v>
      </c>
      <c r="BU861" t="e">
        <v>#VALUE!</v>
      </c>
      <c r="BV861">
        <v>0.51000000000000512</v>
      </c>
      <c r="BW861">
        <v>1.4050000000000011</v>
      </c>
      <c r="BX861">
        <v>2.0100000000000051</v>
      </c>
      <c r="BY861">
        <v>2.4249999999999972</v>
      </c>
      <c r="BZ861">
        <v>2.8100000000000023</v>
      </c>
      <c r="CC861">
        <v>16</v>
      </c>
      <c r="CD861">
        <v>17</v>
      </c>
      <c r="CE861">
        <v>18</v>
      </c>
      <c r="CF861">
        <v>19</v>
      </c>
      <c r="CG861">
        <v>20</v>
      </c>
      <c r="CH861">
        <v>21</v>
      </c>
      <c r="CI861">
        <v>22</v>
      </c>
      <c r="CJ861">
        <v>23</v>
      </c>
      <c r="CK861">
        <v>24</v>
      </c>
      <c r="CL861">
        <v>25</v>
      </c>
      <c r="CM861">
        <v>26</v>
      </c>
      <c r="CN861">
        <v>27</v>
      </c>
      <c r="CO861">
        <v>28</v>
      </c>
      <c r="CP861">
        <v>29</v>
      </c>
      <c r="CQ861">
        <v>30</v>
      </c>
      <c r="CR861">
        <v>31</v>
      </c>
      <c r="CS861">
        <v>32</v>
      </c>
      <c r="CT861">
        <v>33</v>
      </c>
      <c r="CU861">
        <v>34</v>
      </c>
      <c r="CV861">
        <v>35</v>
      </c>
      <c r="CW861">
        <v>36</v>
      </c>
      <c r="CY861" s="2">
        <v>0.51000000000000512</v>
      </c>
      <c r="CZ861" s="2">
        <v>1.4050000000000011</v>
      </c>
      <c r="DA861" s="2">
        <v>2.0100000000000051</v>
      </c>
      <c r="DB861" s="2">
        <v>2.4249999999999972</v>
      </c>
      <c r="DC861" s="2">
        <v>2.7399999999999949</v>
      </c>
      <c r="DD861" s="2">
        <v>2.894999999999996</v>
      </c>
      <c r="DE861" s="2">
        <v>2.9099999999999966</v>
      </c>
      <c r="DF861" s="2">
        <v>2.8100000000000023</v>
      </c>
      <c r="DG861" s="2">
        <v>2.7000000000000028</v>
      </c>
      <c r="DH861" s="2">
        <v>2.6400000000000006</v>
      </c>
      <c r="DI861" s="2">
        <v>2.6200000000000045</v>
      </c>
      <c r="DJ861" s="2">
        <v>2.6099999999999994</v>
      </c>
      <c r="DK861" s="2">
        <v>2.5699999999999932</v>
      </c>
      <c r="DL861" s="2">
        <v>2.5349999999999966</v>
      </c>
      <c r="DM861" s="2">
        <v>2.5100000000000051</v>
      </c>
      <c r="DN861" s="2">
        <v>2.5100000000000051</v>
      </c>
      <c r="DO861" s="2">
        <v>2.5150000000000006</v>
      </c>
      <c r="DP861" s="2">
        <v>2.5349999999999966</v>
      </c>
      <c r="DQ861" s="2">
        <v>2.5600000000000023</v>
      </c>
      <c r="DR861" s="2">
        <v>2.5900000000000034</v>
      </c>
      <c r="DS861" s="2">
        <v>2.6149999999999949</v>
      </c>
      <c r="DT861" s="2">
        <v>2.3340999999999998</v>
      </c>
      <c r="DU861" s="2">
        <v>2.4257</v>
      </c>
      <c r="DV861" s="2">
        <v>2.4325999999999999</v>
      </c>
    </row>
    <row r="862" spans="2:126" x14ac:dyDescent="0.2">
      <c r="B862" s="1">
        <v>44665</v>
      </c>
      <c r="C862" t="e">
        <v>#REF!</v>
      </c>
      <c r="D862" t="e">
        <v>#REF!</v>
      </c>
      <c r="E862" t="e">
        <v>#REF!</v>
      </c>
      <c r="F862" t="e">
        <v>#REF!</v>
      </c>
      <c r="G862" t="e">
        <v>#REF!</v>
      </c>
      <c r="H862" t="e">
        <v>#REF!</v>
      </c>
      <c r="I862" t="e">
        <v>#REF!</v>
      </c>
      <c r="J862" t="e">
        <v>#REF!</v>
      </c>
      <c r="K862" t="e">
        <v>#REF!</v>
      </c>
      <c r="L862" t="e">
        <v>#REF!</v>
      </c>
      <c r="M862" t="e">
        <v>#REF!</v>
      </c>
      <c r="N862" t="e">
        <v>#REF!</v>
      </c>
      <c r="O862">
        <v>2.4222999999999999</v>
      </c>
      <c r="P862">
        <v>2.5398000000000001</v>
      </c>
      <c r="Q862">
        <v>2.5449999999999999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>
        <v>0.51250000000000284</v>
      </c>
      <c r="AI862">
        <v>1.4399999999999977</v>
      </c>
      <c r="AJ862">
        <v>2.0799999999999983</v>
      </c>
      <c r="AK862">
        <v>2.519999999999996</v>
      </c>
      <c r="AL862">
        <v>2.855000000000004</v>
      </c>
      <c r="AM862">
        <v>3.019999999999996</v>
      </c>
      <c r="AN862">
        <v>3.0400000000000063</v>
      </c>
      <c r="AO862">
        <v>2.9449999999999932</v>
      </c>
      <c r="AP862">
        <v>2.8400000000000034</v>
      </c>
      <c r="AQ862">
        <v>2.7750000000000057</v>
      </c>
      <c r="AR862">
        <v>2.75</v>
      </c>
      <c r="AS862">
        <v>2.7349999999999994</v>
      </c>
      <c r="AT862">
        <v>2.7000000000000028</v>
      </c>
      <c r="AU862">
        <v>2.6650000000000063</v>
      </c>
      <c r="AV862">
        <v>2.6400000000000006</v>
      </c>
      <c r="AW862">
        <v>2.6400000000000006</v>
      </c>
      <c r="AX862">
        <v>2.644999999999996</v>
      </c>
      <c r="AY862">
        <v>2.6650000000000063</v>
      </c>
      <c r="AZ862">
        <v>2.6899999999999977</v>
      </c>
      <c r="BA862">
        <v>2.7199999999999989</v>
      </c>
      <c r="BB862">
        <v>2.7450000000000045</v>
      </c>
      <c r="BC862">
        <v>2.7650000000000006</v>
      </c>
      <c r="BD862">
        <v>2.7800000000000011</v>
      </c>
      <c r="BE862">
        <v>2.7999999999999972</v>
      </c>
      <c r="BF862">
        <v>2.8149999999999977</v>
      </c>
      <c r="BG862">
        <v>2.8400000000000034</v>
      </c>
      <c r="BH862" t="e">
        <v>#VALUE!</v>
      </c>
      <c r="BI862" t="e">
        <v>#VALUE!</v>
      </c>
      <c r="BJ862" t="e">
        <v>#VALUE!</v>
      </c>
      <c r="BK862" t="e">
        <v>#VALUE!</v>
      </c>
      <c r="BL862" t="e">
        <v>#VALUE!</v>
      </c>
      <c r="BM862" t="e">
        <v>#VALUE!</v>
      </c>
      <c r="BN862" t="e">
        <v>#VALUE!</v>
      </c>
      <c r="BO862" t="e">
        <v>#VALUE!</v>
      </c>
      <c r="BP862" t="e">
        <v>#VALUE!</v>
      </c>
      <c r="BQ862" t="e">
        <v>#VALUE!</v>
      </c>
      <c r="BR862" t="e">
        <v>#VALUE!</v>
      </c>
      <c r="BS862" t="e">
        <v>#VALUE!</v>
      </c>
      <c r="BT862" t="e">
        <v>#VALUE!</v>
      </c>
      <c r="BU862" t="e">
        <v>#VALUE!</v>
      </c>
      <c r="BV862">
        <v>0.51250000000000284</v>
      </c>
      <c r="BW862">
        <v>1.4399999999999977</v>
      </c>
      <c r="BX862">
        <v>2.0799999999999983</v>
      </c>
      <c r="BY862">
        <v>2.519999999999996</v>
      </c>
      <c r="BZ862">
        <v>2.9449999999999932</v>
      </c>
      <c r="CC862">
        <v>16</v>
      </c>
      <c r="CD862">
        <v>17</v>
      </c>
      <c r="CE862">
        <v>18</v>
      </c>
      <c r="CF862">
        <v>19</v>
      </c>
      <c r="CG862">
        <v>20</v>
      </c>
      <c r="CH862">
        <v>21</v>
      </c>
      <c r="CI862">
        <v>22</v>
      </c>
      <c r="CJ862">
        <v>23</v>
      </c>
      <c r="CK862">
        <v>24</v>
      </c>
      <c r="CL862">
        <v>25</v>
      </c>
      <c r="CM862">
        <v>26</v>
      </c>
      <c r="CN862">
        <v>27</v>
      </c>
      <c r="CO862">
        <v>28</v>
      </c>
      <c r="CP862">
        <v>29</v>
      </c>
      <c r="CQ862">
        <v>30</v>
      </c>
      <c r="CR862">
        <v>31</v>
      </c>
      <c r="CS862">
        <v>32</v>
      </c>
      <c r="CT862">
        <v>33</v>
      </c>
      <c r="CU862">
        <v>34</v>
      </c>
      <c r="CV862">
        <v>35</v>
      </c>
      <c r="CW862">
        <v>36</v>
      </c>
      <c r="CY862" s="2">
        <v>0.51250000000000284</v>
      </c>
      <c r="CZ862" s="2">
        <v>1.4399999999999977</v>
      </c>
      <c r="DA862" s="2">
        <v>2.0799999999999983</v>
      </c>
      <c r="DB862" s="2">
        <v>2.519999999999996</v>
      </c>
      <c r="DC862" s="2">
        <v>2.855000000000004</v>
      </c>
      <c r="DD862" s="2">
        <v>3.019999999999996</v>
      </c>
      <c r="DE862" s="2">
        <v>3.0400000000000063</v>
      </c>
      <c r="DF862" s="2">
        <v>2.9449999999999932</v>
      </c>
      <c r="DG862" s="2">
        <v>2.8400000000000034</v>
      </c>
      <c r="DH862" s="2">
        <v>2.7750000000000057</v>
      </c>
      <c r="DI862" s="2">
        <v>2.75</v>
      </c>
      <c r="DJ862" s="2">
        <v>2.7349999999999994</v>
      </c>
      <c r="DK862" s="2">
        <v>2.7000000000000028</v>
      </c>
      <c r="DL862" s="2">
        <v>2.6650000000000063</v>
      </c>
      <c r="DM862" s="2">
        <v>2.6400000000000006</v>
      </c>
      <c r="DN862" s="2">
        <v>2.6400000000000006</v>
      </c>
      <c r="DO862" s="2">
        <v>2.644999999999996</v>
      </c>
      <c r="DP862" s="2">
        <v>2.6650000000000063</v>
      </c>
      <c r="DQ862" s="2">
        <v>2.6899999999999977</v>
      </c>
      <c r="DR862" s="2">
        <v>2.7199999999999989</v>
      </c>
      <c r="DS862" s="2">
        <v>2.7450000000000045</v>
      </c>
      <c r="DT862" s="2">
        <v>2.4222999999999999</v>
      </c>
      <c r="DU862" s="2">
        <v>2.5398000000000001</v>
      </c>
      <c r="DV862" s="2">
        <v>2.5449999999999999</v>
      </c>
    </row>
    <row r="863" spans="2:126" x14ac:dyDescent="0.2">
      <c r="B863" s="1">
        <v>44666</v>
      </c>
      <c r="C863" t="e">
        <v>#REF!</v>
      </c>
      <c r="D863" t="e">
        <v>#REF!</v>
      </c>
      <c r="E863" t="e">
        <v>#REF!</v>
      </c>
      <c r="F863" t="e">
        <v>#REF!</v>
      </c>
      <c r="G863" t="e">
        <v>#REF!</v>
      </c>
      <c r="H863" t="e">
        <v>#REF!</v>
      </c>
      <c r="I863" t="e">
        <v>#REF!</v>
      </c>
      <c r="J863" t="e">
        <v>#REF!</v>
      </c>
      <c r="K863" t="e">
        <v>#REF!</v>
      </c>
      <c r="L863" t="e">
        <v>#REF!</v>
      </c>
      <c r="M863" t="e">
        <v>#REF!</v>
      </c>
      <c r="N863" t="e">
        <v>#REF!</v>
      </c>
      <c r="O863">
        <v>2.4329999999999998</v>
      </c>
      <c r="P863">
        <v>2.5398000000000001</v>
      </c>
      <c r="Q863">
        <v>2.548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 t="e">
        <v>#VALUE!</v>
      </c>
      <c r="AW863" t="e">
        <v>#VALUE!</v>
      </c>
      <c r="AX863" t="e">
        <v>#VALUE!</v>
      </c>
      <c r="AY863" t="e">
        <v>#VALUE!</v>
      </c>
      <c r="AZ863" t="e">
        <v>#VALUE!</v>
      </c>
      <c r="BA863" t="e">
        <v>#VALUE!</v>
      </c>
      <c r="BB863" t="e">
        <v>#VALUE!</v>
      </c>
      <c r="BC863" t="e">
        <v>#VALUE!</v>
      </c>
      <c r="BD863" t="e">
        <v>#VALUE!</v>
      </c>
      <c r="BE863" t="e">
        <v>#VALUE!</v>
      </c>
      <c r="BF863" t="e">
        <v>#VALUE!</v>
      </c>
      <c r="BG863" t="e">
        <v>#VALUE!</v>
      </c>
      <c r="BH863" t="e">
        <v>#VALUE!</v>
      </c>
      <c r="BI863" t="e">
        <v>#VALUE!</v>
      </c>
      <c r="BJ863" t="e">
        <v>#VALUE!</v>
      </c>
      <c r="BK863" t="e">
        <v>#VALUE!</v>
      </c>
      <c r="BL863" t="e">
        <v>#VALUE!</v>
      </c>
      <c r="BM863" t="e">
        <v>#VALUE!</v>
      </c>
      <c r="BN863" t="e">
        <v>#VALUE!</v>
      </c>
      <c r="BO863" t="e">
        <v>#VALUE!</v>
      </c>
      <c r="BP863" t="e">
        <v>#VALUE!</v>
      </c>
      <c r="BQ863" t="e">
        <v>#VALUE!</v>
      </c>
      <c r="BR863" t="e">
        <v>#VALUE!</v>
      </c>
      <c r="BS863" t="e">
        <v>#VALUE!</v>
      </c>
      <c r="BT863" t="e">
        <v>#VALUE!</v>
      </c>
      <c r="BU863" t="e">
        <v>#VALUE!</v>
      </c>
      <c r="BV863" t="e">
        <v>#VALUE!</v>
      </c>
      <c r="BW863" t="e">
        <v>#VALUE!</v>
      </c>
      <c r="BX863" t="e">
        <v>#VALUE!</v>
      </c>
      <c r="BY863" t="e">
        <v>#VALUE!</v>
      </c>
      <c r="BZ863" t="e">
        <v>#VALUE!</v>
      </c>
      <c r="CC863" t="s">
        <v>95</v>
      </c>
      <c r="CD863" t="s">
        <v>95</v>
      </c>
      <c r="CE863" t="s">
        <v>95</v>
      </c>
      <c r="CF863" t="s">
        <v>95</v>
      </c>
      <c r="CG863" t="s">
        <v>95</v>
      </c>
      <c r="CH863" t="s">
        <v>95</v>
      </c>
      <c r="CI863" t="s">
        <v>95</v>
      </c>
      <c r="CJ863" t="s">
        <v>95</v>
      </c>
      <c r="CK863" t="s">
        <v>95</v>
      </c>
      <c r="CL863" t="s">
        <v>95</v>
      </c>
      <c r="CM863" t="s">
        <v>95</v>
      </c>
      <c r="CN863" t="s">
        <v>95</v>
      </c>
      <c r="CO863" t="s">
        <v>95</v>
      </c>
      <c r="CP863" t="s">
        <v>95</v>
      </c>
      <c r="CQ863" t="s">
        <v>95</v>
      </c>
      <c r="CR863" t="s">
        <v>95</v>
      </c>
      <c r="CS863" t="s">
        <v>95</v>
      </c>
      <c r="CT863" t="s">
        <v>95</v>
      </c>
      <c r="CU863" t="s">
        <v>95</v>
      </c>
      <c r="CV863" t="s">
        <v>95</v>
      </c>
      <c r="CW863" t="s">
        <v>95</v>
      </c>
      <c r="CY863" s="2" t="e">
        <v>#VALUE!</v>
      </c>
      <c r="CZ863" s="2" t="e">
        <v>#VALUE!</v>
      </c>
      <c r="DA863" s="2" t="e">
        <v>#VALUE!</v>
      </c>
      <c r="DB863" s="2" t="e">
        <v>#VALUE!</v>
      </c>
      <c r="DC863" s="2" t="e">
        <v>#VALUE!</v>
      </c>
      <c r="DD863" s="2" t="e">
        <v>#VALUE!</v>
      </c>
      <c r="DE863" s="2" t="e">
        <v>#VALUE!</v>
      </c>
      <c r="DF863" s="2" t="e">
        <v>#VALUE!</v>
      </c>
      <c r="DG863" s="2" t="e">
        <v>#VALUE!</v>
      </c>
      <c r="DH863" s="2" t="e">
        <v>#VALUE!</v>
      </c>
      <c r="DI863" s="2" t="e">
        <v>#VALUE!</v>
      </c>
      <c r="DJ863" s="2" t="e">
        <v>#VALUE!</v>
      </c>
      <c r="DK863" s="2" t="e">
        <v>#VALUE!</v>
      </c>
      <c r="DL863" s="2" t="e">
        <v>#VALUE!</v>
      </c>
      <c r="DM863" s="2" t="e">
        <v>#VALUE!</v>
      </c>
      <c r="DN863" s="2" t="e">
        <v>#VALUE!</v>
      </c>
      <c r="DO863" s="2" t="e">
        <v>#VALUE!</v>
      </c>
      <c r="DP863" s="2" t="e">
        <v>#VALUE!</v>
      </c>
      <c r="DQ863" s="2" t="e">
        <v>#VALUE!</v>
      </c>
      <c r="DR863" s="2" t="e">
        <v>#VALUE!</v>
      </c>
      <c r="DS863" s="2" t="e">
        <v>#VALUE!</v>
      </c>
      <c r="DT863" s="2">
        <v>2.4329999999999998</v>
      </c>
      <c r="DU863" s="2">
        <v>2.5398000000000001</v>
      </c>
      <c r="DV863" s="2">
        <v>2.548</v>
      </c>
    </row>
    <row r="864" spans="2:126" x14ac:dyDescent="0.2">
      <c r="B864" s="1">
        <v>44669</v>
      </c>
      <c r="C864" t="e">
        <v>#REF!</v>
      </c>
      <c r="D864" t="e">
        <v>#REF!</v>
      </c>
      <c r="E864" t="e">
        <v>#REF!</v>
      </c>
      <c r="F864" t="e">
        <v>#REF!</v>
      </c>
      <c r="G864" t="e">
        <v>#REF!</v>
      </c>
      <c r="H864" t="e">
        <v>#REF!</v>
      </c>
      <c r="I864" t="e">
        <v>#REF!</v>
      </c>
      <c r="J864" t="e">
        <v>#REF!</v>
      </c>
      <c r="K864" t="e">
        <v>#REF!</v>
      </c>
      <c r="L864" t="e">
        <v>#REF!</v>
      </c>
      <c r="M864" t="e">
        <v>#REF!</v>
      </c>
      <c r="N864" t="e">
        <v>#REF!</v>
      </c>
      <c r="O864">
        <v>2.4355000000000002</v>
      </c>
      <c r="P864">
        <v>2.5419999999999998</v>
      </c>
      <c r="Q864">
        <v>2.5632999999999999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>
        <v>0.51250000000000284</v>
      </c>
      <c r="AI864">
        <v>1.4399999999999977</v>
      </c>
      <c r="AJ864">
        <v>2.0900000000000034</v>
      </c>
      <c r="AK864">
        <v>2.5300000000000011</v>
      </c>
      <c r="AL864">
        <v>2.875</v>
      </c>
      <c r="AM864">
        <v>3.0450000000000017</v>
      </c>
      <c r="AN864">
        <v>3.0699999999999932</v>
      </c>
      <c r="AO864">
        <v>2.9699999999999989</v>
      </c>
      <c r="AP864">
        <v>2.8599999999999994</v>
      </c>
      <c r="AQ864">
        <v>2.7999999999999972</v>
      </c>
      <c r="AR864">
        <v>2.7750000000000057</v>
      </c>
      <c r="AS864">
        <v>2.7600000000000051</v>
      </c>
      <c r="AT864">
        <v>2.7249999999999943</v>
      </c>
      <c r="AU864">
        <v>2.6949999999999932</v>
      </c>
      <c r="AV864">
        <v>2.6749999999999972</v>
      </c>
      <c r="AW864">
        <v>2.6800000000000068</v>
      </c>
      <c r="AX864">
        <v>2.6899999999999977</v>
      </c>
      <c r="AY864">
        <v>2.7150000000000034</v>
      </c>
      <c r="AZ864">
        <v>2.7450000000000045</v>
      </c>
      <c r="BA864">
        <v>2.7800000000000011</v>
      </c>
      <c r="BB864">
        <v>2.8050000000000068</v>
      </c>
      <c r="BC864">
        <v>2.8299999999999983</v>
      </c>
      <c r="BD864">
        <v>2.8499999999999943</v>
      </c>
      <c r="BE864">
        <v>2.8799999999999955</v>
      </c>
      <c r="BF864">
        <v>2.9000000000000057</v>
      </c>
      <c r="BG864">
        <v>2.9300000000000068</v>
      </c>
      <c r="BH864" t="e">
        <v>#VALUE!</v>
      </c>
      <c r="BI864" t="e">
        <v>#VALUE!</v>
      </c>
      <c r="BJ864" t="e">
        <v>#VALUE!</v>
      </c>
      <c r="BK864" t="e">
        <v>#VALUE!</v>
      </c>
      <c r="BL864" t="e">
        <v>#VALUE!</v>
      </c>
      <c r="BM864" t="e">
        <v>#VALUE!</v>
      </c>
      <c r="BN864" t="e">
        <v>#VALUE!</v>
      </c>
      <c r="BO864" t="e">
        <v>#VALUE!</v>
      </c>
      <c r="BP864" t="e">
        <v>#VALUE!</v>
      </c>
      <c r="BQ864" t="e">
        <v>#VALUE!</v>
      </c>
      <c r="BR864" t="e">
        <v>#VALUE!</v>
      </c>
      <c r="BS864" t="e">
        <v>#VALUE!</v>
      </c>
      <c r="BT864" t="e">
        <v>#VALUE!</v>
      </c>
      <c r="BU864" t="e">
        <v>#VALUE!</v>
      </c>
      <c r="BV864">
        <v>0.51250000000000284</v>
      </c>
      <c r="BW864">
        <v>1.4399999999999977</v>
      </c>
      <c r="BX864">
        <v>2.0900000000000034</v>
      </c>
      <c r="BY864">
        <v>2.5300000000000011</v>
      </c>
      <c r="BZ864">
        <v>2.9699999999999989</v>
      </c>
      <c r="CC864">
        <v>16</v>
      </c>
      <c r="CD864">
        <v>17</v>
      </c>
      <c r="CE864">
        <v>18</v>
      </c>
      <c r="CF864">
        <v>19</v>
      </c>
      <c r="CG864">
        <v>20</v>
      </c>
      <c r="CH864">
        <v>21</v>
      </c>
      <c r="CI864">
        <v>22</v>
      </c>
      <c r="CJ864">
        <v>23</v>
      </c>
      <c r="CK864">
        <v>24</v>
      </c>
      <c r="CL864">
        <v>25</v>
      </c>
      <c r="CM864">
        <v>26</v>
      </c>
      <c r="CN864">
        <v>27</v>
      </c>
      <c r="CO864">
        <v>28</v>
      </c>
      <c r="CP864">
        <v>29</v>
      </c>
      <c r="CQ864">
        <v>30</v>
      </c>
      <c r="CR864">
        <v>31</v>
      </c>
      <c r="CS864">
        <v>32</v>
      </c>
      <c r="CT864">
        <v>33</v>
      </c>
      <c r="CU864">
        <v>34</v>
      </c>
      <c r="CV864">
        <v>35</v>
      </c>
      <c r="CW864">
        <v>36</v>
      </c>
      <c r="CY864" s="2">
        <v>0.51250000000000284</v>
      </c>
      <c r="CZ864" s="2">
        <v>1.4399999999999977</v>
      </c>
      <c r="DA864" s="2">
        <v>2.0900000000000034</v>
      </c>
      <c r="DB864" s="2">
        <v>2.5300000000000011</v>
      </c>
      <c r="DC864" s="2">
        <v>2.875</v>
      </c>
      <c r="DD864" s="2">
        <v>3.0450000000000017</v>
      </c>
      <c r="DE864" s="2">
        <v>3.0699999999999932</v>
      </c>
      <c r="DF864" s="2">
        <v>2.9699999999999989</v>
      </c>
      <c r="DG864" s="2">
        <v>2.8599999999999994</v>
      </c>
      <c r="DH864" s="2">
        <v>2.7999999999999972</v>
      </c>
      <c r="DI864" s="2">
        <v>2.7750000000000057</v>
      </c>
      <c r="DJ864" s="2">
        <v>2.7600000000000051</v>
      </c>
      <c r="DK864" s="2">
        <v>2.7249999999999943</v>
      </c>
      <c r="DL864" s="2">
        <v>2.6949999999999932</v>
      </c>
      <c r="DM864" s="2">
        <v>2.6749999999999972</v>
      </c>
      <c r="DN864" s="2">
        <v>2.6800000000000068</v>
      </c>
      <c r="DO864" s="2">
        <v>2.6899999999999977</v>
      </c>
      <c r="DP864" s="2">
        <v>2.7150000000000034</v>
      </c>
      <c r="DQ864" s="2">
        <v>2.7450000000000045</v>
      </c>
      <c r="DR864" s="2">
        <v>2.7800000000000011</v>
      </c>
      <c r="DS864" s="2">
        <v>2.8050000000000068</v>
      </c>
      <c r="DT864" s="2">
        <v>2.4355000000000002</v>
      </c>
      <c r="DU864" s="2">
        <v>2.5419999999999998</v>
      </c>
      <c r="DV864" s="2">
        <v>2.5632999999999999</v>
      </c>
    </row>
    <row r="865" spans="2:126" x14ac:dyDescent="0.2">
      <c r="B865" s="1">
        <v>44670</v>
      </c>
      <c r="C865" t="e">
        <v>#REF!</v>
      </c>
      <c r="D865" t="e">
        <v>#REF!</v>
      </c>
      <c r="E865" t="e">
        <v>#REF!</v>
      </c>
      <c r="F865" t="e">
        <v>#REF!</v>
      </c>
      <c r="G865" t="e">
        <v>#REF!</v>
      </c>
      <c r="H865" t="e">
        <v>#REF!</v>
      </c>
      <c r="I865" t="e">
        <v>#REF!</v>
      </c>
      <c r="J865" t="e">
        <v>#REF!</v>
      </c>
      <c r="K865" t="e">
        <v>#REF!</v>
      </c>
      <c r="L865" t="e">
        <v>#REF!</v>
      </c>
      <c r="M865" t="e">
        <v>#REF!</v>
      </c>
      <c r="N865" t="e">
        <v>#REF!</v>
      </c>
      <c r="O865">
        <v>2.5752999999999999</v>
      </c>
      <c r="P865">
        <v>2.6953</v>
      </c>
      <c r="Q865">
        <v>2.7017000000000002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>
        <v>0.51250000000000284</v>
      </c>
      <c r="AI865">
        <v>1.480000000000004</v>
      </c>
      <c r="AJ865">
        <v>2.1650000000000063</v>
      </c>
      <c r="AK865">
        <v>2.6299999999999955</v>
      </c>
      <c r="AL865">
        <v>3</v>
      </c>
      <c r="AM865">
        <v>3.1949999999999932</v>
      </c>
      <c r="AN865">
        <v>3.2249999999999943</v>
      </c>
      <c r="AO865">
        <v>3.1200000000000045</v>
      </c>
      <c r="AP865">
        <v>3.0049999999999955</v>
      </c>
      <c r="AQ865">
        <v>2.9399999999999977</v>
      </c>
      <c r="AR865">
        <v>2.9050000000000011</v>
      </c>
      <c r="AS865">
        <v>2.8850000000000051</v>
      </c>
      <c r="AT865">
        <v>2.8449999999999989</v>
      </c>
      <c r="AU865">
        <v>2.8050000000000068</v>
      </c>
      <c r="AV865">
        <v>2.7750000000000057</v>
      </c>
      <c r="AW865">
        <v>2.769999999999996</v>
      </c>
      <c r="AX865">
        <v>2.7750000000000057</v>
      </c>
      <c r="AY865">
        <v>2.7900000000000063</v>
      </c>
      <c r="AZ865">
        <v>2.8100000000000023</v>
      </c>
      <c r="BA865">
        <v>2.8400000000000034</v>
      </c>
      <c r="BB865">
        <v>2.8599999999999994</v>
      </c>
      <c r="BC865">
        <v>2.8799999999999955</v>
      </c>
      <c r="BD865">
        <v>2.9000000000000057</v>
      </c>
      <c r="BE865">
        <v>2.9249999999999972</v>
      </c>
      <c r="BF865">
        <v>2.9399999999999977</v>
      </c>
      <c r="BG865">
        <v>2.9650000000000034</v>
      </c>
      <c r="BH865" t="e">
        <v>#VALUE!</v>
      </c>
      <c r="BI865" t="e">
        <v>#VALUE!</v>
      </c>
      <c r="BJ865" t="e">
        <v>#VALUE!</v>
      </c>
      <c r="BK865" t="e">
        <v>#VALUE!</v>
      </c>
      <c r="BL865" t="e">
        <v>#VALUE!</v>
      </c>
      <c r="BM865" t="e">
        <v>#VALUE!</v>
      </c>
      <c r="BN865" t="e">
        <v>#VALUE!</v>
      </c>
      <c r="BO865" t="e">
        <v>#VALUE!</v>
      </c>
      <c r="BP865" t="e">
        <v>#VALUE!</v>
      </c>
      <c r="BQ865" t="e">
        <v>#VALUE!</v>
      </c>
      <c r="BR865" t="e">
        <v>#VALUE!</v>
      </c>
      <c r="BS865" t="e">
        <v>#VALUE!</v>
      </c>
      <c r="BT865" t="e">
        <v>#VALUE!</v>
      </c>
      <c r="BU865" t="e">
        <v>#VALUE!</v>
      </c>
      <c r="BV865">
        <v>0.51250000000000284</v>
      </c>
      <c r="BW865">
        <v>1.480000000000004</v>
      </c>
      <c r="BX865">
        <v>2.1650000000000063</v>
      </c>
      <c r="BY865">
        <v>2.6299999999999955</v>
      </c>
      <c r="BZ865">
        <v>3.1200000000000045</v>
      </c>
      <c r="CC865">
        <v>16</v>
      </c>
      <c r="CD865">
        <v>17</v>
      </c>
      <c r="CE865">
        <v>18</v>
      </c>
      <c r="CF865">
        <v>19</v>
      </c>
      <c r="CG865">
        <v>20</v>
      </c>
      <c r="CH865">
        <v>21</v>
      </c>
      <c r="CI865">
        <v>22</v>
      </c>
      <c r="CJ865">
        <v>23</v>
      </c>
      <c r="CK865">
        <v>24</v>
      </c>
      <c r="CL865">
        <v>25</v>
      </c>
      <c r="CM865">
        <v>26</v>
      </c>
      <c r="CN865">
        <v>27</v>
      </c>
      <c r="CO865">
        <v>28</v>
      </c>
      <c r="CP865">
        <v>29</v>
      </c>
      <c r="CQ865">
        <v>30</v>
      </c>
      <c r="CR865">
        <v>31</v>
      </c>
      <c r="CS865">
        <v>32</v>
      </c>
      <c r="CT865">
        <v>33</v>
      </c>
      <c r="CU865">
        <v>34</v>
      </c>
      <c r="CV865">
        <v>35</v>
      </c>
      <c r="CW865">
        <v>36</v>
      </c>
      <c r="CY865" s="2">
        <v>0.51250000000000284</v>
      </c>
      <c r="CZ865" s="2">
        <v>1.480000000000004</v>
      </c>
      <c r="DA865" s="2">
        <v>2.1650000000000063</v>
      </c>
      <c r="DB865" s="2">
        <v>2.6299999999999955</v>
      </c>
      <c r="DC865" s="2">
        <v>3</v>
      </c>
      <c r="DD865" s="2">
        <v>3.1949999999999932</v>
      </c>
      <c r="DE865" s="2">
        <v>3.2249999999999943</v>
      </c>
      <c r="DF865" s="2">
        <v>3.1200000000000045</v>
      </c>
      <c r="DG865" s="2">
        <v>3.0049999999999955</v>
      </c>
      <c r="DH865" s="2">
        <v>2.9399999999999977</v>
      </c>
      <c r="DI865" s="2">
        <v>2.9050000000000011</v>
      </c>
      <c r="DJ865" s="2">
        <v>2.8850000000000051</v>
      </c>
      <c r="DK865" s="2">
        <v>2.8449999999999989</v>
      </c>
      <c r="DL865" s="2">
        <v>2.8050000000000068</v>
      </c>
      <c r="DM865" s="2">
        <v>2.7750000000000057</v>
      </c>
      <c r="DN865" s="2">
        <v>2.769999999999996</v>
      </c>
      <c r="DO865" s="2">
        <v>2.7750000000000057</v>
      </c>
      <c r="DP865" s="2">
        <v>2.7900000000000063</v>
      </c>
      <c r="DQ865" s="2">
        <v>2.8100000000000023</v>
      </c>
      <c r="DR865" s="2">
        <v>2.8400000000000034</v>
      </c>
      <c r="DS865" s="2">
        <v>2.8599999999999994</v>
      </c>
      <c r="DT865" s="2">
        <v>2.5752999999999999</v>
      </c>
      <c r="DU865" s="2">
        <v>2.6953</v>
      </c>
      <c r="DV865" s="2">
        <v>2.7017000000000002</v>
      </c>
    </row>
    <row r="866" spans="2:126" x14ac:dyDescent="0.2">
      <c r="B866" s="1">
        <v>44671</v>
      </c>
      <c r="C866" t="e">
        <v>#REF!</v>
      </c>
      <c r="D866" t="e">
        <v>#REF!</v>
      </c>
      <c r="E866" t="e">
        <v>#REF!</v>
      </c>
      <c r="F866" t="e">
        <v>#REF!</v>
      </c>
      <c r="G866" t="e">
        <v>#REF!</v>
      </c>
      <c r="H866" t="e">
        <v>#REF!</v>
      </c>
      <c r="I866" t="e">
        <v>#REF!</v>
      </c>
      <c r="J866" t="e">
        <v>#REF!</v>
      </c>
      <c r="K866" t="e">
        <v>#REF!</v>
      </c>
      <c r="L866" t="e">
        <v>#REF!</v>
      </c>
      <c r="M866" t="e">
        <v>#REF!</v>
      </c>
      <c r="N866" t="e">
        <v>#REF!</v>
      </c>
      <c r="O866">
        <v>2.56</v>
      </c>
      <c r="P866">
        <v>2.6613000000000002</v>
      </c>
      <c r="Q866">
        <v>2.6383000000000001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>
        <v>0.51250000000000284</v>
      </c>
      <c r="AI866">
        <v>1.5150000000000006</v>
      </c>
      <c r="AJ866">
        <v>2.2099999999999937</v>
      </c>
      <c r="AK866">
        <v>2.6599999999999966</v>
      </c>
      <c r="AL866">
        <v>3.0150000000000006</v>
      </c>
      <c r="AM866">
        <v>3.1949999999999932</v>
      </c>
      <c r="AN866">
        <v>3.2049999999999983</v>
      </c>
      <c r="AO866">
        <v>3.0999999999999943</v>
      </c>
      <c r="AP866">
        <v>2.980000000000004</v>
      </c>
      <c r="AQ866">
        <v>2.9150000000000063</v>
      </c>
      <c r="AR866">
        <v>2.8799999999999955</v>
      </c>
      <c r="AS866">
        <v>2.8499999999999943</v>
      </c>
      <c r="AT866">
        <v>2.7999999999999972</v>
      </c>
      <c r="AU866">
        <v>2.75</v>
      </c>
      <c r="AV866">
        <v>2.7099999999999937</v>
      </c>
      <c r="AW866">
        <v>2.6949999999999932</v>
      </c>
      <c r="AX866">
        <v>2.6899999999999977</v>
      </c>
      <c r="AY866">
        <v>2.6949999999999932</v>
      </c>
      <c r="AZ866">
        <v>2.7150000000000034</v>
      </c>
      <c r="BA866">
        <v>2.7349999999999994</v>
      </c>
      <c r="BB866">
        <v>2.7549999999999955</v>
      </c>
      <c r="BC866">
        <v>2.7750000000000057</v>
      </c>
      <c r="BD866">
        <v>2.7950000000000017</v>
      </c>
      <c r="BE866">
        <v>2.8199999999999932</v>
      </c>
      <c r="BF866">
        <v>2.8349999999999937</v>
      </c>
      <c r="BG866">
        <v>2.8649999999999949</v>
      </c>
      <c r="BH866" t="e">
        <v>#VALUE!</v>
      </c>
      <c r="BI866" t="e">
        <v>#VALUE!</v>
      </c>
      <c r="BJ866" t="e">
        <v>#VALUE!</v>
      </c>
      <c r="BK866" t="e">
        <v>#VALUE!</v>
      </c>
      <c r="BL866" t="e">
        <v>#VALUE!</v>
      </c>
      <c r="BM866" t="e">
        <v>#VALUE!</v>
      </c>
      <c r="BN866" t="e">
        <v>#VALUE!</v>
      </c>
      <c r="BO866" t="e">
        <v>#VALUE!</v>
      </c>
      <c r="BP866" t="e">
        <v>#VALUE!</v>
      </c>
      <c r="BQ866" t="e">
        <v>#VALUE!</v>
      </c>
      <c r="BR866" t="e">
        <v>#VALUE!</v>
      </c>
      <c r="BS866" t="e">
        <v>#VALUE!</v>
      </c>
      <c r="BT866" t="e">
        <v>#VALUE!</v>
      </c>
      <c r="BU866" t="e">
        <v>#VALUE!</v>
      </c>
      <c r="BV866">
        <v>0.51250000000000284</v>
      </c>
      <c r="BW866">
        <v>1.5150000000000006</v>
      </c>
      <c r="BX866">
        <v>2.2099999999999937</v>
      </c>
      <c r="BY866">
        <v>2.6599999999999966</v>
      </c>
      <c r="BZ866">
        <v>3.0999999999999943</v>
      </c>
      <c r="CC866">
        <v>16</v>
      </c>
      <c r="CD866">
        <v>17</v>
      </c>
      <c r="CE866">
        <v>18</v>
      </c>
      <c r="CF866">
        <v>19</v>
      </c>
      <c r="CG866">
        <v>20</v>
      </c>
      <c r="CH866">
        <v>21</v>
      </c>
      <c r="CI866">
        <v>22</v>
      </c>
      <c r="CJ866">
        <v>23</v>
      </c>
      <c r="CK866">
        <v>24</v>
      </c>
      <c r="CL866">
        <v>25</v>
      </c>
      <c r="CM866">
        <v>26</v>
      </c>
      <c r="CN866">
        <v>27</v>
      </c>
      <c r="CO866">
        <v>28</v>
      </c>
      <c r="CP866">
        <v>29</v>
      </c>
      <c r="CQ866">
        <v>30</v>
      </c>
      <c r="CR866">
        <v>31</v>
      </c>
      <c r="CS866">
        <v>32</v>
      </c>
      <c r="CT866">
        <v>33</v>
      </c>
      <c r="CU866">
        <v>34</v>
      </c>
      <c r="CV866">
        <v>35</v>
      </c>
      <c r="CW866">
        <v>36</v>
      </c>
      <c r="CY866" s="2">
        <v>0.51250000000000284</v>
      </c>
      <c r="CZ866" s="2">
        <v>1.5150000000000006</v>
      </c>
      <c r="DA866" s="2">
        <v>2.2099999999999937</v>
      </c>
      <c r="DB866" s="2">
        <v>2.6599999999999966</v>
      </c>
      <c r="DC866" s="2">
        <v>3.0150000000000006</v>
      </c>
      <c r="DD866" s="2">
        <v>3.1949999999999932</v>
      </c>
      <c r="DE866" s="2">
        <v>3.2049999999999983</v>
      </c>
      <c r="DF866" s="2">
        <v>3.0999999999999943</v>
      </c>
      <c r="DG866" s="2">
        <v>2.980000000000004</v>
      </c>
      <c r="DH866" s="2">
        <v>2.9150000000000063</v>
      </c>
      <c r="DI866" s="2">
        <v>2.8799999999999955</v>
      </c>
      <c r="DJ866" s="2">
        <v>2.8499999999999943</v>
      </c>
      <c r="DK866" s="2">
        <v>2.7999999999999972</v>
      </c>
      <c r="DL866" s="2">
        <v>2.75</v>
      </c>
      <c r="DM866" s="2">
        <v>2.7099999999999937</v>
      </c>
      <c r="DN866" s="2">
        <v>2.6949999999999932</v>
      </c>
      <c r="DO866" s="2">
        <v>2.6899999999999977</v>
      </c>
      <c r="DP866" s="2">
        <v>2.6949999999999932</v>
      </c>
      <c r="DQ866" s="2">
        <v>2.7150000000000034</v>
      </c>
      <c r="DR866" s="2">
        <v>2.7349999999999994</v>
      </c>
      <c r="DS866" s="2">
        <v>2.7549999999999955</v>
      </c>
      <c r="DT866" s="2">
        <v>2.56</v>
      </c>
      <c r="DU866" s="2">
        <v>2.6613000000000002</v>
      </c>
      <c r="DV866" s="2">
        <v>2.6383000000000001</v>
      </c>
    </row>
    <row r="867" spans="2:126" x14ac:dyDescent="0.2">
      <c r="B867" s="1">
        <v>44672</v>
      </c>
      <c r="C867" t="e">
        <v>#REF!</v>
      </c>
      <c r="D867" t="e">
        <v>#REF!</v>
      </c>
      <c r="E867" t="e">
        <v>#REF!</v>
      </c>
      <c r="F867" t="e">
        <v>#REF!</v>
      </c>
      <c r="G867" t="e">
        <v>#REF!</v>
      </c>
      <c r="H867" t="e">
        <v>#REF!</v>
      </c>
      <c r="I867" t="e">
        <v>#REF!</v>
      </c>
      <c r="J867" t="e">
        <v>#REF!</v>
      </c>
      <c r="K867" t="e">
        <v>#REF!</v>
      </c>
      <c r="L867" t="e">
        <v>#REF!</v>
      </c>
      <c r="M867" t="e">
        <v>#REF!</v>
      </c>
      <c r="N867" t="e">
        <v>#REF!</v>
      </c>
      <c r="O867">
        <v>2.6839</v>
      </c>
      <c r="P867">
        <v>2.7839999999999998</v>
      </c>
      <c r="Q867">
        <v>2.7496999999999998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>
        <v>0.51999999999999602</v>
      </c>
      <c r="AI867">
        <v>1.5750000000000028</v>
      </c>
      <c r="AJ867">
        <v>2.3299999999999983</v>
      </c>
      <c r="AK867">
        <v>2.7999999999999972</v>
      </c>
      <c r="AL867">
        <v>3.1599999999999966</v>
      </c>
      <c r="AM867">
        <v>3.3349999999999937</v>
      </c>
      <c r="AN867">
        <v>3.3349999999999937</v>
      </c>
      <c r="AO867">
        <v>3.230000000000004</v>
      </c>
      <c r="AP867">
        <v>3.1099999999999994</v>
      </c>
      <c r="AQ867">
        <v>3.0450000000000017</v>
      </c>
      <c r="AR867">
        <v>3.0049999999999955</v>
      </c>
      <c r="AS867">
        <v>2.9699999999999989</v>
      </c>
      <c r="AT867">
        <v>2.9150000000000063</v>
      </c>
      <c r="AU867">
        <v>2.8649999999999949</v>
      </c>
      <c r="AV867">
        <v>2.8199999999999932</v>
      </c>
      <c r="AW867">
        <v>2.7999999999999972</v>
      </c>
      <c r="AX867">
        <v>2.7849999999999966</v>
      </c>
      <c r="AY867">
        <v>2.7900000000000063</v>
      </c>
      <c r="AZ867">
        <v>2.8050000000000068</v>
      </c>
      <c r="BA867">
        <v>2.8199999999999932</v>
      </c>
      <c r="BB867">
        <v>2.8349999999999937</v>
      </c>
      <c r="BC867">
        <v>2.855000000000004</v>
      </c>
      <c r="BD867">
        <v>2.8649999999999949</v>
      </c>
      <c r="BE867">
        <v>2.8850000000000051</v>
      </c>
      <c r="BF867">
        <v>2.9000000000000057</v>
      </c>
      <c r="BG867">
        <v>2.9300000000000068</v>
      </c>
      <c r="BH867" t="e">
        <v>#VALUE!</v>
      </c>
      <c r="BI867" t="e">
        <v>#VALUE!</v>
      </c>
      <c r="BJ867" t="e">
        <v>#VALUE!</v>
      </c>
      <c r="BK867" t="e">
        <v>#VALUE!</v>
      </c>
      <c r="BL867" t="e">
        <v>#VALUE!</v>
      </c>
      <c r="BM867" t="e">
        <v>#VALUE!</v>
      </c>
      <c r="BN867" t="e">
        <v>#VALUE!</v>
      </c>
      <c r="BO867" t="e">
        <v>#VALUE!</v>
      </c>
      <c r="BP867" t="e">
        <v>#VALUE!</v>
      </c>
      <c r="BQ867" t="e">
        <v>#VALUE!</v>
      </c>
      <c r="BR867" t="e">
        <v>#VALUE!</v>
      </c>
      <c r="BS867" t="e">
        <v>#VALUE!</v>
      </c>
      <c r="BT867" t="e">
        <v>#VALUE!</v>
      </c>
      <c r="BU867" t="e">
        <v>#VALUE!</v>
      </c>
      <c r="BV867">
        <v>0.51999999999999602</v>
      </c>
      <c r="BW867">
        <v>1.5750000000000028</v>
      </c>
      <c r="BX867">
        <v>2.3299999999999983</v>
      </c>
      <c r="BY867">
        <v>2.7999999999999972</v>
      </c>
      <c r="BZ867">
        <v>3.230000000000004</v>
      </c>
      <c r="CC867">
        <v>16</v>
      </c>
      <c r="CD867">
        <v>17</v>
      </c>
      <c r="CE867">
        <v>18</v>
      </c>
      <c r="CF867">
        <v>19</v>
      </c>
      <c r="CG867">
        <v>20</v>
      </c>
      <c r="CH867">
        <v>21</v>
      </c>
      <c r="CI867">
        <v>22</v>
      </c>
      <c r="CJ867">
        <v>23</v>
      </c>
      <c r="CK867">
        <v>24</v>
      </c>
      <c r="CL867">
        <v>25</v>
      </c>
      <c r="CM867">
        <v>26</v>
      </c>
      <c r="CN867">
        <v>27</v>
      </c>
      <c r="CO867">
        <v>28</v>
      </c>
      <c r="CP867">
        <v>29</v>
      </c>
      <c r="CQ867">
        <v>30</v>
      </c>
      <c r="CR867">
        <v>31</v>
      </c>
      <c r="CS867">
        <v>32</v>
      </c>
      <c r="CT867">
        <v>33</v>
      </c>
      <c r="CU867">
        <v>34</v>
      </c>
      <c r="CV867">
        <v>35</v>
      </c>
      <c r="CW867">
        <v>36</v>
      </c>
      <c r="CY867" s="2">
        <v>0.51999999999999602</v>
      </c>
      <c r="CZ867" s="2">
        <v>1.5750000000000028</v>
      </c>
      <c r="DA867" s="2">
        <v>2.3299999999999983</v>
      </c>
      <c r="DB867" s="2">
        <v>2.7999999999999972</v>
      </c>
      <c r="DC867" s="2">
        <v>3.1599999999999966</v>
      </c>
      <c r="DD867" s="2">
        <v>3.3349999999999937</v>
      </c>
      <c r="DE867" s="2">
        <v>3.3349999999999937</v>
      </c>
      <c r="DF867" s="2">
        <v>3.230000000000004</v>
      </c>
      <c r="DG867" s="2">
        <v>3.1099999999999994</v>
      </c>
      <c r="DH867" s="2">
        <v>3.0450000000000017</v>
      </c>
      <c r="DI867" s="2">
        <v>3.0049999999999955</v>
      </c>
      <c r="DJ867" s="2">
        <v>2.9699999999999989</v>
      </c>
      <c r="DK867" s="2">
        <v>2.9150000000000063</v>
      </c>
      <c r="DL867" s="2">
        <v>2.8649999999999949</v>
      </c>
      <c r="DM867" s="2">
        <v>2.8199999999999932</v>
      </c>
      <c r="DN867" s="2">
        <v>2.7999999999999972</v>
      </c>
      <c r="DO867" s="2">
        <v>2.7849999999999966</v>
      </c>
      <c r="DP867" s="2">
        <v>2.7900000000000063</v>
      </c>
      <c r="DQ867" s="2">
        <v>2.8050000000000068</v>
      </c>
      <c r="DR867" s="2">
        <v>2.8199999999999932</v>
      </c>
      <c r="DS867" s="2">
        <v>2.8349999999999937</v>
      </c>
      <c r="DT867" s="2">
        <v>2.6839</v>
      </c>
      <c r="DU867" s="2">
        <v>2.7839999999999998</v>
      </c>
      <c r="DV867" s="2">
        <v>2.7496999999999998</v>
      </c>
    </row>
    <row r="868" spans="2:126" x14ac:dyDescent="0.2">
      <c r="B868" s="1">
        <v>44673</v>
      </c>
      <c r="C868" t="e">
        <v>#REF!</v>
      </c>
      <c r="D868" t="e">
        <v>#REF!</v>
      </c>
      <c r="E868" t="e">
        <v>#REF!</v>
      </c>
      <c r="F868" t="e">
        <v>#REF!</v>
      </c>
      <c r="G868" t="e">
        <v>#REF!</v>
      </c>
      <c r="H868" t="e">
        <v>#REF!</v>
      </c>
      <c r="I868" t="e">
        <v>#REF!</v>
      </c>
      <c r="J868" t="e">
        <v>#REF!</v>
      </c>
      <c r="K868" t="e">
        <v>#REF!</v>
      </c>
      <c r="L868" t="e">
        <v>#REF!</v>
      </c>
      <c r="M868" t="e">
        <v>#REF!</v>
      </c>
      <c r="N868" t="e">
        <v>#REF!</v>
      </c>
      <c r="O868">
        <v>2.673</v>
      </c>
      <c r="P868">
        <v>2.7544</v>
      </c>
      <c r="Q868">
        <v>2.7069000000000001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>
        <v>0.51999999999999602</v>
      </c>
      <c r="AI868">
        <v>1.6599999999999966</v>
      </c>
      <c r="AJ868">
        <v>2.4449999999999932</v>
      </c>
      <c r="AK868">
        <v>2.875</v>
      </c>
      <c r="AL868">
        <v>3.1850000000000023</v>
      </c>
      <c r="AM868">
        <v>3.3250000000000028</v>
      </c>
      <c r="AN868">
        <v>3.3100000000000023</v>
      </c>
      <c r="AO868">
        <v>3.1949999999999932</v>
      </c>
      <c r="AP868">
        <v>3.0750000000000028</v>
      </c>
      <c r="AQ868">
        <v>3</v>
      </c>
      <c r="AR868">
        <v>2.9449999999999932</v>
      </c>
      <c r="AS868">
        <v>2.9000000000000057</v>
      </c>
      <c r="AT868">
        <v>2.8400000000000034</v>
      </c>
      <c r="AU868">
        <v>2.7849999999999966</v>
      </c>
      <c r="AV868">
        <v>2.7349999999999994</v>
      </c>
      <c r="AW868">
        <v>2.7099999999999937</v>
      </c>
      <c r="AX868">
        <v>2.6949999999999932</v>
      </c>
      <c r="AY868">
        <v>2.7049999999999983</v>
      </c>
      <c r="AZ868">
        <v>2.7249999999999943</v>
      </c>
      <c r="BA868">
        <v>2.7549999999999955</v>
      </c>
      <c r="BB868">
        <v>2.7750000000000057</v>
      </c>
      <c r="BC868">
        <v>2.7950000000000017</v>
      </c>
      <c r="BD868">
        <v>2.8149999999999977</v>
      </c>
      <c r="BE868">
        <v>2.8400000000000034</v>
      </c>
      <c r="BF868">
        <v>2.8599999999999994</v>
      </c>
      <c r="BG868">
        <v>2.8900000000000006</v>
      </c>
      <c r="BH868" t="e">
        <v>#VALUE!</v>
      </c>
      <c r="BI868" t="e">
        <v>#VALUE!</v>
      </c>
      <c r="BJ868" t="e">
        <v>#VALUE!</v>
      </c>
      <c r="BK868" t="e">
        <v>#VALUE!</v>
      </c>
      <c r="BL868" t="e">
        <v>#VALUE!</v>
      </c>
      <c r="BM868" t="e">
        <v>#VALUE!</v>
      </c>
      <c r="BN868" t="e">
        <v>#VALUE!</v>
      </c>
      <c r="BO868" t="e">
        <v>#VALUE!</v>
      </c>
      <c r="BP868" t="e">
        <v>#VALUE!</v>
      </c>
      <c r="BQ868" t="e">
        <v>#VALUE!</v>
      </c>
      <c r="BR868" t="e">
        <v>#VALUE!</v>
      </c>
      <c r="BS868" t="e">
        <v>#VALUE!</v>
      </c>
      <c r="BT868" t="e">
        <v>#VALUE!</v>
      </c>
      <c r="BU868" t="e">
        <v>#VALUE!</v>
      </c>
      <c r="BV868">
        <v>0.51999999999999602</v>
      </c>
      <c r="BW868">
        <v>1.6599999999999966</v>
      </c>
      <c r="BX868">
        <v>2.4449999999999932</v>
      </c>
      <c r="BY868">
        <v>2.875</v>
      </c>
      <c r="BZ868">
        <v>3.1949999999999932</v>
      </c>
      <c r="CC868">
        <v>16</v>
      </c>
      <c r="CD868">
        <v>17</v>
      </c>
      <c r="CE868">
        <v>18</v>
      </c>
      <c r="CF868">
        <v>19</v>
      </c>
      <c r="CG868">
        <v>20</v>
      </c>
      <c r="CH868">
        <v>21</v>
      </c>
      <c r="CI868">
        <v>22</v>
      </c>
      <c r="CJ868">
        <v>23</v>
      </c>
      <c r="CK868">
        <v>24</v>
      </c>
      <c r="CL868">
        <v>25</v>
      </c>
      <c r="CM868">
        <v>26</v>
      </c>
      <c r="CN868">
        <v>27</v>
      </c>
      <c r="CO868">
        <v>28</v>
      </c>
      <c r="CP868">
        <v>29</v>
      </c>
      <c r="CQ868">
        <v>30</v>
      </c>
      <c r="CR868">
        <v>31</v>
      </c>
      <c r="CS868">
        <v>32</v>
      </c>
      <c r="CT868">
        <v>33</v>
      </c>
      <c r="CU868">
        <v>34</v>
      </c>
      <c r="CV868">
        <v>35</v>
      </c>
      <c r="CW868">
        <v>36</v>
      </c>
      <c r="CY868" s="2">
        <v>0.51999999999999602</v>
      </c>
      <c r="CZ868" s="2">
        <v>1.6599999999999966</v>
      </c>
      <c r="DA868" s="2">
        <v>2.4449999999999932</v>
      </c>
      <c r="DB868" s="2">
        <v>2.875</v>
      </c>
      <c r="DC868" s="2">
        <v>3.1850000000000023</v>
      </c>
      <c r="DD868" s="2">
        <v>3.3250000000000028</v>
      </c>
      <c r="DE868" s="2">
        <v>3.3100000000000023</v>
      </c>
      <c r="DF868" s="2">
        <v>3.1949999999999932</v>
      </c>
      <c r="DG868" s="2">
        <v>3.0750000000000028</v>
      </c>
      <c r="DH868" s="2">
        <v>3</v>
      </c>
      <c r="DI868" s="2">
        <v>2.9449999999999932</v>
      </c>
      <c r="DJ868" s="2">
        <v>2.9000000000000057</v>
      </c>
      <c r="DK868" s="2">
        <v>2.8400000000000034</v>
      </c>
      <c r="DL868" s="2">
        <v>2.7849999999999966</v>
      </c>
      <c r="DM868" s="2">
        <v>2.7349999999999994</v>
      </c>
      <c r="DN868" s="2">
        <v>2.7099999999999937</v>
      </c>
      <c r="DO868" s="2">
        <v>2.6949999999999932</v>
      </c>
      <c r="DP868" s="2">
        <v>2.7049999999999983</v>
      </c>
      <c r="DQ868" s="2">
        <v>2.7249999999999943</v>
      </c>
      <c r="DR868" s="2">
        <v>2.7549999999999955</v>
      </c>
      <c r="DS868" s="2">
        <v>2.7750000000000057</v>
      </c>
      <c r="DT868" s="2">
        <v>2.673</v>
      </c>
      <c r="DU868" s="2">
        <v>2.7544</v>
      </c>
      <c r="DV868" s="2">
        <v>2.7069000000000001</v>
      </c>
    </row>
    <row r="869" spans="2:126" x14ac:dyDescent="0.2">
      <c r="B869" s="1">
        <v>44676</v>
      </c>
      <c r="C869" t="e">
        <v>#REF!</v>
      </c>
      <c r="D869" t="e">
        <v>#REF!</v>
      </c>
      <c r="E869" t="e">
        <v>#REF!</v>
      </c>
      <c r="F869" t="e">
        <v>#REF!</v>
      </c>
      <c r="G869" t="e">
        <v>#REF!</v>
      </c>
      <c r="H869" t="e">
        <v>#REF!</v>
      </c>
      <c r="I869" t="e">
        <v>#REF!</v>
      </c>
      <c r="J869" t="e">
        <v>#REF!</v>
      </c>
      <c r="K869" t="e">
        <v>#REF!</v>
      </c>
      <c r="L869" t="e">
        <v>#REF!</v>
      </c>
      <c r="M869" t="e">
        <v>#REF!</v>
      </c>
      <c r="N869" t="e">
        <v>#REF!</v>
      </c>
      <c r="O869">
        <v>2.6244999999999998</v>
      </c>
      <c r="P869">
        <v>2.6976</v>
      </c>
      <c r="Q869">
        <v>2.6358999999999999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>
        <v>0.51500000000000057</v>
      </c>
      <c r="AI869">
        <v>1.6200000000000045</v>
      </c>
      <c r="AJ869">
        <v>2.3850000000000051</v>
      </c>
      <c r="AK869">
        <v>2.7650000000000006</v>
      </c>
      <c r="AL869">
        <v>3.0499999999999972</v>
      </c>
      <c r="AM869">
        <v>3.1899999999999977</v>
      </c>
      <c r="AN869">
        <v>3.1800000000000068</v>
      </c>
      <c r="AO869">
        <v>3.0799999999999983</v>
      </c>
      <c r="AP869">
        <v>2.9749999999999943</v>
      </c>
      <c r="AQ869">
        <v>2.9150000000000063</v>
      </c>
      <c r="AR869">
        <v>2.875</v>
      </c>
      <c r="AS869">
        <v>2.8349999999999937</v>
      </c>
      <c r="AT869">
        <v>2.7750000000000057</v>
      </c>
      <c r="AU869">
        <v>2.7150000000000034</v>
      </c>
      <c r="AV869">
        <v>2.6650000000000063</v>
      </c>
      <c r="AW869">
        <v>2.6350000000000051</v>
      </c>
      <c r="AX869">
        <v>2.6200000000000045</v>
      </c>
      <c r="AY869">
        <v>2.625</v>
      </c>
      <c r="AZ869">
        <v>2.6400000000000006</v>
      </c>
      <c r="BA869">
        <v>2.6650000000000063</v>
      </c>
      <c r="BB869">
        <v>2.6850000000000023</v>
      </c>
      <c r="BC869">
        <v>2.7049999999999983</v>
      </c>
      <c r="BD869">
        <v>2.7249999999999943</v>
      </c>
      <c r="BE869">
        <v>2.7549999999999955</v>
      </c>
      <c r="BF869">
        <v>2.7750000000000057</v>
      </c>
      <c r="BG869">
        <v>2.8050000000000068</v>
      </c>
      <c r="BH869" t="e">
        <v>#VALUE!</v>
      </c>
      <c r="BI869" t="e">
        <v>#VALUE!</v>
      </c>
      <c r="BJ869" t="e">
        <v>#VALUE!</v>
      </c>
      <c r="BK869" t="e">
        <v>#VALUE!</v>
      </c>
      <c r="BL869" t="e">
        <v>#VALUE!</v>
      </c>
      <c r="BM869" t="e">
        <v>#VALUE!</v>
      </c>
      <c r="BN869" t="e">
        <v>#VALUE!</v>
      </c>
      <c r="BO869" t="e">
        <v>#VALUE!</v>
      </c>
      <c r="BP869" t="e">
        <v>#VALUE!</v>
      </c>
      <c r="BQ869" t="e">
        <v>#VALUE!</v>
      </c>
      <c r="BR869" t="e">
        <v>#VALUE!</v>
      </c>
      <c r="BS869" t="e">
        <v>#VALUE!</v>
      </c>
      <c r="BT869" t="e">
        <v>#VALUE!</v>
      </c>
      <c r="BU869" t="e">
        <v>#VALUE!</v>
      </c>
      <c r="BV869">
        <v>0.51500000000000057</v>
      </c>
      <c r="BW869">
        <v>1.6200000000000045</v>
      </c>
      <c r="BX869">
        <v>2.3850000000000051</v>
      </c>
      <c r="BY869">
        <v>2.7650000000000006</v>
      </c>
      <c r="BZ869">
        <v>3.0799999999999983</v>
      </c>
      <c r="CC869">
        <v>16</v>
      </c>
      <c r="CD869">
        <v>17</v>
      </c>
      <c r="CE869">
        <v>18</v>
      </c>
      <c r="CF869">
        <v>19</v>
      </c>
      <c r="CG869">
        <v>20</v>
      </c>
      <c r="CH869">
        <v>21</v>
      </c>
      <c r="CI869">
        <v>22</v>
      </c>
      <c r="CJ869">
        <v>23</v>
      </c>
      <c r="CK869">
        <v>24</v>
      </c>
      <c r="CL869">
        <v>25</v>
      </c>
      <c r="CM869">
        <v>26</v>
      </c>
      <c r="CN869">
        <v>27</v>
      </c>
      <c r="CO869">
        <v>28</v>
      </c>
      <c r="CP869">
        <v>29</v>
      </c>
      <c r="CQ869">
        <v>30</v>
      </c>
      <c r="CR869">
        <v>31</v>
      </c>
      <c r="CS869">
        <v>32</v>
      </c>
      <c r="CT869">
        <v>33</v>
      </c>
      <c r="CU869">
        <v>34</v>
      </c>
      <c r="CV869">
        <v>35</v>
      </c>
      <c r="CW869">
        <v>36</v>
      </c>
      <c r="CY869" s="2">
        <v>0.51500000000000057</v>
      </c>
      <c r="CZ869" s="2">
        <v>1.6200000000000045</v>
      </c>
      <c r="DA869" s="2">
        <v>2.3850000000000051</v>
      </c>
      <c r="DB869" s="2">
        <v>2.7650000000000006</v>
      </c>
      <c r="DC869" s="2">
        <v>3.0499999999999972</v>
      </c>
      <c r="DD869" s="2">
        <v>3.1899999999999977</v>
      </c>
      <c r="DE869" s="2">
        <v>3.1800000000000068</v>
      </c>
      <c r="DF869" s="2">
        <v>3.0799999999999983</v>
      </c>
      <c r="DG869" s="2">
        <v>2.9749999999999943</v>
      </c>
      <c r="DH869" s="2">
        <v>2.9150000000000063</v>
      </c>
      <c r="DI869" s="2">
        <v>2.875</v>
      </c>
      <c r="DJ869" s="2">
        <v>2.8349999999999937</v>
      </c>
      <c r="DK869" s="2">
        <v>2.7750000000000057</v>
      </c>
      <c r="DL869" s="2">
        <v>2.7150000000000034</v>
      </c>
      <c r="DM869" s="2">
        <v>2.6650000000000063</v>
      </c>
      <c r="DN869" s="2">
        <v>2.6350000000000051</v>
      </c>
      <c r="DO869" s="2">
        <v>2.6200000000000045</v>
      </c>
      <c r="DP869" s="2">
        <v>2.625</v>
      </c>
      <c r="DQ869" s="2">
        <v>2.6400000000000006</v>
      </c>
      <c r="DR869" s="2">
        <v>2.6650000000000063</v>
      </c>
      <c r="DS869" s="2">
        <v>2.6850000000000023</v>
      </c>
      <c r="DT869" s="2">
        <v>2.6244999999999998</v>
      </c>
      <c r="DU869" s="2">
        <v>2.6976</v>
      </c>
      <c r="DV869" s="2">
        <v>2.6358999999999999</v>
      </c>
    </row>
    <row r="870" spans="2:126" x14ac:dyDescent="0.2">
      <c r="B870" s="1">
        <v>44677</v>
      </c>
      <c r="C870" t="e">
        <v>#REF!</v>
      </c>
      <c r="D870" t="e">
        <v>#REF!</v>
      </c>
      <c r="E870" t="e">
        <v>#REF!</v>
      </c>
      <c r="F870" t="e">
        <v>#REF!</v>
      </c>
      <c r="G870" t="e">
        <v>#REF!</v>
      </c>
      <c r="H870" t="e">
        <v>#REF!</v>
      </c>
      <c r="I870" t="e">
        <v>#REF!</v>
      </c>
      <c r="J870" t="e">
        <v>#REF!</v>
      </c>
      <c r="K870" t="e">
        <v>#REF!</v>
      </c>
      <c r="L870" t="e">
        <v>#REF!</v>
      </c>
      <c r="M870" t="e">
        <v>#REF!</v>
      </c>
      <c r="N870" t="e">
        <v>#REF!</v>
      </c>
      <c r="O870">
        <v>2.4935999999999998</v>
      </c>
      <c r="P870">
        <v>2.5596000000000001</v>
      </c>
      <c r="Q870">
        <v>2.5213999999999999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>
        <v>0.51250000000000284</v>
      </c>
      <c r="AI870">
        <v>1.5949999999999989</v>
      </c>
      <c r="AJ870">
        <v>2.3449999999999989</v>
      </c>
      <c r="AK870">
        <v>2.7099999999999937</v>
      </c>
      <c r="AL870">
        <v>2.9699999999999989</v>
      </c>
      <c r="AM870">
        <v>3.0799999999999983</v>
      </c>
      <c r="AN870">
        <v>3.0550000000000068</v>
      </c>
      <c r="AO870">
        <v>2.9599999999999937</v>
      </c>
      <c r="AP870">
        <v>2.8649999999999949</v>
      </c>
      <c r="AQ870">
        <v>2.8100000000000023</v>
      </c>
      <c r="AR870">
        <v>2.7800000000000011</v>
      </c>
      <c r="AS870">
        <v>2.7600000000000051</v>
      </c>
      <c r="AT870">
        <v>2.7199999999999989</v>
      </c>
      <c r="AU870">
        <v>2.6749999999999972</v>
      </c>
      <c r="AV870">
        <v>2.6400000000000006</v>
      </c>
      <c r="AW870">
        <v>2.625</v>
      </c>
      <c r="AX870">
        <v>2.6149999999999949</v>
      </c>
      <c r="AY870">
        <v>2.6200000000000045</v>
      </c>
      <c r="AZ870">
        <v>2.6350000000000051</v>
      </c>
      <c r="BA870">
        <v>2.6550000000000011</v>
      </c>
      <c r="BB870">
        <v>2.6749999999999972</v>
      </c>
      <c r="BC870">
        <v>2.6949999999999932</v>
      </c>
      <c r="BD870">
        <v>2.7150000000000034</v>
      </c>
      <c r="BE870">
        <v>2.7399999999999949</v>
      </c>
      <c r="BF870">
        <v>2.7600000000000051</v>
      </c>
      <c r="BG870">
        <v>2.7900000000000063</v>
      </c>
      <c r="BH870" t="e">
        <v>#VALUE!</v>
      </c>
      <c r="BI870" t="e">
        <v>#VALUE!</v>
      </c>
      <c r="BJ870" t="e">
        <v>#VALUE!</v>
      </c>
      <c r="BK870" t="e">
        <v>#VALUE!</v>
      </c>
      <c r="BL870" t="e">
        <v>#VALUE!</v>
      </c>
      <c r="BM870" t="e">
        <v>#VALUE!</v>
      </c>
      <c r="BN870" t="e">
        <v>#VALUE!</v>
      </c>
      <c r="BO870" t="e">
        <v>#VALUE!</v>
      </c>
      <c r="BP870" t="e">
        <v>#VALUE!</v>
      </c>
      <c r="BQ870" t="e">
        <v>#VALUE!</v>
      </c>
      <c r="BR870" t="e">
        <v>#VALUE!</v>
      </c>
      <c r="BS870" t="e">
        <v>#VALUE!</v>
      </c>
      <c r="BT870" t="e">
        <v>#VALUE!</v>
      </c>
      <c r="BU870" t="e">
        <v>#VALUE!</v>
      </c>
      <c r="BV870">
        <v>0.51250000000000284</v>
      </c>
      <c r="BW870">
        <v>1.5949999999999989</v>
      </c>
      <c r="BX870">
        <v>2.3449999999999989</v>
      </c>
      <c r="BY870">
        <v>2.7099999999999937</v>
      </c>
      <c r="BZ870">
        <v>2.9599999999999937</v>
      </c>
      <c r="CC870">
        <v>16</v>
      </c>
      <c r="CD870">
        <v>17</v>
      </c>
      <c r="CE870">
        <v>18</v>
      </c>
      <c r="CF870">
        <v>19</v>
      </c>
      <c r="CG870">
        <v>20</v>
      </c>
      <c r="CH870">
        <v>21</v>
      </c>
      <c r="CI870">
        <v>22</v>
      </c>
      <c r="CJ870">
        <v>23</v>
      </c>
      <c r="CK870">
        <v>24</v>
      </c>
      <c r="CL870">
        <v>25</v>
      </c>
      <c r="CM870">
        <v>26</v>
      </c>
      <c r="CN870">
        <v>27</v>
      </c>
      <c r="CO870">
        <v>28</v>
      </c>
      <c r="CP870">
        <v>29</v>
      </c>
      <c r="CQ870">
        <v>30</v>
      </c>
      <c r="CR870">
        <v>31</v>
      </c>
      <c r="CS870">
        <v>32</v>
      </c>
      <c r="CT870">
        <v>33</v>
      </c>
      <c r="CU870">
        <v>34</v>
      </c>
      <c r="CV870">
        <v>35</v>
      </c>
      <c r="CW870">
        <v>36</v>
      </c>
      <c r="CY870" s="2">
        <v>0.51250000000000284</v>
      </c>
      <c r="CZ870" s="2">
        <v>1.5949999999999989</v>
      </c>
      <c r="DA870" s="2">
        <v>2.3449999999999989</v>
      </c>
      <c r="DB870" s="2">
        <v>2.7099999999999937</v>
      </c>
      <c r="DC870" s="2">
        <v>2.9699999999999989</v>
      </c>
      <c r="DD870" s="2">
        <v>3.0799999999999983</v>
      </c>
      <c r="DE870" s="2">
        <v>3.0550000000000068</v>
      </c>
      <c r="DF870" s="2">
        <v>2.9599999999999937</v>
      </c>
      <c r="DG870" s="2">
        <v>2.8649999999999949</v>
      </c>
      <c r="DH870" s="2">
        <v>2.8100000000000023</v>
      </c>
      <c r="DI870" s="2">
        <v>2.7800000000000011</v>
      </c>
      <c r="DJ870" s="2">
        <v>2.7600000000000051</v>
      </c>
      <c r="DK870" s="2">
        <v>2.7199999999999989</v>
      </c>
      <c r="DL870" s="2">
        <v>2.6749999999999972</v>
      </c>
      <c r="DM870" s="2">
        <v>2.6400000000000006</v>
      </c>
      <c r="DN870" s="2">
        <v>2.625</v>
      </c>
      <c r="DO870" s="2">
        <v>2.6149999999999949</v>
      </c>
      <c r="DP870" s="2">
        <v>2.6200000000000045</v>
      </c>
      <c r="DQ870" s="2">
        <v>2.6350000000000051</v>
      </c>
      <c r="DR870" s="2">
        <v>2.6550000000000011</v>
      </c>
      <c r="DS870" s="2">
        <v>2.6749999999999972</v>
      </c>
      <c r="DT870" s="2">
        <v>2.4935999999999998</v>
      </c>
      <c r="DU870" s="2">
        <v>2.5596000000000001</v>
      </c>
      <c r="DV870" s="2">
        <v>2.5213999999999999</v>
      </c>
    </row>
    <row r="871" spans="2:126" x14ac:dyDescent="0.2">
      <c r="B871" s="1">
        <v>44678</v>
      </c>
      <c r="C871" t="e">
        <v>#REF!</v>
      </c>
      <c r="D871" t="e">
        <v>#REF!</v>
      </c>
      <c r="E871" t="e">
        <v>#REF!</v>
      </c>
      <c r="F871" t="e">
        <v>#REF!</v>
      </c>
      <c r="G871" t="e">
        <v>#REF!</v>
      </c>
      <c r="H871" t="e">
        <v>#REF!</v>
      </c>
      <c r="I871" t="e">
        <v>#REF!</v>
      </c>
      <c r="J871" t="e">
        <v>#REF!</v>
      </c>
      <c r="K871" t="e">
        <v>#REF!</v>
      </c>
      <c r="L871" t="e">
        <v>#REF!</v>
      </c>
      <c r="M871" t="e">
        <v>#REF!</v>
      </c>
      <c r="N871" t="e">
        <v>#REF!</v>
      </c>
      <c r="O871">
        <v>2.5916999999999999</v>
      </c>
      <c r="P871">
        <v>2.6644999999999999</v>
      </c>
      <c r="Q871">
        <v>2.6282999999999999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>
        <v>0.51000000000000512</v>
      </c>
      <c r="AI871">
        <v>1.5849999999999937</v>
      </c>
      <c r="AJ871">
        <v>2.3449999999999989</v>
      </c>
      <c r="AK871">
        <v>2.7249999999999943</v>
      </c>
      <c r="AL871">
        <v>2.9899999999999949</v>
      </c>
      <c r="AM871">
        <v>3.1099999999999994</v>
      </c>
      <c r="AN871">
        <v>3.0900000000000034</v>
      </c>
      <c r="AO871">
        <v>2.9899999999999949</v>
      </c>
      <c r="AP871">
        <v>2.8900000000000006</v>
      </c>
      <c r="AQ871">
        <v>2.8349999999999937</v>
      </c>
      <c r="AR871">
        <v>2.8050000000000068</v>
      </c>
      <c r="AS871">
        <v>2.7800000000000011</v>
      </c>
      <c r="AT871">
        <v>2.7399999999999949</v>
      </c>
      <c r="AU871">
        <v>2.7000000000000028</v>
      </c>
      <c r="AV871">
        <v>2.6700000000000017</v>
      </c>
      <c r="AW871">
        <v>2.6599999999999966</v>
      </c>
      <c r="AX871">
        <v>2.6550000000000011</v>
      </c>
      <c r="AY871">
        <v>2.6650000000000063</v>
      </c>
      <c r="AZ871">
        <v>2.6800000000000068</v>
      </c>
      <c r="BA871">
        <v>2.7049999999999983</v>
      </c>
      <c r="BB871">
        <v>2.7249999999999943</v>
      </c>
      <c r="BC871">
        <v>2.75</v>
      </c>
      <c r="BD871">
        <v>2.769999999999996</v>
      </c>
      <c r="BE871">
        <v>2.7999999999999972</v>
      </c>
      <c r="BF871">
        <v>2.8250000000000028</v>
      </c>
      <c r="BG871">
        <v>2.8599999999999994</v>
      </c>
      <c r="BH871" t="e">
        <v>#VALUE!</v>
      </c>
      <c r="BI871" t="e">
        <v>#VALUE!</v>
      </c>
      <c r="BJ871" t="e">
        <v>#VALUE!</v>
      </c>
      <c r="BK871" t="e">
        <v>#VALUE!</v>
      </c>
      <c r="BL871" t="e">
        <v>#VALUE!</v>
      </c>
      <c r="BM871" t="e">
        <v>#VALUE!</v>
      </c>
      <c r="BN871" t="e">
        <v>#VALUE!</v>
      </c>
      <c r="BO871" t="e">
        <v>#VALUE!</v>
      </c>
      <c r="BP871" t="e">
        <v>#VALUE!</v>
      </c>
      <c r="BQ871" t="e">
        <v>#VALUE!</v>
      </c>
      <c r="BR871" t="e">
        <v>#VALUE!</v>
      </c>
      <c r="BS871" t="e">
        <v>#VALUE!</v>
      </c>
      <c r="BT871" t="e">
        <v>#VALUE!</v>
      </c>
      <c r="BU871" t="e">
        <v>#VALUE!</v>
      </c>
      <c r="BV871">
        <v>0.51000000000000512</v>
      </c>
      <c r="BW871">
        <v>1.5849999999999937</v>
      </c>
      <c r="BX871">
        <v>2.3449999999999989</v>
      </c>
      <c r="BY871">
        <v>2.7249999999999943</v>
      </c>
      <c r="BZ871">
        <v>2.9899999999999949</v>
      </c>
      <c r="CC871">
        <v>16</v>
      </c>
      <c r="CD871">
        <v>17</v>
      </c>
      <c r="CE871">
        <v>18</v>
      </c>
      <c r="CF871">
        <v>19</v>
      </c>
      <c r="CG871">
        <v>20</v>
      </c>
      <c r="CH871">
        <v>21</v>
      </c>
      <c r="CI871">
        <v>22</v>
      </c>
      <c r="CJ871">
        <v>23</v>
      </c>
      <c r="CK871">
        <v>24</v>
      </c>
      <c r="CL871">
        <v>25</v>
      </c>
      <c r="CM871">
        <v>26</v>
      </c>
      <c r="CN871">
        <v>27</v>
      </c>
      <c r="CO871">
        <v>28</v>
      </c>
      <c r="CP871">
        <v>29</v>
      </c>
      <c r="CQ871">
        <v>30</v>
      </c>
      <c r="CR871">
        <v>31</v>
      </c>
      <c r="CS871">
        <v>32</v>
      </c>
      <c r="CT871">
        <v>33</v>
      </c>
      <c r="CU871">
        <v>34</v>
      </c>
      <c r="CV871">
        <v>35</v>
      </c>
      <c r="CW871">
        <v>36</v>
      </c>
      <c r="CY871" s="2">
        <v>0.51000000000000512</v>
      </c>
      <c r="CZ871" s="2">
        <v>1.5849999999999937</v>
      </c>
      <c r="DA871" s="2">
        <v>2.3449999999999989</v>
      </c>
      <c r="DB871" s="2">
        <v>2.7249999999999943</v>
      </c>
      <c r="DC871" s="2">
        <v>2.9899999999999949</v>
      </c>
      <c r="DD871" s="2">
        <v>3.1099999999999994</v>
      </c>
      <c r="DE871" s="2">
        <v>3.0900000000000034</v>
      </c>
      <c r="DF871" s="2">
        <v>2.9899999999999949</v>
      </c>
      <c r="DG871" s="2">
        <v>2.8900000000000006</v>
      </c>
      <c r="DH871" s="2">
        <v>2.8349999999999937</v>
      </c>
      <c r="DI871" s="2">
        <v>2.8050000000000068</v>
      </c>
      <c r="DJ871" s="2">
        <v>2.7800000000000011</v>
      </c>
      <c r="DK871" s="2">
        <v>2.7399999999999949</v>
      </c>
      <c r="DL871" s="2">
        <v>2.7000000000000028</v>
      </c>
      <c r="DM871" s="2">
        <v>2.6700000000000017</v>
      </c>
      <c r="DN871" s="2">
        <v>2.6599999999999966</v>
      </c>
      <c r="DO871" s="2">
        <v>2.6550000000000011</v>
      </c>
      <c r="DP871" s="2">
        <v>2.6650000000000063</v>
      </c>
      <c r="DQ871" s="2">
        <v>2.6800000000000068</v>
      </c>
      <c r="DR871" s="2">
        <v>2.7049999999999983</v>
      </c>
      <c r="DS871" s="2">
        <v>2.7249999999999943</v>
      </c>
      <c r="DT871" s="2">
        <v>2.5916999999999999</v>
      </c>
      <c r="DU871" s="2">
        <v>2.6644999999999999</v>
      </c>
      <c r="DV871" s="2">
        <v>2.6282999999999999</v>
      </c>
    </row>
    <row r="872" spans="2:126" x14ac:dyDescent="0.2">
      <c r="B872" s="1">
        <v>44679</v>
      </c>
      <c r="C872" t="e">
        <v>#REF!</v>
      </c>
      <c r="D872" t="e">
        <v>#REF!</v>
      </c>
      <c r="E872" t="e">
        <v>#REF!</v>
      </c>
      <c r="F872" t="e">
        <v>#REF!</v>
      </c>
      <c r="G872" t="e">
        <v>#REF!</v>
      </c>
      <c r="H872" t="e">
        <v>#REF!</v>
      </c>
      <c r="I872" t="e">
        <v>#REF!</v>
      </c>
      <c r="J872" t="e">
        <v>#REF!</v>
      </c>
      <c r="K872" t="e">
        <v>#REF!</v>
      </c>
      <c r="L872" t="e">
        <v>#REF!</v>
      </c>
      <c r="M872" t="e">
        <v>#REF!</v>
      </c>
      <c r="N872" t="e">
        <v>#REF!</v>
      </c>
      <c r="O872">
        <v>2.6314000000000002</v>
      </c>
      <c r="P872">
        <v>2.7006999999999999</v>
      </c>
      <c r="Q872">
        <v>2.6551999999999998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>
        <v>0.51500000000000057</v>
      </c>
      <c r="AI872">
        <v>1.6200000000000045</v>
      </c>
      <c r="AJ872">
        <v>2.3799999999999955</v>
      </c>
      <c r="AK872">
        <v>2.7750000000000057</v>
      </c>
      <c r="AL872">
        <v>3.0649999999999977</v>
      </c>
      <c r="AM872">
        <v>3.2099999999999937</v>
      </c>
      <c r="AN872">
        <v>3.1949999999999932</v>
      </c>
      <c r="AO872">
        <v>3.0900000000000034</v>
      </c>
      <c r="AP872">
        <v>2.9950000000000045</v>
      </c>
      <c r="AQ872">
        <v>2.9399999999999977</v>
      </c>
      <c r="AR872">
        <v>2.9099999999999966</v>
      </c>
      <c r="AS872">
        <v>2.8799999999999955</v>
      </c>
      <c r="AT872">
        <v>2.8349999999999937</v>
      </c>
      <c r="AU872">
        <v>2.7950000000000017</v>
      </c>
      <c r="AV872">
        <v>2.7600000000000051</v>
      </c>
      <c r="AW872">
        <v>2.7450000000000045</v>
      </c>
      <c r="AX872">
        <v>2.7349999999999994</v>
      </c>
      <c r="AY872">
        <v>2.7399999999999949</v>
      </c>
      <c r="AZ872">
        <v>2.75</v>
      </c>
      <c r="BA872">
        <v>2.769999999999996</v>
      </c>
      <c r="BB872">
        <v>2.7900000000000063</v>
      </c>
      <c r="BC872">
        <v>2.8149999999999977</v>
      </c>
      <c r="BD872">
        <v>2.8349999999999937</v>
      </c>
      <c r="BE872">
        <v>2.8649999999999949</v>
      </c>
      <c r="BF872">
        <v>2.8850000000000051</v>
      </c>
      <c r="BG872">
        <v>2.9200000000000017</v>
      </c>
      <c r="BH872" t="e">
        <v>#VALUE!</v>
      </c>
      <c r="BI872" t="e">
        <v>#VALUE!</v>
      </c>
      <c r="BJ872" t="e">
        <v>#VALUE!</v>
      </c>
      <c r="BK872" t="e">
        <v>#VALUE!</v>
      </c>
      <c r="BL872" t="e">
        <v>#VALUE!</v>
      </c>
      <c r="BM872" t="e">
        <v>#VALUE!</v>
      </c>
      <c r="BN872" t="e">
        <v>#VALUE!</v>
      </c>
      <c r="BO872" t="e">
        <v>#VALUE!</v>
      </c>
      <c r="BP872" t="e">
        <v>#VALUE!</v>
      </c>
      <c r="BQ872" t="e">
        <v>#VALUE!</v>
      </c>
      <c r="BR872" t="e">
        <v>#VALUE!</v>
      </c>
      <c r="BS872" t="e">
        <v>#VALUE!</v>
      </c>
      <c r="BT872" t="e">
        <v>#VALUE!</v>
      </c>
      <c r="BU872" t="e">
        <v>#VALUE!</v>
      </c>
      <c r="BV872">
        <v>0.51500000000000057</v>
      </c>
      <c r="BW872">
        <v>1.6200000000000045</v>
      </c>
      <c r="BX872">
        <v>2.3799999999999955</v>
      </c>
      <c r="BY872">
        <v>2.7750000000000057</v>
      </c>
      <c r="BZ872">
        <v>3.0900000000000034</v>
      </c>
      <c r="CC872">
        <v>16</v>
      </c>
      <c r="CD872">
        <v>17</v>
      </c>
      <c r="CE872">
        <v>18</v>
      </c>
      <c r="CF872">
        <v>19</v>
      </c>
      <c r="CG872">
        <v>20</v>
      </c>
      <c r="CH872">
        <v>21</v>
      </c>
      <c r="CI872">
        <v>22</v>
      </c>
      <c r="CJ872">
        <v>23</v>
      </c>
      <c r="CK872">
        <v>24</v>
      </c>
      <c r="CL872">
        <v>25</v>
      </c>
      <c r="CM872">
        <v>26</v>
      </c>
      <c r="CN872">
        <v>27</v>
      </c>
      <c r="CO872">
        <v>28</v>
      </c>
      <c r="CP872">
        <v>29</v>
      </c>
      <c r="CQ872">
        <v>30</v>
      </c>
      <c r="CR872">
        <v>31</v>
      </c>
      <c r="CS872">
        <v>32</v>
      </c>
      <c r="CT872">
        <v>33</v>
      </c>
      <c r="CU872">
        <v>34</v>
      </c>
      <c r="CV872">
        <v>35</v>
      </c>
      <c r="CW872">
        <v>36</v>
      </c>
      <c r="CY872" s="2">
        <v>0.51500000000000057</v>
      </c>
      <c r="CZ872" s="2">
        <v>1.6200000000000045</v>
      </c>
      <c r="DA872" s="2">
        <v>2.3799999999999955</v>
      </c>
      <c r="DB872" s="2">
        <v>2.7750000000000057</v>
      </c>
      <c r="DC872" s="2">
        <v>3.0649999999999977</v>
      </c>
      <c r="DD872" s="2">
        <v>3.2099999999999937</v>
      </c>
      <c r="DE872" s="2">
        <v>3.1949999999999932</v>
      </c>
      <c r="DF872" s="2">
        <v>3.0900000000000034</v>
      </c>
      <c r="DG872" s="2">
        <v>2.9950000000000045</v>
      </c>
      <c r="DH872" s="2">
        <v>2.9399999999999977</v>
      </c>
      <c r="DI872" s="2">
        <v>2.9099999999999966</v>
      </c>
      <c r="DJ872" s="2">
        <v>2.8799999999999955</v>
      </c>
      <c r="DK872" s="2">
        <v>2.8349999999999937</v>
      </c>
      <c r="DL872" s="2">
        <v>2.7950000000000017</v>
      </c>
      <c r="DM872" s="2">
        <v>2.7600000000000051</v>
      </c>
      <c r="DN872" s="2">
        <v>2.7450000000000045</v>
      </c>
      <c r="DO872" s="2">
        <v>2.7349999999999994</v>
      </c>
      <c r="DP872" s="2">
        <v>2.7399999999999949</v>
      </c>
      <c r="DQ872" s="2">
        <v>2.75</v>
      </c>
      <c r="DR872" s="2">
        <v>2.769999999999996</v>
      </c>
      <c r="DS872" s="2">
        <v>2.7900000000000063</v>
      </c>
      <c r="DT872" s="2">
        <v>2.6314000000000002</v>
      </c>
      <c r="DU872" s="2">
        <v>2.7006999999999999</v>
      </c>
      <c r="DV872" s="2">
        <v>2.6551999999999998</v>
      </c>
    </row>
    <row r="873" spans="2:126" x14ac:dyDescent="0.2">
      <c r="B873" s="1">
        <v>44680</v>
      </c>
      <c r="C873" t="e">
        <v>#REF!</v>
      </c>
      <c r="D873" t="e">
        <v>#REF!</v>
      </c>
      <c r="E873" t="e">
        <v>#REF!</v>
      </c>
      <c r="F873" t="e">
        <v>#REF!</v>
      </c>
      <c r="G873" t="e">
        <v>#REF!</v>
      </c>
      <c r="H873" t="e">
        <v>#REF!</v>
      </c>
      <c r="I873" t="e">
        <v>#REF!</v>
      </c>
      <c r="J873" t="e">
        <v>#REF!</v>
      </c>
      <c r="K873" t="e">
        <v>#REF!</v>
      </c>
      <c r="L873" t="e">
        <v>#REF!</v>
      </c>
      <c r="M873" t="e">
        <v>#REF!</v>
      </c>
      <c r="N873" t="e">
        <v>#REF!</v>
      </c>
      <c r="O873">
        <v>2.7469999999999999</v>
      </c>
      <c r="P873">
        <v>2.8109000000000002</v>
      </c>
      <c r="Q873">
        <v>2.7650000000000001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>
        <v>0.52249999999999375</v>
      </c>
      <c r="AI873">
        <v>1.6599999999999966</v>
      </c>
      <c r="AJ873">
        <v>2.4500000000000028</v>
      </c>
      <c r="AK873">
        <v>2.8599999999999994</v>
      </c>
      <c r="AL873">
        <v>3.144999999999996</v>
      </c>
      <c r="AM873">
        <v>3.2800000000000011</v>
      </c>
      <c r="AN873">
        <v>3.25</v>
      </c>
      <c r="AO873">
        <v>3.1299999999999955</v>
      </c>
      <c r="AP873">
        <v>3.0250000000000057</v>
      </c>
      <c r="AQ873">
        <v>2.9599999999999937</v>
      </c>
      <c r="AR873">
        <v>2.9200000000000017</v>
      </c>
      <c r="AS873">
        <v>2.8900000000000006</v>
      </c>
      <c r="AT873">
        <v>2.8400000000000034</v>
      </c>
      <c r="AU873">
        <v>2.7950000000000017</v>
      </c>
      <c r="AV873">
        <v>2.7600000000000051</v>
      </c>
      <c r="AW873">
        <v>2.75</v>
      </c>
      <c r="AX873">
        <v>2.7399999999999949</v>
      </c>
      <c r="AY873">
        <v>2.7450000000000045</v>
      </c>
      <c r="AZ873">
        <v>2.7549999999999955</v>
      </c>
      <c r="BA873">
        <v>2.7750000000000057</v>
      </c>
      <c r="BB873">
        <v>2.7999999999999972</v>
      </c>
      <c r="BC873">
        <v>2.8250000000000028</v>
      </c>
      <c r="BD873">
        <v>2.8449999999999989</v>
      </c>
      <c r="BE873">
        <v>2.8700000000000045</v>
      </c>
      <c r="BF873">
        <v>2.8900000000000006</v>
      </c>
      <c r="BG873">
        <v>2.9249999999999972</v>
      </c>
      <c r="BH873" t="e">
        <v>#VALUE!</v>
      </c>
      <c r="BI873" t="e">
        <v>#VALUE!</v>
      </c>
      <c r="BJ873" t="e">
        <v>#VALUE!</v>
      </c>
      <c r="BK873" t="e">
        <v>#VALUE!</v>
      </c>
      <c r="BL873" t="e">
        <v>#VALUE!</v>
      </c>
      <c r="BM873" t="e">
        <v>#VALUE!</v>
      </c>
      <c r="BN873" t="e">
        <v>#VALUE!</v>
      </c>
      <c r="BO873" t="e">
        <v>#VALUE!</v>
      </c>
      <c r="BP873" t="e">
        <v>#VALUE!</v>
      </c>
      <c r="BQ873" t="e">
        <v>#VALUE!</v>
      </c>
      <c r="BR873" t="e">
        <v>#VALUE!</v>
      </c>
      <c r="BS873" t="e">
        <v>#VALUE!</v>
      </c>
      <c r="BT873" t="e">
        <v>#VALUE!</v>
      </c>
      <c r="BU873" t="e">
        <v>#VALUE!</v>
      </c>
      <c r="BV873">
        <v>0.52249999999999375</v>
      </c>
      <c r="BW873">
        <v>1.6599999999999966</v>
      </c>
      <c r="BX873">
        <v>2.4500000000000028</v>
      </c>
      <c r="BY873">
        <v>2.8599999999999994</v>
      </c>
      <c r="BZ873">
        <v>3.1299999999999955</v>
      </c>
      <c r="CC873">
        <v>16</v>
      </c>
      <c r="CD873">
        <v>17</v>
      </c>
      <c r="CE873">
        <v>18</v>
      </c>
      <c r="CF873">
        <v>19</v>
      </c>
      <c r="CG873">
        <v>20</v>
      </c>
      <c r="CH873">
        <v>21</v>
      </c>
      <c r="CI873">
        <v>22</v>
      </c>
      <c r="CJ873">
        <v>23</v>
      </c>
      <c r="CK873">
        <v>24</v>
      </c>
      <c r="CL873">
        <v>25</v>
      </c>
      <c r="CM873">
        <v>26</v>
      </c>
      <c r="CN873">
        <v>27</v>
      </c>
      <c r="CO873">
        <v>28</v>
      </c>
      <c r="CP873">
        <v>29</v>
      </c>
      <c r="CQ873">
        <v>30</v>
      </c>
      <c r="CR873">
        <v>31</v>
      </c>
      <c r="CS873">
        <v>32</v>
      </c>
      <c r="CT873">
        <v>33</v>
      </c>
      <c r="CU873">
        <v>34</v>
      </c>
      <c r="CV873">
        <v>35</v>
      </c>
      <c r="CW873">
        <v>36</v>
      </c>
      <c r="CY873" s="2">
        <v>0.52249999999999375</v>
      </c>
      <c r="CZ873" s="2">
        <v>1.6599999999999966</v>
      </c>
      <c r="DA873" s="2">
        <v>2.4500000000000028</v>
      </c>
      <c r="DB873" s="2">
        <v>2.8599999999999994</v>
      </c>
      <c r="DC873" s="2">
        <v>3.144999999999996</v>
      </c>
      <c r="DD873" s="2">
        <v>3.2800000000000011</v>
      </c>
      <c r="DE873" s="2">
        <v>3.25</v>
      </c>
      <c r="DF873" s="2">
        <v>3.1299999999999955</v>
      </c>
      <c r="DG873" s="2">
        <v>3.0250000000000057</v>
      </c>
      <c r="DH873" s="2">
        <v>2.9599999999999937</v>
      </c>
      <c r="DI873" s="2">
        <v>2.9200000000000017</v>
      </c>
      <c r="DJ873" s="2">
        <v>2.8900000000000006</v>
      </c>
      <c r="DK873" s="2">
        <v>2.8400000000000034</v>
      </c>
      <c r="DL873" s="2">
        <v>2.7950000000000017</v>
      </c>
      <c r="DM873" s="2">
        <v>2.7600000000000051</v>
      </c>
      <c r="DN873" s="2">
        <v>2.75</v>
      </c>
      <c r="DO873" s="2">
        <v>2.7399999999999949</v>
      </c>
      <c r="DP873" s="2">
        <v>2.7450000000000045</v>
      </c>
      <c r="DQ873" s="2">
        <v>2.7549999999999955</v>
      </c>
      <c r="DR873" s="2">
        <v>2.7750000000000057</v>
      </c>
      <c r="DS873" s="2">
        <v>2.7999999999999972</v>
      </c>
      <c r="DT873" s="2">
        <v>2.7469999999999999</v>
      </c>
      <c r="DU873" s="2">
        <v>2.8109000000000002</v>
      </c>
      <c r="DV873" s="2">
        <v>2.7650000000000001</v>
      </c>
    </row>
    <row r="874" spans="2:126" x14ac:dyDescent="0.2">
      <c r="B874" s="1">
        <v>44683</v>
      </c>
      <c r="C874" t="e">
        <v>#REF!</v>
      </c>
      <c r="D874" t="e">
        <v>#REF!</v>
      </c>
      <c r="E874" t="e">
        <v>#REF!</v>
      </c>
      <c r="F874" t="e">
        <v>#REF!</v>
      </c>
      <c r="G874" t="e">
        <v>#REF!</v>
      </c>
      <c r="H874" t="e">
        <v>#REF!</v>
      </c>
      <c r="I874" t="e">
        <v>#REF!</v>
      </c>
      <c r="J874" t="e">
        <v>#REF!</v>
      </c>
      <c r="K874" t="e">
        <v>#REF!</v>
      </c>
      <c r="L874" t="e">
        <v>#REF!</v>
      </c>
      <c r="M874" t="e">
        <v>#REF!</v>
      </c>
      <c r="N874" t="e">
        <v>#REF!</v>
      </c>
      <c r="O874">
        <v>2.7614999999999998</v>
      </c>
      <c r="P874">
        <v>2.8449</v>
      </c>
      <c r="Q874">
        <v>2.8119999999999998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>
        <v>0.51749999999999829</v>
      </c>
      <c r="AI874">
        <v>1.6350000000000051</v>
      </c>
      <c r="AJ874">
        <v>2.4399999999999977</v>
      </c>
      <c r="AK874">
        <v>2.8700000000000045</v>
      </c>
      <c r="AL874">
        <v>3.1800000000000068</v>
      </c>
      <c r="AM874">
        <v>3.3299999999999983</v>
      </c>
      <c r="AN874">
        <v>3.3149999999999977</v>
      </c>
      <c r="AO874">
        <v>3.2099999999999937</v>
      </c>
      <c r="AP874">
        <v>3.1200000000000045</v>
      </c>
      <c r="AQ874">
        <v>3.0649999999999977</v>
      </c>
      <c r="AR874">
        <v>3.0300000000000011</v>
      </c>
      <c r="AS874">
        <v>3</v>
      </c>
      <c r="AT874">
        <v>2.9549999999999983</v>
      </c>
      <c r="AU874">
        <v>2.9150000000000063</v>
      </c>
      <c r="AV874">
        <v>2.8850000000000051</v>
      </c>
      <c r="AW874">
        <v>2.875</v>
      </c>
      <c r="AX874">
        <v>2.8649999999999949</v>
      </c>
      <c r="AY874">
        <v>2.875</v>
      </c>
      <c r="AZ874">
        <v>2.8900000000000006</v>
      </c>
      <c r="BA874">
        <v>2.9150000000000063</v>
      </c>
      <c r="BB874">
        <v>2.9399999999999977</v>
      </c>
      <c r="BC874">
        <v>2.9650000000000034</v>
      </c>
      <c r="BD874">
        <v>2.9849999999999994</v>
      </c>
      <c r="BE874">
        <v>3.0150000000000006</v>
      </c>
      <c r="BF874">
        <v>3.0349999999999966</v>
      </c>
      <c r="BG874">
        <v>3.0699999999999932</v>
      </c>
      <c r="BH874" t="e">
        <v>#VALUE!</v>
      </c>
      <c r="BI874" t="e">
        <v>#VALUE!</v>
      </c>
      <c r="BJ874" t="e">
        <v>#VALUE!</v>
      </c>
      <c r="BK874" t="e">
        <v>#VALUE!</v>
      </c>
      <c r="BL874" t="e">
        <v>#VALUE!</v>
      </c>
      <c r="BM874" t="e">
        <v>#VALUE!</v>
      </c>
      <c r="BN874" t="e">
        <v>#VALUE!</v>
      </c>
      <c r="BO874" t="e">
        <v>#VALUE!</v>
      </c>
      <c r="BP874" t="e">
        <v>#VALUE!</v>
      </c>
      <c r="BQ874" t="e">
        <v>#VALUE!</v>
      </c>
      <c r="BR874" t="e">
        <v>#VALUE!</v>
      </c>
      <c r="BS874" t="e">
        <v>#VALUE!</v>
      </c>
      <c r="BT874" t="e">
        <v>#VALUE!</v>
      </c>
      <c r="BU874" t="e">
        <v>#VALUE!</v>
      </c>
      <c r="BV874">
        <v>0.51749999999999829</v>
      </c>
      <c r="BW874">
        <v>1.6350000000000051</v>
      </c>
      <c r="BX874">
        <v>2.4399999999999977</v>
      </c>
      <c r="BY874">
        <v>2.8700000000000045</v>
      </c>
      <c r="BZ874">
        <v>3.2099999999999937</v>
      </c>
      <c r="CC874">
        <v>16</v>
      </c>
      <c r="CD874">
        <v>17</v>
      </c>
      <c r="CE874">
        <v>18</v>
      </c>
      <c r="CF874">
        <v>19</v>
      </c>
      <c r="CG874">
        <v>20</v>
      </c>
      <c r="CH874">
        <v>21</v>
      </c>
      <c r="CI874">
        <v>22</v>
      </c>
      <c r="CJ874">
        <v>23</v>
      </c>
      <c r="CK874">
        <v>24</v>
      </c>
      <c r="CL874">
        <v>25</v>
      </c>
      <c r="CM874">
        <v>26</v>
      </c>
      <c r="CN874">
        <v>27</v>
      </c>
      <c r="CO874">
        <v>28</v>
      </c>
      <c r="CP874">
        <v>29</v>
      </c>
      <c r="CQ874">
        <v>30</v>
      </c>
      <c r="CR874">
        <v>31</v>
      </c>
      <c r="CS874">
        <v>32</v>
      </c>
      <c r="CT874">
        <v>33</v>
      </c>
      <c r="CU874">
        <v>34</v>
      </c>
      <c r="CV874">
        <v>35</v>
      </c>
      <c r="CW874">
        <v>36</v>
      </c>
      <c r="CY874" s="2">
        <v>0.51749999999999829</v>
      </c>
      <c r="CZ874" s="2">
        <v>1.6350000000000051</v>
      </c>
      <c r="DA874" s="2">
        <v>2.4399999999999977</v>
      </c>
      <c r="DB874" s="2">
        <v>2.8700000000000045</v>
      </c>
      <c r="DC874" s="2">
        <v>3.1800000000000068</v>
      </c>
      <c r="DD874" s="2">
        <v>3.3299999999999983</v>
      </c>
      <c r="DE874" s="2">
        <v>3.3149999999999977</v>
      </c>
      <c r="DF874" s="2">
        <v>3.2099999999999937</v>
      </c>
      <c r="DG874" s="2">
        <v>3.1200000000000045</v>
      </c>
      <c r="DH874" s="2">
        <v>3.0649999999999977</v>
      </c>
      <c r="DI874" s="2">
        <v>3.0300000000000011</v>
      </c>
      <c r="DJ874" s="2">
        <v>3</v>
      </c>
      <c r="DK874" s="2">
        <v>2.9549999999999983</v>
      </c>
      <c r="DL874" s="2">
        <v>2.9150000000000063</v>
      </c>
      <c r="DM874" s="2">
        <v>2.8850000000000051</v>
      </c>
      <c r="DN874" s="2">
        <v>2.875</v>
      </c>
      <c r="DO874" s="2">
        <v>2.8649999999999949</v>
      </c>
      <c r="DP874" s="2">
        <v>2.875</v>
      </c>
      <c r="DQ874" s="2">
        <v>2.8900000000000006</v>
      </c>
      <c r="DR874" s="2">
        <v>2.9150000000000063</v>
      </c>
      <c r="DS874" s="2">
        <v>2.9399999999999977</v>
      </c>
      <c r="DT874" s="2">
        <v>2.7614999999999998</v>
      </c>
      <c r="DU874" s="2">
        <v>2.8449</v>
      </c>
      <c r="DV874" s="2">
        <v>2.8119999999999998</v>
      </c>
    </row>
    <row r="875" spans="2:126" x14ac:dyDescent="0.2">
      <c r="B875" s="1">
        <v>44684</v>
      </c>
      <c r="C875" t="e">
        <v>#REF!</v>
      </c>
      <c r="D875" t="e">
        <v>#REF!</v>
      </c>
      <c r="E875" t="e">
        <v>#REF!</v>
      </c>
      <c r="F875" t="e">
        <v>#REF!</v>
      </c>
      <c r="G875" t="e">
        <v>#REF!</v>
      </c>
      <c r="H875" t="e">
        <v>#REF!</v>
      </c>
      <c r="I875" t="e">
        <v>#REF!</v>
      </c>
      <c r="J875" t="e">
        <v>#REF!</v>
      </c>
      <c r="K875" t="e">
        <v>#REF!</v>
      </c>
      <c r="L875" t="e">
        <v>#REF!</v>
      </c>
      <c r="M875" t="e">
        <v>#REF!</v>
      </c>
      <c r="N875" t="e">
        <v>#REF!</v>
      </c>
      <c r="O875">
        <v>2.7989999999999999</v>
      </c>
      <c r="P875">
        <v>2.8704999999999998</v>
      </c>
      <c r="Q875">
        <v>2.8248000000000002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>
        <v>0.51999999999999602</v>
      </c>
      <c r="AI875">
        <v>1.644999999999996</v>
      </c>
      <c r="AJ875">
        <v>2.5</v>
      </c>
      <c r="AK875">
        <v>2.9300000000000068</v>
      </c>
      <c r="AL875">
        <v>3.2349999999999994</v>
      </c>
      <c r="AM875">
        <v>3.3649999999999949</v>
      </c>
      <c r="AN875">
        <v>3.3250000000000028</v>
      </c>
      <c r="AO875">
        <v>3.2099999999999937</v>
      </c>
      <c r="AP875">
        <v>3.1099999999999994</v>
      </c>
      <c r="AQ875">
        <v>3.0450000000000017</v>
      </c>
      <c r="AR875">
        <v>3.0049999999999955</v>
      </c>
      <c r="AS875">
        <v>2.9699999999999989</v>
      </c>
      <c r="AT875">
        <v>2.9200000000000017</v>
      </c>
      <c r="AU875">
        <v>2.875</v>
      </c>
      <c r="AV875">
        <v>2.8349999999999937</v>
      </c>
      <c r="AW875">
        <v>2.8199999999999932</v>
      </c>
      <c r="AX875">
        <v>2.8100000000000023</v>
      </c>
      <c r="AY875">
        <v>2.8199999999999932</v>
      </c>
      <c r="AZ875">
        <v>2.8349999999999937</v>
      </c>
      <c r="BA875">
        <v>2.8599999999999994</v>
      </c>
      <c r="BB875">
        <v>2.8799999999999955</v>
      </c>
      <c r="BC875">
        <v>2.9050000000000011</v>
      </c>
      <c r="BD875">
        <v>2.9249999999999972</v>
      </c>
      <c r="BE875">
        <v>2.9549999999999983</v>
      </c>
      <c r="BF875">
        <v>2.9749999999999943</v>
      </c>
      <c r="BG875">
        <v>3.0049999999999955</v>
      </c>
      <c r="BH875" t="e">
        <v>#VALUE!</v>
      </c>
      <c r="BI875" t="e">
        <v>#VALUE!</v>
      </c>
      <c r="BJ875" t="e">
        <v>#VALUE!</v>
      </c>
      <c r="BK875" t="e">
        <v>#VALUE!</v>
      </c>
      <c r="BL875" t="e">
        <v>#VALUE!</v>
      </c>
      <c r="BM875" t="e">
        <v>#VALUE!</v>
      </c>
      <c r="BN875" t="e">
        <v>#VALUE!</v>
      </c>
      <c r="BO875" t="e">
        <v>#VALUE!</v>
      </c>
      <c r="BP875" t="e">
        <v>#VALUE!</v>
      </c>
      <c r="BQ875" t="e">
        <v>#VALUE!</v>
      </c>
      <c r="BR875" t="e">
        <v>#VALUE!</v>
      </c>
      <c r="BS875" t="e">
        <v>#VALUE!</v>
      </c>
      <c r="BT875" t="e">
        <v>#VALUE!</v>
      </c>
      <c r="BU875" t="e">
        <v>#VALUE!</v>
      </c>
      <c r="BV875">
        <v>0.51999999999999602</v>
      </c>
      <c r="BW875">
        <v>1.644999999999996</v>
      </c>
      <c r="BX875">
        <v>2.5</v>
      </c>
      <c r="BY875">
        <v>2.9300000000000068</v>
      </c>
      <c r="BZ875">
        <v>3.2099999999999937</v>
      </c>
      <c r="CC875">
        <v>16</v>
      </c>
      <c r="CD875">
        <v>17</v>
      </c>
      <c r="CE875">
        <v>18</v>
      </c>
      <c r="CF875">
        <v>19</v>
      </c>
      <c r="CG875">
        <v>20</v>
      </c>
      <c r="CH875">
        <v>21</v>
      </c>
      <c r="CI875">
        <v>22</v>
      </c>
      <c r="CJ875">
        <v>23</v>
      </c>
      <c r="CK875">
        <v>24</v>
      </c>
      <c r="CL875">
        <v>25</v>
      </c>
      <c r="CM875">
        <v>26</v>
      </c>
      <c r="CN875">
        <v>27</v>
      </c>
      <c r="CO875">
        <v>28</v>
      </c>
      <c r="CP875">
        <v>29</v>
      </c>
      <c r="CQ875">
        <v>30</v>
      </c>
      <c r="CR875">
        <v>31</v>
      </c>
      <c r="CS875">
        <v>32</v>
      </c>
      <c r="CT875">
        <v>33</v>
      </c>
      <c r="CU875">
        <v>34</v>
      </c>
      <c r="CV875">
        <v>35</v>
      </c>
      <c r="CW875">
        <v>36</v>
      </c>
      <c r="CY875" s="2">
        <v>0.51999999999999602</v>
      </c>
      <c r="CZ875" s="2">
        <v>1.644999999999996</v>
      </c>
      <c r="DA875" s="2">
        <v>2.5</v>
      </c>
      <c r="DB875" s="2">
        <v>2.9300000000000068</v>
      </c>
      <c r="DC875" s="2">
        <v>3.2349999999999994</v>
      </c>
      <c r="DD875" s="2">
        <v>3.3649999999999949</v>
      </c>
      <c r="DE875" s="2">
        <v>3.3250000000000028</v>
      </c>
      <c r="DF875" s="2">
        <v>3.2099999999999937</v>
      </c>
      <c r="DG875" s="2">
        <v>3.1099999999999994</v>
      </c>
      <c r="DH875" s="2">
        <v>3.0450000000000017</v>
      </c>
      <c r="DI875" s="2">
        <v>3.0049999999999955</v>
      </c>
      <c r="DJ875" s="2">
        <v>2.9699999999999989</v>
      </c>
      <c r="DK875" s="2">
        <v>2.9200000000000017</v>
      </c>
      <c r="DL875" s="2">
        <v>2.875</v>
      </c>
      <c r="DM875" s="2">
        <v>2.8349999999999937</v>
      </c>
      <c r="DN875" s="2">
        <v>2.8199999999999932</v>
      </c>
      <c r="DO875" s="2">
        <v>2.8100000000000023</v>
      </c>
      <c r="DP875" s="2">
        <v>2.8199999999999932</v>
      </c>
      <c r="DQ875" s="2">
        <v>2.8349999999999937</v>
      </c>
      <c r="DR875" s="2">
        <v>2.8599999999999994</v>
      </c>
      <c r="DS875" s="2">
        <v>2.8799999999999955</v>
      </c>
      <c r="DT875" s="2">
        <v>2.7989999999999999</v>
      </c>
      <c r="DU875" s="2">
        <v>2.8704999999999998</v>
      </c>
      <c r="DV875" s="2">
        <v>2.8248000000000002</v>
      </c>
    </row>
    <row r="876" spans="2:126" x14ac:dyDescent="0.2">
      <c r="B876" s="1">
        <v>44685</v>
      </c>
      <c r="C876" t="e">
        <v>#REF!</v>
      </c>
      <c r="D876" t="e">
        <v>#REF!</v>
      </c>
      <c r="E876" t="e">
        <v>#REF!</v>
      </c>
      <c r="F876" t="e">
        <v>#REF!</v>
      </c>
      <c r="G876" t="e">
        <v>#REF!</v>
      </c>
      <c r="H876" t="e">
        <v>#REF!</v>
      </c>
      <c r="I876" t="e">
        <v>#REF!</v>
      </c>
      <c r="J876" t="e">
        <v>#REF!</v>
      </c>
      <c r="K876" t="e">
        <v>#REF!</v>
      </c>
      <c r="L876" t="e">
        <v>#REF!</v>
      </c>
      <c r="M876" t="e">
        <v>#REF!</v>
      </c>
      <c r="N876" t="e">
        <v>#REF!</v>
      </c>
      <c r="O876">
        <v>2.6892</v>
      </c>
      <c r="P876">
        <v>2.7570999999999999</v>
      </c>
      <c r="Q876">
        <v>2.7294999999999998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>
        <v>0.51000000000000512</v>
      </c>
      <c r="AI876">
        <v>1.5949999999999989</v>
      </c>
      <c r="AJ876">
        <v>2.375</v>
      </c>
      <c r="AK876">
        <v>2.7800000000000011</v>
      </c>
      <c r="AL876">
        <v>3.0699999999999932</v>
      </c>
      <c r="AM876">
        <v>3.1949999999999932</v>
      </c>
      <c r="AN876">
        <v>3.1599999999999966</v>
      </c>
      <c r="AO876">
        <v>3.0600000000000023</v>
      </c>
      <c r="AP876">
        <v>2.9749999999999943</v>
      </c>
      <c r="AQ876">
        <v>2.9200000000000017</v>
      </c>
      <c r="AR876">
        <v>2.8900000000000006</v>
      </c>
      <c r="AS876">
        <v>2.8700000000000045</v>
      </c>
      <c r="AT876">
        <v>2.8299999999999983</v>
      </c>
      <c r="AU876">
        <v>2.7950000000000017</v>
      </c>
      <c r="AV876">
        <v>2.7650000000000006</v>
      </c>
      <c r="AW876">
        <v>2.7600000000000051</v>
      </c>
      <c r="AX876">
        <v>2.7650000000000006</v>
      </c>
      <c r="AY876">
        <v>2.7800000000000011</v>
      </c>
      <c r="AZ876">
        <v>2.8050000000000068</v>
      </c>
      <c r="BA876">
        <v>2.8349999999999937</v>
      </c>
      <c r="BB876">
        <v>2.8649999999999949</v>
      </c>
      <c r="BC876">
        <v>2.9000000000000057</v>
      </c>
      <c r="BD876">
        <v>2.9249999999999972</v>
      </c>
      <c r="BE876">
        <v>2.9549999999999983</v>
      </c>
      <c r="BF876">
        <v>2.980000000000004</v>
      </c>
      <c r="BG876">
        <v>3.019999999999996</v>
      </c>
      <c r="BH876" t="e">
        <v>#VALUE!</v>
      </c>
      <c r="BI876" t="e">
        <v>#VALUE!</v>
      </c>
      <c r="BJ876" t="e">
        <v>#VALUE!</v>
      </c>
      <c r="BK876" t="e">
        <v>#VALUE!</v>
      </c>
      <c r="BL876" t="e">
        <v>#VALUE!</v>
      </c>
      <c r="BM876" t="e">
        <v>#VALUE!</v>
      </c>
      <c r="BN876" t="e">
        <v>#VALUE!</v>
      </c>
      <c r="BO876" t="e">
        <v>#VALUE!</v>
      </c>
      <c r="BP876" t="e">
        <v>#VALUE!</v>
      </c>
      <c r="BQ876" t="e">
        <v>#VALUE!</v>
      </c>
      <c r="BR876" t="e">
        <v>#VALUE!</v>
      </c>
      <c r="BS876" t="e">
        <v>#VALUE!</v>
      </c>
      <c r="BT876" t="e">
        <v>#VALUE!</v>
      </c>
      <c r="BU876" t="e">
        <v>#VALUE!</v>
      </c>
      <c r="BV876">
        <v>0.51000000000000512</v>
      </c>
      <c r="BW876">
        <v>1.5949999999999989</v>
      </c>
      <c r="BX876">
        <v>2.375</v>
      </c>
      <c r="BY876">
        <v>2.7800000000000011</v>
      </c>
      <c r="BZ876">
        <v>3.0600000000000023</v>
      </c>
      <c r="CC876">
        <v>16</v>
      </c>
      <c r="CD876">
        <v>17</v>
      </c>
      <c r="CE876">
        <v>18</v>
      </c>
      <c r="CF876">
        <v>19</v>
      </c>
      <c r="CG876">
        <v>20</v>
      </c>
      <c r="CH876">
        <v>21</v>
      </c>
      <c r="CI876">
        <v>22</v>
      </c>
      <c r="CJ876">
        <v>23</v>
      </c>
      <c r="CK876">
        <v>24</v>
      </c>
      <c r="CL876">
        <v>25</v>
      </c>
      <c r="CM876">
        <v>26</v>
      </c>
      <c r="CN876">
        <v>27</v>
      </c>
      <c r="CO876">
        <v>28</v>
      </c>
      <c r="CP876">
        <v>29</v>
      </c>
      <c r="CQ876">
        <v>30</v>
      </c>
      <c r="CR876">
        <v>31</v>
      </c>
      <c r="CS876">
        <v>32</v>
      </c>
      <c r="CT876">
        <v>33</v>
      </c>
      <c r="CU876">
        <v>34</v>
      </c>
      <c r="CV876">
        <v>35</v>
      </c>
      <c r="CW876">
        <v>36</v>
      </c>
      <c r="CY876" s="2">
        <v>0.51000000000000512</v>
      </c>
      <c r="CZ876" s="2">
        <v>1.5949999999999989</v>
      </c>
      <c r="DA876" s="2">
        <v>2.375</v>
      </c>
      <c r="DB876" s="2">
        <v>2.7800000000000011</v>
      </c>
      <c r="DC876" s="2">
        <v>3.0699999999999932</v>
      </c>
      <c r="DD876" s="2">
        <v>3.1949999999999932</v>
      </c>
      <c r="DE876" s="2">
        <v>3.1599999999999966</v>
      </c>
      <c r="DF876" s="2">
        <v>3.0600000000000023</v>
      </c>
      <c r="DG876" s="2">
        <v>2.9749999999999943</v>
      </c>
      <c r="DH876" s="2">
        <v>2.9200000000000017</v>
      </c>
      <c r="DI876" s="2">
        <v>2.8900000000000006</v>
      </c>
      <c r="DJ876" s="2">
        <v>2.8700000000000045</v>
      </c>
      <c r="DK876" s="2">
        <v>2.8299999999999983</v>
      </c>
      <c r="DL876" s="2">
        <v>2.7950000000000017</v>
      </c>
      <c r="DM876" s="2">
        <v>2.7650000000000006</v>
      </c>
      <c r="DN876" s="2">
        <v>2.7600000000000051</v>
      </c>
      <c r="DO876" s="2">
        <v>2.7650000000000006</v>
      </c>
      <c r="DP876" s="2">
        <v>2.7800000000000011</v>
      </c>
      <c r="DQ876" s="2">
        <v>2.8050000000000068</v>
      </c>
      <c r="DR876" s="2">
        <v>2.8349999999999937</v>
      </c>
      <c r="DS876" s="2">
        <v>2.8649999999999949</v>
      </c>
      <c r="DT876" s="2">
        <v>2.6892</v>
      </c>
      <c r="DU876" s="2">
        <v>2.7570999999999999</v>
      </c>
      <c r="DV876" s="2">
        <v>2.7294999999999998</v>
      </c>
    </row>
    <row r="877" spans="2:126" x14ac:dyDescent="0.2">
      <c r="B877" s="1">
        <v>44686</v>
      </c>
      <c r="C877" t="e">
        <v>#REF!</v>
      </c>
      <c r="D877" t="e">
        <v>#REF!</v>
      </c>
      <c r="E877" t="e">
        <v>#REF!</v>
      </c>
      <c r="F877" t="e">
        <v>#REF!</v>
      </c>
      <c r="G877" t="e">
        <v>#REF!</v>
      </c>
      <c r="H877" t="e">
        <v>#REF!</v>
      </c>
      <c r="I877" t="e">
        <v>#REF!</v>
      </c>
      <c r="J877" t="e">
        <v>#REF!</v>
      </c>
      <c r="K877" t="e">
        <v>#REF!</v>
      </c>
      <c r="L877" t="e">
        <v>#REF!</v>
      </c>
      <c r="M877" t="e">
        <v>#REF!</v>
      </c>
      <c r="N877" t="e">
        <v>#REF!</v>
      </c>
      <c r="O877">
        <v>2.7538</v>
      </c>
      <c r="P877">
        <v>2.8288000000000002</v>
      </c>
      <c r="Q877">
        <v>2.8075000000000001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>
        <v>0.51250000000000284</v>
      </c>
      <c r="AI877">
        <v>1.6099999999999994</v>
      </c>
      <c r="AJ877">
        <v>2.4099999999999966</v>
      </c>
      <c r="AK877">
        <v>2.875</v>
      </c>
      <c r="AL877">
        <v>3.2049999999999983</v>
      </c>
      <c r="AM877">
        <v>3.3349999999999937</v>
      </c>
      <c r="AN877">
        <v>3.2950000000000017</v>
      </c>
      <c r="AO877">
        <v>3.1850000000000023</v>
      </c>
      <c r="AP877">
        <v>3.0949999999999989</v>
      </c>
      <c r="AQ877">
        <v>3.0400000000000063</v>
      </c>
      <c r="AR877">
        <v>3.0049999999999955</v>
      </c>
      <c r="AS877">
        <v>2.980000000000004</v>
      </c>
      <c r="AT877">
        <v>2.9399999999999977</v>
      </c>
      <c r="AU877">
        <v>2.9050000000000011</v>
      </c>
      <c r="AV877">
        <v>2.8799999999999955</v>
      </c>
      <c r="AW877">
        <v>2.8799999999999955</v>
      </c>
      <c r="AX877">
        <v>2.8850000000000051</v>
      </c>
      <c r="AY877">
        <v>2.9050000000000011</v>
      </c>
      <c r="AZ877">
        <v>2.9350000000000023</v>
      </c>
      <c r="BA877">
        <v>2.9699999999999989</v>
      </c>
      <c r="BB877">
        <v>3</v>
      </c>
      <c r="BC877">
        <v>3.0349999999999966</v>
      </c>
      <c r="BD877">
        <v>3.0699999999999932</v>
      </c>
      <c r="BE877">
        <v>3.1099999999999994</v>
      </c>
      <c r="BF877">
        <v>3.1400000000000006</v>
      </c>
      <c r="BG877">
        <v>3.1800000000000068</v>
      </c>
      <c r="BH877" t="e">
        <v>#VALUE!</v>
      </c>
      <c r="BI877" t="e">
        <v>#VALUE!</v>
      </c>
      <c r="BJ877" t="e">
        <v>#VALUE!</v>
      </c>
      <c r="BK877" t="e">
        <v>#VALUE!</v>
      </c>
      <c r="BL877" t="e">
        <v>#VALUE!</v>
      </c>
      <c r="BM877" t="e">
        <v>#VALUE!</v>
      </c>
      <c r="BN877" t="e">
        <v>#VALUE!</v>
      </c>
      <c r="BO877" t="e">
        <v>#VALUE!</v>
      </c>
      <c r="BP877" t="e">
        <v>#VALUE!</v>
      </c>
      <c r="BQ877" t="e">
        <v>#VALUE!</v>
      </c>
      <c r="BR877" t="e">
        <v>#VALUE!</v>
      </c>
      <c r="BS877" t="e">
        <v>#VALUE!</v>
      </c>
      <c r="BT877" t="e">
        <v>#VALUE!</v>
      </c>
      <c r="BU877" t="e">
        <v>#VALUE!</v>
      </c>
      <c r="BV877">
        <v>0.51250000000000284</v>
      </c>
      <c r="BW877">
        <v>1.6099999999999994</v>
      </c>
      <c r="BX877">
        <v>2.4099999999999966</v>
      </c>
      <c r="BY877">
        <v>2.875</v>
      </c>
      <c r="BZ877">
        <v>3.1850000000000023</v>
      </c>
      <c r="CC877">
        <v>16</v>
      </c>
      <c r="CD877">
        <v>17</v>
      </c>
      <c r="CE877">
        <v>18</v>
      </c>
      <c r="CF877">
        <v>19</v>
      </c>
      <c r="CG877">
        <v>20</v>
      </c>
      <c r="CH877">
        <v>21</v>
      </c>
      <c r="CI877">
        <v>22</v>
      </c>
      <c r="CJ877">
        <v>23</v>
      </c>
      <c r="CK877">
        <v>24</v>
      </c>
      <c r="CL877">
        <v>25</v>
      </c>
      <c r="CM877">
        <v>26</v>
      </c>
      <c r="CN877">
        <v>27</v>
      </c>
      <c r="CO877">
        <v>28</v>
      </c>
      <c r="CP877">
        <v>29</v>
      </c>
      <c r="CQ877">
        <v>30</v>
      </c>
      <c r="CR877">
        <v>31</v>
      </c>
      <c r="CS877">
        <v>32</v>
      </c>
      <c r="CT877">
        <v>33</v>
      </c>
      <c r="CU877">
        <v>34</v>
      </c>
      <c r="CV877">
        <v>35</v>
      </c>
      <c r="CW877">
        <v>36</v>
      </c>
      <c r="CY877" s="2">
        <v>0.51250000000000284</v>
      </c>
      <c r="CZ877" s="2">
        <v>1.6099999999999994</v>
      </c>
      <c r="DA877" s="2">
        <v>2.4099999999999966</v>
      </c>
      <c r="DB877" s="2">
        <v>2.875</v>
      </c>
      <c r="DC877" s="2">
        <v>3.2049999999999983</v>
      </c>
      <c r="DD877" s="2">
        <v>3.3349999999999937</v>
      </c>
      <c r="DE877" s="2">
        <v>3.2950000000000017</v>
      </c>
      <c r="DF877" s="2">
        <v>3.1850000000000023</v>
      </c>
      <c r="DG877" s="2">
        <v>3.0949999999999989</v>
      </c>
      <c r="DH877" s="2">
        <v>3.0400000000000063</v>
      </c>
      <c r="DI877" s="2">
        <v>3.0049999999999955</v>
      </c>
      <c r="DJ877" s="2">
        <v>2.980000000000004</v>
      </c>
      <c r="DK877" s="2">
        <v>2.9399999999999977</v>
      </c>
      <c r="DL877" s="2">
        <v>2.9050000000000011</v>
      </c>
      <c r="DM877" s="2">
        <v>2.8799999999999955</v>
      </c>
      <c r="DN877" s="2">
        <v>2.8799999999999955</v>
      </c>
      <c r="DO877" s="2">
        <v>2.8850000000000051</v>
      </c>
      <c r="DP877" s="2">
        <v>2.9050000000000011</v>
      </c>
      <c r="DQ877" s="2">
        <v>2.9350000000000023</v>
      </c>
      <c r="DR877" s="2">
        <v>2.9699999999999989</v>
      </c>
      <c r="DS877" s="2">
        <v>3</v>
      </c>
      <c r="DT877" s="2">
        <v>2.7538</v>
      </c>
      <c r="DU877" s="2">
        <v>2.8288000000000002</v>
      </c>
      <c r="DV877" s="2">
        <v>2.8075000000000001</v>
      </c>
    </row>
    <row r="878" spans="2:126" x14ac:dyDescent="0.2">
      <c r="B878" s="1">
        <v>44687</v>
      </c>
      <c r="C878" t="e">
        <v>#REF!</v>
      </c>
      <c r="D878" t="e">
        <v>#REF!</v>
      </c>
      <c r="E878" t="e">
        <v>#REF!</v>
      </c>
      <c r="F878" t="e">
        <v>#REF!</v>
      </c>
      <c r="G878" t="e">
        <v>#REF!</v>
      </c>
      <c r="H878" t="e">
        <v>#REF!</v>
      </c>
      <c r="I878" t="e">
        <v>#REF!</v>
      </c>
      <c r="J878" t="e">
        <v>#REF!</v>
      </c>
      <c r="K878" t="e">
        <v>#REF!</v>
      </c>
      <c r="L878" t="e">
        <v>#REF!</v>
      </c>
      <c r="M878" t="e">
        <v>#REF!</v>
      </c>
      <c r="N878" t="e">
        <v>#REF!</v>
      </c>
      <c r="O878">
        <v>2.7698</v>
      </c>
      <c r="P878">
        <v>2.8540999999999999</v>
      </c>
      <c r="Q878">
        <v>2.8744999999999998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>
        <v>0.50749999999999318</v>
      </c>
      <c r="AI878">
        <v>1.5949999999999989</v>
      </c>
      <c r="AJ878">
        <v>2.3799999999999955</v>
      </c>
      <c r="AK878">
        <v>2.8449999999999989</v>
      </c>
      <c r="AL878">
        <v>3.1749999999999972</v>
      </c>
      <c r="AM878">
        <v>3.3050000000000068</v>
      </c>
      <c r="AN878">
        <v>3.25</v>
      </c>
      <c r="AO878">
        <v>3.1500000000000057</v>
      </c>
      <c r="AP878">
        <v>3.0699999999999932</v>
      </c>
      <c r="AQ878">
        <v>3.0250000000000057</v>
      </c>
      <c r="AR878">
        <v>3.0049999999999955</v>
      </c>
      <c r="AS878">
        <v>2.9950000000000045</v>
      </c>
      <c r="AT878">
        <v>2.9650000000000034</v>
      </c>
      <c r="AU878">
        <v>2.9399999999999977</v>
      </c>
      <c r="AV878">
        <v>2.9249999999999972</v>
      </c>
      <c r="AW878">
        <v>2.9350000000000023</v>
      </c>
      <c r="AX878">
        <v>2.9500000000000028</v>
      </c>
      <c r="AY878">
        <v>2.980000000000004</v>
      </c>
      <c r="AZ878">
        <v>3.0100000000000051</v>
      </c>
      <c r="BA878">
        <v>3.0499999999999972</v>
      </c>
      <c r="BB878">
        <v>3.0799999999999983</v>
      </c>
      <c r="BC878">
        <v>3.1200000000000045</v>
      </c>
      <c r="BD878">
        <v>3.1550000000000011</v>
      </c>
      <c r="BE878">
        <v>3.2000000000000028</v>
      </c>
      <c r="BF878">
        <v>3.2349999999999994</v>
      </c>
      <c r="BG878">
        <v>3.2800000000000011</v>
      </c>
      <c r="BH878" t="e">
        <v>#VALUE!</v>
      </c>
      <c r="BI878" t="e">
        <v>#VALUE!</v>
      </c>
      <c r="BJ878" t="e">
        <v>#VALUE!</v>
      </c>
      <c r="BK878" t="e">
        <v>#VALUE!</v>
      </c>
      <c r="BL878" t="e">
        <v>#VALUE!</v>
      </c>
      <c r="BM878" t="e">
        <v>#VALUE!</v>
      </c>
      <c r="BN878" t="e">
        <v>#VALUE!</v>
      </c>
      <c r="BO878" t="e">
        <v>#VALUE!</v>
      </c>
      <c r="BP878" t="e">
        <v>#VALUE!</v>
      </c>
      <c r="BQ878" t="e">
        <v>#VALUE!</v>
      </c>
      <c r="BR878" t="e">
        <v>#VALUE!</v>
      </c>
      <c r="BS878" t="e">
        <v>#VALUE!</v>
      </c>
      <c r="BT878" t="e">
        <v>#VALUE!</v>
      </c>
      <c r="BU878" t="e">
        <v>#VALUE!</v>
      </c>
      <c r="BV878">
        <v>0.50749999999999318</v>
      </c>
      <c r="BW878">
        <v>1.5949999999999989</v>
      </c>
      <c r="BX878">
        <v>2.3799999999999955</v>
      </c>
      <c r="BY878">
        <v>2.8449999999999989</v>
      </c>
      <c r="BZ878">
        <v>3.1500000000000057</v>
      </c>
      <c r="CC878">
        <v>16</v>
      </c>
      <c r="CD878">
        <v>17</v>
      </c>
      <c r="CE878">
        <v>18</v>
      </c>
      <c r="CF878">
        <v>19</v>
      </c>
      <c r="CG878">
        <v>20</v>
      </c>
      <c r="CH878">
        <v>21</v>
      </c>
      <c r="CI878">
        <v>22</v>
      </c>
      <c r="CJ878">
        <v>23</v>
      </c>
      <c r="CK878">
        <v>24</v>
      </c>
      <c r="CL878">
        <v>25</v>
      </c>
      <c r="CM878">
        <v>26</v>
      </c>
      <c r="CN878">
        <v>27</v>
      </c>
      <c r="CO878">
        <v>28</v>
      </c>
      <c r="CP878">
        <v>29</v>
      </c>
      <c r="CQ878">
        <v>30</v>
      </c>
      <c r="CR878">
        <v>31</v>
      </c>
      <c r="CS878">
        <v>32</v>
      </c>
      <c r="CT878">
        <v>33</v>
      </c>
      <c r="CU878">
        <v>34</v>
      </c>
      <c r="CV878">
        <v>35</v>
      </c>
      <c r="CW878">
        <v>36</v>
      </c>
      <c r="CY878" s="2">
        <v>0.50749999999999318</v>
      </c>
      <c r="CZ878" s="2">
        <v>1.5949999999999989</v>
      </c>
      <c r="DA878" s="2">
        <v>2.3799999999999955</v>
      </c>
      <c r="DB878" s="2">
        <v>2.8449999999999989</v>
      </c>
      <c r="DC878" s="2">
        <v>3.1749999999999972</v>
      </c>
      <c r="DD878" s="2">
        <v>3.3050000000000068</v>
      </c>
      <c r="DE878" s="2">
        <v>3.25</v>
      </c>
      <c r="DF878" s="2">
        <v>3.1500000000000057</v>
      </c>
      <c r="DG878" s="2">
        <v>3.0699999999999932</v>
      </c>
      <c r="DH878" s="2">
        <v>3.0250000000000057</v>
      </c>
      <c r="DI878" s="2">
        <v>3.0049999999999955</v>
      </c>
      <c r="DJ878" s="2">
        <v>2.9950000000000045</v>
      </c>
      <c r="DK878" s="2">
        <v>2.9650000000000034</v>
      </c>
      <c r="DL878" s="2">
        <v>2.9399999999999977</v>
      </c>
      <c r="DM878" s="2">
        <v>2.9249999999999972</v>
      </c>
      <c r="DN878" s="2">
        <v>2.9350000000000023</v>
      </c>
      <c r="DO878" s="2">
        <v>2.9500000000000028</v>
      </c>
      <c r="DP878" s="2">
        <v>2.980000000000004</v>
      </c>
      <c r="DQ878" s="2">
        <v>3.0100000000000051</v>
      </c>
      <c r="DR878" s="2">
        <v>3.0499999999999972</v>
      </c>
      <c r="DS878" s="2">
        <v>3.0799999999999983</v>
      </c>
      <c r="DT878" s="2">
        <v>2.7698</v>
      </c>
      <c r="DU878" s="2">
        <v>2.8540999999999999</v>
      </c>
      <c r="DV878" s="2">
        <v>2.8744999999999998</v>
      </c>
    </row>
    <row r="879" spans="2:126" x14ac:dyDescent="0.2">
      <c r="B879" s="1">
        <v>44690</v>
      </c>
      <c r="C879" t="e">
        <v>#REF!</v>
      </c>
      <c r="D879" t="e">
        <v>#REF!</v>
      </c>
      <c r="E879" t="e">
        <v>#REF!</v>
      </c>
      <c r="F879" t="e">
        <v>#REF!</v>
      </c>
      <c r="G879" t="e">
        <v>#REF!</v>
      </c>
      <c r="H879" t="e">
        <v>#REF!</v>
      </c>
      <c r="I879" t="e">
        <v>#REF!</v>
      </c>
      <c r="J879" t="e">
        <v>#REF!</v>
      </c>
      <c r="K879" t="e">
        <v>#REF!</v>
      </c>
      <c r="L879" t="e">
        <v>#REF!</v>
      </c>
      <c r="M879" t="e">
        <v>#REF!</v>
      </c>
      <c r="N879" t="e">
        <v>#REF!</v>
      </c>
      <c r="O879">
        <v>2.6055000000000001</v>
      </c>
      <c r="P879">
        <v>2.6831999999999998</v>
      </c>
      <c r="Q879">
        <v>2.7259000000000002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>
        <v>0.50749999999999318</v>
      </c>
      <c r="AI879">
        <v>1.5750000000000028</v>
      </c>
      <c r="AJ879">
        <v>2.2999999999999972</v>
      </c>
      <c r="AK879">
        <v>2.7249999999999943</v>
      </c>
      <c r="AL879">
        <v>3.0300000000000011</v>
      </c>
      <c r="AM879">
        <v>3.1599999999999966</v>
      </c>
      <c r="AN879">
        <v>3.1149999999999949</v>
      </c>
      <c r="AO879">
        <v>3.0250000000000057</v>
      </c>
      <c r="AP879">
        <v>2.9500000000000028</v>
      </c>
      <c r="AQ879">
        <v>2.9150000000000063</v>
      </c>
      <c r="AR879">
        <v>2.9050000000000011</v>
      </c>
      <c r="AS879">
        <v>2.9000000000000057</v>
      </c>
      <c r="AT879">
        <v>2.875</v>
      </c>
      <c r="AU879">
        <v>2.8599999999999994</v>
      </c>
      <c r="AV879">
        <v>2.855000000000004</v>
      </c>
      <c r="AW879">
        <v>2.8700000000000045</v>
      </c>
      <c r="AX879">
        <v>2.8900000000000006</v>
      </c>
      <c r="AY879">
        <v>2.9249999999999972</v>
      </c>
      <c r="AZ879">
        <v>2.9599999999999937</v>
      </c>
      <c r="BA879">
        <v>3</v>
      </c>
      <c r="BB879">
        <v>3.0300000000000011</v>
      </c>
      <c r="BC879">
        <v>3.0699999999999932</v>
      </c>
      <c r="BD879">
        <v>3.1099999999999994</v>
      </c>
      <c r="BE879">
        <v>3.1599999999999966</v>
      </c>
      <c r="BF879">
        <v>3.2000000000000028</v>
      </c>
      <c r="BG879">
        <v>3.2450000000000045</v>
      </c>
      <c r="BH879" t="e">
        <v>#VALUE!</v>
      </c>
      <c r="BI879" t="e">
        <v>#VALUE!</v>
      </c>
      <c r="BJ879" t="e">
        <v>#VALUE!</v>
      </c>
      <c r="BK879" t="e">
        <v>#VALUE!</v>
      </c>
      <c r="BL879" t="e">
        <v>#VALUE!</v>
      </c>
      <c r="BM879" t="e">
        <v>#VALUE!</v>
      </c>
      <c r="BN879" t="e">
        <v>#VALUE!</v>
      </c>
      <c r="BO879" t="e">
        <v>#VALUE!</v>
      </c>
      <c r="BP879" t="e">
        <v>#VALUE!</v>
      </c>
      <c r="BQ879" t="e">
        <v>#VALUE!</v>
      </c>
      <c r="BR879" t="e">
        <v>#VALUE!</v>
      </c>
      <c r="BS879" t="e">
        <v>#VALUE!</v>
      </c>
      <c r="BT879" t="e">
        <v>#VALUE!</v>
      </c>
      <c r="BU879" t="e">
        <v>#VALUE!</v>
      </c>
      <c r="BV879">
        <v>0.50749999999999318</v>
      </c>
      <c r="BW879">
        <v>1.5750000000000028</v>
      </c>
      <c r="BX879">
        <v>2.2999999999999972</v>
      </c>
      <c r="BY879">
        <v>2.7249999999999943</v>
      </c>
      <c r="BZ879">
        <v>3.0250000000000057</v>
      </c>
      <c r="CC879">
        <v>16</v>
      </c>
      <c r="CD879">
        <v>17</v>
      </c>
      <c r="CE879">
        <v>18</v>
      </c>
      <c r="CF879">
        <v>19</v>
      </c>
      <c r="CG879">
        <v>20</v>
      </c>
      <c r="CH879">
        <v>21</v>
      </c>
      <c r="CI879">
        <v>22</v>
      </c>
      <c r="CJ879">
        <v>23</v>
      </c>
      <c r="CK879">
        <v>24</v>
      </c>
      <c r="CL879">
        <v>25</v>
      </c>
      <c r="CM879">
        <v>26</v>
      </c>
      <c r="CN879">
        <v>27</v>
      </c>
      <c r="CO879">
        <v>28</v>
      </c>
      <c r="CP879">
        <v>29</v>
      </c>
      <c r="CQ879">
        <v>30</v>
      </c>
      <c r="CR879">
        <v>31</v>
      </c>
      <c r="CS879">
        <v>32</v>
      </c>
      <c r="CT879">
        <v>33</v>
      </c>
      <c r="CU879">
        <v>34</v>
      </c>
      <c r="CV879">
        <v>35</v>
      </c>
      <c r="CW879">
        <v>36</v>
      </c>
      <c r="CY879" s="2">
        <v>0.50749999999999318</v>
      </c>
      <c r="CZ879" s="2">
        <v>1.5750000000000028</v>
      </c>
      <c r="DA879" s="2">
        <v>2.2999999999999972</v>
      </c>
      <c r="DB879" s="2">
        <v>2.7249999999999943</v>
      </c>
      <c r="DC879" s="2">
        <v>3.0300000000000011</v>
      </c>
      <c r="DD879" s="2">
        <v>3.1599999999999966</v>
      </c>
      <c r="DE879" s="2">
        <v>3.1149999999999949</v>
      </c>
      <c r="DF879" s="2">
        <v>3.0250000000000057</v>
      </c>
      <c r="DG879" s="2">
        <v>2.9500000000000028</v>
      </c>
      <c r="DH879" s="2">
        <v>2.9150000000000063</v>
      </c>
      <c r="DI879" s="2">
        <v>2.9050000000000011</v>
      </c>
      <c r="DJ879" s="2">
        <v>2.9000000000000057</v>
      </c>
      <c r="DK879" s="2">
        <v>2.875</v>
      </c>
      <c r="DL879" s="2">
        <v>2.8599999999999994</v>
      </c>
      <c r="DM879" s="2">
        <v>2.855000000000004</v>
      </c>
      <c r="DN879" s="2">
        <v>2.8700000000000045</v>
      </c>
      <c r="DO879" s="2">
        <v>2.8900000000000006</v>
      </c>
      <c r="DP879" s="2">
        <v>2.9249999999999972</v>
      </c>
      <c r="DQ879" s="2">
        <v>2.9599999999999937</v>
      </c>
      <c r="DR879" s="2">
        <v>3</v>
      </c>
      <c r="DS879" s="2">
        <v>3.0300000000000011</v>
      </c>
      <c r="DT879" s="2">
        <v>2.6055000000000001</v>
      </c>
      <c r="DU879" s="2">
        <v>2.6831999999999998</v>
      </c>
      <c r="DV879" s="2">
        <v>2.7259000000000002</v>
      </c>
    </row>
    <row r="880" spans="2:126" x14ac:dyDescent="0.2">
      <c r="B880" s="1">
        <v>44691</v>
      </c>
      <c r="C880" t="e">
        <v>#REF!</v>
      </c>
      <c r="D880" t="e">
        <v>#REF!</v>
      </c>
      <c r="E880" t="e">
        <v>#REF!</v>
      </c>
      <c r="F880" t="e">
        <v>#REF!</v>
      </c>
      <c r="G880" t="e">
        <v>#REF!</v>
      </c>
      <c r="H880" t="e">
        <v>#REF!</v>
      </c>
      <c r="I880" t="e">
        <v>#REF!</v>
      </c>
      <c r="J880" t="e">
        <v>#REF!</v>
      </c>
      <c r="K880" t="e">
        <v>#REF!</v>
      </c>
      <c r="L880" t="e">
        <v>#REF!</v>
      </c>
      <c r="M880" t="e">
        <v>#REF!</v>
      </c>
      <c r="N880" t="e">
        <v>#REF!</v>
      </c>
      <c r="O880">
        <v>2.6190000000000002</v>
      </c>
      <c r="P880">
        <v>2.6867000000000001</v>
      </c>
      <c r="Q880">
        <v>2.6949999999999998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>
        <v>0.51000000000000512</v>
      </c>
      <c r="AI880">
        <v>1.5900000000000034</v>
      </c>
      <c r="AJ880">
        <v>2.3199999999999932</v>
      </c>
      <c r="AK880">
        <v>2.730000000000004</v>
      </c>
      <c r="AL880">
        <v>3.0049999999999955</v>
      </c>
      <c r="AM880">
        <v>3.1200000000000045</v>
      </c>
      <c r="AN880">
        <v>3.0750000000000028</v>
      </c>
      <c r="AO880">
        <v>2.9950000000000045</v>
      </c>
      <c r="AP880">
        <v>2.9200000000000017</v>
      </c>
      <c r="AQ880">
        <v>2.8799999999999955</v>
      </c>
      <c r="AR880">
        <v>2.8599999999999994</v>
      </c>
      <c r="AS880">
        <v>2.8449999999999989</v>
      </c>
      <c r="AT880">
        <v>2.8100000000000023</v>
      </c>
      <c r="AU880">
        <v>2.7800000000000011</v>
      </c>
      <c r="AV880">
        <v>2.7650000000000006</v>
      </c>
      <c r="AW880">
        <v>2.769999999999996</v>
      </c>
      <c r="AX880">
        <v>2.7849999999999966</v>
      </c>
      <c r="AY880">
        <v>2.8100000000000023</v>
      </c>
      <c r="AZ880">
        <v>2.8400000000000034</v>
      </c>
      <c r="BA880">
        <v>2.8799999999999955</v>
      </c>
      <c r="BB880">
        <v>2.9150000000000063</v>
      </c>
      <c r="BC880">
        <v>2.9599999999999937</v>
      </c>
      <c r="BD880">
        <v>3</v>
      </c>
      <c r="BE880">
        <v>3.0499999999999972</v>
      </c>
      <c r="BF880">
        <v>3.0900000000000034</v>
      </c>
      <c r="BG880">
        <v>3.1400000000000006</v>
      </c>
      <c r="BH880" t="e">
        <v>#VALUE!</v>
      </c>
      <c r="BI880" t="e">
        <v>#VALUE!</v>
      </c>
      <c r="BJ880" t="e">
        <v>#VALUE!</v>
      </c>
      <c r="BK880" t="e">
        <v>#VALUE!</v>
      </c>
      <c r="BL880" t="e">
        <v>#VALUE!</v>
      </c>
      <c r="BM880" t="e">
        <v>#VALUE!</v>
      </c>
      <c r="BN880" t="e">
        <v>#VALUE!</v>
      </c>
      <c r="BO880" t="e">
        <v>#VALUE!</v>
      </c>
      <c r="BP880" t="e">
        <v>#VALUE!</v>
      </c>
      <c r="BQ880" t="e">
        <v>#VALUE!</v>
      </c>
      <c r="BR880" t="e">
        <v>#VALUE!</v>
      </c>
      <c r="BS880" t="e">
        <v>#VALUE!</v>
      </c>
      <c r="BT880" t="e">
        <v>#VALUE!</v>
      </c>
      <c r="BU880" t="e">
        <v>#VALUE!</v>
      </c>
      <c r="BV880">
        <v>0.51000000000000512</v>
      </c>
      <c r="BW880">
        <v>1.5900000000000034</v>
      </c>
      <c r="BX880">
        <v>2.3199999999999932</v>
      </c>
      <c r="BY880">
        <v>2.730000000000004</v>
      </c>
      <c r="BZ880">
        <v>2.9950000000000045</v>
      </c>
      <c r="CC880">
        <v>16</v>
      </c>
      <c r="CD880">
        <v>17</v>
      </c>
      <c r="CE880">
        <v>18</v>
      </c>
      <c r="CF880">
        <v>19</v>
      </c>
      <c r="CG880">
        <v>20</v>
      </c>
      <c r="CH880">
        <v>21</v>
      </c>
      <c r="CI880">
        <v>22</v>
      </c>
      <c r="CJ880">
        <v>23</v>
      </c>
      <c r="CK880">
        <v>24</v>
      </c>
      <c r="CL880">
        <v>25</v>
      </c>
      <c r="CM880">
        <v>26</v>
      </c>
      <c r="CN880">
        <v>27</v>
      </c>
      <c r="CO880">
        <v>28</v>
      </c>
      <c r="CP880">
        <v>29</v>
      </c>
      <c r="CQ880">
        <v>30</v>
      </c>
      <c r="CR880">
        <v>31</v>
      </c>
      <c r="CS880">
        <v>32</v>
      </c>
      <c r="CT880">
        <v>33</v>
      </c>
      <c r="CU880">
        <v>34</v>
      </c>
      <c r="CV880">
        <v>35</v>
      </c>
      <c r="CW880">
        <v>36</v>
      </c>
      <c r="CY880" s="2">
        <v>0.51000000000000512</v>
      </c>
      <c r="CZ880" s="2">
        <v>1.5900000000000034</v>
      </c>
      <c r="DA880" s="2">
        <v>2.3199999999999932</v>
      </c>
      <c r="DB880" s="2">
        <v>2.730000000000004</v>
      </c>
      <c r="DC880" s="2">
        <v>3.0049999999999955</v>
      </c>
      <c r="DD880" s="2">
        <v>3.1200000000000045</v>
      </c>
      <c r="DE880" s="2">
        <v>3.0750000000000028</v>
      </c>
      <c r="DF880" s="2">
        <v>2.9950000000000045</v>
      </c>
      <c r="DG880" s="2">
        <v>2.9200000000000017</v>
      </c>
      <c r="DH880" s="2">
        <v>2.8799999999999955</v>
      </c>
      <c r="DI880" s="2">
        <v>2.8599999999999994</v>
      </c>
      <c r="DJ880" s="2">
        <v>2.8449999999999989</v>
      </c>
      <c r="DK880" s="2">
        <v>2.8100000000000023</v>
      </c>
      <c r="DL880" s="2">
        <v>2.7800000000000011</v>
      </c>
      <c r="DM880" s="2">
        <v>2.7650000000000006</v>
      </c>
      <c r="DN880" s="2">
        <v>2.769999999999996</v>
      </c>
      <c r="DO880" s="2">
        <v>2.7849999999999966</v>
      </c>
      <c r="DP880" s="2">
        <v>2.8100000000000023</v>
      </c>
      <c r="DQ880" s="2">
        <v>2.8400000000000034</v>
      </c>
      <c r="DR880" s="2">
        <v>2.8799999999999955</v>
      </c>
      <c r="DS880" s="2">
        <v>2.9150000000000063</v>
      </c>
      <c r="DT880" s="2">
        <v>2.6190000000000002</v>
      </c>
      <c r="DU880" s="2">
        <v>2.6867000000000001</v>
      </c>
      <c r="DV880" s="2">
        <v>2.6949999999999998</v>
      </c>
    </row>
    <row r="881" spans="2:126" x14ac:dyDescent="0.2">
      <c r="B881" s="1">
        <v>44692</v>
      </c>
      <c r="C881" t="e">
        <v>#REF!</v>
      </c>
      <c r="D881" t="e">
        <v>#REF!</v>
      </c>
      <c r="E881" t="e">
        <v>#REF!</v>
      </c>
      <c r="F881" t="e">
        <v>#REF!</v>
      </c>
      <c r="G881" t="e">
        <v>#REF!</v>
      </c>
      <c r="H881" t="e">
        <v>#REF!</v>
      </c>
      <c r="I881" t="e">
        <v>#REF!</v>
      </c>
      <c r="J881" t="e">
        <v>#REF!</v>
      </c>
      <c r="K881" t="e">
        <v>#REF!</v>
      </c>
      <c r="L881" t="e">
        <v>#REF!</v>
      </c>
      <c r="M881" t="e">
        <v>#REF!</v>
      </c>
      <c r="N881" t="e">
        <v>#REF!</v>
      </c>
      <c r="O881">
        <v>2.6429999999999998</v>
      </c>
      <c r="P881">
        <v>2.6974999999999998</v>
      </c>
      <c r="Q881">
        <v>2.6768999999999998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>
        <v>0.51000000000000512</v>
      </c>
      <c r="AI881">
        <v>1.5999999999999943</v>
      </c>
      <c r="AJ881">
        <v>2.3599999999999994</v>
      </c>
      <c r="AK881">
        <v>2.769999999999996</v>
      </c>
      <c r="AL881">
        <v>3.019999999999996</v>
      </c>
      <c r="AM881">
        <v>3.105000000000004</v>
      </c>
      <c r="AN881">
        <v>3.0550000000000068</v>
      </c>
      <c r="AO881">
        <v>2.9699999999999989</v>
      </c>
      <c r="AP881">
        <v>2.8850000000000051</v>
      </c>
      <c r="AQ881">
        <v>2.8349999999999937</v>
      </c>
      <c r="AR881">
        <v>2.8050000000000068</v>
      </c>
      <c r="AS881">
        <v>2.7849999999999966</v>
      </c>
      <c r="AT881">
        <v>2.7450000000000045</v>
      </c>
      <c r="AU881">
        <v>2.7150000000000034</v>
      </c>
      <c r="AV881">
        <v>2.6899999999999977</v>
      </c>
      <c r="AW881">
        <v>2.6949999999999932</v>
      </c>
      <c r="AX881">
        <v>2.7000000000000028</v>
      </c>
      <c r="AY881">
        <v>2.7249999999999943</v>
      </c>
      <c r="AZ881">
        <v>2.75</v>
      </c>
      <c r="BA881">
        <v>2.7849999999999966</v>
      </c>
      <c r="BB881">
        <v>2.8149999999999977</v>
      </c>
      <c r="BC881">
        <v>2.855000000000004</v>
      </c>
      <c r="BD881">
        <v>2.894999999999996</v>
      </c>
      <c r="BE881">
        <v>2.9350000000000023</v>
      </c>
      <c r="BF881">
        <v>2.9699999999999989</v>
      </c>
      <c r="BG881">
        <v>3.0150000000000006</v>
      </c>
      <c r="BH881" t="e">
        <v>#VALUE!</v>
      </c>
      <c r="BI881" t="e">
        <v>#VALUE!</v>
      </c>
      <c r="BJ881" t="e">
        <v>#VALUE!</v>
      </c>
      <c r="BK881" t="e">
        <v>#VALUE!</v>
      </c>
      <c r="BL881" t="e">
        <v>#VALUE!</v>
      </c>
      <c r="BM881" t="e">
        <v>#VALUE!</v>
      </c>
      <c r="BN881" t="e">
        <v>#VALUE!</v>
      </c>
      <c r="BO881" t="e">
        <v>#VALUE!</v>
      </c>
      <c r="BP881" t="e">
        <v>#VALUE!</v>
      </c>
      <c r="BQ881" t="e">
        <v>#VALUE!</v>
      </c>
      <c r="BR881" t="e">
        <v>#VALUE!</v>
      </c>
      <c r="BS881" t="e">
        <v>#VALUE!</v>
      </c>
      <c r="BT881" t="e">
        <v>#VALUE!</v>
      </c>
      <c r="BU881" t="e">
        <v>#VALUE!</v>
      </c>
      <c r="BV881">
        <v>0.51000000000000512</v>
      </c>
      <c r="BW881">
        <v>1.5999999999999943</v>
      </c>
      <c r="BX881">
        <v>2.3599999999999994</v>
      </c>
      <c r="BY881">
        <v>2.769999999999996</v>
      </c>
      <c r="BZ881">
        <v>2.9699999999999989</v>
      </c>
      <c r="CC881">
        <v>16</v>
      </c>
      <c r="CD881">
        <v>17</v>
      </c>
      <c r="CE881">
        <v>18</v>
      </c>
      <c r="CF881">
        <v>19</v>
      </c>
      <c r="CG881">
        <v>20</v>
      </c>
      <c r="CH881">
        <v>21</v>
      </c>
      <c r="CI881">
        <v>22</v>
      </c>
      <c r="CJ881">
        <v>23</v>
      </c>
      <c r="CK881">
        <v>24</v>
      </c>
      <c r="CL881">
        <v>25</v>
      </c>
      <c r="CM881">
        <v>26</v>
      </c>
      <c r="CN881">
        <v>27</v>
      </c>
      <c r="CO881">
        <v>28</v>
      </c>
      <c r="CP881">
        <v>29</v>
      </c>
      <c r="CQ881">
        <v>30</v>
      </c>
      <c r="CR881">
        <v>31</v>
      </c>
      <c r="CS881">
        <v>32</v>
      </c>
      <c r="CT881">
        <v>33</v>
      </c>
      <c r="CU881">
        <v>34</v>
      </c>
      <c r="CV881">
        <v>35</v>
      </c>
      <c r="CW881">
        <v>36</v>
      </c>
      <c r="CY881" s="2">
        <v>0.51000000000000512</v>
      </c>
      <c r="CZ881" s="2">
        <v>1.5999999999999943</v>
      </c>
      <c r="DA881" s="2">
        <v>2.3599999999999994</v>
      </c>
      <c r="DB881" s="2">
        <v>2.769999999999996</v>
      </c>
      <c r="DC881" s="2">
        <v>3.019999999999996</v>
      </c>
      <c r="DD881" s="2">
        <v>3.105000000000004</v>
      </c>
      <c r="DE881" s="2">
        <v>3.0550000000000068</v>
      </c>
      <c r="DF881" s="2">
        <v>2.9699999999999989</v>
      </c>
      <c r="DG881" s="2">
        <v>2.8850000000000051</v>
      </c>
      <c r="DH881" s="2">
        <v>2.8349999999999937</v>
      </c>
      <c r="DI881" s="2">
        <v>2.8050000000000068</v>
      </c>
      <c r="DJ881" s="2">
        <v>2.7849999999999966</v>
      </c>
      <c r="DK881" s="2">
        <v>2.7450000000000045</v>
      </c>
      <c r="DL881" s="2">
        <v>2.7150000000000034</v>
      </c>
      <c r="DM881" s="2">
        <v>2.6899999999999977</v>
      </c>
      <c r="DN881" s="2">
        <v>2.6949999999999932</v>
      </c>
      <c r="DO881" s="2">
        <v>2.7000000000000028</v>
      </c>
      <c r="DP881" s="2">
        <v>2.7249999999999943</v>
      </c>
      <c r="DQ881" s="2">
        <v>2.75</v>
      </c>
      <c r="DR881" s="2">
        <v>2.7849999999999966</v>
      </c>
      <c r="DS881" s="2">
        <v>2.8149999999999977</v>
      </c>
      <c r="DT881" s="2">
        <v>2.6429999999999998</v>
      </c>
      <c r="DU881" s="2">
        <v>2.6974999999999998</v>
      </c>
      <c r="DV881" s="2">
        <v>2.6768999999999998</v>
      </c>
    </row>
    <row r="882" spans="2:126" x14ac:dyDescent="0.2">
      <c r="B882" s="1">
        <v>44693</v>
      </c>
      <c r="C882" t="e">
        <v>#REF!</v>
      </c>
      <c r="D882" t="e">
        <v>#REF!</v>
      </c>
      <c r="E882" t="e">
        <v>#REF!</v>
      </c>
      <c r="F882" t="e">
        <v>#REF!</v>
      </c>
      <c r="G882" t="e">
        <v>#REF!</v>
      </c>
      <c r="H882" t="e">
        <v>#REF!</v>
      </c>
      <c r="I882" t="e">
        <v>#REF!</v>
      </c>
      <c r="J882" t="e">
        <v>#REF!</v>
      </c>
      <c r="K882" t="e">
        <v>#REF!</v>
      </c>
      <c r="L882" t="e">
        <v>#REF!</v>
      </c>
      <c r="M882" t="e">
        <v>#REF!</v>
      </c>
      <c r="N882" t="e">
        <v>#REF!</v>
      </c>
      <c r="O882">
        <v>2.5640000000000001</v>
      </c>
      <c r="P882">
        <v>2.6069</v>
      </c>
      <c r="Q882">
        <v>2.6004999999999998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>
        <v>0.50749999999999318</v>
      </c>
      <c r="AI882">
        <v>1.5699999999999932</v>
      </c>
      <c r="AJ882">
        <v>2.2750000000000057</v>
      </c>
      <c r="AK882">
        <v>2.6650000000000063</v>
      </c>
      <c r="AL882">
        <v>2.8799999999999955</v>
      </c>
      <c r="AM882">
        <v>2.9449999999999932</v>
      </c>
      <c r="AN882">
        <v>2.894999999999996</v>
      </c>
      <c r="AO882">
        <v>2.8199999999999932</v>
      </c>
      <c r="AP882">
        <v>2.7450000000000045</v>
      </c>
      <c r="AQ882">
        <v>2.7000000000000028</v>
      </c>
      <c r="AR882">
        <v>2.6800000000000068</v>
      </c>
      <c r="AS882">
        <v>2.6700000000000017</v>
      </c>
      <c r="AT882">
        <v>2.644999999999996</v>
      </c>
      <c r="AU882">
        <v>2.6200000000000045</v>
      </c>
      <c r="AV882">
        <v>2.6099999999999994</v>
      </c>
      <c r="AW882">
        <v>2.6200000000000045</v>
      </c>
      <c r="AX882">
        <v>2.6350000000000051</v>
      </c>
      <c r="AY882">
        <v>2.6599999999999966</v>
      </c>
      <c r="AZ882">
        <v>2.6850000000000023</v>
      </c>
      <c r="BA882">
        <v>2.7199999999999989</v>
      </c>
      <c r="BB882">
        <v>2.75</v>
      </c>
      <c r="BC882">
        <v>2.7849999999999966</v>
      </c>
      <c r="BD882">
        <v>2.8149999999999977</v>
      </c>
      <c r="BE882">
        <v>2.855000000000004</v>
      </c>
      <c r="BF882">
        <v>2.8900000000000006</v>
      </c>
      <c r="BG882">
        <v>2.9300000000000068</v>
      </c>
      <c r="BH882" t="e">
        <v>#VALUE!</v>
      </c>
      <c r="BI882" t="e">
        <v>#VALUE!</v>
      </c>
      <c r="BJ882" t="e">
        <v>#VALUE!</v>
      </c>
      <c r="BK882" t="e">
        <v>#VALUE!</v>
      </c>
      <c r="BL882" t="e">
        <v>#VALUE!</v>
      </c>
      <c r="BM882" t="e">
        <v>#VALUE!</v>
      </c>
      <c r="BN882" t="e">
        <v>#VALUE!</v>
      </c>
      <c r="BO882" t="e">
        <v>#VALUE!</v>
      </c>
      <c r="BP882" t="e">
        <v>#VALUE!</v>
      </c>
      <c r="BQ882" t="e">
        <v>#VALUE!</v>
      </c>
      <c r="BR882" t="e">
        <v>#VALUE!</v>
      </c>
      <c r="BS882" t="e">
        <v>#VALUE!</v>
      </c>
      <c r="BT882" t="e">
        <v>#VALUE!</v>
      </c>
      <c r="BU882" t="e">
        <v>#VALUE!</v>
      </c>
      <c r="BV882">
        <v>0.50749999999999318</v>
      </c>
      <c r="BW882">
        <v>1.5699999999999932</v>
      </c>
      <c r="BX882">
        <v>2.2750000000000057</v>
      </c>
      <c r="BY882">
        <v>2.6650000000000063</v>
      </c>
      <c r="BZ882">
        <v>2.8199999999999932</v>
      </c>
      <c r="CC882">
        <v>16</v>
      </c>
      <c r="CD882">
        <v>17</v>
      </c>
      <c r="CE882">
        <v>18</v>
      </c>
      <c r="CF882">
        <v>19</v>
      </c>
      <c r="CG882">
        <v>20</v>
      </c>
      <c r="CH882">
        <v>21</v>
      </c>
      <c r="CI882">
        <v>22</v>
      </c>
      <c r="CJ882">
        <v>23</v>
      </c>
      <c r="CK882">
        <v>24</v>
      </c>
      <c r="CL882">
        <v>25</v>
      </c>
      <c r="CM882">
        <v>26</v>
      </c>
      <c r="CN882">
        <v>27</v>
      </c>
      <c r="CO882">
        <v>28</v>
      </c>
      <c r="CP882">
        <v>29</v>
      </c>
      <c r="CQ882">
        <v>30</v>
      </c>
      <c r="CR882">
        <v>31</v>
      </c>
      <c r="CS882">
        <v>32</v>
      </c>
      <c r="CT882">
        <v>33</v>
      </c>
      <c r="CU882">
        <v>34</v>
      </c>
      <c r="CV882">
        <v>35</v>
      </c>
      <c r="CW882">
        <v>36</v>
      </c>
      <c r="CY882" s="2">
        <v>0.50749999999999318</v>
      </c>
      <c r="CZ882" s="2">
        <v>1.5699999999999932</v>
      </c>
      <c r="DA882" s="2">
        <v>2.2750000000000057</v>
      </c>
      <c r="DB882" s="2">
        <v>2.6650000000000063</v>
      </c>
      <c r="DC882" s="2">
        <v>2.8799999999999955</v>
      </c>
      <c r="DD882" s="2">
        <v>2.9449999999999932</v>
      </c>
      <c r="DE882" s="2">
        <v>2.894999999999996</v>
      </c>
      <c r="DF882" s="2">
        <v>2.8199999999999932</v>
      </c>
      <c r="DG882" s="2">
        <v>2.7450000000000045</v>
      </c>
      <c r="DH882" s="2">
        <v>2.7000000000000028</v>
      </c>
      <c r="DI882" s="2">
        <v>2.6800000000000068</v>
      </c>
      <c r="DJ882" s="2">
        <v>2.6700000000000017</v>
      </c>
      <c r="DK882" s="2">
        <v>2.644999999999996</v>
      </c>
      <c r="DL882" s="2">
        <v>2.6200000000000045</v>
      </c>
      <c r="DM882" s="2">
        <v>2.6099999999999994</v>
      </c>
      <c r="DN882" s="2">
        <v>2.6200000000000045</v>
      </c>
      <c r="DO882" s="2">
        <v>2.6350000000000051</v>
      </c>
      <c r="DP882" s="2">
        <v>2.6599999999999966</v>
      </c>
      <c r="DQ882" s="2">
        <v>2.6850000000000023</v>
      </c>
      <c r="DR882" s="2">
        <v>2.7199999999999989</v>
      </c>
      <c r="DS882" s="2">
        <v>2.75</v>
      </c>
      <c r="DT882" s="2">
        <v>2.5640000000000001</v>
      </c>
      <c r="DU882" s="2">
        <v>2.6069</v>
      </c>
      <c r="DV882" s="2">
        <v>2.6004999999999998</v>
      </c>
    </row>
    <row r="883" spans="2:126" x14ac:dyDescent="0.2">
      <c r="B883" s="1">
        <v>44694</v>
      </c>
      <c r="C883" t="e">
        <v>#REF!</v>
      </c>
      <c r="D883" t="e">
        <v>#REF!</v>
      </c>
      <c r="E883" t="e">
        <v>#REF!</v>
      </c>
      <c r="F883" t="e">
        <v>#REF!</v>
      </c>
      <c r="G883" t="e">
        <v>#REF!</v>
      </c>
      <c r="H883" t="e">
        <v>#REF!</v>
      </c>
      <c r="I883" t="e">
        <v>#REF!</v>
      </c>
      <c r="J883" t="e">
        <v>#REF!</v>
      </c>
      <c r="K883" t="e">
        <v>#REF!</v>
      </c>
      <c r="L883" t="e">
        <v>#REF!</v>
      </c>
      <c r="M883" t="e">
        <v>#REF!</v>
      </c>
      <c r="N883" t="e">
        <v>#REF!</v>
      </c>
      <c r="O883">
        <v>2.5859999999999999</v>
      </c>
      <c r="P883">
        <v>2.6315</v>
      </c>
      <c r="Q883">
        <v>2.6381000000000001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>
        <v>0.51000000000000512</v>
      </c>
      <c r="AI883">
        <v>1.5900000000000034</v>
      </c>
      <c r="AJ883">
        <v>2.3449999999999989</v>
      </c>
      <c r="AK883">
        <v>2.75</v>
      </c>
      <c r="AL883">
        <v>2.9699999999999989</v>
      </c>
      <c r="AM883">
        <v>3.0300000000000011</v>
      </c>
      <c r="AN883">
        <v>2.9749999999999943</v>
      </c>
      <c r="AO883">
        <v>2.9000000000000057</v>
      </c>
      <c r="AP883">
        <v>2.8299999999999983</v>
      </c>
      <c r="AQ883">
        <v>2.7849999999999966</v>
      </c>
      <c r="AR883">
        <v>2.769999999999996</v>
      </c>
      <c r="AS883">
        <v>2.7650000000000006</v>
      </c>
      <c r="AT883">
        <v>2.7450000000000045</v>
      </c>
      <c r="AU883">
        <v>2.7249999999999943</v>
      </c>
      <c r="AV883">
        <v>2.7199999999999989</v>
      </c>
      <c r="AW883">
        <v>2.7349999999999994</v>
      </c>
      <c r="AX883">
        <v>2.7549999999999955</v>
      </c>
      <c r="AY883">
        <v>2.7849999999999966</v>
      </c>
      <c r="AZ883">
        <v>2.8149999999999977</v>
      </c>
      <c r="BA883">
        <v>2.8449999999999989</v>
      </c>
      <c r="BB883">
        <v>2.875</v>
      </c>
      <c r="BC883">
        <v>2.9050000000000011</v>
      </c>
      <c r="BD883">
        <v>2.9399999999999977</v>
      </c>
      <c r="BE883">
        <v>2.9749999999999943</v>
      </c>
      <c r="BF883">
        <v>3.0100000000000051</v>
      </c>
      <c r="BG883">
        <v>3.0450000000000017</v>
      </c>
      <c r="BH883" t="e">
        <v>#VALUE!</v>
      </c>
      <c r="BI883" t="e">
        <v>#VALUE!</v>
      </c>
      <c r="BJ883" t="e">
        <v>#VALUE!</v>
      </c>
      <c r="BK883" t="e">
        <v>#VALUE!</v>
      </c>
      <c r="BL883" t="e">
        <v>#VALUE!</v>
      </c>
      <c r="BM883" t="e">
        <v>#VALUE!</v>
      </c>
      <c r="BN883" t="e">
        <v>#VALUE!</v>
      </c>
      <c r="BO883" t="e">
        <v>#VALUE!</v>
      </c>
      <c r="BP883" t="e">
        <v>#VALUE!</v>
      </c>
      <c r="BQ883" t="e">
        <v>#VALUE!</v>
      </c>
      <c r="BR883" t="e">
        <v>#VALUE!</v>
      </c>
      <c r="BS883" t="e">
        <v>#VALUE!</v>
      </c>
      <c r="BT883" t="e">
        <v>#VALUE!</v>
      </c>
      <c r="BU883" t="e">
        <v>#VALUE!</v>
      </c>
      <c r="BV883">
        <v>0.51000000000000512</v>
      </c>
      <c r="BW883">
        <v>1.5900000000000034</v>
      </c>
      <c r="BX883">
        <v>2.3449999999999989</v>
      </c>
      <c r="BY883">
        <v>2.75</v>
      </c>
      <c r="BZ883">
        <v>2.9000000000000057</v>
      </c>
      <c r="CC883">
        <v>16</v>
      </c>
      <c r="CD883">
        <v>17</v>
      </c>
      <c r="CE883">
        <v>18</v>
      </c>
      <c r="CF883">
        <v>19</v>
      </c>
      <c r="CG883">
        <v>20</v>
      </c>
      <c r="CH883">
        <v>21</v>
      </c>
      <c r="CI883">
        <v>22</v>
      </c>
      <c r="CJ883">
        <v>23</v>
      </c>
      <c r="CK883">
        <v>24</v>
      </c>
      <c r="CL883">
        <v>25</v>
      </c>
      <c r="CM883">
        <v>26</v>
      </c>
      <c r="CN883">
        <v>27</v>
      </c>
      <c r="CO883">
        <v>28</v>
      </c>
      <c r="CP883">
        <v>29</v>
      </c>
      <c r="CQ883">
        <v>30</v>
      </c>
      <c r="CR883">
        <v>31</v>
      </c>
      <c r="CS883">
        <v>32</v>
      </c>
      <c r="CT883">
        <v>33</v>
      </c>
      <c r="CU883">
        <v>34</v>
      </c>
      <c r="CV883">
        <v>35</v>
      </c>
      <c r="CW883">
        <v>36</v>
      </c>
      <c r="CY883" s="2">
        <v>0.51000000000000512</v>
      </c>
      <c r="CZ883" s="2">
        <v>1.5900000000000034</v>
      </c>
      <c r="DA883" s="2">
        <v>2.3449999999999989</v>
      </c>
      <c r="DB883" s="2">
        <v>2.75</v>
      </c>
      <c r="DC883" s="2">
        <v>2.9699999999999989</v>
      </c>
      <c r="DD883" s="2">
        <v>3.0300000000000011</v>
      </c>
      <c r="DE883" s="2">
        <v>2.9749999999999943</v>
      </c>
      <c r="DF883" s="2">
        <v>2.9000000000000057</v>
      </c>
      <c r="DG883" s="2">
        <v>2.8299999999999983</v>
      </c>
      <c r="DH883" s="2">
        <v>2.7849999999999966</v>
      </c>
      <c r="DI883" s="2">
        <v>2.769999999999996</v>
      </c>
      <c r="DJ883" s="2">
        <v>2.7650000000000006</v>
      </c>
      <c r="DK883" s="2">
        <v>2.7450000000000045</v>
      </c>
      <c r="DL883" s="2">
        <v>2.7249999999999943</v>
      </c>
      <c r="DM883" s="2">
        <v>2.7199999999999989</v>
      </c>
      <c r="DN883" s="2">
        <v>2.7349999999999994</v>
      </c>
      <c r="DO883" s="2">
        <v>2.7549999999999955</v>
      </c>
      <c r="DP883" s="2">
        <v>2.7849999999999966</v>
      </c>
      <c r="DQ883" s="2">
        <v>2.8149999999999977</v>
      </c>
      <c r="DR883" s="2">
        <v>2.8449999999999989</v>
      </c>
      <c r="DS883" s="2">
        <v>2.875</v>
      </c>
      <c r="DT883" s="2">
        <v>2.5859999999999999</v>
      </c>
      <c r="DU883" s="2">
        <v>2.6315</v>
      </c>
      <c r="DV883" s="2">
        <v>2.6381000000000001</v>
      </c>
    </row>
    <row r="884" spans="2:126" x14ac:dyDescent="0.2">
      <c r="B884" s="1">
        <f t="shared" ref="B884:B929" si="1195">WORKDAY(B883,1)</f>
        <v>44697</v>
      </c>
      <c r="C884" t="e">
        <f>100-_xll.BDH(C$5&amp;" COMDTY","PX_LAST",#REF!,#REF!)</f>
        <v>#REF!</v>
      </c>
      <c r="D884" t="e">
        <f>100-_xll.BDH(D$5&amp;" COMDTY","PX_LAST",#REF!,#REF!)</f>
        <v>#REF!</v>
      </c>
      <c r="E884" t="e">
        <f>100-_xll.BDH(E$5&amp;" COMDTY","PX_LAST",#REF!,#REF!)</f>
        <v>#REF!</v>
      </c>
      <c r="F884" t="e">
        <f>100-_xll.BDH(F$5&amp;" COMDTY","PX_LAST",#REF!,#REF!)</f>
        <v>#REF!</v>
      </c>
      <c r="G884" t="e">
        <f>100-_xll.BDH(G$5&amp;" COMDTY","PX_LAST",#REF!,#REF!)</f>
        <v>#REF!</v>
      </c>
      <c r="H884" t="e">
        <f>100-_xll.BDH(H$5&amp;" COMDTY","PX_LAST",#REF!,#REF!)</f>
        <v>#REF!</v>
      </c>
      <c r="I884" t="e">
        <f>100-_xll.BDH(I$5&amp;" COMDTY","PX_LAST",#REF!,#REF!)</f>
        <v>#REF!</v>
      </c>
      <c r="J884" t="e">
        <f>100-_xll.BDH(J$5&amp;" COMDTY","PX_LAST",#REF!,#REF!)</f>
        <v>#REF!</v>
      </c>
      <c r="K884" t="e">
        <f>100-_xll.BDH(K$5&amp;" COMDTY","PX_LAST",#REF!,#REF!)</f>
        <v>#REF!</v>
      </c>
      <c r="L884" t="e">
        <f>100-_xll.BDH(L$5&amp;" COMDTY","PX_LAST",#REF!,#REF!)</f>
        <v>#REF!</v>
      </c>
      <c r="M884" t="e">
        <f>100-_xll.BDH(M$5&amp;" COMDTY","PX_LAST",#REF!,#REF!)</f>
        <v>#REF!</v>
      </c>
      <c r="N884" t="e">
        <f>100-_xll.BDH(N$5&amp;" COMDTY","PX_LAST",#REF!,#REF!)</f>
        <v>#REF!</v>
      </c>
      <c r="O884">
        <f>_xll.BDH(O$5&amp;" Curncy","PX_LAST",$B884,$B884)</f>
        <v>2.5746000000000002</v>
      </c>
      <c r="P884">
        <f>_xll.BDH(P$5&amp;" Curncy","PX_LAST",$B884,$B884)</f>
        <v>2.5981999999999998</v>
      </c>
      <c r="Q884">
        <f>_xll.BDH(Q$5&amp;" Curncy","PX_LAST",$B884,$B884)</f>
        <v>2.5871</v>
      </c>
      <c r="S884" t="e">
        <f>100-_xll.BDH(S$5&amp;" COMDTY","PX_LAST",$B884,$B884)</f>
        <v>#VALUE!</v>
      </c>
      <c r="T884" t="e">
        <f>100-_xll.BDH(T$5&amp;" COMDTY","PX_LAST",$B884,$B884)</f>
        <v>#VALUE!</v>
      </c>
      <c r="U884" t="e">
        <f>100-_xll.BDH(U$5&amp;" COMDTY","PX_LAST",$B884,$B884)</f>
        <v>#VALUE!</v>
      </c>
      <c r="V884" t="e">
        <f>100-_xll.BDH(V$5&amp;" COMDTY","PX_LAST",$B884,$B884)</f>
        <v>#VALUE!</v>
      </c>
      <c r="W884" t="e">
        <f>100-_xll.BDH(W$5&amp;" COMDTY","PX_LAST",$B884,$B884)</f>
        <v>#VALUE!</v>
      </c>
      <c r="X884" t="e">
        <f>100-_xll.BDH(X$5&amp;" COMDTY","PX_LAST",$B884,$B884)</f>
        <v>#VALUE!</v>
      </c>
      <c r="Y884" t="e">
        <f>100-_xll.BDH(Y$5&amp;" COMDTY","PX_LAST",$B884,$B884)</f>
        <v>#VALUE!</v>
      </c>
      <c r="Z884" t="e">
        <f>100-_xll.BDH(Z$5&amp;" COMDTY","PX_LAST",$B884,$B884)</f>
        <v>#VALUE!</v>
      </c>
      <c r="AA884" t="e">
        <f>100-_xll.BDH(AA$5&amp;" COMDTY","PX_LAST",$B884,$B884)</f>
        <v>#VALUE!</v>
      </c>
      <c r="AB884" t="e">
        <f>100-_xll.BDH(AB$5&amp;" COMDTY","PX_LAST",$B884,$B884)</f>
        <v>#VALUE!</v>
      </c>
      <c r="AC884" t="e">
        <f>100-_xll.BDH(AC$5&amp;" COMDTY","PX_LAST",$B884,$B884)</f>
        <v>#VALUE!</v>
      </c>
      <c r="AD884" t="e">
        <f>100-_xll.BDH(AD$5&amp;" COMDTY","PX_LAST",$B884,$B884)</f>
        <v>#VALUE!</v>
      </c>
      <c r="AE884" t="e">
        <f>100-_xll.BDH(AE$5&amp;" COMDTY","PX_LAST",$B884,$B884)</f>
        <v>#VALUE!</v>
      </c>
      <c r="AF884" t="e">
        <f>100-_xll.BDH(AF$5&amp;" COMDTY","PX_LAST",$B884,$B884)</f>
        <v>#VALUE!</v>
      </c>
      <c r="AG884" t="e">
        <f>100-_xll.BDH(AG$5&amp;" COMDTY","PX_LAST",$B884,$B884)</f>
        <v>#VALUE!</v>
      </c>
      <c r="AH884">
        <f>100-_xll.BDH(AH$5&amp;" COMDTY","PX_LAST",$B884,$B884)</f>
        <v>0.51000000000000512</v>
      </c>
      <c r="AI884">
        <f>100-_xll.BDH(AI$5&amp;" COMDTY","PX_LAST",$B884,$B884)</f>
        <v>1.5900000000000034</v>
      </c>
      <c r="AJ884">
        <f>100-_xll.BDH(AJ$5&amp;" COMDTY","PX_LAST",$B884,$B884)</f>
        <v>2.3400000000000034</v>
      </c>
      <c r="AK884">
        <f>100-_xll.BDH(AK$5&amp;" COMDTY","PX_LAST",$B884,$B884)</f>
        <v>2.7399999999999949</v>
      </c>
      <c r="AL884">
        <f>100-_xll.BDH(AL$5&amp;" COMDTY","PX_LAST",$B884,$B884)</f>
        <v>2.9500000000000028</v>
      </c>
      <c r="AM884">
        <f>100-_xll.BDH(AM$5&amp;" COMDTY","PX_LAST",$B884,$B884)</f>
        <v>2.9899999999999949</v>
      </c>
      <c r="AN884">
        <f>100-_xll.BDH(AN$5&amp;" COMDTY","PX_LAST",$B884,$B884)</f>
        <v>2.9150000000000063</v>
      </c>
      <c r="AO884">
        <f>100-_xll.BDH(AO$5&amp;" COMDTY","PX_LAST",$B884,$B884)</f>
        <v>2.8250000000000028</v>
      </c>
      <c r="AP884">
        <f>100-_xll.BDH(AP$5&amp;" COMDTY","PX_LAST",$B884,$B884)</f>
        <v>2.7399999999999949</v>
      </c>
      <c r="AQ884">
        <f>100-_xll.BDH(AQ$5&amp;" COMDTY","PX_LAST",$B884,$B884)</f>
        <v>2.6850000000000023</v>
      </c>
      <c r="AR884">
        <f>100-_xll.BDH(AR$5&amp;" COMDTY","PX_LAST",$B884,$B884)</f>
        <v>2.6599999999999966</v>
      </c>
      <c r="AS884">
        <f>100-_xll.BDH(AS$5&amp;" COMDTY","PX_LAST",$B884,$B884)</f>
        <v>2.6500000000000057</v>
      </c>
      <c r="AT884">
        <f>100-_xll.BDH(AT$5&amp;" COMDTY","PX_LAST",$B884,$B884)</f>
        <v>2.625</v>
      </c>
      <c r="AU884">
        <f>100-_xll.BDH(AU$5&amp;" COMDTY","PX_LAST",$B884,$B884)</f>
        <v>2.6099999999999994</v>
      </c>
      <c r="AV884">
        <f>100-_xll.BDH(AV$5&amp;" COMDTY","PX_LAST",$B884,$B884)</f>
        <v>2.605000000000004</v>
      </c>
      <c r="AW884">
        <f>100-_xll.BDH(AW$5&amp;" COMDTY","PX_LAST",$B884,$B884)</f>
        <v>2.6200000000000045</v>
      </c>
      <c r="AX884">
        <f>100-_xll.BDH(AX$5&amp;" COMDTY","PX_LAST",$B884,$B884)</f>
        <v>2.644999999999996</v>
      </c>
      <c r="AY884">
        <f>100-_xll.BDH(AY$5&amp;" COMDTY","PX_LAST",$B884,$B884)</f>
        <v>2.6800000000000068</v>
      </c>
      <c r="AZ884">
        <f>100-_xll.BDH(AZ$5&amp;" COMDTY","PX_LAST",$B884,$B884)</f>
        <v>2.7150000000000034</v>
      </c>
      <c r="BA884">
        <f>100-_xll.BDH(BA$5&amp;" COMDTY","PX_LAST",$B884,$B884)</f>
        <v>2.7549999999999955</v>
      </c>
      <c r="BB884">
        <f>100-_xll.BDH(BB$5&amp;" COMDTY","PX_LAST",$B884,$B884)</f>
        <v>2.7900000000000063</v>
      </c>
      <c r="BC884">
        <f>100-_xll.BDH(BC$5&amp;" COMDTY","PX_LAST",$B884,$B884)</f>
        <v>2.8299999999999983</v>
      </c>
      <c r="BD884">
        <f>100-_xll.BDH(BD$5&amp;" COMDTY","PX_LAST",$B884,$B884)</f>
        <v>2.8649999999999949</v>
      </c>
      <c r="BE884">
        <f>100-_xll.BDH(BE$5&amp;" COMDTY","PX_LAST",$B884,$B884)</f>
        <v>2.9099999999999966</v>
      </c>
      <c r="BF884">
        <f>100-_xll.BDH(BF$5&amp;" COMDTY","PX_LAST",$B884,$B884)</f>
        <v>2.9449999999999932</v>
      </c>
      <c r="BG884">
        <f>100-_xll.BDH(BG$5&amp;" COMDTY","PX_LAST",$B884,$B884)</f>
        <v>2.9899999999999949</v>
      </c>
      <c r="BH884" t="e">
        <f>100-_xll.BDH(BH$5&amp;" COMDTY","PX_LAST",$B884,$B884)</f>
        <v>#VALUE!</v>
      </c>
      <c r="BI884" t="e">
        <f>100-_xll.BDH(BI$5&amp;" COMDTY","PX_LAST",$B884,$B884)</f>
        <v>#VALUE!</v>
      </c>
      <c r="BJ884" t="e">
        <f>100-_xll.BDH(BJ$5&amp;" COMDTY","PX_LAST",$B884,$B884)</f>
        <v>#VALUE!</v>
      </c>
      <c r="BK884" t="e">
        <f>100-_xll.BDH(BK$5&amp;" COMDTY","PX_LAST",$B884,$B884)</f>
        <v>#VALUE!</v>
      </c>
      <c r="BL884" t="e">
        <f>100-_xll.BDH(BL$5&amp;" COMDTY","PX_LAST",$B884,$B884)</f>
        <v>#VALUE!</v>
      </c>
      <c r="BM884" t="e">
        <f>100-_xll.BDH(BM$5&amp;" COMDTY","PX_LAST",$B884,$B884)</f>
        <v>#VALUE!</v>
      </c>
      <c r="BN884" t="e">
        <f>100-_xll.BDH(BN$5&amp;" COMDTY","PX_LAST",$B884,$B884)</f>
        <v>#VALUE!</v>
      </c>
      <c r="BO884" t="e">
        <f>100-_xll.BDH(BO$5&amp;" COMDTY","PX_LAST",$B884,$B884)</f>
        <v>#VALUE!</v>
      </c>
      <c r="BP884" t="e">
        <f>100-_xll.BDH(BP$5&amp;" COMDTY","PX_LAST",$B884,$B884)</f>
        <v>#VALUE!</v>
      </c>
      <c r="BQ884" t="e">
        <f>100-_xll.BDH(BQ$5&amp;" COMDTY","PX_LAST",$B884,$B884)</f>
        <v>#VALUE!</v>
      </c>
      <c r="BR884" t="e">
        <f>100-_xll.BDH(BR$5&amp;" COMDTY","PX_LAST",$B884,$B884)</f>
        <v>#VALUE!</v>
      </c>
      <c r="BS884" t="e">
        <f>100-_xll.BDH(BS$5&amp;" COMDTY","PX_LAST",$B884,$B884)</f>
        <v>#VALUE!</v>
      </c>
      <c r="BT884" t="e">
        <f>100-_xll.BDH(BT$5&amp;" COMDTY","PX_LAST",$B884,$B884)</f>
        <v>#VALUE!</v>
      </c>
      <c r="BU884" t="e">
        <f>100-_xll.BDH(BU$5&amp;" COMDTY","PX_LAST",$B884,$B884)</f>
        <v>#VALUE!</v>
      </c>
      <c r="BV884">
        <f>100-_xll.BDH(BV$5&amp;" COMDTY","PX_LAST",$B884,$B884)</f>
        <v>0.51000000000000512</v>
      </c>
      <c r="BW884">
        <f>100-_xll.BDH(BW$5&amp;" COMDTY","PX_LAST",$B884,$B884)</f>
        <v>1.5900000000000034</v>
      </c>
      <c r="BX884">
        <f>100-_xll.BDH(BX$5&amp;" COMDTY","PX_LAST",$B884,$B884)</f>
        <v>2.3400000000000034</v>
      </c>
      <c r="BY884">
        <f>100-_xll.BDH(BY$5&amp;" COMDTY","PX_LAST",$B884,$B884)</f>
        <v>2.7399999999999949</v>
      </c>
      <c r="BZ884">
        <f>100-_xll.BDH(BZ$5&amp;" COMDTY","PX_LAST",$B884,$B884)</f>
        <v>2.8250000000000028</v>
      </c>
      <c r="CC884">
        <f t="shared" ref="CC884:CC889" si="1196">IF(ISNUMBER(S884),1,IF(ISNUMBER(T884),2,IF(ISNUMBER(U884),3,IF(ISNUMBER(V884),4,IF(ISNUMBER(W884),5,IF(ISNUMBER(X884),6,IF(ISNUMBER(Y884),7,IF(ISNUMBER(Z884),8,IF(ISNUMBER(AA884),9,IF(ISNUMBER(AB884),10,IF(ISNUMBER(AC884),11,IF(ISNUMBER(AD884),12,IF(ISNUMBER(AE884),13,IF(ISNUMBER(AF884),14,IF(ISNUMBER(AG884),15,IF(ISNUMBER(AH884),16,IF(ISNUMBER(AI884),17,IF(ISNUMBER(AJ884),18,IF(ISNUMBER(AK884),19,IF(ISNUMBER(AL884),20,IF(ISNUMBER(AM884),21,IF(ISNUMBER(AN884),22,IF(ISNUMBER(AO884),23,IF(ISNUMBER(AP884),24,IF(ISNUMBER(AQ884),25,IF(ISNUMBER(AR884),26,IF(ISNUMBER(AS884),27,IF(ISNUMBER(AT884),28,IF(ISNUMBER(AU884),29,IF(ISNUMBER(AV884),30,IF(ISNUMBER(AW884),31,IF(ISNUMBER(AX884),32,IF(ISNUMBER(AY884),33,IF(ISNUMBER(AZ884),34,IF(ISNUMBER(BA884),35,IF(ISNUMBER(BB884),36,IF(ISNUMBER(BC884),37,IF(ISNUMBER(BD884),38,IF(ISNUMBER(BE884),39,IF(ISNUMBER(BF884),40,IF(ISNUMBER(BG884),41,IF(ISNUMBER(BH884),42,IF(ISNUMBER(BI884),43,IF(ISNUMBER(BJ884),44,IF(ISNUMBER(BK884),45,"")))))))))))))))))))))))))))))))))))))))))))))</f>
        <v>16</v>
      </c>
      <c r="CD884">
        <f t="shared" ref="CD884:CD889" si="1197">IF(ISNUMBER(CC884),CC884+1,"")</f>
        <v>17</v>
      </c>
      <c r="CE884">
        <f t="shared" ref="CE884:CE889" si="1198">IF(ISNUMBER(CD884),CD884+1,"")</f>
        <v>18</v>
      </c>
      <c r="CF884">
        <f t="shared" ref="CF884:CF889" si="1199">IF(ISNUMBER(CE884),CE884+1,"")</f>
        <v>19</v>
      </c>
      <c r="CG884">
        <f t="shared" ref="CG884:CG889" si="1200">IF(ISNUMBER(CF884),CF884+1,"")</f>
        <v>20</v>
      </c>
      <c r="CH884">
        <f t="shared" ref="CH884:CH889" si="1201">IF(ISNUMBER(CG884),CG884+1,"")</f>
        <v>21</v>
      </c>
      <c r="CI884">
        <f t="shared" ref="CI884:CI889" si="1202">IF(ISNUMBER(CH884),CH884+1,"")</f>
        <v>22</v>
      </c>
      <c r="CJ884">
        <f t="shared" ref="CJ884:CJ889" si="1203">IF(ISNUMBER(CI884),CI884+1,"")</f>
        <v>23</v>
      </c>
      <c r="CK884">
        <f t="shared" ref="CK884:CK889" si="1204">IF(ISNUMBER(CJ884),CJ884+1,"")</f>
        <v>24</v>
      </c>
      <c r="CL884">
        <f t="shared" ref="CL884:CL889" si="1205">IF(ISNUMBER(CK884),CK884+1,"")</f>
        <v>25</v>
      </c>
      <c r="CM884">
        <f t="shared" ref="CM884:CM889" si="1206">IF(ISNUMBER(CL884),CL884+1,"")</f>
        <v>26</v>
      </c>
      <c r="CN884">
        <f t="shared" ref="CN884:CN889" si="1207">IF(ISNUMBER(CM884),CM884+1,"")</f>
        <v>27</v>
      </c>
      <c r="CO884">
        <f t="shared" ref="CO884:CO889" si="1208">IF(ISNUMBER(CN884),CN884+1,"")</f>
        <v>28</v>
      </c>
      <c r="CP884">
        <f t="shared" ref="CP884:CW884" si="1209">IF(ISNUMBER(CO884),CO884+1,"")</f>
        <v>29</v>
      </c>
      <c r="CQ884">
        <f t="shared" si="1209"/>
        <v>30</v>
      </c>
      <c r="CR884">
        <f t="shared" si="1209"/>
        <v>31</v>
      </c>
      <c r="CS884">
        <f t="shared" si="1209"/>
        <v>32</v>
      </c>
      <c r="CT884">
        <f t="shared" si="1209"/>
        <v>33</v>
      </c>
      <c r="CU884">
        <f t="shared" si="1209"/>
        <v>34</v>
      </c>
      <c r="CV884">
        <f t="shared" si="1209"/>
        <v>35</v>
      </c>
      <c r="CW884">
        <f t="shared" si="1209"/>
        <v>36</v>
      </c>
      <c r="CY884" s="2">
        <f t="shared" ref="CY884:CY889" ca="1" si="1210">OFFSET($R$5,ROW(S884)-ROW($S$5),CC884)</f>
        <v>0.51000000000000512</v>
      </c>
      <c r="CZ884" s="2">
        <f t="shared" ref="CZ884:CZ889" ca="1" si="1211">OFFSET($R$5,ROW(T884)-ROW($S$5),CD884)</f>
        <v>1.5900000000000034</v>
      </c>
      <c r="DA884" s="2">
        <f t="shared" ref="DA884:DA889" ca="1" si="1212">OFFSET($R$5,ROW(U884)-ROW($S$5),CE884)</f>
        <v>2.3400000000000034</v>
      </c>
      <c r="DB884" s="2">
        <f t="shared" ref="DB884:DB889" ca="1" si="1213">OFFSET($R$5,ROW(V884)-ROW($S$5),CF884)</f>
        <v>2.7399999999999949</v>
      </c>
      <c r="DC884" s="2">
        <f t="shared" ref="DC884:DC889" ca="1" si="1214">OFFSET($R$5,ROW(W884)-ROW($S$5),CG884)</f>
        <v>2.9500000000000028</v>
      </c>
      <c r="DD884" s="2">
        <f t="shared" ref="DD884:DD889" ca="1" si="1215">OFFSET($R$5,ROW(X884)-ROW($S$5),CH884)</f>
        <v>2.9899999999999949</v>
      </c>
      <c r="DE884" s="2">
        <f t="shared" ref="DE884:DE889" ca="1" si="1216">OFFSET($R$5,ROW(Y884)-ROW($S$5),CI884)</f>
        <v>2.9150000000000063</v>
      </c>
      <c r="DF884" s="2">
        <f t="shared" ref="DF884:DF889" ca="1" si="1217">OFFSET($R$5,ROW(Z884)-ROW($S$5),CJ884)</f>
        <v>2.8250000000000028</v>
      </c>
      <c r="DG884" s="2">
        <f t="shared" ref="DG884:DG889" ca="1" si="1218">OFFSET($R$5,ROW(AA884)-ROW($S$5),CK884)</f>
        <v>2.7399999999999949</v>
      </c>
      <c r="DH884" s="2">
        <f t="shared" ref="DH884:DH889" ca="1" si="1219">OFFSET($R$5,ROW(AB884)-ROW($S$5),CL884)</f>
        <v>2.6850000000000023</v>
      </c>
      <c r="DI884" s="2">
        <f t="shared" ref="DI884:DI889" ca="1" si="1220">OFFSET($R$5,ROW(AC884)-ROW($S$5),CM884)</f>
        <v>2.6599999999999966</v>
      </c>
      <c r="DJ884" s="2">
        <f t="shared" ref="DJ884:DJ889" ca="1" si="1221">OFFSET($R$5,ROW(AD884)-ROW($S$5),CN884)</f>
        <v>2.6500000000000057</v>
      </c>
      <c r="DK884" s="2">
        <f t="shared" ref="DK884:DK889" ca="1" si="1222">OFFSET($R$5,ROW(AE884)-ROW($S$5),CO884)</f>
        <v>2.625</v>
      </c>
      <c r="DL884" s="2">
        <f t="shared" ref="DL884:DL889" ca="1" si="1223">OFFSET($R$5,ROW(AF884)-ROW($S$5),CP884)</f>
        <v>2.6099999999999994</v>
      </c>
      <c r="DM884" s="2">
        <f t="shared" ref="DM884:DM889" ca="1" si="1224">OFFSET($R$5,ROW(AG884)-ROW($S$5),CQ884)</f>
        <v>2.605000000000004</v>
      </c>
      <c r="DN884" s="2">
        <f t="shared" ref="DN884:DN889" ca="1" si="1225">OFFSET($R$5,ROW(AH884)-ROW($S$5),CR884)</f>
        <v>2.6200000000000045</v>
      </c>
      <c r="DO884" s="2">
        <f t="shared" ref="DO884:DO889" ca="1" si="1226">OFFSET($R$5,ROW(AI884)-ROW($S$5),CS884)</f>
        <v>2.644999999999996</v>
      </c>
      <c r="DP884" s="2">
        <f t="shared" ref="DP884:DP889" ca="1" si="1227">OFFSET($R$5,ROW(AJ884)-ROW($S$5),CT884)</f>
        <v>2.6800000000000068</v>
      </c>
      <c r="DQ884" s="2">
        <f t="shared" ref="DQ884:DQ889" ca="1" si="1228">OFFSET($R$5,ROW(AK884)-ROW($S$5),CU884)</f>
        <v>2.7150000000000034</v>
      </c>
      <c r="DR884" s="2">
        <f t="shared" ref="DR884:DR889" ca="1" si="1229">OFFSET($R$5,ROW(AL884)-ROW($S$5),CV884)</f>
        <v>2.7549999999999955</v>
      </c>
      <c r="DS884" s="2">
        <f t="shared" ref="DS884:DS889" ca="1" si="1230">OFFSET($R$5,ROW(AM884)-ROW($S$5),CW884)</f>
        <v>2.7900000000000063</v>
      </c>
      <c r="DT884" s="2">
        <f t="shared" ref="DT884:DT889" si="1231">O884</f>
        <v>2.5746000000000002</v>
      </c>
      <c r="DU884" s="2">
        <f t="shared" ref="DU884:DU889" si="1232">P884</f>
        <v>2.5981999999999998</v>
      </c>
      <c r="DV884" s="2">
        <f t="shared" ref="DV884:DV889" si="1233">Q884</f>
        <v>2.5871</v>
      </c>
    </row>
    <row r="885" spans="2:126" x14ac:dyDescent="0.2">
      <c r="B885" s="1">
        <f t="shared" si="1195"/>
        <v>44698</v>
      </c>
      <c r="C885" t="e">
        <f>100-_xll.BDH(C$5&amp;" COMDTY","PX_LAST",#REF!,#REF!)</f>
        <v>#REF!</v>
      </c>
      <c r="D885" t="e">
        <f>100-_xll.BDH(D$5&amp;" COMDTY","PX_LAST",#REF!,#REF!)</f>
        <v>#REF!</v>
      </c>
      <c r="E885" t="e">
        <f>100-_xll.BDH(E$5&amp;" COMDTY","PX_LAST",#REF!,#REF!)</f>
        <v>#REF!</v>
      </c>
      <c r="F885" t="e">
        <f>100-_xll.BDH(F$5&amp;" COMDTY","PX_LAST",#REF!,#REF!)</f>
        <v>#REF!</v>
      </c>
      <c r="G885" t="e">
        <f>100-_xll.BDH(G$5&amp;" COMDTY","PX_LAST",#REF!,#REF!)</f>
        <v>#REF!</v>
      </c>
      <c r="H885" t="e">
        <f>100-_xll.BDH(H$5&amp;" COMDTY","PX_LAST",#REF!,#REF!)</f>
        <v>#REF!</v>
      </c>
      <c r="I885" t="e">
        <f>100-_xll.BDH(I$5&amp;" COMDTY","PX_LAST",#REF!,#REF!)</f>
        <v>#REF!</v>
      </c>
      <c r="J885" t="e">
        <f>100-_xll.BDH(J$5&amp;" COMDTY","PX_LAST",#REF!,#REF!)</f>
        <v>#REF!</v>
      </c>
      <c r="K885" t="e">
        <f>100-_xll.BDH(K$5&amp;" COMDTY","PX_LAST",#REF!,#REF!)</f>
        <v>#REF!</v>
      </c>
      <c r="L885" t="e">
        <f>100-_xll.BDH(L$5&amp;" COMDTY","PX_LAST",#REF!,#REF!)</f>
        <v>#REF!</v>
      </c>
      <c r="M885" t="e">
        <f>100-_xll.BDH(M$5&amp;" COMDTY","PX_LAST",#REF!,#REF!)</f>
        <v>#REF!</v>
      </c>
      <c r="N885" t="e">
        <f>100-_xll.BDH(N$5&amp;" COMDTY","PX_LAST",#REF!,#REF!)</f>
        <v>#REF!</v>
      </c>
      <c r="O885">
        <f>_xll.BDH(O$5&amp;" Curncy","PX_LAST",$B885,$B885)</f>
        <v>2.7044999999999999</v>
      </c>
      <c r="P885">
        <f>_xll.BDH(P$5&amp;" Curncy","PX_LAST",$B885,$B885)</f>
        <v>2.7437999999999998</v>
      </c>
      <c r="Q885">
        <f>_xll.BDH(Q$5&amp;" Curncy","PX_LAST",$B885,$B885)</f>
        <v>2.7218</v>
      </c>
      <c r="S885" t="e">
        <f>100-_xll.BDH(S$5&amp;" COMDTY","PX_LAST",$B885,$B885)</f>
        <v>#VALUE!</v>
      </c>
      <c r="T885" t="e">
        <f>100-_xll.BDH(T$5&amp;" COMDTY","PX_LAST",$B885,$B885)</f>
        <v>#VALUE!</v>
      </c>
      <c r="U885" t="e">
        <f>100-_xll.BDH(U$5&amp;" COMDTY","PX_LAST",$B885,$B885)</f>
        <v>#VALUE!</v>
      </c>
      <c r="V885" t="e">
        <f>100-_xll.BDH(V$5&amp;" COMDTY","PX_LAST",$B885,$B885)</f>
        <v>#VALUE!</v>
      </c>
      <c r="W885" t="e">
        <f>100-_xll.BDH(W$5&amp;" COMDTY","PX_LAST",$B885,$B885)</f>
        <v>#VALUE!</v>
      </c>
      <c r="X885" t="e">
        <f>100-_xll.BDH(X$5&amp;" COMDTY","PX_LAST",$B885,$B885)</f>
        <v>#VALUE!</v>
      </c>
      <c r="Y885" t="e">
        <f>100-_xll.BDH(Y$5&amp;" COMDTY","PX_LAST",$B885,$B885)</f>
        <v>#VALUE!</v>
      </c>
      <c r="Z885" t="e">
        <f>100-_xll.BDH(Z$5&amp;" COMDTY","PX_LAST",$B885,$B885)</f>
        <v>#VALUE!</v>
      </c>
      <c r="AA885" t="e">
        <f>100-_xll.BDH(AA$5&amp;" COMDTY","PX_LAST",$B885,$B885)</f>
        <v>#VALUE!</v>
      </c>
      <c r="AB885" t="e">
        <f>100-_xll.BDH(AB$5&amp;" COMDTY","PX_LAST",$B885,$B885)</f>
        <v>#VALUE!</v>
      </c>
      <c r="AC885" t="e">
        <f>100-_xll.BDH(AC$5&amp;" COMDTY","PX_LAST",$B885,$B885)</f>
        <v>#VALUE!</v>
      </c>
      <c r="AD885" t="e">
        <f>100-_xll.BDH(AD$5&amp;" COMDTY","PX_LAST",$B885,$B885)</f>
        <v>#VALUE!</v>
      </c>
      <c r="AE885" t="e">
        <f>100-_xll.BDH(AE$5&amp;" COMDTY","PX_LAST",$B885,$B885)</f>
        <v>#VALUE!</v>
      </c>
      <c r="AF885" t="e">
        <f>100-_xll.BDH(AF$5&amp;" COMDTY","PX_LAST",$B885,$B885)</f>
        <v>#VALUE!</v>
      </c>
      <c r="AG885" t="e">
        <f>100-_xll.BDH(AG$5&amp;" COMDTY","PX_LAST",$B885,$B885)</f>
        <v>#VALUE!</v>
      </c>
      <c r="AH885">
        <f>100-_xll.BDH(AH$5&amp;" COMDTY","PX_LAST",$B885,$B885)</f>
        <v>0.51250000000000284</v>
      </c>
      <c r="AI885">
        <f>100-_xll.BDH(AI$5&amp;" COMDTY","PX_LAST",$B885,$B885)</f>
        <v>1.6149999999999949</v>
      </c>
      <c r="AJ885">
        <f>100-_xll.BDH(AJ$5&amp;" COMDTY","PX_LAST",$B885,$B885)</f>
        <v>2.4249999999999972</v>
      </c>
      <c r="AK885">
        <f>100-_xll.BDH(AK$5&amp;" COMDTY","PX_LAST",$B885,$B885)</f>
        <v>2.8700000000000045</v>
      </c>
      <c r="AL885">
        <f>100-_xll.BDH(AL$5&amp;" COMDTY","PX_LAST",$B885,$B885)</f>
        <v>3.1149999999999949</v>
      </c>
      <c r="AM885">
        <f>100-_xll.BDH(AM$5&amp;" COMDTY","PX_LAST",$B885,$B885)</f>
        <v>3.1650000000000063</v>
      </c>
      <c r="AN885">
        <f>100-_xll.BDH(AN$5&amp;" COMDTY","PX_LAST",$B885,$B885)</f>
        <v>3.0949999999999989</v>
      </c>
      <c r="AO885">
        <f>100-_xll.BDH(AO$5&amp;" COMDTY","PX_LAST",$B885,$B885)</f>
        <v>3</v>
      </c>
      <c r="AP885">
        <f>100-_xll.BDH(AP$5&amp;" COMDTY","PX_LAST",$B885,$B885)</f>
        <v>2.9099999999999966</v>
      </c>
      <c r="AQ885">
        <f>100-_xll.BDH(AQ$5&amp;" COMDTY","PX_LAST",$B885,$B885)</f>
        <v>2.8499999999999943</v>
      </c>
      <c r="AR885">
        <f>100-_xll.BDH(AR$5&amp;" COMDTY","PX_LAST",$B885,$B885)</f>
        <v>2.8199999999999932</v>
      </c>
      <c r="AS885">
        <f>100-_xll.BDH(AS$5&amp;" COMDTY","PX_LAST",$B885,$B885)</f>
        <v>2.8050000000000068</v>
      </c>
      <c r="AT885">
        <f>100-_xll.BDH(AT$5&amp;" COMDTY","PX_LAST",$B885,$B885)</f>
        <v>2.769999999999996</v>
      </c>
      <c r="AU885">
        <f>100-_xll.BDH(AU$5&amp;" COMDTY","PX_LAST",$B885,$B885)</f>
        <v>2.7399999999999949</v>
      </c>
      <c r="AV885">
        <f>100-_xll.BDH(AV$5&amp;" COMDTY","PX_LAST",$B885,$B885)</f>
        <v>2.7199999999999989</v>
      </c>
      <c r="AW885">
        <f>100-_xll.BDH(AW$5&amp;" COMDTY","PX_LAST",$B885,$B885)</f>
        <v>2.7249999999999943</v>
      </c>
      <c r="AX885">
        <f>100-_xll.BDH(AX$5&amp;" COMDTY","PX_LAST",$B885,$B885)</f>
        <v>2.7399999999999949</v>
      </c>
      <c r="AY885">
        <f>100-_xll.BDH(AY$5&amp;" COMDTY","PX_LAST",$B885,$B885)</f>
        <v>2.769999999999996</v>
      </c>
      <c r="AZ885">
        <f>100-_xll.BDH(AZ$5&amp;" COMDTY","PX_LAST",$B885,$B885)</f>
        <v>2.7999999999999972</v>
      </c>
      <c r="BA885">
        <f>100-_xll.BDH(BA$5&amp;" COMDTY","PX_LAST",$B885,$B885)</f>
        <v>2.8349999999999937</v>
      </c>
      <c r="BB885">
        <f>100-_xll.BDH(BB$5&amp;" COMDTY","PX_LAST",$B885,$B885)</f>
        <v>2.8649999999999949</v>
      </c>
      <c r="BC885">
        <f>100-_xll.BDH(BC$5&amp;" COMDTY","PX_LAST",$B885,$B885)</f>
        <v>2.9050000000000011</v>
      </c>
      <c r="BD885">
        <f>100-_xll.BDH(BD$5&amp;" COMDTY","PX_LAST",$B885,$B885)</f>
        <v>2.9399999999999977</v>
      </c>
      <c r="BE885">
        <f>100-_xll.BDH(BE$5&amp;" COMDTY","PX_LAST",$B885,$B885)</f>
        <v>2.9849999999999994</v>
      </c>
      <c r="BF885">
        <f>100-_xll.BDH(BF$5&amp;" COMDTY","PX_LAST",$B885,$B885)</f>
        <v>3.0250000000000057</v>
      </c>
      <c r="BG885">
        <f>100-_xll.BDH(BG$5&amp;" COMDTY","PX_LAST",$B885,$B885)</f>
        <v>3.0649999999999977</v>
      </c>
      <c r="BH885" t="e">
        <f>100-_xll.BDH(BH$5&amp;" COMDTY","PX_LAST",$B885,$B885)</f>
        <v>#VALUE!</v>
      </c>
      <c r="BI885" t="e">
        <f>100-_xll.BDH(BI$5&amp;" COMDTY","PX_LAST",$B885,$B885)</f>
        <v>#VALUE!</v>
      </c>
      <c r="BJ885" t="e">
        <f>100-_xll.BDH(BJ$5&amp;" COMDTY","PX_LAST",$B885,$B885)</f>
        <v>#VALUE!</v>
      </c>
      <c r="BK885" t="e">
        <f>100-_xll.BDH(BK$5&amp;" COMDTY","PX_LAST",$B885,$B885)</f>
        <v>#VALUE!</v>
      </c>
      <c r="BL885" t="e">
        <f>100-_xll.BDH(BL$5&amp;" COMDTY","PX_LAST",$B885,$B885)</f>
        <v>#VALUE!</v>
      </c>
      <c r="BM885" t="e">
        <f>100-_xll.BDH(BM$5&amp;" COMDTY","PX_LAST",$B885,$B885)</f>
        <v>#VALUE!</v>
      </c>
      <c r="BN885" t="e">
        <f>100-_xll.BDH(BN$5&amp;" COMDTY","PX_LAST",$B885,$B885)</f>
        <v>#VALUE!</v>
      </c>
      <c r="BO885" t="e">
        <f>100-_xll.BDH(BO$5&amp;" COMDTY","PX_LAST",$B885,$B885)</f>
        <v>#VALUE!</v>
      </c>
      <c r="BP885" t="e">
        <f>100-_xll.BDH(BP$5&amp;" COMDTY","PX_LAST",$B885,$B885)</f>
        <v>#VALUE!</v>
      </c>
      <c r="BQ885" t="e">
        <f>100-_xll.BDH(BQ$5&amp;" COMDTY","PX_LAST",$B885,$B885)</f>
        <v>#VALUE!</v>
      </c>
      <c r="BR885" t="e">
        <f>100-_xll.BDH(BR$5&amp;" COMDTY","PX_LAST",$B885,$B885)</f>
        <v>#VALUE!</v>
      </c>
      <c r="BS885" t="e">
        <f>100-_xll.BDH(BS$5&amp;" COMDTY","PX_LAST",$B885,$B885)</f>
        <v>#VALUE!</v>
      </c>
      <c r="BT885" t="e">
        <f>100-_xll.BDH(BT$5&amp;" COMDTY","PX_LAST",$B885,$B885)</f>
        <v>#VALUE!</v>
      </c>
      <c r="BU885" t="e">
        <f>100-_xll.BDH(BU$5&amp;" COMDTY","PX_LAST",$B885,$B885)</f>
        <v>#VALUE!</v>
      </c>
      <c r="BV885">
        <f>100-_xll.BDH(BV$5&amp;" COMDTY","PX_LAST",$B885,$B885)</f>
        <v>0.51250000000000284</v>
      </c>
      <c r="BW885">
        <f>100-_xll.BDH(BW$5&amp;" COMDTY","PX_LAST",$B885,$B885)</f>
        <v>1.6149999999999949</v>
      </c>
      <c r="BX885">
        <f>100-_xll.BDH(BX$5&amp;" COMDTY","PX_LAST",$B885,$B885)</f>
        <v>2.4249999999999972</v>
      </c>
      <c r="BY885">
        <f>100-_xll.BDH(BY$5&amp;" COMDTY","PX_LAST",$B885,$B885)</f>
        <v>2.8700000000000045</v>
      </c>
      <c r="BZ885">
        <f>100-_xll.BDH(BZ$5&amp;" COMDTY","PX_LAST",$B885,$B885)</f>
        <v>3</v>
      </c>
      <c r="CC885">
        <f t="shared" si="1196"/>
        <v>16</v>
      </c>
      <c r="CD885">
        <f t="shared" si="1197"/>
        <v>17</v>
      </c>
      <c r="CE885">
        <f t="shared" si="1198"/>
        <v>18</v>
      </c>
      <c r="CF885">
        <f t="shared" si="1199"/>
        <v>19</v>
      </c>
      <c r="CG885">
        <f t="shared" si="1200"/>
        <v>20</v>
      </c>
      <c r="CH885">
        <f t="shared" si="1201"/>
        <v>21</v>
      </c>
      <c r="CI885">
        <f t="shared" si="1202"/>
        <v>22</v>
      </c>
      <c r="CJ885">
        <f t="shared" si="1203"/>
        <v>23</v>
      </c>
      <c r="CK885">
        <f t="shared" si="1204"/>
        <v>24</v>
      </c>
      <c r="CL885">
        <f t="shared" si="1205"/>
        <v>25</v>
      </c>
      <c r="CM885">
        <f t="shared" si="1206"/>
        <v>26</v>
      </c>
      <c r="CN885">
        <f t="shared" si="1207"/>
        <v>27</v>
      </c>
      <c r="CO885">
        <f t="shared" si="1208"/>
        <v>28</v>
      </c>
      <c r="CP885">
        <f t="shared" ref="CP885:CW885" si="1234">IF(ISNUMBER(CO885),CO885+1,"")</f>
        <v>29</v>
      </c>
      <c r="CQ885">
        <f t="shared" si="1234"/>
        <v>30</v>
      </c>
      <c r="CR885">
        <f t="shared" si="1234"/>
        <v>31</v>
      </c>
      <c r="CS885">
        <f t="shared" si="1234"/>
        <v>32</v>
      </c>
      <c r="CT885">
        <f t="shared" si="1234"/>
        <v>33</v>
      </c>
      <c r="CU885">
        <f t="shared" si="1234"/>
        <v>34</v>
      </c>
      <c r="CV885">
        <f t="shared" si="1234"/>
        <v>35</v>
      </c>
      <c r="CW885">
        <f t="shared" si="1234"/>
        <v>36</v>
      </c>
      <c r="CY885" s="2">
        <f t="shared" ca="1" si="1210"/>
        <v>0.51250000000000284</v>
      </c>
      <c r="CZ885" s="2">
        <f t="shared" ca="1" si="1211"/>
        <v>1.6149999999999949</v>
      </c>
      <c r="DA885" s="2">
        <f t="shared" ca="1" si="1212"/>
        <v>2.4249999999999972</v>
      </c>
      <c r="DB885" s="2">
        <f t="shared" ca="1" si="1213"/>
        <v>2.8700000000000045</v>
      </c>
      <c r="DC885" s="2">
        <f t="shared" ca="1" si="1214"/>
        <v>3.1149999999999949</v>
      </c>
      <c r="DD885" s="2">
        <f t="shared" ca="1" si="1215"/>
        <v>3.1650000000000063</v>
      </c>
      <c r="DE885" s="2">
        <f t="shared" ca="1" si="1216"/>
        <v>3.0949999999999989</v>
      </c>
      <c r="DF885" s="2">
        <f t="shared" ca="1" si="1217"/>
        <v>3</v>
      </c>
      <c r="DG885" s="2">
        <f t="shared" ca="1" si="1218"/>
        <v>2.9099999999999966</v>
      </c>
      <c r="DH885" s="2">
        <f t="shared" ca="1" si="1219"/>
        <v>2.8499999999999943</v>
      </c>
      <c r="DI885" s="2">
        <f t="shared" ca="1" si="1220"/>
        <v>2.8199999999999932</v>
      </c>
      <c r="DJ885" s="2">
        <f t="shared" ca="1" si="1221"/>
        <v>2.8050000000000068</v>
      </c>
      <c r="DK885" s="2">
        <f t="shared" ca="1" si="1222"/>
        <v>2.769999999999996</v>
      </c>
      <c r="DL885" s="2">
        <f t="shared" ca="1" si="1223"/>
        <v>2.7399999999999949</v>
      </c>
      <c r="DM885" s="2">
        <f t="shared" ca="1" si="1224"/>
        <v>2.7199999999999989</v>
      </c>
      <c r="DN885" s="2">
        <f t="shared" ca="1" si="1225"/>
        <v>2.7249999999999943</v>
      </c>
      <c r="DO885" s="2">
        <f t="shared" ca="1" si="1226"/>
        <v>2.7399999999999949</v>
      </c>
      <c r="DP885" s="2">
        <f t="shared" ca="1" si="1227"/>
        <v>2.769999999999996</v>
      </c>
      <c r="DQ885" s="2">
        <f t="shared" ca="1" si="1228"/>
        <v>2.7999999999999972</v>
      </c>
      <c r="DR885" s="2">
        <f t="shared" ca="1" si="1229"/>
        <v>2.8349999999999937</v>
      </c>
      <c r="DS885" s="2">
        <f t="shared" ca="1" si="1230"/>
        <v>2.8649999999999949</v>
      </c>
      <c r="DT885" s="2">
        <f t="shared" si="1231"/>
        <v>2.7044999999999999</v>
      </c>
      <c r="DU885" s="2">
        <f t="shared" si="1232"/>
        <v>2.7437999999999998</v>
      </c>
      <c r="DV885" s="2">
        <f t="shared" si="1233"/>
        <v>2.7218</v>
      </c>
    </row>
    <row r="886" spans="2:126" x14ac:dyDescent="0.2">
      <c r="B886" s="1">
        <f t="shared" si="1195"/>
        <v>44699</v>
      </c>
      <c r="C886" t="e">
        <f>100-_xll.BDH(C$5&amp;" COMDTY","PX_LAST",#REF!,#REF!)</f>
        <v>#REF!</v>
      </c>
      <c r="D886" t="e">
        <f>100-_xll.BDH(D$5&amp;" COMDTY","PX_LAST",#REF!,#REF!)</f>
        <v>#REF!</v>
      </c>
      <c r="E886" t="e">
        <f>100-_xll.BDH(E$5&amp;" COMDTY","PX_LAST",#REF!,#REF!)</f>
        <v>#REF!</v>
      </c>
      <c r="F886" t="e">
        <f>100-_xll.BDH(F$5&amp;" COMDTY","PX_LAST",#REF!,#REF!)</f>
        <v>#REF!</v>
      </c>
      <c r="G886" t="e">
        <f>100-_xll.BDH(G$5&amp;" COMDTY","PX_LAST",#REF!,#REF!)</f>
        <v>#REF!</v>
      </c>
      <c r="H886" t="e">
        <f>100-_xll.BDH(H$5&amp;" COMDTY","PX_LAST",#REF!,#REF!)</f>
        <v>#REF!</v>
      </c>
      <c r="I886" t="e">
        <f>100-_xll.BDH(I$5&amp;" COMDTY","PX_LAST",#REF!,#REF!)</f>
        <v>#REF!</v>
      </c>
      <c r="J886" t="e">
        <f>100-_xll.BDH(J$5&amp;" COMDTY","PX_LAST",#REF!,#REF!)</f>
        <v>#REF!</v>
      </c>
      <c r="K886" t="e">
        <f>100-_xll.BDH(K$5&amp;" COMDTY","PX_LAST",#REF!,#REF!)</f>
        <v>#REF!</v>
      </c>
      <c r="L886" t="e">
        <f>100-_xll.BDH(L$5&amp;" COMDTY","PX_LAST",#REF!,#REF!)</f>
        <v>#REF!</v>
      </c>
      <c r="M886" t="e">
        <f>100-_xll.BDH(M$5&amp;" COMDTY","PX_LAST",#REF!,#REF!)</f>
        <v>#REF!</v>
      </c>
      <c r="N886" t="e">
        <f>100-_xll.BDH(N$5&amp;" COMDTY","PX_LAST",#REF!,#REF!)</f>
        <v>#REF!</v>
      </c>
      <c r="O886">
        <f>_xll.BDH(O$5&amp;" Curncy","PX_LAST",$B886,$B886)</f>
        <v>2.6698</v>
      </c>
      <c r="P886">
        <f>_xll.BDH(P$5&amp;" Curncy","PX_LAST",$B886,$B886)</f>
        <v>2.6970000000000001</v>
      </c>
      <c r="Q886">
        <f>_xll.BDH(Q$5&amp;" Curncy","PX_LAST",$B886,$B886)</f>
        <v>2.6509999999999998</v>
      </c>
      <c r="S886" t="e">
        <f>100-_xll.BDH(S$5&amp;" COMDTY","PX_LAST",$B886,$B886)</f>
        <v>#VALUE!</v>
      </c>
      <c r="T886" t="e">
        <f>100-_xll.BDH(T$5&amp;" COMDTY","PX_LAST",$B886,$B886)</f>
        <v>#VALUE!</v>
      </c>
      <c r="U886" t="e">
        <f>100-_xll.BDH(U$5&amp;" COMDTY","PX_LAST",$B886,$B886)</f>
        <v>#VALUE!</v>
      </c>
      <c r="V886" t="e">
        <f>100-_xll.BDH(V$5&amp;" COMDTY","PX_LAST",$B886,$B886)</f>
        <v>#VALUE!</v>
      </c>
      <c r="W886" t="e">
        <f>100-_xll.BDH(W$5&amp;" COMDTY","PX_LAST",$B886,$B886)</f>
        <v>#VALUE!</v>
      </c>
      <c r="X886" t="e">
        <f>100-_xll.BDH(X$5&amp;" COMDTY","PX_LAST",$B886,$B886)</f>
        <v>#VALUE!</v>
      </c>
      <c r="Y886" t="e">
        <f>100-_xll.BDH(Y$5&amp;" COMDTY","PX_LAST",$B886,$B886)</f>
        <v>#VALUE!</v>
      </c>
      <c r="Z886" t="e">
        <f>100-_xll.BDH(Z$5&amp;" COMDTY","PX_LAST",$B886,$B886)</f>
        <v>#VALUE!</v>
      </c>
      <c r="AA886" t="e">
        <f>100-_xll.BDH(AA$5&amp;" COMDTY","PX_LAST",$B886,$B886)</f>
        <v>#VALUE!</v>
      </c>
      <c r="AB886" t="e">
        <f>100-_xll.BDH(AB$5&amp;" COMDTY","PX_LAST",$B886,$B886)</f>
        <v>#VALUE!</v>
      </c>
      <c r="AC886" t="e">
        <f>100-_xll.BDH(AC$5&amp;" COMDTY","PX_LAST",$B886,$B886)</f>
        <v>#VALUE!</v>
      </c>
      <c r="AD886" t="e">
        <f>100-_xll.BDH(AD$5&amp;" COMDTY","PX_LAST",$B886,$B886)</f>
        <v>#VALUE!</v>
      </c>
      <c r="AE886" t="e">
        <f>100-_xll.BDH(AE$5&amp;" COMDTY","PX_LAST",$B886,$B886)</f>
        <v>#VALUE!</v>
      </c>
      <c r="AF886" t="e">
        <f>100-_xll.BDH(AF$5&amp;" COMDTY","PX_LAST",$B886,$B886)</f>
        <v>#VALUE!</v>
      </c>
      <c r="AG886" t="e">
        <f>100-_xll.BDH(AG$5&amp;" COMDTY","PX_LAST",$B886,$B886)</f>
        <v>#VALUE!</v>
      </c>
      <c r="AH886">
        <f>100-_xll.BDH(AH$5&amp;" COMDTY","PX_LAST",$B886,$B886)</f>
        <v>0.51000000000000512</v>
      </c>
      <c r="AI886">
        <f>100-_xll.BDH(AI$5&amp;" COMDTY","PX_LAST",$B886,$B886)</f>
        <v>1.6075000000000017</v>
      </c>
      <c r="AJ886">
        <f>100-_xll.BDH(AJ$5&amp;" COMDTY","PX_LAST",$B886,$B886)</f>
        <v>2.4099999999999966</v>
      </c>
      <c r="AK886">
        <f>100-_xll.BDH(AK$5&amp;" COMDTY","PX_LAST",$B886,$B886)</f>
        <v>2.8449999999999989</v>
      </c>
      <c r="AL886">
        <f>100-_xll.BDH(AL$5&amp;" COMDTY","PX_LAST",$B886,$B886)</f>
        <v>3.0750000000000028</v>
      </c>
      <c r="AM886">
        <f>100-_xll.BDH(AM$5&amp;" COMDTY","PX_LAST",$B886,$B886)</f>
        <v>3.1200000000000045</v>
      </c>
      <c r="AN886">
        <f>100-_xll.BDH(AN$5&amp;" COMDTY","PX_LAST",$B886,$B886)</f>
        <v>3.0499999999999972</v>
      </c>
      <c r="AO886">
        <f>100-_xll.BDH(AO$5&amp;" COMDTY","PX_LAST",$B886,$B886)</f>
        <v>2.9549999999999983</v>
      </c>
      <c r="AP886">
        <f>100-_xll.BDH(AP$5&amp;" COMDTY","PX_LAST",$B886,$B886)</f>
        <v>2.8599999999999994</v>
      </c>
      <c r="AQ886">
        <f>100-_xll.BDH(AQ$5&amp;" COMDTY","PX_LAST",$B886,$B886)</f>
        <v>2.7999999999999972</v>
      </c>
      <c r="AR886">
        <f>100-_xll.BDH(AR$5&amp;" COMDTY","PX_LAST",$B886,$B886)</f>
        <v>2.769999999999996</v>
      </c>
      <c r="AS886">
        <f>100-_xll.BDH(AS$5&amp;" COMDTY","PX_LAST",$B886,$B886)</f>
        <v>2.75</v>
      </c>
      <c r="AT886">
        <f>100-_xll.BDH(AT$5&amp;" COMDTY","PX_LAST",$B886,$B886)</f>
        <v>2.7099999999999937</v>
      </c>
      <c r="AU886">
        <f>100-_xll.BDH(AU$5&amp;" COMDTY","PX_LAST",$B886,$B886)</f>
        <v>2.6749999999999972</v>
      </c>
      <c r="AV886">
        <f>100-_xll.BDH(AV$5&amp;" COMDTY","PX_LAST",$B886,$B886)</f>
        <v>2.6550000000000011</v>
      </c>
      <c r="AW886">
        <f>100-_xll.BDH(AW$5&amp;" COMDTY","PX_LAST",$B886,$B886)</f>
        <v>2.6550000000000011</v>
      </c>
      <c r="AX886">
        <f>100-_xll.BDH(AX$5&amp;" COMDTY","PX_LAST",$B886,$B886)</f>
        <v>2.6599999999999966</v>
      </c>
      <c r="AY886">
        <f>100-_xll.BDH(AY$5&amp;" COMDTY","PX_LAST",$B886,$B886)</f>
        <v>2.6800000000000068</v>
      </c>
      <c r="AZ886">
        <f>100-_xll.BDH(AZ$5&amp;" COMDTY","PX_LAST",$B886,$B886)</f>
        <v>2.7000000000000028</v>
      </c>
      <c r="BA886">
        <f>100-_xll.BDH(BA$5&amp;" COMDTY","PX_LAST",$B886,$B886)</f>
        <v>2.730000000000004</v>
      </c>
      <c r="BB886">
        <f>100-_xll.BDH(BB$5&amp;" COMDTY","PX_LAST",$B886,$B886)</f>
        <v>2.7549999999999955</v>
      </c>
      <c r="BC886">
        <f>100-_xll.BDH(BC$5&amp;" COMDTY","PX_LAST",$B886,$B886)</f>
        <v>2.7900000000000063</v>
      </c>
      <c r="BD886">
        <f>100-_xll.BDH(BD$5&amp;" COMDTY","PX_LAST",$B886,$B886)</f>
        <v>2.8250000000000028</v>
      </c>
      <c r="BE886">
        <f>100-_xll.BDH(BE$5&amp;" COMDTY","PX_LAST",$B886,$B886)</f>
        <v>2.8649999999999949</v>
      </c>
      <c r="BF886">
        <f>100-_xll.BDH(BF$5&amp;" COMDTY","PX_LAST",$B886,$B886)</f>
        <v>2.894999999999996</v>
      </c>
      <c r="BG886">
        <f>100-_xll.BDH(BG$5&amp;" COMDTY","PX_LAST",$B886,$B886)</f>
        <v>2.9300000000000068</v>
      </c>
      <c r="BH886" t="e">
        <f>100-_xll.BDH(BH$5&amp;" COMDTY","PX_LAST",$B886,$B886)</f>
        <v>#VALUE!</v>
      </c>
      <c r="BI886" t="e">
        <f>100-_xll.BDH(BI$5&amp;" COMDTY","PX_LAST",$B886,$B886)</f>
        <v>#VALUE!</v>
      </c>
      <c r="BJ886" t="e">
        <f>100-_xll.BDH(BJ$5&amp;" COMDTY","PX_LAST",$B886,$B886)</f>
        <v>#VALUE!</v>
      </c>
      <c r="BK886" t="e">
        <f>100-_xll.BDH(BK$5&amp;" COMDTY","PX_LAST",$B886,$B886)</f>
        <v>#VALUE!</v>
      </c>
      <c r="BL886" t="e">
        <f>100-_xll.BDH(BL$5&amp;" COMDTY","PX_LAST",$B886,$B886)</f>
        <v>#VALUE!</v>
      </c>
      <c r="BM886" t="e">
        <f>100-_xll.BDH(BM$5&amp;" COMDTY","PX_LAST",$B886,$B886)</f>
        <v>#VALUE!</v>
      </c>
      <c r="BN886" t="e">
        <f>100-_xll.BDH(BN$5&amp;" COMDTY","PX_LAST",$B886,$B886)</f>
        <v>#VALUE!</v>
      </c>
      <c r="BO886" t="e">
        <f>100-_xll.BDH(BO$5&amp;" COMDTY","PX_LAST",$B886,$B886)</f>
        <v>#VALUE!</v>
      </c>
      <c r="BP886" t="e">
        <f>100-_xll.BDH(BP$5&amp;" COMDTY","PX_LAST",$B886,$B886)</f>
        <v>#VALUE!</v>
      </c>
      <c r="BQ886" t="e">
        <f>100-_xll.BDH(BQ$5&amp;" COMDTY","PX_LAST",$B886,$B886)</f>
        <v>#VALUE!</v>
      </c>
      <c r="BR886" t="e">
        <f>100-_xll.BDH(BR$5&amp;" COMDTY","PX_LAST",$B886,$B886)</f>
        <v>#VALUE!</v>
      </c>
      <c r="BS886" t="e">
        <f>100-_xll.BDH(BS$5&amp;" COMDTY","PX_LAST",$B886,$B886)</f>
        <v>#VALUE!</v>
      </c>
      <c r="BT886" t="e">
        <f>100-_xll.BDH(BT$5&amp;" COMDTY","PX_LAST",$B886,$B886)</f>
        <v>#VALUE!</v>
      </c>
      <c r="BU886" t="e">
        <f>100-_xll.BDH(BU$5&amp;" COMDTY","PX_LAST",$B886,$B886)</f>
        <v>#VALUE!</v>
      </c>
      <c r="BV886">
        <f>100-_xll.BDH(BV$5&amp;" COMDTY","PX_LAST",$B886,$B886)</f>
        <v>0.51000000000000512</v>
      </c>
      <c r="BW886">
        <f>100-_xll.BDH(BW$5&amp;" COMDTY","PX_LAST",$B886,$B886)</f>
        <v>1.6075000000000017</v>
      </c>
      <c r="BX886">
        <f>100-_xll.BDH(BX$5&amp;" COMDTY","PX_LAST",$B886,$B886)</f>
        <v>2.4099999999999966</v>
      </c>
      <c r="BY886">
        <f>100-_xll.BDH(BY$5&amp;" COMDTY","PX_LAST",$B886,$B886)</f>
        <v>2.8449999999999989</v>
      </c>
      <c r="BZ886">
        <f>100-_xll.BDH(BZ$5&amp;" COMDTY","PX_LAST",$B886,$B886)</f>
        <v>2.9549999999999983</v>
      </c>
      <c r="CC886">
        <f t="shared" si="1196"/>
        <v>16</v>
      </c>
      <c r="CD886">
        <f t="shared" si="1197"/>
        <v>17</v>
      </c>
      <c r="CE886">
        <f t="shared" si="1198"/>
        <v>18</v>
      </c>
      <c r="CF886">
        <f t="shared" si="1199"/>
        <v>19</v>
      </c>
      <c r="CG886">
        <f t="shared" si="1200"/>
        <v>20</v>
      </c>
      <c r="CH886">
        <f t="shared" si="1201"/>
        <v>21</v>
      </c>
      <c r="CI886">
        <f t="shared" si="1202"/>
        <v>22</v>
      </c>
      <c r="CJ886">
        <f t="shared" si="1203"/>
        <v>23</v>
      </c>
      <c r="CK886">
        <f t="shared" si="1204"/>
        <v>24</v>
      </c>
      <c r="CL886">
        <f t="shared" si="1205"/>
        <v>25</v>
      </c>
      <c r="CM886">
        <f t="shared" si="1206"/>
        <v>26</v>
      </c>
      <c r="CN886">
        <f t="shared" si="1207"/>
        <v>27</v>
      </c>
      <c r="CO886">
        <f t="shared" si="1208"/>
        <v>28</v>
      </c>
      <c r="CP886">
        <f t="shared" ref="CP886:CW886" si="1235">IF(ISNUMBER(CO886),CO886+1,"")</f>
        <v>29</v>
      </c>
      <c r="CQ886">
        <f t="shared" si="1235"/>
        <v>30</v>
      </c>
      <c r="CR886">
        <f t="shared" si="1235"/>
        <v>31</v>
      </c>
      <c r="CS886">
        <f t="shared" si="1235"/>
        <v>32</v>
      </c>
      <c r="CT886">
        <f t="shared" si="1235"/>
        <v>33</v>
      </c>
      <c r="CU886">
        <f t="shared" si="1235"/>
        <v>34</v>
      </c>
      <c r="CV886">
        <f t="shared" si="1235"/>
        <v>35</v>
      </c>
      <c r="CW886">
        <f t="shared" si="1235"/>
        <v>36</v>
      </c>
      <c r="CY886" s="2">
        <f t="shared" ca="1" si="1210"/>
        <v>0.51000000000000512</v>
      </c>
      <c r="CZ886" s="2">
        <f t="shared" ca="1" si="1211"/>
        <v>1.6075000000000017</v>
      </c>
      <c r="DA886" s="2">
        <f t="shared" ca="1" si="1212"/>
        <v>2.4099999999999966</v>
      </c>
      <c r="DB886" s="2">
        <f t="shared" ca="1" si="1213"/>
        <v>2.8449999999999989</v>
      </c>
      <c r="DC886" s="2">
        <f t="shared" ca="1" si="1214"/>
        <v>3.0750000000000028</v>
      </c>
      <c r="DD886" s="2">
        <f t="shared" ca="1" si="1215"/>
        <v>3.1200000000000045</v>
      </c>
      <c r="DE886" s="2">
        <f t="shared" ca="1" si="1216"/>
        <v>3.0499999999999972</v>
      </c>
      <c r="DF886" s="2">
        <f t="shared" ca="1" si="1217"/>
        <v>2.9549999999999983</v>
      </c>
      <c r="DG886" s="2">
        <f t="shared" ca="1" si="1218"/>
        <v>2.8599999999999994</v>
      </c>
      <c r="DH886" s="2">
        <f t="shared" ca="1" si="1219"/>
        <v>2.7999999999999972</v>
      </c>
      <c r="DI886" s="2">
        <f t="shared" ca="1" si="1220"/>
        <v>2.769999999999996</v>
      </c>
      <c r="DJ886" s="2">
        <f t="shared" ca="1" si="1221"/>
        <v>2.75</v>
      </c>
      <c r="DK886" s="2">
        <f t="shared" ca="1" si="1222"/>
        <v>2.7099999999999937</v>
      </c>
      <c r="DL886" s="2">
        <f t="shared" ca="1" si="1223"/>
        <v>2.6749999999999972</v>
      </c>
      <c r="DM886" s="2">
        <f t="shared" ca="1" si="1224"/>
        <v>2.6550000000000011</v>
      </c>
      <c r="DN886" s="2">
        <f t="shared" ca="1" si="1225"/>
        <v>2.6550000000000011</v>
      </c>
      <c r="DO886" s="2">
        <f t="shared" ca="1" si="1226"/>
        <v>2.6599999999999966</v>
      </c>
      <c r="DP886" s="2">
        <f t="shared" ca="1" si="1227"/>
        <v>2.6800000000000068</v>
      </c>
      <c r="DQ886" s="2">
        <f t="shared" ca="1" si="1228"/>
        <v>2.7000000000000028</v>
      </c>
      <c r="DR886" s="2">
        <f t="shared" ca="1" si="1229"/>
        <v>2.730000000000004</v>
      </c>
      <c r="DS886" s="2">
        <f t="shared" ca="1" si="1230"/>
        <v>2.7549999999999955</v>
      </c>
      <c r="DT886" s="2">
        <f t="shared" si="1231"/>
        <v>2.6698</v>
      </c>
      <c r="DU886" s="2">
        <f t="shared" si="1232"/>
        <v>2.6970000000000001</v>
      </c>
      <c r="DV886" s="2">
        <f t="shared" si="1233"/>
        <v>2.6509999999999998</v>
      </c>
    </row>
    <row r="887" spans="2:126" x14ac:dyDescent="0.2">
      <c r="B887" s="1">
        <f t="shared" si="1195"/>
        <v>44700</v>
      </c>
      <c r="C887" t="e">
        <f>100-_xll.BDH(C$5&amp;" COMDTY","PX_LAST",#REF!,#REF!)</f>
        <v>#REF!</v>
      </c>
      <c r="D887" t="e">
        <f>100-_xll.BDH(D$5&amp;" COMDTY","PX_LAST",#REF!,#REF!)</f>
        <v>#REF!</v>
      </c>
      <c r="E887" t="e">
        <f>100-_xll.BDH(E$5&amp;" COMDTY","PX_LAST",#REF!,#REF!)</f>
        <v>#REF!</v>
      </c>
      <c r="F887" t="e">
        <f>100-_xll.BDH(F$5&amp;" COMDTY","PX_LAST",#REF!,#REF!)</f>
        <v>#REF!</v>
      </c>
      <c r="G887" t="e">
        <f>100-_xll.BDH(G$5&amp;" COMDTY","PX_LAST",#REF!,#REF!)</f>
        <v>#REF!</v>
      </c>
      <c r="H887" t="e">
        <f>100-_xll.BDH(H$5&amp;" COMDTY","PX_LAST",#REF!,#REF!)</f>
        <v>#REF!</v>
      </c>
      <c r="I887" t="e">
        <f>100-_xll.BDH(I$5&amp;" COMDTY","PX_LAST",#REF!,#REF!)</f>
        <v>#REF!</v>
      </c>
      <c r="J887" t="e">
        <f>100-_xll.BDH(J$5&amp;" COMDTY","PX_LAST",#REF!,#REF!)</f>
        <v>#REF!</v>
      </c>
      <c r="K887" t="e">
        <f>100-_xll.BDH(K$5&amp;" COMDTY","PX_LAST",#REF!,#REF!)</f>
        <v>#REF!</v>
      </c>
      <c r="L887" t="e">
        <f>100-_xll.BDH(L$5&amp;" COMDTY","PX_LAST",#REF!,#REF!)</f>
        <v>#REF!</v>
      </c>
      <c r="M887" t="e">
        <f>100-_xll.BDH(M$5&amp;" COMDTY","PX_LAST",#REF!,#REF!)</f>
        <v>#REF!</v>
      </c>
      <c r="N887" t="e">
        <f>100-_xll.BDH(N$5&amp;" COMDTY","PX_LAST",#REF!,#REF!)</f>
        <v>#REF!</v>
      </c>
      <c r="O887">
        <f>_xll.BDH(O$5&amp;" Curncy","PX_LAST",$B887,$B887)</f>
        <v>2.6248999999999998</v>
      </c>
      <c r="P887">
        <f>_xll.BDH(P$5&amp;" Curncy","PX_LAST",$B887,$B887)</f>
        <v>2.6341999999999999</v>
      </c>
      <c r="Q887">
        <f>_xll.BDH(Q$5&amp;" Curncy","PX_LAST",$B887,$B887)</f>
        <v>2.597</v>
      </c>
      <c r="S887" t="e">
        <f>100-_xll.BDH(S$5&amp;" COMDTY","PX_LAST",$B887,$B887)</f>
        <v>#VALUE!</v>
      </c>
      <c r="T887" t="e">
        <f>100-_xll.BDH(T$5&amp;" COMDTY","PX_LAST",$B887,$B887)</f>
        <v>#VALUE!</v>
      </c>
      <c r="U887" t="e">
        <f>100-_xll.BDH(U$5&amp;" COMDTY","PX_LAST",$B887,$B887)</f>
        <v>#VALUE!</v>
      </c>
      <c r="V887" t="e">
        <f>100-_xll.BDH(V$5&amp;" COMDTY","PX_LAST",$B887,$B887)</f>
        <v>#VALUE!</v>
      </c>
      <c r="W887" t="e">
        <f>100-_xll.BDH(W$5&amp;" COMDTY","PX_LAST",$B887,$B887)</f>
        <v>#VALUE!</v>
      </c>
      <c r="X887" t="e">
        <f>100-_xll.BDH(X$5&amp;" COMDTY","PX_LAST",$B887,$B887)</f>
        <v>#VALUE!</v>
      </c>
      <c r="Y887" t="e">
        <f>100-_xll.BDH(Y$5&amp;" COMDTY","PX_LAST",$B887,$B887)</f>
        <v>#VALUE!</v>
      </c>
      <c r="Z887" t="e">
        <f>100-_xll.BDH(Z$5&amp;" COMDTY","PX_LAST",$B887,$B887)</f>
        <v>#VALUE!</v>
      </c>
      <c r="AA887" t="e">
        <f>100-_xll.BDH(AA$5&amp;" COMDTY","PX_LAST",$B887,$B887)</f>
        <v>#VALUE!</v>
      </c>
      <c r="AB887" t="e">
        <f>100-_xll.BDH(AB$5&amp;" COMDTY","PX_LAST",$B887,$B887)</f>
        <v>#VALUE!</v>
      </c>
      <c r="AC887" t="e">
        <f>100-_xll.BDH(AC$5&amp;" COMDTY","PX_LAST",$B887,$B887)</f>
        <v>#VALUE!</v>
      </c>
      <c r="AD887" t="e">
        <f>100-_xll.BDH(AD$5&amp;" COMDTY","PX_LAST",$B887,$B887)</f>
        <v>#VALUE!</v>
      </c>
      <c r="AE887" t="e">
        <f>100-_xll.BDH(AE$5&amp;" COMDTY","PX_LAST",$B887,$B887)</f>
        <v>#VALUE!</v>
      </c>
      <c r="AF887" t="e">
        <f>100-_xll.BDH(AF$5&amp;" COMDTY","PX_LAST",$B887,$B887)</f>
        <v>#VALUE!</v>
      </c>
      <c r="AG887" t="e">
        <f>100-_xll.BDH(AG$5&amp;" COMDTY","PX_LAST",$B887,$B887)</f>
        <v>#VALUE!</v>
      </c>
      <c r="AH887">
        <f>100-_xll.BDH(AH$5&amp;" COMDTY","PX_LAST",$B887,$B887)</f>
        <v>0.50749999999999318</v>
      </c>
      <c r="AI887">
        <f>100-_xll.BDH(AI$5&amp;" COMDTY","PX_LAST",$B887,$B887)</f>
        <v>1.5925000000000011</v>
      </c>
      <c r="AJ887">
        <f>100-_xll.BDH(AJ$5&amp;" COMDTY","PX_LAST",$B887,$B887)</f>
        <v>2.3700000000000045</v>
      </c>
      <c r="AK887">
        <f>100-_xll.BDH(AK$5&amp;" COMDTY","PX_LAST",$B887,$B887)</f>
        <v>2.8050000000000068</v>
      </c>
      <c r="AL887">
        <f>100-_xll.BDH(AL$5&amp;" COMDTY","PX_LAST",$B887,$B887)</f>
        <v>3.0349999999999966</v>
      </c>
      <c r="AM887">
        <f>100-_xll.BDH(AM$5&amp;" COMDTY","PX_LAST",$B887,$B887)</f>
        <v>3.0699999999999932</v>
      </c>
      <c r="AN887">
        <f>100-_xll.BDH(AN$5&amp;" COMDTY","PX_LAST",$B887,$B887)</f>
        <v>2.980000000000004</v>
      </c>
      <c r="AO887">
        <f>100-_xll.BDH(AO$5&amp;" COMDTY","PX_LAST",$B887,$B887)</f>
        <v>2.875</v>
      </c>
      <c r="AP887">
        <f>100-_xll.BDH(AP$5&amp;" COMDTY","PX_LAST",$B887,$B887)</f>
        <v>2.7750000000000057</v>
      </c>
      <c r="AQ887">
        <f>100-_xll.BDH(AQ$5&amp;" COMDTY","PX_LAST",$B887,$B887)</f>
        <v>2.7150000000000034</v>
      </c>
      <c r="AR887">
        <f>100-_xll.BDH(AR$5&amp;" COMDTY","PX_LAST",$B887,$B887)</f>
        <v>2.6899999999999977</v>
      </c>
      <c r="AS887">
        <f>100-_xll.BDH(AS$5&amp;" COMDTY","PX_LAST",$B887,$B887)</f>
        <v>2.6800000000000068</v>
      </c>
      <c r="AT887">
        <f>100-_xll.BDH(AT$5&amp;" COMDTY","PX_LAST",$B887,$B887)</f>
        <v>2.6550000000000011</v>
      </c>
      <c r="AU887">
        <f>100-_xll.BDH(AU$5&amp;" COMDTY","PX_LAST",$B887,$B887)</f>
        <v>2.6350000000000051</v>
      </c>
      <c r="AV887">
        <f>100-_xll.BDH(AV$5&amp;" COMDTY","PX_LAST",$B887,$B887)</f>
        <v>2.625</v>
      </c>
      <c r="AW887">
        <f>100-_xll.BDH(AW$5&amp;" COMDTY","PX_LAST",$B887,$B887)</f>
        <v>2.6299999999999955</v>
      </c>
      <c r="AX887">
        <f>100-_xll.BDH(AX$5&amp;" COMDTY","PX_LAST",$B887,$B887)</f>
        <v>2.6400000000000006</v>
      </c>
      <c r="AY887">
        <f>100-_xll.BDH(AY$5&amp;" COMDTY","PX_LAST",$B887,$B887)</f>
        <v>2.6599999999999966</v>
      </c>
      <c r="AZ887">
        <f>100-_xll.BDH(AZ$5&amp;" COMDTY","PX_LAST",$B887,$B887)</f>
        <v>2.6800000000000068</v>
      </c>
      <c r="BA887">
        <f>100-_xll.BDH(BA$5&amp;" COMDTY","PX_LAST",$B887,$B887)</f>
        <v>2.7049999999999983</v>
      </c>
      <c r="BB887">
        <f>100-_xll.BDH(BB$5&amp;" COMDTY","PX_LAST",$B887,$B887)</f>
        <v>2.730000000000004</v>
      </c>
      <c r="BC887">
        <f>100-_xll.BDH(BC$5&amp;" COMDTY","PX_LAST",$B887,$B887)</f>
        <v>2.7650000000000006</v>
      </c>
      <c r="BD887">
        <f>100-_xll.BDH(BD$5&amp;" COMDTY","PX_LAST",$B887,$B887)</f>
        <v>2.7950000000000017</v>
      </c>
      <c r="BE887">
        <f>100-_xll.BDH(BE$5&amp;" COMDTY","PX_LAST",$B887,$B887)</f>
        <v>2.8299999999999983</v>
      </c>
      <c r="BF887">
        <f>100-_xll.BDH(BF$5&amp;" COMDTY","PX_LAST",$B887,$B887)</f>
        <v>2.8599999999999994</v>
      </c>
      <c r="BG887">
        <f>100-_xll.BDH(BG$5&amp;" COMDTY","PX_LAST",$B887,$B887)</f>
        <v>2.894999999999996</v>
      </c>
      <c r="BH887" t="e">
        <f>100-_xll.BDH(BH$5&amp;" COMDTY","PX_LAST",$B887,$B887)</f>
        <v>#VALUE!</v>
      </c>
      <c r="BI887" t="e">
        <f>100-_xll.BDH(BI$5&amp;" COMDTY","PX_LAST",$B887,$B887)</f>
        <v>#VALUE!</v>
      </c>
      <c r="BJ887" t="e">
        <f>100-_xll.BDH(BJ$5&amp;" COMDTY","PX_LAST",$B887,$B887)</f>
        <v>#VALUE!</v>
      </c>
      <c r="BK887" t="e">
        <f>100-_xll.BDH(BK$5&amp;" COMDTY","PX_LAST",$B887,$B887)</f>
        <v>#VALUE!</v>
      </c>
      <c r="BL887" t="e">
        <f>100-_xll.BDH(BL$5&amp;" COMDTY","PX_LAST",$B887,$B887)</f>
        <v>#VALUE!</v>
      </c>
      <c r="BM887" t="e">
        <f>100-_xll.BDH(BM$5&amp;" COMDTY","PX_LAST",$B887,$B887)</f>
        <v>#VALUE!</v>
      </c>
      <c r="BN887" t="e">
        <f>100-_xll.BDH(BN$5&amp;" COMDTY","PX_LAST",$B887,$B887)</f>
        <v>#VALUE!</v>
      </c>
      <c r="BO887" t="e">
        <f>100-_xll.BDH(BO$5&amp;" COMDTY","PX_LAST",$B887,$B887)</f>
        <v>#VALUE!</v>
      </c>
      <c r="BP887" t="e">
        <f>100-_xll.BDH(BP$5&amp;" COMDTY","PX_LAST",$B887,$B887)</f>
        <v>#VALUE!</v>
      </c>
      <c r="BQ887" t="e">
        <f>100-_xll.BDH(BQ$5&amp;" COMDTY","PX_LAST",$B887,$B887)</f>
        <v>#VALUE!</v>
      </c>
      <c r="BR887" t="e">
        <f>100-_xll.BDH(BR$5&amp;" COMDTY","PX_LAST",$B887,$B887)</f>
        <v>#VALUE!</v>
      </c>
      <c r="BS887" t="e">
        <f>100-_xll.BDH(BS$5&amp;" COMDTY","PX_LAST",$B887,$B887)</f>
        <v>#VALUE!</v>
      </c>
      <c r="BT887" t="e">
        <f>100-_xll.BDH(BT$5&amp;" COMDTY","PX_LAST",$B887,$B887)</f>
        <v>#VALUE!</v>
      </c>
      <c r="BU887" t="e">
        <f>100-_xll.BDH(BU$5&amp;" COMDTY","PX_LAST",$B887,$B887)</f>
        <v>#VALUE!</v>
      </c>
      <c r="BV887">
        <f>100-_xll.BDH(BV$5&amp;" COMDTY","PX_LAST",$B887,$B887)</f>
        <v>0.50749999999999318</v>
      </c>
      <c r="BW887">
        <f>100-_xll.BDH(BW$5&amp;" COMDTY","PX_LAST",$B887,$B887)</f>
        <v>1.5925000000000011</v>
      </c>
      <c r="BX887">
        <f>100-_xll.BDH(BX$5&amp;" COMDTY","PX_LAST",$B887,$B887)</f>
        <v>2.3700000000000045</v>
      </c>
      <c r="BY887">
        <f>100-_xll.BDH(BY$5&amp;" COMDTY","PX_LAST",$B887,$B887)</f>
        <v>2.8050000000000068</v>
      </c>
      <c r="BZ887">
        <f>100-_xll.BDH(BZ$5&amp;" COMDTY","PX_LAST",$B887,$B887)</f>
        <v>2.875</v>
      </c>
      <c r="CC887">
        <f t="shared" si="1196"/>
        <v>16</v>
      </c>
      <c r="CD887">
        <f t="shared" si="1197"/>
        <v>17</v>
      </c>
      <c r="CE887">
        <f t="shared" si="1198"/>
        <v>18</v>
      </c>
      <c r="CF887">
        <f t="shared" si="1199"/>
        <v>19</v>
      </c>
      <c r="CG887">
        <f t="shared" si="1200"/>
        <v>20</v>
      </c>
      <c r="CH887">
        <f t="shared" si="1201"/>
        <v>21</v>
      </c>
      <c r="CI887">
        <f t="shared" si="1202"/>
        <v>22</v>
      </c>
      <c r="CJ887">
        <f t="shared" si="1203"/>
        <v>23</v>
      </c>
      <c r="CK887">
        <f t="shared" si="1204"/>
        <v>24</v>
      </c>
      <c r="CL887">
        <f t="shared" si="1205"/>
        <v>25</v>
      </c>
      <c r="CM887">
        <f t="shared" si="1206"/>
        <v>26</v>
      </c>
      <c r="CN887">
        <f t="shared" si="1207"/>
        <v>27</v>
      </c>
      <c r="CO887">
        <f t="shared" si="1208"/>
        <v>28</v>
      </c>
      <c r="CP887">
        <f t="shared" ref="CP887:CW887" si="1236">IF(ISNUMBER(CO887),CO887+1,"")</f>
        <v>29</v>
      </c>
      <c r="CQ887">
        <f t="shared" si="1236"/>
        <v>30</v>
      </c>
      <c r="CR887">
        <f t="shared" si="1236"/>
        <v>31</v>
      </c>
      <c r="CS887">
        <f t="shared" si="1236"/>
        <v>32</v>
      </c>
      <c r="CT887">
        <f t="shared" si="1236"/>
        <v>33</v>
      </c>
      <c r="CU887">
        <f t="shared" si="1236"/>
        <v>34</v>
      </c>
      <c r="CV887">
        <f t="shared" si="1236"/>
        <v>35</v>
      </c>
      <c r="CW887">
        <f t="shared" si="1236"/>
        <v>36</v>
      </c>
      <c r="CY887" s="2">
        <f t="shared" ca="1" si="1210"/>
        <v>0.50749999999999318</v>
      </c>
      <c r="CZ887" s="2">
        <f t="shared" ca="1" si="1211"/>
        <v>1.5925000000000011</v>
      </c>
      <c r="DA887" s="2">
        <f t="shared" ca="1" si="1212"/>
        <v>2.3700000000000045</v>
      </c>
      <c r="DB887" s="2">
        <f t="shared" ca="1" si="1213"/>
        <v>2.8050000000000068</v>
      </c>
      <c r="DC887" s="2">
        <f t="shared" ca="1" si="1214"/>
        <v>3.0349999999999966</v>
      </c>
      <c r="DD887" s="2">
        <f t="shared" ca="1" si="1215"/>
        <v>3.0699999999999932</v>
      </c>
      <c r="DE887" s="2">
        <f t="shared" ca="1" si="1216"/>
        <v>2.980000000000004</v>
      </c>
      <c r="DF887" s="2">
        <f t="shared" ca="1" si="1217"/>
        <v>2.875</v>
      </c>
      <c r="DG887" s="2">
        <f t="shared" ca="1" si="1218"/>
        <v>2.7750000000000057</v>
      </c>
      <c r="DH887" s="2">
        <f t="shared" ca="1" si="1219"/>
        <v>2.7150000000000034</v>
      </c>
      <c r="DI887" s="2">
        <f t="shared" ca="1" si="1220"/>
        <v>2.6899999999999977</v>
      </c>
      <c r="DJ887" s="2">
        <f t="shared" ca="1" si="1221"/>
        <v>2.6800000000000068</v>
      </c>
      <c r="DK887" s="2">
        <f t="shared" ca="1" si="1222"/>
        <v>2.6550000000000011</v>
      </c>
      <c r="DL887" s="2">
        <f t="shared" ca="1" si="1223"/>
        <v>2.6350000000000051</v>
      </c>
      <c r="DM887" s="2">
        <f t="shared" ca="1" si="1224"/>
        <v>2.625</v>
      </c>
      <c r="DN887" s="2">
        <f t="shared" ca="1" si="1225"/>
        <v>2.6299999999999955</v>
      </c>
      <c r="DO887" s="2">
        <f t="shared" ca="1" si="1226"/>
        <v>2.6400000000000006</v>
      </c>
      <c r="DP887" s="2">
        <f t="shared" ca="1" si="1227"/>
        <v>2.6599999999999966</v>
      </c>
      <c r="DQ887" s="2">
        <f t="shared" ca="1" si="1228"/>
        <v>2.6800000000000068</v>
      </c>
      <c r="DR887" s="2">
        <f t="shared" ca="1" si="1229"/>
        <v>2.7049999999999983</v>
      </c>
      <c r="DS887" s="2">
        <f t="shared" ca="1" si="1230"/>
        <v>2.730000000000004</v>
      </c>
      <c r="DT887" s="2">
        <f t="shared" si="1231"/>
        <v>2.6248999999999998</v>
      </c>
      <c r="DU887" s="2">
        <f t="shared" si="1232"/>
        <v>2.6341999999999999</v>
      </c>
      <c r="DV887" s="2">
        <f t="shared" si="1233"/>
        <v>2.597</v>
      </c>
    </row>
    <row r="888" spans="2:126" x14ac:dyDescent="0.2">
      <c r="B888" s="1">
        <f t="shared" si="1195"/>
        <v>44701</v>
      </c>
      <c r="C888" t="e">
        <f>100-_xll.BDH(C$5&amp;" COMDTY","PX_LAST",#REF!,#REF!)</f>
        <v>#REF!</v>
      </c>
      <c r="D888" t="e">
        <f>100-_xll.BDH(D$5&amp;" COMDTY","PX_LAST",#REF!,#REF!)</f>
        <v>#REF!</v>
      </c>
      <c r="E888" t="e">
        <f>100-_xll.BDH(E$5&amp;" COMDTY","PX_LAST",#REF!,#REF!)</f>
        <v>#REF!</v>
      </c>
      <c r="F888" t="e">
        <f>100-_xll.BDH(F$5&amp;" COMDTY","PX_LAST",#REF!,#REF!)</f>
        <v>#REF!</v>
      </c>
      <c r="G888" t="e">
        <f>100-_xll.BDH(G$5&amp;" COMDTY","PX_LAST",#REF!,#REF!)</f>
        <v>#REF!</v>
      </c>
      <c r="H888" t="e">
        <f>100-_xll.BDH(H$5&amp;" COMDTY","PX_LAST",#REF!,#REF!)</f>
        <v>#REF!</v>
      </c>
      <c r="I888" t="e">
        <f>100-_xll.BDH(I$5&amp;" COMDTY","PX_LAST",#REF!,#REF!)</f>
        <v>#REF!</v>
      </c>
      <c r="J888" t="e">
        <f>100-_xll.BDH(J$5&amp;" COMDTY","PX_LAST",#REF!,#REF!)</f>
        <v>#REF!</v>
      </c>
      <c r="K888" t="e">
        <f>100-_xll.BDH(K$5&amp;" COMDTY","PX_LAST",#REF!,#REF!)</f>
        <v>#REF!</v>
      </c>
      <c r="L888" t="e">
        <f>100-_xll.BDH(L$5&amp;" COMDTY","PX_LAST",#REF!,#REF!)</f>
        <v>#REF!</v>
      </c>
      <c r="M888" t="e">
        <f>100-_xll.BDH(M$5&amp;" COMDTY","PX_LAST",#REF!,#REF!)</f>
        <v>#REF!</v>
      </c>
      <c r="N888" t="e">
        <f>100-_xll.BDH(N$5&amp;" COMDTY","PX_LAST",#REF!,#REF!)</f>
        <v>#REF!</v>
      </c>
      <c r="O888">
        <f>_xll.BDH(O$5&amp;" Curncy","PX_LAST",$B888,$B888)</f>
        <v>2.5870000000000002</v>
      </c>
      <c r="P888">
        <f>_xll.BDH(P$5&amp;" Curncy","PX_LAST",$B888,$B888)</f>
        <v>2.5865</v>
      </c>
      <c r="Q888">
        <f>_xll.BDH(Q$5&amp;" Curncy","PX_LAST",$B888,$B888)</f>
        <v>2.5472000000000001</v>
      </c>
      <c r="S888" t="e">
        <f>100-_xll.BDH(S$5&amp;" COMDTY","PX_LAST",$B888,$B888)</f>
        <v>#VALUE!</v>
      </c>
      <c r="T888" t="e">
        <f>100-_xll.BDH(T$5&amp;" COMDTY","PX_LAST",$B888,$B888)</f>
        <v>#VALUE!</v>
      </c>
      <c r="U888" t="e">
        <f>100-_xll.BDH(U$5&amp;" COMDTY","PX_LAST",$B888,$B888)</f>
        <v>#VALUE!</v>
      </c>
      <c r="V888" t="e">
        <f>100-_xll.BDH(V$5&amp;" COMDTY","PX_LAST",$B888,$B888)</f>
        <v>#VALUE!</v>
      </c>
      <c r="W888" t="e">
        <f>100-_xll.BDH(W$5&amp;" COMDTY","PX_LAST",$B888,$B888)</f>
        <v>#VALUE!</v>
      </c>
      <c r="X888" t="e">
        <f>100-_xll.BDH(X$5&amp;" COMDTY","PX_LAST",$B888,$B888)</f>
        <v>#VALUE!</v>
      </c>
      <c r="Y888" t="e">
        <f>100-_xll.BDH(Y$5&amp;" COMDTY","PX_LAST",$B888,$B888)</f>
        <v>#VALUE!</v>
      </c>
      <c r="Z888" t="e">
        <f>100-_xll.BDH(Z$5&amp;" COMDTY","PX_LAST",$B888,$B888)</f>
        <v>#VALUE!</v>
      </c>
      <c r="AA888" t="e">
        <f>100-_xll.BDH(AA$5&amp;" COMDTY","PX_LAST",$B888,$B888)</f>
        <v>#VALUE!</v>
      </c>
      <c r="AB888" t="e">
        <f>100-_xll.BDH(AB$5&amp;" COMDTY","PX_LAST",$B888,$B888)</f>
        <v>#VALUE!</v>
      </c>
      <c r="AC888" t="e">
        <f>100-_xll.BDH(AC$5&amp;" COMDTY","PX_LAST",$B888,$B888)</f>
        <v>#VALUE!</v>
      </c>
      <c r="AD888" t="e">
        <f>100-_xll.BDH(AD$5&amp;" COMDTY","PX_LAST",$B888,$B888)</f>
        <v>#VALUE!</v>
      </c>
      <c r="AE888" t="e">
        <f>100-_xll.BDH(AE$5&amp;" COMDTY","PX_LAST",$B888,$B888)</f>
        <v>#VALUE!</v>
      </c>
      <c r="AF888" t="e">
        <f>100-_xll.BDH(AF$5&amp;" COMDTY","PX_LAST",$B888,$B888)</f>
        <v>#VALUE!</v>
      </c>
      <c r="AG888" t="e">
        <f>100-_xll.BDH(AG$5&amp;" COMDTY","PX_LAST",$B888,$B888)</f>
        <v>#VALUE!</v>
      </c>
      <c r="AH888">
        <f>100-_xll.BDH(AH$5&amp;" COMDTY","PX_LAST",$B888,$B888)</f>
        <v>0.50749999999999318</v>
      </c>
      <c r="AI888">
        <f>100-_xll.BDH(AI$5&amp;" COMDTY","PX_LAST",$B888,$B888)</f>
        <v>1.5799999999999983</v>
      </c>
      <c r="AJ888">
        <f>100-_xll.BDH(AJ$5&amp;" COMDTY","PX_LAST",$B888,$B888)</f>
        <v>2.3400000000000034</v>
      </c>
      <c r="AK888">
        <f>100-_xll.BDH(AK$5&amp;" COMDTY","PX_LAST",$B888,$B888)</f>
        <v>2.7849999999999966</v>
      </c>
      <c r="AL888">
        <f>100-_xll.BDH(AL$5&amp;" COMDTY","PX_LAST",$B888,$B888)</f>
        <v>3.0100000000000051</v>
      </c>
      <c r="AM888">
        <f>100-_xll.BDH(AM$5&amp;" COMDTY","PX_LAST",$B888,$B888)</f>
        <v>3.019999999999996</v>
      </c>
      <c r="AN888">
        <f>100-_xll.BDH(AN$5&amp;" COMDTY","PX_LAST",$B888,$B888)</f>
        <v>2.9099999999999966</v>
      </c>
      <c r="AO888">
        <f>100-_xll.BDH(AO$5&amp;" COMDTY","PX_LAST",$B888,$B888)</f>
        <v>2.7900000000000063</v>
      </c>
      <c r="AP888">
        <f>100-_xll.BDH(AP$5&amp;" COMDTY","PX_LAST",$B888,$B888)</f>
        <v>2.6850000000000023</v>
      </c>
      <c r="AQ888">
        <f>100-_xll.BDH(AQ$5&amp;" COMDTY","PX_LAST",$B888,$B888)</f>
        <v>2.6299999999999955</v>
      </c>
      <c r="AR888">
        <f>100-_xll.BDH(AR$5&amp;" COMDTY","PX_LAST",$B888,$B888)</f>
        <v>2.605000000000004</v>
      </c>
      <c r="AS888">
        <f>100-_xll.BDH(AS$5&amp;" COMDTY","PX_LAST",$B888,$B888)</f>
        <v>2.5999999999999943</v>
      </c>
      <c r="AT888">
        <f>100-_xll.BDH(AT$5&amp;" COMDTY","PX_LAST",$B888,$B888)</f>
        <v>2.5799999999999983</v>
      </c>
      <c r="AU888">
        <f>100-_xll.BDH(AU$5&amp;" COMDTY","PX_LAST",$B888,$B888)</f>
        <v>2.5649999999999977</v>
      </c>
      <c r="AV888">
        <f>100-_xll.BDH(AV$5&amp;" COMDTY","PX_LAST",$B888,$B888)</f>
        <v>2.5600000000000023</v>
      </c>
      <c r="AW888">
        <f>100-_xll.BDH(AW$5&amp;" COMDTY","PX_LAST",$B888,$B888)</f>
        <v>2.5750000000000028</v>
      </c>
      <c r="AX888">
        <f>100-_xll.BDH(AX$5&amp;" COMDTY","PX_LAST",$B888,$B888)</f>
        <v>2.5849999999999937</v>
      </c>
      <c r="AY888">
        <f>100-_xll.BDH(AY$5&amp;" COMDTY","PX_LAST",$B888,$B888)</f>
        <v>2.605000000000004</v>
      </c>
      <c r="AZ888">
        <f>100-_xll.BDH(AZ$5&amp;" COMDTY","PX_LAST",$B888,$B888)</f>
        <v>2.6200000000000045</v>
      </c>
      <c r="BA888">
        <f>100-_xll.BDH(BA$5&amp;" COMDTY","PX_LAST",$B888,$B888)</f>
        <v>2.6400000000000006</v>
      </c>
      <c r="BB888">
        <f>100-_xll.BDH(BB$5&amp;" COMDTY","PX_LAST",$B888,$B888)</f>
        <v>2.6599999999999966</v>
      </c>
      <c r="BC888">
        <f>100-_xll.BDH(BC$5&amp;" COMDTY","PX_LAST",$B888,$B888)</f>
        <v>2.6899999999999977</v>
      </c>
      <c r="BD888">
        <f>100-_xll.BDH(BD$5&amp;" COMDTY","PX_LAST",$B888,$B888)</f>
        <v>2.7199999999999989</v>
      </c>
      <c r="BE888">
        <f>100-_xll.BDH(BE$5&amp;" COMDTY","PX_LAST",$B888,$B888)</f>
        <v>2.7549999999999955</v>
      </c>
      <c r="BF888">
        <f>100-_xll.BDH(BF$5&amp;" COMDTY","PX_LAST",$B888,$B888)</f>
        <v>2.7800000000000011</v>
      </c>
      <c r="BG888">
        <f>100-_xll.BDH(BG$5&amp;" COMDTY","PX_LAST",$B888,$B888)</f>
        <v>2.8050000000000068</v>
      </c>
      <c r="BH888" t="e">
        <f>100-_xll.BDH(BH$5&amp;" COMDTY","PX_LAST",$B888,$B888)</f>
        <v>#VALUE!</v>
      </c>
      <c r="BI888" t="e">
        <f>100-_xll.BDH(BI$5&amp;" COMDTY","PX_LAST",$B888,$B888)</f>
        <v>#VALUE!</v>
      </c>
      <c r="BJ888" t="e">
        <f>100-_xll.BDH(BJ$5&amp;" COMDTY","PX_LAST",$B888,$B888)</f>
        <v>#VALUE!</v>
      </c>
      <c r="BK888" t="e">
        <f>100-_xll.BDH(BK$5&amp;" COMDTY","PX_LAST",$B888,$B888)</f>
        <v>#VALUE!</v>
      </c>
      <c r="BL888" t="e">
        <f>100-_xll.BDH(BL$5&amp;" COMDTY","PX_LAST",$B888,$B888)</f>
        <v>#VALUE!</v>
      </c>
      <c r="BM888" t="e">
        <f>100-_xll.BDH(BM$5&amp;" COMDTY","PX_LAST",$B888,$B888)</f>
        <v>#VALUE!</v>
      </c>
      <c r="BN888" t="e">
        <f>100-_xll.BDH(BN$5&amp;" COMDTY","PX_LAST",$B888,$B888)</f>
        <v>#VALUE!</v>
      </c>
      <c r="BO888" t="e">
        <f>100-_xll.BDH(BO$5&amp;" COMDTY","PX_LAST",$B888,$B888)</f>
        <v>#VALUE!</v>
      </c>
      <c r="BP888" t="e">
        <f>100-_xll.BDH(BP$5&amp;" COMDTY","PX_LAST",$B888,$B888)</f>
        <v>#VALUE!</v>
      </c>
      <c r="BQ888" t="e">
        <f>100-_xll.BDH(BQ$5&amp;" COMDTY","PX_LAST",$B888,$B888)</f>
        <v>#VALUE!</v>
      </c>
      <c r="BR888" t="e">
        <f>100-_xll.BDH(BR$5&amp;" COMDTY","PX_LAST",$B888,$B888)</f>
        <v>#VALUE!</v>
      </c>
      <c r="BS888" t="e">
        <f>100-_xll.BDH(BS$5&amp;" COMDTY","PX_LAST",$B888,$B888)</f>
        <v>#VALUE!</v>
      </c>
      <c r="BT888" t="e">
        <f>100-_xll.BDH(BT$5&amp;" COMDTY","PX_LAST",$B888,$B888)</f>
        <v>#VALUE!</v>
      </c>
      <c r="BU888" t="e">
        <f>100-_xll.BDH(BU$5&amp;" COMDTY","PX_LAST",$B888,$B888)</f>
        <v>#VALUE!</v>
      </c>
      <c r="BV888">
        <f>100-_xll.BDH(BV$5&amp;" COMDTY","PX_LAST",$B888,$B888)</f>
        <v>0.50749999999999318</v>
      </c>
      <c r="BW888">
        <f>100-_xll.BDH(BW$5&amp;" COMDTY","PX_LAST",$B888,$B888)</f>
        <v>1.5799999999999983</v>
      </c>
      <c r="BX888">
        <f>100-_xll.BDH(BX$5&amp;" COMDTY","PX_LAST",$B888,$B888)</f>
        <v>2.3400000000000034</v>
      </c>
      <c r="BY888">
        <f>100-_xll.BDH(BY$5&amp;" COMDTY","PX_LAST",$B888,$B888)</f>
        <v>2.7849999999999966</v>
      </c>
      <c r="BZ888">
        <f>100-_xll.BDH(BZ$5&amp;" COMDTY","PX_LAST",$B888,$B888)</f>
        <v>2.7900000000000063</v>
      </c>
      <c r="CC888">
        <f t="shared" si="1196"/>
        <v>16</v>
      </c>
      <c r="CD888">
        <f t="shared" si="1197"/>
        <v>17</v>
      </c>
      <c r="CE888">
        <f t="shared" si="1198"/>
        <v>18</v>
      </c>
      <c r="CF888">
        <f t="shared" si="1199"/>
        <v>19</v>
      </c>
      <c r="CG888">
        <f t="shared" si="1200"/>
        <v>20</v>
      </c>
      <c r="CH888">
        <f t="shared" si="1201"/>
        <v>21</v>
      </c>
      <c r="CI888">
        <f t="shared" si="1202"/>
        <v>22</v>
      </c>
      <c r="CJ888">
        <f t="shared" si="1203"/>
        <v>23</v>
      </c>
      <c r="CK888">
        <f t="shared" si="1204"/>
        <v>24</v>
      </c>
      <c r="CL888">
        <f t="shared" si="1205"/>
        <v>25</v>
      </c>
      <c r="CM888">
        <f t="shared" si="1206"/>
        <v>26</v>
      </c>
      <c r="CN888">
        <f t="shared" si="1207"/>
        <v>27</v>
      </c>
      <c r="CO888">
        <f t="shared" si="1208"/>
        <v>28</v>
      </c>
      <c r="CP888">
        <f t="shared" ref="CP888:CW888" si="1237">IF(ISNUMBER(CO888),CO888+1,"")</f>
        <v>29</v>
      </c>
      <c r="CQ888">
        <f t="shared" si="1237"/>
        <v>30</v>
      </c>
      <c r="CR888">
        <f t="shared" si="1237"/>
        <v>31</v>
      </c>
      <c r="CS888">
        <f t="shared" si="1237"/>
        <v>32</v>
      </c>
      <c r="CT888">
        <f t="shared" si="1237"/>
        <v>33</v>
      </c>
      <c r="CU888">
        <f t="shared" si="1237"/>
        <v>34</v>
      </c>
      <c r="CV888">
        <f t="shared" si="1237"/>
        <v>35</v>
      </c>
      <c r="CW888">
        <f t="shared" si="1237"/>
        <v>36</v>
      </c>
      <c r="CY888" s="2">
        <f t="shared" ca="1" si="1210"/>
        <v>0.50749999999999318</v>
      </c>
      <c r="CZ888" s="2">
        <f t="shared" ca="1" si="1211"/>
        <v>1.5799999999999983</v>
      </c>
      <c r="DA888" s="2">
        <f t="shared" ca="1" si="1212"/>
        <v>2.3400000000000034</v>
      </c>
      <c r="DB888" s="2">
        <f t="shared" ca="1" si="1213"/>
        <v>2.7849999999999966</v>
      </c>
      <c r="DC888" s="2">
        <f t="shared" ca="1" si="1214"/>
        <v>3.0100000000000051</v>
      </c>
      <c r="DD888" s="2">
        <f t="shared" ca="1" si="1215"/>
        <v>3.019999999999996</v>
      </c>
      <c r="DE888" s="2">
        <f t="shared" ca="1" si="1216"/>
        <v>2.9099999999999966</v>
      </c>
      <c r="DF888" s="2">
        <f t="shared" ca="1" si="1217"/>
        <v>2.7900000000000063</v>
      </c>
      <c r="DG888" s="2">
        <f t="shared" ca="1" si="1218"/>
        <v>2.6850000000000023</v>
      </c>
      <c r="DH888" s="2">
        <f t="shared" ca="1" si="1219"/>
        <v>2.6299999999999955</v>
      </c>
      <c r="DI888" s="2">
        <f t="shared" ca="1" si="1220"/>
        <v>2.605000000000004</v>
      </c>
      <c r="DJ888" s="2">
        <f t="shared" ca="1" si="1221"/>
        <v>2.5999999999999943</v>
      </c>
      <c r="DK888" s="2">
        <f t="shared" ca="1" si="1222"/>
        <v>2.5799999999999983</v>
      </c>
      <c r="DL888" s="2">
        <f t="shared" ca="1" si="1223"/>
        <v>2.5649999999999977</v>
      </c>
      <c r="DM888" s="2">
        <f t="shared" ca="1" si="1224"/>
        <v>2.5600000000000023</v>
      </c>
      <c r="DN888" s="2">
        <f t="shared" ca="1" si="1225"/>
        <v>2.5750000000000028</v>
      </c>
      <c r="DO888" s="2">
        <f t="shared" ca="1" si="1226"/>
        <v>2.5849999999999937</v>
      </c>
      <c r="DP888" s="2">
        <f t="shared" ca="1" si="1227"/>
        <v>2.605000000000004</v>
      </c>
      <c r="DQ888" s="2">
        <f t="shared" ca="1" si="1228"/>
        <v>2.6200000000000045</v>
      </c>
      <c r="DR888" s="2">
        <f t="shared" ca="1" si="1229"/>
        <v>2.6400000000000006</v>
      </c>
      <c r="DS888" s="2">
        <f t="shared" ca="1" si="1230"/>
        <v>2.6599999999999966</v>
      </c>
      <c r="DT888" s="2">
        <f t="shared" si="1231"/>
        <v>2.5870000000000002</v>
      </c>
      <c r="DU888" s="2">
        <f t="shared" si="1232"/>
        <v>2.5865</v>
      </c>
      <c r="DV888" s="2">
        <f t="shared" si="1233"/>
        <v>2.5472000000000001</v>
      </c>
    </row>
    <row r="889" spans="2:126" x14ac:dyDescent="0.2">
      <c r="B889" s="1">
        <f t="shared" si="1195"/>
        <v>44704</v>
      </c>
      <c r="C889" t="e">
        <f>100-_xll.BDH(C$5&amp;" COMDTY","PX_LAST",#REF!,#REF!)</f>
        <v>#REF!</v>
      </c>
      <c r="D889" t="e">
        <f>100-_xll.BDH(D$5&amp;" COMDTY","PX_LAST",#REF!,#REF!)</f>
        <v>#REF!</v>
      </c>
      <c r="E889" t="e">
        <f>100-_xll.BDH(E$5&amp;" COMDTY","PX_LAST",#REF!,#REF!)</f>
        <v>#REF!</v>
      </c>
      <c r="F889" t="e">
        <f>100-_xll.BDH(F$5&amp;" COMDTY","PX_LAST",#REF!,#REF!)</f>
        <v>#REF!</v>
      </c>
      <c r="G889" t="e">
        <f>100-_xll.BDH(G$5&amp;" COMDTY","PX_LAST",#REF!,#REF!)</f>
        <v>#REF!</v>
      </c>
      <c r="H889" t="e">
        <f>100-_xll.BDH(H$5&amp;" COMDTY","PX_LAST",#REF!,#REF!)</f>
        <v>#REF!</v>
      </c>
      <c r="I889" t="e">
        <f>100-_xll.BDH(I$5&amp;" COMDTY","PX_LAST",#REF!,#REF!)</f>
        <v>#REF!</v>
      </c>
      <c r="J889" t="e">
        <f>100-_xll.BDH(J$5&amp;" COMDTY","PX_LAST",#REF!,#REF!)</f>
        <v>#REF!</v>
      </c>
      <c r="K889" t="e">
        <f>100-_xll.BDH(K$5&amp;" COMDTY","PX_LAST",#REF!,#REF!)</f>
        <v>#REF!</v>
      </c>
      <c r="L889" t="e">
        <f>100-_xll.BDH(L$5&amp;" COMDTY","PX_LAST",#REF!,#REF!)</f>
        <v>#REF!</v>
      </c>
      <c r="M889" t="e">
        <f>100-_xll.BDH(M$5&amp;" COMDTY","PX_LAST",#REF!,#REF!)</f>
        <v>#REF!</v>
      </c>
      <c r="N889" t="e">
        <f>100-_xll.BDH(N$5&amp;" COMDTY","PX_LAST",#REF!,#REF!)</f>
        <v>#REF!</v>
      </c>
      <c r="O889">
        <f>_xll.BDH(O$5&amp;" Curncy","PX_LAST",$B889,$B889)</f>
        <v>2.6328999999999998</v>
      </c>
      <c r="P889">
        <f>_xll.BDH(P$5&amp;" Curncy","PX_LAST",$B889,$B889)</f>
        <v>2.6419999999999999</v>
      </c>
      <c r="Q889">
        <f>_xll.BDH(Q$5&amp;" Curncy","PX_LAST",$B889,$B889)</f>
        <v>2.6093000000000002</v>
      </c>
      <c r="S889" t="e">
        <f>100-_xll.BDH(S$5&amp;" COMDTY","PX_LAST",$B889,$B889)</f>
        <v>#VALUE!</v>
      </c>
      <c r="T889" t="e">
        <f>100-_xll.BDH(T$5&amp;" COMDTY","PX_LAST",$B889,$B889)</f>
        <v>#VALUE!</v>
      </c>
      <c r="U889" t="e">
        <f>100-_xll.BDH(U$5&amp;" COMDTY","PX_LAST",$B889,$B889)</f>
        <v>#VALUE!</v>
      </c>
      <c r="V889" t="e">
        <f>100-_xll.BDH(V$5&amp;" COMDTY","PX_LAST",$B889,$B889)</f>
        <v>#VALUE!</v>
      </c>
      <c r="W889" t="e">
        <f>100-_xll.BDH(W$5&amp;" COMDTY","PX_LAST",$B889,$B889)</f>
        <v>#VALUE!</v>
      </c>
      <c r="X889" t="e">
        <f>100-_xll.BDH(X$5&amp;" COMDTY","PX_LAST",$B889,$B889)</f>
        <v>#VALUE!</v>
      </c>
      <c r="Y889" t="e">
        <f>100-_xll.BDH(Y$5&amp;" COMDTY","PX_LAST",$B889,$B889)</f>
        <v>#VALUE!</v>
      </c>
      <c r="Z889" t="e">
        <f>100-_xll.BDH(Z$5&amp;" COMDTY","PX_LAST",$B889,$B889)</f>
        <v>#VALUE!</v>
      </c>
      <c r="AA889" t="e">
        <f>100-_xll.BDH(AA$5&amp;" COMDTY","PX_LAST",$B889,$B889)</f>
        <v>#VALUE!</v>
      </c>
      <c r="AB889" t="e">
        <f>100-_xll.BDH(AB$5&amp;" COMDTY","PX_LAST",$B889,$B889)</f>
        <v>#VALUE!</v>
      </c>
      <c r="AC889" t="e">
        <f>100-_xll.BDH(AC$5&amp;" COMDTY","PX_LAST",$B889,$B889)</f>
        <v>#VALUE!</v>
      </c>
      <c r="AD889" t="e">
        <f>100-_xll.BDH(AD$5&amp;" COMDTY","PX_LAST",$B889,$B889)</f>
        <v>#VALUE!</v>
      </c>
      <c r="AE889" t="e">
        <f>100-_xll.BDH(AE$5&amp;" COMDTY","PX_LAST",$B889,$B889)</f>
        <v>#VALUE!</v>
      </c>
      <c r="AF889" t="e">
        <f>100-_xll.BDH(AF$5&amp;" COMDTY","PX_LAST",$B889,$B889)</f>
        <v>#VALUE!</v>
      </c>
      <c r="AG889" t="e">
        <f>100-_xll.BDH(AG$5&amp;" COMDTY","PX_LAST",$B889,$B889)</f>
        <v>#VALUE!</v>
      </c>
      <c r="AH889">
        <f>100-_xll.BDH(AH$5&amp;" COMDTY","PX_LAST",$B889,$B889)</f>
        <v>0.51000000000000512</v>
      </c>
      <c r="AI889">
        <f>100-_xll.BDH(AI$5&amp;" COMDTY","PX_LAST",$B889,$B889)</f>
        <v>1.5999999999999943</v>
      </c>
      <c r="AJ889">
        <f>100-_xll.BDH(AJ$5&amp;" COMDTY","PX_LAST",$B889,$B889)</f>
        <v>2.3700000000000045</v>
      </c>
      <c r="AK889">
        <f>100-_xll.BDH(AK$5&amp;" COMDTY","PX_LAST",$B889,$B889)</f>
        <v>2.8149999999999977</v>
      </c>
      <c r="AL889">
        <f>100-_xll.BDH(AL$5&amp;" COMDTY","PX_LAST",$B889,$B889)</f>
        <v>3.0450000000000017</v>
      </c>
      <c r="AM889">
        <f>100-_xll.BDH(AM$5&amp;" COMDTY","PX_LAST",$B889,$B889)</f>
        <v>3.0600000000000023</v>
      </c>
      <c r="AN889">
        <f>100-_xll.BDH(AN$5&amp;" COMDTY","PX_LAST",$B889,$B889)</f>
        <v>2.9549999999999983</v>
      </c>
      <c r="AO889">
        <f>100-_xll.BDH(AO$5&amp;" COMDTY","PX_LAST",$B889,$B889)</f>
        <v>2.8499999999999943</v>
      </c>
      <c r="AP889">
        <f>100-_xll.BDH(AP$5&amp;" COMDTY","PX_LAST",$B889,$B889)</f>
        <v>2.7600000000000051</v>
      </c>
      <c r="AQ889">
        <f>100-_xll.BDH(AQ$5&amp;" COMDTY","PX_LAST",$B889,$B889)</f>
        <v>2.7099999999999937</v>
      </c>
      <c r="AR889">
        <f>100-_xll.BDH(AR$5&amp;" COMDTY","PX_LAST",$B889,$B889)</f>
        <v>2.6899999999999977</v>
      </c>
      <c r="AS889">
        <f>100-_xll.BDH(AS$5&amp;" COMDTY","PX_LAST",$B889,$B889)</f>
        <v>2.6850000000000023</v>
      </c>
      <c r="AT889">
        <f>100-_xll.BDH(AT$5&amp;" COMDTY","PX_LAST",$B889,$B889)</f>
        <v>2.6599999999999966</v>
      </c>
      <c r="AU889">
        <f>100-_xll.BDH(AU$5&amp;" COMDTY","PX_LAST",$B889,$B889)</f>
        <v>2.644999999999996</v>
      </c>
      <c r="AV889">
        <f>100-_xll.BDH(AV$5&amp;" COMDTY","PX_LAST",$B889,$B889)</f>
        <v>2.6400000000000006</v>
      </c>
      <c r="AW889">
        <f>100-_xll.BDH(AW$5&amp;" COMDTY","PX_LAST",$B889,$B889)</f>
        <v>2.6500000000000057</v>
      </c>
      <c r="AX889">
        <f>100-_xll.BDH(AX$5&amp;" COMDTY","PX_LAST",$B889,$B889)</f>
        <v>2.6599999999999966</v>
      </c>
      <c r="AY889">
        <f>100-_xll.BDH(AY$5&amp;" COMDTY","PX_LAST",$B889,$B889)</f>
        <v>2.6749999999999972</v>
      </c>
      <c r="AZ889">
        <f>100-_xll.BDH(AZ$5&amp;" COMDTY","PX_LAST",$B889,$B889)</f>
        <v>2.6850000000000023</v>
      </c>
      <c r="BA889">
        <f>100-_xll.BDH(BA$5&amp;" COMDTY","PX_LAST",$B889,$B889)</f>
        <v>2.7099999999999937</v>
      </c>
      <c r="BB889">
        <f>100-_xll.BDH(BB$5&amp;" COMDTY","PX_LAST",$B889,$B889)</f>
        <v>2.730000000000004</v>
      </c>
      <c r="BC889">
        <f>100-_xll.BDH(BC$5&amp;" COMDTY","PX_LAST",$B889,$B889)</f>
        <v>2.7549999999999955</v>
      </c>
      <c r="BD889">
        <f>100-_xll.BDH(BD$5&amp;" COMDTY","PX_LAST",$B889,$B889)</f>
        <v>2.7800000000000011</v>
      </c>
      <c r="BE889">
        <f>100-_xll.BDH(BE$5&amp;" COMDTY","PX_LAST",$B889,$B889)</f>
        <v>2.8149999999999977</v>
      </c>
      <c r="BF889">
        <f>100-_xll.BDH(BF$5&amp;" COMDTY","PX_LAST",$B889,$B889)</f>
        <v>2.8400000000000034</v>
      </c>
      <c r="BG889">
        <f>100-_xll.BDH(BG$5&amp;" COMDTY","PX_LAST",$B889,$B889)</f>
        <v>2.8649999999999949</v>
      </c>
      <c r="BH889" t="e">
        <f>100-_xll.BDH(BH$5&amp;" COMDTY","PX_LAST",$B889,$B889)</f>
        <v>#VALUE!</v>
      </c>
      <c r="BI889" t="e">
        <f>100-_xll.BDH(BI$5&amp;" COMDTY","PX_LAST",$B889,$B889)</f>
        <v>#VALUE!</v>
      </c>
      <c r="BJ889" t="e">
        <f>100-_xll.BDH(BJ$5&amp;" COMDTY","PX_LAST",$B889,$B889)</f>
        <v>#VALUE!</v>
      </c>
      <c r="BK889" t="e">
        <f>100-_xll.BDH(BK$5&amp;" COMDTY","PX_LAST",$B889,$B889)</f>
        <v>#VALUE!</v>
      </c>
      <c r="BL889" t="e">
        <f>100-_xll.BDH(BL$5&amp;" COMDTY","PX_LAST",$B889,$B889)</f>
        <v>#VALUE!</v>
      </c>
      <c r="BM889" t="e">
        <f>100-_xll.BDH(BM$5&amp;" COMDTY","PX_LAST",$B889,$B889)</f>
        <v>#VALUE!</v>
      </c>
      <c r="BN889" t="e">
        <f>100-_xll.BDH(BN$5&amp;" COMDTY","PX_LAST",$B889,$B889)</f>
        <v>#VALUE!</v>
      </c>
      <c r="BO889" t="e">
        <f>100-_xll.BDH(BO$5&amp;" COMDTY","PX_LAST",$B889,$B889)</f>
        <v>#VALUE!</v>
      </c>
      <c r="BP889" t="e">
        <f>100-_xll.BDH(BP$5&amp;" COMDTY","PX_LAST",$B889,$B889)</f>
        <v>#VALUE!</v>
      </c>
      <c r="BQ889" t="e">
        <f>100-_xll.BDH(BQ$5&amp;" COMDTY","PX_LAST",$B889,$B889)</f>
        <v>#VALUE!</v>
      </c>
      <c r="BR889" t="e">
        <f>100-_xll.BDH(BR$5&amp;" COMDTY","PX_LAST",$B889,$B889)</f>
        <v>#VALUE!</v>
      </c>
      <c r="BS889" t="e">
        <f>100-_xll.BDH(BS$5&amp;" COMDTY","PX_LAST",$B889,$B889)</f>
        <v>#VALUE!</v>
      </c>
      <c r="BT889" t="e">
        <f>100-_xll.BDH(BT$5&amp;" COMDTY","PX_LAST",$B889,$B889)</f>
        <v>#VALUE!</v>
      </c>
      <c r="BU889" t="e">
        <f>100-_xll.BDH(BU$5&amp;" COMDTY","PX_LAST",$B889,$B889)</f>
        <v>#VALUE!</v>
      </c>
      <c r="BV889">
        <f>100-_xll.BDH(BV$5&amp;" COMDTY","PX_LAST",$B889,$B889)</f>
        <v>0.51000000000000512</v>
      </c>
      <c r="BW889">
        <f>100-_xll.BDH(BW$5&amp;" COMDTY","PX_LAST",$B889,$B889)</f>
        <v>1.5999999999999943</v>
      </c>
      <c r="BX889">
        <f>100-_xll.BDH(BX$5&amp;" COMDTY","PX_LAST",$B889,$B889)</f>
        <v>2.3700000000000045</v>
      </c>
      <c r="BY889">
        <f>100-_xll.BDH(BY$5&amp;" COMDTY","PX_LAST",$B889,$B889)</f>
        <v>2.8149999999999977</v>
      </c>
      <c r="BZ889">
        <f>100-_xll.BDH(BZ$5&amp;" COMDTY","PX_LAST",$B889,$B889)</f>
        <v>2.8499999999999943</v>
      </c>
      <c r="CC889">
        <f t="shared" si="1196"/>
        <v>16</v>
      </c>
      <c r="CD889">
        <f t="shared" si="1197"/>
        <v>17</v>
      </c>
      <c r="CE889">
        <f t="shared" si="1198"/>
        <v>18</v>
      </c>
      <c r="CF889">
        <f t="shared" si="1199"/>
        <v>19</v>
      </c>
      <c r="CG889">
        <f t="shared" si="1200"/>
        <v>20</v>
      </c>
      <c r="CH889">
        <f t="shared" si="1201"/>
        <v>21</v>
      </c>
      <c r="CI889">
        <f t="shared" si="1202"/>
        <v>22</v>
      </c>
      <c r="CJ889">
        <f t="shared" si="1203"/>
        <v>23</v>
      </c>
      <c r="CK889">
        <f t="shared" si="1204"/>
        <v>24</v>
      </c>
      <c r="CL889">
        <f t="shared" si="1205"/>
        <v>25</v>
      </c>
      <c r="CM889">
        <f t="shared" si="1206"/>
        <v>26</v>
      </c>
      <c r="CN889">
        <f t="shared" si="1207"/>
        <v>27</v>
      </c>
      <c r="CO889">
        <f t="shared" si="1208"/>
        <v>28</v>
      </c>
      <c r="CP889">
        <f t="shared" ref="CP889:CW889" si="1238">IF(ISNUMBER(CO889),CO889+1,"")</f>
        <v>29</v>
      </c>
      <c r="CQ889">
        <f t="shared" si="1238"/>
        <v>30</v>
      </c>
      <c r="CR889">
        <f t="shared" si="1238"/>
        <v>31</v>
      </c>
      <c r="CS889">
        <f t="shared" si="1238"/>
        <v>32</v>
      </c>
      <c r="CT889">
        <f t="shared" si="1238"/>
        <v>33</v>
      </c>
      <c r="CU889">
        <f t="shared" si="1238"/>
        <v>34</v>
      </c>
      <c r="CV889">
        <f t="shared" si="1238"/>
        <v>35</v>
      </c>
      <c r="CW889">
        <f t="shared" si="1238"/>
        <v>36</v>
      </c>
      <c r="CY889" s="2">
        <f t="shared" ca="1" si="1210"/>
        <v>0.51000000000000512</v>
      </c>
      <c r="CZ889" s="2">
        <f t="shared" ca="1" si="1211"/>
        <v>1.5999999999999943</v>
      </c>
      <c r="DA889" s="2">
        <f t="shared" ca="1" si="1212"/>
        <v>2.3700000000000045</v>
      </c>
      <c r="DB889" s="2">
        <f t="shared" ca="1" si="1213"/>
        <v>2.8149999999999977</v>
      </c>
      <c r="DC889" s="2">
        <f t="shared" ca="1" si="1214"/>
        <v>3.0450000000000017</v>
      </c>
      <c r="DD889" s="2">
        <f t="shared" ca="1" si="1215"/>
        <v>3.0600000000000023</v>
      </c>
      <c r="DE889" s="2">
        <f t="shared" ca="1" si="1216"/>
        <v>2.9549999999999983</v>
      </c>
      <c r="DF889" s="2">
        <f t="shared" ca="1" si="1217"/>
        <v>2.8499999999999943</v>
      </c>
      <c r="DG889" s="2">
        <f t="shared" ca="1" si="1218"/>
        <v>2.7600000000000051</v>
      </c>
      <c r="DH889" s="2">
        <f t="shared" ca="1" si="1219"/>
        <v>2.7099999999999937</v>
      </c>
      <c r="DI889" s="2">
        <f t="shared" ca="1" si="1220"/>
        <v>2.6899999999999977</v>
      </c>
      <c r="DJ889" s="2">
        <f t="shared" ca="1" si="1221"/>
        <v>2.6850000000000023</v>
      </c>
      <c r="DK889" s="2">
        <f t="shared" ca="1" si="1222"/>
        <v>2.6599999999999966</v>
      </c>
      <c r="DL889" s="2">
        <f t="shared" ca="1" si="1223"/>
        <v>2.644999999999996</v>
      </c>
      <c r="DM889" s="2">
        <f t="shared" ca="1" si="1224"/>
        <v>2.6400000000000006</v>
      </c>
      <c r="DN889" s="2">
        <f t="shared" ca="1" si="1225"/>
        <v>2.6500000000000057</v>
      </c>
      <c r="DO889" s="2">
        <f t="shared" ca="1" si="1226"/>
        <v>2.6599999999999966</v>
      </c>
      <c r="DP889" s="2">
        <f t="shared" ca="1" si="1227"/>
        <v>2.6749999999999972</v>
      </c>
      <c r="DQ889" s="2">
        <f t="shared" ca="1" si="1228"/>
        <v>2.6850000000000023</v>
      </c>
      <c r="DR889" s="2">
        <f t="shared" ca="1" si="1229"/>
        <v>2.7099999999999937</v>
      </c>
      <c r="DS889" s="2">
        <f t="shared" ca="1" si="1230"/>
        <v>2.730000000000004</v>
      </c>
      <c r="DT889" s="2">
        <f t="shared" si="1231"/>
        <v>2.6328999999999998</v>
      </c>
      <c r="DU889" s="2">
        <f t="shared" si="1232"/>
        <v>2.6419999999999999</v>
      </c>
      <c r="DV889" s="2">
        <f t="shared" si="1233"/>
        <v>2.6093000000000002</v>
      </c>
    </row>
    <row r="890" spans="2:126" x14ac:dyDescent="0.2">
      <c r="B890" s="1">
        <f t="shared" si="1195"/>
        <v>44705</v>
      </c>
      <c r="C890" t="e">
        <f>100-_xll.BDH(C$5&amp;" COMDTY","PX_LAST",#REF!,#REF!)</f>
        <v>#REF!</v>
      </c>
      <c r="D890" t="e">
        <f>100-_xll.BDH(D$5&amp;" COMDTY","PX_LAST",#REF!,#REF!)</f>
        <v>#REF!</v>
      </c>
      <c r="E890" t="e">
        <f>100-_xll.BDH(E$5&amp;" COMDTY","PX_LAST",#REF!,#REF!)</f>
        <v>#REF!</v>
      </c>
      <c r="F890" t="e">
        <f>100-_xll.BDH(F$5&amp;" COMDTY","PX_LAST",#REF!,#REF!)</f>
        <v>#REF!</v>
      </c>
      <c r="G890" t="e">
        <f>100-_xll.BDH(G$5&amp;" COMDTY","PX_LAST",#REF!,#REF!)</f>
        <v>#REF!</v>
      </c>
      <c r="H890" t="e">
        <f>100-_xll.BDH(H$5&amp;" COMDTY","PX_LAST",#REF!,#REF!)</f>
        <v>#REF!</v>
      </c>
      <c r="I890" t="e">
        <f>100-_xll.BDH(I$5&amp;" COMDTY","PX_LAST",#REF!,#REF!)</f>
        <v>#REF!</v>
      </c>
      <c r="J890" t="e">
        <f>100-_xll.BDH(J$5&amp;" COMDTY","PX_LAST",#REF!,#REF!)</f>
        <v>#REF!</v>
      </c>
      <c r="K890" t="e">
        <f>100-_xll.BDH(K$5&amp;" COMDTY","PX_LAST",#REF!,#REF!)</f>
        <v>#REF!</v>
      </c>
      <c r="L890" t="e">
        <f>100-_xll.BDH(L$5&amp;" COMDTY","PX_LAST",#REF!,#REF!)</f>
        <v>#REF!</v>
      </c>
      <c r="M890" t="e">
        <f>100-_xll.BDH(M$5&amp;" COMDTY","PX_LAST",#REF!,#REF!)</f>
        <v>#REF!</v>
      </c>
      <c r="N890" t="e">
        <f>100-_xll.BDH(N$5&amp;" COMDTY","PX_LAST",#REF!,#REF!)</f>
        <v>#REF!</v>
      </c>
      <c r="O890">
        <f>_xll.BDH(O$5&amp;" Curncy","PX_LAST",$B890,$B890)</f>
        <v>2.5150999999999999</v>
      </c>
      <c r="P890">
        <f>_xll.BDH(P$5&amp;" Curncy","PX_LAST",$B890,$B890)</f>
        <v>2.5181</v>
      </c>
      <c r="Q890">
        <f>_xll.BDH(Q$5&amp;" Curncy","PX_LAST",$B890,$B890)</f>
        <v>2.4895</v>
      </c>
      <c r="S890" t="e">
        <f>100-_xll.BDH(S$5&amp;" COMDTY","PX_LAST",$B890,$B890)</f>
        <v>#VALUE!</v>
      </c>
      <c r="T890" t="e">
        <f>100-_xll.BDH(T$5&amp;" COMDTY","PX_LAST",$B890,$B890)</f>
        <v>#VALUE!</v>
      </c>
      <c r="U890" t="e">
        <f>100-_xll.BDH(U$5&amp;" COMDTY","PX_LAST",$B890,$B890)</f>
        <v>#VALUE!</v>
      </c>
      <c r="V890" t="e">
        <f>100-_xll.BDH(V$5&amp;" COMDTY","PX_LAST",$B890,$B890)</f>
        <v>#VALUE!</v>
      </c>
      <c r="W890" t="e">
        <f>100-_xll.BDH(W$5&amp;" COMDTY","PX_LAST",$B890,$B890)</f>
        <v>#VALUE!</v>
      </c>
      <c r="X890" t="e">
        <f>100-_xll.BDH(X$5&amp;" COMDTY","PX_LAST",$B890,$B890)</f>
        <v>#VALUE!</v>
      </c>
      <c r="Y890" t="e">
        <f>100-_xll.BDH(Y$5&amp;" COMDTY","PX_LAST",$B890,$B890)</f>
        <v>#VALUE!</v>
      </c>
      <c r="Z890" t="e">
        <f>100-_xll.BDH(Z$5&amp;" COMDTY","PX_LAST",$B890,$B890)</f>
        <v>#VALUE!</v>
      </c>
      <c r="AA890" t="e">
        <f>100-_xll.BDH(AA$5&amp;" COMDTY","PX_LAST",$B890,$B890)</f>
        <v>#VALUE!</v>
      </c>
      <c r="AB890" t="e">
        <f>100-_xll.BDH(AB$5&amp;" COMDTY","PX_LAST",$B890,$B890)</f>
        <v>#VALUE!</v>
      </c>
      <c r="AC890" t="e">
        <f>100-_xll.BDH(AC$5&amp;" COMDTY","PX_LAST",$B890,$B890)</f>
        <v>#VALUE!</v>
      </c>
      <c r="AD890" t="e">
        <f>100-_xll.BDH(AD$5&amp;" COMDTY","PX_LAST",$B890,$B890)</f>
        <v>#VALUE!</v>
      </c>
      <c r="AE890" t="e">
        <f>100-_xll.BDH(AE$5&amp;" COMDTY","PX_LAST",$B890,$B890)</f>
        <v>#VALUE!</v>
      </c>
      <c r="AF890" t="e">
        <f>100-_xll.BDH(AF$5&amp;" COMDTY","PX_LAST",$B890,$B890)</f>
        <v>#VALUE!</v>
      </c>
      <c r="AG890" t="e">
        <f>100-_xll.BDH(AG$5&amp;" COMDTY","PX_LAST",$B890,$B890)</f>
        <v>#VALUE!</v>
      </c>
      <c r="AH890">
        <f>100-_xll.BDH(AH$5&amp;" COMDTY","PX_LAST",$B890,$B890)</f>
        <v>0.50749999999999318</v>
      </c>
      <c r="AI890">
        <f>100-_xll.BDH(AI$5&amp;" COMDTY","PX_LAST",$B890,$B890)</f>
        <v>1.5799999999999983</v>
      </c>
      <c r="AJ890">
        <f>100-_xll.BDH(AJ$5&amp;" COMDTY","PX_LAST",$B890,$B890)</f>
        <v>2.2750000000000057</v>
      </c>
      <c r="AK890">
        <f>100-_xll.BDH(AK$5&amp;" COMDTY","PX_LAST",$B890,$B890)</f>
        <v>2.6850000000000023</v>
      </c>
      <c r="AL890">
        <f>100-_xll.BDH(AL$5&amp;" COMDTY","PX_LAST",$B890,$B890)</f>
        <v>2.894999999999996</v>
      </c>
      <c r="AM890">
        <f>100-_xll.BDH(AM$5&amp;" COMDTY","PX_LAST",$B890,$B890)</f>
        <v>2.894999999999996</v>
      </c>
      <c r="AN890">
        <f>100-_xll.BDH(AN$5&amp;" COMDTY","PX_LAST",$B890,$B890)</f>
        <v>2.7950000000000017</v>
      </c>
      <c r="AO890">
        <f>100-_xll.BDH(AO$5&amp;" COMDTY","PX_LAST",$B890,$B890)</f>
        <v>2.7099999999999937</v>
      </c>
      <c r="AP890">
        <f>100-_xll.BDH(AP$5&amp;" COMDTY","PX_LAST",$B890,$B890)</f>
        <v>2.6350000000000051</v>
      </c>
      <c r="AQ890">
        <f>100-_xll.BDH(AQ$5&amp;" COMDTY","PX_LAST",$B890,$B890)</f>
        <v>2.5849999999999937</v>
      </c>
      <c r="AR890">
        <f>100-_xll.BDH(AR$5&amp;" COMDTY","PX_LAST",$B890,$B890)</f>
        <v>2.5649999999999977</v>
      </c>
      <c r="AS890">
        <f>100-_xll.BDH(AS$5&amp;" COMDTY","PX_LAST",$B890,$B890)</f>
        <v>2.5550000000000068</v>
      </c>
      <c r="AT890">
        <f>100-_xll.BDH(AT$5&amp;" COMDTY","PX_LAST",$B890,$B890)</f>
        <v>2.5349999999999966</v>
      </c>
      <c r="AU890">
        <f>100-_xll.BDH(AU$5&amp;" COMDTY","PX_LAST",$B890,$B890)</f>
        <v>2.519999999999996</v>
      </c>
      <c r="AV890">
        <f>100-_xll.BDH(AV$5&amp;" COMDTY","PX_LAST",$B890,$B890)</f>
        <v>2.5150000000000006</v>
      </c>
      <c r="AW890">
        <f>100-_xll.BDH(AW$5&amp;" COMDTY","PX_LAST",$B890,$B890)</f>
        <v>2.5250000000000057</v>
      </c>
      <c r="AX890">
        <f>100-_xll.BDH(AX$5&amp;" COMDTY","PX_LAST",$B890,$B890)</f>
        <v>2.5400000000000063</v>
      </c>
      <c r="AY890">
        <f>100-_xll.BDH(AY$5&amp;" COMDTY","PX_LAST",$B890,$B890)</f>
        <v>2.5649999999999977</v>
      </c>
      <c r="AZ890">
        <f>100-_xll.BDH(AZ$5&amp;" COMDTY","PX_LAST",$B890,$B890)</f>
        <v>2.5849999999999937</v>
      </c>
      <c r="BA890">
        <f>100-_xll.BDH(BA$5&amp;" COMDTY","PX_LAST",$B890,$B890)</f>
        <v>2.6200000000000045</v>
      </c>
      <c r="BB890">
        <f>100-_xll.BDH(BB$5&amp;" COMDTY","PX_LAST",$B890,$B890)</f>
        <v>2.6550000000000011</v>
      </c>
      <c r="BC890">
        <f>100-_xll.BDH(BC$5&amp;" COMDTY","PX_LAST",$B890,$B890)</f>
        <v>2.6899999999999977</v>
      </c>
      <c r="BD890">
        <f>100-_xll.BDH(BD$5&amp;" COMDTY","PX_LAST",$B890,$B890)</f>
        <v>2.7199999999999989</v>
      </c>
      <c r="BE890">
        <f>100-_xll.BDH(BE$5&amp;" COMDTY","PX_LAST",$B890,$B890)</f>
        <v>2.7600000000000051</v>
      </c>
      <c r="BF890">
        <f>100-_xll.BDH(BF$5&amp;" COMDTY","PX_LAST",$B890,$B890)</f>
        <v>2.7950000000000017</v>
      </c>
      <c r="BG890">
        <f>100-_xll.BDH(BG$5&amp;" COMDTY","PX_LAST",$B890,$B890)</f>
        <v>2.8349999999999937</v>
      </c>
      <c r="BH890" t="e">
        <f>100-_xll.BDH(BH$5&amp;" COMDTY","PX_LAST",$B890,$B890)</f>
        <v>#VALUE!</v>
      </c>
      <c r="BI890" t="e">
        <f>100-_xll.BDH(BI$5&amp;" COMDTY","PX_LAST",$B890,$B890)</f>
        <v>#VALUE!</v>
      </c>
      <c r="BJ890" t="e">
        <f>100-_xll.BDH(BJ$5&amp;" COMDTY","PX_LAST",$B890,$B890)</f>
        <v>#VALUE!</v>
      </c>
      <c r="BK890" t="e">
        <f>100-_xll.BDH(BK$5&amp;" COMDTY","PX_LAST",$B890,$B890)</f>
        <v>#VALUE!</v>
      </c>
      <c r="BL890" t="e">
        <f>100-_xll.BDH(BL$5&amp;" COMDTY","PX_LAST",$B890,$B890)</f>
        <v>#VALUE!</v>
      </c>
      <c r="BM890" t="e">
        <f>100-_xll.BDH(BM$5&amp;" COMDTY","PX_LAST",$B890,$B890)</f>
        <v>#VALUE!</v>
      </c>
      <c r="BN890" t="e">
        <f>100-_xll.BDH(BN$5&amp;" COMDTY","PX_LAST",$B890,$B890)</f>
        <v>#VALUE!</v>
      </c>
      <c r="BO890" t="e">
        <f>100-_xll.BDH(BO$5&amp;" COMDTY","PX_LAST",$B890,$B890)</f>
        <v>#VALUE!</v>
      </c>
      <c r="BP890" t="e">
        <f>100-_xll.BDH(BP$5&amp;" COMDTY","PX_LAST",$B890,$B890)</f>
        <v>#VALUE!</v>
      </c>
      <c r="BQ890" t="e">
        <f>100-_xll.BDH(BQ$5&amp;" COMDTY","PX_LAST",$B890,$B890)</f>
        <v>#VALUE!</v>
      </c>
      <c r="BR890" t="e">
        <f>100-_xll.BDH(BR$5&amp;" COMDTY","PX_LAST",$B890,$B890)</f>
        <v>#VALUE!</v>
      </c>
      <c r="BS890" t="e">
        <f>100-_xll.BDH(BS$5&amp;" COMDTY","PX_LAST",$B890,$B890)</f>
        <v>#VALUE!</v>
      </c>
      <c r="BT890" t="e">
        <f>100-_xll.BDH(BT$5&amp;" COMDTY","PX_LAST",$B890,$B890)</f>
        <v>#VALUE!</v>
      </c>
      <c r="BU890" t="e">
        <f>100-_xll.BDH(BU$5&amp;" COMDTY","PX_LAST",$B890,$B890)</f>
        <v>#VALUE!</v>
      </c>
      <c r="BV890">
        <f>100-_xll.BDH(BV$5&amp;" COMDTY","PX_LAST",$B890,$B890)</f>
        <v>0.50749999999999318</v>
      </c>
      <c r="BW890">
        <f>100-_xll.BDH(BW$5&amp;" COMDTY","PX_LAST",$B890,$B890)</f>
        <v>1.5799999999999983</v>
      </c>
      <c r="BX890">
        <f>100-_xll.BDH(BX$5&amp;" COMDTY","PX_LAST",$B890,$B890)</f>
        <v>2.2750000000000057</v>
      </c>
      <c r="BY890">
        <f>100-_xll.BDH(BY$5&amp;" COMDTY","PX_LAST",$B890,$B890)</f>
        <v>2.6850000000000023</v>
      </c>
      <c r="BZ890">
        <f>100-_xll.BDH(BZ$5&amp;" COMDTY","PX_LAST",$B890,$B890)</f>
        <v>2.7099999999999937</v>
      </c>
      <c r="CC890">
        <f t="shared" ref="CC890" si="1239">IF(ISNUMBER(S890),1,IF(ISNUMBER(T890),2,IF(ISNUMBER(U890),3,IF(ISNUMBER(V890),4,IF(ISNUMBER(W890),5,IF(ISNUMBER(X890),6,IF(ISNUMBER(Y890),7,IF(ISNUMBER(Z890),8,IF(ISNUMBER(AA890),9,IF(ISNUMBER(AB890),10,IF(ISNUMBER(AC890),11,IF(ISNUMBER(AD890),12,IF(ISNUMBER(AE890),13,IF(ISNUMBER(AF890),14,IF(ISNUMBER(AG890),15,IF(ISNUMBER(AH890),16,IF(ISNUMBER(AI890),17,IF(ISNUMBER(AJ890),18,IF(ISNUMBER(AK890),19,IF(ISNUMBER(AL890),20,IF(ISNUMBER(AM890),21,IF(ISNUMBER(AN890),22,IF(ISNUMBER(AO890),23,IF(ISNUMBER(AP890),24,IF(ISNUMBER(AQ890),25,IF(ISNUMBER(AR890),26,IF(ISNUMBER(AS890),27,IF(ISNUMBER(AT890),28,IF(ISNUMBER(AU890),29,IF(ISNUMBER(AV890),30,IF(ISNUMBER(AW890),31,IF(ISNUMBER(AX890),32,IF(ISNUMBER(AY890),33,IF(ISNUMBER(AZ890),34,IF(ISNUMBER(BA890),35,IF(ISNUMBER(BB890),36,IF(ISNUMBER(BC890),37,IF(ISNUMBER(BD890),38,IF(ISNUMBER(BE890),39,IF(ISNUMBER(BF890),40,IF(ISNUMBER(BG890),41,IF(ISNUMBER(BH890),42,IF(ISNUMBER(BI890),43,IF(ISNUMBER(BJ890),44,IF(ISNUMBER(BK890),45,"")))))))))))))))))))))))))))))))))))))))))))))</f>
        <v>16</v>
      </c>
      <c r="CD890">
        <f t="shared" ref="CD890" si="1240">IF(ISNUMBER(CC890),CC890+1,"")</f>
        <v>17</v>
      </c>
      <c r="CE890">
        <f t="shared" ref="CE890" si="1241">IF(ISNUMBER(CD890),CD890+1,"")</f>
        <v>18</v>
      </c>
      <c r="CF890">
        <f t="shared" ref="CF890" si="1242">IF(ISNUMBER(CE890),CE890+1,"")</f>
        <v>19</v>
      </c>
      <c r="CG890">
        <f t="shared" ref="CG890" si="1243">IF(ISNUMBER(CF890),CF890+1,"")</f>
        <v>20</v>
      </c>
      <c r="CH890">
        <f t="shared" ref="CH890" si="1244">IF(ISNUMBER(CG890),CG890+1,"")</f>
        <v>21</v>
      </c>
      <c r="CI890">
        <f t="shared" ref="CI890" si="1245">IF(ISNUMBER(CH890),CH890+1,"")</f>
        <v>22</v>
      </c>
      <c r="CJ890">
        <f t="shared" ref="CJ890" si="1246">IF(ISNUMBER(CI890),CI890+1,"")</f>
        <v>23</v>
      </c>
      <c r="CK890">
        <f t="shared" ref="CK890" si="1247">IF(ISNUMBER(CJ890),CJ890+1,"")</f>
        <v>24</v>
      </c>
      <c r="CL890">
        <f t="shared" ref="CL890" si="1248">IF(ISNUMBER(CK890),CK890+1,"")</f>
        <v>25</v>
      </c>
      <c r="CM890">
        <f t="shared" ref="CM890" si="1249">IF(ISNUMBER(CL890),CL890+1,"")</f>
        <v>26</v>
      </c>
      <c r="CN890">
        <f t="shared" ref="CN890" si="1250">IF(ISNUMBER(CM890),CM890+1,"")</f>
        <v>27</v>
      </c>
      <c r="CO890">
        <f t="shared" ref="CO890" si="1251">IF(ISNUMBER(CN890),CN890+1,"")</f>
        <v>28</v>
      </c>
      <c r="CP890">
        <f t="shared" ref="CP890" si="1252">IF(ISNUMBER(CO890),CO890+1,"")</f>
        <v>29</v>
      </c>
      <c r="CQ890">
        <f t="shared" ref="CQ890" si="1253">IF(ISNUMBER(CP890),CP890+1,"")</f>
        <v>30</v>
      </c>
      <c r="CR890">
        <f t="shared" ref="CR890" si="1254">IF(ISNUMBER(CQ890),CQ890+1,"")</f>
        <v>31</v>
      </c>
      <c r="CS890">
        <f t="shared" ref="CS890" si="1255">IF(ISNUMBER(CR890),CR890+1,"")</f>
        <v>32</v>
      </c>
      <c r="CT890">
        <f t="shared" ref="CT890" si="1256">IF(ISNUMBER(CS890),CS890+1,"")</f>
        <v>33</v>
      </c>
      <c r="CU890">
        <f t="shared" ref="CU890" si="1257">IF(ISNUMBER(CT890),CT890+1,"")</f>
        <v>34</v>
      </c>
      <c r="CV890">
        <f t="shared" ref="CV890" si="1258">IF(ISNUMBER(CU890),CU890+1,"")</f>
        <v>35</v>
      </c>
      <c r="CW890">
        <f t="shared" ref="CW890" si="1259">IF(ISNUMBER(CV890),CV890+1,"")</f>
        <v>36</v>
      </c>
      <c r="CY890" s="2">
        <f t="shared" ref="CY890" ca="1" si="1260">OFFSET($R$5,ROW(S890)-ROW($S$5),CC890)</f>
        <v>0.50749999999999318</v>
      </c>
      <c r="CZ890" s="2">
        <f t="shared" ref="CZ890" ca="1" si="1261">OFFSET($R$5,ROW(T890)-ROW($S$5),CD890)</f>
        <v>1.5799999999999983</v>
      </c>
      <c r="DA890" s="2">
        <f t="shared" ref="DA890" ca="1" si="1262">OFFSET($R$5,ROW(U890)-ROW($S$5),CE890)</f>
        <v>2.2750000000000057</v>
      </c>
      <c r="DB890" s="2">
        <f t="shared" ref="DB890" ca="1" si="1263">OFFSET($R$5,ROW(V890)-ROW($S$5),CF890)</f>
        <v>2.6850000000000023</v>
      </c>
      <c r="DC890" s="2">
        <f t="shared" ref="DC890" ca="1" si="1264">OFFSET($R$5,ROW(W890)-ROW($S$5),CG890)</f>
        <v>2.894999999999996</v>
      </c>
      <c r="DD890" s="2">
        <f t="shared" ref="DD890" ca="1" si="1265">OFFSET($R$5,ROW(X890)-ROW($S$5),CH890)</f>
        <v>2.894999999999996</v>
      </c>
      <c r="DE890" s="2">
        <f t="shared" ref="DE890" ca="1" si="1266">OFFSET($R$5,ROW(Y890)-ROW($S$5),CI890)</f>
        <v>2.7950000000000017</v>
      </c>
      <c r="DF890" s="2">
        <f t="shared" ref="DF890" ca="1" si="1267">OFFSET($R$5,ROW(Z890)-ROW($S$5),CJ890)</f>
        <v>2.7099999999999937</v>
      </c>
      <c r="DG890" s="2">
        <f t="shared" ref="DG890" ca="1" si="1268">OFFSET($R$5,ROW(AA890)-ROW($S$5),CK890)</f>
        <v>2.6350000000000051</v>
      </c>
      <c r="DH890" s="2">
        <f t="shared" ref="DH890" ca="1" si="1269">OFFSET($R$5,ROW(AB890)-ROW($S$5),CL890)</f>
        <v>2.5849999999999937</v>
      </c>
      <c r="DI890" s="2">
        <f t="shared" ref="DI890" ca="1" si="1270">OFFSET($R$5,ROW(AC890)-ROW($S$5),CM890)</f>
        <v>2.5649999999999977</v>
      </c>
      <c r="DJ890" s="2">
        <f t="shared" ref="DJ890" ca="1" si="1271">OFFSET($R$5,ROW(AD890)-ROW($S$5),CN890)</f>
        <v>2.5550000000000068</v>
      </c>
      <c r="DK890" s="2">
        <f t="shared" ref="DK890" ca="1" si="1272">OFFSET($R$5,ROW(AE890)-ROW($S$5),CO890)</f>
        <v>2.5349999999999966</v>
      </c>
      <c r="DL890" s="2">
        <f t="shared" ref="DL890" ca="1" si="1273">OFFSET($R$5,ROW(AF890)-ROW($S$5),CP890)</f>
        <v>2.519999999999996</v>
      </c>
      <c r="DM890" s="2">
        <f t="shared" ref="DM890" ca="1" si="1274">OFFSET($R$5,ROW(AG890)-ROW($S$5),CQ890)</f>
        <v>2.5150000000000006</v>
      </c>
      <c r="DN890" s="2">
        <f t="shared" ref="DN890" ca="1" si="1275">OFFSET($R$5,ROW(AH890)-ROW($S$5),CR890)</f>
        <v>2.5250000000000057</v>
      </c>
      <c r="DO890" s="2">
        <f t="shared" ref="DO890" ca="1" si="1276">OFFSET($R$5,ROW(AI890)-ROW($S$5),CS890)</f>
        <v>2.5400000000000063</v>
      </c>
      <c r="DP890" s="2">
        <f t="shared" ref="DP890" ca="1" si="1277">OFFSET($R$5,ROW(AJ890)-ROW($S$5),CT890)</f>
        <v>2.5649999999999977</v>
      </c>
      <c r="DQ890" s="2">
        <f t="shared" ref="DQ890" ca="1" si="1278">OFFSET($R$5,ROW(AK890)-ROW($S$5),CU890)</f>
        <v>2.5849999999999937</v>
      </c>
      <c r="DR890" s="2">
        <f t="shared" ref="DR890" ca="1" si="1279">OFFSET($R$5,ROW(AL890)-ROW($S$5),CV890)</f>
        <v>2.6200000000000045</v>
      </c>
      <c r="DS890" s="2">
        <f t="shared" ref="DS890" ca="1" si="1280">OFFSET($R$5,ROW(AM890)-ROW($S$5),CW890)</f>
        <v>2.6550000000000011</v>
      </c>
      <c r="DT890" s="2">
        <f t="shared" ref="DT890" si="1281">O890</f>
        <v>2.5150999999999999</v>
      </c>
      <c r="DU890" s="2">
        <f t="shared" ref="DU890" si="1282">P890</f>
        <v>2.5181</v>
      </c>
      <c r="DV890" s="2">
        <f t="shared" ref="DV890" si="1283">Q890</f>
        <v>2.4895</v>
      </c>
    </row>
    <row r="891" spans="2:126" x14ac:dyDescent="0.2">
      <c r="B891" s="1">
        <f t="shared" si="1195"/>
        <v>44706</v>
      </c>
      <c r="C891" t="e">
        <f>100-_xll.BDH(C$5&amp;" COMDTY","PX_LAST",#REF!,#REF!)</f>
        <v>#REF!</v>
      </c>
      <c r="D891" t="e">
        <f>100-_xll.BDH(D$5&amp;" COMDTY","PX_LAST",#REF!,#REF!)</f>
        <v>#REF!</v>
      </c>
      <c r="E891" t="e">
        <f>100-_xll.BDH(E$5&amp;" COMDTY","PX_LAST",#REF!,#REF!)</f>
        <v>#REF!</v>
      </c>
      <c r="F891" t="e">
        <f>100-_xll.BDH(F$5&amp;" COMDTY","PX_LAST",#REF!,#REF!)</f>
        <v>#REF!</v>
      </c>
      <c r="G891" t="e">
        <f>100-_xll.BDH(G$5&amp;" COMDTY","PX_LAST",#REF!,#REF!)</f>
        <v>#REF!</v>
      </c>
      <c r="H891" t="e">
        <f>100-_xll.BDH(H$5&amp;" COMDTY","PX_LAST",#REF!,#REF!)</f>
        <v>#REF!</v>
      </c>
      <c r="I891" t="e">
        <f>100-_xll.BDH(I$5&amp;" COMDTY","PX_LAST",#REF!,#REF!)</f>
        <v>#REF!</v>
      </c>
      <c r="J891" t="e">
        <f>100-_xll.BDH(J$5&amp;" COMDTY","PX_LAST",#REF!,#REF!)</f>
        <v>#REF!</v>
      </c>
      <c r="K891" t="e">
        <f>100-_xll.BDH(K$5&amp;" COMDTY","PX_LAST",#REF!,#REF!)</f>
        <v>#REF!</v>
      </c>
      <c r="L891" t="e">
        <f>100-_xll.BDH(L$5&amp;" COMDTY","PX_LAST",#REF!,#REF!)</f>
        <v>#REF!</v>
      </c>
      <c r="M891" t="e">
        <f>100-_xll.BDH(M$5&amp;" COMDTY","PX_LAST",#REF!,#REF!)</f>
        <v>#REF!</v>
      </c>
      <c r="N891" t="e">
        <f>100-_xll.BDH(N$5&amp;" COMDTY","PX_LAST",#REF!,#REF!)</f>
        <v>#REF!</v>
      </c>
      <c r="O891">
        <f>_xll.BDH(O$5&amp;" Curncy","PX_LAST",$B891,$B891)</f>
        <v>2.504</v>
      </c>
      <c r="P891">
        <f>_xll.BDH(P$5&amp;" Curncy","PX_LAST",$B891,$B891)</f>
        <v>2.5078999999999998</v>
      </c>
      <c r="Q891">
        <f>_xll.BDH(Q$5&amp;" Curncy","PX_LAST",$B891,$B891)</f>
        <v>2.4794999999999998</v>
      </c>
      <c r="S891" t="e">
        <f>100-_xll.BDH(S$5&amp;" COMDTY","PX_LAST",$B891,$B891)</f>
        <v>#VALUE!</v>
      </c>
      <c r="T891" t="e">
        <f>100-_xll.BDH(T$5&amp;" COMDTY","PX_LAST",$B891,$B891)</f>
        <v>#VALUE!</v>
      </c>
      <c r="U891" t="e">
        <f>100-_xll.BDH(U$5&amp;" COMDTY","PX_LAST",$B891,$B891)</f>
        <v>#VALUE!</v>
      </c>
      <c r="V891" t="e">
        <f>100-_xll.BDH(V$5&amp;" COMDTY","PX_LAST",$B891,$B891)</f>
        <v>#VALUE!</v>
      </c>
      <c r="W891" t="e">
        <f>100-_xll.BDH(W$5&amp;" COMDTY","PX_LAST",$B891,$B891)</f>
        <v>#VALUE!</v>
      </c>
      <c r="X891" t="e">
        <f>100-_xll.BDH(X$5&amp;" COMDTY","PX_LAST",$B891,$B891)</f>
        <v>#VALUE!</v>
      </c>
      <c r="Y891" t="e">
        <f>100-_xll.BDH(Y$5&amp;" COMDTY","PX_LAST",$B891,$B891)</f>
        <v>#VALUE!</v>
      </c>
      <c r="Z891" t="e">
        <f>100-_xll.BDH(Z$5&amp;" COMDTY","PX_LAST",$B891,$B891)</f>
        <v>#VALUE!</v>
      </c>
      <c r="AA891" t="e">
        <f>100-_xll.BDH(AA$5&amp;" COMDTY","PX_LAST",$B891,$B891)</f>
        <v>#VALUE!</v>
      </c>
      <c r="AB891" t="e">
        <f>100-_xll.BDH(AB$5&amp;" COMDTY","PX_LAST",$B891,$B891)</f>
        <v>#VALUE!</v>
      </c>
      <c r="AC891" t="e">
        <f>100-_xll.BDH(AC$5&amp;" COMDTY","PX_LAST",$B891,$B891)</f>
        <v>#VALUE!</v>
      </c>
      <c r="AD891" t="e">
        <f>100-_xll.BDH(AD$5&amp;" COMDTY","PX_LAST",$B891,$B891)</f>
        <v>#VALUE!</v>
      </c>
      <c r="AE891" t="e">
        <f>100-_xll.BDH(AE$5&amp;" COMDTY","PX_LAST",$B891,$B891)</f>
        <v>#VALUE!</v>
      </c>
      <c r="AF891" t="e">
        <f>100-_xll.BDH(AF$5&amp;" COMDTY","PX_LAST",$B891,$B891)</f>
        <v>#VALUE!</v>
      </c>
      <c r="AG891" t="e">
        <f>100-_xll.BDH(AG$5&amp;" COMDTY","PX_LAST",$B891,$B891)</f>
        <v>#VALUE!</v>
      </c>
      <c r="AH891">
        <f>100-_xll.BDH(AH$5&amp;" COMDTY","PX_LAST",$B891,$B891)</f>
        <v>0.50749999999999318</v>
      </c>
      <c r="AI891">
        <f>100-_xll.BDH(AI$5&amp;" COMDTY","PX_LAST",$B891,$B891)</f>
        <v>1.5725000000000051</v>
      </c>
      <c r="AJ891">
        <f>100-_xll.BDH(AJ$5&amp;" COMDTY","PX_LAST",$B891,$B891)</f>
        <v>2.2650000000000006</v>
      </c>
      <c r="AK891">
        <f>100-_xll.BDH(AK$5&amp;" COMDTY","PX_LAST",$B891,$B891)</f>
        <v>2.6800000000000068</v>
      </c>
      <c r="AL891">
        <f>100-_xll.BDH(AL$5&amp;" COMDTY","PX_LAST",$B891,$B891)</f>
        <v>2.8799999999999955</v>
      </c>
      <c r="AM891">
        <f>100-_xll.BDH(AM$5&amp;" COMDTY","PX_LAST",$B891,$B891)</f>
        <v>2.8799999999999955</v>
      </c>
      <c r="AN891">
        <f>100-_xll.BDH(AN$5&amp;" COMDTY","PX_LAST",$B891,$B891)</f>
        <v>2.7849999999999966</v>
      </c>
      <c r="AO891">
        <f>100-_xll.BDH(AO$5&amp;" COMDTY","PX_LAST",$B891,$B891)</f>
        <v>2.6949999999999932</v>
      </c>
      <c r="AP891">
        <f>100-_xll.BDH(AP$5&amp;" COMDTY","PX_LAST",$B891,$B891)</f>
        <v>2.625</v>
      </c>
      <c r="AQ891">
        <f>100-_xll.BDH(AQ$5&amp;" COMDTY","PX_LAST",$B891,$B891)</f>
        <v>2.5699999999999932</v>
      </c>
      <c r="AR891">
        <f>100-_xll.BDH(AR$5&amp;" COMDTY","PX_LAST",$B891,$B891)</f>
        <v>2.5400000000000063</v>
      </c>
      <c r="AS891">
        <f>100-_xll.BDH(AS$5&amp;" COMDTY","PX_LAST",$B891,$B891)</f>
        <v>2.5250000000000057</v>
      </c>
      <c r="AT891">
        <f>100-_xll.BDH(AT$5&amp;" COMDTY","PX_LAST",$B891,$B891)</f>
        <v>2.5</v>
      </c>
      <c r="AU891">
        <f>100-_xll.BDH(AU$5&amp;" COMDTY","PX_LAST",$B891,$B891)</f>
        <v>2.4849999999999994</v>
      </c>
      <c r="AV891">
        <f>100-_xll.BDH(AV$5&amp;" COMDTY","PX_LAST",$B891,$B891)</f>
        <v>2.480000000000004</v>
      </c>
      <c r="AW891">
        <f>100-_xll.BDH(AW$5&amp;" COMDTY","PX_LAST",$B891,$B891)</f>
        <v>2.4899999999999949</v>
      </c>
      <c r="AX891">
        <f>100-_xll.BDH(AX$5&amp;" COMDTY","PX_LAST",$B891,$B891)</f>
        <v>2.5100000000000051</v>
      </c>
      <c r="AY891">
        <f>100-_xll.BDH(AY$5&amp;" COMDTY","PX_LAST",$B891,$B891)</f>
        <v>2.5349999999999966</v>
      </c>
      <c r="AZ891">
        <f>100-_xll.BDH(AZ$5&amp;" COMDTY","PX_LAST",$B891,$B891)</f>
        <v>2.5600000000000023</v>
      </c>
      <c r="BA891">
        <f>100-_xll.BDH(BA$5&amp;" COMDTY","PX_LAST",$B891,$B891)</f>
        <v>2.5999999999999943</v>
      </c>
      <c r="BB891">
        <f>100-_xll.BDH(BB$5&amp;" COMDTY","PX_LAST",$B891,$B891)</f>
        <v>2.6400000000000006</v>
      </c>
      <c r="BC891">
        <f>100-_xll.BDH(BC$5&amp;" COMDTY","PX_LAST",$B891,$B891)</f>
        <v>2.6800000000000068</v>
      </c>
      <c r="BD891">
        <f>100-_xll.BDH(BD$5&amp;" COMDTY","PX_LAST",$B891,$B891)</f>
        <v>2.7199999999999989</v>
      </c>
      <c r="BE891">
        <f>100-_xll.BDH(BE$5&amp;" COMDTY","PX_LAST",$B891,$B891)</f>
        <v>2.7650000000000006</v>
      </c>
      <c r="BF891">
        <f>100-_xll.BDH(BF$5&amp;" COMDTY","PX_LAST",$B891,$B891)</f>
        <v>2.7999999999999972</v>
      </c>
      <c r="BG891">
        <f>100-_xll.BDH(BG$5&amp;" COMDTY","PX_LAST",$B891,$B891)</f>
        <v>2.8400000000000034</v>
      </c>
      <c r="BH891" t="e">
        <f>100-_xll.BDH(BH$5&amp;" COMDTY","PX_LAST",$B891,$B891)</f>
        <v>#VALUE!</v>
      </c>
      <c r="BI891" t="e">
        <f>100-_xll.BDH(BI$5&amp;" COMDTY","PX_LAST",$B891,$B891)</f>
        <v>#VALUE!</v>
      </c>
      <c r="BJ891" t="e">
        <f>100-_xll.BDH(BJ$5&amp;" COMDTY","PX_LAST",$B891,$B891)</f>
        <v>#VALUE!</v>
      </c>
      <c r="BK891" t="e">
        <f>100-_xll.BDH(BK$5&amp;" COMDTY","PX_LAST",$B891,$B891)</f>
        <v>#VALUE!</v>
      </c>
      <c r="BL891" t="e">
        <f>100-_xll.BDH(BL$5&amp;" COMDTY","PX_LAST",$B891,$B891)</f>
        <v>#VALUE!</v>
      </c>
      <c r="BM891" t="e">
        <f>100-_xll.BDH(BM$5&amp;" COMDTY","PX_LAST",$B891,$B891)</f>
        <v>#VALUE!</v>
      </c>
      <c r="BN891" t="e">
        <f>100-_xll.BDH(BN$5&amp;" COMDTY","PX_LAST",$B891,$B891)</f>
        <v>#VALUE!</v>
      </c>
      <c r="BO891" t="e">
        <f>100-_xll.BDH(BO$5&amp;" COMDTY","PX_LAST",$B891,$B891)</f>
        <v>#VALUE!</v>
      </c>
      <c r="BP891" t="e">
        <f>100-_xll.BDH(BP$5&amp;" COMDTY","PX_LAST",$B891,$B891)</f>
        <v>#VALUE!</v>
      </c>
      <c r="BQ891" t="e">
        <f>100-_xll.BDH(BQ$5&amp;" COMDTY","PX_LAST",$B891,$B891)</f>
        <v>#VALUE!</v>
      </c>
      <c r="BR891" t="e">
        <f>100-_xll.BDH(BR$5&amp;" COMDTY","PX_LAST",$B891,$B891)</f>
        <v>#VALUE!</v>
      </c>
      <c r="BS891" t="e">
        <f>100-_xll.BDH(BS$5&amp;" COMDTY","PX_LAST",$B891,$B891)</f>
        <v>#VALUE!</v>
      </c>
      <c r="BT891" t="e">
        <f>100-_xll.BDH(BT$5&amp;" COMDTY","PX_LAST",$B891,$B891)</f>
        <v>#VALUE!</v>
      </c>
      <c r="BU891" t="e">
        <f>100-_xll.BDH(BU$5&amp;" COMDTY","PX_LAST",$B891,$B891)</f>
        <v>#VALUE!</v>
      </c>
      <c r="BV891">
        <f>100-_xll.BDH(BV$5&amp;" COMDTY","PX_LAST",$B891,$B891)</f>
        <v>0.50749999999999318</v>
      </c>
      <c r="BW891">
        <f>100-_xll.BDH(BW$5&amp;" COMDTY","PX_LAST",$B891,$B891)</f>
        <v>1.5725000000000051</v>
      </c>
      <c r="BX891">
        <f>100-_xll.BDH(BX$5&amp;" COMDTY","PX_LAST",$B891,$B891)</f>
        <v>2.2650000000000006</v>
      </c>
      <c r="BY891">
        <f>100-_xll.BDH(BY$5&amp;" COMDTY","PX_LAST",$B891,$B891)</f>
        <v>2.6800000000000068</v>
      </c>
      <c r="BZ891">
        <f>100-_xll.BDH(BZ$5&amp;" COMDTY","PX_LAST",$B891,$B891)</f>
        <v>2.6949999999999932</v>
      </c>
      <c r="CC891">
        <f t="shared" ref="CC891:CC892" si="1284">IF(ISNUMBER(S891),1,IF(ISNUMBER(T891),2,IF(ISNUMBER(U891),3,IF(ISNUMBER(V891),4,IF(ISNUMBER(W891),5,IF(ISNUMBER(X891),6,IF(ISNUMBER(Y891),7,IF(ISNUMBER(Z891),8,IF(ISNUMBER(AA891),9,IF(ISNUMBER(AB891),10,IF(ISNUMBER(AC891),11,IF(ISNUMBER(AD891),12,IF(ISNUMBER(AE891),13,IF(ISNUMBER(AF891),14,IF(ISNUMBER(AG891),15,IF(ISNUMBER(AH891),16,IF(ISNUMBER(AI891),17,IF(ISNUMBER(AJ891),18,IF(ISNUMBER(AK891),19,IF(ISNUMBER(AL891),20,IF(ISNUMBER(AM891),21,IF(ISNUMBER(AN891),22,IF(ISNUMBER(AO891),23,IF(ISNUMBER(AP891),24,IF(ISNUMBER(AQ891),25,IF(ISNUMBER(AR891),26,IF(ISNUMBER(AS891),27,IF(ISNUMBER(AT891),28,IF(ISNUMBER(AU891),29,IF(ISNUMBER(AV891),30,IF(ISNUMBER(AW891),31,IF(ISNUMBER(AX891),32,IF(ISNUMBER(AY891),33,IF(ISNUMBER(AZ891),34,IF(ISNUMBER(BA891),35,IF(ISNUMBER(BB891),36,IF(ISNUMBER(BC891),37,IF(ISNUMBER(BD891),38,IF(ISNUMBER(BE891),39,IF(ISNUMBER(BF891),40,IF(ISNUMBER(BG891),41,IF(ISNUMBER(BH891),42,IF(ISNUMBER(BI891),43,IF(ISNUMBER(BJ891),44,IF(ISNUMBER(BK891),45,"")))))))))))))))))))))))))))))))))))))))))))))</f>
        <v>16</v>
      </c>
      <c r="CD891">
        <f t="shared" ref="CD891:CD892" si="1285">IF(ISNUMBER(CC891),CC891+1,"")</f>
        <v>17</v>
      </c>
      <c r="CE891">
        <f t="shared" ref="CE891:CE892" si="1286">IF(ISNUMBER(CD891),CD891+1,"")</f>
        <v>18</v>
      </c>
      <c r="CF891">
        <f t="shared" ref="CF891:CF892" si="1287">IF(ISNUMBER(CE891),CE891+1,"")</f>
        <v>19</v>
      </c>
      <c r="CG891">
        <f t="shared" ref="CG891:CG892" si="1288">IF(ISNUMBER(CF891),CF891+1,"")</f>
        <v>20</v>
      </c>
      <c r="CH891">
        <f t="shared" ref="CH891:CH892" si="1289">IF(ISNUMBER(CG891),CG891+1,"")</f>
        <v>21</v>
      </c>
      <c r="CI891">
        <f t="shared" ref="CI891:CI892" si="1290">IF(ISNUMBER(CH891),CH891+1,"")</f>
        <v>22</v>
      </c>
      <c r="CJ891">
        <f t="shared" ref="CJ891:CJ892" si="1291">IF(ISNUMBER(CI891),CI891+1,"")</f>
        <v>23</v>
      </c>
      <c r="CK891">
        <f t="shared" ref="CK891:CK892" si="1292">IF(ISNUMBER(CJ891),CJ891+1,"")</f>
        <v>24</v>
      </c>
      <c r="CL891">
        <f t="shared" ref="CL891:CL892" si="1293">IF(ISNUMBER(CK891),CK891+1,"")</f>
        <v>25</v>
      </c>
      <c r="CM891">
        <f t="shared" ref="CM891:CM892" si="1294">IF(ISNUMBER(CL891),CL891+1,"")</f>
        <v>26</v>
      </c>
      <c r="CN891">
        <f t="shared" ref="CN891:CN892" si="1295">IF(ISNUMBER(CM891),CM891+1,"")</f>
        <v>27</v>
      </c>
      <c r="CO891">
        <f t="shared" ref="CO891:CO892" si="1296">IF(ISNUMBER(CN891),CN891+1,"")</f>
        <v>28</v>
      </c>
      <c r="CP891">
        <f t="shared" ref="CP891:CP892" si="1297">IF(ISNUMBER(CO891),CO891+1,"")</f>
        <v>29</v>
      </c>
      <c r="CQ891">
        <f t="shared" ref="CQ891:CQ892" si="1298">IF(ISNUMBER(CP891),CP891+1,"")</f>
        <v>30</v>
      </c>
      <c r="CR891">
        <f t="shared" ref="CR891:CR892" si="1299">IF(ISNUMBER(CQ891),CQ891+1,"")</f>
        <v>31</v>
      </c>
      <c r="CS891">
        <f t="shared" ref="CS891:CS892" si="1300">IF(ISNUMBER(CR891),CR891+1,"")</f>
        <v>32</v>
      </c>
      <c r="CT891">
        <f t="shared" ref="CT891:CT892" si="1301">IF(ISNUMBER(CS891),CS891+1,"")</f>
        <v>33</v>
      </c>
      <c r="CU891">
        <f t="shared" ref="CU891:CU892" si="1302">IF(ISNUMBER(CT891),CT891+1,"")</f>
        <v>34</v>
      </c>
      <c r="CV891">
        <f t="shared" ref="CV891:CV892" si="1303">IF(ISNUMBER(CU891),CU891+1,"")</f>
        <v>35</v>
      </c>
      <c r="CW891">
        <f t="shared" ref="CW891:CW892" si="1304">IF(ISNUMBER(CV891),CV891+1,"")</f>
        <v>36</v>
      </c>
      <c r="CY891" s="2">
        <f t="shared" ref="CY891:CY892" ca="1" si="1305">OFFSET($R$5,ROW(S891)-ROW($S$5),CC891)</f>
        <v>0.50749999999999318</v>
      </c>
      <c r="CZ891" s="2">
        <f t="shared" ref="CZ891:CZ892" ca="1" si="1306">OFFSET($R$5,ROW(T891)-ROW($S$5),CD891)</f>
        <v>1.5725000000000051</v>
      </c>
      <c r="DA891" s="2">
        <f t="shared" ref="DA891:DA892" ca="1" si="1307">OFFSET($R$5,ROW(U891)-ROW($S$5),CE891)</f>
        <v>2.2650000000000006</v>
      </c>
      <c r="DB891" s="2">
        <f t="shared" ref="DB891:DB892" ca="1" si="1308">OFFSET($R$5,ROW(V891)-ROW($S$5),CF891)</f>
        <v>2.6800000000000068</v>
      </c>
      <c r="DC891" s="2">
        <f t="shared" ref="DC891:DC892" ca="1" si="1309">OFFSET($R$5,ROW(W891)-ROW($S$5),CG891)</f>
        <v>2.8799999999999955</v>
      </c>
      <c r="DD891" s="2">
        <f t="shared" ref="DD891:DD892" ca="1" si="1310">OFFSET($R$5,ROW(X891)-ROW($S$5),CH891)</f>
        <v>2.8799999999999955</v>
      </c>
      <c r="DE891" s="2">
        <f t="shared" ref="DE891:DE892" ca="1" si="1311">OFFSET($R$5,ROW(Y891)-ROW($S$5),CI891)</f>
        <v>2.7849999999999966</v>
      </c>
      <c r="DF891" s="2">
        <f t="shared" ref="DF891:DF892" ca="1" si="1312">OFFSET($R$5,ROW(Z891)-ROW($S$5),CJ891)</f>
        <v>2.6949999999999932</v>
      </c>
      <c r="DG891" s="2">
        <f t="shared" ref="DG891:DG892" ca="1" si="1313">OFFSET($R$5,ROW(AA891)-ROW($S$5),CK891)</f>
        <v>2.625</v>
      </c>
      <c r="DH891" s="2">
        <f t="shared" ref="DH891:DH892" ca="1" si="1314">OFFSET($R$5,ROW(AB891)-ROW($S$5),CL891)</f>
        <v>2.5699999999999932</v>
      </c>
      <c r="DI891" s="2">
        <f t="shared" ref="DI891:DI892" ca="1" si="1315">OFFSET($R$5,ROW(AC891)-ROW($S$5),CM891)</f>
        <v>2.5400000000000063</v>
      </c>
      <c r="DJ891" s="2">
        <f t="shared" ref="DJ891:DJ892" ca="1" si="1316">OFFSET($R$5,ROW(AD891)-ROW($S$5),CN891)</f>
        <v>2.5250000000000057</v>
      </c>
      <c r="DK891" s="2">
        <f t="shared" ref="DK891:DK892" ca="1" si="1317">OFFSET($R$5,ROW(AE891)-ROW($S$5),CO891)</f>
        <v>2.5</v>
      </c>
      <c r="DL891" s="2">
        <f t="shared" ref="DL891:DL892" ca="1" si="1318">OFFSET($R$5,ROW(AF891)-ROW($S$5),CP891)</f>
        <v>2.4849999999999994</v>
      </c>
      <c r="DM891" s="2">
        <f t="shared" ref="DM891:DM892" ca="1" si="1319">OFFSET($R$5,ROW(AG891)-ROW($S$5),CQ891)</f>
        <v>2.480000000000004</v>
      </c>
      <c r="DN891" s="2">
        <f t="shared" ref="DN891:DN892" ca="1" si="1320">OFFSET($R$5,ROW(AH891)-ROW($S$5),CR891)</f>
        <v>2.4899999999999949</v>
      </c>
      <c r="DO891" s="2">
        <f t="shared" ref="DO891:DO892" ca="1" si="1321">OFFSET($R$5,ROW(AI891)-ROW($S$5),CS891)</f>
        <v>2.5100000000000051</v>
      </c>
      <c r="DP891" s="2">
        <f t="shared" ref="DP891:DP892" ca="1" si="1322">OFFSET($R$5,ROW(AJ891)-ROW($S$5),CT891)</f>
        <v>2.5349999999999966</v>
      </c>
      <c r="DQ891" s="2">
        <f t="shared" ref="DQ891:DQ892" ca="1" si="1323">OFFSET($R$5,ROW(AK891)-ROW($S$5),CU891)</f>
        <v>2.5600000000000023</v>
      </c>
      <c r="DR891" s="2">
        <f t="shared" ref="DR891:DR892" ca="1" si="1324">OFFSET($R$5,ROW(AL891)-ROW($S$5),CV891)</f>
        <v>2.5999999999999943</v>
      </c>
      <c r="DS891" s="2">
        <f t="shared" ref="DS891:DS892" ca="1" si="1325">OFFSET($R$5,ROW(AM891)-ROW($S$5),CW891)</f>
        <v>2.6400000000000006</v>
      </c>
      <c r="DT891" s="2">
        <f t="shared" ref="DT891:DT892" si="1326">O891</f>
        <v>2.504</v>
      </c>
      <c r="DU891" s="2">
        <f t="shared" ref="DU891:DU892" si="1327">P891</f>
        <v>2.5078999999999998</v>
      </c>
      <c r="DV891" s="2">
        <f t="shared" ref="DV891:DV892" si="1328">Q891</f>
        <v>2.4794999999999998</v>
      </c>
    </row>
    <row r="892" spans="2:126" x14ac:dyDescent="0.2">
      <c r="B892" s="1">
        <f t="shared" si="1195"/>
        <v>44707</v>
      </c>
      <c r="C892" t="e">
        <f>100-_xll.BDH(C$5&amp;" COMDTY","PX_LAST",#REF!,#REF!)</f>
        <v>#REF!</v>
      </c>
      <c r="D892" t="e">
        <f>100-_xll.BDH(D$5&amp;" COMDTY","PX_LAST",#REF!,#REF!)</f>
        <v>#REF!</v>
      </c>
      <c r="E892" t="e">
        <f>100-_xll.BDH(E$5&amp;" COMDTY","PX_LAST",#REF!,#REF!)</f>
        <v>#REF!</v>
      </c>
      <c r="F892" t="e">
        <f>100-_xll.BDH(F$5&amp;" COMDTY","PX_LAST",#REF!,#REF!)</f>
        <v>#REF!</v>
      </c>
      <c r="G892" t="e">
        <f>100-_xll.BDH(G$5&amp;" COMDTY","PX_LAST",#REF!,#REF!)</f>
        <v>#REF!</v>
      </c>
      <c r="H892" t="e">
        <f>100-_xll.BDH(H$5&amp;" COMDTY","PX_LAST",#REF!,#REF!)</f>
        <v>#REF!</v>
      </c>
      <c r="I892" t="e">
        <f>100-_xll.BDH(I$5&amp;" COMDTY","PX_LAST",#REF!,#REF!)</f>
        <v>#REF!</v>
      </c>
      <c r="J892" t="e">
        <f>100-_xll.BDH(J$5&amp;" COMDTY","PX_LAST",#REF!,#REF!)</f>
        <v>#REF!</v>
      </c>
      <c r="K892" t="e">
        <f>100-_xll.BDH(K$5&amp;" COMDTY","PX_LAST",#REF!,#REF!)</f>
        <v>#REF!</v>
      </c>
      <c r="L892" t="e">
        <f>100-_xll.BDH(L$5&amp;" COMDTY","PX_LAST",#REF!,#REF!)</f>
        <v>#REF!</v>
      </c>
      <c r="M892" t="e">
        <f>100-_xll.BDH(M$5&amp;" COMDTY","PX_LAST",#REF!,#REF!)</f>
        <v>#REF!</v>
      </c>
      <c r="N892" t="e">
        <f>100-_xll.BDH(N$5&amp;" COMDTY","PX_LAST",#REF!,#REF!)</f>
        <v>#REF!</v>
      </c>
      <c r="O892">
        <f>_xll.BDH(O$5&amp;" Curncy","PX_LAST",$B892,$B892)</f>
        <v>2.5165999999999999</v>
      </c>
      <c r="P892">
        <f>_xll.BDH(P$5&amp;" Curncy","PX_LAST",$B892,$B892)</f>
        <v>2.5205000000000002</v>
      </c>
      <c r="Q892">
        <f>_xll.BDH(Q$5&amp;" Curncy","PX_LAST",$B892,$B892)</f>
        <v>2.4851000000000001</v>
      </c>
      <c r="S892" t="e">
        <f>100-_xll.BDH(S$5&amp;" COMDTY","PX_LAST",$B892,$B892)</f>
        <v>#VALUE!</v>
      </c>
      <c r="T892" t="e">
        <f>100-_xll.BDH(T$5&amp;" COMDTY","PX_LAST",$B892,$B892)</f>
        <v>#VALUE!</v>
      </c>
      <c r="U892" t="e">
        <f>100-_xll.BDH(U$5&amp;" COMDTY","PX_LAST",$B892,$B892)</f>
        <v>#VALUE!</v>
      </c>
      <c r="V892" t="e">
        <f>100-_xll.BDH(V$5&amp;" COMDTY","PX_LAST",$B892,$B892)</f>
        <v>#VALUE!</v>
      </c>
      <c r="W892" t="e">
        <f>100-_xll.BDH(W$5&amp;" COMDTY","PX_LAST",$B892,$B892)</f>
        <v>#VALUE!</v>
      </c>
      <c r="X892" t="e">
        <f>100-_xll.BDH(X$5&amp;" COMDTY","PX_LAST",$B892,$B892)</f>
        <v>#VALUE!</v>
      </c>
      <c r="Y892" t="e">
        <f>100-_xll.BDH(Y$5&amp;" COMDTY","PX_LAST",$B892,$B892)</f>
        <v>#VALUE!</v>
      </c>
      <c r="Z892" t="e">
        <f>100-_xll.BDH(Z$5&amp;" COMDTY","PX_LAST",$B892,$B892)</f>
        <v>#VALUE!</v>
      </c>
      <c r="AA892" t="e">
        <f>100-_xll.BDH(AA$5&amp;" COMDTY","PX_LAST",$B892,$B892)</f>
        <v>#VALUE!</v>
      </c>
      <c r="AB892" t="e">
        <f>100-_xll.BDH(AB$5&amp;" COMDTY","PX_LAST",$B892,$B892)</f>
        <v>#VALUE!</v>
      </c>
      <c r="AC892" t="e">
        <f>100-_xll.BDH(AC$5&amp;" COMDTY","PX_LAST",$B892,$B892)</f>
        <v>#VALUE!</v>
      </c>
      <c r="AD892" t="e">
        <f>100-_xll.BDH(AD$5&amp;" COMDTY","PX_LAST",$B892,$B892)</f>
        <v>#VALUE!</v>
      </c>
      <c r="AE892" t="e">
        <f>100-_xll.BDH(AE$5&amp;" COMDTY","PX_LAST",$B892,$B892)</f>
        <v>#VALUE!</v>
      </c>
      <c r="AF892" t="e">
        <f>100-_xll.BDH(AF$5&amp;" COMDTY","PX_LAST",$B892,$B892)</f>
        <v>#VALUE!</v>
      </c>
      <c r="AG892" t="e">
        <f>100-_xll.BDH(AG$5&amp;" COMDTY","PX_LAST",$B892,$B892)</f>
        <v>#VALUE!</v>
      </c>
      <c r="AH892">
        <f>100-_xll.BDH(AH$5&amp;" COMDTY","PX_LAST",$B892,$B892)</f>
        <v>0.50749999999999318</v>
      </c>
      <c r="AI892">
        <f>100-_xll.BDH(AI$5&amp;" COMDTY","PX_LAST",$B892,$B892)</f>
        <v>1.5674999999999955</v>
      </c>
      <c r="AJ892">
        <f>100-_xll.BDH(AJ$5&amp;" COMDTY","PX_LAST",$B892,$B892)</f>
        <v>2.2600000000000051</v>
      </c>
      <c r="AK892">
        <f>100-_xll.BDH(AK$5&amp;" COMDTY","PX_LAST",$B892,$B892)</f>
        <v>2.6700000000000017</v>
      </c>
      <c r="AL892">
        <f>100-_xll.BDH(AL$5&amp;" COMDTY","PX_LAST",$B892,$B892)</f>
        <v>2.875</v>
      </c>
      <c r="AM892">
        <f>100-_xll.BDH(AM$5&amp;" COMDTY","PX_LAST",$B892,$B892)</f>
        <v>2.8850000000000051</v>
      </c>
      <c r="AN892">
        <f>100-_xll.BDH(AN$5&amp;" COMDTY","PX_LAST",$B892,$B892)</f>
        <v>2.8050000000000068</v>
      </c>
      <c r="AO892">
        <f>100-_xll.BDH(AO$5&amp;" COMDTY","PX_LAST",$B892,$B892)</f>
        <v>2.7099999999999937</v>
      </c>
      <c r="AP892">
        <f>100-_xll.BDH(AP$5&amp;" COMDTY","PX_LAST",$B892,$B892)</f>
        <v>2.644999999999996</v>
      </c>
      <c r="AQ892">
        <f>100-_xll.BDH(AQ$5&amp;" COMDTY","PX_LAST",$B892,$B892)</f>
        <v>2.5900000000000034</v>
      </c>
      <c r="AR892">
        <f>100-_xll.BDH(AR$5&amp;" COMDTY","PX_LAST",$B892,$B892)</f>
        <v>2.5600000000000023</v>
      </c>
      <c r="AS892">
        <f>100-_xll.BDH(AS$5&amp;" COMDTY","PX_LAST",$B892,$B892)</f>
        <v>2.5450000000000017</v>
      </c>
      <c r="AT892">
        <f>100-_xll.BDH(AT$5&amp;" COMDTY","PX_LAST",$B892,$B892)</f>
        <v>2.519999999999996</v>
      </c>
      <c r="AU892">
        <f>100-_xll.BDH(AU$5&amp;" COMDTY","PX_LAST",$B892,$B892)</f>
        <v>2.5049999999999955</v>
      </c>
      <c r="AV892">
        <f>100-_xll.BDH(AV$5&amp;" COMDTY","PX_LAST",$B892,$B892)</f>
        <v>2.4950000000000045</v>
      </c>
      <c r="AW892">
        <f>100-_xll.BDH(AW$5&amp;" COMDTY","PX_LAST",$B892,$B892)</f>
        <v>2.5049999999999955</v>
      </c>
      <c r="AX892">
        <f>100-_xll.BDH(AX$5&amp;" COMDTY","PX_LAST",$B892,$B892)</f>
        <v>2.519999999999996</v>
      </c>
      <c r="AY892">
        <f>100-_xll.BDH(AY$5&amp;" COMDTY","PX_LAST",$B892,$B892)</f>
        <v>2.5450000000000017</v>
      </c>
      <c r="AZ892">
        <f>100-_xll.BDH(AZ$5&amp;" COMDTY","PX_LAST",$B892,$B892)</f>
        <v>2.5699999999999932</v>
      </c>
      <c r="BA892">
        <f>100-_xll.BDH(BA$5&amp;" COMDTY","PX_LAST",$B892,$B892)</f>
        <v>2.6099999999999994</v>
      </c>
      <c r="BB892">
        <f>100-_xll.BDH(BB$5&amp;" COMDTY","PX_LAST",$B892,$B892)</f>
        <v>2.6550000000000011</v>
      </c>
      <c r="BC892">
        <f>100-_xll.BDH(BC$5&amp;" COMDTY","PX_LAST",$B892,$B892)</f>
        <v>2.7000000000000028</v>
      </c>
      <c r="BD892">
        <f>100-_xll.BDH(BD$5&amp;" COMDTY","PX_LAST",$B892,$B892)</f>
        <v>2.7450000000000045</v>
      </c>
      <c r="BE892">
        <f>100-_xll.BDH(BE$5&amp;" COMDTY","PX_LAST",$B892,$B892)</f>
        <v>2.7900000000000063</v>
      </c>
      <c r="BF892">
        <f>100-_xll.BDH(BF$5&amp;" COMDTY","PX_LAST",$B892,$B892)</f>
        <v>2.8299999999999983</v>
      </c>
      <c r="BG892">
        <f>100-_xll.BDH(BG$5&amp;" COMDTY","PX_LAST",$B892,$B892)</f>
        <v>2.875</v>
      </c>
      <c r="BH892" t="e">
        <f>100-_xll.BDH(BH$5&amp;" COMDTY","PX_LAST",$B892,$B892)</f>
        <v>#VALUE!</v>
      </c>
      <c r="BI892" t="e">
        <f>100-_xll.BDH(BI$5&amp;" COMDTY","PX_LAST",$B892,$B892)</f>
        <v>#VALUE!</v>
      </c>
      <c r="BJ892" t="e">
        <f>100-_xll.BDH(BJ$5&amp;" COMDTY","PX_LAST",$B892,$B892)</f>
        <v>#VALUE!</v>
      </c>
      <c r="BK892" t="e">
        <f>100-_xll.BDH(BK$5&amp;" COMDTY","PX_LAST",$B892,$B892)</f>
        <v>#VALUE!</v>
      </c>
      <c r="BL892" t="e">
        <f>100-_xll.BDH(BL$5&amp;" COMDTY","PX_LAST",$B892,$B892)</f>
        <v>#VALUE!</v>
      </c>
      <c r="BM892" t="e">
        <f>100-_xll.BDH(BM$5&amp;" COMDTY","PX_LAST",$B892,$B892)</f>
        <v>#VALUE!</v>
      </c>
      <c r="BN892" t="e">
        <f>100-_xll.BDH(BN$5&amp;" COMDTY","PX_LAST",$B892,$B892)</f>
        <v>#VALUE!</v>
      </c>
      <c r="BO892" t="e">
        <f>100-_xll.BDH(BO$5&amp;" COMDTY","PX_LAST",$B892,$B892)</f>
        <v>#VALUE!</v>
      </c>
      <c r="BP892" t="e">
        <f>100-_xll.BDH(BP$5&amp;" COMDTY","PX_LAST",$B892,$B892)</f>
        <v>#VALUE!</v>
      </c>
      <c r="BQ892" t="e">
        <f>100-_xll.BDH(BQ$5&amp;" COMDTY","PX_LAST",$B892,$B892)</f>
        <v>#VALUE!</v>
      </c>
      <c r="BR892" t="e">
        <f>100-_xll.BDH(BR$5&amp;" COMDTY","PX_LAST",$B892,$B892)</f>
        <v>#VALUE!</v>
      </c>
      <c r="BS892" t="e">
        <f>100-_xll.BDH(BS$5&amp;" COMDTY","PX_LAST",$B892,$B892)</f>
        <v>#VALUE!</v>
      </c>
      <c r="BT892" t="e">
        <f>100-_xll.BDH(BT$5&amp;" COMDTY","PX_LAST",$B892,$B892)</f>
        <v>#VALUE!</v>
      </c>
      <c r="BU892" t="e">
        <f>100-_xll.BDH(BU$5&amp;" COMDTY","PX_LAST",$B892,$B892)</f>
        <v>#VALUE!</v>
      </c>
      <c r="BV892">
        <f>100-_xll.BDH(BV$5&amp;" COMDTY","PX_LAST",$B892,$B892)</f>
        <v>0.50749999999999318</v>
      </c>
      <c r="BW892">
        <f>100-_xll.BDH(BW$5&amp;" COMDTY","PX_LAST",$B892,$B892)</f>
        <v>1.5674999999999955</v>
      </c>
      <c r="BX892">
        <f>100-_xll.BDH(BX$5&amp;" COMDTY","PX_LAST",$B892,$B892)</f>
        <v>2.2600000000000051</v>
      </c>
      <c r="BY892">
        <f>100-_xll.BDH(BY$5&amp;" COMDTY","PX_LAST",$B892,$B892)</f>
        <v>2.6700000000000017</v>
      </c>
      <c r="BZ892">
        <f>100-_xll.BDH(BZ$5&amp;" COMDTY","PX_LAST",$B892,$B892)</f>
        <v>2.7099999999999937</v>
      </c>
      <c r="CC892">
        <f t="shared" si="1284"/>
        <v>16</v>
      </c>
      <c r="CD892">
        <f t="shared" si="1285"/>
        <v>17</v>
      </c>
      <c r="CE892">
        <f t="shared" si="1286"/>
        <v>18</v>
      </c>
      <c r="CF892">
        <f t="shared" si="1287"/>
        <v>19</v>
      </c>
      <c r="CG892">
        <f t="shared" si="1288"/>
        <v>20</v>
      </c>
      <c r="CH892">
        <f t="shared" si="1289"/>
        <v>21</v>
      </c>
      <c r="CI892">
        <f t="shared" si="1290"/>
        <v>22</v>
      </c>
      <c r="CJ892">
        <f t="shared" si="1291"/>
        <v>23</v>
      </c>
      <c r="CK892">
        <f t="shared" si="1292"/>
        <v>24</v>
      </c>
      <c r="CL892">
        <f t="shared" si="1293"/>
        <v>25</v>
      </c>
      <c r="CM892">
        <f t="shared" si="1294"/>
        <v>26</v>
      </c>
      <c r="CN892">
        <f t="shared" si="1295"/>
        <v>27</v>
      </c>
      <c r="CO892">
        <f t="shared" si="1296"/>
        <v>28</v>
      </c>
      <c r="CP892">
        <f t="shared" si="1297"/>
        <v>29</v>
      </c>
      <c r="CQ892">
        <f t="shared" si="1298"/>
        <v>30</v>
      </c>
      <c r="CR892">
        <f t="shared" si="1299"/>
        <v>31</v>
      </c>
      <c r="CS892">
        <f t="shared" si="1300"/>
        <v>32</v>
      </c>
      <c r="CT892">
        <f t="shared" si="1301"/>
        <v>33</v>
      </c>
      <c r="CU892">
        <f t="shared" si="1302"/>
        <v>34</v>
      </c>
      <c r="CV892">
        <f t="shared" si="1303"/>
        <v>35</v>
      </c>
      <c r="CW892">
        <f t="shared" si="1304"/>
        <v>36</v>
      </c>
      <c r="CY892" s="2">
        <f t="shared" ca="1" si="1305"/>
        <v>0.50749999999999318</v>
      </c>
      <c r="CZ892" s="2">
        <f t="shared" ca="1" si="1306"/>
        <v>1.5674999999999955</v>
      </c>
      <c r="DA892" s="2">
        <f t="shared" ca="1" si="1307"/>
        <v>2.2600000000000051</v>
      </c>
      <c r="DB892" s="2">
        <f t="shared" ca="1" si="1308"/>
        <v>2.6700000000000017</v>
      </c>
      <c r="DC892" s="2">
        <f t="shared" ca="1" si="1309"/>
        <v>2.875</v>
      </c>
      <c r="DD892" s="2">
        <f t="shared" ca="1" si="1310"/>
        <v>2.8850000000000051</v>
      </c>
      <c r="DE892" s="2">
        <f t="shared" ca="1" si="1311"/>
        <v>2.8050000000000068</v>
      </c>
      <c r="DF892" s="2">
        <f t="shared" ca="1" si="1312"/>
        <v>2.7099999999999937</v>
      </c>
      <c r="DG892" s="2">
        <f t="shared" ca="1" si="1313"/>
        <v>2.644999999999996</v>
      </c>
      <c r="DH892" s="2">
        <f t="shared" ca="1" si="1314"/>
        <v>2.5900000000000034</v>
      </c>
      <c r="DI892" s="2">
        <f t="shared" ca="1" si="1315"/>
        <v>2.5600000000000023</v>
      </c>
      <c r="DJ892" s="2">
        <f t="shared" ca="1" si="1316"/>
        <v>2.5450000000000017</v>
      </c>
      <c r="DK892" s="2">
        <f t="shared" ca="1" si="1317"/>
        <v>2.519999999999996</v>
      </c>
      <c r="DL892" s="2">
        <f t="shared" ca="1" si="1318"/>
        <v>2.5049999999999955</v>
      </c>
      <c r="DM892" s="2">
        <f t="shared" ca="1" si="1319"/>
        <v>2.4950000000000045</v>
      </c>
      <c r="DN892" s="2">
        <f t="shared" ca="1" si="1320"/>
        <v>2.5049999999999955</v>
      </c>
      <c r="DO892" s="2">
        <f t="shared" ca="1" si="1321"/>
        <v>2.519999999999996</v>
      </c>
      <c r="DP892" s="2">
        <f t="shared" ca="1" si="1322"/>
        <v>2.5450000000000017</v>
      </c>
      <c r="DQ892" s="2">
        <f t="shared" ca="1" si="1323"/>
        <v>2.5699999999999932</v>
      </c>
      <c r="DR892" s="2">
        <f t="shared" ca="1" si="1324"/>
        <v>2.6099999999999994</v>
      </c>
      <c r="DS892" s="2">
        <f t="shared" ca="1" si="1325"/>
        <v>2.6550000000000011</v>
      </c>
      <c r="DT892" s="2">
        <f t="shared" si="1326"/>
        <v>2.5165999999999999</v>
      </c>
      <c r="DU892" s="2">
        <f t="shared" si="1327"/>
        <v>2.5205000000000002</v>
      </c>
      <c r="DV892" s="2">
        <f t="shared" si="1328"/>
        <v>2.4851000000000001</v>
      </c>
    </row>
    <row r="893" spans="2:126" x14ac:dyDescent="0.2">
      <c r="B893" s="1">
        <f t="shared" si="1195"/>
        <v>44708</v>
      </c>
      <c r="C893" t="e">
        <f>100-_xll.BDH(C$5&amp;" COMDTY","PX_LAST",#REF!,#REF!)</f>
        <v>#REF!</v>
      </c>
      <c r="D893" t="e">
        <f>100-_xll.BDH(D$5&amp;" COMDTY","PX_LAST",#REF!,#REF!)</f>
        <v>#REF!</v>
      </c>
      <c r="E893" t="e">
        <f>100-_xll.BDH(E$5&amp;" COMDTY","PX_LAST",#REF!,#REF!)</f>
        <v>#REF!</v>
      </c>
      <c r="F893" t="e">
        <f>100-_xll.BDH(F$5&amp;" COMDTY","PX_LAST",#REF!,#REF!)</f>
        <v>#REF!</v>
      </c>
      <c r="G893" t="e">
        <f>100-_xll.BDH(G$5&amp;" COMDTY","PX_LAST",#REF!,#REF!)</f>
        <v>#REF!</v>
      </c>
      <c r="H893" t="e">
        <f>100-_xll.BDH(H$5&amp;" COMDTY","PX_LAST",#REF!,#REF!)</f>
        <v>#REF!</v>
      </c>
      <c r="I893" t="e">
        <f>100-_xll.BDH(I$5&amp;" COMDTY","PX_LAST",#REF!,#REF!)</f>
        <v>#REF!</v>
      </c>
      <c r="J893" t="e">
        <f>100-_xll.BDH(J$5&amp;" COMDTY","PX_LAST",#REF!,#REF!)</f>
        <v>#REF!</v>
      </c>
      <c r="K893" t="e">
        <f>100-_xll.BDH(K$5&amp;" COMDTY","PX_LAST",#REF!,#REF!)</f>
        <v>#REF!</v>
      </c>
      <c r="L893" t="e">
        <f>100-_xll.BDH(L$5&amp;" COMDTY","PX_LAST",#REF!,#REF!)</f>
        <v>#REF!</v>
      </c>
      <c r="M893" t="e">
        <f>100-_xll.BDH(M$5&amp;" COMDTY","PX_LAST",#REF!,#REF!)</f>
        <v>#REF!</v>
      </c>
      <c r="N893" t="e">
        <f>100-_xll.BDH(N$5&amp;" COMDTY","PX_LAST",#REF!,#REF!)</f>
        <v>#REF!</v>
      </c>
      <c r="O893">
        <f>_xll.BDH(O$5&amp;" Curncy","PX_LAST",$B893,$B893)</f>
        <v>2.5345</v>
      </c>
      <c r="P893">
        <f>_xll.BDH(P$5&amp;" Curncy","PX_LAST",$B893,$B893)</f>
        <v>2.5392000000000001</v>
      </c>
      <c r="Q893">
        <f>_xll.BDH(Q$5&amp;" Curncy","PX_LAST",$B893,$B893)</f>
        <v>2.4967000000000001</v>
      </c>
      <c r="S893" t="e">
        <f>100-_xll.BDH(S$5&amp;" COMDTY","PX_LAST",$B893,$B893)</f>
        <v>#VALUE!</v>
      </c>
      <c r="T893" t="e">
        <f>100-_xll.BDH(T$5&amp;" COMDTY","PX_LAST",$B893,$B893)</f>
        <v>#VALUE!</v>
      </c>
      <c r="U893" t="e">
        <f>100-_xll.BDH(U$5&amp;" COMDTY","PX_LAST",$B893,$B893)</f>
        <v>#VALUE!</v>
      </c>
      <c r="V893" t="e">
        <f>100-_xll.BDH(V$5&amp;" COMDTY","PX_LAST",$B893,$B893)</f>
        <v>#VALUE!</v>
      </c>
      <c r="W893" t="e">
        <f>100-_xll.BDH(W$5&amp;" COMDTY","PX_LAST",$B893,$B893)</f>
        <v>#VALUE!</v>
      </c>
      <c r="X893" t="e">
        <f>100-_xll.BDH(X$5&amp;" COMDTY","PX_LAST",$B893,$B893)</f>
        <v>#VALUE!</v>
      </c>
      <c r="Y893" t="e">
        <f>100-_xll.BDH(Y$5&amp;" COMDTY","PX_LAST",$B893,$B893)</f>
        <v>#VALUE!</v>
      </c>
      <c r="Z893" t="e">
        <f>100-_xll.BDH(Z$5&amp;" COMDTY","PX_LAST",$B893,$B893)</f>
        <v>#VALUE!</v>
      </c>
      <c r="AA893" t="e">
        <f>100-_xll.BDH(AA$5&amp;" COMDTY","PX_LAST",$B893,$B893)</f>
        <v>#VALUE!</v>
      </c>
      <c r="AB893" t="e">
        <f>100-_xll.BDH(AB$5&amp;" COMDTY","PX_LAST",$B893,$B893)</f>
        <v>#VALUE!</v>
      </c>
      <c r="AC893" t="e">
        <f>100-_xll.BDH(AC$5&amp;" COMDTY","PX_LAST",$B893,$B893)</f>
        <v>#VALUE!</v>
      </c>
      <c r="AD893" t="e">
        <f>100-_xll.BDH(AD$5&amp;" COMDTY","PX_LAST",$B893,$B893)</f>
        <v>#VALUE!</v>
      </c>
      <c r="AE893" t="e">
        <f>100-_xll.BDH(AE$5&amp;" COMDTY","PX_LAST",$B893,$B893)</f>
        <v>#VALUE!</v>
      </c>
      <c r="AF893" t="e">
        <f>100-_xll.BDH(AF$5&amp;" COMDTY","PX_LAST",$B893,$B893)</f>
        <v>#VALUE!</v>
      </c>
      <c r="AG893" t="e">
        <f>100-_xll.BDH(AG$5&amp;" COMDTY","PX_LAST",$B893,$B893)</f>
        <v>#VALUE!</v>
      </c>
      <c r="AH893">
        <f>100-_xll.BDH(AH$5&amp;" COMDTY","PX_LAST",$B893,$B893)</f>
        <v>0.50749999999999318</v>
      </c>
      <c r="AI893">
        <f>100-_xll.BDH(AI$5&amp;" COMDTY","PX_LAST",$B893,$B893)</f>
        <v>1.5575000000000045</v>
      </c>
      <c r="AJ893">
        <f>100-_xll.BDH(AJ$5&amp;" COMDTY","PX_LAST",$B893,$B893)</f>
        <v>2.2600000000000051</v>
      </c>
      <c r="AK893">
        <f>100-_xll.BDH(AK$5&amp;" COMDTY","PX_LAST",$B893,$B893)</f>
        <v>2.6749999999999972</v>
      </c>
      <c r="AL893">
        <f>100-_xll.BDH(AL$5&amp;" COMDTY","PX_LAST",$B893,$B893)</f>
        <v>2.8900000000000006</v>
      </c>
      <c r="AM893">
        <f>100-_xll.BDH(AM$5&amp;" COMDTY","PX_LAST",$B893,$B893)</f>
        <v>2.9099999999999966</v>
      </c>
      <c r="AN893">
        <f>100-_xll.BDH(AN$5&amp;" COMDTY","PX_LAST",$B893,$B893)</f>
        <v>2.8349999999999937</v>
      </c>
      <c r="AO893">
        <f>100-_xll.BDH(AO$5&amp;" COMDTY","PX_LAST",$B893,$B893)</f>
        <v>2.7450000000000045</v>
      </c>
      <c r="AP893">
        <f>100-_xll.BDH(AP$5&amp;" COMDTY","PX_LAST",$B893,$B893)</f>
        <v>2.6850000000000023</v>
      </c>
      <c r="AQ893">
        <f>100-_xll.BDH(AQ$5&amp;" COMDTY","PX_LAST",$B893,$B893)</f>
        <v>2.625</v>
      </c>
      <c r="AR893">
        <f>100-_xll.BDH(AR$5&amp;" COMDTY","PX_LAST",$B893,$B893)</f>
        <v>2.5949999999999989</v>
      </c>
      <c r="AS893">
        <f>100-_xll.BDH(AS$5&amp;" COMDTY","PX_LAST",$B893,$B893)</f>
        <v>2.5750000000000028</v>
      </c>
      <c r="AT893">
        <f>100-_xll.BDH(AT$5&amp;" COMDTY","PX_LAST",$B893,$B893)</f>
        <v>2.5450000000000017</v>
      </c>
      <c r="AU893">
        <f>100-_xll.BDH(AU$5&amp;" COMDTY","PX_LAST",$B893,$B893)</f>
        <v>2.519999999999996</v>
      </c>
      <c r="AV893">
        <f>100-_xll.BDH(AV$5&amp;" COMDTY","PX_LAST",$B893,$B893)</f>
        <v>2.5100000000000051</v>
      </c>
      <c r="AW893">
        <f>100-_xll.BDH(AW$5&amp;" COMDTY","PX_LAST",$B893,$B893)</f>
        <v>2.5150000000000006</v>
      </c>
      <c r="AX893">
        <f>100-_xll.BDH(AX$5&amp;" COMDTY","PX_LAST",$B893,$B893)</f>
        <v>2.5250000000000057</v>
      </c>
      <c r="AY893">
        <f>100-_xll.BDH(AY$5&amp;" COMDTY","PX_LAST",$B893,$B893)</f>
        <v>2.5349999999999966</v>
      </c>
      <c r="AZ893">
        <f>100-_xll.BDH(AZ$5&amp;" COMDTY","PX_LAST",$B893,$B893)</f>
        <v>2.5600000000000023</v>
      </c>
      <c r="BA893">
        <f>100-_xll.BDH(BA$5&amp;" COMDTY","PX_LAST",$B893,$B893)</f>
        <v>2.5999999999999943</v>
      </c>
      <c r="BB893">
        <f>100-_xll.BDH(BB$5&amp;" COMDTY","PX_LAST",$B893,$B893)</f>
        <v>2.6400000000000006</v>
      </c>
      <c r="BC893">
        <f>100-_xll.BDH(BC$5&amp;" COMDTY","PX_LAST",$B893,$B893)</f>
        <v>2.6850000000000023</v>
      </c>
      <c r="BD893">
        <f>100-_xll.BDH(BD$5&amp;" COMDTY","PX_LAST",$B893,$B893)</f>
        <v>2.730000000000004</v>
      </c>
      <c r="BE893">
        <f>100-_xll.BDH(BE$5&amp;" COMDTY","PX_LAST",$B893,$B893)</f>
        <v>2.7750000000000057</v>
      </c>
      <c r="BF893">
        <f>100-_xll.BDH(BF$5&amp;" COMDTY","PX_LAST",$B893,$B893)</f>
        <v>2.8100000000000023</v>
      </c>
      <c r="BG893">
        <f>100-_xll.BDH(BG$5&amp;" COMDTY","PX_LAST",$B893,$B893)</f>
        <v>2.855000000000004</v>
      </c>
      <c r="BH893" t="e">
        <f>100-_xll.BDH(BH$5&amp;" COMDTY","PX_LAST",$B893,$B893)</f>
        <v>#VALUE!</v>
      </c>
      <c r="BI893" t="e">
        <f>100-_xll.BDH(BI$5&amp;" COMDTY","PX_LAST",$B893,$B893)</f>
        <v>#VALUE!</v>
      </c>
      <c r="BJ893" t="e">
        <f>100-_xll.BDH(BJ$5&amp;" COMDTY","PX_LAST",$B893,$B893)</f>
        <v>#VALUE!</v>
      </c>
      <c r="BK893" t="e">
        <f>100-_xll.BDH(BK$5&amp;" COMDTY","PX_LAST",$B893,$B893)</f>
        <v>#VALUE!</v>
      </c>
      <c r="BL893" t="e">
        <f>100-_xll.BDH(BL$5&amp;" COMDTY","PX_LAST",$B893,$B893)</f>
        <v>#VALUE!</v>
      </c>
      <c r="BM893" t="e">
        <f>100-_xll.BDH(BM$5&amp;" COMDTY","PX_LAST",$B893,$B893)</f>
        <v>#VALUE!</v>
      </c>
      <c r="BN893" t="e">
        <f>100-_xll.BDH(BN$5&amp;" COMDTY","PX_LAST",$B893,$B893)</f>
        <v>#VALUE!</v>
      </c>
      <c r="BO893" t="e">
        <f>100-_xll.BDH(BO$5&amp;" COMDTY","PX_LAST",$B893,$B893)</f>
        <v>#VALUE!</v>
      </c>
      <c r="BP893" t="e">
        <f>100-_xll.BDH(BP$5&amp;" COMDTY","PX_LAST",$B893,$B893)</f>
        <v>#VALUE!</v>
      </c>
      <c r="BQ893" t="e">
        <f>100-_xll.BDH(BQ$5&amp;" COMDTY","PX_LAST",$B893,$B893)</f>
        <v>#VALUE!</v>
      </c>
      <c r="BR893" t="e">
        <f>100-_xll.BDH(BR$5&amp;" COMDTY","PX_LAST",$B893,$B893)</f>
        <v>#VALUE!</v>
      </c>
      <c r="BS893" t="e">
        <f>100-_xll.BDH(BS$5&amp;" COMDTY","PX_LAST",$B893,$B893)</f>
        <v>#VALUE!</v>
      </c>
      <c r="BT893" t="e">
        <f>100-_xll.BDH(BT$5&amp;" COMDTY","PX_LAST",$B893,$B893)</f>
        <v>#VALUE!</v>
      </c>
      <c r="BU893" t="e">
        <f>100-_xll.BDH(BU$5&amp;" COMDTY","PX_LAST",$B893,$B893)</f>
        <v>#VALUE!</v>
      </c>
      <c r="BV893">
        <f>100-_xll.BDH(BV$5&amp;" COMDTY","PX_LAST",$B893,$B893)</f>
        <v>0.50749999999999318</v>
      </c>
      <c r="BW893">
        <f>100-_xll.BDH(BW$5&amp;" COMDTY","PX_LAST",$B893,$B893)</f>
        <v>1.5575000000000045</v>
      </c>
      <c r="BX893">
        <f>100-_xll.BDH(BX$5&amp;" COMDTY","PX_LAST",$B893,$B893)</f>
        <v>2.2600000000000051</v>
      </c>
      <c r="BY893">
        <f>100-_xll.BDH(BY$5&amp;" COMDTY","PX_LAST",$B893,$B893)</f>
        <v>2.6749999999999972</v>
      </c>
      <c r="BZ893">
        <f>100-_xll.BDH(BZ$5&amp;" COMDTY","PX_LAST",$B893,$B893)</f>
        <v>2.7450000000000045</v>
      </c>
      <c r="CC893">
        <f t="shared" ref="CC893:CC905" si="1329">IF(ISNUMBER(S893),1,IF(ISNUMBER(T893),2,IF(ISNUMBER(U893),3,IF(ISNUMBER(V893),4,IF(ISNUMBER(W893),5,IF(ISNUMBER(X893),6,IF(ISNUMBER(Y893),7,IF(ISNUMBER(Z893),8,IF(ISNUMBER(AA893),9,IF(ISNUMBER(AB893),10,IF(ISNUMBER(AC893),11,IF(ISNUMBER(AD893),12,IF(ISNUMBER(AE893),13,IF(ISNUMBER(AF893),14,IF(ISNUMBER(AG893),15,IF(ISNUMBER(AH893),16,IF(ISNUMBER(AI893),17,IF(ISNUMBER(AJ893),18,IF(ISNUMBER(AK893),19,IF(ISNUMBER(AL893),20,IF(ISNUMBER(AM893),21,IF(ISNUMBER(AN893),22,IF(ISNUMBER(AO893),23,IF(ISNUMBER(AP893),24,IF(ISNUMBER(AQ893),25,IF(ISNUMBER(AR893),26,IF(ISNUMBER(AS893),27,IF(ISNUMBER(AT893),28,IF(ISNUMBER(AU893),29,IF(ISNUMBER(AV893),30,IF(ISNUMBER(AW893),31,IF(ISNUMBER(AX893),32,IF(ISNUMBER(AY893),33,IF(ISNUMBER(AZ893),34,IF(ISNUMBER(BA893),35,IF(ISNUMBER(BB893),36,IF(ISNUMBER(BC893),37,IF(ISNUMBER(BD893),38,IF(ISNUMBER(BE893),39,IF(ISNUMBER(BF893),40,IF(ISNUMBER(BG893),41,IF(ISNUMBER(BH893),42,IF(ISNUMBER(BI893),43,IF(ISNUMBER(BJ893),44,IF(ISNUMBER(BK893),45,"")))))))))))))))))))))))))))))))))))))))))))))</f>
        <v>16</v>
      </c>
      <c r="CD893">
        <f t="shared" ref="CD893:CD905" si="1330">IF(ISNUMBER(CC893),CC893+1,"")</f>
        <v>17</v>
      </c>
      <c r="CE893">
        <f t="shared" ref="CE893:CE905" si="1331">IF(ISNUMBER(CD893),CD893+1,"")</f>
        <v>18</v>
      </c>
      <c r="CF893">
        <f t="shared" ref="CF893:CF905" si="1332">IF(ISNUMBER(CE893),CE893+1,"")</f>
        <v>19</v>
      </c>
      <c r="CG893">
        <f t="shared" ref="CG893:CG905" si="1333">IF(ISNUMBER(CF893),CF893+1,"")</f>
        <v>20</v>
      </c>
      <c r="CH893">
        <f t="shared" ref="CH893:CH905" si="1334">IF(ISNUMBER(CG893),CG893+1,"")</f>
        <v>21</v>
      </c>
      <c r="CI893">
        <f t="shared" ref="CI893:CI905" si="1335">IF(ISNUMBER(CH893),CH893+1,"")</f>
        <v>22</v>
      </c>
      <c r="CJ893">
        <f t="shared" ref="CJ893:CJ905" si="1336">IF(ISNUMBER(CI893),CI893+1,"")</f>
        <v>23</v>
      </c>
      <c r="CK893">
        <f t="shared" ref="CK893:CK905" si="1337">IF(ISNUMBER(CJ893),CJ893+1,"")</f>
        <v>24</v>
      </c>
      <c r="CL893">
        <f t="shared" ref="CL893:CL905" si="1338">IF(ISNUMBER(CK893),CK893+1,"")</f>
        <v>25</v>
      </c>
      <c r="CM893">
        <f t="shared" ref="CM893:CM905" si="1339">IF(ISNUMBER(CL893),CL893+1,"")</f>
        <v>26</v>
      </c>
      <c r="CN893">
        <f t="shared" ref="CN893:CN905" si="1340">IF(ISNUMBER(CM893),CM893+1,"")</f>
        <v>27</v>
      </c>
      <c r="CO893">
        <f t="shared" ref="CO893:CO905" si="1341">IF(ISNUMBER(CN893),CN893+1,"")</f>
        <v>28</v>
      </c>
      <c r="CP893">
        <f t="shared" ref="CP893:CP905" si="1342">IF(ISNUMBER(CO893),CO893+1,"")</f>
        <v>29</v>
      </c>
      <c r="CQ893">
        <f t="shared" ref="CQ893:CQ905" si="1343">IF(ISNUMBER(CP893),CP893+1,"")</f>
        <v>30</v>
      </c>
      <c r="CR893">
        <f t="shared" ref="CR893:CR905" si="1344">IF(ISNUMBER(CQ893),CQ893+1,"")</f>
        <v>31</v>
      </c>
      <c r="CS893">
        <f t="shared" ref="CS893:CS905" si="1345">IF(ISNUMBER(CR893),CR893+1,"")</f>
        <v>32</v>
      </c>
      <c r="CT893">
        <f t="shared" ref="CT893:CT905" si="1346">IF(ISNUMBER(CS893),CS893+1,"")</f>
        <v>33</v>
      </c>
      <c r="CU893">
        <f t="shared" ref="CU893:CU905" si="1347">IF(ISNUMBER(CT893),CT893+1,"")</f>
        <v>34</v>
      </c>
      <c r="CV893">
        <f t="shared" ref="CV893:CV905" si="1348">IF(ISNUMBER(CU893),CU893+1,"")</f>
        <v>35</v>
      </c>
      <c r="CW893">
        <f t="shared" ref="CW893:CW905" si="1349">IF(ISNUMBER(CV893),CV893+1,"")</f>
        <v>36</v>
      </c>
      <c r="CY893" s="2">
        <f t="shared" ref="CY893:CY905" ca="1" si="1350">OFFSET($R$5,ROW(S893)-ROW($S$5),CC893)</f>
        <v>0.50749999999999318</v>
      </c>
      <c r="CZ893" s="2">
        <f t="shared" ref="CZ893:CZ905" ca="1" si="1351">OFFSET($R$5,ROW(T893)-ROW($S$5),CD893)</f>
        <v>1.5575000000000045</v>
      </c>
      <c r="DA893" s="2">
        <f t="shared" ref="DA893:DA905" ca="1" si="1352">OFFSET($R$5,ROW(U893)-ROW($S$5),CE893)</f>
        <v>2.2600000000000051</v>
      </c>
      <c r="DB893" s="2">
        <f t="shared" ref="DB893:DB905" ca="1" si="1353">OFFSET($R$5,ROW(V893)-ROW($S$5),CF893)</f>
        <v>2.6749999999999972</v>
      </c>
      <c r="DC893" s="2">
        <f t="shared" ref="DC893:DC905" ca="1" si="1354">OFFSET($R$5,ROW(W893)-ROW($S$5),CG893)</f>
        <v>2.8900000000000006</v>
      </c>
      <c r="DD893" s="2">
        <f t="shared" ref="DD893:DD905" ca="1" si="1355">OFFSET($R$5,ROW(X893)-ROW($S$5),CH893)</f>
        <v>2.9099999999999966</v>
      </c>
      <c r="DE893" s="2">
        <f t="shared" ref="DE893:DE905" ca="1" si="1356">OFFSET($R$5,ROW(Y893)-ROW($S$5),CI893)</f>
        <v>2.8349999999999937</v>
      </c>
      <c r="DF893" s="2">
        <f t="shared" ref="DF893:DF905" ca="1" si="1357">OFFSET($R$5,ROW(Z893)-ROW($S$5),CJ893)</f>
        <v>2.7450000000000045</v>
      </c>
      <c r="DG893" s="2">
        <f t="shared" ref="DG893:DG905" ca="1" si="1358">OFFSET($R$5,ROW(AA893)-ROW($S$5),CK893)</f>
        <v>2.6850000000000023</v>
      </c>
      <c r="DH893" s="2">
        <f t="shared" ref="DH893:DH905" ca="1" si="1359">OFFSET($R$5,ROW(AB893)-ROW($S$5),CL893)</f>
        <v>2.625</v>
      </c>
      <c r="DI893" s="2">
        <f t="shared" ref="DI893:DI905" ca="1" si="1360">OFFSET($R$5,ROW(AC893)-ROW($S$5),CM893)</f>
        <v>2.5949999999999989</v>
      </c>
      <c r="DJ893" s="2">
        <f t="shared" ref="DJ893:DJ905" ca="1" si="1361">OFFSET($R$5,ROW(AD893)-ROW($S$5),CN893)</f>
        <v>2.5750000000000028</v>
      </c>
      <c r="DK893" s="2">
        <f t="shared" ref="DK893:DK905" ca="1" si="1362">OFFSET($R$5,ROW(AE893)-ROW($S$5),CO893)</f>
        <v>2.5450000000000017</v>
      </c>
      <c r="DL893" s="2">
        <f t="shared" ref="DL893:DL905" ca="1" si="1363">OFFSET($R$5,ROW(AF893)-ROW($S$5),CP893)</f>
        <v>2.519999999999996</v>
      </c>
      <c r="DM893" s="2">
        <f t="shared" ref="DM893:DM905" ca="1" si="1364">OFFSET($R$5,ROW(AG893)-ROW($S$5),CQ893)</f>
        <v>2.5100000000000051</v>
      </c>
      <c r="DN893" s="2">
        <f t="shared" ref="DN893:DN905" ca="1" si="1365">OFFSET($R$5,ROW(AH893)-ROW($S$5),CR893)</f>
        <v>2.5150000000000006</v>
      </c>
      <c r="DO893" s="2">
        <f t="shared" ref="DO893:DO905" ca="1" si="1366">OFFSET($R$5,ROW(AI893)-ROW($S$5),CS893)</f>
        <v>2.5250000000000057</v>
      </c>
      <c r="DP893" s="2">
        <f t="shared" ref="DP893:DP905" ca="1" si="1367">OFFSET($R$5,ROW(AJ893)-ROW($S$5),CT893)</f>
        <v>2.5349999999999966</v>
      </c>
      <c r="DQ893" s="2">
        <f t="shared" ref="DQ893:DQ905" ca="1" si="1368">OFFSET($R$5,ROW(AK893)-ROW($S$5),CU893)</f>
        <v>2.5600000000000023</v>
      </c>
      <c r="DR893" s="2">
        <f t="shared" ref="DR893:DR905" ca="1" si="1369">OFFSET($R$5,ROW(AL893)-ROW($S$5),CV893)</f>
        <v>2.5999999999999943</v>
      </c>
      <c r="DS893" s="2">
        <f t="shared" ref="DS893:DS905" ca="1" si="1370">OFFSET($R$5,ROW(AM893)-ROW($S$5),CW893)</f>
        <v>2.6400000000000006</v>
      </c>
      <c r="DT893" s="2">
        <f t="shared" ref="DT893:DT905" si="1371">O893</f>
        <v>2.5345</v>
      </c>
      <c r="DU893" s="2">
        <f t="shared" ref="DU893:DU905" si="1372">P893</f>
        <v>2.5392000000000001</v>
      </c>
      <c r="DV893" s="2">
        <f t="shared" ref="DV893:DV905" si="1373">Q893</f>
        <v>2.4967000000000001</v>
      </c>
    </row>
    <row r="894" spans="2:126" x14ac:dyDescent="0.2">
      <c r="B894" s="1">
        <f t="shared" si="1195"/>
        <v>44711</v>
      </c>
      <c r="C894" t="e">
        <f>100-_xll.BDH(C$5&amp;" COMDTY","PX_LAST",#REF!,#REF!)</f>
        <v>#REF!</v>
      </c>
      <c r="D894" t="e">
        <f>100-_xll.BDH(D$5&amp;" COMDTY","PX_LAST",#REF!,#REF!)</f>
        <v>#REF!</v>
      </c>
      <c r="E894" t="e">
        <f>100-_xll.BDH(E$5&amp;" COMDTY","PX_LAST",#REF!,#REF!)</f>
        <v>#REF!</v>
      </c>
      <c r="F894" t="e">
        <f>100-_xll.BDH(F$5&amp;" COMDTY","PX_LAST",#REF!,#REF!)</f>
        <v>#REF!</v>
      </c>
      <c r="G894" t="e">
        <f>100-_xll.BDH(G$5&amp;" COMDTY","PX_LAST",#REF!,#REF!)</f>
        <v>#REF!</v>
      </c>
      <c r="H894" t="e">
        <f>100-_xll.BDH(H$5&amp;" COMDTY","PX_LAST",#REF!,#REF!)</f>
        <v>#REF!</v>
      </c>
      <c r="I894" t="e">
        <f>100-_xll.BDH(I$5&amp;" COMDTY","PX_LAST",#REF!,#REF!)</f>
        <v>#REF!</v>
      </c>
      <c r="J894" t="e">
        <f>100-_xll.BDH(J$5&amp;" COMDTY","PX_LAST",#REF!,#REF!)</f>
        <v>#REF!</v>
      </c>
      <c r="K894" t="e">
        <f>100-_xll.BDH(K$5&amp;" COMDTY","PX_LAST",#REF!,#REF!)</f>
        <v>#REF!</v>
      </c>
      <c r="L894" t="e">
        <f>100-_xll.BDH(L$5&amp;" COMDTY","PX_LAST",#REF!,#REF!)</f>
        <v>#REF!</v>
      </c>
      <c r="M894" t="e">
        <f>100-_xll.BDH(M$5&amp;" COMDTY","PX_LAST",#REF!,#REF!)</f>
        <v>#REF!</v>
      </c>
      <c r="N894" t="e">
        <f>100-_xll.BDH(N$5&amp;" COMDTY","PX_LAST",#REF!,#REF!)</f>
        <v>#REF!</v>
      </c>
      <c r="O894">
        <f>_xll.BDH(O$5&amp;" Curncy","PX_LAST",$B894,$B894)</f>
        <v>2.621</v>
      </c>
      <c r="P894">
        <f>_xll.BDH(P$5&amp;" Curncy","PX_LAST",$B894,$B894)</f>
        <v>2.57</v>
      </c>
      <c r="Q894">
        <f>_xll.BDH(Q$5&amp;" Curncy","PX_LAST",$B894,$B894)</f>
        <v>2.4969999999999999</v>
      </c>
      <c r="S894" t="e">
        <f>100-_xll.BDH(S$5&amp;" COMDTY","PX_LAST",$B894,$B894)</f>
        <v>#VALUE!</v>
      </c>
      <c r="T894" t="e">
        <f>100-_xll.BDH(T$5&amp;" COMDTY","PX_LAST",$B894,$B894)</f>
        <v>#VALUE!</v>
      </c>
      <c r="U894" t="e">
        <f>100-_xll.BDH(U$5&amp;" COMDTY","PX_LAST",$B894,$B894)</f>
        <v>#VALUE!</v>
      </c>
      <c r="V894" t="e">
        <f>100-_xll.BDH(V$5&amp;" COMDTY","PX_LAST",$B894,$B894)</f>
        <v>#VALUE!</v>
      </c>
      <c r="W894" t="e">
        <f>100-_xll.BDH(W$5&amp;" COMDTY","PX_LAST",$B894,$B894)</f>
        <v>#VALUE!</v>
      </c>
      <c r="X894" t="e">
        <f>100-_xll.BDH(X$5&amp;" COMDTY","PX_LAST",$B894,$B894)</f>
        <v>#VALUE!</v>
      </c>
      <c r="Y894" t="e">
        <f>100-_xll.BDH(Y$5&amp;" COMDTY","PX_LAST",$B894,$B894)</f>
        <v>#VALUE!</v>
      </c>
      <c r="Z894" t="e">
        <f>100-_xll.BDH(Z$5&amp;" COMDTY","PX_LAST",$B894,$B894)</f>
        <v>#VALUE!</v>
      </c>
      <c r="AA894" t="e">
        <f>100-_xll.BDH(AA$5&amp;" COMDTY","PX_LAST",$B894,$B894)</f>
        <v>#VALUE!</v>
      </c>
      <c r="AB894" t="e">
        <f>100-_xll.BDH(AB$5&amp;" COMDTY","PX_LAST",$B894,$B894)</f>
        <v>#VALUE!</v>
      </c>
      <c r="AC894" t="e">
        <f>100-_xll.BDH(AC$5&amp;" COMDTY","PX_LAST",$B894,$B894)</f>
        <v>#VALUE!</v>
      </c>
      <c r="AD894" t="e">
        <f>100-_xll.BDH(AD$5&amp;" COMDTY","PX_LAST",$B894,$B894)</f>
        <v>#VALUE!</v>
      </c>
      <c r="AE894" t="e">
        <f>100-_xll.BDH(AE$5&amp;" COMDTY","PX_LAST",$B894,$B894)</f>
        <v>#VALUE!</v>
      </c>
      <c r="AF894" t="e">
        <f>100-_xll.BDH(AF$5&amp;" COMDTY","PX_LAST",$B894,$B894)</f>
        <v>#VALUE!</v>
      </c>
      <c r="AG894" t="e">
        <f>100-_xll.BDH(AG$5&amp;" COMDTY","PX_LAST",$B894,$B894)</f>
        <v>#VALUE!</v>
      </c>
      <c r="AH894" t="e">
        <f>100-_xll.BDH(AH$5&amp;" COMDTY","PX_LAST",$B894,$B894)</f>
        <v>#VALUE!</v>
      </c>
      <c r="AI894" t="e">
        <f>100-_xll.BDH(AI$5&amp;" COMDTY","PX_LAST",$B894,$B894)</f>
        <v>#VALUE!</v>
      </c>
      <c r="AJ894" t="e">
        <f>100-_xll.BDH(AJ$5&amp;" COMDTY","PX_LAST",$B894,$B894)</f>
        <v>#VALUE!</v>
      </c>
      <c r="AK894" t="e">
        <f>100-_xll.BDH(AK$5&amp;" COMDTY","PX_LAST",$B894,$B894)</f>
        <v>#VALUE!</v>
      </c>
      <c r="AL894" t="e">
        <f>100-_xll.BDH(AL$5&amp;" COMDTY","PX_LAST",$B894,$B894)</f>
        <v>#VALUE!</v>
      </c>
      <c r="AM894" t="e">
        <f>100-_xll.BDH(AM$5&amp;" COMDTY","PX_LAST",$B894,$B894)</f>
        <v>#VALUE!</v>
      </c>
      <c r="AN894" t="e">
        <f>100-_xll.BDH(AN$5&amp;" COMDTY","PX_LAST",$B894,$B894)</f>
        <v>#VALUE!</v>
      </c>
      <c r="AO894" t="e">
        <f>100-_xll.BDH(AO$5&amp;" COMDTY","PX_LAST",$B894,$B894)</f>
        <v>#VALUE!</v>
      </c>
      <c r="AP894" t="e">
        <f>100-_xll.BDH(AP$5&amp;" COMDTY","PX_LAST",$B894,$B894)</f>
        <v>#VALUE!</v>
      </c>
      <c r="AQ894" t="e">
        <f>100-_xll.BDH(AQ$5&amp;" COMDTY","PX_LAST",$B894,$B894)</f>
        <v>#VALUE!</v>
      </c>
      <c r="AR894" t="e">
        <f>100-_xll.BDH(AR$5&amp;" COMDTY","PX_LAST",$B894,$B894)</f>
        <v>#VALUE!</v>
      </c>
      <c r="AS894" t="e">
        <f>100-_xll.BDH(AS$5&amp;" COMDTY","PX_LAST",$B894,$B894)</f>
        <v>#VALUE!</v>
      </c>
      <c r="AT894" t="e">
        <f>100-_xll.BDH(AT$5&amp;" COMDTY","PX_LAST",$B894,$B894)</f>
        <v>#VALUE!</v>
      </c>
      <c r="AU894" t="e">
        <f>100-_xll.BDH(AU$5&amp;" COMDTY","PX_LAST",$B894,$B894)</f>
        <v>#VALUE!</v>
      </c>
      <c r="AV894" t="e">
        <f>100-_xll.BDH(AV$5&amp;" COMDTY","PX_LAST",$B894,$B894)</f>
        <v>#VALUE!</v>
      </c>
      <c r="AW894" t="e">
        <f>100-_xll.BDH(AW$5&amp;" COMDTY","PX_LAST",$B894,$B894)</f>
        <v>#VALUE!</v>
      </c>
      <c r="AX894" t="e">
        <f>100-_xll.BDH(AX$5&amp;" COMDTY","PX_LAST",$B894,$B894)</f>
        <v>#VALUE!</v>
      </c>
      <c r="AY894" t="e">
        <f>100-_xll.BDH(AY$5&amp;" COMDTY","PX_LAST",$B894,$B894)</f>
        <v>#VALUE!</v>
      </c>
      <c r="AZ894" t="e">
        <f>100-_xll.BDH(AZ$5&amp;" COMDTY","PX_LAST",$B894,$B894)</f>
        <v>#VALUE!</v>
      </c>
      <c r="BA894" t="e">
        <f>100-_xll.BDH(BA$5&amp;" COMDTY","PX_LAST",$B894,$B894)</f>
        <v>#VALUE!</v>
      </c>
      <c r="BB894" t="e">
        <f>100-_xll.BDH(BB$5&amp;" COMDTY","PX_LAST",$B894,$B894)</f>
        <v>#VALUE!</v>
      </c>
      <c r="BC894" t="e">
        <f>100-_xll.BDH(BC$5&amp;" COMDTY","PX_LAST",$B894,$B894)</f>
        <v>#VALUE!</v>
      </c>
      <c r="BD894" t="e">
        <f>100-_xll.BDH(BD$5&amp;" COMDTY","PX_LAST",$B894,$B894)</f>
        <v>#VALUE!</v>
      </c>
      <c r="BE894" t="e">
        <f>100-_xll.BDH(BE$5&amp;" COMDTY","PX_LAST",$B894,$B894)</f>
        <v>#VALUE!</v>
      </c>
      <c r="BF894" t="e">
        <f>100-_xll.BDH(BF$5&amp;" COMDTY","PX_LAST",$B894,$B894)</f>
        <v>#VALUE!</v>
      </c>
      <c r="BG894" t="e">
        <f>100-_xll.BDH(BG$5&amp;" COMDTY","PX_LAST",$B894,$B894)</f>
        <v>#VALUE!</v>
      </c>
      <c r="BH894" t="e">
        <f>100-_xll.BDH(BH$5&amp;" COMDTY","PX_LAST",$B894,$B894)</f>
        <v>#VALUE!</v>
      </c>
      <c r="BI894" t="e">
        <f>100-_xll.BDH(BI$5&amp;" COMDTY","PX_LAST",$B894,$B894)</f>
        <v>#VALUE!</v>
      </c>
      <c r="BJ894" t="e">
        <f>100-_xll.BDH(BJ$5&amp;" COMDTY","PX_LAST",$B894,$B894)</f>
        <v>#VALUE!</v>
      </c>
      <c r="BK894" t="e">
        <f>100-_xll.BDH(BK$5&amp;" COMDTY","PX_LAST",$B894,$B894)</f>
        <v>#VALUE!</v>
      </c>
      <c r="BL894" t="e">
        <f>100-_xll.BDH(BL$5&amp;" COMDTY","PX_LAST",$B894,$B894)</f>
        <v>#VALUE!</v>
      </c>
      <c r="BM894" t="e">
        <f>100-_xll.BDH(BM$5&amp;" COMDTY","PX_LAST",$B894,$B894)</f>
        <v>#VALUE!</v>
      </c>
      <c r="BN894" t="e">
        <f>100-_xll.BDH(BN$5&amp;" COMDTY","PX_LAST",$B894,$B894)</f>
        <v>#VALUE!</v>
      </c>
      <c r="BO894" t="e">
        <f>100-_xll.BDH(BO$5&amp;" COMDTY","PX_LAST",$B894,$B894)</f>
        <v>#VALUE!</v>
      </c>
      <c r="BP894" t="e">
        <f>100-_xll.BDH(BP$5&amp;" COMDTY","PX_LAST",$B894,$B894)</f>
        <v>#VALUE!</v>
      </c>
      <c r="BQ894" t="e">
        <f>100-_xll.BDH(BQ$5&amp;" COMDTY","PX_LAST",$B894,$B894)</f>
        <v>#VALUE!</v>
      </c>
      <c r="BR894" t="e">
        <f>100-_xll.BDH(BR$5&amp;" COMDTY","PX_LAST",$B894,$B894)</f>
        <v>#VALUE!</v>
      </c>
      <c r="BS894" t="e">
        <f>100-_xll.BDH(BS$5&amp;" COMDTY","PX_LAST",$B894,$B894)</f>
        <v>#VALUE!</v>
      </c>
      <c r="BT894" t="e">
        <f>100-_xll.BDH(BT$5&amp;" COMDTY","PX_LAST",$B894,$B894)</f>
        <v>#VALUE!</v>
      </c>
      <c r="BU894" t="e">
        <f>100-_xll.BDH(BU$5&amp;" COMDTY","PX_LAST",$B894,$B894)</f>
        <v>#VALUE!</v>
      </c>
      <c r="BV894" t="e">
        <f>100-_xll.BDH(BV$5&amp;" COMDTY","PX_LAST",$B894,$B894)</f>
        <v>#VALUE!</v>
      </c>
      <c r="BW894" t="e">
        <f>100-_xll.BDH(BW$5&amp;" COMDTY","PX_LAST",$B894,$B894)</f>
        <v>#VALUE!</v>
      </c>
      <c r="BX894" t="e">
        <f>100-_xll.BDH(BX$5&amp;" COMDTY","PX_LAST",$B894,$B894)</f>
        <v>#VALUE!</v>
      </c>
      <c r="BY894" t="e">
        <f>100-_xll.BDH(BY$5&amp;" COMDTY","PX_LAST",$B894,$B894)</f>
        <v>#VALUE!</v>
      </c>
      <c r="BZ894" t="e">
        <f>100-_xll.BDH(BZ$5&amp;" COMDTY","PX_LAST",$B894,$B894)</f>
        <v>#VALUE!</v>
      </c>
      <c r="CC894" t="str">
        <f t="shared" si="1329"/>
        <v/>
      </c>
      <c r="CD894" t="str">
        <f t="shared" si="1330"/>
        <v/>
      </c>
      <c r="CE894" t="str">
        <f t="shared" si="1331"/>
        <v/>
      </c>
      <c r="CF894" t="str">
        <f t="shared" si="1332"/>
        <v/>
      </c>
      <c r="CG894" t="str">
        <f t="shared" si="1333"/>
        <v/>
      </c>
      <c r="CH894" t="str">
        <f t="shared" si="1334"/>
        <v/>
      </c>
      <c r="CI894" t="str">
        <f t="shared" si="1335"/>
        <v/>
      </c>
      <c r="CJ894" t="str">
        <f t="shared" si="1336"/>
        <v/>
      </c>
      <c r="CK894" t="str">
        <f t="shared" si="1337"/>
        <v/>
      </c>
      <c r="CL894" t="str">
        <f t="shared" si="1338"/>
        <v/>
      </c>
      <c r="CM894" t="str">
        <f t="shared" si="1339"/>
        <v/>
      </c>
      <c r="CN894" t="str">
        <f t="shared" si="1340"/>
        <v/>
      </c>
      <c r="CO894" t="str">
        <f t="shared" si="1341"/>
        <v/>
      </c>
      <c r="CP894" t="str">
        <f t="shared" si="1342"/>
        <v/>
      </c>
      <c r="CQ894" t="str">
        <f t="shared" si="1343"/>
        <v/>
      </c>
      <c r="CR894" t="str">
        <f t="shared" si="1344"/>
        <v/>
      </c>
      <c r="CS894" t="str">
        <f t="shared" si="1345"/>
        <v/>
      </c>
      <c r="CT894" t="str">
        <f t="shared" si="1346"/>
        <v/>
      </c>
      <c r="CU894" t="str">
        <f t="shared" si="1347"/>
        <v/>
      </c>
      <c r="CV894" t="str">
        <f t="shared" si="1348"/>
        <v/>
      </c>
      <c r="CW894" t="str">
        <f t="shared" si="1349"/>
        <v/>
      </c>
      <c r="CY894" s="2" t="e">
        <f t="shared" ca="1" si="1350"/>
        <v>#VALUE!</v>
      </c>
      <c r="CZ894" s="2" t="e">
        <f t="shared" ca="1" si="1351"/>
        <v>#VALUE!</v>
      </c>
      <c r="DA894" s="2" t="e">
        <f t="shared" ca="1" si="1352"/>
        <v>#VALUE!</v>
      </c>
      <c r="DB894" s="2" t="e">
        <f t="shared" ca="1" si="1353"/>
        <v>#VALUE!</v>
      </c>
      <c r="DC894" s="2" t="e">
        <f t="shared" ca="1" si="1354"/>
        <v>#VALUE!</v>
      </c>
      <c r="DD894" s="2" t="e">
        <f t="shared" ca="1" si="1355"/>
        <v>#VALUE!</v>
      </c>
      <c r="DE894" s="2" t="e">
        <f t="shared" ca="1" si="1356"/>
        <v>#VALUE!</v>
      </c>
      <c r="DF894" s="2" t="e">
        <f t="shared" ca="1" si="1357"/>
        <v>#VALUE!</v>
      </c>
      <c r="DG894" s="2" t="e">
        <f t="shared" ca="1" si="1358"/>
        <v>#VALUE!</v>
      </c>
      <c r="DH894" s="2" t="e">
        <f t="shared" ca="1" si="1359"/>
        <v>#VALUE!</v>
      </c>
      <c r="DI894" s="2" t="e">
        <f t="shared" ca="1" si="1360"/>
        <v>#VALUE!</v>
      </c>
      <c r="DJ894" s="2" t="e">
        <f t="shared" ca="1" si="1361"/>
        <v>#VALUE!</v>
      </c>
      <c r="DK894" s="2" t="e">
        <f t="shared" ca="1" si="1362"/>
        <v>#VALUE!</v>
      </c>
      <c r="DL894" s="2" t="e">
        <f t="shared" ca="1" si="1363"/>
        <v>#VALUE!</v>
      </c>
      <c r="DM894" s="2" t="e">
        <f t="shared" ca="1" si="1364"/>
        <v>#VALUE!</v>
      </c>
      <c r="DN894" s="2" t="e">
        <f t="shared" ca="1" si="1365"/>
        <v>#VALUE!</v>
      </c>
      <c r="DO894" s="2" t="e">
        <f t="shared" ca="1" si="1366"/>
        <v>#VALUE!</v>
      </c>
      <c r="DP894" s="2" t="e">
        <f t="shared" ca="1" si="1367"/>
        <v>#VALUE!</v>
      </c>
      <c r="DQ894" s="2" t="e">
        <f t="shared" ca="1" si="1368"/>
        <v>#VALUE!</v>
      </c>
      <c r="DR894" s="2" t="e">
        <f t="shared" ca="1" si="1369"/>
        <v>#VALUE!</v>
      </c>
      <c r="DS894" s="2" t="e">
        <f t="shared" ca="1" si="1370"/>
        <v>#VALUE!</v>
      </c>
      <c r="DT894" s="2">
        <f t="shared" si="1371"/>
        <v>2.621</v>
      </c>
      <c r="DU894" s="2">
        <f t="shared" si="1372"/>
        <v>2.57</v>
      </c>
      <c r="DV894" s="2">
        <f t="shared" si="1373"/>
        <v>2.4969999999999999</v>
      </c>
    </row>
    <row r="895" spans="2:126" x14ac:dyDescent="0.2">
      <c r="B895" s="1">
        <f t="shared" si="1195"/>
        <v>44712</v>
      </c>
      <c r="C895" t="e">
        <f>100-_xll.BDH(C$5&amp;" COMDTY","PX_LAST",#REF!,#REF!)</f>
        <v>#REF!</v>
      </c>
      <c r="D895" t="e">
        <f>100-_xll.BDH(D$5&amp;" COMDTY","PX_LAST",#REF!,#REF!)</f>
        <v>#REF!</v>
      </c>
      <c r="E895" t="e">
        <f>100-_xll.BDH(E$5&amp;" COMDTY","PX_LAST",#REF!,#REF!)</f>
        <v>#REF!</v>
      </c>
      <c r="F895" t="e">
        <f>100-_xll.BDH(F$5&amp;" COMDTY","PX_LAST",#REF!,#REF!)</f>
        <v>#REF!</v>
      </c>
      <c r="G895" t="e">
        <f>100-_xll.BDH(G$5&amp;" COMDTY","PX_LAST",#REF!,#REF!)</f>
        <v>#REF!</v>
      </c>
      <c r="H895" t="e">
        <f>100-_xll.BDH(H$5&amp;" COMDTY","PX_LAST",#REF!,#REF!)</f>
        <v>#REF!</v>
      </c>
      <c r="I895" t="e">
        <f>100-_xll.BDH(I$5&amp;" COMDTY","PX_LAST",#REF!,#REF!)</f>
        <v>#REF!</v>
      </c>
      <c r="J895" t="e">
        <f>100-_xll.BDH(J$5&amp;" COMDTY","PX_LAST",#REF!,#REF!)</f>
        <v>#REF!</v>
      </c>
      <c r="K895" t="e">
        <f>100-_xll.BDH(K$5&amp;" COMDTY","PX_LAST",#REF!,#REF!)</f>
        <v>#REF!</v>
      </c>
      <c r="L895" t="e">
        <f>100-_xll.BDH(L$5&amp;" COMDTY","PX_LAST",#REF!,#REF!)</f>
        <v>#REF!</v>
      </c>
      <c r="M895" t="e">
        <f>100-_xll.BDH(M$5&amp;" COMDTY","PX_LAST",#REF!,#REF!)</f>
        <v>#REF!</v>
      </c>
      <c r="N895" t="e">
        <f>100-_xll.BDH(N$5&amp;" COMDTY","PX_LAST",#REF!,#REF!)</f>
        <v>#REF!</v>
      </c>
      <c r="O895">
        <f>_xll.BDH(O$5&amp;" Curncy","PX_LAST",$B895,$B895)</f>
        <v>2.6084000000000001</v>
      </c>
      <c r="P895">
        <f>_xll.BDH(P$5&amp;" Curncy","PX_LAST",$B895,$B895)</f>
        <v>2.6114999999999999</v>
      </c>
      <c r="Q895">
        <f>_xll.BDH(Q$5&amp;" Curncy","PX_LAST",$B895,$B895)</f>
        <v>2.5849000000000002</v>
      </c>
      <c r="S895" t="e">
        <f>100-_xll.BDH(S$5&amp;" COMDTY","PX_LAST",$B895,$B895)</f>
        <v>#VALUE!</v>
      </c>
      <c r="T895" t="e">
        <f>100-_xll.BDH(T$5&amp;" COMDTY","PX_LAST",$B895,$B895)</f>
        <v>#VALUE!</v>
      </c>
      <c r="U895" t="e">
        <f>100-_xll.BDH(U$5&amp;" COMDTY","PX_LAST",$B895,$B895)</f>
        <v>#VALUE!</v>
      </c>
      <c r="V895" t="e">
        <f>100-_xll.BDH(V$5&amp;" COMDTY","PX_LAST",$B895,$B895)</f>
        <v>#VALUE!</v>
      </c>
      <c r="W895" t="e">
        <f>100-_xll.BDH(W$5&amp;" COMDTY","PX_LAST",$B895,$B895)</f>
        <v>#VALUE!</v>
      </c>
      <c r="X895" t="e">
        <f>100-_xll.BDH(X$5&amp;" COMDTY","PX_LAST",$B895,$B895)</f>
        <v>#VALUE!</v>
      </c>
      <c r="Y895" t="e">
        <f>100-_xll.BDH(Y$5&amp;" COMDTY","PX_LAST",$B895,$B895)</f>
        <v>#VALUE!</v>
      </c>
      <c r="Z895" t="e">
        <f>100-_xll.BDH(Z$5&amp;" COMDTY","PX_LAST",$B895,$B895)</f>
        <v>#VALUE!</v>
      </c>
      <c r="AA895" t="e">
        <f>100-_xll.BDH(AA$5&amp;" COMDTY","PX_LAST",$B895,$B895)</f>
        <v>#VALUE!</v>
      </c>
      <c r="AB895" t="e">
        <f>100-_xll.BDH(AB$5&amp;" COMDTY","PX_LAST",$B895,$B895)</f>
        <v>#VALUE!</v>
      </c>
      <c r="AC895" t="e">
        <f>100-_xll.BDH(AC$5&amp;" COMDTY","PX_LAST",$B895,$B895)</f>
        <v>#VALUE!</v>
      </c>
      <c r="AD895" t="e">
        <f>100-_xll.BDH(AD$5&amp;" COMDTY","PX_LAST",$B895,$B895)</f>
        <v>#VALUE!</v>
      </c>
      <c r="AE895" t="e">
        <f>100-_xll.BDH(AE$5&amp;" COMDTY","PX_LAST",$B895,$B895)</f>
        <v>#VALUE!</v>
      </c>
      <c r="AF895" t="e">
        <f>100-_xll.BDH(AF$5&amp;" COMDTY","PX_LAST",$B895,$B895)</f>
        <v>#VALUE!</v>
      </c>
      <c r="AG895" t="e">
        <f>100-_xll.BDH(AG$5&amp;" COMDTY","PX_LAST",$B895,$B895)</f>
        <v>#VALUE!</v>
      </c>
      <c r="AH895">
        <f>100-_xll.BDH(AH$5&amp;" COMDTY","PX_LAST",$B895,$B895)</f>
        <v>0.51000000000000512</v>
      </c>
      <c r="AI895">
        <f>100-_xll.BDH(AI$5&amp;" COMDTY","PX_LAST",$B895,$B895)</f>
        <v>1.5625</v>
      </c>
      <c r="AJ895">
        <f>100-_xll.BDH(AJ$5&amp;" COMDTY","PX_LAST",$B895,$B895)</f>
        <v>2.3299999999999983</v>
      </c>
      <c r="AK895">
        <f>100-_xll.BDH(AK$5&amp;" COMDTY","PX_LAST",$B895,$B895)</f>
        <v>2.7549999999999955</v>
      </c>
      <c r="AL895">
        <f>100-_xll.BDH(AL$5&amp;" COMDTY","PX_LAST",$B895,$B895)</f>
        <v>2.9699999999999989</v>
      </c>
      <c r="AM895">
        <f>100-_xll.BDH(AM$5&amp;" COMDTY","PX_LAST",$B895,$B895)</f>
        <v>2.980000000000004</v>
      </c>
      <c r="AN895">
        <f>100-_xll.BDH(AN$5&amp;" COMDTY","PX_LAST",$B895,$B895)</f>
        <v>2.894999999999996</v>
      </c>
      <c r="AO895">
        <f>100-_xll.BDH(AO$5&amp;" COMDTY","PX_LAST",$B895,$B895)</f>
        <v>2.7999999999999972</v>
      </c>
      <c r="AP895">
        <f>100-_xll.BDH(AP$5&amp;" COMDTY","PX_LAST",$B895,$B895)</f>
        <v>2.7349999999999994</v>
      </c>
      <c r="AQ895">
        <f>100-_xll.BDH(AQ$5&amp;" COMDTY","PX_LAST",$B895,$B895)</f>
        <v>2.6749999999999972</v>
      </c>
      <c r="AR895">
        <f>100-_xll.BDH(AR$5&amp;" COMDTY","PX_LAST",$B895,$B895)</f>
        <v>2.6400000000000006</v>
      </c>
      <c r="AS895">
        <f>100-_xll.BDH(AS$5&amp;" COMDTY","PX_LAST",$B895,$B895)</f>
        <v>2.625</v>
      </c>
      <c r="AT895">
        <f>100-_xll.BDH(AT$5&amp;" COMDTY","PX_LAST",$B895,$B895)</f>
        <v>2.5999999999999943</v>
      </c>
      <c r="AU895">
        <f>100-_xll.BDH(AU$5&amp;" COMDTY","PX_LAST",$B895,$B895)</f>
        <v>2.5849999999999937</v>
      </c>
      <c r="AV895">
        <f>100-_xll.BDH(AV$5&amp;" COMDTY","PX_LAST",$B895,$B895)</f>
        <v>2.5799999999999983</v>
      </c>
      <c r="AW895">
        <f>100-_xll.BDH(AW$5&amp;" COMDTY","PX_LAST",$B895,$B895)</f>
        <v>2.5900000000000034</v>
      </c>
      <c r="AX895">
        <f>100-_xll.BDH(AX$5&amp;" COMDTY","PX_LAST",$B895,$B895)</f>
        <v>2.605000000000004</v>
      </c>
      <c r="AY895">
        <f>100-_xll.BDH(AY$5&amp;" COMDTY","PX_LAST",$B895,$B895)</f>
        <v>2.625</v>
      </c>
      <c r="AZ895">
        <f>100-_xll.BDH(AZ$5&amp;" COMDTY","PX_LAST",$B895,$B895)</f>
        <v>2.6500000000000057</v>
      </c>
      <c r="BA895">
        <f>100-_xll.BDH(BA$5&amp;" COMDTY","PX_LAST",$B895,$B895)</f>
        <v>2.6899999999999977</v>
      </c>
      <c r="BB895">
        <f>100-_xll.BDH(BB$5&amp;" COMDTY","PX_LAST",$B895,$B895)</f>
        <v>2.730000000000004</v>
      </c>
      <c r="BC895">
        <f>100-_xll.BDH(BC$5&amp;" COMDTY","PX_LAST",$B895,$B895)</f>
        <v>2.7750000000000057</v>
      </c>
      <c r="BD895">
        <f>100-_xll.BDH(BD$5&amp;" COMDTY","PX_LAST",$B895,$B895)</f>
        <v>2.8199999999999932</v>
      </c>
      <c r="BE895">
        <f>100-_xll.BDH(BE$5&amp;" COMDTY","PX_LAST",$B895,$B895)</f>
        <v>2.8649999999999949</v>
      </c>
      <c r="BF895">
        <f>100-_xll.BDH(BF$5&amp;" COMDTY","PX_LAST",$B895,$B895)</f>
        <v>2.9000000000000057</v>
      </c>
      <c r="BG895">
        <f>100-_xll.BDH(BG$5&amp;" COMDTY","PX_LAST",$B895,$B895)</f>
        <v>2.9449999999999932</v>
      </c>
      <c r="BH895" t="e">
        <f>100-_xll.BDH(BH$5&amp;" COMDTY","PX_LAST",$B895,$B895)</f>
        <v>#VALUE!</v>
      </c>
      <c r="BI895" t="e">
        <f>100-_xll.BDH(BI$5&amp;" COMDTY","PX_LAST",$B895,$B895)</f>
        <v>#VALUE!</v>
      </c>
      <c r="BJ895" t="e">
        <f>100-_xll.BDH(BJ$5&amp;" COMDTY","PX_LAST",$B895,$B895)</f>
        <v>#VALUE!</v>
      </c>
      <c r="BK895" t="e">
        <f>100-_xll.BDH(BK$5&amp;" COMDTY","PX_LAST",$B895,$B895)</f>
        <v>#VALUE!</v>
      </c>
      <c r="BL895" t="e">
        <f>100-_xll.BDH(BL$5&amp;" COMDTY","PX_LAST",$B895,$B895)</f>
        <v>#VALUE!</v>
      </c>
      <c r="BM895" t="e">
        <f>100-_xll.BDH(BM$5&amp;" COMDTY","PX_LAST",$B895,$B895)</f>
        <v>#VALUE!</v>
      </c>
      <c r="BN895" t="e">
        <f>100-_xll.BDH(BN$5&amp;" COMDTY","PX_LAST",$B895,$B895)</f>
        <v>#VALUE!</v>
      </c>
      <c r="BO895" t="e">
        <f>100-_xll.BDH(BO$5&amp;" COMDTY","PX_LAST",$B895,$B895)</f>
        <v>#VALUE!</v>
      </c>
      <c r="BP895" t="e">
        <f>100-_xll.BDH(BP$5&amp;" COMDTY","PX_LAST",$B895,$B895)</f>
        <v>#VALUE!</v>
      </c>
      <c r="BQ895" t="e">
        <f>100-_xll.BDH(BQ$5&amp;" COMDTY","PX_LAST",$B895,$B895)</f>
        <v>#VALUE!</v>
      </c>
      <c r="BR895" t="e">
        <f>100-_xll.BDH(BR$5&amp;" COMDTY","PX_LAST",$B895,$B895)</f>
        <v>#VALUE!</v>
      </c>
      <c r="BS895" t="e">
        <f>100-_xll.BDH(BS$5&amp;" COMDTY","PX_LAST",$B895,$B895)</f>
        <v>#VALUE!</v>
      </c>
      <c r="BT895" t="e">
        <f>100-_xll.BDH(BT$5&amp;" COMDTY","PX_LAST",$B895,$B895)</f>
        <v>#VALUE!</v>
      </c>
      <c r="BU895" t="e">
        <f>100-_xll.BDH(BU$5&amp;" COMDTY","PX_LAST",$B895,$B895)</f>
        <v>#VALUE!</v>
      </c>
      <c r="BV895">
        <f>100-_xll.BDH(BV$5&amp;" COMDTY","PX_LAST",$B895,$B895)</f>
        <v>0.51000000000000512</v>
      </c>
      <c r="BW895">
        <f>100-_xll.BDH(BW$5&amp;" COMDTY","PX_LAST",$B895,$B895)</f>
        <v>1.5625</v>
      </c>
      <c r="BX895">
        <f>100-_xll.BDH(BX$5&amp;" COMDTY","PX_LAST",$B895,$B895)</f>
        <v>2.3299999999999983</v>
      </c>
      <c r="BY895">
        <f>100-_xll.BDH(BY$5&amp;" COMDTY","PX_LAST",$B895,$B895)</f>
        <v>2.7549999999999955</v>
      </c>
      <c r="BZ895">
        <f>100-_xll.BDH(BZ$5&amp;" COMDTY","PX_LAST",$B895,$B895)</f>
        <v>2.7999999999999972</v>
      </c>
      <c r="CC895">
        <f t="shared" si="1329"/>
        <v>16</v>
      </c>
      <c r="CD895">
        <f t="shared" si="1330"/>
        <v>17</v>
      </c>
      <c r="CE895">
        <f t="shared" si="1331"/>
        <v>18</v>
      </c>
      <c r="CF895">
        <f t="shared" si="1332"/>
        <v>19</v>
      </c>
      <c r="CG895">
        <f t="shared" si="1333"/>
        <v>20</v>
      </c>
      <c r="CH895">
        <f t="shared" si="1334"/>
        <v>21</v>
      </c>
      <c r="CI895">
        <f t="shared" si="1335"/>
        <v>22</v>
      </c>
      <c r="CJ895">
        <f t="shared" si="1336"/>
        <v>23</v>
      </c>
      <c r="CK895">
        <f t="shared" si="1337"/>
        <v>24</v>
      </c>
      <c r="CL895">
        <f t="shared" si="1338"/>
        <v>25</v>
      </c>
      <c r="CM895">
        <f t="shared" si="1339"/>
        <v>26</v>
      </c>
      <c r="CN895">
        <f t="shared" si="1340"/>
        <v>27</v>
      </c>
      <c r="CO895">
        <f t="shared" si="1341"/>
        <v>28</v>
      </c>
      <c r="CP895">
        <f t="shared" si="1342"/>
        <v>29</v>
      </c>
      <c r="CQ895">
        <f t="shared" si="1343"/>
        <v>30</v>
      </c>
      <c r="CR895">
        <f t="shared" si="1344"/>
        <v>31</v>
      </c>
      <c r="CS895">
        <f t="shared" si="1345"/>
        <v>32</v>
      </c>
      <c r="CT895">
        <f t="shared" si="1346"/>
        <v>33</v>
      </c>
      <c r="CU895">
        <f t="shared" si="1347"/>
        <v>34</v>
      </c>
      <c r="CV895">
        <f t="shared" si="1348"/>
        <v>35</v>
      </c>
      <c r="CW895">
        <f t="shared" si="1349"/>
        <v>36</v>
      </c>
      <c r="CY895" s="2">
        <f t="shared" ca="1" si="1350"/>
        <v>0.51000000000000512</v>
      </c>
      <c r="CZ895" s="2">
        <f t="shared" ca="1" si="1351"/>
        <v>1.5625</v>
      </c>
      <c r="DA895" s="2">
        <f t="shared" ca="1" si="1352"/>
        <v>2.3299999999999983</v>
      </c>
      <c r="DB895" s="2">
        <f t="shared" ca="1" si="1353"/>
        <v>2.7549999999999955</v>
      </c>
      <c r="DC895" s="2">
        <f t="shared" ca="1" si="1354"/>
        <v>2.9699999999999989</v>
      </c>
      <c r="DD895" s="2">
        <f t="shared" ca="1" si="1355"/>
        <v>2.980000000000004</v>
      </c>
      <c r="DE895" s="2">
        <f t="shared" ca="1" si="1356"/>
        <v>2.894999999999996</v>
      </c>
      <c r="DF895" s="2">
        <f t="shared" ca="1" si="1357"/>
        <v>2.7999999999999972</v>
      </c>
      <c r="DG895" s="2">
        <f t="shared" ca="1" si="1358"/>
        <v>2.7349999999999994</v>
      </c>
      <c r="DH895" s="2">
        <f t="shared" ca="1" si="1359"/>
        <v>2.6749999999999972</v>
      </c>
      <c r="DI895" s="2">
        <f t="shared" ca="1" si="1360"/>
        <v>2.6400000000000006</v>
      </c>
      <c r="DJ895" s="2">
        <f t="shared" ca="1" si="1361"/>
        <v>2.625</v>
      </c>
      <c r="DK895" s="2">
        <f t="shared" ca="1" si="1362"/>
        <v>2.5999999999999943</v>
      </c>
      <c r="DL895" s="2">
        <f t="shared" ca="1" si="1363"/>
        <v>2.5849999999999937</v>
      </c>
      <c r="DM895" s="2">
        <f t="shared" ca="1" si="1364"/>
        <v>2.5799999999999983</v>
      </c>
      <c r="DN895" s="2">
        <f t="shared" ca="1" si="1365"/>
        <v>2.5900000000000034</v>
      </c>
      <c r="DO895" s="2">
        <f t="shared" ca="1" si="1366"/>
        <v>2.605000000000004</v>
      </c>
      <c r="DP895" s="2">
        <f t="shared" ca="1" si="1367"/>
        <v>2.625</v>
      </c>
      <c r="DQ895" s="2">
        <f t="shared" ca="1" si="1368"/>
        <v>2.6500000000000057</v>
      </c>
      <c r="DR895" s="2">
        <f t="shared" ca="1" si="1369"/>
        <v>2.6899999999999977</v>
      </c>
      <c r="DS895" s="2">
        <f t="shared" ca="1" si="1370"/>
        <v>2.730000000000004</v>
      </c>
      <c r="DT895" s="2">
        <f t="shared" si="1371"/>
        <v>2.6084000000000001</v>
      </c>
      <c r="DU895" s="2">
        <f t="shared" si="1372"/>
        <v>2.6114999999999999</v>
      </c>
      <c r="DV895" s="2">
        <f t="shared" si="1373"/>
        <v>2.5849000000000002</v>
      </c>
    </row>
    <row r="896" spans="2:126" x14ac:dyDescent="0.2">
      <c r="B896" s="1">
        <f t="shared" si="1195"/>
        <v>44713</v>
      </c>
      <c r="C896" t="e">
        <f>100-_xll.BDH(C$5&amp;" COMDTY","PX_LAST",#REF!,#REF!)</f>
        <v>#REF!</v>
      </c>
      <c r="D896" t="e">
        <f>100-_xll.BDH(D$5&amp;" COMDTY","PX_LAST",#REF!,#REF!)</f>
        <v>#REF!</v>
      </c>
      <c r="E896" t="e">
        <f>100-_xll.BDH(E$5&amp;" COMDTY","PX_LAST",#REF!,#REF!)</f>
        <v>#REF!</v>
      </c>
      <c r="F896" t="e">
        <f>100-_xll.BDH(F$5&amp;" COMDTY","PX_LAST",#REF!,#REF!)</f>
        <v>#REF!</v>
      </c>
      <c r="G896" t="e">
        <f>100-_xll.BDH(G$5&amp;" COMDTY","PX_LAST",#REF!,#REF!)</f>
        <v>#REF!</v>
      </c>
      <c r="H896" t="e">
        <f>100-_xll.BDH(H$5&amp;" COMDTY","PX_LAST",#REF!,#REF!)</f>
        <v>#REF!</v>
      </c>
      <c r="I896" t="e">
        <f>100-_xll.BDH(I$5&amp;" COMDTY","PX_LAST",#REF!,#REF!)</f>
        <v>#REF!</v>
      </c>
      <c r="J896" t="e">
        <f>100-_xll.BDH(J$5&amp;" COMDTY","PX_LAST",#REF!,#REF!)</f>
        <v>#REF!</v>
      </c>
      <c r="K896" t="e">
        <f>100-_xll.BDH(K$5&amp;" COMDTY","PX_LAST",#REF!,#REF!)</f>
        <v>#REF!</v>
      </c>
      <c r="L896" t="e">
        <f>100-_xll.BDH(L$5&amp;" COMDTY","PX_LAST",#REF!,#REF!)</f>
        <v>#REF!</v>
      </c>
      <c r="M896" t="e">
        <f>100-_xll.BDH(M$5&amp;" COMDTY","PX_LAST",#REF!,#REF!)</f>
        <v>#REF!</v>
      </c>
      <c r="N896" t="e">
        <f>100-_xll.BDH(N$5&amp;" COMDTY","PX_LAST",#REF!,#REF!)</f>
        <v>#REF!</v>
      </c>
      <c r="O896">
        <f>_xll.BDH(O$5&amp;" Curncy","PX_LAST",$B896,$B896)</f>
        <v>2.7078000000000002</v>
      </c>
      <c r="P896">
        <f>_xll.BDH(P$5&amp;" Curncy","PX_LAST",$B896,$B896)</f>
        <v>2.7124999999999999</v>
      </c>
      <c r="Q896">
        <f>_xll.BDH(Q$5&amp;" Curncy","PX_LAST",$B896,$B896)</f>
        <v>2.673</v>
      </c>
      <c r="S896" t="e">
        <f>100-_xll.BDH(S$5&amp;" COMDTY","PX_LAST",$B896,$B896)</f>
        <v>#VALUE!</v>
      </c>
      <c r="T896" t="e">
        <f>100-_xll.BDH(T$5&amp;" COMDTY","PX_LAST",$B896,$B896)</f>
        <v>#VALUE!</v>
      </c>
      <c r="U896" t="e">
        <f>100-_xll.BDH(U$5&amp;" COMDTY","PX_LAST",$B896,$B896)</f>
        <v>#VALUE!</v>
      </c>
      <c r="V896" t="e">
        <f>100-_xll.BDH(V$5&amp;" COMDTY","PX_LAST",$B896,$B896)</f>
        <v>#VALUE!</v>
      </c>
      <c r="W896" t="e">
        <f>100-_xll.BDH(W$5&amp;" COMDTY","PX_LAST",$B896,$B896)</f>
        <v>#VALUE!</v>
      </c>
      <c r="X896" t="e">
        <f>100-_xll.BDH(X$5&amp;" COMDTY","PX_LAST",$B896,$B896)</f>
        <v>#VALUE!</v>
      </c>
      <c r="Y896" t="e">
        <f>100-_xll.BDH(Y$5&amp;" COMDTY","PX_LAST",$B896,$B896)</f>
        <v>#VALUE!</v>
      </c>
      <c r="Z896" t="e">
        <f>100-_xll.BDH(Z$5&amp;" COMDTY","PX_LAST",$B896,$B896)</f>
        <v>#VALUE!</v>
      </c>
      <c r="AA896" t="e">
        <f>100-_xll.BDH(AA$5&amp;" COMDTY","PX_LAST",$B896,$B896)</f>
        <v>#VALUE!</v>
      </c>
      <c r="AB896" t="e">
        <f>100-_xll.BDH(AB$5&amp;" COMDTY","PX_LAST",$B896,$B896)</f>
        <v>#VALUE!</v>
      </c>
      <c r="AC896" t="e">
        <f>100-_xll.BDH(AC$5&amp;" COMDTY","PX_LAST",$B896,$B896)</f>
        <v>#VALUE!</v>
      </c>
      <c r="AD896" t="e">
        <f>100-_xll.BDH(AD$5&amp;" COMDTY","PX_LAST",$B896,$B896)</f>
        <v>#VALUE!</v>
      </c>
      <c r="AE896" t="e">
        <f>100-_xll.BDH(AE$5&amp;" COMDTY","PX_LAST",$B896,$B896)</f>
        <v>#VALUE!</v>
      </c>
      <c r="AF896" t="e">
        <f>100-_xll.BDH(AF$5&amp;" COMDTY","PX_LAST",$B896,$B896)</f>
        <v>#VALUE!</v>
      </c>
      <c r="AG896" t="e">
        <f>100-_xll.BDH(AG$5&amp;" COMDTY","PX_LAST",$B896,$B896)</f>
        <v>#VALUE!</v>
      </c>
      <c r="AH896">
        <f>100-_xll.BDH(AH$5&amp;" COMDTY","PX_LAST",$B896,$B896)</f>
        <v>0.51000000000000512</v>
      </c>
      <c r="AI896">
        <f>100-_xll.BDH(AI$5&amp;" COMDTY","PX_LAST",$B896,$B896)</f>
        <v>1.5750000000000028</v>
      </c>
      <c r="AJ896">
        <f>100-_xll.BDH(AJ$5&amp;" COMDTY","PX_LAST",$B896,$B896)</f>
        <v>2.3850000000000051</v>
      </c>
      <c r="AK896">
        <f>100-_xll.BDH(AK$5&amp;" COMDTY","PX_LAST",$B896,$B896)</f>
        <v>2.8449999999999989</v>
      </c>
      <c r="AL896">
        <f>100-_xll.BDH(AL$5&amp;" COMDTY","PX_LAST",$B896,$B896)</f>
        <v>3.105000000000004</v>
      </c>
      <c r="AM896">
        <f>100-_xll.BDH(AM$5&amp;" COMDTY","PX_LAST",$B896,$B896)</f>
        <v>3.1550000000000011</v>
      </c>
      <c r="AN896">
        <f>100-_xll.BDH(AN$5&amp;" COMDTY","PX_LAST",$B896,$B896)</f>
        <v>3.0699999999999932</v>
      </c>
      <c r="AO896">
        <f>100-_xll.BDH(AO$5&amp;" COMDTY","PX_LAST",$B896,$B896)</f>
        <v>2.9699999999999989</v>
      </c>
      <c r="AP896">
        <f>100-_xll.BDH(AP$5&amp;" COMDTY","PX_LAST",$B896,$B896)</f>
        <v>2.894999999999996</v>
      </c>
      <c r="AQ896">
        <f>100-_xll.BDH(AQ$5&amp;" COMDTY","PX_LAST",$B896,$B896)</f>
        <v>2.8250000000000028</v>
      </c>
      <c r="AR896">
        <f>100-_xll.BDH(AR$5&amp;" COMDTY","PX_LAST",$B896,$B896)</f>
        <v>2.7849999999999966</v>
      </c>
      <c r="AS896">
        <f>100-_xll.BDH(AS$5&amp;" COMDTY","PX_LAST",$B896,$B896)</f>
        <v>2.7650000000000006</v>
      </c>
      <c r="AT896">
        <f>100-_xll.BDH(AT$5&amp;" COMDTY","PX_LAST",$B896,$B896)</f>
        <v>2.730000000000004</v>
      </c>
      <c r="AU896">
        <f>100-_xll.BDH(AU$5&amp;" COMDTY","PX_LAST",$B896,$B896)</f>
        <v>2.7099999999999937</v>
      </c>
      <c r="AV896">
        <f>100-_xll.BDH(AV$5&amp;" COMDTY","PX_LAST",$B896,$B896)</f>
        <v>2.7000000000000028</v>
      </c>
      <c r="AW896">
        <f>100-_xll.BDH(AW$5&amp;" COMDTY","PX_LAST",$B896,$B896)</f>
        <v>2.7049999999999983</v>
      </c>
      <c r="AX896">
        <f>100-_xll.BDH(AX$5&amp;" COMDTY","PX_LAST",$B896,$B896)</f>
        <v>2.7099999999999937</v>
      </c>
      <c r="AY896">
        <f>100-_xll.BDH(AY$5&amp;" COMDTY","PX_LAST",$B896,$B896)</f>
        <v>2.7199999999999989</v>
      </c>
      <c r="AZ896">
        <f>100-_xll.BDH(AZ$5&amp;" COMDTY","PX_LAST",$B896,$B896)</f>
        <v>2.7399999999999949</v>
      </c>
      <c r="BA896">
        <f>100-_xll.BDH(BA$5&amp;" COMDTY","PX_LAST",$B896,$B896)</f>
        <v>2.769999999999996</v>
      </c>
      <c r="BB896">
        <f>100-_xll.BDH(BB$5&amp;" COMDTY","PX_LAST",$B896,$B896)</f>
        <v>2.7999999999999972</v>
      </c>
      <c r="BC896">
        <f>100-_xll.BDH(BC$5&amp;" COMDTY","PX_LAST",$B896,$B896)</f>
        <v>2.8400000000000034</v>
      </c>
      <c r="BD896">
        <f>100-_xll.BDH(BD$5&amp;" COMDTY","PX_LAST",$B896,$B896)</f>
        <v>2.875</v>
      </c>
      <c r="BE896">
        <f>100-_xll.BDH(BE$5&amp;" COMDTY","PX_LAST",$B896,$B896)</f>
        <v>2.9150000000000063</v>
      </c>
      <c r="BF896">
        <f>100-_xll.BDH(BF$5&amp;" COMDTY","PX_LAST",$B896,$B896)</f>
        <v>2.9500000000000028</v>
      </c>
      <c r="BG896">
        <f>100-_xll.BDH(BG$5&amp;" COMDTY","PX_LAST",$B896,$B896)</f>
        <v>2.9950000000000045</v>
      </c>
      <c r="BH896" t="e">
        <f>100-_xll.BDH(BH$5&amp;" COMDTY","PX_LAST",$B896,$B896)</f>
        <v>#VALUE!</v>
      </c>
      <c r="BI896" t="e">
        <f>100-_xll.BDH(BI$5&amp;" COMDTY","PX_LAST",$B896,$B896)</f>
        <v>#VALUE!</v>
      </c>
      <c r="BJ896" t="e">
        <f>100-_xll.BDH(BJ$5&amp;" COMDTY","PX_LAST",$B896,$B896)</f>
        <v>#VALUE!</v>
      </c>
      <c r="BK896" t="e">
        <f>100-_xll.BDH(BK$5&amp;" COMDTY","PX_LAST",$B896,$B896)</f>
        <v>#VALUE!</v>
      </c>
      <c r="BL896" t="e">
        <f>100-_xll.BDH(BL$5&amp;" COMDTY","PX_LAST",$B896,$B896)</f>
        <v>#VALUE!</v>
      </c>
      <c r="BM896" t="e">
        <f>100-_xll.BDH(BM$5&amp;" COMDTY","PX_LAST",$B896,$B896)</f>
        <v>#VALUE!</v>
      </c>
      <c r="BN896" t="e">
        <f>100-_xll.BDH(BN$5&amp;" COMDTY","PX_LAST",$B896,$B896)</f>
        <v>#VALUE!</v>
      </c>
      <c r="BO896" t="e">
        <f>100-_xll.BDH(BO$5&amp;" COMDTY","PX_LAST",$B896,$B896)</f>
        <v>#VALUE!</v>
      </c>
      <c r="BP896" t="e">
        <f>100-_xll.BDH(BP$5&amp;" COMDTY","PX_LAST",$B896,$B896)</f>
        <v>#VALUE!</v>
      </c>
      <c r="BQ896" t="e">
        <f>100-_xll.BDH(BQ$5&amp;" COMDTY","PX_LAST",$B896,$B896)</f>
        <v>#VALUE!</v>
      </c>
      <c r="BR896" t="e">
        <f>100-_xll.BDH(BR$5&amp;" COMDTY","PX_LAST",$B896,$B896)</f>
        <v>#VALUE!</v>
      </c>
      <c r="BS896" t="e">
        <f>100-_xll.BDH(BS$5&amp;" COMDTY","PX_LAST",$B896,$B896)</f>
        <v>#VALUE!</v>
      </c>
      <c r="BT896" t="e">
        <f>100-_xll.BDH(BT$5&amp;" COMDTY","PX_LAST",$B896,$B896)</f>
        <v>#VALUE!</v>
      </c>
      <c r="BU896" t="e">
        <f>100-_xll.BDH(BU$5&amp;" COMDTY","PX_LAST",$B896,$B896)</f>
        <v>#VALUE!</v>
      </c>
      <c r="BV896">
        <f>100-_xll.BDH(BV$5&amp;" COMDTY","PX_LAST",$B896,$B896)</f>
        <v>0.51000000000000512</v>
      </c>
      <c r="BW896">
        <f>100-_xll.BDH(BW$5&amp;" COMDTY","PX_LAST",$B896,$B896)</f>
        <v>1.5750000000000028</v>
      </c>
      <c r="BX896">
        <f>100-_xll.BDH(BX$5&amp;" COMDTY","PX_LAST",$B896,$B896)</f>
        <v>2.3850000000000051</v>
      </c>
      <c r="BY896">
        <f>100-_xll.BDH(BY$5&amp;" COMDTY","PX_LAST",$B896,$B896)</f>
        <v>2.8449999999999989</v>
      </c>
      <c r="BZ896">
        <f>100-_xll.BDH(BZ$5&amp;" COMDTY","PX_LAST",$B896,$B896)</f>
        <v>2.9699999999999989</v>
      </c>
      <c r="CC896">
        <f t="shared" si="1329"/>
        <v>16</v>
      </c>
      <c r="CD896">
        <f t="shared" si="1330"/>
        <v>17</v>
      </c>
      <c r="CE896">
        <f t="shared" si="1331"/>
        <v>18</v>
      </c>
      <c r="CF896">
        <f t="shared" si="1332"/>
        <v>19</v>
      </c>
      <c r="CG896">
        <f t="shared" si="1333"/>
        <v>20</v>
      </c>
      <c r="CH896">
        <f t="shared" si="1334"/>
        <v>21</v>
      </c>
      <c r="CI896">
        <f t="shared" si="1335"/>
        <v>22</v>
      </c>
      <c r="CJ896">
        <f t="shared" si="1336"/>
        <v>23</v>
      </c>
      <c r="CK896">
        <f t="shared" si="1337"/>
        <v>24</v>
      </c>
      <c r="CL896">
        <f t="shared" si="1338"/>
        <v>25</v>
      </c>
      <c r="CM896">
        <f t="shared" si="1339"/>
        <v>26</v>
      </c>
      <c r="CN896">
        <f t="shared" si="1340"/>
        <v>27</v>
      </c>
      <c r="CO896">
        <f t="shared" si="1341"/>
        <v>28</v>
      </c>
      <c r="CP896">
        <f t="shared" si="1342"/>
        <v>29</v>
      </c>
      <c r="CQ896">
        <f t="shared" si="1343"/>
        <v>30</v>
      </c>
      <c r="CR896">
        <f t="shared" si="1344"/>
        <v>31</v>
      </c>
      <c r="CS896">
        <f t="shared" si="1345"/>
        <v>32</v>
      </c>
      <c r="CT896">
        <f t="shared" si="1346"/>
        <v>33</v>
      </c>
      <c r="CU896">
        <f t="shared" si="1347"/>
        <v>34</v>
      </c>
      <c r="CV896">
        <f t="shared" si="1348"/>
        <v>35</v>
      </c>
      <c r="CW896">
        <f t="shared" si="1349"/>
        <v>36</v>
      </c>
      <c r="CY896" s="2">
        <f t="shared" ca="1" si="1350"/>
        <v>0.51000000000000512</v>
      </c>
      <c r="CZ896" s="2">
        <f t="shared" ca="1" si="1351"/>
        <v>1.5750000000000028</v>
      </c>
      <c r="DA896" s="2">
        <f t="shared" ca="1" si="1352"/>
        <v>2.3850000000000051</v>
      </c>
      <c r="DB896" s="2">
        <f t="shared" ca="1" si="1353"/>
        <v>2.8449999999999989</v>
      </c>
      <c r="DC896" s="2">
        <f t="shared" ca="1" si="1354"/>
        <v>3.105000000000004</v>
      </c>
      <c r="DD896" s="2">
        <f t="shared" ca="1" si="1355"/>
        <v>3.1550000000000011</v>
      </c>
      <c r="DE896" s="2">
        <f t="shared" ca="1" si="1356"/>
        <v>3.0699999999999932</v>
      </c>
      <c r="DF896" s="2">
        <f t="shared" ca="1" si="1357"/>
        <v>2.9699999999999989</v>
      </c>
      <c r="DG896" s="2">
        <f t="shared" ca="1" si="1358"/>
        <v>2.894999999999996</v>
      </c>
      <c r="DH896" s="2">
        <f t="shared" ca="1" si="1359"/>
        <v>2.8250000000000028</v>
      </c>
      <c r="DI896" s="2">
        <f t="shared" ca="1" si="1360"/>
        <v>2.7849999999999966</v>
      </c>
      <c r="DJ896" s="2">
        <f t="shared" ca="1" si="1361"/>
        <v>2.7650000000000006</v>
      </c>
      <c r="DK896" s="2">
        <f t="shared" ca="1" si="1362"/>
        <v>2.730000000000004</v>
      </c>
      <c r="DL896" s="2">
        <f t="shared" ca="1" si="1363"/>
        <v>2.7099999999999937</v>
      </c>
      <c r="DM896" s="2">
        <f t="shared" ca="1" si="1364"/>
        <v>2.7000000000000028</v>
      </c>
      <c r="DN896" s="2">
        <f t="shared" ca="1" si="1365"/>
        <v>2.7049999999999983</v>
      </c>
      <c r="DO896" s="2">
        <f t="shared" ca="1" si="1366"/>
        <v>2.7099999999999937</v>
      </c>
      <c r="DP896" s="2">
        <f t="shared" ca="1" si="1367"/>
        <v>2.7199999999999989</v>
      </c>
      <c r="DQ896" s="2">
        <f t="shared" ca="1" si="1368"/>
        <v>2.7399999999999949</v>
      </c>
      <c r="DR896" s="2">
        <f t="shared" ca="1" si="1369"/>
        <v>2.769999999999996</v>
      </c>
      <c r="DS896" s="2">
        <f t="shared" ca="1" si="1370"/>
        <v>2.7999999999999972</v>
      </c>
      <c r="DT896" s="2">
        <f t="shared" si="1371"/>
        <v>2.7078000000000002</v>
      </c>
      <c r="DU896" s="2">
        <f t="shared" si="1372"/>
        <v>2.7124999999999999</v>
      </c>
      <c r="DV896" s="2">
        <f t="shared" si="1373"/>
        <v>2.673</v>
      </c>
    </row>
    <row r="897" spans="2:126" x14ac:dyDescent="0.2">
      <c r="B897" s="1">
        <f t="shared" si="1195"/>
        <v>44714</v>
      </c>
      <c r="C897" t="e">
        <f>100-_xll.BDH(C$5&amp;" COMDTY","PX_LAST",#REF!,#REF!)</f>
        <v>#REF!</v>
      </c>
      <c r="D897" t="e">
        <f>100-_xll.BDH(D$5&amp;" COMDTY","PX_LAST",#REF!,#REF!)</f>
        <v>#REF!</v>
      </c>
      <c r="E897" t="e">
        <f>100-_xll.BDH(E$5&amp;" COMDTY","PX_LAST",#REF!,#REF!)</f>
        <v>#REF!</v>
      </c>
      <c r="F897" t="e">
        <f>100-_xll.BDH(F$5&amp;" COMDTY","PX_LAST",#REF!,#REF!)</f>
        <v>#REF!</v>
      </c>
      <c r="G897" t="e">
        <f>100-_xll.BDH(G$5&amp;" COMDTY","PX_LAST",#REF!,#REF!)</f>
        <v>#REF!</v>
      </c>
      <c r="H897" t="e">
        <f>100-_xll.BDH(H$5&amp;" COMDTY","PX_LAST",#REF!,#REF!)</f>
        <v>#REF!</v>
      </c>
      <c r="I897" t="e">
        <f>100-_xll.BDH(I$5&amp;" COMDTY","PX_LAST",#REF!,#REF!)</f>
        <v>#REF!</v>
      </c>
      <c r="J897" t="e">
        <f>100-_xll.BDH(J$5&amp;" COMDTY","PX_LAST",#REF!,#REF!)</f>
        <v>#REF!</v>
      </c>
      <c r="K897" t="e">
        <f>100-_xll.BDH(K$5&amp;" COMDTY","PX_LAST",#REF!,#REF!)</f>
        <v>#REF!</v>
      </c>
      <c r="L897" t="e">
        <f>100-_xll.BDH(L$5&amp;" COMDTY","PX_LAST",#REF!,#REF!)</f>
        <v>#REF!</v>
      </c>
      <c r="M897" t="e">
        <f>100-_xll.BDH(M$5&amp;" COMDTY","PX_LAST",#REF!,#REF!)</f>
        <v>#REF!</v>
      </c>
      <c r="N897" t="e">
        <f>100-_xll.BDH(N$5&amp;" COMDTY","PX_LAST",#REF!,#REF!)</f>
        <v>#REF!</v>
      </c>
      <c r="O897">
        <f>_xll.BDH(O$5&amp;" Curncy","PX_LAST",$B897,$B897)</f>
        <v>2.714</v>
      </c>
      <c r="P897">
        <f>_xll.BDH(P$5&amp;" Curncy","PX_LAST",$B897,$B897)</f>
        <v>2.7166000000000001</v>
      </c>
      <c r="Q897">
        <f>_xll.BDH(Q$5&amp;" Curncy","PX_LAST",$B897,$B897)</f>
        <v>2.6739999999999999</v>
      </c>
      <c r="S897" t="e">
        <f>100-_xll.BDH(S$5&amp;" COMDTY","PX_LAST",$B897,$B897)</f>
        <v>#VALUE!</v>
      </c>
      <c r="T897" t="e">
        <f>100-_xll.BDH(T$5&amp;" COMDTY","PX_LAST",$B897,$B897)</f>
        <v>#VALUE!</v>
      </c>
      <c r="U897" t="e">
        <f>100-_xll.BDH(U$5&amp;" COMDTY","PX_LAST",$B897,$B897)</f>
        <v>#VALUE!</v>
      </c>
      <c r="V897" t="e">
        <f>100-_xll.BDH(V$5&amp;" COMDTY","PX_LAST",$B897,$B897)</f>
        <v>#VALUE!</v>
      </c>
      <c r="W897" t="e">
        <f>100-_xll.BDH(W$5&amp;" COMDTY","PX_LAST",$B897,$B897)</f>
        <v>#VALUE!</v>
      </c>
      <c r="X897" t="e">
        <f>100-_xll.BDH(X$5&amp;" COMDTY","PX_LAST",$B897,$B897)</f>
        <v>#VALUE!</v>
      </c>
      <c r="Y897" t="e">
        <f>100-_xll.BDH(Y$5&amp;" COMDTY","PX_LAST",$B897,$B897)</f>
        <v>#VALUE!</v>
      </c>
      <c r="Z897" t="e">
        <f>100-_xll.BDH(Z$5&amp;" COMDTY","PX_LAST",$B897,$B897)</f>
        <v>#VALUE!</v>
      </c>
      <c r="AA897" t="e">
        <f>100-_xll.BDH(AA$5&amp;" COMDTY","PX_LAST",$B897,$B897)</f>
        <v>#VALUE!</v>
      </c>
      <c r="AB897" t="e">
        <f>100-_xll.BDH(AB$5&amp;" COMDTY","PX_LAST",$B897,$B897)</f>
        <v>#VALUE!</v>
      </c>
      <c r="AC897" t="e">
        <f>100-_xll.BDH(AC$5&amp;" COMDTY","PX_LAST",$B897,$B897)</f>
        <v>#VALUE!</v>
      </c>
      <c r="AD897" t="e">
        <f>100-_xll.BDH(AD$5&amp;" COMDTY","PX_LAST",$B897,$B897)</f>
        <v>#VALUE!</v>
      </c>
      <c r="AE897" t="e">
        <f>100-_xll.BDH(AE$5&amp;" COMDTY","PX_LAST",$B897,$B897)</f>
        <v>#VALUE!</v>
      </c>
      <c r="AF897" t="e">
        <f>100-_xll.BDH(AF$5&amp;" COMDTY","PX_LAST",$B897,$B897)</f>
        <v>#VALUE!</v>
      </c>
      <c r="AG897" t="e">
        <f>100-_xll.BDH(AG$5&amp;" COMDTY","PX_LAST",$B897,$B897)</f>
        <v>#VALUE!</v>
      </c>
      <c r="AH897">
        <f>100-_xll.BDH(AH$5&amp;" COMDTY","PX_LAST",$B897,$B897)</f>
        <v>0.50749999999999318</v>
      </c>
      <c r="AI897">
        <f>100-_xll.BDH(AI$5&amp;" COMDTY","PX_LAST",$B897,$B897)</f>
        <v>1.5725000000000051</v>
      </c>
      <c r="AJ897">
        <f>100-_xll.BDH(AJ$5&amp;" COMDTY","PX_LAST",$B897,$B897)</f>
        <v>2.3900000000000006</v>
      </c>
      <c r="AK897">
        <f>100-_xll.BDH(AK$5&amp;" COMDTY","PX_LAST",$B897,$B897)</f>
        <v>2.855000000000004</v>
      </c>
      <c r="AL897">
        <f>100-_xll.BDH(AL$5&amp;" COMDTY","PX_LAST",$B897,$B897)</f>
        <v>3.105000000000004</v>
      </c>
      <c r="AM897">
        <f>100-_xll.BDH(AM$5&amp;" COMDTY","PX_LAST",$B897,$B897)</f>
        <v>3.1400000000000006</v>
      </c>
      <c r="AN897">
        <f>100-_xll.BDH(AN$5&amp;" COMDTY","PX_LAST",$B897,$B897)</f>
        <v>3.0499999999999972</v>
      </c>
      <c r="AO897">
        <f>100-_xll.BDH(AO$5&amp;" COMDTY","PX_LAST",$B897,$B897)</f>
        <v>2.9399999999999977</v>
      </c>
      <c r="AP897">
        <f>100-_xll.BDH(AP$5&amp;" COMDTY","PX_LAST",$B897,$B897)</f>
        <v>2.8599999999999994</v>
      </c>
      <c r="AQ897">
        <f>100-_xll.BDH(AQ$5&amp;" COMDTY","PX_LAST",$B897,$B897)</f>
        <v>2.7849999999999966</v>
      </c>
      <c r="AR897">
        <f>100-_xll.BDH(AR$5&amp;" COMDTY","PX_LAST",$B897,$B897)</f>
        <v>2.7450000000000045</v>
      </c>
      <c r="AS897">
        <f>100-_xll.BDH(AS$5&amp;" COMDTY","PX_LAST",$B897,$B897)</f>
        <v>2.7249999999999943</v>
      </c>
      <c r="AT897">
        <f>100-_xll.BDH(AT$5&amp;" COMDTY","PX_LAST",$B897,$B897)</f>
        <v>2.6899999999999977</v>
      </c>
      <c r="AU897">
        <f>100-_xll.BDH(AU$5&amp;" COMDTY","PX_LAST",$B897,$B897)</f>
        <v>2.6700000000000017</v>
      </c>
      <c r="AV897">
        <f>100-_xll.BDH(AV$5&amp;" COMDTY","PX_LAST",$B897,$B897)</f>
        <v>2.6599999999999966</v>
      </c>
      <c r="AW897">
        <f>100-_xll.BDH(AW$5&amp;" COMDTY","PX_LAST",$B897,$B897)</f>
        <v>2.6650000000000063</v>
      </c>
      <c r="AX897">
        <f>100-_xll.BDH(AX$5&amp;" COMDTY","PX_LAST",$B897,$B897)</f>
        <v>2.6700000000000017</v>
      </c>
      <c r="AY897">
        <f>100-_xll.BDH(AY$5&amp;" COMDTY","PX_LAST",$B897,$B897)</f>
        <v>2.6800000000000068</v>
      </c>
      <c r="AZ897">
        <f>100-_xll.BDH(AZ$5&amp;" COMDTY","PX_LAST",$B897,$B897)</f>
        <v>2.6949999999999932</v>
      </c>
      <c r="BA897">
        <f>100-_xll.BDH(BA$5&amp;" COMDTY","PX_LAST",$B897,$B897)</f>
        <v>2.7249999999999943</v>
      </c>
      <c r="BB897">
        <f>100-_xll.BDH(BB$5&amp;" COMDTY","PX_LAST",$B897,$B897)</f>
        <v>2.7600000000000051</v>
      </c>
      <c r="BC897">
        <f>100-_xll.BDH(BC$5&amp;" COMDTY","PX_LAST",$B897,$B897)</f>
        <v>2.7999999999999972</v>
      </c>
      <c r="BD897">
        <f>100-_xll.BDH(BD$5&amp;" COMDTY","PX_LAST",$B897,$B897)</f>
        <v>2.8349999999999937</v>
      </c>
      <c r="BE897">
        <f>100-_xll.BDH(BE$5&amp;" COMDTY","PX_LAST",$B897,$B897)</f>
        <v>2.875</v>
      </c>
      <c r="BF897">
        <f>100-_xll.BDH(BF$5&amp;" COMDTY","PX_LAST",$B897,$B897)</f>
        <v>2.9099999999999966</v>
      </c>
      <c r="BG897">
        <f>100-_xll.BDH(BG$5&amp;" COMDTY","PX_LAST",$B897,$B897)</f>
        <v>2.9500000000000028</v>
      </c>
      <c r="BH897" t="e">
        <f>100-_xll.BDH(BH$5&amp;" COMDTY","PX_LAST",$B897,$B897)</f>
        <v>#VALUE!</v>
      </c>
      <c r="BI897" t="e">
        <f>100-_xll.BDH(BI$5&amp;" COMDTY","PX_LAST",$B897,$B897)</f>
        <v>#VALUE!</v>
      </c>
      <c r="BJ897" t="e">
        <f>100-_xll.BDH(BJ$5&amp;" COMDTY","PX_LAST",$B897,$B897)</f>
        <v>#VALUE!</v>
      </c>
      <c r="BK897" t="e">
        <f>100-_xll.BDH(BK$5&amp;" COMDTY","PX_LAST",$B897,$B897)</f>
        <v>#VALUE!</v>
      </c>
      <c r="BL897" t="e">
        <f>100-_xll.BDH(BL$5&amp;" COMDTY","PX_LAST",$B897,$B897)</f>
        <v>#VALUE!</v>
      </c>
      <c r="BM897" t="e">
        <f>100-_xll.BDH(BM$5&amp;" COMDTY","PX_LAST",$B897,$B897)</f>
        <v>#VALUE!</v>
      </c>
      <c r="BN897" t="e">
        <f>100-_xll.BDH(BN$5&amp;" COMDTY","PX_LAST",$B897,$B897)</f>
        <v>#VALUE!</v>
      </c>
      <c r="BO897" t="e">
        <f>100-_xll.BDH(BO$5&amp;" COMDTY","PX_LAST",$B897,$B897)</f>
        <v>#VALUE!</v>
      </c>
      <c r="BP897" t="e">
        <f>100-_xll.BDH(BP$5&amp;" COMDTY","PX_LAST",$B897,$B897)</f>
        <v>#VALUE!</v>
      </c>
      <c r="BQ897" t="e">
        <f>100-_xll.BDH(BQ$5&amp;" COMDTY","PX_LAST",$B897,$B897)</f>
        <v>#VALUE!</v>
      </c>
      <c r="BR897" t="e">
        <f>100-_xll.BDH(BR$5&amp;" COMDTY","PX_LAST",$B897,$B897)</f>
        <v>#VALUE!</v>
      </c>
      <c r="BS897" t="e">
        <f>100-_xll.BDH(BS$5&amp;" COMDTY","PX_LAST",$B897,$B897)</f>
        <v>#VALUE!</v>
      </c>
      <c r="BT897" t="e">
        <f>100-_xll.BDH(BT$5&amp;" COMDTY","PX_LAST",$B897,$B897)</f>
        <v>#VALUE!</v>
      </c>
      <c r="BU897" t="e">
        <f>100-_xll.BDH(BU$5&amp;" COMDTY","PX_LAST",$B897,$B897)</f>
        <v>#VALUE!</v>
      </c>
      <c r="BV897">
        <f>100-_xll.BDH(BV$5&amp;" COMDTY","PX_LAST",$B897,$B897)</f>
        <v>0.50749999999999318</v>
      </c>
      <c r="BW897">
        <f>100-_xll.BDH(BW$5&amp;" COMDTY","PX_LAST",$B897,$B897)</f>
        <v>1.5725000000000051</v>
      </c>
      <c r="BX897">
        <f>100-_xll.BDH(BX$5&amp;" COMDTY","PX_LAST",$B897,$B897)</f>
        <v>2.3900000000000006</v>
      </c>
      <c r="BY897">
        <f>100-_xll.BDH(BY$5&amp;" COMDTY","PX_LAST",$B897,$B897)</f>
        <v>2.855000000000004</v>
      </c>
      <c r="BZ897">
        <f>100-_xll.BDH(BZ$5&amp;" COMDTY","PX_LAST",$B897,$B897)</f>
        <v>2.9399999999999977</v>
      </c>
      <c r="CC897">
        <f t="shared" si="1329"/>
        <v>16</v>
      </c>
      <c r="CD897">
        <f t="shared" si="1330"/>
        <v>17</v>
      </c>
      <c r="CE897">
        <f t="shared" si="1331"/>
        <v>18</v>
      </c>
      <c r="CF897">
        <f t="shared" si="1332"/>
        <v>19</v>
      </c>
      <c r="CG897">
        <f t="shared" si="1333"/>
        <v>20</v>
      </c>
      <c r="CH897">
        <f t="shared" si="1334"/>
        <v>21</v>
      </c>
      <c r="CI897">
        <f t="shared" si="1335"/>
        <v>22</v>
      </c>
      <c r="CJ897">
        <f t="shared" si="1336"/>
        <v>23</v>
      </c>
      <c r="CK897">
        <f t="shared" si="1337"/>
        <v>24</v>
      </c>
      <c r="CL897">
        <f t="shared" si="1338"/>
        <v>25</v>
      </c>
      <c r="CM897">
        <f t="shared" si="1339"/>
        <v>26</v>
      </c>
      <c r="CN897">
        <f t="shared" si="1340"/>
        <v>27</v>
      </c>
      <c r="CO897">
        <f t="shared" si="1341"/>
        <v>28</v>
      </c>
      <c r="CP897">
        <f t="shared" si="1342"/>
        <v>29</v>
      </c>
      <c r="CQ897">
        <f t="shared" si="1343"/>
        <v>30</v>
      </c>
      <c r="CR897">
        <f t="shared" si="1344"/>
        <v>31</v>
      </c>
      <c r="CS897">
        <f t="shared" si="1345"/>
        <v>32</v>
      </c>
      <c r="CT897">
        <f t="shared" si="1346"/>
        <v>33</v>
      </c>
      <c r="CU897">
        <f t="shared" si="1347"/>
        <v>34</v>
      </c>
      <c r="CV897">
        <f t="shared" si="1348"/>
        <v>35</v>
      </c>
      <c r="CW897">
        <f t="shared" si="1349"/>
        <v>36</v>
      </c>
      <c r="CY897" s="2">
        <f t="shared" ca="1" si="1350"/>
        <v>0.50749999999999318</v>
      </c>
      <c r="CZ897" s="2">
        <f t="shared" ca="1" si="1351"/>
        <v>1.5725000000000051</v>
      </c>
      <c r="DA897" s="2">
        <f t="shared" ca="1" si="1352"/>
        <v>2.3900000000000006</v>
      </c>
      <c r="DB897" s="2">
        <f t="shared" ca="1" si="1353"/>
        <v>2.855000000000004</v>
      </c>
      <c r="DC897" s="2">
        <f t="shared" ca="1" si="1354"/>
        <v>3.105000000000004</v>
      </c>
      <c r="DD897" s="2">
        <f t="shared" ca="1" si="1355"/>
        <v>3.1400000000000006</v>
      </c>
      <c r="DE897" s="2">
        <f t="shared" ca="1" si="1356"/>
        <v>3.0499999999999972</v>
      </c>
      <c r="DF897" s="2">
        <f t="shared" ca="1" si="1357"/>
        <v>2.9399999999999977</v>
      </c>
      <c r="DG897" s="2">
        <f t="shared" ca="1" si="1358"/>
        <v>2.8599999999999994</v>
      </c>
      <c r="DH897" s="2">
        <f t="shared" ca="1" si="1359"/>
        <v>2.7849999999999966</v>
      </c>
      <c r="DI897" s="2">
        <f t="shared" ca="1" si="1360"/>
        <v>2.7450000000000045</v>
      </c>
      <c r="DJ897" s="2">
        <f t="shared" ca="1" si="1361"/>
        <v>2.7249999999999943</v>
      </c>
      <c r="DK897" s="2">
        <f t="shared" ca="1" si="1362"/>
        <v>2.6899999999999977</v>
      </c>
      <c r="DL897" s="2">
        <f t="shared" ca="1" si="1363"/>
        <v>2.6700000000000017</v>
      </c>
      <c r="DM897" s="2">
        <f t="shared" ca="1" si="1364"/>
        <v>2.6599999999999966</v>
      </c>
      <c r="DN897" s="2">
        <f t="shared" ca="1" si="1365"/>
        <v>2.6650000000000063</v>
      </c>
      <c r="DO897" s="2">
        <f t="shared" ca="1" si="1366"/>
        <v>2.6700000000000017</v>
      </c>
      <c r="DP897" s="2">
        <f t="shared" ca="1" si="1367"/>
        <v>2.6800000000000068</v>
      </c>
      <c r="DQ897" s="2">
        <f t="shared" ca="1" si="1368"/>
        <v>2.6949999999999932</v>
      </c>
      <c r="DR897" s="2">
        <f t="shared" ca="1" si="1369"/>
        <v>2.7249999999999943</v>
      </c>
      <c r="DS897" s="2">
        <f t="shared" ca="1" si="1370"/>
        <v>2.7600000000000051</v>
      </c>
      <c r="DT897" s="2">
        <f t="shared" si="1371"/>
        <v>2.714</v>
      </c>
      <c r="DU897" s="2">
        <f t="shared" si="1372"/>
        <v>2.7166000000000001</v>
      </c>
      <c r="DV897" s="2">
        <f t="shared" si="1373"/>
        <v>2.6739999999999999</v>
      </c>
    </row>
    <row r="898" spans="2:126" x14ac:dyDescent="0.2">
      <c r="B898" s="1">
        <f t="shared" si="1195"/>
        <v>44715</v>
      </c>
      <c r="C898" t="e">
        <f>100-_xll.BDH(C$5&amp;" COMDTY","PX_LAST",#REF!,#REF!)</f>
        <v>#REF!</v>
      </c>
      <c r="D898" t="e">
        <f>100-_xll.BDH(D$5&amp;" COMDTY","PX_LAST",#REF!,#REF!)</f>
        <v>#REF!</v>
      </c>
      <c r="E898" t="e">
        <f>100-_xll.BDH(E$5&amp;" COMDTY","PX_LAST",#REF!,#REF!)</f>
        <v>#REF!</v>
      </c>
      <c r="F898" t="e">
        <f>100-_xll.BDH(F$5&amp;" COMDTY","PX_LAST",#REF!,#REF!)</f>
        <v>#REF!</v>
      </c>
      <c r="G898" t="e">
        <f>100-_xll.BDH(G$5&amp;" COMDTY","PX_LAST",#REF!,#REF!)</f>
        <v>#REF!</v>
      </c>
      <c r="H898" t="e">
        <f>100-_xll.BDH(H$5&amp;" COMDTY","PX_LAST",#REF!,#REF!)</f>
        <v>#REF!</v>
      </c>
      <c r="I898" t="e">
        <f>100-_xll.BDH(I$5&amp;" COMDTY","PX_LAST",#REF!,#REF!)</f>
        <v>#REF!</v>
      </c>
      <c r="J898" t="e">
        <f>100-_xll.BDH(J$5&amp;" COMDTY","PX_LAST",#REF!,#REF!)</f>
        <v>#REF!</v>
      </c>
      <c r="K898" t="e">
        <f>100-_xll.BDH(K$5&amp;" COMDTY","PX_LAST",#REF!,#REF!)</f>
        <v>#REF!</v>
      </c>
      <c r="L898" t="e">
        <f>100-_xll.BDH(L$5&amp;" COMDTY","PX_LAST",#REF!,#REF!)</f>
        <v>#REF!</v>
      </c>
      <c r="M898" t="e">
        <f>100-_xll.BDH(M$5&amp;" COMDTY","PX_LAST",#REF!,#REF!)</f>
        <v>#REF!</v>
      </c>
      <c r="N898" t="e">
        <f>100-_xll.BDH(N$5&amp;" COMDTY","PX_LAST",#REF!,#REF!)</f>
        <v>#REF!</v>
      </c>
      <c r="O898">
        <f>_xll.BDH(O$5&amp;" Curncy","PX_LAST",$B898,$B898)</f>
        <v>2.7465000000000002</v>
      </c>
      <c r="P898">
        <f>_xll.BDH(P$5&amp;" Curncy","PX_LAST",$B898,$B898)</f>
        <v>2.7473999999999998</v>
      </c>
      <c r="Q898">
        <f>_xll.BDH(Q$5&amp;" Curncy","PX_LAST",$B898,$B898)</f>
        <v>2.7012</v>
      </c>
      <c r="S898" t="e">
        <f>100-_xll.BDH(S$5&amp;" COMDTY","PX_LAST",$B898,$B898)</f>
        <v>#VALUE!</v>
      </c>
      <c r="T898" t="e">
        <f>100-_xll.BDH(T$5&amp;" COMDTY","PX_LAST",$B898,$B898)</f>
        <v>#VALUE!</v>
      </c>
      <c r="U898" t="e">
        <f>100-_xll.BDH(U$5&amp;" COMDTY","PX_LAST",$B898,$B898)</f>
        <v>#VALUE!</v>
      </c>
      <c r="V898" t="e">
        <f>100-_xll.BDH(V$5&amp;" COMDTY","PX_LAST",$B898,$B898)</f>
        <v>#VALUE!</v>
      </c>
      <c r="W898" t="e">
        <f>100-_xll.BDH(W$5&amp;" COMDTY","PX_LAST",$B898,$B898)</f>
        <v>#VALUE!</v>
      </c>
      <c r="X898" t="e">
        <f>100-_xll.BDH(X$5&amp;" COMDTY","PX_LAST",$B898,$B898)</f>
        <v>#VALUE!</v>
      </c>
      <c r="Y898" t="e">
        <f>100-_xll.BDH(Y$5&amp;" COMDTY","PX_LAST",$B898,$B898)</f>
        <v>#VALUE!</v>
      </c>
      <c r="Z898" t="e">
        <f>100-_xll.BDH(Z$5&amp;" COMDTY","PX_LAST",$B898,$B898)</f>
        <v>#VALUE!</v>
      </c>
      <c r="AA898" t="e">
        <f>100-_xll.BDH(AA$5&amp;" COMDTY","PX_LAST",$B898,$B898)</f>
        <v>#VALUE!</v>
      </c>
      <c r="AB898" t="e">
        <f>100-_xll.BDH(AB$5&amp;" COMDTY","PX_LAST",$B898,$B898)</f>
        <v>#VALUE!</v>
      </c>
      <c r="AC898" t="e">
        <f>100-_xll.BDH(AC$5&amp;" COMDTY","PX_LAST",$B898,$B898)</f>
        <v>#VALUE!</v>
      </c>
      <c r="AD898" t="e">
        <f>100-_xll.BDH(AD$5&amp;" COMDTY","PX_LAST",$B898,$B898)</f>
        <v>#VALUE!</v>
      </c>
      <c r="AE898" t="e">
        <f>100-_xll.BDH(AE$5&amp;" COMDTY","PX_LAST",$B898,$B898)</f>
        <v>#VALUE!</v>
      </c>
      <c r="AF898" t="e">
        <f>100-_xll.BDH(AF$5&amp;" COMDTY","PX_LAST",$B898,$B898)</f>
        <v>#VALUE!</v>
      </c>
      <c r="AG898" t="e">
        <f>100-_xll.BDH(AG$5&amp;" COMDTY","PX_LAST",$B898,$B898)</f>
        <v>#VALUE!</v>
      </c>
      <c r="AH898">
        <f>100-_xll.BDH(AH$5&amp;" COMDTY","PX_LAST",$B898,$B898)</f>
        <v>0.50749999999999318</v>
      </c>
      <c r="AI898">
        <f>100-_xll.BDH(AI$5&amp;" COMDTY","PX_LAST",$B898,$B898)</f>
        <v>1.5699999999999932</v>
      </c>
      <c r="AJ898">
        <f>100-_xll.BDH(AJ$5&amp;" COMDTY","PX_LAST",$B898,$B898)</f>
        <v>2.3900000000000006</v>
      </c>
      <c r="AK898">
        <f>100-_xll.BDH(AK$5&amp;" COMDTY","PX_LAST",$B898,$B898)</f>
        <v>2.8700000000000045</v>
      </c>
      <c r="AL898">
        <f>100-_xll.BDH(AL$5&amp;" COMDTY","PX_LAST",$B898,$B898)</f>
        <v>3.1400000000000006</v>
      </c>
      <c r="AM898">
        <f>100-_xll.BDH(AM$5&amp;" COMDTY","PX_LAST",$B898,$B898)</f>
        <v>3.1850000000000023</v>
      </c>
      <c r="AN898">
        <f>100-_xll.BDH(AN$5&amp;" COMDTY","PX_LAST",$B898,$B898)</f>
        <v>3.1099999999999994</v>
      </c>
      <c r="AO898">
        <f>100-_xll.BDH(AO$5&amp;" COMDTY","PX_LAST",$B898,$B898)</f>
        <v>2.9950000000000045</v>
      </c>
      <c r="AP898">
        <f>100-_xll.BDH(AP$5&amp;" COMDTY","PX_LAST",$B898,$B898)</f>
        <v>2.9099999999999966</v>
      </c>
      <c r="AQ898">
        <f>100-_xll.BDH(AQ$5&amp;" COMDTY","PX_LAST",$B898,$B898)</f>
        <v>2.8349999999999937</v>
      </c>
      <c r="AR898">
        <f>100-_xll.BDH(AR$5&amp;" COMDTY","PX_LAST",$B898,$B898)</f>
        <v>2.7950000000000017</v>
      </c>
      <c r="AS898">
        <f>100-_xll.BDH(AS$5&amp;" COMDTY","PX_LAST",$B898,$B898)</f>
        <v>2.7750000000000057</v>
      </c>
      <c r="AT898">
        <f>100-_xll.BDH(AT$5&amp;" COMDTY","PX_LAST",$B898,$B898)</f>
        <v>2.7450000000000045</v>
      </c>
      <c r="AU898">
        <f>100-_xll.BDH(AU$5&amp;" COMDTY","PX_LAST",$B898,$B898)</f>
        <v>2.7249999999999943</v>
      </c>
      <c r="AV898">
        <f>100-_xll.BDH(AV$5&amp;" COMDTY","PX_LAST",$B898,$B898)</f>
        <v>2.7150000000000034</v>
      </c>
      <c r="AW898">
        <f>100-_xll.BDH(AW$5&amp;" COMDTY","PX_LAST",$B898,$B898)</f>
        <v>2.7150000000000034</v>
      </c>
      <c r="AX898">
        <f>100-_xll.BDH(AX$5&amp;" COMDTY","PX_LAST",$B898,$B898)</f>
        <v>2.7199999999999989</v>
      </c>
      <c r="AY898">
        <f>100-_xll.BDH(AY$5&amp;" COMDTY","PX_LAST",$B898,$B898)</f>
        <v>2.730000000000004</v>
      </c>
      <c r="AZ898">
        <f>100-_xll.BDH(AZ$5&amp;" COMDTY","PX_LAST",$B898,$B898)</f>
        <v>2.7450000000000045</v>
      </c>
      <c r="BA898">
        <f>100-_xll.BDH(BA$5&amp;" COMDTY","PX_LAST",$B898,$B898)</f>
        <v>2.7750000000000057</v>
      </c>
      <c r="BB898">
        <f>100-_xll.BDH(BB$5&amp;" COMDTY","PX_LAST",$B898,$B898)</f>
        <v>2.8100000000000023</v>
      </c>
      <c r="BC898">
        <f>100-_xll.BDH(BC$5&amp;" COMDTY","PX_LAST",$B898,$B898)</f>
        <v>2.8499999999999943</v>
      </c>
      <c r="BD898">
        <f>100-_xll.BDH(BD$5&amp;" COMDTY","PX_LAST",$B898,$B898)</f>
        <v>2.8850000000000051</v>
      </c>
      <c r="BE898">
        <f>100-_xll.BDH(BE$5&amp;" COMDTY","PX_LAST",$B898,$B898)</f>
        <v>2.9249999999999972</v>
      </c>
      <c r="BF898">
        <f>100-_xll.BDH(BF$5&amp;" COMDTY","PX_LAST",$B898,$B898)</f>
        <v>2.9599999999999937</v>
      </c>
      <c r="BG898">
        <f>100-_xll.BDH(BG$5&amp;" COMDTY","PX_LAST",$B898,$B898)</f>
        <v>3</v>
      </c>
      <c r="BH898" t="e">
        <f>100-_xll.BDH(BH$5&amp;" COMDTY","PX_LAST",$B898,$B898)</f>
        <v>#VALUE!</v>
      </c>
      <c r="BI898" t="e">
        <f>100-_xll.BDH(BI$5&amp;" COMDTY","PX_LAST",$B898,$B898)</f>
        <v>#VALUE!</v>
      </c>
      <c r="BJ898" t="e">
        <f>100-_xll.BDH(BJ$5&amp;" COMDTY","PX_LAST",$B898,$B898)</f>
        <v>#VALUE!</v>
      </c>
      <c r="BK898" t="e">
        <f>100-_xll.BDH(BK$5&amp;" COMDTY","PX_LAST",$B898,$B898)</f>
        <v>#VALUE!</v>
      </c>
      <c r="BL898" t="e">
        <f>100-_xll.BDH(BL$5&amp;" COMDTY","PX_LAST",$B898,$B898)</f>
        <v>#VALUE!</v>
      </c>
      <c r="BM898" t="e">
        <f>100-_xll.BDH(BM$5&amp;" COMDTY","PX_LAST",$B898,$B898)</f>
        <v>#VALUE!</v>
      </c>
      <c r="BN898" t="e">
        <f>100-_xll.BDH(BN$5&amp;" COMDTY","PX_LAST",$B898,$B898)</f>
        <v>#VALUE!</v>
      </c>
      <c r="BO898" t="e">
        <f>100-_xll.BDH(BO$5&amp;" COMDTY","PX_LAST",$B898,$B898)</f>
        <v>#VALUE!</v>
      </c>
      <c r="BP898" t="e">
        <f>100-_xll.BDH(BP$5&amp;" COMDTY","PX_LAST",$B898,$B898)</f>
        <v>#VALUE!</v>
      </c>
      <c r="BQ898" t="e">
        <f>100-_xll.BDH(BQ$5&amp;" COMDTY","PX_LAST",$B898,$B898)</f>
        <v>#VALUE!</v>
      </c>
      <c r="BR898" t="e">
        <f>100-_xll.BDH(BR$5&amp;" COMDTY","PX_LAST",$B898,$B898)</f>
        <v>#VALUE!</v>
      </c>
      <c r="BS898" t="e">
        <f>100-_xll.BDH(BS$5&amp;" COMDTY","PX_LAST",$B898,$B898)</f>
        <v>#VALUE!</v>
      </c>
      <c r="BT898" t="e">
        <f>100-_xll.BDH(BT$5&amp;" COMDTY","PX_LAST",$B898,$B898)</f>
        <v>#VALUE!</v>
      </c>
      <c r="BU898" t="e">
        <f>100-_xll.BDH(BU$5&amp;" COMDTY","PX_LAST",$B898,$B898)</f>
        <v>#VALUE!</v>
      </c>
      <c r="BV898">
        <f>100-_xll.BDH(BV$5&amp;" COMDTY","PX_LAST",$B898,$B898)</f>
        <v>0.50749999999999318</v>
      </c>
      <c r="BW898">
        <f>100-_xll.BDH(BW$5&amp;" COMDTY","PX_LAST",$B898,$B898)</f>
        <v>1.5699999999999932</v>
      </c>
      <c r="BX898">
        <f>100-_xll.BDH(BX$5&amp;" COMDTY","PX_LAST",$B898,$B898)</f>
        <v>2.3900000000000006</v>
      </c>
      <c r="BY898">
        <f>100-_xll.BDH(BY$5&amp;" COMDTY","PX_LAST",$B898,$B898)</f>
        <v>2.8700000000000045</v>
      </c>
      <c r="BZ898">
        <f>100-_xll.BDH(BZ$5&amp;" COMDTY","PX_LAST",$B898,$B898)</f>
        <v>2.9950000000000045</v>
      </c>
      <c r="CC898">
        <f t="shared" si="1329"/>
        <v>16</v>
      </c>
      <c r="CD898">
        <f t="shared" si="1330"/>
        <v>17</v>
      </c>
      <c r="CE898">
        <f t="shared" si="1331"/>
        <v>18</v>
      </c>
      <c r="CF898">
        <f t="shared" si="1332"/>
        <v>19</v>
      </c>
      <c r="CG898">
        <f t="shared" si="1333"/>
        <v>20</v>
      </c>
      <c r="CH898">
        <f t="shared" si="1334"/>
        <v>21</v>
      </c>
      <c r="CI898">
        <f t="shared" si="1335"/>
        <v>22</v>
      </c>
      <c r="CJ898">
        <f t="shared" si="1336"/>
        <v>23</v>
      </c>
      <c r="CK898">
        <f t="shared" si="1337"/>
        <v>24</v>
      </c>
      <c r="CL898">
        <f t="shared" si="1338"/>
        <v>25</v>
      </c>
      <c r="CM898">
        <f t="shared" si="1339"/>
        <v>26</v>
      </c>
      <c r="CN898">
        <f t="shared" si="1340"/>
        <v>27</v>
      </c>
      <c r="CO898">
        <f t="shared" si="1341"/>
        <v>28</v>
      </c>
      <c r="CP898">
        <f t="shared" si="1342"/>
        <v>29</v>
      </c>
      <c r="CQ898">
        <f t="shared" si="1343"/>
        <v>30</v>
      </c>
      <c r="CR898">
        <f t="shared" si="1344"/>
        <v>31</v>
      </c>
      <c r="CS898">
        <f t="shared" si="1345"/>
        <v>32</v>
      </c>
      <c r="CT898">
        <f t="shared" si="1346"/>
        <v>33</v>
      </c>
      <c r="CU898">
        <f t="shared" si="1347"/>
        <v>34</v>
      </c>
      <c r="CV898">
        <f t="shared" si="1348"/>
        <v>35</v>
      </c>
      <c r="CW898">
        <f t="shared" si="1349"/>
        <v>36</v>
      </c>
      <c r="CY898" s="2">
        <f t="shared" ca="1" si="1350"/>
        <v>0.50749999999999318</v>
      </c>
      <c r="CZ898" s="2">
        <f t="shared" ca="1" si="1351"/>
        <v>1.5699999999999932</v>
      </c>
      <c r="DA898" s="2">
        <f t="shared" ca="1" si="1352"/>
        <v>2.3900000000000006</v>
      </c>
      <c r="DB898" s="2">
        <f t="shared" ca="1" si="1353"/>
        <v>2.8700000000000045</v>
      </c>
      <c r="DC898" s="2">
        <f t="shared" ca="1" si="1354"/>
        <v>3.1400000000000006</v>
      </c>
      <c r="DD898" s="2">
        <f t="shared" ca="1" si="1355"/>
        <v>3.1850000000000023</v>
      </c>
      <c r="DE898" s="2">
        <f t="shared" ca="1" si="1356"/>
        <v>3.1099999999999994</v>
      </c>
      <c r="DF898" s="2">
        <f t="shared" ca="1" si="1357"/>
        <v>2.9950000000000045</v>
      </c>
      <c r="DG898" s="2">
        <f t="shared" ca="1" si="1358"/>
        <v>2.9099999999999966</v>
      </c>
      <c r="DH898" s="2">
        <f t="shared" ca="1" si="1359"/>
        <v>2.8349999999999937</v>
      </c>
      <c r="DI898" s="2">
        <f t="shared" ca="1" si="1360"/>
        <v>2.7950000000000017</v>
      </c>
      <c r="DJ898" s="2">
        <f t="shared" ca="1" si="1361"/>
        <v>2.7750000000000057</v>
      </c>
      <c r="DK898" s="2">
        <f t="shared" ca="1" si="1362"/>
        <v>2.7450000000000045</v>
      </c>
      <c r="DL898" s="2">
        <f t="shared" ca="1" si="1363"/>
        <v>2.7249999999999943</v>
      </c>
      <c r="DM898" s="2">
        <f t="shared" ca="1" si="1364"/>
        <v>2.7150000000000034</v>
      </c>
      <c r="DN898" s="2">
        <f t="shared" ca="1" si="1365"/>
        <v>2.7150000000000034</v>
      </c>
      <c r="DO898" s="2">
        <f t="shared" ca="1" si="1366"/>
        <v>2.7199999999999989</v>
      </c>
      <c r="DP898" s="2">
        <f t="shared" ca="1" si="1367"/>
        <v>2.730000000000004</v>
      </c>
      <c r="DQ898" s="2">
        <f t="shared" ca="1" si="1368"/>
        <v>2.7450000000000045</v>
      </c>
      <c r="DR898" s="2">
        <f t="shared" ca="1" si="1369"/>
        <v>2.7750000000000057</v>
      </c>
      <c r="DS898" s="2">
        <f t="shared" ca="1" si="1370"/>
        <v>2.8100000000000023</v>
      </c>
      <c r="DT898" s="2">
        <f t="shared" si="1371"/>
        <v>2.7465000000000002</v>
      </c>
      <c r="DU898" s="2">
        <f t="shared" si="1372"/>
        <v>2.7473999999999998</v>
      </c>
      <c r="DV898" s="2">
        <f t="shared" si="1373"/>
        <v>2.7012</v>
      </c>
    </row>
    <row r="899" spans="2:126" x14ac:dyDescent="0.2">
      <c r="B899" s="1">
        <f t="shared" si="1195"/>
        <v>44718</v>
      </c>
      <c r="C899" t="e">
        <f>100-_xll.BDH(C$5&amp;" COMDTY","PX_LAST",#REF!,#REF!)</f>
        <v>#REF!</v>
      </c>
      <c r="D899" t="e">
        <f>100-_xll.BDH(D$5&amp;" COMDTY","PX_LAST",#REF!,#REF!)</f>
        <v>#REF!</v>
      </c>
      <c r="E899" t="e">
        <f>100-_xll.BDH(E$5&amp;" COMDTY","PX_LAST",#REF!,#REF!)</f>
        <v>#REF!</v>
      </c>
      <c r="F899" t="e">
        <f>100-_xll.BDH(F$5&amp;" COMDTY","PX_LAST",#REF!,#REF!)</f>
        <v>#REF!</v>
      </c>
      <c r="G899" t="e">
        <f>100-_xll.BDH(G$5&amp;" COMDTY","PX_LAST",#REF!,#REF!)</f>
        <v>#REF!</v>
      </c>
      <c r="H899" t="e">
        <f>100-_xll.BDH(H$5&amp;" COMDTY","PX_LAST",#REF!,#REF!)</f>
        <v>#REF!</v>
      </c>
      <c r="I899" t="e">
        <f>100-_xll.BDH(I$5&amp;" COMDTY","PX_LAST",#REF!,#REF!)</f>
        <v>#REF!</v>
      </c>
      <c r="J899" t="e">
        <f>100-_xll.BDH(J$5&amp;" COMDTY","PX_LAST",#REF!,#REF!)</f>
        <v>#REF!</v>
      </c>
      <c r="K899" t="e">
        <f>100-_xll.BDH(K$5&amp;" COMDTY","PX_LAST",#REF!,#REF!)</f>
        <v>#REF!</v>
      </c>
      <c r="L899" t="e">
        <f>100-_xll.BDH(L$5&amp;" COMDTY","PX_LAST",#REF!,#REF!)</f>
        <v>#REF!</v>
      </c>
      <c r="M899" t="e">
        <f>100-_xll.BDH(M$5&amp;" COMDTY","PX_LAST",#REF!,#REF!)</f>
        <v>#REF!</v>
      </c>
      <c r="N899" t="e">
        <f>100-_xll.BDH(N$5&amp;" COMDTY","PX_LAST",#REF!,#REF!)</f>
        <v>#REF!</v>
      </c>
      <c r="O899">
        <f>_xll.BDH(O$5&amp;" Curncy","PX_LAST",$B899,$B899)</f>
        <v>2.8126000000000002</v>
      </c>
      <c r="P899">
        <f>_xll.BDH(P$5&amp;" Curncy","PX_LAST",$B899,$B899)</f>
        <v>2.8319999999999999</v>
      </c>
      <c r="Q899">
        <f>_xll.BDH(Q$5&amp;" Curncy","PX_LAST",$B899,$B899)</f>
        <v>2.8064</v>
      </c>
      <c r="S899" t="e">
        <f>100-_xll.BDH(S$5&amp;" COMDTY","PX_LAST",$B899,$B899)</f>
        <v>#VALUE!</v>
      </c>
      <c r="T899" t="e">
        <f>100-_xll.BDH(T$5&amp;" COMDTY","PX_LAST",$B899,$B899)</f>
        <v>#VALUE!</v>
      </c>
      <c r="U899" t="e">
        <f>100-_xll.BDH(U$5&amp;" COMDTY","PX_LAST",$B899,$B899)</f>
        <v>#VALUE!</v>
      </c>
      <c r="V899" t="e">
        <f>100-_xll.BDH(V$5&amp;" COMDTY","PX_LAST",$B899,$B899)</f>
        <v>#VALUE!</v>
      </c>
      <c r="W899" t="e">
        <f>100-_xll.BDH(W$5&amp;" COMDTY","PX_LAST",$B899,$B899)</f>
        <v>#VALUE!</v>
      </c>
      <c r="X899" t="e">
        <f>100-_xll.BDH(X$5&amp;" COMDTY","PX_LAST",$B899,$B899)</f>
        <v>#VALUE!</v>
      </c>
      <c r="Y899" t="e">
        <f>100-_xll.BDH(Y$5&amp;" COMDTY","PX_LAST",$B899,$B899)</f>
        <v>#VALUE!</v>
      </c>
      <c r="Z899" t="e">
        <f>100-_xll.BDH(Z$5&amp;" COMDTY","PX_LAST",$B899,$B899)</f>
        <v>#VALUE!</v>
      </c>
      <c r="AA899" t="e">
        <f>100-_xll.BDH(AA$5&amp;" COMDTY","PX_LAST",$B899,$B899)</f>
        <v>#VALUE!</v>
      </c>
      <c r="AB899" t="e">
        <f>100-_xll.BDH(AB$5&amp;" COMDTY","PX_LAST",$B899,$B899)</f>
        <v>#VALUE!</v>
      </c>
      <c r="AC899" t="e">
        <f>100-_xll.BDH(AC$5&amp;" COMDTY","PX_LAST",$B899,$B899)</f>
        <v>#VALUE!</v>
      </c>
      <c r="AD899" t="e">
        <f>100-_xll.BDH(AD$5&amp;" COMDTY","PX_LAST",$B899,$B899)</f>
        <v>#VALUE!</v>
      </c>
      <c r="AE899" t="e">
        <f>100-_xll.BDH(AE$5&amp;" COMDTY","PX_LAST",$B899,$B899)</f>
        <v>#VALUE!</v>
      </c>
      <c r="AF899" t="e">
        <f>100-_xll.BDH(AF$5&amp;" COMDTY","PX_LAST",$B899,$B899)</f>
        <v>#VALUE!</v>
      </c>
      <c r="AG899" t="e">
        <f>100-_xll.BDH(AG$5&amp;" COMDTY","PX_LAST",$B899,$B899)</f>
        <v>#VALUE!</v>
      </c>
      <c r="AH899">
        <f>100-_xll.BDH(AH$5&amp;" COMDTY","PX_LAST",$B899,$B899)</f>
        <v>0.51000000000000512</v>
      </c>
      <c r="AI899">
        <f>100-_xll.BDH(AI$5&amp;" COMDTY","PX_LAST",$B899,$B899)</f>
        <v>1.582499999999996</v>
      </c>
      <c r="AJ899">
        <f>100-_xll.BDH(AJ$5&amp;" COMDTY","PX_LAST",$B899,$B899)</f>
        <v>2.4150000000000063</v>
      </c>
      <c r="AK899">
        <f>100-_xll.BDH(AK$5&amp;" COMDTY","PX_LAST",$B899,$B899)</f>
        <v>2.9099999999999966</v>
      </c>
      <c r="AL899">
        <f>100-_xll.BDH(AL$5&amp;" COMDTY","PX_LAST",$B899,$B899)</f>
        <v>3.1949999999999932</v>
      </c>
      <c r="AM899">
        <f>100-_xll.BDH(AM$5&amp;" COMDTY","PX_LAST",$B899,$B899)</f>
        <v>3.2600000000000051</v>
      </c>
      <c r="AN899">
        <f>100-_xll.BDH(AN$5&amp;" COMDTY","PX_LAST",$B899,$B899)</f>
        <v>3.1949999999999932</v>
      </c>
      <c r="AO899">
        <f>100-_xll.BDH(AO$5&amp;" COMDTY","PX_LAST",$B899,$B899)</f>
        <v>3.0949999999999989</v>
      </c>
      <c r="AP899">
        <f>100-_xll.BDH(AP$5&amp;" COMDTY","PX_LAST",$B899,$B899)</f>
        <v>3.019999999999996</v>
      </c>
      <c r="AQ899">
        <f>100-_xll.BDH(AQ$5&amp;" COMDTY","PX_LAST",$B899,$B899)</f>
        <v>2.9500000000000028</v>
      </c>
      <c r="AR899">
        <f>100-_xll.BDH(AR$5&amp;" COMDTY","PX_LAST",$B899,$B899)</f>
        <v>2.9099999999999966</v>
      </c>
      <c r="AS899">
        <f>100-_xll.BDH(AS$5&amp;" COMDTY","PX_LAST",$B899,$B899)</f>
        <v>2.8900000000000006</v>
      </c>
      <c r="AT899">
        <f>100-_xll.BDH(AT$5&amp;" COMDTY","PX_LAST",$B899,$B899)</f>
        <v>2.855000000000004</v>
      </c>
      <c r="AU899">
        <f>100-_xll.BDH(AU$5&amp;" COMDTY","PX_LAST",$B899,$B899)</f>
        <v>2.8349999999999937</v>
      </c>
      <c r="AV899">
        <f>100-_xll.BDH(AV$5&amp;" COMDTY","PX_LAST",$B899,$B899)</f>
        <v>2.8250000000000028</v>
      </c>
      <c r="AW899">
        <f>100-_xll.BDH(AW$5&amp;" COMDTY","PX_LAST",$B899,$B899)</f>
        <v>2.8250000000000028</v>
      </c>
      <c r="AX899">
        <f>100-_xll.BDH(AX$5&amp;" COMDTY","PX_LAST",$B899,$B899)</f>
        <v>2.8299999999999983</v>
      </c>
      <c r="AY899">
        <f>100-_xll.BDH(AY$5&amp;" COMDTY","PX_LAST",$B899,$B899)</f>
        <v>2.8349999999999937</v>
      </c>
      <c r="AZ899">
        <f>100-_xll.BDH(AZ$5&amp;" COMDTY","PX_LAST",$B899,$B899)</f>
        <v>2.8499999999999943</v>
      </c>
      <c r="BA899">
        <f>100-_xll.BDH(BA$5&amp;" COMDTY","PX_LAST",$B899,$B899)</f>
        <v>2.8799999999999955</v>
      </c>
      <c r="BB899">
        <f>100-_xll.BDH(BB$5&amp;" COMDTY","PX_LAST",$B899,$B899)</f>
        <v>2.9150000000000063</v>
      </c>
      <c r="BC899">
        <f>100-_xll.BDH(BC$5&amp;" COMDTY","PX_LAST",$B899,$B899)</f>
        <v>2.9549999999999983</v>
      </c>
      <c r="BD899">
        <f>100-_xll.BDH(BD$5&amp;" COMDTY","PX_LAST",$B899,$B899)</f>
        <v>2.9899999999999949</v>
      </c>
      <c r="BE899">
        <f>100-_xll.BDH(BE$5&amp;" COMDTY","PX_LAST",$B899,$B899)</f>
        <v>3.0300000000000011</v>
      </c>
      <c r="BF899">
        <f>100-_xll.BDH(BF$5&amp;" COMDTY","PX_LAST",$B899,$B899)</f>
        <v>3.0649999999999977</v>
      </c>
      <c r="BG899">
        <f>100-_xll.BDH(BG$5&amp;" COMDTY","PX_LAST",$B899,$B899)</f>
        <v>3.105000000000004</v>
      </c>
      <c r="BH899" t="e">
        <f>100-_xll.BDH(BH$5&amp;" COMDTY","PX_LAST",$B899,$B899)</f>
        <v>#VALUE!</v>
      </c>
      <c r="BI899" t="e">
        <f>100-_xll.BDH(BI$5&amp;" COMDTY","PX_LAST",$B899,$B899)</f>
        <v>#VALUE!</v>
      </c>
      <c r="BJ899" t="e">
        <f>100-_xll.BDH(BJ$5&amp;" COMDTY","PX_LAST",$B899,$B899)</f>
        <v>#VALUE!</v>
      </c>
      <c r="BK899" t="e">
        <f>100-_xll.BDH(BK$5&amp;" COMDTY","PX_LAST",$B899,$B899)</f>
        <v>#VALUE!</v>
      </c>
      <c r="BL899" t="e">
        <f>100-_xll.BDH(BL$5&amp;" COMDTY","PX_LAST",$B899,$B899)</f>
        <v>#VALUE!</v>
      </c>
      <c r="BM899" t="e">
        <f>100-_xll.BDH(BM$5&amp;" COMDTY","PX_LAST",$B899,$B899)</f>
        <v>#VALUE!</v>
      </c>
      <c r="BN899" t="e">
        <f>100-_xll.BDH(BN$5&amp;" COMDTY","PX_LAST",$B899,$B899)</f>
        <v>#VALUE!</v>
      </c>
      <c r="BO899" t="e">
        <f>100-_xll.BDH(BO$5&amp;" COMDTY","PX_LAST",$B899,$B899)</f>
        <v>#VALUE!</v>
      </c>
      <c r="BP899" t="e">
        <f>100-_xll.BDH(BP$5&amp;" COMDTY","PX_LAST",$B899,$B899)</f>
        <v>#VALUE!</v>
      </c>
      <c r="BQ899" t="e">
        <f>100-_xll.BDH(BQ$5&amp;" COMDTY","PX_LAST",$B899,$B899)</f>
        <v>#VALUE!</v>
      </c>
      <c r="BR899" t="e">
        <f>100-_xll.BDH(BR$5&amp;" COMDTY","PX_LAST",$B899,$B899)</f>
        <v>#VALUE!</v>
      </c>
      <c r="BS899" t="e">
        <f>100-_xll.BDH(BS$5&amp;" COMDTY","PX_LAST",$B899,$B899)</f>
        <v>#VALUE!</v>
      </c>
      <c r="BT899" t="e">
        <f>100-_xll.BDH(BT$5&amp;" COMDTY","PX_LAST",$B899,$B899)</f>
        <v>#VALUE!</v>
      </c>
      <c r="BU899" t="e">
        <f>100-_xll.BDH(BU$5&amp;" COMDTY","PX_LAST",$B899,$B899)</f>
        <v>#VALUE!</v>
      </c>
      <c r="BV899">
        <f>100-_xll.BDH(BV$5&amp;" COMDTY","PX_LAST",$B899,$B899)</f>
        <v>0.51000000000000512</v>
      </c>
      <c r="BW899">
        <f>100-_xll.BDH(BW$5&amp;" COMDTY","PX_LAST",$B899,$B899)</f>
        <v>1.582499999999996</v>
      </c>
      <c r="BX899">
        <f>100-_xll.BDH(BX$5&amp;" COMDTY","PX_LAST",$B899,$B899)</f>
        <v>2.4150000000000063</v>
      </c>
      <c r="BY899">
        <f>100-_xll.BDH(BY$5&amp;" COMDTY","PX_LAST",$B899,$B899)</f>
        <v>2.9099999999999966</v>
      </c>
      <c r="BZ899">
        <f>100-_xll.BDH(BZ$5&amp;" COMDTY","PX_LAST",$B899,$B899)</f>
        <v>3.0949999999999989</v>
      </c>
      <c r="CC899">
        <f t="shared" si="1329"/>
        <v>16</v>
      </c>
      <c r="CD899">
        <f t="shared" si="1330"/>
        <v>17</v>
      </c>
      <c r="CE899">
        <f t="shared" si="1331"/>
        <v>18</v>
      </c>
      <c r="CF899">
        <f t="shared" si="1332"/>
        <v>19</v>
      </c>
      <c r="CG899">
        <f t="shared" si="1333"/>
        <v>20</v>
      </c>
      <c r="CH899">
        <f t="shared" si="1334"/>
        <v>21</v>
      </c>
      <c r="CI899">
        <f t="shared" si="1335"/>
        <v>22</v>
      </c>
      <c r="CJ899">
        <f t="shared" si="1336"/>
        <v>23</v>
      </c>
      <c r="CK899">
        <f t="shared" si="1337"/>
        <v>24</v>
      </c>
      <c r="CL899">
        <f t="shared" si="1338"/>
        <v>25</v>
      </c>
      <c r="CM899">
        <f t="shared" si="1339"/>
        <v>26</v>
      </c>
      <c r="CN899">
        <f t="shared" si="1340"/>
        <v>27</v>
      </c>
      <c r="CO899">
        <f t="shared" si="1341"/>
        <v>28</v>
      </c>
      <c r="CP899">
        <f t="shared" si="1342"/>
        <v>29</v>
      </c>
      <c r="CQ899">
        <f t="shared" si="1343"/>
        <v>30</v>
      </c>
      <c r="CR899">
        <f t="shared" si="1344"/>
        <v>31</v>
      </c>
      <c r="CS899">
        <f t="shared" si="1345"/>
        <v>32</v>
      </c>
      <c r="CT899">
        <f t="shared" si="1346"/>
        <v>33</v>
      </c>
      <c r="CU899">
        <f t="shared" si="1347"/>
        <v>34</v>
      </c>
      <c r="CV899">
        <f t="shared" si="1348"/>
        <v>35</v>
      </c>
      <c r="CW899">
        <f t="shared" si="1349"/>
        <v>36</v>
      </c>
      <c r="CY899" s="2">
        <f t="shared" ca="1" si="1350"/>
        <v>0.51000000000000512</v>
      </c>
      <c r="CZ899" s="2">
        <f t="shared" ca="1" si="1351"/>
        <v>1.582499999999996</v>
      </c>
      <c r="DA899" s="2">
        <f t="shared" ca="1" si="1352"/>
        <v>2.4150000000000063</v>
      </c>
      <c r="DB899" s="2">
        <f t="shared" ca="1" si="1353"/>
        <v>2.9099999999999966</v>
      </c>
      <c r="DC899" s="2">
        <f t="shared" ca="1" si="1354"/>
        <v>3.1949999999999932</v>
      </c>
      <c r="DD899" s="2">
        <f t="shared" ca="1" si="1355"/>
        <v>3.2600000000000051</v>
      </c>
      <c r="DE899" s="2">
        <f t="shared" ca="1" si="1356"/>
        <v>3.1949999999999932</v>
      </c>
      <c r="DF899" s="2">
        <f t="shared" ca="1" si="1357"/>
        <v>3.0949999999999989</v>
      </c>
      <c r="DG899" s="2">
        <f t="shared" ca="1" si="1358"/>
        <v>3.019999999999996</v>
      </c>
      <c r="DH899" s="2">
        <f t="shared" ca="1" si="1359"/>
        <v>2.9500000000000028</v>
      </c>
      <c r="DI899" s="2">
        <f t="shared" ca="1" si="1360"/>
        <v>2.9099999999999966</v>
      </c>
      <c r="DJ899" s="2">
        <f t="shared" ca="1" si="1361"/>
        <v>2.8900000000000006</v>
      </c>
      <c r="DK899" s="2">
        <f t="shared" ca="1" si="1362"/>
        <v>2.855000000000004</v>
      </c>
      <c r="DL899" s="2">
        <f t="shared" ca="1" si="1363"/>
        <v>2.8349999999999937</v>
      </c>
      <c r="DM899" s="2">
        <f t="shared" ca="1" si="1364"/>
        <v>2.8250000000000028</v>
      </c>
      <c r="DN899" s="2">
        <f t="shared" ca="1" si="1365"/>
        <v>2.8250000000000028</v>
      </c>
      <c r="DO899" s="2">
        <f t="shared" ca="1" si="1366"/>
        <v>2.8299999999999983</v>
      </c>
      <c r="DP899" s="2">
        <f t="shared" ca="1" si="1367"/>
        <v>2.8349999999999937</v>
      </c>
      <c r="DQ899" s="2">
        <f t="shared" ca="1" si="1368"/>
        <v>2.8499999999999943</v>
      </c>
      <c r="DR899" s="2">
        <f t="shared" ca="1" si="1369"/>
        <v>2.8799999999999955</v>
      </c>
      <c r="DS899" s="2">
        <f t="shared" ca="1" si="1370"/>
        <v>2.9150000000000063</v>
      </c>
      <c r="DT899" s="2">
        <f t="shared" si="1371"/>
        <v>2.8126000000000002</v>
      </c>
      <c r="DU899" s="2">
        <f t="shared" si="1372"/>
        <v>2.8319999999999999</v>
      </c>
      <c r="DV899" s="2">
        <f t="shared" si="1373"/>
        <v>2.8064</v>
      </c>
    </row>
    <row r="900" spans="2:126" x14ac:dyDescent="0.2">
      <c r="B900" s="1">
        <f t="shared" si="1195"/>
        <v>44719</v>
      </c>
      <c r="C900" t="e">
        <f>100-_xll.BDH(C$5&amp;" COMDTY","PX_LAST",#REF!,#REF!)</f>
        <v>#REF!</v>
      </c>
      <c r="D900" t="e">
        <f>100-_xll.BDH(D$5&amp;" COMDTY","PX_LAST",#REF!,#REF!)</f>
        <v>#REF!</v>
      </c>
      <c r="E900" t="e">
        <f>100-_xll.BDH(E$5&amp;" COMDTY","PX_LAST",#REF!,#REF!)</f>
        <v>#REF!</v>
      </c>
      <c r="F900" t="e">
        <f>100-_xll.BDH(F$5&amp;" COMDTY","PX_LAST",#REF!,#REF!)</f>
        <v>#REF!</v>
      </c>
      <c r="G900" t="e">
        <f>100-_xll.BDH(G$5&amp;" COMDTY","PX_LAST",#REF!,#REF!)</f>
        <v>#REF!</v>
      </c>
      <c r="H900" t="e">
        <f>100-_xll.BDH(H$5&amp;" COMDTY","PX_LAST",#REF!,#REF!)</f>
        <v>#REF!</v>
      </c>
      <c r="I900" t="e">
        <f>100-_xll.BDH(I$5&amp;" COMDTY","PX_LAST",#REF!,#REF!)</f>
        <v>#REF!</v>
      </c>
      <c r="J900" t="e">
        <f>100-_xll.BDH(J$5&amp;" COMDTY","PX_LAST",#REF!,#REF!)</f>
        <v>#REF!</v>
      </c>
      <c r="K900" t="e">
        <f>100-_xll.BDH(K$5&amp;" COMDTY","PX_LAST",#REF!,#REF!)</f>
        <v>#REF!</v>
      </c>
      <c r="L900" t="e">
        <f>100-_xll.BDH(L$5&amp;" COMDTY","PX_LAST",#REF!,#REF!)</f>
        <v>#REF!</v>
      </c>
      <c r="M900" t="e">
        <f>100-_xll.BDH(M$5&amp;" COMDTY","PX_LAST",#REF!,#REF!)</f>
        <v>#REF!</v>
      </c>
      <c r="N900" t="e">
        <f>100-_xll.BDH(N$5&amp;" COMDTY","PX_LAST",#REF!,#REF!)</f>
        <v>#REF!</v>
      </c>
      <c r="O900">
        <f>_xll.BDH(O$5&amp;" Curncy","PX_LAST",$B900,$B900)</f>
        <v>2.7997000000000001</v>
      </c>
      <c r="P900">
        <f>_xll.BDH(P$5&amp;" Curncy","PX_LAST",$B900,$B900)</f>
        <v>2.8111999999999999</v>
      </c>
      <c r="Q900">
        <f>_xll.BDH(Q$5&amp;" Curncy","PX_LAST",$B900,$B900)</f>
        <v>2.7585000000000002</v>
      </c>
      <c r="S900" t="e">
        <f>100-_xll.BDH(S$5&amp;" COMDTY","PX_LAST",$B900,$B900)</f>
        <v>#VALUE!</v>
      </c>
      <c r="T900" t="e">
        <f>100-_xll.BDH(T$5&amp;" COMDTY","PX_LAST",$B900,$B900)</f>
        <v>#VALUE!</v>
      </c>
      <c r="U900" t="e">
        <f>100-_xll.BDH(U$5&amp;" COMDTY","PX_LAST",$B900,$B900)</f>
        <v>#VALUE!</v>
      </c>
      <c r="V900" t="e">
        <f>100-_xll.BDH(V$5&amp;" COMDTY","PX_LAST",$B900,$B900)</f>
        <v>#VALUE!</v>
      </c>
      <c r="W900" t="e">
        <f>100-_xll.BDH(W$5&amp;" COMDTY","PX_LAST",$B900,$B900)</f>
        <v>#VALUE!</v>
      </c>
      <c r="X900" t="e">
        <f>100-_xll.BDH(X$5&amp;" COMDTY","PX_LAST",$B900,$B900)</f>
        <v>#VALUE!</v>
      </c>
      <c r="Y900" t="e">
        <f>100-_xll.BDH(Y$5&amp;" COMDTY","PX_LAST",$B900,$B900)</f>
        <v>#VALUE!</v>
      </c>
      <c r="Z900" t="e">
        <f>100-_xll.BDH(Z$5&amp;" COMDTY","PX_LAST",$B900,$B900)</f>
        <v>#VALUE!</v>
      </c>
      <c r="AA900" t="e">
        <f>100-_xll.BDH(AA$5&amp;" COMDTY","PX_LAST",$B900,$B900)</f>
        <v>#VALUE!</v>
      </c>
      <c r="AB900" t="e">
        <f>100-_xll.BDH(AB$5&amp;" COMDTY","PX_LAST",$B900,$B900)</f>
        <v>#VALUE!</v>
      </c>
      <c r="AC900" t="e">
        <f>100-_xll.BDH(AC$5&amp;" COMDTY","PX_LAST",$B900,$B900)</f>
        <v>#VALUE!</v>
      </c>
      <c r="AD900" t="e">
        <f>100-_xll.BDH(AD$5&amp;" COMDTY","PX_LAST",$B900,$B900)</f>
        <v>#VALUE!</v>
      </c>
      <c r="AE900" t="e">
        <f>100-_xll.BDH(AE$5&amp;" COMDTY","PX_LAST",$B900,$B900)</f>
        <v>#VALUE!</v>
      </c>
      <c r="AF900" t="e">
        <f>100-_xll.BDH(AF$5&amp;" COMDTY","PX_LAST",$B900,$B900)</f>
        <v>#VALUE!</v>
      </c>
      <c r="AG900" t="e">
        <f>100-_xll.BDH(AG$5&amp;" COMDTY","PX_LAST",$B900,$B900)</f>
        <v>#VALUE!</v>
      </c>
      <c r="AH900">
        <f>100-_xll.BDH(AH$5&amp;" COMDTY","PX_LAST",$B900,$B900)</f>
        <v>0.50749999999999318</v>
      </c>
      <c r="AI900">
        <f>100-_xll.BDH(AI$5&amp;" COMDTY","PX_LAST",$B900,$B900)</f>
        <v>1.5799999999999983</v>
      </c>
      <c r="AJ900">
        <f>100-_xll.BDH(AJ$5&amp;" COMDTY","PX_LAST",$B900,$B900)</f>
        <v>2.394999999999996</v>
      </c>
      <c r="AK900">
        <f>100-_xll.BDH(AK$5&amp;" COMDTY","PX_LAST",$B900,$B900)</f>
        <v>2.8900000000000006</v>
      </c>
      <c r="AL900">
        <f>100-_xll.BDH(AL$5&amp;" COMDTY","PX_LAST",$B900,$B900)</f>
        <v>3.1749999999999972</v>
      </c>
      <c r="AM900">
        <f>100-_xll.BDH(AM$5&amp;" COMDTY","PX_LAST",$B900,$B900)</f>
        <v>3.2349999999999994</v>
      </c>
      <c r="AN900">
        <f>100-_xll.BDH(AN$5&amp;" COMDTY","PX_LAST",$B900,$B900)</f>
        <v>3.1650000000000063</v>
      </c>
      <c r="AO900">
        <f>100-_xll.BDH(AO$5&amp;" COMDTY","PX_LAST",$B900,$B900)</f>
        <v>3.0649999999999977</v>
      </c>
      <c r="AP900">
        <f>100-_xll.BDH(AP$5&amp;" COMDTY","PX_LAST",$B900,$B900)</f>
        <v>2.9849999999999994</v>
      </c>
      <c r="AQ900">
        <f>100-_xll.BDH(AQ$5&amp;" COMDTY","PX_LAST",$B900,$B900)</f>
        <v>2.9150000000000063</v>
      </c>
      <c r="AR900">
        <f>100-_xll.BDH(AR$5&amp;" COMDTY","PX_LAST",$B900,$B900)</f>
        <v>2.8700000000000045</v>
      </c>
      <c r="AS900">
        <f>100-_xll.BDH(AS$5&amp;" COMDTY","PX_LAST",$B900,$B900)</f>
        <v>2.8400000000000034</v>
      </c>
      <c r="AT900">
        <f>100-_xll.BDH(AT$5&amp;" COMDTY","PX_LAST",$B900,$B900)</f>
        <v>2.7999999999999972</v>
      </c>
      <c r="AU900">
        <f>100-_xll.BDH(AU$5&amp;" COMDTY","PX_LAST",$B900,$B900)</f>
        <v>2.769999999999996</v>
      </c>
      <c r="AV900">
        <f>100-_xll.BDH(AV$5&amp;" COMDTY","PX_LAST",$B900,$B900)</f>
        <v>2.75</v>
      </c>
      <c r="AW900">
        <f>100-_xll.BDH(AW$5&amp;" COMDTY","PX_LAST",$B900,$B900)</f>
        <v>2.7450000000000045</v>
      </c>
      <c r="AX900">
        <f>100-_xll.BDH(AX$5&amp;" COMDTY","PX_LAST",$B900,$B900)</f>
        <v>2.7399999999999949</v>
      </c>
      <c r="AY900">
        <f>100-_xll.BDH(AY$5&amp;" COMDTY","PX_LAST",$B900,$B900)</f>
        <v>2.7450000000000045</v>
      </c>
      <c r="AZ900">
        <f>100-_xll.BDH(AZ$5&amp;" COMDTY","PX_LAST",$B900,$B900)</f>
        <v>2.7600000000000051</v>
      </c>
      <c r="BA900">
        <f>100-_xll.BDH(BA$5&amp;" COMDTY","PX_LAST",$B900,$B900)</f>
        <v>2.7900000000000063</v>
      </c>
      <c r="BB900">
        <f>100-_xll.BDH(BB$5&amp;" COMDTY","PX_LAST",$B900,$B900)</f>
        <v>2.8199999999999932</v>
      </c>
      <c r="BC900">
        <f>100-_xll.BDH(BC$5&amp;" COMDTY","PX_LAST",$B900,$B900)</f>
        <v>2.8599999999999994</v>
      </c>
      <c r="BD900">
        <f>100-_xll.BDH(BD$5&amp;" COMDTY","PX_LAST",$B900,$B900)</f>
        <v>2.894999999999996</v>
      </c>
      <c r="BE900">
        <f>100-_xll.BDH(BE$5&amp;" COMDTY","PX_LAST",$B900,$B900)</f>
        <v>2.9350000000000023</v>
      </c>
      <c r="BF900">
        <f>100-_xll.BDH(BF$5&amp;" COMDTY","PX_LAST",$B900,$B900)</f>
        <v>2.9650000000000034</v>
      </c>
      <c r="BG900">
        <f>100-_xll.BDH(BG$5&amp;" COMDTY","PX_LAST",$B900,$B900)</f>
        <v>3.0049999999999955</v>
      </c>
      <c r="BH900" t="e">
        <f>100-_xll.BDH(BH$5&amp;" COMDTY","PX_LAST",$B900,$B900)</f>
        <v>#VALUE!</v>
      </c>
      <c r="BI900" t="e">
        <f>100-_xll.BDH(BI$5&amp;" COMDTY","PX_LAST",$B900,$B900)</f>
        <v>#VALUE!</v>
      </c>
      <c r="BJ900" t="e">
        <f>100-_xll.BDH(BJ$5&amp;" COMDTY","PX_LAST",$B900,$B900)</f>
        <v>#VALUE!</v>
      </c>
      <c r="BK900" t="e">
        <f>100-_xll.BDH(BK$5&amp;" COMDTY","PX_LAST",$B900,$B900)</f>
        <v>#VALUE!</v>
      </c>
      <c r="BL900" t="e">
        <f>100-_xll.BDH(BL$5&amp;" COMDTY","PX_LAST",$B900,$B900)</f>
        <v>#VALUE!</v>
      </c>
      <c r="BM900" t="e">
        <f>100-_xll.BDH(BM$5&amp;" COMDTY","PX_LAST",$B900,$B900)</f>
        <v>#VALUE!</v>
      </c>
      <c r="BN900" t="e">
        <f>100-_xll.BDH(BN$5&amp;" COMDTY","PX_LAST",$B900,$B900)</f>
        <v>#VALUE!</v>
      </c>
      <c r="BO900" t="e">
        <f>100-_xll.BDH(BO$5&amp;" COMDTY","PX_LAST",$B900,$B900)</f>
        <v>#VALUE!</v>
      </c>
      <c r="BP900" t="e">
        <f>100-_xll.BDH(BP$5&amp;" COMDTY","PX_LAST",$B900,$B900)</f>
        <v>#VALUE!</v>
      </c>
      <c r="BQ900" t="e">
        <f>100-_xll.BDH(BQ$5&amp;" COMDTY","PX_LAST",$B900,$B900)</f>
        <v>#VALUE!</v>
      </c>
      <c r="BR900" t="e">
        <f>100-_xll.BDH(BR$5&amp;" COMDTY","PX_LAST",$B900,$B900)</f>
        <v>#VALUE!</v>
      </c>
      <c r="BS900" t="e">
        <f>100-_xll.BDH(BS$5&amp;" COMDTY","PX_LAST",$B900,$B900)</f>
        <v>#VALUE!</v>
      </c>
      <c r="BT900" t="e">
        <f>100-_xll.BDH(BT$5&amp;" COMDTY","PX_LAST",$B900,$B900)</f>
        <v>#VALUE!</v>
      </c>
      <c r="BU900" t="e">
        <f>100-_xll.BDH(BU$5&amp;" COMDTY","PX_LAST",$B900,$B900)</f>
        <v>#VALUE!</v>
      </c>
      <c r="BV900">
        <f>100-_xll.BDH(BV$5&amp;" COMDTY","PX_LAST",$B900,$B900)</f>
        <v>0.50749999999999318</v>
      </c>
      <c r="BW900">
        <f>100-_xll.BDH(BW$5&amp;" COMDTY","PX_LAST",$B900,$B900)</f>
        <v>1.5799999999999983</v>
      </c>
      <c r="BX900">
        <f>100-_xll.BDH(BX$5&amp;" COMDTY","PX_LAST",$B900,$B900)</f>
        <v>2.394999999999996</v>
      </c>
      <c r="BY900">
        <f>100-_xll.BDH(BY$5&amp;" COMDTY","PX_LAST",$B900,$B900)</f>
        <v>2.8900000000000006</v>
      </c>
      <c r="BZ900">
        <f>100-_xll.BDH(BZ$5&amp;" COMDTY","PX_LAST",$B900,$B900)</f>
        <v>3.0649999999999977</v>
      </c>
      <c r="CC900">
        <f t="shared" si="1329"/>
        <v>16</v>
      </c>
      <c r="CD900">
        <f t="shared" si="1330"/>
        <v>17</v>
      </c>
      <c r="CE900">
        <f t="shared" si="1331"/>
        <v>18</v>
      </c>
      <c r="CF900">
        <f t="shared" si="1332"/>
        <v>19</v>
      </c>
      <c r="CG900">
        <f t="shared" si="1333"/>
        <v>20</v>
      </c>
      <c r="CH900">
        <f t="shared" si="1334"/>
        <v>21</v>
      </c>
      <c r="CI900">
        <f t="shared" si="1335"/>
        <v>22</v>
      </c>
      <c r="CJ900">
        <f t="shared" si="1336"/>
        <v>23</v>
      </c>
      <c r="CK900">
        <f t="shared" si="1337"/>
        <v>24</v>
      </c>
      <c r="CL900">
        <f t="shared" si="1338"/>
        <v>25</v>
      </c>
      <c r="CM900">
        <f t="shared" si="1339"/>
        <v>26</v>
      </c>
      <c r="CN900">
        <f t="shared" si="1340"/>
        <v>27</v>
      </c>
      <c r="CO900">
        <f t="shared" si="1341"/>
        <v>28</v>
      </c>
      <c r="CP900">
        <f t="shared" si="1342"/>
        <v>29</v>
      </c>
      <c r="CQ900">
        <f t="shared" si="1343"/>
        <v>30</v>
      </c>
      <c r="CR900">
        <f t="shared" si="1344"/>
        <v>31</v>
      </c>
      <c r="CS900">
        <f t="shared" si="1345"/>
        <v>32</v>
      </c>
      <c r="CT900">
        <f t="shared" si="1346"/>
        <v>33</v>
      </c>
      <c r="CU900">
        <f t="shared" si="1347"/>
        <v>34</v>
      </c>
      <c r="CV900">
        <f t="shared" si="1348"/>
        <v>35</v>
      </c>
      <c r="CW900">
        <f t="shared" si="1349"/>
        <v>36</v>
      </c>
      <c r="CY900" s="2">
        <f t="shared" ca="1" si="1350"/>
        <v>0.50749999999999318</v>
      </c>
      <c r="CZ900" s="2">
        <f t="shared" ca="1" si="1351"/>
        <v>1.5799999999999983</v>
      </c>
      <c r="DA900" s="2">
        <f t="shared" ca="1" si="1352"/>
        <v>2.394999999999996</v>
      </c>
      <c r="DB900" s="2">
        <f t="shared" ca="1" si="1353"/>
        <v>2.8900000000000006</v>
      </c>
      <c r="DC900" s="2">
        <f t="shared" ca="1" si="1354"/>
        <v>3.1749999999999972</v>
      </c>
      <c r="DD900" s="2">
        <f t="shared" ca="1" si="1355"/>
        <v>3.2349999999999994</v>
      </c>
      <c r="DE900" s="2">
        <f t="shared" ca="1" si="1356"/>
        <v>3.1650000000000063</v>
      </c>
      <c r="DF900" s="2">
        <f t="shared" ca="1" si="1357"/>
        <v>3.0649999999999977</v>
      </c>
      <c r="DG900" s="2">
        <f t="shared" ca="1" si="1358"/>
        <v>2.9849999999999994</v>
      </c>
      <c r="DH900" s="2">
        <f t="shared" ca="1" si="1359"/>
        <v>2.9150000000000063</v>
      </c>
      <c r="DI900" s="2">
        <f t="shared" ca="1" si="1360"/>
        <v>2.8700000000000045</v>
      </c>
      <c r="DJ900" s="2">
        <f t="shared" ca="1" si="1361"/>
        <v>2.8400000000000034</v>
      </c>
      <c r="DK900" s="2">
        <f t="shared" ca="1" si="1362"/>
        <v>2.7999999999999972</v>
      </c>
      <c r="DL900" s="2">
        <f t="shared" ca="1" si="1363"/>
        <v>2.769999999999996</v>
      </c>
      <c r="DM900" s="2">
        <f t="shared" ca="1" si="1364"/>
        <v>2.75</v>
      </c>
      <c r="DN900" s="2">
        <f t="shared" ca="1" si="1365"/>
        <v>2.7450000000000045</v>
      </c>
      <c r="DO900" s="2">
        <f t="shared" ca="1" si="1366"/>
        <v>2.7399999999999949</v>
      </c>
      <c r="DP900" s="2">
        <f t="shared" ca="1" si="1367"/>
        <v>2.7450000000000045</v>
      </c>
      <c r="DQ900" s="2">
        <f t="shared" ca="1" si="1368"/>
        <v>2.7600000000000051</v>
      </c>
      <c r="DR900" s="2">
        <f t="shared" ca="1" si="1369"/>
        <v>2.7900000000000063</v>
      </c>
      <c r="DS900" s="2">
        <f t="shared" ca="1" si="1370"/>
        <v>2.8199999999999932</v>
      </c>
      <c r="DT900" s="2">
        <f t="shared" si="1371"/>
        <v>2.7997000000000001</v>
      </c>
      <c r="DU900" s="2">
        <f t="shared" si="1372"/>
        <v>2.8111999999999999</v>
      </c>
      <c r="DV900" s="2">
        <f t="shared" si="1373"/>
        <v>2.7585000000000002</v>
      </c>
    </row>
    <row r="901" spans="2:126" x14ac:dyDescent="0.2">
      <c r="B901" s="1">
        <f t="shared" si="1195"/>
        <v>44720</v>
      </c>
      <c r="C901" t="e">
        <f>100-_xll.BDH(C$5&amp;" COMDTY","PX_LAST",#REF!,#REF!)</f>
        <v>#REF!</v>
      </c>
      <c r="D901" t="e">
        <f>100-_xll.BDH(D$5&amp;" COMDTY","PX_LAST",#REF!,#REF!)</f>
        <v>#REF!</v>
      </c>
      <c r="E901" t="e">
        <f>100-_xll.BDH(E$5&amp;" COMDTY","PX_LAST",#REF!,#REF!)</f>
        <v>#REF!</v>
      </c>
      <c r="F901" t="e">
        <f>100-_xll.BDH(F$5&amp;" COMDTY","PX_LAST",#REF!,#REF!)</f>
        <v>#REF!</v>
      </c>
      <c r="G901" t="e">
        <f>100-_xll.BDH(G$5&amp;" COMDTY","PX_LAST",#REF!,#REF!)</f>
        <v>#REF!</v>
      </c>
      <c r="H901" t="e">
        <f>100-_xll.BDH(H$5&amp;" COMDTY","PX_LAST",#REF!,#REF!)</f>
        <v>#REF!</v>
      </c>
      <c r="I901" t="e">
        <f>100-_xll.BDH(I$5&amp;" COMDTY","PX_LAST",#REF!,#REF!)</f>
        <v>#REF!</v>
      </c>
      <c r="J901" t="e">
        <f>100-_xll.BDH(J$5&amp;" COMDTY","PX_LAST",#REF!,#REF!)</f>
        <v>#REF!</v>
      </c>
      <c r="K901" t="e">
        <f>100-_xll.BDH(K$5&amp;" COMDTY","PX_LAST",#REF!,#REF!)</f>
        <v>#REF!</v>
      </c>
      <c r="L901" t="e">
        <f>100-_xll.BDH(L$5&amp;" COMDTY","PX_LAST",#REF!,#REF!)</f>
        <v>#REF!</v>
      </c>
      <c r="M901" t="e">
        <f>100-_xll.BDH(M$5&amp;" COMDTY","PX_LAST",#REF!,#REF!)</f>
        <v>#REF!</v>
      </c>
      <c r="N901" t="e">
        <f>100-_xll.BDH(N$5&amp;" COMDTY","PX_LAST",#REF!,#REF!)</f>
        <v>#REF!</v>
      </c>
      <c r="O901">
        <f>_xll.BDH(O$5&amp;" Curncy","PX_LAST",$B901,$B901)</f>
        <v>2.8376999999999999</v>
      </c>
      <c r="P901">
        <f>_xll.BDH(P$5&amp;" Curncy","PX_LAST",$B901,$B901)</f>
        <v>2.8513000000000002</v>
      </c>
      <c r="Q901">
        <f>_xll.BDH(Q$5&amp;" Curncy","PX_LAST",$B901,$B901)</f>
        <v>2.7984</v>
      </c>
      <c r="S901" t="e">
        <f>100-_xll.BDH(S$5&amp;" COMDTY","PX_LAST",$B901,$B901)</f>
        <v>#VALUE!</v>
      </c>
      <c r="T901" t="e">
        <f>100-_xll.BDH(T$5&amp;" COMDTY","PX_LAST",$B901,$B901)</f>
        <v>#VALUE!</v>
      </c>
      <c r="U901" t="e">
        <f>100-_xll.BDH(U$5&amp;" COMDTY","PX_LAST",$B901,$B901)</f>
        <v>#VALUE!</v>
      </c>
      <c r="V901" t="e">
        <f>100-_xll.BDH(V$5&amp;" COMDTY","PX_LAST",$B901,$B901)</f>
        <v>#VALUE!</v>
      </c>
      <c r="W901" t="e">
        <f>100-_xll.BDH(W$5&amp;" COMDTY","PX_LAST",$B901,$B901)</f>
        <v>#VALUE!</v>
      </c>
      <c r="X901" t="e">
        <f>100-_xll.BDH(X$5&amp;" COMDTY","PX_LAST",$B901,$B901)</f>
        <v>#VALUE!</v>
      </c>
      <c r="Y901" t="e">
        <f>100-_xll.BDH(Y$5&amp;" COMDTY","PX_LAST",$B901,$B901)</f>
        <v>#VALUE!</v>
      </c>
      <c r="Z901" t="e">
        <f>100-_xll.BDH(Z$5&amp;" COMDTY","PX_LAST",$B901,$B901)</f>
        <v>#VALUE!</v>
      </c>
      <c r="AA901" t="e">
        <f>100-_xll.BDH(AA$5&amp;" COMDTY","PX_LAST",$B901,$B901)</f>
        <v>#VALUE!</v>
      </c>
      <c r="AB901" t="e">
        <f>100-_xll.BDH(AB$5&amp;" COMDTY","PX_LAST",$B901,$B901)</f>
        <v>#VALUE!</v>
      </c>
      <c r="AC901" t="e">
        <f>100-_xll.BDH(AC$5&amp;" COMDTY","PX_LAST",$B901,$B901)</f>
        <v>#VALUE!</v>
      </c>
      <c r="AD901" t="e">
        <f>100-_xll.BDH(AD$5&amp;" COMDTY","PX_LAST",$B901,$B901)</f>
        <v>#VALUE!</v>
      </c>
      <c r="AE901" t="e">
        <f>100-_xll.BDH(AE$5&amp;" COMDTY","PX_LAST",$B901,$B901)</f>
        <v>#VALUE!</v>
      </c>
      <c r="AF901" t="e">
        <f>100-_xll.BDH(AF$5&amp;" COMDTY","PX_LAST",$B901,$B901)</f>
        <v>#VALUE!</v>
      </c>
      <c r="AG901" t="e">
        <f>100-_xll.BDH(AG$5&amp;" COMDTY","PX_LAST",$B901,$B901)</f>
        <v>#VALUE!</v>
      </c>
      <c r="AH901">
        <f>100-_xll.BDH(AH$5&amp;" COMDTY","PX_LAST",$B901,$B901)</f>
        <v>0.50749999999999318</v>
      </c>
      <c r="AI901">
        <f>100-_xll.BDH(AI$5&amp;" COMDTY","PX_LAST",$B901,$B901)</f>
        <v>1.5799999999999983</v>
      </c>
      <c r="AJ901">
        <f>100-_xll.BDH(AJ$5&amp;" COMDTY","PX_LAST",$B901,$B901)</f>
        <v>2.4150000000000063</v>
      </c>
      <c r="AK901">
        <f>100-_xll.BDH(AK$5&amp;" COMDTY","PX_LAST",$B901,$B901)</f>
        <v>2.9249999999999972</v>
      </c>
      <c r="AL901">
        <f>100-_xll.BDH(AL$5&amp;" COMDTY","PX_LAST",$B901,$B901)</f>
        <v>3.2099999999999937</v>
      </c>
      <c r="AM901">
        <f>100-_xll.BDH(AM$5&amp;" COMDTY","PX_LAST",$B901,$B901)</f>
        <v>3.269999999999996</v>
      </c>
      <c r="AN901">
        <f>100-_xll.BDH(AN$5&amp;" COMDTY","PX_LAST",$B901,$B901)</f>
        <v>3.2049999999999983</v>
      </c>
      <c r="AO901">
        <f>100-_xll.BDH(AO$5&amp;" COMDTY","PX_LAST",$B901,$B901)</f>
        <v>3.0999999999999943</v>
      </c>
      <c r="AP901">
        <f>100-_xll.BDH(AP$5&amp;" COMDTY","PX_LAST",$B901,$B901)</f>
        <v>3.019999999999996</v>
      </c>
      <c r="AQ901">
        <f>100-_xll.BDH(AQ$5&amp;" COMDTY","PX_LAST",$B901,$B901)</f>
        <v>2.9500000000000028</v>
      </c>
      <c r="AR901">
        <f>100-_xll.BDH(AR$5&amp;" COMDTY","PX_LAST",$B901,$B901)</f>
        <v>2.9050000000000011</v>
      </c>
      <c r="AS901">
        <f>100-_xll.BDH(AS$5&amp;" COMDTY","PX_LAST",$B901,$B901)</f>
        <v>2.875</v>
      </c>
      <c r="AT901">
        <f>100-_xll.BDH(AT$5&amp;" COMDTY","PX_LAST",$B901,$B901)</f>
        <v>2.8349999999999937</v>
      </c>
      <c r="AU901">
        <f>100-_xll.BDH(AU$5&amp;" COMDTY","PX_LAST",$B901,$B901)</f>
        <v>2.8050000000000068</v>
      </c>
      <c r="AV901">
        <f>100-_xll.BDH(AV$5&amp;" COMDTY","PX_LAST",$B901,$B901)</f>
        <v>2.7849999999999966</v>
      </c>
      <c r="AW901">
        <f>100-_xll.BDH(AW$5&amp;" COMDTY","PX_LAST",$B901,$B901)</f>
        <v>2.7849999999999966</v>
      </c>
      <c r="AX901">
        <f>100-_xll.BDH(AX$5&amp;" COMDTY","PX_LAST",$B901,$B901)</f>
        <v>2.7849999999999966</v>
      </c>
      <c r="AY901">
        <f>100-_xll.BDH(AY$5&amp;" COMDTY","PX_LAST",$B901,$B901)</f>
        <v>2.7900000000000063</v>
      </c>
      <c r="AZ901">
        <f>100-_xll.BDH(AZ$5&amp;" COMDTY","PX_LAST",$B901,$B901)</f>
        <v>2.8050000000000068</v>
      </c>
      <c r="BA901">
        <f>100-_xll.BDH(BA$5&amp;" COMDTY","PX_LAST",$B901,$B901)</f>
        <v>2.8349999999999937</v>
      </c>
      <c r="BB901">
        <f>100-_xll.BDH(BB$5&amp;" COMDTY","PX_LAST",$B901,$B901)</f>
        <v>2.8700000000000045</v>
      </c>
      <c r="BC901">
        <f>100-_xll.BDH(BC$5&amp;" COMDTY","PX_LAST",$B901,$B901)</f>
        <v>2.9099999999999966</v>
      </c>
      <c r="BD901">
        <f>100-_xll.BDH(BD$5&amp;" COMDTY","PX_LAST",$B901,$B901)</f>
        <v>2.9449999999999932</v>
      </c>
      <c r="BE901">
        <f>100-_xll.BDH(BE$5&amp;" COMDTY","PX_LAST",$B901,$B901)</f>
        <v>2.9849999999999994</v>
      </c>
      <c r="BF901">
        <f>100-_xll.BDH(BF$5&amp;" COMDTY","PX_LAST",$B901,$B901)</f>
        <v>3.019999999999996</v>
      </c>
      <c r="BG901">
        <f>100-_xll.BDH(BG$5&amp;" COMDTY","PX_LAST",$B901,$B901)</f>
        <v>3.0600000000000023</v>
      </c>
      <c r="BH901" t="e">
        <f>100-_xll.BDH(BH$5&amp;" COMDTY","PX_LAST",$B901,$B901)</f>
        <v>#VALUE!</v>
      </c>
      <c r="BI901" t="e">
        <f>100-_xll.BDH(BI$5&amp;" COMDTY","PX_LAST",$B901,$B901)</f>
        <v>#VALUE!</v>
      </c>
      <c r="BJ901" t="e">
        <f>100-_xll.BDH(BJ$5&amp;" COMDTY","PX_LAST",$B901,$B901)</f>
        <v>#VALUE!</v>
      </c>
      <c r="BK901" t="e">
        <f>100-_xll.BDH(BK$5&amp;" COMDTY","PX_LAST",$B901,$B901)</f>
        <v>#VALUE!</v>
      </c>
      <c r="BL901" t="e">
        <f>100-_xll.BDH(BL$5&amp;" COMDTY","PX_LAST",$B901,$B901)</f>
        <v>#VALUE!</v>
      </c>
      <c r="BM901" t="e">
        <f>100-_xll.BDH(BM$5&amp;" COMDTY","PX_LAST",$B901,$B901)</f>
        <v>#VALUE!</v>
      </c>
      <c r="BN901" t="e">
        <f>100-_xll.BDH(BN$5&amp;" COMDTY","PX_LAST",$B901,$B901)</f>
        <v>#VALUE!</v>
      </c>
      <c r="BO901" t="e">
        <f>100-_xll.BDH(BO$5&amp;" COMDTY","PX_LAST",$B901,$B901)</f>
        <v>#VALUE!</v>
      </c>
      <c r="BP901" t="e">
        <f>100-_xll.BDH(BP$5&amp;" COMDTY","PX_LAST",$B901,$B901)</f>
        <v>#VALUE!</v>
      </c>
      <c r="BQ901" t="e">
        <f>100-_xll.BDH(BQ$5&amp;" COMDTY","PX_LAST",$B901,$B901)</f>
        <v>#VALUE!</v>
      </c>
      <c r="BR901" t="e">
        <f>100-_xll.BDH(BR$5&amp;" COMDTY","PX_LAST",$B901,$B901)</f>
        <v>#VALUE!</v>
      </c>
      <c r="BS901" t="e">
        <f>100-_xll.BDH(BS$5&amp;" COMDTY","PX_LAST",$B901,$B901)</f>
        <v>#VALUE!</v>
      </c>
      <c r="BT901" t="e">
        <f>100-_xll.BDH(BT$5&amp;" COMDTY","PX_LAST",$B901,$B901)</f>
        <v>#VALUE!</v>
      </c>
      <c r="BU901" t="e">
        <f>100-_xll.BDH(BU$5&amp;" COMDTY","PX_LAST",$B901,$B901)</f>
        <v>#VALUE!</v>
      </c>
      <c r="BV901">
        <f>100-_xll.BDH(BV$5&amp;" COMDTY","PX_LAST",$B901,$B901)</f>
        <v>0.50749999999999318</v>
      </c>
      <c r="BW901">
        <f>100-_xll.BDH(BW$5&amp;" COMDTY","PX_LAST",$B901,$B901)</f>
        <v>1.5799999999999983</v>
      </c>
      <c r="BX901">
        <f>100-_xll.BDH(BX$5&amp;" COMDTY","PX_LAST",$B901,$B901)</f>
        <v>2.4150000000000063</v>
      </c>
      <c r="BY901">
        <f>100-_xll.BDH(BY$5&amp;" COMDTY","PX_LAST",$B901,$B901)</f>
        <v>2.9249999999999972</v>
      </c>
      <c r="BZ901">
        <f>100-_xll.BDH(BZ$5&amp;" COMDTY","PX_LAST",$B901,$B901)</f>
        <v>3.0999999999999943</v>
      </c>
      <c r="CC901">
        <f t="shared" si="1329"/>
        <v>16</v>
      </c>
      <c r="CD901">
        <f t="shared" si="1330"/>
        <v>17</v>
      </c>
      <c r="CE901">
        <f t="shared" si="1331"/>
        <v>18</v>
      </c>
      <c r="CF901">
        <f t="shared" si="1332"/>
        <v>19</v>
      </c>
      <c r="CG901">
        <f t="shared" si="1333"/>
        <v>20</v>
      </c>
      <c r="CH901">
        <f t="shared" si="1334"/>
        <v>21</v>
      </c>
      <c r="CI901">
        <f t="shared" si="1335"/>
        <v>22</v>
      </c>
      <c r="CJ901">
        <f t="shared" si="1336"/>
        <v>23</v>
      </c>
      <c r="CK901">
        <f t="shared" si="1337"/>
        <v>24</v>
      </c>
      <c r="CL901">
        <f t="shared" si="1338"/>
        <v>25</v>
      </c>
      <c r="CM901">
        <f t="shared" si="1339"/>
        <v>26</v>
      </c>
      <c r="CN901">
        <f t="shared" si="1340"/>
        <v>27</v>
      </c>
      <c r="CO901">
        <f t="shared" si="1341"/>
        <v>28</v>
      </c>
      <c r="CP901">
        <f t="shared" si="1342"/>
        <v>29</v>
      </c>
      <c r="CQ901">
        <f t="shared" si="1343"/>
        <v>30</v>
      </c>
      <c r="CR901">
        <f t="shared" si="1344"/>
        <v>31</v>
      </c>
      <c r="CS901">
        <f t="shared" si="1345"/>
        <v>32</v>
      </c>
      <c r="CT901">
        <f t="shared" si="1346"/>
        <v>33</v>
      </c>
      <c r="CU901">
        <f t="shared" si="1347"/>
        <v>34</v>
      </c>
      <c r="CV901">
        <f t="shared" si="1348"/>
        <v>35</v>
      </c>
      <c r="CW901">
        <f t="shared" si="1349"/>
        <v>36</v>
      </c>
      <c r="CY901" s="2">
        <f t="shared" ca="1" si="1350"/>
        <v>0.50749999999999318</v>
      </c>
      <c r="CZ901" s="2">
        <f t="shared" ca="1" si="1351"/>
        <v>1.5799999999999983</v>
      </c>
      <c r="DA901" s="2">
        <f t="shared" ca="1" si="1352"/>
        <v>2.4150000000000063</v>
      </c>
      <c r="DB901" s="2">
        <f t="shared" ca="1" si="1353"/>
        <v>2.9249999999999972</v>
      </c>
      <c r="DC901" s="2">
        <f t="shared" ca="1" si="1354"/>
        <v>3.2099999999999937</v>
      </c>
      <c r="DD901" s="2">
        <f t="shared" ca="1" si="1355"/>
        <v>3.269999999999996</v>
      </c>
      <c r="DE901" s="2">
        <f t="shared" ca="1" si="1356"/>
        <v>3.2049999999999983</v>
      </c>
      <c r="DF901" s="2">
        <f t="shared" ca="1" si="1357"/>
        <v>3.0999999999999943</v>
      </c>
      <c r="DG901" s="2">
        <f t="shared" ca="1" si="1358"/>
        <v>3.019999999999996</v>
      </c>
      <c r="DH901" s="2">
        <f t="shared" ca="1" si="1359"/>
        <v>2.9500000000000028</v>
      </c>
      <c r="DI901" s="2">
        <f t="shared" ca="1" si="1360"/>
        <v>2.9050000000000011</v>
      </c>
      <c r="DJ901" s="2">
        <f t="shared" ca="1" si="1361"/>
        <v>2.875</v>
      </c>
      <c r="DK901" s="2">
        <f t="shared" ca="1" si="1362"/>
        <v>2.8349999999999937</v>
      </c>
      <c r="DL901" s="2">
        <f t="shared" ca="1" si="1363"/>
        <v>2.8050000000000068</v>
      </c>
      <c r="DM901" s="2">
        <f t="shared" ca="1" si="1364"/>
        <v>2.7849999999999966</v>
      </c>
      <c r="DN901" s="2">
        <f t="shared" ca="1" si="1365"/>
        <v>2.7849999999999966</v>
      </c>
      <c r="DO901" s="2">
        <f t="shared" ca="1" si="1366"/>
        <v>2.7849999999999966</v>
      </c>
      <c r="DP901" s="2">
        <f t="shared" ca="1" si="1367"/>
        <v>2.7900000000000063</v>
      </c>
      <c r="DQ901" s="2">
        <f t="shared" ca="1" si="1368"/>
        <v>2.8050000000000068</v>
      </c>
      <c r="DR901" s="2">
        <f t="shared" ca="1" si="1369"/>
        <v>2.8349999999999937</v>
      </c>
      <c r="DS901" s="2">
        <f t="shared" ca="1" si="1370"/>
        <v>2.8700000000000045</v>
      </c>
      <c r="DT901" s="2">
        <f t="shared" si="1371"/>
        <v>2.8376999999999999</v>
      </c>
      <c r="DU901" s="2">
        <f t="shared" si="1372"/>
        <v>2.8513000000000002</v>
      </c>
      <c r="DV901" s="2">
        <f t="shared" si="1373"/>
        <v>2.7984</v>
      </c>
    </row>
    <row r="902" spans="2:126" x14ac:dyDescent="0.2">
      <c r="B902" s="1">
        <f t="shared" si="1195"/>
        <v>44721</v>
      </c>
      <c r="C902" t="e">
        <f>100-_xll.BDH(C$5&amp;" COMDTY","PX_LAST",#REF!,#REF!)</f>
        <v>#REF!</v>
      </c>
      <c r="D902" t="e">
        <f>100-_xll.BDH(D$5&amp;" COMDTY","PX_LAST",#REF!,#REF!)</f>
        <v>#REF!</v>
      </c>
      <c r="E902" t="e">
        <f>100-_xll.BDH(E$5&amp;" COMDTY","PX_LAST",#REF!,#REF!)</f>
        <v>#REF!</v>
      </c>
      <c r="F902" t="e">
        <f>100-_xll.BDH(F$5&amp;" COMDTY","PX_LAST",#REF!,#REF!)</f>
        <v>#REF!</v>
      </c>
      <c r="G902" t="e">
        <f>100-_xll.BDH(G$5&amp;" COMDTY","PX_LAST",#REF!,#REF!)</f>
        <v>#REF!</v>
      </c>
      <c r="H902" t="e">
        <f>100-_xll.BDH(H$5&amp;" COMDTY","PX_LAST",#REF!,#REF!)</f>
        <v>#REF!</v>
      </c>
      <c r="I902" t="e">
        <f>100-_xll.BDH(I$5&amp;" COMDTY","PX_LAST",#REF!,#REF!)</f>
        <v>#REF!</v>
      </c>
      <c r="J902" t="e">
        <f>100-_xll.BDH(J$5&amp;" COMDTY","PX_LAST",#REF!,#REF!)</f>
        <v>#REF!</v>
      </c>
      <c r="K902" t="e">
        <f>100-_xll.BDH(K$5&amp;" COMDTY","PX_LAST",#REF!,#REF!)</f>
        <v>#REF!</v>
      </c>
      <c r="L902" t="e">
        <f>100-_xll.BDH(L$5&amp;" COMDTY","PX_LAST",#REF!,#REF!)</f>
        <v>#REF!</v>
      </c>
      <c r="M902" t="e">
        <f>100-_xll.BDH(M$5&amp;" COMDTY","PX_LAST",#REF!,#REF!)</f>
        <v>#REF!</v>
      </c>
      <c r="N902" t="e">
        <f>100-_xll.BDH(N$5&amp;" COMDTY","PX_LAST",#REF!,#REF!)</f>
        <v>#REF!</v>
      </c>
      <c r="O902">
        <f>_xll.BDH(O$5&amp;" Curncy","PX_LAST",$B902,$B902)</f>
        <v>2.8925000000000001</v>
      </c>
      <c r="P902">
        <f>_xll.BDH(P$5&amp;" Curncy","PX_LAST",$B902,$B902)</f>
        <v>2.8963000000000001</v>
      </c>
      <c r="Q902">
        <f>_xll.BDH(Q$5&amp;" Curncy","PX_LAST",$B902,$B902)</f>
        <v>2.8340000000000001</v>
      </c>
      <c r="S902" t="e">
        <f>100-_xll.BDH(S$5&amp;" COMDTY","PX_LAST",$B902,$B902)</f>
        <v>#VALUE!</v>
      </c>
      <c r="T902" t="e">
        <f>100-_xll.BDH(T$5&amp;" COMDTY","PX_LAST",$B902,$B902)</f>
        <v>#VALUE!</v>
      </c>
      <c r="U902" t="e">
        <f>100-_xll.BDH(U$5&amp;" COMDTY","PX_LAST",$B902,$B902)</f>
        <v>#VALUE!</v>
      </c>
      <c r="V902" t="e">
        <f>100-_xll.BDH(V$5&amp;" COMDTY","PX_LAST",$B902,$B902)</f>
        <v>#VALUE!</v>
      </c>
      <c r="W902" t="e">
        <f>100-_xll.BDH(W$5&amp;" COMDTY","PX_LAST",$B902,$B902)</f>
        <v>#VALUE!</v>
      </c>
      <c r="X902" t="e">
        <f>100-_xll.BDH(X$5&amp;" COMDTY","PX_LAST",$B902,$B902)</f>
        <v>#VALUE!</v>
      </c>
      <c r="Y902" t="e">
        <f>100-_xll.BDH(Y$5&amp;" COMDTY","PX_LAST",$B902,$B902)</f>
        <v>#VALUE!</v>
      </c>
      <c r="Z902" t="e">
        <f>100-_xll.BDH(Z$5&amp;" COMDTY","PX_LAST",$B902,$B902)</f>
        <v>#VALUE!</v>
      </c>
      <c r="AA902" t="e">
        <f>100-_xll.BDH(AA$5&amp;" COMDTY","PX_LAST",$B902,$B902)</f>
        <v>#VALUE!</v>
      </c>
      <c r="AB902" t="e">
        <f>100-_xll.BDH(AB$5&amp;" COMDTY","PX_LAST",$B902,$B902)</f>
        <v>#VALUE!</v>
      </c>
      <c r="AC902" t="e">
        <f>100-_xll.BDH(AC$5&amp;" COMDTY","PX_LAST",$B902,$B902)</f>
        <v>#VALUE!</v>
      </c>
      <c r="AD902" t="e">
        <f>100-_xll.BDH(AD$5&amp;" COMDTY","PX_LAST",$B902,$B902)</f>
        <v>#VALUE!</v>
      </c>
      <c r="AE902" t="e">
        <f>100-_xll.BDH(AE$5&amp;" COMDTY","PX_LAST",$B902,$B902)</f>
        <v>#VALUE!</v>
      </c>
      <c r="AF902" t="e">
        <f>100-_xll.BDH(AF$5&amp;" COMDTY","PX_LAST",$B902,$B902)</f>
        <v>#VALUE!</v>
      </c>
      <c r="AG902" t="e">
        <f>100-_xll.BDH(AG$5&amp;" COMDTY","PX_LAST",$B902,$B902)</f>
        <v>#VALUE!</v>
      </c>
      <c r="AH902">
        <f>100-_xll.BDH(AH$5&amp;" COMDTY","PX_LAST",$B902,$B902)</f>
        <v>0.51000000000000512</v>
      </c>
      <c r="AI902">
        <f>100-_xll.BDH(AI$5&amp;" COMDTY","PX_LAST",$B902,$B902)</f>
        <v>1.582499999999996</v>
      </c>
      <c r="AJ902">
        <f>100-_xll.BDH(AJ$5&amp;" COMDTY","PX_LAST",$B902,$B902)</f>
        <v>2.4350000000000023</v>
      </c>
      <c r="AK902">
        <f>100-_xll.BDH(AK$5&amp;" COMDTY","PX_LAST",$B902,$B902)</f>
        <v>2.9699999999999989</v>
      </c>
      <c r="AL902">
        <f>100-_xll.BDH(AL$5&amp;" COMDTY","PX_LAST",$B902,$B902)</f>
        <v>3.2900000000000063</v>
      </c>
      <c r="AM902">
        <f>100-_xll.BDH(AM$5&amp;" COMDTY","PX_LAST",$B902,$B902)</f>
        <v>3.355000000000004</v>
      </c>
      <c r="AN902">
        <f>100-_xll.BDH(AN$5&amp;" COMDTY","PX_LAST",$B902,$B902)</f>
        <v>3.2900000000000063</v>
      </c>
      <c r="AO902">
        <f>100-_xll.BDH(AO$5&amp;" COMDTY","PX_LAST",$B902,$B902)</f>
        <v>3.1700000000000017</v>
      </c>
      <c r="AP902">
        <f>100-_xll.BDH(AP$5&amp;" COMDTY","PX_LAST",$B902,$B902)</f>
        <v>3.0799999999999983</v>
      </c>
      <c r="AQ902">
        <f>100-_xll.BDH(AQ$5&amp;" COMDTY","PX_LAST",$B902,$B902)</f>
        <v>3</v>
      </c>
      <c r="AR902">
        <f>100-_xll.BDH(AR$5&amp;" COMDTY","PX_LAST",$B902,$B902)</f>
        <v>2.9500000000000028</v>
      </c>
      <c r="AS902">
        <f>100-_xll.BDH(AS$5&amp;" COMDTY","PX_LAST",$B902,$B902)</f>
        <v>2.9150000000000063</v>
      </c>
      <c r="AT902">
        <f>100-_xll.BDH(AT$5&amp;" COMDTY","PX_LAST",$B902,$B902)</f>
        <v>2.8700000000000045</v>
      </c>
      <c r="AU902">
        <f>100-_xll.BDH(AU$5&amp;" COMDTY","PX_LAST",$B902,$B902)</f>
        <v>2.8349999999999937</v>
      </c>
      <c r="AV902">
        <f>100-_xll.BDH(AV$5&amp;" COMDTY","PX_LAST",$B902,$B902)</f>
        <v>2.8100000000000023</v>
      </c>
      <c r="AW902">
        <f>100-_xll.BDH(AW$5&amp;" COMDTY","PX_LAST",$B902,$B902)</f>
        <v>2.7999999999999972</v>
      </c>
      <c r="AX902">
        <f>100-_xll.BDH(AX$5&amp;" COMDTY","PX_LAST",$B902,$B902)</f>
        <v>2.7950000000000017</v>
      </c>
      <c r="AY902">
        <f>100-_xll.BDH(AY$5&amp;" COMDTY","PX_LAST",$B902,$B902)</f>
        <v>2.7999999999999972</v>
      </c>
      <c r="AZ902">
        <f>100-_xll.BDH(AZ$5&amp;" COMDTY","PX_LAST",$B902,$B902)</f>
        <v>2.8100000000000023</v>
      </c>
      <c r="BA902">
        <f>100-_xll.BDH(BA$5&amp;" COMDTY","PX_LAST",$B902,$B902)</f>
        <v>2.8400000000000034</v>
      </c>
      <c r="BB902">
        <f>100-_xll.BDH(BB$5&amp;" COMDTY","PX_LAST",$B902,$B902)</f>
        <v>2.875</v>
      </c>
      <c r="BC902">
        <f>100-_xll.BDH(BC$5&amp;" COMDTY","PX_LAST",$B902,$B902)</f>
        <v>2.9099999999999966</v>
      </c>
      <c r="BD902">
        <f>100-_xll.BDH(BD$5&amp;" COMDTY","PX_LAST",$B902,$B902)</f>
        <v>2.9449999999999932</v>
      </c>
      <c r="BE902">
        <f>100-_xll.BDH(BE$5&amp;" COMDTY","PX_LAST",$B902,$B902)</f>
        <v>2.9849999999999994</v>
      </c>
      <c r="BF902">
        <f>100-_xll.BDH(BF$5&amp;" COMDTY","PX_LAST",$B902,$B902)</f>
        <v>3.019999999999996</v>
      </c>
      <c r="BG902">
        <f>100-_xll.BDH(BG$5&amp;" COMDTY","PX_LAST",$B902,$B902)</f>
        <v>3.0600000000000023</v>
      </c>
      <c r="BH902" t="e">
        <f>100-_xll.BDH(BH$5&amp;" COMDTY","PX_LAST",$B902,$B902)</f>
        <v>#VALUE!</v>
      </c>
      <c r="BI902" t="e">
        <f>100-_xll.BDH(BI$5&amp;" COMDTY","PX_LAST",$B902,$B902)</f>
        <v>#VALUE!</v>
      </c>
      <c r="BJ902" t="e">
        <f>100-_xll.BDH(BJ$5&amp;" COMDTY","PX_LAST",$B902,$B902)</f>
        <v>#VALUE!</v>
      </c>
      <c r="BK902" t="e">
        <f>100-_xll.BDH(BK$5&amp;" COMDTY","PX_LAST",$B902,$B902)</f>
        <v>#VALUE!</v>
      </c>
      <c r="BL902" t="e">
        <f>100-_xll.BDH(BL$5&amp;" COMDTY","PX_LAST",$B902,$B902)</f>
        <v>#VALUE!</v>
      </c>
      <c r="BM902" t="e">
        <f>100-_xll.BDH(BM$5&amp;" COMDTY","PX_LAST",$B902,$B902)</f>
        <v>#VALUE!</v>
      </c>
      <c r="BN902" t="e">
        <f>100-_xll.BDH(BN$5&amp;" COMDTY","PX_LAST",$B902,$B902)</f>
        <v>#VALUE!</v>
      </c>
      <c r="BO902" t="e">
        <f>100-_xll.BDH(BO$5&amp;" COMDTY","PX_LAST",$B902,$B902)</f>
        <v>#VALUE!</v>
      </c>
      <c r="BP902" t="e">
        <f>100-_xll.BDH(BP$5&amp;" COMDTY","PX_LAST",$B902,$B902)</f>
        <v>#VALUE!</v>
      </c>
      <c r="BQ902" t="e">
        <f>100-_xll.BDH(BQ$5&amp;" COMDTY","PX_LAST",$B902,$B902)</f>
        <v>#VALUE!</v>
      </c>
      <c r="BR902" t="e">
        <f>100-_xll.BDH(BR$5&amp;" COMDTY","PX_LAST",$B902,$B902)</f>
        <v>#VALUE!</v>
      </c>
      <c r="BS902" t="e">
        <f>100-_xll.BDH(BS$5&amp;" COMDTY","PX_LAST",$B902,$B902)</f>
        <v>#VALUE!</v>
      </c>
      <c r="BT902" t="e">
        <f>100-_xll.BDH(BT$5&amp;" COMDTY","PX_LAST",$B902,$B902)</f>
        <v>#VALUE!</v>
      </c>
      <c r="BU902" t="e">
        <f>100-_xll.BDH(BU$5&amp;" COMDTY","PX_LAST",$B902,$B902)</f>
        <v>#VALUE!</v>
      </c>
      <c r="BV902">
        <f>100-_xll.BDH(BV$5&amp;" COMDTY","PX_LAST",$B902,$B902)</f>
        <v>0.51000000000000512</v>
      </c>
      <c r="BW902">
        <f>100-_xll.BDH(BW$5&amp;" COMDTY","PX_LAST",$B902,$B902)</f>
        <v>1.582499999999996</v>
      </c>
      <c r="BX902">
        <f>100-_xll.BDH(BX$5&amp;" COMDTY","PX_LAST",$B902,$B902)</f>
        <v>2.4350000000000023</v>
      </c>
      <c r="BY902">
        <f>100-_xll.BDH(BY$5&amp;" COMDTY","PX_LAST",$B902,$B902)</f>
        <v>2.9699999999999989</v>
      </c>
      <c r="BZ902">
        <f>100-_xll.BDH(BZ$5&amp;" COMDTY","PX_LAST",$B902,$B902)</f>
        <v>3.1700000000000017</v>
      </c>
      <c r="CC902">
        <f t="shared" si="1329"/>
        <v>16</v>
      </c>
      <c r="CD902">
        <f t="shared" si="1330"/>
        <v>17</v>
      </c>
      <c r="CE902">
        <f t="shared" si="1331"/>
        <v>18</v>
      </c>
      <c r="CF902">
        <f t="shared" si="1332"/>
        <v>19</v>
      </c>
      <c r="CG902">
        <f t="shared" si="1333"/>
        <v>20</v>
      </c>
      <c r="CH902">
        <f t="shared" si="1334"/>
        <v>21</v>
      </c>
      <c r="CI902">
        <f t="shared" si="1335"/>
        <v>22</v>
      </c>
      <c r="CJ902">
        <f t="shared" si="1336"/>
        <v>23</v>
      </c>
      <c r="CK902">
        <f t="shared" si="1337"/>
        <v>24</v>
      </c>
      <c r="CL902">
        <f t="shared" si="1338"/>
        <v>25</v>
      </c>
      <c r="CM902">
        <f t="shared" si="1339"/>
        <v>26</v>
      </c>
      <c r="CN902">
        <f t="shared" si="1340"/>
        <v>27</v>
      </c>
      <c r="CO902">
        <f t="shared" si="1341"/>
        <v>28</v>
      </c>
      <c r="CP902">
        <f t="shared" si="1342"/>
        <v>29</v>
      </c>
      <c r="CQ902">
        <f t="shared" si="1343"/>
        <v>30</v>
      </c>
      <c r="CR902">
        <f t="shared" si="1344"/>
        <v>31</v>
      </c>
      <c r="CS902">
        <f t="shared" si="1345"/>
        <v>32</v>
      </c>
      <c r="CT902">
        <f t="shared" si="1346"/>
        <v>33</v>
      </c>
      <c r="CU902">
        <f t="shared" si="1347"/>
        <v>34</v>
      </c>
      <c r="CV902">
        <f t="shared" si="1348"/>
        <v>35</v>
      </c>
      <c r="CW902">
        <f t="shared" si="1349"/>
        <v>36</v>
      </c>
      <c r="CY902" s="2">
        <f t="shared" ca="1" si="1350"/>
        <v>0.51000000000000512</v>
      </c>
      <c r="CZ902" s="2">
        <f t="shared" ca="1" si="1351"/>
        <v>1.582499999999996</v>
      </c>
      <c r="DA902" s="2">
        <f t="shared" ca="1" si="1352"/>
        <v>2.4350000000000023</v>
      </c>
      <c r="DB902" s="2">
        <f t="shared" ca="1" si="1353"/>
        <v>2.9699999999999989</v>
      </c>
      <c r="DC902" s="2">
        <f t="shared" ca="1" si="1354"/>
        <v>3.2900000000000063</v>
      </c>
      <c r="DD902" s="2">
        <f t="shared" ca="1" si="1355"/>
        <v>3.355000000000004</v>
      </c>
      <c r="DE902" s="2">
        <f t="shared" ca="1" si="1356"/>
        <v>3.2900000000000063</v>
      </c>
      <c r="DF902" s="2">
        <f t="shared" ca="1" si="1357"/>
        <v>3.1700000000000017</v>
      </c>
      <c r="DG902" s="2">
        <f t="shared" ca="1" si="1358"/>
        <v>3.0799999999999983</v>
      </c>
      <c r="DH902" s="2">
        <f t="shared" ca="1" si="1359"/>
        <v>3</v>
      </c>
      <c r="DI902" s="2">
        <f t="shared" ca="1" si="1360"/>
        <v>2.9500000000000028</v>
      </c>
      <c r="DJ902" s="2">
        <f t="shared" ca="1" si="1361"/>
        <v>2.9150000000000063</v>
      </c>
      <c r="DK902" s="2">
        <f t="shared" ca="1" si="1362"/>
        <v>2.8700000000000045</v>
      </c>
      <c r="DL902" s="2">
        <f t="shared" ca="1" si="1363"/>
        <v>2.8349999999999937</v>
      </c>
      <c r="DM902" s="2">
        <f t="shared" ca="1" si="1364"/>
        <v>2.8100000000000023</v>
      </c>
      <c r="DN902" s="2">
        <f t="shared" ca="1" si="1365"/>
        <v>2.7999999999999972</v>
      </c>
      <c r="DO902" s="2">
        <f t="shared" ca="1" si="1366"/>
        <v>2.7950000000000017</v>
      </c>
      <c r="DP902" s="2">
        <f t="shared" ca="1" si="1367"/>
        <v>2.7999999999999972</v>
      </c>
      <c r="DQ902" s="2">
        <f t="shared" ca="1" si="1368"/>
        <v>2.8100000000000023</v>
      </c>
      <c r="DR902" s="2">
        <f t="shared" ca="1" si="1369"/>
        <v>2.8400000000000034</v>
      </c>
      <c r="DS902" s="2">
        <f t="shared" ca="1" si="1370"/>
        <v>2.875</v>
      </c>
      <c r="DT902" s="2">
        <f t="shared" si="1371"/>
        <v>2.8925000000000001</v>
      </c>
      <c r="DU902" s="2">
        <f t="shared" si="1372"/>
        <v>2.8963000000000001</v>
      </c>
      <c r="DV902" s="2">
        <f t="shared" si="1373"/>
        <v>2.8340000000000001</v>
      </c>
    </row>
    <row r="903" spans="2:126" x14ac:dyDescent="0.2">
      <c r="B903" s="1">
        <f t="shared" si="1195"/>
        <v>44722</v>
      </c>
      <c r="C903" t="e">
        <f>100-_xll.BDH(C$5&amp;" COMDTY","PX_LAST",#REF!,#REF!)</f>
        <v>#REF!</v>
      </c>
      <c r="D903" t="e">
        <f>100-_xll.BDH(D$5&amp;" COMDTY","PX_LAST",#REF!,#REF!)</f>
        <v>#REF!</v>
      </c>
      <c r="E903" t="e">
        <f>100-_xll.BDH(E$5&amp;" COMDTY","PX_LAST",#REF!,#REF!)</f>
        <v>#REF!</v>
      </c>
      <c r="F903" t="e">
        <f>100-_xll.BDH(F$5&amp;" COMDTY","PX_LAST",#REF!,#REF!)</f>
        <v>#REF!</v>
      </c>
      <c r="G903" t="e">
        <f>100-_xll.BDH(G$5&amp;" COMDTY","PX_LAST",#REF!,#REF!)</f>
        <v>#REF!</v>
      </c>
      <c r="H903" t="e">
        <f>100-_xll.BDH(H$5&amp;" COMDTY","PX_LAST",#REF!,#REF!)</f>
        <v>#REF!</v>
      </c>
      <c r="I903" t="e">
        <f>100-_xll.BDH(I$5&amp;" COMDTY","PX_LAST",#REF!,#REF!)</f>
        <v>#REF!</v>
      </c>
      <c r="J903" t="e">
        <f>100-_xll.BDH(J$5&amp;" COMDTY","PX_LAST",#REF!,#REF!)</f>
        <v>#REF!</v>
      </c>
      <c r="K903" t="e">
        <f>100-_xll.BDH(K$5&amp;" COMDTY","PX_LAST",#REF!,#REF!)</f>
        <v>#REF!</v>
      </c>
      <c r="L903" t="e">
        <f>100-_xll.BDH(L$5&amp;" COMDTY","PX_LAST",#REF!,#REF!)</f>
        <v>#REF!</v>
      </c>
      <c r="M903" t="e">
        <f>100-_xll.BDH(M$5&amp;" COMDTY","PX_LAST",#REF!,#REF!)</f>
        <v>#REF!</v>
      </c>
      <c r="N903" t="e">
        <f>100-_xll.BDH(N$5&amp;" COMDTY","PX_LAST",#REF!,#REF!)</f>
        <v>#REF!</v>
      </c>
      <c r="O903">
        <f>_xll.BDH(O$5&amp;" Curncy","PX_LAST",$B903,$B903)</f>
        <v>3.1617999999999999</v>
      </c>
      <c r="P903">
        <f>_xll.BDH(P$5&amp;" Curncy","PX_LAST",$B903,$B903)</f>
        <v>3.1488</v>
      </c>
      <c r="Q903">
        <f>_xll.BDH(Q$5&amp;" Curncy","PX_LAST",$B903,$B903)</f>
        <v>3.0202</v>
      </c>
      <c r="S903" t="e">
        <f>100-_xll.BDH(S$5&amp;" COMDTY","PX_LAST",$B903,$B903)</f>
        <v>#VALUE!</v>
      </c>
      <c r="T903" t="e">
        <f>100-_xll.BDH(T$5&amp;" COMDTY","PX_LAST",$B903,$B903)</f>
        <v>#VALUE!</v>
      </c>
      <c r="U903" t="e">
        <f>100-_xll.BDH(U$5&amp;" COMDTY","PX_LAST",$B903,$B903)</f>
        <v>#VALUE!</v>
      </c>
      <c r="V903" t="e">
        <f>100-_xll.BDH(V$5&amp;" COMDTY","PX_LAST",$B903,$B903)</f>
        <v>#VALUE!</v>
      </c>
      <c r="W903" t="e">
        <f>100-_xll.BDH(W$5&amp;" COMDTY","PX_LAST",$B903,$B903)</f>
        <v>#VALUE!</v>
      </c>
      <c r="X903" t="e">
        <f>100-_xll.BDH(X$5&amp;" COMDTY","PX_LAST",$B903,$B903)</f>
        <v>#VALUE!</v>
      </c>
      <c r="Y903" t="e">
        <f>100-_xll.BDH(Y$5&amp;" COMDTY","PX_LAST",$B903,$B903)</f>
        <v>#VALUE!</v>
      </c>
      <c r="Z903" t="e">
        <f>100-_xll.BDH(Z$5&amp;" COMDTY","PX_LAST",$B903,$B903)</f>
        <v>#VALUE!</v>
      </c>
      <c r="AA903" t="e">
        <f>100-_xll.BDH(AA$5&amp;" COMDTY","PX_LAST",$B903,$B903)</f>
        <v>#VALUE!</v>
      </c>
      <c r="AB903" t="e">
        <f>100-_xll.BDH(AB$5&amp;" COMDTY","PX_LAST",$B903,$B903)</f>
        <v>#VALUE!</v>
      </c>
      <c r="AC903" t="e">
        <f>100-_xll.BDH(AC$5&amp;" COMDTY","PX_LAST",$B903,$B903)</f>
        <v>#VALUE!</v>
      </c>
      <c r="AD903" t="e">
        <f>100-_xll.BDH(AD$5&amp;" COMDTY","PX_LAST",$B903,$B903)</f>
        <v>#VALUE!</v>
      </c>
      <c r="AE903" t="e">
        <f>100-_xll.BDH(AE$5&amp;" COMDTY","PX_LAST",$B903,$B903)</f>
        <v>#VALUE!</v>
      </c>
      <c r="AF903" t="e">
        <f>100-_xll.BDH(AF$5&amp;" COMDTY","PX_LAST",$B903,$B903)</f>
        <v>#VALUE!</v>
      </c>
      <c r="AG903" t="e">
        <f>100-_xll.BDH(AG$5&amp;" COMDTY","PX_LAST",$B903,$B903)</f>
        <v>#VALUE!</v>
      </c>
      <c r="AH903">
        <f>100-_xll.BDH(AH$5&amp;" COMDTY","PX_LAST",$B903,$B903)</f>
        <v>0.50749999999999318</v>
      </c>
      <c r="AI903">
        <f>100-_xll.BDH(AI$5&amp;" COMDTY","PX_LAST",$B903,$B903)</f>
        <v>1.6375000000000028</v>
      </c>
      <c r="AJ903">
        <f>100-_xll.BDH(AJ$5&amp;" COMDTY","PX_LAST",$B903,$B903)</f>
        <v>2.6650000000000063</v>
      </c>
      <c r="AK903">
        <f>100-_xll.BDH(AK$5&amp;" COMDTY","PX_LAST",$B903,$B903)</f>
        <v>3.2600000000000051</v>
      </c>
      <c r="AL903">
        <f>100-_xll.BDH(AL$5&amp;" COMDTY","PX_LAST",$B903,$B903)</f>
        <v>3.5900000000000034</v>
      </c>
      <c r="AM903">
        <f>100-_xll.BDH(AM$5&amp;" COMDTY","PX_LAST",$B903,$B903)</f>
        <v>3.6299999999999955</v>
      </c>
      <c r="AN903">
        <f>100-_xll.BDH(AN$5&amp;" COMDTY","PX_LAST",$B903,$B903)</f>
        <v>3.5400000000000063</v>
      </c>
      <c r="AO903">
        <f>100-_xll.BDH(AO$5&amp;" COMDTY","PX_LAST",$B903,$B903)</f>
        <v>3.4099999999999966</v>
      </c>
      <c r="AP903">
        <f>100-_xll.BDH(AP$5&amp;" COMDTY","PX_LAST",$B903,$B903)</f>
        <v>3.3050000000000068</v>
      </c>
      <c r="AQ903">
        <f>100-_xll.BDH(AQ$5&amp;" COMDTY","PX_LAST",$B903,$B903)</f>
        <v>3.2150000000000034</v>
      </c>
      <c r="AR903">
        <f>100-_xll.BDH(AR$5&amp;" COMDTY","PX_LAST",$B903,$B903)</f>
        <v>3.1500000000000057</v>
      </c>
      <c r="AS903">
        <f>100-_xll.BDH(AS$5&amp;" COMDTY","PX_LAST",$B903,$B903)</f>
        <v>3.0949999999999989</v>
      </c>
      <c r="AT903">
        <f>100-_xll.BDH(AT$5&amp;" COMDTY","PX_LAST",$B903,$B903)</f>
        <v>3.0300000000000011</v>
      </c>
      <c r="AU903">
        <f>100-_xll.BDH(AU$5&amp;" COMDTY","PX_LAST",$B903,$B903)</f>
        <v>2.980000000000004</v>
      </c>
      <c r="AV903">
        <f>100-_xll.BDH(AV$5&amp;" COMDTY","PX_LAST",$B903,$B903)</f>
        <v>2.9399999999999977</v>
      </c>
      <c r="AW903">
        <f>100-_xll.BDH(AW$5&amp;" COMDTY","PX_LAST",$B903,$B903)</f>
        <v>2.9150000000000063</v>
      </c>
      <c r="AX903">
        <f>100-_xll.BDH(AX$5&amp;" COMDTY","PX_LAST",$B903,$B903)</f>
        <v>2.9000000000000057</v>
      </c>
      <c r="AY903">
        <f>100-_xll.BDH(AY$5&amp;" COMDTY","PX_LAST",$B903,$B903)</f>
        <v>2.894999999999996</v>
      </c>
      <c r="AZ903">
        <f>100-_xll.BDH(AZ$5&amp;" COMDTY","PX_LAST",$B903,$B903)</f>
        <v>2.9000000000000057</v>
      </c>
      <c r="BA903">
        <f>100-_xll.BDH(BA$5&amp;" COMDTY","PX_LAST",$B903,$B903)</f>
        <v>2.9249999999999972</v>
      </c>
      <c r="BB903">
        <f>100-_xll.BDH(BB$5&amp;" COMDTY","PX_LAST",$B903,$B903)</f>
        <v>2.9549999999999983</v>
      </c>
      <c r="BC903">
        <f>100-_xll.BDH(BC$5&amp;" COMDTY","PX_LAST",$B903,$B903)</f>
        <v>2.9899999999999949</v>
      </c>
      <c r="BD903">
        <f>100-_xll.BDH(BD$5&amp;" COMDTY","PX_LAST",$B903,$B903)</f>
        <v>3.019999999999996</v>
      </c>
      <c r="BE903">
        <f>100-_xll.BDH(BE$5&amp;" COMDTY","PX_LAST",$B903,$B903)</f>
        <v>3.0550000000000068</v>
      </c>
      <c r="BF903">
        <f>100-_xll.BDH(BF$5&amp;" COMDTY","PX_LAST",$B903,$B903)</f>
        <v>3.0849999999999937</v>
      </c>
      <c r="BG903">
        <f>100-_xll.BDH(BG$5&amp;" COMDTY","PX_LAST",$B903,$B903)</f>
        <v>3.1200000000000045</v>
      </c>
      <c r="BH903" t="e">
        <f>100-_xll.BDH(BH$5&amp;" COMDTY","PX_LAST",$B903,$B903)</f>
        <v>#VALUE!</v>
      </c>
      <c r="BI903" t="e">
        <f>100-_xll.BDH(BI$5&amp;" COMDTY","PX_LAST",$B903,$B903)</f>
        <v>#VALUE!</v>
      </c>
      <c r="BJ903" t="e">
        <f>100-_xll.BDH(BJ$5&amp;" COMDTY","PX_LAST",$B903,$B903)</f>
        <v>#VALUE!</v>
      </c>
      <c r="BK903" t="e">
        <f>100-_xll.BDH(BK$5&amp;" COMDTY","PX_LAST",$B903,$B903)</f>
        <v>#VALUE!</v>
      </c>
      <c r="BL903" t="e">
        <f>100-_xll.BDH(BL$5&amp;" COMDTY","PX_LAST",$B903,$B903)</f>
        <v>#VALUE!</v>
      </c>
      <c r="BM903" t="e">
        <f>100-_xll.BDH(BM$5&amp;" COMDTY","PX_LAST",$B903,$B903)</f>
        <v>#VALUE!</v>
      </c>
      <c r="BN903" t="e">
        <f>100-_xll.BDH(BN$5&amp;" COMDTY","PX_LAST",$B903,$B903)</f>
        <v>#VALUE!</v>
      </c>
      <c r="BO903" t="e">
        <f>100-_xll.BDH(BO$5&amp;" COMDTY","PX_LAST",$B903,$B903)</f>
        <v>#VALUE!</v>
      </c>
      <c r="BP903" t="e">
        <f>100-_xll.BDH(BP$5&amp;" COMDTY","PX_LAST",$B903,$B903)</f>
        <v>#VALUE!</v>
      </c>
      <c r="BQ903" t="e">
        <f>100-_xll.BDH(BQ$5&amp;" COMDTY","PX_LAST",$B903,$B903)</f>
        <v>#VALUE!</v>
      </c>
      <c r="BR903" t="e">
        <f>100-_xll.BDH(BR$5&amp;" COMDTY","PX_LAST",$B903,$B903)</f>
        <v>#VALUE!</v>
      </c>
      <c r="BS903" t="e">
        <f>100-_xll.BDH(BS$5&amp;" COMDTY","PX_LAST",$B903,$B903)</f>
        <v>#VALUE!</v>
      </c>
      <c r="BT903" t="e">
        <f>100-_xll.BDH(BT$5&amp;" COMDTY","PX_LAST",$B903,$B903)</f>
        <v>#VALUE!</v>
      </c>
      <c r="BU903" t="e">
        <f>100-_xll.BDH(BU$5&amp;" COMDTY","PX_LAST",$B903,$B903)</f>
        <v>#VALUE!</v>
      </c>
      <c r="BV903">
        <f>100-_xll.BDH(BV$5&amp;" COMDTY","PX_LAST",$B903,$B903)</f>
        <v>0.50749999999999318</v>
      </c>
      <c r="BW903">
        <f>100-_xll.BDH(BW$5&amp;" COMDTY","PX_LAST",$B903,$B903)</f>
        <v>1.6375000000000028</v>
      </c>
      <c r="BX903">
        <f>100-_xll.BDH(BX$5&amp;" COMDTY","PX_LAST",$B903,$B903)</f>
        <v>2.6650000000000063</v>
      </c>
      <c r="BY903">
        <f>100-_xll.BDH(BY$5&amp;" COMDTY","PX_LAST",$B903,$B903)</f>
        <v>3.2600000000000051</v>
      </c>
      <c r="BZ903">
        <f>100-_xll.BDH(BZ$5&amp;" COMDTY","PX_LAST",$B903,$B903)</f>
        <v>3.4099999999999966</v>
      </c>
      <c r="CC903">
        <f t="shared" si="1329"/>
        <v>16</v>
      </c>
      <c r="CD903">
        <f t="shared" si="1330"/>
        <v>17</v>
      </c>
      <c r="CE903">
        <f t="shared" si="1331"/>
        <v>18</v>
      </c>
      <c r="CF903">
        <f t="shared" si="1332"/>
        <v>19</v>
      </c>
      <c r="CG903">
        <f t="shared" si="1333"/>
        <v>20</v>
      </c>
      <c r="CH903">
        <f t="shared" si="1334"/>
        <v>21</v>
      </c>
      <c r="CI903">
        <f t="shared" si="1335"/>
        <v>22</v>
      </c>
      <c r="CJ903">
        <f t="shared" si="1336"/>
        <v>23</v>
      </c>
      <c r="CK903">
        <f t="shared" si="1337"/>
        <v>24</v>
      </c>
      <c r="CL903">
        <f t="shared" si="1338"/>
        <v>25</v>
      </c>
      <c r="CM903">
        <f t="shared" si="1339"/>
        <v>26</v>
      </c>
      <c r="CN903">
        <f t="shared" si="1340"/>
        <v>27</v>
      </c>
      <c r="CO903">
        <f t="shared" si="1341"/>
        <v>28</v>
      </c>
      <c r="CP903">
        <f t="shared" si="1342"/>
        <v>29</v>
      </c>
      <c r="CQ903">
        <f t="shared" si="1343"/>
        <v>30</v>
      </c>
      <c r="CR903">
        <f t="shared" si="1344"/>
        <v>31</v>
      </c>
      <c r="CS903">
        <f t="shared" si="1345"/>
        <v>32</v>
      </c>
      <c r="CT903">
        <f t="shared" si="1346"/>
        <v>33</v>
      </c>
      <c r="CU903">
        <f t="shared" si="1347"/>
        <v>34</v>
      </c>
      <c r="CV903">
        <f t="shared" si="1348"/>
        <v>35</v>
      </c>
      <c r="CW903">
        <f t="shared" si="1349"/>
        <v>36</v>
      </c>
      <c r="CY903" s="2">
        <f t="shared" ca="1" si="1350"/>
        <v>0.50749999999999318</v>
      </c>
      <c r="CZ903" s="2">
        <f t="shared" ca="1" si="1351"/>
        <v>1.6375000000000028</v>
      </c>
      <c r="DA903" s="2">
        <f t="shared" ca="1" si="1352"/>
        <v>2.6650000000000063</v>
      </c>
      <c r="DB903" s="2">
        <f t="shared" ca="1" si="1353"/>
        <v>3.2600000000000051</v>
      </c>
      <c r="DC903" s="2">
        <f t="shared" ca="1" si="1354"/>
        <v>3.5900000000000034</v>
      </c>
      <c r="DD903" s="2">
        <f t="shared" ca="1" si="1355"/>
        <v>3.6299999999999955</v>
      </c>
      <c r="DE903" s="2">
        <f t="shared" ca="1" si="1356"/>
        <v>3.5400000000000063</v>
      </c>
      <c r="DF903" s="2">
        <f t="shared" ca="1" si="1357"/>
        <v>3.4099999999999966</v>
      </c>
      <c r="DG903" s="2">
        <f t="shared" ca="1" si="1358"/>
        <v>3.3050000000000068</v>
      </c>
      <c r="DH903" s="2">
        <f t="shared" ca="1" si="1359"/>
        <v>3.2150000000000034</v>
      </c>
      <c r="DI903" s="2">
        <f t="shared" ca="1" si="1360"/>
        <v>3.1500000000000057</v>
      </c>
      <c r="DJ903" s="2">
        <f t="shared" ca="1" si="1361"/>
        <v>3.0949999999999989</v>
      </c>
      <c r="DK903" s="2">
        <f t="shared" ca="1" si="1362"/>
        <v>3.0300000000000011</v>
      </c>
      <c r="DL903" s="2">
        <f t="shared" ca="1" si="1363"/>
        <v>2.980000000000004</v>
      </c>
      <c r="DM903" s="2">
        <f t="shared" ca="1" si="1364"/>
        <v>2.9399999999999977</v>
      </c>
      <c r="DN903" s="2">
        <f t="shared" ca="1" si="1365"/>
        <v>2.9150000000000063</v>
      </c>
      <c r="DO903" s="2">
        <f t="shared" ca="1" si="1366"/>
        <v>2.9000000000000057</v>
      </c>
      <c r="DP903" s="2">
        <f t="shared" ca="1" si="1367"/>
        <v>2.894999999999996</v>
      </c>
      <c r="DQ903" s="2">
        <f t="shared" ca="1" si="1368"/>
        <v>2.9000000000000057</v>
      </c>
      <c r="DR903" s="2">
        <f t="shared" ca="1" si="1369"/>
        <v>2.9249999999999972</v>
      </c>
      <c r="DS903" s="2">
        <f t="shared" ca="1" si="1370"/>
        <v>2.9549999999999983</v>
      </c>
      <c r="DT903" s="2">
        <f t="shared" si="1371"/>
        <v>3.1617999999999999</v>
      </c>
      <c r="DU903" s="2">
        <f t="shared" si="1372"/>
        <v>3.1488</v>
      </c>
      <c r="DV903" s="2">
        <f t="shared" si="1373"/>
        <v>3.0202</v>
      </c>
    </row>
    <row r="904" spans="2:126" x14ac:dyDescent="0.2">
      <c r="B904" s="1">
        <f t="shared" si="1195"/>
        <v>44725</v>
      </c>
      <c r="C904" t="e">
        <f>100-_xll.BDH(C$5&amp;" COMDTY","PX_LAST",#REF!,#REF!)</f>
        <v>#REF!</v>
      </c>
      <c r="D904" t="e">
        <f>100-_xll.BDH(D$5&amp;" COMDTY","PX_LAST",#REF!,#REF!)</f>
        <v>#REF!</v>
      </c>
      <c r="E904" t="e">
        <f>100-_xll.BDH(E$5&amp;" COMDTY","PX_LAST",#REF!,#REF!)</f>
        <v>#REF!</v>
      </c>
      <c r="F904" t="e">
        <f>100-_xll.BDH(F$5&amp;" COMDTY","PX_LAST",#REF!,#REF!)</f>
        <v>#REF!</v>
      </c>
      <c r="G904" t="e">
        <f>100-_xll.BDH(G$5&amp;" COMDTY","PX_LAST",#REF!,#REF!)</f>
        <v>#REF!</v>
      </c>
      <c r="H904" t="e">
        <f>100-_xll.BDH(H$5&amp;" COMDTY","PX_LAST",#REF!,#REF!)</f>
        <v>#REF!</v>
      </c>
      <c r="I904" t="e">
        <f>100-_xll.BDH(I$5&amp;" COMDTY","PX_LAST",#REF!,#REF!)</f>
        <v>#REF!</v>
      </c>
      <c r="J904" t="e">
        <f>100-_xll.BDH(J$5&amp;" COMDTY","PX_LAST",#REF!,#REF!)</f>
        <v>#REF!</v>
      </c>
      <c r="K904" t="e">
        <f>100-_xll.BDH(K$5&amp;" COMDTY","PX_LAST",#REF!,#REF!)</f>
        <v>#REF!</v>
      </c>
      <c r="L904" t="e">
        <f>100-_xll.BDH(L$5&amp;" COMDTY","PX_LAST",#REF!,#REF!)</f>
        <v>#REF!</v>
      </c>
      <c r="M904" t="e">
        <f>100-_xll.BDH(M$5&amp;" COMDTY","PX_LAST",#REF!,#REF!)</f>
        <v>#REF!</v>
      </c>
      <c r="N904" t="e">
        <f>100-_xll.BDH(N$5&amp;" COMDTY","PX_LAST",#REF!,#REF!)</f>
        <v>#REF!</v>
      </c>
      <c r="O904">
        <f>_xll.BDH(O$5&amp;" Curncy","PX_LAST",$B904,$B904)</f>
        <v>3.4672000000000001</v>
      </c>
      <c r="P904">
        <f>_xll.BDH(P$5&amp;" Curncy","PX_LAST",$B904,$B904)</f>
        <v>3.4070999999999998</v>
      </c>
      <c r="Q904">
        <f>_xll.BDH(Q$5&amp;" Curncy","PX_LAST",$B904,$B904)</f>
        <v>3.2532999999999999</v>
      </c>
      <c r="S904" t="e">
        <f>100-_xll.BDH(S$5&amp;" COMDTY","PX_LAST",$B904,$B904)</f>
        <v>#VALUE!</v>
      </c>
      <c r="T904" t="e">
        <f>100-_xll.BDH(T$5&amp;" COMDTY","PX_LAST",$B904,$B904)</f>
        <v>#VALUE!</v>
      </c>
      <c r="U904" t="e">
        <f>100-_xll.BDH(U$5&amp;" COMDTY","PX_LAST",$B904,$B904)</f>
        <v>#VALUE!</v>
      </c>
      <c r="V904" t="e">
        <f>100-_xll.BDH(V$5&amp;" COMDTY","PX_LAST",$B904,$B904)</f>
        <v>#VALUE!</v>
      </c>
      <c r="W904" t="e">
        <f>100-_xll.BDH(W$5&amp;" COMDTY","PX_LAST",$B904,$B904)</f>
        <v>#VALUE!</v>
      </c>
      <c r="X904" t="e">
        <f>100-_xll.BDH(X$5&amp;" COMDTY","PX_LAST",$B904,$B904)</f>
        <v>#VALUE!</v>
      </c>
      <c r="Y904" t="e">
        <f>100-_xll.BDH(Y$5&amp;" COMDTY","PX_LAST",$B904,$B904)</f>
        <v>#VALUE!</v>
      </c>
      <c r="Z904" t="e">
        <f>100-_xll.BDH(Z$5&amp;" COMDTY","PX_LAST",$B904,$B904)</f>
        <v>#VALUE!</v>
      </c>
      <c r="AA904" t="e">
        <f>100-_xll.BDH(AA$5&amp;" COMDTY","PX_LAST",$B904,$B904)</f>
        <v>#VALUE!</v>
      </c>
      <c r="AB904" t="e">
        <f>100-_xll.BDH(AB$5&amp;" COMDTY","PX_LAST",$B904,$B904)</f>
        <v>#VALUE!</v>
      </c>
      <c r="AC904" t="e">
        <f>100-_xll.BDH(AC$5&amp;" COMDTY","PX_LAST",$B904,$B904)</f>
        <v>#VALUE!</v>
      </c>
      <c r="AD904" t="e">
        <f>100-_xll.BDH(AD$5&amp;" COMDTY","PX_LAST",$B904,$B904)</f>
        <v>#VALUE!</v>
      </c>
      <c r="AE904" t="e">
        <f>100-_xll.BDH(AE$5&amp;" COMDTY","PX_LAST",$B904,$B904)</f>
        <v>#VALUE!</v>
      </c>
      <c r="AF904" t="e">
        <f>100-_xll.BDH(AF$5&amp;" COMDTY","PX_LAST",$B904,$B904)</f>
        <v>#VALUE!</v>
      </c>
      <c r="AG904" t="e">
        <f>100-_xll.BDH(AG$5&amp;" COMDTY","PX_LAST",$B904,$B904)</f>
        <v>#VALUE!</v>
      </c>
      <c r="AH904">
        <f>100-_xll.BDH(AH$5&amp;" COMDTY","PX_LAST",$B904,$B904)</f>
        <v>0.50749999999999318</v>
      </c>
      <c r="AI904">
        <f>100-_xll.BDH(AI$5&amp;" COMDTY","PX_LAST",$B904,$B904)</f>
        <v>1.6825000000000045</v>
      </c>
      <c r="AJ904">
        <f>100-_xll.BDH(AJ$5&amp;" COMDTY","PX_LAST",$B904,$B904)</f>
        <v>2.8149999999999977</v>
      </c>
      <c r="AK904">
        <f>100-_xll.BDH(AK$5&amp;" COMDTY","PX_LAST",$B904,$B904)</f>
        <v>3.5450000000000017</v>
      </c>
      <c r="AL904">
        <f>100-_xll.BDH(AL$5&amp;" COMDTY","PX_LAST",$B904,$B904)</f>
        <v>3.9099999999999966</v>
      </c>
      <c r="AM904">
        <f>100-_xll.BDH(AM$5&amp;" COMDTY","PX_LAST",$B904,$B904)</f>
        <v>3.9249999999999972</v>
      </c>
      <c r="AN904">
        <f>100-_xll.BDH(AN$5&amp;" COMDTY","PX_LAST",$B904,$B904)</f>
        <v>3.8100000000000023</v>
      </c>
      <c r="AO904">
        <f>100-_xll.BDH(AO$5&amp;" COMDTY","PX_LAST",$B904,$B904)</f>
        <v>3.6550000000000011</v>
      </c>
      <c r="AP904">
        <f>100-_xll.BDH(AP$5&amp;" COMDTY","PX_LAST",$B904,$B904)</f>
        <v>3.5450000000000017</v>
      </c>
      <c r="AQ904">
        <f>100-_xll.BDH(AQ$5&amp;" COMDTY","PX_LAST",$B904,$B904)</f>
        <v>3.4449999999999932</v>
      </c>
      <c r="AR904">
        <f>100-_xll.BDH(AR$5&amp;" COMDTY","PX_LAST",$B904,$B904)</f>
        <v>3.3700000000000045</v>
      </c>
      <c r="AS904">
        <f>100-_xll.BDH(AS$5&amp;" COMDTY","PX_LAST",$B904,$B904)</f>
        <v>3.3100000000000023</v>
      </c>
      <c r="AT904">
        <f>100-_xll.BDH(AT$5&amp;" COMDTY","PX_LAST",$B904,$B904)</f>
        <v>3.2450000000000045</v>
      </c>
      <c r="AU904">
        <f>100-_xll.BDH(AU$5&amp;" COMDTY","PX_LAST",$B904,$B904)</f>
        <v>3.1949999999999932</v>
      </c>
      <c r="AV904">
        <f>100-_xll.BDH(AV$5&amp;" COMDTY","PX_LAST",$B904,$B904)</f>
        <v>3.1550000000000011</v>
      </c>
      <c r="AW904">
        <f>100-_xll.BDH(AW$5&amp;" COMDTY","PX_LAST",$B904,$B904)</f>
        <v>3.1350000000000051</v>
      </c>
      <c r="AX904">
        <f>100-_xll.BDH(AX$5&amp;" COMDTY","PX_LAST",$B904,$B904)</f>
        <v>3.125</v>
      </c>
      <c r="AY904">
        <f>100-_xll.BDH(AY$5&amp;" COMDTY","PX_LAST",$B904,$B904)</f>
        <v>3.1200000000000045</v>
      </c>
      <c r="AZ904">
        <f>100-_xll.BDH(AZ$5&amp;" COMDTY","PX_LAST",$B904,$B904)</f>
        <v>3.125</v>
      </c>
      <c r="BA904">
        <f>100-_xll.BDH(BA$5&amp;" COMDTY","PX_LAST",$B904,$B904)</f>
        <v>3.1500000000000057</v>
      </c>
      <c r="BB904">
        <f>100-_xll.BDH(BB$5&amp;" COMDTY","PX_LAST",$B904,$B904)</f>
        <v>3.1800000000000068</v>
      </c>
      <c r="BC904">
        <f>100-_xll.BDH(BC$5&amp;" COMDTY","PX_LAST",$B904,$B904)</f>
        <v>3.2099999999999937</v>
      </c>
      <c r="BD904">
        <f>100-_xll.BDH(BD$5&amp;" COMDTY","PX_LAST",$B904,$B904)</f>
        <v>3.2399999999999949</v>
      </c>
      <c r="BE904">
        <f>100-_xll.BDH(BE$5&amp;" COMDTY","PX_LAST",$B904,$B904)</f>
        <v>3.269999999999996</v>
      </c>
      <c r="BF904">
        <f>100-_xll.BDH(BF$5&amp;" COMDTY","PX_LAST",$B904,$B904)</f>
        <v>3.2950000000000017</v>
      </c>
      <c r="BG904">
        <f>100-_xll.BDH(BG$5&amp;" COMDTY","PX_LAST",$B904,$B904)</f>
        <v>3.3299999999999983</v>
      </c>
      <c r="BH904" t="e">
        <f>100-_xll.BDH(BH$5&amp;" COMDTY","PX_LAST",$B904,$B904)</f>
        <v>#VALUE!</v>
      </c>
      <c r="BI904" t="e">
        <f>100-_xll.BDH(BI$5&amp;" COMDTY","PX_LAST",$B904,$B904)</f>
        <v>#VALUE!</v>
      </c>
      <c r="BJ904" t="e">
        <f>100-_xll.BDH(BJ$5&amp;" COMDTY","PX_LAST",$B904,$B904)</f>
        <v>#VALUE!</v>
      </c>
      <c r="BK904" t="e">
        <f>100-_xll.BDH(BK$5&amp;" COMDTY","PX_LAST",$B904,$B904)</f>
        <v>#VALUE!</v>
      </c>
      <c r="BL904" t="e">
        <f>100-_xll.BDH(BL$5&amp;" COMDTY","PX_LAST",$B904,$B904)</f>
        <v>#VALUE!</v>
      </c>
      <c r="BM904" t="e">
        <f>100-_xll.BDH(BM$5&amp;" COMDTY","PX_LAST",$B904,$B904)</f>
        <v>#VALUE!</v>
      </c>
      <c r="BN904" t="e">
        <f>100-_xll.BDH(BN$5&amp;" COMDTY","PX_LAST",$B904,$B904)</f>
        <v>#VALUE!</v>
      </c>
      <c r="BO904" t="e">
        <f>100-_xll.BDH(BO$5&amp;" COMDTY","PX_LAST",$B904,$B904)</f>
        <v>#VALUE!</v>
      </c>
      <c r="BP904" t="e">
        <f>100-_xll.BDH(BP$5&amp;" COMDTY","PX_LAST",$B904,$B904)</f>
        <v>#VALUE!</v>
      </c>
      <c r="BQ904" t="e">
        <f>100-_xll.BDH(BQ$5&amp;" COMDTY","PX_LAST",$B904,$B904)</f>
        <v>#VALUE!</v>
      </c>
      <c r="BR904" t="e">
        <f>100-_xll.BDH(BR$5&amp;" COMDTY","PX_LAST",$B904,$B904)</f>
        <v>#VALUE!</v>
      </c>
      <c r="BS904" t="e">
        <f>100-_xll.BDH(BS$5&amp;" COMDTY","PX_LAST",$B904,$B904)</f>
        <v>#VALUE!</v>
      </c>
      <c r="BT904" t="e">
        <f>100-_xll.BDH(BT$5&amp;" COMDTY","PX_LAST",$B904,$B904)</f>
        <v>#VALUE!</v>
      </c>
      <c r="BU904" t="e">
        <f>100-_xll.BDH(BU$5&amp;" COMDTY","PX_LAST",$B904,$B904)</f>
        <v>#VALUE!</v>
      </c>
      <c r="BV904">
        <f>100-_xll.BDH(BV$5&amp;" COMDTY","PX_LAST",$B904,$B904)</f>
        <v>0.50749999999999318</v>
      </c>
      <c r="BW904">
        <f>100-_xll.BDH(BW$5&amp;" COMDTY","PX_LAST",$B904,$B904)</f>
        <v>1.6825000000000045</v>
      </c>
      <c r="BX904">
        <f>100-_xll.BDH(BX$5&amp;" COMDTY","PX_LAST",$B904,$B904)</f>
        <v>2.8149999999999977</v>
      </c>
      <c r="BY904">
        <f>100-_xll.BDH(BY$5&amp;" COMDTY","PX_LAST",$B904,$B904)</f>
        <v>3.5450000000000017</v>
      </c>
      <c r="BZ904">
        <f>100-_xll.BDH(BZ$5&amp;" COMDTY","PX_LAST",$B904,$B904)</f>
        <v>3.6550000000000011</v>
      </c>
      <c r="CC904">
        <f t="shared" si="1329"/>
        <v>16</v>
      </c>
      <c r="CD904">
        <f t="shared" si="1330"/>
        <v>17</v>
      </c>
      <c r="CE904">
        <f t="shared" si="1331"/>
        <v>18</v>
      </c>
      <c r="CF904">
        <f t="shared" si="1332"/>
        <v>19</v>
      </c>
      <c r="CG904">
        <f t="shared" si="1333"/>
        <v>20</v>
      </c>
      <c r="CH904">
        <f t="shared" si="1334"/>
        <v>21</v>
      </c>
      <c r="CI904">
        <f t="shared" si="1335"/>
        <v>22</v>
      </c>
      <c r="CJ904">
        <f t="shared" si="1336"/>
        <v>23</v>
      </c>
      <c r="CK904">
        <f t="shared" si="1337"/>
        <v>24</v>
      </c>
      <c r="CL904">
        <f t="shared" si="1338"/>
        <v>25</v>
      </c>
      <c r="CM904">
        <f t="shared" si="1339"/>
        <v>26</v>
      </c>
      <c r="CN904">
        <f t="shared" si="1340"/>
        <v>27</v>
      </c>
      <c r="CO904">
        <f t="shared" si="1341"/>
        <v>28</v>
      </c>
      <c r="CP904">
        <f t="shared" si="1342"/>
        <v>29</v>
      </c>
      <c r="CQ904">
        <f t="shared" si="1343"/>
        <v>30</v>
      </c>
      <c r="CR904">
        <f t="shared" si="1344"/>
        <v>31</v>
      </c>
      <c r="CS904">
        <f t="shared" si="1345"/>
        <v>32</v>
      </c>
      <c r="CT904">
        <f t="shared" si="1346"/>
        <v>33</v>
      </c>
      <c r="CU904">
        <f t="shared" si="1347"/>
        <v>34</v>
      </c>
      <c r="CV904">
        <f t="shared" si="1348"/>
        <v>35</v>
      </c>
      <c r="CW904">
        <f t="shared" si="1349"/>
        <v>36</v>
      </c>
      <c r="CY904" s="2">
        <f t="shared" ca="1" si="1350"/>
        <v>0.50749999999999318</v>
      </c>
      <c r="CZ904" s="2">
        <f t="shared" ca="1" si="1351"/>
        <v>1.6825000000000045</v>
      </c>
      <c r="DA904" s="2">
        <f t="shared" ca="1" si="1352"/>
        <v>2.8149999999999977</v>
      </c>
      <c r="DB904" s="2">
        <f t="shared" ca="1" si="1353"/>
        <v>3.5450000000000017</v>
      </c>
      <c r="DC904" s="2">
        <f t="shared" ca="1" si="1354"/>
        <v>3.9099999999999966</v>
      </c>
      <c r="DD904" s="2">
        <f t="shared" ca="1" si="1355"/>
        <v>3.9249999999999972</v>
      </c>
      <c r="DE904" s="2">
        <f t="shared" ca="1" si="1356"/>
        <v>3.8100000000000023</v>
      </c>
      <c r="DF904" s="2">
        <f t="shared" ca="1" si="1357"/>
        <v>3.6550000000000011</v>
      </c>
      <c r="DG904" s="2">
        <f t="shared" ca="1" si="1358"/>
        <v>3.5450000000000017</v>
      </c>
      <c r="DH904" s="2">
        <f t="shared" ca="1" si="1359"/>
        <v>3.4449999999999932</v>
      </c>
      <c r="DI904" s="2">
        <f t="shared" ca="1" si="1360"/>
        <v>3.3700000000000045</v>
      </c>
      <c r="DJ904" s="2">
        <f t="shared" ca="1" si="1361"/>
        <v>3.3100000000000023</v>
      </c>
      <c r="DK904" s="2">
        <f t="shared" ca="1" si="1362"/>
        <v>3.2450000000000045</v>
      </c>
      <c r="DL904" s="2">
        <f t="shared" ca="1" si="1363"/>
        <v>3.1949999999999932</v>
      </c>
      <c r="DM904" s="2">
        <f t="shared" ca="1" si="1364"/>
        <v>3.1550000000000011</v>
      </c>
      <c r="DN904" s="2">
        <f t="shared" ca="1" si="1365"/>
        <v>3.1350000000000051</v>
      </c>
      <c r="DO904" s="2">
        <f t="shared" ca="1" si="1366"/>
        <v>3.125</v>
      </c>
      <c r="DP904" s="2">
        <f t="shared" ca="1" si="1367"/>
        <v>3.1200000000000045</v>
      </c>
      <c r="DQ904" s="2">
        <f t="shared" ca="1" si="1368"/>
        <v>3.125</v>
      </c>
      <c r="DR904" s="2">
        <f t="shared" ca="1" si="1369"/>
        <v>3.1500000000000057</v>
      </c>
      <c r="DS904" s="2">
        <f t="shared" ca="1" si="1370"/>
        <v>3.1800000000000068</v>
      </c>
      <c r="DT904" s="2">
        <f t="shared" si="1371"/>
        <v>3.4672000000000001</v>
      </c>
      <c r="DU904" s="2">
        <f t="shared" si="1372"/>
        <v>3.4070999999999998</v>
      </c>
      <c r="DV904" s="2">
        <f t="shared" si="1373"/>
        <v>3.2532999999999999</v>
      </c>
    </row>
    <row r="905" spans="2:126" x14ac:dyDescent="0.2">
      <c r="B905" s="1">
        <f t="shared" si="1195"/>
        <v>44726</v>
      </c>
      <c r="C905" t="e">
        <f>100-_xll.BDH(C$5&amp;" COMDTY","PX_LAST",#REF!,#REF!)</f>
        <v>#REF!</v>
      </c>
      <c r="D905" t="e">
        <f>100-_xll.BDH(D$5&amp;" COMDTY","PX_LAST",#REF!,#REF!)</f>
        <v>#REF!</v>
      </c>
      <c r="E905" t="e">
        <f>100-_xll.BDH(E$5&amp;" COMDTY","PX_LAST",#REF!,#REF!)</f>
        <v>#REF!</v>
      </c>
      <c r="F905" t="e">
        <f>100-_xll.BDH(F$5&amp;" COMDTY","PX_LAST",#REF!,#REF!)</f>
        <v>#REF!</v>
      </c>
      <c r="G905" t="e">
        <f>100-_xll.BDH(G$5&amp;" COMDTY","PX_LAST",#REF!,#REF!)</f>
        <v>#REF!</v>
      </c>
      <c r="H905" t="e">
        <f>100-_xll.BDH(H$5&amp;" COMDTY","PX_LAST",#REF!,#REF!)</f>
        <v>#REF!</v>
      </c>
      <c r="I905" t="e">
        <f>100-_xll.BDH(I$5&amp;" COMDTY","PX_LAST",#REF!,#REF!)</f>
        <v>#REF!</v>
      </c>
      <c r="J905" t="e">
        <f>100-_xll.BDH(J$5&amp;" COMDTY","PX_LAST",#REF!,#REF!)</f>
        <v>#REF!</v>
      </c>
      <c r="K905" t="e">
        <f>100-_xll.BDH(K$5&amp;" COMDTY","PX_LAST",#REF!,#REF!)</f>
        <v>#REF!</v>
      </c>
      <c r="L905" t="e">
        <f>100-_xll.BDH(L$5&amp;" COMDTY","PX_LAST",#REF!,#REF!)</f>
        <v>#REF!</v>
      </c>
      <c r="M905" t="e">
        <f>100-_xll.BDH(M$5&amp;" COMDTY","PX_LAST",#REF!,#REF!)</f>
        <v>#REF!</v>
      </c>
      <c r="N905" t="e">
        <f>100-_xll.BDH(N$5&amp;" COMDTY","PX_LAST",#REF!,#REF!)</f>
        <v>#REF!</v>
      </c>
      <c r="O905">
        <f>_xll.BDH(O$5&amp;" Curncy","PX_LAST",$B905,$B905)</f>
        <v>3.5110000000000001</v>
      </c>
      <c r="P905">
        <f>_xll.BDH(P$5&amp;" Curncy","PX_LAST",$B905,$B905)</f>
        <v>3.4735</v>
      </c>
      <c r="Q905">
        <f>_xll.BDH(Q$5&amp;" Curncy","PX_LAST",$B905,$B905)</f>
        <v>3.3542999999999998</v>
      </c>
      <c r="S905" t="e">
        <f>100-_xll.BDH(S$5&amp;" COMDTY","PX_LAST",$B905,$B905)</f>
        <v>#VALUE!</v>
      </c>
      <c r="T905" t="e">
        <f>100-_xll.BDH(T$5&amp;" COMDTY","PX_LAST",$B905,$B905)</f>
        <v>#VALUE!</v>
      </c>
      <c r="U905" t="e">
        <f>100-_xll.BDH(U$5&amp;" COMDTY","PX_LAST",$B905,$B905)</f>
        <v>#VALUE!</v>
      </c>
      <c r="V905" t="e">
        <f>100-_xll.BDH(V$5&amp;" COMDTY","PX_LAST",$B905,$B905)</f>
        <v>#VALUE!</v>
      </c>
      <c r="W905" t="e">
        <f>100-_xll.BDH(W$5&amp;" COMDTY","PX_LAST",$B905,$B905)</f>
        <v>#VALUE!</v>
      </c>
      <c r="X905" t="e">
        <f>100-_xll.BDH(X$5&amp;" COMDTY","PX_LAST",$B905,$B905)</f>
        <v>#VALUE!</v>
      </c>
      <c r="Y905" t="e">
        <f>100-_xll.BDH(Y$5&amp;" COMDTY","PX_LAST",$B905,$B905)</f>
        <v>#VALUE!</v>
      </c>
      <c r="Z905" t="e">
        <f>100-_xll.BDH(Z$5&amp;" COMDTY","PX_LAST",$B905,$B905)</f>
        <v>#VALUE!</v>
      </c>
      <c r="AA905" t="e">
        <f>100-_xll.BDH(AA$5&amp;" COMDTY","PX_LAST",$B905,$B905)</f>
        <v>#VALUE!</v>
      </c>
      <c r="AB905" t="e">
        <f>100-_xll.BDH(AB$5&amp;" COMDTY","PX_LAST",$B905,$B905)</f>
        <v>#VALUE!</v>
      </c>
      <c r="AC905" t="e">
        <f>100-_xll.BDH(AC$5&amp;" COMDTY","PX_LAST",$B905,$B905)</f>
        <v>#VALUE!</v>
      </c>
      <c r="AD905" t="e">
        <f>100-_xll.BDH(AD$5&amp;" COMDTY","PX_LAST",$B905,$B905)</f>
        <v>#VALUE!</v>
      </c>
      <c r="AE905" t="e">
        <f>100-_xll.BDH(AE$5&amp;" COMDTY","PX_LAST",$B905,$B905)</f>
        <v>#VALUE!</v>
      </c>
      <c r="AF905" t="e">
        <f>100-_xll.BDH(AF$5&amp;" COMDTY","PX_LAST",$B905,$B905)</f>
        <v>#VALUE!</v>
      </c>
      <c r="AG905" t="e">
        <f>100-_xll.BDH(AG$5&amp;" COMDTY","PX_LAST",$B905,$B905)</f>
        <v>#VALUE!</v>
      </c>
      <c r="AH905">
        <f>100-_xll.BDH(AH$5&amp;" COMDTY","PX_LAST",$B905,$B905)</f>
        <v>0.50749999999999318</v>
      </c>
      <c r="AI905">
        <f>100-_xll.BDH(AI$5&amp;" COMDTY","PX_LAST",$B905,$B905)</f>
        <v>1.9050000000000011</v>
      </c>
      <c r="AJ905">
        <f>100-_xll.BDH(AJ$5&amp;" COMDTY","PX_LAST",$B905,$B905)</f>
        <v>3.1299999999999955</v>
      </c>
      <c r="AK905">
        <f>100-_xll.BDH(AK$5&amp;" COMDTY","PX_LAST",$B905,$B905)</f>
        <v>3.7549999999999955</v>
      </c>
      <c r="AL905">
        <f>100-_xll.BDH(AL$5&amp;" COMDTY","PX_LAST",$B905,$B905)</f>
        <v>4.0100000000000051</v>
      </c>
      <c r="AM905">
        <f>100-_xll.BDH(AM$5&amp;" COMDTY","PX_LAST",$B905,$B905)</f>
        <v>3.9599999999999937</v>
      </c>
      <c r="AN905">
        <f>100-_xll.BDH(AN$5&amp;" COMDTY","PX_LAST",$B905,$B905)</f>
        <v>3.8250000000000028</v>
      </c>
      <c r="AO905">
        <f>100-_xll.BDH(AO$5&amp;" COMDTY","PX_LAST",$B905,$B905)</f>
        <v>3.6800000000000068</v>
      </c>
      <c r="AP905">
        <f>100-_xll.BDH(AP$5&amp;" COMDTY","PX_LAST",$B905,$B905)</f>
        <v>3.5849999999999937</v>
      </c>
      <c r="AQ905">
        <f>100-_xll.BDH(AQ$5&amp;" COMDTY","PX_LAST",$B905,$B905)</f>
        <v>3.5</v>
      </c>
      <c r="AR905">
        <f>100-_xll.BDH(AR$5&amp;" COMDTY","PX_LAST",$B905,$B905)</f>
        <v>3.4300000000000068</v>
      </c>
      <c r="AS905">
        <f>100-_xll.BDH(AS$5&amp;" COMDTY","PX_LAST",$B905,$B905)</f>
        <v>3.3799999999999955</v>
      </c>
      <c r="AT905">
        <f>100-_xll.BDH(AT$5&amp;" COMDTY","PX_LAST",$B905,$B905)</f>
        <v>3.3199999999999932</v>
      </c>
      <c r="AU905">
        <f>100-_xll.BDH(AU$5&amp;" COMDTY","PX_LAST",$B905,$B905)</f>
        <v>3.2800000000000011</v>
      </c>
      <c r="AV905">
        <f>100-_xll.BDH(AV$5&amp;" COMDTY","PX_LAST",$B905,$B905)</f>
        <v>3.2549999999999955</v>
      </c>
      <c r="AW905">
        <f>100-_xll.BDH(AW$5&amp;" COMDTY","PX_LAST",$B905,$B905)</f>
        <v>3.2450000000000045</v>
      </c>
      <c r="AX905">
        <f>100-_xll.BDH(AX$5&amp;" COMDTY","PX_LAST",$B905,$B905)</f>
        <v>3.2399999999999949</v>
      </c>
      <c r="AY905">
        <f>100-_xll.BDH(AY$5&amp;" COMDTY","PX_LAST",$B905,$B905)</f>
        <v>3.2399999999999949</v>
      </c>
      <c r="AZ905">
        <f>100-_xll.BDH(AZ$5&amp;" COMDTY","PX_LAST",$B905,$B905)</f>
        <v>3.2450000000000045</v>
      </c>
      <c r="BA905">
        <f>100-_xll.BDH(BA$5&amp;" COMDTY","PX_LAST",$B905,$B905)</f>
        <v>3.269999999999996</v>
      </c>
      <c r="BB905">
        <f>100-_xll.BDH(BB$5&amp;" COMDTY","PX_LAST",$B905,$B905)</f>
        <v>3.2950000000000017</v>
      </c>
      <c r="BC905">
        <f>100-_xll.BDH(BC$5&amp;" COMDTY","PX_LAST",$B905,$B905)</f>
        <v>3.3149999999999977</v>
      </c>
      <c r="BD905">
        <f>100-_xll.BDH(BD$5&amp;" COMDTY","PX_LAST",$B905,$B905)</f>
        <v>3.3400000000000034</v>
      </c>
      <c r="BE905">
        <f>100-_xll.BDH(BE$5&amp;" COMDTY","PX_LAST",$B905,$B905)</f>
        <v>3.3700000000000045</v>
      </c>
      <c r="BF905">
        <f>100-_xll.BDH(BF$5&amp;" COMDTY","PX_LAST",$B905,$B905)</f>
        <v>3.394999999999996</v>
      </c>
      <c r="BG905">
        <f>100-_xll.BDH(BG$5&amp;" COMDTY","PX_LAST",$B905,$B905)</f>
        <v>3.4249999999999972</v>
      </c>
      <c r="BH905" t="e">
        <f>100-_xll.BDH(BH$5&amp;" COMDTY","PX_LAST",$B905,$B905)</f>
        <v>#VALUE!</v>
      </c>
      <c r="BI905" t="e">
        <f>100-_xll.BDH(BI$5&amp;" COMDTY","PX_LAST",$B905,$B905)</f>
        <v>#VALUE!</v>
      </c>
      <c r="BJ905" t="e">
        <f>100-_xll.BDH(BJ$5&amp;" COMDTY","PX_LAST",$B905,$B905)</f>
        <v>#VALUE!</v>
      </c>
      <c r="BK905" t="e">
        <f>100-_xll.BDH(BK$5&amp;" COMDTY","PX_LAST",$B905,$B905)</f>
        <v>#VALUE!</v>
      </c>
      <c r="BL905" t="e">
        <f>100-_xll.BDH(BL$5&amp;" COMDTY","PX_LAST",$B905,$B905)</f>
        <v>#VALUE!</v>
      </c>
      <c r="BM905" t="e">
        <f>100-_xll.BDH(BM$5&amp;" COMDTY","PX_LAST",$B905,$B905)</f>
        <v>#VALUE!</v>
      </c>
      <c r="BN905" t="e">
        <f>100-_xll.BDH(BN$5&amp;" COMDTY","PX_LAST",$B905,$B905)</f>
        <v>#VALUE!</v>
      </c>
      <c r="BO905" t="e">
        <f>100-_xll.BDH(BO$5&amp;" COMDTY","PX_LAST",$B905,$B905)</f>
        <v>#VALUE!</v>
      </c>
      <c r="BP905" t="e">
        <f>100-_xll.BDH(BP$5&amp;" COMDTY","PX_LAST",$B905,$B905)</f>
        <v>#VALUE!</v>
      </c>
      <c r="BQ905" t="e">
        <f>100-_xll.BDH(BQ$5&amp;" COMDTY","PX_LAST",$B905,$B905)</f>
        <v>#VALUE!</v>
      </c>
      <c r="BR905" t="e">
        <f>100-_xll.BDH(BR$5&amp;" COMDTY","PX_LAST",$B905,$B905)</f>
        <v>#VALUE!</v>
      </c>
      <c r="BS905" t="e">
        <f>100-_xll.BDH(BS$5&amp;" COMDTY","PX_LAST",$B905,$B905)</f>
        <v>#VALUE!</v>
      </c>
      <c r="BT905" t="e">
        <f>100-_xll.BDH(BT$5&amp;" COMDTY","PX_LAST",$B905,$B905)</f>
        <v>#VALUE!</v>
      </c>
      <c r="BU905" t="e">
        <f>100-_xll.BDH(BU$5&amp;" COMDTY","PX_LAST",$B905,$B905)</f>
        <v>#VALUE!</v>
      </c>
      <c r="BV905">
        <f>100-_xll.BDH(BV$5&amp;" COMDTY","PX_LAST",$B905,$B905)</f>
        <v>0.50749999999999318</v>
      </c>
      <c r="BW905">
        <f>100-_xll.BDH(BW$5&amp;" COMDTY","PX_LAST",$B905,$B905)</f>
        <v>1.9050000000000011</v>
      </c>
      <c r="BX905">
        <f>100-_xll.BDH(BX$5&amp;" COMDTY","PX_LAST",$B905,$B905)</f>
        <v>3.1299999999999955</v>
      </c>
      <c r="BY905">
        <f>100-_xll.BDH(BY$5&amp;" COMDTY","PX_LAST",$B905,$B905)</f>
        <v>3.7549999999999955</v>
      </c>
      <c r="BZ905">
        <f>100-_xll.BDH(BZ$5&amp;" COMDTY","PX_LAST",$B905,$B905)</f>
        <v>3.6800000000000068</v>
      </c>
      <c r="CC905">
        <f t="shared" si="1329"/>
        <v>16</v>
      </c>
      <c r="CD905">
        <f t="shared" si="1330"/>
        <v>17</v>
      </c>
      <c r="CE905">
        <f t="shared" si="1331"/>
        <v>18</v>
      </c>
      <c r="CF905">
        <f t="shared" si="1332"/>
        <v>19</v>
      </c>
      <c r="CG905">
        <f t="shared" si="1333"/>
        <v>20</v>
      </c>
      <c r="CH905">
        <f t="shared" si="1334"/>
        <v>21</v>
      </c>
      <c r="CI905">
        <f t="shared" si="1335"/>
        <v>22</v>
      </c>
      <c r="CJ905">
        <f t="shared" si="1336"/>
        <v>23</v>
      </c>
      <c r="CK905">
        <f t="shared" si="1337"/>
        <v>24</v>
      </c>
      <c r="CL905">
        <f t="shared" si="1338"/>
        <v>25</v>
      </c>
      <c r="CM905">
        <f t="shared" si="1339"/>
        <v>26</v>
      </c>
      <c r="CN905">
        <f t="shared" si="1340"/>
        <v>27</v>
      </c>
      <c r="CO905">
        <f t="shared" si="1341"/>
        <v>28</v>
      </c>
      <c r="CP905">
        <f t="shared" si="1342"/>
        <v>29</v>
      </c>
      <c r="CQ905">
        <f t="shared" si="1343"/>
        <v>30</v>
      </c>
      <c r="CR905">
        <f t="shared" si="1344"/>
        <v>31</v>
      </c>
      <c r="CS905">
        <f t="shared" si="1345"/>
        <v>32</v>
      </c>
      <c r="CT905">
        <f t="shared" si="1346"/>
        <v>33</v>
      </c>
      <c r="CU905">
        <f t="shared" si="1347"/>
        <v>34</v>
      </c>
      <c r="CV905">
        <f t="shared" si="1348"/>
        <v>35</v>
      </c>
      <c r="CW905">
        <f t="shared" si="1349"/>
        <v>36</v>
      </c>
      <c r="CY905" s="2">
        <f t="shared" ca="1" si="1350"/>
        <v>0.50749999999999318</v>
      </c>
      <c r="CZ905" s="2">
        <f t="shared" ca="1" si="1351"/>
        <v>1.9050000000000011</v>
      </c>
      <c r="DA905" s="2">
        <f t="shared" ca="1" si="1352"/>
        <v>3.1299999999999955</v>
      </c>
      <c r="DB905" s="2">
        <f t="shared" ca="1" si="1353"/>
        <v>3.7549999999999955</v>
      </c>
      <c r="DC905" s="2">
        <f t="shared" ca="1" si="1354"/>
        <v>4.0100000000000051</v>
      </c>
      <c r="DD905" s="2">
        <f t="shared" ca="1" si="1355"/>
        <v>3.9599999999999937</v>
      </c>
      <c r="DE905" s="2">
        <f t="shared" ca="1" si="1356"/>
        <v>3.8250000000000028</v>
      </c>
      <c r="DF905" s="2">
        <f t="shared" ca="1" si="1357"/>
        <v>3.6800000000000068</v>
      </c>
      <c r="DG905" s="2">
        <f t="shared" ca="1" si="1358"/>
        <v>3.5849999999999937</v>
      </c>
      <c r="DH905" s="2">
        <f t="shared" ca="1" si="1359"/>
        <v>3.5</v>
      </c>
      <c r="DI905" s="2">
        <f t="shared" ca="1" si="1360"/>
        <v>3.4300000000000068</v>
      </c>
      <c r="DJ905" s="2">
        <f t="shared" ca="1" si="1361"/>
        <v>3.3799999999999955</v>
      </c>
      <c r="DK905" s="2">
        <f t="shared" ca="1" si="1362"/>
        <v>3.3199999999999932</v>
      </c>
      <c r="DL905" s="2">
        <f t="shared" ca="1" si="1363"/>
        <v>3.2800000000000011</v>
      </c>
      <c r="DM905" s="2">
        <f t="shared" ca="1" si="1364"/>
        <v>3.2549999999999955</v>
      </c>
      <c r="DN905" s="2">
        <f t="shared" ca="1" si="1365"/>
        <v>3.2450000000000045</v>
      </c>
      <c r="DO905" s="2">
        <f t="shared" ca="1" si="1366"/>
        <v>3.2399999999999949</v>
      </c>
      <c r="DP905" s="2">
        <f t="shared" ca="1" si="1367"/>
        <v>3.2399999999999949</v>
      </c>
      <c r="DQ905" s="2">
        <f t="shared" ca="1" si="1368"/>
        <v>3.2450000000000045</v>
      </c>
      <c r="DR905" s="2">
        <f t="shared" ca="1" si="1369"/>
        <v>3.269999999999996</v>
      </c>
      <c r="DS905" s="2">
        <f t="shared" ca="1" si="1370"/>
        <v>3.2950000000000017</v>
      </c>
      <c r="DT905" s="2">
        <f t="shared" si="1371"/>
        <v>3.5110000000000001</v>
      </c>
      <c r="DU905" s="2">
        <f t="shared" si="1372"/>
        <v>3.4735</v>
      </c>
      <c r="DV905" s="2">
        <f t="shared" si="1373"/>
        <v>3.3542999999999998</v>
      </c>
    </row>
    <row r="906" spans="2:126" x14ac:dyDescent="0.2">
      <c r="B906" s="1">
        <f t="shared" si="1195"/>
        <v>44727</v>
      </c>
      <c r="C906" t="e">
        <f>100-_xll.BDH(C$5&amp;" COMDTY","PX_LAST",#REF!,#REF!)</f>
        <v>#REF!</v>
      </c>
      <c r="D906" t="e">
        <f>100-_xll.BDH(D$5&amp;" COMDTY","PX_LAST",#REF!,#REF!)</f>
        <v>#REF!</v>
      </c>
      <c r="E906" t="e">
        <f>100-_xll.BDH(E$5&amp;" COMDTY","PX_LAST",#REF!,#REF!)</f>
        <v>#REF!</v>
      </c>
      <c r="F906" t="e">
        <f>100-_xll.BDH(F$5&amp;" COMDTY","PX_LAST",#REF!,#REF!)</f>
        <v>#REF!</v>
      </c>
      <c r="G906" t="e">
        <f>100-_xll.BDH(G$5&amp;" COMDTY","PX_LAST",#REF!,#REF!)</f>
        <v>#REF!</v>
      </c>
      <c r="H906" t="e">
        <f>100-_xll.BDH(H$5&amp;" COMDTY","PX_LAST",#REF!,#REF!)</f>
        <v>#REF!</v>
      </c>
      <c r="I906" t="e">
        <f>100-_xll.BDH(I$5&amp;" COMDTY","PX_LAST",#REF!,#REF!)</f>
        <v>#REF!</v>
      </c>
      <c r="J906" t="e">
        <f>100-_xll.BDH(J$5&amp;" COMDTY","PX_LAST",#REF!,#REF!)</f>
        <v>#REF!</v>
      </c>
      <c r="K906" t="e">
        <f>100-_xll.BDH(K$5&amp;" COMDTY","PX_LAST",#REF!,#REF!)</f>
        <v>#REF!</v>
      </c>
      <c r="L906" t="e">
        <f>100-_xll.BDH(L$5&amp;" COMDTY","PX_LAST",#REF!,#REF!)</f>
        <v>#REF!</v>
      </c>
      <c r="M906" t="e">
        <f>100-_xll.BDH(M$5&amp;" COMDTY","PX_LAST",#REF!,#REF!)</f>
        <v>#REF!</v>
      </c>
      <c r="N906" t="e">
        <f>100-_xll.BDH(N$5&amp;" COMDTY","PX_LAST",#REF!,#REF!)</f>
        <v>#REF!</v>
      </c>
      <c r="O906">
        <f>_xll.BDH(O$5&amp;" Curncy","PX_LAST",$B906,$B906)</f>
        <v>3.2964000000000002</v>
      </c>
      <c r="P906">
        <f>_xll.BDH(P$5&amp;" Curncy","PX_LAST",$B906,$B906)</f>
        <v>3.2378</v>
      </c>
      <c r="Q906">
        <f>_xll.BDH(Q$5&amp;" Curncy","PX_LAST",$B906,$B906)</f>
        <v>3.1265999999999998</v>
      </c>
      <c r="S906" t="e">
        <f>100-_xll.BDH(S$5&amp;" COMDTY","PX_LAST",$B906,$B906)</f>
        <v>#VALUE!</v>
      </c>
      <c r="T906" t="e">
        <f>100-_xll.BDH(T$5&amp;" COMDTY","PX_LAST",$B906,$B906)</f>
        <v>#VALUE!</v>
      </c>
      <c r="U906" t="e">
        <f>100-_xll.BDH(U$5&amp;" COMDTY","PX_LAST",$B906,$B906)</f>
        <v>#VALUE!</v>
      </c>
      <c r="V906" t="e">
        <f>100-_xll.BDH(V$5&amp;" COMDTY","PX_LAST",$B906,$B906)</f>
        <v>#VALUE!</v>
      </c>
      <c r="W906" t="e">
        <f>100-_xll.BDH(W$5&amp;" COMDTY","PX_LAST",$B906,$B906)</f>
        <v>#VALUE!</v>
      </c>
      <c r="X906" t="e">
        <f>100-_xll.BDH(X$5&amp;" COMDTY","PX_LAST",$B906,$B906)</f>
        <v>#VALUE!</v>
      </c>
      <c r="Y906" t="e">
        <f>100-_xll.BDH(Y$5&amp;" COMDTY","PX_LAST",$B906,$B906)</f>
        <v>#VALUE!</v>
      </c>
      <c r="Z906" t="e">
        <f>100-_xll.BDH(Z$5&amp;" COMDTY","PX_LAST",$B906,$B906)</f>
        <v>#VALUE!</v>
      </c>
      <c r="AA906" t="e">
        <f>100-_xll.BDH(AA$5&amp;" COMDTY","PX_LAST",$B906,$B906)</f>
        <v>#VALUE!</v>
      </c>
      <c r="AB906" t="e">
        <f>100-_xll.BDH(AB$5&amp;" COMDTY","PX_LAST",$B906,$B906)</f>
        <v>#VALUE!</v>
      </c>
      <c r="AC906" t="e">
        <f>100-_xll.BDH(AC$5&amp;" COMDTY","PX_LAST",$B906,$B906)</f>
        <v>#VALUE!</v>
      </c>
      <c r="AD906" t="e">
        <f>100-_xll.BDH(AD$5&amp;" COMDTY","PX_LAST",$B906,$B906)</f>
        <v>#VALUE!</v>
      </c>
      <c r="AE906" t="e">
        <f>100-_xll.BDH(AE$5&amp;" COMDTY","PX_LAST",$B906,$B906)</f>
        <v>#VALUE!</v>
      </c>
      <c r="AF906" t="e">
        <f>100-_xll.BDH(AF$5&amp;" COMDTY","PX_LAST",$B906,$B906)</f>
        <v>#VALUE!</v>
      </c>
      <c r="AG906" t="e">
        <f>100-_xll.BDH(AG$5&amp;" COMDTY","PX_LAST",$B906,$B906)</f>
        <v>#VALUE!</v>
      </c>
      <c r="AH906">
        <f>100-_xll.BDH(AH$5&amp;" COMDTY","PX_LAST",$B906,$B906)</f>
        <v>0.50530000000000541</v>
      </c>
      <c r="AI906">
        <f>100-_xll.BDH(AI$5&amp;" COMDTY","PX_LAST",$B906,$B906)</f>
        <v>1.894999999999996</v>
      </c>
      <c r="AJ906">
        <f>100-_xll.BDH(AJ$5&amp;" COMDTY","PX_LAST",$B906,$B906)</f>
        <v>3.0499999999999972</v>
      </c>
      <c r="AK906">
        <f>100-_xll.BDH(AK$5&amp;" COMDTY","PX_LAST",$B906,$B906)</f>
        <v>3.6299999999999955</v>
      </c>
      <c r="AL906">
        <f>100-_xll.BDH(AL$5&amp;" COMDTY","PX_LAST",$B906,$B906)</f>
        <v>3.8499999999999943</v>
      </c>
      <c r="AM906">
        <f>100-_xll.BDH(AM$5&amp;" COMDTY","PX_LAST",$B906,$B906)</f>
        <v>3.7650000000000006</v>
      </c>
      <c r="AN906">
        <f>100-_xll.BDH(AN$5&amp;" COMDTY","PX_LAST",$B906,$B906)</f>
        <v>3.6149999999999949</v>
      </c>
      <c r="AO906">
        <f>100-_xll.BDH(AO$5&amp;" COMDTY","PX_LAST",$B906,$B906)</f>
        <v>3.4749999999999943</v>
      </c>
      <c r="AP906">
        <f>100-_xll.BDH(AP$5&amp;" COMDTY","PX_LAST",$B906,$B906)</f>
        <v>3.3850000000000051</v>
      </c>
      <c r="AQ906">
        <f>100-_xll.BDH(AQ$5&amp;" COMDTY","PX_LAST",$B906,$B906)</f>
        <v>3.3100000000000023</v>
      </c>
      <c r="AR906">
        <f>100-_xll.BDH(AR$5&amp;" COMDTY","PX_LAST",$B906,$B906)</f>
        <v>3.2549999999999955</v>
      </c>
      <c r="AS906">
        <f>100-_xll.BDH(AS$5&amp;" COMDTY","PX_LAST",$B906,$B906)</f>
        <v>3.2150000000000034</v>
      </c>
      <c r="AT906">
        <f>100-_xll.BDH(AT$5&amp;" COMDTY","PX_LAST",$B906,$B906)</f>
        <v>3.1749999999999972</v>
      </c>
      <c r="AU906">
        <f>100-_xll.BDH(AU$5&amp;" COMDTY","PX_LAST",$B906,$B906)</f>
        <v>3.1550000000000011</v>
      </c>
      <c r="AV906">
        <f>100-_xll.BDH(AV$5&amp;" COMDTY","PX_LAST",$B906,$B906)</f>
        <v>3.1400000000000006</v>
      </c>
      <c r="AW906">
        <f>100-_xll.BDH(AW$5&amp;" COMDTY","PX_LAST",$B906,$B906)</f>
        <v>3.144999999999996</v>
      </c>
      <c r="AX906">
        <f>100-_xll.BDH(AX$5&amp;" COMDTY","PX_LAST",$B906,$B906)</f>
        <v>3.1550000000000011</v>
      </c>
      <c r="AY906">
        <f>100-_xll.BDH(AY$5&amp;" COMDTY","PX_LAST",$B906,$B906)</f>
        <v>3.1650000000000063</v>
      </c>
      <c r="AZ906">
        <f>100-_xll.BDH(AZ$5&amp;" COMDTY","PX_LAST",$B906,$B906)</f>
        <v>3.1800000000000068</v>
      </c>
      <c r="BA906">
        <f>100-_xll.BDH(BA$5&amp;" COMDTY","PX_LAST",$B906,$B906)</f>
        <v>3.2049999999999983</v>
      </c>
      <c r="BB906">
        <f>100-_xll.BDH(BB$5&amp;" COMDTY","PX_LAST",$B906,$B906)</f>
        <v>3.230000000000004</v>
      </c>
      <c r="BC906">
        <f>100-_xll.BDH(BC$5&amp;" COMDTY","PX_LAST",$B906,$B906)</f>
        <v>3.2549999999999955</v>
      </c>
      <c r="BD906">
        <f>100-_xll.BDH(BD$5&amp;" COMDTY","PX_LAST",$B906,$B906)</f>
        <v>3.2800000000000011</v>
      </c>
      <c r="BE906">
        <f>100-_xll.BDH(BE$5&amp;" COMDTY","PX_LAST",$B906,$B906)</f>
        <v>3.3149999999999977</v>
      </c>
      <c r="BF906">
        <f>100-_xll.BDH(BF$5&amp;" COMDTY","PX_LAST",$B906,$B906)</f>
        <v>3.3400000000000034</v>
      </c>
      <c r="BG906">
        <f>100-_xll.BDH(BG$5&amp;" COMDTY","PX_LAST",$B906,$B906)</f>
        <v>3.3700000000000045</v>
      </c>
      <c r="BH906" t="e">
        <f>100-_xll.BDH(BH$5&amp;" COMDTY","PX_LAST",$B906,$B906)</f>
        <v>#VALUE!</v>
      </c>
      <c r="BI906" t="e">
        <f>100-_xll.BDH(BI$5&amp;" COMDTY","PX_LAST",$B906,$B906)</f>
        <v>#VALUE!</v>
      </c>
      <c r="BJ906" t="e">
        <f>100-_xll.BDH(BJ$5&amp;" COMDTY","PX_LAST",$B906,$B906)</f>
        <v>#VALUE!</v>
      </c>
      <c r="BK906" t="e">
        <f>100-_xll.BDH(BK$5&amp;" COMDTY","PX_LAST",$B906,$B906)</f>
        <v>#VALUE!</v>
      </c>
      <c r="BL906" t="e">
        <f>100-_xll.BDH(BL$5&amp;" COMDTY","PX_LAST",$B906,$B906)</f>
        <v>#VALUE!</v>
      </c>
      <c r="BM906" t="e">
        <f>100-_xll.BDH(BM$5&amp;" COMDTY","PX_LAST",$B906,$B906)</f>
        <v>#VALUE!</v>
      </c>
      <c r="BN906" t="e">
        <f>100-_xll.BDH(BN$5&amp;" COMDTY","PX_LAST",$B906,$B906)</f>
        <v>#VALUE!</v>
      </c>
      <c r="BO906" t="e">
        <f>100-_xll.BDH(BO$5&amp;" COMDTY","PX_LAST",$B906,$B906)</f>
        <v>#VALUE!</v>
      </c>
      <c r="BP906" t="e">
        <f>100-_xll.BDH(BP$5&amp;" COMDTY","PX_LAST",$B906,$B906)</f>
        <v>#VALUE!</v>
      </c>
      <c r="BQ906" t="e">
        <f>100-_xll.BDH(BQ$5&amp;" COMDTY","PX_LAST",$B906,$B906)</f>
        <v>#VALUE!</v>
      </c>
      <c r="BR906" t="e">
        <f>100-_xll.BDH(BR$5&amp;" COMDTY","PX_LAST",$B906,$B906)</f>
        <v>#VALUE!</v>
      </c>
      <c r="BS906" t="e">
        <f>100-_xll.BDH(BS$5&amp;" COMDTY","PX_LAST",$B906,$B906)</f>
        <v>#VALUE!</v>
      </c>
      <c r="BT906" t="e">
        <f>100-_xll.BDH(BT$5&amp;" COMDTY","PX_LAST",$B906,$B906)</f>
        <v>#VALUE!</v>
      </c>
      <c r="BU906" t="e">
        <f>100-_xll.BDH(BU$5&amp;" COMDTY","PX_LAST",$B906,$B906)</f>
        <v>#VALUE!</v>
      </c>
      <c r="BV906">
        <f>100-_xll.BDH(BV$5&amp;" COMDTY","PX_LAST",$B906,$B906)</f>
        <v>0.50530000000000541</v>
      </c>
      <c r="BW906">
        <f>100-_xll.BDH(BW$5&amp;" COMDTY","PX_LAST",$B906,$B906)</f>
        <v>1.894999999999996</v>
      </c>
      <c r="BX906">
        <f>100-_xll.BDH(BX$5&amp;" COMDTY","PX_LAST",$B906,$B906)</f>
        <v>3.0499999999999972</v>
      </c>
      <c r="BY906">
        <f>100-_xll.BDH(BY$5&amp;" COMDTY","PX_LAST",$B906,$B906)</f>
        <v>3.6299999999999955</v>
      </c>
      <c r="BZ906">
        <f>100-_xll.BDH(BZ$5&amp;" COMDTY","PX_LAST",$B906,$B906)</f>
        <v>3.4749999999999943</v>
      </c>
      <c r="CC906">
        <f t="shared" ref="CC906:CC908" si="1374">IF(ISNUMBER(S906),1,IF(ISNUMBER(T906),2,IF(ISNUMBER(U906),3,IF(ISNUMBER(V906),4,IF(ISNUMBER(W906),5,IF(ISNUMBER(X906),6,IF(ISNUMBER(Y906),7,IF(ISNUMBER(Z906),8,IF(ISNUMBER(AA906),9,IF(ISNUMBER(AB906),10,IF(ISNUMBER(AC906),11,IF(ISNUMBER(AD906),12,IF(ISNUMBER(AE906),13,IF(ISNUMBER(AF906),14,IF(ISNUMBER(AG906),15,IF(ISNUMBER(AH906),16,IF(ISNUMBER(AI906),17,IF(ISNUMBER(AJ906),18,IF(ISNUMBER(AK906),19,IF(ISNUMBER(AL906),20,IF(ISNUMBER(AM906),21,IF(ISNUMBER(AN906),22,IF(ISNUMBER(AO906),23,IF(ISNUMBER(AP906),24,IF(ISNUMBER(AQ906),25,IF(ISNUMBER(AR906),26,IF(ISNUMBER(AS906),27,IF(ISNUMBER(AT906),28,IF(ISNUMBER(AU906),29,IF(ISNUMBER(AV906),30,IF(ISNUMBER(AW906),31,IF(ISNUMBER(AX906),32,IF(ISNUMBER(AY906),33,IF(ISNUMBER(AZ906),34,IF(ISNUMBER(BA906),35,IF(ISNUMBER(BB906),36,IF(ISNUMBER(BC906),37,IF(ISNUMBER(BD906),38,IF(ISNUMBER(BE906),39,IF(ISNUMBER(BF906),40,IF(ISNUMBER(BG906),41,IF(ISNUMBER(BH906),42,IF(ISNUMBER(BI906),43,IF(ISNUMBER(BJ906),44,IF(ISNUMBER(BK906),45,"")))))))))))))))))))))))))))))))))))))))))))))</f>
        <v>16</v>
      </c>
      <c r="CD906">
        <f t="shared" ref="CD906:CD908" si="1375">IF(ISNUMBER(CC906),CC906+1,"")</f>
        <v>17</v>
      </c>
      <c r="CE906">
        <f t="shared" ref="CE906:CE908" si="1376">IF(ISNUMBER(CD906),CD906+1,"")</f>
        <v>18</v>
      </c>
      <c r="CF906">
        <f t="shared" ref="CF906:CF908" si="1377">IF(ISNUMBER(CE906),CE906+1,"")</f>
        <v>19</v>
      </c>
      <c r="CG906">
        <f t="shared" ref="CG906:CG908" si="1378">IF(ISNUMBER(CF906),CF906+1,"")</f>
        <v>20</v>
      </c>
      <c r="CH906">
        <f t="shared" ref="CH906:CH908" si="1379">IF(ISNUMBER(CG906),CG906+1,"")</f>
        <v>21</v>
      </c>
      <c r="CI906">
        <f t="shared" ref="CI906:CI908" si="1380">IF(ISNUMBER(CH906),CH906+1,"")</f>
        <v>22</v>
      </c>
      <c r="CJ906">
        <f t="shared" ref="CJ906:CJ908" si="1381">IF(ISNUMBER(CI906),CI906+1,"")</f>
        <v>23</v>
      </c>
      <c r="CK906">
        <f t="shared" ref="CK906:CK908" si="1382">IF(ISNUMBER(CJ906),CJ906+1,"")</f>
        <v>24</v>
      </c>
      <c r="CL906">
        <f t="shared" ref="CL906:CL908" si="1383">IF(ISNUMBER(CK906),CK906+1,"")</f>
        <v>25</v>
      </c>
      <c r="CM906">
        <f t="shared" ref="CM906:CM908" si="1384">IF(ISNUMBER(CL906),CL906+1,"")</f>
        <v>26</v>
      </c>
      <c r="CN906">
        <f t="shared" ref="CN906:CN908" si="1385">IF(ISNUMBER(CM906),CM906+1,"")</f>
        <v>27</v>
      </c>
      <c r="CO906">
        <f t="shared" ref="CO906:CO908" si="1386">IF(ISNUMBER(CN906),CN906+1,"")</f>
        <v>28</v>
      </c>
      <c r="CP906">
        <f t="shared" ref="CP906:CP908" si="1387">IF(ISNUMBER(CO906),CO906+1,"")</f>
        <v>29</v>
      </c>
      <c r="CQ906">
        <f t="shared" ref="CQ906:CQ908" si="1388">IF(ISNUMBER(CP906),CP906+1,"")</f>
        <v>30</v>
      </c>
      <c r="CR906">
        <f t="shared" ref="CR906:CR908" si="1389">IF(ISNUMBER(CQ906),CQ906+1,"")</f>
        <v>31</v>
      </c>
      <c r="CS906">
        <f t="shared" ref="CS906:CS908" si="1390">IF(ISNUMBER(CR906),CR906+1,"")</f>
        <v>32</v>
      </c>
      <c r="CT906">
        <f t="shared" ref="CT906:CT908" si="1391">IF(ISNUMBER(CS906),CS906+1,"")</f>
        <v>33</v>
      </c>
      <c r="CU906">
        <f t="shared" ref="CU906:CU908" si="1392">IF(ISNUMBER(CT906),CT906+1,"")</f>
        <v>34</v>
      </c>
      <c r="CV906">
        <f t="shared" ref="CV906:CV908" si="1393">IF(ISNUMBER(CU906),CU906+1,"")</f>
        <v>35</v>
      </c>
      <c r="CW906">
        <f t="shared" ref="CW906:CW908" si="1394">IF(ISNUMBER(CV906),CV906+1,"")</f>
        <v>36</v>
      </c>
      <c r="CY906" s="2">
        <f t="shared" ref="CY906:CY908" ca="1" si="1395">OFFSET($R$5,ROW(S906)-ROW($S$5),CC906)</f>
        <v>0.50530000000000541</v>
      </c>
      <c r="CZ906" s="2">
        <f t="shared" ref="CZ906:CZ908" ca="1" si="1396">OFFSET($R$5,ROW(T906)-ROW($S$5),CD906)</f>
        <v>1.894999999999996</v>
      </c>
      <c r="DA906" s="2">
        <f t="shared" ref="DA906:DA908" ca="1" si="1397">OFFSET($R$5,ROW(U906)-ROW($S$5),CE906)</f>
        <v>3.0499999999999972</v>
      </c>
      <c r="DB906" s="2">
        <f t="shared" ref="DB906:DB908" ca="1" si="1398">OFFSET($R$5,ROW(V906)-ROW($S$5),CF906)</f>
        <v>3.6299999999999955</v>
      </c>
      <c r="DC906" s="2">
        <f t="shared" ref="DC906:DC908" ca="1" si="1399">OFFSET($R$5,ROW(W906)-ROW($S$5),CG906)</f>
        <v>3.8499999999999943</v>
      </c>
      <c r="DD906" s="2">
        <f t="shared" ref="DD906:DD908" ca="1" si="1400">OFFSET($R$5,ROW(X906)-ROW($S$5),CH906)</f>
        <v>3.7650000000000006</v>
      </c>
      <c r="DE906" s="2">
        <f t="shared" ref="DE906:DE908" ca="1" si="1401">OFFSET($R$5,ROW(Y906)-ROW($S$5),CI906)</f>
        <v>3.6149999999999949</v>
      </c>
      <c r="DF906" s="2">
        <f t="shared" ref="DF906:DF908" ca="1" si="1402">OFFSET($R$5,ROW(Z906)-ROW($S$5),CJ906)</f>
        <v>3.4749999999999943</v>
      </c>
      <c r="DG906" s="2">
        <f t="shared" ref="DG906:DG908" ca="1" si="1403">OFFSET($R$5,ROW(AA906)-ROW($S$5),CK906)</f>
        <v>3.3850000000000051</v>
      </c>
      <c r="DH906" s="2">
        <f t="shared" ref="DH906:DH908" ca="1" si="1404">OFFSET($R$5,ROW(AB906)-ROW($S$5),CL906)</f>
        <v>3.3100000000000023</v>
      </c>
      <c r="DI906" s="2">
        <f t="shared" ref="DI906:DI908" ca="1" si="1405">OFFSET($R$5,ROW(AC906)-ROW($S$5),CM906)</f>
        <v>3.2549999999999955</v>
      </c>
      <c r="DJ906" s="2">
        <f t="shared" ref="DJ906:DJ908" ca="1" si="1406">OFFSET($R$5,ROW(AD906)-ROW($S$5),CN906)</f>
        <v>3.2150000000000034</v>
      </c>
      <c r="DK906" s="2">
        <f t="shared" ref="DK906:DK908" ca="1" si="1407">OFFSET($R$5,ROW(AE906)-ROW($S$5),CO906)</f>
        <v>3.1749999999999972</v>
      </c>
      <c r="DL906" s="2">
        <f t="shared" ref="DL906:DL908" ca="1" si="1408">OFFSET($R$5,ROW(AF906)-ROW($S$5),CP906)</f>
        <v>3.1550000000000011</v>
      </c>
      <c r="DM906" s="2">
        <f t="shared" ref="DM906:DM908" ca="1" si="1409">OFFSET($R$5,ROW(AG906)-ROW($S$5),CQ906)</f>
        <v>3.1400000000000006</v>
      </c>
      <c r="DN906" s="2">
        <f t="shared" ref="DN906:DN908" ca="1" si="1410">OFFSET($R$5,ROW(AH906)-ROW($S$5),CR906)</f>
        <v>3.144999999999996</v>
      </c>
      <c r="DO906" s="2">
        <f t="shared" ref="DO906:DO908" ca="1" si="1411">OFFSET($R$5,ROW(AI906)-ROW($S$5),CS906)</f>
        <v>3.1550000000000011</v>
      </c>
      <c r="DP906" s="2">
        <f t="shared" ref="DP906:DP908" ca="1" si="1412">OFFSET($R$5,ROW(AJ906)-ROW($S$5),CT906)</f>
        <v>3.1650000000000063</v>
      </c>
      <c r="DQ906" s="2">
        <f t="shared" ref="DQ906:DQ908" ca="1" si="1413">OFFSET($R$5,ROW(AK906)-ROW($S$5),CU906)</f>
        <v>3.1800000000000068</v>
      </c>
      <c r="DR906" s="2">
        <f t="shared" ref="DR906:DR908" ca="1" si="1414">OFFSET($R$5,ROW(AL906)-ROW($S$5),CV906)</f>
        <v>3.2049999999999983</v>
      </c>
      <c r="DS906" s="2">
        <f t="shared" ref="DS906:DS908" ca="1" si="1415">OFFSET($R$5,ROW(AM906)-ROW($S$5),CW906)</f>
        <v>3.230000000000004</v>
      </c>
      <c r="DT906" s="2">
        <f t="shared" ref="DT906:DT908" si="1416">O906</f>
        <v>3.2964000000000002</v>
      </c>
      <c r="DU906" s="2">
        <f t="shared" ref="DU906:DU908" si="1417">P906</f>
        <v>3.2378</v>
      </c>
      <c r="DV906" s="2">
        <f t="shared" ref="DV906:DV908" si="1418">Q906</f>
        <v>3.1265999999999998</v>
      </c>
    </row>
    <row r="907" spans="2:126" x14ac:dyDescent="0.2">
      <c r="B907" s="1">
        <f t="shared" si="1195"/>
        <v>44728</v>
      </c>
      <c r="C907" t="e">
        <f>100-_xll.BDH(C$5&amp;" COMDTY","PX_LAST",#REF!,#REF!)</f>
        <v>#REF!</v>
      </c>
      <c r="D907" t="e">
        <f>100-_xll.BDH(D$5&amp;" COMDTY","PX_LAST",#REF!,#REF!)</f>
        <v>#REF!</v>
      </c>
      <c r="E907" t="e">
        <f>100-_xll.BDH(E$5&amp;" COMDTY","PX_LAST",#REF!,#REF!)</f>
        <v>#REF!</v>
      </c>
      <c r="F907" t="e">
        <f>100-_xll.BDH(F$5&amp;" COMDTY","PX_LAST",#REF!,#REF!)</f>
        <v>#REF!</v>
      </c>
      <c r="G907" t="e">
        <f>100-_xll.BDH(G$5&amp;" COMDTY","PX_LAST",#REF!,#REF!)</f>
        <v>#REF!</v>
      </c>
      <c r="H907" t="e">
        <f>100-_xll.BDH(H$5&amp;" COMDTY","PX_LAST",#REF!,#REF!)</f>
        <v>#REF!</v>
      </c>
      <c r="I907" t="e">
        <f>100-_xll.BDH(I$5&amp;" COMDTY","PX_LAST",#REF!,#REF!)</f>
        <v>#REF!</v>
      </c>
      <c r="J907" t="e">
        <f>100-_xll.BDH(J$5&amp;" COMDTY","PX_LAST",#REF!,#REF!)</f>
        <v>#REF!</v>
      </c>
      <c r="K907" t="e">
        <f>100-_xll.BDH(K$5&amp;" COMDTY","PX_LAST",#REF!,#REF!)</f>
        <v>#REF!</v>
      </c>
      <c r="L907" t="e">
        <f>100-_xll.BDH(L$5&amp;" COMDTY","PX_LAST",#REF!,#REF!)</f>
        <v>#REF!</v>
      </c>
      <c r="M907" t="e">
        <f>100-_xll.BDH(M$5&amp;" COMDTY","PX_LAST",#REF!,#REF!)</f>
        <v>#REF!</v>
      </c>
      <c r="N907" t="e">
        <f>100-_xll.BDH(N$5&amp;" COMDTY","PX_LAST",#REF!,#REF!)</f>
        <v>#REF!</v>
      </c>
      <c r="O907">
        <f>_xll.BDH(O$5&amp;" Curncy","PX_LAST",$B907,$B907)</f>
        <v>3.2585000000000002</v>
      </c>
      <c r="P907">
        <f>_xll.BDH(P$5&amp;" Curncy","PX_LAST",$B907,$B907)</f>
        <v>3.1835</v>
      </c>
      <c r="Q907">
        <f>_xll.BDH(Q$5&amp;" Curncy","PX_LAST",$B907,$B907)</f>
        <v>3.0394999999999999</v>
      </c>
      <c r="S907" t="e">
        <f>100-_xll.BDH(S$5&amp;" COMDTY","PX_LAST",$B907,$B907)</f>
        <v>#VALUE!</v>
      </c>
      <c r="T907" t="e">
        <f>100-_xll.BDH(T$5&amp;" COMDTY","PX_LAST",$B907,$B907)</f>
        <v>#VALUE!</v>
      </c>
      <c r="U907" t="e">
        <f>100-_xll.BDH(U$5&amp;" COMDTY","PX_LAST",$B907,$B907)</f>
        <v>#VALUE!</v>
      </c>
      <c r="V907" t="e">
        <f>100-_xll.BDH(V$5&amp;" COMDTY","PX_LAST",$B907,$B907)</f>
        <v>#VALUE!</v>
      </c>
      <c r="W907" t="e">
        <f>100-_xll.BDH(W$5&amp;" COMDTY","PX_LAST",$B907,$B907)</f>
        <v>#VALUE!</v>
      </c>
      <c r="X907" t="e">
        <f>100-_xll.BDH(X$5&amp;" COMDTY","PX_LAST",$B907,$B907)</f>
        <v>#VALUE!</v>
      </c>
      <c r="Y907" t="e">
        <f>100-_xll.BDH(Y$5&amp;" COMDTY","PX_LAST",$B907,$B907)</f>
        <v>#VALUE!</v>
      </c>
      <c r="Z907" t="e">
        <f>100-_xll.BDH(Z$5&amp;" COMDTY","PX_LAST",$B907,$B907)</f>
        <v>#VALUE!</v>
      </c>
      <c r="AA907" t="e">
        <f>100-_xll.BDH(AA$5&amp;" COMDTY","PX_LAST",$B907,$B907)</f>
        <v>#VALUE!</v>
      </c>
      <c r="AB907" t="e">
        <f>100-_xll.BDH(AB$5&amp;" COMDTY","PX_LAST",$B907,$B907)</f>
        <v>#VALUE!</v>
      </c>
      <c r="AC907" t="e">
        <f>100-_xll.BDH(AC$5&amp;" COMDTY","PX_LAST",$B907,$B907)</f>
        <v>#VALUE!</v>
      </c>
      <c r="AD907" t="e">
        <f>100-_xll.BDH(AD$5&amp;" COMDTY","PX_LAST",$B907,$B907)</f>
        <v>#VALUE!</v>
      </c>
      <c r="AE907" t="e">
        <f>100-_xll.BDH(AE$5&amp;" COMDTY","PX_LAST",$B907,$B907)</f>
        <v>#VALUE!</v>
      </c>
      <c r="AF907" t="e">
        <f>100-_xll.BDH(AF$5&amp;" COMDTY","PX_LAST",$B907,$B907)</f>
        <v>#VALUE!</v>
      </c>
      <c r="AG907" t="e">
        <f>100-_xll.BDH(AG$5&amp;" COMDTY","PX_LAST",$B907,$B907)</f>
        <v>#VALUE!</v>
      </c>
      <c r="AH907" t="e">
        <f>100-_xll.BDH(AH$5&amp;" COMDTY","PX_LAST",$B907,$B907)</f>
        <v>#VALUE!</v>
      </c>
      <c r="AI907">
        <f>100-_xll.BDH(AI$5&amp;" COMDTY","PX_LAST",$B907,$B907)</f>
        <v>1.8924999999999983</v>
      </c>
      <c r="AJ907">
        <f>100-_xll.BDH(AJ$5&amp;" COMDTY","PX_LAST",$B907,$B907)</f>
        <v>3.0849999999999937</v>
      </c>
      <c r="AK907">
        <f>100-_xll.BDH(AK$5&amp;" COMDTY","PX_LAST",$B907,$B907)</f>
        <v>3.625</v>
      </c>
      <c r="AL907">
        <f>100-_xll.BDH(AL$5&amp;" COMDTY","PX_LAST",$B907,$B907)</f>
        <v>3.7750000000000057</v>
      </c>
      <c r="AM907">
        <f>100-_xll.BDH(AM$5&amp;" COMDTY","PX_LAST",$B907,$B907)</f>
        <v>3.6749999999999972</v>
      </c>
      <c r="AN907">
        <f>100-_xll.BDH(AN$5&amp;" COMDTY","PX_LAST",$B907,$B907)</f>
        <v>3.5349999999999966</v>
      </c>
      <c r="AO907">
        <f>100-_xll.BDH(AO$5&amp;" COMDTY","PX_LAST",$B907,$B907)</f>
        <v>3.4050000000000011</v>
      </c>
      <c r="AP907">
        <f>100-_xll.BDH(AP$5&amp;" COMDTY","PX_LAST",$B907,$B907)</f>
        <v>3.3149999999999977</v>
      </c>
      <c r="AQ907">
        <f>100-_xll.BDH(AQ$5&amp;" COMDTY","PX_LAST",$B907,$B907)</f>
        <v>3.2349999999999994</v>
      </c>
      <c r="AR907">
        <f>100-_xll.BDH(AR$5&amp;" COMDTY","PX_LAST",$B907,$B907)</f>
        <v>3.1749999999999972</v>
      </c>
      <c r="AS907">
        <f>100-_xll.BDH(AS$5&amp;" COMDTY","PX_LAST",$B907,$B907)</f>
        <v>3.125</v>
      </c>
      <c r="AT907">
        <f>100-_xll.BDH(AT$5&amp;" COMDTY","PX_LAST",$B907,$B907)</f>
        <v>3.0699999999999932</v>
      </c>
      <c r="AU907">
        <f>100-_xll.BDH(AU$5&amp;" COMDTY","PX_LAST",$B907,$B907)</f>
        <v>3.0349999999999966</v>
      </c>
      <c r="AV907">
        <f>100-_xll.BDH(AV$5&amp;" COMDTY","PX_LAST",$B907,$B907)</f>
        <v>3.0100000000000051</v>
      </c>
      <c r="AW907">
        <f>100-_xll.BDH(AW$5&amp;" COMDTY","PX_LAST",$B907,$B907)</f>
        <v>3</v>
      </c>
      <c r="AX907">
        <f>100-_xll.BDH(AX$5&amp;" COMDTY","PX_LAST",$B907,$B907)</f>
        <v>2.9950000000000045</v>
      </c>
      <c r="AY907">
        <f>100-_xll.BDH(AY$5&amp;" COMDTY","PX_LAST",$B907,$B907)</f>
        <v>3</v>
      </c>
      <c r="AZ907">
        <f>100-_xll.BDH(AZ$5&amp;" COMDTY","PX_LAST",$B907,$B907)</f>
        <v>3.0100000000000051</v>
      </c>
      <c r="BA907">
        <f>100-_xll.BDH(BA$5&amp;" COMDTY","PX_LAST",$B907,$B907)</f>
        <v>3.0450000000000017</v>
      </c>
      <c r="BB907">
        <f>100-_xll.BDH(BB$5&amp;" COMDTY","PX_LAST",$B907,$B907)</f>
        <v>3.0799999999999983</v>
      </c>
      <c r="BC907">
        <f>100-_xll.BDH(BC$5&amp;" COMDTY","PX_LAST",$B907,$B907)</f>
        <v>3.1149999999999949</v>
      </c>
      <c r="BD907">
        <f>100-_xll.BDH(BD$5&amp;" COMDTY","PX_LAST",$B907,$B907)</f>
        <v>3.1500000000000057</v>
      </c>
      <c r="BE907">
        <f>100-_xll.BDH(BE$5&amp;" COMDTY","PX_LAST",$B907,$B907)</f>
        <v>3.1949999999999932</v>
      </c>
      <c r="BF907">
        <f>100-_xll.BDH(BF$5&amp;" COMDTY","PX_LAST",$B907,$B907)</f>
        <v>3.230000000000004</v>
      </c>
      <c r="BG907">
        <f>100-_xll.BDH(BG$5&amp;" COMDTY","PX_LAST",$B907,$B907)</f>
        <v>3.2650000000000006</v>
      </c>
      <c r="BH907" t="e">
        <f>100-_xll.BDH(BH$5&amp;" COMDTY","PX_LAST",$B907,$B907)</f>
        <v>#VALUE!</v>
      </c>
      <c r="BI907" t="e">
        <f>100-_xll.BDH(BI$5&amp;" COMDTY","PX_LAST",$B907,$B907)</f>
        <v>#VALUE!</v>
      </c>
      <c r="BJ907" t="e">
        <f>100-_xll.BDH(BJ$5&amp;" COMDTY","PX_LAST",$B907,$B907)</f>
        <v>#VALUE!</v>
      </c>
      <c r="BK907" t="e">
        <f>100-_xll.BDH(BK$5&amp;" COMDTY","PX_LAST",$B907,$B907)</f>
        <v>#VALUE!</v>
      </c>
      <c r="BL907" t="e">
        <f>100-_xll.BDH(BL$5&amp;" COMDTY","PX_LAST",$B907,$B907)</f>
        <v>#VALUE!</v>
      </c>
      <c r="BM907" t="e">
        <f>100-_xll.BDH(BM$5&amp;" COMDTY","PX_LAST",$B907,$B907)</f>
        <v>#VALUE!</v>
      </c>
      <c r="BN907" t="e">
        <f>100-_xll.BDH(BN$5&amp;" COMDTY","PX_LAST",$B907,$B907)</f>
        <v>#VALUE!</v>
      </c>
      <c r="BO907" t="e">
        <f>100-_xll.BDH(BO$5&amp;" COMDTY","PX_LAST",$B907,$B907)</f>
        <v>#VALUE!</v>
      </c>
      <c r="BP907" t="e">
        <f>100-_xll.BDH(BP$5&amp;" COMDTY","PX_LAST",$B907,$B907)</f>
        <v>#VALUE!</v>
      </c>
      <c r="BQ907" t="e">
        <f>100-_xll.BDH(BQ$5&amp;" COMDTY","PX_LAST",$B907,$B907)</f>
        <v>#VALUE!</v>
      </c>
      <c r="BR907" t="e">
        <f>100-_xll.BDH(BR$5&amp;" COMDTY","PX_LAST",$B907,$B907)</f>
        <v>#VALUE!</v>
      </c>
      <c r="BS907" t="e">
        <f>100-_xll.BDH(BS$5&amp;" COMDTY","PX_LAST",$B907,$B907)</f>
        <v>#VALUE!</v>
      </c>
      <c r="BT907" t="e">
        <f>100-_xll.BDH(BT$5&amp;" COMDTY","PX_LAST",$B907,$B907)</f>
        <v>#VALUE!</v>
      </c>
      <c r="BU907" t="e">
        <f>100-_xll.BDH(BU$5&amp;" COMDTY","PX_LAST",$B907,$B907)</f>
        <v>#VALUE!</v>
      </c>
      <c r="BV907" t="e">
        <f>100-_xll.BDH(BV$5&amp;" COMDTY","PX_LAST",$B907,$B907)</f>
        <v>#VALUE!</v>
      </c>
      <c r="BW907">
        <f>100-_xll.BDH(BW$5&amp;" COMDTY","PX_LAST",$B907,$B907)</f>
        <v>1.8924999999999983</v>
      </c>
      <c r="BX907">
        <f>100-_xll.BDH(BX$5&amp;" COMDTY","PX_LAST",$B907,$B907)</f>
        <v>3.0849999999999937</v>
      </c>
      <c r="BY907">
        <f>100-_xll.BDH(BY$5&amp;" COMDTY","PX_LAST",$B907,$B907)</f>
        <v>3.625</v>
      </c>
      <c r="BZ907">
        <f>100-_xll.BDH(BZ$5&amp;" COMDTY","PX_LAST",$B907,$B907)</f>
        <v>3.4050000000000011</v>
      </c>
      <c r="CC907">
        <f t="shared" si="1374"/>
        <v>17</v>
      </c>
      <c r="CD907">
        <f t="shared" si="1375"/>
        <v>18</v>
      </c>
      <c r="CE907">
        <f t="shared" si="1376"/>
        <v>19</v>
      </c>
      <c r="CF907">
        <f t="shared" si="1377"/>
        <v>20</v>
      </c>
      <c r="CG907">
        <f t="shared" si="1378"/>
        <v>21</v>
      </c>
      <c r="CH907">
        <f t="shared" si="1379"/>
        <v>22</v>
      </c>
      <c r="CI907">
        <f t="shared" si="1380"/>
        <v>23</v>
      </c>
      <c r="CJ907">
        <f t="shared" si="1381"/>
        <v>24</v>
      </c>
      <c r="CK907">
        <f t="shared" si="1382"/>
        <v>25</v>
      </c>
      <c r="CL907">
        <f t="shared" si="1383"/>
        <v>26</v>
      </c>
      <c r="CM907">
        <f t="shared" si="1384"/>
        <v>27</v>
      </c>
      <c r="CN907">
        <f t="shared" si="1385"/>
        <v>28</v>
      </c>
      <c r="CO907">
        <f t="shared" si="1386"/>
        <v>29</v>
      </c>
      <c r="CP907">
        <f t="shared" si="1387"/>
        <v>30</v>
      </c>
      <c r="CQ907">
        <f t="shared" si="1388"/>
        <v>31</v>
      </c>
      <c r="CR907">
        <f t="shared" si="1389"/>
        <v>32</v>
      </c>
      <c r="CS907">
        <f t="shared" si="1390"/>
        <v>33</v>
      </c>
      <c r="CT907">
        <f t="shared" si="1391"/>
        <v>34</v>
      </c>
      <c r="CU907">
        <f t="shared" si="1392"/>
        <v>35</v>
      </c>
      <c r="CV907">
        <f t="shared" si="1393"/>
        <v>36</v>
      </c>
      <c r="CW907">
        <f t="shared" si="1394"/>
        <v>37</v>
      </c>
      <c r="CY907" s="2">
        <f t="shared" ca="1" si="1395"/>
        <v>1.8924999999999983</v>
      </c>
      <c r="CZ907" s="2">
        <f t="shared" ca="1" si="1396"/>
        <v>3.0849999999999937</v>
      </c>
      <c r="DA907" s="2">
        <f t="shared" ca="1" si="1397"/>
        <v>3.625</v>
      </c>
      <c r="DB907" s="2">
        <f t="shared" ca="1" si="1398"/>
        <v>3.7750000000000057</v>
      </c>
      <c r="DC907" s="2">
        <f t="shared" ca="1" si="1399"/>
        <v>3.6749999999999972</v>
      </c>
      <c r="DD907" s="2">
        <f t="shared" ca="1" si="1400"/>
        <v>3.5349999999999966</v>
      </c>
      <c r="DE907" s="2">
        <f t="shared" ca="1" si="1401"/>
        <v>3.4050000000000011</v>
      </c>
      <c r="DF907" s="2">
        <f t="shared" ca="1" si="1402"/>
        <v>3.3149999999999977</v>
      </c>
      <c r="DG907" s="2">
        <f t="shared" ca="1" si="1403"/>
        <v>3.2349999999999994</v>
      </c>
      <c r="DH907" s="2">
        <f t="shared" ca="1" si="1404"/>
        <v>3.1749999999999972</v>
      </c>
      <c r="DI907" s="2">
        <f t="shared" ca="1" si="1405"/>
        <v>3.125</v>
      </c>
      <c r="DJ907" s="2">
        <f t="shared" ca="1" si="1406"/>
        <v>3.0699999999999932</v>
      </c>
      <c r="DK907" s="2">
        <f t="shared" ca="1" si="1407"/>
        <v>3.0349999999999966</v>
      </c>
      <c r="DL907" s="2">
        <f t="shared" ca="1" si="1408"/>
        <v>3.0100000000000051</v>
      </c>
      <c r="DM907" s="2">
        <f t="shared" ca="1" si="1409"/>
        <v>3</v>
      </c>
      <c r="DN907" s="2">
        <f t="shared" ca="1" si="1410"/>
        <v>2.9950000000000045</v>
      </c>
      <c r="DO907" s="2">
        <f t="shared" ca="1" si="1411"/>
        <v>3</v>
      </c>
      <c r="DP907" s="2">
        <f t="shared" ca="1" si="1412"/>
        <v>3.0100000000000051</v>
      </c>
      <c r="DQ907" s="2">
        <f t="shared" ca="1" si="1413"/>
        <v>3.0450000000000017</v>
      </c>
      <c r="DR907" s="2">
        <f t="shared" ca="1" si="1414"/>
        <v>3.0799999999999983</v>
      </c>
      <c r="DS907" s="2">
        <f t="shared" ca="1" si="1415"/>
        <v>3.1149999999999949</v>
      </c>
      <c r="DT907" s="2">
        <f t="shared" si="1416"/>
        <v>3.2585000000000002</v>
      </c>
      <c r="DU907" s="2">
        <f t="shared" si="1417"/>
        <v>3.1835</v>
      </c>
      <c r="DV907" s="2">
        <f t="shared" si="1418"/>
        <v>3.0394999999999999</v>
      </c>
    </row>
    <row r="908" spans="2:126" x14ac:dyDescent="0.2">
      <c r="B908" s="1">
        <f t="shared" si="1195"/>
        <v>44729</v>
      </c>
      <c r="C908" t="e">
        <f>100-_xll.BDH(C$5&amp;" COMDTY","PX_LAST",#REF!,#REF!)</f>
        <v>#REF!</v>
      </c>
      <c r="D908" t="e">
        <f>100-_xll.BDH(D$5&amp;" COMDTY","PX_LAST",#REF!,#REF!)</f>
        <v>#REF!</v>
      </c>
      <c r="E908" t="e">
        <f>100-_xll.BDH(E$5&amp;" COMDTY","PX_LAST",#REF!,#REF!)</f>
        <v>#REF!</v>
      </c>
      <c r="F908" t="e">
        <f>100-_xll.BDH(F$5&amp;" COMDTY","PX_LAST",#REF!,#REF!)</f>
        <v>#REF!</v>
      </c>
      <c r="G908" t="e">
        <f>100-_xll.BDH(G$5&amp;" COMDTY","PX_LAST",#REF!,#REF!)</f>
        <v>#REF!</v>
      </c>
      <c r="H908" t="e">
        <f>100-_xll.BDH(H$5&amp;" COMDTY","PX_LAST",#REF!,#REF!)</f>
        <v>#REF!</v>
      </c>
      <c r="I908" t="e">
        <f>100-_xll.BDH(I$5&amp;" COMDTY","PX_LAST",#REF!,#REF!)</f>
        <v>#REF!</v>
      </c>
      <c r="J908" t="e">
        <f>100-_xll.BDH(J$5&amp;" COMDTY","PX_LAST",#REF!,#REF!)</f>
        <v>#REF!</v>
      </c>
      <c r="K908" t="e">
        <f>100-_xll.BDH(K$5&amp;" COMDTY","PX_LAST",#REF!,#REF!)</f>
        <v>#REF!</v>
      </c>
      <c r="L908" t="e">
        <f>100-_xll.BDH(L$5&amp;" COMDTY","PX_LAST",#REF!,#REF!)</f>
        <v>#REF!</v>
      </c>
      <c r="M908" t="e">
        <f>100-_xll.BDH(M$5&amp;" COMDTY","PX_LAST",#REF!,#REF!)</f>
        <v>#REF!</v>
      </c>
      <c r="N908" t="e">
        <f>100-_xll.BDH(N$5&amp;" COMDTY","PX_LAST",#REF!,#REF!)</f>
        <v>#REF!</v>
      </c>
      <c r="O908">
        <f>_xll.BDH(O$5&amp;" Curncy","PX_LAST",$B908,$B908)</f>
        <v>3.319</v>
      </c>
      <c r="P908">
        <f>_xll.BDH(P$5&amp;" Curncy","PX_LAST",$B908,$B908)</f>
        <v>3.2507999999999999</v>
      </c>
      <c r="Q908">
        <f>_xll.BDH(Q$5&amp;" Curncy","PX_LAST",$B908,$B908)</f>
        <v>3.1040000000000001</v>
      </c>
      <c r="S908" t="e">
        <f>100-_xll.BDH(S$5&amp;" COMDTY","PX_LAST",$B908,$B908)</f>
        <v>#VALUE!</v>
      </c>
      <c r="T908" t="e">
        <f>100-_xll.BDH(T$5&amp;" COMDTY","PX_LAST",$B908,$B908)</f>
        <v>#VALUE!</v>
      </c>
      <c r="U908" t="e">
        <f>100-_xll.BDH(U$5&amp;" COMDTY","PX_LAST",$B908,$B908)</f>
        <v>#VALUE!</v>
      </c>
      <c r="V908" t="e">
        <f>100-_xll.BDH(V$5&amp;" COMDTY","PX_LAST",$B908,$B908)</f>
        <v>#VALUE!</v>
      </c>
      <c r="W908" t="e">
        <f>100-_xll.BDH(W$5&amp;" COMDTY","PX_LAST",$B908,$B908)</f>
        <v>#VALUE!</v>
      </c>
      <c r="X908" t="e">
        <f>100-_xll.BDH(X$5&amp;" COMDTY","PX_LAST",$B908,$B908)</f>
        <v>#VALUE!</v>
      </c>
      <c r="Y908" t="e">
        <f>100-_xll.BDH(Y$5&amp;" COMDTY","PX_LAST",$B908,$B908)</f>
        <v>#VALUE!</v>
      </c>
      <c r="Z908" t="e">
        <f>100-_xll.BDH(Z$5&amp;" COMDTY","PX_LAST",$B908,$B908)</f>
        <v>#VALUE!</v>
      </c>
      <c r="AA908" t="e">
        <f>100-_xll.BDH(AA$5&amp;" COMDTY","PX_LAST",$B908,$B908)</f>
        <v>#VALUE!</v>
      </c>
      <c r="AB908" t="e">
        <f>100-_xll.BDH(AB$5&amp;" COMDTY","PX_LAST",$B908,$B908)</f>
        <v>#VALUE!</v>
      </c>
      <c r="AC908" t="e">
        <f>100-_xll.BDH(AC$5&amp;" COMDTY","PX_LAST",$B908,$B908)</f>
        <v>#VALUE!</v>
      </c>
      <c r="AD908" t="e">
        <f>100-_xll.BDH(AD$5&amp;" COMDTY","PX_LAST",$B908,$B908)</f>
        <v>#VALUE!</v>
      </c>
      <c r="AE908" t="e">
        <f>100-_xll.BDH(AE$5&amp;" COMDTY","PX_LAST",$B908,$B908)</f>
        <v>#VALUE!</v>
      </c>
      <c r="AF908" t="e">
        <f>100-_xll.BDH(AF$5&amp;" COMDTY","PX_LAST",$B908,$B908)</f>
        <v>#VALUE!</v>
      </c>
      <c r="AG908" t="e">
        <f>100-_xll.BDH(AG$5&amp;" COMDTY","PX_LAST",$B908,$B908)</f>
        <v>#VALUE!</v>
      </c>
      <c r="AH908" t="e">
        <f>100-_xll.BDH(AH$5&amp;" COMDTY","PX_LAST",$B908,$B908)</f>
        <v>#VALUE!</v>
      </c>
      <c r="AI908">
        <f>100-_xll.BDH(AI$5&amp;" COMDTY","PX_LAST",$B908,$B908)</f>
        <v>1.8974999999999937</v>
      </c>
      <c r="AJ908">
        <f>100-_xll.BDH(AJ$5&amp;" COMDTY","PX_LAST",$B908,$B908)</f>
        <v>3.0900000000000034</v>
      </c>
      <c r="AK908">
        <f>100-_xll.BDH(AK$5&amp;" COMDTY","PX_LAST",$B908,$B908)</f>
        <v>3.5900000000000034</v>
      </c>
      <c r="AL908">
        <f>100-_xll.BDH(AL$5&amp;" COMDTY","PX_LAST",$B908,$B908)</f>
        <v>3.730000000000004</v>
      </c>
      <c r="AM908">
        <f>100-_xll.BDH(AM$5&amp;" COMDTY","PX_LAST",$B908,$B908)</f>
        <v>3.6550000000000011</v>
      </c>
      <c r="AN908">
        <f>100-_xll.BDH(AN$5&amp;" COMDTY","PX_LAST",$B908,$B908)</f>
        <v>3.5300000000000011</v>
      </c>
      <c r="AO908">
        <f>100-_xll.BDH(AO$5&amp;" COMDTY","PX_LAST",$B908,$B908)</f>
        <v>3.4050000000000011</v>
      </c>
      <c r="AP908">
        <f>100-_xll.BDH(AP$5&amp;" COMDTY","PX_LAST",$B908,$B908)</f>
        <v>3.3050000000000068</v>
      </c>
      <c r="AQ908">
        <f>100-_xll.BDH(AQ$5&amp;" COMDTY","PX_LAST",$B908,$B908)</f>
        <v>3.2150000000000034</v>
      </c>
      <c r="AR908">
        <f>100-_xll.BDH(AR$5&amp;" COMDTY","PX_LAST",$B908,$B908)</f>
        <v>3.144999999999996</v>
      </c>
      <c r="AS908">
        <f>100-_xll.BDH(AS$5&amp;" COMDTY","PX_LAST",$B908,$B908)</f>
        <v>3.0900000000000034</v>
      </c>
      <c r="AT908">
        <f>100-_xll.BDH(AT$5&amp;" COMDTY","PX_LAST",$B908,$B908)</f>
        <v>3.0300000000000011</v>
      </c>
      <c r="AU908">
        <f>100-_xll.BDH(AU$5&amp;" COMDTY","PX_LAST",$B908,$B908)</f>
        <v>3</v>
      </c>
      <c r="AV908">
        <f>100-_xll.BDH(AV$5&amp;" COMDTY","PX_LAST",$B908,$B908)</f>
        <v>2.9749999999999943</v>
      </c>
      <c r="AW908">
        <f>100-_xll.BDH(AW$5&amp;" COMDTY","PX_LAST",$B908,$B908)</f>
        <v>2.9599999999999937</v>
      </c>
      <c r="AX908">
        <f>100-_xll.BDH(AX$5&amp;" COMDTY","PX_LAST",$B908,$B908)</f>
        <v>2.9500000000000028</v>
      </c>
      <c r="AY908">
        <f>100-_xll.BDH(AY$5&amp;" COMDTY","PX_LAST",$B908,$B908)</f>
        <v>2.9549999999999983</v>
      </c>
      <c r="AZ908">
        <f>100-_xll.BDH(AZ$5&amp;" COMDTY","PX_LAST",$B908,$B908)</f>
        <v>2.9599999999999937</v>
      </c>
      <c r="BA908">
        <f>100-_xll.BDH(BA$5&amp;" COMDTY","PX_LAST",$B908,$B908)</f>
        <v>2.9849999999999994</v>
      </c>
      <c r="BB908">
        <f>100-_xll.BDH(BB$5&amp;" COMDTY","PX_LAST",$B908,$B908)</f>
        <v>3.0150000000000006</v>
      </c>
      <c r="BC908">
        <f>100-_xll.BDH(BC$5&amp;" COMDTY","PX_LAST",$B908,$B908)</f>
        <v>3.0450000000000017</v>
      </c>
      <c r="BD908">
        <f>100-_xll.BDH(BD$5&amp;" COMDTY","PX_LAST",$B908,$B908)</f>
        <v>3.0799999999999983</v>
      </c>
      <c r="BE908">
        <f>100-_xll.BDH(BE$5&amp;" COMDTY","PX_LAST",$B908,$B908)</f>
        <v>3.1200000000000045</v>
      </c>
      <c r="BF908">
        <f>100-_xll.BDH(BF$5&amp;" COMDTY","PX_LAST",$B908,$B908)</f>
        <v>3.1500000000000057</v>
      </c>
      <c r="BG908">
        <f>100-_xll.BDH(BG$5&amp;" COMDTY","PX_LAST",$B908,$B908)</f>
        <v>3.1850000000000023</v>
      </c>
      <c r="BH908" t="e">
        <f>100-_xll.BDH(BH$5&amp;" COMDTY","PX_LAST",$B908,$B908)</f>
        <v>#VALUE!</v>
      </c>
      <c r="BI908" t="e">
        <f>100-_xll.BDH(BI$5&amp;" COMDTY","PX_LAST",$B908,$B908)</f>
        <v>#VALUE!</v>
      </c>
      <c r="BJ908" t="e">
        <f>100-_xll.BDH(BJ$5&amp;" COMDTY","PX_LAST",$B908,$B908)</f>
        <v>#VALUE!</v>
      </c>
      <c r="BK908" t="e">
        <f>100-_xll.BDH(BK$5&amp;" COMDTY","PX_LAST",$B908,$B908)</f>
        <v>#VALUE!</v>
      </c>
      <c r="BL908" t="e">
        <f>100-_xll.BDH(BL$5&amp;" COMDTY","PX_LAST",$B908,$B908)</f>
        <v>#VALUE!</v>
      </c>
      <c r="BM908" t="e">
        <f>100-_xll.BDH(BM$5&amp;" COMDTY","PX_LAST",$B908,$B908)</f>
        <v>#VALUE!</v>
      </c>
      <c r="BN908" t="e">
        <f>100-_xll.BDH(BN$5&amp;" COMDTY","PX_LAST",$B908,$B908)</f>
        <v>#VALUE!</v>
      </c>
      <c r="BO908" t="e">
        <f>100-_xll.BDH(BO$5&amp;" COMDTY","PX_LAST",$B908,$B908)</f>
        <v>#VALUE!</v>
      </c>
      <c r="BP908" t="e">
        <f>100-_xll.BDH(BP$5&amp;" COMDTY","PX_LAST",$B908,$B908)</f>
        <v>#VALUE!</v>
      </c>
      <c r="BQ908" t="e">
        <f>100-_xll.BDH(BQ$5&amp;" COMDTY","PX_LAST",$B908,$B908)</f>
        <v>#VALUE!</v>
      </c>
      <c r="BR908" t="e">
        <f>100-_xll.BDH(BR$5&amp;" COMDTY","PX_LAST",$B908,$B908)</f>
        <v>#VALUE!</v>
      </c>
      <c r="BS908" t="e">
        <f>100-_xll.BDH(BS$5&amp;" COMDTY","PX_LAST",$B908,$B908)</f>
        <v>#VALUE!</v>
      </c>
      <c r="BT908" t="e">
        <f>100-_xll.BDH(BT$5&amp;" COMDTY","PX_LAST",$B908,$B908)</f>
        <v>#VALUE!</v>
      </c>
      <c r="BU908" t="e">
        <f>100-_xll.BDH(BU$5&amp;" COMDTY","PX_LAST",$B908,$B908)</f>
        <v>#VALUE!</v>
      </c>
      <c r="BV908" t="e">
        <f>100-_xll.BDH(BV$5&amp;" COMDTY","PX_LAST",$B908,$B908)</f>
        <v>#VALUE!</v>
      </c>
      <c r="BW908">
        <f>100-_xll.BDH(BW$5&amp;" COMDTY","PX_LAST",$B908,$B908)</f>
        <v>1.8974999999999937</v>
      </c>
      <c r="BX908">
        <f>100-_xll.BDH(BX$5&amp;" COMDTY","PX_LAST",$B908,$B908)</f>
        <v>3.0900000000000034</v>
      </c>
      <c r="BY908">
        <f>100-_xll.BDH(BY$5&amp;" COMDTY","PX_LAST",$B908,$B908)</f>
        <v>3.5900000000000034</v>
      </c>
      <c r="BZ908">
        <f>100-_xll.BDH(BZ$5&amp;" COMDTY","PX_LAST",$B908,$B908)</f>
        <v>3.4050000000000011</v>
      </c>
      <c r="CC908">
        <f t="shared" si="1374"/>
        <v>17</v>
      </c>
      <c r="CD908">
        <f t="shared" si="1375"/>
        <v>18</v>
      </c>
      <c r="CE908">
        <f t="shared" si="1376"/>
        <v>19</v>
      </c>
      <c r="CF908">
        <f t="shared" si="1377"/>
        <v>20</v>
      </c>
      <c r="CG908">
        <f t="shared" si="1378"/>
        <v>21</v>
      </c>
      <c r="CH908">
        <f t="shared" si="1379"/>
        <v>22</v>
      </c>
      <c r="CI908">
        <f t="shared" si="1380"/>
        <v>23</v>
      </c>
      <c r="CJ908">
        <f t="shared" si="1381"/>
        <v>24</v>
      </c>
      <c r="CK908">
        <f t="shared" si="1382"/>
        <v>25</v>
      </c>
      <c r="CL908">
        <f t="shared" si="1383"/>
        <v>26</v>
      </c>
      <c r="CM908">
        <f t="shared" si="1384"/>
        <v>27</v>
      </c>
      <c r="CN908">
        <f t="shared" si="1385"/>
        <v>28</v>
      </c>
      <c r="CO908">
        <f t="shared" si="1386"/>
        <v>29</v>
      </c>
      <c r="CP908">
        <f t="shared" si="1387"/>
        <v>30</v>
      </c>
      <c r="CQ908">
        <f t="shared" si="1388"/>
        <v>31</v>
      </c>
      <c r="CR908">
        <f t="shared" si="1389"/>
        <v>32</v>
      </c>
      <c r="CS908">
        <f t="shared" si="1390"/>
        <v>33</v>
      </c>
      <c r="CT908">
        <f t="shared" si="1391"/>
        <v>34</v>
      </c>
      <c r="CU908">
        <f t="shared" si="1392"/>
        <v>35</v>
      </c>
      <c r="CV908">
        <f t="shared" si="1393"/>
        <v>36</v>
      </c>
      <c r="CW908">
        <f t="shared" si="1394"/>
        <v>37</v>
      </c>
      <c r="CY908" s="2">
        <f t="shared" ca="1" si="1395"/>
        <v>1.8974999999999937</v>
      </c>
      <c r="CZ908" s="2">
        <f t="shared" ca="1" si="1396"/>
        <v>3.0900000000000034</v>
      </c>
      <c r="DA908" s="2">
        <f t="shared" ca="1" si="1397"/>
        <v>3.5900000000000034</v>
      </c>
      <c r="DB908" s="2">
        <f t="shared" ca="1" si="1398"/>
        <v>3.730000000000004</v>
      </c>
      <c r="DC908" s="2">
        <f t="shared" ca="1" si="1399"/>
        <v>3.6550000000000011</v>
      </c>
      <c r="DD908" s="2">
        <f t="shared" ca="1" si="1400"/>
        <v>3.5300000000000011</v>
      </c>
      <c r="DE908" s="2">
        <f t="shared" ca="1" si="1401"/>
        <v>3.4050000000000011</v>
      </c>
      <c r="DF908" s="2">
        <f t="shared" ca="1" si="1402"/>
        <v>3.3050000000000068</v>
      </c>
      <c r="DG908" s="2">
        <f t="shared" ca="1" si="1403"/>
        <v>3.2150000000000034</v>
      </c>
      <c r="DH908" s="2">
        <f t="shared" ca="1" si="1404"/>
        <v>3.144999999999996</v>
      </c>
      <c r="DI908" s="2">
        <f t="shared" ca="1" si="1405"/>
        <v>3.0900000000000034</v>
      </c>
      <c r="DJ908" s="2">
        <f t="shared" ca="1" si="1406"/>
        <v>3.0300000000000011</v>
      </c>
      <c r="DK908" s="2">
        <f t="shared" ca="1" si="1407"/>
        <v>3</v>
      </c>
      <c r="DL908" s="2">
        <f t="shared" ca="1" si="1408"/>
        <v>2.9749999999999943</v>
      </c>
      <c r="DM908" s="2">
        <f t="shared" ca="1" si="1409"/>
        <v>2.9599999999999937</v>
      </c>
      <c r="DN908" s="2">
        <f t="shared" ca="1" si="1410"/>
        <v>2.9500000000000028</v>
      </c>
      <c r="DO908" s="2">
        <f t="shared" ca="1" si="1411"/>
        <v>2.9549999999999983</v>
      </c>
      <c r="DP908" s="2">
        <f t="shared" ca="1" si="1412"/>
        <v>2.9599999999999937</v>
      </c>
      <c r="DQ908" s="2">
        <f t="shared" ca="1" si="1413"/>
        <v>2.9849999999999994</v>
      </c>
      <c r="DR908" s="2">
        <f t="shared" ca="1" si="1414"/>
        <v>3.0150000000000006</v>
      </c>
      <c r="DS908" s="2">
        <f t="shared" ca="1" si="1415"/>
        <v>3.0450000000000017</v>
      </c>
      <c r="DT908" s="2">
        <f t="shared" si="1416"/>
        <v>3.319</v>
      </c>
      <c r="DU908" s="2">
        <f t="shared" si="1417"/>
        <v>3.2507999999999999</v>
      </c>
      <c r="DV908" s="2">
        <f t="shared" si="1418"/>
        <v>3.1040000000000001</v>
      </c>
    </row>
    <row r="909" spans="2:126" x14ac:dyDescent="0.2">
      <c r="B909" s="1">
        <f t="shared" si="1195"/>
        <v>44732</v>
      </c>
      <c r="C909" t="e">
        <f>100-_xll.BDH(C$5&amp;" COMDTY","PX_LAST",#REF!,#REF!)</f>
        <v>#REF!</v>
      </c>
      <c r="D909" t="e">
        <f>100-_xll.BDH(D$5&amp;" COMDTY","PX_LAST",#REF!,#REF!)</f>
        <v>#REF!</v>
      </c>
      <c r="E909" t="e">
        <f>100-_xll.BDH(E$5&amp;" COMDTY","PX_LAST",#REF!,#REF!)</f>
        <v>#REF!</v>
      </c>
      <c r="F909" t="e">
        <f>100-_xll.BDH(F$5&amp;" COMDTY","PX_LAST",#REF!,#REF!)</f>
        <v>#REF!</v>
      </c>
      <c r="G909" t="e">
        <f>100-_xll.BDH(G$5&amp;" COMDTY","PX_LAST",#REF!,#REF!)</f>
        <v>#REF!</v>
      </c>
      <c r="H909" t="e">
        <f>100-_xll.BDH(H$5&amp;" COMDTY","PX_LAST",#REF!,#REF!)</f>
        <v>#REF!</v>
      </c>
      <c r="I909" t="e">
        <f>100-_xll.BDH(I$5&amp;" COMDTY","PX_LAST",#REF!,#REF!)</f>
        <v>#REF!</v>
      </c>
      <c r="J909" t="e">
        <f>100-_xll.BDH(J$5&amp;" COMDTY","PX_LAST",#REF!,#REF!)</f>
        <v>#REF!</v>
      </c>
      <c r="K909" t="e">
        <f>100-_xll.BDH(K$5&amp;" COMDTY","PX_LAST",#REF!,#REF!)</f>
        <v>#REF!</v>
      </c>
      <c r="L909" t="e">
        <f>100-_xll.BDH(L$5&amp;" COMDTY","PX_LAST",#REF!,#REF!)</f>
        <v>#REF!</v>
      </c>
      <c r="M909" t="e">
        <f>100-_xll.BDH(M$5&amp;" COMDTY","PX_LAST",#REF!,#REF!)</f>
        <v>#REF!</v>
      </c>
      <c r="N909" t="e">
        <f>100-_xll.BDH(N$5&amp;" COMDTY","PX_LAST",#REF!,#REF!)</f>
        <v>#REF!</v>
      </c>
      <c r="O909">
        <f>_xll.BDH(O$5&amp;" Curncy","PX_LAST",$B909,$B909)</f>
        <v>3.34</v>
      </c>
      <c r="P909">
        <f>_xll.BDH(P$5&amp;" Curncy","PX_LAST",$B909,$B909)</f>
        <v>3.2509999999999999</v>
      </c>
      <c r="Q909">
        <f>_xll.BDH(Q$5&amp;" Curncy","PX_LAST",$B909,$B909)</f>
        <v>3.109</v>
      </c>
      <c r="S909" t="e">
        <f>100-_xll.BDH(S$5&amp;" COMDTY","PX_LAST",$B909,$B909)</f>
        <v>#VALUE!</v>
      </c>
      <c r="T909" t="e">
        <f>100-_xll.BDH(T$5&amp;" COMDTY","PX_LAST",$B909,$B909)</f>
        <v>#VALUE!</v>
      </c>
      <c r="U909" t="e">
        <f>100-_xll.BDH(U$5&amp;" COMDTY","PX_LAST",$B909,$B909)</f>
        <v>#VALUE!</v>
      </c>
      <c r="V909" t="e">
        <f>100-_xll.BDH(V$5&amp;" COMDTY","PX_LAST",$B909,$B909)</f>
        <v>#VALUE!</v>
      </c>
      <c r="W909" t="e">
        <f>100-_xll.BDH(W$5&amp;" COMDTY","PX_LAST",$B909,$B909)</f>
        <v>#VALUE!</v>
      </c>
      <c r="X909" t="e">
        <f>100-_xll.BDH(X$5&amp;" COMDTY","PX_LAST",$B909,$B909)</f>
        <v>#VALUE!</v>
      </c>
      <c r="Y909" t="e">
        <f>100-_xll.BDH(Y$5&amp;" COMDTY","PX_LAST",$B909,$B909)</f>
        <v>#VALUE!</v>
      </c>
      <c r="Z909" t="e">
        <f>100-_xll.BDH(Z$5&amp;" COMDTY","PX_LAST",$B909,$B909)</f>
        <v>#VALUE!</v>
      </c>
      <c r="AA909" t="e">
        <f>100-_xll.BDH(AA$5&amp;" COMDTY","PX_LAST",$B909,$B909)</f>
        <v>#VALUE!</v>
      </c>
      <c r="AB909" t="e">
        <f>100-_xll.BDH(AB$5&amp;" COMDTY","PX_LAST",$B909,$B909)</f>
        <v>#VALUE!</v>
      </c>
      <c r="AC909" t="e">
        <f>100-_xll.BDH(AC$5&amp;" COMDTY","PX_LAST",$B909,$B909)</f>
        <v>#VALUE!</v>
      </c>
      <c r="AD909" t="e">
        <f>100-_xll.BDH(AD$5&amp;" COMDTY","PX_LAST",$B909,$B909)</f>
        <v>#VALUE!</v>
      </c>
      <c r="AE909" t="e">
        <f>100-_xll.BDH(AE$5&amp;" COMDTY","PX_LAST",$B909,$B909)</f>
        <v>#VALUE!</v>
      </c>
      <c r="AF909" t="e">
        <f>100-_xll.BDH(AF$5&amp;" COMDTY","PX_LAST",$B909,$B909)</f>
        <v>#VALUE!</v>
      </c>
      <c r="AG909" t="e">
        <f>100-_xll.BDH(AG$5&amp;" COMDTY","PX_LAST",$B909,$B909)</f>
        <v>#VALUE!</v>
      </c>
      <c r="AH909" t="e">
        <f>100-_xll.BDH(AH$5&amp;" COMDTY","PX_LAST",$B909,$B909)</f>
        <v>#VALUE!</v>
      </c>
      <c r="AI909" t="e">
        <f>100-_xll.BDH(AI$5&amp;" COMDTY","PX_LAST",$B909,$B909)</f>
        <v>#VALUE!</v>
      </c>
      <c r="AJ909" t="e">
        <f>100-_xll.BDH(AJ$5&amp;" COMDTY","PX_LAST",$B909,$B909)</f>
        <v>#VALUE!</v>
      </c>
      <c r="AK909" t="e">
        <f>100-_xll.BDH(AK$5&amp;" COMDTY","PX_LAST",$B909,$B909)</f>
        <v>#VALUE!</v>
      </c>
      <c r="AL909" t="e">
        <f>100-_xll.BDH(AL$5&amp;" COMDTY","PX_LAST",$B909,$B909)</f>
        <v>#VALUE!</v>
      </c>
      <c r="AM909" t="e">
        <f>100-_xll.BDH(AM$5&amp;" COMDTY","PX_LAST",$B909,$B909)</f>
        <v>#VALUE!</v>
      </c>
      <c r="AN909" t="e">
        <f>100-_xll.BDH(AN$5&amp;" COMDTY","PX_LAST",$B909,$B909)</f>
        <v>#VALUE!</v>
      </c>
      <c r="AO909" t="e">
        <f>100-_xll.BDH(AO$5&amp;" COMDTY","PX_LAST",$B909,$B909)</f>
        <v>#VALUE!</v>
      </c>
      <c r="AP909" t="e">
        <f>100-_xll.BDH(AP$5&amp;" COMDTY","PX_LAST",$B909,$B909)</f>
        <v>#VALUE!</v>
      </c>
      <c r="AQ909" t="e">
        <f>100-_xll.BDH(AQ$5&amp;" COMDTY","PX_LAST",$B909,$B909)</f>
        <v>#VALUE!</v>
      </c>
      <c r="AR909" t="e">
        <f>100-_xll.BDH(AR$5&amp;" COMDTY","PX_LAST",$B909,$B909)</f>
        <v>#VALUE!</v>
      </c>
      <c r="AS909" t="e">
        <f>100-_xll.BDH(AS$5&amp;" COMDTY","PX_LAST",$B909,$B909)</f>
        <v>#VALUE!</v>
      </c>
      <c r="AT909" t="e">
        <f>100-_xll.BDH(AT$5&amp;" COMDTY","PX_LAST",$B909,$B909)</f>
        <v>#VALUE!</v>
      </c>
      <c r="AU909" t="e">
        <f>100-_xll.BDH(AU$5&amp;" COMDTY","PX_LAST",$B909,$B909)</f>
        <v>#VALUE!</v>
      </c>
      <c r="AV909" t="e">
        <f>100-_xll.BDH(AV$5&amp;" COMDTY","PX_LAST",$B909,$B909)</f>
        <v>#VALUE!</v>
      </c>
      <c r="AW909" t="e">
        <f>100-_xll.BDH(AW$5&amp;" COMDTY","PX_LAST",$B909,$B909)</f>
        <v>#VALUE!</v>
      </c>
      <c r="AX909" t="e">
        <f>100-_xll.BDH(AX$5&amp;" COMDTY","PX_LAST",$B909,$B909)</f>
        <v>#VALUE!</v>
      </c>
      <c r="AY909" t="e">
        <f>100-_xll.BDH(AY$5&amp;" COMDTY","PX_LAST",$B909,$B909)</f>
        <v>#VALUE!</v>
      </c>
      <c r="AZ909" t="e">
        <f>100-_xll.BDH(AZ$5&amp;" COMDTY","PX_LAST",$B909,$B909)</f>
        <v>#VALUE!</v>
      </c>
      <c r="BA909" t="e">
        <f>100-_xll.BDH(BA$5&amp;" COMDTY","PX_LAST",$B909,$B909)</f>
        <v>#VALUE!</v>
      </c>
      <c r="BB909" t="e">
        <f>100-_xll.BDH(BB$5&amp;" COMDTY","PX_LAST",$B909,$B909)</f>
        <v>#VALUE!</v>
      </c>
      <c r="BC909" t="e">
        <f>100-_xll.BDH(BC$5&amp;" COMDTY","PX_LAST",$B909,$B909)</f>
        <v>#VALUE!</v>
      </c>
      <c r="BD909" t="e">
        <f>100-_xll.BDH(BD$5&amp;" COMDTY","PX_LAST",$B909,$B909)</f>
        <v>#VALUE!</v>
      </c>
      <c r="BE909" t="e">
        <f>100-_xll.BDH(BE$5&amp;" COMDTY","PX_LAST",$B909,$B909)</f>
        <v>#VALUE!</v>
      </c>
      <c r="BF909" t="e">
        <f>100-_xll.BDH(BF$5&amp;" COMDTY","PX_LAST",$B909,$B909)</f>
        <v>#VALUE!</v>
      </c>
      <c r="BG909" t="e">
        <f>100-_xll.BDH(BG$5&amp;" COMDTY","PX_LAST",$B909,$B909)</f>
        <v>#VALUE!</v>
      </c>
      <c r="BH909" t="e">
        <f>100-_xll.BDH(BH$5&amp;" COMDTY","PX_LAST",$B909,$B909)</f>
        <v>#VALUE!</v>
      </c>
      <c r="BI909" t="e">
        <f>100-_xll.BDH(BI$5&amp;" COMDTY","PX_LAST",$B909,$B909)</f>
        <v>#VALUE!</v>
      </c>
      <c r="BJ909" t="e">
        <f>100-_xll.BDH(BJ$5&amp;" COMDTY","PX_LAST",$B909,$B909)</f>
        <v>#VALUE!</v>
      </c>
      <c r="BK909" t="e">
        <f>100-_xll.BDH(BK$5&amp;" COMDTY","PX_LAST",$B909,$B909)</f>
        <v>#VALUE!</v>
      </c>
      <c r="BL909" t="e">
        <f>100-_xll.BDH(BL$5&amp;" COMDTY","PX_LAST",$B909,$B909)</f>
        <v>#VALUE!</v>
      </c>
      <c r="BM909" t="e">
        <f>100-_xll.BDH(BM$5&amp;" COMDTY","PX_LAST",$B909,$B909)</f>
        <v>#VALUE!</v>
      </c>
      <c r="BN909" t="e">
        <f>100-_xll.BDH(BN$5&amp;" COMDTY","PX_LAST",$B909,$B909)</f>
        <v>#VALUE!</v>
      </c>
      <c r="BO909" t="e">
        <f>100-_xll.BDH(BO$5&amp;" COMDTY","PX_LAST",$B909,$B909)</f>
        <v>#VALUE!</v>
      </c>
      <c r="BP909" t="e">
        <f>100-_xll.BDH(BP$5&amp;" COMDTY","PX_LAST",$B909,$B909)</f>
        <v>#VALUE!</v>
      </c>
      <c r="BQ909" t="e">
        <f>100-_xll.BDH(BQ$5&amp;" COMDTY","PX_LAST",$B909,$B909)</f>
        <v>#VALUE!</v>
      </c>
      <c r="BR909" t="e">
        <f>100-_xll.BDH(BR$5&amp;" COMDTY","PX_LAST",$B909,$B909)</f>
        <v>#VALUE!</v>
      </c>
      <c r="BS909" t="e">
        <f>100-_xll.BDH(BS$5&amp;" COMDTY","PX_LAST",$B909,$B909)</f>
        <v>#VALUE!</v>
      </c>
      <c r="BT909" t="e">
        <f>100-_xll.BDH(BT$5&amp;" COMDTY","PX_LAST",$B909,$B909)</f>
        <v>#VALUE!</v>
      </c>
      <c r="BU909" t="e">
        <f>100-_xll.BDH(BU$5&amp;" COMDTY","PX_LAST",$B909,$B909)</f>
        <v>#VALUE!</v>
      </c>
      <c r="BV909" t="e">
        <f>100-_xll.BDH(BV$5&amp;" COMDTY","PX_LAST",$B909,$B909)</f>
        <v>#VALUE!</v>
      </c>
      <c r="BW909" t="e">
        <f>100-_xll.BDH(BW$5&amp;" COMDTY","PX_LAST",$B909,$B909)</f>
        <v>#VALUE!</v>
      </c>
      <c r="BX909" t="e">
        <f>100-_xll.BDH(BX$5&amp;" COMDTY","PX_LAST",$B909,$B909)</f>
        <v>#VALUE!</v>
      </c>
      <c r="BY909" t="e">
        <f>100-_xll.BDH(BY$5&amp;" COMDTY","PX_LAST",$B909,$B909)</f>
        <v>#VALUE!</v>
      </c>
      <c r="BZ909" t="e">
        <f>100-_xll.BDH(BZ$5&amp;" COMDTY","PX_LAST",$B909,$B909)</f>
        <v>#VALUE!</v>
      </c>
      <c r="CC909" t="str">
        <f t="shared" ref="CC909:CC917" si="1419">IF(ISNUMBER(S909),1,IF(ISNUMBER(T909),2,IF(ISNUMBER(U909),3,IF(ISNUMBER(V909),4,IF(ISNUMBER(W909),5,IF(ISNUMBER(X909),6,IF(ISNUMBER(Y909),7,IF(ISNUMBER(Z909),8,IF(ISNUMBER(AA909),9,IF(ISNUMBER(AB909),10,IF(ISNUMBER(AC909),11,IF(ISNUMBER(AD909),12,IF(ISNUMBER(AE909),13,IF(ISNUMBER(AF909),14,IF(ISNUMBER(AG909),15,IF(ISNUMBER(AH909),16,IF(ISNUMBER(AI909),17,IF(ISNUMBER(AJ909),18,IF(ISNUMBER(AK909),19,IF(ISNUMBER(AL909),20,IF(ISNUMBER(AM909),21,IF(ISNUMBER(AN909),22,IF(ISNUMBER(AO909),23,IF(ISNUMBER(AP909),24,IF(ISNUMBER(AQ909),25,IF(ISNUMBER(AR909),26,IF(ISNUMBER(AS909),27,IF(ISNUMBER(AT909),28,IF(ISNUMBER(AU909),29,IF(ISNUMBER(AV909),30,IF(ISNUMBER(AW909),31,IF(ISNUMBER(AX909),32,IF(ISNUMBER(AY909),33,IF(ISNUMBER(AZ909),34,IF(ISNUMBER(BA909),35,IF(ISNUMBER(BB909),36,IF(ISNUMBER(BC909),37,IF(ISNUMBER(BD909),38,IF(ISNUMBER(BE909),39,IF(ISNUMBER(BF909),40,IF(ISNUMBER(BG909),41,IF(ISNUMBER(BH909),42,IF(ISNUMBER(BI909),43,IF(ISNUMBER(BJ909),44,IF(ISNUMBER(BK909),45,"")))))))))))))))))))))))))))))))))))))))))))))</f>
        <v/>
      </c>
      <c r="CD909" t="str">
        <f t="shared" ref="CD909:CD917" si="1420">IF(ISNUMBER(CC909),CC909+1,"")</f>
        <v/>
      </c>
      <c r="CE909" t="str">
        <f t="shared" ref="CE909:CE917" si="1421">IF(ISNUMBER(CD909),CD909+1,"")</f>
        <v/>
      </c>
      <c r="CF909" t="str">
        <f t="shared" ref="CF909:CF917" si="1422">IF(ISNUMBER(CE909),CE909+1,"")</f>
        <v/>
      </c>
      <c r="CG909" t="str">
        <f t="shared" ref="CG909:CG917" si="1423">IF(ISNUMBER(CF909),CF909+1,"")</f>
        <v/>
      </c>
      <c r="CH909" t="str">
        <f t="shared" ref="CH909:CH917" si="1424">IF(ISNUMBER(CG909),CG909+1,"")</f>
        <v/>
      </c>
      <c r="CI909" t="str">
        <f t="shared" ref="CI909:CI917" si="1425">IF(ISNUMBER(CH909),CH909+1,"")</f>
        <v/>
      </c>
      <c r="CJ909" t="str">
        <f t="shared" ref="CJ909:CJ917" si="1426">IF(ISNUMBER(CI909),CI909+1,"")</f>
        <v/>
      </c>
      <c r="CK909" t="str">
        <f t="shared" ref="CK909:CK917" si="1427">IF(ISNUMBER(CJ909),CJ909+1,"")</f>
        <v/>
      </c>
      <c r="CL909" t="str">
        <f t="shared" ref="CL909:CL917" si="1428">IF(ISNUMBER(CK909),CK909+1,"")</f>
        <v/>
      </c>
      <c r="CM909" t="str">
        <f t="shared" ref="CM909:CM917" si="1429">IF(ISNUMBER(CL909),CL909+1,"")</f>
        <v/>
      </c>
      <c r="CN909" t="str">
        <f t="shared" ref="CN909:CN917" si="1430">IF(ISNUMBER(CM909),CM909+1,"")</f>
        <v/>
      </c>
      <c r="CO909" t="str">
        <f t="shared" ref="CO909:CO917" si="1431">IF(ISNUMBER(CN909),CN909+1,"")</f>
        <v/>
      </c>
      <c r="CP909" t="str">
        <f t="shared" ref="CP909:CP917" si="1432">IF(ISNUMBER(CO909),CO909+1,"")</f>
        <v/>
      </c>
      <c r="CQ909" t="str">
        <f t="shared" ref="CQ909:CQ917" si="1433">IF(ISNUMBER(CP909),CP909+1,"")</f>
        <v/>
      </c>
      <c r="CR909" t="str">
        <f t="shared" ref="CR909:CR917" si="1434">IF(ISNUMBER(CQ909),CQ909+1,"")</f>
        <v/>
      </c>
      <c r="CS909" t="str">
        <f t="shared" ref="CS909:CS917" si="1435">IF(ISNUMBER(CR909),CR909+1,"")</f>
        <v/>
      </c>
      <c r="CT909" t="str">
        <f t="shared" ref="CT909:CT917" si="1436">IF(ISNUMBER(CS909),CS909+1,"")</f>
        <v/>
      </c>
      <c r="CU909" t="str">
        <f t="shared" ref="CU909:CU917" si="1437">IF(ISNUMBER(CT909),CT909+1,"")</f>
        <v/>
      </c>
      <c r="CV909" t="str">
        <f t="shared" ref="CV909:CV917" si="1438">IF(ISNUMBER(CU909),CU909+1,"")</f>
        <v/>
      </c>
      <c r="CW909" t="str">
        <f t="shared" ref="CW909:CW917" si="1439">IF(ISNUMBER(CV909),CV909+1,"")</f>
        <v/>
      </c>
      <c r="CY909" s="2" t="e">
        <f t="shared" ref="CY909:CY917" ca="1" si="1440">OFFSET($R$5,ROW(S909)-ROW($S$5),CC909)</f>
        <v>#VALUE!</v>
      </c>
      <c r="CZ909" s="2" t="e">
        <f t="shared" ref="CZ909:CZ917" ca="1" si="1441">OFFSET($R$5,ROW(T909)-ROW($S$5),CD909)</f>
        <v>#VALUE!</v>
      </c>
      <c r="DA909" s="2" t="e">
        <f t="shared" ref="DA909:DA917" ca="1" si="1442">OFFSET($R$5,ROW(U909)-ROW($S$5),CE909)</f>
        <v>#VALUE!</v>
      </c>
      <c r="DB909" s="2" t="e">
        <f t="shared" ref="DB909:DB917" ca="1" si="1443">OFFSET($R$5,ROW(V909)-ROW($S$5),CF909)</f>
        <v>#VALUE!</v>
      </c>
      <c r="DC909" s="2" t="e">
        <f t="shared" ref="DC909:DC917" ca="1" si="1444">OFFSET($R$5,ROW(W909)-ROW($S$5),CG909)</f>
        <v>#VALUE!</v>
      </c>
      <c r="DD909" s="2" t="e">
        <f t="shared" ref="DD909:DD917" ca="1" si="1445">OFFSET($R$5,ROW(X909)-ROW($S$5),CH909)</f>
        <v>#VALUE!</v>
      </c>
      <c r="DE909" s="2" t="e">
        <f t="shared" ref="DE909:DE917" ca="1" si="1446">OFFSET($R$5,ROW(Y909)-ROW($S$5),CI909)</f>
        <v>#VALUE!</v>
      </c>
      <c r="DF909" s="2" t="e">
        <f t="shared" ref="DF909:DF917" ca="1" si="1447">OFFSET($R$5,ROW(Z909)-ROW($S$5),CJ909)</f>
        <v>#VALUE!</v>
      </c>
      <c r="DG909" s="2" t="e">
        <f t="shared" ref="DG909:DG917" ca="1" si="1448">OFFSET($R$5,ROW(AA909)-ROW($S$5),CK909)</f>
        <v>#VALUE!</v>
      </c>
      <c r="DH909" s="2" t="e">
        <f t="shared" ref="DH909:DH917" ca="1" si="1449">OFFSET($R$5,ROW(AB909)-ROW($S$5),CL909)</f>
        <v>#VALUE!</v>
      </c>
      <c r="DI909" s="2" t="e">
        <f t="shared" ref="DI909:DI917" ca="1" si="1450">OFFSET($R$5,ROW(AC909)-ROW($S$5),CM909)</f>
        <v>#VALUE!</v>
      </c>
      <c r="DJ909" s="2" t="e">
        <f t="shared" ref="DJ909:DJ917" ca="1" si="1451">OFFSET($R$5,ROW(AD909)-ROW($S$5),CN909)</f>
        <v>#VALUE!</v>
      </c>
      <c r="DK909" s="2" t="e">
        <f t="shared" ref="DK909:DK917" ca="1" si="1452">OFFSET($R$5,ROW(AE909)-ROW($S$5),CO909)</f>
        <v>#VALUE!</v>
      </c>
      <c r="DL909" s="2" t="e">
        <f t="shared" ref="DL909:DL917" ca="1" si="1453">OFFSET($R$5,ROW(AF909)-ROW($S$5),CP909)</f>
        <v>#VALUE!</v>
      </c>
      <c r="DM909" s="2" t="e">
        <f t="shared" ref="DM909:DM917" ca="1" si="1454">OFFSET($R$5,ROW(AG909)-ROW($S$5),CQ909)</f>
        <v>#VALUE!</v>
      </c>
      <c r="DN909" s="2" t="e">
        <f t="shared" ref="DN909:DN917" ca="1" si="1455">OFFSET($R$5,ROW(AH909)-ROW($S$5),CR909)</f>
        <v>#VALUE!</v>
      </c>
      <c r="DO909" s="2" t="e">
        <f t="shared" ref="DO909:DO917" ca="1" si="1456">OFFSET($R$5,ROW(AI909)-ROW($S$5),CS909)</f>
        <v>#VALUE!</v>
      </c>
      <c r="DP909" s="2" t="e">
        <f t="shared" ref="DP909:DP917" ca="1" si="1457">OFFSET($R$5,ROW(AJ909)-ROW($S$5),CT909)</f>
        <v>#VALUE!</v>
      </c>
      <c r="DQ909" s="2" t="e">
        <f t="shared" ref="DQ909:DQ917" ca="1" si="1458">OFFSET($R$5,ROW(AK909)-ROW($S$5),CU909)</f>
        <v>#VALUE!</v>
      </c>
      <c r="DR909" s="2" t="e">
        <f t="shared" ref="DR909:DR917" ca="1" si="1459">OFFSET($R$5,ROW(AL909)-ROW($S$5),CV909)</f>
        <v>#VALUE!</v>
      </c>
      <c r="DS909" s="2" t="e">
        <f t="shared" ref="DS909:DS917" ca="1" si="1460">OFFSET($R$5,ROW(AM909)-ROW($S$5),CW909)</f>
        <v>#VALUE!</v>
      </c>
      <c r="DT909" s="2">
        <f t="shared" ref="DT909:DT917" si="1461">O909</f>
        <v>3.34</v>
      </c>
      <c r="DU909" s="2">
        <f t="shared" ref="DU909:DU917" si="1462">P909</f>
        <v>3.2509999999999999</v>
      </c>
      <c r="DV909" s="2">
        <f t="shared" ref="DV909:DV917" si="1463">Q909</f>
        <v>3.109</v>
      </c>
    </row>
    <row r="910" spans="2:126" x14ac:dyDescent="0.2">
      <c r="B910" s="1">
        <f t="shared" si="1195"/>
        <v>44733</v>
      </c>
      <c r="C910" t="e">
        <f>100-_xll.BDH(C$5&amp;" COMDTY","PX_LAST",#REF!,#REF!)</f>
        <v>#REF!</v>
      </c>
      <c r="D910" t="e">
        <f>100-_xll.BDH(D$5&amp;" COMDTY","PX_LAST",#REF!,#REF!)</f>
        <v>#REF!</v>
      </c>
      <c r="E910" t="e">
        <f>100-_xll.BDH(E$5&amp;" COMDTY","PX_LAST",#REF!,#REF!)</f>
        <v>#REF!</v>
      </c>
      <c r="F910" t="e">
        <f>100-_xll.BDH(F$5&amp;" COMDTY","PX_LAST",#REF!,#REF!)</f>
        <v>#REF!</v>
      </c>
      <c r="G910" t="e">
        <f>100-_xll.BDH(G$5&amp;" COMDTY","PX_LAST",#REF!,#REF!)</f>
        <v>#REF!</v>
      </c>
      <c r="H910" t="e">
        <f>100-_xll.BDH(H$5&amp;" COMDTY","PX_LAST",#REF!,#REF!)</f>
        <v>#REF!</v>
      </c>
      <c r="I910" t="e">
        <f>100-_xll.BDH(I$5&amp;" COMDTY","PX_LAST",#REF!,#REF!)</f>
        <v>#REF!</v>
      </c>
      <c r="J910" t="e">
        <f>100-_xll.BDH(J$5&amp;" COMDTY","PX_LAST",#REF!,#REF!)</f>
        <v>#REF!</v>
      </c>
      <c r="K910" t="e">
        <f>100-_xll.BDH(K$5&amp;" COMDTY","PX_LAST",#REF!,#REF!)</f>
        <v>#REF!</v>
      </c>
      <c r="L910" t="e">
        <f>100-_xll.BDH(L$5&amp;" COMDTY","PX_LAST",#REF!,#REF!)</f>
        <v>#REF!</v>
      </c>
      <c r="M910" t="e">
        <f>100-_xll.BDH(M$5&amp;" COMDTY","PX_LAST",#REF!,#REF!)</f>
        <v>#REF!</v>
      </c>
      <c r="N910" t="e">
        <f>100-_xll.BDH(N$5&amp;" COMDTY","PX_LAST",#REF!,#REF!)</f>
        <v>#REF!</v>
      </c>
      <c r="O910">
        <f>_xll.BDH(O$5&amp;" Curncy","PX_LAST",$B910,$B910)</f>
        <v>3.3170000000000002</v>
      </c>
      <c r="P910">
        <f>_xll.BDH(P$5&amp;" Curncy","PX_LAST",$B910,$B910)</f>
        <v>3.2412000000000001</v>
      </c>
      <c r="Q910">
        <f>_xll.BDH(Q$5&amp;" Curncy","PX_LAST",$B910,$B910)</f>
        <v>3.1242000000000001</v>
      </c>
      <c r="S910" t="e">
        <f>100-_xll.BDH(S$5&amp;" COMDTY","PX_LAST",$B910,$B910)</f>
        <v>#VALUE!</v>
      </c>
      <c r="T910" t="e">
        <f>100-_xll.BDH(T$5&amp;" COMDTY","PX_LAST",$B910,$B910)</f>
        <v>#VALUE!</v>
      </c>
      <c r="U910" t="e">
        <f>100-_xll.BDH(U$5&amp;" COMDTY","PX_LAST",$B910,$B910)</f>
        <v>#VALUE!</v>
      </c>
      <c r="V910" t="e">
        <f>100-_xll.BDH(V$5&amp;" COMDTY","PX_LAST",$B910,$B910)</f>
        <v>#VALUE!</v>
      </c>
      <c r="W910" t="e">
        <f>100-_xll.BDH(W$5&amp;" COMDTY","PX_LAST",$B910,$B910)</f>
        <v>#VALUE!</v>
      </c>
      <c r="X910" t="e">
        <f>100-_xll.BDH(X$5&amp;" COMDTY","PX_LAST",$B910,$B910)</f>
        <v>#VALUE!</v>
      </c>
      <c r="Y910" t="e">
        <f>100-_xll.BDH(Y$5&amp;" COMDTY","PX_LAST",$B910,$B910)</f>
        <v>#VALUE!</v>
      </c>
      <c r="Z910" t="e">
        <f>100-_xll.BDH(Z$5&amp;" COMDTY","PX_LAST",$B910,$B910)</f>
        <v>#VALUE!</v>
      </c>
      <c r="AA910" t="e">
        <f>100-_xll.BDH(AA$5&amp;" COMDTY","PX_LAST",$B910,$B910)</f>
        <v>#VALUE!</v>
      </c>
      <c r="AB910" t="e">
        <f>100-_xll.BDH(AB$5&amp;" COMDTY","PX_LAST",$B910,$B910)</f>
        <v>#VALUE!</v>
      </c>
      <c r="AC910" t="e">
        <f>100-_xll.BDH(AC$5&amp;" COMDTY","PX_LAST",$B910,$B910)</f>
        <v>#VALUE!</v>
      </c>
      <c r="AD910" t="e">
        <f>100-_xll.BDH(AD$5&amp;" COMDTY","PX_LAST",$B910,$B910)</f>
        <v>#VALUE!</v>
      </c>
      <c r="AE910" t="e">
        <f>100-_xll.BDH(AE$5&amp;" COMDTY","PX_LAST",$B910,$B910)</f>
        <v>#VALUE!</v>
      </c>
      <c r="AF910" t="e">
        <f>100-_xll.BDH(AF$5&amp;" COMDTY","PX_LAST",$B910,$B910)</f>
        <v>#VALUE!</v>
      </c>
      <c r="AG910" t="e">
        <f>100-_xll.BDH(AG$5&amp;" COMDTY","PX_LAST",$B910,$B910)</f>
        <v>#VALUE!</v>
      </c>
      <c r="AH910" t="e">
        <f>100-_xll.BDH(AH$5&amp;" COMDTY","PX_LAST",$B910,$B910)</f>
        <v>#VALUE!</v>
      </c>
      <c r="AI910">
        <f>100-_xll.BDH(AI$5&amp;" COMDTY","PX_LAST",$B910,$B910)</f>
        <v>1.9124999999999943</v>
      </c>
      <c r="AJ910">
        <f>100-_xll.BDH(AJ$5&amp;" COMDTY","PX_LAST",$B910,$B910)</f>
        <v>3.125</v>
      </c>
      <c r="AK910">
        <f>100-_xll.BDH(AK$5&amp;" COMDTY","PX_LAST",$B910,$B910)</f>
        <v>3.6200000000000045</v>
      </c>
      <c r="AL910">
        <f>100-_xll.BDH(AL$5&amp;" COMDTY","PX_LAST",$B910,$B910)</f>
        <v>3.7450000000000045</v>
      </c>
      <c r="AM910">
        <f>100-_xll.BDH(AM$5&amp;" COMDTY","PX_LAST",$B910,$B910)</f>
        <v>3.6400000000000006</v>
      </c>
      <c r="AN910">
        <f>100-_xll.BDH(AN$5&amp;" COMDTY","PX_LAST",$B910,$B910)</f>
        <v>3.5049999999999955</v>
      </c>
      <c r="AO910">
        <f>100-_xll.BDH(AO$5&amp;" COMDTY","PX_LAST",$B910,$B910)</f>
        <v>3.3850000000000051</v>
      </c>
      <c r="AP910">
        <f>100-_xll.BDH(AP$5&amp;" COMDTY","PX_LAST",$B910,$B910)</f>
        <v>3.2900000000000063</v>
      </c>
      <c r="AQ910">
        <f>100-_xll.BDH(AQ$5&amp;" COMDTY","PX_LAST",$B910,$B910)</f>
        <v>3.2000000000000028</v>
      </c>
      <c r="AR910">
        <f>100-_xll.BDH(AR$5&amp;" COMDTY","PX_LAST",$B910,$B910)</f>
        <v>3.1350000000000051</v>
      </c>
      <c r="AS910">
        <f>100-_xll.BDH(AS$5&amp;" COMDTY","PX_LAST",$B910,$B910)</f>
        <v>3.0949999999999989</v>
      </c>
      <c r="AT910">
        <f>100-_xll.BDH(AT$5&amp;" COMDTY","PX_LAST",$B910,$B910)</f>
        <v>3.0450000000000017</v>
      </c>
      <c r="AU910">
        <f>100-_xll.BDH(AU$5&amp;" COMDTY","PX_LAST",$B910,$B910)</f>
        <v>3.019999999999996</v>
      </c>
      <c r="AV910">
        <f>100-_xll.BDH(AV$5&amp;" COMDTY","PX_LAST",$B910,$B910)</f>
        <v>3.0049999999999955</v>
      </c>
      <c r="AW910">
        <f>100-_xll.BDH(AW$5&amp;" COMDTY","PX_LAST",$B910,$B910)</f>
        <v>3.0100000000000051</v>
      </c>
      <c r="AX910">
        <f>100-_xll.BDH(AX$5&amp;" COMDTY","PX_LAST",$B910,$B910)</f>
        <v>3.0150000000000006</v>
      </c>
      <c r="AY910">
        <f>100-_xll.BDH(AY$5&amp;" COMDTY","PX_LAST",$B910,$B910)</f>
        <v>3.0250000000000057</v>
      </c>
      <c r="AZ910">
        <f>100-_xll.BDH(AZ$5&amp;" COMDTY","PX_LAST",$B910,$B910)</f>
        <v>3.0349999999999966</v>
      </c>
      <c r="BA910">
        <f>100-_xll.BDH(BA$5&amp;" COMDTY","PX_LAST",$B910,$B910)</f>
        <v>3.0699999999999932</v>
      </c>
      <c r="BB910">
        <f>100-_xll.BDH(BB$5&amp;" COMDTY","PX_LAST",$B910,$B910)</f>
        <v>3.105000000000004</v>
      </c>
      <c r="BC910">
        <f>100-_xll.BDH(BC$5&amp;" COMDTY","PX_LAST",$B910,$B910)</f>
        <v>3.1400000000000006</v>
      </c>
      <c r="BD910">
        <f>100-_xll.BDH(BD$5&amp;" COMDTY","PX_LAST",$B910,$B910)</f>
        <v>3.1749999999999972</v>
      </c>
      <c r="BE910">
        <f>100-_xll.BDH(BE$5&amp;" COMDTY","PX_LAST",$B910,$B910)</f>
        <v>3.2150000000000034</v>
      </c>
      <c r="BF910">
        <f>100-_xll.BDH(BF$5&amp;" COMDTY","PX_LAST",$B910,$B910)</f>
        <v>3.2450000000000045</v>
      </c>
      <c r="BG910">
        <f>100-_xll.BDH(BG$5&amp;" COMDTY","PX_LAST",$B910,$B910)</f>
        <v>3.2849999999999966</v>
      </c>
      <c r="BH910" t="e">
        <f>100-_xll.BDH(BH$5&amp;" COMDTY","PX_LAST",$B910,$B910)</f>
        <v>#VALUE!</v>
      </c>
      <c r="BI910" t="e">
        <f>100-_xll.BDH(BI$5&amp;" COMDTY","PX_LAST",$B910,$B910)</f>
        <v>#VALUE!</v>
      </c>
      <c r="BJ910" t="e">
        <f>100-_xll.BDH(BJ$5&amp;" COMDTY","PX_LAST",$B910,$B910)</f>
        <v>#VALUE!</v>
      </c>
      <c r="BK910" t="e">
        <f>100-_xll.BDH(BK$5&amp;" COMDTY","PX_LAST",$B910,$B910)</f>
        <v>#VALUE!</v>
      </c>
      <c r="BL910" t="e">
        <f>100-_xll.BDH(BL$5&amp;" COMDTY","PX_LAST",$B910,$B910)</f>
        <v>#VALUE!</v>
      </c>
      <c r="BM910" t="e">
        <f>100-_xll.BDH(BM$5&amp;" COMDTY","PX_LAST",$B910,$B910)</f>
        <v>#VALUE!</v>
      </c>
      <c r="BN910" t="e">
        <f>100-_xll.BDH(BN$5&amp;" COMDTY","PX_LAST",$B910,$B910)</f>
        <v>#VALUE!</v>
      </c>
      <c r="BO910" t="e">
        <f>100-_xll.BDH(BO$5&amp;" COMDTY","PX_LAST",$B910,$B910)</f>
        <v>#VALUE!</v>
      </c>
      <c r="BP910" t="e">
        <f>100-_xll.BDH(BP$5&amp;" COMDTY","PX_LAST",$B910,$B910)</f>
        <v>#VALUE!</v>
      </c>
      <c r="BQ910" t="e">
        <f>100-_xll.BDH(BQ$5&amp;" COMDTY","PX_LAST",$B910,$B910)</f>
        <v>#VALUE!</v>
      </c>
      <c r="BR910" t="e">
        <f>100-_xll.BDH(BR$5&amp;" COMDTY","PX_LAST",$B910,$B910)</f>
        <v>#VALUE!</v>
      </c>
      <c r="BS910" t="e">
        <f>100-_xll.BDH(BS$5&amp;" COMDTY","PX_LAST",$B910,$B910)</f>
        <v>#VALUE!</v>
      </c>
      <c r="BT910" t="e">
        <f>100-_xll.BDH(BT$5&amp;" COMDTY","PX_LAST",$B910,$B910)</f>
        <v>#VALUE!</v>
      </c>
      <c r="BU910" t="e">
        <f>100-_xll.BDH(BU$5&amp;" COMDTY","PX_LAST",$B910,$B910)</f>
        <v>#VALUE!</v>
      </c>
      <c r="BV910" t="e">
        <f>100-_xll.BDH(BV$5&amp;" COMDTY","PX_LAST",$B910,$B910)</f>
        <v>#VALUE!</v>
      </c>
      <c r="BW910">
        <f>100-_xll.BDH(BW$5&amp;" COMDTY","PX_LAST",$B910,$B910)</f>
        <v>1.9124999999999943</v>
      </c>
      <c r="BX910">
        <f>100-_xll.BDH(BX$5&amp;" COMDTY","PX_LAST",$B910,$B910)</f>
        <v>3.125</v>
      </c>
      <c r="BY910">
        <f>100-_xll.BDH(BY$5&amp;" COMDTY","PX_LAST",$B910,$B910)</f>
        <v>3.6200000000000045</v>
      </c>
      <c r="BZ910">
        <f>100-_xll.BDH(BZ$5&amp;" COMDTY","PX_LAST",$B910,$B910)</f>
        <v>3.3850000000000051</v>
      </c>
      <c r="CC910">
        <f t="shared" si="1419"/>
        <v>17</v>
      </c>
      <c r="CD910">
        <f t="shared" si="1420"/>
        <v>18</v>
      </c>
      <c r="CE910">
        <f t="shared" si="1421"/>
        <v>19</v>
      </c>
      <c r="CF910">
        <f t="shared" si="1422"/>
        <v>20</v>
      </c>
      <c r="CG910">
        <f t="shared" si="1423"/>
        <v>21</v>
      </c>
      <c r="CH910">
        <f t="shared" si="1424"/>
        <v>22</v>
      </c>
      <c r="CI910">
        <f t="shared" si="1425"/>
        <v>23</v>
      </c>
      <c r="CJ910">
        <f t="shared" si="1426"/>
        <v>24</v>
      </c>
      <c r="CK910">
        <f t="shared" si="1427"/>
        <v>25</v>
      </c>
      <c r="CL910">
        <f t="shared" si="1428"/>
        <v>26</v>
      </c>
      <c r="CM910">
        <f t="shared" si="1429"/>
        <v>27</v>
      </c>
      <c r="CN910">
        <f t="shared" si="1430"/>
        <v>28</v>
      </c>
      <c r="CO910">
        <f t="shared" si="1431"/>
        <v>29</v>
      </c>
      <c r="CP910">
        <f t="shared" si="1432"/>
        <v>30</v>
      </c>
      <c r="CQ910">
        <f t="shared" si="1433"/>
        <v>31</v>
      </c>
      <c r="CR910">
        <f t="shared" si="1434"/>
        <v>32</v>
      </c>
      <c r="CS910">
        <f t="shared" si="1435"/>
        <v>33</v>
      </c>
      <c r="CT910">
        <f t="shared" si="1436"/>
        <v>34</v>
      </c>
      <c r="CU910">
        <f t="shared" si="1437"/>
        <v>35</v>
      </c>
      <c r="CV910">
        <f t="shared" si="1438"/>
        <v>36</v>
      </c>
      <c r="CW910">
        <f t="shared" si="1439"/>
        <v>37</v>
      </c>
      <c r="CY910" s="2">
        <f t="shared" ca="1" si="1440"/>
        <v>1.9124999999999943</v>
      </c>
      <c r="CZ910" s="2">
        <f t="shared" ca="1" si="1441"/>
        <v>3.125</v>
      </c>
      <c r="DA910" s="2">
        <f t="shared" ca="1" si="1442"/>
        <v>3.6200000000000045</v>
      </c>
      <c r="DB910" s="2">
        <f t="shared" ca="1" si="1443"/>
        <v>3.7450000000000045</v>
      </c>
      <c r="DC910" s="2">
        <f t="shared" ca="1" si="1444"/>
        <v>3.6400000000000006</v>
      </c>
      <c r="DD910" s="2">
        <f t="shared" ca="1" si="1445"/>
        <v>3.5049999999999955</v>
      </c>
      <c r="DE910" s="2">
        <f t="shared" ca="1" si="1446"/>
        <v>3.3850000000000051</v>
      </c>
      <c r="DF910" s="2">
        <f t="shared" ca="1" si="1447"/>
        <v>3.2900000000000063</v>
      </c>
      <c r="DG910" s="2">
        <f t="shared" ca="1" si="1448"/>
        <v>3.2000000000000028</v>
      </c>
      <c r="DH910" s="2">
        <f t="shared" ca="1" si="1449"/>
        <v>3.1350000000000051</v>
      </c>
      <c r="DI910" s="2">
        <f t="shared" ca="1" si="1450"/>
        <v>3.0949999999999989</v>
      </c>
      <c r="DJ910" s="2">
        <f t="shared" ca="1" si="1451"/>
        <v>3.0450000000000017</v>
      </c>
      <c r="DK910" s="2">
        <f t="shared" ca="1" si="1452"/>
        <v>3.019999999999996</v>
      </c>
      <c r="DL910" s="2">
        <f t="shared" ca="1" si="1453"/>
        <v>3.0049999999999955</v>
      </c>
      <c r="DM910" s="2">
        <f t="shared" ca="1" si="1454"/>
        <v>3.0100000000000051</v>
      </c>
      <c r="DN910" s="2">
        <f t="shared" ca="1" si="1455"/>
        <v>3.0150000000000006</v>
      </c>
      <c r="DO910" s="2">
        <f t="shared" ca="1" si="1456"/>
        <v>3.0250000000000057</v>
      </c>
      <c r="DP910" s="2">
        <f t="shared" ca="1" si="1457"/>
        <v>3.0349999999999966</v>
      </c>
      <c r="DQ910" s="2">
        <f t="shared" ca="1" si="1458"/>
        <v>3.0699999999999932</v>
      </c>
      <c r="DR910" s="2">
        <f t="shared" ca="1" si="1459"/>
        <v>3.105000000000004</v>
      </c>
      <c r="DS910" s="2">
        <f t="shared" ca="1" si="1460"/>
        <v>3.1400000000000006</v>
      </c>
      <c r="DT910" s="2">
        <f t="shared" si="1461"/>
        <v>3.3170000000000002</v>
      </c>
      <c r="DU910" s="2">
        <f t="shared" si="1462"/>
        <v>3.2412000000000001</v>
      </c>
      <c r="DV910" s="2">
        <f t="shared" si="1463"/>
        <v>3.1242000000000001</v>
      </c>
    </row>
    <row r="911" spans="2:126" x14ac:dyDescent="0.2">
      <c r="B911" s="1">
        <f t="shared" si="1195"/>
        <v>44734</v>
      </c>
      <c r="C911" t="e">
        <f>100-_xll.BDH(C$5&amp;" COMDTY","PX_LAST",#REF!,#REF!)</f>
        <v>#REF!</v>
      </c>
      <c r="D911" t="e">
        <f>100-_xll.BDH(D$5&amp;" COMDTY","PX_LAST",#REF!,#REF!)</f>
        <v>#REF!</v>
      </c>
      <c r="E911" t="e">
        <f>100-_xll.BDH(E$5&amp;" COMDTY","PX_LAST",#REF!,#REF!)</f>
        <v>#REF!</v>
      </c>
      <c r="F911" t="e">
        <f>100-_xll.BDH(F$5&amp;" COMDTY","PX_LAST",#REF!,#REF!)</f>
        <v>#REF!</v>
      </c>
      <c r="G911" t="e">
        <f>100-_xll.BDH(G$5&amp;" COMDTY","PX_LAST",#REF!,#REF!)</f>
        <v>#REF!</v>
      </c>
      <c r="H911" t="e">
        <f>100-_xll.BDH(H$5&amp;" COMDTY","PX_LAST",#REF!,#REF!)</f>
        <v>#REF!</v>
      </c>
      <c r="I911" t="e">
        <f>100-_xll.BDH(I$5&amp;" COMDTY","PX_LAST",#REF!,#REF!)</f>
        <v>#REF!</v>
      </c>
      <c r="J911" t="e">
        <f>100-_xll.BDH(J$5&amp;" COMDTY","PX_LAST",#REF!,#REF!)</f>
        <v>#REF!</v>
      </c>
      <c r="K911" t="e">
        <f>100-_xll.BDH(K$5&amp;" COMDTY","PX_LAST",#REF!,#REF!)</f>
        <v>#REF!</v>
      </c>
      <c r="L911" t="e">
        <f>100-_xll.BDH(L$5&amp;" COMDTY","PX_LAST",#REF!,#REF!)</f>
        <v>#REF!</v>
      </c>
      <c r="M911" t="e">
        <f>100-_xll.BDH(M$5&amp;" COMDTY","PX_LAST",#REF!,#REF!)</f>
        <v>#REF!</v>
      </c>
      <c r="N911" t="e">
        <f>100-_xll.BDH(N$5&amp;" COMDTY","PX_LAST",#REF!,#REF!)</f>
        <v>#REF!</v>
      </c>
      <c r="O911">
        <f>_xll.BDH(O$5&amp;" Curncy","PX_LAST",$B911,$B911)</f>
        <v>3.1655000000000002</v>
      </c>
      <c r="P911">
        <f>_xll.BDH(P$5&amp;" Curncy","PX_LAST",$B911,$B911)</f>
        <v>3.0815999999999999</v>
      </c>
      <c r="Q911">
        <f>_xll.BDH(Q$5&amp;" Curncy","PX_LAST",$B911,$B911)</f>
        <v>2.9874999999999998</v>
      </c>
      <c r="S911" t="e">
        <f>100-_xll.BDH(S$5&amp;" COMDTY","PX_LAST",$B911,$B911)</f>
        <v>#VALUE!</v>
      </c>
      <c r="T911" t="e">
        <f>100-_xll.BDH(T$5&amp;" COMDTY","PX_LAST",$B911,$B911)</f>
        <v>#VALUE!</v>
      </c>
      <c r="U911" t="e">
        <f>100-_xll.BDH(U$5&amp;" COMDTY","PX_LAST",$B911,$B911)</f>
        <v>#VALUE!</v>
      </c>
      <c r="V911" t="e">
        <f>100-_xll.BDH(V$5&amp;" COMDTY","PX_LAST",$B911,$B911)</f>
        <v>#VALUE!</v>
      </c>
      <c r="W911" t="e">
        <f>100-_xll.BDH(W$5&amp;" COMDTY","PX_LAST",$B911,$B911)</f>
        <v>#VALUE!</v>
      </c>
      <c r="X911" t="e">
        <f>100-_xll.BDH(X$5&amp;" COMDTY","PX_LAST",$B911,$B911)</f>
        <v>#VALUE!</v>
      </c>
      <c r="Y911" t="e">
        <f>100-_xll.BDH(Y$5&amp;" COMDTY","PX_LAST",$B911,$B911)</f>
        <v>#VALUE!</v>
      </c>
      <c r="Z911" t="e">
        <f>100-_xll.BDH(Z$5&amp;" COMDTY","PX_LAST",$B911,$B911)</f>
        <v>#VALUE!</v>
      </c>
      <c r="AA911" t="e">
        <f>100-_xll.BDH(AA$5&amp;" COMDTY","PX_LAST",$B911,$B911)</f>
        <v>#VALUE!</v>
      </c>
      <c r="AB911" t="e">
        <f>100-_xll.BDH(AB$5&amp;" COMDTY","PX_LAST",$B911,$B911)</f>
        <v>#VALUE!</v>
      </c>
      <c r="AC911" t="e">
        <f>100-_xll.BDH(AC$5&amp;" COMDTY","PX_LAST",$B911,$B911)</f>
        <v>#VALUE!</v>
      </c>
      <c r="AD911" t="e">
        <f>100-_xll.BDH(AD$5&amp;" COMDTY","PX_LAST",$B911,$B911)</f>
        <v>#VALUE!</v>
      </c>
      <c r="AE911" t="e">
        <f>100-_xll.BDH(AE$5&amp;" COMDTY","PX_LAST",$B911,$B911)</f>
        <v>#VALUE!</v>
      </c>
      <c r="AF911" t="e">
        <f>100-_xll.BDH(AF$5&amp;" COMDTY","PX_LAST",$B911,$B911)</f>
        <v>#VALUE!</v>
      </c>
      <c r="AG911" t="e">
        <f>100-_xll.BDH(AG$5&amp;" COMDTY","PX_LAST",$B911,$B911)</f>
        <v>#VALUE!</v>
      </c>
      <c r="AH911" t="e">
        <f>100-_xll.BDH(AH$5&amp;" COMDTY","PX_LAST",$B911,$B911)</f>
        <v>#VALUE!</v>
      </c>
      <c r="AI911">
        <f>100-_xll.BDH(AI$5&amp;" COMDTY","PX_LAST",$B911,$B911)</f>
        <v>1.8774999999999977</v>
      </c>
      <c r="AJ911">
        <f>100-_xll.BDH(AJ$5&amp;" COMDTY","PX_LAST",$B911,$B911)</f>
        <v>3.0550000000000068</v>
      </c>
      <c r="AK911">
        <f>100-_xll.BDH(AK$5&amp;" COMDTY","PX_LAST",$B911,$B911)</f>
        <v>3.4699999999999989</v>
      </c>
      <c r="AL911">
        <f>100-_xll.BDH(AL$5&amp;" COMDTY","PX_LAST",$B911,$B911)</f>
        <v>3.5499999999999972</v>
      </c>
      <c r="AM911">
        <f>100-_xll.BDH(AM$5&amp;" COMDTY","PX_LAST",$B911,$B911)</f>
        <v>3.4449999999999932</v>
      </c>
      <c r="AN911">
        <f>100-_xll.BDH(AN$5&amp;" COMDTY","PX_LAST",$B911,$B911)</f>
        <v>3.3199999999999932</v>
      </c>
      <c r="AO911">
        <f>100-_xll.BDH(AO$5&amp;" COMDTY","PX_LAST",$B911,$B911)</f>
        <v>3.1850000000000023</v>
      </c>
      <c r="AP911">
        <f>100-_xll.BDH(AP$5&amp;" COMDTY","PX_LAST",$B911,$B911)</f>
        <v>3.0799999999999983</v>
      </c>
      <c r="AQ911">
        <f>100-_xll.BDH(AQ$5&amp;" COMDTY","PX_LAST",$B911,$B911)</f>
        <v>2.9849999999999994</v>
      </c>
      <c r="AR911">
        <f>100-_xll.BDH(AR$5&amp;" COMDTY","PX_LAST",$B911,$B911)</f>
        <v>2.9249999999999972</v>
      </c>
      <c r="AS911">
        <f>100-_xll.BDH(AS$5&amp;" COMDTY","PX_LAST",$B911,$B911)</f>
        <v>2.894999999999996</v>
      </c>
      <c r="AT911">
        <f>100-_xll.BDH(AT$5&amp;" COMDTY","PX_LAST",$B911,$B911)</f>
        <v>2.8599999999999994</v>
      </c>
      <c r="AU911">
        <f>100-_xll.BDH(AU$5&amp;" COMDTY","PX_LAST",$B911,$B911)</f>
        <v>2.8499999999999943</v>
      </c>
      <c r="AV911">
        <f>100-_xll.BDH(AV$5&amp;" COMDTY","PX_LAST",$B911,$B911)</f>
        <v>2.8499999999999943</v>
      </c>
      <c r="AW911">
        <f>100-_xll.BDH(AW$5&amp;" COMDTY","PX_LAST",$B911,$B911)</f>
        <v>2.8649999999999949</v>
      </c>
      <c r="AX911">
        <f>100-_xll.BDH(AX$5&amp;" COMDTY","PX_LAST",$B911,$B911)</f>
        <v>2.8799999999999955</v>
      </c>
      <c r="AY911">
        <f>100-_xll.BDH(AY$5&amp;" COMDTY","PX_LAST",$B911,$B911)</f>
        <v>2.9000000000000057</v>
      </c>
      <c r="AZ911">
        <f>100-_xll.BDH(AZ$5&amp;" COMDTY","PX_LAST",$B911,$B911)</f>
        <v>2.9150000000000063</v>
      </c>
      <c r="BA911">
        <f>100-_xll.BDH(BA$5&amp;" COMDTY","PX_LAST",$B911,$B911)</f>
        <v>2.9500000000000028</v>
      </c>
      <c r="BB911">
        <f>100-_xll.BDH(BB$5&amp;" COMDTY","PX_LAST",$B911,$B911)</f>
        <v>2.980000000000004</v>
      </c>
      <c r="BC911">
        <f>100-_xll.BDH(BC$5&amp;" COMDTY","PX_LAST",$B911,$B911)</f>
        <v>3.0150000000000006</v>
      </c>
      <c r="BD911">
        <f>100-_xll.BDH(BD$5&amp;" COMDTY","PX_LAST",$B911,$B911)</f>
        <v>3.0499999999999972</v>
      </c>
      <c r="BE911">
        <f>100-_xll.BDH(BE$5&amp;" COMDTY","PX_LAST",$B911,$B911)</f>
        <v>3.0900000000000034</v>
      </c>
      <c r="BF911">
        <f>100-_xll.BDH(BF$5&amp;" COMDTY","PX_LAST",$B911,$B911)</f>
        <v>3.1200000000000045</v>
      </c>
      <c r="BG911">
        <f>100-_xll.BDH(BG$5&amp;" COMDTY","PX_LAST",$B911,$B911)</f>
        <v>3.1550000000000011</v>
      </c>
      <c r="BH911" t="e">
        <f>100-_xll.BDH(BH$5&amp;" COMDTY","PX_LAST",$B911,$B911)</f>
        <v>#VALUE!</v>
      </c>
      <c r="BI911" t="e">
        <f>100-_xll.BDH(BI$5&amp;" COMDTY","PX_LAST",$B911,$B911)</f>
        <v>#VALUE!</v>
      </c>
      <c r="BJ911" t="e">
        <f>100-_xll.BDH(BJ$5&amp;" COMDTY","PX_LAST",$B911,$B911)</f>
        <v>#VALUE!</v>
      </c>
      <c r="BK911" t="e">
        <f>100-_xll.BDH(BK$5&amp;" COMDTY","PX_LAST",$B911,$B911)</f>
        <v>#VALUE!</v>
      </c>
      <c r="BL911" t="e">
        <f>100-_xll.BDH(BL$5&amp;" COMDTY","PX_LAST",$B911,$B911)</f>
        <v>#VALUE!</v>
      </c>
      <c r="BM911" t="e">
        <f>100-_xll.BDH(BM$5&amp;" COMDTY","PX_LAST",$B911,$B911)</f>
        <v>#VALUE!</v>
      </c>
      <c r="BN911" t="e">
        <f>100-_xll.BDH(BN$5&amp;" COMDTY","PX_LAST",$B911,$B911)</f>
        <v>#VALUE!</v>
      </c>
      <c r="BO911" t="e">
        <f>100-_xll.BDH(BO$5&amp;" COMDTY","PX_LAST",$B911,$B911)</f>
        <v>#VALUE!</v>
      </c>
      <c r="BP911" t="e">
        <f>100-_xll.BDH(BP$5&amp;" COMDTY","PX_LAST",$B911,$B911)</f>
        <v>#VALUE!</v>
      </c>
      <c r="BQ911" t="e">
        <f>100-_xll.BDH(BQ$5&amp;" COMDTY","PX_LAST",$B911,$B911)</f>
        <v>#VALUE!</v>
      </c>
      <c r="BR911" t="e">
        <f>100-_xll.BDH(BR$5&amp;" COMDTY","PX_LAST",$B911,$B911)</f>
        <v>#VALUE!</v>
      </c>
      <c r="BS911" t="e">
        <f>100-_xll.BDH(BS$5&amp;" COMDTY","PX_LAST",$B911,$B911)</f>
        <v>#VALUE!</v>
      </c>
      <c r="BT911" t="e">
        <f>100-_xll.BDH(BT$5&amp;" COMDTY","PX_LAST",$B911,$B911)</f>
        <v>#VALUE!</v>
      </c>
      <c r="BU911" t="e">
        <f>100-_xll.BDH(BU$5&amp;" COMDTY","PX_LAST",$B911,$B911)</f>
        <v>#VALUE!</v>
      </c>
      <c r="BV911" t="e">
        <f>100-_xll.BDH(BV$5&amp;" COMDTY","PX_LAST",$B911,$B911)</f>
        <v>#VALUE!</v>
      </c>
      <c r="BW911">
        <f>100-_xll.BDH(BW$5&amp;" COMDTY","PX_LAST",$B911,$B911)</f>
        <v>1.8774999999999977</v>
      </c>
      <c r="BX911">
        <f>100-_xll.BDH(BX$5&amp;" COMDTY","PX_LAST",$B911,$B911)</f>
        <v>3.0550000000000068</v>
      </c>
      <c r="BY911">
        <f>100-_xll.BDH(BY$5&amp;" COMDTY","PX_LAST",$B911,$B911)</f>
        <v>3.4699999999999989</v>
      </c>
      <c r="BZ911">
        <f>100-_xll.BDH(BZ$5&amp;" COMDTY","PX_LAST",$B911,$B911)</f>
        <v>3.1850000000000023</v>
      </c>
      <c r="CC911">
        <f t="shared" si="1419"/>
        <v>17</v>
      </c>
      <c r="CD911">
        <f t="shared" si="1420"/>
        <v>18</v>
      </c>
      <c r="CE911">
        <f t="shared" si="1421"/>
        <v>19</v>
      </c>
      <c r="CF911">
        <f t="shared" si="1422"/>
        <v>20</v>
      </c>
      <c r="CG911">
        <f t="shared" si="1423"/>
        <v>21</v>
      </c>
      <c r="CH911">
        <f t="shared" si="1424"/>
        <v>22</v>
      </c>
      <c r="CI911">
        <f t="shared" si="1425"/>
        <v>23</v>
      </c>
      <c r="CJ911">
        <f t="shared" si="1426"/>
        <v>24</v>
      </c>
      <c r="CK911">
        <f t="shared" si="1427"/>
        <v>25</v>
      </c>
      <c r="CL911">
        <f t="shared" si="1428"/>
        <v>26</v>
      </c>
      <c r="CM911">
        <f t="shared" si="1429"/>
        <v>27</v>
      </c>
      <c r="CN911">
        <f t="shared" si="1430"/>
        <v>28</v>
      </c>
      <c r="CO911">
        <f t="shared" si="1431"/>
        <v>29</v>
      </c>
      <c r="CP911">
        <f t="shared" si="1432"/>
        <v>30</v>
      </c>
      <c r="CQ911">
        <f t="shared" si="1433"/>
        <v>31</v>
      </c>
      <c r="CR911">
        <f t="shared" si="1434"/>
        <v>32</v>
      </c>
      <c r="CS911">
        <f t="shared" si="1435"/>
        <v>33</v>
      </c>
      <c r="CT911">
        <f t="shared" si="1436"/>
        <v>34</v>
      </c>
      <c r="CU911">
        <f t="shared" si="1437"/>
        <v>35</v>
      </c>
      <c r="CV911">
        <f t="shared" si="1438"/>
        <v>36</v>
      </c>
      <c r="CW911">
        <f t="shared" si="1439"/>
        <v>37</v>
      </c>
      <c r="CY911" s="2">
        <f t="shared" ca="1" si="1440"/>
        <v>1.8774999999999977</v>
      </c>
      <c r="CZ911" s="2">
        <f t="shared" ca="1" si="1441"/>
        <v>3.0550000000000068</v>
      </c>
      <c r="DA911" s="2">
        <f t="shared" ca="1" si="1442"/>
        <v>3.4699999999999989</v>
      </c>
      <c r="DB911" s="2">
        <f t="shared" ca="1" si="1443"/>
        <v>3.5499999999999972</v>
      </c>
      <c r="DC911" s="2">
        <f t="shared" ca="1" si="1444"/>
        <v>3.4449999999999932</v>
      </c>
      <c r="DD911" s="2">
        <f t="shared" ca="1" si="1445"/>
        <v>3.3199999999999932</v>
      </c>
      <c r="DE911" s="2">
        <f t="shared" ca="1" si="1446"/>
        <v>3.1850000000000023</v>
      </c>
      <c r="DF911" s="2">
        <f t="shared" ca="1" si="1447"/>
        <v>3.0799999999999983</v>
      </c>
      <c r="DG911" s="2">
        <f t="shared" ca="1" si="1448"/>
        <v>2.9849999999999994</v>
      </c>
      <c r="DH911" s="2">
        <f t="shared" ca="1" si="1449"/>
        <v>2.9249999999999972</v>
      </c>
      <c r="DI911" s="2">
        <f t="shared" ca="1" si="1450"/>
        <v>2.894999999999996</v>
      </c>
      <c r="DJ911" s="2">
        <f t="shared" ca="1" si="1451"/>
        <v>2.8599999999999994</v>
      </c>
      <c r="DK911" s="2">
        <f t="shared" ca="1" si="1452"/>
        <v>2.8499999999999943</v>
      </c>
      <c r="DL911" s="2">
        <f t="shared" ca="1" si="1453"/>
        <v>2.8499999999999943</v>
      </c>
      <c r="DM911" s="2">
        <f t="shared" ca="1" si="1454"/>
        <v>2.8649999999999949</v>
      </c>
      <c r="DN911" s="2">
        <f t="shared" ca="1" si="1455"/>
        <v>2.8799999999999955</v>
      </c>
      <c r="DO911" s="2">
        <f t="shared" ca="1" si="1456"/>
        <v>2.9000000000000057</v>
      </c>
      <c r="DP911" s="2">
        <f t="shared" ca="1" si="1457"/>
        <v>2.9150000000000063</v>
      </c>
      <c r="DQ911" s="2">
        <f t="shared" ca="1" si="1458"/>
        <v>2.9500000000000028</v>
      </c>
      <c r="DR911" s="2">
        <f t="shared" ca="1" si="1459"/>
        <v>2.980000000000004</v>
      </c>
      <c r="DS911" s="2">
        <f t="shared" ca="1" si="1460"/>
        <v>3.0150000000000006</v>
      </c>
      <c r="DT911" s="2">
        <f t="shared" si="1461"/>
        <v>3.1655000000000002</v>
      </c>
      <c r="DU911" s="2">
        <f t="shared" si="1462"/>
        <v>3.0815999999999999</v>
      </c>
      <c r="DV911" s="2">
        <f t="shared" si="1463"/>
        <v>2.9874999999999998</v>
      </c>
    </row>
    <row r="912" spans="2:126" x14ac:dyDescent="0.2">
      <c r="B912" s="1">
        <f t="shared" si="1195"/>
        <v>44735</v>
      </c>
      <c r="C912" t="e">
        <f>100-_xll.BDH(C$5&amp;" COMDTY","PX_LAST",#REF!,#REF!)</f>
        <v>#REF!</v>
      </c>
      <c r="D912" t="e">
        <f>100-_xll.BDH(D$5&amp;" COMDTY","PX_LAST",#REF!,#REF!)</f>
        <v>#REF!</v>
      </c>
      <c r="E912" t="e">
        <f>100-_xll.BDH(E$5&amp;" COMDTY","PX_LAST",#REF!,#REF!)</f>
        <v>#REF!</v>
      </c>
      <c r="F912" t="e">
        <f>100-_xll.BDH(F$5&amp;" COMDTY","PX_LAST",#REF!,#REF!)</f>
        <v>#REF!</v>
      </c>
      <c r="G912" t="e">
        <f>100-_xll.BDH(G$5&amp;" COMDTY","PX_LAST",#REF!,#REF!)</f>
        <v>#REF!</v>
      </c>
      <c r="H912" t="e">
        <f>100-_xll.BDH(H$5&amp;" COMDTY","PX_LAST",#REF!,#REF!)</f>
        <v>#REF!</v>
      </c>
      <c r="I912" t="e">
        <f>100-_xll.BDH(I$5&amp;" COMDTY","PX_LAST",#REF!,#REF!)</f>
        <v>#REF!</v>
      </c>
      <c r="J912" t="e">
        <f>100-_xll.BDH(J$5&amp;" COMDTY","PX_LAST",#REF!,#REF!)</f>
        <v>#REF!</v>
      </c>
      <c r="K912" t="e">
        <f>100-_xll.BDH(K$5&amp;" COMDTY","PX_LAST",#REF!,#REF!)</f>
        <v>#REF!</v>
      </c>
      <c r="L912" t="e">
        <f>100-_xll.BDH(L$5&amp;" COMDTY","PX_LAST",#REF!,#REF!)</f>
        <v>#REF!</v>
      </c>
      <c r="M912" t="e">
        <f>100-_xll.BDH(M$5&amp;" COMDTY","PX_LAST",#REF!,#REF!)</f>
        <v>#REF!</v>
      </c>
      <c r="N912" t="e">
        <f>100-_xll.BDH(N$5&amp;" COMDTY","PX_LAST",#REF!,#REF!)</f>
        <v>#REF!</v>
      </c>
      <c r="O912">
        <f>_xll.BDH(O$5&amp;" Curncy","PX_LAST",$B912,$B912)</f>
        <v>3.0939999999999999</v>
      </c>
      <c r="P912">
        <f>_xll.BDH(P$5&amp;" Curncy","PX_LAST",$B912,$B912)</f>
        <v>2.9948000000000001</v>
      </c>
      <c r="Q912">
        <f>_xll.BDH(Q$5&amp;" Curncy","PX_LAST",$B912,$B912)</f>
        <v>2.8993000000000002</v>
      </c>
      <c r="S912" t="e">
        <f>100-_xll.BDH(S$5&amp;" COMDTY","PX_LAST",$B912,$B912)</f>
        <v>#VALUE!</v>
      </c>
      <c r="T912" t="e">
        <f>100-_xll.BDH(T$5&amp;" COMDTY","PX_LAST",$B912,$B912)</f>
        <v>#VALUE!</v>
      </c>
      <c r="U912" t="e">
        <f>100-_xll.BDH(U$5&amp;" COMDTY","PX_LAST",$B912,$B912)</f>
        <v>#VALUE!</v>
      </c>
      <c r="V912" t="e">
        <f>100-_xll.BDH(V$5&amp;" COMDTY","PX_LAST",$B912,$B912)</f>
        <v>#VALUE!</v>
      </c>
      <c r="W912" t="e">
        <f>100-_xll.BDH(W$5&amp;" COMDTY","PX_LAST",$B912,$B912)</f>
        <v>#VALUE!</v>
      </c>
      <c r="X912" t="e">
        <f>100-_xll.BDH(X$5&amp;" COMDTY","PX_LAST",$B912,$B912)</f>
        <v>#VALUE!</v>
      </c>
      <c r="Y912" t="e">
        <f>100-_xll.BDH(Y$5&amp;" COMDTY","PX_LAST",$B912,$B912)</f>
        <v>#VALUE!</v>
      </c>
      <c r="Z912" t="e">
        <f>100-_xll.BDH(Z$5&amp;" COMDTY","PX_LAST",$B912,$B912)</f>
        <v>#VALUE!</v>
      </c>
      <c r="AA912" t="e">
        <f>100-_xll.BDH(AA$5&amp;" COMDTY","PX_LAST",$B912,$B912)</f>
        <v>#VALUE!</v>
      </c>
      <c r="AB912" t="e">
        <f>100-_xll.BDH(AB$5&amp;" COMDTY","PX_LAST",$B912,$B912)</f>
        <v>#VALUE!</v>
      </c>
      <c r="AC912" t="e">
        <f>100-_xll.BDH(AC$5&amp;" COMDTY","PX_LAST",$B912,$B912)</f>
        <v>#VALUE!</v>
      </c>
      <c r="AD912" t="e">
        <f>100-_xll.BDH(AD$5&amp;" COMDTY","PX_LAST",$B912,$B912)</f>
        <v>#VALUE!</v>
      </c>
      <c r="AE912" t="e">
        <f>100-_xll.BDH(AE$5&amp;" COMDTY","PX_LAST",$B912,$B912)</f>
        <v>#VALUE!</v>
      </c>
      <c r="AF912" t="e">
        <f>100-_xll.BDH(AF$5&amp;" COMDTY","PX_LAST",$B912,$B912)</f>
        <v>#VALUE!</v>
      </c>
      <c r="AG912" t="e">
        <f>100-_xll.BDH(AG$5&amp;" COMDTY","PX_LAST",$B912,$B912)</f>
        <v>#VALUE!</v>
      </c>
      <c r="AH912" t="e">
        <f>100-_xll.BDH(AH$5&amp;" COMDTY","PX_LAST",$B912,$B912)</f>
        <v>#VALUE!</v>
      </c>
      <c r="AI912">
        <f>100-_xll.BDH(AI$5&amp;" COMDTY","PX_LAST",$B912,$B912)</f>
        <v>1.8875000000000028</v>
      </c>
      <c r="AJ912">
        <f>100-_xll.BDH(AJ$5&amp;" COMDTY","PX_LAST",$B912,$B912)</f>
        <v>3.0499999999999972</v>
      </c>
      <c r="AK912">
        <f>100-_xll.BDH(AK$5&amp;" COMDTY","PX_LAST",$B912,$B912)</f>
        <v>3.4300000000000068</v>
      </c>
      <c r="AL912">
        <f>100-_xll.BDH(AL$5&amp;" COMDTY","PX_LAST",$B912,$B912)</f>
        <v>3.480000000000004</v>
      </c>
      <c r="AM912">
        <f>100-_xll.BDH(AM$5&amp;" COMDTY","PX_LAST",$B912,$B912)</f>
        <v>3.3449999999999989</v>
      </c>
      <c r="AN912">
        <f>100-_xll.BDH(AN$5&amp;" COMDTY","PX_LAST",$B912,$B912)</f>
        <v>3.2049999999999983</v>
      </c>
      <c r="AO912">
        <f>100-_xll.BDH(AO$5&amp;" COMDTY","PX_LAST",$B912,$B912)</f>
        <v>3.0799999999999983</v>
      </c>
      <c r="AP912">
        <f>100-_xll.BDH(AP$5&amp;" COMDTY","PX_LAST",$B912,$B912)</f>
        <v>2.9650000000000034</v>
      </c>
      <c r="AQ912">
        <f>100-_xll.BDH(AQ$5&amp;" COMDTY","PX_LAST",$B912,$B912)</f>
        <v>2.8649999999999949</v>
      </c>
      <c r="AR912">
        <f>100-_xll.BDH(AR$5&amp;" COMDTY","PX_LAST",$B912,$B912)</f>
        <v>2.8050000000000068</v>
      </c>
      <c r="AS912">
        <f>100-_xll.BDH(AS$5&amp;" COMDTY","PX_LAST",$B912,$B912)</f>
        <v>2.7800000000000011</v>
      </c>
      <c r="AT912">
        <f>100-_xll.BDH(AT$5&amp;" COMDTY","PX_LAST",$B912,$B912)</f>
        <v>2.7450000000000045</v>
      </c>
      <c r="AU912">
        <f>100-_xll.BDH(AU$5&amp;" COMDTY","PX_LAST",$B912,$B912)</f>
        <v>2.7399999999999949</v>
      </c>
      <c r="AV912">
        <f>100-_xll.BDH(AV$5&amp;" COMDTY","PX_LAST",$B912,$B912)</f>
        <v>2.7450000000000045</v>
      </c>
      <c r="AW912">
        <f>100-_xll.BDH(AW$5&amp;" COMDTY","PX_LAST",$B912,$B912)</f>
        <v>2.7600000000000051</v>
      </c>
      <c r="AX912">
        <f>100-_xll.BDH(AX$5&amp;" COMDTY","PX_LAST",$B912,$B912)</f>
        <v>2.7800000000000011</v>
      </c>
      <c r="AY912">
        <f>100-_xll.BDH(AY$5&amp;" COMDTY","PX_LAST",$B912,$B912)</f>
        <v>2.7999999999999972</v>
      </c>
      <c r="AZ912">
        <f>100-_xll.BDH(AZ$5&amp;" COMDTY","PX_LAST",$B912,$B912)</f>
        <v>2.8199999999999932</v>
      </c>
      <c r="BA912">
        <f>100-_xll.BDH(BA$5&amp;" COMDTY","PX_LAST",$B912,$B912)</f>
        <v>2.855000000000004</v>
      </c>
      <c r="BB912">
        <f>100-_xll.BDH(BB$5&amp;" COMDTY","PX_LAST",$B912,$B912)</f>
        <v>2.8850000000000051</v>
      </c>
      <c r="BC912">
        <f>100-_xll.BDH(BC$5&amp;" COMDTY","PX_LAST",$B912,$B912)</f>
        <v>2.9150000000000063</v>
      </c>
      <c r="BD912">
        <f>100-_xll.BDH(BD$5&amp;" COMDTY","PX_LAST",$B912,$B912)</f>
        <v>2.9500000000000028</v>
      </c>
      <c r="BE912">
        <f>100-_xll.BDH(BE$5&amp;" COMDTY","PX_LAST",$B912,$B912)</f>
        <v>2.9899999999999949</v>
      </c>
      <c r="BF912">
        <f>100-_xll.BDH(BF$5&amp;" COMDTY","PX_LAST",$B912,$B912)</f>
        <v>3.019999999999996</v>
      </c>
      <c r="BG912">
        <f>100-_xll.BDH(BG$5&amp;" COMDTY","PX_LAST",$B912,$B912)</f>
        <v>3.0550000000000068</v>
      </c>
      <c r="BH912" t="e">
        <f>100-_xll.BDH(BH$5&amp;" COMDTY","PX_LAST",$B912,$B912)</f>
        <v>#VALUE!</v>
      </c>
      <c r="BI912" t="e">
        <f>100-_xll.BDH(BI$5&amp;" COMDTY","PX_LAST",$B912,$B912)</f>
        <v>#VALUE!</v>
      </c>
      <c r="BJ912" t="e">
        <f>100-_xll.BDH(BJ$5&amp;" COMDTY","PX_LAST",$B912,$B912)</f>
        <v>#VALUE!</v>
      </c>
      <c r="BK912" t="e">
        <f>100-_xll.BDH(BK$5&amp;" COMDTY","PX_LAST",$B912,$B912)</f>
        <v>#VALUE!</v>
      </c>
      <c r="BL912" t="e">
        <f>100-_xll.BDH(BL$5&amp;" COMDTY","PX_LAST",$B912,$B912)</f>
        <v>#VALUE!</v>
      </c>
      <c r="BM912" t="e">
        <f>100-_xll.BDH(BM$5&amp;" COMDTY","PX_LAST",$B912,$B912)</f>
        <v>#VALUE!</v>
      </c>
      <c r="BN912" t="e">
        <f>100-_xll.BDH(BN$5&amp;" COMDTY","PX_LAST",$B912,$B912)</f>
        <v>#VALUE!</v>
      </c>
      <c r="BO912" t="e">
        <f>100-_xll.BDH(BO$5&amp;" COMDTY","PX_LAST",$B912,$B912)</f>
        <v>#VALUE!</v>
      </c>
      <c r="BP912" t="e">
        <f>100-_xll.BDH(BP$5&amp;" COMDTY","PX_LAST",$B912,$B912)</f>
        <v>#VALUE!</v>
      </c>
      <c r="BQ912" t="e">
        <f>100-_xll.BDH(BQ$5&amp;" COMDTY","PX_LAST",$B912,$B912)</f>
        <v>#VALUE!</v>
      </c>
      <c r="BR912" t="e">
        <f>100-_xll.BDH(BR$5&amp;" COMDTY","PX_LAST",$B912,$B912)</f>
        <v>#VALUE!</v>
      </c>
      <c r="BS912" t="e">
        <f>100-_xll.BDH(BS$5&amp;" COMDTY","PX_LAST",$B912,$B912)</f>
        <v>#VALUE!</v>
      </c>
      <c r="BT912" t="e">
        <f>100-_xll.BDH(BT$5&amp;" COMDTY","PX_LAST",$B912,$B912)</f>
        <v>#VALUE!</v>
      </c>
      <c r="BU912" t="e">
        <f>100-_xll.BDH(BU$5&amp;" COMDTY","PX_LAST",$B912,$B912)</f>
        <v>#VALUE!</v>
      </c>
      <c r="BV912" t="e">
        <f>100-_xll.BDH(BV$5&amp;" COMDTY","PX_LAST",$B912,$B912)</f>
        <v>#VALUE!</v>
      </c>
      <c r="BW912">
        <f>100-_xll.BDH(BW$5&amp;" COMDTY","PX_LAST",$B912,$B912)</f>
        <v>1.8875000000000028</v>
      </c>
      <c r="BX912">
        <f>100-_xll.BDH(BX$5&amp;" COMDTY","PX_LAST",$B912,$B912)</f>
        <v>3.0499999999999972</v>
      </c>
      <c r="BY912">
        <f>100-_xll.BDH(BY$5&amp;" COMDTY","PX_LAST",$B912,$B912)</f>
        <v>3.4300000000000068</v>
      </c>
      <c r="BZ912">
        <f>100-_xll.BDH(BZ$5&amp;" COMDTY","PX_LAST",$B912,$B912)</f>
        <v>3.0799999999999983</v>
      </c>
      <c r="CC912">
        <f t="shared" si="1419"/>
        <v>17</v>
      </c>
      <c r="CD912">
        <f t="shared" si="1420"/>
        <v>18</v>
      </c>
      <c r="CE912">
        <f t="shared" si="1421"/>
        <v>19</v>
      </c>
      <c r="CF912">
        <f t="shared" si="1422"/>
        <v>20</v>
      </c>
      <c r="CG912">
        <f t="shared" si="1423"/>
        <v>21</v>
      </c>
      <c r="CH912">
        <f t="shared" si="1424"/>
        <v>22</v>
      </c>
      <c r="CI912">
        <f t="shared" si="1425"/>
        <v>23</v>
      </c>
      <c r="CJ912">
        <f t="shared" si="1426"/>
        <v>24</v>
      </c>
      <c r="CK912">
        <f t="shared" si="1427"/>
        <v>25</v>
      </c>
      <c r="CL912">
        <f t="shared" si="1428"/>
        <v>26</v>
      </c>
      <c r="CM912">
        <f t="shared" si="1429"/>
        <v>27</v>
      </c>
      <c r="CN912">
        <f t="shared" si="1430"/>
        <v>28</v>
      </c>
      <c r="CO912">
        <f t="shared" si="1431"/>
        <v>29</v>
      </c>
      <c r="CP912">
        <f t="shared" si="1432"/>
        <v>30</v>
      </c>
      <c r="CQ912">
        <f t="shared" si="1433"/>
        <v>31</v>
      </c>
      <c r="CR912">
        <f t="shared" si="1434"/>
        <v>32</v>
      </c>
      <c r="CS912">
        <f t="shared" si="1435"/>
        <v>33</v>
      </c>
      <c r="CT912">
        <f t="shared" si="1436"/>
        <v>34</v>
      </c>
      <c r="CU912">
        <f t="shared" si="1437"/>
        <v>35</v>
      </c>
      <c r="CV912">
        <f t="shared" si="1438"/>
        <v>36</v>
      </c>
      <c r="CW912">
        <f t="shared" si="1439"/>
        <v>37</v>
      </c>
      <c r="CY912" s="2">
        <f t="shared" ca="1" si="1440"/>
        <v>1.8875000000000028</v>
      </c>
      <c r="CZ912" s="2">
        <f t="shared" ca="1" si="1441"/>
        <v>3.0499999999999972</v>
      </c>
      <c r="DA912" s="2">
        <f t="shared" ca="1" si="1442"/>
        <v>3.4300000000000068</v>
      </c>
      <c r="DB912" s="2">
        <f t="shared" ca="1" si="1443"/>
        <v>3.480000000000004</v>
      </c>
      <c r="DC912" s="2">
        <f t="shared" ca="1" si="1444"/>
        <v>3.3449999999999989</v>
      </c>
      <c r="DD912" s="2">
        <f t="shared" ca="1" si="1445"/>
        <v>3.2049999999999983</v>
      </c>
      <c r="DE912" s="2">
        <f t="shared" ca="1" si="1446"/>
        <v>3.0799999999999983</v>
      </c>
      <c r="DF912" s="2">
        <f t="shared" ca="1" si="1447"/>
        <v>2.9650000000000034</v>
      </c>
      <c r="DG912" s="2">
        <f t="shared" ca="1" si="1448"/>
        <v>2.8649999999999949</v>
      </c>
      <c r="DH912" s="2">
        <f t="shared" ca="1" si="1449"/>
        <v>2.8050000000000068</v>
      </c>
      <c r="DI912" s="2">
        <f t="shared" ca="1" si="1450"/>
        <v>2.7800000000000011</v>
      </c>
      <c r="DJ912" s="2">
        <f t="shared" ca="1" si="1451"/>
        <v>2.7450000000000045</v>
      </c>
      <c r="DK912" s="2">
        <f t="shared" ca="1" si="1452"/>
        <v>2.7399999999999949</v>
      </c>
      <c r="DL912" s="2">
        <f t="shared" ca="1" si="1453"/>
        <v>2.7450000000000045</v>
      </c>
      <c r="DM912" s="2">
        <f t="shared" ca="1" si="1454"/>
        <v>2.7600000000000051</v>
      </c>
      <c r="DN912" s="2">
        <f t="shared" ca="1" si="1455"/>
        <v>2.7800000000000011</v>
      </c>
      <c r="DO912" s="2">
        <f t="shared" ca="1" si="1456"/>
        <v>2.7999999999999972</v>
      </c>
      <c r="DP912" s="2">
        <f t="shared" ca="1" si="1457"/>
        <v>2.8199999999999932</v>
      </c>
      <c r="DQ912" s="2">
        <f t="shared" ca="1" si="1458"/>
        <v>2.855000000000004</v>
      </c>
      <c r="DR912" s="2">
        <f t="shared" ca="1" si="1459"/>
        <v>2.8850000000000051</v>
      </c>
      <c r="DS912" s="2">
        <f t="shared" ca="1" si="1460"/>
        <v>2.9150000000000063</v>
      </c>
      <c r="DT912" s="2">
        <f t="shared" si="1461"/>
        <v>3.0939999999999999</v>
      </c>
      <c r="DU912" s="2">
        <f t="shared" si="1462"/>
        <v>2.9948000000000001</v>
      </c>
      <c r="DV912" s="2">
        <f t="shared" si="1463"/>
        <v>2.8993000000000002</v>
      </c>
    </row>
    <row r="913" spans="2:126" x14ac:dyDescent="0.2">
      <c r="B913" s="1">
        <f t="shared" si="1195"/>
        <v>44736</v>
      </c>
      <c r="C913" t="e">
        <f>100-_xll.BDH(C$5&amp;" COMDTY","PX_LAST",#REF!,#REF!)</f>
        <v>#REF!</v>
      </c>
      <c r="D913" t="e">
        <f>100-_xll.BDH(D$5&amp;" COMDTY","PX_LAST",#REF!,#REF!)</f>
        <v>#REF!</v>
      </c>
      <c r="E913" t="e">
        <f>100-_xll.BDH(E$5&amp;" COMDTY","PX_LAST",#REF!,#REF!)</f>
        <v>#REF!</v>
      </c>
      <c r="F913" t="e">
        <f>100-_xll.BDH(F$5&amp;" COMDTY","PX_LAST",#REF!,#REF!)</f>
        <v>#REF!</v>
      </c>
      <c r="G913" t="e">
        <f>100-_xll.BDH(G$5&amp;" COMDTY","PX_LAST",#REF!,#REF!)</f>
        <v>#REF!</v>
      </c>
      <c r="H913" t="e">
        <f>100-_xll.BDH(H$5&amp;" COMDTY","PX_LAST",#REF!,#REF!)</f>
        <v>#REF!</v>
      </c>
      <c r="I913" t="e">
        <f>100-_xll.BDH(I$5&amp;" COMDTY","PX_LAST",#REF!,#REF!)</f>
        <v>#REF!</v>
      </c>
      <c r="J913" t="e">
        <f>100-_xll.BDH(J$5&amp;" COMDTY","PX_LAST",#REF!,#REF!)</f>
        <v>#REF!</v>
      </c>
      <c r="K913" t="e">
        <f>100-_xll.BDH(K$5&amp;" COMDTY","PX_LAST",#REF!,#REF!)</f>
        <v>#REF!</v>
      </c>
      <c r="L913" t="e">
        <f>100-_xll.BDH(L$5&amp;" COMDTY","PX_LAST",#REF!,#REF!)</f>
        <v>#REF!</v>
      </c>
      <c r="M913" t="e">
        <f>100-_xll.BDH(M$5&amp;" COMDTY","PX_LAST",#REF!,#REF!)</f>
        <v>#REF!</v>
      </c>
      <c r="N913" t="e">
        <f>100-_xll.BDH(N$5&amp;" COMDTY","PX_LAST",#REF!,#REF!)</f>
        <v>#REF!</v>
      </c>
      <c r="O913">
        <f>_xll.BDH(O$5&amp;" Curncy","PX_LAST",$B913,$B913)</f>
        <v>3.1135000000000002</v>
      </c>
      <c r="P913">
        <f>_xll.BDH(P$5&amp;" Curncy","PX_LAST",$B913,$B913)</f>
        <v>3.0306000000000002</v>
      </c>
      <c r="Q913">
        <f>_xll.BDH(Q$5&amp;" Curncy","PX_LAST",$B913,$B913)</f>
        <v>2.9472</v>
      </c>
      <c r="S913" t="e">
        <f>100-_xll.BDH(S$5&amp;" COMDTY","PX_LAST",$B913,$B913)</f>
        <v>#VALUE!</v>
      </c>
      <c r="T913" t="e">
        <f>100-_xll.BDH(T$5&amp;" COMDTY","PX_LAST",$B913,$B913)</f>
        <v>#VALUE!</v>
      </c>
      <c r="U913" t="e">
        <f>100-_xll.BDH(U$5&amp;" COMDTY","PX_LAST",$B913,$B913)</f>
        <v>#VALUE!</v>
      </c>
      <c r="V913" t="e">
        <f>100-_xll.BDH(V$5&amp;" COMDTY","PX_LAST",$B913,$B913)</f>
        <v>#VALUE!</v>
      </c>
      <c r="W913" t="e">
        <f>100-_xll.BDH(W$5&amp;" COMDTY","PX_LAST",$B913,$B913)</f>
        <v>#VALUE!</v>
      </c>
      <c r="X913" t="e">
        <f>100-_xll.BDH(X$5&amp;" COMDTY","PX_LAST",$B913,$B913)</f>
        <v>#VALUE!</v>
      </c>
      <c r="Y913" t="e">
        <f>100-_xll.BDH(Y$5&amp;" COMDTY","PX_LAST",$B913,$B913)</f>
        <v>#VALUE!</v>
      </c>
      <c r="Z913" t="e">
        <f>100-_xll.BDH(Z$5&amp;" COMDTY","PX_LAST",$B913,$B913)</f>
        <v>#VALUE!</v>
      </c>
      <c r="AA913" t="e">
        <f>100-_xll.BDH(AA$5&amp;" COMDTY","PX_LAST",$B913,$B913)</f>
        <v>#VALUE!</v>
      </c>
      <c r="AB913" t="e">
        <f>100-_xll.BDH(AB$5&amp;" COMDTY","PX_LAST",$B913,$B913)</f>
        <v>#VALUE!</v>
      </c>
      <c r="AC913" t="e">
        <f>100-_xll.BDH(AC$5&amp;" COMDTY","PX_LAST",$B913,$B913)</f>
        <v>#VALUE!</v>
      </c>
      <c r="AD913" t="e">
        <f>100-_xll.BDH(AD$5&amp;" COMDTY","PX_LAST",$B913,$B913)</f>
        <v>#VALUE!</v>
      </c>
      <c r="AE913" t="e">
        <f>100-_xll.BDH(AE$5&amp;" COMDTY","PX_LAST",$B913,$B913)</f>
        <v>#VALUE!</v>
      </c>
      <c r="AF913" t="e">
        <f>100-_xll.BDH(AF$5&amp;" COMDTY","PX_LAST",$B913,$B913)</f>
        <v>#VALUE!</v>
      </c>
      <c r="AG913" t="e">
        <f>100-_xll.BDH(AG$5&amp;" COMDTY","PX_LAST",$B913,$B913)</f>
        <v>#VALUE!</v>
      </c>
      <c r="AH913" t="e">
        <f>100-_xll.BDH(AH$5&amp;" COMDTY","PX_LAST",$B913,$B913)</f>
        <v>#VALUE!</v>
      </c>
      <c r="AI913">
        <f>100-_xll.BDH(AI$5&amp;" COMDTY","PX_LAST",$B913,$B913)</f>
        <v>1.8824999999999932</v>
      </c>
      <c r="AJ913">
        <f>100-_xll.BDH(AJ$5&amp;" COMDTY","PX_LAST",$B913,$B913)</f>
        <v>2.9950000000000045</v>
      </c>
      <c r="AK913">
        <f>100-_xll.BDH(AK$5&amp;" COMDTY","PX_LAST",$B913,$B913)</f>
        <v>3.3850000000000051</v>
      </c>
      <c r="AL913">
        <f>100-_xll.BDH(AL$5&amp;" COMDTY","PX_LAST",$B913,$B913)</f>
        <v>3.4749999999999943</v>
      </c>
      <c r="AM913">
        <f>100-_xll.BDH(AM$5&amp;" COMDTY","PX_LAST",$B913,$B913)</f>
        <v>3.3700000000000045</v>
      </c>
      <c r="AN913">
        <f>100-_xll.BDH(AN$5&amp;" COMDTY","PX_LAST",$B913,$B913)</f>
        <v>3.2349999999999994</v>
      </c>
      <c r="AO913">
        <f>100-_xll.BDH(AO$5&amp;" COMDTY","PX_LAST",$B913,$B913)</f>
        <v>3.1149999999999949</v>
      </c>
      <c r="AP913">
        <f>100-_xll.BDH(AP$5&amp;" COMDTY","PX_LAST",$B913,$B913)</f>
        <v>3.0150000000000006</v>
      </c>
      <c r="AQ913">
        <f>100-_xll.BDH(AQ$5&amp;" COMDTY","PX_LAST",$B913,$B913)</f>
        <v>2.9249999999999972</v>
      </c>
      <c r="AR913">
        <f>100-_xll.BDH(AR$5&amp;" COMDTY","PX_LAST",$B913,$B913)</f>
        <v>2.8700000000000045</v>
      </c>
      <c r="AS913">
        <f>100-_xll.BDH(AS$5&amp;" COMDTY","PX_LAST",$B913,$B913)</f>
        <v>2.8449999999999989</v>
      </c>
      <c r="AT913">
        <f>100-_xll.BDH(AT$5&amp;" COMDTY","PX_LAST",$B913,$B913)</f>
        <v>2.8149999999999977</v>
      </c>
      <c r="AU913">
        <f>100-_xll.BDH(AU$5&amp;" COMDTY","PX_LAST",$B913,$B913)</f>
        <v>2.8100000000000023</v>
      </c>
      <c r="AV913">
        <f>100-_xll.BDH(AV$5&amp;" COMDTY","PX_LAST",$B913,$B913)</f>
        <v>2.8199999999999932</v>
      </c>
      <c r="AW913">
        <f>100-_xll.BDH(AW$5&amp;" COMDTY","PX_LAST",$B913,$B913)</f>
        <v>2.8400000000000034</v>
      </c>
      <c r="AX913">
        <f>100-_xll.BDH(AX$5&amp;" COMDTY","PX_LAST",$B913,$B913)</f>
        <v>2.8649999999999949</v>
      </c>
      <c r="AY913">
        <f>100-_xll.BDH(AY$5&amp;" COMDTY","PX_LAST",$B913,$B913)</f>
        <v>2.8900000000000006</v>
      </c>
      <c r="AZ913">
        <f>100-_xll.BDH(AZ$5&amp;" COMDTY","PX_LAST",$B913,$B913)</f>
        <v>2.9050000000000011</v>
      </c>
      <c r="BA913">
        <f>100-_xll.BDH(BA$5&amp;" COMDTY","PX_LAST",$B913,$B913)</f>
        <v>2.9399999999999977</v>
      </c>
      <c r="BB913">
        <f>100-_xll.BDH(BB$5&amp;" COMDTY","PX_LAST",$B913,$B913)</f>
        <v>2.9749999999999943</v>
      </c>
      <c r="BC913">
        <f>100-_xll.BDH(BC$5&amp;" COMDTY","PX_LAST",$B913,$B913)</f>
        <v>3.0100000000000051</v>
      </c>
      <c r="BD913">
        <f>100-_xll.BDH(BD$5&amp;" COMDTY","PX_LAST",$B913,$B913)</f>
        <v>3.0450000000000017</v>
      </c>
      <c r="BE913">
        <f>100-_xll.BDH(BE$5&amp;" COMDTY","PX_LAST",$B913,$B913)</f>
        <v>3.0849999999999937</v>
      </c>
      <c r="BF913">
        <f>100-_xll.BDH(BF$5&amp;" COMDTY","PX_LAST",$B913,$B913)</f>
        <v>3.1149999999999949</v>
      </c>
      <c r="BG913">
        <f>100-_xll.BDH(BG$5&amp;" COMDTY","PX_LAST",$B913,$B913)</f>
        <v>3.1500000000000057</v>
      </c>
      <c r="BH913" t="e">
        <f>100-_xll.BDH(BH$5&amp;" COMDTY","PX_LAST",$B913,$B913)</f>
        <v>#VALUE!</v>
      </c>
      <c r="BI913" t="e">
        <f>100-_xll.BDH(BI$5&amp;" COMDTY","PX_LAST",$B913,$B913)</f>
        <v>#VALUE!</v>
      </c>
      <c r="BJ913" t="e">
        <f>100-_xll.BDH(BJ$5&amp;" COMDTY","PX_LAST",$B913,$B913)</f>
        <v>#VALUE!</v>
      </c>
      <c r="BK913" t="e">
        <f>100-_xll.BDH(BK$5&amp;" COMDTY","PX_LAST",$B913,$B913)</f>
        <v>#VALUE!</v>
      </c>
      <c r="BL913" t="e">
        <f>100-_xll.BDH(BL$5&amp;" COMDTY","PX_LAST",$B913,$B913)</f>
        <v>#VALUE!</v>
      </c>
      <c r="BM913" t="e">
        <f>100-_xll.BDH(BM$5&amp;" COMDTY","PX_LAST",$B913,$B913)</f>
        <v>#VALUE!</v>
      </c>
      <c r="BN913" t="e">
        <f>100-_xll.BDH(BN$5&amp;" COMDTY","PX_LAST",$B913,$B913)</f>
        <v>#VALUE!</v>
      </c>
      <c r="BO913" t="e">
        <f>100-_xll.BDH(BO$5&amp;" COMDTY","PX_LAST",$B913,$B913)</f>
        <v>#VALUE!</v>
      </c>
      <c r="BP913" t="e">
        <f>100-_xll.BDH(BP$5&amp;" COMDTY","PX_LAST",$B913,$B913)</f>
        <v>#VALUE!</v>
      </c>
      <c r="BQ913" t="e">
        <f>100-_xll.BDH(BQ$5&amp;" COMDTY","PX_LAST",$B913,$B913)</f>
        <v>#VALUE!</v>
      </c>
      <c r="BR913" t="e">
        <f>100-_xll.BDH(BR$5&amp;" COMDTY","PX_LAST",$B913,$B913)</f>
        <v>#VALUE!</v>
      </c>
      <c r="BS913" t="e">
        <f>100-_xll.BDH(BS$5&amp;" COMDTY","PX_LAST",$B913,$B913)</f>
        <v>#VALUE!</v>
      </c>
      <c r="BT913" t="e">
        <f>100-_xll.BDH(BT$5&amp;" COMDTY","PX_LAST",$B913,$B913)</f>
        <v>#VALUE!</v>
      </c>
      <c r="BU913" t="e">
        <f>100-_xll.BDH(BU$5&amp;" COMDTY","PX_LAST",$B913,$B913)</f>
        <v>#VALUE!</v>
      </c>
      <c r="BV913" t="e">
        <f>100-_xll.BDH(BV$5&amp;" COMDTY","PX_LAST",$B913,$B913)</f>
        <v>#VALUE!</v>
      </c>
      <c r="BW913">
        <f>100-_xll.BDH(BW$5&amp;" COMDTY","PX_LAST",$B913,$B913)</f>
        <v>1.8824999999999932</v>
      </c>
      <c r="BX913">
        <f>100-_xll.BDH(BX$5&amp;" COMDTY","PX_LAST",$B913,$B913)</f>
        <v>2.9950000000000045</v>
      </c>
      <c r="BY913">
        <f>100-_xll.BDH(BY$5&amp;" COMDTY","PX_LAST",$B913,$B913)</f>
        <v>3.3850000000000051</v>
      </c>
      <c r="BZ913">
        <f>100-_xll.BDH(BZ$5&amp;" COMDTY","PX_LAST",$B913,$B913)</f>
        <v>3.1149999999999949</v>
      </c>
      <c r="CC913">
        <f t="shared" si="1419"/>
        <v>17</v>
      </c>
      <c r="CD913">
        <f t="shared" si="1420"/>
        <v>18</v>
      </c>
      <c r="CE913">
        <f t="shared" si="1421"/>
        <v>19</v>
      </c>
      <c r="CF913">
        <f t="shared" si="1422"/>
        <v>20</v>
      </c>
      <c r="CG913">
        <f t="shared" si="1423"/>
        <v>21</v>
      </c>
      <c r="CH913">
        <f t="shared" si="1424"/>
        <v>22</v>
      </c>
      <c r="CI913">
        <f t="shared" si="1425"/>
        <v>23</v>
      </c>
      <c r="CJ913">
        <f t="shared" si="1426"/>
        <v>24</v>
      </c>
      <c r="CK913">
        <f t="shared" si="1427"/>
        <v>25</v>
      </c>
      <c r="CL913">
        <f t="shared" si="1428"/>
        <v>26</v>
      </c>
      <c r="CM913">
        <f t="shared" si="1429"/>
        <v>27</v>
      </c>
      <c r="CN913">
        <f t="shared" si="1430"/>
        <v>28</v>
      </c>
      <c r="CO913">
        <f t="shared" si="1431"/>
        <v>29</v>
      </c>
      <c r="CP913">
        <f t="shared" si="1432"/>
        <v>30</v>
      </c>
      <c r="CQ913">
        <f t="shared" si="1433"/>
        <v>31</v>
      </c>
      <c r="CR913">
        <f t="shared" si="1434"/>
        <v>32</v>
      </c>
      <c r="CS913">
        <f t="shared" si="1435"/>
        <v>33</v>
      </c>
      <c r="CT913">
        <f t="shared" si="1436"/>
        <v>34</v>
      </c>
      <c r="CU913">
        <f t="shared" si="1437"/>
        <v>35</v>
      </c>
      <c r="CV913">
        <f t="shared" si="1438"/>
        <v>36</v>
      </c>
      <c r="CW913">
        <f t="shared" si="1439"/>
        <v>37</v>
      </c>
      <c r="CY913" s="2">
        <f t="shared" ca="1" si="1440"/>
        <v>1.8824999999999932</v>
      </c>
      <c r="CZ913" s="2">
        <f t="shared" ca="1" si="1441"/>
        <v>2.9950000000000045</v>
      </c>
      <c r="DA913" s="2">
        <f t="shared" ca="1" si="1442"/>
        <v>3.3850000000000051</v>
      </c>
      <c r="DB913" s="2">
        <f t="shared" ca="1" si="1443"/>
        <v>3.4749999999999943</v>
      </c>
      <c r="DC913" s="2">
        <f t="shared" ca="1" si="1444"/>
        <v>3.3700000000000045</v>
      </c>
      <c r="DD913" s="2">
        <f t="shared" ca="1" si="1445"/>
        <v>3.2349999999999994</v>
      </c>
      <c r="DE913" s="2">
        <f t="shared" ca="1" si="1446"/>
        <v>3.1149999999999949</v>
      </c>
      <c r="DF913" s="2">
        <f t="shared" ca="1" si="1447"/>
        <v>3.0150000000000006</v>
      </c>
      <c r="DG913" s="2">
        <f t="shared" ca="1" si="1448"/>
        <v>2.9249999999999972</v>
      </c>
      <c r="DH913" s="2">
        <f t="shared" ca="1" si="1449"/>
        <v>2.8700000000000045</v>
      </c>
      <c r="DI913" s="2">
        <f t="shared" ca="1" si="1450"/>
        <v>2.8449999999999989</v>
      </c>
      <c r="DJ913" s="2">
        <f t="shared" ca="1" si="1451"/>
        <v>2.8149999999999977</v>
      </c>
      <c r="DK913" s="2">
        <f t="shared" ca="1" si="1452"/>
        <v>2.8100000000000023</v>
      </c>
      <c r="DL913" s="2">
        <f t="shared" ca="1" si="1453"/>
        <v>2.8199999999999932</v>
      </c>
      <c r="DM913" s="2">
        <f t="shared" ca="1" si="1454"/>
        <v>2.8400000000000034</v>
      </c>
      <c r="DN913" s="2">
        <f t="shared" ca="1" si="1455"/>
        <v>2.8649999999999949</v>
      </c>
      <c r="DO913" s="2">
        <f t="shared" ca="1" si="1456"/>
        <v>2.8900000000000006</v>
      </c>
      <c r="DP913" s="2">
        <f t="shared" ca="1" si="1457"/>
        <v>2.9050000000000011</v>
      </c>
      <c r="DQ913" s="2">
        <f t="shared" ca="1" si="1458"/>
        <v>2.9399999999999977</v>
      </c>
      <c r="DR913" s="2">
        <f t="shared" ca="1" si="1459"/>
        <v>2.9749999999999943</v>
      </c>
      <c r="DS913" s="2">
        <f t="shared" ca="1" si="1460"/>
        <v>3.0100000000000051</v>
      </c>
      <c r="DT913" s="2">
        <f t="shared" si="1461"/>
        <v>3.1135000000000002</v>
      </c>
      <c r="DU913" s="2">
        <f t="shared" si="1462"/>
        <v>3.0306000000000002</v>
      </c>
      <c r="DV913" s="2">
        <f t="shared" si="1463"/>
        <v>2.9472</v>
      </c>
    </row>
    <row r="914" spans="2:126" x14ac:dyDescent="0.2">
      <c r="B914" s="1">
        <f t="shared" si="1195"/>
        <v>44739</v>
      </c>
      <c r="C914" t="e">
        <f>100-_xll.BDH(C$5&amp;" COMDTY","PX_LAST",#REF!,#REF!)</f>
        <v>#REF!</v>
      </c>
      <c r="D914" t="e">
        <f>100-_xll.BDH(D$5&amp;" COMDTY","PX_LAST",#REF!,#REF!)</f>
        <v>#REF!</v>
      </c>
      <c r="E914" t="e">
        <f>100-_xll.BDH(E$5&amp;" COMDTY","PX_LAST",#REF!,#REF!)</f>
        <v>#REF!</v>
      </c>
      <c r="F914" t="e">
        <f>100-_xll.BDH(F$5&amp;" COMDTY","PX_LAST",#REF!,#REF!)</f>
        <v>#REF!</v>
      </c>
      <c r="G914" t="e">
        <f>100-_xll.BDH(G$5&amp;" COMDTY","PX_LAST",#REF!,#REF!)</f>
        <v>#REF!</v>
      </c>
      <c r="H914" t="e">
        <f>100-_xll.BDH(H$5&amp;" COMDTY","PX_LAST",#REF!,#REF!)</f>
        <v>#REF!</v>
      </c>
      <c r="I914" t="e">
        <f>100-_xll.BDH(I$5&amp;" COMDTY","PX_LAST",#REF!,#REF!)</f>
        <v>#REF!</v>
      </c>
      <c r="J914" t="e">
        <f>100-_xll.BDH(J$5&amp;" COMDTY","PX_LAST",#REF!,#REF!)</f>
        <v>#REF!</v>
      </c>
      <c r="K914" t="e">
        <f>100-_xll.BDH(K$5&amp;" COMDTY","PX_LAST",#REF!,#REF!)</f>
        <v>#REF!</v>
      </c>
      <c r="L914" t="e">
        <f>100-_xll.BDH(L$5&amp;" COMDTY","PX_LAST",#REF!,#REF!)</f>
        <v>#REF!</v>
      </c>
      <c r="M914" t="e">
        <f>100-_xll.BDH(M$5&amp;" COMDTY","PX_LAST",#REF!,#REF!)</f>
        <v>#REF!</v>
      </c>
      <c r="N914" t="e">
        <f>100-_xll.BDH(N$5&amp;" COMDTY","PX_LAST",#REF!,#REF!)</f>
        <v>#REF!</v>
      </c>
      <c r="O914">
        <f>_xll.BDH(O$5&amp;" Curncy","PX_LAST",$B914,$B914)</f>
        <v>3.1589999999999998</v>
      </c>
      <c r="P914">
        <f>_xll.BDH(P$5&amp;" Curncy","PX_LAST",$B914,$B914)</f>
        <v>3.0832000000000002</v>
      </c>
      <c r="Q914">
        <f>_xll.BDH(Q$5&amp;" Curncy","PX_LAST",$B914,$B914)</f>
        <v>3.0070999999999999</v>
      </c>
      <c r="S914" t="e">
        <f>100-_xll.BDH(S$5&amp;" COMDTY","PX_LAST",$B914,$B914)</f>
        <v>#VALUE!</v>
      </c>
      <c r="T914" t="e">
        <f>100-_xll.BDH(T$5&amp;" COMDTY","PX_LAST",$B914,$B914)</f>
        <v>#VALUE!</v>
      </c>
      <c r="U914" t="e">
        <f>100-_xll.BDH(U$5&amp;" COMDTY","PX_LAST",$B914,$B914)</f>
        <v>#VALUE!</v>
      </c>
      <c r="V914" t="e">
        <f>100-_xll.BDH(V$5&amp;" COMDTY","PX_LAST",$B914,$B914)</f>
        <v>#VALUE!</v>
      </c>
      <c r="W914" t="e">
        <f>100-_xll.BDH(W$5&amp;" COMDTY","PX_LAST",$B914,$B914)</f>
        <v>#VALUE!</v>
      </c>
      <c r="X914" t="e">
        <f>100-_xll.BDH(X$5&amp;" COMDTY","PX_LAST",$B914,$B914)</f>
        <v>#VALUE!</v>
      </c>
      <c r="Y914" t="e">
        <f>100-_xll.BDH(Y$5&amp;" COMDTY","PX_LAST",$B914,$B914)</f>
        <v>#VALUE!</v>
      </c>
      <c r="Z914" t="e">
        <f>100-_xll.BDH(Z$5&amp;" COMDTY","PX_LAST",$B914,$B914)</f>
        <v>#VALUE!</v>
      </c>
      <c r="AA914" t="e">
        <f>100-_xll.BDH(AA$5&amp;" COMDTY","PX_LAST",$B914,$B914)</f>
        <v>#VALUE!</v>
      </c>
      <c r="AB914" t="e">
        <f>100-_xll.BDH(AB$5&amp;" COMDTY","PX_LAST",$B914,$B914)</f>
        <v>#VALUE!</v>
      </c>
      <c r="AC914" t="e">
        <f>100-_xll.BDH(AC$5&amp;" COMDTY","PX_LAST",$B914,$B914)</f>
        <v>#VALUE!</v>
      </c>
      <c r="AD914" t="e">
        <f>100-_xll.BDH(AD$5&amp;" COMDTY","PX_LAST",$B914,$B914)</f>
        <v>#VALUE!</v>
      </c>
      <c r="AE914" t="e">
        <f>100-_xll.BDH(AE$5&amp;" COMDTY","PX_LAST",$B914,$B914)</f>
        <v>#VALUE!</v>
      </c>
      <c r="AF914" t="e">
        <f>100-_xll.BDH(AF$5&amp;" COMDTY","PX_LAST",$B914,$B914)</f>
        <v>#VALUE!</v>
      </c>
      <c r="AG914" t="e">
        <f>100-_xll.BDH(AG$5&amp;" COMDTY","PX_LAST",$B914,$B914)</f>
        <v>#VALUE!</v>
      </c>
      <c r="AH914" t="e">
        <f>100-_xll.BDH(AH$5&amp;" COMDTY","PX_LAST",$B914,$B914)</f>
        <v>#VALUE!</v>
      </c>
      <c r="AI914">
        <f>100-_xll.BDH(AI$5&amp;" COMDTY","PX_LAST",$B914,$B914)</f>
        <v>1.9050000000000011</v>
      </c>
      <c r="AJ914">
        <f>100-_xll.BDH(AJ$5&amp;" COMDTY","PX_LAST",$B914,$B914)</f>
        <v>3.0300000000000011</v>
      </c>
      <c r="AK914">
        <f>100-_xll.BDH(AK$5&amp;" COMDTY","PX_LAST",$B914,$B914)</f>
        <v>3.4300000000000068</v>
      </c>
      <c r="AL914">
        <f>100-_xll.BDH(AL$5&amp;" COMDTY","PX_LAST",$B914,$B914)</f>
        <v>3.5349999999999966</v>
      </c>
      <c r="AM914">
        <f>100-_xll.BDH(AM$5&amp;" COMDTY","PX_LAST",$B914,$B914)</f>
        <v>3.4249999999999972</v>
      </c>
      <c r="AN914">
        <f>100-_xll.BDH(AN$5&amp;" COMDTY","PX_LAST",$B914,$B914)</f>
        <v>3.2900000000000063</v>
      </c>
      <c r="AO914">
        <f>100-_xll.BDH(AO$5&amp;" COMDTY","PX_LAST",$B914,$B914)</f>
        <v>3.1800000000000068</v>
      </c>
      <c r="AP914">
        <f>100-_xll.BDH(AP$5&amp;" COMDTY","PX_LAST",$B914,$B914)</f>
        <v>3.0900000000000034</v>
      </c>
      <c r="AQ914">
        <f>100-_xll.BDH(AQ$5&amp;" COMDTY","PX_LAST",$B914,$B914)</f>
        <v>3.0100000000000051</v>
      </c>
      <c r="AR914">
        <f>100-_xll.BDH(AR$5&amp;" COMDTY","PX_LAST",$B914,$B914)</f>
        <v>2.9599999999999937</v>
      </c>
      <c r="AS914">
        <f>100-_xll.BDH(AS$5&amp;" COMDTY","PX_LAST",$B914,$B914)</f>
        <v>2.9350000000000023</v>
      </c>
      <c r="AT914">
        <f>100-_xll.BDH(AT$5&amp;" COMDTY","PX_LAST",$B914,$B914)</f>
        <v>2.9000000000000057</v>
      </c>
      <c r="AU914">
        <f>100-_xll.BDH(AU$5&amp;" COMDTY","PX_LAST",$B914,$B914)</f>
        <v>2.8900000000000006</v>
      </c>
      <c r="AV914">
        <f>100-_xll.BDH(AV$5&amp;" COMDTY","PX_LAST",$B914,$B914)</f>
        <v>2.9000000000000057</v>
      </c>
      <c r="AW914">
        <f>100-_xll.BDH(AW$5&amp;" COMDTY","PX_LAST",$B914,$B914)</f>
        <v>2.9200000000000017</v>
      </c>
      <c r="AX914">
        <f>100-_xll.BDH(AX$5&amp;" COMDTY","PX_LAST",$B914,$B914)</f>
        <v>2.9350000000000023</v>
      </c>
      <c r="AY914">
        <f>100-_xll.BDH(AY$5&amp;" COMDTY","PX_LAST",$B914,$B914)</f>
        <v>2.9549999999999983</v>
      </c>
      <c r="AZ914">
        <f>100-_xll.BDH(AZ$5&amp;" COMDTY","PX_LAST",$B914,$B914)</f>
        <v>2.9699999999999989</v>
      </c>
      <c r="BA914">
        <f>100-_xll.BDH(BA$5&amp;" COMDTY","PX_LAST",$B914,$B914)</f>
        <v>3.0049999999999955</v>
      </c>
      <c r="BB914">
        <f>100-_xll.BDH(BB$5&amp;" COMDTY","PX_LAST",$B914,$B914)</f>
        <v>3.0400000000000063</v>
      </c>
      <c r="BC914">
        <f>100-_xll.BDH(BC$5&amp;" COMDTY","PX_LAST",$B914,$B914)</f>
        <v>3.0699999999999932</v>
      </c>
      <c r="BD914">
        <f>100-_xll.BDH(BD$5&amp;" COMDTY","PX_LAST",$B914,$B914)</f>
        <v>3.0999999999999943</v>
      </c>
      <c r="BE914">
        <f>100-_xll.BDH(BE$5&amp;" COMDTY","PX_LAST",$B914,$B914)</f>
        <v>3.1400000000000006</v>
      </c>
      <c r="BF914">
        <f>100-_xll.BDH(BF$5&amp;" COMDTY","PX_LAST",$B914,$B914)</f>
        <v>3.1700000000000017</v>
      </c>
      <c r="BG914">
        <f>100-_xll.BDH(BG$5&amp;" COMDTY","PX_LAST",$B914,$B914)</f>
        <v>3.2049999999999983</v>
      </c>
      <c r="BH914" t="e">
        <f>100-_xll.BDH(BH$5&amp;" COMDTY","PX_LAST",$B914,$B914)</f>
        <v>#VALUE!</v>
      </c>
      <c r="BI914" t="e">
        <f>100-_xll.BDH(BI$5&amp;" COMDTY","PX_LAST",$B914,$B914)</f>
        <v>#VALUE!</v>
      </c>
      <c r="BJ914" t="e">
        <f>100-_xll.BDH(BJ$5&amp;" COMDTY","PX_LAST",$B914,$B914)</f>
        <v>#VALUE!</v>
      </c>
      <c r="BK914" t="e">
        <f>100-_xll.BDH(BK$5&amp;" COMDTY","PX_LAST",$B914,$B914)</f>
        <v>#VALUE!</v>
      </c>
      <c r="BL914" t="e">
        <f>100-_xll.BDH(BL$5&amp;" COMDTY","PX_LAST",$B914,$B914)</f>
        <v>#VALUE!</v>
      </c>
      <c r="BM914" t="e">
        <f>100-_xll.BDH(BM$5&amp;" COMDTY","PX_LAST",$B914,$B914)</f>
        <v>#VALUE!</v>
      </c>
      <c r="BN914" t="e">
        <f>100-_xll.BDH(BN$5&amp;" COMDTY","PX_LAST",$B914,$B914)</f>
        <v>#VALUE!</v>
      </c>
      <c r="BO914" t="e">
        <f>100-_xll.BDH(BO$5&amp;" COMDTY","PX_LAST",$B914,$B914)</f>
        <v>#VALUE!</v>
      </c>
      <c r="BP914" t="e">
        <f>100-_xll.BDH(BP$5&amp;" COMDTY","PX_LAST",$B914,$B914)</f>
        <v>#VALUE!</v>
      </c>
      <c r="BQ914" t="e">
        <f>100-_xll.BDH(BQ$5&amp;" COMDTY","PX_LAST",$B914,$B914)</f>
        <v>#VALUE!</v>
      </c>
      <c r="BR914" t="e">
        <f>100-_xll.BDH(BR$5&amp;" COMDTY","PX_LAST",$B914,$B914)</f>
        <v>#VALUE!</v>
      </c>
      <c r="BS914" t="e">
        <f>100-_xll.BDH(BS$5&amp;" COMDTY","PX_LAST",$B914,$B914)</f>
        <v>#VALUE!</v>
      </c>
      <c r="BT914" t="e">
        <f>100-_xll.BDH(BT$5&amp;" COMDTY","PX_LAST",$B914,$B914)</f>
        <v>#VALUE!</v>
      </c>
      <c r="BU914" t="e">
        <f>100-_xll.BDH(BU$5&amp;" COMDTY","PX_LAST",$B914,$B914)</f>
        <v>#VALUE!</v>
      </c>
      <c r="BV914" t="e">
        <f>100-_xll.BDH(BV$5&amp;" COMDTY","PX_LAST",$B914,$B914)</f>
        <v>#VALUE!</v>
      </c>
      <c r="BW914">
        <f>100-_xll.BDH(BW$5&amp;" COMDTY","PX_LAST",$B914,$B914)</f>
        <v>1.9050000000000011</v>
      </c>
      <c r="BX914">
        <f>100-_xll.BDH(BX$5&amp;" COMDTY","PX_LAST",$B914,$B914)</f>
        <v>3.0300000000000011</v>
      </c>
      <c r="BY914">
        <f>100-_xll.BDH(BY$5&amp;" COMDTY","PX_LAST",$B914,$B914)</f>
        <v>3.4300000000000068</v>
      </c>
      <c r="BZ914">
        <f>100-_xll.BDH(BZ$5&amp;" COMDTY","PX_LAST",$B914,$B914)</f>
        <v>3.1800000000000068</v>
      </c>
      <c r="CC914">
        <f t="shared" si="1419"/>
        <v>17</v>
      </c>
      <c r="CD914">
        <f t="shared" si="1420"/>
        <v>18</v>
      </c>
      <c r="CE914">
        <f t="shared" si="1421"/>
        <v>19</v>
      </c>
      <c r="CF914">
        <f t="shared" si="1422"/>
        <v>20</v>
      </c>
      <c r="CG914">
        <f t="shared" si="1423"/>
        <v>21</v>
      </c>
      <c r="CH914">
        <f t="shared" si="1424"/>
        <v>22</v>
      </c>
      <c r="CI914">
        <f t="shared" si="1425"/>
        <v>23</v>
      </c>
      <c r="CJ914">
        <f t="shared" si="1426"/>
        <v>24</v>
      </c>
      <c r="CK914">
        <f t="shared" si="1427"/>
        <v>25</v>
      </c>
      <c r="CL914">
        <f t="shared" si="1428"/>
        <v>26</v>
      </c>
      <c r="CM914">
        <f t="shared" si="1429"/>
        <v>27</v>
      </c>
      <c r="CN914">
        <f t="shared" si="1430"/>
        <v>28</v>
      </c>
      <c r="CO914">
        <f t="shared" si="1431"/>
        <v>29</v>
      </c>
      <c r="CP914">
        <f t="shared" si="1432"/>
        <v>30</v>
      </c>
      <c r="CQ914">
        <f t="shared" si="1433"/>
        <v>31</v>
      </c>
      <c r="CR914">
        <f t="shared" si="1434"/>
        <v>32</v>
      </c>
      <c r="CS914">
        <f t="shared" si="1435"/>
        <v>33</v>
      </c>
      <c r="CT914">
        <f t="shared" si="1436"/>
        <v>34</v>
      </c>
      <c r="CU914">
        <f t="shared" si="1437"/>
        <v>35</v>
      </c>
      <c r="CV914">
        <f t="shared" si="1438"/>
        <v>36</v>
      </c>
      <c r="CW914">
        <f t="shared" si="1439"/>
        <v>37</v>
      </c>
      <c r="CY914" s="2">
        <f t="shared" ca="1" si="1440"/>
        <v>1.9050000000000011</v>
      </c>
      <c r="CZ914" s="2">
        <f t="shared" ca="1" si="1441"/>
        <v>3.0300000000000011</v>
      </c>
      <c r="DA914" s="2">
        <f t="shared" ca="1" si="1442"/>
        <v>3.4300000000000068</v>
      </c>
      <c r="DB914" s="2">
        <f t="shared" ca="1" si="1443"/>
        <v>3.5349999999999966</v>
      </c>
      <c r="DC914" s="2">
        <f t="shared" ca="1" si="1444"/>
        <v>3.4249999999999972</v>
      </c>
      <c r="DD914" s="2">
        <f t="shared" ca="1" si="1445"/>
        <v>3.2900000000000063</v>
      </c>
      <c r="DE914" s="2">
        <f t="shared" ca="1" si="1446"/>
        <v>3.1800000000000068</v>
      </c>
      <c r="DF914" s="2">
        <f t="shared" ca="1" si="1447"/>
        <v>3.0900000000000034</v>
      </c>
      <c r="DG914" s="2">
        <f t="shared" ca="1" si="1448"/>
        <v>3.0100000000000051</v>
      </c>
      <c r="DH914" s="2">
        <f t="shared" ca="1" si="1449"/>
        <v>2.9599999999999937</v>
      </c>
      <c r="DI914" s="2">
        <f t="shared" ca="1" si="1450"/>
        <v>2.9350000000000023</v>
      </c>
      <c r="DJ914" s="2">
        <f t="shared" ca="1" si="1451"/>
        <v>2.9000000000000057</v>
      </c>
      <c r="DK914" s="2">
        <f t="shared" ca="1" si="1452"/>
        <v>2.8900000000000006</v>
      </c>
      <c r="DL914" s="2">
        <f t="shared" ca="1" si="1453"/>
        <v>2.9000000000000057</v>
      </c>
      <c r="DM914" s="2">
        <f t="shared" ca="1" si="1454"/>
        <v>2.9200000000000017</v>
      </c>
      <c r="DN914" s="2">
        <f t="shared" ca="1" si="1455"/>
        <v>2.9350000000000023</v>
      </c>
      <c r="DO914" s="2">
        <f t="shared" ca="1" si="1456"/>
        <v>2.9549999999999983</v>
      </c>
      <c r="DP914" s="2">
        <f t="shared" ca="1" si="1457"/>
        <v>2.9699999999999989</v>
      </c>
      <c r="DQ914" s="2">
        <f t="shared" ca="1" si="1458"/>
        <v>3.0049999999999955</v>
      </c>
      <c r="DR914" s="2">
        <f t="shared" ca="1" si="1459"/>
        <v>3.0400000000000063</v>
      </c>
      <c r="DS914" s="2">
        <f t="shared" ca="1" si="1460"/>
        <v>3.0699999999999932</v>
      </c>
      <c r="DT914" s="2">
        <f t="shared" si="1461"/>
        <v>3.1589999999999998</v>
      </c>
      <c r="DU914" s="2">
        <f t="shared" si="1462"/>
        <v>3.0832000000000002</v>
      </c>
      <c r="DV914" s="2">
        <f t="shared" si="1463"/>
        <v>3.0070999999999999</v>
      </c>
    </row>
    <row r="915" spans="2:126" x14ac:dyDescent="0.2">
      <c r="B915" s="1">
        <f t="shared" si="1195"/>
        <v>44740</v>
      </c>
      <c r="C915" t="e">
        <f>100-_xll.BDH(C$5&amp;" COMDTY","PX_LAST",#REF!,#REF!)</f>
        <v>#REF!</v>
      </c>
      <c r="D915" t="e">
        <f>100-_xll.BDH(D$5&amp;" COMDTY","PX_LAST",#REF!,#REF!)</f>
        <v>#REF!</v>
      </c>
      <c r="E915" t="e">
        <f>100-_xll.BDH(E$5&amp;" COMDTY","PX_LAST",#REF!,#REF!)</f>
        <v>#REF!</v>
      </c>
      <c r="F915" t="e">
        <f>100-_xll.BDH(F$5&amp;" COMDTY","PX_LAST",#REF!,#REF!)</f>
        <v>#REF!</v>
      </c>
      <c r="G915" t="e">
        <f>100-_xll.BDH(G$5&amp;" COMDTY","PX_LAST",#REF!,#REF!)</f>
        <v>#REF!</v>
      </c>
      <c r="H915" t="e">
        <f>100-_xll.BDH(H$5&amp;" COMDTY","PX_LAST",#REF!,#REF!)</f>
        <v>#REF!</v>
      </c>
      <c r="I915" t="e">
        <f>100-_xll.BDH(I$5&amp;" COMDTY","PX_LAST",#REF!,#REF!)</f>
        <v>#REF!</v>
      </c>
      <c r="J915" t="e">
        <f>100-_xll.BDH(J$5&amp;" COMDTY","PX_LAST",#REF!,#REF!)</f>
        <v>#REF!</v>
      </c>
      <c r="K915" t="e">
        <f>100-_xll.BDH(K$5&amp;" COMDTY","PX_LAST",#REF!,#REF!)</f>
        <v>#REF!</v>
      </c>
      <c r="L915" t="e">
        <f>100-_xll.BDH(L$5&amp;" COMDTY","PX_LAST",#REF!,#REF!)</f>
        <v>#REF!</v>
      </c>
      <c r="M915" t="e">
        <f>100-_xll.BDH(M$5&amp;" COMDTY","PX_LAST",#REF!,#REF!)</f>
        <v>#REF!</v>
      </c>
      <c r="N915" t="e">
        <f>100-_xll.BDH(N$5&amp;" COMDTY","PX_LAST",#REF!,#REF!)</f>
        <v>#REF!</v>
      </c>
      <c r="O915">
        <f>_xll.BDH(O$5&amp;" Curncy","PX_LAST",$B915,$B915)</f>
        <v>3.1549</v>
      </c>
      <c r="P915">
        <f>_xll.BDH(P$5&amp;" Curncy","PX_LAST",$B915,$B915)</f>
        <v>3.0731000000000002</v>
      </c>
      <c r="Q915">
        <f>_xll.BDH(Q$5&amp;" Curncy","PX_LAST",$B915,$B915)</f>
        <v>2.9876</v>
      </c>
      <c r="S915" t="e">
        <f>100-_xll.BDH(S$5&amp;" COMDTY","PX_LAST",$B915,$B915)</f>
        <v>#VALUE!</v>
      </c>
      <c r="T915" t="e">
        <f>100-_xll.BDH(T$5&amp;" COMDTY","PX_LAST",$B915,$B915)</f>
        <v>#VALUE!</v>
      </c>
      <c r="U915" t="e">
        <f>100-_xll.BDH(U$5&amp;" COMDTY","PX_LAST",$B915,$B915)</f>
        <v>#VALUE!</v>
      </c>
      <c r="V915" t="e">
        <f>100-_xll.BDH(V$5&amp;" COMDTY","PX_LAST",$B915,$B915)</f>
        <v>#VALUE!</v>
      </c>
      <c r="W915" t="e">
        <f>100-_xll.BDH(W$5&amp;" COMDTY","PX_LAST",$B915,$B915)</f>
        <v>#VALUE!</v>
      </c>
      <c r="X915" t="e">
        <f>100-_xll.BDH(X$5&amp;" COMDTY","PX_LAST",$B915,$B915)</f>
        <v>#VALUE!</v>
      </c>
      <c r="Y915" t="e">
        <f>100-_xll.BDH(Y$5&amp;" COMDTY","PX_LAST",$B915,$B915)</f>
        <v>#VALUE!</v>
      </c>
      <c r="Z915" t="e">
        <f>100-_xll.BDH(Z$5&amp;" COMDTY","PX_LAST",$B915,$B915)</f>
        <v>#VALUE!</v>
      </c>
      <c r="AA915" t="e">
        <f>100-_xll.BDH(AA$5&amp;" COMDTY","PX_LAST",$B915,$B915)</f>
        <v>#VALUE!</v>
      </c>
      <c r="AB915" t="e">
        <f>100-_xll.BDH(AB$5&amp;" COMDTY","PX_LAST",$B915,$B915)</f>
        <v>#VALUE!</v>
      </c>
      <c r="AC915" t="e">
        <f>100-_xll.BDH(AC$5&amp;" COMDTY","PX_LAST",$B915,$B915)</f>
        <v>#VALUE!</v>
      </c>
      <c r="AD915" t="e">
        <f>100-_xll.BDH(AD$5&amp;" COMDTY","PX_LAST",$B915,$B915)</f>
        <v>#VALUE!</v>
      </c>
      <c r="AE915" t="e">
        <f>100-_xll.BDH(AE$5&amp;" COMDTY","PX_LAST",$B915,$B915)</f>
        <v>#VALUE!</v>
      </c>
      <c r="AF915" t="e">
        <f>100-_xll.BDH(AF$5&amp;" COMDTY","PX_LAST",$B915,$B915)</f>
        <v>#VALUE!</v>
      </c>
      <c r="AG915" t="e">
        <f>100-_xll.BDH(AG$5&amp;" COMDTY","PX_LAST",$B915,$B915)</f>
        <v>#VALUE!</v>
      </c>
      <c r="AH915" t="e">
        <f>100-_xll.BDH(AH$5&amp;" COMDTY","PX_LAST",$B915,$B915)</f>
        <v>#VALUE!</v>
      </c>
      <c r="AI915">
        <f>100-_xll.BDH(AI$5&amp;" COMDTY","PX_LAST",$B915,$B915)</f>
        <v>1.8974999999999937</v>
      </c>
      <c r="AJ915">
        <f>100-_xll.BDH(AJ$5&amp;" COMDTY","PX_LAST",$B915,$B915)</f>
        <v>3.0250000000000057</v>
      </c>
      <c r="AK915">
        <f>100-_xll.BDH(AK$5&amp;" COMDTY","PX_LAST",$B915,$B915)</f>
        <v>3.4549999999999983</v>
      </c>
      <c r="AL915">
        <f>100-_xll.BDH(AL$5&amp;" COMDTY","PX_LAST",$B915,$B915)</f>
        <v>3.5550000000000068</v>
      </c>
      <c r="AM915">
        <f>100-_xll.BDH(AM$5&amp;" COMDTY","PX_LAST",$B915,$B915)</f>
        <v>3.4350000000000023</v>
      </c>
      <c r="AN915">
        <f>100-_xll.BDH(AN$5&amp;" COMDTY","PX_LAST",$B915,$B915)</f>
        <v>3.2950000000000017</v>
      </c>
      <c r="AO915">
        <f>100-_xll.BDH(AO$5&amp;" COMDTY","PX_LAST",$B915,$B915)</f>
        <v>3.1800000000000068</v>
      </c>
      <c r="AP915">
        <f>100-_xll.BDH(AP$5&amp;" COMDTY","PX_LAST",$B915,$B915)</f>
        <v>3.0849999999999937</v>
      </c>
      <c r="AQ915">
        <f>100-_xll.BDH(AQ$5&amp;" COMDTY","PX_LAST",$B915,$B915)</f>
        <v>3.0049999999999955</v>
      </c>
      <c r="AR915">
        <f>100-_xll.BDH(AR$5&amp;" COMDTY","PX_LAST",$B915,$B915)</f>
        <v>2.9599999999999937</v>
      </c>
      <c r="AS915">
        <f>100-_xll.BDH(AS$5&amp;" COMDTY","PX_LAST",$B915,$B915)</f>
        <v>2.9399999999999977</v>
      </c>
      <c r="AT915">
        <f>100-_xll.BDH(AT$5&amp;" COMDTY","PX_LAST",$B915,$B915)</f>
        <v>2.9099999999999966</v>
      </c>
      <c r="AU915">
        <f>100-_xll.BDH(AU$5&amp;" COMDTY","PX_LAST",$B915,$B915)</f>
        <v>2.9000000000000057</v>
      </c>
      <c r="AV915">
        <f>100-_xll.BDH(AV$5&amp;" COMDTY","PX_LAST",$B915,$B915)</f>
        <v>2.9099999999999966</v>
      </c>
      <c r="AW915">
        <f>100-_xll.BDH(AW$5&amp;" COMDTY","PX_LAST",$B915,$B915)</f>
        <v>2.9300000000000068</v>
      </c>
      <c r="AX915">
        <f>100-_xll.BDH(AX$5&amp;" COMDTY","PX_LAST",$B915,$B915)</f>
        <v>2.9500000000000028</v>
      </c>
      <c r="AY915">
        <f>100-_xll.BDH(AY$5&amp;" COMDTY","PX_LAST",$B915,$B915)</f>
        <v>2.9749999999999943</v>
      </c>
      <c r="AZ915">
        <f>100-_xll.BDH(AZ$5&amp;" COMDTY","PX_LAST",$B915,$B915)</f>
        <v>2.9950000000000045</v>
      </c>
      <c r="BA915">
        <f>100-_xll.BDH(BA$5&amp;" COMDTY","PX_LAST",$B915,$B915)</f>
        <v>3.0300000000000011</v>
      </c>
      <c r="BB915">
        <f>100-_xll.BDH(BB$5&amp;" COMDTY","PX_LAST",$B915,$B915)</f>
        <v>3.0600000000000023</v>
      </c>
      <c r="BC915">
        <f>100-_xll.BDH(BC$5&amp;" COMDTY","PX_LAST",$B915,$B915)</f>
        <v>3.0900000000000034</v>
      </c>
      <c r="BD915">
        <f>100-_xll.BDH(BD$5&amp;" COMDTY","PX_LAST",$B915,$B915)</f>
        <v>3.1200000000000045</v>
      </c>
      <c r="BE915">
        <f>100-_xll.BDH(BE$5&amp;" COMDTY","PX_LAST",$B915,$B915)</f>
        <v>3.1599999999999966</v>
      </c>
      <c r="BF915">
        <f>100-_xll.BDH(BF$5&amp;" COMDTY","PX_LAST",$B915,$B915)</f>
        <v>3.1899999999999977</v>
      </c>
      <c r="BG915">
        <f>100-_xll.BDH(BG$5&amp;" COMDTY","PX_LAST",$B915,$B915)</f>
        <v>3.2249999999999943</v>
      </c>
      <c r="BH915" t="e">
        <f>100-_xll.BDH(BH$5&amp;" COMDTY","PX_LAST",$B915,$B915)</f>
        <v>#VALUE!</v>
      </c>
      <c r="BI915" t="e">
        <f>100-_xll.BDH(BI$5&amp;" COMDTY","PX_LAST",$B915,$B915)</f>
        <v>#VALUE!</v>
      </c>
      <c r="BJ915" t="e">
        <f>100-_xll.BDH(BJ$5&amp;" COMDTY","PX_LAST",$B915,$B915)</f>
        <v>#VALUE!</v>
      </c>
      <c r="BK915" t="e">
        <f>100-_xll.BDH(BK$5&amp;" COMDTY","PX_LAST",$B915,$B915)</f>
        <v>#VALUE!</v>
      </c>
      <c r="BL915" t="e">
        <f>100-_xll.BDH(BL$5&amp;" COMDTY","PX_LAST",$B915,$B915)</f>
        <v>#VALUE!</v>
      </c>
      <c r="BM915" t="e">
        <f>100-_xll.BDH(BM$5&amp;" COMDTY","PX_LAST",$B915,$B915)</f>
        <v>#VALUE!</v>
      </c>
      <c r="BN915" t="e">
        <f>100-_xll.BDH(BN$5&amp;" COMDTY","PX_LAST",$B915,$B915)</f>
        <v>#VALUE!</v>
      </c>
      <c r="BO915" t="e">
        <f>100-_xll.BDH(BO$5&amp;" COMDTY","PX_LAST",$B915,$B915)</f>
        <v>#VALUE!</v>
      </c>
      <c r="BP915" t="e">
        <f>100-_xll.BDH(BP$5&amp;" COMDTY","PX_LAST",$B915,$B915)</f>
        <v>#VALUE!</v>
      </c>
      <c r="BQ915" t="e">
        <f>100-_xll.BDH(BQ$5&amp;" COMDTY","PX_LAST",$B915,$B915)</f>
        <v>#VALUE!</v>
      </c>
      <c r="BR915" t="e">
        <f>100-_xll.BDH(BR$5&amp;" COMDTY","PX_LAST",$B915,$B915)</f>
        <v>#VALUE!</v>
      </c>
      <c r="BS915" t="e">
        <f>100-_xll.BDH(BS$5&amp;" COMDTY","PX_LAST",$B915,$B915)</f>
        <v>#VALUE!</v>
      </c>
      <c r="BT915" t="e">
        <f>100-_xll.BDH(BT$5&amp;" COMDTY","PX_LAST",$B915,$B915)</f>
        <v>#VALUE!</v>
      </c>
      <c r="BU915" t="e">
        <f>100-_xll.BDH(BU$5&amp;" COMDTY","PX_LAST",$B915,$B915)</f>
        <v>#VALUE!</v>
      </c>
      <c r="BV915" t="e">
        <f>100-_xll.BDH(BV$5&amp;" COMDTY","PX_LAST",$B915,$B915)</f>
        <v>#VALUE!</v>
      </c>
      <c r="BW915">
        <f>100-_xll.BDH(BW$5&amp;" COMDTY","PX_LAST",$B915,$B915)</f>
        <v>1.8974999999999937</v>
      </c>
      <c r="BX915">
        <f>100-_xll.BDH(BX$5&amp;" COMDTY","PX_LAST",$B915,$B915)</f>
        <v>3.0250000000000057</v>
      </c>
      <c r="BY915">
        <f>100-_xll.BDH(BY$5&amp;" COMDTY","PX_LAST",$B915,$B915)</f>
        <v>3.4549999999999983</v>
      </c>
      <c r="BZ915">
        <f>100-_xll.BDH(BZ$5&amp;" COMDTY","PX_LAST",$B915,$B915)</f>
        <v>3.1800000000000068</v>
      </c>
      <c r="CC915">
        <f t="shared" si="1419"/>
        <v>17</v>
      </c>
      <c r="CD915">
        <f t="shared" si="1420"/>
        <v>18</v>
      </c>
      <c r="CE915">
        <f t="shared" si="1421"/>
        <v>19</v>
      </c>
      <c r="CF915">
        <f t="shared" si="1422"/>
        <v>20</v>
      </c>
      <c r="CG915">
        <f t="shared" si="1423"/>
        <v>21</v>
      </c>
      <c r="CH915">
        <f t="shared" si="1424"/>
        <v>22</v>
      </c>
      <c r="CI915">
        <f t="shared" si="1425"/>
        <v>23</v>
      </c>
      <c r="CJ915">
        <f t="shared" si="1426"/>
        <v>24</v>
      </c>
      <c r="CK915">
        <f t="shared" si="1427"/>
        <v>25</v>
      </c>
      <c r="CL915">
        <f t="shared" si="1428"/>
        <v>26</v>
      </c>
      <c r="CM915">
        <f t="shared" si="1429"/>
        <v>27</v>
      </c>
      <c r="CN915">
        <f t="shared" si="1430"/>
        <v>28</v>
      </c>
      <c r="CO915">
        <f t="shared" si="1431"/>
        <v>29</v>
      </c>
      <c r="CP915">
        <f t="shared" si="1432"/>
        <v>30</v>
      </c>
      <c r="CQ915">
        <f t="shared" si="1433"/>
        <v>31</v>
      </c>
      <c r="CR915">
        <f t="shared" si="1434"/>
        <v>32</v>
      </c>
      <c r="CS915">
        <f t="shared" si="1435"/>
        <v>33</v>
      </c>
      <c r="CT915">
        <f t="shared" si="1436"/>
        <v>34</v>
      </c>
      <c r="CU915">
        <f t="shared" si="1437"/>
        <v>35</v>
      </c>
      <c r="CV915">
        <f t="shared" si="1438"/>
        <v>36</v>
      </c>
      <c r="CW915">
        <f t="shared" si="1439"/>
        <v>37</v>
      </c>
      <c r="CY915" s="2">
        <f t="shared" ca="1" si="1440"/>
        <v>1.8974999999999937</v>
      </c>
      <c r="CZ915" s="2">
        <f t="shared" ca="1" si="1441"/>
        <v>3.0250000000000057</v>
      </c>
      <c r="DA915" s="2">
        <f t="shared" ca="1" si="1442"/>
        <v>3.4549999999999983</v>
      </c>
      <c r="DB915" s="2">
        <f t="shared" ca="1" si="1443"/>
        <v>3.5550000000000068</v>
      </c>
      <c r="DC915" s="2">
        <f t="shared" ca="1" si="1444"/>
        <v>3.4350000000000023</v>
      </c>
      <c r="DD915" s="2">
        <f t="shared" ca="1" si="1445"/>
        <v>3.2950000000000017</v>
      </c>
      <c r="DE915" s="2">
        <f t="shared" ca="1" si="1446"/>
        <v>3.1800000000000068</v>
      </c>
      <c r="DF915" s="2">
        <f t="shared" ca="1" si="1447"/>
        <v>3.0849999999999937</v>
      </c>
      <c r="DG915" s="2">
        <f t="shared" ca="1" si="1448"/>
        <v>3.0049999999999955</v>
      </c>
      <c r="DH915" s="2">
        <f t="shared" ca="1" si="1449"/>
        <v>2.9599999999999937</v>
      </c>
      <c r="DI915" s="2">
        <f t="shared" ca="1" si="1450"/>
        <v>2.9399999999999977</v>
      </c>
      <c r="DJ915" s="2">
        <f t="shared" ca="1" si="1451"/>
        <v>2.9099999999999966</v>
      </c>
      <c r="DK915" s="2">
        <f t="shared" ca="1" si="1452"/>
        <v>2.9000000000000057</v>
      </c>
      <c r="DL915" s="2">
        <f t="shared" ca="1" si="1453"/>
        <v>2.9099999999999966</v>
      </c>
      <c r="DM915" s="2">
        <f t="shared" ca="1" si="1454"/>
        <v>2.9300000000000068</v>
      </c>
      <c r="DN915" s="2">
        <f t="shared" ca="1" si="1455"/>
        <v>2.9500000000000028</v>
      </c>
      <c r="DO915" s="2">
        <f t="shared" ca="1" si="1456"/>
        <v>2.9749999999999943</v>
      </c>
      <c r="DP915" s="2">
        <f t="shared" ca="1" si="1457"/>
        <v>2.9950000000000045</v>
      </c>
      <c r="DQ915" s="2">
        <f t="shared" ca="1" si="1458"/>
        <v>3.0300000000000011</v>
      </c>
      <c r="DR915" s="2">
        <f t="shared" ca="1" si="1459"/>
        <v>3.0600000000000023</v>
      </c>
      <c r="DS915" s="2">
        <f t="shared" ca="1" si="1460"/>
        <v>3.0900000000000034</v>
      </c>
      <c r="DT915" s="2">
        <f t="shared" si="1461"/>
        <v>3.1549</v>
      </c>
      <c r="DU915" s="2">
        <f t="shared" si="1462"/>
        <v>3.0731000000000002</v>
      </c>
      <c r="DV915" s="2">
        <f t="shared" si="1463"/>
        <v>2.9876</v>
      </c>
    </row>
    <row r="916" spans="2:126" x14ac:dyDescent="0.2">
      <c r="B916" s="1">
        <f t="shared" si="1195"/>
        <v>44741</v>
      </c>
      <c r="C916" t="e">
        <f>100-_xll.BDH(C$5&amp;" COMDTY","PX_LAST",#REF!,#REF!)</f>
        <v>#REF!</v>
      </c>
      <c r="D916" t="e">
        <f>100-_xll.BDH(D$5&amp;" COMDTY","PX_LAST",#REF!,#REF!)</f>
        <v>#REF!</v>
      </c>
      <c r="E916" t="e">
        <f>100-_xll.BDH(E$5&amp;" COMDTY","PX_LAST",#REF!,#REF!)</f>
        <v>#REF!</v>
      </c>
      <c r="F916" t="e">
        <f>100-_xll.BDH(F$5&amp;" COMDTY","PX_LAST",#REF!,#REF!)</f>
        <v>#REF!</v>
      </c>
      <c r="G916" t="e">
        <f>100-_xll.BDH(G$5&amp;" COMDTY","PX_LAST",#REF!,#REF!)</f>
        <v>#REF!</v>
      </c>
      <c r="H916" t="e">
        <f>100-_xll.BDH(H$5&amp;" COMDTY","PX_LAST",#REF!,#REF!)</f>
        <v>#REF!</v>
      </c>
      <c r="I916" t="e">
        <f>100-_xll.BDH(I$5&amp;" COMDTY","PX_LAST",#REF!,#REF!)</f>
        <v>#REF!</v>
      </c>
      <c r="J916" t="e">
        <f>100-_xll.BDH(J$5&amp;" COMDTY","PX_LAST",#REF!,#REF!)</f>
        <v>#REF!</v>
      </c>
      <c r="K916" t="e">
        <f>100-_xll.BDH(K$5&amp;" COMDTY","PX_LAST",#REF!,#REF!)</f>
        <v>#REF!</v>
      </c>
      <c r="L916" t="e">
        <f>100-_xll.BDH(L$5&amp;" COMDTY","PX_LAST",#REF!,#REF!)</f>
        <v>#REF!</v>
      </c>
      <c r="M916" t="e">
        <f>100-_xll.BDH(M$5&amp;" COMDTY","PX_LAST",#REF!,#REF!)</f>
        <v>#REF!</v>
      </c>
      <c r="N916" t="e">
        <f>100-_xll.BDH(N$5&amp;" COMDTY","PX_LAST",#REF!,#REF!)</f>
        <v>#REF!</v>
      </c>
      <c r="O916">
        <f>_xll.BDH(O$5&amp;" Curncy","PX_LAST",$B916,$B916)</f>
        <v>3.0979999999999999</v>
      </c>
      <c r="P916">
        <f>_xll.BDH(P$5&amp;" Curncy","PX_LAST",$B916,$B916)</f>
        <v>2.9862000000000002</v>
      </c>
      <c r="Q916">
        <f>_xll.BDH(Q$5&amp;" Curncy","PX_LAST",$B916,$B916)</f>
        <v>2.9043000000000001</v>
      </c>
      <c r="S916" t="e">
        <f>100-_xll.BDH(S$5&amp;" COMDTY","PX_LAST",$B916,$B916)</f>
        <v>#VALUE!</v>
      </c>
      <c r="T916" t="e">
        <f>100-_xll.BDH(T$5&amp;" COMDTY","PX_LAST",$B916,$B916)</f>
        <v>#VALUE!</v>
      </c>
      <c r="U916" t="e">
        <f>100-_xll.BDH(U$5&amp;" COMDTY","PX_LAST",$B916,$B916)</f>
        <v>#VALUE!</v>
      </c>
      <c r="V916" t="e">
        <f>100-_xll.BDH(V$5&amp;" COMDTY","PX_LAST",$B916,$B916)</f>
        <v>#VALUE!</v>
      </c>
      <c r="W916" t="e">
        <f>100-_xll.BDH(W$5&amp;" COMDTY","PX_LAST",$B916,$B916)</f>
        <v>#VALUE!</v>
      </c>
      <c r="X916" t="e">
        <f>100-_xll.BDH(X$5&amp;" COMDTY","PX_LAST",$B916,$B916)</f>
        <v>#VALUE!</v>
      </c>
      <c r="Y916" t="e">
        <f>100-_xll.BDH(Y$5&amp;" COMDTY","PX_LAST",$B916,$B916)</f>
        <v>#VALUE!</v>
      </c>
      <c r="Z916" t="e">
        <f>100-_xll.BDH(Z$5&amp;" COMDTY","PX_LAST",$B916,$B916)</f>
        <v>#VALUE!</v>
      </c>
      <c r="AA916" t="e">
        <f>100-_xll.BDH(AA$5&amp;" COMDTY","PX_LAST",$B916,$B916)</f>
        <v>#VALUE!</v>
      </c>
      <c r="AB916" t="e">
        <f>100-_xll.BDH(AB$5&amp;" COMDTY","PX_LAST",$B916,$B916)</f>
        <v>#VALUE!</v>
      </c>
      <c r="AC916" t="e">
        <f>100-_xll.BDH(AC$5&amp;" COMDTY","PX_LAST",$B916,$B916)</f>
        <v>#VALUE!</v>
      </c>
      <c r="AD916" t="e">
        <f>100-_xll.BDH(AD$5&amp;" COMDTY","PX_LAST",$B916,$B916)</f>
        <v>#VALUE!</v>
      </c>
      <c r="AE916" t="e">
        <f>100-_xll.BDH(AE$5&amp;" COMDTY","PX_LAST",$B916,$B916)</f>
        <v>#VALUE!</v>
      </c>
      <c r="AF916" t="e">
        <f>100-_xll.BDH(AF$5&amp;" COMDTY","PX_LAST",$B916,$B916)</f>
        <v>#VALUE!</v>
      </c>
      <c r="AG916" t="e">
        <f>100-_xll.BDH(AG$5&amp;" COMDTY","PX_LAST",$B916,$B916)</f>
        <v>#VALUE!</v>
      </c>
      <c r="AH916" t="e">
        <f>100-_xll.BDH(AH$5&amp;" COMDTY","PX_LAST",$B916,$B916)</f>
        <v>#VALUE!</v>
      </c>
      <c r="AI916">
        <f>100-_xll.BDH(AI$5&amp;" COMDTY","PX_LAST",$B916,$B916)</f>
        <v>1.8900000000000006</v>
      </c>
      <c r="AJ916">
        <f>100-_xll.BDH(AJ$5&amp;" COMDTY","PX_LAST",$B916,$B916)</f>
        <v>3.0250000000000057</v>
      </c>
      <c r="AK916">
        <f>100-_xll.BDH(AK$5&amp;" COMDTY","PX_LAST",$B916,$B916)</f>
        <v>3.4749999999999943</v>
      </c>
      <c r="AL916">
        <f>100-_xll.BDH(AL$5&amp;" COMDTY","PX_LAST",$B916,$B916)</f>
        <v>3.5600000000000023</v>
      </c>
      <c r="AM916">
        <f>100-_xll.BDH(AM$5&amp;" COMDTY","PX_LAST",$B916,$B916)</f>
        <v>3.3900000000000006</v>
      </c>
      <c r="AN916">
        <f>100-_xll.BDH(AN$5&amp;" COMDTY","PX_LAST",$B916,$B916)</f>
        <v>3.1949999999999932</v>
      </c>
      <c r="AO916">
        <f>100-_xll.BDH(AO$5&amp;" COMDTY","PX_LAST",$B916,$B916)</f>
        <v>3.0400000000000063</v>
      </c>
      <c r="AP916">
        <f>100-_xll.BDH(AP$5&amp;" COMDTY","PX_LAST",$B916,$B916)</f>
        <v>2.9300000000000068</v>
      </c>
      <c r="AQ916">
        <f>100-_xll.BDH(AQ$5&amp;" COMDTY","PX_LAST",$B916,$B916)</f>
        <v>2.8400000000000034</v>
      </c>
      <c r="AR916">
        <f>100-_xll.BDH(AR$5&amp;" COMDTY","PX_LAST",$B916,$B916)</f>
        <v>2.7900000000000063</v>
      </c>
      <c r="AS916">
        <f>100-_xll.BDH(AS$5&amp;" COMDTY","PX_LAST",$B916,$B916)</f>
        <v>2.7750000000000057</v>
      </c>
      <c r="AT916">
        <f>100-_xll.BDH(AT$5&amp;" COMDTY","PX_LAST",$B916,$B916)</f>
        <v>2.75</v>
      </c>
      <c r="AU916">
        <f>100-_xll.BDH(AU$5&amp;" COMDTY","PX_LAST",$B916,$B916)</f>
        <v>2.7549999999999955</v>
      </c>
      <c r="AV916">
        <f>100-_xll.BDH(AV$5&amp;" COMDTY","PX_LAST",$B916,$B916)</f>
        <v>2.7800000000000011</v>
      </c>
      <c r="AW916">
        <f>100-_xll.BDH(AW$5&amp;" COMDTY","PX_LAST",$B916,$B916)</f>
        <v>2.8149999999999977</v>
      </c>
      <c r="AX916">
        <f>100-_xll.BDH(AX$5&amp;" COMDTY","PX_LAST",$B916,$B916)</f>
        <v>2.8449999999999989</v>
      </c>
      <c r="AY916">
        <f>100-_xll.BDH(AY$5&amp;" COMDTY","PX_LAST",$B916,$B916)</f>
        <v>2.8799999999999955</v>
      </c>
      <c r="AZ916">
        <f>100-_xll.BDH(AZ$5&amp;" COMDTY","PX_LAST",$B916,$B916)</f>
        <v>2.9050000000000011</v>
      </c>
      <c r="BA916">
        <f>100-_xll.BDH(BA$5&amp;" COMDTY","PX_LAST",$B916,$B916)</f>
        <v>2.9399999999999977</v>
      </c>
      <c r="BB916">
        <f>100-_xll.BDH(BB$5&amp;" COMDTY","PX_LAST",$B916,$B916)</f>
        <v>2.9699999999999989</v>
      </c>
      <c r="BC916">
        <f>100-_xll.BDH(BC$5&amp;" COMDTY","PX_LAST",$B916,$B916)</f>
        <v>3</v>
      </c>
      <c r="BD916">
        <f>100-_xll.BDH(BD$5&amp;" COMDTY","PX_LAST",$B916,$B916)</f>
        <v>3.0300000000000011</v>
      </c>
      <c r="BE916">
        <f>100-_xll.BDH(BE$5&amp;" COMDTY","PX_LAST",$B916,$B916)</f>
        <v>3.0699999999999932</v>
      </c>
      <c r="BF916">
        <f>100-_xll.BDH(BF$5&amp;" COMDTY","PX_LAST",$B916,$B916)</f>
        <v>3.0999999999999943</v>
      </c>
      <c r="BG916">
        <f>100-_xll.BDH(BG$5&amp;" COMDTY","PX_LAST",$B916,$B916)</f>
        <v>3.1299999999999955</v>
      </c>
      <c r="BH916" t="e">
        <f>100-_xll.BDH(BH$5&amp;" COMDTY","PX_LAST",$B916,$B916)</f>
        <v>#VALUE!</v>
      </c>
      <c r="BI916" t="e">
        <f>100-_xll.BDH(BI$5&amp;" COMDTY","PX_LAST",$B916,$B916)</f>
        <v>#VALUE!</v>
      </c>
      <c r="BJ916" t="e">
        <f>100-_xll.BDH(BJ$5&amp;" COMDTY","PX_LAST",$B916,$B916)</f>
        <v>#VALUE!</v>
      </c>
      <c r="BK916" t="e">
        <f>100-_xll.BDH(BK$5&amp;" COMDTY","PX_LAST",$B916,$B916)</f>
        <v>#VALUE!</v>
      </c>
      <c r="BL916" t="e">
        <f>100-_xll.BDH(BL$5&amp;" COMDTY","PX_LAST",$B916,$B916)</f>
        <v>#VALUE!</v>
      </c>
      <c r="BM916" t="e">
        <f>100-_xll.BDH(BM$5&amp;" COMDTY","PX_LAST",$B916,$B916)</f>
        <v>#VALUE!</v>
      </c>
      <c r="BN916" t="e">
        <f>100-_xll.BDH(BN$5&amp;" COMDTY","PX_LAST",$B916,$B916)</f>
        <v>#VALUE!</v>
      </c>
      <c r="BO916" t="e">
        <f>100-_xll.BDH(BO$5&amp;" COMDTY","PX_LAST",$B916,$B916)</f>
        <v>#VALUE!</v>
      </c>
      <c r="BP916" t="e">
        <f>100-_xll.BDH(BP$5&amp;" COMDTY","PX_LAST",$B916,$B916)</f>
        <v>#VALUE!</v>
      </c>
      <c r="BQ916" t="e">
        <f>100-_xll.BDH(BQ$5&amp;" COMDTY","PX_LAST",$B916,$B916)</f>
        <v>#VALUE!</v>
      </c>
      <c r="BR916" t="e">
        <f>100-_xll.BDH(BR$5&amp;" COMDTY","PX_LAST",$B916,$B916)</f>
        <v>#VALUE!</v>
      </c>
      <c r="BS916" t="e">
        <f>100-_xll.BDH(BS$5&amp;" COMDTY","PX_LAST",$B916,$B916)</f>
        <v>#VALUE!</v>
      </c>
      <c r="BT916" t="e">
        <f>100-_xll.BDH(BT$5&amp;" COMDTY","PX_LAST",$B916,$B916)</f>
        <v>#VALUE!</v>
      </c>
      <c r="BU916" t="e">
        <f>100-_xll.BDH(BU$5&amp;" COMDTY","PX_LAST",$B916,$B916)</f>
        <v>#VALUE!</v>
      </c>
      <c r="BV916" t="e">
        <f>100-_xll.BDH(BV$5&amp;" COMDTY","PX_LAST",$B916,$B916)</f>
        <v>#VALUE!</v>
      </c>
      <c r="BW916">
        <f>100-_xll.BDH(BW$5&amp;" COMDTY","PX_LAST",$B916,$B916)</f>
        <v>1.8900000000000006</v>
      </c>
      <c r="BX916">
        <f>100-_xll.BDH(BX$5&amp;" COMDTY","PX_LAST",$B916,$B916)</f>
        <v>3.0250000000000057</v>
      </c>
      <c r="BY916">
        <f>100-_xll.BDH(BY$5&amp;" COMDTY","PX_LAST",$B916,$B916)</f>
        <v>3.4749999999999943</v>
      </c>
      <c r="BZ916">
        <f>100-_xll.BDH(BZ$5&amp;" COMDTY","PX_LAST",$B916,$B916)</f>
        <v>3.0400000000000063</v>
      </c>
      <c r="CC916">
        <f t="shared" si="1419"/>
        <v>17</v>
      </c>
      <c r="CD916">
        <f t="shared" si="1420"/>
        <v>18</v>
      </c>
      <c r="CE916">
        <f t="shared" si="1421"/>
        <v>19</v>
      </c>
      <c r="CF916">
        <f t="shared" si="1422"/>
        <v>20</v>
      </c>
      <c r="CG916">
        <f t="shared" si="1423"/>
        <v>21</v>
      </c>
      <c r="CH916">
        <f t="shared" si="1424"/>
        <v>22</v>
      </c>
      <c r="CI916">
        <f t="shared" si="1425"/>
        <v>23</v>
      </c>
      <c r="CJ916">
        <f t="shared" si="1426"/>
        <v>24</v>
      </c>
      <c r="CK916">
        <f t="shared" si="1427"/>
        <v>25</v>
      </c>
      <c r="CL916">
        <f t="shared" si="1428"/>
        <v>26</v>
      </c>
      <c r="CM916">
        <f t="shared" si="1429"/>
        <v>27</v>
      </c>
      <c r="CN916">
        <f t="shared" si="1430"/>
        <v>28</v>
      </c>
      <c r="CO916">
        <f t="shared" si="1431"/>
        <v>29</v>
      </c>
      <c r="CP916">
        <f t="shared" si="1432"/>
        <v>30</v>
      </c>
      <c r="CQ916">
        <f t="shared" si="1433"/>
        <v>31</v>
      </c>
      <c r="CR916">
        <f t="shared" si="1434"/>
        <v>32</v>
      </c>
      <c r="CS916">
        <f t="shared" si="1435"/>
        <v>33</v>
      </c>
      <c r="CT916">
        <f t="shared" si="1436"/>
        <v>34</v>
      </c>
      <c r="CU916">
        <f t="shared" si="1437"/>
        <v>35</v>
      </c>
      <c r="CV916">
        <f t="shared" si="1438"/>
        <v>36</v>
      </c>
      <c r="CW916">
        <f t="shared" si="1439"/>
        <v>37</v>
      </c>
      <c r="CY916" s="2">
        <f t="shared" ca="1" si="1440"/>
        <v>1.8900000000000006</v>
      </c>
      <c r="CZ916" s="2">
        <f t="shared" ca="1" si="1441"/>
        <v>3.0250000000000057</v>
      </c>
      <c r="DA916" s="2">
        <f t="shared" ca="1" si="1442"/>
        <v>3.4749999999999943</v>
      </c>
      <c r="DB916" s="2">
        <f t="shared" ca="1" si="1443"/>
        <v>3.5600000000000023</v>
      </c>
      <c r="DC916" s="2">
        <f t="shared" ca="1" si="1444"/>
        <v>3.3900000000000006</v>
      </c>
      <c r="DD916" s="2">
        <f t="shared" ca="1" si="1445"/>
        <v>3.1949999999999932</v>
      </c>
      <c r="DE916" s="2">
        <f t="shared" ca="1" si="1446"/>
        <v>3.0400000000000063</v>
      </c>
      <c r="DF916" s="2">
        <f t="shared" ca="1" si="1447"/>
        <v>2.9300000000000068</v>
      </c>
      <c r="DG916" s="2">
        <f t="shared" ca="1" si="1448"/>
        <v>2.8400000000000034</v>
      </c>
      <c r="DH916" s="2">
        <f t="shared" ca="1" si="1449"/>
        <v>2.7900000000000063</v>
      </c>
      <c r="DI916" s="2">
        <f t="shared" ca="1" si="1450"/>
        <v>2.7750000000000057</v>
      </c>
      <c r="DJ916" s="2">
        <f t="shared" ca="1" si="1451"/>
        <v>2.75</v>
      </c>
      <c r="DK916" s="2">
        <f t="shared" ca="1" si="1452"/>
        <v>2.7549999999999955</v>
      </c>
      <c r="DL916" s="2">
        <f t="shared" ca="1" si="1453"/>
        <v>2.7800000000000011</v>
      </c>
      <c r="DM916" s="2">
        <f t="shared" ca="1" si="1454"/>
        <v>2.8149999999999977</v>
      </c>
      <c r="DN916" s="2">
        <f t="shared" ca="1" si="1455"/>
        <v>2.8449999999999989</v>
      </c>
      <c r="DO916" s="2">
        <f t="shared" ca="1" si="1456"/>
        <v>2.8799999999999955</v>
      </c>
      <c r="DP916" s="2">
        <f t="shared" ca="1" si="1457"/>
        <v>2.9050000000000011</v>
      </c>
      <c r="DQ916" s="2">
        <f t="shared" ca="1" si="1458"/>
        <v>2.9399999999999977</v>
      </c>
      <c r="DR916" s="2">
        <f t="shared" ca="1" si="1459"/>
        <v>2.9699999999999989</v>
      </c>
      <c r="DS916" s="2">
        <f t="shared" ca="1" si="1460"/>
        <v>3</v>
      </c>
      <c r="DT916" s="2">
        <f t="shared" si="1461"/>
        <v>3.0979999999999999</v>
      </c>
      <c r="DU916" s="2">
        <f t="shared" si="1462"/>
        <v>2.9862000000000002</v>
      </c>
      <c r="DV916" s="2">
        <f t="shared" si="1463"/>
        <v>2.9043000000000001</v>
      </c>
    </row>
    <row r="917" spans="2:126" x14ac:dyDescent="0.2">
      <c r="B917" s="1">
        <f t="shared" si="1195"/>
        <v>44742</v>
      </c>
      <c r="C917" t="e">
        <f>100-_xll.BDH(C$5&amp;" COMDTY","PX_LAST",#REF!,#REF!)</f>
        <v>#REF!</v>
      </c>
      <c r="D917" t="e">
        <f>100-_xll.BDH(D$5&amp;" COMDTY","PX_LAST",#REF!,#REF!)</f>
        <v>#REF!</v>
      </c>
      <c r="E917" t="e">
        <f>100-_xll.BDH(E$5&amp;" COMDTY","PX_LAST",#REF!,#REF!)</f>
        <v>#REF!</v>
      </c>
      <c r="F917" t="e">
        <f>100-_xll.BDH(F$5&amp;" COMDTY","PX_LAST",#REF!,#REF!)</f>
        <v>#REF!</v>
      </c>
      <c r="G917" t="e">
        <f>100-_xll.BDH(G$5&amp;" COMDTY","PX_LAST",#REF!,#REF!)</f>
        <v>#REF!</v>
      </c>
      <c r="H917" t="e">
        <f>100-_xll.BDH(H$5&amp;" COMDTY","PX_LAST",#REF!,#REF!)</f>
        <v>#REF!</v>
      </c>
      <c r="I917" t="e">
        <f>100-_xll.BDH(I$5&amp;" COMDTY","PX_LAST",#REF!,#REF!)</f>
        <v>#REF!</v>
      </c>
      <c r="J917" t="e">
        <f>100-_xll.BDH(J$5&amp;" COMDTY","PX_LAST",#REF!,#REF!)</f>
        <v>#REF!</v>
      </c>
      <c r="K917" t="e">
        <f>100-_xll.BDH(K$5&amp;" COMDTY","PX_LAST",#REF!,#REF!)</f>
        <v>#REF!</v>
      </c>
      <c r="L917" t="e">
        <f>100-_xll.BDH(L$5&amp;" COMDTY","PX_LAST",#REF!,#REF!)</f>
        <v>#REF!</v>
      </c>
      <c r="M917" t="e">
        <f>100-_xll.BDH(M$5&amp;" COMDTY","PX_LAST",#REF!,#REF!)</f>
        <v>#REF!</v>
      </c>
      <c r="N917" t="e">
        <f>100-_xll.BDH(N$5&amp;" COMDTY","PX_LAST",#REF!,#REF!)</f>
        <v>#REF!</v>
      </c>
      <c r="O917">
        <f>_xll.BDH(O$5&amp;" Curncy","PX_LAST",$B917,$B917)</f>
        <v>2.992</v>
      </c>
      <c r="P917">
        <f>_xll.BDH(P$5&amp;" Curncy","PX_LAST",$B917,$B917)</f>
        <v>2.8605</v>
      </c>
      <c r="Q917">
        <f>_xll.BDH(Q$5&amp;" Curncy","PX_LAST",$B917,$B917)</f>
        <v>2.794</v>
      </c>
      <c r="S917" t="e">
        <f>100-_xll.BDH(S$5&amp;" COMDTY","PX_LAST",$B917,$B917)</f>
        <v>#VALUE!</v>
      </c>
      <c r="T917" t="e">
        <f>100-_xll.BDH(T$5&amp;" COMDTY","PX_LAST",$B917,$B917)</f>
        <v>#VALUE!</v>
      </c>
      <c r="U917" t="e">
        <f>100-_xll.BDH(U$5&amp;" COMDTY","PX_LAST",$B917,$B917)</f>
        <v>#VALUE!</v>
      </c>
      <c r="V917" t="e">
        <f>100-_xll.BDH(V$5&amp;" COMDTY","PX_LAST",$B917,$B917)</f>
        <v>#VALUE!</v>
      </c>
      <c r="W917" t="e">
        <f>100-_xll.BDH(W$5&amp;" COMDTY","PX_LAST",$B917,$B917)</f>
        <v>#VALUE!</v>
      </c>
      <c r="X917" t="e">
        <f>100-_xll.BDH(X$5&amp;" COMDTY","PX_LAST",$B917,$B917)</f>
        <v>#VALUE!</v>
      </c>
      <c r="Y917" t="e">
        <f>100-_xll.BDH(Y$5&amp;" COMDTY","PX_LAST",$B917,$B917)</f>
        <v>#VALUE!</v>
      </c>
      <c r="Z917" t="e">
        <f>100-_xll.BDH(Z$5&amp;" COMDTY","PX_LAST",$B917,$B917)</f>
        <v>#VALUE!</v>
      </c>
      <c r="AA917" t="e">
        <f>100-_xll.BDH(AA$5&amp;" COMDTY","PX_LAST",$B917,$B917)</f>
        <v>#VALUE!</v>
      </c>
      <c r="AB917" t="e">
        <f>100-_xll.BDH(AB$5&amp;" COMDTY","PX_LAST",$B917,$B917)</f>
        <v>#VALUE!</v>
      </c>
      <c r="AC917" t="e">
        <f>100-_xll.BDH(AC$5&amp;" COMDTY","PX_LAST",$B917,$B917)</f>
        <v>#VALUE!</v>
      </c>
      <c r="AD917" t="e">
        <f>100-_xll.BDH(AD$5&amp;" COMDTY","PX_LAST",$B917,$B917)</f>
        <v>#VALUE!</v>
      </c>
      <c r="AE917" t="e">
        <f>100-_xll.BDH(AE$5&amp;" COMDTY","PX_LAST",$B917,$B917)</f>
        <v>#VALUE!</v>
      </c>
      <c r="AF917" t="e">
        <f>100-_xll.BDH(AF$5&amp;" COMDTY","PX_LAST",$B917,$B917)</f>
        <v>#VALUE!</v>
      </c>
      <c r="AG917" t="e">
        <f>100-_xll.BDH(AG$5&amp;" COMDTY","PX_LAST",$B917,$B917)</f>
        <v>#VALUE!</v>
      </c>
      <c r="AH917" t="e">
        <f>100-_xll.BDH(AH$5&amp;" COMDTY","PX_LAST",$B917,$B917)</f>
        <v>#VALUE!</v>
      </c>
      <c r="AI917">
        <f>100-_xll.BDH(AI$5&amp;" COMDTY","PX_LAST",$B917,$B917)</f>
        <v>1.8774999999999977</v>
      </c>
      <c r="AJ917">
        <f>100-_xll.BDH(AJ$5&amp;" COMDTY","PX_LAST",$B917,$B917)</f>
        <v>2.9549999999999983</v>
      </c>
      <c r="AK917">
        <f>100-_xll.BDH(AK$5&amp;" COMDTY","PX_LAST",$B917,$B917)</f>
        <v>3.3299999999999983</v>
      </c>
      <c r="AL917">
        <f>100-_xll.BDH(AL$5&amp;" COMDTY","PX_LAST",$B917,$B917)</f>
        <v>3.3700000000000045</v>
      </c>
      <c r="AM917">
        <f>100-_xll.BDH(AM$5&amp;" COMDTY","PX_LAST",$B917,$B917)</f>
        <v>3.1749999999999972</v>
      </c>
      <c r="AN917">
        <f>100-_xll.BDH(AN$5&amp;" COMDTY","PX_LAST",$B917,$B917)</f>
        <v>2.9849999999999994</v>
      </c>
      <c r="AO917">
        <f>100-_xll.BDH(AO$5&amp;" COMDTY","PX_LAST",$B917,$B917)</f>
        <v>2.8349999999999937</v>
      </c>
      <c r="AP917">
        <f>100-_xll.BDH(AP$5&amp;" COMDTY","PX_LAST",$B917,$B917)</f>
        <v>2.7199999999999989</v>
      </c>
      <c r="AQ917">
        <f>100-_xll.BDH(AQ$5&amp;" COMDTY","PX_LAST",$B917,$B917)</f>
        <v>2.6299999999999955</v>
      </c>
      <c r="AR917">
        <f>100-_xll.BDH(AR$5&amp;" COMDTY","PX_LAST",$B917,$B917)</f>
        <v>2.5849999999999937</v>
      </c>
      <c r="AS917">
        <f>100-_xll.BDH(AS$5&amp;" COMDTY","PX_LAST",$B917,$B917)</f>
        <v>2.5750000000000028</v>
      </c>
      <c r="AT917">
        <f>100-_xll.BDH(AT$5&amp;" COMDTY","PX_LAST",$B917,$B917)</f>
        <v>2.5600000000000023</v>
      </c>
      <c r="AU917">
        <f>100-_xll.BDH(AU$5&amp;" COMDTY","PX_LAST",$B917,$B917)</f>
        <v>2.5750000000000028</v>
      </c>
      <c r="AV917">
        <f>100-_xll.BDH(AV$5&amp;" COMDTY","PX_LAST",$B917,$B917)</f>
        <v>2.605000000000004</v>
      </c>
      <c r="AW917">
        <f>100-_xll.BDH(AW$5&amp;" COMDTY","PX_LAST",$B917,$B917)</f>
        <v>2.6500000000000057</v>
      </c>
      <c r="AX917">
        <f>100-_xll.BDH(AX$5&amp;" COMDTY","PX_LAST",$B917,$B917)</f>
        <v>2.6899999999999977</v>
      </c>
      <c r="AY917">
        <f>100-_xll.BDH(AY$5&amp;" COMDTY","PX_LAST",$B917,$B917)</f>
        <v>2.730000000000004</v>
      </c>
      <c r="AZ917">
        <f>100-_xll.BDH(AZ$5&amp;" COMDTY","PX_LAST",$B917,$B917)</f>
        <v>2.7600000000000051</v>
      </c>
      <c r="BA917">
        <f>100-_xll.BDH(BA$5&amp;" COMDTY","PX_LAST",$B917,$B917)</f>
        <v>2.7999999999999972</v>
      </c>
      <c r="BB917">
        <f>100-_xll.BDH(BB$5&amp;" COMDTY","PX_LAST",$B917,$B917)</f>
        <v>2.8349999999999937</v>
      </c>
      <c r="BC917">
        <f>100-_xll.BDH(BC$5&amp;" COMDTY","PX_LAST",$B917,$B917)</f>
        <v>2.8700000000000045</v>
      </c>
      <c r="BD917">
        <f>100-_xll.BDH(BD$5&amp;" COMDTY","PX_LAST",$B917,$B917)</f>
        <v>2.9050000000000011</v>
      </c>
      <c r="BE917">
        <f>100-_xll.BDH(BE$5&amp;" COMDTY","PX_LAST",$B917,$B917)</f>
        <v>2.9449999999999932</v>
      </c>
      <c r="BF917">
        <f>100-_xll.BDH(BF$5&amp;" COMDTY","PX_LAST",$B917,$B917)</f>
        <v>2.9699999999999989</v>
      </c>
      <c r="BG917">
        <f>100-_xll.BDH(BG$5&amp;" COMDTY","PX_LAST",$B917,$B917)</f>
        <v>3.0049999999999955</v>
      </c>
      <c r="BH917" t="e">
        <f>100-_xll.BDH(BH$5&amp;" COMDTY","PX_LAST",$B917,$B917)</f>
        <v>#VALUE!</v>
      </c>
      <c r="BI917" t="e">
        <f>100-_xll.BDH(BI$5&amp;" COMDTY","PX_LAST",$B917,$B917)</f>
        <v>#VALUE!</v>
      </c>
      <c r="BJ917" t="e">
        <f>100-_xll.BDH(BJ$5&amp;" COMDTY","PX_LAST",$B917,$B917)</f>
        <v>#VALUE!</v>
      </c>
      <c r="BK917" t="e">
        <f>100-_xll.BDH(BK$5&amp;" COMDTY","PX_LAST",$B917,$B917)</f>
        <v>#VALUE!</v>
      </c>
      <c r="BL917" t="e">
        <f>100-_xll.BDH(BL$5&amp;" COMDTY","PX_LAST",$B917,$B917)</f>
        <v>#VALUE!</v>
      </c>
      <c r="BM917" t="e">
        <f>100-_xll.BDH(BM$5&amp;" COMDTY","PX_LAST",$B917,$B917)</f>
        <v>#VALUE!</v>
      </c>
      <c r="BN917" t="e">
        <f>100-_xll.BDH(BN$5&amp;" COMDTY","PX_LAST",$B917,$B917)</f>
        <v>#VALUE!</v>
      </c>
      <c r="BO917" t="e">
        <f>100-_xll.BDH(BO$5&amp;" COMDTY","PX_LAST",$B917,$B917)</f>
        <v>#VALUE!</v>
      </c>
      <c r="BP917" t="e">
        <f>100-_xll.BDH(BP$5&amp;" COMDTY","PX_LAST",$B917,$B917)</f>
        <v>#VALUE!</v>
      </c>
      <c r="BQ917" t="e">
        <f>100-_xll.BDH(BQ$5&amp;" COMDTY","PX_LAST",$B917,$B917)</f>
        <v>#VALUE!</v>
      </c>
      <c r="BR917" t="e">
        <f>100-_xll.BDH(BR$5&amp;" COMDTY","PX_LAST",$B917,$B917)</f>
        <v>#VALUE!</v>
      </c>
      <c r="BS917" t="e">
        <f>100-_xll.BDH(BS$5&amp;" COMDTY","PX_LAST",$B917,$B917)</f>
        <v>#VALUE!</v>
      </c>
      <c r="BT917" t="e">
        <f>100-_xll.BDH(BT$5&amp;" COMDTY","PX_LAST",$B917,$B917)</f>
        <v>#VALUE!</v>
      </c>
      <c r="BU917" t="e">
        <f>100-_xll.BDH(BU$5&amp;" COMDTY","PX_LAST",$B917,$B917)</f>
        <v>#VALUE!</v>
      </c>
      <c r="BV917" t="e">
        <f>100-_xll.BDH(BV$5&amp;" COMDTY","PX_LAST",$B917,$B917)</f>
        <v>#VALUE!</v>
      </c>
      <c r="BW917">
        <f>100-_xll.BDH(BW$5&amp;" COMDTY","PX_LAST",$B917,$B917)</f>
        <v>1.8774999999999977</v>
      </c>
      <c r="BX917">
        <f>100-_xll.BDH(BX$5&amp;" COMDTY","PX_LAST",$B917,$B917)</f>
        <v>2.9549999999999983</v>
      </c>
      <c r="BY917">
        <f>100-_xll.BDH(BY$5&amp;" COMDTY","PX_LAST",$B917,$B917)</f>
        <v>3.3299999999999983</v>
      </c>
      <c r="BZ917">
        <f>100-_xll.BDH(BZ$5&amp;" COMDTY","PX_LAST",$B917,$B917)</f>
        <v>2.8349999999999937</v>
      </c>
      <c r="CC917">
        <f t="shared" si="1419"/>
        <v>17</v>
      </c>
      <c r="CD917">
        <f t="shared" si="1420"/>
        <v>18</v>
      </c>
      <c r="CE917">
        <f t="shared" si="1421"/>
        <v>19</v>
      </c>
      <c r="CF917">
        <f t="shared" si="1422"/>
        <v>20</v>
      </c>
      <c r="CG917">
        <f t="shared" si="1423"/>
        <v>21</v>
      </c>
      <c r="CH917">
        <f t="shared" si="1424"/>
        <v>22</v>
      </c>
      <c r="CI917">
        <f t="shared" si="1425"/>
        <v>23</v>
      </c>
      <c r="CJ917">
        <f t="shared" si="1426"/>
        <v>24</v>
      </c>
      <c r="CK917">
        <f t="shared" si="1427"/>
        <v>25</v>
      </c>
      <c r="CL917">
        <f t="shared" si="1428"/>
        <v>26</v>
      </c>
      <c r="CM917">
        <f t="shared" si="1429"/>
        <v>27</v>
      </c>
      <c r="CN917">
        <f t="shared" si="1430"/>
        <v>28</v>
      </c>
      <c r="CO917">
        <f t="shared" si="1431"/>
        <v>29</v>
      </c>
      <c r="CP917">
        <f t="shared" si="1432"/>
        <v>30</v>
      </c>
      <c r="CQ917">
        <f t="shared" si="1433"/>
        <v>31</v>
      </c>
      <c r="CR917">
        <f t="shared" si="1434"/>
        <v>32</v>
      </c>
      <c r="CS917">
        <f t="shared" si="1435"/>
        <v>33</v>
      </c>
      <c r="CT917">
        <f t="shared" si="1436"/>
        <v>34</v>
      </c>
      <c r="CU917">
        <f t="shared" si="1437"/>
        <v>35</v>
      </c>
      <c r="CV917">
        <f t="shared" si="1438"/>
        <v>36</v>
      </c>
      <c r="CW917">
        <f t="shared" si="1439"/>
        <v>37</v>
      </c>
      <c r="CY917" s="2">
        <f t="shared" ca="1" si="1440"/>
        <v>1.8774999999999977</v>
      </c>
      <c r="CZ917" s="2">
        <f t="shared" ca="1" si="1441"/>
        <v>2.9549999999999983</v>
      </c>
      <c r="DA917" s="2">
        <f t="shared" ca="1" si="1442"/>
        <v>3.3299999999999983</v>
      </c>
      <c r="DB917" s="2">
        <f t="shared" ca="1" si="1443"/>
        <v>3.3700000000000045</v>
      </c>
      <c r="DC917" s="2">
        <f t="shared" ca="1" si="1444"/>
        <v>3.1749999999999972</v>
      </c>
      <c r="DD917" s="2">
        <f t="shared" ca="1" si="1445"/>
        <v>2.9849999999999994</v>
      </c>
      <c r="DE917" s="2">
        <f t="shared" ca="1" si="1446"/>
        <v>2.8349999999999937</v>
      </c>
      <c r="DF917" s="2">
        <f t="shared" ca="1" si="1447"/>
        <v>2.7199999999999989</v>
      </c>
      <c r="DG917" s="2">
        <f t="shared" ca="1" si="1448"/>
        <v>2.6299999999999955</v>
      </c>
      <c r="DH917" s="2">
        <f t="shared" ca="1" si="1449"/>
        <v>2.5849999999999937</v>
      </c>
      <c r="DI917" s="2">
        <f t="shared" ca="1" si="1450"/>
        <v>2.5750000000000028</v>
      </c>
      <c r="DJ917" s="2">
        <f t="shared" ca="1" si="1451"/>
        <v>2.5600000000000023</v>
      </c>
      <c r="DK917" s="2">
        <f t="shared" ca="1" si="1452"/>
        <v>2.5750000000000028</v>
      </c>
      <c r="DL917" s="2">
        <f t="shared" ca="1" si="1453"/>
        <v>2.605000000000004</v>
      </c>
      <c r="DM917" s="2">
        <f t="shared" ca="1" si="1454"/>
        <v>2.6500000000000057</v>
      </c>
      <c r="DN917" s="2">
        <f t="shared" ca="1" si="1455"/>
        <v>2.6899999999999977</v>
      </c>
      <c r="DO917" s="2">
        <f t="shared" ca="1" si="1456"/>
        <v>2.730000000000004</v>
      </c>
      <c r="DP917" s="2">
        <f t="shared" ca="1" si="1457"/>
        <v>2.7600000000000051</v>
      </c>
      <c r="DQ917" s="2">
        <f t="shared" ca="1" si="1458"/>
        <v>2.7999999999999972</v>
      </c>
      <c r="DR917" s="2">
        <f t="shared" ca="1" si="1459"/>
        <v>2.8349999999999937</v>
      </c>
      <c r="DS917" s="2">
        <f t="shared" ca="1" si="1460"/>
        <v>2.8700000000000045</v>
      </c>
      <c r="DT917" s="2">
        <f t="shared" si="1461"/>
        <v>2.992</v>
      </c>
      <c r="DU917" s="2">
        <f t="shared" si="1462"/>
        <v>2.8605</v>
      </c>
      <c r="DV917" s="2">
        <f t="shared" si="1463"/>
        <v>2.794</v>
      </c>
    </row>
    <row r="918" spans="2:126" x14ac:dyDescent="0.2">
      <c r="B918" s="1">
        <f t="shared" si="1195"/>
        <v>44743</v>
      </c>
      <c r="C918" t="e">
        <f>100-_xll.BDH(C$5&amp;" COMDTY","PX_LAST",#REF!,#REF!)</f>
        <v>#REF!</v>
      </c>
      <c r="D918" t="e">
        <f>100-_xll.BDH(D$5&amp;" COMDTY","PX_LAST",#REF!,#REF!)</f>
        <v>#REF!</v>
      </c>
      <c r="E918" t="e">
        <f>100-_xll.BDH(E$5&amp;" COMDTY","PX_LAST",#REF!,#REF!)</f>
        <v>#REF!</v>
      </c>
      <c r="F918" t="e">
        <f>100-_xll.BDH(F$5&amp;" COMDTY","PX_LAST",#REF!,#REF!)</f>
        <v>#REF!</v>
      </c>
      <c r="G918" t="e">
        <f>100-_xll.BDH(G$5&amp;" COMDTY","PX_LAST",#REF!,#REF!)</f>
        <v>#REF!</v>
      </c>
      <c r="H918" t="e">
        <f>100-_xll.BDH(H$5&amp;" COMDTY","PX_LAST",#REF!,#REF!)</f>
        <v>#REF!</v>
      </c>
      <c r="I918" t="e">
        <f>100-_xll.BDH(I$5&amp;" COMDTY","PX_LAST",#REF!,#REF!)</f>
        <v>#REF!</v>
      </c>
      <c r="J918" t="e">
        <f>100-_xll.BDH(J$5&amp;" COMDTY","PX_LAST",#REF!,#REF!)</f>
        <v>#REF!</v>
      </c>
      <c r="K918" t="e">
        <f>100-_xll.BDH(K$5&amp;" COMDTY","PX_LAST",#REF!,#REF!)</f>
        <v>#REF!</v>
      </c>
      <c r="L918" t="e">
        <f>100-_xll.BDH(L$5&amp;" COMDTY","PX_LAST",#REF!,#REF!)</f>
        <v>#REF!</v>
      </c>
      <c r="M918" t="e">
        <f>100-_xll.BDH(M$5&amp;" COMDTY","PX_LAST",#REF!,#REF!)</f>
        <v>#REF!</v>
      </c>
      <c r="N918" t="e">
        <f>100-_xll.BDH(N$5&amp;" COMDTY","PX_LAST",#REF!,#REF!)</f>
        <v>#REF!</v>
      </c>
      <c r="O918">
        <f>_xll.BDH(O$5&amp;" Curncy","PX_LAST",$B918,$B918)</f>
        <v>2.8424999999999998</v>
      </c>
      <c r="P918">
        <f>_xll.BDH(P$5&amp;" Curncy","PX_LAST",$B918,$B918)</f>
        <v>2.6698</v>
      </c>
      <c r="Q918">
        <f>_xll.BDH(Q$5&amp;" Curncy","PX_LAST",$B918,$B918)</f>
        <v>2.6297000000000001</v>
      </c>
      <c r="S918" t="e">
        <f>100-_xll.BDH(S$5&amp;" COMDTY","PX_LAST",$B918,$B918)</f>
        <v>#VALUE!</v>
      </c>
      <c r="T918" t="e">
        <f>100-_xll.BDH(T$5&amp;" COMDTY","PX_LAST",$B918,$B918)</f>
        <v>#VALUE!</v>
      </c>
      <c r="U918" t="e">
        <f>100-_xll.BDH(U$5&amp;" COMDTY","PX_LAST",$B918,$B918)</f>
        <v>#VALUE!</v>
      </c>
      <c r="V918" t="e">
        <f>100-_xll.BDH(V$5&amp;" COMDTY","PX_LAST",$B918,$B918)</f>
        <v>#VALUE!</v>
      </c>
      <c r="W918" t="e">
        <f>100-_xll.BDH(W$5&amp;" COMDTY","PX_LAST",$B918,$B918)</f>
        <v>#VALUE!</v>
      </c>
      <c r="X918" t="e">
        <f>100-_xll.BDH(X$5&amp;" COMDTY","PX_LAST",$B918,$B918)</f>
        <v>#VALUE!</v>
      </c>
      <c r="Y918" t="e">
        <f>100-_xll.BDH(Y$5&amp;" COMDTY","PX_LAST",$B918,$B918)</f>
        <v>#VALUE!</v>
      </c>
      <c r="Z918" t="e">
        <f>100-_xll.BDH(Z$5&amp;" COMDTY","PX_LAST",$B918,$B918)</f>
        <v>#VALUE!</v>
      </c>
      <c r="AA918" t="e">
        <f>100-_xll.BDH(AA$5&amp;" COMDTY","PX_LAST",$B918,$B918)</f>
        <v>#VALUE!</v>
      </c>
      <c r="AB918" t="e">
        <f>100-_xll.BDH(AB$5&amp;" COMDTY","PX_LAST",$B918,$B918)</f>
        <v>#VALUE!</v>
      </c>
      <c r="AC918" t="e">
        <f>100-_xll.BDH(AC$5&amp;" COMDTY","PX_LAST",$B918,$B918)</f>
        <v>#VALUE!</v>
      </c>
      <c r="AD918" t="e">
        <f>100-_xll.BDH(AD$5&amp;" COMDTY","PX_LAST",$B918,$B918)</f>
        <v>#VALUE!</v>
      </c>
      <c r="AE918" t="e">
        <f>100-_xll.BDH(AE$5&amp;" COMDTY","PX_LAST",$B918,$B918)</f>
        <v>#VALUE!</v>
      </c>
      <c r="AF918" t="e">
        <f>100-_xll.BDH(AF$5&amp;" COMDTY","PX_LAST",$B918,$B918)</f>
        <v>#VALUE!</v>
      </c>
      <c r="AG918" t="e">
        <f>100-_xll.BDH(AG$5&amp;" COMDTY","PX_LAST",$B918,$B918)</f>
        <v>#VALUE!</v>
      </c>
      <c r="AH918" t="e">
        <f>100-_xll.BDH(AH$5&amp;" COMDTY","PX_LAST",$B918,$B918)</f>
        <v>#VALUE!</v>
      </c>
      <c r="AI918">
        <f>100-_xll.BDH(AI$5&amp;" COMDTY","PX_LAST",$B918,$B918)</f>
        <v>1.8850000000000051</v>
      </c>
      <c r="AJ918">
        <f>100-_xll.BDH(AJ$5&amp;" COMDTY","PX_LAST",$B918,$B918)</f>
        <v>2.9699999999999989</v>
      </c>
      <c r="AK918">
        <f>100-_xll.BDH(AK$5&amp;" COMDTY","PX_LAST",$B918,$B918)</f>
        <v>3.3149999999999977</v>
      </c>
      <c r="AL918">
        <f>100-_xll.BDH(AL$5&amp;" COMDTY","PX_LAST",$B918,$B918)</f>
        <v>3.2900000000000063</v>
      </c>
      <c r="AM918">
        <f>100-_xll.BDH(AM$5&amp;" COMDTY","PX_LAST",$B918,$B918)</f>
        <v>3.0600000000000023</v>
      </c>
      <c r="AN918">
        <f>100-_xll.BDH(AN$5&amp;" COMDTY","PX_LAST",$B918,$B918)</f>
        <v>2.8400000000000034</v>
      </c>
      <c r="AO918">
        <f>100-_xll.BDH(AO$5&amp;" COMDTY","PX_LAST",$B918,$B918)</f>
        <v>2.6650000000000063</v>
      </c>
      <c r="AP918">
        <f>100-_xll.BDH(AP$5&amp;" COMDTY","PX_LAST",$B918,$B918)</f>
        <v>2.5400000000000063</v>
      </c>
      <c r="AQ918">
        <f>100-_xll.BDH(AQ$5&amp;" COMDTY","PX_LAST",$B918,$B918)</f>
        <v>2.4500000000000028</v>
      </c>
      <c r="AR918">
        <f>100-_xll.BDH(AR$5&amp;" COMDTY","PX_LAST",$B918,$B918)</f>
        <v>2.4150000000000063</v>
      </c>
      <c r="AS918">
        <f>100-_xll.BDH(AS$5&amp;" COMDTY","PX_LAST",$B918,$B918)</f>
        <v>2.4150000000000063</v>
      </c>
      <c r="AT918">
        <f>100-_xll.BDH(AT$5&amp;" COMDTY","PX_LAST",$B918,$B918)</f>
        <v>2.4150000000000063</v>
      </c>
      <c r="AU918">
        <f>100-_xll.BDH(AU$5&amp;" COMDTY","PX_LAST",$B918,$B918)</f>
        <v>2.4449999999999932</v>
      </c>
      <c r="AV918">
        <f>100-_xll.BDH(AV$5&amp;" COMDTY","PX_LAST",$B918,$B918)</f>
        <v>2.5</v>
      </c>
      <c r="AW918">
        <f>100-_xll.BDH(AW$5&amp;" COMDTY","PX_LAST",$B918,$B918)</f>
        <v>2.5600000000000023</v>
      </c>
      <c r="AX918">
        <f>100-_xll.BDH(AX$5&amp;" COMDTY","PX_LAST",$B918,$B918)</f>
        <v>2.6149999999999949</v>
      </c>
      <c r="AY918">
        <f>100-_xll.BDH(AY$5&amp;" COMDTY","PX_LAST",$B918,$B918)</f>
        <v>2.6650000000000063</v>
      </c>
      <c r="AZ918">
        <f>100-_xll.BDH(AZ$5&amp;" COMDTY","PX_LAST",$B918,$B918)</f>
        <v>2.7000000000000028</v>
      </c>
      <c r="BA918">
        <f>100-_xll.BDH(BA$5&amp;" COMDTY","PX_LAST",$B918,$B918)</f>
        <v>2.75</v>
      </c>
      <c r="BB918">
        <f>100-_xll.BDH(BB$5&amp;" COMDTY","PX_LAST",$B918,$B918)</f>
        <v>2.7900000000000063</v>
      </c>
      <c r="BC918">
        <f>100-_xll.BDH(BC$5&amp;" COMDTY","PX_LAST",$B918,$B918)</f>
        <v>2.8299999999999983</v>
      </c>
      <c r="BD918">
        <f>100-_xll.BDH(BD$5&amp;" COMDTY","PX_LAST",$B918,$B918)</f>
        <v>2.8649999999999949</v>
      </c>
      <c r="BE918">
        <f>100-_xll.BDH(BE$5&amp;" COMDTY","PX_LAST",$B918,$B918)</f>
        <v>2.9050000000000011</v>
      </c>
      <c r="BF918">
        <f>100-_xll.BDH(BF$5&amp;" COMDTY","PX_LAST",$B918,$B918)</f>
        <v>2.9350000000000023</v>
      </c>
      <c r="BG918">
        <f>100-_xll.BDH(BG$5&amp;" COMDTY","PX_LAST",$B918,$B918)</f>
        <v>2.9749999999999943</v>
      </c>
      <c r="BH918" t="e">
        <f>100-_xll.BDH(BH$5&amp;" COMDTY","PX_LAST",$B918,$B918)</f>
        <v>#VALUE!</v>
      </c>
      <c r="BI918" t="e">
        <f>100-_xll.BDH(BI$5&amp;" COMDTY","PX_LAST",$B918,$B918)</f>
        <v>#VALUE!</v>
      </c>
      <c r="BJ918" t="e">
        <f>100-_xll.BDH(BJ$5&amp;" COMDTY","PX_LAST",$B918,$B918)</f>
        <v>#VALUE!</v>
      </c>
      <c r="BK918" t="e">
        <f>100-_xll.BDH(BK$5&amp;" COMDTY","PX_LAST",$B918,$B918)</f>
        <v>#VALUE!</v>
      </c>
      <c r="BL918" t="e">
        <f>100-_xll.BDH(BL$5&amp;" COMDTY","PX_LAST",$B918,$B918)</f>
        <v>#VALUE!</v>
      </c>
      <c r="BM918" t="e">
        <f>100-_xll.BDH(BM$5&amp;" COMDTY","PX_LAST",$B918,$B918)</f>
        <v>#VALUE!</v>
      </c>
      <c r="BN918" t="e">
        <f>100-_xll.BDH(BN$5&amp;" COMDTY","PX_LAST",$B918,$B918)</f>
        <v>#VALUE!</v>
      </c>
      <c r="BO918" t="e">
        <f>100-_xll.BDH(BO$5&amp;" COMDTY","PX_LAST",$B918,$B918)</f>
        <v>#VALUE!</v>
      </c>
      <c r="BP918" t="e">
        <f>100-_xll.BDH(BP$5&amp;" COMDTY","PX_LAST",$B918,$B918)</f>
        <v>#VALUE!</v>
      </c>
      <c r="BQ918" t="e">
        <f>100-_xll.BDH(BQ$5&amp;" COMDTY","PX_LAST",$B918,$B918)</f>
        <v>#VALUE!</v>
      </c>
      <c r="BR918" t="e">
        <f>100-_xll.BDH(BR$5&amp;" COMDTY","PX_LAST",$B918,$B918)</f>
        <v>#VALUE!</v>
      </c>
      <c r="BS918" t="e">
        <f>100-_xll.BDH(BS$5&amp;" COMDTY","PX_LAST",$B918,$B918)</f>
        <v>#VALUE!</v>
      </c>
      <c r="BT918" t="e">
        <f>100-_xll.BDH(BT$5&amp;" COMDTY","PX_LAST",$B918,$B918)</f>
        <v>#VALUE!</v>
      </c>
      <c r="BU918" t="e">
        <f>100-_xll.BDH(BU$5&amp;" COMDTY","PX_LAST",$B918,$B918)</f>
        <v>#VALUE!</v>
      </c>
      <c r="BV918" t="e">
        <f>100-_xll.BDH(BV$5&amp;" COMDTY","PX_LAST",$B918,$B918)</f>
        <v>#VALUE!</v>
      </c>
      <c r="BW918">
        <f>100-_xll.BDH(BW$5&amp;" COMDTY","PX_LAST",$B918,$B918)</f>
        <v>1.8850000000000051</v>
      </c>
      <c r="BX918">
        <f>100-_xll.BDH(BX$5&amp;" COMDTY","PX_LAST",$B918,$B918)</f>
        <v>2.9699999999999989</v>
      </c>
      <c r="BY918">
        <f>100-_xll.BDH(BY$5&amp;" COMDTY","PX_LAST",$B918,$B918)</f>
        <v>3.3149999999999977</v>
      </c>
      <c r="BZ918">
        <f>100-_xll.BDH(BZ$5&amp;" COMDTY","PX_LAST",$B918,$B918)</f>
        <v>2.6650000000000063</v>
      </c>
      <c r="CC918">
        <f t="shared" ref="CC918:CC929" si="1464">IF(ISNUMBER(S918),1,IF(ISNUMBER(T918),2,IF(ISNUMBER(U918),3,IF(ISNUMBER(V918),4,IF(ISNUMBER(W918),5,IF(ISNUMBER(X918),6,IF(ISNUMBER(Y918),7,IF(ISNUMBER(Z918),8,IF(ISNUMBER(AA918),9,IF(ISNUMBER(AB918),10,IF(ISNUMBER(AC918),11,IF(ISNUMBER(AD918),12,IF(ISNUMBER(AE918),13,IF(ISNUMBER(AF918),14,IF(ISNUMBER(AG918),15,IF(ISNUMBER(AH918),16,IF(ISNUMBER(AI918),17,IF(ISNUMBER(AJ918),18,IF(ISNUMBER(AK918),19,IF(ISNUMBER(AL918),20,IF(ISNUMBER(AM918),21,IF(ISNUMBER(AN918),22,IF(ISNUMBER(AO918),23,IF(ISNUMBER(AP918),24,IF(ISNUMBER(AQ918),25,IF(ISNUMBER(AR918),26,IF(ISNUMBER(AS918),27,IF(ISNUMBER(AT918),28,IF(ISNUMBER(AU918),29,IF(ISNUMBER(AV918),30,IF(ISNUMBER(AW918),31,IF(ISNUMBER(AX918),32,IF(ISNUMBER(AY918),33,IF(ISNUMBER(AZ918),34,IF(ISNUMBER(BA918),35,IF(ISNUMBER(BB918),36,IF(ISNUMBER(BC918),37,IF(ISNUMBER(BD918),38,IF(ISNUMBER(BE918),39,IF(ISNUMBER(BF918),40,IF(ISNUMBER(BG918),41,IF(ISNUMBER(BH918),42,IF(ISNUMBER(BI918),43,IF(ISNUMBER(BJ918),44,IF(ISNUMBER(BK918),45,"")))))))))))))))))))))))))))))))))))))))))))))</f>
        <v>17</v>
      </c>
      <c r="CD918">
        <f t="shared" ref="CD918:CD929" si="1465">IF(ISNUMBER(CC918),CC918+1,"")</f>
        <v>18</v>
      </c>
      <c r="CE918">
        <f t="shared" ref="CE918:CE929" si="1466">IF(ISNUMBER(CD918),CD918+1,"")</f>
        <v>19</v>
      </c>
      <c r="CF918">
        <f t="shared" ref="CF918:CF929" si="1467">IF(ISNUMBER(CE918),CE918+1,"")</f>
        <v>20</v>
      </c>
      <c r="CG918">
        <f t="shared" ref="CG918:CG929" si="1468">IF(ISNUMBER(CF918),CF918+1,"")</f>
        <v>21</v>
      </c>
      <c r="CH918">
        <f t="shared" ref="CH918:CH929" si="1469">IF(ISNUMBER(CG918),CG918+1,"")</f>
        <v>22</v>
      </c>
      <c r="CI918">
        <f t="shared" ref="CI918:CI929" si="1470">IF(ISNUMBER(CH918),CH918+1,"")</f>
        <v>23</v>
      </c>
      <c r="CJ918">
        <f t="shared" ref="CJ918:CJ929" si="1471">IF(ISNUMBER(CI918),CI918+1,"")</f>
        <v>24</v>
      </c>
      <c r="CK918">
        <f t="shared" ref="CK918:CK929" si="1472">IF(ISNUMBER(CJ918),CJ918+1,"")</f>
        <v>25</v>
      </c>
      <c r="CL918">
        <f t="shared" ref="CL918:CL929" si="1473">IF(ISNUMBER(CK918),CK918+1,"")</f>
        <v>26</v>
      </c>
      <c r="CM918">
        <f t="shared" ref="CM918:CM929" si="1474">IF(ISNUMBER(CL918),CL918+1,"")</f>
        <v>27</v>
      </c>
      <c r="CN918">
        <f t="shared" ref="CN918:CN929" si="1475">IF(ISNUMBER(CM918),CM918+1,"")</f>
        <v>28</v>
      </c>
      <c r="CO918">
        <f t="shared" ref="CO918:CO929" si="1476">IF(ISNUMBER(CN918),CN918+1,"")</f>
        <v>29</v>
      </c>
      <c r="CP918">
        <f t="shared" ref="CP918:CP929" si="1477">IF(ISNUMBER(CO918),CO918+1,"")</f>
        <v>30</v>
      </c>
      <c r="CQ918">
        <f t="shared" ref="CQ918:CQ929" si="1478">IF(ISNUMBER(CP918),CP918+1,"")</f>
        <v>31</v>
      </c>
      <c r="CR918">
        <f t="shared" ref="CR918:CR929" si="1479">IF(ISNUMBER(CQ918),CQ918+1,"")</f>
        <v>32</v>
      </c>
      <c r="CS918">
        <f t="shared" ref="CS918:CS929" si="1480">IF(ISNUMBER(CR918),CR918+1,"")</f>
        <v>33</v>
      </c>
      <c r="CT918">
        <f t="shared" ref="CT918:CT929" si="1481">IF(ISNUMBER(CS918),CS918+1,"")</f>
        <v>34</v>
      </c>
      <c r="CU918">
        <f t="shared" ref="CU918:CU929" si="1482">IF(ISNUMBER(CT918),CT918+1,"")</f>
        <v>35</v>
      </c>
      <c r="CV918">
        <f t="shared" ref="CV918:CV929" si="1483">IF(ISNUMBER(CU918),CU918+1,"")</f>
        <v>36</v>
      </c>
      <c r="CW918">
        <f t="shared" ref="CW918:CW929" si="1484">IF(ISNUMBER(CV918),CV918+1,"")</f>
        <v>37</v>
      </c>
      <c r="CY918" s="2">
        <f t="shared" ref="CY918:CY929" ca="1" si="1485">OFFSET($R$5,ROW(S918)-ROW($S$5),CC918)</f>
        <v>1.8850000000000051</v>
      </c>
      <c r="CZ918" s="2">
        <f t="shared" ref="CZ918:CZ929" ca="1" si="1486">OFFSET($R$5,ROW(T918)-ROW($S$5),CD918)</f>
        <v>2.9699999999999989</v>
      </c>
      <c r="DA918" s="2">
        <f t="shared" ref="DA918:DA929" ca="1" si="1487">OFFSET($R$5,ROW(U918)-ROW($S$5),CE918)</f>
        <v>3.3149999999999977</v>
      </c>
      <c r="DB918" s="2">
        <f t="shared" ref="DB918:DB929" ca="1" si="1488">OFFSET($R$5,ROW(V918)-ROW($S$5),CF918)</f>
        <v>3.2900000000000063</v>
      </c>
      <c r="DC918" s="2">
        <f t="shared" ref="DC918:DC929" ca="1" si="1489">OFFSET($R$5,ROW(W918)-ROW($S$5),CG918)</f>
        <v>3.0600000000000023</v>
      </c>
      <c r="DD918" s="2">
        <f t="shared" ref="DD918:DD929" ca="1" si="1490">OFFSET($R$5,ROW(X918)-ROW($S$5),CH918)</f>
        <v>2.8400000000000034</v>
      </c>
      <c r="DE918" s="2">
        <f t="shared" ref="DE918:DE929" ca="1" si="1491">OFFSET($R$5,ROW(Y918)-ROW($S$5),CI918)</f>
        <v>2.6650000000000063</v>
      </c>
      <c r="DF918" s="2">
        <f t="shared" ref="DF918:DF929" ca="1" si="1492">OFFSET($R$5,ROW(Z918)-ROW($S$5),CJ918)</f>
        <v>2.5400000000000063</v>
      </c>
      <c r="DG918" s="2">
        <f t="shared" ref="DG918:DG929" ca="1" si="1493">OFFSET($R$5,ROW(AA918)-ROW($S$5),CK918)</f>
        <v>2.4500000000000028</v>
      </c>
      <c r="DH918" s="2">
        <f t="shared" ref="DH918:DH929" ca="1" si="1494">OFFSET($R$5,ROW(AB918)-ROW($S$5),CL918)</f>
        <v>2.4150000000000063</v>
      </c>
      <c r="DI918" s="2">
        <f t="shared" ref="DI918:DI929" ca="1" si="1495">OFFSET($R$5,ROW(AC918)-ROW($S$5),CM918)</f>
        <v>2.4150000000000063</v>
      </c>
      <c r="DJ918" s="2">
        <f t="shared" ref="DJ918:DJ929" ca="1" si="1496">OFFSET($R$5,ROW(AD918)-ROW($S$5),CN918)</f>
        <v>2.4150000000000063</v>
      </c>
      <c r="DK918" s="2">
        <f t="shared" ref="DK918:DK929" ca="1" si="1497">OFFSET($R$5,ROW(AE918)-ROW($S$5),CO918)</f>
        <v>2.4449999999999932</v>
      </c>
      <c r="DL918" s="2">
        <f t="shared" ref="DL918:DL929" ca="1" si="1498">OFFSET($R$5,ROW(AF918)-ROW($S$5),CP918)</f>
        <v>2.5</v>
      </c>
      <c r="DM918" s="2">
        <f t="shared" ref="DM918:DM929" ca="1" si="1499">OFFSET($R$5,ROW(AG918)-ROW($S$5),CQ918)</f>
        <v>2.5600000000000023</v>
      </c>
      <c r="DN918" s="2">
        <f t="shared" ref="DN918:DN929" ca="1" si="1500">OFFSET($R$5,ROW(AH918)-ROW($S$5),CR918)</f>
        <v>2.6149999999999949</v>
      </c>
      <c r="DO918" s="2">
        <f t="shared" ref="DO918:DO929" ca="1" si="1501">OFFSET($R$5,ROW(AI918)-ROW($S$5),CS918)</f>
        <v>2.6650000000000063</v>
      </c>
      <c r="DP918" s="2">
        <f t="shared" ref="DP918:DP929" ca="1" si="1502">OFFSET($R$5,ROW(AJ918)-ROW($S$5),CT918)</f>
        <v>2.7000000000000028</v>
      </c>
      <c r="DQ918" s="2">
        <f t="shared" ref="DQ918:DQ929" ca="1" si="1503">OFFSET($R$5,ROW(AK918)-ROW($S$5),CU918)</f>
        <v>2.75</v>
      </c>
      <c r="DR918" s="2">
        <f t="shared" ref="DR918:DR929" ca="1" si="1504">OFFSET($R$5,ROW(AL918)-ROW($S$5),CV918)</f>
        <v>2.7900000000000063</v>
      </c>
      <c r="DS918" s="2">
        <f t="shared" ref="DS918:DS929" ca="1" si="1505">OFFSET($R$5,ROW(AM918)-ROW($S$5),CW918)</f>
        <v>2.8299999999999983</v>
      </c>
      <c r="DT918" s="2">
        <f t="shared" ref="DT918:DT929" si="1506">O918</f>
        <v>2.8424999999999998</v>
      </c>
      <c r="DU918" s="2">
        <f t="shared" ref="DU918:DU929" si="1507">P918</f>
        <v>2.6698</v>
      </c>
      <c r="DV918" s="2">
        <f t="shared" ref="DV918:DV929" si="1508">Q918</f>
        <v>2.6297000000000001</v>
      </c>
    </row>
    <row r="919" spans="2:126" x14ac:dyDescent="0.2">
      <c r="B919" s="1">
        <f t="shared" si="1195"/>
        <v>44746</v>
      </c>
      <c r="C919" t="e">
        <f>100-_xll.BDH(C$5&amp;" COMDTY","PX_LAST",#REF!,#REF!)</f>
        <v>#REF!</v>
      </c>
      <c r="D919" t="e">
        <f>100-_xll.BDH(D$5&amp;" COMDTY","PX_LAST",#REF!,#REF!)</f>
        <v>#REF!</v>
      </c>
      <c r="E919" t="e">
        <f>100-_xll.BDH(E$5&amp;" COMDTY","PX_LAST",#REF!,#REF!)</f>
        <v>#REF!</v>
      </c>
      <c r="F919" t="e">
        <f>100-_xll.BDH(F$5&amp;" COMDTY","PX_LAST",#REF!,#REF!)</f>
        <v>#REF!</v>
      </c>
      <c r="G919" t="e">
        <f>100-_xll.BDH(G$5&amp;" COMDTY","PX_LAST",#REF!,#REF!)</f>
        <v>#REF!</v>
      </c>
      <c r="H919" t="e">
        <f>100-_xll.BDH(H$5&amp;" COMDTY","PX_LAST",#REF!,#REF!)</f>
        <v>#REF!</v>
      </c>
      <c r="I919" t="e">
        <f>100-_xll.BDH(I$5&amp;" COMDTY","PX_LAST",#REF!,#REF!)</f>
        <v>#REF!</v>
      </c>
      <c r="J919" t="e">
        <f>100-_xll.BDH(J$5&amp;" COMDTY","PX_LAST",#REF!,#REF!)</f>
        <v>#REF!</v>
      </c>
      <c r="K919" t="e">
        <f>100-_xll.BDH(K$5&amp;" COMDTY","PX_LAST",#REF!,#REF!)</f>
        <v>#REF!</v>
      </c>
      <c r="L919" t="e">
        <f>100-_xll.BDH(L$5&amp;" COMDTY","PX_LAST",#REF!,#REF!)</f>
        <v>#REF!</v>
      </c>
      <c r="M919" t="e">
        <f>100-_xll.BDH(M$5&amp;" COMDTY","PX_LAST",#REF!,#REF!)</f>
        <v>#REF!</v>
      </c>
      <c r="N919" t="e">
        <f>100-_xll.BDH(N$5&amp;" COMDTY","PX_LAST",#REF!,#REF!)</f>
        <v>#REF!</v>
      </c>
      <c r="O919">
        <f>_xll.BDH(O$5&amp;" Curncy","PX_LAST",$B919,$B919)</f>
        <v>2.859</v>
      </c>
      <c r="P919">
        <f>_xll.BDH(P$5&amp;" Curncy","PX_LAST",$B919,$B919)</f>
        <v>2.7010000000000001</v>
      </c>
      <c r="Q919">
        <f>_xll.BDH(Q$5&amp;" Curncy","PX_LAST",$B919,$B919)</f>
        <v>2.6269999999999998</v>
      </c>
      <c r="S919" t="e">
        <f>100-_xll.BDH(S$5&amp;" COMDTY","PX_LAST",$B919,$B919)</f>
        <v>#VALUE!</v>
      </c>
      <c r="T919" t="e">
        <f>100-_xll.BDH(T$5&amp;" COMDTY","PX_LAST",$B919,$B919)</f>
        <v>#VALUE!</v>
      </c>
      <c r="U919" t="e">
        <f>100-_xll.BDH(U$5&amp;" COMDTY","PX_LAST",$B919,$B919)</f>
        <v>#VALUE!</v>
      </c>
      <c r="V919" t="e">
        <f>100-_xll.BDH(V$5&amp;" COMDTY","PX_LAST",$B919,$B919)</f>
        <v>#VALUE!</v>
      </c>
      <c r="W919" t="e">
        <f>100-_xll.BDH(W$5&amp;" COMDTY","PX_LAST",$B919,$B919)</f>
        <v>#VALUE!</v>
      </c>
      <c r="X919" t="e">
        <f>100-_xll.BDH(X$5&amp;" COMDTY","PX_LAST",$B919,$B919)</f>
        <v>#VALUE!</v>
      </c>
      <c r="Y919" t="e">
        <f>100-_xll.BDH(Y$5&amp;" COMDTY","PX_LAST",$B919,$B919)</f>
        <v>#VALUE!</v>
      </c>
      <c r="Z919" t="e">
        <f>100-_xll.BDH(Z$5&amp;" COMDTY","PX_LAST",$B919,$B919)</f>
        <v>#VALUE!</v>
      </c>
      <c r="AA919" t="e">
        <f>100-_xll.BDH(AA$5&amp;" COMDTY","PX_LAST",$B919,$B919)</f>
        <v>#VALUE!</v>
      </c>
      <c r="AB919" t="e">
        <f>100-_xll.BDH(AB$5&amp;" COMDTY","PX_LAST",$B919,$B919)</f>
        <v>#VALUE!</v>
      </c>
      <c r="AC919" t="e">
        <f>100-_xll.BDH(AC$5&amp;" COMDTY","PX_LAST",$B919,$B919)</f>
        <v>#VALUE!</v>
      </c>
      <c r="AD919" t="e">
        <f>100-_xll.BDH(AD$5&amp;" COMDTY","PX_LAST",$B919,$B919)</f>
        <v>#VALUE!</v>
      </c>
      <c r="AE919" t="e">
        <f>100-_xll.BDH(AE$5&amp;" COMDTY","PX_LAST",$B919,$B919)</f>
        <v>#VALUE!</v>
      </c>
      <c r="AF919" t="e">
        <f>100-_xll.BDH(AF$5&amp;" COMDTY","PX_LAST",$B919,$B919)</f>
        <v>#VALUE!</v>
      </c>
      <c r="AG919" t="e">
        <f>100-_xll.BDH(AG$5&amp;" COMDTY","PX_LAST",$B919,$B919)</f>
        <v>#VALUE!</v>
      </c>
      <c r="AH919" t="e">
        <f>100-_xll.BDH(AH$5&amp;" COMDTY","PX_LAST",$B919,$B919)</f>
        <v>#VALUE!</v>
      </c>
      <c r="AI919" t="e">
        <f>100-_xll.BDH(AI$5&amp;" COMDTY","PX_LAST",$B919,$B919)</f>
        <v>#VALUE!</v>
      </c>
      <c r="AJ919" t="e">
        <f>100-_xll.BDH(AJ$5&amp;" COMDTY","PX_LAST",$B919,$B919)</f>
        <v>#VALUE!</v>
      </c>
      <c r="AK919" t="e">
        <f>100-_xll.BDH(AK$5&amp;" COMDTY","PX_LAST",$B919,$B919)</f>
        <v>#VALUE!</v>
      </c>
      <c r="AL919" t="e">
        <f>100-_xll.BDH(AL$5&amp;" COMDTY","PX_LAST",$B919,$B919)</f>
        <v>#VALUE!</v>
      </c>
      <c r="AM919" t="e">
        <f>100-_xll.BDH(AM$5&amp;" COMDTY","PX_LAST",$B919,$B919)</f>
        <v>#VALUE!</v>
      </c>
      <c r="AN919" t="e">
        <f>100-_xll.BDH(AN$5&amp;" COMDTY","PX_LAST",$B919,$B919)</f>
        <v>#VALUE!</v>
      </c>
      <c r="AO919" t="e">
        <f>100-_xll.BDH(AO$5&amp;" COMDTY","PX_LAST",$B919,$B919)</f>
        <v>#VALUE!</v>
      </c>
      <c r="AP919" t="e">
        <f>100-_xll.BDH(AP$5&amp;" COMDTY","PX_LAST",$B919,$B919)</f>
        <v>#VALUE!</v>
      </c>
      <c r="AQ919" t="e">
        <f>100-_xll.BDH(AQ$5&amp;" COMDTY","PX_LAST",$B919,$B919)</f>
        <v>#VALUE!</v>
      </c>
      <c r="AR919" t="e">
        <f>100-_xll.BDH(AR$5&amp;" COMDTY","PX_LAST",$B919,$B919)</f>
        <v>#VALUE!</v>
      </c>
      <c r="AS919" t="e">
        <f>100-_xll.BDH(AS$5&amp;" COMDTY","PX_LAST",$B919,$B919)</f>
        <v>#VALUE!</v>
      </c>
      <c r="AT919" t="e">
        <f>100-_xll.BDH(AT$5&amp;" COMDTY","PX_LAST",$B919,$B919)</f>
        <v>#VALUE!</v>
      </c>
      <c r="AU919" t="e">
        <f>100-_xll.BDH(AU$5&amp;" COMDTY","PX_LAST",$B919,$B919)</f>
        <v>#VALUE!</v>
      </c>
      <c r="AV919" t="e">
        <f>100-_xll.BDH(AV$5&amp;" COMDTY","PX_LAST",$B919,$B919)</f>
        <v>#VALUE!</v>
      </c>
      <c r="AW919" t="e">
        <f>100-_xll.BDH(AW$5&amp;" COMDTY","PX_LAST",$B919,$B919)</f>
        <v>#VALUE!</v>
      </c>
      <c r="AX919" t="e">
        <f>100-_xll.BDH(AX$5&amp;" COMDTY","PX_LAST",$B919,$B919)</f>
        <v>#VALUE!</v>
      </c>
      <c r="AY919" t="e">
        <f>100-_xll.BDH(AY$5&amp;" COMDTY","PX_LAST",$B919,$B919)</f>
        <v>#VALUE!</v>
      </c>
      <c r="AZ919" t="e">
        <f>100-_xll.BDH(AZ$5&amp;" COMDTY","PX_LAST",$B919,$B919)</f>
        <v>#VALUE!</v>
      </c>
      <c r="BA919" t="e">
        <f>100-_xll.BDH(BA$5&amp;" COMDTY","PX_LAST",$B919,$B919)</f>
        <v>#VALUE!</v>
      </c>
      <c r="BB919" t="e">
        <f>100-_xll.BDH(BB$5&amp;" COMDTY","PX_LAST",$B919,$B919)</f>
        <v>#VALUE!</v>
      </c>
      <c r="BC919" t="e">
        <f>100-_xll.BDH(BC$5&amp;" COMDTY","PX_LAST",$B919,$B919)</f>
        <v>#VALUE!</v>
      </c>
      <c r="BD919" t="e">
        <f>100-_xll.BDH(BD$5&amp;" COMDTY","PX_LAST",$B919,$B919)</f>
        <v>#VALUE!</v>
      </c>
      <c r="BE919" t="e">
        <f>100-_xll.BDH(BE$5&amp;" COMDTY","PX_LAST",$B919,$B919)</f>
        <v>#VALUE!</v>
      </c>
      <c r="BF919" t="e">
        <f>100-_xll.BDH(BF$5&amp;" COMDTY","PX_LAST",$B919,$B919)</f>
        <v>#VALUE!</v>
      </c>
      <c r="BG919" t="e">
        <f>100-_xll.BDH(BG$5&amp;" COMDTY","PX_LAST",$B919,$B919)</f>
        <v>#VALUE!</v>
      </c>
      <c r="BH919" t="e">
        <f>100-_xll.BDH(BH$5&amp;" COMDTY","PX_LAST",$B919,$B919)</f>
        <v>#VALUE!</v>
      </c>
      <c r="BI919" t="e">
        <f>100-_xll.BDH(BI$5&amp;" COMDTY","PX_LAST",$B919,$B919)</f>
        <v>#VALUE!</v>
      </c>
      <c r="BJ919" t="e">
        <f>100-_xll.BDH(BJ$5&amp;" COMDTY","PX_LAST",$B919,$B919)</f>
        <v>#VALUE!</v>
      </c>
      <c r="BK919" t="e">
        <f>100-_xll.BDH(BK$5&amp;" COMDTY","PX_LAST",$B919,$B919)</f>
        <v>#VALUE!</v>
      </c>
      <c r="BL919" t="e">
        <f>100-_xll.BDH(BL$5&amp;" COMDTY","PX_LAST",$B919,$B919)</f>
        <v>#VALUE!</v>
      </c>
      <c r="BM919" t="e">
        <f>100-_xll.BDH(BM$5&amp;" COMDTY","PX_LAST",$B919,$B919)</f>
        <v>#VALUE!</v>
      </c>
      <c r="BN919" t="e">
        <f>100-_xll.BDH(BN$5&amp;" COMDTY","PX_LAST",$B919,$B919)</f>
        <v>#VALUE!</v>
      </c>
      <c r="BO919" t="e">
        <f>100-_xll.BDH(BO$5&amp;" COMDTY","PX_LAST",$B919,$B919)</f>
        <v>#VALUE!</v>
      </c>
      <c r="BP919" t="e">
        <f>100-_xll.BDH(BP$5&amp;" COMDTY","PX_LAST",$B919,$B919)</f>
        <v>#VALUE!</v>
      </c>
      <c r="BQ919" t="e">
        <f>100-_xll.BDH(BQ$5&amp;" COMDTY","PX_LAST",$B919,$B919)</f>
        <v>#VALUE!</v>
      </c>
      <c r="BR919" t="e">
        <f>100-_xll.BDH(BR$5&amp;" COMDTY","PX_LAST",$B919,$B919)</f>
        <v>#VALUE!</v>
      </c>
      <c r="BS919" t="e">
        <f>100-_xll.BDH(BS$5&amp;" COMDTY","PX_LAST",$B919,$B919)</f>
        <v>#VALUE!</v>
      </c>
      <c r="BT919" t="e">
        <f>100-_xll.BDH(BT$5&amp;" COMDTY","PX_LAST",$B919,$B919)</f>
        <v>#VALUE!</v>
      </c>
      <c r="BU919" t="e">
        <f>100-_xll.BDH(BU$5&amp;" COMDTY","PX_LAST",$B919,$B919)</f>
        <v>#VALUE!</v>
      </c>
      <c r="BV919" t="e">
        <f>100-_xll.BDH(BV$5&amp;" COMDTY","PX_LAST",$B919,$B919)</f>
        <v>#VALUE!</v>
      </c>
      <c r="BW919" t="e">
        <f>100-_xll.BDH(BW$5&amp;" COMDTY","PX_LAST",$B919,$B919)</f>
        <v>#VALUE!</v>
      </c>
      <c r="BX919" t="e">
        <f>100-_xll.BDH(BX$5&amp;" COMDTY","PX_LAST",$B919,$B919)</f>
        <v>#VALUE!</v>
      </c>
      <c r="BY919" t="e">
        <f>100-_xll.BDH(BY$5&amp;" COMDTY","PX_LAST",$B919,$B919)</f>
        <v>#VALUE!</v>
      </c>
      <c r="BZ919" t="e">
        <f>100-_xll.BDH(BZ$5&amp;" COMDTY","PX_LAST",$B919,$B919)</f>
        <v>#VALUE!</v>
      </c>
      <c r="CC919" t="str">
        <f t="shared" si="1464"/>
        <v/>
      </c>
      <c r="CD919" t="str">
        <f t="shared" si="1465"/>
        <v/>
      </c>
      <c r="CE919" t="str">
        <f t="shared" si="1466"/>
        <v/>
      </c>
      <c r="CF919" t="str">
        <f t="shared" si="1467"/>
        <v/>
      </c>
      <c r="CG919" t="str">
        <f t="shared" si="1468"/>
        <v/>
      </c>
      <c r="CH919" t="str">
        <f t="shared" si="1469"/>
        <v/>
      </c>
      <c r="CI919" t="str">
        <f t="shared" si="1470"/>
        <v/>
      </c>
      <c r="CJ919" t="str">
        <f t="shared" si="1471"/>
        <v/>
      </c>
      <c r="CK919" t="str">
        <f t="shared" si="1472"/>
        <v/>
      </c>
      <c r="CL919" t="str">
        <f t="shared" si="1473"/>
        <v/>
      </c>
      <c r="CM919" t="str">
        <f t="shared" si="1474"/>
        <v/>
      </c>
      <c r="CN919" t="str">
        <f t="shared" si="1475"/>
        <v/>
      </c>
      <c r="CO919" t="str">
        <f t="shared" si="1476"/>
        <v/>
      </c>
      <c r="CP919" t="str">
        <f t="shared" si="1477"/>
        <v/>
      </c>
      <c r="CQ919" t="str">
        <f t="shared" si="1478"/>
        <v/>
      </c>
      <c r="CR919" t="str">
        <f t="shared" si="1479"/>
        <v/>
      </c>
      <c r="CS919" t="str">
        <f t="shared" si="1480"/>
        <v/>
      </c>
      <c r="CT919" t="str">
        <f t="shared" si="1481"/>
        <v/>
      </c>
      <c r="CU919" t="str">
        <f t="shared" si="1482"/>
        <v/>
      </c>
      <c r="CV919" t="str">
        <f t="shared" si="1483"/>
        <v/>
      </c>
      <c r="CW919" t="str">
        <f t="shared" si="1484"/>
        <v/>
      </c>
      <c r="CY919" s="2" t="e">
        <f t="shared" ca="1" si="1485"/>
        <v>#VALUE!</v>
      </c>
      <c r="CZ919" s="2" t="e">
        <f t="shared" ca="1" si="1486"/>
        <v>#VALUE!</v>
      </c>
      <c r="DA919" s="2" t="e">
        <f t="shared" ca="1" si="1487"/>
        <v>#VALUE!</v>
      </c>
      <c r="DB919" s="2" t="e">
        <f t="shared" ca="1" si="1488"/>
        <v>#VALUE!</v>
      </c>
      <c r="DC919" s="2" t="e">
        <f t="shared" ca="1" si="1489"/>
        <v>#VALUE!</v>
      </c>
      <c r="DD919" s="2" t="e">
        <f t="shared" ca="1" si="1490"/>
        <v>#VALUE!</v>
      </c>
      <c r="DE919" s="2" t="e">
        <f t="shared" ca="1" si="1491"/>
        <v>#VALUE!</v>
      </c>
      <c r="DF919" s="2" t="e">
        <f t="shared" ca="1" si="1492"/>
        <v>#VALUE!</v>
      </c>
      <c r="DG919" s="2" t="e">
        <f t="shared" ca="1" si="1493"/>
        <v>#VALUE!</v>
      </c>
      <c r="DH919" s="2" t="e">
        <f t="shared" ca="1" si="1494"/>
        <v>#VALUE!</v>
      </c>
      <c r="DI919" s="2" t="e">
        <f t="shared" ca="1" si="1495"/>
        <v>#VALUE!</v>
      </c>
      <c r="DJ919" s="2" t="e">
        <f t="shared" ca="1" si="1496"/>
        <v>#VALUE!</v>
      </c>
      <c r="DK919" s="2" t="e">
        <f t="shared" ca="1" si="1497"/>
        <v>#VALUE!</v>
      </c>
      <c r="DL919" s="2" t="e">
        <f t="shared" ca="1" si="1498"/>
        <v>#VALUE!</v>
      </c>
      <c r="DM919" s="2" t="e">
        <f t="shared" ca="1" si="1499"/>
        <v>#VALUE!</v>
      </c>
      <c r="DN919" s="2" t="e">
        <f t="shared" ca="1" si="1500"/>
        <v>#VALUE!</v>
      </c>
      <c r="DO919" s="2" t="e">
        <f t="shared" ca="1" si="1501"/>
        <v>#VALUE!</v>
      </c>
      <c r="DP919" s="2" t="e">
        <f t="shared" ca="1" si="1502"/>
        <v>#VALUE!</v>
      </c>
      <c r="DQ919" s="2" t="e">
        <f t="shared" ca="1" si="1503"/>
        <v>#VALUE!</v>
      </c>
      <c r="DR919" s="2" t="e">
        <f t="shared" ca="1" si="1504"/>
        <v>#VALUE!</v>
      </c>
      <c r="DS919" s="2" t="e">
        <f t="shared" ca="1" si="1505"/>
        <v>#VALUE!</v>
      </c>
      <c r="DT919" s="2">
        <f t="shared" si="1506"/>
        <v>2.859</v>
      </c>
      <c r="DU919" s="2">
        <f t="shared" si="1507"/>
        <v>2.7010000000000001</v>
      </c>
      <c r="DV919" s="2">
        <f t="shared" si="1508"/>
        <v>2.6269999999999998</v>
      </c>
    </row>
    <row r="920" spans="2:126" x14ac:dyDescent="0.2">
      <c r="B920" s="1">
        <f t="shared" si="1195"/>
        <v>44747</v>
      </c>
      <c r="C920" t="e">
        <f>100-_xll.BDH(C$5&amp;" COMDTY","PX_LAST",#REF!,#REF!)</f>
        <v>#REF!</v>
      </c>
      <c r="D920" t="e">
        <f>100-_xll.BDH(D$5&amp;" COMDTY","PX_LAST",#REF!,#REF!)</f>
        <v>#REF!</v>
      </c>
      <c r="E920" t="e">
        <f>100-_xll.BDH(E$5&amp;" COMDTY","PX_LAST",#REF!,#REF!)</f>
        <v>#REF!</v>
      </c>
      <c r="F920" t="e">
        <f>100-_xll.BDH(F$5&amp;" COMDTY","PX_LAST",#REF!,#REF!)</f>
        <v>#REF!</v>
      </c>
      <c r="G920" t="e">
        <f>100-_xll.BDH(G$5&amp;" COMDTY","PX_LAST",#REF!,#REF!)</f>
        <v>#REF!</v>
      </c>
      <c r="H920" t="e">
        <f>100-_xll.BDH(H$5&amp;" COMDTY","PX_LAST",#REF!,#REF!)</f>
        <v>#REF!</v>
      </c>
      <c r="I920" t="e">
        <f>100-_xll.BDH(I$5&amp;" COMDTY","PX_LAST",#REF!,#REF!)</f>
        <v>#REF!</v>
      </c>
      <c r="J920" t="e">
        <f>100-_xll.BDH(J$5&amp;" COMDTY","PX_LAST",#REF!,#REF!)</f>
        <v>#REF!</v>
      </c>
      <c r="K920" t="e">
        <f>100-_xll.BDH(K$5&amp;" COMDTY","PX_LAST",#REF!,#REF!)</f>
        <v>#REF!</v>
      </c>
      <c r="L920" t="e">
        <f>100-_xll.BDH(L$5&amp;" COMDTY","PX_LAST",#REF!,#REF!)</f>
        <v>#REF!</v>
      </c>
      <c r="M920" t="e">
        <f>100-_xll.BDH(M$5&amp;" COMDTY","PX_LAST",#REF!,#REF!)</f>
        <v>#REF!</v>
      </c>
      <c r="N920" t="e">
        <f>100-_xll.BDH(N$5&amp;" COMDTY","PX_LAST",#REF!,#REF!)</f>
        <v>#REF!</v>
      </c>
      <c r="O920">
        <f>_xll.BDH(O$5&amp;" Curncy","PX_LAST",$B920,$B920)</f>
        <v>2.8096000000000001</v>
      </c>
      <c r="P920">
        <f>_xll.BDH(P$5&amp;" Curncy","PX_LAST",$B920,$B920)</f>
        <v>2.6453000000000002</v>
      </c>
      <c r="Q920">
        <f>_xll.BDH(Q$5&amp;" Curncy","PX_LAST",$B920,$B920)</f>
        <v>2.5676000000000001</v>
      </c>
      <c r="S920" t="e">
        <f>100-_xll.BDH(S$5&amp;" COMDTY","PX_LAST",$B920,$B920)</f>
        <v>#VALUE!</v>
      </c>
      <c r="T920" t="e">
        <f>100-_xll.BDH(T$5&amp;" COMDTY","PX_LAST",$B920,$B920)</f>
        <v>#VALUE!</v>
      </c>
      <c r="U920" t="e">
        <f>100-_xll.BDH(U$5&amp;" COMDTY","PX_LAST",$B920,$B920)</f>
        <v>#VALUE!</v>
      </c>
      <c r="V920" t="e">
        <f>100-_xll.BDH(V$5&amp;" COMDTY","PX_LAST",$B920,$B920)</f>
        <v>#VALUE!</v>
      </c>
      <c r="W920" t="e">
        <f>100-_xll.BDH(W$5&amp;" COMDTY","PX_LAST",$B920,$B920)</f>
        <v>#VALUE!</v>
      </c>
      <c r="X920" t="e">
        <f>100-_xll.BDH(X$5&amp;" COMDTY","PX_LAST",$B920,$B920)</f>
        <v>#VALUE!</v>
      </c>
      <c r="Y920" t="e">
        <f>100-_xll.BDH(Y$5&amp;" COMDTY","PX_LAST",$B920,$B920)</f>
        <v>#VALUE!</v>
      </c>
      <c r="Z920" t="e">
        <f>100-_xll.BDH(Z$5&amp;" COMDTY","PX_LAST",$B920,$B920)</f>
        <v>#VALUE!</v>
      </c>
      <c r="AA920" t="e">
        <f>100-_xll.BDH(AA$5&amp;" COMDTY","PX_LAST",$B920,$B920)</f>
        <v>#VALUE!</v>
      </c>
      <c r="AB920" t="e">
        <f>100-_xll.BDH(AB$5&amp;" COMDTY","PX_LAST",$B920,$B920)</f>
        <v>#VALUE!</v>
      </c>
      <c r="AC920" t="e">
        <f>100-_xll.BDH(AC$5&amp;" COMDTY","PX_LAST",$B920,$B920)</f>
        <v>#VALUE!</v>
      </c>
      <c r="AD920" t="e">
        <f>100-_xll.BDH(AD$5&amp;" COMDTY","PX_LAST",$B920,$B920)</f>
        <v>#VALUE!</v>
      </c>
      <c r="AE920" t="e">
        <f>100-_xll.BDH(AE$5&amp;" COMDTY","PX_LAST",$B920,$B920)</f>
        <v>#VALUE!</v>
      </c>
      <c r="AF920" t="e">
        <f>100-_xll.BDH(AF$5&amp;" COMDTY","PX_LAST",$B920,$B920)</f>
        <v>#VALUE!</v>
      </c>
      <c r="AG920" t="e">
        <f>100-_xll.BDH(AG$5&amp;" COMDTY","PX_LAST",$B920,$B920)</f>
        <v>#VALUE!</v>
      </c>
      <c r="AH920" t="e">
        <f>100-_xll.BDH(AH$5&amp;" COMDTY","PX_LAST",$B920,$B920)</f>
        <v>#VALUE!</v>
      </c>
      <c r="AI920">
        <f>100-_xll.BDH(AI$5&amp;" COMDTY","PX_LAST",$B920,$B920)</f>
        <v>1.8875000000000028</v>
      </c>
      <c r="AJ920">
        <f>100-_xll.BDH(AJ$5&amp;" COMDTY","PX_LAST",$B920,$B920)</f>
        <v>2.9200000000000017</v>
      </c>
      <c r="AK920">
        <f>100-_xll.BDH(AK$5&amp;" COMDTY","PX_LAST",$B920,$B920)</f>
        <v>3.2249999999999943</v>
      </c>
      <c r="AL920">
        <f>100-_xll.BDH(AL$5&amp;" COMDTY","PX_LAST",$B920,$B920)</f>
        <v>3.2049999999999983</v>
      </c>
      <c r="AM920">
        <f>100-_xll.BDH(AM$5&amp;" COMDTY","PX_LAST",$B920,$B920)</f>
        <v>2.9749999999999943</v>
      </c>
      <c r="AN920">
        <f>100-_xll.BDH(AN$5&amp;" COMDTY","PX_LAST",$B920,$B920)</f>
        <v>2.769999999999996</v>
      </c>
      <c r="AO920">
        <f>100-_xll.BDH(AO$5&amp;" COMDTY","PX_LAST",$B920,$B920)</f>
        <v>2.5999999999999943</v>
      </c>
      <c r="AP920">
        <f>100-_xll.BDH(AP$5&amp;" COMDTY","PX_LAST",$B920,$B920)</f>
        <v>2.4699999999999989</v>
      </c>
      <c r="AQ920">
        <f>100-_xll.BDH(AQ$5&amp;" COMDTY","PX_LAST",$B920,$B920)</f>
        <v>2.375</v>
      </c>
      <c r="AR920">
        <f>100-_xll.BDH(AR$5&amp;" COMDTY","PX_LAST",$B920,$B920)</f>
        <v>2.3349999999999937</v>
      </c>
      <c r="AS920">
        <f>100-_xll.BDH(AS$5&amp;" COMDTY","PX_LAST",$B920,$B920)</f>
        <v>2.3349999999999937</v>
      </c>
      <c r="AT920">
        <f>100-_xll.BDH(AT$5&amp;" COMDTY","PX_LAST",$B920,$B920)</f>
        <v>2.3349999999999937</v>
      </c>
      <c r="AU920">
        <f>100-_xll.BDH(AU$5&amp;" COMDTY","PX_LAST",$B920,$B920)</f>
        <v>2.3599999999999994</v>
      </c>
      <c r="AV920">
        <f>100-_xll.BDH(AV$5&amp;" COMDTY","PX_LAST",$B920,$B920)</f>
        <v>2.4050000000000011</v>
      </c>
      <c r="AW920">
        <f>100-_xll.BDH(AW$5&amp;" COMDTY","PX_LAST",$B920,$B920)</f>
        <v>2.4599999999999937</v>
      </c>
      <c r="AX920">
        <f>100-_xll.BDH(AX$5&amp;" COMDTY","PX_LAST",$B920,$B920)</f>
        <v>2.5150000000000006</v>
      </c>
      <c r="AY920">
        <f>100-_xll.BDH(AY$5&amp;" COMDTY","PX_LAST",$B920,$B920)</f>
        <v>2.5649999999999977</v>
      </c>
      <c r="AZ920">
        <f>100-_xll.BDH(AZ$5&amp;" COMDTY","PX_LAST",$B920,$B920)</f>
        <v>2.5999999999999943</v>
      </c>
      <c r="BA920">
        <f>100-_xll.BDH(BA$5&amp;" COMDTY","PX_LAST",$B920,$B920)</f>
        <v>2.6500000000000057</v>
      </c>
      <c r="BB920">
        <f>100-_xll.BDH(BB$5&amp;" COMDTY","PX_LAST",$B920,$B920)</f>
        <v>2.7000000000000028</v>
      </c>
      <c r="BC920">
        <f>100-_xll.BDH(BC$5&amp;" COMDTY","PX_LAST",$B920,$B920)</f>
        <v>2.7399999999999949</v>
      </c>
      <c r="BD920">
        <f>100-_xll.BDH(BD$5&amp;" COMDTY","PX_LAST",$B920,$B920)</f>
        <v>2.7800000000000011</v>
      </c>
      <c r="BE920">
        <f>100-_xll.BDH(BE$5&amp;" COMDTY","PX_LAST",$B920,$B920)</f>
        <v>2.8199999999999932</v>
      </c>
      <c r="BF920">
        <f>100-_xll.BDH(BF$5&amp;" COMDTY","PX_LAST",$B920,$B920)</f>
        <v>2.855000000000004</v>
      </c>
      <c r="BG920">
        <f>100-_xll.BDH(BG$5&amp;" COMDTY","PX_LAST",$B920,$B920)</f>
        <v>2.894999999999996</v>
      </c>
      <c r="BH920" t="e">
        <f>100-_xll.BDH(BH$5&amp;" COMDTY","PX_LAST",$B920,$B920)</f>
        <v>#VALUE!</v>
      </c>
      <c r="BI920" t="e">
        <f>100-_xll.BDH(BI$5&amp;" COMDTY","PX_LAST",$B920,$B920)</f>
        <v>#VALUE!</v>
      </c>
      <c r="BJ920" t="e">
        <f>100-_xll.BDH(BJ$5&amp;" COMDTY","PX_LAST",$B920,$B920)</f>
        <v>#VALUE!</v>
      </c>
      <c r="BK920" t="e">
        <f>100-_xll.BDH(BK$5&amp;" COMDTY","PX_LAST",$B920,$B920)</f>
        <v>#VALUE!</v>
      </c>
      <c r="BL920" t="e">
        <f>100-_xll.BDH(BL$5&amp;" COMDTY","PX_LAST",$B920,$B920)</f>
        <v>#VALUE!</v>
      </c>
      <c r="BM920" t="e">
        <f>100-_xll.BDH(BM$5&amp;" COMDTY","PX_LAST",$B920,$B920)</f>
        <v>#VALUE!</v>
      </c>
      <c r="BN920" t="e">
        <f>100-_xll.BDH(BN$5&amp;" COMDTY","PX_LAST",$B920,$B920)</f>
        <v>#VALUE!</v>
      </c>
      <c r="BO920" t="e">
        <f>100-_xll.BDH(BO$5&amp;" COMDTY","PX_LAST",$B920,$B920)</f>
        <v>#VALUE!</v>
      </c>
      <c r="BP920" t="e">
        <f>100-_xll.BDH(BP$5&amp;" COMDTY","PX_LAST",$B920,$B920)</f>
        <v>#VALUE!</v>
      </c>
      <c r="BQ920" t="e">
        <f>100-_xll.BDH(BQ$5&amp;" COMDTY","PX_LAST",$B920,$B920)</f>
        <v>#VALUE!</v>
      </c>
      <c r="BR920" t="e">
        <f>100-_xll.BDH(BR$5&amp;" COMDTY","PX_LAST",$B920,$B920)</f>
        <v>#VALUE!</v>
      </c>
      <c r="BS920" t="e">
        <f>100-_xll.BDH(BS$5&amp;" COMDTY","PX_LAST",$B920,$B920)</f>
        <v>#VALUE!</v>
      </c>
      <c r="BT920" t="e">
        <f>100-_xll.BDH(BT$5&amp;" COMDTY","PX_LAST",$B920,$B920)</f>
        <v>#VALUE!</v>
      </c>
      <c r="BU920" t="e">
        <f>100-_xll.BDH(BU$5&amp;" COMDTY","PX_LAST",$B920,$B920)</f>
        <v>#VALUE!</v>
      </c>
      <c r="BV920" t="e">
        <f>100-_xll.BDH(BV$5&amp;" COMDTY","PX_LAST",$B920,$B920)</f>
        <v>#VALUE!</v>
      </c>
      <c r="BW920">
        <f>100-_xll.BDH(BW$5&amp;" COMDTY","PX_LAST",$B920,$B920)</f>
        <v>1.8875000000000028</v>
      </c>
      <c r="BX920">
        <f>100-_xll.BDH(BX$5&amp;" COMDTY","PX_LAST",$B920,$B920)</f>
        <v>2.9200000000000017</v>
      </c>
      <c r="BY920">
        <f>100-_xll.BDH(BY$5&amp;" COMDTY","PX_LAST",$B920,$B920)</f>
        <v>3.2249999999999943</v>
      </c>
      <c r="BZ920">
        <f>100-_xll.BDH(BZ$5&amp;" COMDTY","PX_LAST",$B920,$B920)</f>
        <v>2.5999999999999943</v>
      </c>
      <c r="CC920">
        <f t="shared" si="1464"/>
        <v>17</v>
      </c>
      <c r="CD920">
        <f t="shared" si="1465"/>
        <v>18</v>
      </c>
      <c r="CE920">
        <f t="shared" si="1466"/>
        <v>19</v>
      </c>
      <c r="CF920">
        <f t="shared" si="1467"/>
        <v>20</v>
      </c>
      <c r="CG920">
        <f t="shared" si="1468"/>
        <v>21</v>
      </c>
      <c r="CH920">
        <f t="shared" si="1469"/>
        <v>22</v>
      </c>
      <c r="CI920">
        <f t="shared" si="1470"/>
        <v>23</v>
      </c>
      <c r="CJ920">
        <f t="shared" si="1471"/>
        <v>24</v>
      </c>
      <c r="CK920">
        <f t="shared" si="1472"/>
        <v>25</v>
      </c>
      <c r="CL920">
        <f t="shared" si="1473"/>
        <v>26</v>
      </c>
      <c r="CM920">
        <f t="shared" si="1474"/>
        <v>27</v>
      </c>
      <c r="CN920">
        <f t="shared" si="1475"/>
        <v>28</v>
      </c>
      <c r="CO920">
        <f t="shared" si="1476"/>
        <v>29</v>
      </c>
      <c r="CP920">
        <f t="shared" si="1477"/>
        <v>30</v>
      </c>
      <c r="CQ920">
        <f t="shared" si="1478"/>
        <v>31</v>
      </c>
      <c r="CR920">
        <f t="shared" si="1479"/>
        <v>32</v>
      </c>
      <c r="CS920">
        <f t="shared" si="1480"/>
        <v>33</v>
      </c>
      <c r="CT920">
        <f t="shared" si="1481"/>
        <v>34</v>
      </c>
      <c r="CU920">
        <f t="shared" si="1482"/>
        <v>35</v>
      </c>
      <c r="CV920">
        <f t="shared" si="1483"/>
        <v>36</v>
      </c>
      <c r="CW920">
        <f t="shared" si="1484"/>
        <v>37</v>
      </c>
      <c r="CY920" s="2">
        <f t="shared" ca="1" si="1485"/>
        <v>1.8875000000000028</v>
      </c>
      <c r="CZ920" s="2">
        <f t="shared" ca="1" si="1486"/>
        <v>2.9200000000000017</v>
      </c>
      <c r="DA920" s="2">
        <f t="shared" ca="1" si="1487"/>
        <v>3.2249999999999943</v>
      </c>
      <c r="DB920" s="2">
        <f t="shared" ca="1" si="1488"/>
        <v>3.2049999999999983</v>
      </c>
      <c r="DC920" s="2">
        <f t="shared" ca="1" si="1489"/>
        <v>2.9749999999999943</v>
      </c>
      <c r="DD920" s="2">
        <f t="shared" ca="1" si="1490"/>
        <v>2.769999999999996</v>
      </c>
      <c r="DE920" s="2">
        <f t="shared" ca="1" si="1491"/>
        <v>2.5999999999999943</v>
      </c>
      <c r="DF920" s="2">
        <f t="shared" ca="1" si="1492"/>
        <v>2.4699999999999989</v>
      </c>
      <c r="DG920" s="2">
        <f t="shared" ca="1" si="1493"/>
        <v>2.375</v>
      </c>
      <c r="DH920" s="2">
        <f t="shared" ca="1" si="1494"/>
        <v>2.3349999999999937</v>
      </c>
      <c r="DI920" s="2">
        <f t="shared" ca="1" si="1495"/>
        <v>2.3349999999999937</v>
      </c>
      <c r="DJ920" s="2">
        <f t="shared" ca="1" si="1496"/>
        <v>2.3349999999999937</v>
      </c>
      <c r="DK920" s="2">
        <f t="shared" ca="1" si="1497"/>
        <v>2.3599999999999994</v>
      </c>
      <c r="DL920" s="2">
        <f t="shared" ca="1" si="1498"/>
        <v>2.4050000000000011</v>
      </c>
      <c r="DM920" s="2">
        <f t="shared" ca="1" si="1499"/>
        <v>2.4599999999999937</v>
      </c>
      <c r="DN920" s="2">
        <f t="shared" ca="1" si="1500"/>
        <v>2.5150000000000006</v>
      </c>
      <c r="DO920" s="2">
        <f t="shared" ca="1" si="1501"/>
        <v>2.5649999999999977</v>
      </c>
      <c r="DP920" s="2">
        <f t="shared" ca="1" si="1502"/>
        <v>2.5999999999999943</v>
      </c>
      <c r="DQ920" s="2">
        <f t="shared" ca="1" si="1503"/>
        <v>2.6500000000000057</v>
      </c>
      <c r="DR920" s="2">
        <f t="shared" ca="1" si="1504"/>
        <v>2.7000000000000028</v>
      </c>
      <c r="DS920" s="2">
        <f t="shared" ca="1" si="1505"/>
        <v>2.7399999999999949</v>
      </c>
      <c r="DT920" s="2">
        <f t="shared" si="1506"/>
        <v>2.8096000000000001</v>
      </c>
      <c r="DU920" s="2">
        <f t="shared" si="1507"/>
        <v>2.6453000000000002</v>
      </c>
      <c r="DV920" s="2">
        <f t="shared" si="1508"/>
        <v>2.5676000000000001</v>
      </c>
    </row>
    <row r="921" spans="2:126" x14ac:dyDescent="0.2">
      <c r="B921" s="1">
        <f t="shared" si="1195"/>
        <v>44748</v>
      </c>
      <c r="C921" t="e">
        <f>100-_xll.BDH(C$5&amp;" COMDTY","PX_LAST",#REF!,#REF!)</f>
        <v>#REF!</v>
      </c>
      <c r="D921" t="e">
        <f>100-_xll.BDH(D$5&amp;" COMDTY","PX_LAST",#REF!,#REF!)</f>
        <v>#REF!</v>
      </c>
      <c r="E921" t="e">
        <f>100-_xll.BDH(E$5&amp;" COMDTY","PX_LAST",#REF!,#REF!)</f>
        <v>#REF!</v>
      </c>
      <c r="F921" t="e">
        <f>100-_xll.BDH(F$5&amp;" COMDTY","PX_LAST",#REF!,#REF!)</f>
        <v>#REF!</v>
      </c>
      <c r="G921" t="e">
        <f>100-_xll.BDH(G$5&amp;" COMDTY","PX_LAST",#REF!,#REF!)</f>
        <v>#REF!</v>
      </c>
      <c r="H921" t="e">
        <f>100-_xll.BDH(H$5&amp;" COMDTY","PX_LAST",#REF!,#REF!)</f>
        <v>#REF!</v>
      </c>
      <c r="I921" t="e">
        <f>100-_xll.BDH(I$5&amp;" COMDTY","PX_LAST",#REF!,#REF!)</f>
        <v>#REF!</v>
      </c>
      <c r="J921" t="e">
        <f>100-_xll.BDH(J$5&amp;" COMDTY","PX_LAST",#REF!,#REF!)</f>
        <v>#REF!</v>
      </c>
      <c r="K921" t="e">
        <f>100-_xll.BDH(K$5&amp;" COMDTY","PX_LAST",#REF!,#REF!)</f>
        <v>#REF!</v>
      </c>
      <c r="L921" t="e">
        <f>100-_xll.BDH(L$5&amp;" COMDTY","PX_LAST",#REF!,#REF!)</f>
        <v>#REF!</v>
      </c>
      <c r="M921" t="e">
        <f>100-_xll.BDH(M$5&amp;" COMDTY","PX_LAST",#REF!,#REF!)</f>
        <v>#REF!</v>
      </c>
      <c r="N921" t="e">
        <f>100-_xll.BDH(N$5&amp;" COMDTY","PX_LAST",#REF!,#REF!)</f>
        <v>#REF!</v>
      </c>
      <c r="O921">
        <f>_xll.BDH(O$5&amp;" Curncy","PX_LAST",$B921,$B921)</f>
        <v>2.9704000000000002</v>
      </c>
      <c r="P921">
        <f>_xll.BDH(P$5&amp;" Curncy","PX_LAST",$B921,$B921)</f>
        <v>2.8239999999999998</v>
      </c>
      <c r="Q921">
        <f>_xll.BDH(Q$5&amp;" Curncy","PX_LAST",$B921,$B921)</f>
        <v>2.7315</v>
      </c>
      <c r="S921" t="e">
        <f>100-_xll.BDH(S$5&amp;" COMDTY","PX_LAST",$B921,$B921)</f>
        <v>#VALUE!</v>
      </c>
      <c r="T921" t="e">
        <f>100-_xll.BDH(T$5&amp;" COMDTY","PX_LAST",$B921,$B921)</f>
        <v>#VALUE!</v>
      </c>
      <c r="U921" t="e">
        <f>100-_xll.BDH(U$5&amp;" COMDTY","PX_LAST",$B921,$B921)</f>
        <v>#VALUE!</v>
      </c>
      <c r="V921" t="e">
        <f>100-_xll.BDH(V$5&amp;" COMDTY","PX_LAST",$B921,$B921)</f>
        <v>#VALUE!</v>
      </c>
      <c r="W921" t="e">
        <f>100-_xll.BDH(W$5&amp;" COMDTY","PX_LAST",$B921,$B921)</f>
        <v>#VALUE!</v>
      </c>
      <c r="X921" t="e">
        <f>100-_xll.BDH(X$5&amp;" COMDTY","PX_LAST",$B921,$B921)</f>
        <v>#VALUE!</v>
      </c>
      <c r="Y921" t="e">
        <f>100-_xll.BDH(Y$5&amp;" COMDTY","PX_LAST",$B921,$B921)</f>
        <v>#VALUE!</v>
      </c>
      <c r="Z921" t="e">
        <f>100-_xll.BDH(Z$5&amp;" COMDTY","PX_LAST",$B921,$B921)</f>
        <v>#VALUE!</v>
      </c>
      <c r="AA921" t="e">
        <f>100-_xll.BDH(AA$5&amp;" COMDTY","PX_LAST",$B921,$B921)</f>
        <v>#VALUE!</v>
      </c>
      <c r="AB921" t="e">
        <f>100-_xll.BDH(AB$5&amp;" COMDTY","PX_LAST",$B921,$B921)</f>
        <v>#VALUE!</v>
      </c>
      <c r="AC921" t="e">
        <f>100-_xll.BDH(AC$5&amp;" COMDTY","PX_LAST",$B921,$B921)</f>
        <v>#VALUE!</v>
      </c>
      <c r="AD921" t="e">
        <f>100-_xll.BDH(AD$5&amp;" COMDTY","PX_LAST",$B921,$B921)</f>
        <v>#VALUE!</v>
      </c>
      <c r="AE921" t="e">
        <f>100-_xll.BDH(AE$5&amp;" COMDTY","PX_LAST",$B921,$B921)</f>
        <v>#VALUE!</v>
      </c>
      <c r="AF921" t="e">
        <f>100-_xll.BDH(AF$5&amp;" COMDTY","PX_LAST",$B921,$B921)</f>
        <v>#VALUE!</v>
      </c>
      <c r="AG921" t="e">
        <f>100-_xll.BDH(AG$5&amp;" COMDTY","PX_LAST",$B921,$B921)</f>
        <v>#VALUE!</v>
      </c>
      <c r="AH921" t="e">
        <f>100-_xll.BDH(AH$5&amp;" COMDTY","PX_LAST",$B921,$B921)</f>
        <v>#VALUE!</v>
      </c>
      <c r="AI921">
        <f>100-_xll.BDH(AI$5&amp;" COMDTY","PX_LAST",$B921,$B921)</f>
        <v>1.9074999999999989</v>
      </c>
      <c r="AJ921">
        <f>100-_xll.BDH(AJ$5&amp;" COMDTY","PX_LAST",$B921,$B921)</f>
        <v>2.9749999999999943</v>
      </c>
      <c r="AK921">
        <f>100-_xll.BDH(AK$5&amp;" COMDTY","PX_LAST",$B921,$B921)</f>
        <v>3.3149999999999977</v>
      </c>
      <c r="AL921">
        <f>100-_xll.BDH(AL$5&amp;" COMDTY","PX_LAST",$B921,$B921)</f>
        <v>3.3250000000000028</v>
      </c>
      <c r="AM921">
        <f>100-_xll.BDH(AM$5&amp;" COMDTY","PX_LAST",$B921,$B921)</f>
        <v>3.1350000000000051</v>
      </c>
      <c r="AN921">
        <f>100-_xll.BDH(AN$5&amp;" COMDTY","PX_LAST",$B921,$B921)</f>
        <v>2.9549999999999983</v>
      </c>
      <c r="AO921">
        <f>100-_xll.BDH(AO$5&amp;" COMDTY","PX_LAST",$B921,$B921)</f>
        <v>2.7950000000000017</v>
      </c>
      <c r="AP921">
        <f>100-_xll.BDH(AP$5&amp;" COMDTY","PX_LAST",$B921,$B921)</f>
        <v>2.6700000000000017</v>
      </c>
      <c r="AQ921">
        <f>100-_xll.BDH(AQ$5&amp;" COMDTY","PX_LAST",$B921,$B921)</f>
        <v>2.5750000000000028</v>
      </c>
      <c r="AR921">
        <f>100-_xll.BDH(AR$5&amp;" COMDTY","PX_LAST",$B921,$B921)</f>
        <v>2.5250000000000057</v>
      </c>
      <c r="AS921">
        <f>100-_xll.BDH(AS$5&amp;" COMDTY","PX_LAST",$B921,$B921)</f>
        <v>2.5150000000000006</v>
      </c>
      <c r="AT921">
        <f>100-_xll.BDH(AT$5&amp;" COMDTY","PX_LAST",$B921,$B921)</f>
        <v>2.5</v>
      </c>
      <c r="AU921">
        <f>100-_xll.BDH(AU$5&amp;" COMDTY","PX_LAST",$B921,$B921)</f>
        <v>2.5150000000000006</v>
      </c>
      <c r="AV921">
        <f>100-_xll.BDH(AV$5&amp;" COMDTY","PX_LAST",$B921,$B921)</f>
        <v>2.5450000000000017</v>
      </c>
      <c r="AW921">
        <f>100-_xll.BDH(AW$5&amp;" COMDTY","PX_LAST",$B921,$B921)</f>
        <v>2.5849999999999937</v>
      </c>
      <c r="AX921">
        <f>100-_xll.BDH(AX$5&amp;" COMDTY","PX_LAST",$B921,$B921)</f>
        <v>2.625</v>
      </c>
      <c r="AY921">
        <f>100-_xll.BDH(AY$5&amp;" COMDTY","PX_LAST",$B921,$B921)</f>
        <v>2.6650000000000063</v>
      </c>
      <c r="AZ921">
        <f>100-_xll.BDH(AZ$5&amp;" COMDTY","PX_LAST",$B921,$B921)</f>
        <v>2.7000000000000028</v>
      </c>
      <c r="BA921">
        <f>100-_xll.BDH(BA$5&amp;" COMDTY","PX_LAST",$B921,$B921)</f>
        <v>2.7450000000000045</v>
      </c>
      <c r="BB921">
        <f>100-_xll.BDH(BB$5&amp;" COMDTY","PX_LAST",$B921,$B921)</f>
        <v>2.7849999999999966</v>
      </c>
      <c r="BC921">
        <f>100-_xll.BDH(BC$5&amp;" COMDTY","PX_LAST",$B921,$B921)</f>
        <v>2.8250000000000028</v>
      </c>
      <c r="BD921">
        <f>100-_xll.BDH(BD$5&amp;" COMDTY","PX_LAST",$B921,$B921)</f>
        <v>2.8649999999999949</v>
      </c>
      <c r="BE921">
        <f>100-_xll.BDH(BE$5&amp;" COMDTY","PX_LAST",$B921,$B921)</f>
        <v>2.9050000000000011</v>
      </c>
      <c r="BF921">
        <f>100-_xll.BDH(BF$5&amp;" COMDTY","PX_LAST",$B921,$B921)</f>
        <v>2.9399999999999977</v>
      </c>
      <c r="BG921">
        <f>100-_xll.BDH(BG$5&amp;" COMDTY","PX_LAST",$B921,$B921)</f>
        <v>2.980000000000004</v>
      </c>
      <c r="BH921" t="e">
        <f>100-_xll.BDH(BH$5&amp;" COMDTY","PX_LAST",$B921,$B921)</f>
        <v>#VALUE!</v>
      </c>
      <c r="BI921" t="e">
        <f>100-_xll.BDH(BI$5&amp;" COMDTY","PX_LAST",$B921,$B921)</f>
        <v>#VALUE!</v>
      </c>
      <c r="BJ921" t="e">
        <f>100-_xll.BDH(BJ$5&amp;" COMDTY","PX_LAST",$B921,$B921)</f>
        <v>#VALUE!</v>
      </c>
      <c r="BK921" t="e">
        <f>100-_xll.BDH(BK$5&amp;" COMDTY","PX_LAST",$B921,$B921)</f>
        <v>#VALUE!</v>
      </c>
      <c r="BL921" t="e">
        <f>100-_xll.BDH(BL$5&amp;" COMDTY","PX_LAST",$B921,$B921)</f>
        <v>#VALUE!</v>
      </c>
      <c r="BM921" t="e">
        <f>100-_xll.BDH(BM$5&amp;" COMDTY","PX_LAST",$B921,$B921)</f>
        <v>#VALUE!</v>
      </c>
      <c r="BN921" t="e">
        <f>100-_xll.BDH(BN$5&amp;" COMDTY","PX_LAST",$B921,$B921)</f>
        <v>#VALUE!</v>
      </c>
      <c r="BO921" t="e">
        <f>100-_xll.BDH(BO$5&amp;" COMDTY","PX_LAST",$B921,$B921)</f>
        <v>#VALUE!</v>
      </c>
      <c r="BP921" t="e">
        <f>100-_xll.BDH(BP$5&amp;" COMDTY","PX_LAST",$B921,$B921)</f>
        <v>#VALUE!</v>
      </c>
      <c r="BQ921" t="e">
        <f>100-_xll.BDH(BQ$5&amp;" COMDTY","PX_LAST",$B921,$B921)</f>
        <v>#VALUE!</v>
      </c>
      <c r="BR921" t="e">
        <f>100-_xll.BDH(BR$5&amp;" COMDTY","PX_LAST",$B921,$B921)</f>
        <v>#VALUE!</v>
      </c>
      <c r="BS921" t="e">
        <f>100-_xll.BDH(BS$5&amp;" COMDTY","PX_LAST",$B921,$B921)</f>
        <v>#VALUE!</v>
      </c>
      <c r="BT921" t="e">
        <f>100-_xll.BDH(BT$5&amp;" COMDTY","PX_LAST",$B921,$B921)</f>
        <v>#VALUE!</v>
      </c>
      <c r="BU921" t="e">
        <f>100-_xll.BDH(BU$5&amp;" COMDTY","PX_LAST",$B921,$B921)</f>
        <v>#VALUE!</v>
      </c>
      <c r="BV921" t="e">
        <f>100-_xll.BDH(BV$5&amp;" COMDTY","PX_LAST",$B921,$B921)</f>
        <v>#VALUE!</v>
      </c>
      <c r="BW921">
        <f>100-_xll.BDH(BW$5&amp;" COMDTY","PX_LAST",$B921,$B921)</f>
        <v>1.9074999999999989</v>
      </c>
      <c r="BX921">
        <f>100-_xll.BDH(BX$5&amp;" COMDTY","PX_LAST",$B921,$B921)</f>
        <v>2.9749999999999943</v>
      </c>
      <c r="BY921">
        <f>100-_xll.BDH(BY$5&amp;" COMDTY","PX_LAST",$B921,$B921)</f>
        <v>3.3149999999999977</v>
      </c>
      <c r="BZ921">
        <f>100-_xll.BDH(BZ$5&amp;" COMDTY","PX_LAST",$B921,$B921)</f>
        <v>2.7950000000000017</v>
      </c>
      <c r="CC921">
        <f t="shared" si="1464"/>
        <v>17</v>
      </c>
      <c r="CD921">
        <f t="shared" si="1465"/>
        <v>18</v>
      </c>
      <c r="CE921">
        <f t="shared" si="1466"/>
        <v>19</v>
      </c>
      <c r="CF921">
        <f t="shared" si="1467"/>
        <v>20</v>
      </c>
      <c r="CG921">
        <f t="shared" si="1468"/>
        <v>21</v>
      </c>
      <c r="CH921">
        <f t="shared" si="1469"/>
        <v>22</v>
      </c>
      <c r="CI921">
        <f t="shared" si="1470"/>
        <v>23</v>
      </c>
      <c r="CJ921">
        <f t="shared" si="1471"/>
        <v>24</v>
      </c>
      <c r="CK921">
        <f t="shared" si="1472"/>
        <v>25</v>
      </c>
      <c r="CL921">
        <f t="shared" si="1473"/>
        <v>26</v>
      </c>
      <c r="CM921">
        <f t="shared" si="1474"/>
        <v>27</v>
      </c>
      <c r="CN921">
        <f t="shared" si="1475"/>
        <v>28</v>
      </c>
      <c r="CO921">
        <f t="shared" si="1476"/>
        <v>29</v>
      </c>
      <c r="CP921">
        <f t="shared" si="1477"/>
        <v>30</v>
      </c>
      <c r="CQ921">
        <f t="shared" si="1478"/>
        <v>31</v>
      </c>
      <c r="CR921">
        <f t="shared" si="1479"/>
        <v>32</v>
      </c>
      <c r="CS921">
        <f t="shared" si="1480"/>
        <v>33</v>
      </c>
      <c r="CT921">
        <f t="shared" si="1481"/>
        <v>34</v>
      </c>
      <c r="CU921">
        <f t="shared" si="1482"/>
        <v>35</v>
      </c>
      <c r="CV921">
        <f t="shared" si="1483"/>
        <v>36</v>
      </c>
      <c r="CW921">
        <f t="shared" si="1484"/>
        <v>37</v>
      </c>
      <c r="CY921" s="2">
        <f t="shared" ca="1" si="1485"/>
        <v>1.9074999999999989</v>
      </c>
      <c r="CZ921" s="2">
        <f t="shared" ca="1" si="1486"/>
        <v>2.9749999999999943</v>
      </c>
      <c r="DA921" s="2">
        <f t="shared" ca="1" si="1487"/>
        <v>3.3149999999999977</v>
      </c>
      <c r="DB921" s="2">
        <f t="shared" ca="1" si="1488"/>
        <v>3.3250000000000028</v>
      </c>
      <c r="DC921" s="2">
        <f t="shared" ca="1" si="1489"/>
        <v>3.1350000000000051</v>
      </c>
      <c r="DD921" s="2">
        <f t="shared" ca="1" si="1490"/>
        <v>2.9549999999999983</v>
      </c>
      <c r="DE921" s="2">
        <f t="shared" ca="1" si="1491"/>
        <v>2.7950000000000017</v>
      </c>
      <c r="DF921" s="2">
        <f t="shared" ca="1" si="1492"/>
        <v>2.6700000000000017</v>
      </c>
      <c r="DG921" s="2">
        <f t="shared" ca="1" si="1493"/>
        <v>2.5750000000000028</v>
      </c>
      <c r="DH921" s="2">
        <f t="shared" ca="1" si="1494"/>
        <v>2.5250000000000057</v>
      </c>
      <c r="DI921" s="2">
        <f t="shared" ca="1" si="1495"/>
        <v>2.5150000000000006</v>
      </c>
      <c r="DJ921" s="2">
        <f t="shared" ca="1" si="1496"/>
        <v>2.5</v>
      </c>
      <c r="DK921" s="2">
        <f t="shared" ca="1" si="1497"/>
        <v>2.5150000000000006</v>
      </c>
      <c r="DL921" s="2">
        <f t="shared" ca="1" si="1498"/>
        <v>2.5450000000000017</v>
      </c>
      <c r="DM921" s="2">
        <f t="shared" ca="1" si="1499"/>
        <v>2.5849999999999937</v>
      </c>
      <c r="DN921" s="2">
        <f t="shared" ca="1" si="1500"/>
        <v>2.625</v>
      </c>
      <c r="DO921" s="2">
        <f t="shared" ca="1" si="1501"/>
        <v>2.6650000000000063</v>
      </c>
      <c r="DP921" s="2">
        <f t="shared" ca="1" si="1502"/>
        <v>2.7000000000000028</v>
      </c>
      <c r="DQ921" s="2">
        <f t="shared" ca="1" si="1503"/>
        <v>2.7450000000000045</v>
      </c>
      <c r="DR921" s="2">
        <f t="shared" ca="1" si="1504"/>
        <v>2.7849999999999966</v>
      </c>
      <c r="DS921" s="2">
        <f t="shared" ca="1" si="1505"/>
        <v>2.8250000000000028</v>
      </c>
      <c r="DT921" s="2">
        <f t="shared" si="1506"/>
        <v>2.9704000000000002</v>
      </c>
      <c r="DU921" s="2">
        <f t="shared" si="1507"/>
        <v>2.8239999999999998</v>
      </c>
      <c r="DV921" s="2">
        <f t="shared" si="1508"/>
        <v>2.7315</v>
      </c>
    </row>
    <row r="922" spans="2:126" x14ac:dyDescent="0.2">
      <c r="B922" s="1">
        <f t="shared" si="1195"/>
        <v>44749</v>
      </c>
      <c r="C922" t="e">
        <f>100-_xll.BDH(C$5&amp;" COMDTY","PX_LAST",#REF!,#REF!)</f>
        <v>#REF!</v>
      </c>
      <c r="D922" t="e">
        <f>100-_xll.BDH(D$5&amp;" COMDTY","PX_LAST",#REF!,#REF!)</f>
        <v>#REF!</v>
      </c>
      <c r="E922" t="e">
        <f>100-_xll.BDH(E$5&amp;" COMDTY","PX_LAST",#REF!,#REF!)</f>
        <v>#REF!</v>
      </c>
      <c r="F922" t="e">
        <f>100-_xll.BDH(F$5&amp;" COMDTY","PX_LAST",#REF!,#REF!)</f>
        <v>#REF!</v>
      </c>
      <c r="G922" t="e">
        <f>100-_xll.BDH(G$5&amp;" COMDTY","PX_LAST",#REF!,#REF!)</f>
        <v>#REF!</v>
      </c>
      <c r="H922" t="e">
        <f>100-_xll.BDH(H$5&amp;" COMDTY","PX_LAST",#REF!,#REF!)</f>
        <v>#REF!</v>
      </c>
      <c r="I922" t="e">
        <f>100-_xll.BDH(I$5&amp;" COMDTY","PX_LAST",#REF!,#REF!)</f>
        <v>#REF!</v>
      </c>
      <c r="J922" t="e">
        <f>100-_xll.BDH(J$5&amp;" COMDTY","PX_LAST",#REF!,#REF!)</f>
        <v>#REF!</v>
      </c>
      <c r="K922" t="e">
        <f>100-_xll.BDH(K$5&amp;" COMDTY","PX_LAST",#REF!,#REF!)</f>
        <v>#REF!</v>
      </c>
      <c r="L922" t="e">
        <f>100-_xll.BDH(L$5&amp;" COMDTY","PX_LAST",#REF!,#REF!)</f>
        <v>#REF!</v>
      </c>
      <c r="M922" t="e">
        <f>100-_xll.BDH(M$5&amp;" COMDTY","PX_LAST",#REF!,#REF!)</f>
        <v>#REF!</v>
      </c>
      <c r="N922" t="e">
        <f>100-_xll.BDH(N$5&amp;" COMDTY","PX_LAST",#REF!,#REF!)</f>
        <v>#REF!</v>
      </c>
      <c r="O922">
        <f>_xll.BDH(O$5&amp;" Curncy","PX_LAST",$B922,$B922)</f>
        <v>3.0049999999999999</v>
      </c>
      <c r="P922">
        <f>_xll.BDH(P$5&amp;" Curncy","PX_LAST",$B922,$B922)</f>
        <v>2.8658000000000001</v>
      </c>
      <c r="Q922">
        <f>_xll.BDH(Q$5&amp;" Curncy","PX_LAST",$B922,$B922)</f>
        <v>2.7843</v>
      </c>
      <c r="S922" t="e">
        <f>100-_xll.BDH(S$5&amp;" COMDTY","PX_LAST",$B922,$B922)</f>
        <v>#VALUE!</v>
      </c>
      <c r="T922" t="e">
        <f>100-_xll.BDH(T$5&amp;" COMDTY","PX_LAST",$B922,$B922)</f>
        <v>#VALUE!</v>
      </c>
      <c r="U922" t="e">
        <f>100-_xll.BDH(U$5&amp;" COMDTY","PX_LAST",$B922,$B922)</f>
        <v>#VALUE!</v>
      </c>
      <c r="V922" t="e">
        <f>100-_xll.BDH(V$5&amp;" COMDTY","PX_LAST",$B922,$B922)</f>
        <v>#VALUE!</v>
      </c>
      <c r="W922" t="e">
        <f>100-_xll.BDH(W$5&amp;" COMDTY","PX_LAST",$B922,$B922)</f>
        <v>#VALUE!</v>
      </c>
      <c r="X922" t="e">
        <f>100-_xll.BDH(X$5&amp;" COMDTY","PX_LAST",$B922,$B922)</f>
        <v>#VALUE!</v>
      </c>
      <c r="Y922" t="e">
        <f>100-_xll.BDH(Y$5&amp;" COMDTY","PX_LAST",$B922,$B922)</f>
        <v>#VALUE!</v>
      </c>
      <c r="Z922" t="e">
        <f>100-_xll.BDH(Z$5&amp;" COMDTY","PX_LAST",$B922,$B922)</f>
        <v>#VALUE!</v>
      </c>
      <c r="AA922" t="e">
        <f>100-_xll.BDH(AA$5&amp;" COMDTY","PX_LAST",$B922,$B922)</f>
        <v>#VALUE!</v>
      </c>
      <c r="AB922" t="e">
        <f>100-_xll.BDH(AB$5&amp;" COMDTY","PX_LAST",$B922,$B922)</f>
        <v>#VALUE!</v>
      </c>
      <c r="AC922" t="e">
        <f>100-_xll.BDH(AC$5&amp;" COMDTY","PX_LAST",$B922,$B922)</f>
        <v>#VALUE!</v>
      </c>
      <c r="AD922" t="e">
        <f>100-_xll.BDH(AD$5&amp;" COMDTY","PX_LAST",$B922,$B922)</f>
        <v>#VALUE!</v>
      </c>
      <c r="AE922" t="e">
        <f>100-_xll.BDH(AE$5&amp;" COMDTY","PX_LAST",$B922,$B922)</f>
        <v>#VALUE!</v>
      </c>
      <c r="AF922" t="e">
        <f>100-_xll.BDH(AF$5&amp;" COMDTY","PX_LAST",$B922,$B922)</f>
        <v>#VALUE!</v>
      </c>
      <c r="AG922" t="e">
        <f>100-_xll.BDH(AG$5&amp;" COMDTY","PX_LAST",$B922,$B922)</f>
        <v>#VALUE!</v>
      </c>
      <c r="AH922" t="e">
        <f>100-_xll.BDH(AH$5&amp;" COMDTY","PX_LAST",$B922,$B922)</f>
        <v>#VALUE!</v>
      </c>
      <c r="AI922">
        <f>100-_xll.BDH(AI$5&amp;" COMDTY","PX_LAST",$B922,$B922)</f>
        <v>1.9200000000000017</v>
      </c>
      <c r="AJ922">
        <f>100-_xll.BDH(AJ$5&amp;" COMDTY","PX_LAST",$B922,$B922)</f>
        <v>3</v>
      </c>
      <c r="AK922">
        <f>100-_xll.BDH(AK$5&amp;" COMDTY","PX_LAST",$B922,$B922)</f>
        <v>3.3900000000000006</v>
      </c>
      <c r="AL922">
        <f>100-_xll.BDH(AL$5&amp;" COMDTY","PX_LAST",$B922,$B922)</f>
        <v>3.4350000000000023</v>
      </c>
      <c r="AM922">
        <f>100-_xll.BDH(AM$5&amp;" COMDTY","PX_LAST",$B922,$B922)</f>
        <v>3.2549999999999955</v>
      </c>
      <c r="AN922">
        <f>100-_xll.BDH(AN$5&amp;" COMDTY","PX_LAST",$B922,$B922)</f>
        <v>3.0649999999999977</v>
      </c>
      <c r="AO922">
        <f>100-_xll.BDH(AO$5&amp;" COMDTY","PX_LAST",$B922,$B922)</f>
        <v>2.8799999999999955</v>
      </c>
      <c r="AP922">
        <f>100-_xll.BDH(AP$5&amp;" COMDTY","PX_LAST",$B922,$B922)</f>
        <v>2.7450000000000045</v>
      </c>
      <c r="AQ922">
        <f>100-_xll.BDH(AQ$5&amp;" COMDTY","PX_LAST",$B922,$B922)</f>
        <v>2.6500000000000057</v>
      </c>
      <c r="AR922">
        <f>100-_xll.BDH(AR$5&amp;" COMDTY","PX_LAST",$B922,$B922)</f>
        <v>2.605000000000004</v>
      </c>
      <c r="AS922">
        <f>100-_xll.BDH(AS$5&amp;" COMDTY","PX_LAST",$B922,$B922)</f>
        <v>2.5999999999999943</v>
      </c>
      <c r="AT922">
        <f>100-_xll.BDH(AT$5&amp;" COMDTY","PX_LAST",$B922,$B922)</f>
        <v>2.5900000000000034</v>
      </c>
      <c r="AU922">
        <f>100-_xll.BDH(AU$5&amp;" COMDTY","PX_LAST",$B922,$B922)</f>
        <v>2.605000000000004</v>
      </c>
      <c r="AV922">
        <f>100-_xll.BDH(AV$5&amp;" COMDTY","PX_LAST",$B922,$B922)</f>
        <v>2.644999999999996</v>
      </c>
      <c r="AW922">
        <f>100-_xll.BDH(AW$5&amp;" COMDTY","PX_LAST",$B922,$B922)</f>
        <v>2.6949999999999932</v>
      </c>
      <c r="AX922">
        <f>100-_xll.BDH(AX$5&amp;" COMDTY","PX_LAST",$B922,$B922)</f>
        <v>2.7399999999999949</v>
      </c>
      <c r="AY922">
        <f>100-_xll.BDH(AY$5&amp;" COMDTY","PX_LAST",$B922,$B922)</f>
        <v>2.7849999999999966</v>
      </c>
      <c r="AZ922">
        <f>100-_xll.BDH(AZ$5&amp;" COMDTY","PX_LAST",$B922,$B922)</f>
        <v>2.8199999999999932</v>
      </c>
      <c r="BA922">
        <f>100-_xll.BDH(BA$5&amp;" COMDTY","PX_LAST",$B922,$B922)</f>
        <v>2.8649999999999949</v>
      </c>
      <c r="BB922">
        <f>100-_xll.BDH(BB$5&amp;" COMDTY","PX_LAST",$B922,$B922)</f>
        <v>2.9050000000000011</v>
      </c>
      <c r="BC922">
        <f>100-_xll.BDH(BC$5&amp;" COMDTY","PX_LAST",$B922,$B922)</f>
        <v>2.9449999999999932</v>
      </c>
      <c r="BD922">
        <f>100-_xll.BDH(BD$5&amp;" COMDTY","PX_LAST",$B922,$B922)</f>
        <v>2.9849999999999994</v>
      </c>
      <c r="BE922">
        <f>100-_xll.BDH(BE$5&amp;" COMDTY","PX_LAST",$B922,$B922)</f>
        <v>3.019999999999996</v>
      </c>
      <c r="BF922">
        <f>100-_xll.BDH(BF$5&amp;" COMDTY","PX_LAST",$B922,$B922)</f>
        <v>3.0550000000000068</v>
      </c>
      <c r="BG922">
        <f>100-_xll.BDH(BG$5&amp;" COMDTY","PX_LAST",$B922,$B922)</f>
        <v>3.0949999999999989</v>
      </c>
      <c r="BH922" t="e">
        <f>100-_xll.BDH(BH$5&amp;" COMDTY","PX_LAST",$B922,$B922)</f>
        <v>#VALUE!</v>
      </c>
      <c r="BI922" t="e">
        <f>100-_xll.BDH(BI$5&amp;" COMDTY","PX_LAST",$B922,$B922)</f>
        <v>#VALUE!</v>
      </c>
      <c r="BJ922" t="e">
        <f>100-_xll.BDH(BJ$5&amp;" COMDTY","PX_LAST",$B922,$B922)</f>
        <v>#VALUE!</v>
      </c>
      <c r="BK922" t="e">
        <f>100-_xll.BDH(BK$5&amp;" COMDTY","PX_LAST",$B922,$B922)</f>
        <v>#VALUE!</v>
      </c>
      <c r="BL922" t="e">
        <f>100-_xll.BDH(BL$5&amp;" COMDTY","PX_LAST",$B922,$B922)</f>
        <v>#VALUE!</v>
      </c>
      <c r="BM922" t="e">
        <f>100-_xll.BDH(BM$5&amp;" COMDTY","PX_LAST",$B922,$B922)</f>
        <v>#VALUE!</v>
      </c>
      <c r="BN922" t="e">
        <f>100-_xll.BDH(BN$5&amp;" COMDTY","PX_LAST",$B922,$B922)</f>
        <v>#VALUE!</v>
      </c>
      <c r="BO922" t="e">
        <f>100-_xll.BDH(BO$5&amp;" COMDTY","PX_LAST",$B922,$B922)</f>
        <v>#VALUE!</v>
      </c>
      <c r="BP922" t="e">
        <f>100-_xll.BDH(BP$5&amp;" COMDTY","PX_LAST",$B922,$B922)</f>
        <v>#VALUE!</v>
      </c>
      <c r="BQ922" t="e">
        <f>100-_xll.BDH(BQ$5&amp;" COMDTY","PX_LAST",$B922,$B922)</f>
        <v>#VALUE!</v>
      </c>
      <c r="BR922" t="e">
        <f>100-_xll.BDH(BR$5&amp;" COMDTY","PX_LAST",$B922,$B922)</f>
        <v>#VALUE!</v>
      </c>
      <c r="BS922" t="e">
        <f>100-_xll.BDH(BS$5&amp;" COMDTY","PX_LAST",$B922,$B922)</f>
        <v>#VALUE!</v>
      </c>
      <c r="BT922" t="e">
        <f>100-_xll.BDH(BT$5&amp;" COMDTY","PX_LAST",$B922,$B922)</f>
        <v>#VALUE!</v>
      </c>
      <c r="BU922" t="e">
        <f>100-_xll.BDH(BU$5&amp;" COMDTY","PX_LAST",$B922,$B922)</f>
        <v>#VALUE!</v>
      </c>
      <c r="BV922" t="e">
        <f>100-_xll.BDH(BV$5&amp;" COMDTY","PX_LAST",$B922,$B922)</f>
        <v>#VALUE!</v>
      </c>
      <c r="BW922">
        <f>100-_xll.BDH(BW$5&amp;" COMDTY","PX_LAST",$B922,$B922)</f>
        <v>1.9200000000000017</v>
      </c>
      <c r="BX922">
        <f>100-_xll.BDH(BX$5&amp;" COMDTY","PX_LAST",$B922,$B922)</f>
        <v>3</v>
      </c>
      <c r="BY922">
        <f>100-_xll.BDH(BY$5&amp;" COMDTY","PX_LAST",$B922,$B922)</f>
        <v>3.3900000000000006</v>
      </c>
      <c r="BZ922">
        <f>100-_xll.BDH(BZ$5&amp;" COMDTY","PX_LAST",$B922,$B922)</f>
        <v>2.8799999999999955</v>
      </c>
      <c r="CC922">
        <f t="shared" si="1464"/>
        <v>17</v>
      </c>
      <c r="CD922">
        <f t="shared" si="1465"/>
        <v>18</v>
      </c>
      <c r="CE922">
        <f t="shared" si="1466"/>
        <v>19</v>
      </c>
      <c r="CF922">
        <f t="shared" si="1467"/>
        <v>20</v>
      </c>
      <c r="CG922">
        <f t="shared" si="1468"/>
        <v>21</v>
      </c>
      <c r="CH922">
        <f t="shared" si="1469"/>
        <v>22</v>
      </c>
      <c r="CI922">
        <f t="shared" si="1470"/>
        <v>23</v>
      </c>
      <c r="CJ922">
        <f t="shared" si="1471"/>
        <v>24</v>
      </c>
      <c r="CK922">
        <f t="shared" si="1472"/>
        <v>25</v>
      </c>
      <c r="CL922">
        <f t="shared" si="1473"/>
        <v>26</v>
      </c>
      <c r="CM922">
        <f t="shared" si="1474"/>
        <v>27</v>
      </c>
      <c r="CN922">
        <f t="shared" si="1475"/>
        <v>28</v>
      </c>
      <c r="CO922">
        <f t="shared" si="1476"/>
        <v>29</v>
      </c>
      <c r="CP922">
        <f t="shared" si="1477"/>
        <v>30</v>
      </c>
      <c r="CQ922">
        <f t="shared" si="1478"/>
        <v>31</v>
      </c>
      <c r="CR922">
        <f t="shared" si="1479"/>
        <v>32</v>
      </c>
      <c r="CS922">
        <f t="shared" si="1480"/>
        <v>33</v>
      </c>
      <c r="CT922">
        <f t="shared" si="1481"/>
        <v>34</v>
      </c>
      <c r="CU922">
        <f t="shared" si="1482"/>
        <v>35</v>
      </c>
      <c r="CV922">
        <f t="shared" si="1483"/>
        <v>36</v>
      </c>
      <c r="CW922">
        <f t="shared" si="1484"/>
        <v>37</v>
      </c>
      <c r="CY922" s="2">
        <f t="shared" ca="1" si="1485"/>
        <v>1.9200000000000017</v>
      </c>
      <c r="CZ922" s="2">
        <f t="shared" ca="1" si="1486"/>
        <v>3</v>
      </c>
      <c r="DA922" s="2">
        <f t="shared" ca="1" si="1487"/>
        <v>3.3900000000000006</v>
      </c>
      <c r="DB922" s="2">
        <f t="shared" ca="1" si="1488"/>
        <v>3.4350000000000023</v>
      </c>
      <c r="DC922" s="2">
        <f t="shared" ca="1" si="1489"/>
        <v>3.2549999999999955</v>
      </c>
      <c r="DD922" s="2">
        <f t="shared" ca="1" si="1490"/>
        <v>3.0649999999999977</v>
      </c>
      <c r="DE922" s="2">
        <f t="shared" ca="1" si="1491"/>
        <v>2.8799999999999955</v>
      </c>
      <c r="DF922" s="2">
        <f t="shared" ca="1" si="1492"/>
        <v>2.7450000000000045</v>
      </c>
      <c r="DG922" s="2">
        <f t="shared" ca="1" si="1493"/>
        <v>2.6500000000000057</v>
      </c>
      <c r="DH922" s="2">
        <f t="shared" ca="1" si="1494"/>
        <v>2.605000000000004</v>
      </c>
      <c r="DI922" s="2">
        <f t="shared" ca="1" si="1495"/>
        <v>2.5999999999999943</v>
      </c>
      <c r="DJ922" s="2">
        <f t="shared" ca="1" si="1496"/>
        <v>2.5900000000000034</v>
      </c>
      <c r="DK922" s="2">
        <f t="shared" ca="1" si="1497"/>
        <v>2.605000000000004</v>
      </c>
      <c r="DL922" s="2">
        <f t="shared" ca="1" si="1498"/>
        <v>2.644999999999996</v>
      </c>
      <c r="DM922" s="2">
        <f t="shared" ca="1" si="1499"/>
        <v>2.6949999999999932</v>
      </c>
      <c r="DN922" s="2">
        <f t="shared" ca="1" si="1500"/>
        <v>2.7399999999999949</v>
      </c>
      <c r="DO922" s="2">
        <f t="shared" ca="1" si="1501"/>
        <v>2.7849999999999966</v>
      </c>
      <c r="DP922" s="2">
        <f t="shared" ca="1" si="1502"/>
        <v>2.8199999999999932</v>
      </c>
      <c r="DQ922" s="2">
        <f t="shared" ca="1" si="1503"/>
        <v>2.8649999999999949</v>
      </c>
      <c r="DR922" s="2">
        <f t="shared" ca="1" si="1504"/>
        <v>2.9050000000000011</v>
      </c>
      <c r="DS922" s="2">
        <f t="shared" ca="1" si="1505"/>
        <v>2.9449999999999932</v>
      </c>
      <c r="DT922" s="2">
        <f t="shared" si="1506"/>
        <v>3.0049999999999999</v>
      </c>
      <c r="DU922" s="2">
        <f t="shared" si="1507"/>
        <v>2.8658000000000001</v>
      </c>
      <c r="DV922" s="2">
        <f t="shared" si="1508"/>
        <v>2.7843</v>
      </c>
    </row>
    <row r="923" spans="2:126" x14ac:dyDescent="0.2">
      <c r="B923" s="1">
        <f t="shared" si="1195"/>
        <v>44750</v>
      </c>
      <c r="C923" t="e">
        <f>100-_xll.BDH(C$5&amp;" COMDTY","PX_LAST",#REF!,#REF!)</f>
        <v>#REF!</v>
      </c>
      <c r="D923" t="e">
        <f>100-_xll.BDH(D$5&amp;" COMDTY","PX_LAST",#REF!,#REF!)</f>
        <v>#REF!</v>
      </c>
      <c r="E923" t="e">
        <f>100-_xll.BDH(E$5&amp;" COMDTY","PX_LAST",#REF!,#REF!)</f>
        <v>#REF!</v>
      </c>
      <c r="F923" t="e">
        <f>100-_xll.BDH(F$5&amp;" COMDTY","PX_LAST",#REF!,#REF!)</f>
        <v>#REF!</v>
      </c>
      <c r="G923" t="e">
        <f>100-_xll.BDH(G$5&amp;" COMDTY","PX_LAST",#REF!,#REF!)</f>
        <v>#REF!</v>
      </c>
      <c r="H923" t="e">
        <f>100-_xll.BDH(H$5&amp;" COMDTY","PX_LAST",#REF!,#REF!)</f>
        <v>#REF!</v>
      </c>
      <c r="I923" t="e">
        <f>100-_xll.BDH(I$5&amp;" COMDTY","PX_LAST",#REF!,#REF!)</f>
        <v>#REF!</v>
      </c>
      <c r="J923" t="e">
        <f>100-_xll.BDH(J$5&amp;" COMDTY","PX_LAST",#REF!,#REF!)</f>
        <v>#REF!</v>
      </c>
      <c r="K923" t="e">
        <f>100-_xll.BDH(K$5&amp;" COMDTY","PX_LAST",#REF!,#REF!)</f>
        <v>#REF!</v>
      </c>
      <c r="L923" t="e">
        <f>100-_xll.BDH(L$5&amp;" COMDTY","PX_LAST",#REF!,#REF!)</f>
        <v>#REF!</v>
      </c>
      <c r="M923" t="e">
        <f>100-_xll.BDH(M$5&amp;" COMDTY","PX_LAST",#REF!,#REF!)</f>
        <v>#REF!</v>
      </c>
      <c r="N923" t="e">
        <f>100-_xll.BDH(N$5&amp;" COMDTY","PX_LAST",#REF!,#REF!)</f>
        <v>#REF!</v>
      </c>
      <c r="O923">
        <f>_xll.BDH(O$5&amp;" Curncy","PX_LAST",$B923,$B923)</f>
        <v>3.109</v>
      </c>
      <c r="P923">
        <f>_xll.BDH(P$5&amp;" Curncy","PX_LAST",$B923,$B923)</f>
        <v>2.9613</v>
      </c>
      <c r="Q923">
        <f>_xll.BDH(Q$5&amp;" Curncy","PX_LAST",$B923,$B923)</f>
        <v>2.8784999999999998</v>
      </c>
      <c r="S923" t="e">
        <f>100-_xll.BDH(S$5&amp;" COMDTY","PX_LAST",$B923,$B923)</f>
        <v>#VALUE!</v>
      </c>
      <c r="T923" t="e">
        <f>100-_xll.BDH(T$5&amp;" COMDTY","PX_LAST",$B923,$B923)</f>
        <v>#VALUE!</v>
      </c>
      <c r="U923" t="e">
        <f>100-_xll.BDH(U$5&amp;" COMDTY","PX_LAST",$B923,$B923)</f>
        <v>#VALUE!</v>
      </c>
      <c r="V923" t="e">
        <f>100-_xll.BDH(V$5&amp;" COMDTY","PX_LAST",$B923,$B923)</f>
        <v>#VALUE!</v>
      </c>
      <c r="W923" t="e">
        <f>100-_xll.BDH(W$5&amp;" COMDTY","PX_LAST",$B923,$B923)</f>
        <v>#VALUE!</v>
      </c>
      <c r="X923" t="e">
        <f>100-_xll.BDH(X$5&amp;" COMDTY","PX_LAST",$B923,$B923)</f>
        <v>#VALUE!</v>
      </c>
      <c r="Y923" t="e">
        <f>100-_xll.BDH(Y$5&amp;" COMDTY","PX_LAST",$B923,$B923)</f>
        <v>#VALUE!</v>
      </c>
      <c r="Z923" t="e">
        <f>100-_xll.BDH(Z$5&amp;" COMDTY","PX_LAST",$B923,$B923)</f>
        <v>#VALUE!</v>
      </c>
      <c r="AA923" t="e">
        <f>100-_xll.BDH(AA$5&amp;" COMDTY","PX_LAST",$B923,$B923)</f>
        <v>#VALUE!</v>
      </c>
      <c r="AB923" t="e">
        <f>100-_xll.BDH(AB$5&amp;" COMDTY","PX_LAST",$B923,$B923)</f>
        <v>#VALUE!</v>
      </c>
      <c r="AC923" t="e">
        <f>100-_xll.BDH(AC$5&amp;" COMDTY","PX_LAST",$B923,$B923)</f>
        <v>#VALUE!</v>
      </c>
      <c r="AD923" t="e">
        <f>100-_xll.BDH(AD$5&amp;" COMDTY","PX_LAST",$B923,$B923)</f>
        <v>#VALUE!</v>
      </c>
      <c r="AE923" t="e">
        <f>100-_xll.BDH(AE$5&amp;" COMDTY","PX_LAST",$B923,$B923)</f>
        <v>#VALUE!</v>
      </c>
      <c r="AF923" t="e">
        <f>100-_xll.BDH(AF$5&amp;" COMDTY","PX_LAST",$B923,$B923)</f>
        <v>#VALUE!</v>
      </c>
      <c r="AG923" t="e">
        <f>100-_xll.BDH(AG$5&amp;" COMDTY","PX_LAST",$B923,$B923)</f>
        <v>#VALUE!</v>
      </c>
      <c r="AH923" t="e">
        <f>100-_xll.BDH(AH$5&amp;" COMDTY","PX_LAST",$B923,$B923)</f>
        <v>#VALUE!</v>
      </c>
      <c r="AI923">
        <f>100-_xll.BDH(AI$5&amp;" COMDTY","PX_LAST",$B923,$B923)</f>
        <v>1.9375</v>
      </c>
      <c r="AJ923">
        <f>100-_xll.BDH(AJ$5&amp;" COMDTY","PX_LAST",$B923,$B923)</f>
        <v>3.0750000000000028</v>
      </c>
      <c r="AK923">
        <f>100-_xll.BDH(AK$5&amp;" COMDTY","PX_LAST",$B923,$B923)</f>
        <v>3.4899999999999949</v>
      </c>
      <c r="AL923">
        <f>100-_xll.BDH(AL$5&amp;" COMDTY","PX_LAST",$B923,$B923)</f>
        <v>3.5499999999999972</v>
      </c>
      <c r="AM923">
        <f>100-_xll.BDH(AM$5&amp;" COMDTY","PX_LAST",$B923,$B923)</f>
        <v>3.375</v>
      </c>
      <c r="AN923">
        <f>100-_xll.BDH(AN$5&amp;" COMDTY","PX_LAST",$B923,$B923)</f>
        <v>3.1749999999999972</v>
      </c>
      <c r="AO923">
        <f>100-_xll.BDH(AO$5&amp;" COMDTY","PX_LAST",$B923,$B923)</f>
        <v>2.980000000000004</v>
      </c>
      <c r="AP923">
        <f>100-_xll.BDH(AP$5&amp;" COMDTY","PX_LAST",$B923,$B923)</f>
        <v>2.8449999999999989</v>
      </c>
      <c r="AQ923">
        <f>100-_xll.BDH(AQ$5&amp;" COMDTY","PX_LAST",$B923,$B923)</f>
        <v>2.7450000000000045</v>
      </c>
      <c r="AR923">
        <f>100-_xll.BDH(AR$5&amp;" COMDTY","PX_LAST",$B923,$B923)</f>
        <v>2.7000000000000028</v>
      </c>
      <c r="AS923">
        <f>100-_xll.BDH(AS$5&amp;" COMDTY","PX_LAST",$B923,$B923)</f>
        <v>2.6949999999999932</v>
      </c>
      <c r="AT923">
        <f>100-_xll.BDH(AT$5&amp;" COMDTY","PX_LAST",$B923,$B923)</f>
        <v>2.6850000000000023</v>
      </c>
      <c r="AU923">
        <f>100-_xll.BDH(AU$5&amp;" COMDTY","PX_LAST",$B923,$B923)</f>
        <v>2.6949999999999932</v>
      </c>
      <c r="AV923">
        <f>100-_xll.BDH(AV$5&amp;" COMDTY","PX_LAST",$B923,$B923)</f>
        <v>2.730000000000004</v>
      </c>
      <c r="AW923">
        <f>100-_xll.BDH(AW$5&amp;" COMDTY","PX_LAST",$B923,$B923)</f>
        <v>2.7750000000000057</v>
      </c>
      <c r="AX923">
        <f>100-_xll.BDH(AX$5&amp;" COMDTY","PX_LAST",$B923,$B923)</f>
        <v>2.8199999999999932</v>
      </c>
      <c r="AY923">
        <f>100-_xll.BDH(AY$5&amp;" COMDTY","PX_LAST",$B923,$B923)</f>
        <v>2.8599999999999994</v>
      </c>
      <c r="AZ923">
        <f>100-_xll.BDH(AZ$5&amp;" COMDTY","PX_LAST",$B923,$B923)</f>
        <v>2.894999999999996</v>
      </c>
      <c r="BA923">
        <f>100-_xll.BDH(BA$5&amp;" COMDTY","PX_LAST",$B923,$B923)</f>
        <v>2.9449999999999932</v>
      </c>
      <c r="BB923">
        <f>100-_xll.BDH(BB$5&amp;" COMDTY","PX_LAST",$B923,$B923)</f>
        <v>2.9849999999999994</v>
      </c>
      <c r="BC923">
        <f>100-_xll.BDH(BC$5&amp;" COMDTY","PX_LAST",$B923,$B923)</f>
        <v>3.0250000000000057</v>
      </c>
      <c r="BD923">
        <f>100-_xll.BDH(BD$5&amp;" COMDTY","PX_LAST",$B923,$B923)</f>
        <v>3.0649999999999977</v>
      </c>
      <c r="BE923">
        <f>100-_xll.BDH(BE$5&amp;" COMDTY","PX_LAST",$B923,$B923)</f>
        <v>3.105000000000004</v>
      </c>
      <c r="BF923">
        <f>100-_xll.BDH(BF$5&amp;" COMDTY","PX_LAST",$B923,$B923)</f>
        <v>3.1400000000000006</v>
      </c>
      <c r="BG923">
        <f>100-_xll.BDH(BG$5&amp;" COMDTY","PX_LAST",$B923,$B923)</f>
        <v>3.1800000000000068</v>
      </c>
      <c r="BH923" t="e">
        <f>100-_xll.BDH(BH$5&amp;" COMDTY","PX_LAST",$B923,$B923)</f>
        <v>#VALUE!</v>
      </c>
      <c r="BI923" t="e">
        <f>100-_xll.BDH(BI$5&amp;" COMDTY","PX_LAST",$B923,$B923)</f>
        <v>#VALUE!</v>
      </c>
      <c r="BJ923" t="e">
        <f>100-_xll.BDH(BJ$5&amp;" COMDTY","PX_LAST",$B923,$B923)</f>
        <v>#VALUE!</v>
      </c>
      <c r="BK923" t="e">
        <f>100-_xll.BDH(BK$5&amp;" COMDTY","PX_LAST",$B923,$B923)</f>
        <v>#VALUE!</v>
      </c>
      <c r="BL923" t="e">
        <f>100-_xll.BDH(BL$5&amp;" COMDTY","PX_LAST",$B923,$B923)</f>
        <v>#VALUE!</v>
      </c>
      <c r="BM923" t="e">
        <f>100-_xll.BDH(BM$5&amp;" COMDTY","PX_LAST",$B923,$B923)</f>
        <v>#VALUE!</v>
      </c>
      <c r="BN923" t="e">
        <f>100-_xll.BDH(BN$5&amp;" COMDTY","PX_LAST",$B923,$B923)</f>
        <v>#VALUE!</v>
      </c>
      <c r="BO923" t="e">
        <f>100-_xll.BDH(BO$5&amp;" COMDTY","PX_LAST",$B923,$B923)</f>
        <v>#VALUE!</v>
      </c>
      <c r="BP923" t="e">
        <f>100-_xll.BDH(BP$5&amp;" COMDTY","PX_LAST",$B923,$B923)</f>
        <v>#VALUE!</v>
      </c>
      <c r="BQ923" t="e">
        <f>100-_xll.BDH(BQ$5&amp;" COMDTY","PX_LAST",$B923,$B923)</f>
        <v>#VALUE!</v>
      </c>
      <c r="BR923" t="e">
        <f>100-_xll.BDH(BR$5&amp;" COMDTY","PX_LAST",$B923,$B923)</f>
        <v>#VALUE!</v>
      </c>
      <c r="BS923" t="e">
        <f>100-_xll.BDH(BS$5&amp;" COMDTY","PX_LAST",$B923,$B923)</f>
        <v>#VALUE!</v>
      </c>
      <c r="BT923" t="e">
        <f>100-_xll.BDH(BT$5&amp;" COMDTY","PX_LAST",$B923,$B923)</f>
        <v>#VALUE!</v>
      </c>
      <c r="BU923" t="e">
        <f>100-_xll.BDH(BU$5&amp;" COMDTY","PX_LAST",$B923,$B923)</f>
        <v>#VALUE!</v>
      </c>
      <c r="BV923" t="e">
        <f>100-_xll.BDH(BV$5&amp;" COMDTY","PX_LAST",$B923,$B923)</f>
        <v>#VALUE!</v>
      </c>
      <c r="BW923">
        <f>100-_xll.BDH(BW$5&amp;" COMDTY","PX_LAST",$B923,$B923)</f>
        <v>1.9375</v>
      </c>
      <c r="BX923">
        <f>100-_xll.BDH(BX$5&amp;" COMDTY","PX_LAST",$B923,$B923)</f>
        <v>3.0750000000000028</v>
      </c>
      <c r="BY923">
        <f>100-_xll.BDH(BY$5&amp;" COMDTY","PX_LAST",$B923,$B923)</f>
        <v>3.4899999999999949</v>
      </c>
      <c r="BZ923">
        <f>100-_xll.BDH(BZ$5&amp;" COMDTY","PX_LAST",$B923,$B923)</f>
        <v>2.980000000000004</v>
      </c>
      <c r="CC923">
        <f t="shared" si="1464"/>
        <v>17</v>
      </c>
      <c r="CD923">
        <f t="shared" si="1465"/>
        <v>18</v>
      </c>
      <c r="CE923">
        <f t="shared" si="1466"/>
        <v>19</v>
      </c>
      <c r="CF923">
        <f t="shared" si="1467"/>
        <v>20</v>
      </c>
      <c r="CG923">
        <f t="shared" si="1468"/>
        <v>21</v>
      </c>
      <c r="CH923">
        <f t="shared" si="1469"/>
        <v>22</v>
      </c>
      <c r="CI923">
        <f t="shared" si="1470"/>
        <v>23</v>
      </c>
      <c r="CJ923">
        <f t="shared" si="1471"/>
        <v>24</v>
      </c>
      <c r="CK923">
        <f t="shared" si="1472"/>
        <v>25</v>
      </c>
      <c r="CL923">
        <f t="shared" si="1473"/>
        <v>26</v>
      </c>
      <c r="CM923">
        <f t="shared" si="1474"/>
        <v>27</v>
      </c>
      <c r="CN923">
        <f t="shared" si="1475"/>
        <v>28</v>
      </c>
      <c r="CO923">
        <f t="shared" si="1476"/>
        <v>29</v>
      </c>
      <c r="CP923">
        <f t="shared" si="1477"/>
        <v>30</v>
      </c>
      <c r="CQ923">
        <f t="shared" si="1478"/>
        <v>31</v>
      </c>
      <c r="CR923">
        <f t="shared" si="1479"/>
        <v>32</v>
      </c>
      <c r="CS923">
        <f t="shared" si="1480"/>
        <v>33</v>
      </c>
      <c r="CT923">
        <f t="shared" si="1481"/>
        <v>34</v>
      </c>
      <c r="CU923">
        <f t="shared" si="1482"/>
        <v>35</v>
      </c>
      <c r="CV923">
        <f t="shared" si="1483"/>
        <v>36</v>
      </c>
      <c r="CW923">
        <f t="shared" si="1484"/>
        <v>37</v>
      </c>
      <c r="CY923" s="2">
        <f t="shared" ca="1" si="1485"/>
        <v>1.9375</v>
      </c>
      <c r="CZ923" s="2">
        <f t="shared" ca="1" si="1486"/>
        <v>3.0750000000000028</v>
      </c>
      <c r="DA923" s="2">
        <f t="shared" ca="1" si="1487"/>
        <v>3.4899999999999949</v>
      </c>
      <c r="DB923" s="2">
        <f t="shared" ca="1" si="1488"/>
        <v>3.5499999999999972</v>
      </c>
      <c r="DC923" s="2">
        <f t="shared" ca="1" si="1489"/>
        <v>3.375</v>
      </c>
      <c r="DD923" s="2">
        <f t="shared" ca="1" si="1490"/>
        <v>3.1749999999999972</v>
      </c>
      <c r="DE923" s="2">
        <f t="shared" ca="1" si="1491"/>
        <v>2.980000000000004</v>
      </c>
      <c r="DF923" s="2">
        <f t="shared" ca="1" si="1492"/>
        <v>2.8449999999999989</v>
      </c>
      <c r="DG923" s="2">
        <f t="shared" ca="1" si="1493"/>
        <v>2.7450000000000045</v>
      </c>
      <c r="DH923" s="2">
        <f t="shared" ca="1" si="1494"/>
        <v>2.7000000000000028</v>
      </c>
      <c r="DI923" s="2">
        <f t="shared" ca="1" si="1495"/>
        <v>2.6949999999999932</v>
      </c>
      <c r="DJ923" s="2">
        <f t="shared" ca="1" si="1496"/>
        <v>2.6850000000000023</v>
      </c>
      <c r="DK923" s="2">
        <f t="shared" ca="1" si="1497"/>
        <v>2.6949999999999932</v>
      </c>
      <c r="DL923" s="2">
        <f t="shared" ca="1" si="1498"/>
        <v>2.730000000000004</v>
      </c>
      <c r="DM923" s="2">
        <f t="shared" ca="1" si="1499"/>
        <v>2.7750000000000057</v>
      </c>
      <c r="DN923" s="2">
        <f t="shared" ca="1" si="1500"/>
        <v>2.8199999999999932</v>
      </c>
      <c r="DO923" s="2">
        <f t="shared" ca="1" si="1501"/>
        <v>2.8599999999999994</v>
      </c>
      <c r="DP923" s="2">
        <f t="shared" ca="1" si="1502"/>
        <v>2.894999999999996</v>
      </c>
      <c r="DQ923" s="2">
        <f t="shared" ca="1" si="1503"/>
        <v>2.9449999999999932</v>
      </c>
      <c r="DR923" s="2">
        <f t="shared" ca="1" si="1504"/>
        <v>2.9849999999999994</v>
      </c>
      <c r="DS923" s="2">
        <f t="shared" ca="1" si="1505"/>
        <v>3.0250000000000057</v>
      </c>
      <c r="DT923" s="2">
        <f t="shared" si="1506"/>
        <v>3.109</v>
      </c>
      <c r="DU923" s="2">
        <f t="shared" si="1507"/>
        <v>2.9613</v>
      </c>
      <c r="DV923" s="2">
        <f t="shared" si="1508"/>
        <v>2.8784999999999998</v>
      </c>
    </row>
    <row r="924" spans="2:126" x14ac:dyDescent="0.2">
      <c r="B924" s="1">
        <f t="shared" si="1195"/>
        <v>44753</v>
      </c>
      <c r="C924" t="e">
        <f>100-_xll.BDH(C$5&amp;" COMDTY","PX_LAST",#REF!,#REF!)</f>
        <v>#REF!</v>
      </c>
      <c r="D924" t="e">
        <f>100-_xll.BDH(D$5&amp;" COMDTY","PX_LAST",#REF!,#REF!)</f>
        <v>#REF!</v>
      </c>
      <c r="E924" t="e">
        <f>100-_xll.BDH(E$5&amp;" COMDTY","PX_LAST",#REF!,#REF!)</f>
        <v>#REF!</v>
      </c>
      <c r="F924" t="e">
        <f>100-_xll.BDH(F$5&amp;" COMDTY","PX_LAST",#REF!,#REF!)</f>
        <v>#REF!</v>
      </c>
      <c r="G924" t="e">
        <f>100-_xll.BDH(G$5&amp;" COMDTY","PX_LAST",#REF!,#REF!)</f>
        <v>#REF!</v>
      </c>
      <c r="H924" t="e">
        <f>100-_xll.BDH(H$5&amp;" COMDTY","PX_LAST",#REF!,#REF!)</f>
        <v>#REF!</v>
      </c>
      <c r="I924" t="e">
        <f>100-_xll.BDH(I$5&amp;" COMDTY","PX_LAST",#REF!,#REF!)</f>
        <v>#REF!</v>
      </c>
      <c r="J924" t="e">
        <f>100-_xll.BDH(J$5&amp;" COMDTY","PX_LAST",#REF!,#REF!)</f>
        <v>#REF!</v>
      </c>
      <c r="K924" t="e">
        <f>100-_xll.BDH(K$5&amp;" COMDTY","PX_LAST",#REF!,#REF!)</f>
        <v>#REF!</v>
      </c>
      <c r="L924" t="e">
        <f>100-_xll.BDH(L$5&amp;" COMDTY","PX_LAST",#REF!,#REF!)</f>
        <v>#REF!</v>
      </c>
      <c r="M924" t="e">
        <f>100-_xll.BDH(M$5&amp;" COMDTY","PX_LAST",#REF!,#REF!)</f>
        <v>#REF!</v>
      </c>
      <c r="N924" t="e">
        <f>100-_xll.BDH(N$5&amp;" COMDTY","PX_LAST",#REF!,#REF!)</f>
        <v>#REF!</v>
      </c>
      <c r="O924">
        <f>_xll.BDH(O$5&amp;" Curncy","PX_LAST",$B924,$B924)</f>
        <v>3.0459000000000001</v>
      </c>
      <c r="P924">
        <f>_xll.BDH(P$5&amp;" Curncy","PX_LAST",$B924,$B924)</f>
        <v>2.8956</v>
      </c>
      <c r="Q924">
        <f>_xll.BDH(Q$5&amp;" Curncy","PX_LAST",$B924,$B924)</f>
        <v>2.7925</v>
      </c>
      <c r="S924" t="e">
        <f>100-_xll.BDH(S$5&amp;" COMDTY","PX_LAST",$B924,$B924)</f>
        <v>#VALUE!</v>
      </c>
      <c r="T924" t="e">
        <f>100-_xll.BDH(T$5&amp;" COMDTY","PX_LAST",$B924,$B924)</f>
        <v>#VALUE!</v>
      </c>
      <c r="U924" t="e">
        <f>100-_xll.BDH(U$5&amp;" COMDTY","PX_LAST",$B924,$B924)</f>
        <v>#VALUE!</v>
      </c>
      <c r="V924" t="e">
        <f>100-_xll.BDH(V$5&amp;" COMDTY","PX_LAST",$B924,$B924)</f>
        <v>#VALUE!</v>
      </c>
      <c r="W924" t="e">
        <f>100-_xll.BDH(W$5&amp;" COMDTY","PX_LAST",$B924,$B924)</f>
        <v>#VALUE!</v>
      </c>
      <c r="X924" t="e">
        <f>100-_xll.BDH(X$5&amp;" COMDTY","PX_LAST",$B924,$B924)</f>
        <v>#VALUE!</v>
      </c>
      <c r="Y924" t="e">
        <f>100-_xll.BDH(Y$5&amp;" COMDTY","PX_LAST",$B924,$B924)</f>
        <v>#VALUE!</v>
      </c>
      <c r="Z924" t="e">
        <f>100-_xll.BDH(Z$5&amp;" COMDTY","PX_LAST",$B924,$B924)</f>
        <v>#VALUE!</v>
      </c>
      <c r="AA924" t="e">
        <f>100-_xll.BDH(AA$5&amp;" COMDTY","PX_LAST",$B924,$B924)</f>
        <v>#VALUE!</v>
      </c>
      <c r="AB924" t="e">
        <f>100-_xll.BDH(AB$5&amp;" COMDTY","PX_LAST",$B924,$B924)</f>
        <v>#VALUE!</v>
      </c>
      <c r="AC924" t="e">
        <f>100-_xll.BDH(AC$5&amp;" COMDTY","PX_LAST",$B924,$B924)</f>
        <v>#VALUE!</v>
      </c>
      <c r="AD924" t="e">
        <f>100-_xll.BDH(AD$5&amp;" COMDTY","PX_LAST",$B924,$B924)</f>
        <v>#VALUE!</v>
      </c>
      <c r="AE924" t="e">
        <f>100-_xll.BDH(AE$5&amp;" COMDTY","PX_LAST",$B924,$B924)</f>
        <v>#VALUE!</v>
      </c>
      <c r="AF924" t="e">
        <f>100-_xll.BDH(AF$5&amp;" COMDTY","PX_LAST",$B924,$B924)</f>
        <v>#VALUE!</v>
      </c>
      <c r="AG924" t="e">
        <f>100-_xll.BDH(AG$5&amp;" COMDTY","PX_LAST",$B924,$B924)</f>
        <v>#VALUE!</v>
      </c>
      <c r="AH924" t="e">
        <f>100-_xll.BDH(AH$5&amp;" COMDTY","PX_LAST",$B924,$B924)</f>
        <v>#VALUE!</v>
      </c>
      <c r="AI924">
        <f>100-_xll.BDH(AI$5&amp;" COMDTY","PX_LAST",$B924,$B924)</f>
        <v>1.9375</v>
      </c>
      <c r="AJ924">
        <f>100-_xll.BDH(AJ$5&amp;" COMDTY","PX_LAST",$B924,$B924)</f>
        <v>3.0750000000000028</v>
      </c>
      <c r="AK924">
        <f>100-_xll.BDH(AK$5&amp;" COMDTY","PX_LAST",$B924,$B924)</f>
        <v>3.4350000000000023</v>
      </c>
      <c r="AL924">
        <f>100-_xll.BDH(AL$5&amp;" COMDTY","PX_LAST",$B924,$B924)</f>
        <v>3.4399999999999977</v>
      </c>
      <c r="AM924">
        <f>100-_xll.BDH(AM$5&amp;" COMDTY","PX_LAST",$B924,$B924)</f>
        <v>3.25</v>
      </c>
      <c r="AN924">
        <f>100-_xll.BDH(AN$5&amp;" COMDTY","PX_LAST",$B924,$B924)</f>
        <v>3.0649999999999977</v>
      </c>
      <c r="AO924">
        <f>100-_xll.BDH(AO$5&amp;" COMDTY","PX_LAST",$B924,$B924)</f>
        <v>2.8900000000000006</v>
      </c>
      <c r="AP924">
        <f>100-_xll.BDH(AP$5&amp;" COMDTY","PX_LAST",$B924,$B924)</f>
        <v>2.7650000000000006</v>
      </c>
      <c r="AQ924">
        <f>100-_xll.BDH(AQ$5&amp;" COMDTY","PX_LAST",$B924,$B924)</f>
        <v>2.6650000000000063</v>
      </c>
      <c r="AR924">
        <f>100-_xll.BDH(AR$5&amp;" COMDTY","PX_LAST",$B924,$B924)</f>
        <v>2.6149999999999949</v>
      </c>
      <c r="AS924">
        <f>100-_xll.BDH(AS$5&amp;" COMDTY","PX_LAST",$B924,$B924)</f>
        <v>2.5999999999999943</v>
      </c>
      <c r="AT924">
        <f>100-_xll.BDH(AT$5&amp;" COMDTY","PX_LAST",$B924,$B924)</f>
        <v>2.5849999999999937</v>
      </c>
      <c r="AU924">
        <f>100-_xll.BDH(AU$5&amp;" COMDTY","PX_LAST",$B924,$B924)</f>
        <v>2.5900000000000034</v>
      </c>
      <c r="AV924">
        <f>100-_xll.BDH(AV$5&amp;" COMDTY","PX_LAST",$B924,$B924)</f>
        <v>2.6099999999999994</v>
      </c>
      <c r="AW924">
        <f>100-_xll.BDH(AW$5&amp;" COMDTY","PX_LAST",$B924,$B924)</f>
        <v>2.644999999999996</v>
      </c>
      <c r="AX924">
        <f>100-_xll.BDH(AX$5&amp;" COMDTY","PX_LAST",$B924,$B924)</f>
        <v>2.6800000000000068</v>
      </c>
      <c r="AY924">
        <f>100-_xll.BDH(AY$5&amp;" COMDTY","PX_LAST",$B924,$B924)</f>
        <v>2.7199999999999989</v>
      </c>
      <c r="AZ924">
        <f>100-_xll.BDH(AZ$5&amp;" COMDTY","PX_LAST",$B924,$B924)</f>
        <v>2.75</v>
      </c>
      <c r="BA924">
        <f>100-_xll.BDH(BA$5&amp;" COMDTY","PX_LAST",$B924,$B924)</f>
        <v>2.7950000000000017</v>
      </c>
      <c r="BB924">
        <f>100-_xll.BDH(BB$5&amp;" COMDTY","PX_LAST",$B924,$B924)</f>
        <v>2.8349999999999937</v>
      </c>
      <c r="BC924">
        <f>100-_xll.BDH(BC$5&amp;" COMDTY","PX_LAST",$B924,$B924)</f>
        <v>2.875</v>
      </c>
      <c r="BD924">
        <f>100-_xll.BDH(BD$5&amp;" COMDTY","PX_LAST",$B924,$B924)</f>
        <v>2.9150000000000063</v>
      </c>
      <c r="BE924">
        <f>100-_xll.BDH(BE$5&amp;" COMDTY","PX_LAST",$B924,$B924)</f>
        <v>2.9599999999999937</v>
      </c>
      <c r="BF924">
        <f>100-_xll.BDH(BF$5&amp;" COMDTY","PX_LAST",$B924,$B924)</f>
        <v>2.9950000000000045</v>
      </c>
      <c r="BG924">
        <f>100-_xll.BDH(BG$5&amp;" COMDTY","PX_LAST",$B924,$B924)</f>
        <v>3.0349999999999966</v>
      </c>
      <c r="BH924" t="e">
        <f>100-_xll.BDH(BH$5&amp;" COMDTY","PX_LAST",$B924,$B924)</f>
        <v>#VALUE!</v>
      </c>
      <c r="BI924" t="e">
        <f>100-_xll.BDH(BI$5&amp;" COMDTY","PX_LAST",$B924,$B924)</f>
        <v>#VALUE!</v>
      </c>
      <c r="BJ924" t="e">
        <f>100-_xll.BDH(BJ$5&amp;" COMDTY","PX_LAST",$B924,$B924)</f>
        <v>#VALUE!</v>
      </c>
      <c r="BK924" t="e">
        <f>100-_xll.BDH(BK$5&amp;" COMDTY","PX_LAST",$B924,$B924)</f>
        <v>#VALUE!</v>
      </c>
      <c r="BL924" t="e">
        <f>100-_xll.BDH(BL$5&amp;" COMDTY","PX_LAST",$B924,$B924)</f>
        <v>#VALUE!</v>
      </c>
      <c r="BM924" t="e">
        <f>100-_xll.BDH(BM$5&amp;" COMDTY","PX_LAST",$B924,$B924)</f>
        <v>#VALUE!</v>
      </c>
      <c r="BN924" t="e">
        <f>100-_xll.BDH(BN$5&amp;" COMDTY","PX_LAST",$B924,$B924)</f>
        <v>#VALUE!</v>
      </c>
      <c r="BO924" t="e">
        <f>100-_xll.BDH(BO$5&amp;" COMDTY","PX_LAST",$B924,$B924)</f>
        <v>#VALUE!</v>
      </c>
      <c r="BP924" t="e">
        <f>100-_xll.BDH(BP$5&amp;" COMDTY","PX_LAST",$B924,$B924)</f>
        <v>#VALUE!</v>
      </c>
      <c r="BQ924" t="e">
        <f>100-_xll.BDH(BQ$5&amp;" COMDTY","PX_LAST",$B924,$B924)</f>
        <v>#VALUE!</v>
      </c>
      <c r="BR924" t="e">
        <f>100-_xll.BDH(BR$5&amp;" COMDTY","PX_LAST",$B924,$B924)</f>
        <v>#VALUE!</v>
      </c>
      <c r="BS924" t="e">
        <f>100-_xll.BDH(BS$5&amp;" COMDTY","PX_LAST",$B924,$B924)</f>
        <v>#VALUE!</v>
      </c>
      <c r="BT924" t="e">
        <f>100-_xll.BDH(BT$5&amp;" COMDTY","PX_LAST",$B924,$B924)</f>
        <v>#VALUE!</v>
      </c>
      <c r="BU924" t="e">
        <f>100-_xll.BDH(BU$5&amp;" COMDTY","PX_LAST",$B924,$B924)</f>
        <v>#VALUE!</v>
      </c>
      <c r="BV924" t="e">
        <f>100-_xll.BDH(BV$5&amp;" COMDTY","PX_LAST",$B924,$B924)</f>
        <v>#VALUE!</v>
      </c>
      <c r="BW924">
        <f>100-_xll.BDH(BW$5&amp;" COMDTY","PX_LAST",$B924,$B924)</f>
        <v>1.9375</v>
      </c>
      <c r="BX924">
        <f>100-_xll.BDH(BX$5&amp;" COMDTY","PX_LAST",$B924,$B924)</f>
        <v>3.0750000000000028</v>
      </c>
      <c r="BY924">
        <f>100-_xll.BDH(BY$5&amp;" COMDTY","PX_LAST",$B924,$B924)</f>
        <v>3.4350000000000023</v>
      </c>
      <c r="BZ924">
        <f>100-_xll.BDH(BZ$5&amp;" COMDTY","PX_LAST",$B924,$B924)</f>
        <v>2.8900000000000006</v>
      </c>
      <c r="CC924">
        <f t="shared" si="1464"/>
        <v>17</v>
      </c>
      <c r="CD924">
        <f t="shared" si="1465"/>
        <v>18</v>
      </c>
      <c r="CE924">
        <f t="shared" si="1466"/>
        <v>19</v>
      </c>
      <c r="CF924">
        <f t="shared" si="1467"/>
        <v>20</v>
      </c>
      <c r="CG924">
        <f t="shared" si="1468"/>
        <v>21</v>
      </c>
      <c r="CH924">
        <f t="shared" si="1469"/>
        <v>22</v>
      </c>
      <c r="CI924">
        <f t="shared" si="1470"/>
        <v>23</v>
      </c>
      <c r="CJ924">
        <f t="shared" si="1471"/>
        <v>24</v>
      </c>
      <c r="CK924">
        <f t="shared" si="1472"/>
        <v>25</v>
      </c>
      <c r="CL924">
        <f t="shared" si="1473"/>
        <v>26</v>
      </c>
      <c r="CM924">
        <f t="shared" si="1474"/>
        <v>27</v>
      </c>
      <c r="CN924">
        <f t="shared" si="1475"/>
        <v>28</v>
      </c>
      <c r="CO924">
        <f t="shared" si="1476"/>
        <v>29</v>
      </c>
      <c r="CP924">
        <f t="shared" si="1477"/>
        <v>30</v>
      </c>
      <c r="CQ924">
        <f t="shared" si="1478"/>
        <v>31</v>
      </c>
      <c r="CR924">
        <f t="shared" si="1479"/>
        <v>32</v>
      </c>
      <c r="CS924">
        <f t="shared" si="1480"/>
        <v>33</v>
      </c>
      <c r="CT924">
        <f t="shared" si="1481"/>
        <v>34</v>
      </c>
      <c r="CU924">
        <f t="shared" si="1482"/>
        <v>35</v>
      </c>
      <c r="CV924">
        <f t="shared" si="1483"/>
        <v>36</v>
      </c>
      <c r="CW924">
        <f t="shared" si="1484"/>
        <v>37</v>
      </c>
      <c r="CY924" s="2">
        <f t="shared" ca="1" si="1485"/>
        <v>1.9375</v>
      </c>
      <c r="CZ924" s="2">
        <f t="shared" ca="1" si="1486"/>
        <v>3.0750000000000028</v>
      </c>
      <c r="DA924" s="2">
        <f t="shared" ca="1" si="1487"/>
        <v>3.4350000000000023</v>
      </c>
      <c r="DB924" s="2">
        <f t="shared" ca="1" si="1488"/>
        <v>3.4399999999999977</v>
      </c>
      <c r="DC924" s="2">
        <f t="shared" ca="1" si="1489"/>
        <v>3.25</v>
      </c>
      <c r="DD924" s="2">
        <f t="shared" ca="1" si="1490"/>
        <v>3.0649999999999977</v>
      </c>
      <c r="DE924" s="2">
        <f t="shared" ca="1" si="1491"/>
        <v>2.8900000000000006</v>
      </c>
      <c r="DF924" s="2">
        <f t="shared" ca="1" si="1492"/>
        <v>2.7650000000000006</v>
      </c>
      <c r="DG924" s="2">
        <f t="shared" ca="1" si="1493"/>
        <v>2.6650000000000063</v>
      </c>
      <c r="DH924" s="2">
        <f t="shared" ca="1" si="1494"/>
        <v>2.6149999999999949</v>
      </c>
      <c r="DI924" s="2">
        <f t="shared" ca="1" si="1495"/>
        <v>2.5999999999999943</v>
      </c>
      <c r="DJ924" s="2">
        <f t="shared" ca="1" si="1496"/>
        <v>2.5849999999999937</v>
      </c>
      <c r="DK924" s="2">
        <f t="shared" ca="1" si="1497"/>
        <v>2.5900000000000034</v>
      </c>
      <c r="DL924" s="2">
        <f t="shared" ca="1" si="1498"/>
        <v>2.6099999999999994</v>
      </c>
      <c r="DM924" s="2">
        <f t="shared" ca="1" si="1499"/>
        <v>2.644999999999996</v>
      </c>
      <c r="DN924" s="2">
        <f t="shared" ca="1" si="1500"/>
        <v>2.6800000000000068</v>
      </c>
      <c r="DO924" s="2">
        <f t="shared" ca="1" si="1501"/>
        <v>2.7199999999999989</v>
      </c>
      <c r="DP924" s="2">
        <f t="shared" ca="1" si="1502"/>
        <v>2.75</v>
      </c>
      <c r="DQ924" s="2">
        <f t="shared" ca="1" si="1503"/>
        <v>2.7950000000000017</v>
      </c>
      <c r="DR924" s="2">
        <f t="shared" ca="1" si="1504"/>
        <v>2.8349999999999937</v>
      </c>
      <c r="DS924" s="2">
        <f t="shared" ca="1" si="1505"/>
        <v>2.875</v>
      </c>
      <c r="DT924" s="2">
        <f t="shared" si="1506"/>
        <v>3.0459000000000001</v>
      </c>
      <c r="DU924" s="2">
        <f t="shared" si="1507"/>
        <v>2.8956</v>
      </c>
      <c r="DV924" s="2">
        <f t="shared" si="1508"/>
        <v>2.7925</v>
      </c>
    </row>
    <row r="925" spans="2:126" x14ac:dyDescent="0.2">
      <c r="B925" s="1">
        <f t="shared" si="1195"/>
        <v>44754</v>
      </c>
      <c r="C925" t="e">
        <f>100-_xll.BDH(C$5&amp;" COMDTY","PX_LAST",#REF!,#REF!)</f>
        <v>#REF!</v>
      </c>
      <c r="D925" t="e">
        <f>100-_xll.BDH(D$5&amp;" COMDTY","PX_LAST",#REF!,#REF!)</f>
        <v>#REF!</v>
      </c>
      <c r="E925" t="e">
        <f>100-_xll.BDH(E$5&amp;" COMDTY","PX_LAST",#REF!,#REF!)</f>
        <v>#REF!</v>
      </c>
      <c r="F925" t="e">
        <f>100-_xll.BDH(F$5&amp;" COMDTY","PX_LAST",#REF!,#REF!)</f>
        <v>#REF!</v>
      </c>
      <c r="G925" t="e">
        <f>100-_xll.BDH(G$5&amp;" COMDTY","PX_LAST",#REF!,#REF!)</f>
        <v>#REF!</v>
      </c>
      <c r="H925" t="e">
        <f>100-_xll.BDH(H$5&amp;" COMDTY","PX_LAST",#REF!,#REF!)</f>
        <v>#REF!</v>
      </c>
      <c r="I925" t="e">
        <f>100-_xll.BDH(I$5&amp;" COMDTY","PX_LAST",#REF!,#REF!)</f>
        <v>#REF!</v>
      </c>
      <c r="J925" t="e">
        <f>100-_xll.BDH(J$5&amp;" COMDTY","PX_LAST",#REF!,#REF!)</f>
        <v>#REF!</v>
      </c>
      <c r="K925" t="e">
        <f>100-_xll.BDH(K$5&amp;" COMDTY","PX_LAST",#REF!,#REF!)</f>
        <v>#REF!</v>
      </c>
      <c r="L925" t="e">
        <f>100-_xll.BDH(L$5&amp;" COMDTY","PX_LAST",#REF!,#REF!)</f>
        <v>#REF!</v>
      </c>
      <c r="M925" t="e">
        <f>100-_xll.BDH(M$5&amp;" COMDTY","PX_LAST",#REF!,#REF!)</f>
        <v>#REF!</v>
      </c>
      <c r="N925" t="e">
        <f>100-_xll.BDH(N$5&amp;" COMDTY","PX_LAST",#REF!,#REF!)</f>
        <v>#REF!</v>
      </c>
      <c r="O925">
        <f>_xll.BDH(O$5&amp;" Curncy","PX_LAST",$B925,$B925)</f>
        <v>3.0017</v>
      </c>
      <c r="P925">
        <f>_xll.BDH(P$5&amp;" Curncy","PX_LAST",$B925,$B925)</f>
        <v>2.8515000000000001</v>
      </c>
      <c r="Q925">
        <f>_xll.BDH(Q$5&amp;" Curncy","PX_LAST",$B925,$B925)</f>
        <v>2.7463000000000002</v>
      </c>
      <c r="S925" t="e">
        <f>100-_xll.BDH(S$5&amp;" COMDTY","PX_LAST",$B925,$B925)</f>
        <v>#VALUE!</v>
      </c>
      <c r="T925" t="e">
        <f>100-_xll.BDH(T$5&amp;" COMDTY","PX_LAST",$B925,$B925)</f>
        <v>#VALUE!</v>
      </c>
      <c r="U925" t="e">
        <f>100-_xll.BDH(U$5&amp;" COMDTY","PX_LAST",$B925,$B925)</f>
        <v>#VALUE!</v>
      </c>
      <c r="V925" t="e">
        <f>100-_xll.BDH(V$5&amp;" COMDTY","PX_LAST",$B925,$B925)</f>
        <v>#VALUE!</v>
      </c>
      <c r="W925" t="e">
        <f>100-_xll.BDH(W$5&amp;" COMDTY","PX_LAST",$B925,$B925)</f>
        <v>#VALUE!</v>
      </c>
      <c r="X925" t="e">
        <f>100-_xll.BDH(X$5&amp;" COMDTY","PX_LAST",$B925,$B925)</f>
        <v>#VALUE!</v>
      </c>
      <c r="Y925" t="e">
        <f>100-_xll.BDH(Y$5&amp;" COMDTY","PX_LAST",$B925,$B925)</f>
        <v>#VALUE!</v>
      </c>
      <c r="Z925" t="e">
        <f>100-_xll.BDH(Z$5&amp;" COMDTY","PX_LAST",$B925,$B925)</f>
        <v>#VALUE!</v>
      </c>
      <c r="AA925" t="e">
        <f>100-_xll.BDH(AA$5&amp;" COMDTY","PX_LAST",$B925,$B925)</f>
        <v>#VALUE!</v>
      </c>
      <c r="AB925" t="e">
        <f>100-_xll.BDH(AB$5&amp;" COMDTY","PX_LAST",$B925,$B925)</f>
        <v>#VALUE!</v>
      </c>
      <c r="AC925" t="e">
        <f>100-_xll.BDH(AC$5&amp;" COMDTY","PX_LAST",$B925,$B925)</f>
        <v>#VALUE!</v>
      </c>
      <c r="AD925" t="e">
        <f>100-_xll.BDH(AD$5&amp;" COMDTY","PX_LAST",$B925,$B925)</f>
        <v>#VALUE!</v>
      </c>
      <c r="AE925" t="e">
        <f>100-_xll.BDH(AE$5&amp;" COMDTY","PX_LAST",$B925,$B925)</f>
        <v>#VALUE!</v>
      </c>
      <c r="AF925" t="e">
        <f>100-_xll.BDH(AF$5&amp;" COMDTY","PX_LAST",$B925,$B925)</f>
        <v>#VALUE!</v>
      </c>
      <c r="AG925" t="e">
        <f>100-_xll.BDH(AG$5&amp;" COMDTY","PX_LAST",$B925,$B925)</f>
        <v>#VALUE!</v>
      </c>
      <c r="AH925" t="e">
        <f>100-_xll.BDH(AH$5&amp;" COMDTY","PX_LAST",$B925,$B925)</f>
        <v>#VALUE!</v>
      </c>
      <c r="AI925">
        <f>100-_xll.BDH(AI$5&amp;" COMDTY","PX_LAST",$B925,$B925)</f>
        <v>1.9350000000000023</v>
      </c>
      <c r="AJ925">
        <f>100-_xll.BDH(AJ$5&amp;" COMDTY","PX_LAST",$B925,$B925)</f>
        <v>3.0649999999999977</v>
      </c>
      <c r="AK925">
        <f>100-_xll.BDH(AK$5&amp;" COMDTY","PX_LAST",$B925,$B925)</f>
        <v>3.3900000000000006</v>
      </c>
      <c r="AL925">
        <f>100-_xll.BDH(AL$5&amp;" COMDTY","PX_LAST",$B925,$B925)</f>
        <v>3.3649999999999949</v>
      </c>
      <c r="AM925">
        <f>100-_xll.BDH(AM$5&amp;" COMDTY","PX_LAST",$B925,$B925)</f>
        <v>3.1749999999999972</v>
      </c>
      <c r="AN925">
        <f>100-_xll.BDH(AN$5&amp;" COMDTY","PX_LAST",$B925,$B925)</f>
        <v>3</v>
      </c>
      <c r="AO925">
        <f>100-_xll.BDH(AO$5&amp;" COMDTY","PX_LAST",$B925,$B925)</f>
        <v>2.8499999999999943</v>
      </c>
      <c r="AP925">
        <f>100-_xll.BDH(AP$5&amp;" COMDTY","PX_LAST",$B925,$B925)</f>
        <v>2.7349999999999994</v>
      </c>
      <c r="AQ925">
        <f>100-_xll.BDH(AQ$5&amp;" COMDTY","PX_LAST",$B925,$B925)</f>
        <v>2.6350000000000051</v>
      </c>
      <c r="AR925">
        <f>100-_xll.BDH(AR$5&amp;" COMDTY","PX_LAST",$B925,$B925)</f>
        <v>2.5799999999999983</v>
      </c>
      <c r="AS925">
        <f>100-_xll.BDH(AS$5&amp;" COMDTY","PX_LAST",$B925,$B925)</f>
        <v>2.5600000000000023</v>
      </c>
      <c r="AT925">
        <f>100-_xll.BDH(AT$5&amp;" COMDTY","PX_LAST",$B925,$B925)</f>
        <v>2.5400000000000063</v>
      </c>
      <c r="AU925">
        <f>100-_xll.BDH(AU$5&amp;" COMDTY","PX_LAST",$B925,$B925)</f>
        <v>2.5450000000000017</v>
      </c>
      <c r="AV925">
        <f>100-_xll.BDH(AV$5&amp;" COMDTY","PX_LAST",$B925,$B925)</f>
        <v>2.5699999999999932</v>
      </c>
      <c r="AW925">
        <f>100-_xll.BDH(AW$5&amp;" COMDTY","PX_LAST",$B925,$B925)</f>
        <v>2.605000000000004</v>
      </c>
      <c r="AX925">
        <f>100-_xll.BDH(AX$5&amp;" COMDTY","PX_LAST",$B925,$B925)</f>
        <v>2.6350000000000051</v>
      </c>
      <c r="AY925">
        <f>100-_xll.BDH(AY$5&amp;" COMDTY","PX_LAST",$B925,$B925)</f>
        <v>2.6700000000000017</v>
      </c>
      <c r="AZ925">
        <f>100-_xll.BDH(AZ$5&amp;" COMDTY","PX_LAST",$B925,$B925)</f>
        <v>2.7000000000000028</v>
      </c>
      <c r="BA925">
        <f>100-_xll.BDH(BA$5&amp;" COMDTY","PX_LAST",$B925,$B925)</f>
        <v>2.7450000000000045</v>
      </c>
      <c r="BB925">
        <f>100-_xll.BDH(BB$5&amp;" COMDTY","PX_LAST",$B925,$B925)</f>
        <v>2.7849999999999966</v>
      </c>
      <c r="BC925">
        <f>100-_xll.BDH(BC$5&amp;" COMDTY","PX_LAST",$B925,$B925)</f>
        <v>2.8250000000000028</v>
      </c>
      <c r="BD925">
        <f>100-_xll.BDH(BD$5&amp;" COMDTY","PX_LAST",$B925,$B925)</f>
        <v>2.8649999999999949</v>
      </c>
      <c r="BE925">
        <f>100-_xll.BDH(BE$5&amp;" COMDTY","PX_LAST",$B925,$B925)</f>
        <v>2.9099999999999966</v>
      </c>
      <c r="BF925">
        <f>100-_xll.BDH(BF$5&amp;" COMDTY","PX_LAST",$B925,$B925)</f>
        <v>2.9449999999999932</v>
      </c>
      <c r="BG925">
        <f>100-_xll.BDH(BG$5&amp;" COMDTY","PX_LAST",$B925,$B925)</f>
        <v>2.9849999999999994</v>
      </c>
      <c r="BH925" t="e">
        <f>100-_xll.BDH(BH$5&amp;" COMDTY","PX_LAST",$B925,$B925)</f>
        <v>#VALUE!</v>
      </c>
      <c r="BI925" t="e">
        <f>100-_xll.BDH(BI$5&amp;" COMDTY","PX_LAST",$B925,$B925)</f>
        <v>#VALUE!</v>
      </c>
      <c r="BJ925" t="e">
        <f>100-_xll.BDH(BJ$5&amp;" COMDTY","PX_LAST",$B925,$B925)</f>
        <v>#VALUE!</v>
      </c>
      <c r="BK925" t="e">
        <f>100-_xll.BDH(BK$5&amp;" COMDTY","PX_LAST",$B925,$B925)</f>
        <v>#VALUE!</v>
      </c>
      <c r="BL925" t="e">
        <f>100-_xll.BDH(BL$5&amp;" COMDTY","PX_LAST",$B925,$B925)</f>
        <v>#VALUE!</v>
      </c>
      <c r="BM925" t="e">
        <f>100-_xll.BDH(BM$5&amp;" COMDTY","PX_LAST",$B925,$B925)</f>
        <v>#VALUE!</v>
      </c>
      <c r="BN925" t="e">
        <f>100-_xll.BDH(BN$5&amp;" COMDTY","PX_LAST",$B925,$B925)</f>
        <v>#VALUE!</v>
      </c>
      <c r="BO925" t="e">
        <f>100-_xll.BDH(BO$5&amp;" COMDTY","PX_LAST",$B925,$B925)</f>
        <v>#VALUE!</v>
      </c>
      <c r="BP925" t="e">
        <f>100-_xll.BDH(BP$5&amp;" COMDTY","PX_LAST",$B925,$B925)</f>
        <v>#VALUE!</v>
      </c>
      <c r="BQ925" t="e">
        <f>100-_xll.BDH(BQ$5&amp;" COMDTY","PX_LAST",$B925,$B925)</f>
        <v>#VALUE!</v>
      </c>
      <c r="BR925" t="e">
        <f>100-_xll.BDH(BR$5&amp;" COMDTY","PX_LAST",$B925,$B925)</f>
        <v>#VALUE!</v>
      </c>
      <c r="BS925" t="e">
        <f>100-_xll.BDH(BS$5&amp;" COMDTY","PX_LAST",$B925,$B925)</f>
        <v>#VALUE!</v>
      </c>
      <c r="BT925" t="e">
        <f>100-_xll.BDH(BT$5&amp;" COMDTY","PX_LAST",$B925,$B925)</f>
        <v>#VALUE!</v>
      </c>
      <c r="BU925" t="e">
        <f>100-_xll.BDH(BU$5&amp;" COMDTY","PX_LAST",$B925,$B925)</f>
        <v>#VALUE!</v>
      </c>
      <c r="BV925" t="e">
        <f>100-_xll.BDH(BV$5&amp;" COMDTY","PX_LAST",$B925,$B925)</f>
        <v>#VALUE!</v>
      </c>
      <c r="BW925">
        <f>100-_xll.BDH(BW$5&amp;" COMDTY","PX_LAST",$B925,$B925)</f>
        <v>1.9350000000000023</v>
      </c>
      <c r="BX925">
        <f>100-_xll.BDH(BX$5&amp;" COMDTY","PX_LAST",$B925,$B925)</f>
        <v>3.0649999999999977</v>
      </c>
      <c r="BY925">
        <f>100-_xll.BDH(BY$5&amp;" COMDTY","PX_LAST",$B925,$B925)</f>
        <v>3.3900000000000006</v>
      </c>
      <c r="BZ925">
        <f>100-_xll.BDH(BZ$5&amp;" COMDTY","PX_LAST",$B925,$B925)</f>
        <v>2.8499999999999943</v>
      </c>
      <c r="CC925">
        <f t="shared" si="1464"/>
        <v>17</v>
      </c>
      <c r="CD925">
        <f t="shared" si="1465"/>
        <v>18</v>
      </c>
      <c r="CE925">
        <f t="shared" si="1466"/>
        <v>19</v>
      </c>
      <c r="CF925">
        <f t="shared" si="1467"/>
        <v>20</v>
      </c>
      <c r="CG925">
        <f t="shared" si="1468"/>
        <v>21</v>
      </c>
      <c r="CH925">
        <f t="shared" si="1469"/>
        <v>22</v>
      </c>
      <c r="CI925">
        <f t="shared" si="1470"/>
        <v>23</v>
      </c>
      <c r="CJ925">
        <f t="shared" si="1471"/>
        <v>24</v>
      </c>
      <c r="CK925">
        <f t="shared" si="1472"/>
        <v>25</v>
      </c>
      <c r="CL925">
        <f t="shared" si="1473"/>
        <v>26</v>
      </c>
      <c r="CM925">
        <f t="shared" si="1474"/>
        <v>27</v>
      </c>
      <c r="CN925">
        <f t="shared" si="1475"/>
        <v>28</v>
      </c>
      <c r="CO925">
        <f t="shared" si="1476"/>
        <v>29</v>
      </c>
      <c r="CP925">
        <f t="shared" si="1477"/>
        <v>30</v>
      </c>
      <c r="CQ925">
        <f t="shared" si="1478"/>
        <v>31</v>
      </c>
      <c r="CR925">
        <f t="shared" si="1479"/>
        <v>32</v>
      </c>
      <c r="CS925">
        <f t="shared" si="1480"/>
        <v>33</v>
      </c>
      <c r="CT925">
        <f t="shared" si="1481"/>
        <v>34</v>
      </c>
      <c r="CU925">
        <f t="shared" si="1482"/>
        <v>35</v>
      </c>
      <c r="CV925">
        <f t="shared" si="1483"/>
        <v>36</v>
      </c>
      <c r="CW925">
        <f t="shared" si="1484"/>
        <v>37</v>
      </c>
      <c r="CY925" s="2">
        <f t="shared" ca="1" si="1485"/>
        <v>1.9350000000000023</v>
      </c>
      <c r="CZ925" s="2">
        <f t="shared" ca="1" si="1486"/>
        <v>3.0649999999999977</v>
      </c>
      <c r="DA925" s="2">
        <f t="shared" ca="1" si="1487"/>
        <v>3.3900000000000006</v>
      </c>
      <c r="DB925" s="2">
        <f t="shared" ca="1" si="1488"/>
        <v>3.3649999999999949</v>
      </c>
      <c r="DC925" s="2">
        <f t="shared" ca="1" si="1489"/>
        <v>3.1749999999999972</v>
      </c>
      <c r="DD925" s="2">
        <f t="shared" ca="1" si="1490"/>
        <v>3</v>
      </c>
      <c r="DE925" s="2">
        <f t="shared" ca="1" si="1491"/>
        <v>2.8499999999999943</v>
      </c>
      <c r="DF925" s="2">
        <f t="shared" ca="1" si="1492"/>
        <v>2.7349999999999994</v>
      </c>
      <c r="DG925" s="2">
        <f t="shared" ca="1" si="1493"/>
        <v>2.6350000000000051</v>
      </c>
      <c r="DH925" s="2">
        <f t="shared" ca="1" si="1494"/>
        <v>2.5799999999999983</v>
      </c>
      <c r="DI925" s="2">
        <f t="shared" ca="1" si="1495"/>
        <v>2.5600000000000023</v>
      </c>
      <c r="DJ925" s="2">
        <f t="shared" ca="1" si="1496"/>
        <v>2.5400000000000063</v>
      </c>
      <c r="DK925" s="2">
        <f t="shared" ca="1" si="1497"/>
        <v>2.5450000000000017</v>
      </c>
      <c r="DL925" s="2">
        <f t="shared" ca="1" si="1498"/>
        <v>2.5699999999999932</v>
      </c>
      <c r="DM925" s="2">
        <f t="shared" ca="1" si="1499"/>
        <v>2.605000000000004</v>
      </c>
      <c r="DN925" s="2">
        <f t="shared" ca="1" si="1500"/>
        <v>2.6350000000000051</v>
      </c>
      <c r="DO925" s="2">
        <f t="shared" ca="1" si="1501"/>
        <v>2.6700000000000017</v>
      </c>
      <c r="DP925" s="2">
        <f t="shared" ca="1" si="1502"/>
        <v>2.7000000000000028</v>
      </c>
      <c r="DQ925" s="2">
        <f t="shared" ca="1" si="1503"/>
        <v>2.7450000000000045</v>
      </c>
      <c r="DR925" s="2">
        <f t="shared" ca="1" si="1504"/>
        <v>2.7849999999999966</v>
      </c>
      <c r="DS925" s="2">
        <f t="shared" ca="1" si="1505"/>
        <v>2.8250000000000028</v>
      </c>
      <c r="DT925" s="2">
        <f t="shared" si="1506"/>
        <v>3.0017</v>
      </c>
      <c r="DU925" s="2">
        <f t="shared" si="1507"/>
        <v>2.8515000000000001</v>
      </c>
      <c r="DV925" s="2">
        <f t="shared" si="1508"/>
        <v>2.7463000000000002</v>
      </c>
    </row>
    <row r="926" spans="2:126" x14ac:dyDescent="0.2">
      <c r="B926" s="1">
        <f t="shared" si="1195"/>
        <v>44755</v>
      </c>
      <c r="C926" t="e">
        <f>100-_xll.BDH(C$5&amp;" COMDTY","PX_LAST",#REF!,#REF!)</f>
        <v>#REF!</v>
      </c>
      <c r="D926" t="e">
        <f>100-_xll.BDH(D$5&amp;" COMDTY","PX_LAST",#REF!,#REF!)</f>
        <v>#REF!</v>
      </c>
      <c r="E926" t="e">
        <f>100-_xll.BDH(E$5&amp;" COMDTY","PX_LAST",#REF!,#REF!)</f>
        <v>#REF!</v>
      </c>
      <c r="F926" t="e">
        <f>100-_xll.BDH(F$5&amp;" COMDTY","PX_LAST",#REF!,#REF!)</f>
        <v>#REF!</v>
      </c>
      <c r="G926" t="e">
        <f>100-_xll.BDH(G$5&amp;" COMDTY","PX_LAST",#REF!,#REF!)</f>
        <v>#REF!</v>
      </c>
      <c r="H926" t="e">
        <f>100-_xll.BDH(H$5&amp;" COMDTY","PX_LAST",#REF!,#REF!)</f>
        <v>#REF!</v>
      </c>
      <c r="I926" t="e">
        <f>100-_xll.BDH(I$5&amp;" COMDTY","PX_LAST",#REF!,#REF!)</f>
        <v>#REF!</v>
      </c>
      <c r="J926" t="e">
        <f>100-_xll.BDH(J$5&amp;" COMDTY","PX_LAST",#REF!,#REF!)</f>
        <v>#REF!</v>
      </c>
      <c r="K926" t="e">
        <f>100-_xll.BDH(K$5&amp;" COMDTY","PX_LAST",#REF!,#REF!)</f>
        <v>#REF!</v>
      </c>
      <c r="L926" t="e">
        <f>100-_xll.BDH(L$5&amp;" COMDTY","PX_LAST",#REF!,#REF!)</f>
        <v>#REF!</v>
      </c>
      <c r="M926" t="e">
        <f>100-_xll.BDH(M$5&amp;" COMDTY","PX_LAST",#REF!,#REF!)</f>
        <v>#REF!</v>
      </c>
      <c r="N926" t="e">
        <f>100-_xll.BDH(N$5&amp;" COMDTY","PX_LAST",#REF!,#REF!)</f>
        <v>#REF!</v>
      </c>
      <c r="O926">
        <f>_xll.BDH(O$5&amp;" Curncy","PX_LAST",$B926,$B926)</f>
        <v>3.13</v>
      </c>
      <c r="P926">
        <f>_xll.BDH(P$5&amp;" Curncy","PX_LAST",$B926,$B926)</f>
        <v>2.9253999999999998</v>
      </c>
      <c r="Q926">
        <f>_xll.BDH(Q$5&amp;" Curncy","PX_LAST",$B926,$B926)</f>
        <v>2.7507999999999999</v>
      </c>
      <c r="S926" t="e">
        <f>100-_xll.BDH(S$5&amp;" COMDTY","PX_LAST",$B926,$B926)</f>
        <v>#VALUE!</v>
      </c>
      <c r="T926" t="e">
        <f>100-_xll.BDH(T$5&amp;" COMDTY","PX_LAST",$B926,$B926)</f>
        <v>#VALUE!</v>
      </c>
      <c r="U926" t="e">
        <f>100-_xll.BDH(U$5&amp;" COMDTY","PX_LAST",$B926,$B926)</f>
        <v>#VALUE!</v>
      </c>
      <c r="V926" t="e">
        <f>100-_xll.BDH(V$5&amp;" COMDTY","PX_LAST",$B926,$B926)</f>
        <v>#VALUE!</v>
      </c>
      <c r="W926" t="e">
        <f>100-_xll.BDH(W$5&amp;" COMDTY","PX_LAST",$B926,$B926)</f>
        <v>#VALUE!</v>
      </c>
      <c r="X926" t="e">
        <f>100-_xll.BDH(X$5&amp;" COMDTY","PX_LAST",$B926,$B926)</f>
        <v>#VALUE!</v>
      </c>
      <c r="Y926" t="e">
        <f>100-_xll.BDH(Y$5&amp;" COMDTY","PX_LAST",$B926,$B926)</f>
        <v>#VALUE!</v>
      </c>
      <c r="Z926" t="e">
        <f>100-_xll.BDH(Z$5&amp;" COMDTY","PX_LAST",$B926,$B926)</f>
        <v>#VALUE!</v>
      </c>
      <c r="AA926" t="e">
        <f>100-_xll.BDH(AA$5&amp;" COMDTY","PX_LAST",$B926,$B926)</f>
        <v>#VALUE!</v>
      </c>
      <c r="AB926" t="e">
        <f>100-_xll.BDH(AB$5&amp;" COMDTY","PX_LAST",$B926,$B926)</f>
        <v>#VALUE!</v>
      </c>
      <c r="AC926" t="e">
        <f>100-_xll.BDH(AC$5&amp;" COMDTY","PX_LAST",$B926,$B926)</f>
        <v>#VALUE!</v>
      </c>
      <c r="AD926" t="e">
        <f>100-_xll.BDH(AD$5&amp;" COMDTY","PX_LAST",$B926,$B926)</f>
        <v>#VALUE!</v>
      </c>
      <c r="AE926" t="e">
        <f>100-_xll.BDH(AE$5&amp;" COMDTY","PX_LAST",$B926,$B926)</f>
        <v>#VALUE!</v>
      </c>
      <c r="AF926" t="e">
        <f>100-_xll.BDH(AF$5&amp;" COMDTY","PX_LAST",$B926,$B926)</f>
        <v>#VALUE!</v>
      </c>
      <c r="AG926" t="e">
        <f>100-_xll.BDH(AG$5&amp;" COMDTY","PX_LAST",$B926,$B926)</f>
        <v>#VALUE!</v>
      </c>
      <c r="AH926" t="e">
        <f>100-_xll.BDH(AH$5&amp;" COMDTY","PX_LAST",$B926,$B926)</f>
        <v>#VALUE!</v>
      </c>
      <c r="AI926">
        <f>100-_xll.BDH(AI$5&amp;" COMDTY","PX_LAST",$B926,$B926)</f>
        <v>2.0300000000000011</v>
      </c>
      <c r="AJ926">
        <f>100-_xll.BDH(AJ$5&amp;" COMDTY","PX_LAST",$B926,$B926)</f>
        <v>3.3599999999999994</v>
      </c>
      <c r="AK926">
        <f>100-_xll.BDH(AK$5&amp;" COMDTY","PX_LAST",$B926,$B926)</f>
        <v>3.6099999999999994</v>
      </c>
      <c r="AL926">
        <f>100-_xll.BDH(AL$5&amp;" COMDTY","PX_LAST",$B926,$B926)</f>
        <v>3.4599999999999937</v>
      </c>
      <c r="AM926">
        <f>100-_xll.BDH(AM$5&amp;" COMDTY","PX_LAST",$B926,$B926)</f>
        <v>3.230000000000004</v>
      </c>
      <c r="AN926">
        <f>100-_xll.BDH(AN$5&amp;" COMDTY","PX_LAST",$B926,$B926)</f>
        <v>3.0450000000000017</v>
      </c>
      <c r="AO926">
        <f>100-_xll.BDH(AO$5&amp;" COMDTY","PX_LAST",$B926,$B926)</f>
        <v>2.8799999999999955</v>
      </c>
      <c r="AP926">
        <f>100-_xll.BDH(AP$5&amp;" COMDTY","PX_LAST",$B926,$B926)</f>
        <v>2.7399999999999949</v>
      </c>
      <c r="AQ926">
        <f>100-_xll.BDH(AQ$5&amp;" COMDTY","PX_LAST",$B926,$B926)</f>
        <v>2.6200000000000045</v>
      </c>
      <c r="AR926">
        <f>100-_xll.BDH(AR$5&amp;" COMDTY","PX_LAST",$B926,$B926)</f>
        <v>2.5450000000000017</v>
      </c>
      <c r="AS926">
        <f>100-_xll.BDH(AS$5&amp;" COMDTY","PX_LAST",$B926,$B926)</f>
        <v>2.5100000000000051</v>
      </c>
      <c r="AT926">
        <f>100-_xll.BDH(AT$5&amp;" COMDTY","PX_LAST",$B926,$B926)</f>
        <v>2.4849999999999994</v>
      </c>
      <c r="AU926">
        <f>100-_xll.BDH(AU$5&amp;" COMDTY","PX_LAST",$B926,$B926)</f>
        <v>2.480000000000004</v>
      </c>
      <c r="AV926">
        <f>100-_xll.BDH(AV$5&amp;" COMDTY","PX_LAST",$B926,$B926)</f>
        <v>2.5</v>
      </c>
      <c r="AW926">
        <f>100-_xll.BDH(AW$5&amp;" COMDTY","PX_LAST",$B926,$B926)</f>
        <v>2.5300000000000011</v>
      </c>
      <c r="AX926">
        <f>100-_xll.BDH(AX$5&amp;" COMDTY","PX_LAST",$B926,$B926)</f>
        <v>2.5550000000000068</v>
      </c>
      <c r="AY926">
        <f>100-_xll.BDH(AY$5&amp;" COMDTY","PX_LAST",$B926,$B926)</f>
        <v>2.5849999999999937</v>
      </c>
      <c r="AZ926">
        <f>100-_xll.BDH(AZ$5&amp;" COMDTY","PX_LAST",$B926,$B926)</f>
        <v>2.605000000000004</v>
      </c>
      <c r="BA926">
        <f>100-_xll.BDH(BA$5&amp;" COMDTY","PX_LAST",$B926,$B926)</f>
        <v>2.644999999999996</v>
      </c>
      <c r="BB926">
        <f>100-_xll.BDH(BB$5&amp;" COMDTY","PX_LAST",$B926,$B926)</f>
        <v>2.6800000000000068</v>
      </c>
      <c r="BC926">
        <f>100-_xll.BDH(BC$5&amp;" COMDTY","PX_LAST",$B926,$B926)</f>
        <v>2.7199999999999989</v>
      </c>
      <c r="BD926">
        <f>100-_xll.BDH(BD$5&amp;" COMDTY","PX_LAST",$B926,$B926)</f>
        <v>2.7549999999999955</v>
      </c>
      <c r="BE926">
        <f>100-_xll.BDH(BE$5&amp;" COMDTY","PX_LAST",$B926,$B926)</f>
        <v>2.7999999999999972</v>
      </c>
      <c r="BF926">
        <f>100-_xll.BDH(BF$5&amp;" COMDTY","PX_LAST",$B926,$B926)</f>
        <v>2.8349999999999937</v>
      </c>
      <c r="BG926">
        <f>100-_xll.BDH(BG$5&amp;" COMDTY","PX_LAST",$B926,$B926)</f>
        <v>2.8700000000000045</v>
      </c>
      <c r="BH926" t="e">
        <f>100-_xll.BDH(BH$5&amp;" COMDTY","PX_LAST",$B926,$B926)</f>
        <v>#VALUE!</v>
      </c>
      <c r="BI926" t="e">
        <f>100-_xll.BDH(BI$5&amp;" COMDTY","PX_LAST",$B926,$B926)</f>
        <v>#VALUE!</v>
      </c>
      <c r="BJ926" t="e">
        <f>100-_xll.BDH(BJ$5&amp;" COMDTY","PX_LAST",$B926,$B926)</f>
        <v>#VALUE!</v>
      </c>
      <c r="BK926" t="e">
        <f>100-_xll.BDH(BK$5&amp;" COMDTY","PX_LAST",$B926,$B926)</f>
        <v>#VALUE!</v>
      </c>
      <c r="BL926" t="e">
        <f>100-_xll.BDH(BL$5&amp;" COMDTY","PX_LAST",$B926,$B926)</f>
        <v>#VALUE!</v>
      </c>
      <c r="BM926" t="e">
        <f>100-_xll.BDH(BM$5&amp;" COMDTY","PX_LAST",$B926,$B926)</f>
        <v>#VALUE!</v>
      </c>
      <c r="BN926" t="e">
        <f>100-_xll.BDH(BN$5&amp;" COMDTY","PX_LAST",$B926,$B926)</f>
        <v>#VALUE!</v>
      </c>
      <c r="BO926" t="e">
        <f>100-_xll.BDH(BO$5&amp;" COMDTY","PX_LAST",$B926,$B926)</f>
        <v>#VALUE!</v>
      </c>
      <c r="BP926" t="e">
        <f>100-_xll.BDH(BP$5&amp;" COMDTY","PX_LAST",$B926,$B926)</f>
        <v>#VALUE!</v>
      </c>
      <c r="BQ926" t="e">
        <f>100-_xll.BDH(BQ$5&amp;" COMDTY","PX_LAST",$B926,$B926)</f>
        <v>#VALUE!</v>
      </c>
      <c r="BR926" t="e">
        <f>100-_xll.BDH(BR$5&amp;" COMDTY","PX_LAST",$B926,$B926)</f>
        <v>#VALUE!</v>
      </c>
      <c r="BS926" t="e">
        <f>100-_xll.BDH(BS$5&amp;" COMDTY","PX_LAST",$B926,$B926)</f>
        <v>#VALUE!</v>
      </c>
      <c r="BT926" t="e">
        <f>100-_xll.BDH(BT$5&amp;" COMDTY","PX_LAST",$B926,$B926)</f>
        <v>#VALUE!</v>
      </c>
      <c r="BU926" t="e">
        <f>100-_xll.BDH(BU$5&amp;" COMDTY","PX_LAST",$B926,$B926)</f>
        <v>#VALUE!</v>
      </c>
      <c r="BV926" t="e">
        <f>100-_xll.BDH(BV$5&amp;" COMDTY","PX_LAST",$B926,$B926)</f>
        <v>#VALUE!</v>
      </c>
      <c r="BW926">
        <f>100-_xll.BDH(BW$5&amp;" COMDTY","PX_LAST",$B926,$B926)</f>
        <v>2.0300000000000011</v>
      </c>
      <c r="BX926">
        <f>100-_xll.BDH(BX$5&amp;" COMDTY","PX_LAST",$B926,$B926)</f>
        <v>3.3599999999999994</v>
      </c>
      <c r="BY926">
        <f>100-_xll.BDH(BY$5&amp;" COMDTY","PX_LAST",$B926,$B926)</f>
        <v>3.6099999999999994</v>
      </c>
      <c r="BZ926">
        <f>100-_xll.BDH(BZ$5&amp;" COMDTY","PX_LAST",$B926,$B926)</f>
        <v>2.8799999999999955</v>
      </c>
      <c r="CC926">
        <f t="shared" si="1464"/>
        <v>17</v>
      </c>
      <c r="CD926">
        <f t="shared" si="1465"/>
        <v>18</v>
      </c>
      <c r="CE926">
        <f t="shared" si="1466"/>
        <v>19</v>
      </c>
      <c r="CF926">
        <f t="shared" si="1467"/>
        <v>20</v>
      </c>
      <c r="CG926">
        <f t="shared" si="1468"/>
        <v>21</v>
      </c>
      <c r="CH926">
        <f t="shared" si="1469"/>
        <v>22</v>
      </c>
      <c r="CI926">
        <f t="shared" si="1470"/>
        <v>23</v>
      </c>
      <c r="CJ926">
        <f t="shared" si="1471"/>
        <v>24</v>
      </c>
      <c r="CK926">
        <f t="shared" si="1472"/>
        <v>25</v>
      </c>
      <c r="CL926">
        <f t="shared" si="1473"/>
        <v>26</v>
      </c>
      <c r="CM926">
        <f t="shared" si="1474"/>
        <v>27</v>
      </c>
      <c r="CN926">
        <f t="shared" si="1475"/>
        <v>28</v>
      </c>
      <c r="CO926">
        <f t="shared" si="1476"/>
        <v>29</v>
      </c>
      <c r="CP926">
        <f t="shared" si="1477"/>
        <v>30</v>
      </c>
      <c r="CQ926">
        <f t="shared" si="1478"/>
        <v>31</v>
      </c>
      <c r="CR926">
        <f t="shared" si="1479"/>
        <v>32</v>
      </c>
      <c r="CS926">
        <f t="shared" si="1480"/>
        <v>33</v>
      </c>
      <c r="CT926">
        <f t="shared" si="1481"/>
        <v>34</v>
      </c>
      <c r="CU926">
        <f t="shared" si="1482"/>
        <v>35</v>
      </c>
      <c r="CV926">
        <f t="shared" si="1483"/>
        <v>36</v>
      </c>
      <c r="CW926">
        <f t="shared" si="1484"/>
        <v>37</v>
      </c>
      <c r="CY926" s="2">
        <f t="shared" ca="1" si="1485"/>
        <v>2.0300000000000011</v>
      </c>
      <c r="CZ926" s="2">
        <f t="shared" ca="1" si="1486"/>
        <v>3.3599999999999994</v>
      </c>
      <c r="DA926" s="2">
        <f t="shared" ca="1" si="1487"/>
        <v>3.6099999999999994</v>
      </c>
      <c r="DB926" s="2">
        <f t="shared" ca="1" si="1488"/>
        <v>3.4599999999999937</v>
      </c>
      <c r="DC926" s="2">
        <f t="shared" ca="1" si="1489"/>
        <v>3.230000000000004</v>
      </c>
      <c r="DD926" s="2">
        <f t="shared" ca="1" si="1490"/>
        <v>3.0450000000000017</v>
      </c>
      <c r="DE926" s="2">
        <f t="shared" ca="1" si="1491"/>
        <v>2.8799999999999955</v>
      </c>
      <c r="DF926" s="2">
        <f t="shared" ca="1" si="1492"/>
        <v>2.7399999999999949</v>
      </c>
      <c r="DG926" s="2">
        <f t="shared" ca="1" si="1493"/>
        <v>2.6200000000000045</v>
      </c>
      <c r="DH926" s="2">
        <f t="shared" ca="1" si="1494"/>
        <v>2.5450000000000017</v>
      </c>
      <c r="DI926" s="2">
        <f t="shared" ca="1" si="1495"/>
        <v>2.5100000000000051</v>
      </c>
      <c r="DJ926" s="2">
        <f t="shared" ca="1" si="1496"/>
        <v>2.4849999999999994</v>
      </c>
      <c r="DK926" s="2">
        <f t="shared" ca="1" si="1497"/>
        <v>2.480000000000004</v>
      </c>
      <c r="DL926" s="2">
        <f t="shared" ca="1" si="1498"/>
        <v>2.5</v>
      </c>
      <c r="DM926" s="2">
        <f t="shared" ca="1" si="1499"/>
        <v>2.5300000000000011</v>
      </c>
      <c r="DN926" s="2">
        <f t="shared" ca="1" si="1500"/>
        <v>2.5550000000000068</v>
      </c>
      <c r="DO926" s="2">
        <f t="shared" ca="1" si="1501"/>
        <v>2.5849999999999937</v>
      </c>
      <c r="DP926" s="2">
        <f t="shared" ca="1" si="1502"/>
        <v>2.605000000000004</v>
      </c>
      <c r="DQ926" s="2">
        <f t="shared" ca="1" si="1503"/>
        <v>2.644999999999996</v>
      </c>
      <c r="DR926" s="2">
        <f t="shared" ca="1" si="1504"/>
        <v>2.6800000000000068</v>
      </c>
      <c r="DS926" s="2">
        <f t="shared" ca="1" si="1505"/>
        <v>2.7199999999999989</v>
      </c>
      <c r="DT926" s="2">
        <f t="shared" si="1506"/>
        <v>3.13</v>
      </c>
      <c r="DU926" s="2">
        <f t="shared" si="1507"/>
        <v>2.9253999999999998</v>
      </c>
      <c r="DV926" s="2">
        <f t="shared" si="1508"/>
        <v>2.7507999999999999</v>
      </c>
    </row>
    <row r="927" spans="2:126" x14ac:dyDescent="0.2">
      <c r="B927" s="1">
        <f t="shared" si="1195"/>
        <v>44756</v>
      </c>
      <c r="C927" t="e">
        <f>100-_xll.BDH(C$5&amp;" COMDTY","PX_LAST",#REF!,#REF!)</f>
        <v>#REF!</v>
      </c>
      <c r="D927" t="e">
        <f>100-_xll.BDH(D$5&amp;" COMDTY","PX_LAST",#REF!,#REF!)</f>
        <v>#REF!</v>
      </c>
      <c r="E927" t="e">
        <f>100-_xll.BDH(E$5&amp;" COMDTY","PX_LAST",#REF!,#REF!)</f>
        <v>#REF!</v>
      </c>
      <c r="F927" t="e">
        <f>100-_xll.BDH(F$5&amp;" COMDTY","PX_LAST",#REF!,#REF!)</f>
        <v>#REF!</v>
      </c>
      <c r="G927" t="e">
        <f>100-_xll.BDH(G$5&amp;" COMDTY","PX_LAST",#REF!,#REF!)</f>
        <v>#REF!</v>
      </c>
      <c r="H927" t="e">
        <f>100-_xll.BDH(H$5&amp;" COMDTY","PX_LAST",#REF!,#REF!)</f>
        <v>#REF!</v>
      </c>
      <c r="I927" t="e">
        <f>100-_xll.BDH(I$5&amp;" COMDTY","PX_LAST",#REF!,#REF!)</f>
        <v>#REF!</v>
      </c>
      <c r="J927" t="e">
        <f>100-_xll.BDH(J$5&amp;" COMDTY","PX_LAST",#REF!,#REF!)</f>
        <v>#REF!</v>
      </c>
      <c r="K927" t="e">
        <f>100-_xll.BDH(K$5&amp;" COMDTY","PX_LAST",#REF!,#REF!)</f>
        <v>#REF!</v>
      </c>
      <c r="L927" t="e">
        <f>100-_xll.BDH(L$5&amp;" COMDTY","PX_LAST",#REF!,#REF!)</f>
        <v>#REF!</v>
      </c>
      <c r="M927" t="e">
        <f>100-_xll.BDH(M$5&amp;" COMDTY","PX_LAST",#REF!,#REF!)</f>
        <v>#REF!</v>
      </c>
      <c r="N927" t="e">
        <f>100-_xll.BDH(N$5&amp;" COMDTY","PX_LAST",#REF!,#REF!)</f>
        <v>#REF!</v>
      </c>
      <c r="O927">
        <f>_xll.BDH(O$5&amp;" Curncy","PX_LAST",$B927,$B927)</f>
        <v>3.1152000000000002</v>
      </c>
      <c r="P927">
        <f>_xll.BDH(P$5&amp;" Curncy","PX_LAST",$B927,$B927)</f>
        <v>2.9363000000000001</v>
      </c>
      <c r="Q927">
        <f>_xll.BDH(Q$5&amp;" Curncy","PX_LAST",$B927,$B927)</f>
        <v>2.7856000000000001</v>
      </c>
      <c r="S927" t="e">
        <f>100-_xll.BDH(S$5&amp;" COMDTY","PX_LAST",$B927,$B927)</f>
        <v>#VALUE!</v>
      </c>
      <c r="T927" t="e">
        <f>100-_xll.BDH(T$5&amp;" COMDTY","PX_LAST",$B927,$B927)</f>
        <v>#VALUE!</v>
      </c>
      <c r="U927" t="e">
        <f>100-_xll.BDH(U$5&amp;" COMDTY","PX_LAST",$B927,$B927)</f>
        <v>#VALUE!</v>
      </c>
      <c r="V927" t="e">
        <f>100-_xll.BDH(V$5&amp;" COMDTY","PX_LAST",$B927,$B927)</f>
        <v>#VALUE!</v>
      </c>
      <c r="W927" t="e">
        <f>100-_xll.BDH(W$5&amp;" COMDTY","PX_LAST",$B927,$B927)</f>
        <v>#VALUE!</v>
      </c>
      <c r="X927" t="e">
        <f>100-_xll.BDH(X$5&amp;" COMDTY","PX_LAST",$B927,$B927)</f>
        <v>#VALUE!</v>
      </c>
      <c r="Y927" t="e">
        <f>100-_xll.BDH(Y$5&amp;" COMDTY","PX_LAST",$B927,$B927)</f>
        <v>#VALUE!</v>
      </c>
      <c r="Z927" t="e">
        <f>100-_xll.BDH(Z$5&amp;" COMDTY","PX_LAST",$B927,$B927)</f>
        <v>#VALUE!</v>
      </c>
      <c r="AA927" t="e">
        <f>100-_xll.BDH(AA$5&amp;" COMDTY","PX_LAST",$B927,$B927)</f>
        <v>#VALUE!</v>
      </c>
      <c r="AB927" t="e">
        <f>100-_xll.BDH(AB$5&amp;" COMDTY","PX_LAST",$B927,$B927)</f>
        <v>#VALUE!</v>
      </c>
      <c r="AC927" t="e">
        <f>100-_xll.BDH(AC$5&amp;" COMDTY","PX_LAST",$B927,$B927)</f>
        <v>#VALUE!</v>
      </c>
      <c r="AD927" t="e">
        <f>100-_xll.BDH(AD$5&amp;" COMDTY","PX_LAST",$B927,$B927)</f>
        <v>#VALUE!</v>
      </c>
      <c r="AE927" t="e">
        <f>100-_xll.BDH(AE$5&amp;" COMDTY","PX_LAST",$B927,$B927)</f>
        <v>#VALUE!</v>
      </c>
      <c r="AF927" t="e">
        <f>100-_xll.BDH(AF$5&amp;" COMDTY","PX_LAST",$B927,$B927)</f>
        <v>#VALUE!</v>
      </c>
      <c r="AG927" t="e">
        <f>100-_xll.BDH(AG$5&amp;" COMDTY","PX_LAST",$B927,$B927)</f>
        <v>#VALUE!</v>
      </c>
      <c r="AH927" t="e">
        <f>100-_xll.BDH(AH$5&amp;" COMDTY","PX_LAST",$B927,$B927)</f>
        <v>#VALUE!</v>
      </c>
      <c r="AI927">
        <f>100-_xll.BDH(AI$5&amp;" COMDTY","PX_LAST",$B927,$B927)</f>
        <v>1.9874999999999972</v>
      </c>
      <c r="AJ927">
        <f>100-_xll.BDH(AJ$5&amp;" COMDTY","PX_LAST",$B927,$B927)</f>
        <v>3.2600000000000051</v>
      </c>
      <c r="AK927">
        <f>100-_xll.BDH(AK$5&amp;" COMDTY","PX_LAST",$B927,$B927)</f>
        <v>3.5499999999999972</v>
      </c>
      <c r="AL927">
        <f>100-_xll.BDH(AL$5&amp;" COMDTY","PX_LAST",$B927,$B927)</f>
        <v>3.4899999999999949</v>
      </c>
      <c r="AM927">
        <f>100-_xll.BDH(AM$5&amp;" COMDTY","PX_LAST",$B927,$B927)</f>
        <v>3.2849999999999966</v>
      </c>
      <c r="AN927">
        <f>100-_xll.BDH(AN$5&amp;" COMDTY","PX_LAST",$B927,$B927)</f>
        <v>3.0949999999999989</v>
      </c>
      <c r="AO927">
        <f>100-_xll.BDH(AO$5&amp;" COMDTY","PX_LAST",$B927,$B927)</f>
        <v>2.9300000000000068</v>
      </c>
      <c r="AP927">
        <f>100-_xll.BDH(AP$5&amp;" COMDTY","PX_LAST",$B927,$B927)</f>
        <v>2.7950000000000017</v>
      </c>
      <c r="AQ927">
        <f>100-_xll.BDH(AQ$5&amp;" COMDTY","PX_LAST",$B927,$B927)</f>
        <v>2.6749999999999972</v>
      </c>
      <c r="AR927">
        <f>100-_xll.BDH(AR$5&amp;" COMDTY","PX_LAST",$B927,$B927)</f>
        <v>2.5999999999999943</v>
      </c>
      <c r="AS927">
        <f>100-_xll.BDH(AS$5&amp;" COMDTY","PX_LAST",$B927,$B927)</f>
        <v>2.5550000000000068</v>
      </c>
      <c r="AT927">
        <f>100-_xll.BDH(AT$5&amp;" COMDTY","PX_LAST",$B927,$B927)</f>
        <v>2.5300000000000011</v>
      </c>
      <c r="AU927">
        <f>100-_xll.BDH(AU$5&amp;" COMDTY","PX_LAST",$B927,$B927)</f>
        <v>2.5300000000000011</v>
      </c>
      <c r="AV927">
        <f>100-_xll.BDH(AV$5&amp;" COMDTY","PX_LAST",$B927,$B927)</f>
        <v>2.5499999999999972</v>
      </c>
      <c r="AW927">
        <f>100-_xll.BDH(AW$5&amp;" COMDTY","PX_LAST",$B927,$B927)</f>
        <v>2.5799999999999983</v>
      </c>
      <c r="AX927">
        <f>100-_xll.BDH(AX$5&amp;" COMDTY","PX_LAST",$B927,$B927)</f>
        <v>2.605000000000004</v>
      </c>
      <c r="AY927">
        <f>100-_xll.BDH(AY$5&amp;" COMDTY","PX_LAST",$B927,$B927)</f>
        <v>2.6350000000000051</v>
      </c>
      <c r="AZ927">
        <f>100-_xll.BDH(AZ$5&amp;" COMDTY","PX_LAST",$B927,$B927)</f>
        <v>2.6599999999999966</v>
      </c>
      <c r="BA927">
        <f>100-_xll.BDH(BA$5&amp;" COMDTY","PX_LAST",$B927,$B927)</f>
        <v>2.7000000000000028</v>
      </c>
      <c r="BB927">
        <f>100-_xll.BDH(BB$5&amp;" COMDTY","PX_LAST",$B927,$B927)</f>
        <v>2.7349999999999994</v>
      </c>
      <c r="BC927">
        <f>100-_xll.BDH(BC$5&amp;" COMDTY","PX_LAST",$B927,$B927)</f>
        <v>2.7650000000000006</v>
      </c>
      <c r="BD927">
        <f>100-_xll.BDH(BD$5&amp;" COMDTY","PX_LAST",$B927,$B927)</f>
        <v>2.7999999999999972</v>
      </c>
      <c r="BE927">
        <f>100-_xll.BDH(BE$5&amp;" COMDTY","PX_LAST",$B927,$B927)</f>
        <v>2.8449999999999989</v>
      </c>
      <c r="BF927">
        <f>100-_xll.BDH(BF$5&amp;" COMDTY","PX_LAST",$B927,$B927)</f>
        <v>2.8799999999999955</v>
      </c>
      <c r="BG927">
        <f>100-_xll.BDH(BG$5&amp;" COMDTY","PX_LAST",$B927,$B927)</f>
        <v>2.9150000000000063</v>
      </c>
      <c r="BH927" t="e">
        <f>100-_xll.BDH(BH$5&amp;" COMDTY","PX_LAST",$B927,$B927)</f>
        <v>#VALUE!</v>
      </c>
      <c r="BI927" t="e">
        <f>100-_xll.BDH(BI$5&amp;" COMDTY","PX_LAST",$B927,$B927)</f>
        <v>#VALUE!</v>
      </c>
      <c r="BJ927" t="e">
        <f>100-_xll.BDH(BJ$5&amp;" COMDTY","PX_LAST",$B927,$B927)</f>
        <v>#VALUE!</v>
      </c>
      <c r="BK927" t="e">
        <f>100-_xll.BDH(BK$5&amp;" COMDTY","PX_LAST",$B927,$B927)</f>
        <v>#VALUE!</v>
      </c>
      <c r="BL927" t="e">
        <f>100-_xll.BDH(BL$5&amp;" COMDTY","PX_LAST",$B927,$B927)</f>
        <v>#VALUE!</v>
      </c>
      <c r="BM927" t="e">
        <f>100-_xll.BDH(BM$5&amp;" COMDTY","PX_LAST",$B927,$B927)</f>
        <v>#VALUE!</v>
      </c>
      <c r="BN927" t="e">
        <f>100-_xll.BDH(BN$5&amp;" COMDTY","PX_LAST",$B927,$B927)</f>
        <v>#VALUE!</v>
      </c>
      <c r="BO927" t="e">
        <f>100-_xll.BDH(BO$5&amp;" COMDTY","PX_LAST",$B927,$B927)</f>
        <v>#VALUE!</v>
      </c>
      <c r="BP927" t="e">
        <f>100-_xll.BDH(BP$5&amp;" COMDTY","PX_LAST",$B927,$B927)</f>
        <v>#VALUE!</v>
      </c>
      <c r="BQ927" t="e">
        <f>100-_xll.BDH(BQ$5&amp;" COMDTY","PX_LAST",$B927,$B927)</f>
        <v>#VALUE!</v>
      </c>
      <c r="BR927" t="e">
        <f>100-_xll.BDH(BR$5&amp;" COMDTY","PX_LAST",$B927,$B927)</f>
        <v>#VALUE!</v>
      </c>
      <c r="BS927" t="e">
        <f>100-_xll.BDH(BS$5&amp;" COMDTY","PX_LAST",$B927,$B927)</f>
        <v>#VALUE!</v>
      </c>
      <c r="BT927" t="e">
        <f>100-_xll.BDH(BT$5&amp;" COMDTY","PX_LAST",$B927,$B927)</f>
        <v>#VALUE!</v>
      </c>
      <c r="BU927" t="e">
        <f>100-_xll.BDH(BU$5&amp;" COMDTY","PX_LAST",$B927,$B927)</f>
        <v>#VALUE!</v>
      </c>
      <c r="BV927" t="e">
        <f>100-_xll.BDH(BV$5&amp;" COMDTY","PX_LAST",$B927,$B927)</f>
        <v>#VALUE!</v>
      </c>
      <c r="BW927">
        <f>100-_xll.BDH(BW$5&amp;" COMDTY","PX_LAST",$B927,$B927)</f>
        <v>1.9874999999999972</v>
      </c>
      <c r="BX927">
        <f>100-_xll.BDH(BX$5&amp;" COMDTY","PX_LAST",$B927,$B927)</f>
        <v>3.2600000000000051</v>
      </c>
      <c r="BY927">
        <f>100-_xll.BDH(BY$5&amp;" COMDTY","PX_LAST",$B927,$B927)</f>
        <v>3.5499999999999972</v>
      </c>
      <c r="BZ927">
        <f>100-_xll.BDH(BZ$5&amp;" COMDTY","PX_LAST",$B927,$B927)</f>
        <v>2.9300000000000068</v>
      </c>
      <c r="CC927">
        <f t="shared" si="1464"/>
        <v>17</v>
      </c>
      <c r="CD927">
        <f t="shared" si="1465"/>
        <v>18</v>
      </c>
      <c r="CE927">
        <f t="shared" si="1466"/>
        <v>19</v>
      </c>
      <c r="CF927">
        <f t="shared" si="1467"/>
        <v>20</v>
      </c>
      <c r="CG927">
        <f t="shared" si="1468"/>
        <v>21</v>
      </c>
      <c r="CH927">
        <f t="shared" si="1469"/>
        <v>22</v>
      </c>
      <c r="CI927">
        <f t="shared" si="1470"/>
        <v>23</v>
      </c>
      <c r="CJ927">
        <f t="shared" si="1471"/>
        <v>24</v>
      </c>
      <c r="CK927">
        <f t="shared" si="1472"/>
        <v>25</v>
      </c>
      <c r="CL927">
        <f t="shared" si="1473"/>
        <v>26</v>
      </c>
      <c r="CM927">
        <f t="shared" si="1474"/>
        <v>27</v>
      </c>
      <c r="CN927">
        <f t="shared" si="1475"/>
        <v>28</v>
      </c>
      <c r="CO927">
        <f t="shared" si="1476"/>
        <v>29</v>
      </c>
      <c r="CP927">
        <f t="shared" si="1477"/>
        <v>30</v>
      </c>
      <c r="CQ927">
        <f t="shared" si="1478"/>
        <v>31</v>
      </c>
      <c r="CR927">
        <f t="shared" si="1479"/>
        <v>32</v>
      </c>
      <c r="CS927">
        <f t="shared" si="1480"/>
        <v>33</v>
      </c>
      <c r="CT927">
        <f t="shared" si="1481"/>
        <v>34</v>
      </c>
      <c r="CU927">
        <f t="shared" si="1482"/>
        <v>35</v>
      </c>
      <c r="CV927">
        <f t="shared" si="1483"/>
        <v>36</v>
      </c>
      <c r="CW927">
        <f t="shared" si="1484"/>
        <v>37</v>
      </c>
      <c r="CY927" s="2">
        <f t="shared" ca="1" si="1485"/>
        <v>1.9874999999999972</v>
      </c>
      <c r="CZ927" s="2">
        <f t="shared" ca="1" si="1486"/>
        <v>3.2600000000000051</v>
      </c>
      <c r="DA927" s="2">
        <f t="shared" ca="1" si="1487"/>
        <v>3.5499999999999972</v>
      </c>
      <c r="DB927" s="2">
        <f t="shared" ca="1" si="1488"/>
        <v>3.4899999999999949</v>
      </c>
      <c r="DC927" s="2">
        <f t="shared" ca="1" si="1489"/>
        <v>3.2849999999999966</v>
      </c>
      <c r="DD927" s="2">
        <f t="shared" ca="1" si="1490"/>
        <v>3.0949999999999989</v>
      </c>
      <c r="DE927" s="2">
        <f t="shared" ca="1" si="1491"/>
        <v>2.9300000000000068</v>
      </c>
      <c r="DF927" s="2">
        <f t="shared" ca="1" si="1492"/>
        <v>2.7950000000000017</v>
      </c>
      <c r="DG927" s="2">
        <f t="shared" ca="1" si="1493"/>
        <v>2.6749999999999972</v>
      </c>
      <c r="DH927" s="2">
        <f t="shared" ca="1" si="1494"/>
        <v>2.5999999999999943</v>
      </c>
      <c r="DI927" s="2">
        <f t="shared" ca="1" si="1495"/>
        <v>2.5550000000000068</v>
      </c>
      <c r="DJ927" s="2">
        <f t="shared" ca="1" si="1496"/>
        <v>2.5300000000000011</v>
      </c>
      <c r="DK927" s="2">
        <f t="shared" ca="1" si="1497"/>
        <v>2.5300000000000011</v>
      </c>
      <c r="DL927" s="2">
        <f t="shared" ca="1" si="1498"/>
        <v>2.5499999999999972</v>
      </c>
      <c r="DM927" s="2">
        <f t="shared" ca="1" si="1499"/>
        <v>2.5799999999999983</v>
      </c>
      <c r="DN927" s="2">
        <f t="shared" ca="1" si="1500"/>
        <v>2.605000000000004</v>
      </c>
      <c r="DO927" s="2">
        <f t="shared" ca="1" si="1501"/>
        <v>2.6350000000000051</v>
      </c>
      <c r="DP927" s="2">
        <f t="shared" ca="1" si="1502"/>
        <v>2.6599999999999966</v>
      </c>
      <c r="DQ927" s="2">
        <f t="shared" ca="1" si="1503"/>
        <v>2.7000000000000028</v>
      </c>
      <c r="DR927" s="2">
        <f t="shared" ca="1" si="1504"/>
        <v>2.7349999999999994</v>
      </c>
      <c r="DS927" s="2">
        <f t="shared" ca="1" si="1505"/>
        <v>2.7650000000000006</v>
      </c>
      <c r="DT927" s="2">
        <f t="shared" si="1506"/>
        <v>3.1152000000000002</v>
      </c>
      <c r="DU927" s="2">
        <f t="shared" si="1507"/>
        <v>2.9363000000000001</v>
      </c>
      <c r="DV927" s="2">
        <f t="shared" si="1508"/>
        <v>2.7856000000000001</v>
      </c>
    </row>
    <row r="928" spans="2:126" x14ac:dyDescent="0.2">
      <c r="B928" s="1">
        <f t="shared" si="1195"/>
        <v>44757</v>
      </c>
      <c r="C928" t="e">
        <f>100-_xll.BDH(C$5&amp;" COMDTY","PX_LAST",#REF!,#REF!)</f>
        <v>#REF!</v>
      </c>
      <c r="D928" t="e">
        <f>100-_xll.BDH(D$5&amp;" COMDTY","PX_LAST",#REF!,#REF!)</f>
        <v>#REF!</v>
      </c>
      <c r="E928" t="e">
        <f>100-_xll.BDH(E$5&amp;" COMDTY","PX_LAST",#REF!,#REF!)</f>
        <v>#REF!</v>
      </c>
      <c r="F928" t="e">
        <f>100-_xll.BDH(F$5&amp;" COMDTY","PX_LAST",#REF!,#REF!)</f>
        <v>#REF!</v>
      </c>
      <c r="G928" t="e">
        <f>100-_xll.BDH(G$5&amp;" COMDTY","PX_LAST",#REF!,#REF!)</f>
        <v>#REF!</v>
      </c>
      <c r="H928" t="e">
        <f>100-_xll.BDH(H$5&amp;" COMDTY","PX_LAST",#REF!,#REF!)</f>
        <v>#REF!</v>
      </c>
      <c r="I928" t="e">
        <f>100-_xll.BDH(I$5&amp;" COMDTY","PX_LAST",#REF!,#REF!)</f>
        <v>#REF!</v>
      </c>
      <c r="J928" t="e">
        <f>100-_xll.BDH(J$5&amp;" COMDTY","PX_LAST",#REF!,#REF!)</f>
        <v>#REF!</v>
      </c>
      <c r="K928" t="e">
        <f>100-_xll.BDH(K$5&amp;" COMDTY","PX_LAST",#REF!,#REF!)</f>
        <v>#REF!</v>
      </c>
      <c r="L928" t="e">
        <f>100-_xll.BDH(L$5&amp;" COMDTY","PX_LAST",#REF!,#REF!)</f>
        <v>#REF!</v>
      </c>
      <c r="M928" t="e">
        <f>100-_xll.BDH(M$5&amp;" COMDTY","PX_LAST",#REF!,#REF!)</f>
        <v>#REF!</v>
      </c>
      <c r="N928" t="e">
        <f>100-_xll.BDH(N$5&amp;" COMDTY","PX_LAST",#REF!,#REF!)</f>
        <v>#REF!</v>
      </c>
      <c r="O928">
        <f>_xll.BDH(O$5&amp;" Curncy","PX_LAST",$B928,$B928)</f>
        <v>3.081</v>
      </c>
      <c r="P928">
        <f>_xll.BDH(P$5&amp;" Curncy","PX_LAST",$B928,$B928)</f>
        <v>2.9081999999999999</v>
      </c>
      <c r="Q928">
        <f>_xll.BDH(Q$5&amp;" Curncy","PX_LAST",$B928,$B928)</f>
        <v>2.7480000000000002</v>
      </c>
      <c r="S928" t="e">
        <f>100-_xll.BDH(S$5&amp;" COMDTY","PX_LAST",$B928,$B928)</f>
        <v>#VALUE!</v>
      </c>
      <c r="T928" t="e">
        <f>100-_xll.BDH(T$5&amp;" COMDTY","PX_LAST",$B928,$B928)</f>
        <v>#VALUE!</v>
      </c>
      <c r="U928" t="e">
        <f>100-_xll.BDH(U$5&amp;" COMDTY","PX_LAST",$B928,$B928)</f>
        <v>#VALUE!</v>
      </c>
      <c r="V928" t="e">
        <f>100-_xll.BDH(V$5&amp;" COMDTY","PX_LAST",$B928,$B928)</f>
        <v>#VALUE!</v>
      </c>
      <c r="W928" t="e">
        <f>100-_xll.BDH(W$5&amp;" COMDTY","PX_LAST",$B928,$B928)</f>
        <v>#VALUE!</v>
      </c>
      <c r="X928" t="e">
        <f>100-_xll.BDH(X$5&amp;" COMDTY","PX_LAST",$B928,$B928)</f>
        <v>#VALUE!</v>
      </c>
      <c r="Y928" t="e">
        <f>100-_xll.BDH(Y$5&amp;" COMDTY","PX_LAST",$B928,$B928)</f>
        <v>#VALUE!</v>
      </c>
      <c r="Z928" t="e">
        <f>100-_xll.BDH(Z$5&amp;" COMDTY","PX_LAST",$B928,$B928)</f>
        <v>#VALUE!</v>
      </c>
      <c r="AA928" t="e">
        <f>100-_xll.BDH(AA$5&amp;" COMDTY","PX_LAST",$B928,$B928)</f>
        <v>#VALUE!</v>
      </c>
      <c r="AB928" t="e">
        <f>100-_xll.BDH(AB$5&amp;" COMDTY","PX_LAST",$B928,$B928)</f>
        <v>#VALUE!</v>
      </c>
      <c r="AC928" t="e">
        <f>100-_xll.BDH(AC$5&amp;" COMDTY","PX_LAST",$B928,$B928)</f>
        <v>#VALUE!</v>
      </c>
      <c r="AD928" t="e">
        <f>100-_xll.BDH(AD$5&amp;" COMDTY","PX_LAST",$B928,$B928)</f>
        <v>#VALUE!</v>
      </c>
      <c r="AE928" t="e">
        <f>100-_xll.BDH(AE$5&amp;" COMDTY","PX_LAST",$B928,$B928)</f>
        <v>#VALUE!</v>
      </c>
      <c r="AF928" t="e">
        <f>100-_xll.BDH(AF$5&amp;" COMDTY","PX_LAST",$B928,$B928)</f>
        <v>#VALUE!</v>
      </c>
      <c r="AG928" t="e">
        <f>100-_xll.BDH(AG$5&amp;" COMDTY","PX_LAST",$B928,$B928)</f>
        <v>#VALUE!</v>
      </c>
      <c r="AH928" t="e">
        <f>100-_xll.BDH(AH$5&amp;" COMDTY","PX_LAST",$B928,$B928)</f>
        <v>#VALUE!</v>
      </c>
      <c r="AI928">
        <f>100-_xll.BDH(AI$5&amp;" COMDTY","PX_LAST",$B928,$B928)</f>
        <v>1.9675000000000011</v>
      </c>
      <c r="AJ928">
        <f>100-_xll.BDH(AJ$5&amp;" COMDTY","PX_LAST",$B928,$B928)</f>
        <v>3.1599999999999966</v>
      </c>
      <c r="AK928">
        <f>100-_xll.BDH(AK$5&amp;" COMDTY","PX_LAST",$B928,$B928)</f>
        <v>3.4899999999999949</v>
      </c>
      <c r="AL928">
        <f>100-_xll.BDH(AL$5&amp;" COMDTY","PX_LAST",$B928,$B928)</f>
        <v>3.4399999999999977</v>
      </c>
      <c r="AM928">
        <f>100-_xll.BDH(AM$5&amp;" COMDTY","PX_LAST",$B928,$B928)</f>
        <v>3.25</v>
      </c>
      <c r="AN928">
        <f>100-_xll.BDH(AN$5&amp;" COMDTY","PX_LAST",$B928,$B928)</f>
        <v>3.0799999999999983</v>
      </c>
      <c r="AO928">
        <f>100-_xll.BDH(AO$5&amp;" COMDTY","PX_LAST",$B928,$B928)</f>
        <v>2.9350000000000023</v>
      </c>
      <c r="AP928">
        <f>100-_xll.BDH(AP$5&amp;" COMDTY","PX_LAST",$B928,$B928)</f>
        <v>2.8149999999999977</v>
      </c>
      <c r="AQ928">
        <f>100-_xll.BDH(AQ$5&amp;" COMDTY","PX_LAST",$B928,$B928)</f>
        <v>2.7000000000000028</v>
      </c>
      <c r="AR928">
        <f>100-_xll.BDH(AR$5&amp;" COMDTY","PX_LAST",$B928,$B928)</f>
        <v>2.625</v>
      </c>
      <c r="AS928">
        <f>100-_xll.BDH(AS$5&amp;" COMDTY","PX_LAST",$B928,$B928)</f>
        <v>2.5799999999999983</v>
      </c>
      <c r="AT928">
        <f>100-_xll.BDH(AT$5&amp;" COMDTY","PX_LAST",$B928,$B928)</f>
        <v>2.5450000000000017</v>
      </c>
      <c r="AU928">
        <f>100-_xll.BDH(AU$5&amp;" COMDTY","PX_LAST",$B928,$B928)</f>
        <v>2.5300000000000011</v>
      </c>
      <c r="AV928">
        <f>100-_xll.BDH(AV$5&amp;" COMDTY","PX_LAST",$B928,$B928)</f>
        <v>2.5349999999999966</v>
      </c>
      <c r="AW928">
        <f>100-_xll.BDH(AW$5&amp;" COMDTY","PX_LAST",$B928,$B928)</f>
        <v>2.5499999999999972</v>
      </c>
      <c r="AX928">
        <f>100-_xll.BDH(AX$5&amp;" COMDTY","PX_LAST",$B928,$B928)</f>
        <v>2.5649999999999977</v>
      </c>
      <c r="AY928">
        <f>100-_xll.BDH(AY$5&amp;" COMDTY","PX_LAST",$B928,$B928)</f>
        <v>2.5849999999999937</v>
      </c>
      <c r="AZ928">
        <f>100-_xll.BDH(AZ$5&amp;" COMDTY","PX_LAST",$B928,$B928)</f>
        <v>2.605000000000004</v>
      </c>
      <c r="BA928">
        <f>100-_xll.BDH(BA$5&amp;" COMDTY","PX_LAST",$B928,$B928)</f>
        <v>2.6400000000000006</v>
      </c>
      <c r="BB928">
        <f>100-_xll.BDH(BB$5&amp;" COMDTY","PX_LAST",$B928,$B928)</f>
        <v>2.6700000000000017</v>
      </c>
      <c r="BC928">
        <f>100-_xll.BDH(BC$5&amp;" COMDTY","PX_LAST",$B928,$B928)</f>
        <v>2.7000000000000028</v>
      </c>
      <c r="BD928">
        <f>100-_xll.BDH(BD$5&amp;" COMDTY","PX_LAST",$B928,$B928)</f>
        <v>2.7349999999999994</v>
      </c>
      <c r="BE928">
        <f>100-_xll.BDH(BE$5&amp;" COMDTY","PX_LAST",$B928,$B928)</f>
        <v>2.7800000000000011</v>
      </c>
      <c r="BF928">
        <f>100-_xll.BDH(BF$5&amp;" COMDTY","PX_LAST",$B928,$B928)</f>
        <v>2.8100000000000023</v>
      </c>
      <c r="BG928">
        <f>100-_xll.BDH(BG$5&amp;" COMDTY","PX_LAST",$B928,$B928)</f>
        <v>2.8449999999999989</v>
      </c>
      <c r="BH928" t="e">
        <f>100-_xll.BDH(BH$5&amp;" COMDTY","PX_LAST",$B928,$B928)</f>
        <v>#VALUE!</v>
      </c>
      <c r="BI928" t="e">
        <f>100-_xll.BDH(BI$5&amp;" COMDTY","PX_LAST",$B928,$B928)</f>
        <v>#VALUE!</v>
      </c>
      <c r="BJ928" t="e">
        <f>100-_xll.BDH(BJ$5&amp;" COMDTY","PX_LAST",$B928,$B928)</f>
        <v>#VALUE!</v>
      </c>
      <c r="BK928" t="e">
        <f>100-_xll.BDH(BK$5&amp;" COMDTY","PX_LAST",$B928,$B928)</f>
        <v>#VALUE!</v>
      </c>
      <c r="BL928" t="e">
        <f>100-_xll.BDH(BL$5&amp;" COMDTY","PX_LAST",$B928,$B928)</f>
        <v>#VALUE!</v>
      </c>
      <c r="BM928" t="e">
        <f>100-_xll.BDH(BM$5&amp;" COMDTY","PX_LAST",$B928,$B928)</f>
        <v>#VALUE!</v>
      </c>
      <c r="BN928" t="e">
        <f>100-_xll.BDH(BN$5&amp;" COMDTY","PX_LAST",$B928,$B928)</f>
        <v>#VALUE!</v>
      </c>
      <c r="BO928" t="e">
        <f>100-_xll.BDH(BO$5&amp;" COMDTY","PX_LAST",$B928,$B928)</f>
        <v>#VALUE!</v>
      </c>
      <c r="BP928" t="e">
        <f>100-_xll.BDH(BP$5&amp;" COMDTY","PX_LAST",$B928,$B928)</f>
        <v>#VALUE!</v>
      </c>
      <c r="BQ928" t="e">
        <f>100-_xll.BDH(BQ$5&amp;" COMDTY","PX_LAST",$B928,$B928)</f>
        <v>#VALUE!</v>
      </c>
      <c r="BR928" t="e">
        <f>100-_xll.BDH(BR$5&amp;" COMDTY","PX_LAST",$B928,$B928)</f>
        <v>#VALUE!</v>
      </c>
      <c r="BS928" t="e">
        <f>100-_xll.BDH(BS$5&amp;" COMDTY","PX_LAST",$B928,$B928)</f>
        <v>#VALUE!</v>
      </c>
      <c r="BT928" t="e">
        <f>100-_xll.BDH(BT$5&amp;" COMDTY","PX_LAST",$B928,$B928)</f>
        <v>#VALUE!</v>
      </c>
      <c r="BU928" t="e">
        <f>100-_xll.BDH(BU$5&amp;" COMDTY","PX_LAST",$B928,$B928)</f>
        <v>#VALUE!</v>
      </c>
      <c r="BV928" t="e">
        <f>100-_xll.BDH(BV$5&amp;" COMDTY","PX_LAST",$B928,$B928)</f>
        <v>#VALUE!</v>
      </c>
      <c r="BW928">
        <f>100-_xll.BDH(BW$5&amp;" COMDTY","PX_LAST",$B928,$B928)</f>
        <v>1.9675000000000011</v>
      </c>
      <c r="BX928">
        <f>100-_xll.BDH(BX$5&amp;" COMDTY","PX_LAST",$B928,$B928)</f>
        <v>3.1599999999999966</v>
      </c>
      <c r="BY928">
        <f>100-_xll.BDH(BY$5&amp;" COMDTY","PX_LAST",$B928,$B928)</f>
        <v>3.4899999999999949</v>
      </c>
      <c r="BZ928">
        <f>100-_xll.BDH(BZ$5&amp;" COMDTY","PX_LAST",$B928,$B928)</f>
        <v>2.9350000000000023</v>
      </c>
      <c r="CC928">
        <f t="shared" si="1464"/>
        <v>17</v>
      </c>
      <c r="CD928">
        <f t="shared" si="1465"/>
        <v>18</v>
      </c>
      <c r="CE928">
        <f t="shared" si="1466"/>
        <v>19</v>
      </c>
      <c r="CF928">
        <f t="shared" si="1467"/>
        <v>20</v>
      </c>
      <c r="CG928">
        <f t="shared" si="1468"/>
        <v>21</v>
      </c>
      <c r="CH928">
        <f t="shared" si="1469"/>
        <v>22</v>
      </c>
      <c r="CI928">
        <f t="shared" si="1470"/>
        <v>23</v>
      </c>
      <c r="CJ928">
        <f t="shared" si="1471"/>
        <v>24</v>
      </c>
      <c r="CK928">
        <f t="shared" si="1472"/>
        <v>25</v>
      </c>
      <c r="CL928">
        <f t="shared" si="1473"/>
        <v>26</v>
      </c>
      <c r="CM928">
        <f t="shared" si="1474"/>
        <v>27</v>
      </c>
      <c r="CN928">
        <f t="shared" si="1475"/>
        <v>28</v>
      </c>
      <c r="CO928">
        <f t="shared" si="1476"/>
        <v>29</v>
      </c>
      <c r="CP928">
        <f t="shared" si="1477"/>
        <v>30</v>
      </c>
      <c r="CQ928">
        <f t="shared" si="1478"/>
        <v>31</v>
      </c>
      <c r="CR928">
        <f t="shared" si="1479"/>
        <v>32</v>
      </c>
      <c r="CS928">
        <f t="shared" si="1480"/>
        <v>33</v>
      </c>
      <c r="CT928">
        <f t="shared" si="1481"/>
        <v>34</v>
      </c>
      <c r="CU928">
        <f t="shared" si="1482"/>
        <v>35</v>
      </c>
      <c r="CV928">
        <f t="shared" si="1483"/>
        <v>36</v>
      </c>
      <c r="CW928">
        <f t="shared" si="1484"/>
        <v>37</v>
      </c>
      <c r="CY928" s="2">
        <f t="shared" ca="1" si="1485"/>
        <v>1.9675000000000011</v>
      </c>
      <c r="CZ928" s="2">
        <f t="shared" ca="1" si="1486"/>
        <v>3.1599999999999966</v>
      </c>
      <c r="DA928" s="2">
        <f t="shared" ca="1" si="1487"/>
        <v>3.4899999999999949</v>
      </c>
      <c r="DB928" s="2">
        <f t="shared" ca="1" si="1488"/>
        <v>3.4399999999999977</v>
      </c>
      <c r="DC928" s="2">
        <f t="shared" ca="1" si="1489"/>
        <v>3.25</v>
      </c>
      <c r="DD928" s="2">
        <f t="shared" ca="1" si="1490"/>
        <v>3.0799999999999983</v>
      </c>
      <c r="DE928" s="2">
        <f t="shared" ca="1" si="1491"/>
        <v>2.9350000000000023</v>
      </c>
      <c r="DF928" s="2">
        <f t="shared" ca="1" si="1492"/>
        <v>2.8149999999999977</v>
      </c>
      <c r="DG928" s="2">
        <f t="shared" ca="1" si="1493"/>
        <v>2.7000000000000028</v>
      </c>
      <c r="DH928" s="2">
        <f t="shared" ca="1" si="1494"/>
        <v>2.625</v>
      </c>
      <c r="DI928" s="2">
        <f t="shared" ca="1" si="1495"/>
        <v>2.5799999999999983</v>
      </c>
      <c r="DJ928" s="2">
        <f t="shared" ca="1" si="1496"/>
        <v>2.5450000000000017</v>
      </c>
      <c r="DK928" s="2">
        <f t="shared" ca="1" si="1497"/>
        <v>2.5300000000000011</v>
      </c>
      <c r="DL928" s="2">
        <f t="shared" ca="1" si="1498"/>
        <v>2.5349999999999966</v>
      </c>
      <c r="DM928" s="2">
        <f t="shared" ca="1" si="1499"/>
        <v>2.5499999999999972</v>
      </c>
      <c r="DN928" s="2">
        <f t="shared" ca="1" si="1500"/>
        <v>2.5649999999999977</v>
      </c>
      <c r="DO928" s="2">
        <f t="shared" ca="1" si="1501"/>
        <v>2.5849999999999937</v>
      </c>
      <c r="DP928" s="2">
        <f t="shared" ca="1" si="1502"/>
        <v>2.605000000000004</v>
      </c>
      <c r="DQ928" s="2">
        <f t="shared" ca="1" si="1503"/>
        <v>2.6400000000000006</v>
      </c>
      <c r="DR928" s="2">
        <f t="shared" ca="1" si="1504"/>
        <v>2.6700000000000017</v>
      </c>
      <c r="DS928" s="2">
        <f t="shared" ca="1" si="1505"/>
        <v>2.7000000000000028</v>
      </c>
      <c r="DT928" s="2">
        <f t="shared" si="1506"/>
        <v>3.081</v>
      </c>
      <c r="DU928" s="2">
        <f t="shared" si="1507"/>
        <v>2.9081999999999999</v>
      </c>
      <c r="DV928" s="2">
        <f t="shared" si="1508"/>
        <v>2.7480000000000002</v>
      </c>
    </row>
    <row r="929" spans="2:126" x14ac:dyDescent="0.2">
      <c r="B929" s="1">
        <f t="shared" si="1195"/>
        <v>44760</v>
      </c>
      <c r="C929" t="e">
        <f>100-_xll.BDH(C$5&amp;" COMDTY","PX_LAST",#REF!,#REF!)</f>
        <v>#REF!</v>
      </c>
      <c r="D929" t="e">
        <f>100-_xll.BDH(D$5&amp;" COMDTY","PX_LAST",#REF!,#REF!)</f>
        <v>#REF!</v>
      </c>
      <c r="E929" t="e">
        <f>100-_xll.BDH(E$5&amp;" COMDTY","PX_LAST",#REF!,#REF!)</f>
        <v>#REF!</v>
      </c>
      <c r="F929" t="e">
        <f>100-_xll.BDH(F$5&amp;" COMDTY","PX_LAST",#REF!,#REF!)</f>
        <v>#REF!</v>
      </c>
      <c r="G929" t="e">
        <f>100-_xll.BDH(G$5&amp;" COMDTY","PX_LAST",#REF!,#REF!)</f>
        <v>#REF!</v>
      </c>
      <c r="H929" t="e">
        <f>100-_xll.BDH(H$5&amp;" COMDTY","PX_LAST",#REF!,#REF!)</f>
        <v>#REF!</v>
      </c>
      <c r="I929" t="e">
        <f>100-_xll.BDH(I$5&amp;" COMDTY","PX_LAST",#REF!,#REF!)</f>
        <v>#REF!</v>
      </c>
      <c r="J929" t="e">
        <f>100-_xll.BDH(J$5&amp;" COMDTY","PX_LAST",#REF!,#REF!)</f>
        <v>#REF!</v>
      </c>
      <c r="K929" t="e">
        <f>100-_xll.BDH(K$5&amp;" COMDTY","PX_LAST",#REF!,#REF!)</f>
        <v>#REF!</v>
      </c>
      <c r="L929" t="e">
        <f>100-_xll.BDH(L$5&amp;" COMDTY","PX_LAST",#REF!,#REF!)</f>
        <v>#REF!</v>
      </c>
      <c r="M929" t="e">
        <f>100-_xll.BDH(M$5&amp;" COMDTY","PX_LAST",#REF!,#REF!)</f>
        <v>#REF!</v>
      </c>
      <c r="N929" t="e">
        <f>100-_xll.BDH(N$5&amp;" COMDTY","PX_LAST",#REF!,#REF!)</f>
        <v>#REF!</v>
      </c>
      <c r="O929">
        <f>_xll.BDH(O$5&amp;" Curncy","PX_LAST",$B929,$B929)</f>
        <v>3.1004999999999998</v>
      </c>
      <c r="P929">
        <f>_xll.BDH(P$5&amp;" Curncy","PX_LAST",$B929,$B929)</f>
        <v>2.927</v>
      </c>
      <c r="Q929">
        <f>_xll.BDH(Q$5&amp;" Curncy","PX_LAST",$B929,$B929)</f>
        <v>2.766</v>
      </c>
      <c r="S929" t="e">
        <f>100-_xll.BDH(S$5&amp;" COMDTY","PX_LAST",$B929,$B929)</f>
        <v>#VALUE!</v>
      </c>
      <c r="T929" t="e">
        <f>100-_xll.BDH(T$5&amp;" COMDTY","PX_LAST",$B929,$B929)</f>
        <v>#VALUE!</v>
      </c>
      <c r="U929" t="e">
        <f>100-_xll.BDH(U$5&amp;" COMDTY","PX_LAST",$B929,$B929)</f>
        <v>#VALUE!</v>
      </c>
      <c r="V929" t="e">
        <f>100-_xll.BDH(V$5&amp;" COMDTY","PX_LAST",$B929,$B929)</f>
        <v>#VALUE!</v>
      </c>
      <c r="W929" t="e">
        <f>100-_xll.BDH(W$5&amp;" COMDTY","PX_LAST",$B929,$B929)</f>
        <v>#VALUE!</v>
      </c>
      <c r="X929" t="e">
        <f>100-_xll.BDH(X$5&amp;" COMDTY","PX_LAST",$B929,$B929)</f>
        <v>#VALUE!</v>
      </c>
      <c r="Y929" t="e">
        <f>100-_xll.BDH(Y$5&amp;" COMDTY","PX_LAST",$B929,$B929)</f>
        <v>#VALUE!</v>
      </c>
      <c r="Z929" t="e">
        <f>100-_xll.BDH(Z$5&amp;" COMDTY","PX_LAST",$B929,$B929)</f>
        <v>#VALUE!</v>
      </c>
      <c r="AA929" t="e">
        <f>100-_xll.BDH(AA$5&amp;" COMDTY","PX_LAST",$B929,$B929)</f>
        <v>#VALUE!</v>
      </c>
      <c r="AB929" t="e">
        <f>100-_xll.BDH(AB$5&amp;" COMDTY","PX_LAST",$B929,$B929)</f>
        <v>#VALUE!</v>
      </c>
      <c r="AC929" t="e">
        <f>100-_xll.BDH(AC$5&amp;" COMDTY","PX_LAST",$B929,$B929)</f>
        <v>#VALUE!</v>
      </c>
      <c r="AD929" t="e">
        <f>100-_xll.BDH(AD$5&amp;" COMDTY","PX_LAST",$B929,$B929)</f>
        <v>#VALUE!</v>
      </c>
      <c r="AE929" t="e">
        <f>100-_xll.BDH(AE$5&amp;" COMDTY","PX_LAST",$B929,$B929)</f>
        <v>#VALUE!</v>
      </c>
      <c r="AF929" t="e">
        <f>100-_xll.BDH(AF$5&amp;" COMDTY","PX_LAST",$B929,$B929)</f>
        <v>#VALUE!</v>
      </c>
      <c r="AG929" t="e">
        <f>100-_xll.BDH(AG$5&amp;" COMDTY","PX_LAST",$B929,$B929)</f>
        <v>#VALUE!</v>
      </c>
      <c r="AH929" t="e">
        <f>100-_xll.BDH(AH$5&amp;" COMDTY","PX_LAST",$B929,$B929)</f>
        <v>#VALUE!</v>
      </c>
      <c r="AI929">
        <f>100-_xll.BDH(AI$5&amp;" COMDTY","PX_LAST",$B929,$B929)</f>
        <v>1.9699999999999989</v>
      </c>
      <c r="AJ929">
        <f>100-_xll.BDH(AJ$5&amp;" COMDTY","PX_LAST",$B929,$B929)</f>
        <v>3.1700000000000017</v>
      </c>
      <c r="AK929">
        <f>100-_xll.BDH(AK$5&amp;" COMDTY","PX_LAST",$B929,$B929)</f>
        <v>3.5049999999999955</v>
      </c>
      <c r="AL929">
        <f>100-_xll.BDH(AL$5&amp;" COMDTY","PX_LAST",$B929,$B929)</f>
        <v>3.4449999999999932</v>
      </c>
      <c r="AM929">
        <f>100-_xll.BDH(AM$5&amp;" COMDTY","PX_LAST",$B929,$B929)</f>
        <v>3.2549999999999955</v>
      </c>
      <c r="AN929">
        <f>100-_xll.BDH(AN$5&amp;" COMDTY","PX_LAST",$B929,$B929)</f>
        <v>3.0900000000000034</v>
      </c>
      <c r="AO929">
        <f>100-_xll.BDH(AO$5&amp;" COMDTY","PX_LAST",$B929,$B929)</f>
        <v>2.9399999999999977</v>
      </c>
      <c r="AP929">
        <f>100-_xll.BDH(AP$5&amp;" COMDTY","PX_LAST",$B929,$B929)</f>
        <v>2.8199999999999932</v>
      </c>
      <c r="AQ929">
        <f>100-_xll.BDH(AQ$5&amp;" COMDTY","PX_LAST",$B929,$B929)</f>
        <v>2.7049999999999983</v>
      </c>
      <c r="AR929">
        <f>100-_xll.BDH(AR$5&amp;" COMDTY","PX_LAST",$B929,$B929)</f>
        <v>2.625</v>
      </c>
      <c r="AS929">
        <f>100-_xll.BDH(AS$5&amp;" COMDTY","PX_LAST",$B929,$B929)</f>
        <v>2.5799999999999983</v>
      </c>
      <c r="AT929">
        <f>100-_xll.BDH(AT$5&amp;" COMDTY","PX_LAST",$B929,$B929)</f>
        <v>2.5450000000000017</v>
      </c>
      <c r="AU929">
        <f>100-_xll.BDH(AU$5&amp;" COMDTY","PX_LAST",$B929,$B929)</f>
        <v>2.5349999999999966</v>
      </c>
      <c r="AV929">
        <f>100-_xll.BDH(AV$5&amp;" COMDTY","PX_LAST",$B929,$B929)</f>
        <v>2.5400000000000063</v>
      </c>
      <c r="AW929">
        <f>100-_xll.BDH(AW$5&amp;" COMDTY","PX_LAST",$B929,$B929)</f>
        <v>2.5600000000000023</v>
      </c>
      <c r="AX929">
        <f>100-_xll.BDH(AX$5&amp;" COMDTY","PX_LAST",$B929,$B929)</f>
        <v>2.5750000000000028</v>
      </c>
      <c r="AY929">
        <f>100-_xll.BDH(AY$5&amp;" COMDTY","PX_LAST",$B929,$B929)</f>
        <v>2.5999999999999943</v>
      </c>
      <c r="AZ929">
        <f>100-_xll.BDH(AZ$5&amp;" COMDTY","PX_LAST",$B929,$B929)</f>
        <v>2.6149999999999949</v>
      </c>
      <c r="BA929">
        <f>100-_xll.BDH(BA$5&amp;" COMDTY","PX_LAST",$B929,$B929)</f>
        <v>2.6500000000000057</v>
      </c>
      <c r="BB929">
        <f>100-_xll.BDH(BB$5&amp;" COMDTY","PX_LAST",$B929,$B929)</f>
        <v>2.6850000000000023</v>
      </c>
      <c r="BC929">
        <f>100-_xll.BDH(BC$5&amp;" COMDTY","PX_LAST",$B929,$B929)</f>
        <v>2.7099999999999937</v>
      </c>
      <c r="BD929">
        <f>100-_xll.BDH(BD$5&amp;" COMDTY","PX_LAST",$B929,$B929)</f>
        <v>2.75</v>
      </c>
      <c r="BE929">
        <f>100-_xll.BDH(BE$5&amp;" COMDTY","PX_LAST",$B929,$B929)</f>
        <v>2.7900000000000063</v>
      </c>
      <c r="BF929" t="e">
        <f>100-_xll.BDH(BF$5&amp;" COMDTY","PX_LAST",$B929,$B929)</f>
        <v>#VALUE!</v>
      </c>
      <c r="BG929">
        <f>100-_xll.BDH(BG$5&amp;" COMDTY","PX_LAST",$B929,$B929)</f>
        <v>2.8599999999999994</v>
      </c>
      <c r="BH929" t="e">
        <f>100-_xll.BDH(BH$5&amp;" COMDTY","PX_LAST",$B929,$B929)</f>
        <v>#VALUE!</v>
      </c>
      <c r="BI929" t="e">
        <f>100-_xll.BDH(BI$5&amp;" COMDTY","PX_LAST",$B929,$B929)</f>
        <v>#VALUE!</v>
      </c>
      <c r="BJ929" t="e">
        <f>100-_xll.BDH(BJ$5&amp;" COMDTY","PX_LAST",$B929,$B929)</f>
        <v>#VALUE!</v>
      </c>
      <c r="BK929" t="e">
        <f>100-_xll.BDH(BK$5&amp;" COMDTY","PX_LAST",$B929,$B929)</f>
        <v>#VALUE!</v>
      </c>
      <c r="BL929" t="e">
        <f>100-_xll.BDH(BL$5&amp;" COMDTY","PX_LAST",$B929,$B929)</f>
        <v>#VALUE!</v>
      </c>
      <c r="BM929" t="e">
        <f>100-_xll.BDH(BM$5&amp;" COMDTY","PX_LAST",$B929,$B929)</f>
        <v>#VALUE!</v>
      </c>
      <c r="BN929" t="e">
        <f>100-_xll.BDH(BN$5&amp;" COMDTY","PX_LAST",$B929,$B929)</f>
        <v>#VALUE!</v>
      </c>
      <c r="BO929" t="e">
        <f>100-_xll.BDH(BO$5&amp;" COMDTY","PX_LAST",$B929,$B929)</f>
        <v>#VALUE!</v>
      </c>
      <c r="BP929" t="e">
        <f>100-_xll.BDH(BP$5&amp;" COMDTY","PX_LAST",$B929,$B929)</f>
        <v>#VALUE!</v>
      </c>
      <c r="BQ929" t="e">
        <f>100-_xll.BDH(BQ$5&amp;" COMDTY","PX_LAST",$B929,$B929)</f>
        <v>#VALUE!</v>
      </c>
      <c r="BR929" t="e">
        <f>100-_xll.BDH(BR$5&amp;" COMDTY","PX_LAST",$B929,$B929)</f>
        <v>#VALUE!</v>
      </c>
      <c r="BS929" t="e">
        <f>100-_xll.BDH(BS$5&amp;" COMDTY","PX_LAST",$B929,$B929)</f>
        <v>#VALUE!</v>
      </c>
      <c r="BT929" t="e">
        <f>100-_xll.BDH(BT$5&amp;" COMDTY","PX_LAST",$B929,$B929)</f>
        <v>#VALUE!</v>
      </c>
      <c r="BU929" t="e">
        <f>100-_xll.BDH(BU$5&amp;" COMDTY","PX_LAST",$B929,$B929)</f>
        <v>#VALUE!</v>
      </c>
      <c r="BV929" t="e">
        <f>100-_xll.BDH(BV$5&amp;" COMDTY","PX_LAST",$B929,$B929)</f>
        <v>#VALUE!</v>
      </c>
      <c r="BW929">
        <f>100-_xll.BDH(BW$5&amp;" COMDTY","PX_LAST",$B929,$B929)</f>
        <v>1.9699999999999989</v>
      </c>
      <c r="BX929">
        <f>100-_xll.BDH(BX$5&amp;" COMDTY","PX_LAST",$B929,$B929)</f>
        <v>3.1700000000000017</v>
      </c>
      <c r="BY929">
        <f>100-_xll.BDH(BY$5&amp;" COMDTY","PX_LAST",$B929,$B929)</f>
        <v>3.5049999999999955</v>
      </c>
      <c r="BZ929">
        <f>100-_xll.BDH(BZ$5&amp;" COMDTY","PX_LAST",$B929,$B929)</f>
        <v>2.9399999999999977</v>
      </c>
      <c r="CC929">
        <f t="shared" si="1464"/>
        <v>17</v>
      </c>
      <c r="CD929">
        <f t="shared" si="1465"/>
        <v>18</v>
      </c>
      <c r="CE929">
        <f t="shared" si="1466"/>
        <v>19</v>
      </c>
      <c r="CF929">
        <f t="shared" si="1467"/>
        <v>20</v>
      </c>
      <c r="CG929">
        <f t="shared" si="1468"/>
        <v>21</v>
      </c>
      <c r="CH929">
        <f t="shared" si="1469"/>
        <v>22</v>
      </c>
      <c r="CI929">
        <f t="shared" si="1470"/>
        <v>23</v>
      </c>
      <c r="CJ929">
        <f t="shared" si="1471"/>
        <v>24</v>
      </c>
      <c r="CK929">
        <f t="shared" si="1472"/>
        <v>25</v>
      </c>
      <c r="CL929">
        <f t="shared" si="1473"/>
        <v>26</v>
      </c>
      <c r="CM929">
        <f t="shared" si="1474"/>
        <v>27</v>
      </c>
      <c r="CN929">
        <f t="shared" si="1475"/>
        <v>28</v>
      </c>
      <c r="CO929">
        <f t="shared" si="1476"/>
        <v>29</v>
      </c>
      <c r="CP929">
        <f t="shared" si="1477"/>
        <v>30</v>
      </c>
      <c r="CQ929">
        <f t="shared" si="1478"/>
        <v>31</v>
      </c>
      <c r="CR929">
        <f t="shared" si="1479"/>
        <v>32</v>
      </c>
      <c r="CS929">
        <f t="shared" si="1480"/>
        <v>33</v>
      </c>
      <c r="CT929">
        <f t="shared" si="1481"/>
        <v>34</v>
      </c>
      <c r="CU929">
        <f t="shared" si="1482"/>
        <v>35</v>
      </c>
      <c r="CV929">
        <f t="shared" si="1483"/>
        <v>36</v>
      </c>
      <c r="CW929">
        <f t="shared" si="1484"/>
        <v>37</v>
      </c>
      <c r="CY929" s="2">
        <f t="shared" ca="1" si="1485"/>
        <v>1.9699999999999989</v>
      </c>
      <c r="CZ929" s="2">
        <f t="shared" ca="1" si="1486"/>
        <v>3.1700000000000017</v>
      </c>
      <c r="DA929" s="2">
        <f t="shared" ca="1" si="1487"/>
        <v>3.5049999999999955</v>
      </c>
      <c r="DB929" s="2">
        <f t="shared" ca="1" si="1488"/>
        <v>3.4449999999999932</v>
      </c>
      <c r="DC929" s="2">
        <f t="shared" ca="1" si="1489"/>
        <v>3.2549999999999955</v>
      </c>
      <c r="DD929" s="2">
        <f t="shared" ca="1" si="1490"/>
        <v>3.0900000000000034</v>
      </c>
      <c r="DE929" s="2">
        <f t="shared" ca="1" si="1491"/>
        <v>2.9399999999999977</v>
      </c>
      <c r="DF929" s="2">
        <f t="shared" ca="1" si="1492"/>
        <v>2.8199999999999932</v>
      </c>
      <c r="DG929" s="2">
        <f t="shared" ca="1" si="1493"/>
        <v>2.7049999999999983</v>
      </c>
      <c r="DH929" s="2">
        <f t="shared" ca="1" si="1494"/>
        <v>2.625</v>
      </c>
      <c r="DI929" s="2">
        <f t="shared" ca="1" si="1495"/>
        <v>2.5799999999999983</v>
      </c>
      <c r="DJ929" s="2">
        <f t="shared" ca="1" si="1496"/>
        <v>2.5450000000000017</v>
      </c>
      <c r="DK929" s="2">
        <f t="shared" ca="1" si="1497"/>
        <v>2.5349999999999966</v>
      </c>
      <c r="DL929" s="2">
        <f t="shared" ca="1" si="1498"/>
        <v>2.5400000000000063</v>
      </c>
      <c r="DM929" s="2">
        <f t="shared" ca="1" si="1499"/>
        <v>2.5600000000000023</v>
      </c>
      <c r="DN929" s="2">
        <f t="shared" ca="1" si="1500"/>
        <v>2.5750000000000028</v>
      </c>
      <c r="DO929" s="2">
        <f t="shared" ca="1" si="1501"/>
        <v>2.5999999999999943</v>
      </c>
      <c r="DP929" s="2">
        <f t="shared" ca="1" si="1502"/>
        <v>2.6149999999999949</v>
      </c>
      <c r="DQ929" s="2">
        <f t="shared" ca="1" si="1503"/>
        <v>2.6500000000000057</v>
      </c>
      <c r="DR929" s="2">
        <f t="shared" ca="1" si="1504"/>
        <v>2.6850000000000023</v>
      </c>
      <c r="DS929" s="2">
        <f t="shared" ca="1" si="1505"/>
        <v>2.7099999999999937</v>
      </c>
      <c r="DT929" s="2">
        <f t="shared" si="1506"/>
        <v>3.1004999999999998</v>
      </c>
      <c r="DU929" s="2">
        <f t="shared" si="1507"/>
        <v>2.927</v>
      </c>
      <c r="DV929" s="2">
        <f t="shared" si="1508"/>
        <v>2.766</v>
      </c>
    </row>
    <row r="930" spans="2:126" x14ac:dyDescent="0.2">
      <c r="B930" s="1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</row>
    <row r="931" spans="2:126" x14ac:dyDescent="0.2">
      <c r="B931" s="1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</row>
    <row r="932" spans="2:126" x14ac:dyDescent="0.2">
      <c r="B932" s="1"/>
    </row>
    <row r="933" spans="2:126" x14ac:dyDescent="0.2">
      <c r="B933" s="1"/>
    </row>
    <row r="934" spans="2:126" x14ac:dyDescent="0.2">
      <c r="B934" s="1"/>
    </row>
    <row r="935" spans="2:126" x14ac:dyDescent="0.2">
      <c r="B935" s="1"/>
    </row>
    <row r="936" spans="2:126" x14ac:dyDescent="0.2">
      <c r="B936" s="1"/>
    </row>
    <row r="937" spans="2:126" x14ac:dyDescent="0.2">
      <c r="B937" s="1"/>
    </row>
    <row r="938" spans="2:126" x14ac:dyDescent="0.2">
      <c r="B938" s="1"/>
    </row>
    <row r="939" spans="2:126" x14ac:dyDescent="0.2">
      <c r="B939" s="1"/>
    </row>
    <row r="940" spans="2:126" x14ac:dyDescent="0.2">
      <c r="B940" s="1"/>
    </row>
    <row r="941" spans="2:126" x14ac:dyDescent="0.2">
      <c r="B941" s="1"/>
    </row>
    <row r="942" spans="2:126" x14ac:dyDescent="0.2">
      <c r="B942" s="1"/>
    </row>
    <row r="943" spans="2:126" x14ac:dyDescent="0.2">
      <c r="B943" s="1"/>
    </row>
    <row r="944" spans="2:126" x14ac:dyDescent="0.2">
      <c r="B944" s="1"/>
    </row>
    <row r="945" spans="2:2" x14ac:dyDescent="0.2">
      <c r="B945" s="1"/>
    </row>
    <row r="946" spans="2:2" x14ac:dyDescent="0.2">
      <c r="B946" s="1"/>
    </row>
    <row r="947" spans="2:2" x14ac:dyDescent="0.2">
      <c r="B947" s="1"/>
    </row>
    <row r="948" spans="2:2" x14ac:dyDescent="0.2">
      <c r="B948" s="1"/>
    </row>
    <row r="949" spans="2:2" x14ac:dyDescent="0.2">
      <c r="B949" s="1"/>
    </row>
    <row r="950" spans="2:2" x14ac:dyDescent="0.2">
      <c r="B950" s="1"/>
    </row>
    <row r="951" spans="2:2" x14ac:dyDescent="0.2">
      <c r="B951" s="1"/>
    </row>
    <row r="952" spans="2:2" x14ac:dyDescent="0.2">
      <c r="B952" s="1"/>
    </row>
    <row r="953" spans="2:2" x14ac:dyDescent="0.2">
      <c r="B953" s="1"/>
    </row>
    <row r="954" spans="2:2" x14ac:dyDescent="0.2">
      <c r="B954" s="1"/>
    </row>
    <row r="955" spans="2:2" x14ac:dyDescent="0.2">
      <c r="B955" s="1"/>
    </row>
    <row r="956" spans="2:2" x14ac:dyDescent="0.2">
      <c r="B956" s="1"/>
    </row>
    <row r="957" spans="2:2" x14ac:dyDescent="0.2">
      <c r="B957" s="1"/>
    </row>
    <row r="958" spans="2:2" x14ac:dyDescent="0.2">
      <c r="B958" s="1"/>
    </row>
    <row r="959" spans="2:2" x14ac:dyDescent="0.2">
      <c r="B959" s="1"/>
    </row>
    <row r="960" spans="2:2" x14ac:dyDescent="0.2">
      <c r="B960" s="1"/>
    </row>
    <row r="961" spans="2:2" x14ac:dyDescent="0.2">
      <c r="B961" s="1"/>
    </row>
    <row r="962" spans="2:2" x14ac:dyDescent="0.2">
      <c r="B962" s="1"/>
    </row>
    <row r="963" spans="2:2" x14ac:dyDescent="0.2">
      <c r="B963" s="1"/>
    </row>
    <row r="964" spans="2:2" x14ac:dyDescent="0.2">
      <c r="B964" s="1"/>
    </row>
    <row r="965" spans="2:2" x14ac:dyDescent="0.2">
      <c r="B965" s="1"/>
    </row>
    <row r="966" spans="2:2" x14ac:dyDescent="0.2">
      <c r="B966" s="1"/>
    </row>
    <row r="967" spans="2:2" x14ac:dyDescent="0.2">
      <c r="B967" s="1"/>
    </row>
    <row r="968" spans="2:2" x14ac:dyDescent="0.2">
      <c r="B968" s="1"/>
    </row>
    <row r="969" spans="2:2" x14ac:dyDescent="0.2">
      <c r="B969" s="1"/>
    </row>
    <row r="970" spans="2:2" x14ac:dyDescent="0.2">
      <c r="B970" s="1"/>
    </row>
    <row r="971" spans="2:2" x14ac:dyDescent="0.2">
      <c r="B971" s="1"/>
    </row>
    <row r="972" spans="2:2" x14ac:dyDescent="0.2">
      <c r="B972" s="1"/>
    </row>
    <row r="973" spans="2:2" x14ac:dyDescent="0.2">
      <c r="B973" s="1"/>
    </row>
    <row r="974" spans="2:2" x14ac:dyDescent="0.2">
      <c r="B974" s="1"/>
    </row>
    <row r="975" spans="2:2" x14ac:dyDescent="0.2">
      <c r="B975" s="1"/>
    </row>
    <row r="976" spans="2:2" x14ac:dyDescent="0.2">
      <c r="B976" s="1"/>
    </row>
    <row r="977" spans="2:2" x14ac:dyDescent="0.2">
      <c r="B977" s="1"/>
    </row>
    <row r="978" spans="2:2" x14ac:dyDescent="0.2">
      <c r="B978" s="1"/>
    </row>
    <row r="979" spans="2:2" x14ac:dyDescent="0.2">
      <c r="B979" s="1"/>
    </row>
    <row r="980" spans="2:2" x14ac:dyDescent="0.2">
      <c r="B980" s="1"/>
    </row>
    <row r="981" spans="2:2" x14ac:dyDescent="0.2">
      <c r="B981" s="1"/>
    </row>
    <row r="982" spans="2:2" x14ac:dyDescent="0.2">
      <c r="B982" s="1"/>
    </row>
    <row r="983" spans="2:2" x14ac:dyDescent="0.2">
      <c r="B983" s="1"/>
    </row>
    <row r="984" spans="2:2" x14ac:dyDescent="0.2">
      <c r="B984" s="1"/>
    </row>
    <row r="985" spans="2:2" x14ac:dyDescent="0.2">
      <c r="B985" s="1"/>
    </row>
    <row r="986" spans="2:2" x14ac:dyDescent="0.2">
      <c r="B986" s="1"/>
    </row>
    <row r="987" spans="2:2" x14ac:dyDescent="0.2">
      <c r="B987" s="1"/>
    </row>
    <row r="988" spans="2:2" x14ac:dyDescent="0.2">
      <c r="B988" s="1"/>
    </row>
    <row r="989" spans="2:2" x14ac:dyDescent="0.2">
      <c r="B989" s="1"/>
    </row>
    <row r="990" spans="2:2" x14ac:dyDescent="0.2">
      <c r="B990" s="1"/>
    </row>
    <row r="991" spans="2:2" x14ac:dyDescent="0.2">
      <c r="B991" s="1"/>
    </row>
    <row r="992" spans="2:2" x14ac:dyDescent="0.2">
      <c r="B992" s="1"/>
    </row>
    <row r="993" spans="2:2" x14ac:dyDescent="0.2">
      <c r="B993" s="1"/>
    </row>
    <row r="994" spans="2:2" x14ac:dyDescent="0.2">
      <c r="B994" s="1"/>
    </row>
    <row r="995" spans="2:2" x14ac:dyDescent="0.2">
      <c r="B995" s="1"/>
    </row>
    <row r="996" spans="2:2" x14ac:dyDescent="0.2">
      <c r="B996" s="1"/>
    </row>
    <row r="997" spans="2:2" x14ac:dyDescent="0.2">
      <c r="B997" s="1"/>
    </row>
    <row r="998" spans="2:2" x14ac:dyDescent="0.2">
      <c r="B998" s="1"/>
    </row>
    <row r="999" spans="2:2" x14ac:dyDescent="0.2">
      <c r="B999" s="1"/>
    </row>
    <row r="1000" spans="2:2" x14ac:dyDescent="0.2">
      <c r="B1000" s="1"/>
    </row>
    <row r="1001" spans="2:2" x14ac:dyDescent="0.2">
      <c r="B1001" s="1"/>
    </row>
    <row r="1002" spans="2:2" x14ac:dyDescent="0.2">
      <c r="B1002" s="1"/>
    </row>
    <row r="1003" spans="2:2" x14ac:dyDescent="0.2">
      <c r="B1003" s="1"/>
    </row>
    <row r="1004" spans="2:2" x14ac:dyDescent="0.2">
      <c r="B1004" s="1"/>
    </row>
    <row r="1005" spans="2:2" x14ac:dyDescent="0.2">
      <c r="B1005" s="1"/>
    </row>
    <row r="1006" spans="2:2" x14ac:dyDescent="0.2">
      <c r="B1006" s="1"/>
    </row>
    <row r="1007" spans="2:2" x14ac:dyDescent="0.2">
      <c r="B1007" s="1"/>
    </row>
    <row r="1008" spans="2:2" x14ac:dyDescent="0.2">
      <c r="B1008" s="1"/>
    </row>
    <row r="1009" spans="2:2" x14ac:dyDescent="0.2">
      <c r="B1009" s="1"/>
    </row>
    <row r="1010" spans="2:2" x14ac:dyDescent="0.2">
      <c r="B1010" s="1"/>
    </row>
    <row r="1011" spans="2:2" x14ac:dyDescent="0.2">
      <c r="B1011" s="1"/>
    </row>
    <row r="1012" spans="2:2" x14ac:dyDescent="0.2">
      <c r="B1012" s="1"/>
    </row>
    <row r="1013" spans="2:2" x14ac:dyDescent="0.2">
      <c r="B1013" s="1"/>
    </row>
    <row r="1014" spans="2:2" x14ac:dyDescent="0.2">
      <c r="B1014" s="1"/>
    </row>
    <row r="1015" spans="2:2" x14ac:dyDescent="0.2">
      <c r="B1015" s="1"/>
    </row>
    <row r="1016" spans="2:2" x14ac:dyDescent="0.2">
      <c r="B1016" s="1"/>
    </row>
    <row r="1017" spans="2:2" x14ac:dyDescent="0.2">
      <c r="B1017" s="1"/>
    </row>
    <row r="1018" spans="2:2" x14ac:dyDescent="0.2">
      <c r="B1018" s="1"/>
    </row>
    <row r="1019" spans="2:2" x14ac:dyDescent="0.2">
      <c r="B1019" s="1"/>
    </row>
    <row r="1020" spans="2:2" x14ac:dyDescent="0.2">
      <c r="B1020" s="1"/>
    </row>
    <row r="1021" spans="2:2" x14ac:dyDescent="0.2">
      <c r="B1021" s="1"/>
    </row>
    <row r="1022" spans="2:2" x14ac:dyDescent="0.2">
      <c r="B1022" s="1"/>
    </row>
    <row r="1023" spans="2:2" x14ac:dyDescent="0.2">
      <c r="B1023" s="1"/>
    </row>
    <row r="1024" spans="2:2" x14ac:dyDescent="0.2">
      <c r="B1024" s="1"/>
    </row>
    <row r="1025" spans="2:2" x14ac:dyDescent="0.2">
      <c r="B1025" s="1"/>
    </row>
    <row r="1026" spans="2:2" x14ac:dyDescent="0.2">
      <c r="B1026" s="1"/>
    </row>
    <row r="1027" spans="2:2" x14ac:dyDescent="0.2">
      <c r="B1027" s="1"/>
    </row>
    <row r="1028" spans="2:2" x14ac:dyDescent="0.2">
      <c r="B1028" s="1"/>
    </row>
    <row r="1029" spans="2:2" x14ac:dyDescent="0.2">
      <c r="B1029" s="1"/>
    </row>
    <row r="1030" spans="2:2" x14ac:dyDescent="0.2">
      <c r="B1030" s="1"/>
    </row>
    <row r="1031" spans="2:2" x14ac:dyDescent="0.2">
      <c r="B1031" s="1"/>
    </row>
    <row r="1032" spans="2:2" x14ac:dyDescent="0.2">
      <c r="B1032" s="1"/>
    </row>
    <row r="1033" spans="2:2" x14ac:dyDescent="0.2">
      <c r="B1033" s="1"/>
    </row>
    <row r="1034" spans="2:2" x14ac:dyDescent="0.2">
      <c r="B1034" s="1"/>
    </row>
    <row r="1035" spans="2:2" x14ac:dyDescent="0.2">
      <c r="B1035" s="1"/>
    </row>
    <row r="1036" spans="2:2" x14ac:dyDescent="0.2">
      <c r="B1036" s="1"/>
    </row>
    <row r="1037" spans="2:2" x14ac:dyDescent="0.2">
      <c r="B1037" s="1"/>
    </row>
    <row r="1038" spans="2:2" x14ac:dyDescent="0.2">
      <c r="B1038" s="1"/>
    </row>
    <row r="1039" spans="2:2" x14ac:dyDescent="0.2">
      <c r="B1039" s="1"/>
    </row>
    <row r="1040" spans="2:2" x14ac:dyDescent="0.2">
      <c r="B1040" s="1"/>
    </row>
    <row r="1041" spans="2:2" x14ac:dyDescent="0.2">
      <c r="B1041" s="1"/>
    </row>
    <row r="1042" spans="2:2" x14ac:dyDescent="0.2">
      <c r="B1042" s="1"/>
    </row>
    <row r="1043" spans="2:2" x14ac:dyDescent="0.2">
      <c r="B1043" s="1"/>
    </row>
    <row r="1044" spans="2:2" x14ac:dyDescent="0.2">
      <c r="B1044" s="1"/>
    </row>
    <row r="1045" spans="2:2" x14ac:dyDescent="0.2">
      <c r="B1045" s="1"/>
    </row>
    <row r="1046" spans="2:2" x14ac:dyDescent="0.2">
      <c r="B1046" s="1"/>
    </row>
    <row r="1047" spans="2:2" x14ac:dyDescent="0.2">
      <c r="B1047" s="1"/>
    </row>
    <row r="1048" spans="2:2" x14ac:dyDescent="0.2">
      <c r="B1048" s="1"/>
    </row>
    <row r="1049" spans="2:2" x14ac:dyDescent="0.2">
      <c r="B1049" s="1"/>
    </row>
    <row r="1050" spans="2:2" x14ac:dyDescent="0.2">
      <c r="B1050" s="1"/>
    </row>
    <row r="1051" spans="2:2" x14ac:dyDescent="0.2">
      <c r="B1051" s="1"/>
    </row>
    <row r="1052" spans="2:2" x14ac:dyDescent="0.2">
      <c r="B1052" s="1"/>
    </row>
    <row r="1053" spans="2:2" x14ac:dyDescent="0.2">
      <c r="B1053" s="1"/>
    </row>
    <row r="1054" spans="2:2" x14ac:dyDescent="0.2">
      <c r="B1054" s="1"/>
    </row>
    <row r="1055" spans="2:2" x14ac:dyDescent="0.2">
      <c r="B1055" s="1"/>
    </row>
    <row r="1056" spans="2:2" x14ac:dyDescent="0.2">
      <c r="B1056" s="1"/>
    </row>
    <row r="1057" spans="2:2" x14ac:dyDescent="0.2">
      <c r="B1057" s="1"/>
    </row>
    <row r="1058" spans="2:2" x14ac:dyDescent="0.2">
      <c r="B1058" s="1"/>
    </row>
    <row r="1059" spans="2:2" x14ac:dyDescent="0.2">
      <c r="B1059" s="1"/>
    </row>
    <row r="1060" spans="2:2" x14ac:dyDescent="0.2">
      <c r="B1060" s="1"/>
    </row>
    <row r="1061" spans="2:2" x14ac:dyDescent="0.2">
      <c r="B1061" s="1"/>
    </row>
    <row r="1062" spans="2:2" x14ac:dyDescent="0.2">
      <c r="B1062" s="1"/>
    </row>
    <row r="1063" spans="2:2" x14ac:dyDescent="0.2">
      <c r="B1063" s="1"/>
    </row>
    <row r="1064" spans="2:2" x14ac:dyDescent="0.2">
      <c r="B1064" s="1"/>
    </row>
    <row r="1065" spans="2:2" x14ac:dyDescent="0.2">
      <c r="B1065" s="1"/>
    </row>
    <row r="1066" spans="2:2" x14ac:dyDescent="0.2">
      <c r="B1066" s="1"/>
    </row>
    <row r="1067" spans="2:2" x14ac:dyDescent="0.2">
      <c r="B1067" s="1"/>
    </row>
    <row r="1068" spans="2:2" x14ac:dyDescent="0.2">
      <c r="B1068" s="1"/>
    </row>
    <row r="1069" spans="2:2" x14ac:dyDescent="0.2">
      <c r="B1069" s="1"/>
    </row>
    <row r="1070" spans="2:2" x14ac:dyDescent="0.2">
      <c r="B1070" s="1"/>
    </row>
    <row r="1071" spans="2:2" x14ac:dyDescent="0.2">
      <c r="B1071" s="1"/>
    </row>
    <row r="1072" spans="2:2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6"/>
  <sheetViews>
    <sheetView zoomScale="85" zoomScaleNormal="85" workbookViewId="0">
      <pane ySplit="1" topLeftCell="A2" activePane="bottomLeft" state="frozen"/>
      <selection pane="bottomLeft" activeCell="J1" sqref="J1"/>
    </sheetView>
  </sheetViews>
  <sheetFormatPr defaultRowHeight="12.75" x14ac:dyDescent="0.2"/>
  <cols>
    <col min="1" max="1" width="10.375" style="1" bestFit="1" customWidth="1"/>
  </cols>
  <sheetData>
    <row r="1" spans="1:23" x14ac:dyDescent="0.2">
      <c r="A1" s="1" t="s">
        <v>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>
        <v>2</v>
      </c>
      <c r="T1">
        <v>3</v>
      </c>
      <c r="U1">
        <v>5</v>
      </c>
    </row>
    <row r="2" spans="1:23" x14ac:dyDescent="0.2">
      <c r="A2" s="1">
        <f>IF(Sheet1!B6&lt;&gt;"",Sheet1!B6,"")</f>
        <v>43467</v>
      </c>
      <c r="B2" s="2">
        <f ca="1">IF(Sheet1!DC6&lt;&gt;"",Sheet1!DC6,"")</f>
        <v>2.394999999999996</v>
      </c>
      <c r="C2" s="2">
        <f ca="1">IF(Sheet1!DD6&lt;&gt;"",Sheet1!DD6,"")</f>
        <v>2.3499999999999943</v>
      </c>
      <c r="D2" s="2">
        <f ca="1">IF(Sheet1!DE6&lt;&gt;"",Sheet1!DE6,"")</f>
        <v>2.3100000000000023</v>
      </c>
      <c r="E2" s="2">
        <f ca="1">IF(Sheet1!DF6&lt;&gt;"",Sheet1!DF6,"")</f>
        <v>2.2950000000000017</v>
      </c>
      <c r="F2" s="2">
        <f ca="1">IF(Sheet1!DG6&lt;&gt;"",Sheet1!DG6,"")</f>
        <v>2.2950000000000017</v>
      </c>
      <c r="G2" s="2">
        <f ca="1">IF(Sheet1!DH6&lt;&gt;"",Sheet1!DH6,"")</f>
        <v>2.2849999999999966</v>
      </c>
      <c r="H2" s="2">
        <f ca="1">IF(Sheet1!DI6&lt;&gt;"",Sheet1!DI6,"")</f>
        <v>2.2849999999999966</v>
      </c>
      <c r="I2" s="2">
        <f ca="1">IF(Sheet1!DJ6&lt;&gt;"",Sheet1!DJ6,"")</f>
        <v>2.2900000000000063</v>
      </c>
      <c r="J2" s="2">
        <f ca="1">IF(Sheet1!DK6&lt;&gt;"",Sheet1!DK6,"")</f>
        <v>2.3050000000000068</v>
      </c>
      <c r="K2" s="2">
        <f ca="1">IF(Sheet1!DL6&lt;&gt;"",Sheet1!DL6,"")</f>
        <v>2.3100000000000023</v>
      </c>
      <c r="L2" s="2">
        <f ca="1">IF(Sheet1!DM6&lt;&gt;"",Sheet1!DM6,"")</f>
        <v>2.3149999999999977</v>
      </c>
      <c r="M2" s="2">
        <f ca="1">IF(Sheet1!DN6&lt;&gt;"",Sheet1!DN6,"")</f>
        <v>2.3199999999999932</v>
      </c>
      <c r="N2" s="2">
        <f ca="1">IF(Sheet1!DO6&lt;&gt;"",Sheet1!DO6,"")</f>
        <v>2.3349999999999937</v>
      </c>
      <c r="O2" s="2">
        <f ca="1">IF(Sheet1!DP6&lt;&gt;"",Sheet1!DP6,"")</f>
        <v>2.3400000000000034</v>
      </c>
      <c r="P2" s="2">
        <f ca="1">IF(Sheet1!DQ6&lt;&gt;"",Sheet1!DQ6,"")</f>
        <v>2.3449999999999989</v>
      </c>
      <c r="Q2" s="2">
        <f ca="1">IF(Sheet1!DR6&lt;&gt;"",Sheet1!DR6,"")</f>
        <v>2.3499999999999943</v>
      </c>
      <c r="R2" s="2" t="e">
        <f ca="1">IF(Sheet1!DS6&lt;&gt;"",Sheet1!DS6,"")</f>
        <v>#VALUE!</v>
      </c>
      <c r="S2" s="2">
        <f ca="1">IF(Sheet1!DH6&lt;&gt;"",Sheet1!DH6,"")</f>
        <v>2.2849999999999966</v>
      </c>
      <c r="T2" s="2">
        <f ca="1">IF(Sheet1!DI6&lt;&gt;"",Sheet1!DI6,"")</f>
        <v>2.2849999999999966</v>
      </c>
      <c r="U2" s="2">
        <f ca="1">IF(Sheet1!DJ6&lt;&gt;"",Sheet1!DJ6,"")</f>
        <v>2.2900000000000063</v>
      </c>
      <c r="V2" s="2"/>
      <c r="W2" s="2"/>
    </row>
    <row r="3" spans="1:23" x14ac:dyDescent="0.2">
      <c r="A3" s="1">
        <f>IF(Sheet1!B7&lt;&gt;"",Sheet1!B7,"")</f>
        <v>43468</v>
      </c>
      <c r="B3" s="2">
        <f ca="1">IF(Sheet1!DC7&lt;&gt;"",Sheet1!DC7,"")</f>
        <v>2.2450000000000045</v>
      </c>
      <c r="C3" s="2">
        <f ca="1">IF(Sheet1!DD7&lt;&gt;"",Sheet1!DD7,"")</f>
        <v>2.1800000000000068</v>
      </c>
      <c r="D3" s="2">
        <f ca="1">IF(Sheet1!DE7&lt;&gt;"",Sheet1!DE7,"")</f>
        <v>2.1299999999999955</v>
      </c>
      <c r="E3" s="2">
        <f ca="1">IF(Sheet1!DF7&lt;&gt;"",Sheet1!DF7,"")</f>
        <v>2.1099999999999994</v>
      </c>
      <c r="F3" s="2">
        <f ca="1">IF(Sheet1!DG7&lt;&gt;"",Sheet1!DG7,"")</f>
        <v>2.1099999999999994</v>
      </c>
      <c r="G3" s="2">
        <f ca="1">IF(Sheet1!DH7&lt;&gt;"",Sheet1!DH7,"")</f>
        <v>2.0999999999999943</v>
      </c>
      <c r="H3" s="2">
        <f ca="1">IF(Sheet1!DI7&lt;&gt;"",Sheet1!DI7,"")</f>
        <v>2.0999999999999943</v>
      </c>
      <c r="I3" s="2">
        <f ca="1">IF(Sheet1!DJ7&lt;&gt;"",Sheet1!DJ7,"")</f>
        <v>2.105000000000004</v>
      </c>
      <c r="J3" s="2">
        <f ca="1">IF(Sheet1!DK7&lt;&gt;"",Sheet1!DK7,"")</f>
        <v>2.1200000000000045</v>
      </c>
      <c r="K3" s="2">
        <f ca="1">IF(Sheet1!DL7&lt;&gt;"",Sheet1!DL7,"")</f>
        <v>2.125</v>
      </c>
      <c r="L3" s="2">
        <f ca="1">IF(Sheet1!DM7&lt;&gt;"",Sheet1!DM7,"")</f>
        <v>2.1299999999999955</v>
      </c>
      <c r="M3" s="2">
        <f ca="1">IF(Sheet1!DN7&lt;&gt;"",Sheet1!DN7,"")</f>
        <v>2.1350000000000051</v>
      </c>
      <c r="N3" s="2">
        <f ca="1">IF(Sheet1!DO7&lt;&gt;"",Sheet1!DO7,"")</f>
        <v>2.1500000000000057</v>
      </c>
      <c r="O3" s="2">
        <f ca="1">IF(Sheet1!DP7&lt;&gt;"",Sheet1!DP7,"")</f>
        <v>2.1550000000000011</v>
      </c>
      <c r="P3" s="2">
        <f ca="1">IF(Sheet1!DQ7&lt;&gt;"",Sheet1!DQ7,"")</f>
        <v>2.1599999999999966</v>
      </c>
      <c r="Q3" s="2">
        <f ca="1">IF(Sheet1!DR7&lt;&gt;"",Sheet1!DR7,"")</f>
        <v>2.1650000000000063</v>
      </c>
      <c r="R3" s="2" t="e">
        <f ca="1">IF(Sheet1!DS7&lt;&gt;"",Sheet1!DS7,"")</f>
        <v>#VALUE!</v>
      </c>
      <c r="S3" s="2">
        <f ca="1">IF(Sheet1!DH7&lt;&gt;"",Sheet1!DH7,"")</f>
        <v>2.0999999999999943</v>
      </c>
      <c r="T3" s="2">
        <f ca="1">IF(Sheet1!DI7&lt;&gt;"",Sheet1!DI7,"")</f>
        <v>2.0999999999999943</v>
      </c>
      <c r="U3" s="2">
        <f ca="1">IF(Sheet1!DJ7&lt;&gt;"",Sheet1!DJ7,"")</f>
        <v>2.105000000000004</v>
      </c>
      <c r="V3" s="2"/>
      <c r="W3" s="2"/>
    </row>
    <row r="4" spans="1:23" x14ac:dyDescent="0.2">
      <c r="A4" s="1">
        <f>IF(Sheet1!B8&lt;&gt;"",Sheet1!B8,"")</f>
        <v>43469</v>
      </c>
      <c r="B4" s="2">
        <f ca="1">IF(Sheet1!DC8&lt;&gt;"",Sheet1!DC8,"")</f>
        <v>2.3149999999999977</v>
      </c>
      <c r="C4" s="2">
        <f ca="1">IF(Sheet1!DD8&lt;&gt;"",Sheet1!DD8,"")</f>
        <v>2.2450000000000045</v>
      </c>
      <c r="D4" s="2">
        <f ca="1">IF(Sheet1!DE8&lt;&gt;"",Sheet1!DE8,"")</f>
        <v>2.1949999999999932</v>
      </c>
      <c r="E4" s="2">
        <f ca="1">IF(Sheet1!DF8&lt;&gt;"",Sheet1!DF8,"")</f>
        <v>2.1749999999999972</v>
      </c>
      <c r="F4" s="2">
        <f ca="1">IF(Sheet1!DG8&lt;&gt;"",Sheet1!DG8,"")</f>
        <v>2.1749999999999972</v>
      </c>
      <c r="G4" s="2">
        <f ca="1">IF(Sheet1!DH8&lt;&gt;"",Sheet1!DH8,"")</f>
        <v>2.1650000000000063</v>
      </c>
      <c r="H4" s="2">
        <f ca="1">IF(Sheet1!DI8&lt;&gt;"",Sheet1!DI8,"")</f>
        <v>2.1650000000000063</v>
      </c>
      <c r="I4" s="2">
        <f ca="1">IF(Sheet1!DJ8&lt;&gt;"",Sheet1!DJ8,"")</f>
        <v>2.1700000000000017</v>
      </c>
      <c r="J4" s="2">
        <f ca="1">IF(Sheet1!DK8&lt;&gt;"",Sheet1!DK8,"")</f>
        <v>2.1850000000000023</v>
      </c>
      <c r="K4" s="2">
        <f ca="1">IF(Sheet1!DL8&lt;&gt;"",Sheet1!DL8,"")</f>
        <v>2.1899999999999977</v>
      </c>
      <c r="L4" s="2">
        <f ca="1">IF(Sheet1!DM8&lt;&gt;"",Sheet1!DM8,"")</f>
        <v>2.1949999999999932</v>
      </c>
      <c r="M4" s="2">
        <f ca="1">IF(Sheet1!DN8&lt;&gt;"",Sheet1!DN8,"")</f>
        <v>2.2000000000000028</v>
      </c>
      <c r="N4" s="2">
        <f ca="1">IF(Sheet1!DO8&lt;&gt;"",Sheet1!DO8,"")</f>
        <v>2.2150000000000034</v>
      </c>
      <c r="O4" s="2">
        <f ca="1">IF(Sheet1!DP8&lt;&gt;"",Sheet1!DP8,"")</f>
        <v>2.2199999999999989</v>
      </c>
      <c r="P4" s="2">
        <f ca="1">IF(Sheet1!DQ8&lt;&gt;"",Sheet1!DQ8,"")</f>
        <v>2.2249999999999943</v>
      </c>
      <c r="Q4" s="2">
        <f ca="1">IF(Sheet1!DR8&lt;&gt;"",Sheet1!DR8,"")</f>
        <v>2.230000000000004</v>
      </c>
      <c r="R4" s="2" t="e">
        <f ca="1">IF(Sheet1!DS8&lt;&gt;"",Sheet1!DS8,"")</f>
        <v>#VALUE!</v>
      </c>
      <c r="S4" s="2">
        <f ca="1">IF(Sheet1!DH8&lt;&gt;"",Sheet1!DH8,"")</f>
        <v>2.1650000000000063</v>
      </c>
      <c r="T4" s="2">
        <f ca="1">IF(Sheet1!DI8&lt;&gt;"",Sheet1!DI8,"")</f>
        <v>2.1650000000000063</v>
      </c>
      <c r="U4" s="2">
        <f ca="1">IF(Sheet1!DJ8&lt;&gt;"",Sheet1!DJ8,"")</f>
        <v>2.1700000000000017</v>
      </c>
      <c r="V4" s="2"/>
      <c r="W4" s="2"/>
    </row>
    <row r="5" spans="1:23" x14ac:dyDescent="0.2">
      <c r="A5" s="1">
        <f>IF(Sheet1!B9&lt;&gt;"",Sheet1!B9,"")</f>
        <v>43472</v>
      </c>
      <c r="B5" s="2">
        <f ca="1">IF(Sheet1!DC9&lt;&gt;"",Sheet1!DC9,"")</f>
        <v>2.355000000000004</v>
      </c>
      <c r="C5" s="2">
        <f ca="1">IF(Sheet1!DD9&lt;&gt;"",Sheet1!DD9,"")</f>
        <v>2.2849999999999966</v>
      </c>
      <c r="D5" s="2">
        <f ca="1">IF(Sheet1!DE9&lt;&gt;"",Sheet1!DE9,"")</f>
        <v>2.2399999999999949</v>
      </c>
      <c r="E5" s="2">
        <f ca="1">IF(Sheet1!DF9&lt;&gt;"",Sheet1!DF9,"")</f>
        <v>2.2199999999999989</v>
      </c>
      <c r="F5" s="2">
        <f ca="1">IF(Sheet1!DG9&lt;&gt;"",Sheet1!DG9,"")</f>
        <v>2.2199999999999989</v>
      </c>
      <c r="G5" s="2">
        <f ca="1">IF(Sheet1!DH9&lt;&gt;"",Sheet1!DH9,"")</f>
        <v>2.2099999999999937</v>
      </c>
      <c r="H5" s="2">
        <f ca="1">IF(Sheet1!DI9&lt;&gt;"",Sheet1!DI9,"")</f>
        <v>2.2099999999999937</v>
      </c>
      <c r="I5" s="2">
        <f ca="1">IF(Sheet1!DJ9&lt;&gt;"",Sheet1!DJ9,"")</f>
        <v>2.2150000000000034</v>
      </c>
      <c r="J5" s="2">
        <f ca="1">IF(Sheet1!DK9&lt;&gt;"",Sheet1!DK9,"")</f>
        <v>2.230000000000004</v>
      </c>
      <c r="K5" s="2">
        <f ca="1">IF(Sheet1!DL9&lt;&gt;"",Sheet1!DL9,"")</f>
        <v>2.2349999999999994</v>
      </c>
      <c r="L5" s="2">
        <f ca="1">IF(Sheet1!DM9&lt;&gt;"",Sheet1!DM9,"")</f>
        <v>2.2399999999999949</v>
      </c>
      <c r="M5" s="2">
        <f ca="1">IF(Sheet1!DN9&lt;&gt;"",Sheet1!DN9,"")</f>
        <v>2.2450000000000045</v>
      </c>
      <c r="N5" s="2">
        <f ca="1">IF(Sheet1!DO9&lt;&gt;"",Sheet1!DO9,"")</f>
        <v>2.2600000000000051</v>
      </c>
      <c r="O5" s="2">
        <f ca="1">IF(Sheet1!DP9&lt;&gt;"",Sheet1!DP9,"")</f>
        <v>2.2650000000000006</v>
      </c>
      <c r="P5" s="2">
        <f ca="1">IF(Sheet1!DQ9&lt;&gt;"",Sheet1!DQ9,"")</f>
        <v>2.269999999999996</v>
      </c>
      <c r="Q5" s="2">
        <f ca="1">IF(Sheet1!DR9&lt;&gt;"",Sheet1!DR9,"")</f>
        <v>2.2750000000000057</v>
      </c>
      <c r="R5" s="2" t="e">
        <f ca="1">IF(Sheet1!DS9&lt;&gt;"",Sheet1!DS9,"")</f>
        <v>#VALUE!</v>
      </c>
      <c r="S5" s="2">
        <f ca="1">IF(Sheet1!DH9&lt;&gt;"",Sheet1!DH9,"")</f>
        <v>2.2099999999999937</v>
      </c>
      <c r="T5" s="2">
        <f ca="1">IF(Sheet1!DI9&lt;&gt;"",Sheet1!DI9,"")</f>
        <v>2.2099999999999937</v>
      </c>
      <c r="U5" s="2">
        <f ca="1">IF(Sheet1!DJ9&lt;&gt;"",Sheet1!DJ9,"")</f>
        <v>2.2150000000000034</v>
      </c>
      <c r="V5" s="2"/>
      <c r="W5" s="2"/>
    </row>
    <row r="6" spans="1:23" x14ac:dyDescent="0.2">
      <c r="A6" s="1">
        <f>IF(Sheet1!B10&lt;&gt;"",Sheet1!B10,"")</f>
        <v>43473</v>
      </c>
      <c r="B6" s="2">
        <f ca="1">IF(Sheet1!DC10&lt;&gt;"",Sheet1!DC10,"")</f>
        <v>2.4200000000000017</v>
      </c>
      <c r="C6" s="2">
        <f ca="1">IF(Sheet1!DD10&lt;&gt;"",Sheet1!DD10,"")</f>
        <v>2.355000000000004</v>
      </c>
      <c r="D6" s="2">
        <f ca="1">IF(Sheet1!DE10&lt;&gt;"",Sheet1!DE10,"")</f>
        <v>2.3100000000000023</v>
      </c>
      <c r="E6" s="2">
        <f ca="1">IF(Sheet1!DF10&lt;&gt;"",Sheet1!DF10,"")</f>
        <v>2.2900000000000063</v>
      </c>
      <c r="F6" s="2">
        <f ca="1">IF(Sheet1!DG10&lt;&gt;"",Sheet1!DG10,"")</f>
        <v>2.2900000000000063</v>
      </c>
      <c r="G6" s="2">
        <f ca="1">IF(Sheet1!DH10&lt;&gt;"",Sheet1!DH10,"")</f>
        <v>2.2800000000000011</v>
      </c>
      <c r="H6" s="2">
        <f ca="1">IF(Sheet1!DI10&lt;&gt;"",Sheet1!DI10,"")</f>
        <v>2.2800000000000011</v>
      </c>
      <c r="I6" s="2">
        <f ca="1">IF(Sheet1!DJ10&lt;&gt;"",Sheet1!DJ10,"")</f>
        <v>2.2849999999999966</v>
      </c>
      <c r="J6" s="2">
        <f ca="1">IF(Sheet1!DK10&lt;&gt;"",Sheet1!DK10,"")</f>
        <v>2.2999999999999972</v>
      </c>
      <c r="K6" s="2">
        <f ca="1">IF(Sheet1!DL10&lt;&gt;"",Sheet1!DL10,"")</f>
        <v>2.3050000000000068</v>
      </c>
      <c r="L6" s="2">
        <f ca="1">IF(Sheet1!DM10&lt;&gt;"",Sheet1!DM10,"")</f>
        <v>2.3100000000000023</v>
      </c>
      <c r="M6" s="2">
        <f ca="1">IF(Sheet1!DN10&lt;&gt;"",Sheet1!DN10,"")</f>
        <v>2.3149999999999977</v>
      </c>
      <c r="N6" s="2">
        <f ca="1">IF(Sheet1!DO10&lt;&gt;"",Sheet1!DO10,"")</f>
        <v>2.3299999999999983</v>
      </c>
      <c r="O6" s="2">
        <f ca="1">IF(Sheet1!DP10&lt;&gt;"",Sheet1!DP10,"")</f>
        <v>2.3349999999999937</v>
      </c>
      <c r="P6" s="2">
        <f ca="1">IF(Sheet1!DQ10&lt;&gt;"",Sheet1!DQ10,"")</f>
        <v>2.3400000000000034</v>
      </c>
      <c r="Q6" s="2">
        <f ca="1">IF(Sheet1!DR10&lt;&gt;"",Sheet1!DR10,"")</f>
        <v>2.3449999999999989</v>
      </c>
      <c r="R6" s="2" t="e">
        <f ca="1">IF(Sheet1!DS10&lt;&gt;"",Sheet1!DS10,"")</f>
        <v>#VALUE!</v>
      </c>
      <c r="S6" s="2">
        <f ca="1">IF(Sheet1!DH10&lt;&gt;"",Sheet1!DH10,"")</f>
        <v>2.2800000000000011</v>
      </c>
      <c r="T6" s="2">
        <f ca="1">IF(Sheet1!DI10&lt;&gt;"",Sheet1!DI10,"")</f>
        <v>2.2800000000000011</v>
      </c>
      <c r="U6" s="2">
        <f ca="1">IF(Sheet1!DJ10&lt;&gt;"",Sheet1!DJ10,"")</f>
        <v>2.2849999999999966</v>
      </c>
      <c r="V6" s="2"/>
      <c r="W6" s="2"/>
    </row>
    <row r="7" spans="1:23" x14ac:dyDescent="0.2">
      <c r="A7" s="1">
        <f>IF(Sheet1!B11&lt;&gt;"",Sheet1!B11,"")</f>
        <v>43474</v>
      </c>
      <c r="B7" s="2">
        <f ca="1">IF(Sheet1!DC11&lt;&gt;"",Sheet1!DC11,"")</f>
        <v>2.4150000000000063</v>
      </c>
      <c r="C7" s="2">
        <f ca="1">IF(Sheet1!DD11&lt;&gt;"",Sheet1!DD11,"")</f>
        <v>2.355000000000004</v>
      </c>
      <c r="D7" s="2">
        <f ca="1">IF(Sheet1!DE11&lt;&gt;"",Sheet1!DE11,"")</f>
        <v>2.3100000000000023</v>
      </c>
      <c r="E7" s="2">
        <f ca="1">IF(Sheet1!DF11&lt;&gt;"",Sheet1!DF11,"")</f>
        <v>2.2849999999999966</v>
      </c>
      <c r="F7" s="2">
        <f ca="1">IF(Sheet1!DG11&lt;&gt;"",Sheet1!DG11,"")</f>
        <v>2.2800000000000011</v>
      </c>
      <c r="G7" s="2">
        <f ca="1">IF(Sheet1!DH11&lt;&gt;"",Sheet1!DH11,"")</f>
        <v>2.269999999999996</v>
      </c>
      <c r="H7" s="2">
        <f ca="1">IF(Sheet1!DI11&lt;&gt;"",Sheet1!DI11,"")</f>
        <v>2.269999999999996</v>
      </c>
      <c r="I7" s="2">
        <f ca="1">IF(Sheet1!DJ11&lt;&gt;"",Sheet1!DJ11,"")</f>
        <v>2.2750000000000057</v>
      </c>
      <c r="J7" s="2">
        <f ca="1">IF(Sheet1!DK11&lt;&gt;"",Sheet1!DK11,"")</f>
        <v>2.2900000000000063</v>
      </c>
      <c r="K7" s="2">
        <f ca="1">IF(Sheet1!DL11&lt;&gt;"",Sheet1!DL11,"")</f>
        <v>2.2950000000000017</v>
      </c>
      <c r="L7" s="2">
        <f ca="1">IF(Sheet1!DM11&lt;&gt;"",Sheet1!DM11,"")</f>
        <v>2.2999999999999972</v>
      </c>
      <c r="M7" s="2">
        <f ca="1">IF(Sheet1!DN11&lt;&gt;"",Sheet1!DN11,"")</f>
        <v>2.3050000000000068</v>
      </c>
      <c r="N7" s="2">
        <f ca="1">IF(Sheet1!DO11&lt;&gt;"",Sheet1!DO11,"")</f>
        <v>2.3199999999999932</v>
      </c>
      <c r="O7" s="2">
        <f ca="1">IF(Sheet1!DP11&lt;&gt;"",Sheet1!DP11,"")</f>
        <v>2.3250000000000028</v>
      </c>
      <c r="P7" s="2">
        <f ca="1">IF(Sheet1!DQ11&lt;&gt;"",Sheet1!DQ11,"")</f>
        <v>2.3299999999999983</v>
      </c>
      <c r="Q7" s="2">
        <f ca="1">IF(Sheet1!DR11&lt;&gt;"",Sheet1!DR11,"")</f>
        <v>2.3349999999999937</v>
      </c>
      <c r="R7" s="2" t="e">
        <f ca="1">IF(Sheet1!DS11&lt;&gt;"",Sheet1!DS11,"")</f>
        <v>#VALUE!</v>
      </c>
      <c r="S7" s="2">
        <f ca="1">IF(Sheet1!DH11&lt;&gt;"",Sheet1!DH11,"")</f>
        <v>2.269999999999996</v>
      </c>
      <c r="T7" s="2">
        <f ca="1">IF(Sheet1!DI11&lt;&gt;"",Sheet1!DI11,"")</f>
        <v>2.269999999999996</v>
      </c>
      <c r="U7" s="2">
        <f ca="1">IF(Sheet1!DJ11&lt;&gt;"",Sheet1!DJ11,"")</f>
        <v>2.2750000000000057</v>
      </c>
      <c r="V7" s="2"/>
      <c r="W7" s="2"/>
    </row>
    <row r="8" spans="1:23" x14ac:dyDescent="0.2">
      <c r="A8" s="1">
        <f>IF(Sheet1!B12&lt;&gt;"",Sheet1!B12,"")</f>
        <v>43475</v>
      </c>
      <c r="B8" s="2">
        <f ca="1">IF(Sheet1!DC12&lt;&gt;"",Sheet1!DC12,"")</f>
        <v>2.4200000000000017</v>
      </c>
      <c r="C8" s="2">
        <f ca="1">IF(Sheet1!DD12&lt;&gt;"",Sheet1!DD12,"")</f>
        <v>2.3599999999999994</v>
      </c>
      <c r="D8" s="2">
        <f ca="1">IF(Sheet1!DE12&lt;&gt;"",Sheet1!DE12,"")</f>
        <v>2.3149999999999977</v>
      </c>
      <c r="E8" s="2">
        <f ca="1">IF(Sheet1!DF12&lt;&gt;"",Sheet1!DF12,"")</f>
        <v>2.2900000000000063</v>
      </c>
      <c r="F8" s="2">
        <f ca="1">IF(Sheet1!DG12&lt;&gt;"",Sheet1!DG12,"")</f>
        <v>2.2849999999999966</v>
      </c>
      <c r="G8" s="2">
        <f ca="1">IF(Sheet1!DH12&lt;&gt;"",Sheet1!DH12,"")</f>
        <v>2.2750000000000057</v>
      </c>
      <c r="H8" s="2">
        <f ca="1">IF(Sheet1!DI12&lt;&gt;"",Sheet1!DI12,"")</f>
        <v>2.2750000000000057</v>
      </c>
      <c r="I8" s="2">
        <f ca="1">IF(Sheet1!DJ12&lt;&gt;"",Sheet1!DJ12,"")</f>
        <v>2.2800000000000011</v>
      </c>
      <c r="J8" s="2">
        <f ca="1">IF(Sheet1!DK12&lt;&gt;"",Sheet1!DK12,"")</f>
        <v>2.2950000000000017</v>
      </c>
      <c r="K8" s="2">
        <f ca="1">IF(Sheet1!DL12&lt;&gt;"",Sheet1!DL12,"")</f>
        <v>2.2999999999999972</v>
      </c>
      <c r="L8" s="2">
        <f ca="1">IF(Sheet1!DM12&lt;&gt;"",Sheet1!DM12,"")</f>
        <v>2.3050000000000068</v>
      </c>
      <c r="M8" s="2">
        <f ca="1">IF(Sheet1!DN12&lt;&gt;"",Sheet1!DN12,"")</f>
        <v>2.3100000000000023</v>
      </c>
      <c r="N8" s="2">
        <f ca="1">IF(Sheet1!DO12&lt;&gt;"",Sheet1!DO12,"")</f>
        <v>2.3250000000000028</v>
      </c>
      <c r="O8" s="2">
        <f ca="1">IF(Sheet1!DP12&lt;&gt;"",Sheet1!DP12,"")</f>
        <v>2.3299999999999983</v>
      </c>
      <c r="P8" s="2">
        <f ca="1">IF(Sheet1!DQ12&lt;&gt;"",Sheet1!DQ12,"")</f>
        <v>2.3349999999999937</v>
      </c>
      <c r="Q8" s="2">
        <f ca="1">IF(Sheet1!DR12&lt;&gt;"",Sheet1!DR12,"")</f>
        <v>2.3400000000000034</v>
      </c>
      <c r="R8" s="2" t="e">
        <f ca="1">IF(Sheet1!DS12&lt;&gt;"",Sheet1!DS12,"")</f>
        <v>#VALUE!</v>
      </c>
      <c r="S8" s="2">
        <f ca="1">IF(Sheet1!DH12&lt;&gt;"",Sheet1!DH12,"")</f>
        <v>2.2750000000000057</v>
      </c>
      <c r="T8" s="2">
        <f ca="1">IF(Sheet1!DI12&lt;&gt;"",Sheet1!DI12,"")</f>
        <v>2.2750000000000057</v>
      </c>
      <c r="U8" s="2">
        <f ca="1">IF(Sheet1!DJ12&lt;&gt;"",Sheet1!DJ12,"")</f>
        <v>2.2800000000000011</v>
      </c>
      <c r="V8" s="2"/>
      <c r="W8" s="2"/>
    </row>
    <row r="9" spans="1:23" x14ac:dyDescent="0.2">
      <c r="A9" s="1">
        <f>IF(Sheet1!B13&lt;&gt;"",Sheet1!B13,"")</f>
        <v>43476</v>
      </c>
      <c r="B9" s="2">
        <f ca="1">IF(Sheet1!DC13&lt;&gt;"",Sheet1!DC13,"")</f>
        <v>2.4050000000000011</v>
      </c>
      <c r="C9" s="2">
        <f ca="1">IF(Sheet1!DD13&lt;&gt;"",Sheet1!DD13,"")</f>
        <v>2.3449999999999989</v>
      </c>
      <c r="D9" s="2">
        <f ca="1">IF(Sheet1!DE13&lt;&gt;"",Sheet1!DE13,"")</f>
        <v>2.2999999999999972</v>
      </c>
      <c r="E9" s="2">
        <f ca="1">IF(Sheet1!DF13&lt;&gt;"",Sheet1!DF13,"")</f>
        <v>2.2750000000000057</v>
      </c>
      <c r="F9" s="2">
        <f ca="1">IF(Sheet1!DG13&lt;&gt;"",Sheet1!DG13,"")</f>
        <v>2.269999999999996</v>
      </c>
      <c r="G9" s="2">
        <f ca="1">IF(Sheet1!DH13&lt;&gt;"",Sheet1!DH13,"")</f>
        <v>2.2600000000000051</v>
      </c>
      <c r="H9" s="2">
        <f ca="1">IF(Sheet1!DI13&lt;&gt;"",Sheet1!DI13,"")</f>
        <v>2.2600000000000051</v>
      </c>
      <c r="I9" s="2">
        <f ca="1">IF(Sheet1!DJ13&lt;&gt;"",Sheet1!DJ13,"")</f>
        <v>2.2650000000000006</v>
      </c>
      <c r="J9" s="2">
        <f ca="1">IF(Sheet1!DK13&lt;&gt;"",Sheet1!DK13,"")</f>
        <v>2.2800000000000011</v>
      </c>
      <c r="K9" s="2">
        <f ca="1">IF(Sheet1!DL13&lt;&gt;"",Sheet1!DL13,"")</f>
        <v>2.2849999999999966</v>
      </c>
      <c r="L9" s="2">
        <f ca="1">IF(Sheet1!DM13&lt;&gt;"",Sheet1!DM13,"")</f>
        <v>2.2900000000000063</v>
      </c>
      <c r="M9" s="2">
        <f ca="1">IF(Sheet1!DN13&lt;&gt;"",Sheet1!DN13,"")</f>
        <v>2.2950000000000017</v>
      </c>
      <c r="N9" s="2">
        <f ca="1">IF(Sheet1!DO13&lt;&gt;"",Sheet1!DO13,"")</f>
        <v>2.3100000000000023</v>
      </c>
      <c r="O9" s="2">
        <f ca="1">IF(Sheet1!DP13&lt;&gt;"",Sheet1!DP13,"")</f>
        <v>2.3149999999999977</v>
      </c>
      <c r="P9" s="2">
        <f ca="1">IF(Sheet1!DQ13&lt;&gt;"",Sheet1!DQ13,"")</f>
        <v>2.3199999999999932</v>
      </c>
      <c r="Q9" s="2">
        <f ca="1">IF(Sheet1!DR13&lt;&gt;"",Sheet1!DR13,"")</f>
        <v>2.3250000000000028</v>
      </c>
      <c r="R9" s="2" t="e">
        <f ca="1">IF(Sheet1!DS13&lt;&gt;"",Sheet1!DS13,"")</f>
        <v>#VALUE!</v>
      </c>
      <c r="S9" s="2">
        <f ca="1">IF(Sheet1!DH13&lt;&gt;"",Sheet1!DH13,"")</f>
        <v>2.2600000000000051</v>
      </c>
      <c r="T9" s="2">
        <f ca="1">IF(Sheet1!DI13&lt;&gt;"",Sheet1!DI13,"")</f>
        <v>2.2600000000000051</v>
      </c>
      <c r="U9" s="2">
        <f ca="1">IF(Sheet1!DJ13&lt;&gt;"",Sheet1!DJ13,"")</f>
        <v>2.2650000000000006</v>
      </c>
      <c r="V9" s="2"/>
      <c r="W9" s="2"/>
    </row>
    <row r="10" spans="1:23" x14ac:dyDescent="0.2">
      <c r="A10" s="1">
        <f>IF(Sheet1!B14&lt;&gt;"",Sheet1!B14,"")</f>
        <v>43479</v>
      </c>
      <c r="B10" s="2">
        <f ca="1">IF(Sheet1!DC14&lt;&gt;"",Sheet1!DC14,"")</f>
        <v>2.4099999999999966</v>
      </c>
      <c r="C10" s="2">
        <f ca="1">IF(Sheet1!DD14&lt;&gt;"",Sheet1!DD14,"")</f>
        <v>2.3499999999999943</v>
      </c>
      <c r="D10" s="2">
        <f ca="1">IF(Sheet1!DE14&lt;&gt;"",Sheet1!DE14,"")</f>
        <v>2.3050000000000068</v>
      </c>
      <c r="E10" s="2">
        <f ca="1">IF(Sheet1!DF14&lt;&gt;"",Sheet1!DF14,"")</f>
        <v>2.2800000000000011</v>
      </c>
      <c r="F10" s="2">
        <f ca="1">IF(Sheet1!DG14&lt;&gt;"",Sheet1!DG14,"")</f>
        <v>2.2750000000000057</v>
      </c>
      <c r="G10" s="2">
        <f ca="1">IF(Sheet1!DH14&lt;&gt;"",Sheet1!DH14,"")</f>
        <v>2.2650000000000006</v>
      </c>
      <c r="H10" s="2">
        <f ca="1">IF(Sheet1!DI14&lt;&gt;"",Sheet1!DI14,"")</f>
        <v>2.2650000000000006</v>
      </c>
      <c r="I10" s="2">
        <f ca="1">IF(Sheet1!DJ14&lt;&gt;"",Sheet1!DJ14,"")</f>
        <v>2.269999999999996</v>
      </c>
      <c r="J10" s="2">
        <f ca="1">IF(Sheet1!DK14&lt;&gt;"",Sheet1!DK14,"")</f>
        <v>2.2849999999999966</v>
      </c>
      <c r="K10" s="2">
        <f ca="1">IF(Sheet1!DL14&lt;&gt;"",Sheet1!DL14,"")</f>
        <v>2.2900000000000063</v>
      </c>
      <c r="L10" s="2">
        <f ca="1">IF(Sheet1!DM14&lt;&gt;"",Sheet1!DM14,"")</f>
        <v>2.2950000000000017</v>
      </c>
      <c r="M10" s="2">
        <f ca="1">IF(Sheet1!DN14&lt;&gt;"",Sheet1!DN14,"")</f>
        <v>2.2999999999999972</v>
      </c>
      <c r="N10" s="2">
        <f ca="1">IF(Sheet1!DO14&lt;&gt;"",Sheet1!DO14,"")</f>
        <v>2.3149999999999977</v>
      </c>
      <c r="O10" s="2">
        <f ca="1">IF(Sheet1!DP14&lt;&gt;"",Sheet1!DP14,"")</f>
        <v>2.3199999999999932</v>
      </c>
      <c r="P10" s="2">
        <f ca="1">IF(Sheet1!DQ14&lt;&gt;"",Sheet1!DQ14,"")</f>
        <v>2.3250000000000028</v>
      </c>
      <c r="Q10" s="2">
        <f ca="1">IF(Sheet1!DR14&lt;&gt;"",Sheet1!DR14,"")</f>
        <v>2.3299999999999983</v>
      </c>
      <c r="R10" s="2" t="e">
        <f ca="1">IF(Sheet1!DS14&lt;&gt;"",Sheet1!DS14,"")</f>
        <v>#VALUE!</v>
      </c>
      <c r="S10" s="2">
        <f ca="1">IF(Sheet1!DH14&lt;&gt;"",Sheet1!DH14,"")</f>
        <v>2.2650000000000006</v>
      </c>
      <c r="T10" s="2">
        <f ca="1">IF(Sheet1!DI14&lt;&gt;"",Sheet1!DI14,"")</f>
        <v>2.2650000000000006</v>
      </c>
      <c r="U10" s="2">
        <f ca="1">IF(Sheet1!DJ14&lt;&gt;"",Sheet1!DJ14,"")</f>
        <v>2.269999999999996</v>
      </c>
      <c r="V10" s="2"/>
      <c r="W10" s="2"/>
    </row>
    <row r="11" spans="1:23" x14ac:dyDescent="0.2">
      <c r="A11" s="1">
        <f>IF(Sheet1!B15&lt;&gt;"",Sheet1!B15,"")</f>
        <v>43480</v>
      </c>
      <c r="B11" s="2">
        <f ca="1">IF(Sheet1!DC15&lt;&gt;"",Sheet1!DC15,"")</f>
        <v>2.394999999999996</v>
      </c>
      <c r="C11" s="2">
        <f ca="1">IF(Sheet1!DD15&lt;&gt;"",Sheet1!DD15,"")</f>
        <v>2.3349999999999937</v>
      </c>
      <c r="D11" s="2">
        <f ca="1">IF(Sheet1!DE15&lt;&gt;"",Sheet1!DE15,"")</f>
        <v>2.2950000000000017</v>
      </c>
      <c r="E11" s="2">
        <f ca="1">IF(Sheet1!DF15&lt;&gt;"",Sheet1!DF15,"")</f>
        <v>2.269999999999996</v>
      </c>
      <c r="F11" s="2">
        <f ca="1">IF(Sheet1!DG15&lt;&gt;"",Sheet1!DG15,"")</f>
        <v>2.2650000000000006</v>
      </c>
      <c r="G11" s="2">
        <f ca="1">IF(Sheet1!DH15&lt;&gt;"",Sheet1!DH15,"")</f>
        <v>2.2549999999999955</v>
      </c>
      <c r="H11" s="2">
        <f ca="1">IF(Sheet1!DI15&lt;&gt;"",Sheet1!DI15,"")</f>
        <v>2.2549999999999955</v>
      </c>
      <c r="I11" s="2">
        <f ca="1">IF(Sheet1!DJ15&lt;&gt;"",Sheet1!DJ15,"")</f>
        <v>2.2600000000000051</v>
      </c>
      <c r="J11" s="2">
        <f ca="1">IF(Sheet1!DK15&lt;&gt;"",Sheet1!DK15,"")</f>
        <v>2.2750000000000057</v>
      </c>
      <c r="K11" s="2">
        <f ca="1">IF(Sheet1!DL15&lt;&gt;"",Sheet1!DL15,"")</f>
        <v>2.2800000000000011</v>
      </c>
      <c r="L11" s="2">
        <f ca="1">IF(Sheet1!DM15&lt;&gt;"",Sheet1!DM15,"")</f>
        <v>2.2849999999999966</v>
      </c>
      <c r="M11" s="2">
        <f ca="1">IF(Sheet1!DN15&lt;&gt;"",Sheet1!DN15,"")</f>
        <v>2.2900000000000063</v>
      </c>
      <c r="N11" s="2">
        <f ca="1">IF(Sheet1!DO15&lt;&gt;"",Sheet1!DO15,"")</f>
        <v>2.3050000000000068</v>
      </c>
      <c r="O11" s="2">
        <f ca="1">IF(Sheet1!DP15&lt;&gt;"",Sheet1!DP15,"")</f>
        <v>2.3100000000000023</v>
      </c>
      <c r="P11" s="2">
        <f ca="1">IF(Sheet1!DQ15&lt;&gt;"",Sheet1!DQ15,"")</f>
        <v>2.3149999999999977</v>
      </c>
      <c r="Q11" s="2">
        <f ca="1">IF(Sheet1!DR15&lt;&gt;"",Sheet1!DR15,"")</f>
        <v>2.3199999999999932</v>
      </c>
      <c r="R11" s="2" t="e">
        <f ca="1">IF(Sheet1!DS15&lt;&gt;"",Sheet1!DS15,"")</f>
        <v>#VALUE!</v>
      </c>
      <c r="S11" s="2">
        <f ca="1">IF(Sheet1!DH15&lt;&gt;"",Sheet1!DH15,"")</f>
        <v>2.2549999999999955</v>
      </c>
      <c r="T11" s="2">
        <f ca="1">IF(Sheet1!DI15&lt;&gt;"",Sheet1!DI15,"")</f>
        <v>2.2549999999999955</v>
      </c>
      <c r="U11" s="2">
        <f ca="1">IF(Sheet1!DJ15&lt;&gt;"",Sheet1!DJ15,"")</f>
        <v>2.2600000000000051</v>
      </c>
      <c r="V11" s="2"/>
      <c r="W11" s="2"/>
    </row>
    <row r="12" spans="1:23" x14ac:dyDescent="0.2">
      <c r="A12" s="1">
        <f>IF(Sheet1!B16&lt;&gt;"",Sheet1!B16,"")</f>
        <v>43481</v>
      </c>
      <c r="B12" s="2">
        <f ca="1">IF(Sheet1!DC16&lt;&gt;"",Sheet1!DC16,"")</f>
        <v>2.4150000000000063</v>
      </c>
      <c r="C12" s="2">
        <f ca="1">IF(Sheet1!DD16&lt;&gt;"",Sheet1!DD16,"")</f>
        <v>2.3599999999999994</v>
      </c>
      <c r="D12" s="2">
        <f ca="1">IF(Sheet1!DE16&lt;&gt;"",Sheet1!DE16,"")</f>
        <v>2.3199999999999932</v>
      </c>
      <c r="E12" s="2">
        <f ca="1">IF(Sheet1!DF16&lt;&gt;"",Sheet1!DF16,"")</f>
        <v>2.2950000000000017</v>
      </c>
      <c r="F12" s="2">
        <f ca="1">IF(Sheet1!DG16&lt;&gt;"",Sheet1!DG16,"")</f>
        <v>2.2900000000000063</v>
      </c>
      <c r="G12" s="2">
        <f ca="1">IF(Sheet1!DH16&lt;&gt;"",Sheet1!DH16,"")</f>
        <v>2.2800000000000011</v>
      </c>
      <c r="H12" s="2">
        <f ca="1">IF(Sheet1!DI16&lt;&gt;"",Sheet1!DI16,"")</f>
        <v>2.2800000000000011</v>
      </c>
      <c r="I12" s="2">
        <f ca="1">IF(Sheet1!DJ16&lt;&gt;"",Sheet1!DJ16,"")</f>
        <v>2.2849999999999966</v>
      </c>
      <c r="J12" s="2">
        <f ca="1">IF(Sheet1!DK16&lt;&gt;"",Sheet1!DK16,"")</f>
        <v>2.2999999999999972</v>
      </c>
      <c r="K12" s="2">
        <f ca="1">IF(Sheet1!DL16&lt;&gt;"",Sheet1!DL16,"")</f>
        <v>2.3050000000000068</v>
      </c>
      <c r="L12" s="2">
        <f ca="1">IF(Sheet1!DM16&lt;&gt;"",Sheet1!DM16,"")</f>
        <v>2.3100000000000023</v>
      </c>
      <c r="M12" s="2">
        <f ca="1">IF(Sheet1!DN16&lt;&gt;"",Sheet1!DN16,"")</f>
        <v>2.3149999999999977</v>
      </c>
      <c r="N12" s="2">
        <f ca="1">IF(Sheet1!DO16&lt;&gt;"",Sheet1!DO16,"")</f>
        <v>2.3299999999999983</v>
      </c>
      <c r="O12" s="2">
        <f ca="1">IF(Sheet1!DP16&lt;&gt;"",Sheet1!DP16,"")</f>
        <v>2.3349999999999937</v>
      </c>
      <c r="P12" s="2">
        <f ca="1">IF(Sheet1!DQ16&lt;&gt;"",Sheet1!DQ16,"")</f>
        <v>2.3400000000000034</v>
      </c>
      <c r="Q12" s="2">
        <f ca="1">IF(Sheet1!DR16&lt;&gt;"",Sheet1!DR16,"")</f>
        <v>2.3449999999999989</v>
      </c>
      <c r="R12" s="2" t="e">
        <f ca="1">IF(Sheet1!DS16&lt;&gt;"",Sheet1!DS16,"")</f>
        <v>#VALUE!</v>
      </c>
      <c r="S12" s="2">
        <f ca="1">IF(Sheet1!DH16&lt;&gt;"",Sheet1!DH16,"")</f>
        <v>2.2800000000000011</v>
      </c>
      <c r="T12" s="2">
        <f ca="1">IF(Sheet1!DI16&lt;&gt;"",Sheet1!DI16,"")</f>
        <v>2.2800000000000011</v>
      </c>
      <c r="U12" s="2">
        <f ca="1">IF(Sheet1!DJ16&lt;&gt;"",Sheet1!DJ16,"")</f>
        <v>2.2849999999999966</v>
      </c>
      <c r="V12" s="2"/>
      <c r="W12" s="2"/>
    </row>
    <row r="13" spans="1:23" x14ac:dyDescent="0.2">
      <c r="A13" s="1">
        <f>IF(Sheet1!B17&lt;&gt;"",Sheet1!B17,"")</f>
        <v>43482</v>
      </c>
      <c r="B13" s="2">
        <f ca="1">IF(Sheet1!DC17&lt;&gt;"",Sheet1!DC17,"")</f>
        <v>2.4449999999999932</v>
      </c>
      <c r="C13" s="2">
        <f ca="1">IF(Sheet1!DD17&lt;&gt;"",Sheet1!DD17,"")</f>
        <v>2.3900000000000006</v>
      </c>
      <c r="D13" s="2">
        <f ca="1">IF(Sheet1!DE17&lt;&gt;"",Sheet1!DE17,"")</f>
        <v>2.3499999999999943</v>
      </c>
      <c r="E13" s="2">
        <f ca="1">IF(Sheet1!DF17&lt;&gt;"",Sheet1!DF17,"")</f>
        <v>2.3250000000000028</v>
      </c>
      <c r="F13" s="2">
        <f ca="1">IF(Sheet1!DG17&lt;&gt;"",Sheet1!DG17,"")</f>
        <v>2.3199999999999932</v>
      </c>
      <c r="G13" s="2">
        <f ca="1">IF(Sheet1!DH17&lt;&gt;"",Sheet1!DH17,"")</f>
        <v>2.3100000000000023</v>
      </c>
      <c r="H13" s="2">
        <f ca="1">IF(Sheet1!DI17&lt;&gt;"",Sheet1!DI17,"")</f>
        <v>2.3100000000000023</v>
      </c>
      <c r="I13" s="2">
        <f ca="1">IF(Sheet1!DJ17&lt;&gt;"",Sheet1!DJ17,"")</f>
        <v>2.3149999999999977</v>
      </c>
      <c r="J13" s="2">
        <f ca="1">IF(Sheet1!DK17&lt;&gt;"",Sheet1!DK17,"")</f>
        <v>2.3299999999999983</v>
      </c>
      <c r="K13" s="2">
        <f ca="1">IF(Sheet1!DL17&lt;&gt;"",Sheet1!DL17,"")</f>
        <v>2.3349999999999937</v>
      </c>
      <c r="L13" s="2">
        <f ca="1">IF(Sheet1!DM17&lt;&gt;"",Sheet1!DM17,"")</f>
        <v>2.3400000000000034</v>
      </c>
      <c r="M13" s="2">
        <f ca="1">IF(Sheet1!DN17&lt;&gt;"",Sheet1!DN17,"")</f>
        <v>2.3449999999999989</v>
      </c>
      <c r="N13" s="2">
        <f ca="1">IF(Sheet1!DO17&lt;&gt;"",Sheet1!DO17,"")</f>
        <v>2.3599999999999994</v>
      </c>
      <c r="O13" s="2">
        <f ca="1">IF(Sheet1!DP17&lt;&gt;"",Sheet1!DP17,"")</f>
        <v>2.3649999999999949</v>
      </c>
      <c r="P13" s="2">
        <f ca="1">IF(Sheet1!DQ17&lt;&gt;"",Sheet1!DQ17,"")</f>
        <v>2.3700000000000045</v>
      </c>
      <c r="Q13" s="2">
        <f ca="1">IF(Sheet1!DR17&lt;&gt;"",Sheet1!DR17,"")</f>
        <v>2.375</v>
      </c>
      <c r="R13" s="2" t="e">
        <f ca="1">IF(Sheet1!DS17&lt;&gt;"",Sheet1!DS17,"")</f>
        <v>#VALUE!</v>
      </c>
      <c r="S13" s="2">
        <f ca="1">IF(Sheet1!DH17&lt;&gt;"",Sheet1!DH17,"")</f>
        <v>2.3100000000000023</v>
      </c>
      <c r="T13" s="2">
        <f ca="1">IF(Sheet1!DI17&lt;&gt;"",Sheet1!DI17,"")</f>
        <v>2.3100000000000023</v>
      </c>
      <c r="U13" s="2">
        <f ca="1">IF(Sheet1!DJ17&lt;&gt;"",Sheet1!DJ17,"")</f>
        <v>2.3149999999999977</v>
      </c>
      <c r="V13" s="2"/>
      <c r="W13" s="2"/>
    </row>
    <row r="14" spans="1:23" x14ac:dyDescent="0.2">
      <c r="A14" s="1">
        <f>IF(Sheet1!B18&lt;&gt;"",Sheet1!B18,"")</f>
        <v>43483</v>
      </c>
      <c r="B14" s="2">
        <f ca="1">IF(Sheet1!DC18&lt;&gt;"",Sheet1!DC18,"")</f>
        <v>2.5</v>
      </c>
      <c r="C14" s="2">
        <f ca="1">IF(Sheet1!DD18&lt;&gt;"",Sheet1!DD18,"")</f>
        <v>2.4549999999999983</v>
      </c>
      <c r="D14" s="2">
        <f ca="1">IF(Sheet1!DE18&lt;&gt;"",Sheet1!DE18,"")</f>
        <v>2.4200000000000017</v>
      </c>
      <c r="E14" s="2">
        <f ca="1">IF(Sheet1!DF18&lt;&gt;"",Sheet1!DF18,"")</f>
        <v>2.394999999999996</v>
      </c>
      <c r="F14" s="2">
        <f ca="1">IF(Sheet1!DG18&lt;&gt;"",Sheet1!DG18,"")</f>
        <v>2.3900000000000006</v>
      </c>
      <c r="G14" s="2">
        <f ca="1">IF(Sheet1!DH18&lt;&gt;"",Sheet1!DH18,"")</f>
        <v>2.3799999999999955</v>
      </c>
      <c r="H14" s="2">
        <f ca="1">IF(Sheet1!DI18&lt;&gt;"",Sheet1!DI18,"")</f>
        <v>2.3799999999999955</v>
      </c>
      <c r="I14" s="2">
        <f ca="1">IF(Sheet1!DJ18&lt;&gt;"",Sheet1!DJ18,"")</f>
        <v>2.3850000000000051</v>
      </c>
      <c r="J14" s="2">
        <f ca="1">IF(Sheet1!DK18&lt;&gt;"",Sheet1!DK18,"")</f>
        <v>2.4000000000000057</v>
      </c>
      <c r="K14" s="2">
        <f ca="1">IF(Sheet1!DL18&lt;&gt;"",Sheet1!DL18,"")</f>
        <v>2.4050000000000011</v>
      </c>
      <c r="L14" s="2">
        <f ca="1">IF(Sheet1!DM18&lt;&gt;"",Sheet1!DM18,"")</f>
        <v>2.4099999999999966</v>
      </c>
      <c r="M14" s="2">
        <f ca="1">IF(Sheet1!DN18&lt;&gt;"",Sheet1!DN18,"")</f>
        <v>2.4150000000000063</v>
      </c>
      <c r="N14" s="2">
        <f ca="1">IF(Sheet1!DO18&lt;&gt;"",Sheet1!DO18,"")</f>
        <v>2.4300000000000068</v>
      </c>
      <c r="O14" s="2">
        <f ca="1">IF(Sheet1!DP18&lt;&gt;"",Sheet1!DP18,"")</f>
        <v>2.4350000000000023</v>
      </c>
      <c r="P14" s="2">
        <f ca="1">IF(Sheet1!DQ18&lt;&gt;"",Sheet1!DQ18,"")</f>
        <v>2.4399999999999977</v>
      </c>
      <c r="Q14" s="2">
        <f ca="1">IF(Sheet1!DR18&lt;&gt;"",Sheet1!DR18,"")</f>
        <v>2.4449999999999932</v>
      </c>
      <c r="R14" s="2" t="e">
        <f ca="1">IF(Sheet1!DS18&lt;&gt;"",Sheet1!DS18,"")</f>
        <v>#VALUE!</v>
      </c>
      <c r="S14" s="2">
        <f ca="1">IF(Sheet1!DH18&lt;&gt;"",Sheet1!DH18,"")</f>
        <v>2.3799999999999955</v>
      </c>
      <c r="T14" s="2">
        <f ca="1">IF(Sheet1!DI18&lt;&gt;"",Sheet1!DI18,"")</f>
        <v>2.3799999999999955</v>
      </c>
      <c r="U14" s="2">
        <f ca="1">IF(Sheet1!DJ18&lt;&gt;"",Sheet1!DJ18,"")</f>
        <v>2.3850000000000051</v>
      </c>
      <c r="V14" s="2"/>
      <c r="W14" s="2"/>
    </row>
    <row r="15" spans="1:23" x14ac:dyDescent="0.2">
      <c r="A15" s="1">
        <f>IF(Sheet1!B19&lt;&gt;"",Sheet1!B19,"")</f>
        <v>43486</v>
      </c>
      <c r="B15" s="2" t="e">
        <f ca="1">IF(Sheet1!DC19&lt;&gt;"",Sheet1!DC19,"")</f>
        <v>#VALUE!</v>
      </c>
      <c r="C15" s="2" t="e">
        <f ca="1">IF(Sheet1!DD19&lt;&gt;"",Sheet1!DD19,"")</f>
        <v>#VALUE!</v>
      </c>
      <c r="D15" s="2" t="e">
        <f ca="1">IF(Sheet1!DE19&lt;&gt;"",Sheet1!DE19,"")</f>
        <v>#VALUE!</v>
      </c>
      <c r="E15" s="2" t="e">
        <f ca="1">IF(Sheet1!DF19&lt;&gt;"",Sheet1!DF19,"")</f>
        <v>#VALUE!</v>
      </c>
      <c r="F15" s="2" t="e">
        <f ca="1">IF(Sheet1!DG19&lt;&gt;"",Sheet1!DG19,"")</f>
        <v>#VALUE!</v>
      </c>
      <c r="G15" s="2" t="e">
        <f ca="1">IF(Sheet1!DH19&lt;&gt;"",Sheet1!DH19,"")</f>
        <v>#VALUE!</v>
      </c>
      <c r="H15" s="2" t="e">
        <f ca="1">IF(Sheet1!DI19&lt;&gt;"",Sheet1!DI19,"")</f>
        <v>#VALUE!</v>
      </c>
      <c r="I15" s="2" t="e">
        <f ca="1">IF(Sheet1!DJ19&lt;&gt;"",Sheet1!DJ19,"")</f>
        <v>#VALUE!</v>
      </c>
      <c r="J15" s="2" t="e">
        <f ca="1">IF(Sheet1!DK19&lt;&gt;"",Sheet1!DK19,"")</f>
        <v>#VALUE!</v>
      </c>
      <c r="K15" s="2" t="e">
        <f ca="1">IF(Sheet1!DL19&lt;&gt;"",Sheet1!DL19,"")</f>
        <v>#VALUE!</v>
      </c>
      <c r="L15" s="2" t="e">
        <f ca="1">IF(Sheet1!DM19&lt;&gt;"",Sheet1!DM19,"")</f>
        <v>#VALUE!</v>
      </c>
      <c r="M15" s="2" t="e">
        <f ca="1">IF(Sheet1!DN19&lt;&gt;"",Sheet1!DN19,"")</f>
        <v>#VALUE!</v>
      </c>
      <c r="N15" s="2" t="e">
        <f ca="1">IF(Sheet1!DO19&lt;&gt;"",Sheet1!DO19,"")</f>
        <v>#VALUE!</v>
      </c>
      <c r="O15" s="2" t="e">
        <f ca="1">IF(Sheet1!DP19&lt;&gt;"",Sheet1!DP19,"")</f>
        <v>#VALUE!</v>
      </c>
      <c r="P15" s="2" t="e">
        <f ca="1">IF(Sheet1!DQ19&lt;&gt;"",Sheet1!DQ19,"")</f>
        <v>#VALUE!</v>
      </c>
      <c r="Q15" s="2" t="e">
        <f ca="1">IF(Sheet1!DR19&lt;&gt;"",Sheet1!DR19,"")</f>
        <v>#VALUE!</v>
      </c>
      <c r="R15" s="2" t="e">
        <f ca="1">IF(Sheet1!DS19&lt;&gt;"",Sheet1!DS19,"")</f>
        <v>#VALUE!</v>
      </c>
      <c r="S15" s="2" t="e">
        <f ca="1">IF(Sheet1!DH19&lt;&gt;"",Sheet1!DH19,"")</f>
        <v>#VALUE!</v>
      </c>
      <c r="T15" s="2" t="e">
        <f ca="1">IF(Sheet1!DI19&lt;&gt;"",Sheet1!DI19,"")</f>
        <v>#VALUE!</v>
      </c>
      <c r="U15" s="2" t="e">
        <f ca="1">IF(Sheet1!DJ19&lt;&gt;"",Sheet1!DJ19,"")</f>
        <v>#VALUE!</v>
      </c>
      <c r="V15" s="2"/>
      <c r="W15" s="2"/>
    </row>
    <row r="16" spans="1:23" x14ac:dyDescent="0.2">
      <c r="A16" s="1">
        <f>IF(Sheet1!B20&lt;&gt;"",Sheet1!B20,"")</f>
        <v>43487</v>
      </c>
      <c r="B16" s="2">
        <f ca="1">IF(Sheet1!DC20&lt;&gt;"",Sheet1!DC20,"")</f>
        <v>2.4599999999999937</v>
      </c>
      <c r="C16" s="2">
        <f ca="1">IF(Sheet1!DD20&lt;&gt;"",Sheet1!DD20,"")</f>
        <v>2.4150000000000063</v>
      </c>
      <c r="D16" s="2">
        <f ca="1">IF(Sheet1!DE20&lt;&gt;"",Sheet1!DE20,"")</f>
        <v>2.3799999999999955</v>
      </c>
      <c r="E16" s="2">
        <f ca="1">IF(Sheet1!DF20&lt;&gt;"",Sheet1!DF20,"")</f>
        <v>2.355000000000004</v>
      </c>
      <c r="F16" s="2">
        <f ca="1">IF(Sheet1!DG20&lt;&gt;"",Sheet1!DG20,"")</f>
        <v>2.3499999999999943</v>
      </c>
      <c r="G16" s="2">
        <f ca="1">IF(Sheet1!DH20&lt;&gt;"",Sheet1!DH20,"")</f>
        <v>2.3349999999999937</v>
      </c>
      <c r="H16" s="2">
        <f ca="1">IF(Sheet1!DI20&lt;&gt;"",Sheet1!DI20,"")</f>
        <v>2.3349999999999937</v>
      </c>
      <c r="I16" s="2">
        <f ca="1">IF(Sheet1!DJ20&lt;&gt;"",Sheet1!DJ20,"")</f>
        <v>2.3400000000000034</v>
      </c>
      <c r="J16" s="2">
        <f ca="1">IF(Sheet1!DK20&lt;&gt;"",Sheet1!DK20,"")</f>
        <v>2.355000000000004</v>
      </c>
      <c r="K16" s="2">
        <f ca="1">IF(Sheet1!DL20&lt;&gt;"",Sheet1!DL20,"")</f>
        <v>2.3599999999999994</v>
      </c>
      <c r="L16" s="2">
        <f ca="1">IF(Sheet1!DM20&lt;&gt;"",Sheet1!DM20,"")</f>
        <v>2.3649999999999949</v>
      </c>
      <c r="M16" s="2">
        <f ca="1">IF(Sheet1!DN20&lt;&gt;"",Sheet1!DN20,"")</f>
        <v>2.3700000000000045</v>
      </c>
      <c r="N16" s="2">
        <f ca="1">IF(Sheet1!DO20&lt;&gt;"",Sheet1!DO20,"")</f>
        <v>2.3850000000000051</v>
      </c>
      <c r="O16" s="2">
        <f ca="1">IF(Sheet1!DP20&lt;&gt;"",Sheet1!DP20,"")</f>
        <v>2.3900000000000006</v>
      </c>
      <c r="P16" s="2">
        <f ca="1">IF(Sheet1!DQ20&lt;&gt;"",Sheet1!DQ20,"")</f>
        <v>2.394999999999996</v>
      </c>
      <c r="Q16" s="2">
        <f ca="1">IF(Sheet1!DR20&lt;&gt;"",Sheet1!DR20,"")</f>
        <v>2.4000000000000057</v>
      </c>
      <c r="R16" s="2" t="e">
        <f ca="1">IF(Sheet1!DS20&lt;&gt;"",Sheet1!DS20,"")</f>
        <v>#VALUE!</v>
      </c>
      <c r="S16" s="2">
        <f ca="1">IF(Sheet1!DH20&lt;&gt;"",Sheet1!DH20,"")</f>
        <v>2.3349999999999937</v>
      </c>
      <c r="T16" s="2">
        <f ca="1">IF(Sheet1!DI20&lt;&gt;"",Sheet1!DI20,"")</f>
        <v>2.3349999999999937</v>
      </c>
      <c r="U16" s="2">
        <f ca="1">IF(Sheet1!DJ20&lt;&gt;"",Sheet1!DJ20,"")</f>
        <v>2.3400000000000034</v>
      </c>
      <c r="V16" s="2"/>
      <c r="W16" s="2"/>
    </row>
    <row r="17" spans="1:23" x14ac:dyDescent="0.2">
      <c r="A17" s="1">
        <f>IF(Sheet1!B21&lt;&gt;"",Sheet1!B21,"")</f>
        <v>43488</v>
      </c>
      <c r="B17" s="2">
        <f ca="1">IF(Sheet1!DC21&lt;&gt;"",Sheet1!DC21,"")</f>
        <v>2.4650000000000034</v>
      </c>
      <c r="C17" s="2">
        <f ca="1">IF(Sheet1!DD21&lt;&gt;"",Sheet1!DD21,"")</f>
        <v>2.4200000000000017</v>
      </c>
      <c r="D17" s="2">
        <f ca="1">IF(Sheet1!DE21&lt;&gt;"",Sheet1!DE21,"")</f>
        <v>2.3850000000000051</v>
      </c>
      <c r="E17" s="2">
        <f ca="1">IF(Sheet1!DF21&lt;&gt;"",Sheet1!DF21,"")</f>
        <v>2.3599999999999994</v>
      </c>
      <c r="F17" s="2">
        <f ca="1">IF(Sheet1!DG21&lt;&gt;"",Sheet1!DG21,"")</f>
        <v>2.355000000000004</v>
      </c>
      <c r="G17" s="2">
        <f ca="1">IF(Sheet1!DH21&lt;&gt;"",Sheet1!DH21,"")</f>
        <v>2.3400000000000034</v>
      </c>
      <c r="H17" s="2">
        <f ca="1">IF(Sheet1!DI21&lt;&gt;"",Sheet1!DI21,"")</f>
        <v>2.3400000000000034</v>
      </c>
      <c r="I17" s="2">
        <f ca="1">IF(Sheet1!DJ21&lt;&gt;"",Sheet1!DJ21,"")</f>
        <v>2.3449999999999989</v>
      </c>
      <c r="J17" s="2">
        <f ca="1">IF(Sheet1!DK21&lt;&gt;"",Sheet1!DK21,"")</f>
        <v>2.3599999999999994</v>
      </c>
      <c r="K17" s="2">
        <f ca="1">IF(Sheet1!DL21&lt;&gt;"",Sheet1!DL21,"")</f>
        <v>2.3649999999999949</v>
      </c>
      <c r="L17" s="2">
        <f ca="1">IF(Sheet1!DM21&lt;&gt;"",Sheet1!DM21,"")</f>
        <v>2.3700000000000045</v>
      </c>
      <c r="M17" s="2">
        <f ca="1">IF(Sheet1!DN21&lt;&gt;"",Sheet1!DN21,"")</f>
        <v>2.375</v>
      </c>
      <c r="N17" s="2">
        <f ca="1">IF(Sheet1!DO21&lt;&gt;"",Sheet1!DO21,"")</f>
        <v>2.3900000000000006</v>
      </c>
      <c r="O17" s="2">
        <f ca="1">IF(Sheet1!DP21&lt;&gt;"",Sheet1!DP21,"")</f>
        <v>2.394999999999996</v>
      </c>
      <c r="P17" s="2">
        <f ca="1">IF(Sheet1!DQ21&lt;&gt;"",Sheet1!DQ21,"")</f>
        <v>2.4000000000000057</v>
      </c>
      <c r="Q17" s="2">
        <f ca="1">IF(Sheet1!DR21&lt;&gt;"",Sheet1!DR21,"")</f>
        <v>2.4050000000000011</v>
      </c>
      <c r="R17" s="2" t="e">
        <f ca="1">IF(Sheet1!DS21&lt;&gt;"",Sheet1!DS21,"")</f>
        <v>#VALUE!</v>
      </c>
      <c r="S17" s="2">
        <f ca="1">IF(Sheet1!DH21&lt;&gt;"",Sheet1!DH21,"")</f>
        <v>2.3400000000000034</v>
      </c>
      <c r="T17" s="2">
        <f ca="1">IF(Sheet1!DI21&lt;&gt;"",Sheet1!DI21,"")</f>
        <v>2.3400000000000034</v>
      </c>
      <c r="U17" s="2">
        <f ca="1">IF(Sheet1!DJ21&lt;&gt;"",Sheet1!DJ21,"")</f>
        <v>2.3449999999999989</v>
      </c>
      <c r="V17" s="2"/>
      <c r="W17" s="2"/>
    </row>
    <row r="18" spans="1:23" x14ac:dyDescent="0.2">
      <c r="A18" s="1">
        <f>IF(Sheet1!B22&lt;&gt;"",Sheet1!B22,"")</f>
        <v>43489</v>
      </c>
      <c r="B18" s="2">
        <f ca="1">IF(Sheet1!DC22&lt;&gt;"",Sheet1!DC22,"")</f>
        <v>2.4549999999999983</v>
      </c>
      <c r="C18" s="2">
        <f ca="1">IF(Sheet1!DD22&lt;&gt;"",Sheet1!DD22,"")</f>
        <v>2.4099999999999966</v>
      </c>
      <c r="D18" s="2">
        <f ca="1">IF(Sheet1!DE22&lt;&gt;"",Sheet1!DE22,"")</f>
        <v>2.375</v>
      </c>
      <c r="E18" s="2">
        <f ca="1">IF(Sheet1!DF22&lt;&gt;"",Sheet1!DF22,"")</f>
        <v>2.3499999999999943</v>
      </c>
      <c r="F18" s="2">
        <f ca="1">IF(Sheet1!DG22&lt;&gt;"",Sheet1!DG22,"")</f>
        <v>2.3400000000000034</v>
      </c>
      <c r="G18" s="2">
        <f ca="1">IF(Sheet1!DH22&lt;&gt;"",Sheet1!DH22,"")</f>
        <v>2.3250000000000028</v>
      </c>
      <c r="H18" s="2">
        <f ca="1">IF(Sheet1!DI22&lt;&gt;"",Sheet1!DI22,"")</f>
        <v>2.3250000000000028</v>
      </c>
      <c r="I18" s="2">
        <f ca="1">IF(Sheet1!DJ22&lt;&gt;"",Sheet1!DJ22,"")</f>
        <v>2.3299999999999983</v>
      </c>
      <c r="J18" s="2">
        <f ca="1">IF(Sheet1!DK22&lt;&gt;"",Sheet1!DK22,"")</f>
        <v>2.3449999999999989</v>
      </c>
      <c r="K18" s="2">
        <f ca="1">IF(Sheet1!DL22&lt;&gt;"",Sheet1!DL22,"")</f>
        <v>2.3499999999999943</v>
      </c>
      <c r="L18" s="2">
        <f ca="1">IF(Sheet1!DM22&lt;&gt;"",Sheet1!DM22,"")</f>
        <v>2.355000000000004</v>
      </c>
      <c r="M18" s="2">
        <f ca="1">IF(Sheet1!DN22&lt;&gt;"",Sheet1!DN22,"")</f>
        <v>2.3599999999999994</v>
      </c>
      <c r="N18" s="2">
        <f ca="1">IF(Sheet1!DO22&lt;&gt;"",Sheet1!DO22,"")</f>
        <v>2.375</v>
      </c>
      <c r="O18" s="2">
        <f ca="1">IF(Sheet1!DP22&lt;&gt;"",Sheet1!DP22,"")</f>
        <v>2.3799999999999955</v>
      </c>
      <c r="P18" s="2">
        <f ca="1">IF(Sheet1!DQ22&lt;&gt;"",Sheet1!DQ22,"")</f>
        <v>2.3850000000000051</v>
      </c>
      <c r="Q18" s="2">
        <f ca="1">IF(Sheet1!DR22&lt;&gt;"",Sheet1!DR22,"")</f>
        <v>2.3900000000000006</v>
      </c>
      <c r="R18" s="2" t="e">
        <f ca="1">IF(Sheet1!DS22&lt;&gt;"",Sheet1!DS22,"")</f>
        <v>#VALUE!</v>
      </c>
      <c r="S18" s="2">
        <f ca="1">IF(Sheet1!DH22&lt;&gt;"",Sheet1!DH22,"")</f>
        <v>2.3250000000000028</v>
      </c>
      <c r="T18" s="2">
        <f ca="1">IF(Sheet1!DI22&lt;&gt;"",Sheet1!DI22,"")</f>
        <v>2.3250000000000028</v>
      </c>
      <c r="U18" s="2">
        <f ca="1">IF(Sheet1!DJ22&lt;&gt;"",Sheet1!DJ22,"")</f>
        <v>2.3299999999999983</v>
      </c>
      <c r="V18" s="2"/>
      <c r="W18" s="2"/>
    </row>
    <row r="19" spans="1:23" x14ac:dyDescent="0.2">
      <c r="A19" s="1">
        <f>IF(Sheet1!B23&lt;&gt;"",Sheet1!B23,"")</f>
        <v>43490</v>
      </c>
      <c r="B19" s="2">
        <f ca="1">IF(Sheet1!DC23&lt;&gt;"",Sheet1!DC23,"")</f>
        <v>2.480000000000004</v>
      </c>
      <c r="C19" s="2">
        <f ca="1">IF(Sheet1!DD23&lt;&gt;"",Sheet1!DD23,"")</f>
        <v>2.4350000000000023</v>
      </c>
      <c r="D19" s="2">
        <f ca="1">IF(Sheet1!DE23&lt;&gt;"",Sheet1!DE23,"")</f>
        <v>2.4000000000000057</v>
      </c>
      <c r="E19" s="2">
        <f ca="1">IF(Sheet1!DF23&lt;&gt;"",Sheet1!DF23,"")</f>
        <v>2.375</v>
      </c>
      <c r="F19" s="2">
        <f ca="1">IF(Sheet1!DG23&lt;&gt;"",Sheet1!DG23,"")</f>
        <v>2.3649999999999949</v>
      </c>
      <c r="G19" s="2">
        <f ca="1">IF(Sheet1!DH23&lt;&gt;"",Sheet1!DH23,"")</f>
        <v>2.3499999999999943</v>
      </c>
      <c r="H19" s="2">
        <f ca="1">IF(Sheet1!DI23&lt;&gt;"",Sheet1!DI23,"")</f>
        <v>2.3499999999999943</v>
      </c>
      <c r="I19" s="2">
        <f ca="1">IF(Sheet1!DJ23&lt;&gt;"",Sheet1!DJ23,"")</f>
        <v>2.355000000000004</v>
      </c>
      <c r="J19" s="2">
        <f ca="1">IF(Sheet1!DK23&lt;&gt;"",Sheet1!DK23,"")</f>
        <v>2.3700000000000045</v>
      </c>
      <c r="K19" s="2">
        <f ca="1">IF(Sheet1!DL23&lt;&gt;"",Sheet1!DL23,"")</f>
        <v>2.375</v>
      </c>
      <c r="L19" s="2">
        <f ca="1">IF(Sheet1!DM23&lt;&gt;"",Sheet1!DM23,"")</f>
        <v>2.3799999999999955</v>
      </c>
      <c r="M19" s="2">
        <f ca="1">IF(Sheet1!DN23&lt;&gt;"",Sheet1!DN23,"")</f>
        <v>2.3850000000000051</v>
      </c>
      <c r="N19" s="2">
        <f ca="1">IF(Sheet1!DO23&lt;&gt;"",Sheet1!DO23,"")</f>
        <v>2.4000000000000057</v>
      </c>
      <c r="O19" s="2">
        <f ca="1">IF(Sheet1!DP23&lt;&gt;"",Sheet1!DP23,"")</f>
        <v>2.4050000000000011</v>
      </c>
      <c r="P19" s="2">
        <f ca="1">IF(Sheet1!DQ23&lt;&gt;"",Sheet1!DQ23,"")</f>
        <v>2.4099999999999966</v>
      </c>
      <c r="Q19" s="2">
        <f ca="1">IF(Sheet1!DR23&lt;&gt;"",Sheet1!DR23,"")</f>
        <v>2.4150000000000063</v>
      </c>
      <c r="R19" s="2" t="e">
        <f ca="1">IF(Sheet1!DS23&lt;&gt;"",Sheet1!DS23,"")</f>
        <v>#VALUE!</v>
      </c>
      <c r="S19" s="2">
        <f ca="1">IF(Sheet1!DH23&lt;&gt;"",Sheet1!DH23,"")</f>
        <v>2.3499999999999943</v>
      </c>
      <c r="T19" s="2">
        <f ca="1">IF(Sheet1!DI23&lt;&gt;"",Sheet1!DI23,"")</f>
        <v>2.3499999999999943</v>
      </c>
      <c r="U19" s="2">
        <f ca="1">IF(Sheet1!DJ23&lt;&gt;"",Sheet1!DJ23,"")</f>
        <v>2.355000000000004</v>
      </c>
      <c r="V19" s="2"/>
      <c r="W19" s="2"/>
    </row>
    <row r="20" spans="1:23" x14ac:dyDescent="0.2">
      <c r="A20" s="1">
        <f>IF(Sheet1!B24&lt;&gt;"",Sheet1!B24,"")</f>
        <v>43493</v>
      </c>
      <c r="B20" s="2">
        <f ca="1">IF(Sheet1!DC24&lt;&gt;"",Sheet1!DC24,"")</f>
        <v>2.4699999999999989</v>
      </c>
      <c r="C20" s="2">
        <f ca="1">IF(Sheet1!DD24&lt;&gt;"",Sheet1!DD24,"")</f>
        <v>2.4249999999999972</v>
      </c>
      <c r="D20" s="2">
        <f ca="1">IF(Sheet1!DE24&lt;&gt;"",Sheet1!DE24,"")</f>
        <v>2.3900000000000006</v>
      </c>
      <c r="E20" s="2">
        <f ca="1">IF(Sheet1!DF24&lt;&gt;"",Sheet1!DF24,"")</f>
        <v>2.3649999999999949</v>
      </c>
      <c r="F20" s="2">
        <f ca="1">IF(Sheet1!DG24&lt;&gt;"",Sheet1!DG24,"")</f>
        <v>2.355000000000004</v>
      </c>
      <c r="G20" s="2">
        <f ca="1">IF(Sheet1!DH24&lt;&gt;"",Sheet1!DH24,"")</f>
        <v>2.3400000000000034</v>
      </c>
      <c r="H20" s="2">
        <f ca="1">IF(Sheet1!DI24&lt;&gt;"",Sheet1!DI24,"")</f>
        <v>2.3400000000000034</v>
      </c>
      <c r="I20" s="2">
        <f ca="1">IF(Sheet1!DJ24&lt;&gt;"",Sheet1!DJ24,"")</f>
        <v>2.3449999999999989</v>
      </c>
      <c r="J20" s="2">
        <f ca="1">IF(Sheet1!DK24&lt;&gt;"",Sheet1!DK24,"")</f>
        <v>2.3599999999999994</v>
      </c>
      <c r="K20" s="2">
        <f ca="1">IF(Sheet1!DL24&lt;&gt;"",Sheet1!DL24,"")</f>
        <v>2.3649999999999949</v>
      </c>
      <c r="L20" s="2">
        <f ca="1">IF(Sheet1!DM24&lt;&gt;"",Sheet1!DM24,"")</f>
        <v>2.3700000000000045</v>
      </c>
      <c r="M20" s="2">
        <f ca="1">IF(Sheet1!DN24&lt;&gt;"",Sheet1!DN24,"")</f>
        <v>2.375</v>
      </c>
      <c r="N20" s="2">
        <f ca="1">IF(Sheet1!DO24&lt;&gt;"",Sheet1!DO24,"")</f>
        <v>2.3900000000000006</v>
      </c>
      <c r="O20" s="2">
        <f ca="1">IF(Sheet1!DP24&lt;&gt;"",Sheet1!DP24,"")</f>
        <v>2.394999999999996</v>
      </c>
      <c r="P20" s="2">
        <f ca="1">IF(Sheet1!DQ24&lt;&gt;"",Sheet1!DQ24,"")</f>
        <v>2.4000000000000057</v>
      </c>
      <c r="Q20" s="2">
        <f ca="1">IF(Sheet1!DR24&lt;&gt;"",Sheet1!DR24,"")</f>
        <v>2.4050000000000011</v>
      </c>
      <c r="R20" s="2" t="e">
        <f ca="1">IF(Sheet1!DS24&lt;&gt;"",Sheet1!DS24,"")</f>
        <v>#VALUE!</v>
      </c>
      <c r="S20" s="2">
        <f ca="1">IF(Sheet1!DH24&lt;&gt;"",Sheet1!DH24,"")</f>
        <v>2.3400000000000034</v>
      </c>
      <c r="T20" s="2">
        <f ca="1">IF(Sheet1!DI24&lt;&gt;"",Sheet1!DI24,"")</f>
        <v>2.3400000000000034</v>
      </c>
      <c r="U20" s="2">
        <f ca="1">IF(Sheet1!DJ24&lt;&gt;"",Sheet1!DJ24,"")</f>
        <v>2.3449999999999989</v>
      </c>
      <c r="V20" s="2"/>
      <c r="W20" s="2"/>
    </row>
    <row r="21" spans="1:23" x14ac:dyDescent="0.2">
      <c r="A21" s="1">
        <f>IF(Sheet1!B25&lt;&gt;"",Sheet1!B25,"")</f>
        <v>43494</v>
      </c>
      <c r="B21" s="2">
        <f ca="1">IF(Sheet1!DC25&lt;&gt;"",Sheet1!DC25,"")</f>
        <v>2.4699999999999989</v>
      </c>
      <c r="C21" s="2">
        <f ca="1">IF(Sheet1!DD25&lt;&gt;"",Sheet1!DD25,"")</f>
        <v>2.4249999999999972</v>
      </c>
      <c r="D21" s="2">
        <f ca="1">IF(Sheet1!DE25&lt;&gt;"",Sheet1!DE25,"")</f>
        <v>2.3900000000000006</v>
      </c>
      <c r="E21" s="2">
        <f ca="1">IF(Sheet1!DF25&lt;&gt;"",Sheet1!DF25,"")</f>
        <v>2.3599999999999994</v>
      </c>
      <c r="F21" s="2">
        <f ca="1">IF(Sheet1!DG25&lt;&gt;"",Sheet1!DG25,"")</f>
        <v>2.3499999999999943</v>
      </c>
      <c r="G21" s="2">
        <f ca="1">IF(Sheet1!DH25&lt;&gt;"",Sheet1!DH25,"")</f>
        <v>2.3349999999999937</v>
      </c>
      <c r="H21" s="2">
        <f ca="1">IF(Sheet1!DI25&lt;&gt;"",Sheet1!DI25,"")</f>
        <v>2.3349999999999937</v>
      </c>
      <c r="I21" s="2">
        <f ca="1">IF(Sheet1!DJ25&lt;&gt;"",Sheet1!DJ25,"")</f>
        <v>2.3400000000000034</v>
      </c>
      <c r="J21" s="2">
        <f ca="1">IF(Sheet1!DK25&lt;&gt;"",Sheet1!DK25,"")</f>
        <v>2.355000000000004</v>
      </c>
      <c r="K21" s="2">
        <f ca="1">IF(Sheet1!DL25&lt;&gt;"",Sheet1!DL25,"")</f>
        <v>2.3599999999999994</v>
      </c>
      <c r="L21" s="2">
        <f ca="1">IF(Sheet1!DM25&lt;&gt;"",Sheet1!DM25,"")</f>
        <v>2.3649999999999949</v>
      </c>
      <c r="M21" s="2">
        <f ca="1">IF(Sheet1!DN25&lt;&gt;"",Sheet1!DN25,"")</f>
        <v>2.3700000000000045</v>
      </c>
      <c r="N21" s="2">
        <f ca="1">IF(Sheet1!DO25&lt;&gt;"",Sheet1!DO25,"")</f>
        <v>2.3850000000000051</v>
      </c>
      <c r="O21" s="2">
        <f ca="1">IF(Sheet1!DP25&lt;&gt;"",Sheet1!DP25,"")</f>
        <v>2.3900000000000006</v>
      </c>
      <c r="P21" s="2">
        <f ca="1">IF(Sheet1!DQ25&lt;&gt;"",Sheet1!DQ25,"")</f>
        <v>2.394999999999996</v>
      </c>
      <c r="Q21" s="2">
        <f ca="1">IF(Sheet1!DR25&lt;&gt;"",Sheet1!DR25,"")</f>
        <v>2.4000000000000057</v>
      </c>
      <c r="R21" s="2" t="e">
        <f ca="1">IF(Sheet1!DS25&lt;&gt;"",Sheet1!DS25,"")</f>
        <v>#VALUE!</v>
      </c>
      <c r="S21" s="2">
        <f ca="1">IF(Sheet1!DH25&lt;&gt;"",Sheet1!DH25,"")</f>
        <v>2.3349999999999937</v>
      </c>
      <c r="T21" s="2">
        <f ca="1">IF(Sheet1!DI25&lt;&gt;"",Sheet1!DI25,"")</f>
        <v>2.3349999999999937</v>
      </c>
      <c r="U21" s="2">
        <f ca="1">IF(Sheet1!DJ25&lt;&gt;"",Sheet1!DJ25,"")</f>
        <v>2.3400000000000034</v>
      </c>
      <c r="V21" s="2"/>
      <c r="W21" s="2"/>
    </row>
    <row r="22" spans="1:23" x14ac:dyDescent="0.2">
      <c r="A22" s="1">
        <f>IF(Sheet1!B26&lt;&gt;"",Sheet1!B26,"")</f>
        <v>43495</v>
      </c>
      <c r="B22" s="2">
        <f ca="1">IF(Sheet1!DC26&lt;&gt;"",Sheet1!DC26,"")</f>
        <v>2.4350000000000023</v>
      </c>
      <c r="C22" s="2">
        <f ca="1">IF(Sheet1!DD26&lt;&gt;"",Sheet1!DD26,"")</f>
        <v>2.3850000000000051</v>
      </c>
      <c r="D22" s="2">
        <f ca="1">IF(Sheet1!DE26&lt;&gt;"",Sheet1!DE26,"")</f>
        <v>2.3449999999999989</v>
      </c>
      <c r="E22" s="2">
        <f ca="1">IF(Sheet1!DF26&lt;&gt;"",Sheet1!DF26,"")</f>
        <v>2.3149999999999977</v>
      </c>
      <c r="F22" s="2">
        <f ca="1">IF(Sheet1!DG26&lt;&gt;"",Sheet1!DG26,"")</f>
        <v>2.2999999999999972</v>
      </c>
      <c r="G22" s="2">
        <f ca="1">IF(Sheet1!DH26&lt;&gt;"",Sheet1!DH26,"")</f>
        <v>2.2849999999999966</v>
      </c>
      <c r="H22" s="2">
        <f ca="1">IF(Sheet1!DI26&lt;&gt;"",Sheet1!DI26,"")</f>
        <v>2.2849999999999966</v>
      </c>
      <c r="I22" s="2">
        <f ca="1">IF(Sheet1!DJ26&lt;&gt;"",Sheet1!DJ26,"")</f>
        <v>2.2900000000000063</v>
      </c>
      <c r="J22" s="2">
        <f ca="1">IF(Sheet1!DK26&lt;&gt;"",Sheet1!DK26,"")</f>
        <v>2.3050000000000068</v>
      </c>
      <c r="K22" s="2">
        <f ca="1">IF(Sheet1!DL26&lt;&gt;"",Sheet1!DL26,"")</f>
        <v>2.3100000000000023</v>
      </c>
      <c r="L22" s="2">
        <f ca="1">IF(Sheet1!DM26&lt;&gt;"",Sheet1!DM26,"")</f>
        <v>2.3149999999999977</v>
      </c>
      <c r="M22" s="2">
        <f ca="1">IF(Sheet1!DN26&lt;&gt;"",Sheet1!DN26,"")</f>
        <v>2.3199999999999932</v>
      </c>
      <c r="N22" s="2">
        <f ca="1">IF(Sheet1!DO26&lt;&gt;"",Sheet1!DO26,"")</f>
        <v>2.3349999999999937</v>
      </c>
      <c r="O22" s="2">
        <f ca="1">IF(Sheet1!DP26&lt;&gt;"",Sheet1!DP26,"")</f>
        <v>2.3400000000000034</v>
      </c>
      <c r="P22" s="2">
        <f ca="1">IF(Sheet1!DQ26&lt;&gt;"",Sheet1!DQ26,"")</f>
        <v>2.3449999999999989</v>
      </c>
      <c r="Q22" s="2">
        <f ca="1">IF(Sheet1!DR26&lt;&gt;"",Sheet1!DR26,"")</f>
        <v>2.3499999999999943</v>
      </c>
      <c r="R22" s="2" t="e">
        <f ca="1">IF(Sheet1!DS26&lt;&gt;"",Sheet1!DS26,"")</f>
        <v>#VALUE!</v>
      </c>
      <c r="S22" s="2">
        <f ca="1">IF(Sheet1!DH26&lt;&gt;"",Sheet1!DH26,"")</f>
        <v>2.2849999999999966</v>
      </c>
      <c r="T22" s="2">
        <f ca="1">IF(Sheet1!DI26&lt;&gt;"",Sheet1!DI26,"")</f>
        <v>2.2849999999999966</v>
      </c>
      <c r="U22" s="2">
        <f ca="1">IF(Sheet1!DJ26&lt;&gt;"",Sheet1!DJ26,"")</f>
        <v>2.2900000000000063</v>
      </c>
      <c r="V22" s="2"/>
      <c r="W22" s="2"/>
    </row>
    <row r="23" spans="1:23" x14ac:dyDescent="0.2">
      <c r="A23" s="1">
        <f>IF(Sheet1!B27&lt;&gt;"",Sheet1!B27,"")</f>
        <v>43496</v>
      </c>
      <c r="B23" s="2">
        <f ca="1">IF(Sheet1!DC27&lt;&gt;"",Sheet1!DC27,"")</f>
        <v>2.3700000000000045</v>
      </c>
      <c r="C23" s="2">
        <f ca="1">IF(Sheet1!DD27&lt;&gt;"",Sheet1!DD27,"")</f>
        <v>2.3149999999999977</v>
      </c>
      <c r="D23" s="2">
        <f ca="1">IF(Sheet1!DE27&lt;&gt;"",Sheet1!DE27,"")</f>
        <v>2.2750000000000057</v>
      </c>
      <c r="E23" s="2">
        <f ca="1">IF(Sheet1!DF27&lt;&gt;"",Sheet1!DF27,"")</f>
        <v>2.2450000000000045</v>
      </c>
      <c r="F23" s="2">
        <f ca="1">IF(Sheet1!DG27&lt;&gt;"",Sheet1!DG27,"")</f>
        <v>2.230000000000004</v>
      </c>
      <c r="G23" s="2">
        <f ca="1">IF(Sheet1!DH27&lt;&gt;"",Sheet1!DH27,"")</f>
        <v>2.2150000000000034</v>
      </c>
      <c r="H23" s="2">
        <f ca="1">IF(Sheet1!DI27&lt;&gt;"",Sheet1!DI27,"")</f>
        <v>2.2150000000000034</v>
      </c>
      <c r="I23" s="2">
        <f ca="1">IF(Sheet1!DJ27&lt;&gt;"",Sheet1!DJ27,"")</f>
        <v>2.2199999999999989</v>
      </c>
      <c r="J23" s="2">
        <f ca="1">IF(Sheet1!DK27&lt;&gt;"",Sheet1!DK27,"")</f>
        <v>2.2349999999999994</v>
      </c>
      <c r="K23" s="2">
        <f ca="1">IF(Sheet1!DL27&lt;&gt;"",Sheet1!DL27,"")</f>
        <v>2.2399999999999949</v>
      </c>
      <c r="L23" s="2">
        <f ca="1">IF(Sheet1!DM27&lt;&gt;"",Sheet1!DM27,"")</f>
        <v>2.2450000000000045</v>
      </c>
      <c r="M23" s="2">
        <f ca="1">IF(Sheet1!DN27&lt;&gt;"",Sheet1!DN27,"")</f>
        <v>2.25</v>
      </c>
      <c r="N23" s="2">
        <f ca="1">IF(Sheet1!DO27&lt;&gt;"",Sheet1!DO27,"")</f>
        <v>2.2650000000000006</v>
      </c>
      <c r="O23" s="2">
        <f ca="1">IF(Sheet1!DP27&lt;&gt;"",Sheet1!DP27,"")</f>
        <v>2.269999999999996</v>
      </c>
      <c r="P23" s="2">
        <f ca="1">IF(Sheet1!DQ27&lt;&gt;"",Sheet1!DQ27,"")</f>
        <v>2.2750000000000057</v>
      </c>
      <c r="Q23" s="2">
        <f ca="1">IF(Sheet1!DR27&lt;&gt;"",Sheet1!DR27,"")</f>
        <v>2.2800000000000011</v>
      </c>
      <c r="R23" s="2" t="e">
        <f ca="1">IF(Sheet1!DS27&lt;&gt;"",Sheet1!DS27,"")</f>
        <v>#VALUE!</v>
      </c>
      <c r="S23" s="2">
        <f ca="1">IF(Sheet1!DH27&lt;&gt;"",Sheet1!DH27,"")</f>
        <v>2.2150000000000034</v>
      </c>
      <c r="T23" s="2">
        <f ca="1">IF(Sheet1!DI27&lt;&gt;"",Sheet1!DI27,"")</f>
        <v>2.2150000000000034</v>
      </c>
      <c r="U23" s="2">
        <f ca="1">IF(Sheet1!DJ27&lt;&gt;"",Sheet1!DJ27,"")</f>
        <v>2.2199999999999989</v>
      </c>
      <c r="V23" s="2"/>
      <c r="W23" s="2"/>
    </row>
    <row r="24" spans="1:23" x14ac:dyDescent="0.2">
      <c r="A24" s="1">
        <f>IF(Sheet1!B28&lt;&gt;"",Sheet1!B28,"")</f>
        <v>43497</v>
      </c>
      <c r="B24" s="2">
        <f ca="1">IF(Sheet1!DC28&lt;&gt;"",Sheet1!DC28,"")</f>
        <v>2.394999999999996</v>
      </c>
      <c r="C24" s="2">
        <f ca="1">IF(Sheet1!DD28&lt;&gt;"",Sheet1!DD28,"")</f>
        <v>2.3400000000000034</v>
      </c>
      <c r="D24" s="2">
        <f ca="1">IF(Sheet1!DE28&lt;&gt;"",Sheet1!DE28,"")</f>
        <v>2.2999999999999972</v>
      </c>
      <c r="E24" s="2">
        <f ca="1">IF(Sheet1!DF28&lt;&gt;"",Sheet1!DF28,"")</f>
        <v>2.269999999999996</v>
      </c>
      <c r="F24" s="2">
        <f ca="1">IF(Sheet1!DG28&lt;&gt;"",Sheet1!DG28,"")</f>
        <v>2.2549999999999955</v>
      </c>
      <c r="G24" s="2">
        <f ca="1">IF(Sheet1!DH28&lt;&gt;"",Sheet1!DH28,"")</f>
        <v>2.2399999999999949</v>
      </c>
      <c r="H24" s="2">
        <f ca="1">IF(Sheet1!DI28&lt;&gt;"",Sheet1!DI28,"")</f>
        <v>2.2399999999999949</v>
      </c>
      <c r="I24" s="2">
        <f ca="1">IF(Sheet1!DJ28&lt;&gt;"",Sheet1!DJ28,"")</f>
        <v>2.2450000000000045</v>
      </c>
      <c r="J24" s="2">
        <f ca="1">IF(Sheet1!DK28&lt;&gt;"",Sheet1!DK28,"")</f>
        <v>2.2600000000000051</v>
      </c>
      <c r="K24" s="2">
        <f ca="1">IF(Sheet1!DL28&lt;&gt;"",Sheet1!DL28,"")</f>
        <v>2.2650000000000006</v>
      </c>
      <c r="L24" s="2">
        <f ca="1">IF(Sheet1!DM28&lt;&gt;"",Sheet1!DM28,"")</f>
        <v>2.269999999999996</v>
      </c>
      <c r="M24" s="2">
        <f ca="1">IF(Sheet1!DN28&lt;&gt;"",Sheet1!DN28,"")</f>
        <v>2.2750000000000057</v>
      </c>
      <c r="N24" s="2">
        <f ca="1">IF(Sheet1!DO28&lt;&gt;"",Sheet1!DO28,"")</f>
        <v>2.2900000000000063</v>
      </c>
      <c r="O24" s="2">
        <f ca="1">IF(Sheet1!DP28&lt;&gt;"",Sheet1!DP28,"")</f>
        <v>2.2950000000000017</v>
      </c>
      <c r="P24" s="2">
        <f ca="1">IF(Sheet1!DQ28&lt;&gt;"",Sheet1!DQ28,"")</f>
        <v>2.2999999999999972</v>
      </c>
      <c r="Q24" s="2">
        <f ca="1">IF(Sheet1!DR28&lt;&gt;"",Sheet1!DR28,"")</f>
        <v>2.3050000000000068</v>
      </c>
      <c r="R24" s="2" t="e">
        <f ca="1">IF(Sheet1!DS28&lt;&gt;"",Sheet1!DS28,"")</f>
        <v>#VALUE!</v>
      </c>
      <c r="S24" s="2">
        <f ca="1">IF(Sheet1!DH28&lt;&gt;"",Sheet1!DH28,"")</f>
        <v>2.2399999999999949</v>
      </c>
      <c r="T24" s="2">
        <f ca="1">IF(Sheet1!DI28&lt;&gt;"",Sheet1!DI28,"")</f>
        <v>2.2399999999999949</v>
      </c>
      <c r="U24" s="2">
        <f ca="1">IF(Sheet1!DJ28&lt;&gt;"",Sheet1!DJ28,"")</f>
        <v>2.2450000000000045</v>
      </c>
      <c r="V24" s="2"/>
      <c r="W24" s="2"/>
    </row>
    <row r="25" spans="1:23" x14ac:dyDescent="0.2">
      <c r="A25" s="1">
        <f>IF(Sheet1!B29&lt;&gt;"",Sheet1!B29,"")</f>
        <v>43500</v>
      </c>
      <c r="B25" s="2">
        <f ca="1">IF(Sheet1!DC29&lt;&gt;"",Sheet1!DC29,"")</f>
        <v>2.4200000000000017</v>
      </c>
      <c r="C25" s="2">
        <f ca="1">IF(Sheet1!DD29&lt;&gt;"",Sheet1!DD29,"")</f>
        <v>2.3649999999999949</v>
      </c>
      <c r="D25" s="2">
        <f ca="1">IF(Sheet1!DE29&lt;&gt;"",Sheet1!DE29,"")</f>
        <v>2.3199999999999932</v>
      </c>
      <c r="E25" s="2">
        <f ca="1">IF(Sheet1!DF29&lt;&gt;"",Sheet1!DF29,"")</f>
        <v>2.2900000000000063</v>
      </c>
      <c r="F25" s="2">
        <f ca="1">IF(Sheet1!DG29&lt;&gt;"",Sheet1!DG29,"")</f>
        <v>2.2750000000000057</v>
      </c>
      <c r="G25" s="2">
        <f ca="1">IF(Sheet1!DH29&lt;&gt;"",Sheet1!DH29,"")</f>
        <v>2.2600000000000051</v>
      </c>
      <c r="H25" s="2">
        <f ca="1">IF(Sheet1!DI29&lt;&gt;"",Sheet1!DI29,"")</f>
        <v>2.2600000000000051</v>
      </c>
      <c r="I25" s="2">
        <f ca="1">IF(Sheet1!DJ29&lt;&gt;"",Sheet1!DJ29,"")</f>
        <v>2.2650000000000006</v>
      </c>
      <c r="J25" s="2">
        <f ca="1">IF(Sheet1!DK29&lt;&gt;"",Sheet1!DK29,"")</f>
        <v>2.2800000000000011</v>
      </c>
      <c r="K25" s="2">
        <f ca="1">IF(Sheet1!DL29&lt;&gt;"",Sheet1!DL29,"")</f>
        <v>2.2849999999999966</v>
      </c>
      <c r="L25" s="2">
        <f ca="1">IF(Sheet1!DM29&lt;&gt;"",Sheet1!DM29,"")</f>
        <v>2.2900000000000063</v>
      </c>
      <c r="M25" s="2">
        <f ca="1">IF(Sheet1!DN29&lt;&gt;"",Sheet1!DN29,"")</f>
        <v>2.2950000000000017</v>
      </c>
      <c r="N25" s="2">
        <f ca="1">IF(Sheet1!DO29&lt;&gt;"",Sheet1!DO29,"")</f>
        <v>2.3100000000000023</v>
      </c>
      <c r="O25" s="2">
        <f ca="1">IF(Sheet1!DP29&lt;&gt;"",Sheet1!DP29,"")</f>
        <v>2.3149999999999977</v>
      </c>
      <c r="P25" s="2">
        <f ca="1">IF(Sheet1!DQ29&lt;&gt;"",Sheet1!DQ29,"")</f>
        <v>2.3199999999999932</v>
      </c>
      <c r="Q25" s="2">
        <f ca="1">IF(Sheet1!DR29&lt;&gt;"",Sheet1!DR29,"")</f>
        <v>2.3250000000000028</v>
      </c>
      <c r="R25" s="2" t="e">
        <f ca="1">IF(Sheet1!DS29&lt;&gt;"",Sheet1!DS29,"")</f>
        <v>#VALUE!</v>
      </c>
      <c r="S25" s="2">
        <f ca="1">IF(Sheet1!DH29&lt;&gt;"",Sheet1!DH29,"")</f>
        <v>2.2600000000000051</v>
      </c>
      <c r="T25" s="2">
        <f ca="1">IF(Sheet1!DI29&lt;&gt;"",Sheet1!DI29,"")</f>
        <v>2.2600000000000051</v>
      </c>
      <c r="U25" s="2">
        <f ca="1">IF(Sheet1!DJ29&lt;&gt;"",Sheet1!DJ29,"")</f>
        <v>2.2650000000000006</v>
      </c>
      <c r="V25" s="2"/>
      <c r="W25" s="2"/>
    </row>
    <row r="26" spans="1:23" x14ac:dyDescent="0.2">
      <c r="A26" s="1">
        <f>IF(Sheet1!B30&lt;&gt;"",Sheet1!B30,"")</f>
        <v>43501</v>
      </c>
      <c r="B26" s="2">
        <f ca="1">IF(Sheet1!DC30&lt;&gt;"",Sheet1!DC30,"")</f>
        <v>2.4150000000000063</v>
      </c>
      <c r="C26" s="2">
        <f ca="1">IF(Sheet1!DD30&lt;&gt;"",Sheet1!DD30,"")</f>
        <v>2.3649999999999949</v>
      </c>
      <c r="D26" s="2">
        <f ca="1">IF(Sheet1!DE30&lt;&gt;"",Sheet1!DE30,"")</f>
        <v>2.3199999999999932</v>
      </c>
      <c r="E26" s="2">
        <f ca="1">IF(Sheet1!DF30&lt;&gt;"",Sheet1!DF30,"")</f>
        <v>2.2849999999999966</v>
      </c>
      <c r="F26" s="2">
        <f ca="1">IF(Sheet1!DG30&lt;&gt;"",Sheet1!DG30,"")</f>
        <v>2.269999999999996</v>
      </c>
      <c r="G26" s="2">
        <f ca="1">IF(Sheet1!DH30&lt;&gt;"",Sheet1!DH30,"")</f>
        <v>2.2549999999999955</v>
      </c>
      <c r="H26" s="2">
        <f ca="1">IF(Sheet1!DI30&lt;&gt;"",Sheet1!DI30,"")</f>
        <v>2.2549999999999955</v>
      </c>
      <c r="I26" s="2">
        <f ca="1">IF(Sheet1!DJ30&lt;&gt;"",Sheet1!DJ30,"")</f>
        <v>2.2600000000000051</v>
      </c>
      <c r="J26" s="2">
        <f ca="1">IF(Sheet1!DK30&lt;&gt;"",Sheet1!DK30,"")</f>
        <v>2.2750000000000057</v>
      </c>
      <c r="K26" s="2">
        <f ca="1">IF(Sheet1!DL30&lt;&gt;"",Sheet1!DL30,"")</f>
        <v>2.2800000000000011</v>
      </c>
      <c r="L26" s="2">
        <f ca="1">IF(Sheet1!DM30&lt;&gt;"",Sheet1!DM30,"")</f>
        <v>2.2849999999999966</v>
      </c>
      <c r="M26" s="2">
        <f ca="1">IF(Sheet1!DN30&lt;&gt;"",Sheet1!DN30,"")</f>
        <v>2.2900000000000063</v>
      </c>
      <c r="N26" s="2">
        <f ca="1">IF(Sheet1!DO30&lt;&gt;"",Sheet1!DO30,"")</f>
        <v>2.3050000000000068</v>
      </c>
      <c r="O26" s="2">
        <f ca="1">IF(Sheet1!DP30&lt;&gt;"",Sheet1!DP30,"")</f>
        <v>2.3100000000000023</v>
      </c>
      <c r="P26" s="2">
        <f ca="1">IF(Sheet1!DQ30&lt;&gt;"",Sheet1!DQ30,"")</f>
        <v>2.3149999999999977</v>
      </c>
      <c r="Q26" s="2">
        <f ca="1">IF(Sheet1!DR30&lt;&gt;"",Sheet1!DR30,"")</f>
        <v>2.3199999999999932</v>
      </c>
      <c r="R26" s="2" t="e">
        <f ca="1">IF(Sheet1!DS30&lt;&gt;"",Sheet1!DS30,"")</f>
        <v>#VALUE!</v>
      </c>
      <c r="S26" s="2">
        <f ca="1">IF(Sheet1!DH30&lt;&gt;"",Sheet1!DH30,"")</f>
        <v>2.2549999999999955</v>
      </c>
      <c r="T26" s="2">
        <f ca="1">IF(Sheet1!DI30&lt;&gt;"",Sheet1!DI30,"")</f>
        <v>2.2549999999999955</v>
      </c>
      <c r="U26" s="2">
        <f ca="1">IF(Sheet1!DJ30&lt;&gt;"",Sheet1!DJ30,"")</f>
        <v>2.2600000000000051</v>
      </c>
      <c r="V26" s="2"/>
      <c r="W26" s="2"/>
    </row>
    <row r="27" spans="1:23" x14ac:dyDescent="0.2">
      <c r="A27" s="1">
        <f>IF(Sheet1!B31&lt;&gt;"",Sheet1!B31,"")</f>
        <v>43502</v>
      </c>
      <c r="B27" s="2">
        <f ca="1">IF(Sheet1!DC31&lt;&gt;"",Sheet1!DC31,"")</f>
        <v>2.4150000000000063</v>
      </c>
      <c r="C27" s="2">
        <f ca="1">IF(Sheet1!DD31&lt;&gt;"",Sheet1!DD31,"")</f>
        <v>2.3599999999999994</v>
      </c>
      <c r="D27" s="2">
        <f ca="1">IF(Sheet1!DE31&lt;&gt;"",Sheet1!DE31,"")</f>
        <v>2.3100000000000023</v>
      </c>
      <c r="E27" s="2">
        <f ca="1">IF(Sheet1!DF31&lt;&gt;"",Sheet1!DF31,"")</f>
        <v>2.2750000000000057</v>
      </c>
      <c r="F27" s="2">
        <f ca="1">IF(Sheet1!DG31&lt;&gt;"",Sheet1!DG31,"")</f>
        <v>2.2600000000000051</v>
      </c>
      <c r="G27" s="2">
        <f ca="1">IF(Sheet1!DH31&lt;&gt;"",Sheet1!DH31,"")</f>
        <v>2.2450000000000045</v>
      </c>
      <c r="H27" s="2">
        <f ca="1">IF(Sheet1!DI31&lt;&gt;"",Sheet1!DI31,"")</f>
        <v>2.2450000000000045</v>
      </c>
      <c r="I27" s="2">
        <f ca="1">IF(Sheet1!DJ31&lt;&gt;"",Sheet1!DJ31,"")</f>
        <v>2.25</v>
      </c>
      <c r="J27" s="2">
        <f ca="1">IF(Sheet1!DK31&lt;&gt;"",Sheet1!DK31,"")</f>
        <v>2.2650000000000006</v>
      </c>
      <c r="K27" s="2">
        <f ca="1">IF(Sheet1!DL31&lt;&gt;"",Sheet1!DL31,"")</f>
        <v>2.269999999999996</v>
      </c>
      <c r="L27" s="2">
        <f ca="1">IF(Sheet1!DM31&lt;&gt;"",Sheet1!DM31,"")</f>
        <v>2.2750000000000057</v>
      </c>
      <c r="M27" s="2">
        <f ca="1">IF(Sheet1!DN31&lt;&gt;"",Sheet1!DN31,"")</f>
        <v>2.2800000000000011</v>
      </c>
      <c r="N27" s="2">
        <f ca="1">IF(Sheet1!DO31&lt;&gt;"",Sheet1!DO31,"")</f>
        <v>2.2950000000000017</v>
      </c>
      <c r="O27" s="2">
        <f ca="1">IF(Sheet1!DP31&lt;&gt;"",Sheet1!DP31,"")</f>
        <v>2.2999999999999972</v>
      </c>
      <c r="P27" s="2">
        <f ca="1">IF(Sheet1!DQ31&lt;&gt;"",Sheet1!DQ31,"")</f>
        <v>2.3050000000000068</v>
      </c>
      <c r="Q27" s="2">
        <f ca="1">IF(Sheet1!DR31&lt;&gt;"",Sheet1!DR31,"")</f>
        <v>2.3100000000000023</v>
      </c>
      <c r="R27" s="2" t="e">
        <f ca="1">IF(Sheet1!DS31&lt;&gt;"",Sheet1!DS31,"")</f>
        <v>#VALUE!</v>
      </c>
      <c r="S27" s="2">
        <f ca="1">IF(Sheet1!DH31&lt;&gt;"",Sheet1!DH31,"")</f>
        <v>2.2450000000000045</v>
      </c>
      <c r="T27" s="2">
        <f ca="1">IF(Sheet1!DI31&lt;&gt;"",Sheet1!DI31,"")</f>
        <v>2.2450000000000045</v>
      </c>
      <c r="U27" s="2">
        <f ca="1">IF(Sheet1!DJ31&lt;&gt;"",Sheet1!DJ31,"")</f>
        <v>2.25</v>
      </c>
      <c r="V27" s="2"/>
      <c r="W27" s="2"/>
    </row>
    <row r="28" spans="1:23" x14ac:dyDescent="0.2">
      <c r="A28" s="1">
        <f>IF(Sheet1!B32&lt;&gt;"",Sheet1!B32,"")</f>
        <v>43503</v>
      </c>
      <c r="B28" s="2">
        <f ca="1">IF(Sheet1!DC32&lt;&gt;"",Sheet1!DC32,"")</f>
        <v>2.3850000000000051</v>
      </c>
      <c r="C28" s="2">
        <f ca="1">IF(Sheet1!DD32&lt;&gt;"",Sheet1!DD32,"")</f>
        <v>2.3199999999999932</v>
      </c>
      <c r="D28" s="2">
        <f ca="1">IF(Sheet1!DE32&lt;&gt;"",Sheet1!DE32,"")</f>
        <v>2.2650000000000006</v>
      </c>
      <c r="E28" s="2">
        <f ca="1">IF(Sheet1!DF32&lt;&gt;"",Sheet1!DF32,"")</f>
        <v>2.2249999999999943</v>
      </c>
      <c r="F28" s="2">
        <f ca="1">IF(Sheet1!DG32&lt;&gt;"",Sheet1!DG32,"")</f>
        <v>2.2049999999999983</v>
      </c>
      <c r="G28" s="2">
        <f ca="1">IF(Sheet1!DH32&lt;&gt;"",Sheet1!DH32,"")</f>
        <v>2.1899999999999977</v>
      </c>
      <c r="H28" s="2">
        <f ca="1">IF(Sheet1!DI32&lt;&gt;"",Sheet1!DI32,"")</f>
        <v>2.1899999999999977</v>
      </c>
      <c r="I28" s="2">
        <f ca="1">IF(Sheet1!DJ32&lt;&gt;"",Sheet1!DJ32,"")</f>
        <v>2.1949999999999932</v>
      </c>
      <c r="J28" s="2">
        <f ca="1">IF(Sheet1!DK32&lt;&gt;"",Sheet1!DK32,"")</f>
        <v>2.2099999999999937</v>
      </c>
      <c r="K28" s="2">
        <f ca="1">IF(Sheet1!DL32&lt;&gt;"",Sheet1!DL32,"")</f>
        <v>2.2150000000000034</v>
      </c>
      <c r="L28" s="2">
        <f ca="1">IF(Sheet1!DM32&lt;&gt;"",Sheet1!DM32,"")</f>
        <v>2.2199999999999989</v>
      </c>
      <c r="M28" s="2">
        <f ca="1">IF(Sheet1!DN32&lt;&gt;"",Sheet1!DN32,"")</f>
        <v>2.2249999999999943</v>
      </c>
      <c r="N28" s="2">
        <f ca="1">IF(Sheet1!DO32&lt;&gt;"",Sheet1!DO32,"")</f>
        <v>2.2399999999999949</v>
      </c>
      <c r="O28" s="2">
        <f ca="1">IF(Sheet1!DP32&lt;&gt;"",Sheet1!DP32,"")</f>
        <v>2.2450000000000045</v>
      </c>
      <c r="P28" s="2">
        <f ca="1">IF(Sheet1!DQ32&lt;&gt;"",Sheet1!DQ32,"")</f>
        <v>2.25</v>
      </c>
      <c r="Q28" s="2">
        <f ca="1">IF(Sheet1!DR32&lt;&gt;"",Sheet1!DR32,"")</f>
        <v>2.2549999999999955</v>
      </c>
      <c r="R28" s="2" t="e">
        <f ca="1">IF(Sheet1!DS32&lt;&gt;"",Sheet1!DS32,"")</f>
        <v>#VALUE!</v>
      </c>
      <c r="S28" s="2">
        <f ca="1">IF(Sheet1!DH32&lt;&gt;"",Sheet1!DH32,"")</f>
        <v>2.1899999999999977</v>
      </c>
      <c r="T28" s="2">
        <f ca="1">IF(Sheet1!DI32&lt;&gt;"",Sheet1!DI32,"")</f>
        <v>2.1899999999999977</v>
      </c>
      <c r="U28" s="2">
        <f ca="1">IF(Sheet1!DJ32&lt;&gt;"",Sheet1!DJ32,"")</f>
        <v>2.1949999999999932</v>
      </c>
      <c r="V28" s="2"/>
      <c r="W28" s="2"/>
    </row>
    <row r="29" spans="1:23" x14ac:dyDescent="0.2">
      <c r="A29" s="1">
        <f>IF(Sheet1!B33&lt;&gt;"",Sheet1!B33,"")</f>
        <v>43504</v>
      </c>
      <c r="B29" s="2">
        <f ca="1">IF(Sheet1!DC33&lt;&gt;"",Sheet1!DC33,"")</f>
        <v>2.3700000000000045</v>
      </c>
      <c r="C29" s="2">
        <f ca="1">IF(Sheet1!DD33&lt;&gt;"",Sheet1!DD33,"")</f>
        <v>2.2999999999999972</v>
      </c>
      <c r="D29" s="2">
        <f ca="1">IF(Sheet1!DE33&lt;&gt;"",Sheet1!DE33,"")</f>
        <v>2.2399999999999949</v>
      </c>
      <c r="E29" s="2">
        <f ca="1">IF(Sheet1!DF33&lt;&gt;"",Sheet1!DF33,"")</f>
        <v>2.1949999999999932</v>
      </c>
      <c r="F29" s="2">
        <f ca="1">IF(Sheet1!DG33&lt;&gt;"",Sheet1!DG33,"")</f>
        <v>2.1749999999999972</v>
      </c>
      <c r="G29" s="2">
        <f ca="1">IF(Sheet1!DH33&lt;&gt;"",Sheet1!DH33,"")</f>
        <v>2.1550000000000011</v>
      </c>
      <c r="H29" s="2">
        <f ca="1">IF(Sheet1!DI33&lt;&gt;"",Sheet1!DI33,"")</f>
        <v>2.1550000000000011</v>
      </c>
      <c r="I29" s="2">
        <f ca="1">IF(Sheet1!DJ33&lt;&gt;"",Sheet1!DJ33,"")</f>
        <v>2.1599999999999966</v>
      </c>
      <c r="J29" s="2">
        <f ca="1">IF(Sheet1!DK33&lt;&gt;"",Sheet1!DK33,"")</f>
        <v>2.1749999999999972</v>
      </c>
      <c r="K29" s="2">
        <f ca="1">IF(Sheet1!DL33&lt;&gt;"",Sheet1!DL33,"")</f>
        <v>2.1800000000000068</v>
      </c>
      <c r="L29" s="2">
        <f ca="1">IF(Sheet1!DM33&lt;&gt;"",Sheet1!DM33,"")</f>
        <v>2.1850000000000023</v>
      </c>
      <c r="M29" s="2">
        <f ca="1">IF(Sheet1!DN33&lt;&gt;"",Sheet1!DN33,"")</f>
        <v>2.1899999999999977</v>
      </c>
      <c r="N29" s="2">
        <f ca="1">IF(Sheet1!DO33&lt;&gt;"",Sheet1!DO33,"")</f>
        <v>2.2049999999999983</v>
      </c>
      <c r="O29" s="2">
        <f ca="1">IF(Sheet1!DP33&lt;&gt;"",Sheet1!DP33,"")</f>
        <v>2.2099999999999937</v>
      </c>
      <c r="P29" s="2">
        <f ca="1">IF(Sheet1!DQ33&lt;&gt;"",Sheet1!DQ33,"")</f>
        <v>2.2150000000000034</v>
      </c>
      <c r="Q29" s="2">
        <f ca="1">IF(Sheet1!DR33&lt;&gt;"",Sheet1!DR33,"")</f>
        <v>2.2199999999999989</v>
      </c>
      <c r="R29" s="2" t="e">
        <f ca="1">IF(Sheet1!DS33&lt;&gt;"",Sheet1!DS33,"")</f>
        <v>#VALUE!</v>
      </c>
      <c r="S29" s="2">
        <f ca="1">IF(Sheet1!DH33&lt;&gt;"",Sheet1!DH33,"")</f>
        <v>2.1550000000000011</v>
      </c>
      <c r="T29" s="2">
        <f ca="1">IF(Sheet1!DI33&lt;&gt;"",Sheet1!DI33,"")</f>
        <v>2.1550000000000011</v>
      </c>
      <c r="U29" s="2">
        <f ca="1">IF(Sheet1!DJ33&lt;&gt;"",Sheet1!DJ33,"")</f>
        <v>2.1599999999999966</v>
      </c>
      <c r="V29" s="2"/>
      <c r="W29" s="2"/>
    </row>
    <row r="30" spans="1:23" x14ac:dyDescent="0.2">
      <c r="A30" s="1">
        <f>IF(Sheet1!B34&lt;&gt;"",Sheet1!B34,"")</f>
        <v>43507</v>
      </c>
      <c r="B30" s="2">
        <f ca="1">IF(Sheet1!DC34&lt;&gt;"",Sheet1!DC34,"")</f>
        <v>2.3850000000000051</v>
      </c>
      <c r="C30" s="2">
        <f ca="1">IF(Sheet1!DD34&lt;&gt;"",Sheet1!DD34,"")</f>
        <v>2.3199999999999932</v>
      </c>
      <c r="D30" s="2">
        <f ca="1">IF(Sheet1!DE34&lt;&gt;"",Sheet1!DE34,"")</f>
        <v>2.2650000000000006</v>
      </c>
      <c r="E30" s="2">
        <f ca="1">IF(Sheet1!DF34&lt;&gt;"",Sheet1!DF34,"")</f>
        <v>2.2199999999999989</v>
      </c>
      <c r="F30" s="2">
        <f ca="1">IF(Sheet1!DG34&lt;&gt;"",Sheet1!DG34,"")</f>
        <v>2.2000000000000028</v>
      </c>
      <c r="G30" s="2">
        <f ca="1">IF(Sheet1!DH34&lt;&gt;"",Sheet1!DH34,"")</f>
        <v>2.1800000000000068</v>
      </c>
      <c r="H30" s="2">
        <f ca="1">IF(Sheet1!DI34&lt;&gt;"",Sheet1!DI34,"")</f>
        <v>2.1800000000000068</v>
      </c>
      <c r="I30" s="2">
        <f ca="1">IF(Sheet1!DJ34&lt;&gt;"",Sheet1!DJ34,"")</f>
        <v>2.1850000000000023</v>
      </c>
      <c r="J30" s="2">
        <f ca="1">IF(Sheet1!DK34&lt;&gt;"",Sheet1!DK34,"")</f>
        <v>2.2000000000000028</v>
      </c>
      <c r="K30" s="2">
        <f ca="1">IF(Sheet1!DL34&lt;&gt;"",Sheet1!DL34,"")</f>
        <v>2.2049999999999983</v>
      </c>
      <c r="L30" s="2">
        <f ca="1">IF(Sheet1!DM34&lt;&gt;"",Sheet1!DM34,"")</f>
        <v>2.2099999999999937</v>
      </c>
      <c r="M30" s="2">
        <f ca="1">IF(Sheet1!DN34&lt;&gt;"",Sheet1!DN34,"")</f>
        <v>2.2150000000000034</v>
      </c>
      <c r="N30" s="2">
        <f ca="1">IF(Sheet1!DO34&lt;&gt;"",Sheet1!DO34,"")</f>
        <v>2.230000000000004</v>
      </c>
      <c r="O30" s="2">
        <f ca="1">IF(Sheet1!DP34&lt;&gt;"",Sheet1!DP34,"")</f>
        <v>2.2349999999999994</v>
      </c>
      <c r="P30" s="2">
        <f ca="1">IF(Sheet1!DQ34&lt;&gt;"",Sheet1!DQ34,"")</f>
        <v>2.2399999999999949</v>
      </c>
      <c r="Q30" s="2">
        <f ca="1">IF(Sheet1!DR34&lt;&gt;"",Sheet1!DR34,"")</f>
        <v>2.2450000000000045</v>
      </c>
      <c r="R30" s="2" t="e">
        <f ca="1">IF(Sheet1!DS34&lt;&gt;"",Sheet1!DS34,"")</f>
        <v>#VALUE!</v>
      </c>
      <c r="S30" s="2">
        <f ca="1">IF(Sheet1!DH34&lt;&gt;"",Sheet1!DH34,"")</f>
        <v>2.1800000000000068</v>
      </c>
      <c r="T30" s="2">
        <f ca="1">IF(Sheet1!DI34&lt;&gt;"",Sheet1!DI34,"")</f>
        <v>2.1800000000000068</v>
      </c>
      <c r="U30" s="2">
        <f ca="1">IF(Sheet1!DJ34&lt;&gt;"",Sheet1!DJ34,"")</f>
        <v>2.1850000000000023</v>
      </c>
      <c r="V30" s="2"/>
      <c r="W30" s="2"/>
    </row>
    <row r="31" spans="1:23" x14ac:dyDescent="0.2">
      <c r="A31" s="1">
        <f>IF(Sheet1!B35&lt;&gt;"",Sheet1!B35,"")</f>
        <v>43508</v>
      </c>
      <c r="B31" s="2">
        <f ca="1">IF(Sheet1!DC35&lt;&gt;"",Sheet1!DC35,"")</f>
        <v>2.4099999999999966</v>
      </c>
      <c r="C31" s="2">
        <f ca="1">IF(Sheet1!DD35&lt;&gt;"",Sheet1!DD35,"")</f>
        <v>2.3499999999999943</v>
      </c>
      <c r="D31" s="2">
        <f ca="1">IF(Sheet1!DE35&lt;&gt;"",Sheet1!DE35,"")</f>
        <v>2.2950000000000017</v>
      </c>
      <c r="E31" s="2">
        <f ca="1">IF(Sheet1!DF35&lt;&gt;"",Sheet1!DF35,"")</f>
        <v>2.25</v>
      </c>
      <c r="F31" s="2">
        <f ca="1">IF(Sheet1!DG35&lt;&gt;"",Sheet1!DG35,"")</f>
        <v>2.230000000000004</v>
      </c>
      <c r="G31" s="2">
        <f ca="1">IF(Sheet1!DH35&lt;&gt;"",Sheet1!DH35,"")</f>
        <v>2.2099999999999937</v>
      </c>
      <c r="H31" s="2">
        <f ca="1">IF(Sheet1!DI35&lt;&gt;"",Sheet1!DI35,"")</f>
        <v>2.2099999999999937</v>
      </c>
      <c r="I31" s="2">
        <f ca="1">IF(Sheet1!DJ35&lt;&gt;"",Sheet1!DJ35,"")</f>
        <v>2.2150000000000034</v>
      </c>
      <c r="J31" s="2">
        <f ca="1">IF(Sheet1!DK35&lt;&gt;"",Sheet1!DK35,"")</f>
        <v>2.230000000000004</v>
      </c>
      <c r="K31" s="2">
        <f ca="1">IF(Sheet1!DL35&lt;&gt;"",Sheet1!DL35,"")</f>
        <v>2.2349999999999994</v>
      </c>
      <c r="L31" s="2">
        <f ca="1">IF(Sheet1!DM35&lt;&gt;"",Sheet1!DM35,"")</f>
        <v>2.2399999999999949</v>
      </c>
      <c r="M31" s="2">
        <f ca="1">IF(Sheet1!DN35&lt;&gt;"",Sheet1!DN35,"")</f>
        <v>2.2450000000000045</v>
      </c>
      <c r="N31" s="2">
        <f ca="1">IF(Sheet1!DO35&lt;&gt;"",Sheet1!DO35,"")</f>
        <v>2.2600000000000051</v>
      </c>
      <c r="O31" s="2">
        <f ca="1">IF(Sheet1!DP35&lt;&gt;"",Sheet1!DP35,"")</f>
        <v>2.2650000000000006</v>
      </c>
      <c r="P31" s="2">
        <f ca="1">IF(Sheet1!DQ35&lt;&gt;"",Sheet1!DQ35,"")</f>
        <v>2.269999999999996</v>
      </c>
      <c r="Q31" s="2">
        <f ca="1">IF(Sheet1!DR35&lt;&gt;"",Sheet1!DR35,"")</f>
        <v>2.2750000000000057</v>
      </c>
      <c r="R31" s="2" t="e">
        <f ca="1">IF(Sheet1!DS35&lt;&gt;"",Sheet1!DS35,"")</f>
        <v>#VALUE!</v>
      </c>
      <c r="S31" s="2">
        <f ca="1">IF(Sheet1!DH35&lt;&gt;"",Sheet1!DH35,"")</f>
        <v>2.2099999999999937</v>
      </c>
      <c r="T31" s="2">
        <f ca="1">IF(Sheet1!DI35&lt;&gt;"",Sheet1!DI35,"")</f>
        <v>2.2099999999999937</v>
      </c>
      <c r="U31" s="2">
        <f ca="1">IF(Sheet1!DJ35&lt;&gt;"",Sheet1!DJ35,"")</f>
        <v>2.2150000000000034</v>
      </c>
      <c r="V31" s="2"/>
      <c r="W31" s="2"/>
    </row>
    <row r="32" spans="1:23" x14ac:dyDescent="0.2">
      <c r="A32" s="1">
        <f>IF(Sheet1!B36&lt;&gt;"",Sheet1!B36,"")</f>
        <v>43509</v>
      </c>
      <c r="B32" s="2">
        <f ca="1">IF(Sheet1!DC36&lt;&gt;"",Sheet1!DC36,"")</f>
        <v>2.4549999999999983</v>
      </c>
      <c r="C32" s="2">
        <f ca="1">IF(Sheet1!DD36&lt;&gt;"",Sheet1!DD36,"")</f>
        <v>2.4000000000000057</v>
      </c>
      <c r="D32" s="2">
        <f ca="1">IF(Sheet1!DE36&lt;&gt;"",Sheet1!DE36,"")</f>
        <v>2.3499999999999943</v>
      </c>
      <c r="E32" s="2">
        <f ca="1">IF(Sheet1!DF36&lt;&gt;"",Sheet1!DF36,"")</f>
        <v>2.3100000000000023</v>
      </c>
      <c r="F32" s="2">
        <f ca="1">IF(Sheet1!DG36&lt;&gt;"",Sheet1!DG36,"")</f>
        <v>2.2900000000000063</v>
      </c>
      <c r="G32" s="2">
        <f ca="1">IF(Sheet1!DH36&lt;&gt;"",Sheet1!DH36,"")</f>
        <v>2.269999999999996</v>
      </c>
      <c r="H32" s="2">
        <f ca="1">IF(Sheet1!DI36&lt;&gt;"",Sheet1!DI36,"")</f>
        <v>2.269999999999996</v>
      </c>
      <c r="I32" s="2">
        <f ca="1">IF(Sheet1!DJ36&lt;&gt;"",Sheet1!DJ36,"")</f>
        <v>2.2750000000000057</v>
      </c>
      <c r="J32" s="2">
        <f ca="1">IF(Sheet1!DK36&lt;&gt;"",Sheet1!DK36,"")</f>
        <v>2.2900000000000063</v>
      </c>
      <c r="K32" s="2">
        <f ca="1">IF(Sheet1!DL36&lt;&gt;"",Sheet1!DL36,"")</f>
        <v>2.2950000000000017</v>
      </c>
      <c r="L32" s="2">
        <f ca="1">IF(Sheet1!DM36&lt;&gt;"",Sheet1!DM36,"")</f>
        <v>2.2999999999999972</v>
      </c>
      <c r="M32" s="2">
        <f ca="1">IF(Sheet1!DN36&lt;&gt;"",Sheet1!DN36,"")</f>
        <v>2.3050000000000068</v>
      </c>
      <c r="N32" s="2">
        <f ca="1">IF(Sheet1!DO36&lt;&gt;"",Sheet1!DO36,"")</f>
        <v>2.3199999999999932</v>
      </c>
      <c r="O32" s="2">
        <f ca="1">IF(Sheet1!DP36&lt;&gt;"",Sheet1!DP36,"")</f>
        <v>2.3250000000000028</v>
      </c>
      <c r="P32" s="2">
        <f ca="1">IF(Sheet1!DQ36&lt;&gt;"",Sheet1!DQ36,"")</f>
        <v>2.3299999999999983</v>
      </c>
      <c r="Q32" s="2">
        <f ca="1">IF(Sheet1!DR36&lt;&gt;"",Sheet1!DR36,"")</f>
        <v>2.3349999999999937</v>
      </c>
      <c r="R32" s="2" t="e">
        <f ca="1">IF(Sheet1!DS36&lt;&gt;"",Sheet1!DS36,"")</f>
        <v>#VALUE!</v>
      </c>
      <c r="S32" s="2">
        <f ca="1">IF(Sheet1!DH36&lt;&gt;"",Sheet1!DH36,"")</f>
        <v>2.269999999999996</v>
      </c>
      <c r="T32" s="2">
        <f ca="1">IF(Sheet1!DI36&lt;&gt;"",Sheet1!DI36,"")</f>
        <v>2.269999999999996</v>
      </c>
      <c r="U32" s="2">
        <f ca="1">IF(Sheet1!DJ36&lt;&gt;"",Sheet1!DJ36,"")</f>
        <v>2.2750000000000057</v>
      </c>
      <c r="V32" s="2"/>
      <c r="W32" s="2"/>
    </row>
    <row r="33" spans="1:23" x14ac:dyDescent="0.2">
      <c r="A33" s="1">
        <f>IF(Sheet1!B37&lt;&gt;"",Sheet1!B37,"")</f>
        <v>43510</v>
      </c>
      <c r="B33" s="2">
        <f ca="1">IF(Sheet1!DC37&lt;&gt;"",Sheet1!DC37,"")</f>
        <v>2.4249999999999972</v>
      </c>
      <c r="C33" s="2">
        <f ca="1">IF(Sheet1!DD37&lt;&gt;"",Sheet1!DD37,"")</f>
        <v>2.3649999999999949</v>
      </c>
      <c r="D33" s="2">
        <f ca="1">IF(Sheet1!DE37&lt;&gt;"",Sheet1!DE37,"")</f>
        <v>2.3100000000000023</v>
      </c>
      <c r="E33" s="2">
        <f ca="1">IF(Sheet1!DF37&lt;&gt;"",Sheet1!DF37,"")</f>
        <v>2.269999999999996</v>
      </c>
      <c r="F33" s="2">
        <f ca="1">IF(Sheet1!DG37&lt;&gt;"",Sheet1!DG37,"")</f>
        <v>2.25</v>
      </c>
      <c r="G33" s="2">
        <f ca="1">IF(Sheet1!DH37&lt;&gt;"",Sheet1!DH37,"")</f>
        <v>2.230000000000004</v>
      </c>
      <c r="H33" s="2">
        <f ca="1">IF(Sheet1!DI37&lt;&gt;"",Sheet1!DI37,"")</f>
        <v>2.230000000000004</v>
      </c>
      <c r="I33" s="2">
        <f ca="1">IF(Sheet1!DJ37&lt;&gt;"",Sheet1!DJ37,"")</f>
        <v>2.2349999999999994</v>
      </c>
      <c r="J33" s="2">
        <f ca="1">IF(Sheet1!DK37&lt;&gt;"",Sheet1!DK37,"")</f>
        <v>2.25</v>
      </c>
      <c r="K33" s="2">
        <f ca="1">IF(Sheet1!DL37&lt;&gt;"",Sheet1!DL37,"")</f>
        <v>2.2549999999999955</v>
      </c>
      <c r="L33" s="2">
        <f ca="1">IF(Sheet1!DM37&lt;&gt;"",Sheet1!DM37,"")</f>
        <v>2.2600000000000051</v>
      </c>
      <c r="M33" s="2">
        <f ca="1">IF(Sheet1!DN37&lt;&gt;"",Sheet1!DN37,"")</f>
        <v>2.2650000000000006</v>
      </c>
      <c r="N33" s="2">
        <f ca="1">IF(Sheet1!DO37&lt;&gt;"",Sheet1!DO37,"")</f>
        <v>2.2800000000000011</v>
      </c>
      <c r="O33" s="2">
        <f ca="1">IF(Sheet1!DP37&lt;&gt;"",Sheet1!DP37,"")</f>
        <v>2.2849999999999966</v>
      </c>
      <c r="P33" s="2">
        <f ca="1">IF(Sheet1!DQ37&lt;&gt;"",Sheet1!DQ37,"")</f>
        <v>2.2900000000000063</v>
      </c>
      <c r="Q33" s="2">
        <f ca="1">IF(Sheet1!DR37&lt;&gt;"",Sheet1!DR37,"")</f>
        <v>2.2950000000000017</v>
      </c>
      <c r="R33" s="2" t="e">
        <f ca="1">IF(Sheet1!DS37&lt;&gt;"",Sheet1!DS37,"")</f>
        <v>#VALUE!</v>
      </c>
      <c r="S33" s="2">
        <f ca="1">IF(Sheet1!DH37&lt;&gt;"",Sheet1!DH37,"")</f>
        <v>2.230000000000004</v>
      </c>
      <c r="T33" s="2">
        <f ca="1">IF(Sheet1!DI37&lt;&gt;"",Sheet1!DI37,"")</f>
        <v>2.230000000000004</v>
      </c>
      <c r="U33" s="2">
        <f ca="1">IF(Sheet1!DJ37&lt;&gt;"",Sheet1!DJ37,"")</f>
        <v>2.2349999999999994</v>
      </c>
      <c r="V33" s="2"/>
      <c r="W33" s="2"/>
    </row>
    <row r="34" spans="1:23" x14ac:dyDescent="0.2">
      <c r="A34" s="1">
        <f>IF(Sheet1!B38&lt;&gt;"",Sheet1!B38,"")</f>
        <v>43511</v>
      </c>
      <c r="B34" s="2">
        <f ca="1">IF(Sheet1!DC38&lt;&gt;"",Sheet1!DC38,"")</f>
        <v>2.4300000000000068</v>
      </c>
      <c r="C34" s="2">
        <f ca="1">IF(Sheet1!DD38&lt;&gt;"",Sheet1!DD38,"")</f>
        <v>2.3700000000000045</v>
      </c>
      <c r="D34" s="2">
        <f ca="1">IF(Sheet1!DE38&lt;&gt;"",Sheet1!DE38,"")</f>
        <v>2.3199999999999932</v>
      </c>
      <c r="E34" s="2">
        <f ca="1">IF(Sheet1!DF38&lt;&gt;"",Sheet1!DF38,"")</f>
        <v>2.2800000000000011</v>
      </c>
      <c r="F34" s="2">
        <f ca="1">IF(Sheet1!DG38&lt;&gt;"",Sheet1!DG38,"")</f>
        <v>2.2600000000000051</v>
      </c>
      <c r="G34" s="2">
        <f ca="1">IF(Sheet1!DH38&lt;&gt;"",Sheet1!DH38,"")</f>
        <v>2.2399999999999949</v>
      </c>
      <c r="H34" s="2">
        <f ca="1">IF(Sheet1!DI38&lt;&gt;"",Sheet1!DI38,"")</f>
        <v>2.2349999999999994</v>
      </c>
      <c r="I34" s="2">
        <f ca="1">IF(Sheet1!DJ38&lt;&gt;"",Sheet1!DJ38,"")</f>
        <v>2.2399999999999949</v>
      </c>
      <c r="J34" s="2">
        <f ca="1">IF(Sheet1!DK38&lt;&gt;"",Sheet1!DK38,"")</f>
        <v>2.2549999999999955</v>
      </c>
      <c r="K34" s="2">
        <f ca="1">IF(Sheet1!DL38&lt;&gt;"",Sheet1!DL38,"")</f>
        <v>2.2600000000000051</v>
      </c>
      <c r="L34" s="2">
        <f ca="1">IF(Sheet1!DM38&lt;&gt;"",Sheet1!DM38,"")</f>
        <v>2.2650000000000006</v>
      </c>
      <c r="M34" s="2">
        <f ca="1">IF(Sheet1!DN38&lt;&gt;"",Sheet1!DN38,"")</f>
        <v>2.269999999999996</v>
      </c>
      <c r="N34" s="2">
        <f ca="1">IF(Sheet1!DO38&lt;&gt;"",Sheet1!DO38,"")</f>
        <v>2.2849999999999966</v>
      </c>
      <c r="O34" s="2">
        <f ca="1">IF(Sheet1!DP38&lt;&gt;"",Sheet1!DP38,"")</f>
        <v>2.2900000000000063</v>
      </c>
      <c r="P34" s="2">
        <f ca="1">IF(Sheet1!DQ38&lt;&gt;"",Sheet1!DQ38,"")</f>
        <v>2.2950000000000017</v>
      </c>
      <c r="Q34" s="2">
        <f ca="1">IF(Sheet1!DR38&lt;&gt;"",Sheet1!DR38,"")</f>
        <v>2.2999999999999972</v>
      </c>
      <c r="R34" s="2" t="e">
        <f ca="1">IF(Sheet1!DS38&lt;&gt;"",Sheet1!DS38,"")</f>
        <v>#VALUE!</v>
      </c>
      <c r="S34" s="2">
        <f ca="1">IF(Sheet1!DH38&lt;&gt;"",Sheet1!DH38,"")</f>
        <v>2.2399999999999949</v>
      </c>
      <c r="T34" s="2">
        <f ca="1">IF(Sheet1!DI38&lt;&gt;"",Sheet1!DI38,"")</f>
        <v>2.2349999999999994</v>
      </c>
      <c r="U34" s="2">
        <f ca="1">IF(Sheet1!DJ38&lt;&gt;"",Sheet1!DJ38,"")</f>
        <v>2.2399999999999949</v>
      </c>
      <c r="V34" s="2"/>
      <c r="W34" s="2"/>
    </row>
    <row r="35" spans="1:23" x14ac:dyDescent="0.2">
      <c r="A35" s="1">
        <f>IF(Sheet1!B39&lt;&gt;"",Sheet1!B39,"")</f>
        <v>43514</v>
      </c>
      <c r="B35" s="2" t="e">
        <f ca="1">IF(Sheet1!DC39&lt;&gt;"",Sheet1!DC39,"")</f>
        <v>#VALUE!</v>
      </c>
      <c r="C35" s="2" t="e">
        <f ca="1">IF(Sheet1!DD39&lt;&gt;"",Sheet1!DD39,"")</f>
        <v>#VALUE!</v>
      </c>
      <c r="D35" s="2" t="e">
        <f ca="1">IF(Sheet1!DE39&lt;&gt;"",Sheet1!DE39,"")</f>
        <v>#VALUE!</v>
      </c>
      <c r="E35" s="2" t="e">
        <f ca="1">IF(Sheet1!DF39&lt;&gt;"",Sheet1!DF39,"")</f>
        <v>#VALUE!</v>
      </c>
      <c r="F35" s="2" t="e">
        <f ca="1">IF(Sheet1!DG39&lt;&gt;"",Sheet1!DG39,"")</f>
        <v>#VALUE!</v>
      </c>
      <c r="G35" s="2" t="e">
        <f ca="1">IF(Sheet1!DH39&lt;&gt;"",Sheet1!DH39,"")</f>
        <v>#VALUE!</v>
      </c>
      <c r="H35" s="2" t="e">
        <f ca="1">IF(Sheet1!DI39&lt;&gt;"",Sheet1!DI39,"")</f>
        <v>#VALUE!</v>
      </c>
      <c r="I35" s="2" t="e">
        <f ca="1">IF(Sheet1!DJ39&lt;&gt;"",Sheet1!DJ39,"")</f>
        <v>#VALUE!</v>
      </c>
      <c r="J35" s="2" t="e">
        <f ca="1">IF(Sheet1!DK39&lt;&gt;"",Sheet1!DK39,"")</f>
        <v>#VALUE!</v>
      </c>
      <c r="K35" s="2" t="e">
        <f ca="1">IF(Sheet1!DL39&lt;&gt;"",Sheet1!DL39,"")</f>
        <v>#VALUE!</v>
      </c>
      <c r="L35" s="2" t="e">
        <f ca="1">IF(Sheet1!DM39&lt;&gt;"",Sheet1!DM39,"")</f>
        <v>#VALUE!</v>
      </c>
      <c r="M35" s="2" t="e">
        <f ca="1">IF(Sheet1!DN39&lt;&gt;"",Sheet1!DN39,"")</f>
        <v>#VALUE!</v>
      </c>
      <c r="N35" s="2" t="e">
        <f ca="1">IF(Sheet1!DO39&lt;&gt;"",Sheet1!DO39,"")</f>
        <v>#VALUE!</v>
      </c>
      <c r="O35" s="2" t="e">
        <f ca="1">IF(Sheet1!DP39&lt;&gt;"",Sheet1!DP39,"")</f>
        <v>#VALUE!</v>
      </c>
      <c r="P35" s="2" t="e">
        <f ca="1">IF(Sheet1!DQ39&lt;&gt;"",Sheet1!DQ39,"")</f>
        <v>#VALUE!</v>
      </c>
      <c r="Q35" s="2" t="e">
        <f ca="1">IF(Sheet1!DR39&lt;&gt;"",Sheet1!DR39,"")</f>
        <v>#VALUE!</v>
      </c>
      <c r="R35" s="2" t="e">
        <f ca="1">IF(Sheet1!DS39&lt;&gt;"",Sheet1!DS39,"")</f>
        <v>#VALUE!</v>
      </c>
      <c r="S35" s="2" t="e">
        <f ca="1">IF(Sheet1!DH39&lt;&gt;"",Sheet1!DH39,"")</f>
        <v>#VALUE!</v>
      </c>
      <c r="T35" s="2" t="e">
        <f ca="1">IF(Sheet1!DI39&lt;&gt;"",Sheet1!DI39,"")</f>
        <v>#VALUE!</v>
      </c>
      <c r="U35" s="2" t="e">
        <f ca="1">IF(Sheet1!DJ39&lt;&gt;"",Sheet1!DJ39,"")</f>
        <v>#VALUE!</v>
      </c>
      <c r="V35" s="2"/>
      <c r="W35" s="2"/>
    </row>
    <row r="36" spans="1:23" x14ac:dyDescent="0.2">
      <c r="A36" s="1">
        <f>IF(Sheet1!B40&lt;&gt;"",Sheet1!B40,"")</f>
        <v>43515</v>
      </c>
      <c r="B36" s="2">
        <f ca="1">IF(Sheet1!DC40&lt;&gt;"",Sheet1!DC40,"")</f>
        <v>2.4200000000000017</v>
      </c>
      <c r="C36" s="2">
        <f ca="1">IF(Sheet1!DD40&lt;&gt;"",Sheet1!DD40,"")</f>
        <v>2.3599999999999994</v>
      </c>
      <c r="D36" s="2">
        <f ca="1">IF(Sheet1!DE40&lt;&gt;"",Sheet1!DE40,"")</f>
        <v>2.3050000000000068</v>
      </c>
      <c r="E36" s="2">
        <f ca="1">IF(Sheet1!DF40&lt;&gt;"",Sheet1!DF40,"")</f>
        <v>2.2650000000000006</v>
      </c>
      <c r="F36" s="2">
        <f ca="1">IF(Sheet1!DG40&lt;&gt;"",Sheet1!DG40,"")</f>
        <v>2.2450000000000045</v>
      </c>
      <c r="G36" s="2">
        <f ca="1">IF(Sheet1!DH40&lt;&gt;"",Sheet1!DH40,"")</f>
        <v>2.2249999999999943</v>
      </c>
      <c r="H36" s="2">
        <f ca="1">IF(Sheet1!DI40&lt;&gt;"",Sheet1!DI40,"")</f>
        <v>2.2199999999999989</v>
      </c>
      <c r="I36" s="2">
        <f ca="1">IF(Sheet1!DJ40&lt;&gt;"",Sheet1!DJ40,"")</f>
        <v>2.2249999999999943</v>
      </c>
      <c r="J36" s="2">
        <f ca="1">IF(Sheet1!DK40&lt;&gt;"",Sheet1!DK40,"")</f>
        <v>2.2399999999999949</v>
      </c>
      <c r="K36" s="2">
        <f ca="1">IF(Sheet1!DL40&lt;&gt;"",Sheet1!DL40,"")</f>
        <v>2.2450000000000045</v>
      </c>
      <c r="L36" s="2">
        <f ca="1">IF(Sheet1!DM40&lt;&gt;"",Sheet1!DM40,"")</f>
        <v>2.25</v>
      </c>
      <c r="M36" s="2">
        <f ca="1">IF(Sheet1!DN40&lt;&gt;"",Sheet1!DN40,"")</f>
        <v>2.2549999999999955</v>
      </c>
      <c r="N36" s="2">
        <f ca="1">IF(Sheet1!DO40&lt;&gt;"",Sheet1!DO40,"")</f>
        <v>2.269999999999996</v>
      </c>
      <c r="O36" s="2">
        <f ca="1">IF(Sheet1!DP40&lt;&gt;"",Sheet1!DP40,"")</f>
        <v>2.2750000000000057</v>
      </c>
      <c r="P36" s="2">
        <f ca="1">IF(Sheet1!DQ40&lt;&gt;"",Sheet1!DQ40,"")</f>
        <v>2.2800000000000011</v>
      </c>
      <c r="Q36" s="2">
        <f ca="1">IF(Sheet1!DR40&lt;&gt;"",Sheet1!DR40,"")</f>
        <v>2.2849999999999966</v>
      </c>
      <c r="R36" s="2" t="e">
        <f ca="1">IF(Sheet1!DS40&lt;&gt;"",Sheet1!DS40,"")</f>
        <v>#VALUE!</v>
      </c>
      <c r="S36" s="2">
        <f ca="1">IF(Sheet1!DH40&lt;&gt;"",Sheet1!DH40,"")</f>
        <v>2.2249999999999943</v>
      </c>
      <c r="T36" s="2">
        <f ca="1">IF(Sheet1!DI40&lt;&gt;"",Sheet1!DI40,"")</f>
        <v>2.2199999999999989</v>
      </c>
      <c r="U36" s="2">
        <f ca="1">IF(Sheet1!DJ40&lt;&gt;"",Sheet1!DJ40,"")</f>
        <v>2.2249999999999943</v>
      </c>
      <c r="V36" s="2"/>
      <c r="W36" s="2"/>
    </row>
    <row r="37" spans="1:23" x14ac:dyDescent="0.2">
      <c r="A37" s="1">
        <f>IF(Sheet1!B41&lt;&gt;"",Sheet1!B41,"")</f>
        <v>43516</v>
      </c>
      <c r="B37" s="2">
        <f ca="1">IF(Sheet1!DC41&lt;&gt;"",Sheet1!DC41,"")</f>
        <v>2.4099999999999966</v>
      </c>
      <c r="C37" s="2">
        <f ca="1">IF(Sheet1!DD41&lt;&gt;"",Sheet1!DD41,"")</f>
        <v>2.355000000000004</v>
      </c>
      <c r="D37" s="2">
        <f ca="1">IF(Sheet1!DE41&lt;&gt;"",Sheet1!DE41,"")</f>
        <v>2.2999999999999972</v>
      </c>
      <c r="E37" s="2">
        <f ca="1">IF(Sheet1!DF41&lt;&gt;"",Sheet1!DF41,"")</f>
        <v>2.2600000000000051</v>
      </c>
      <c r="F37" s="2">
        <f ca="1">IF(Sheet1!DG41&lt;&gt;"",Sheet1!DG41,"")</f>
        <v>2.2399999999999949</v>
      </c>
      <c r="G37" s="2">
        <f ca="1">IF(Sheet1!DH41&lt;&gt;"",Sheet1!DH41,"")</f>
        <v>2.2199999999999989</v>
      </c>
      <c r="H37" s="2">
        <f ca="1">IF(Sheet1!DI41&lt;&gt;"",Sheet1!DI41,"")</f>
        <v>2.2150000000000034</v>
      </c>
      <c r="I37" s="2">
        <f ca="1">IF(Sheet1!DJ41&lt;&gt;"",Sheet1!DJ41,"")</f>
        <v>2.2199999999999989</v>
      </c>
      <c r="J37" s="2">
        <f ca="1">IF(Sheet1!DK41&lt;&gt;"",Sheet1!DK41,"")</f>
        <v>2.2349999999999994</v>
      </c>
      <c r="K37" s="2">
        <f ca="1">IF(Sheet1!DL41&lt;&gt;"",Sheet1!DL41,"")</f>
        <v>2.2399999999999949</v>
      </c>
      <c r="L37" s="2">
        <f ca="1">IF(Sheet1!DM41&lt;&gt;"",Sheet1!DM41,"")</f>
        <v>2.2450000000000045</v>
      </c>
      <c r="M37" s="2">
        <f ca="1">IF(Sheet1!DN41&lt;&gt;"",Sheet1!DN41,"")</f>
        <v>2.25</v>
      </c>
      <c r="N37" s="2">
        <f ca="1">IF(Sheet1!DO41&lt;&gt;"",Sheet1!DO41,"")</f>
        <v>2.2650000000000006</v>
      </c>
      <c r="O37" s="2">
        <f ca="1">IF(Sheet1!DP41&lt;&gt;"",Sheet1!DP41,"")</f>
        <v>2.269999999999996</v>
      </c>
      <c r="P37" s="2">
        <f ca="1">IF(Sheet1!DQ41&lt;&gt;"",Sheet1!DQ41,"")</f>
        <v>2.2750000000000057</v>
      </c>
      <c r="Q37" s="2">
        <f ca="1">IF(Sheet1!DR41&lt;&gt;"",Sheet1!DR41,"")</f>
        <v>2.2800000000000011</v>
      </c>
      <c r="R37" s="2" t="e">
        <f ca="1">IF(Sheet1!DS41&lt;&gt;"",Sheet1!DS41,"")</f>
        <v>#VALUE!</v>
      </c>
      <c r="S37" s="2">
        <f ca="1">IF(Sheet1!DH41&lt;&gt;"",Sheet1!DH41,"")</f>
        <v>2.2199999999999989</v>
      </c>
      <c r="T37" s="2">
        <f ca="1">IF(Sheet1!DI41&lt;&gt;"",Sheet1!DI41,"")</f>
        <v>2.2150000000000034</v>
      </c>
      <c r="U37" s="2">
        <f ca="1">IF(Sheet1!DJ41&lt;&gt;"",Sheet1!DJ41,"")</f>
        <v>2.2199999999999989</v>
      </c>
      <c r="V37" s="2"/>
      <c r="W37" s="2"/>
    </row>
    <row r="38" spans="1:23" x14ac:dyDescent="0.2">
      <c r="A38" s="1">
        <f>IF(Sheet1!B42&lt;&gt;"",Sheet1!B42,"")</f>
        <v>43517</v>
      </c>
      <c r="B38" s="2">
        <f ca="1">IF(Sheet1!DC42&lt;&gt;"",Sheet1!DC42,"")</f>
        <v>2.4300000000000068</v>
      </c>
      <c r="C38" s="2">
        <f ca="1">IF(Sheet1!DD42&lt;&gt;"",Sheet1!DD42,"")</f>
        <v>2.3799999999999955</v>
      </c>
      <c r="D38" s="2">
        <f ca="1">IF(Sheet1!DE42&lt;&gt;"",Sheet1!DE42,"")</f>
        <v>2.3349999999999937</v>
      </c>
      <c r="E38" s="2">
        <f ca="1">IF(Sheet1!DF42&lt;&gt;"",Sheet1!DF42,"")</f>
        <v>2.2999999999999972</v>
      </c>
      <c r="F38" s="2">
        <f ca="1">IF(Sheet1!DG42&lt;&gt;"",Sheet1!DG42,"")</f>
        <v>2.2800000000000011</v>
      </c>
      <c r="G38" s="2">
        <f ca="1">IF(Sheet1!DH42&lt;&gt;"",Sheet1!DH42,"")</f>
        <v>2.2600000000000051</v>
      </c>
      <c r="H38" s="2">
        <f ca="1">IF(Sheet1!DI42&lt;&gt;"",Sheet1!DI42,"")</f>
        <v>2.2549999999999955</v>
      </c>
      <c r="I38" s="2">
        <f ca="1">IF(Sheet1!DJ42&lt;&gt;"",Sheet1!DJ42,"")</f>
        <v>2.2600000000000051</v>
      </c>
      <c r="J38" s="2">
        <f ca="1">IF(Sheet1!DK42&lt;&gt;"",Sheet1!DK42,"")</f>
        <v>2.2750000000000057</v>
      </c>
      <c r="K38" s="2">
        <f ca="1">IF(Sheet1!DL42&lt;&gt;"",Sheet1!DL42,"")</f>
        <v>2.2800000000000011</v>
      </c>
      <c r="L38" s="2">
        <f ca="1">IF(Sheet1!DM42&lt;&gt;"",Sheet1!DM42,"")</f>
        <v>2.2849999999999966</v>
      </c>
      <c r="M38" s="2">
        <f ca="1">IF(Sheet1!DN42&lt;&gt;"",Sheet1!DN42,"")</f>
        <v>2.2900000000000063</v>
      </c>
      <c r="N38" s="2">
        <f ca="1">IF(Sheet1!DO42&lt;&gt;"",Sheet1!DO42,"")</f>
        <v>2.3050000000000068</v>
      </c>
      <c r="O38" s="2">
        <f ca="1">IF(Sheet1!DP42&lt;&gt;"",Sheet1!DP42,"")</f>
        <v>2.3100000000000023</v>
      </c>
      <c r="P38" s="2">
        <f ca="1">IF(Sheet1!DQ42&lt;&gt;"",Sheet1!DQ42,"")</f>
        <v>2.3149999999999977</v>
      </c>
      <c r="Q38" s="2">
        <f ca="1">IF(Sheet1!DR42&lt;&gt;"",Sheet1!DR42,"")</f>
        <v>2.3199999999999932</v>
      </c>
      <c r="R38" s="2" t="e">
        <f ca="1">IF(Sheet1!DS42&lt;&gt;"",Sheet1!DS42,"")</f>
        <v>#VALUE!</v>
      </c>
      <c r="S38" s="2">
        <f ca="1">IF(Sheet1!DH42&lt;&gt;"",Sheet1!DH42,"")</f>
        <v>2.2600000000000051</v>
      </c>
      <c r="T38" s="2">
        <f ca="1">IF(Sheet1!DI42&lt;&gt;"",Sheet1!DI42,"")</f>
        <v>2.2549999999999955</v>
      </c>
      <c r="U38" s="2">
        <f ca="1">IF(Sheet1!DJ42&lt;&gt;"",Sheet1!DJ42,"")</f>
        <v>2.2600000000000051</v>
      </c>
      <c r="V38" s="2"/>
      <c r="W38" s="2"/>
    </row>
    <row r="39" spans="1:23" x14ac:dyDescent="0.2">
      <c r="A39" s="1">
        <f>IF(Sheet1!B43&lt;&gt;"",Sheet1!B43,"")</f>
        <v>43518</v>
      </c>
      <c r="B39" s="2">
        <f ca="1">IF(Sheet1!DC43&lt;&gt;"",Sheet1!DC43,"")</f>
        <v>2.4050000000000011</v>
      </c>
      <c r="C39" s="2">
        <f ca="1">IF(Sheet1!DD43&lt;&gt;"",Sheet1!DD43,"")</f>
        <v>2.3499999999999943</v>
      </c>
      <c r="D39" s="2">
        <f ca="1">IF(Sheet1!DE43&lt;&gt;"",Sheet1!DE43,"")</f>
        <v>2.2950000000000017</v>
      </c>
      <c r="E39" s="2">
        <f ca="1">IF(Sheet1!DF43&lt;&gt;"",Sheet1!DF43,"")</f>
        <v>2.2549999999999955</v>
      </c>
      <c r="F39" s="2">
        <f ca="1">IF(Sheet1!DG43&lt;&gt;"",Sheet1!DG43,"")</f>
        <v>2.2349999999999994</v>
      </c>
      <c r="G39" s="2">
        <f ca="1">IF(Sheet1!DH43&lt;&gt;"",Sheet1!DH43,"")</f>
        <v>2.2150000000000034</v>
      </c>
      <c r="H39" s="2">
        <f ca="1">IF(Sheet1!DI43&lt;&gt;"",Sheet1!DI43,"")</f>
        <v>2.2099999999999937</v>
      </c>
      <c r="I39" s="2">
        <f ca="1">IF(Sheet1!DJ43&lt;&gt;"",Sheet1!DJ43,"")</f>
        <v>2.2150000000000034</v>
      </c>
      <c r="J39" s="2">
        <f ca="1">IF(Sheet1!DK43&lt;&gt;"",Sheet1!DK43,"")</f>
        <v>2.230000000000004</v>
      </c>
      <c r="K39" s="2">
        <f ca="1">IF(Sheet1!DL43&lt;&gt;"",Sheet1!DL43,"")</f>
        <v>2.2349999999999994</v>
      </c>
      <c r="L39" s="2">
        <f ca="1">IF(Sheet1!DM43&lt;&gt;"",Sheet1!DM43,"")</f>
        <v>2.2399999999999949</v>
      </c>
      <c r="M39" s="2">
        <f ca="1">IF(Sheet1!DN43&lt;&gt;"",Sheet1!DN43,"")</f>
        <v>2.2450000000000045</v>
      </c>
      <c r="N39" s="2">
        <f ca="1">IF(Sheet1!DO43&lt;&gt;"",Sheet1!DO43,"")</f>
        <v>2.2600000000000051</v>
      </c>
      <c r="O39" s="2">
        <f ca="1">IF(Sheet1!DP43&lt;&gt;"",Sheet1!DP43,"")</f>
        <v>2.2650000000000006</v>
      </c>
      <c r="P39" s="2">
        <f ca="1">IF(Sheet1!DQ43&lt;&gt;"",Sheet1!DQ43,"")</f>
        <v>2.269999999999996</v>
      </c>
      <c r="Q39" s="2">
        <f ca="1">IF(Sheet1!DR43&lt;&gt;"",Sheet1!DR43,"")</f>
        <v>2.2750000000000057</v>
      </c>
      <c r="R39" s="2" t="e">
        <f ca="1">IF(Sheet1!DS43&lt;&gt;"",Sheet1!DS43,"")</f>
        <v>#VALUE!</v>
      </c>
      <c r="S39" s="2">
        <f ca="1">IF(Sheet1!DH43&lt;&gt;"",Sheet1!DH43,"")</f>
        <v>2.2150000000000034</v>
      </c>
      <c r="T39" s="2">
        <f ca="1">IF(Sheet1!DI43&lt;&gt;"",Sheet1!DI43,"")</f>
        <v>2.2099999999999937</v>
      </c>
      <c r="U39" s="2">
        <f ca="1">IF(Sheet1!DJ43&lt;&gt;"",Sheet1!DJ43,"")</f>
        <v>2.2150000000000034</v>
      </c>
      <c r="V39" s="2"/>
      <c r="W39" s="2"/>
    </row>
    <row r="40" spans="1:23" x14ac:dyDescent="0.2">
      <c r="A40" s="1">
        <f>IF(Sheet1!B44&lt;&gt;"",Sheet1!B44,"")</f>
        <v>43521</v>
      </c>
      <c r="B40" s="2">
        <f ca="1">IF(Sheet1!DC44&lt;&gt;"",Sheet1!DC44,"")</f>
        <v>2.4099999999999966</v>
      </c>
      <c r="C40" s="2">
        <f ca="1">IF(Sheet1!DD44&lt;&gt;"",Sheet1!DD44,"")</f>
        <v>2.355000000000004</v>
      </c>
      <c r="D40" s="2">
        <f ca="1">IF(Sheet1!DE44&lt;&gt;"",Sheet1!DE44,"")</f>
        <v>2.2999999999999972</v>
      </c>
      <c r="E40" s="2">
        <f ca="1">IF(Sheet1!DF44&lt;&gt;"",Sheet1!DF44,"")</f>
        <v>2.2600000000000051</v>
      </c>
      <c r="F40" s="2">
        <f ca="1">IF(Sheet1!DG44&lt;&gt;"",Sheet1!DG44,"")</f>
        <v>2.2399999999999949</v>
      </c>
      <c r="G40" s="2">
        <f ca="1">IF(Sheet1!DH44&lt;&gt;"",Sheet1!DH44,"")</f>
        <v>2.2199999999999989</v>
      </c>
      <c r="H40" s="2">
        <f ca="1">IF(Sheet1!DI44&lt;&gt;"",Sheet1!DI44,"")</f>
        <v>2.2150000000000034</v>
      </c>
      <c r="I40" s="2">
        <f ca="1">IF(Sheet1!DJ44&lt;&gt;"",Sheet1!DJ44,"")</f>
        <v>2.2199999999999989</v>
      </c>
      <c r="J40" s="2">
        <f ca="1">IF(Sheet1!DK44&lt;&gt;"",Sheet1!DK44,"")</f>
        <v>2.2349999999999994</v>
      </c>
      <c r="K40" s="2">
        <f ca="1">IF(Sheet1!DL44&lt;&gt;"",Sheet1!DL44,"")</f>
        <v>2.2399999999999949</v>
      </c>
      <c r="L40" s="2">
        <f ca="1">IF(Sheet1!DM44&lt;&gt;"",Sheet1!DM44,"")</f>
        <v>2.2450000000000045</v>
      </c>
      <c r="M40" s="2">
        <f ca="1">IF(Sheet1!DN44&lt;&gt;"",Sheet1!DN44,"")</f>
        <v>2.25</v>
      </c>
      <c r="N40" s="2">
        <f ca="1">IF(Sheet1!DO44&lt;&gt;"",Sheet1!DO44,"")</f>
        <v>2.2650000000000006</v>
      </c>
      <c r="O40" s="2">
        <f ca="1">IF(Sheet1!DP44&lt;&gt;"",Sheet1!DP44,"")</f>
        <v>2.269999999999996</v>
      </c>
      <c r="P40" s="2">
        <f ca="1">IF(Sheet1!DQ44&lt;&gt;"",Sheet1!DQ44,"")</f>
        <v>2.2750000000000057</v>
      </c>
      <c r="Q40" s="2">
        <f ca="1">IF(Sheet1!DR44&lt;&gt;"",Sheet1!DR44,"")</f>
        <v>2.2800000000000011</v>
      </c>
      <c r="R40" s="2" t="e">
        <f ca="1">IF(Sheet1!DS44&lt;&gt;"",Sheet1!DS44,"")</f>
        <v>#VALUE!</v>
      </c>
      <c r="S40" s="2">
        <f ca="1">IF(Sheet1!DH44&lt;&gt;"",Sheet1!DH44,"")</f>
        <v>2.2199999999999989</v>
      </c>
      <c r="T40" s="2">
        <f ca="1">IF(Sheet1!DI44&lt;&gt;"",Sheet1!DI44,"")</f>
        <v>2.2150000000000034</v>
      </c>
      <c r="U40" s="2">
        <f ca="1">IF(Sheet1!DJ44&lt;&gt;"",Sheet1!DJ44,"")</f>
        <v>2.2199999999999989</v>
      </c>
      <c r="V40" s="2"/>
      <c r="W40" s="2"/>
    </row>
    <row r="41" spans="1:23" x14ac:dyDescent="0.2">
      <c r="A41" s="1">
        <f>IF(Sheet1!B45&lt;&gt;"",Sheet1!B45,"")</f>
        <v>43522</v>
      </c>
      <c r="B41" s="2">
        <f ca="1">IF(Sheet1!DC45&lt;&gt;"",Sheet1!DC45,"")</f>
        <v>2.394999999999996</v>
      </c>
      <c r="C41" s="2">
        <f ca="1">IF(Sheet1!DD45&lt;&gt;"",Sheet1!DD45,"")</f>
        <v>2.3349999999999937</v>
      </c>
      <c r="D41" s="2">
        <f ca="1">IF(Sheet1!DE45&lt;&gt;"",Sheet1!DE45,"")</f>
        <v>2.2800000000000011</v>
      </c>
      <c r="E41" s="2">
        <f ca="1">IF(Sheet1!DF45&lt;&gt;"",Sheet1!DF45,"")</f>
        <v>2.2349999999999994</v>
      </c>
      <c r="F41" s="2">
        <f ca="1">IF(Sheet1!DG45&lt;&gt;"",Sheet1!DG45,"")</f>
        <v>2.2099999999999937</v>
      </c>
      <c r="G41" s="2">
        <f ca="1">IF(Sheet1!DH45&lt;&gt;"",Sheet1!DH45,"")</f>
        <v>2.1899999999999977</v>
      </c>
      <c r="H41" s="2">
        <f ca="1">IF(Sheet1!DI45&lt;&gt;"",Sheet1!DI45,"")</f>
        <v>2.1850000000000023</v>
      </c>
      <c r="I41" s="2">
        <f ca="1">IF(Sheet1!DJ45&lt;&gt;"",Sheet1!DJ45,"")</f>
        <v>2.1899999999999977</v>
      </c>
      <c r="J41" s="2">
        <f ca="1">IF(Sheet1!DK45&lt;&gt;"",Sheet1!DK45,"")</f>
        <v>2.2049999999999983</v>
      </c>
      <c r="K41" s="2">
        <f ca="1">IF(Sheet1!DL45&lt;&gt;"",Sheet1!DL45,"")</f>
        <v>2.2099999999999937</v>
      </c>
      <c r="L41" s="2">
        <f ca="1">IF(Sheet1!DM45&lt;&gt;"",Sheet1!DM45,"")</f>
        <v>2.2150000000000034</v>
      </c>
      <c r="M41" s="2">
        <f ca="1">IF(Sheet1!DN45&lt;&gt;"",Sheet1!DN45,"")</f>
        <v>2.2199999999999989</v>
      </c>
      <c r="N41" s="2">
        <f ca="1">IF(Sheet1!DO45&lt;&gt;"",Sheet1!DO45,"")</f>
        <v>2.2349999999999994</v>
      </c>
      <c r="O41" s="2">
        <f ca="1">IF(Sheet1!DP45&lt;&gt;"",Sheet1!DP45,"")</f>
        <v>2.2399999999999949</v>
      </c>
      <c r="P41" s="2">
        <f ca="1">IF(Sheet1!DQ45&lt;&gt;"",Sheet1!DQ45,"")</f>
        <v>2.2450000000000045</v>
      </c>
      <c r="Q41" s="2">
        <f ca="1">IF(Sheet1!DR45&lt;&gt;"",Sheet1!DR45,"")</f>
        <v>2.25</v>
      </c>
      <c r="R41" s="2" t="e">
        <f ca="1">IF(Sheet1!DS45&lt;&gt;"",Sheet1!DS45,"")</f>
        <v>#VALUE!</v>
      </c>
      <c r="S41" s="2">
        <f ca="1">IF(Sheet1!DH45&lt;&gt;"",Sheet1!DH45,"")</f>
        <v>2.1899999999999977</v>
      </c>
      <c r="T41" s="2">
        <f ca="1">IF(Sheet1!DI45&lt;&gt;"",Sheet1!DI45,"")</f>
        <v>2.1850000000000023</v>
      </c>
      <c r="U41" s="2">
        <f ca="1">IF(Sheet1!DJ45&lt;&gt;"",Sheet1!DJ45,"")</f>
        <v>2.1899999999999977</v>
      </c>
      <c r="V41" s="2"/>
      <c r="W41" s="2"/>
    </row>
    <row r="42" spans="1:23" x14ac:dyDescent="0.2">
      <c r="A42" s="1">
        <f>IF(Sheet1!B46&lt;&gt;"",Sheet1!B46,"")</f>
        <v>43523</v>
      </c>
      <c r="B42" s="2">
        <f ca="1">IF(Sheet1!DC46&lt;&gt;"",Sheet1!DC46,"")</f>
        <v>2.4150000000000063</v>
      </c>
      <c r="C42" s="2">
        <f ca="1">IF(Sheet1!DD46&lt;&gt;"",Sheet1!DD46,"")</f>
        <v>2.355000000000004</v>
      </c>
      <c r="D42" s="2">
        <f ca="1">IF(Sheet1!DE46&lt;&gt;"",Sheet1!DE46,"")</f>
        <v>2.2999999999999972</v>
      </c>
      <c r="E42" s="2">
        <f ca="1">IF(Sheet1!DF46&lt;&gt;"",Sheet1!DF46,"")</f>
        <v>2.2600000000000051</v>
      </c>
      <c r="F42" s="2">
        <f ca="1">IF(Sheet1!DG46&lt;&gt;"",Sheet1!DG46,"")</f>
        <v>2.2349999999999994</v>
      </c>
      <c r="G42" s="2">
        <f ca="1">IF(Sheet1!DH46&lt;&gt;"",Sheet1!DH46,"")</f>
        <v>2.2150000000000034</v>
      </c>
      <c r="H42" s="2">
        <f ca="1">IF(Sheet1!DI46&lt;&gt;"",Sheet1!DI46,"")</f>
        <v>2.2099999999999937</v>
      </c>
      <c r="I42" s="2">
        <f ca="1">IF(Sheet1!DJ46&lt;&gt;"",Sheet1!DJ46,"")</f>
        <v>2.2150000000000034</v>
      </c>
      <c r="J42" s="2">
        <f ca="1">IF(Sheet1!DK46&lt;&gt;"",Sheet1!DK46,"")</f>
        <v>2.230000000000004</v>
      </c>
      <c r="K42" s="2">
        <f ca="1">IF(Sheet1!DL46&lt;&gt;"",Sheet1!DL46,"")</f>
        <v>2.2349999999999994</v>
      </c>
      <c r="L42" s="2">
        <f ca="1">IF(Sheet1!DM46&lt;&gt;"",Sheet1!DM46,"")</f>
        <v>2.2399999999999949</v>
      </c>
      <c r="M42" s="2">
        <f ca="1">IF(Sheet1!DN46&lt;&gt;"",Sheet1!DN46,"")</f>
        <v>2.2450000000000045</v>
      </c>
      <c r="N42" s="2">
        <f ca="1">IF(Sheet1!DO46&lt;&gt;"",Sheet1!DO46,"")</f>
        <v>2.2600000000000051</v>
      </c>
      <c r="O42" s="2">
        <f ca="1">IF(Sheet1!DP46&lt;&gt;"",Sheet1!DP46,"")</f>
        <v>2.2650000000000006</v>
      </c>
      <c r="P42" s="2">
        <f ca="1">IF(Sheet1!DQ46&lt;&gt;"",Sheet1!DQ46,"")</f>
        <v>2.269999999999996</v>
      </c>
      <c r="Q42" s="2">
        <f ca="1">IF(Sheet1!DR46&lt;&gt;"",Sheet1!DR46,"")</f>
        <v>2.2750000000000057</v>
      </c>
      <c r="R42" s="2" t="e">
        <f ca="1">IF(Sheet1!DS46&lt;&gt;"",Sheet1!DS46,"")</f>
        <v>#VALUE!</v>
      </c>
      <c r="S42" s="2">
        <f ca="1">IF(Sheet1!DH46&lt;&gt;"",Sheet1!DH46,"")</f>
        <v>2.2150000000000034</v>
      </c>
      <c r="T42" s="2">
        <f ca="1">IF(Sheet1!DI46&lt;&gt;"",Sheet1!DI46,"")</f>
        <v>2.2099999999999937</v>
      </c>
      <c r="U42" s="2">
        <f ca="1">IF(Sheet1!DJ46&lt;&gt;"",Sheet1!DJ46,"")</f>
        <v>2.2150000000000034</v>
      </c>
      <c r="V42" s="2"/>
      <c r="W42" s="2"/>
    </row>
    <row r="43" spans="1:23" x14ac:dyDescent="0.2">
      <c r="A43" s="1">
        <f>IF(Sheet1!B47&lt;&gt;"",Sheet1!B47,"")</f>
        <v>43524</v>
      </c>
      <c r="B43" s="2">
        <f ca="1">IF(Sheet1!DC47&lt;&gt;"",Sheet1!DC47,"")</f>
        <v>2.4300000000000068</v>
      </c>
      <c r="C43" s="2">
        <f ca="1">IF(Sheet1!DD47&lt;&gt;"",Sheet1!DD47,"")</f>
        <v>2.375</v>
      </c>
      <c r="D43" s="2">
        <f ca="1">IF(Sheet1!DE47&lt;&gt;"",Sheet1!DE47,"")</f>
        <v>2.3199999999999932</v>
      </c>
      <c r="E43" s="2">
        <f ca="1">IF(Sheet1!DF47&lt;&gt;"",Sheet1!DF47,"")</f>
        <v>2.2800000000000011</v>
      </c>
      <c r="F43" s="2">
        <f ca="1">IF(Sheet1!DG47&lt;&gt;"",Sheet1!DG47,"")</f>
        <v>2.2549999999999955</v>
      </c>
      <c r="G43" s="2">
        <f ca="1">IF(Sheet1!DH47&lt;&gt;"",Sheet1!DH47,"")</f>
        <v>2.2349999999999994</v>
      </c>
      <c r="H43" s="2">
        <f ca="1">IF(Sheet1!DI47&lt;&gt;"",Sheet1!DI47,"")</f>
        <v>2.230000000000004</v>
      </c>
      <c r="I43" s="2">
        <f ca="1">IF(Sheet1!DJ47&lt;&gt;"",Sheet1!DJ47,"")</f>
        <v>2.2349999999999994</v>
      </c>
      <c r="J43" s="2">
        <f ca="1">IF(Sheet1!DK47&lt;&gt;"",Sheet1!DK47,"")</f>
        <v>2.25</v>
      </c>
      <c r="K43" s="2">
        <f ca="1">IF(Sheet1!DL47&lt;&gt;"",Sheet1!DL47,"")</f>
        <v>2.2549999999999955</v>
      </c>
      <c r="L43" s="2">
        <f ca="1">IF(Sheet1!DM47&lt;&gt;"",Sheet1!DM47,"")</f>
        <v>2.2600000000000051</v>
      </c>
      <c r="M43" s="2">
        <f ca="1">IF(Sheet1!DN47&lt;&gt;"",Sheet1!DN47,"")</f>
        <v>2.2650000000000006</v>
      </c>
      <c r="N43" s="2">
        <f ca="1">IF(Sheet1!DO47&lt;&gt;"",Sheet1!DO47,"")</f>
        <v>2.2800000000000011</v>
      </c>
      <c r="O43" s="2">
        <f ca="1">IF(Sheet1!DP47&lt;&gt;"",Sheet1!DP47,"")</f>
        <v>2.2849999999999966</v>
      </c>
      <c r="P43" s="2">
        <f ca="1">IF(Sheet1!DQ47&lt;&gt;"",Sheet1!DQ47,"")</f>
        <v>2.2900000000000063</v>
      </c>
      <c r="Q43" s="2">
        <f ca="1">IF(Sheet1!DR47&lt;&gt;"",Sheet1!DR47,"")</f>
        <v>2.2950000000000017</v>
      </c>
      <c r="R43" s="2" t="e">
        <f ca="1">IF(Sheet1!DS47&lt;&gt;"",Sheet1!DS47,"")</f>
        <v>#VALUE!</v>
      </c>
      <c r="S43" s="2">
        <f ca="1">IF(Sheet1!DH47&lt;&gt;"",Sheet1!DH47,"")</f>
        <v>2.2349999999999994</v>
      </c>
      <c r="T43" s="2">
        <f ca="1">IF(Sheet1!DI47&lt;&gt;"",Sheet1!DI47,"")</f>
        <v>2.230000000000004</v>
      </c>
      <c r="U43" s="2">
        <f ca="1">IF(Sheet1!DJ47&lt;&gt;"",Sheet1!DJ47,"")</f>
        <v>2.2349999999999994</v>
      </c>
      <c r="V43" s="2"/>
      <c r="W43" s="2"/>
    </row>
    <row r="44" spans="1:23" x14ac:dyDescent="0.2">
      <c r="A44" s="1">
        <f>IF(Sheet1!B48&lt;&gt;"",Sheet1!B48,"")</f>
        <v>43525</v>
      </c>
      <c r="B44" s="2">
        <f ca="1">IF(Sheet1!DC48&lt;&gt;"",Sheet1!DC48,"")</f>
        <v>2.4749999999999943</v>
      </c>
      <c r="C44" s="2">
        <f ca="1">IF(Sheet1!DD48&lt;&gt;"",Sheet1!DD48,"")</f>
        <v>2.4350000000000023</v>
      </c>
      <c r="D44" s="2">
        <f ca="1">IF(Sheet1!DE48&lt;&gt;"",Sheet1!DE48,"")</f>
        <v>2.3900000000000006</v>
      </c>
      <c r="E44" s="2">
        <f ca="1">IF(Sheet1!DF48&lt;&gt;"",Sheet1!DF48,"")</f>
        <v>2.3499999999999943</v>
      </c>
      <c r="F44" s="2">
        <f ca="1">IF(Sheet1!DG48&lt;&gt;"",Sheet1!DG48,"")</f>
        <v>2.3250000000000028</v>
      </c>
      <c r="G44" s="2">
        <f ca="1">IF(Sheet1!DH48&lt;&gt;"",Sheet1!DH48,"")</f>
        <v>2.3050000000000068</v>
      </c>
      <c r="H44" s="2">
        <f ca="1">IF(Sheet1!DI48&lt;&gt;"",Sheet1!DI48,"")</f>
        <v>2.2999999999999972</v>
      </c>
      <c r="I44" s="2">
        <f ca="1">IF(Sheet1!DJ48&lt;&gt;"",Sheet1!DJ48,"")</f>
        <v>2.3050000000000068</v>
      </c>
      <c r="J44" s="2">
        <f ca="1">IF(Sheet1!DK48&lt;&gt;"",Sheet1!DK48,"")</f>
        <v>2.3199999999999932</v>
      </c>
      <c r="K44" s="2">
        <f ca="1">IF(Sheet1!DL48&lt;&gt;"",Sheet1!DL48,"")</f>
        <v>2.3250000000000028</v>
      </c>
      <c r="L44" s="2">
        <f ca="1">IF(Sheet1!DM48&lt;&gt;"",Sheet1!DM48,"")</f>
        <v>2.3299999999999983</v>
      </c>
      <c r="M44" s="2">
        <f ca="1">IF(Sheet1!DN48&lt;&gt;"",Sheet1!DN48,"")</f>
        <v>2.3349999999999937</v>
      </c>
      <c r="N44" s="2">
        <f ca="1">IF(Sheet1!DO48&lt;&gt;"",Sheet1!DO48,"")</f>
        <v>2.3499999999999943</v>
      </c>
      <c r="O44" s="2">
        <f ca="1">IF(Sheet1!DP48&lt;&gt;"",Sheet1!DP48,"")</f>
        <v>2.355000000000004</v>
      </c>
      <c r="P44" s="2">
        <f ca="1">IF(Sheet1!DQ48&lt;&gt;"",Sheet1!DQ48,"")</f>
        <v>2.3599999999999994</v>
      </c>
      <c r="Q44" s="2">
        <f ca="1">IF(Sheet1!DR48&lt;&gt;"",Sheet1!DR48,"")</f>
        <v>2.3649999999999949</v>
      </c>
      <c r="R44" s="2" t="e">
        <f ca="1">IF(Sheet1!DS48&lt;&gt;"",Sheet1!DS48,"")</f>
        <v>#VALUE!</v>
      </c>
      <c r="S44" s="2">
        <f ca="1">IF(Sheet1!DH48&lt;&gt;"",Sheet1!DH48,"")</f>
        <v>2.3050000000000068</v>
      </c>
      <c r="T44" s="2">
        <f ca="1">IF(Sheet1!DI48&lt;&gt;"",Sheet1!DI48,"")</f>
        <v>2.2999999999999972</v>
      </c>
      <c r="U44" s="2">
        <f ca="1">IF(Sheet1!DJ48&lt;&gt;"",Sheet1!DJ48,"")</f>
        <v>2.3050000000000068</v>
      </c>
      <c r="V44" s="2"/>
      <c r="W44" s="2"/>
    </row>
    <row r="45" spans="1:23" x14ac:dyDescent="0.2">
      <c r="A45" s="1">
        <f>IF(Sheet1!B49&lt;&gt;"",Sheet1!B49,"")</f>
        <v>43528</v>
      </c>
      <c r="B45" s="2">
        <f ca="1">IF(Sheet1!DC49&lt;&gt;"",Sheet1!DC49,"")</f>
        <v>2.4650000000000034</v>
      </c>
      <c r="C45" s="2">
        <f ca="1">IF(Sheet1!DD49&lt;&gt;"",Sheet1!DD49,"")</f>
        <v>2.4249999999999972</v>
      </c>
      <c r="D45" s="2">
        <f ca="1">IF(Sheet1!DE49&lt;&gt;"",Sheet1!DE49,"")</f>
        <v>2.3799999999999955</v>
      </c>
      <c r="E45" s="2">
        <f ca="1">IF(Sheet1!DF49&lt;&gt;"",Sheet1!DF49,"")</f>
        <v>2.3400000000000034</v>
      </c>
      <c r="F45" s="2">
        <f ca="1">IF(Sheet1!DG49&lt;&gt;"",Sheet1!DG49,"")</f>
        <v>2.3149999999999977</v>
      </c>
      <c r="G45" s="2">
        <f ca="1">IF(Sheet1!DH49&lt;&gt;"",Sheet1!DH49,"")</f>
        <v>2.2950000000000017</v>
      </c>
      <c r="H45" s="2">
        <f ca="1">IF(Sheet1!DI49&lt;&gt;"",Sheet1!DI49,"")</f>
        <v>2.2900000000000063</v>
      </c>
      <c r="I45" s="2">
        <f ca="1">IF(Sheet1!DJ49&lt;&gt;"",Sheet1!DJ49,"")</f>
        <v>2.2950000000000017</v>
      </c>
      <c r="J45" s="2">
        <f ca="1">IF(Sheet1!DK49&lt;&gt;"",Sheet1!DK49,"")</f>
        <v>2.3100000000000023</v>
      </c>
      <c r="K45" s="2">
        <f ca="1">IF(Sheet1!DL49&lt;&gt;"",Sheet1!DL49,"")</f>
        <v>2.3149999999999977</v>
      </c>
      <c r="L45" s="2">
        <f ca="1">IF(Sheet1!DM49&lt;&gt;"",Sheet1!DM49,"")</f>
        <v>2.3199999999999932</v>
      </c>
      <c r="M45" s="2">
        <f ca="1">IF(Sheet1!DN49&lt;&gt;"",Sheet1!DN49,"")</f>
        <v>2.3250000000000028</v>
      </c>
      <c r="N45" s="2">
        <f ca="1">IF(Sheet1!DO49&lt;&gt;"",Sheet1!DO49,"")</f>
        <v>2.3400000000000034</v>
      </c>
      <c r="O45" s="2">
        <f ca="1">IF(Sheet1!DP49&lt;&gt;"",Sheet1!DP49,"")</f>
        <v>2.3449999999999989</v>
      </c>
      <c r="P45" s="2">
        <f ca="1">IF(Sheet1!DQ49&lt;&gt;"",Sheet1!DQ49,"")</f>
        <v>2.3499999999999943</v>
      </c>
      <c r="Q45" s="2">
        <f ca="1">IF(Sheet1!DR49&lt;&gt;"",Sheet1!DR49,"")</f>
        <v>2.355000000000004</v>
      </c>
      <c r="R45" s="2" t="e">
        <f ca="1">IF(Sheet1!DS49&lt;&gt;"",Sheet1!DS49,"")</f>
        <v>#VALUE!</v>
      </c>
      <c r="S45" s="2">
        <f ca="1">IF(Sheet1!DH49&lt;&gt;"",Sheet1!DH49,"")</f>
        <v>2.2950000000000017</v>
      </c>
      <c r="T45" s="2">
        <f ca="1">IF(Sheet1!DI49&lt;&gt;"",Sheet1!DI49,"")</f>
        <v>2.2900000000000063</v>
      </c>
      <c r="U45" s="2">
        <f ca="1">IF(Sheet1!DJ49&lt;&gt;"",Sheet1!DJ49,"")</f>
        <v>2.2950000000000017</v>
      </c>
      <c r="V45" s="2"/>
      <c r="W45" s="2"/>
    </row>
    <row r="46" spans="1:23" x14ac:dyDescent="0.2">
      <c r="A46" s="1">
        <f>IF(Sheet1!B50&lt;&gt;"",Sheet1!B50,"")</f>
        <v>43529</v>
      </c>
      <c r="B46" s="2">
        <f ca="1">IF(Sheet1!DC50&lt;&gt;"",Sheet1!DC50,"")</f>
        <v>2.4699999999999989</v>
      </c>
      <c r="C46" s="2">
        <f ca="1">IF(Sheet1!DD50&lt;&gt;"",Sheet1!DD50,"")</f>
        <v>2.4300000000000068</v>
      </c>
      <c r="D46" s="2">
        <f ca="1">IF(Sheet1!DE50&lt;&gt;"",Sheet1!DE50,"")</f>
        <v>2.3850000000000051</v>
      </c>
      <c r="E46" s="2">
        <f ca="1">IF(Sheet1!DF50&lt;&gt;"",Sheet1!DF50,"")</f>
        <v>2.3449999999999989</v>
      </c>
      <c r="F46" s="2">
        <f ca="1">IF(Sheet1!DG50&lt;&gt;"",Sheet1!DG50,"")</f>
        <v>2.3199999999999932</v>
      </c>
      <c r="G46" s="2">
        <f ca="1">IF(Sheet1!DH50&lt;&gt;"",Sheet1!DH50,"")</f>
        <v>2.2999999999999972</v>
      </c>
      <c r="H46" s="2">
        <f ca="1">IF(Sheet1!DI50&lt;&gt;"",Sheet1!DI50,"")</f>
        <v>2.2950000000000017</v>
      </c>
      <c r="I46" s="2">
        <f ca="1">IF(Sheet1!DJ50&lt;&gt;"",Sheet1!DJ50,"")</f>
        <v>2.2999999999999972</v>
      </c>
      <c r="J46" s="2">
        <f ca="1">IF(Sheet1!DK50&lt;&gt;"",Sheet1!DK50,"")</f>
        <v>2.3149999999999977</v>
      </c>
      <c r="K46" s="2">
        <f ca="1">IF(Sheet1!DL50&lt;&gt;"",Sheet1!DL50,"")</f>
        <v>2.3199999999999932</v>
      </c>
      <c r="L46" s="2">
        <f ca="1">IF(Sheet1!DM50&lt;&gt;"",Sheet1!DM50,"")</f>
        <v>2.3250000000000028</v>
      </c>
      <c r="M46" s="2">
        <f ca="1">IF(Sheet1!DN50&lt;&gt;"",Sheet1!DN50,"")</f>
        <v>2.3299999999999983</v>
      </c>
      <c r="N46" s="2">
        <f ca="1">IF(Sheet1!DO50&lt;&gt;"",Sheet1!DO50,"")</f>
        <v>2.3449999999999989</v>
      </c>
      <c r="O46" s="2">
        <f ca="1">IF(Sheet1!DP50&lt;&gt;"",Sheet1!DP50,"")</f>
        <v>2.3499999999999943</v>
      </c>
      <c r="P46" s="2">
        <f ca="1">IF(Sheet1!DQ50&lt;&gt;"",Sheet1!DQ50,"")</f>
        <v>2.355000000000004</v>
      </c>
      <c r="Q46" s="2">
        <f ca="1">IF(Sheet1!DR50&lt;&gt;"",Sheet1!DR50,"")</f>
        <v>2.3599999999999994</v>
      </c>
      <c r="R46" s="2" t="e">
        <f ca="1">IF(Sheet1!DS50&lt;&gt;"",Sheet1!DS50,"")</f>
        <v>#VALUE!</v>
      </c>
      <c r="S46" s="2">
        <f ca="1">IF(Sheet1!DH50&lt;&gt;"",Sheet1!DH50,"")</f>
        <v>2.2999999999999972</v>
      </c>
      <c r="T46" s="2">
        <f ca="1">IF(Sheet1!DI50&lt;&gt;"",Sheet1!DI50,"")</f>
        <v>2.2950000000000017</v>
      </c>
      <c r="U46" s="2">
        <f ca="1">IF(Sheet1!DJ50&lt;&gt;"",Sheet1!DJ50,"")</f>
        <v>2.2999999999999972</v>
      </c>
      <c r="V46" s="2"/>
      <c r="W46" s="2"/>
    </row>
    <row r="47" spans="1:23" x14ac:dyDescent="0.2">
      <c r="A47" s="1">
        <f>IF(Sheet1!B51&lt;&gt;"",Sheet1!B51,"")</f>
        <v>43530</v>
      </c>
      <c r="B47" s="2">
        <f ca="1">IF(Sheet1!DC51&lt;&gt;"",Sheet1!DC51,"")</f>
        <v>2.4399999999999977</v>
      </c>
      <c r="C47" s="2">
        <f ca="1">IF(Sheet1!DD51&lt;&gt;"",Sheet1!DD51,"")</f>
        <v>2.394999999999996</v>
      </c>
      <c r="D47" s="2">
        <f ca="1">IF(Sheet1!DE51&lt;&gt;"",Sheet1!DE51,"")</f>
        <v>2.3499999999999943</v>
      </c>
      <c r="E47" s="2">
        <f ca="1">IF(Sheet1!DF51&lt;&gt;"",Sheet1!DF51,"")</f>
        <v>2.3100000000000023</v>
      </c>
      <c r="F47" s="2">
        <f ca="1">IF(Sheet1!DG51&lt;&gt;"",Sheet1!DG51,"")</f>
        <v>2.2849999999999966</v>
      </c>
      <c r="G47" s="2">
        <f ca="1">IF(Sheet1!DH51&lt;&gt;"",Sheet1!DH51,"")</f>
        <v>2.2650000000000006</v>
      </c>
      <c r="H47" s="2">
        <f ca="1">IF(Sheet1!DI51&lt;&gt;"",Sheet1!DI51,"")</f>
        <v>2.2600000000000051</v>
      </c>
      <c r="I47" s="2">
        <f ca="1">IF(Sheet1!DJ51&lt;&gt;"",Sheet1!DJ51,"")</f>
        <v>2.2650000000000006</v>
      </c>
      <c r="J47" s="2">
        <f ca="1">IF(Sheet1!DK51&lt;&gt;"",Sheet1!DK51,"")</f>
        <v>2.2800000000000011</v>
      </c>
      <c r="K47" s="2">
        <f ca="1">IF(Sheet1!DL51&lt;&gt;"",Sheet1!DL51,"")</f>
        <v>2.2849999999999966</v>
      </c>
      <c r="L47" s="2">
        <f ca="1">IF(Sheet1!DM51&lt;&gt;"",Sheet1!DM51,"")</f>
        <v>2.2900000000000063</v>
      </c>
      <c r="M47" s="2">
        <f ca="1">IF(Sheet1!DN51&lt;&gt;"",Sheet1!DN51,"")</f>
        <v>2.2950000000000017</v>
      </c>
      <c r="N47" s="2">
        <f ca="1">IF(Sheet1!DO51&lt;&gt;"",Sheet1!DO51,"")</f>
        <v>2.3100000000000023</v>
      </c>
      <c r="O47" s="2">
        <f ca="1">IF(Sheet1!DP51&lt;&gt;"",Sheet1!DP51,"")</f>
        <v>2.3149999999999977</v>
      </c>
      <c r="P47" s="2">
        <f ca="1">IF(Sheet1!DQ51&lt;&gt;"",Sheet1!DQ51,"")</f>
        <v>2.3199999999999932</v>
      </c>
      <c r="Q47" s="2">
        <f ca="1">IF(Sheet1!DR51&lt;&gt;"",Sheet1!DR51,"")</f>
        <v>2.3250000000000028</v>
      </c>
      <c r="R47" s="2" t="e">
        <f ca="1">IF(Sheet1!DS51&lt;&gt;"",Sheet1!DS51,"")</f>
        <v>#VALUE!</v>
      </c>
      <c r="S47" s="2">
        <f ca="1">IF(Sheet1!DH51&lt;&gt;"",Sheet1!DH51,"")</f>
        <v>2.2650000000000006</v>
      </c>
      <c r="T47" s="2">
        <f ca="1">IF(Sheet1!DI51&lt;&gt;"",Sheet1!DI51,"")</f>
        <v>2.2600000000000051</v>
      </c>
      <c r="U47" s="2">
        <f ca="1">IF(Sheet1!DJ51&lt;&gt;"",Sheet1!DJ51,"")</f>
        <v>2.2650000000000006</v>
      </c>
      <c r="V47" s="2"/>
      <c r="W47" s="2"/>
    </row>
    <row r="48" spans="1:23" x14ac:dyDescent="0.2">
      <c r="A48" s="1">
        <f>IF(Sheet1!B52&lt;&gt;"",Sheet1!B52,"")</f>
        <v>43531</v>
      </c>
      <c r="B48" s="2">
        <f ca="1">IF(Sheet1!DC52&lt;&gt;"",Sheet1!DC52,"")</f>
        <v>2.3850000000000051</v>
      </c>
      <c r="C48" s="2">
        <f ca="1">IF(Sheet1!DD52&lt;&gt;"",Sheet1!DD52,"")</f>
        <v>2.3349999999999937</v>
      </c>
      <c r="D48" s="2">
        <f ca="1">IF(Sheet1!DE52&lt;&gt;"",Sheet1!DE52,"")</f>
        <v>2.2849999999999966</v>
      </c>
      <c r="E48" s="2">
        <f ca="1">IF(Sheet1!DF52&lt;&gt;"",Sheet1!DF52,"")</f>
        <v>2.2399999999999949</v>
      </c>
      <c r="F48" s="2">
        <f ca="1">IF(Sheet1!DG52&lt;&gt;"",Sheet1!DG52,"")</f>
        <v>2.2150000000000034</v>
      </c>
      <c r="G48" s="2">
        <f ca="1">IF(Sheet1!DH52&lt;&gt;"",Sheet1!DH52,"")</f>
        <v>2.1899999999999977</v>
      </c>
      <c r="H48" s="2">
        <f ca="1">IF(Sheet1!DI52&lt;&gt;"",Sheet1!DI52,"")</f>
        <v>2.1850000000000023</v>
      </c>
      <c r="I48" s="2">
        <f ca="1">IF(Sheet1!DJ52&lt;&gt;"",Sheet1!DJ52,"")</f>
        <v>2.1899999999999977</v>
      </c>
      <c r="J48" s="2">
        <f ca="1">IF(Sheet1!DK52&lt;&gt;"",Sheet1!DK52,"")</f>
        <v>2.2049999999999983</v>
      </c>
      <c r="K48" s="2">
        <f ca="1">IF(Sheet1!DL52&lt;&gt;"",Sheet1!DL52,"")</f>
        <v>2.2099999999999937</v>
      </c>
      <c r="L48" s="2">
        <f ca="1">IF(Sheet1!DM52&lt;&gt;"",Sheet1!DM52,"")</f>
        <v>2.2150000000000034</v>
      </c>
      <c r="M48" s="2">
        <f ca="1">IF(Sheet1!DN52&lt;&gt;"",Sheet1!DN52,"")</f>
        <v>2.2199999999999989</v>
      </c>
      <c r="N48" s="2">
        <f ca="1">IF(Sheet1!DO52&lt;&gt;"",Sheet1!DO52,"")</f>
        <v>2.2349999999999994</v>
      </c>
      <c r="O48" s="2">
        <f ca="1">IF(Sheet1!DP52&lt;&gt;"",Sheet1!DP52,"")</f>
        <v>2.2399999999999949</v>
      </c>
      <c r="P48" s="2">
        <f ca="1">IF(Sheet1!DQ52&lt;&gt;"",Sheet1!DQ52,"")</f>
        <v>2.2450000000000045</v>
      </c>
      <c r="Q48" s="2">
        <f ca="1">IF(Sheet1!DR52&lt;&gt;"",Sheet1!DR52,"")</f>
        <v>2.25</v>
      </c>
      <c r="R48" s="2" t="e">
        <f ca="1">IF(Sheet1!DS52&lt;&gt;"",Sheet1!DS52,"")</f>
        <v>#VALUE!</v>
      </c>
      <c r="S48" s="2">
        <f ca="1">IF(Sheet1!DH52&lt;&gt;"",Sheet1!DH52,"")</f>
        <v>2.1899999999999977</v>
      </c>
      <c r="T48" s="2">
        <f ca="1">IF(Sheet1!DI52&lt;&gt;"",Sheet1!DI52,"")</f>
        <v>2.1850000000000023</v>
      </c>
      <c r="U48" s="2">
        <f ca="1">IF(Sheet1!DJ52&lt;&gt;"",Sheet1!DJ52,"")</f>
        <v>2.1899999999999977</v>
      </c>
      <c r="V48" s="2"/>
      <c r="W48" s="2"/>
    </row>
    <row r="49" spans="1:23" x14ac:dyDescent="0.2">
      <c r="A49" s="1">
        <f>IF(Sheet1!B53&lt;&gt;"",Sheet1!B53,"")</f>
        <v>43532</v>
      </c>
      <c r="B49" s="2">
        <f ca="1">IF(Sheet1!DC53&lt;&gt;"",Sheet1!DC53,"")</f>
        <v>2.3799999999999955</v>
      </c>
      <c r="C49" s="2">
        <f ca="1">IF(Sheet1!DD53&lt;&gt;"",Sheet1!DD53,"")</f>
        <v>2.3250000000000028</v>
      </c>
      <c r="D49" s="2">
        <f ca="1">IF(Sheet1!DE53&lt;&gt;"",Sheet1!DE53,"")</f>
        <v>2.2750000000000057</v>
      </c>
      <c r="E49" s="2">
        <f ca="1">IF(Sheet1!DF53&lt;&gt;"",Sheet1!DF53,"")</f>
        <v>2.230000000000004</v>
      </c>
      <c r="F49" s="2">
        <f ca="1">IF(Sheet1!DG53&lt;&gt;"",Sheet1!DG53,"")</f>
        <v>2.2000000000000028</v>
      </c>
      <c r="G49" s="2">
        <f ca="1">IF(Sheet1!DH53&lt;&gt;"",Sheet1!DH53,"")</f>
        <v>2.1749999999999972</v>
      </c>
      <c r="H49" s="2">
        <f ca="1">IF(Sheet1!DI53&lt;&gt;"",Sheet1!DI53,"")</f>
        <v>2.1700000000000017</v>
      </c>
      <c r="I49" s="2">
        <f ca="1">IF(Sheet1!DJ53&lt;&gt;"",Sheet1!DJ53,"")</f>
        <v>2.1749999999999972</v>
      </c>
      <c r="J49" s="2">
        <f ca="1">IF(Sheet1!DK53&lt;&gt;"",Sheet1!DK53,"")</f>
        <v>2.1899999999999977</v>
      </c>
      <c r="K49" s="2">
        <f ca="1">IF(Sheet1!DL53&lt;&gt;"",Sheet1!DL53,"")</f>
        <v>2.1949999999999932</v>
      </c>
      <c r="L49" s="2">
        <f ca="1">IF(Sheet1!DM53&lt;&gt;"",Sheet1!DM53,"")</f>
        <v>2.2000000000000028</v>
      </c>
      <c r="M49" s="2">
        <f ca="1">IF(Sheet1!DN53&lt;&gt;"",Sheet1!DN53,"")</f>
        <v>2.2049999999999983</v>
      </c>
      <c r="N49" s="2">
        <f ca="1">IF(Sheet1!DO53&lt;&gt;"",Sheet1!DO53,"")</f>
        <v>2.2199999999999989</v>
      </c>
      <c r="O49" s="2">
        <f ca="1">IF(Sheet1!DP53&lt;&gt;"",Sheet1!DP53,"")</f>
        <v>2.2249999999999943</v>
      </c>
      <c r="P49" s="2">
        <f ca="1">IF(Sheet1!DQ53&lt;&gt;"",Sheet1!DQ53,"")</f>
        <v>2.230000000000004</v>
      </c>
      <c r="Q49" s="2">
        <f ca="1">IF(Sheet1!DR53&lt;&gt;"",Sheet1!DR53,"")</f>
        <v>2.2349999999999994</v>
      </c>
      <c r="R49" s="2" t="e">
        <f ca="1">IF(Sheet1!DS53&lt;&gt;"",Sheet1!DS53,"")</f>
        <v>#VALUE!</v>
      </c>
      <c r="S49" s="2">
        <f ca="1">IF(Sheet1!DH53&lt;&gt;"",Sheet1!DH53,"")</f>
        <v>2.1749999999999972</v>
      </c>
      <c r="T49" s="2">
        <f ca="1">IF(Sheet1!DI53&lt;&gt;"",Sheet1!DI53,"")</f>
        <v>2.1700000000000017</v>
      </c>
      <c r="U49" s="2">
        <f ca="1">IF(Sheet1!DJ53&lt;&gt;"",Sheet1!DJ53,"")</f>
        <v>2.1749999999999972</v>
      </c>
      <c r="V49" s="2"/>
      <c r="W49" s="2"/>
    </row>
    <row r="50" spans="1:23" x14ac:dyDescent="0.2">
      <c r="A50" s="1">
        <f>IF(Sheet1!B54&lt;&gt;"",Sheet1!B54,"")</f>
        <v>43535</v>
      </c>
      <c r="B50" s="2">
        <f ca="1">IF(Sheet1!DC54&lt;&gt;"",Sheet1!DC54,"")</f>
        <v>2.3850000000000051</v>
      </c>
      <c r="C50" s="2">
        <f ca="1">IF(Sheet1!DD54&lt;&gt;"",Sheet1!DD54,"")</f>
        <v>2.3349999999999937</v>
      </c>
      <c r="D50" s="2">
        <f ca="1">IF(Sheet1!DE54&lt;&gt;"",Sheet1!DE54,"")</f>
        <v>2.2849999999999966</v>
      </c>
      <c r="E50" s="2">
        <f ca="1">IF(Sheet1!DF54&lt;&gt;"",Sheet1!DF54,"")</f>
        <v>2.2399999999999949</v>
      </c>
      <c r="F50" s="2">
        <f ca="1">IF(Sheet1!DG54&lt;&gt;"",Sheet1!DG54,"")</f>
        <v>2.2099999999999937</v>
      </c>
      <c r="G50" s="2">
        <f ca="1">IF(Sheet1!DH54&lt;&gt;"",Sheet1!DH54,"")</f>
        <v>2.1850000000000023</v>
      </c>
      <c r="H50" s="2">
        <f ca="1">IF(Sheet1!DI54&lt;&gt;"",Sheet1!DI54,"")</f>
        <v>2.1800000000000068</v>
      </c>
      <c r="I50" s="2">
        <f ca="1">IF(Sheet1!DJ54&lt;&gt;"",Sheet1!DJ54,"")</f>
        <v>2.1850000000000023</v>
      </c>
      <c r="J50" s="2">
        <f ca="1">IF(Sheet1!DK54&lt;&gt;"",Sheet1!DK54,"")</f>
        <v>2.2000000000000028</v>
      </c>
      <c r="K50" s="2">
        <f ca="1">IF(Sheet1!DL54&lt;&gt;"",Sheet1!DL54,"")</f>
        <v>2.2049999999999983</v>
      </c>
      <c r="L50" s="2">
        <f ca="1">IF(Sheet1!DM54&lt;&gt;"",Sheet1!DM54,"")</f>
        <v>2.2099999999999937</v>
      </c>
      <c r="M50" s="2">
        <f ca="1">IF(Sheet1!DN54&lt;&gt;"",Sheet1!DN54,"")</f>
        <v>2.2150000000000034</v>
      </c>
      <c r="N50" s="2">
        <f ca="1">IF(Sheet1!DO54&lt;&gt;"",Sheet1!DO54,"")</f>
        <v>2.230000000000004</v>
      </c>
      <c r="O50" s="2">
        <f ca="1">IF(Sheet1!DP54&lt;&gt;"",Sheet1!DP54,"")</f>
        <v>2.2349999999999994</v>
      </c>
      <c r="P50" s="2">
        <f ca="1">IF(Sheet1!DQ54&lt;&gt;"",Sheet1!DQ54,"")</f>
        <v>2.2399999999999949</v>
      </c>
      <c r="Q50" s="2">
        <f ca="1">IF(Sheet1!DR54&lt;&gt;"",Sheet1!DR54,"")</f>
        <v>2.2450000000000045</v>
      </c>
      <c r="R50" s="2" t="e">
        <f ca="1">IF(Sheet1!DS54&lt;&gt;"",Sheet1!DS54,"")</f>
        <v>#VALUE!</v>
      </c>
      <c r="S50" s="2">
        <f ca="1">IF(Sheet1!DH54&lt;&gt;"",Sheet1!DH54,"")</f>
        <v>2.1850000000000023</v>
      </c>
      <c r="T50" s="2">
        <f ca="1">IF(Sheet1!DI54&lt;&gt;"",Sheet1!DI54,"")</f>
        <v>2.1800000000000068</v>
      </c>
      <c r="U50" s="2">
        <f ca="1">IF(Sheet1!DJ54&lt;&gt;"",Sheet1!DJ54,"")</f>
        <v>2.1850000000000023</v>
      </c>
      <c r="V50" s="2"/>
      <c r="W50" s="2"/>
    </row>
    <row r="51" spans="1:23" x14ac:dyDescent="0.2">
      <c r="A51" s="1">
        <f>IF(Sheet1!B55&lt;&gt;"",Sheet1!B55,"")</f>
        <v>43536</v>
      </c>
      <c r="B51" s="2">
        <f ca="1">IF(Sheet1!DC55&lt;&gt;"",Sheet1!DC55,"")</f>
        <v>2.3649999999999949</v>
      </c>
      <c r="C51" s="2">
        <f ca="1">IF(Sheet1!DD55&lt;&gt;"",Sheet1!DD55,"")</f>
        <v>2.3149999999999977</v>
      </c>
      <c r="D51" s="2">
        <f ca="1">IF(Sheet1!DE55&lt;&gt;"",Sheet1!DE55,"")</f>
        <v>2.2600000000000051</v>
      </c>
      <c r="E51" s="2">
        <f ca="1">IF(Sheet1!DF55&lt;&gt;"",Sheet1!DF55,"")</f>
        <v>2.2099999999999937</v>
      </c>
      <c r="F51" s="2">
        <f ca="1">IF(Sheet1!DG55&lt;&gt;"",Sheet1!DG55,"")</f>
        <v>2.1800000000000068</v>
      </c>
      <c r="G51" s="2">
        <f ca="1">IF(Sheet1!DH55&lt;&gt;"",Sheet1!DH55,"")</f>
        <v>2.1550000000000011</v>
      </c>
      <c r="H51" s="2">
        <f ca="1">IF(Sheet1!DI55&lt;&gt;"",Sheet1!DI55,"")</f>
        <v>2.1500000000000057</v>
      </c>
      <c r="I51" s="2">
        <f ca="1">IF(Sheet1!DJ55&lt;&gt;"",Sheet1!DJ55,"")</f>
        <v>2.1550000000000011</v>
      </c>
      <c r="J51" s="2">
        <f ca="1">IF(Sheet1!DK55&lt;&gt;"",Sheet1!DK55,"")</f>
        <v>2.1700000000000017</v>
      </c>
      <c r="K51" s="2">
        <f ca="1">IF(Sheet1!DL55&lt;&gt;"",Sheet1!DL55,"")</f>
        <v>2.1749999999999972</v>
      </c>
      <c r="L51" s="2">
        <f ca="1">IF(Sheet1!DM55&lt;&gt;"",Sheet1!DM55,"")</f>
        <v>2.1800000000000068</v>
      </c>
      <c r="M51" s="2">
        <f ca="1">IF(Sheet1!DN55&lt;&gt;"",Sheet1!DN55,"")</f>
        <v>2.1850000000000023</v>
      </c>
      <c r="N51" s="2">
        <f ca="1">IF(Sheet1!DO55&lt;&gt;"",Sheet1!DO55,"")</f>
        <v>2.2000000000000028</v>
      </c>
      <c r="O51" s="2">
        <f ca="1">IF(Sheet1!DP55&lt;&gt;"",Sheet1!DP55,"")</f>
        <v>2.2049999999999983</v>
      </c>
      <c r="P51" s="2">
        <f ca="1">IF(Sheet1!DQ55&lt;&gt;"",Sheet1!DQ55,"")</f>
        <v>2.2099999999999937</v>
      </c>
      <c r="Q51" s="2">
        <f ca="1">IF(Sheet1!DR55&lt;&gt;"",Sheet1!DR55,"")</f>
        <v>2.2150000000000034</v>
      </c>
      <c r="R51" s="2" t="e">
        <f ca="1">IF(Sheet1!DS55&lt;&gt;"",Sheet1!DS55,"")</f>
        <v>#VALUE!</v>
      </c>
      <c r="S51" s="2">
        <f ca="1">IF(Sheet1!DH55&lt;&gt;"",Sheet1!DH55,"")</f>
        <v>2.1550000000000011</v>
      </c>
      <c r="T51" s="2">
        <f ca="1">IF(Sheet1!DI55&lt;&gt;"",Sheet1!DI55,"")</f>
        <v>2.1500000000000057</v>
      </c>
      <c r="U51" s="2">
        <f ca="1">IF(Sheet1!DJ55&lt;&gt;"",Sheet1!DJ55,"")</f>
        <v>2.1550000000000011</v>
      </c>
      <c r="V51" s="2"/>
      <c r="W51" s="2"/>
    </row>
    <row r="52" spans="1:23" x14ac:dyDescent="0.2">
      <c r="A52" s="1">
        <f>IF(Sheet1!B56&lt;&gt;"",Sheet1!B56,"")</f>
        <v>43537</v>
      </c>
      <c r="B52" s="2">
        <f ca="1">IF(Sheet1!DC56&lt;&gt;"",Sheet1!DC56,"")</f>
        <v>2.3599999999999994</v>
      </c>
      <c r="C52" s="2">
        <f ca="1">IF(Sheet1!DD56&lt;&gt;"",Sheet1!DD56,"")</f>
        <v>2.3100000000000023</v>
      </c>
      <c r="D52" s="2">
        <f ca="1">IF(Sheet1!DE56&lt;&gt;"",Sheet1!DE56,"")</f>
        <v>2.2549999999999955</v>
      </c>
      <c r="E52" s="2">
        <f ca="1">IF(Sheet1!DF56&lt;&gt;"",Sheet1!DF56,"")</f>
        <v>2.2049999999999983</v>
      </c>
      <c r="F52" s="2">
        <f ca="1">IF(Sheet1!DG56&lt;&gt;"",Sheet1!DG56,"")</f>
        <v>2.1700000000000017</v>
      </c>
      <c r="G52" s="2">
        <f ca="1">IF(Sheet1!DH56&lt;&gt;"",Sheet1!DH56,"")</f>
        <v>2.1400000000000006</v>
      </c>
      <c r="H52" s="2">
        <f ca="1">IF(Sheet1!DI56&lt;&gt;"",Sheet1!DI56,"")</f>
        <v>2.1299999999999955</v>
      </c>
      <c r="I52" s="2">
        <f ca="1">IF(Sheet1!DJ56&lt;&gt;"",Sheet1!DJ56,"")</f>
        <v>2.1350000000000051</v>
      </c>
      <c r="J52" s="2">
        <f ca="1">IF(Sheet1!DK56&lt;&gt;"",Sheet1!DK56,"")</f>
        <v>2.1500000000000057</v>
      </c>
      <c r="K52" s="2">
        <f ca="1">IF(Sheet1!DL56&lt;&gt;"",Sheet1!DL56,"")</f>
        <v>2.1550000000000011</v>
      </c>
      <c r="L52" s="2">
        <f ca="1">IF(Sheet1!DM56&lt;&gt;"",Sheet1!DM56,"")</f>
        <v>2.1599999999999966</v>
      </c>
      <c r="M52" s="2">
        <f ca="1">IF(Sheet1!DN56&lt;&gt;"",Sheet1!DN56,"")</f>
        <v>2.1650000000000063</v>
      </c>
      <c r="N52" s="2">
        <f ca="1">IF(Sheet1!DO56&lt;&gt;"",Sheet1!DO56,"")</f>
        <v>2.1800000000000068</v>
      </c>
      <c r="O52" s="2">
        <f ca="1">IF(Sheet1!DP56&lt;&gt;"",Sheet1!DP56,"")</f>
        <v>2.1850000000000023</v>
      </c>
      <c r="P52" s="2">
        <f ca="1">IF(Sheet1!DQ56&lt;&gt;"",Sheet1!DQ56,"")</f>
        <v>2.1899999999999977</v>
      </c>
      <c r="Q52" s="2">
        <f ca="1">IF(Sheet1!DR56&lt;&gt;"",Sheet1!DR56,"")</f>
        <v>2.1949999999999932</v>
      </c>
      <c r="R52" s="2" t="e">
        <f ca="1">IF(Sheet1!DS56&lt;&gt;"",Sheet1!DS56,"")</f>
        <v>#VALUE!</v>
      </c>
      <c r="S52" s="2">
        <f ca="1">IF(Sheet1!DH56&lt;&gt;"",Sheet1!DH56,"")</f>
        <v>2.1400000000000006</v>
      </c>
      <c r="T52" s="2">
        <f ca="1">IF(Sheet1!DI56&lt;&gt;"",Sheet1!DI56,"")</f>
        <v>2.1299999999999955</v>
      </c>
      <c r="U52" s="2">
        <f ca="1">IF(Sheet1!DJ56&lt;&gt;"",Sheet1!DJ56,"")</f>
        <v>2.1350000000000051</v>
      </c>
      <c r="V52" s="2"/>
      <c r="W52" s="2"/>
    </row>
    <row r="53" spans="1:23" x14ac:dyDescent="0.2">
      <c r="A53" s="1">
        <f>IF(Sheet1!B57&lt;&gt;"",Sheet1!B57,"")</f>
        <v>43538</v>
      </c>
      <c r="B53" s="2">
        <f ca="1">IF(Sheet1!DC57&lt;&gt;"",Sheet1!DC57,"")</f>
        <v>2.3599999999999994</v>
      </c>
      <c r="C53" s="2">
        <f ca="1">IF(Sheet1!DD57&lt;&gt;"",Sheet1!DD57,"")</f>
        <v>2.3100000000000023</v>
      </c>
      <c r="D53" s="2">
        <f ca="1">IF(Sheet1!DE57&lt;&gt;"",Sheet1!DE57,"")</f>
        <v>2.2600000000000051</v>
      </c>
      <c r="E53" s="2">
        <f ca="1">IF(Sheet1!DF57&lt;&gt;"",Sheet1!DF57,"")</f>
        <v>2.2099999999999937</v>
      </c>
      <c r="F53" s="2">
        <f ca="1">IF(Sheet1!DG57&lt;&gt;"",Sheet1!DG57,"")</f>
        <v>2.1749999999999972</v>
      </c>
      <c r="G53" s="2">
        <f ca="1">IF(Sheet1!DH57&lt;&gt;"",Sheet1!DH57,"")</f>
        <v>2.144999999999996</v>
      </c>
      <c r="H53" s="2">
        <f ca="1">IF(Sheet1!DI57&lt;&gt;"",Sheet1!DI57,"")</f>
        <v>2.1350000000000051</v>
      </c>
      <c r="I53" s="2">
        <f ca="1">IF(Sheet1!DJ57&lt;&gt;"",Sheet1!DJ57,"")</f>
        <v>2.1400000000000006</v>
      </c>
      <c r="J53" s="2">
        <f ca="1">IF(Sheet1!DK57&lt;&gt;"",Sheet1!DK57,"")</f>
        <v>2.1550000000000011</v>
      </c>
      <c r="K53" s="2">
        <f ca="1">IF(Sheet1!DL57&lt;&gt;"",Sheet1!DL57,"")</f>
        <v>2.1599999999999966</v>
      </c>
      <c r="L53" s="2">
        <f ca="1">IF(Sheet1!DM57&lt;&gt;"",Sheet1!DM57,"")</f>
        <v>2.1650000000000063</v>
      </c>
      <c r="M53" s="2">
        <f ca="1">IF(Sheet1!DN57&lt;&gt;"",Sheet1!DN57,"")</f>
        <v>2.1700000000000017</v>
      </c>
      <c r="N53" s="2">
        <f ca="1">IF(Sheet1!DO57&lt;&gt;"",Sheet1!DO57,"")</f>
        <v>2.1850000000000023</v>
      </c>
      <c r="O53" s="2">
        <f ca="1">IF(Sheet1!DP57&lt;&gt;"",Sheet1!DP57,"")</f>
        <v>2.1899999999999977</v>
      </c>
      <c r="P53" s="2">
        <f ca="1">IF(Sheet1!DQ57&lt;&gt;"",Sheet1!DQ57,"")</f>
        <v>2.1949999999999932</v>
      </c>
      <c r="Q53" s="2">
        <f ca="1">IF(Sheet1!DR57&lt;&gt;"",Sheet1!DR57,"")</f>
        <v>2.2000000000000028</v>
      </c>
      <c r="R53" s="2" t="e">
        <f ca="1">IF(Sheet1!DS57&lt;&gt;"",Sheet1!DS57,"")</f>
        <v>#VALUE!</v>
      </c>
      <c r="S53" s="2">
        <f ca="1">IF(Sheet1!DH57&lt;&gt;"",Sheet1!DH57,"")</f>
        <v>2.144999999999996</v>
      </c>
      <c r="T53" s="2">
        <f ca="1">IF(Sheet1!DI57&lt;&gt;"",Sheet1!DI57,"")</f>
        <v>2.1350000000000051</v>
      </c>
      <c r="U53" s="2">
        <f ca="1">IF(Sheet1!DJ57&lt;&gt;"",Sheet1!DJ57,"")</f>
        <v>2.1400000000000006</v>
      </c>
      <c r="V53" s="2"/>
      <c r="W53" s="2"/>
    </row>
    <row r="54" spans="1:23" x14ac:dyDescent="0.2">
      <c r="A54" s="1">
        <f>IF(Sheet1!B58&lt;&gt;"",Sheet1!B58,"")</f>
        <v>43539</v>
      </c>
      <c r="B54" s="2">
        <f ca="1">IF(Sheet1!DC58&lt;&gt;"",Sheet1!DC58,"")</f>
        <v>2.3400000000000034</v>
      </c>
      <c r="C54" s="2">
        <f ca="1">IF(Sheet1!DD58&lt;&gt;"",Sheet1!DD58,"")</f>
        <v>2.2849999999999966</v>
      </c>
      <c r="D54" s="2">
        <f ca="1">IF(Sheet1!DE58&lt;&gt;"",Sheet1!DE58,"")</f>
        <v>2.230000000000004</v>
      </c>
      <c r="E54" s="2">
        <f ca="1">IF(Sheet1!DF58&lt;&gt;"",Sheet1!DF58,"")</f>
        <v>2.1800000000000068</v>
      </c>
      <c r="F54" s="2">
        <f ca="1">IF(Sheet1!DG58&lt;&gt;"",Sheet1!DG58,"")</f>
        <v>2.144999999999996</v>
      </c>
      <c r="G54" s="2">
        <f ca="1">IF(Sheet1!DH58&lt;&gt;"",Sheet1!DH58,"")</f>
        <v>2.1149999999999949</v>
      </c>
      <c r="H54" s="2">
        <f ca="1">IF(Sheet1!DI58&lt;&gt;"",Sheet1!DI58,"")</f>
        <v>2.105000000000004</v>
      </c>
      <c r="I54" s="2">
        <f ca="1">IF(Sheet1!DJ58&lt;&gt;"",Sheet1!DJ58,"")</f>
        <v>2.1099999999999994</v>
      </c>
      <c r="J54" s="2">
        <f ca="1">IF(Sheet1!DK58&lt;&gt;"",Sheet1!DK58,"")</f>
        <v>2.125</v>
      </c>
      <c r="K54" s="2">
        <f ca="1">IF(Sheet1!DL58&lt;&gt;"",Sheet1!DL58,"")</f>
        <v>2.1299999999999955</v>
      </c>
      <c r="L54" s="2">
        <f ca="1">IF(Sheet1!DM58&lt;&gt;"",Sheet1!DM58,"")</f>
        <v>2.1350000000000051</v>
      </c>
      <c r="M54" s="2">
        <f ca="1">IF(Sheet1!DN58&lt;&gt;"",Sheet1!DN58,"")</f>
        <v>2.1400000000000006</v>
      </c>
      <c r="N54" s="2">
        <f ca="1">IF(Sheet1!DO58&lt;&gt;"",Sheet1!DO58,"")</f>
        <v>2.1550000000000011</v>
      </c>
      <c r="O54" s="2">
        <f ca="1">IF(Sheet1!DP58&lt;&gt;"",Sheet1!DP58,"")</f>
        <v>2.1599999999999966</v>
      </c>
      <c r="P54" s="2">
        <f ca="1">IF(Sheet1!DQ58&lt;&gt;"",Sheet1!DQ58,"")</f>
        <v>2.1650000000000063</v>
      </c>
      <c r="Q54" s="2">
        <f ca="1">IF(Sheet1!DR58&lt;&gt;"",Sheet1!DR58,"")</f>
        <v>2.1700000000000017</v>
      </c>
      <c r="R54" s="2" t="e">
        <f ca="1">IF(Sheet1!DS58&lt;&gt;"",Sheet1!DS58,"")</f>
        <v>#VALUE!</v>
      </c>
      <c r="S54" s="2">
        <f ca="1">IF(Sheet1!DH58&lt;&gt;"",Sheet1!DH58,"")</f>
        <v>2.1149999999999949</v>
      </c>
      <c r="T54" s="2">
        <f ca="1">IF(Sheet1!DI58&lt;&gt;"",Sheet1!DI58,"")</f>
        <v>2.105000000000004</v>
      </c>
      <c r="U54" s="2">
        <f ca="1">IF(Sheet1!DJ58&lt;&gt;"",Sheet1!DJ58,"")</f>
        <v>2.1099999999999994</v>
      </c>
      <c r="V54" s="2"/>
      <c r="W54" s="2"/>
    </row>
    <row r="55" spans="1:23" x14ac:dyDescent="0.2">
      <c r="A55" s="1">
        <f>IF(Sheet1!B59&lt;&gt;"",Sheet1!B59,"")</f>
        <v>43542</v>
      </c>
      <c r="B55" s="2">
        <f ca="1">IF(Sheet1!DC59&lt;&gt;"",Sheet1!DC59,"")</f>
        <v>2.3449999999999989</v>
      </c>
      <c r="C55" s="2">
        <f ca="1">IF(Sheet1!DD59&lt;&gt;"",Sheet1!DD59,"")</f>
        <v>2.2900000000000063</v>
      </c>
      <c r="D55" s="2">
        <f ca="1">IF(Sheet1!DE59&lt;&gt;"",Sheet1!DE59,"")</f>
        <v>2.2349999999999994</v>
      </c>
      <c r="E55" s="2">
        <f ca="1">IF(Sheet1!DF59&lt;&gt;"",Sheet1!DF59,"")</f>
        <v>2.1850000000000023</v>
      </c>
      <c r="F55" s="2">
        <f ca="1">IF(Sheet1!DG59&lt;&gt;"",Sheet1!DG59,"")</f>
        <v>2.1500000000000057</v>
      </c>
      <c r="G55" s="2">
        <f ca="1">IF(Sheet1!DH59&lt;&gt;"",Sheet1!DH59,"")</f>
        <v>2.1200000000000045</v>
      </c>
      <c r="H55" s="2">
        <f ca="1">IF(Sheet1!DI59&lt;&gt;"",Sheet1!DI59,"")</f>
        <v>2.1099999999999994</v>
      </c>
      <c r="I55" s="2">
        <f ca="1">IF(Sheet1!DJ59&lt;&gt;"",Sheet1!DJ59,"")</f>
        <v>2.1149999999999949</v>
      </c>
      <c r="J55" s="2">
        <f ca="1">IF(Sheet1!DK59&lt;&gt;"",Sheet1!DK59,"")</f>
        <v>2.1299999999999955</v>
      </c>
      <c r="K55" s="2">
        <f ca="1">IF(Sheet1!DL59&lt;&gt;"",Sheet1!DL59,"")</f>
        <v>2.1350000000000051</v>
      </c>
      <c r="L55" s="2">
        <f ca="1">IF(Sheet1!DM59&lt;&gt;"",Sheet1!DM59,"")</f>
        <v>2.1400000000000006</v>
      </c>
      <c r="M55" s="2">
        <f ca="1">IF(Sheet1!DN59&lt;&gt;"",Sheet1!DN59,"")</f>
        <v>2.144999999999996</v>
      </c>
      <c r="N55" s="2">
        <f ca="1">IF(Sheet1!DO59&lt;&gt;"",Sheet1!DO59,"")</f>
        <v>2.1599999999999966</v>
      </c>
      <c r="O55" s="2">
        <f ca="1">IF(Sheet1!DP59&lt;&gt;"",Sheet1!DP59,"")</f>
        <v>2.1650000000000063</v>
      </c>
      <c r="P55" s="2">
        <f ca="1">IF(Sheet1!DQ59&lt;&gt;"",Sheet1!DQ59,"")</f>
        <v>2.1700000000000017</v>
      </c>
      <c r="Q55" s="2">
        <f ca="1">IF(Sheet1!DR59&lt;&gt;"",Sheet1!DR59,"")</f>
        <v>2.1749999999999972</v>
      </c>
      <c r="R55" s="2">
        <f ca="1">IF(Sheet1!DS59&lt;&gt;"",Sheet1!DS59,"")</f>
        <v>2.1800000000000068</v>
      </c>
      <c r="S55" s="2">
        <f ca="1">IF(Sheet1!DH59&lt;&gt;"",Sheet1!DH59,"")</f>
        <v>2.1200000000000045</v>
      </c>
      <c r="T55" s="2">
        <f ca="1">IF(Sheet1!DI59&lt;&gt;"",Sheet1!DI59,"")</f>
        <v>2.1099999999999994</v>
      </c>
      <c r="U55" s="2">
        <f ca="1">IF(Sheet1!DJ59&lt;&gt;"",Sheet1!DJ59,"")</f>
        <v>2.1149999999999949</v>
      </c>
      <c r="V55" s="2"/>
      <c r="W55" s="2"/>
    </row>
    <row r="56" spans="1:23" x14ac:dyDescent="0.2">
      <c r="A56" s="1">
        <f>IF(Sheet1!B60&lt;&gt;"",Sheet1!B60,"")</f>
        <v>43543</v>
      </c>
      <c r="B56" s="2">
        <f ca="1">IF(Sheet1!DC60&lt;&gt;"",Sheet1!DC60,"")</f>
        <v>2.3599999999999994</v>
      </c>
      <c r="C56" s="2">
        <f ca="1">IF(Sheet1!DD60&lt;&gt;"",Sheet1!DD60,"")</f>
        <v>2.3050000000000068</v>
      </c>
      <c r="D56" s="2">
        <f ca="1">IF(Sheet1!DE60&lt;&gt;"",Sheet1!DE60,"")</f>
        <v>2.25</v>
      </c>
      <c r="E56" s="2">
        <f ca="1">IF(Sheet1!DF60&lt;&gt;"",Sheet1!DF60,"")</f>
        <v>2.2000000000000028</v>
      </c>
      <c r="F56" s="2">
        <f ca="1">IF(Sheet1!DG60&lt;&gt;"",Sheet1!DG60,"")</f>
        <v>2.1650000000000063</v>
      </c>
      <c r="G56" s="2">
        <f ca="1">IF(Sheet1!DH60&lt;&gt;"",Sheet1!DH60,"")</f>
        <v>2.1350000000000051</v>
      </c>
      <c r="H56" s="2">
        <f ca="1">IF(Sheet1!DI60&lt;&gt;"",Sheet1!DI60,"")</f>
        <v>2.125</v>
      </c>
      <c r="I56" s="2">
        <f ca="1">IF(Sheet1!DJ60&lt;&gt;"",Sheet1!DJ60,"")</f>
        <v>2.1299999999999955</v>
      </c>
      <c r="J56" s="2">
        <f ca="1">IF(Sheet1!DK60&lt;&gt;"",Sheet1!DK60,"")</f>
        <v>2.144999999999996</v>
      </c>
      <c r="K56" s="2">
        <f ca="1">IF(Sheet1!DL60&lt;&gt;"",Sheet1!DL60,"")</f>
        <v>2.1500000000000057</v>
      </c>
      <c r="L56" s="2">
        <f ca="1">IF(Sheet1!DM60&lt;&gt;"",Sheet1!DM60,"")</f>
        <v>2.1550000000000011</v>
      </c>
      <c r="M56" s="2">
        <f ca="1">IF(Sheet1!DN60&lt;&gt;"",Sheet1!DN60,"")</f>
        <v>2.1599999999999966</v>
      </c>
      <c r="N56" s="2">
        <f ca="1">IF(Sheet1!DO60&lt;&gt;"",Sheet1!DO60,"")</f>
        <v>2.1749999999999972</v>
      </c>
      <c r="O56" s="2">
        <f ca="1">IF(Sheet1!DP60&lt;&gt;"",Sheet1!DP60,"")</f>
        <v>2.1800000000000068</v>
      </c>
      <c r="P56" s="2">
        <f ca="1">IF(Sheet1!DQ60&lt;&gt;"",Sheet1!DQ60,"")</f>
        <v>2.1850000000000023</v>
      </c>
      <c r="Q56" s="2">
        <f ca="1">IF(Sheet1!DR60&lt;&gt;"",Sheet1!DR60,"")</f>
        <v>2.1899999999999977</v>
      </c>
      <c r="R56" s="2">
        <f ca="1">IF(Sheet1!DS60&lt;&gt;"",Sheet1!DS60,"")</f>
        <v>2.1949999999999932</v>
      </c>
      <c r="S56" s="2">
        <f ca="1">IF(Sheet1!DH60&lt;&gt;"",Sheet1!DH60,"")</f>
        <v>2.1350000000000051</v>
      </c>
      <c r="T56" s="2">
        <f ca="1">IF(Sheet1!DI60&lt;&gt;"",Sheet1!DI60,"")</f>
        <v>2.125</v>
      </c>
      <c r="U56" s="2">
        <f ca="1">IF(Sheet1!DJ60&lt;&gt;"",Sheet1!DJ60,"")</f>
        <v>2.1299999999999955</v>
      </c>
      <c r="V56" s="2"/>
      <c r="W56" s="2"/>
    </row>
    <row r="57" spans="1:23" x14ac:dyDescent="0.2">
      <c r="A57" s="1">
        <f>IF(Sheet1!B61&lt;&gt;"",Sheet1!B61,"")</f>
        <v>43544</v>
      </c>
      <c r="B57" s="2">
        <f ca="1">IF(Sheet1!DC61&lt;&gt;"",Sheet1!DC61,"")</f>
        <v>2.3199999999999932</v>
      </c>
      <c r="C57" s="2">
        <f ca="1">IF(Sheet1!DD61&lt;&gt;"",Sheet1!DD61,"")</f>
        <v>2.2450000000000045</v>
      </c>
      <c r="D57" s="2">
        <f ca="1">IF(Sheet1!DE61&lt;&gt;"",Sheet1!DE61,"")</f>
        <v>2.1749999999999972</v>
      </c>
      <c r="E57" s="2">
        <f ca="1">IF(Sheet1!DF61&lt;&gt;"",Sheet1!DF61,"")</f>
        <v>2.1149999999999949</v>
      </c>
      <c r="F57" s="2">
        <f ca="1">IF(Sheet1!DG61&lt;&gt;"",Sheet1!DG61,"")</f>
        <v>2.0750000000000028</v>
      </c>
      <c r="G57" s="2">
        <f ca="1">IF(Sheet1!DH61&lt;&gt;"",Sheet1!DH61,"")</f>
        <v>2.0400000000000063</v>
      </c>
      <c r="H57" s="2">
        <f ca="1">IF(Sheet1!DI61&lt;&gt;"",Sheet1!DI61,"")</f>
        <v>2.0300000000000011</v>
      </c>
      <c r="I57" s="2">
        <f ca="1">IF(Sheet1!DJ61&lt;&gt;"",Sheet1!DJ61,"")</f>
        <v>2.0349999999999966</v>
      </c>
      <c r="J57" s="2">
        <f ca="1">IF(Sheet1!DK61&lt;&gt;"",Sheet1!DK61,"")</f>
        <v>2.0499999999999972</v>
      </c>
      <c r="K57" s="2">
        <f ca="1">IF(Sheet1!DL61&lt;&gt;"",Sheet1!DL61,"")</f>
        <v>2.0550000000000068</v>
      </c>
      <c r="L57" s="2">
        <f ca="1">IF(Sheet1!DM61&lt;&gt;"",Sheet1!DM61,"")</f>
        <v>2.0600000000000023</v>
      </c>
      <c r="M57" s="2">
        <f ca="1">IF(Sheet1!DN61&lt;&gt;"",Sheet1!DN61,"")</f>
        <v>2.0649999999999977</v>
      </c>
      <c r="N57" s="2">
        <f ca="1">IF(Sheet1!DO61&lt;&gt;"",Sheet1!DO61,"")</f>
        <v>2.0799999999999983</v>
      </c>
      <c r="O57" s="2">
        <f ca="1">IF(Sheet1!DP61&lt;&gt;"",Sheet1!DP61,"")</f>
        <v>2.0849999999999937</v>
      </c>
      <c r="P57" s="2">
        <f ca="1">IF(Sheet1!DQ61&lt;&gt;"",Sheet1!DQ61,"")</f>
        <v>2.0900000000000034</v>
      </c>
      <c r="Q57" s="2">
        <f ca="1">IF(Sheet1!DR61&lt;&gt;"",Sheet1!DR61,"")</f>
        <v>2.0949999999999989</v>
      </c>
      <c r="R57" s="2">
        <f ca="1">IF(Sheet1!DS61&lt;&gt;"",Sheet1!DS61,"")</f>
        <v>2.0999999999999943</v>
      </c>
      <c r="S57" s="2">
        <f ca="1">IF(Sheet1!DH61&lt;&gt;"",Sheet1!DH61,"")</f>
        <v>2.0400000000000063</v>
      </c>
      <c r="T57" s="2">
        <f ca="1">IF(Sheet1!DI61&lt;&gt;"",Sheet1!DI61,"")</f>
        <v>2.0300000000000011</v>
      </c>
      <c r="U57" s="2">
        <f ca="1">IF(Sheet1!DJ61&lt;&gt;"",Sheet1!DJ61,"")</f>
        <v>2.0349999999999966</v>
      </c>
      <c r="V57" s="2"/>
      <c r="W57" s="2"/>
    </row>
    <row r="58" spans="1:23" x14ac:dyDescent="0.2">
      <c r="A58" s="1">
        <f>IF(Sheet1!B62&lt;&gt;"",Sheet1!B62,"")</f>
        <v>43545</v>
      </c>
      <c r="B58" s="2">
        <f ca="1">IF(Sheet1!DC62&lt;&gt;"",Sheet1!DC62,"")</f>
        <v>2.2349999999999994</v>
      </c>
      <c r="C58" s="2">
        <f ca="1">IF(Sheet1!DD62&lt;&gt;"",Sheet1!DD62,"")</f>
        <v>2.1650000000000063</v>
      </c>
      <c r="D58" s="2">
        <f ca="1">IF(Sheet1!DE62&lt;&gt;"",Sheet1!DE62,"")</f>
        <v>2.0999999999999943</v>
      </c>
      <c r="E58" s="2">
        <f ca="1">IF(Sheet1!DF62&lt;&gt;"",Sheet1!DF62,"")</f>
        <v>2.0550000000000068</v>
      </c>
      <c r="F58" s="2">
        <f ca="1">IF(Sheet1!DG62&lt;&gt;"",Sheet1!DG62,"")</f>
        <v>2.019999999999996</v>
      </c>
      <c r="G58" s="2">
        <f ca="1">IF(Sheet1!DH62&lt;&gt;"",Sheet1!DH62,"")</f>
        <v>2.0100000000000051</v>
      </c>
      <c r="H58" s="2">
        <f ca="1">IF(Sheet1!DI62&lt;&gt;"",Sheet1!DI62,"")</f>
        <v>2.0150000000000006</v>
      </c>
      <c r="I58" s="2">
        <f ca="1">IF(Sheet1!DJ62&lt;&gt;"",Sheet1!DJ62,"")</f>
        <v>2.0300000000000011</v>
      </c>
      <c r="J58" s="2">
        <f ca="1">IF(Sheet1!DK62&lt;&gt;"",Sheet1!DK62,"")</f>
        <v>2.0349999999999966</v>
      </c>
      <c r="K58" s="2">
        <f ca="1">IF(Sheet1!DL62&lt;&gt;"",Sheet1!DL62,"")</f>
        <v>2.0400000000000063</v>
      </c>
      <c r="L58" s="2">
        <f ca="1">IF(Sheet1!DM62&lt;&gt;"",Sheet1!DM62,"")</f>
        <v>2.0450000000000017</v>
      </c>
      <c r="M58" s="2">
        <f ca="1">IF(Sheet1!DN62&lt;&gt;"",Sheet1!DN62,"")</f>
        <v>2.0600000000000023</v>
      </c>
      <c r="N58" s="2">
        <f ca="1">IF(Sheet1!DO62&lt;&gt;"",Sheet1!DO62,"")</f>
        <v>2.0649999999999977</v>
      </c>
      <c r="O58" s="2">
        <f ca="1">IF(Sheet1!DP62&lt;&gt;"",Sheet1!DP62,"")</f>
        <v>2.0699999999999932</v>
      </c>
      <c r="P58" s="2">
        <f ca="1">IF(Sheet1!DQ62&lt;&gt;"",Sheet1!DQ62,"")</f>
        <v>2.0750000000000028</v>
      </c>
      <c r="Q58" s="2">
        <f ca="1">IF(Sheet1!DR62&lt;&gt;"",Sheet1!DR62,"")</f>
        <v>2.0799999999999983</v>
      </c>
      <c r="R58" s="2" t="e">
        <f ca="1">IF(Sheet1!DS62&lt;&gt;"",Sheet1!DS62,"")</f>
        <v>#VALUE!</v>
      </c>
      <c r="S58" s="2">
        <f ca="1">IF(Sheet1!DH62&lt;&gt;"",Sheet1!DH62,"")</f>
        <v>2.0100000000000051</v>
      </c>
      <c r="T58" s="2">
        <f ca="1">IF(Sheet1!DI62&lt;&gt;"",Sheet1!DI62,"")</f>
        <v>2.0150000000000006</v>
      </c>
      <c r="U58" s="2">
        <f ca="1">IF(Sheet1!DJ62&lt;&gt;"",Sheet1!DJ62,"")</f>
        <v>2.0300000000000011</v>
      </c>
      <c r="V58" s="2"/>
      <c r="W58" s="2"/>
    </row>
    <row r="59" spans="1:23" x14ac:dyDescent="0.2">
      <c r="A59" s="1">
        <f>IF(Sheet1!B63&lt;&gt;"",Sheet1!B63,"")</f>
        <v>43546</v>
      </c>
      <c r="B59" s="2">
        <f ca="1">IF(Sheet1!DC63&lt;&gt;"",Sheet1!DC63,"")</f>
        <v>2.1200000000000045</v>
      </c>
      <c r="C59" s="2">
        <f ca="1">IF(Sheet1!DD63&lt;&gt;"",Sheet1!DD63,"")</f>
        <v>2.0349999999999966</v>
      </c>
      <c r="D59" s="2">
        <f ca="1">IF(Sheet1!DE63&lt;&gt;"",Sheet1!DE63,"")</f>
        <v>1.9699999999999989</v>
      </c>
      <c r="E59" s="2">
        <f ca="1">IF(Sheet1!DF63&lt;&gt;"",Sheet1!DF63,"")</f>
        <v>1.9300000000000068</v>
      </c>
      <c r="F59" s="2">
        <f ca="1">IF(Sheet1!DG63&lt;&gt;"",Sheet1!DG63,"")</f>
        <v>1.9000000000000057</v>
      </c>
      <c r="G59" s="2">
        <f ca="1">IF(Sheet1!DH63&lt;&gt;"",Sheet1!DH63,"")</f>
        <v>1.894999999999996</v>
      </c>
      <c r="H59" s="2">
        <f ca="1">IF(Sheet1!DI63&lt;&gt;"",Sheet1!DI63,"")</f>
        <v>1.9000000000000057</v>
      </c>
      <c r="I59" s="2">
        <f ca="1">IF(Sheet1!DJ63&lt;&gt;"",Sheet1!DJ63,"")</f>
        <v>1.9150000000000063</v>
      </c>
      <c r="J59" s="2">
        <f ca="1">IF(Sheet1!DK63&lt;&gt;"",Sheet1!DK63,"")</f>
        <v>1.9200000000000017</v>
      </c>
      <c r="K59" s="2">
        <f ca="1">IF(Sheet1!DL63&lt;&gt;"",Sheet1!DL63,"")</f>
        <v>1.9249999999999972</v>
      </c>
      <c r="L59" s="2">
        <f ca="1">IF(Sheet1!DM63&lt;&gt;"",Sheet1!DM63,"")</f>
        <v>1.9300000000000068</v>
      </c>
      <c r="M59" s="2">
        <f ca="1">IF(Sheet1!DN63&lt;&gt;"",Sheet1!DN63,"")</f>
        <v>1.9449999999999932</v>
      </c>
      <c r="N59" s="2">
        <f ca="1">IF(Sheet1!DO63&lt;&gt;"",Sheet1!DO63,"")</f>
        <v>1.9500000000000028</v>
      </c>
      <c r="O59" s="2">
        <f ca="1">IF(Sheet1!DP63&lt;&gt;"",Sheet1!DP63,"")</f>
        <v>1.9549999999999983</v>
      </c>
      <c r="P59" s="2">
        <f ca="1">IF(Sheet1!DQ63&lt;&gt;"",Sheet1!DQ63,"")</f>
        <v>1.9599999999999937</v>
      </c>
      <c r="Q59" s="2">
        <f ca="1">IF(Sheet1!DR63&lt;&gt;"",Sheet1!DR63,"")</f>
        <v>1.9650000000000034</v>
      </c>
      <c r="R59" s="2" t="e">
        <f ca="1">IF(Sheet1!DS63&lt;&gt;"",Sheet1!DS63,"")</f>
        <v>#VALUE!</v>
      </c>
      <c r="S59" s="2">
        <f ca="1">IF(Sheet1!DH63&lt;&gt;"",Sheet1!DH63,"")</f>
        <v>1.894999999999996</v>
      </c>
      <c r="T59" s="2">
        <f ca="1">IF(Sheet1!DI63&lt;&gt;"",Sheet1!DI63,"")</f>
        <v>1.9000000000000057</v>
      </c>
      <c r="U59" s="2">
        <f ca="1">IF(Sheet1!DJ63&lt;&gt;"",Sheet1!DJ63,"")</f>
        <v>1.9150000000000063</v>
      </c>
      <c r="V59" s="2"/>
      <c r="W59" s="2"/>
    </row>
    <row r="60" spans="1:23" x14ac:dyDescent="0.2">
      <c r="A60" s="1">
        <f>IF(Sheet1!B64&lt;&gt;"",Sheet1!B64,"")</f>
        <v>43549</v>
      </c>
      <c r="B60" s="2">
        <f ca="1">IF(Sheet1!DC64&lt;&gt;"",Sheet1!DC64,"")</f>
        <v>2.0150000000000006</v>
      </c>
      <c r="C60" s="2">
        <f ca="1">IF(Sheet1!DD64&lt;&gt;"",Sheet1!DD64,"")</f>
        <v>1.9200000000000017</v>
      </c>
      <c r="D60" s="2">
        <f ca="1">IF(Sheet1!DE64&lt;&gt;"",Sheet1!DE64,"")</f>
        <v>1.8499999999999943</v>
      </c>
      <c r="E60" s="2">
        <f ca="1">IF(Sheet1!DF64&lt;&gt;"",Sheet1!DF64,"")</f>
        <v>1.8100000000000023</v>
      </c>
      <c r="F60" s="2">
        <f ca="1">IF(Sheet1!DG64&lt;&gt;"",Sheet1!DG64,"")</f>
        <v>1.7849999999999966</v>
      </c>
      <c r="G60" s="2">
        <f ca="1">IF(Sheet1!DH64&lt;&gt;"",Sheet1!DH64,"")</f>
        <v>1.7900000000000063</v>
      </c>
      <c r="H60" s="2">
        <f ca="1">IF(Sheet1!DI64&lt;&gt;"",Sheet1!DI64,"")</f>
        <v>1.7950000000000017</v>
      </c>
      <c r="I60" s="2">
        <f ca="1">IF(Sheet1!DJ64&lt;&gt;"",Sheet1!DJ64,"")</f>
        <v>1.8100000000000023</v>
      </c>
      <c r="J60" s="2">
        <f ca="1">IF(Sheet1!DK64&lt;&gt;"",Sheet1!DK64,"")</f>
        <v>1.8149999999999977</v>
      </c>
      <c r="K60" s="2">
        <f ca="1">IF(Sheet1!DL64&lt;&gt;"",Sheet1!DL64,"")</f>
        <v>1.8199999999999932</v>
      </c>
      <c r="L60" s="2">
        <f ca="1">IF(Sheet1!DM64&lt;&gt;"",Sheet1!DM64,"")</f>
        <v>1.8250000000000028</v>
      </c>
      <c r="M60" s="2">
        <f ca="1">IF(Sheet1!DN64&lt;&gt;"",Sheet1!DN64,"")</f>
        <v>1.8400000000000034</v>
      </c>
      <c r="N60" s="2">
        <f ca="1">IF(Sheet1!DO64&lt;&gt;"",Sheet1!DO64,"")</f>
        <v>1.8449999999999989</v>
      </c>
      <c r="O60" s="2">
        <f ca="1">IF(Sheet1!DP64&lt;&gt;"",Sheet1!DP64,"")</f>
        <v>1.8499999999999943</v>
      </c>
      <c r="P60" s="2">
        <f ca="1">IF(Sheet1!DQ64&lt;&gt;"",Sheet1!DQ64,"")</f>
        <v>1.855000000000004</v>
      </c>
      <c r="Q60" s="2">
        <f ca="1">IF(Sheet1!DR64&lt;&gt;"",Sheet1!DR64,"")</f>
        <v>1.8599999999999994</v>
      </c>
      <c r="R60" s="2" t="e">
        <f ca="1">IF(Sheet1!DS64&lt;&gt;"",Sheet1!DS64,"")</f>
        <v>#VALUE!</v>
      </c>
      <c r="S60" s="2">
        <f ca="1">IF(Sheet1!DH64&lt;&gt;"",Sheet1!DH64,"")</f>
        <v>1.7900000000000063</v>
      </c>
      <c r="T60" s="2">
        <f ca="1">IF(Sheet1!DI64&lt;&gt;"",Sheet1!DI64,"")</f>
        <v>1.7950000000000017</v>
      </c>
      <c r="U60" s="2">
        <f ca="1">IF(Sheet1!DJ64&lt;&gt;"",Sheet1!DJ64,"")</f>
        <v>1.8100000000000023</v>
      </c>
      <c r="V60" s="2"/>
      <c r="W60" s="2"/>
    </row>
    <row r="61" spans="1:23" x14ac:dyDescent="0.2">
      <c r="A61" s="1">
        <f>IF(Sheet1!B65&lt;&gt;"",Sheet1!B65,"")</f>
        <v>43550</v>
      </c>
      <c r="B61" s="2">
        <f ca="1">IF(Sheet1!DC65&lt;&gt;"",Sheet1!DC65,"")</f>
        <v>2.0450000000000017</v>
      </c>
      <c r="C61" s="2">
        <f ca="1">IF(Sheet1!DD65&lt;&gt;"",Sheet1!DD65,"")</f>
        <v>1.9500000000000028</v>
      </c>
      <c r="D61" s="2">
        <f ca="1">IF(Sheet1!DE65&lt;&gt;"",Sheet1!DE65,"")</f>
        <v>1.8799999999999955</v>
      </c>
      <c r="E61" s="2">
        <f ca="1">IF(Sheet1!DF65&lt;&gt;"",Sheet1!DF65,"")</f>
        <v>1.8400000000000034</v>
      </c>
      <c r="F61" s="2">
        <f ca="1">IF(Sheet1!DG65&lt;&gt;"",Sheet1!DG65,"")</f>
        <v>1.8149999999999977</v>
      </c>
      <c r="G61" s="2">
        <f ca="1">IF(Sheet1!DH65&lt;&gt;"",Sheet1!DH65,"")</f>
        <v>1.8199999999999932</v>
      </c>
      <c r="H61" s="2">
        <f ca="1">IF(Sheet1!DI65&lt;&gt;"",Sheet1!DI65,"")</f>
        <v>1.8250000000000028</v>
      </c>
      <c r="I61" s="2">
        <f ca="1">IF(Sheet1!DJ65&lt;&gt;"",Sheet1!DJ65,"")</f>
        <v>1.8400000000000034</v>
      </c>
      <c r="J61" s="2">
        <f ca="1">IF(Sheet1!DK65&lt;&gt;"",Sheet1!DK65,"")</f>
        <v>1.8449999999999989</v>
      </c>
      <c r="K61" s="2">
        <f ca="1">IF(Sheet1!DL65&lt;&gt;"",Sheet1!DL65,"")</f>
        <v>1.8499999999999943</v>
      </c>
      <c r="L61" s="2">
        <f ca="1">IF(Sheet1!DM65&lt;&gt;"",Sheet1!DM65,"")</f>
        <v>1.855000000000004</v>
      </c>
      <c r="M61" s="2">
        <f ca="1">IF(Sheet1!DN65&lt;&gt;"",Sheet1!DN65,"")</f>
        <v>1.8700000000000045</v>
      </c>
      <c r="N61" s="2">
        <f ca="1">IF(Sheet1!DO65&lt;&gt;"",Sheet1!DO65,"")</f>
        <v>1.875</v>
      </c>
      <c r="O61" s="2">
        <f ca="1">IF(Sheet1!DP65&lt;&gt;"",Sheet1!DP65,"")</f>
        <v>1.8799999999999955</v>
      </c>
      <c r="P61" s="2">
        <f ca="1">IF(Sheet1!DQ65&lt;&gt;"",Sheet1!DQ65,"")</f>
        <v>1.8850000000000051</v>
      </c>
      <c r="Q61" s="2">
        <f ca="1">IF(Sheet1!DR65&lt;&gt;"",Sheet1!DR65,"")</f>
        <v>1.8900000000000006</v>
      </c>
      <c r="R61" s="2" t="e">
        <f ca="1">IF(Sheet1!DS65&lt;&gt;"",Sheet1!DS65,"")</f>
        <v>#VALUE!</v>
      </c>
      <c r="S61" s="2">
        <f ca="1">IF(Sheet1!DH65&lt;&gt;"",Sheet1!DH65,"")</f>
        <v>1.8199999999999932</v>
      </c>
      <c r="T61" s="2">
        <f ca="1">IF(Sheet1!DI65&lt;&gt;"",Sheet1!DI65,"")</f>
        <v>1.8250000000000028</v>
      </c>
      <c r="U61" s="2">
        <f ca="1">IF(Sheet1!DJ65&lt;&gt;"",Sheet1!DJ65,"")</f>
        <v>1.8400000000000034</v>
      </c>
      <c r="V61" s="2"/>
      <c r="W61" s="2"/>
    </row>
    <row r="62" spans="1:23" x14ac:dyDescent="0.2">
      <c r="A62" s="1">
        <f>IF(Sheet1!B66&lt;&gt;"",Sheet1!B66,"")</f>
        <v>43551</v>
      </c>
      <c r="B62" s="2">
        <f ca="1">IF(Sheet1!DC66&lt;&gt;"",Sheet1!DC66,"")</f>
        <v>1.9950000000000045</v>
      </c>
      <c r="C62" s="2">
        <f ca="1">IF(Sheet1!DD66&lt;&gt;"",Sheet1!DD66,"")</f>
        <v>1.8900000000000006</v>
      </c>
      <c r="D62" s="2">
        <f ca="1">IF(Sheet1!DE66&lt;&gt;"",Sheet1!DE66,"")</f>
        <v>1.8199999999999932</v>
      </c>
      <c r="E62" s="2">
        <f ca="1">IF(Sheet1!DF66&lt;&gt;"",Sheet1!DF66,"")</f>
        <v>1.7800000000000011</v>
      </c>
      <c r="F62" s="2">
        <f ca="1">IF(Sheet1!DG66&lt;&gt;"",Sheet1!DG66,"")</f>
        <v>1.7600000000000051</v>
      </c>
      <c r="G62" s="2">
        <f ca="1">IF(Sheet1!DH66&lt;&gt;"",Sheet1!DH66,"")</f>
        <v>1.769999999999996</v>
      </c>
      <c r="H62" s="2">
        <f ca="1">IF(Sheet1!DI66&lt;&gt;"",Sheet1!DI66,"")</f>
        <v>1.7750000000000057</v>
      </c>
      <c r="I62" s="2">
        <f ca="1">IF(Sheet1!DJ66&lt;&gt;"",Sheet1!DJ66,"")</f>
        <v>1.7900000000000063</v>
      </c>
      <c r="J62" s="2">
        <f ca="1">IF(Sheet1!DK66&lt;&gt;"",Sheet1!DK66,"")</f>
        <v>1.7950000000000017</v>
      </c>
      <c r="K62" s="2">
        <f ca="1">IF(Sheet1!DL66&lt;&gt;"",Sheet1!DL66,"")</f>
        <v>1.7999999999999972</v>
      </c>
      <c r="L62" s="2">
        <f ca="1">IF(Sheet1!DM66&lt;&gt;"",Sheet1!DM66,"")</f>
        <v>1.8050000000000068</v>
      </c>
      <c r="M62" s="2">
        <f ca="1">IF(Sheet1!DN66&lt;&gt;"",Sheet1!DN66,"")</f>
        <v>1.8199999999999932</v>
      </c>
      <c r="N62" s="2">
        <f ca="1">IF(Sheet1!DO66&lt;&gt;"",Sheet1!DO66,"")</f>
        <v>1.8250000000000028</v>
      </c>
      <c r="O62" s="2">
        <f ca="1">IF(Sheet1!DP66&lt;&gt;"",Sheet1!DP66,"")</f>
        <v>1.8299999999999983</v>
      </c>
      <c r="P62" s="2">
        <f ca="1">IF(Sheet1!DQ66&lt;&gt;"",Sheet1!DQ66,"")</f>
        <v>1.8349999999999937</v>
      </c>
      <c r="Q62" s="2">
        <f ca="1">IF(Sheet1!DR66&lt;&gt;"",Sheet1!DR66,"")</f>
        <v>1.8400000000000034</v>
      </c>
      <c r="R62" s="2" t="e">
        <f ca="1">IF(Sheet1!DS66&lt;&gt;"",Sheet1!DS66,"")</f>
        <v>#VALUE!</v>
      </c>
      <c r="S62" s="2">
        <f ca="1">IF(Sheet1!DH66&lt;&gt;"",Sheet1!DH66,"")</f>
        <v>1.769999999999996</v>
      </c>
      <c r="T62" s="2">
        <f ca="1">IF(Sheet1!DI66&lt;&gt;"",Sheet1!DI66,"")</f>
        <v>1.7750000000000057</v>
      </c>
      <c r="U62" s="2">
        <f ca="1">IF(Sheet1!DJ66&lt;&gt;"",Sheet1!DJ66,"")</f>
        <v>1.7900000000000063</v>
      </c>
      <c r="V62" s="2"/>
      <c r="W62" s="2"/>
    </row>
    <row r="63" spans="1:23" x14ac:dyDescent="0.2">
      <c r="A63" s="1">
        <f>IF(Sheet1!B67&lt;&gt;"",Sheet1!B67,"")</f>
        <v>43552</v>
      </c>
      <c r="B63" s="2">
        <f ca="1">IF(Sheet1!DC67&lt;&gt;"",Sheet1!DC67,"")</f>
        <v>2.0150000000000006</v>
      </c>
      <c r="C63" s="2">
        <f ca="1">IF(Sheet1!DD67&lt;&gt;"",Sheet1!DD67,"")</f>
        <v>1.9150000000000063</v>
      </c>
      <c r="D63" s="2">
        <f ca="1">IF(Sheet1!DE67&lt;&gt;"",Sheet1!DE67,"")</f>
        <v>1.8449999999999989</v>
      </c>
      <c r="E63" s="2">
        <f ca="1">IF(Sheet1!DF67&lt;&gt;"",Sheet1!DF67,"")</f>
        <v>1.8100000000000023</v>
      </c>
      <c r="F63" s="2">
        <f ca="1">IF(Sheet1!DG67&lt;&gt;"",Sheet1!DG67,"")</f>
        <v>1.7950000000000017</v>
      </c>
      <c r="G63" s="2">
        <f ca="1">IF(Sheet1!DH67&lt;&gt;"",Sheet1!DH67,"")</f>
        <v>1.8050000000000068</v>
      </c>
      <c r="H63" s="2">
        <f ca="1">IF(Sheet1!DI67&lt;&gt;"",Sheet1!DI67,"")</f>
        <v>1.8100000000000023</v>
      </c>
      <c r="I63" s="2">
        <f ca="1">IF(Sheet1!DJ67&lt;&gt;"",Sheet1!DJ67,"")</f>
        <v>1.8250000000000028</v>
      </c>
      <c r="J63" s="2">
        <f ca="1">IF(Sheet1!DK67&lt;&gt;"",Sheet1!DK67,"")</f>
        <v>1.8299999999999983</v>
      </c>
      <c r="K63" s="2">
        <f ca="1">IF(Sheet1!DL67&lt;&gt;"",Sheet1!DL67,"")</f>
        <v>1.8349999999999937</v>
      </c>
      <c r="L63" s="2">
        <f ca="1">IF(Sheet1!DM67&lt;&gt;"",Sheet1!DM67,"")</f>
        <v>1.8400000000000034</v>
      </c>
      <c r="M63" s="2">
        <f ca="1">IF(Sheet1!DN67&lt;&gt;"",Sheet1!DN67,"")</f>
        <v>1.855000000000004</v>
      </c>
      <c r="N63" s="2">
        <f ca="1">IF(Sheet1!DO67&lt;&gt;"",Sheet1!DO67,"")</f>
        <v>1.8599999999999994</v>
      </c>
      <c r="O63" s="2">
        <f ca="1">IF(Sheet1!DP67&lt;&gt;"",Sheet1!DP67,"")</f>
        <v>1.8649999999999949</v>
      </c>
      <c r="P63" s="2">
        <f ca="1">IF(Sheet1!DQ67&lt;&gt;"",Sheet1!DQ67,"")</f>
        <v>1.8700000000000045</v>
      </c>
      <c r="Q63" s="2">
        <f ca="1">IF(Sheet1!DR67&lt;&gt;"",Sheet1!DR67,"")</f>
        <v>1.875</v>
      </c>
      <c r="R63" s="2" t="e">
        <f ca="1">IF(Sheet1!DS67&lt;&gt;"",Sheet1!DS67,"")</f>
        <v>#VALUE!</v>
      </c>
      <c r="S63" s="2">
        <f ca="1">IF(Sheet1!DH67&lt;&gt;"",Sheet1!DH67,"")</f>
        <v>1.8050000000000068</v>
      </c>
      <c r="T63" s="2">
        <f ca="1">IF(Sheet1!DI67&lt;&gt;"",Sheet1!DI67,"")</f>
        <v>1.8100000000000023</v>
      </c>
      <c r="U63" s="2">
        <f ca="1">IF(Sheet1!DJ67&lt;&gt;"",Sheet1!DJ67,"")</f>
        <v>1.8250000000000028</v>
      </c>
      <c r="V63" s="2"/>
      <c r="W63" s="2"/>
    </row>
    <row r="64" spans="1:23" x14ac:dyDescent="0.2">
      <c r="A64" s="1">
        <f>IF(Sheet1!B68&lt;&gt;"",Sheet1!B68,"")</f>
        <v>43553</v>
      </c>
      <c r="B64" s="2">
        <f ca="1">IF(Sheet1!DC68&lt;&gt;"",Sheet1!DC68,"")</f>
        <v>2.0699999999999932</v>
      </c>
      <c r="C64" s="2">
        <f ca="1">IF(Sheet1!DD68&lt;&gt;"",Sheet1!DD68,"")</f>
        <v>1.9849999999999994</v>
      </c>
      <c r="D64" s="2">
        <f ca="1">IF(Sheet1!DE68&lt;&gt;"",Sheet1!DE68,"")</f>
        <v>1.9200000000000017</v>
      </c>
      <c r="E64" s="2">
        <f ca="1">IF(Sheet1!DF68&lt;&gt;"",Sheet1!DF68,"")</f>
        <v>1.8850000000000051</v>
      </c>
      <c r="F64" s="2">
        <f ca="1">IF(Sheet1!DG68&lt;&gt;"",Sheet1!DG68,"")</f>
        <v>1.8700000000000045</v>
      </c>
      <c r="G64" s="2">
        <f ca="1">IF(Sheet1!DH68&lt;&gt;"",Sheet1!DH68,"")</f>
        <v>1.8799999999999955</v>
      </c>
      <c r="H64" s="2">
        <f ca="1">IF(Sheet1!DI68&lt;&gt;"",Sheet1!DI68,"")</f>
        <v>1.8850000000000051</v>
      </c>
      <c r="I64" s="2">
        <f ca="1">IF(Sheet1!DJ68&lt;&gt;"",Sheet1!DJ68,"")</f>
        <v>1.9000000000000057</v>
      </c>
      <c r="J64" s="2">
        <f ca="1">IF(Sheet1!DK68&lt;&gt;"",Sheet1!DK68,"")</f>
        <v>1.9050000000000011</v>
      </c>
      <c r="K64" s="2">
        <f ca="1">IF(Sheet1!DL68&lt;&gt;"",Sheet1!DL68,"")</f>
        <v>1.9099999999999966</v>
      </c>
      <c r="L64" s="2">
        <f ca="1">IF(Sheet1!DM68&lt;&gt;"",Sheet1!DM68,"")</f>
        <v>1.9150000000000063</v>
      </c>
      <c r="M64" s="2">
        <f ca="1">IF(Sheet1!DN68&lt;&gt;"",Sheet1!DN68,"")</f>
        <v>1.9300000000000068</v>
      </c>
      <c r="N64" s="2">
        <f ca="1">IF(Sheet1!DO68&lt;&gt;"",Sheet1!DO68,"")</f>
        <v>1.9350000000000023</v>
      </c>
      <c r="O64" s="2">
        <f ca="1">IF(Sheet1!DP68&lt;&gt;"",Sheet1!DP68,"")</f>
        <v>1.9399999999999977</v>
      </c>
      <c r="P64" s="2">
        <f ca="1">IF(Sheet1!DQ68&lt;&gt;"",Sheet1!DQ68,"")</f>
        <v>1.9449999999999932</v>
      </c>
      <c r="Q64" s="2">
        <f ca="1">IF(Sheet1!DR68&lt;&gt;"",Sheet1!DR68,"")</f>
        <v>1.9500000000000028</v>
      </c>
      <c r="R64" s="2" t="e">
        <f ca="1">IF(Sheet1!DS68&lt;&gt;"",Sheet1!DS68,"")</f>
        <v>#VALUE!</v>
      </c>
      <c r="S64" s="2">
        <f ca="1">IF(Sheet1!DH68&lt;&gt;"",Sheet1!DH68,"")</f>
        <v>1.8799999999999955</v>
      </c>
      <c r="T64" s="2">
        <f ca="1">IF(Sheet1!DI68&lt;&gt;"",Sheet1!DI68,"")</f>
        <v>1.8850000000000051</v>
      </c>
      <c r="U64" s="2">
        <f ca="1">IF(Sheet1!DJ68&lt;&gt;"",Sheet1!DJ68,"")</f>
        <v>1.9000000000000057</v>
      </c>
      <c r="V64" s="2"/>
      <c r="W64" s="2"/>
    </row>
    <row r="65" spans="1:23" x14ac:dyDescent="0.2">
      <c r="A65" s="1">
        <f>IF(Sheet1!B69&lt;&gt;"",Sheet1!B69,"")</f>
        <v>43556</v>
      </c>
      <c r="B65" s="2">
        <f ca="1">IF(Sheet1!DC69&lt;&gt;"",Sheet1!DC69,"")</f>
        <v>2.1350000000000051</v>
      </c>
      <c r="C65" s="2">
        <f ca="1">IF(Sheet1!DD69&lt;&gt;"",Sheet1!DD69,"")</f>
        <v>2.0600000000000023</v>
      </c>
      <c r="D65" s="2">
        <f ca="1">IF(Sheet1!DE69&lt;&gt;"",Sheet1!DE69,"")</f>
        <v>2</v>
      </c>
      <c r="E65" s="2">
        <f ca="1">IF(Sheet1!DF69&lt;&gt;"",Sheet1!DF69,"")</f>
        <v>1.9650000000000034</v>
      </c>
      <c r="F65" s="2">
        <f ca="1">IF(Sheet1!DG69&lt;&gt;"",Sheet1!DG69,"")</f>
        <v>1.9500000000000028</v>
      </c>
      <c r="G65" s="2">
        <f ca="1">IF(Sheet1!DH69&lt;&gt;"",Sheet1!DH69,"")</f>
        <v>1.9599999999999937</v>
      </c>
      <c r="H65" s="2">
        <f ca="1">IF(Sheet1!DI69&lt;&gt;"",Sheet1!DI69,"")</f>
        <v>1.9650000000000034</v>
      </c>
      <c r="I65" s="2">
        <f ca="1">IF(Sheet1!DJ69&lt;&gt;"",Sheet1!DJ69,"")</f>
        <v>1.980000000000004</v>
      </c>
      <c r="J65" s="2">
        <f ca="1">IF(Sheet1!DK69&lt;&gt;"",Sheet1!DK69,"")</f>
        <v>1.9849999999999994</v>
      </c>
      <c r="K65" s="2">
        <f ca="1">IF(Sheet1!DL69&lt;&gt;"",Sheet1!DL69,"")</f>
        <v>1.9899999999999949</v>
      </c>
      <c r="L65" s="2">
        <f ca="1">IF(Sheet1!DM69&lt;&gt;"",Sheet1!DM69,"")</f>
        <v>1.9950000000000045</v>
      </c>
      <c r="M65" s="2">
        <f ca="1">IF(Sheet1!DN69&lt;&gt;"",Sheet1!DN69,"")</f>
        <v>2.0100000000000051</v>
      </c>
      <c r="N65" s="2">
        <f ca="1">IF(Sheet1!DO69&lt;&gt;"",Sheet1!DO69,"")</f>
        <v>2.0150000000000006</v>
      </c>
      <c r="O65" s="2">
        <f ca="1">IF(Sheet1!DP69&lt;&gt;"",Sheet1!DP69,"")</f>
        <v>2.019999999999996</v>
      </c>
      <c r="P65" s="2">
        <f ca="1">IF(Sheet1!DQ69&lt;&gt;"",Sheet1!DQ69,"")</f>
        <v>2.0250000000000057</v>
      </c>
      <c r="Q65" s="2">
        <f ca="1">IF(Sheet1!DR69&lt;&gt;"",Sheet1!DR69,"")</f>
        <v>2.0300000000000011</v>
      </c>
      <c r="R65" s="2" t="e">
        <f ca="1">IF(Sheet1!DS69&lt;&gt;"",Sheet1!DS69,"")</f>
        <v>#VALUE!</v>
      </c>
      <c r="S65" s="2">
        <f ca="1">IF(Sheet1!DH69&lt;&gt;"",Sheet1!DH69,"")</f>
        <v>1.9599999999999937</v>
      </c>
      <c r="T65" s="2">
        <f ca="1">IF(Sheet1!DI69&lt;&gt;"",Sheet1!DI69,"")</f>
        <v>1.9650000000000034</v>
      </c>
      <c r="U65" s="2">
        <f ca="1">IF(Sheet1!DJ69&lt;&gt;"",Sheet1!DJ69,"")</f>
        <v>1.980000000000004</v>
      </c>
      <c r="V65" s="2"/>
      <c r="W65" s="2"/>
    </row>
    <row r="66" spans="1:23" x14ac:dyDescent="0.2">
      <c r="A66" s="1">
        <f>IF(Sheet1!B70&lt;&gt;"",Sheet1!B70,"")</f>
        <v>43557</v>
      </c>
      <c r="B66" s="2">
        <f ca="1">IF(Sheet1!DC70&lt;&gt;"",Sheet1!DC70,"")</f>
        <v>2.125</v>
      </c>
      <c r="C66" s="2">
        <f ca="1">IF(Sheet1!DD70&lt;&gt;"",Sheet1!DD70,"")</f>
        <v>2.0499999999999972</v>
      </c>
      <c r="D66" s="2">
        <f ca="1">IF(Sheet1!DE70&lt;&gt;"",Sheet1!DE70,"")</f>
        <v>1.9899999999999949</v>
      </c>
      <c r="E66" s="2">
        <f ca="1">IF(Sheet1!DF70&lt;&gt;"",Sheet1!DF70,"")</f>
        <v>1.9549999999999983</v>
      </c>
      <c r="F66" s="2">
        <f ca="1">IF(Sheet1!DG70&lt;&gt;"",Sheet1!DG70,"")</f>
        <v>1.9399999999999977</v>
      </c>
      <c r="G66" s="2">
        <f ca="1">IF(Sheet1!DH70&lt;&gt;"",Sheet1!DH70,"")</f>
        <v>1.9500000000000028</v>
      </c>
      <c r="H66" s="2">
        <f ca="1">IF(Sheet1!DI70&lt;&gt;"",Sheet1!DI70,"")</f>
        <v>1.9549999999999983</v>
      </c>
      <c r="I66" s="2">
        <f ca="1">IF(Sheet1!DJ70&lt;&gt;"",Sheet1!DJ70,"")</f>
        <v>1.9699999999999989</v>
      </c>
      <c r="J66" s="2">
        <f ca="1">IF(Sheet1!DK70&lt;&gt;"",Sheet1!DK70,"")</f>
        <v>1.9749999999999943</v>
      </c>
      <c r="K66" s="2">
        <f ca="1">IF(Sheet1!DL70&lt;&gt;"",Sheet1!DL70,"")</f>
        <v>1.980000000000004</v>
      </c>
      <c r="L66" s="2">
        <f ca="1">IF(Sheet1!DM70&lt;&gt;"",Sheet1!DM70,"")</f>
        <v>1.9849999999999994</v>
      </c>
      <c r="M66" s="2">
        <f ca="1">IF(Sheet1!DN70&lt;&gt;"",Sheet1!DN70,"")</f>
        <v>2</v>
      </c>
      <c r="N66" s="2">
        <f ca="1">IF(Sheet1!DO70&lt;&gt;"",Sheet1!DO70,"")</f>
        <v>2.0049999999999955</v>
      </c>
      <c r="O66" s="2">
        <f ca="1">IF(Sheet1!DP70&lt;&gt;"",Sheet1!DP70,"")</f>
        <v>2.0100000000000051</v>
      </c>
      <c r="P66" s="2">
        <f ca="1">IF(Sheet1!DQ70&lt;&gt;"",Sheet1!DQ70,"")</f>
        <v>2.0150000000000006</v>
      </c>
      <c r="Q66" s="2">
        <f ca="1">IF(Sheet1!DR70&lt;&gt;"",Sheet1!DR70,"")</f>
        <v>2.019999999999996</v>
      </c>
      <c r="R66" s="2" t="e">
        <f ca="1">IF(Sheet1!DS70&lt;&gt;"",Sheet1!DS70,"")</f>
        <v>#VALUE!</v>
      </c>
      <c r="S66" s="2">
        <f ca="1">IF(Sheet1!DH70&lt;&gt;"",Sheet1!DH70,"")</f>
        <v>1.9500000000000028</v>
      </c>
      <c r="T66" s="2">
        <f ca="1">IF(Sheet1!DI70&lt;&gt;"",Sheet1!DI70,"")</f>
        <v>1.9549999999999983</v>
      </c>
      <c r="U66" s="2">
        <f ca="1">IF(Sheet1!DJ70&lt;&gt;"",Sheet1!DJ70,"")</f>
        <v>1.9699999999999989</v>
      </c>
      <c r="V66" s="2"/>
      <c r="W66" s="2"/>
    </row>
    <row r="67" spans="1:23" x14ac:dyDescent="0.2">
      <c r="A67" s="1">
        <f>IF(Sheet1!B71&lt;&gt;"",Sheet1!B71,"")</f>
        <v>43558</v>
      </c>
      <c r="B67" s="2">
        <f ca="1">IF(Sheet1!DC71&lt;&gt;"",Sheet1!DC71,"")</f>
        <v>2.144999999999996</v>
      </c>
      <c r="C67" s="2">
        <f ca="1">IF(Sheet1!DD71&lt;&gt;"",Sheet1!DD71,"")</f>
        <v>2.0699999999999932</v>
      </c>
      <c r="D67" s="2">
        <f ca="1">IF(Sheet1!DE71&lt;&gt;"",Sheet1!DE71,"")</f>
        <v>2.0100000000000051</v>
      </c>
      <c r="E67" s="2">
        <f ca="1">IF(Sheet1!DF71&lt;&gt;"",Sheet1!DF71,"")</f>
        <v>1.9749999999999943</v>
      </c>
      <c r="F67" s="2">
        <f ca="1">IF(Sheet1!DG71&lt;&gt;"",Sheet1!DG71,"")</f>
        <v>1.9599999999999937</v>
      </c>
      <c r="G67" s="2">
        <f ca="1">IF(Sheet1!DH71&lt;&gt;"",Sheet1!DH71,"")</f>
        <v>1.9699999999999989</v>
      </c>
      <c r="H67" s="2">
        <f ca="1">IF(Sheet1!DI71&lt;&gt;"",Sheet1!DI71,"")</f>
        <v>1.9749999999999943</v>
      </c>
      <c r="I67" s="2">
        <f ca="1">IF(Sheet1!DJ71&lt;&gt;"",Sheet1!DJ71,"")</f>
        <v>1.9899999999999949</v>
      </c>
      <c r="J67" s="2">
        <f ca="1">IF(Sheet1!DK71&lt;&gt;"",Sheet1!DK71,"")</f>
        <v>1.9950000000000045</v>
      </c>
      <c r="K67" s="2">
        <f ca="1">IF(Sheet1!DL71&lt;&gt;"",Sheet1!DL71,"")</f>
        <v>2</v>
      </c>
      <c r="L67" s="2">
        <f ca="1">IF(Sheet1!DM71&lt;&gt;"",Sheet1!DM71,"")</f>
        <v>2.0049999999999955</v>
      </c>
      <c r="M67" s="2">
        <f ca="1">IF(Sheet1!DN71&lt;&gt;"",Sheet1!DN71,"")</f>
        <v>2.019999999999996</v>
      </c>
      <c r="N67" s="2">
        <f ca="1">IF(Sheet1!DO71&lt;&gt;"",Sheet1!DO71,"")</f>
        <v>2.0250000000000057</v>
      </c>
      <c r="O67" s="2">
        <f ca="1">IF(Sheet1!DP71&lt;&gt;"",Sheet1!DP71,"")</f>
        <v>2.0300000000000011</v>
      </c>
      <c r="P67" s="2">
        <f ca="1">IF(Sheet1!DQ71&lt;&gt;"",Sheet1!DQ71,"")</f>
        <v>2.0349999999999966</v>
      </c>
      <c r="Q67" s="2">
        <f ca="1">IF(Sheet1!DR71&lt;&gt;"",Sheet1!DR71,"")</f>
        <v>2.0400000000000063</v>
      </c>
      <c r="R67" s="2" t="e">
        <f ca="1">IF(Sheet1!DS71&lt;&gt;"",Sheet1!DS71,"")</f>
        <v>#VALUE!</v>
      </c>
      <c r="S67" s="2">
        <f ca="1">IF(Sheet1!DH71&lt;&gt;"",Sheet1!DH71,"")</f>
        <v>1.9699999999999989</v>
      </c>
      <c r="T67" s="2">
        <f ca="1">IF(Sheet1!DI71&lt;&gt;"",Sheet1!DI71,"")</f>
        <v>1.9749999999999943</v>
      </c>
      <c r="U67" s="2">
        <f ca="1">IF(Sheet1!DJ71&lt;&gt;"",Sheet1!DJ71,"")</f>
        <v>1.9899999999999949</v>
      </c>
      <c r="V67" s="2"/>
      <c r="W67" s="2"/>
    </row>
    <row r="68" spans="1:23" x14ac:dyDescent="0.2">
      <c r="A68" s="1">
        <f>IF(Sheet1!B72&lt;&gt;"",Sheet1!B72,"")</f>
        <v>43559</v>
      </c>
      <c r="B68" s="2">
        <f ca="1">IF(Sheet1!DC72&lt;&gt;"",Sheet1!DC72,"")</f>
        <v>2.1550000000000011</v>
      </c>
      <c r="C68" s="2">
        <f ca="1">IF(Sheet1!DD72&lt;&gt;"",Sheet1!DD72,"")</f>
        <v>2.0799999999999983</v>
      </c>
      <c r="D68" s="2">
        <f ca="1">IF(Sheet1!DE72&lt;&gt;"",Sheet1!DE72,"")</f>
        <v>2.019999999999996</v>
      </c>
      <c r="E68" s="2">
        <f ca="1">IF(Sheet1!DF72&lt;&gt;"",Sheet1!DF72,"")</f>
        <v>1.9849999999999994</v>
      </c>
      <c r="F68" s="2">
        <f ca="1">IF(Sheet1!DG72&lt;&gt;"",Sheet1!DG72,"")</f>
        <v>1.9699999999999989</v>
      </c>
      <c r="G68" s="2">
        <f ca="1">IF(Sheet1!DH72&lt;&gt;"",Sheet1!DH72,"")</f>
        <v>1.980000000000004</v>
      </c>
      <c r="H68" s="2">
        <f ca="1">IF(Sheet1!DI72&lt;&gt;"",Sheet1!DI72,"")</f>
        <v>1.9849999999999994</v>
      </c>
      <c r="I68" s="2">
        <f ca="1">IF(Sheet1!DJ72&lt;&gt;"",Sheet1!DJ72,"")</f>
        <v>2</v>
      </c>
      <c r="J68" s="2">
        <f ca="1">IF(Sheet1!DK72&lt;&gt;"",Sheet1!DK72,"")</f>
        <v>2.0049999999999955</v>
      </c>
      <c r="K68" s="2">
        <f ca="1">IF(Sheet1!DL72&lt;&gt;"",Sheet1!DL72,"")</f>
        <v>2.0100000000000051</v>
      </c>
      <c r="L68" s="2">
        <f ca="1">IF(Sheet1!DM72&lt;&gt;"",Sheet1!DM72,"")</f>
        <v>2.0150000000000006</v>
      </c>
      <c r="M68" s="2">
        <f ca="1">IF(Sheet1!DN72&lt;&gt;"",Sheet1!DN72,"")</f>
        <v>2.0300000000000011</v>
      </c>
      <c r="N68" s="2">
        <f ca="1">IF(Sheet1!DO72&lt;&gt;"",Sheet1!DO72,"")</f>
        <v>2.0349999999999966</v>
      </c>
      <c r="O68" s="2">
        <f ca="1">IF(Sheet1!DP72&lt;&gt;"",Sheet1!DP72,"")</f>
        <v>2.0400000000000063</v>
      </c>
      <c r="P68" s="2">
        <f ca="1">IF(Sheet1!DQ72&lt;&gt;"",Sheet1!DQ72,"")</f>
        <v>2.0450000000000017</v>
      </c>
      <c r="Q68" s="2">
        <f ca="1">IF(Sheet1!DR72&lt;&gt;"",Sheet1!DR72,"")</f>
        <v>2.0499999999999972</v>
      </c>
      <c r="R68" s="2" t="e">
        <f ca="1">IF(Sheet1!DS72&lt;&gt;"",Sheet1!DS72,"")</f>
        <v>#VALUE!</v>
      </c>
      <c r="S68" s="2">
        <f ca="1">IF(Sheet1!DH72&lt;&gt;"",Sheet1!DH72,"")</f>
        <v>1.980000000000004</v>
      </c>
      <c r="T68" s="2">
        <f ca="1">IF(Sheet1!DI72&lt;&gt;"",Sheet1!DI72,"")</f>
        <v>1.9849999999999994</v>
      </c>
      <c r="U68" s="2">
        <f ca="1">IF(Sheet1!DJ72&lt;&gt;"",Sheet1!DJ72,"")</f>
        <v>2</v>
      </c>
      <c r="V68" s="2"/>
      <c r="W68" s="2"/>
    </row>
    <row r="69" spans="1:23" x14ac:dyDescent="0.2">
      <c r="A69" s="1">
        <f>IF(Sheet1!B73&lt;&gt;"",Sheet1!B73,"")</f>
        <v>43560</v>
      </c>
      <c r="B69" s="2">
        <f ca="1">IF(Sheet1!DC73&lt;&gt;"",Sheet1!DC73,"")</f>
        <v>2.1650000000000063</v>
      </c>
      <c r="C69" s="2">
        <f ca="1">IF(Sheet1!DD73&lt;&gt;"",Sheet1!DD73,"")</f>
        <v>2.0900000000000034</v>
      </c>
      <c r="D69" s="2">
        <f ca="1">IF(Sheet1!DE73&lt;&gt;"",Sheet1!DE73,"")</f>
        <v>2.0300000000000011</v>
      </c>
      <c r="E69" s="2">
        <f ca="1">IF(Sheet1!DF73&lt;&gt;"",Sheet1!DF73,"")</f>
        <v>1.9950000000000045</v>
      </c>
      <c r="F69" s="2">
        <f ca="1">IF(Sheet1!DG73&lt;&gt;"",Sheet1!DG73,"")</f>
        <v>1.980000000000004</v>
      </c>
      <c r="G69" s="2">
        <f ca="1">IF(Sheet1!DH73&lt;&gt;"",Sheet1!DH73,"")</f>
        <v>1.9899999999999949</v>
      </c>
      <c r="H69" s="2">
        <f ca="1">IF(Sheet1!DI73&lt;&gt;"",Sheet1!DI73,"")</f>
        <v>1.9950000000000045</v>
      </c>
      <c r="I69" s="2">
        <f ca="1">IF(Sheet1!DJ73&lt;&gt;"",Sheet1!DJ73,"")</f>
        <v>2.0100000000000051</v>
      </c>
      <c r="J69" s="2">
        <f ca="1">IF(Sheet1!DK73&lt;&gt;"",Sheet1!DK73,"")</f>
        <v>2.0150000000000006</v>
      </c>
      <c r="K69" s="2">
        <f ca="1">IF(Sheet1!DL73&lt;&gt;"",Sheet1!DL73,"")</f>
        <v>2.019999999999996</v>
      </c>
      <c r="L69" s="2">
        <f ca="1">IF(Sheet1!DM73&lt;&gt;"",Sheet1!DM73,"")</f>
        <v>2.0250000000000057</v>
      </c>
      <c r="M69" s="2">
        <f ca="1">IF(Sheet1!DN73&lt;&gt;"",Sheet1!DN73,"")</f>
        <v>2.0400000000000063</v>
      </c>
      <c r="N69" s="2">
        <f ca="1">IF(Sheet1!DO73&lt;&gt;"",Sheet1!DO73,"")</f>
        <v>2.0450000000000017</v>
      </c>
      <c r="O69" s="2">
        <f ca="1">IF(Sheet1!DP73&lt;&gt;"",Sheet1!DP73,"")</f>
        <v>2.0499999999999972</v>
      </c>
      <c r="P69" s="2">
        <f ca="1">IF(Sheet1!DQ73&lt;&gt;"",Sheet1!DQ73,"")</f>
        <v>2.0550000000000068</v>
      </c>
      <c r="Q69" s="2">
        <f ca="1">IF(Sheet1!DR73&lt;&gt;"",Sheet1!DR73,"")</f>
        <v>2.0600000000000023</v>
      </c>
      <c r="R69" s="2" t="e">
        <f ca="1">IF(Sheet1!DS73&lt;&gt;"",Sheet1!DS73,"")</f>
        <v>#VALUE!</v>
      </c>
      <c r="S69" s="2">
        <f ca="1">IF(Sheet1!DH73&lt;&gt;"",Sheet1!DH73,"")</f>
        <v>1.9899999999999949</v>
      </c>
      <c r="T69" s="2">
        <f ca="1">IF(Sheet1!DI73&lt;&gt;"",Sheet1!DI73,"")</f>
        <v>1.9950000000000045</v>
      </c>
      <c r="U69" s="2">
        <f ca="1">IF(Sheet1!DJ73&lt;&gt;"",Sheet1!DJ73,"")</f>
        <v>2.0100000000000051</v>
      </c>
      <c r="V69" s="2"/>
      <c r="W69" s="2"/>
    </row>
    <row r="70" spans="1:23" x14ac:dyDescent="0.2">
      <c r="A70" s="1">
        <f>IF(Sheet1!B74&lt;&gt;"",Sheet1!B74,"")</f>
        <v>43563</v>
      </c>
      <c r="B70" s="2">
        <f ca="1">IF(Sheet1!DC74&lt;&gt;"",Sheet1!DC74,"")</f>
        <v>2.1749999999999972</v>
      </c>
      <c r="C70" s="2">
        <f ca="1">IF(Sheet1!DD74&lt;&gt;"",Sheet1!DD74,"")</f>
        <v>2.0999999999999943</v>
      </c>
      <c r="D70" s="2">
        <f ca="1">IF(Sheet1!DE74&lt;&gt;"",Sheet1!DE74,"")</f>
        <v>2.0400000000000063</v>
      </c>
      <c r="E70" s="2">
        <f ca="1">IF(Sheet1!DF74&lt;&gt;"",Sheet1!DF74,"")</f>
        <v>2.0049999999999955</v>
      </c>
      <c r="F70" s="2">
        <f ca="1">IF(Sheet1!DG74&lt;&gt;"",Sheet1!DG74,"")</f>
        <v>1.9899999999999949</v>
      </c>
      <c r="G70" s="2">
        <f ca="1">IF(Sheet1!DH74&lt;&gt;"",Sheet1!DH74,"")</f>
        <v>2</v>
      </c>
      <c r="H70" s="2">
        <f ca="1">IF(Sheet1!DI74&lt;&gt;"",Sheet1!DI74,"")</f>
        <v>2.0049999999999955</v>
      </c>
      <c r="I70" s="2">
        <f ca="1">IF(Sheet1!DJ74&lt;&gt;"",Sheet1!DJ74,"")</f>
        <v>2.019999999999996</v>
      </c>
      <c r="J70" s="2">
        <f ca="1">IF(Sheet1!DK74&lt;&gt;"",Sheet1!DK74,"")</f>
        <v>2.0250000000000057</v>
      </c>
      <c r="K70" s="2">
        <f ca="1">IF(Sheet1!DL74&lt;&gt;"",Sheet1!DL74,"")</f>
        <v>2.0300000000000011</v>
      </c>
      <c r="L70" s="2">
        <f ca="1">IF(Sheet1!DM74&lt;&gt;"",Sheet1!DM74,"")</f>
        <v>2.0349999999999966</v>
      </c>
      <c r="M70" s="2">
        <f ca="1">IF(Sheet1!DN74&lt;&gt;"",Sheet1!DN74,"")</f>
        <v>2.0499999999999972</v>
      </c>
      <c r="N70" s="2">
        <f ca="1">IF(Sheet1!DO74&lt;&gt;"",Sheet1!DO74,"")</f>
        <v>2.0550000000000068</v>
      </c>
      <c r="O70" s="2">
        <f ca="1">IF(Sheet1!DP74&lt;&gt;"",Sheet1!DP74,"")</f>
        <v>2.0600000000000023</v>
      </c>
      <c r="P70" s="2">
        <f ca="1">IF(Sheet1!DQ74&lt;&gt;"",Sheet1!DQ74,"")</f>
        <v>2.0649999999999977</v>
      </c>
      <c r="Q70" s="2">
        <f ca="1">IF(Sheet1!DR74&lt;&gt;"",Sheet1!DR74,"")</f>
        <v>2.0699999999999932</v>
      </c>
      <c r="R70" s="2" t="e">
        <f ca="1">IF(Sheet1!DS74&lt;&gt;"",Sheet1!DS74,"")</f>
        <v>#VALUE!</v>
      </c>
      <c r="S70" s="2">
        <f ca="1">IF(Sheet1!DH74&lt;&gt;"",Sheet1!DH74,"")</f>
        <v>2</v>
      </c>
      <c r="T70" s="2">
        <f ca="1">IF(Sheet1!DI74&lt;&gt;"",Sheet1!DI74,"")</f>
        <v>2.0049999999999955</v>
      </c>
      <c r="U70" s="2">
        <f ca="1">IF(Sheet1!DJ74&lt;&gt;"",Sheet1!DJ74,"")</f>
        <v>2.019999999999996</v>
      </c>
      <c r="V70" s="2"/>
      <c r="W70" s="2"/>
    </row>
    <row r="71" spans="1:23" x14ac:dyDescent="0.2">
      <c r="A71" s="1">
        <f>IF(Sheet1!B75&lt;&gt;"",Sheet1!B75,"")</f>
        <v>43564</v>
      </c>
      <c r="B71" s="2">
        <f ca="1">IF(Sheet1!DC75&lt;&gt;"",Sheet1!DC75,"")</f>
        <v>2.1599999999999966</v>
      </c>
      <c r="C71" s="2">
        <f ca="1">IF(Sheet1!DD75&lt;&gt;"",Sheet1!DD75,"")</f>
        <v>2.0799999999999983</v>
      </c>
      <c r="D71" s="2">
        <f ca="1">IF(Sheet1!DE75&lt;&gt;"",Sheet1!DE75,"")</f>
        <v>2.019999999999996</v>
      </c>
      <c r="E71" s="2">
        <f ca="1">IF(Sheet1!DF75&lt;&gt;"",Sheet1!DF75,"")</f>
        <v>1.980000000000004</v>
      </c>
      <c r="F71" s="2">
        <f ca="1">IF(Sheet1!DG75&lt;&gt;"",Sheet1!DG75,"")</f>
        <v>1.9599999999999937</v>
      </c>
      <c r="G71" s="2">
        <f ca="1">IF(Sheet1!DH75&lt;&gt;"",Sheet1!DH75,"")</f>
        <v>1.9650000000000034</v>
      </c>
      <c r="H71" s="2">
        <f ca="1">IF(Sheet1!DI75&lt;&gt;"",Sheet1!DI75,"")</f>
        <v>1.9699999999999989</v>
      </c>
      <c r="I71" s="2">
        <f ca="1">IF(Sheet1!DJ75&lt;&gt;"",Sheet1!DJ75,"")</f>
        <v>1.9849999999999994</v>
      </c>
      <c r="J71" s="2">
        <f ca="1">IF(Sheet1!DK75&lt;&gt;"",Sheet1!DK75,"")</f>
        <v>1.9899999999999949</v>
      </c>
      <c r="K71" s="2">
        <f ca="1">IF(Sheet1!DL75&lt;&gt;"",Sheet1!DL75,"")</f>
        <v>1.9950000000000045</v>
      </c>
      <c r="L71" s="2">
        <f ca="1">IF(Sheet1!DM75&lt;&gt;"",Sheet1!DM75,"")</f>
        <v>2</v>
      </c>
      <c r="M71" s="2">
        <f ca="1">IF(Sheet1!DN75&lt;&gt;"",Sheet1!DN75,"")</f>
        <v>2.0150000000000006</v>
      </c>
      <c r="N71" s="2">
        <f ca="1">IF(Sheet1!DO75&lt;&gt;"",Sheet1!DO75,"")</f>
        <v>2.019999999999996</v>
      </c>
      <c r="O71" s="2">
        <f ca="1">IF(Sheet1!DP75&lt;&gt;"",Sheet1!DP75,"")</f>
        <v>2.0250000000000057</v>
      </c>
      <c r="P71" s="2">
        <f ca="1">IF(Sheet1!DQ75&lt;&gt;"",Sheet1!DQ75,"")</f>
        <v>2.0300000000000011</v>
      </c>
      <c r="Q71" s="2">
        <f ca="1">IF(Sheet1!DR75&lt;&gt;"",Sheet1!DR75,"")</f>
        <v>2.0349999999999966</v>
      </c>
      <c r="R71" s="2" t="e">
        <f ca="1">IF(Sheet1!DS75&lt;&gt;"",Sheet1!DS75,"")</f>
        <v>#VALUE!</v>
      </c>
      <c r="S71" s="2">
        <f ca="1">IF(Sheet1!DH75&lt;&gt;"",Sheet1!DH75,"")</f>
        <v>1.9650000000000034</v>
      </c>
      <c r="T71" s="2">
        <f ca="1">IF(Sheet1!DI75&lt;&gt;"",Sheet1!DI75,"")</f>
        <v>1.9699999999999989</v>
      </c>
      <c r="U71" s="2">
        <f ca="1">IF(Sheet1!DJ75&lt;&gt;"",Sheet1!DJ75,"")</f>
        <v>1.9849999999999994</v>
      </c>
      <c r="V71" s="2"/>
      <c r="W71" s="2"/>
    </row>
    <row r="72" spans="1:23" x14ac:dyDescent="0.2">
      <c r="A72" s="1">
        <f>IF(Sheet1!B76&lt;&gt;"",Sheet1!B76,"")</f>
        <v>43565</v>
      </c>
      <c r="B72" s="2">
        <f ca="1">IF(Sheet1!DC76&lt;&gt;"",Sheet1!DC76,"")</f>
        <v>2.1500000000000057</v>
      </c>
      <c r="C72" s="2">
        <f ca="1">IF(Sheet1!DD76&lt;&gt;"",Sheet1!DD76,"")</f>
        <v>2.0600000000000023</v>
      </c>
      <c r="D72" s="2">
        <f ca="1">IF(Sheet1!DE76&lt;&gt;"",Sheet1!DE76,"")</f>
        <v>1.9899999999999949</v>
      </c>
      <c r="E72" s="2">
        <f ca="1">IF(Sheet1!DF76&lt;&gt;"",Sheet1!DF76,"")</f>
        <v>1.9449999999999932</v>
      </c>
      <c r="F72" s="2">
        <f ca="1">IF(Sheet1!DG76&lt;&gt;"",Sheet1!DG76,"")</f>
        <v>1.9249999999999972</v>
      </c>
      <c r="G72" s="2">
        <f ca="1">IF(Sheet1!DH76&lt;&gt;"",Sheet1!DH76,"")</f>
        <v>1.9300000000000068</v>
      </c>
      <c r="H72" s="2">
        <f ca="1">IF(Sheet1!DI76&lt;&gt;"",Sheet1!DI76,"")</f>
        <v>1.9350000000000023</v>
      </c>
      <c r="I72" s="2">
        <f ca="1">IF(Sheet1!DJ76&lt;&gt;"",Sheet1!DJ76,"")</f>
        <v>1.9500000000000028</v>
      </c>
      <c r="J72" s="2">
        <f ca="1">IF(Sheet1!DK76&lt;&gt;"",Sheet1!DK76,"")</f>
        <v>1.9549999999999983</v>
      </c>
      <c r="K72" s="2">
        <f ca="1">IF(Sheet1!DL76&lt;&gt;"",Sheet1!DL76,"")</f>
        <v>1.9599999999999937</v>
      </c>
      <c r="L72" s="2">
        <f ca="1">IF(Sheet1!DM76&lt;&gt;"",Sheet1!DM76,"")</f>
        <v>1.9650000000000034</v>
      </c>
      <c r="M72" s="2">
        <f ca="1">IF(Sheet1!DN76&lt;&gt;"",Sheet1!DN76,"")</f>
        <v>1.980000000000004</v>
      </c>
      <c r="N72" s="2">
        <f ca="1">IF(Sheet1!DO76&lt;&gt;"",Sheet1!DO76,"")</f>
        <v>1.9849999999999994</v>
      </c>
      <c r="O72" s="2">
        <f ca="1">IF(Sheet1!DP76&lt;&gt;"",Sheet1!DP76,"")</f>
        <v>1.9899999999999949</v>
      </c>
      <c r="P72" s="2">
        <f ca="1">IF(Sheet1!DQ76&lt;&gt;"",Sheet1!DQ76,"")</f>
        <v>1.9950000000000045</v>
      </c>
      <c r="Q72" s="2">
        <f ca="1">IF(Sheet1!DR76&lt;&gt;"",Sheet1!DR76,"")</f>
        <v>2</v>
      </c>
      <c r="R72" s="2" t="e">
        <f ca="1">IF(Sheet1!DS76&lt;&gt;"",Sheet1!DS76,"")</f>
        <v>#VALUE!</v>
      </c>
      <c r="S72" s="2">
        <f ca="1">IF(Sheet1!DH76&lt;&gt;"",Sheet1!DH76,"")</f>
        <v>1.9300000000000068</v>
      </c>
      <c r="T72" s="2">
        <f ca="1">IF(Sheet1!DI76&lt;&gt;"",Sheet1!DI76,"")</f>
        <v>1.9350000000000023</v>
      </c>
      <c r="U72" s="2">
        <f ca="1">IF(Sheet1!DJ76&lt;&gt;"",Sheet1!DJ76,"")</f>
        <v>1.9500000000000028</v>
      </c>
      <c r="V72" s="2"/>
      <c r="W72" s="2"/>
    </row>
    <row r="73" spans="1:23" x14ac:dyDescent="0.2">
      <c r="A73" s="1">
        <f>IF(Sheet1!B77&lt;&gt;"",Sheet1!B77,"")</f>
        <v>43566</v>
      </c>
      <c r="B73" s="2">
        <f ca="1">IF(Sheet1!DC77&lt;&gt;"",Sheet1!DC77,"")</f>
        <v>2.1800000000000068</v>
      </c>
      <c r="C73" s="2">
        <f ca="1">IF(Sheet1!DD77&lt;&gt;"",Sheet1!DD77,"")</f>
        <v>2.0949999999999989</v>
      </c>
      <c r="D73" s="2">
        <f ca="1">IF(Sheet1!DE77&lt;&gt;"",Sheet1!DE77,"")</f>
        <v>2.0250000000000057</v>
      </c>
      <c r="E73" s="2">
        <f ca="1">IF(Sheet1!DF77&lt;&gt;"",Sheet1!DF77,"")</f>
        <v>1.980000000000004</v>
      </c>
      <c r="F73" s="2">
        <f ca="1">IF(Sheet1!DG77&lt;&gt;"",Sheet1!DG77,"")</f>
        <v>1.9599999999999937</v>
      </c>
      <c r="G73" s="2">
        <f ca="1">IF(Sheet1!DH77&lt;&gt;"",Sheet1!DH77,"")</f>
        <v>1.9650000000000034</v>
      </c>
      <c r="H73" s="2">
        <f ca="1">IF(Sheet1!DI77&lt;&gt;"",Sheet1!DI77,"")</f>
        <v>1.9699999999999989</v>
      </c>
      <c r="I73" s="2">
        <f ca="1">IF(Sheet1!DJ77&lt;&gt;"",Sheet1!DJ77,"")</f>
        <v>1.9849999999999994</v>
      </c>
      <c r="J73" s="2">
        <f ca="1">IF(Sheet1!DK77&lt;&gt;"",Sheet1!DK77,"")</f>
        <v>1.9899999999999949</v>
      </c>
      <c r="K73" s="2">
        <f ca="1">IF(Sheet1!DL77&lt;&gt;"",Sheet1!DL77,"")</f>
        <v>1.9950000000000045</v>
      </c>
      <c r="L73" s="2">
        <f ca="1">IF(Sheet1!DM77&lt;&gt;"",Sheet1!DM77,"")</f>
        <v>2</v>
      </c>
      <c r="M73" s="2">
        <f ca="1">IF(Sheet1!DN77&lt;&gt;"",Sheet1!DN77,"")</f>
        <v>2.0150000000000006</v>
      </c>
      <c r="N73" s="2">
        <f ca="1">IF(Sheet1!DO77&lt;&gt;"",Sheet1!DO77,"")</f>
        <v>2.019999999999996</v>
      </c>
      <c r="O73" s="2">
        <f ca="1">IF(Sheet1!DP77&lt;&gt;"",Sheet1!DP77,"")</f>
        <v>2.0250000000000057</v>
      </c>
      <c r="P73" s="2">
        <f ca="1">IF(Sheet1!DQ77&lt;&gt;"",Sheet1!DQ77,"")</f>
        <v>2.0300000000000011</v>
      </c>
      <c r="Q73" s="2">
        <f ca="1">IF(Sheet1!DR77&lt;&gt;"",Sheet1!DR77,"")</f>
        <v>2.0349999999999966</v>
      </c>
      <c r="R73" s="2" t="e">
        <f ca="1">IF(Sheet1!DS77&lt;&gt;"",Sheet1!DS77,"")</f>
        <v>#VALUE!</v>
      </c>
      <c r="S73" s="2">
        <f ca="1">IF(Sheet1!DH77&lt;&gt;"",Sheet1!DH77,"")</f>
        <v>1.9650000000000034</v>
      </c>
      <c r="T73" s="2">
        <f ca="1">IF(Sheet1!DI77&lt;&gt;"",Sheet1!DI77,"")</f>
        <v>1.9699999999999989</v>
      </c>
      <c r="U73" s="2">
        <f ca="1">IF(Sheet1!DJ77&lt;&gt;"",Sheet1!DJ77,"")</f>
        <v>1.9849999999999994</v>
      </c>
      <c r="V73" s="2"/>
      <c r="W73" s="2"/>
    </row>
    <row r="74" spans="1:23" x14ac:dyDescent="0.2">
      <c r="A74" s="1">
        <f>IF(Sheet1!B78&lt;&gt;"",Sheet1!B78,"")</f>
        <v>43567</v>
      </c>
      <c r="B74" s="2">
        <f ca="1">IF(Sheet1!DC78&lt;&gt;"",Sheet1!DC78,"")</f>
        <v>2.2349999999999994</v>
      </c>
      <c r="C74" s="2">
        <f ca="1">IF(Sheet1!DD78&lt;&gt;"",Sheet1!DD78,"")</f>
        <v>2.1599999999999966</v>
      </c>
      <c r="D74" s="2">
        <f ca="1">IF(Sheet1!DE78&lt;&gt;"",Sheet1!DE78,"")</f>
        <v>2.0949999999999989</v>
      </c>
      <c r="E74" s="2">
        <f ca="1">IF(Sheet1!DF78&lt;&gt;"",Sheet1!DF78,"")</f>
        <v>2.0550000000000068</v>
      </c>
      <c r="F74" s="2">
        <f ca="1">IF(Sheet1!DG78&lt;&gt;"",Sheet1!DG78,"")</f>
        <v>2.0349999999999966</v>
      </c>
      <c r="G74" s="2">
        <f ca="1">IF(Sheet1!DH78&lt;&gt;"",Sheet1!DH78,"")</f>
        <v>2.0400000000000063</v>
      </c>
      <c r="H74" s="2">
        <f ca="1">IF(Sheet1!DI78&lt;&gt;"",Sheet1!DI78,"")</f>
        <v>2.0450000000000017</v>
      </c>
      <c r="I74" s="2">
        <f ca="1">IF(Sheet1!DJ78&lt;&gt;"",Sheet1!DJ78,"")</f>
        <v>2.0600000000000023</v>
      </c>
      <c r="J74" s="2">
        <f ca="1">IF(Sheet1!DK78&lt;&gt;"",Sheet1!DK78,"")</f>
        <v>2.0649999999999977</v>
      </c>
      <c r="K74" s="2">
        <f ca="1">IF(Sheet1!DL78&lt;&gt;"",Sheet1!DL78,"")</f>
        <v>2.0699999999999932</v>
      </c>
      <c r="L74" s="2">
        <f ca="1">IF(Sheet1!DM78&lt;&gt;"",Sheet1!DM78,"")</f>
        <v>2.0750000000000028</v>
      </c>
      <c r="M74" s="2">
        <f ca="1">IF(Sheet1!DN78&lt;&gt;"",Sheet1!DN78,"")</f>
        <v>2.0900000000000034</v>
      </c>
      <c r="N74" s="2">
        <f ca="1">IF(Sheet1!DO78&lt;&gt;"",Sheet1!DO78,"")</f>
        <v>2.0949999999999989</v>
      </c>
      <c r="O74" s="2">
        <f ca="1">IF(Sheet1!DP78&lt;&gt;"",Sheet1!DP78,"")</f>
        <v>2.0999999999999943</v>
      </c>
      <c r="P74" s="2">
        <f ca="1">IF(Sheet1!DQ78&lt;&gt;"",Sheet1!DQ78,"")</f>
        <v>2.105000000000004</v>
      </c>
      <c r="Q74" s="2">
        <f ca="1">IF(Sheet1!DR78&lt;&gt;"",Sheet1!DR78,"")</f>
        <v>2.1099999999999994</v>
      </c>
      <c r="R74" s="2" t="e">
        <f ca="1">IF(Sheet1!DS78&lt;&gt;"",Sheet1!DS78,"")</f>
        <v>#VALUE!</v>
      </c>
      <c r="S74" s="2">
        <f ca="1">IF(Sheet1!DH78&lt;&gt;"",Sheet1!DH78,"")</f>
        <v>2.0400000000000063</v>
      </c>
      <c r="T74" s="2">
        <f ca="1">IF(Sheet1!DI78&lt;&gt;"",Sheet1!DI78,"")</f>
        <v>2.0450000000000017</v>
      </c>
      <c r="U74" s="2">
        <f ca="1">IF(Sheet1!DJ78&lt;&gt;"",Sheet1!DJ78,"")</f>
        <v>2.0600000000000023</v>
      </c>
      <c r="V74" s="2"/>
      <c r="W74" s="2"/>
    </row>
    <row r="75" spans="1:23" x14ac:dyDescent="0.2">
      <c r="A75" s="1">
        <f>IF(Sheet1!B79&lt;&gt;"",Sheet1!B79,"")</f>
        <v>43570</v>
      </c>
      <c r="B75" s="2">
        <f ca="1">IF(Sheet1!DC79&lt;&gt;"",Sheet1!DC79,"")</f>
        <v>2.230000000000004</v>
      </c>
      <c r="C75" s="2">
        <f ca="1">IF(Sheet1!DD79&lt;&gt;"",Sheet1!DD79,"")</f>
        <v>2.1550000000000011</v>
      </c>
      <c r="D75" s="2">
        <f ca="1">IF(Sheet1!DE79&lt;&gt;"",Sheet1!DE79,"")</f>
        <v>2.0900000000000034</v>
      </c>
      <c r="E75" s="2">
        <f ca="1">IF(Sheet1!DF79&lt;&gt;"",Sheet1!DF79,"")</f>
        <v>2.0499999999999972</v>
      </c>
      <c r="F75" s="2">
        <f ca="1">IF(Sheet1!DG79&lt;&gt;"",Sheet1!DG79,"")</f>
        <v>2.0300000000000011</v>
      </c>
      <c r="G75" s="2">
        <f ca="1">IF(Sheet1!DH79&lt;&gt;"",Sheet1!DH79,"")</f>
        <v>2.0349999999999966</v>
      </c>
      <c r="H75" s="2">
        <f ca="1">IF(Sheet1!DI79&lt;&gt;"",Sheet1!DI79,"")</f>
        <v>2.0400000000000063</v>
      </c>
      <c r="I75" s="2">
        <f ca="1">IF(Sheet1!DJ79&lt;&gt;"",Sheet1!DJ79,"")</f>
        <v>2.0550000000000068</v>
      </c>
      <c r="J75" s="2">
        <f ca="1">IF(Sheet1!DK79&lt;&gt;"",Sheet1!DK79,"")</f>
        <v>2.0600000000000023</v>
      </c>
      <c r="K75" s="2">
        <f ca="1">IF(Sheet1!DL79&lt;&gt;"",Sheet1!DL79,"")</f>
        <v>2.0649999999999977</v>
      </c>
      <c r="L75" s="2">
        <f ca="1">IF(Sheet1!DM79&lt;&gt;"",Sheet1!DM79,"")</f>
        <v>2.0699999999999932</v>
      </c>
      <c r="M75" s="2">
        <f ca="1">IF(Sheet1!DN79&lt;&gt;"",Sheet1!DN79,"")</f>
        <v>2.0849999999999937</v>
      </c>
      <c r="N75" s="2">
        <f ca="1">IF(Sheet1!DO79&lt;&gt;"",Sheet1!DO79,"")</f>
        <v>2.0900000000000034</v>
      </c>
      <c r="O75" s="2">
        <f ca="1">IF(Sheet1!DP79&lt;&gt;"",Sheet1!DP79,"")</f>
        <v>2.0949999999999989</v>
      </c>
      <c r="P75" s="2">
        <f ca="1">IF(Sheet1!DQ79&lt;&gt;"",Sheet1!DQ79,"")</f>
        <v>2.0999999999999943</v>
      </c>
      <c r="Q75" s="2">
        <f ca="1">IF(Sheet1!DR79&lt;&gt;"",Sheet1!DR79,"")</f>
        <v>2.105000000000004</v>
      </c>
      <c r="R75" s="2" t="e">
        <f ca="1">IF(Sheet1!DS79&lt;&gt;"",Sheet1!DS79,"")</f>
        <v>#VALUE!</v>
      </c>
      <c r="S75" s="2">
        <f ca="1">IF(Sheet1!DH79&lt;&gt;"",Sheet1!DH79,"")</f>
        <v>2.0349999999999966</v>
      </c>
      <c r="T75" s="2">
        <f ca="1">IF(Sheet1!DI79&lt;&gt;"",Sheet1!DI79,"")</f>
        <v>2.0400000000000063</v>
      </c>
      <c r="U75" s="2">
        <f ca="1">IF(Sheet1!DJ79&lt;&gt;"",Sheet1!DJ79,"")</f>
        <v>2.0550000000000068</v>
      </c>
      <c r="V75" s="2"/>
      <c r="W75" s="2"/>
    </row>
    <row r="76" spans="1:23" x14ac:dyDescent="0.2">
      <c r="A76" s="1">
        <f>IF(Sheet1!B80&lt;&gt;"",Sheet1!B80,"")</f>
        <v>43571</v>
      </c>
      <c r="B76" s="2">
        <f ca="1">IF(Sheet1!DC80&lt;&gt;"",Sheet1!DC80,"")</f>
        <v>2.25</v>
      </c>
      <c r="C76" s="2">
        <f ca="1">IF(Sheet1!DD80&lt;&gt;"",Sheet1!DD80,"")</f>
        <v>2.1800000000000068</v>
      </c>
      <c r="D76" s="2">
        <f ca="1">IF(Sheet1!DE80&lt;&gt;"",Sheet1!DE80,"")</f>
        <v>2.1200000000000045</v>
      </c>
      <c r="E76" s="2">
        <f ca="1">IF(Sheet1!DF80&lt;&gt;"",Sheet1!DF80,"")</f>
        <v>2.0799999999999983</v>
      </c>
      <c r="F76" s="2">
        <f ca="1">IF(Sheet1!DG80&lt;&gt;"",Sheet1!DG80,"")</f>
        <v>2.0600000000000023</v>
      </c>
      <c r="G76" s="2">
        <f ca="1">IF(Sheet1!DH80&lt;&gt;"",Sheet1!DH80,"")</f>
        <v>2.0649999999999977</v>
      </c>
      <c r="H76" s="2">
        <f ca="1">IF(Sheet1!DI80&lt;&gt;"",Sheet1!DI80,"")</f>
        <v>2.0699999999999932</v>
      </c>
      <c r="I76" s="2">
        <f ca="1">IF(Sheet1!DJ80&lt;&gt;"",Sheet1!DJ80,"")</f>
        <v>2.0849999999999937</v>
      </c>
      <c r="J76" s="2">
        <f ca="1">IF(Sheet1!DK80&lt;&gt;"",Sheet1!DK80,"")</f>
        <v>2.0900000000000034</v>
      </c>
      <c r="K76" s="2">
        <f ca="1">IF(Sheet1!DL80&lt;&gt;"",Sheet1!DL80,"")</f>
        <v>2.0949999999999989</v>
      </c>
      <c r="L76" s="2">
        <f ca="1">IF(Sheet1!DM80&lt;&gt;"",Sheet1!DM80,"")</f>
        <v>2.0999999999999943</v>
      </c>
      <c r="M76" s="2">
        <f ca="1">IF(Sheet1!DN80&lt;&gt;"",Sheet1!DN80,"")</f>
        <v>2.1149999999999949</v>
      </c>
      <c r="N76" s="2">
        <f ca="1">IF(Sheet1!DO80&lt;&gt;"",Sheet1!DO80,"")</f>
        <v>2.1200000000000045</v>
      </c>
      <c r="O76" s="2">
        <f ca="1">IF(Sheet1!DP80&lt;&gt;"",Sheet1!DP80,"")</f>
        <v>2.125</v>
      </c>
      <c r="P76" s="2">
        <f ca="1">IF(Sheet1!DQ80&lt;&gt;"",Sheet1!DQ80,"")</f>
        <v>2.1299999999999955</v>
      </c>
      <c r="Q76" s="2">
        <f ca="1">IF(Sheet1!DR80&lt;&gt;"",Sheet1!DR80,"")</f>
        <v>2.1350000000000051</v>
      </c>
      <c r="R76" s="2" t="e">
        <f ca="1">IF(Sheet1!DS80&lt;&gt;"",Sheet1!DS80,"")</f>
        <v>#VALUE!</v>
      </c>
      <c r="S76" s="2">
        <f ca="1">IF(Sheet1!DH80&lt;&gt;"",Sheet1!DH80,"")</f>
        <v>2.0649999999999977</v>
      </c>
      <c r="T76" s="2">
        <f ca="1">IF(Sheet1!DI80&lt;&gt;"",Sheet1!DI80,"")</f>
        <v>2.0699999999999932</v>
      </c>
      <c r="U76" s="2">
        <f ca="1">IF(Sheet1!DJ80&lt;&gt;"",Sheet1!DJ80,"")</f>
        <v>2.0849999999999937</v>
      </c>
      <c r="V76" s="2"/>
      <c r="W76" s="2"/>
    </row>
    <row r="77" spans="1:23" x14ac:dyDescent="0.2">
      <c r="A77" s="1">
        <f>IF(Sheet1!B81&lt;&gt;"",Sheet1!B81,"")</f>
        <v>43572</v>
      </c>
      <c r="B77" s="2">
        <f ca="1">IF(Sheet1!DC81&lt;&gt;"",Sheet1!DC81,"")</f>
        <v>2.2399999999999949</v>
      </c>
      <c r="C77" s="2">
        <f ca="1">IF(Sheet1!DD81&lt;&gt;"",Sheet1!DD81,"")</f>
        <v>2.1700000000000017</v>
      </c>
      <c r="D77" s="2">
        <f ca="1">IF(Sheet1!DE81&lt;&gt;"",Sheet1!DE81,"")</f>
        <v>2.1099999999999994</v>
      </c>
      <c r="E77" s="2">
        <f ca="1">IF(Sheet1!DF81&lt;&gt;"",Sheet1!DF81,"")</f>
        <v>2.0699999999999932</v>
      </c>
      <c r="F77" s="2">
        <f ca="1">IF(Sheet1!DG81&lt;&gt;"",Sheet1!DG81,"")</f>
        <v>2.0550000000000068</v>
      </c>
      <c r="G77" s="2">
        <f ca="1">IF(Sheet1!DH81&lt;&gt;"",Sheet1!DH81,"")</f>
        <v>2.0600000000000023</v>
      </c>
      <c r="H77" s="2">
        <f ca="1">IF(Sheet1!DI81&lt;&gt;"",Sheet1!DI81,"")</f>
        <v>2.0649999999999977</v>
      </c>
      <c r="I77" s="2">
        <f ca="1">IF(Sheet1!DJ81&lt;&gt;"",Sheet1!DJ81,"")</f>
        <v>2.0799999999999983</v>
      </c>
      <c r="J77" s="2">
        <f ca="1">IF(Sheet1!DK81&lt;&gt;"",Sheet1!DK81,"")</f>
        <v>2.0849999999999937</v>
      </c>
      <c r="K77" s="2">
        <f ca="1">IF(Sheet1!DL81&lt;&gt;"",Sheet1!DL81,"")</f>
        <v>2.0900000000000034</v>
      </c>
      <c r="L77" s="2">
        <f ca="1">IF(Sheet1!DM81&lt;&gt;"",Sheet1!DM81,"")</f>
        <v>2.0949999999999989</v>
      </c>
      <c r="M77" s="2">
        <f ca="1">IF(Sheet1!DN81&lt;&gt;"",Sheet1!DN81,"")</f>
        <v>2.1099999999999994</v>
      </c>
      <c r="N77" s="2">
        <f ca="1">IF(Sheet1!DO81&lt;&gt;"",Sheet1!DO81,"")</f>
        <v>2.1149999999999949</v>
      </c>
      <c r="O77" s="2">
        <f ca="1">IF(Sheet1!DP81&lt;&gt;"",Sheet1!DP81,"")</f>
        <v>2.1200000000000045</v>
      </c>
      <c r="P77" s="2">
        <f ca="1">IF(Sheet1!DQ81&lt;&gt;"",Sheet1!DQ81,"")</f>
        <v>2.125</v>
      </c>
      <c r="Q77" s="2">
        <f ca="1">IF(Sheet1!DR81&lt;&gt;"",Sheet1!DR81,"")</f>
        <v>2.1299999999999955</v>
      </c>
      <c r="R77" s="2" t="e">
        <f ca="1">IF(Sheet1!DS81&lt;&gt;"",Sheet1!DS81,"")</f>
        <v>#VALUE!</v>
      </c>
      <c r="S77" s="2">
        <f ca="1">IF(Sheet1!DH81&lt;&gt;"",Sheet1!DH81,"")</f>
        <v>2.0600000000000023</v>
      </c>
      <c r="T77" s="2">
        <f ca="1">IF(Sheet1!DI81&lt;&gt;"",Sheet1!DI81,"")</f>
        <v>2.0649999999999977</v>
      </c>
      <c r="U77" s="2">
        <f ca="1">IF(Sheet1!DJ81&lt;&gt;"",Sheet1!DJ81,"")</f>
        <v>2.0799999999999983</v>
      </c>
      <c r="V77" s="2"/>
      <c r="W77" s="2"/>
    </row>
    <row r="78" spans="1:23" x14ac:dyDescent="0.2">
      <c r="A78" s="1">
        <f>IF(Sheet1!B82&lt;&gt;"",Sheet1!B82,"")</f>
        <v>43573</v>
      </c>
      <c r="B78" s="2">
        <f ca="1">IF(Sheet1!DC82&lt;&gt;"",Sheet1!DC82,"")</f>
        <v>2.2249999999999943</v>
      </c>
      <c r="C78" s="2">
        <f ca="1">IF(Sheet1!DD82&lt;&gt;"",Sheet1!DD82,"")</f>
        <v>2.1500000000000057</v>
      </c>
      <c r="D78" s="2">
        <f ca="1">IF(Sheet1!DE82&lt;&gt;"",Sheet1!DE82,"")</f>
        <v>2.0900000000000034</v>
      </c>
      <c r="E78" s="2">
        <f ca="1">IF(Sheet1!DF82&lt;&gt;"",Sheet1!DF82,"")</f>
        <v>2.0499999999999972</v>
      </c>
      <c r="F78" s="2">
        <f ca="1">IF(Sheet1!DG82&lt;&gt;"",Sheet1!DG82,"")</f>
        <v>2.0300000000000011</v>
      </c>
      <c r="G78" s="2">
        <f ca="1">IF(Sheet1!DH82&lt;&gt;"",Sheet1!DH82,"")</f>
        <v>2.0349999999999966</v>
      </c>
      <c r="H78" s="2">
        <f ca="1">IF(Sheet1!DI82&lt;&gt;"",Sheet1!DI82,"")</f>
        <v>2.0400000000000063</v>
      </c>
      <c r="I78" s="2">
        <f ca="1">IF(Sheet1!DJ82&lt;&gt;"",Sheet1!DJ82,"")</f>
        <v>2.0550000000000068</v>
      </c>
      <c r="J78" s="2">
        <f ca="1">IF(Sheet1!DK82&lt;&gt;"",Sheet1!DK82,"")</f>
        <v>2.0600000000000023</v>
      </c>
      <c r="K78" s="2">
        <f ca="1">IF(Sheet1!DL82&lt;&gt;"",Sheet1!DL82,"")</f>
        <v>2.0649999999999977</v>
      </c>
      <c r="L78" s="2">
        <f ca="1">IF(Sheet1!DM82&lt;&gt;"",Sheet1!DM82,"")</f>
        <v>2.0699999999999932</v>
      </c>
      <c r="M78" s="2">
        <f ca="1">IF(Sheet1!DN82&lt;&gt;"",Sheet1!DN82,"")</f>
        <v>2.0849999999999937</v>
      </c>
      <c r="N78" s="2">
        <f ca="1">IF(Sheet1!DO82&lt;&gt;"",Sheet1!DO82,"")</f>
        <v>2.0900000000000034</v>
      </c>
      <c r="O78" s="2">
        <f ca="1">IF(Sheet1!DP82&lt;&gt;"",Sheet1!DP82,"")</f>
        <v>2.0949999999999989</v>
      </c>
      <c r="P78" s="2">
        <f ca="1">IF(Sheet1!DQ82&lt;&gt;"",Sheet1!DQ82,"")</f>
        <v>2.0999999999999943</v>
      </c>
      <c r="Q78" s="2">
        <f ca="1">IF(Sheet1!DR82&lt;&gt;"",Sheet1!DR82,"")</f>
        <v>2.105000000000004</v>
      </c>
      <c r="R78" s="2" t="e">
        <f ca="1">IF(Sheet1!DS82&lt;&gt;"",Sheet1!DS82,"")</f>
        <v>#VALUE!</v>
      </c>
      <c r="S78" s="2">
        <f ca="1">IF(Sheet1!DH82&lt;&gt;"",Sheet1!DH82,"")</f>
        <v>2.0349999999999966</v>
      </c>
      <c r="T78" s="2">
        <f ca="1">IF(Sheet1!DI82&lt;&gt;"",Sheet1!DI82,"")</f>
        <v>2.0400000000000063</v>
      </c>
      <c r="U78" s="2">
        <f ca="1">IF(Sheet1!DJ82&lt;&gt;"",Sheet1!DJ82,"")</f>
        <v>2.0550000000000068</v>
      </c>
      <c r="V78" s="2"/>
      <c r="W78" s="2"/>
    </row>
    <row r="79" spans="1:23" x14ac:dyDescent="0.2">
      <c r="A79" s="1">
        <f>IF(Sheet1!B83&lt;&gt;"",Sheet1!B83,"")</f>
        <v>43574</v>
      </c>
      <c r="B79" s="2" t="e">
        <f ca="1">IF(Sheet1!DC83&lt;&gt;"",Sheet1!DC83,"")</f>
        <v>#VALUE!</v>
      </c>
      <c r="C79" s="2" t="e">
        <f ca="1">IF(Sheet1!DD83&lt;&gt;"",Sheet1!DD83,"")</f>
        <v>#VALUE!</v>
      </c>
      <c r="D79" s="2" t="e">
        <f ca="1">IF(Sheet1!DE83&lt;&gt;"",Sheet1!DE83,"")</f>
        <v>#VALUE!</v>
      </c>
      <c r="E79" s="2" t="e">
        <f ca="1">IF(Sheet1!DF83&lt;&gt;"",Sheet1!DF83,"")</f>
        <v>#VALUE!</v>
      </c>
      <c r="F79" s="2" t="e">
        <f ca="1">IF(Sheet1!DG83&lt;&gt;"",Sheet1!DG83,"")</f>
        <v>#VALUE!</v>
      </c>
      <c r="G79" s="2" t="e">
        <f ca="1">IF(Sheet1!DH83&lt;&gt;"",Sheet1!DH83,"")</f>
        <v>#VALUE!</v>
      </c>
      <c r="H79" s="2" t="e">
        <f ca="1">IF(Sheet1!DI83&lt;&gt;"",Sheet1!DI83,"")</f>
        <v>#VALUE!</v>
      </c>
      <c r="I79" s="2" t="e">
        <f ca="1">IF(Sheet1!DJ83&lt;&gt;"",Sheet1!DJ83,"")</f>
        <v>#VALUE!</v>
      </c>
      <c r="J79" s="2" t="e">
        <f ca="1">IF(Sheet1!DK83&lt;&gt;"",Sheet1!DK83,"")</f>
        <v>#VALUE!</v>
      </c>
      <c r="K79" s="2" t="e">
        <f ca="1">IF(Sheet1!DL83&lt;&gt;"",Sheet1!DL83,"")</f>
        <v>#VALUE!</v>
      </c>
      <c r="L79" s="2" t="e">
        <f ca="1">IF(Sheet1!DM83&lt;&gt;"",Sheet1!DM83,"")</f>
        <v>#VALUE!</v>
      </c>
      <c r="M79" s="2" t="e">
        <f ca="1">IF(Sheet1!DN83&lt;&gt;"",Sheet1!DN83,"")</f>
        <v>#VALUE!</v>
      </c>
      <c r="N79" s="2" t="e">
        <f ca="1">IF(Sheet1!DO83&lt;&gt;"",Sheet1!DO83,"")</f>
        <v>#VALUE!</v>
      </c>
      <c r="O79" s="2" t="e">
        <f ca="1">IF(Sheet1!DP83&lt;&gt;"",Sheet1!DP83,"")</f>
        <v>#VALUE!</v>
      </c>
      <c r="P79" s="2" t="e">
        <f ca="1">IF(Sheet1!DQ83&lt;&gt;"",Sheet1!DQ83,"")</f>
        <v>#VALUE!</v>
      </c>
      <c r="Q79" s="2" t="e">
        <f ca="1">IF(Sheet1!DR83&lt;&gt;"",Sheet1!DR83,"")</f>
        <v>#VALUE!</v>
      </c>
      <c r="R79" s="2" t="e">
        <f ca="1">IF(Sheet1!DS83&lt;&gt;"",Sheet1!DS83,"")</f>
        <v>#VALUE!</v>
      </c>
      <c r="S79" s="2" t="e">
        <f ca="1">IF(Sheet1!DH83&lt;&gt;"",Sheet1!DH83,"")</f>
        <v>#VALUE!</v>
      </c>
      <c r="T79" s="2" t="e">
        <f ca="1">IF(Sheet1!DI83&lt;&gt;"",Sheet1!DI83,"")</f>
        <v>#VALUE!</v>
      </c>
      <c r="U79" s="2" t="e">
        <f ca="1">IF(Sheet1!DJ83&lt;&gt;"",Sheet1!DJ83,"")</f>
        <v>#VALUE!</v>
      </c>
      <c r="V79" s="2"/>
      <c r="W79" s="2"/>
    </row>
    <row r="80" spans="1:23" x14ac:dyDescent="0.2">
      <c r="A80" s="1">
        <f>IF(Sheet1!B84&lt;&gt;"",Sheet1!B84,"")</f>
        <v>43577</v>
      </c>
      <c r="B80" s="2">
        <f ca="1">IF(Sheet1!DC84&lt;&gt;"",Sheet1!DC84,"")</f>
        <v>2.2150000000000034</v>
      </c>
      <c r="C80" s="2">
        <f ca="1">IF(Sheet1!DD84&lt;&gt;"",Sheet1!DD84,"")</f>
        <v>2.1400000000000006</v>
      </c>
      <c r="D80" s="2">
        <f ca="1">IF(Sheet1!DE84&lt;&gt;"",Sheet1!DE84,"")</f>
        <v>2.0799999999999983</v>
      </c>
      <c r="E80" s="2">
        <f ca="1">IF(Sheet1!DF84&lt;&gt;"",Sheet1!DF84,"")</f>
        <v>2.0450000000000017</v>
      </c>
      <c r="F80" s="2">
        <f ca="1">IF(Sheet1!DG84&lt;&gt;"",Sheet1!DG84,"")</f>
        <v>2.0300000000000011</v>
      </c>
      <c r="G80" s="2">
        <f ca="1">IF(Sheet1!DH84&lt;&gt;"",Sheet1!DH84,"")</f>
        <v>2.0349999999999966</v>
      </c>
      <c r="H80" s="2">
        <f ca="1">IF(Sheet1!DI84&lt;&gt;"",Sheet1!DI84,"")</f>
        <v>2.0400000000000063</v>
      </c>
      <c r="I80" s="2">
        <f ca="1">IF(Sheet1!DJ84&lt;&gt;"",Sheet1!DJ84,"")</f>
        <v>2.0550000000000068</v>
      </c>
      <c r="J80" s="2">
        <f ca="1">IF(Sheet1!DK84&lt;&gt;"",Sheet1!DK84,"")</f>
        <v>2.0600000000000023</v>
      </c>
      <c r="K80" s="2">
        <f ca="1">IF(Sheet1!DL84&lt;&gt;"",Sheet1!DL84,"")</f>
        <v>2.0649999999999977</v>
      </c>
      <c r="L80" s="2">
        <f ca="1">IF(Sheet1!DM84&lt;&gt;"",Sheet1!DM84,"")</f>
        <v>2.0699999999999932</v>
      </c>
      <c r="M80" s="2">
        <f ca="1">IF(Sheet1!DN84&lt;&gt;"",Sheet1!DN84,"")</f>
        <v>2.0849999999999937</v>
      </c>
      <c r="N80" s="2">
        <f ca="1">IF(Sheet1!DO84&lt;&gt;"",Sheet1!DO84,"")</f>
        <v>2.0900000000000034</v>
      </c>
      <c r="O80" s="2">
        <f ca="1">IF(Sheet1!DP84&lt;&gt;"",Sheet1!DP84,"")</f>
        <v>2.0949999999999989</v>
      </c>
      <c r="P80" s="2">
        <f ca="1">IF(Sheet1!DQ84&lt;&gt;"",Sheet1!DQ84,"")</f>
        <v>2.0999999999999943</v>
      </c>
      <c r="Q80" s="2">
        <f ca="1">IF(Sheet1!DR84&lt;&gt;"",Sheet1!DR84,"")</f>
        <v>2.105000000000004</v>
      </c>
      <c r="R80" s="2" t="e">
        <f ca="1">IF(Sheet1!DS84&lt;&gt;"",Sheet1!DS84,"")</f>
        <v>#VALUE!</v>
      </c>
      <c r="S80" s="2">
        <f ca="1">IF(Sheet1!DH84&lt;&gt;"",Sheet1!DH84,"")</f>
        <v>2.0349999999999966</v>
      </c>
      <c r="T80" s="2">
        <f ca="1">IF(Sheet1!DI84&lt;&gt;"",Sheet1!DI84,"")</f>
        <v>2.0400000000000063</v>
      </c>
      <c r="U80" s="2">
        <f ca="1">IF(Sheet1!DJ84&lt;&gt;"",Sheet1!DJ84,"")</f>
        <v>2.0550000000000068</v>
      </c>
      <c r="V80" s="2"/>
      <c r="W80" s="2"/>
    </row>
    <row r="81" spans="1:23" x14ac:dyDescent="0.2">
      <c r="A81" s="1">
        <f>IF(Sheet1!B85&lt;&gt;"",Sheet1!B85,"")</f>
        <v>43578</v>
      </c>
      <c r="B81" s="2">
        <f ca="1">IF(Sheet1!DC85&lt;&gt;"",Sheet1!DC85,"")</f>
        <v>2.1949999999999932</v>
      </c>
      <c r="C81" s="2">
        <f ca="1">IF(Sheet1!DD85&lt;&gt;"",Sheet1!DD85,"")</f>
        <v>2.1200000000000045</v>
      </c>
      <c r="D81" s="2">
        <f ca="1">IF(Sheet1!DE85&lt;&gt;"",Sheet1!DE85,"")</f>
        <v>2.0600000000000023</v>
      </c>
      <c r="E81" s="2">
        <f ca="1">IF(Sheet1!DF85&lt;&gt;"",Sheet1!DF85,"")</f>
        <v>2.0250000000000057</v>
      </c>
      <c r="F81" s="2">
        <f ca="1">IF(Sheet1!DG85&lt;&gt;"",Sheet1!DG85,"")</f>
        <v>2.0100000000000051</v>
      </c>
      <c r="G81" s="2">
        <f ca="1">IF(Sheet1!DH85&lt;&gt;"",Sheet1!DH85,"")</f>
        <v>2.0150000000000006</v>
      </c>
      <c r="H81" s="2">
        <f ca="1">IF(Sheet1!DI85&lt;&gt;"",Sheet1!DI85,"")</f>
        <v>2.019999999999996</v>
      </c>
      <c r="I81" s="2">
        <f ca="1">IF(Sheet1!DJ85&lt;&gt;"",Sheet1!DJ85,"")</f>
        <v>2.0349999999999966</v>
      </c>
      <c r="J81" s="2">
        <f ca="1">IF(Sheet1!DK85&lt;&gt;"",Sheet1!DK85,"")</f>
        <v>2.0400000000000063</v>
      </c>
      <c r="K81" s="2">
        <f ca="1">IF(Sheet1!DL85&lt;&gt;"",Sheet1!DL85,"")</f>
        <v>2.0450000000000017</v>
      </c>
      <c r="L81" s="2">
        <f ca="1">IF(Sheet1!DM85&lt;&gt;"",Sheet1!DM85,"")</f>
        <v>2.0499999999999972</v>
      </c>
      <c r="M81" s="2">
        <f ca="1">IF(Sheet1!DN85&lt;&gt;"",Sheet1!DN85,"")</f>
        <v>2.0649999999999977</v>
      </c>
      <c r="N81" s="2">
        <f ca="1">IF(Sheet1!DO85&lt;&gt;"",Sheet1!DO85,"")</f>
        <v>2.0699999999999932</v>
      </c>
      <c r="O81" s="2">
        <f ca="1">IF(Sheet1!DP85&lt;&gt;"",Sheet1!DP85,"")</f>
        <v>2.0750000000000028</v>
      </c>
      <c r="P81" s="2">
        <f ca="1">IF(Sheet1!DQ85&lt;&gt;"",Sheet1!DQ85,"")</f>
        <v>2.0799999999999983</v>
      </c>
      <c r="Q81" s="2">
        <f ca="1">IF(Sheet1!DR85&lt;&gt;"",Sheet1!DR85,"")</f>
        <v>2.0849999999999937</v>
      </c>
      <c r="R81" s="2" t="e">
        <f ca="1">IF(Sheet1!DS85&lt;&gt;"",Sheet1!DS85,"")</f>
        <v>#VALUE!</v>
      </c>
      <c r="S81" s="2">
        <f ca="1">IF(Sheet1!DH85&lt;&gt;"",Sheet1!DH85,"")</f>
        <v>2.0150000000000006</v>
      </c>
      <c r="T81" s="2">
        <f ca="1">IF(Sheet1!DI85&lt;&gt;"",Sheet1!DI85,"")</f>
        <v>2.019999999999996</v>
      </c>
      <c r="U81" s="2">
        <f ca="1">IF(Sheet1!DJ85&lt;&gt;"",Sheet1!DJ85,"")</f>
        <v>2.0349999999999966</v>
      </c>
      <c r="V81" s="2"/>
      <c r="W81" s="2"/>
    </row>
    <row r="82" spans="1:23" x14ac:dyDescent="0.2">
      <c r="A82" s="1">
        <f>IF(Sheet1!B86&lt;&gt;"",Sheet1!B86,"")</f>
        <v>43579</v>
      </c>
      <c r="B82" s="2">
        <f ca="1">IF(Sheet1!DC86&lt;&gt;"",Sheet1!DC86,"")</f>
        <v>2.1500000000000057</v>
      </c>
      <c r="C82" s="2">
        <f ca="1">IF(Sheet1!DD86&lt;&gt;"",Sheet1!DD86,"")</f>
        <v>2.0699999999999932</v>
      </c>
      <c r="D82" s="2">
        <f ca="1">IF(Sheet1!DE86&lt;&gt;"",Sheet1!DE86,"")</f>
        <v>2.0100000000000051</v>
      </c>
      <c r="E82" s="2">
        <f ca="1">IF(Sheet1!DF86&lt;&gt;"",Sheet1!DF86,"")</f>
        <v>1.9699999999999989</v>
      </c>
      <c r="F82" s="2">
        <f ca="1">IF(Sheet1!DG86&lt;&gt;"",Sheet1!DG86,"")</f>
        <v>1.9549999999999983</v>
      </c>
      <c r="G82" s="2">
        <f ca="1">IF(Sheet1!DH86&lt;&gt;"",Sheet1!DH86,"")</f>
        <v>1.9599999999999937</v>
      </c>
      <c r="H82" s="2">
        <f ca="1">IF(Sheet1!DI86&lt;&gt;"",Sheet1!DI86,"")</f>
        <v>1.9650000000000034</v>
      </c>
      <c r="I82" s="2">
        <f ca="1">IF(Sheet1!DJ86&lt;&gt;"",Sheet1!DJ86,"")</f>
        <v>1.980000000000004</v>
      </c>
      <c r="J82" s="2">
        <f ca="1">IF(Sheet1!DK86&lt;&gt;"",Sheet1!DK86,"")</f>
        <v>1.9849999999999994</v>
      </c>
      <c r="K82" s="2">
        <f ca="1">IF(Sheet1!DL86&lt;&gt;"",Sheet1!DL86,"")</f>
        <v>1.9899999999999949</v>
      </c>
      <c r="L82" s="2">
        <f ca="1">IF(Sheet1!DM86&lt;&gt;"",Sheet1!DM86,"")</f>
        <v>1.9950000000000045</v>
      </c>
      <c r="M82" s="2">
        <f ca="1">IF(Sheet1!DN86&lt;&gt;"",Sheet1!DN86,"")</f>
        <v>2.0100000000000051</v>
      </c>
      <c r="N82" s="2">
        <f ca="1">IF(Sheet1!DO86&lt;&gt;"",Sheet1!DO86,"")</f>
        <v>2.0150000000000006</v>
      </c>
      <c r="O82" s="2">
        <f ca="1">IF(Sheet1!DP86&lt;&gt;"",Sheet1!DP86,"")</f>
        <v>2.019999999999996</v>
      </c>
      <c r="P82" s="2">
        <f ca="1">IF(Sheet1!DQ86&lt;&gt;"",Sheet1!DQ86,"")</f>
        <v>2.0250000000000057</v>
      </c>
      <c r="Q82" s="2">
        <f ca="1">IF(Sheet1!DR86&lt;&gt;"",Sheet1!DR86,"")</f>
        <v>2.0300000000000011</v>
      </c>
      <c r="R82" s="2" t="e">
        <f ca="1">IF(Sheet1!DS86&lt;&gt;"",Sheet1!DS86,"")</f>
        <v>#VALUE!</v>
      </c>
      <c r="S82" s="2">
        <f ca="1">IF(Sheet1!DH86&lt;&gt;"",Sheet1!DH86,"")</f>
        <v>1.9599999999999937</v>
      </c>
      <c r="T82" s="2">
        <f ca="1">IF(Sheet1!DI86&lt;&gt;"",Sheet1!DI86,"")</f>
        <v>1.9650000000000034</v>
      </c>
      <c r="U82" s="2">
        <f ca="1">IF(Sheet1!DJ86&lt;&gt;"",Sheet1!DJ86,"")</f>
        <v>1.980000000000004</v>
      </c>
      <c r="V82" s="2"/>
      <c r="W82" s="2"/>
    </row>
    <row r="83" spans="1:23" x14ac:dyDescent="0.2">
      <c r="A83" s="1">
        <f>IF(Sheet1!B87&lt;&gt;"",Sheet1!B87,"")</f>
        <v>43580</v>
      </c>
      <c r="B83" s="2">
        <f ca="1">IF(Sheet1!DC87&lt;&gt;"",Sheet1!DC87,"")</f>
        <v>2.1700000000000017</v>
      </c>
      <c r="C83" s="2">
        <f ca="1">IF(Sheet1!DD87&lt;&gt;"",Sheet1!DD87,"")</f>
        <v>2.0900000000000034</v>
      </c>
      <c r="D83" s="2">
        <f ca="1">IF(Sheet1!DE87&lt;&gt;"",Sheet1!DE87,"")</f>
        <v>2.0250000000000057</v>
      </c>
      <c r="E83" s="2">
        <f ca="1">IF(Sheet1!DF87&lt;&gt;"",Sheet1!DF87,"")</f>
        <v>1.9849999999999994</v>
      </c>
      <c r="F83" s="2">
        <f ca="1">IF(Sheet1!DG87&lt;&gt;"",Sheet1!DG87,"")</f>
        <v>1.9699999999999989</v>
      </c>
      <c r="G83" s="2">
        <f ca="1">IF(Sheet1!DH87&lt;&gt;"",Sheet1!DH87,"")</f>
        <v>1.9749999999999943</v>
      </c>
      <c r="H83" s="2">
        <f ca="1">IF(Sheet1!DI87&lt;&gt;"",Sheet1!DI87,"")</f>
        <v>1.980000000000004</v>
      </c>
      <c r="I83" s="2">
        <f ca="1">IF(Sheet1!DJ87&lt;&gt;"",Sheet1!DJ87,"")</f>
        <v>1.9950000000000045</v>
      </c>
      <c r="J83" s="2">
        <f ca="1">IF(Sheet1!DK87&lt;&gt;"",Sheet1!DK87,"")</f>
        <v>2</v>
      </c>
      <c r="K83" s="2">
        <f ca="1">IF(Sheet1!DL87&lt;&gt;"",Sheet1!DL87,"")</f>
        <v>2.0049999999999955</v>
      </c>
      <c r="L83" s="2">
        <f ca="1">IF(Sheet1!DM87&lt;&gt;"",Sheet1!DM87,"")</f>
        <v>2.0100000000000051</v>
      </c>
      <c r="M83" s="2">
        <f ca="1">IF(Sheet1!DN87&lt;&gt;"",Sheet1!DN87,"")</f>
        <v>2.0250000000000057</v>
      </c>
      <c r="N83" s="2">
        <f ca="1">IF(Sheet1!DO87&lt;&gt;"",Sheet1!DO87,"")</f>
        <v>2.0300000000000011</v>
      </c>
      <c r="O83" s="2">
        <f ca="1">IF(Sheet1!DP87&lt;&gt;"",Sheet1!DP87,"")</f>
        <v>2.0349999999999966</v>
      </c>
      <c r="P83" s="2">
        <f ca="1">IF(Sheet1!DQ87&lt;&gt;"",Sheet1!DQ87,"")</f>
        <v>2.0400000000000063</v>
      </c>
      <c r="Q83" s="2">
        <f ca="1">IF(Sheet1!DR87&lt;&gt;"",Sheet1!DR87,"")</f>
        <v>2.0450000000000017</v>
      </c>
      <c r="R83" s="2" t="e">
        <f ca="1">IF(Sheet1!DS87&lt;&gt;"",Sheet1!DS87,"")</f>
        <v>#VALUE!</v>
      </c>
      <c r="S83" s="2">
        <f ca="1">IF(Sheet1!DH87&lt;&gt;"",Sheet1!DH87,"")</f>
        <v>1.9749999999999943</v>
      </c>
      <c r="T83" s="2">
        <f ca="1">IF(Sheet1!DI87&lt;&gt;"",Sheet1!DI87,"")</f>
        <v>1.980000000000004</v>
      </c>
      <c r="U83" s="2">
        <f ca="1">IF(Sheet1!DJ87&lt;&gt;"",Sheet1!DJ87,"")</f>
        <v>1.9950000000000045</v>
      </c>
      <c r="V83" s="2"/>
      <c r="W83" s="2"/>
    </row>
    <row r="84" spans="1:23" x14ac:dyDescent="0.2">
      <c r="A84" s="1">
        <f>IF(Sheet1!B88&lt;&gt;"",Sheet1!B88,"")</f>
        <v>43581</v>
      </c>
      <c r="B84" s="2">
        <f ca="1">IF(Sheet1!DC88&lt;&gt;"",Sheet1!DC88,"")</f>
        <v>2.1350000000000051</v>
      </c>
      <c r="C84" s="2">
        <f ca="1">IF(Sheet1!DD88&lt;&gt;"",Sheet1!DD88,"")</f>
        <v>2.0499999999999972</v>
      </c>
      <c r="D84" s="2">
        <f ca="1">IF(Sheet1!DE88&lt;&gt;"",Sheet1!DE88,"")</f>
        <v>1.980000000000004</v>
      </c>
      <c r="E84" s="2">
        <f ca="1">IF(Sheet1!DF88&lt;&gt;"",Sheet1!DF88,"")</f>
        <v>1.9399999999999977</v>
      </c>
      <c r="F84" s="2">
        <f ca="1">IF(Sheet1!DG88&lt;&gt;"",Sheet1!DG88,"")</f>
        <v>1.9249999999999972</v>
      </c>
      <c r="G84" s="2">
        <f ca="1">IF(Sheet1!DH88&lt;&gt;"",Sheet1!DH88,"")</f>
        <v>1.9249999999999972</v>
      </c>
      <c r="H84" s="2">
        <f ca="1">IF(Sheet1!DI88&lt;&gt;"",Sheet1!DI88,"")</f>
        <v>1.9300000000000068</v>
      </c>
      <c r="I84" s="2">
        <f ca="1">IF(Sheet1!DJ88&lt;&gt;"",Sheet1!DJ88,"")</f>
        <v>1.9449999999999932</v>
      </c>
      <c r="J84" s="2">
        <f ca="1">IF(Sheet1!DK88&lt;&gt;"",Sheet1!DK88,"")</f>
        <v>1.9500000000000028</v>
      </c>
      <c r="K84" s="2">
        <f ca="1">IF(Sheet1!DL88&lt;&gt;"",Sheet1!DL88,"")</f>
        <v>1.9549999999999983</v>
      </c>
      <c r="L84" s="2">
        <f ca="1">IF(Sheet1!DM88&lt;&gt;"",Sheet1!DM88,"")</f>
        <v>1.9599999999999937</v>
      </c>
      <c r="M84" s="2">
        <f ca="1">IF(Sheet1!DN88&lt;&gt;"",Sheet1!DN88,"")</f>
        <v>1.9749999999999943</v>
      </c>
      <c r="N84" s="2">
        <f ca="1">IF(Sheet1!DO88&lt;&gt;"",Sheet1!DO88,"")</f>
        <v>1.980000000000004</v>
      </c>
      <c r="O84" s="2">
        <f ca="1">IF(Sheet1!DP88&lt;&gt;"",Sheet1!DP88,"")</f>
        <v>1.9849999999999994</v>
      </c>
      <c r="P84" s="2">
        <f ca="1">IF(Sheet1!DQ88&lt;&gt;"",Sheet1!DQ88,"")</f>
        <v>1.9899999999999949</v>
      </c>
      <c r="Q84" s="2">
        <f ca="1">IF(Sheet1!DR88&lt;&gt;"",Sheet1!DR88,"")</f>
        <v>1.9950000000000045</v>
      </c>
      <c r="R84" s="2" t="e">
        <f ca="1">IF(Sheet1!DS88&lt;&gt;"",Sheet1!DS88,"")</f>
        <v>#VALUE!</v>
      </c>
      <c r="S84" s="2">
        <f ca="1">IF(Sheet1!DH88&lt;&gt;"",Sheet1!DH88,"")</f>
        <v>1.9249999999999972</v>
      </c>
      <c r="T84" s="2">
        <f ca="1">IF(Sheet1!DI88&lt;&gt;"",Sheet1!DI88,"")</f>
        <v>1.9300000000000068</v>
      </c>
      <c r="U84" s="2">
        <f ca="1">IF(Sheet1!DJ88&lt;&gt;"",Sheet1!DJ88,"")</f>
        <v>1.9449999999999932</v>
      </c>
      <c r="V84" s="2"/>
      <c r="W84" s="2"/>
    </row>
    <row r="85" spans="1:23" x14ac:dyDescent="0.2">
      <c r="A85" s="1">
        <f>IF(Sheet1!B89&lt;&gt;"",Sheet1!B89,"")</f>
        <v>43584</v>
      </c>
      <c r="B85" s="2">
        <f ca="1">IF(Sheet1!DC89&lt;&gt;"",Sheet1!DC89,"")</f>
        <v>2.1350000000000051</v>
      </c>
      <c r="C85" s="2">
        <f ca="1">IF(Sheet1!DD89&lt;&gt;"",Sheet1!DD89,"")</f>
        <v>2.0499999999999972</v>
      </c>
      <c r="D85" s="2">
        <f ca="1">IF(Sheet1!DE89&lt;&gt;"",Sheet1!DE89,"")</f>
        <v>1.9849999999999994</v>
      </c>
      <c r="E85" s="2">
        <f ca="1">IF(Sheet1!DF89&lt;&gt;"",Sheet1!DF89,"")</f>
        <v>1.9449999999999932</v>
      </c>
      <c r="F85" s="2">
        <f ca="1">IF(Sheet1!DG89&lt;&gt;"",Sheet1!DG89,"")</f>
        <v>1.9300000000000068</v>
      </c>
      <c r="G85" s="2">
        <f ca="1">IF(Sheet1!DH89&lt;&gt;"",Sheet1!DH89,"")</f>
        <v>1.9300000000000068</v>
      </c>
      <c r="H85" s="2">
        <f ca="1">IF(Sheet1!DI89&lt;&gt;"",Sheet1!DI89,"")</f>
        <v>1.9350000000000023</v>
      </c>
      <c r="I85" s="2">
        <f ca="1">IF(Sheet1!DJ89&lt;&gt;"",Sheet1!DJ89,"")</f>
        <v>1.9500000000000028</v>
      </c>
      <c r="J85" s="2">
        <f ca="1">IF(Sheet1!DK89&lt;&gt;"",Sheet1!DK89,"")</f>
        <v>1.9549999999999983</v>
      </c>
      <c r="K85" s="2">
        <f ca="1">IF(Sheet1!DL89&lt;&gt;"",Sheet1!DL89,"")</f>
        <v>1.9599999999999937</v>
      </c>
      <c r="L85" s="2">
        <f ca="1">IF(Sheet1!DM89&lt;&gt;"",Sheet1!DM89,"")</f>
        <v>1.9650000000000034</v>
      </c>
      <c r="M85" s="2">
        <f ca="1">IF(Sheet1!DN89&lt;&gt;"",Sheet1!DN89,"")</f>
        <v>1.980000000000004</v>
      </c>
      <c r="N85" s="2">
        <f ca="1">IF(Sheet1!DO89&lt;&gt;"",Sheet1!DO89,"")</f>
        <v>1.9849999999999994</v>
      </c>
      <c r="O85" s="2">
        <f ca="1">IF(Sheet1!DP89&lt;&gt;"",Sheet1!DP89,"")</f>
        <v>1.9899999999999949</v>
      </c>
      <c r="P85" s="2">
        <f ca="1">IF(Sheet1!DQ89&lt;&gt;"",Sheet1!DQ89,"")</f>
        <v>1.9950000000000045</v>
      </c>
      <c r="Q85" s="2">
        <f ca="1">IF(Sheet1!DR89&lt;&gt;"",Sheet1!DR89,"")</f>
        <v>2</v>
      </c>
      <c r="R85" s="2" t="e">
        <f ca="1">IF(Sheet1!DS89&lt;&gt;"",Sheet1!DS89,"")</f>
        <v>#VALUE!</v>
      </c>
      <c r="S85" s="2">
        <f ca="1">IF(Sheet1!DH89&lt;&gt;"",Sheet1!DH89,"")</f>
        <v>1.9300000000000068</v>
      </c>
      <c r="T85" s="2">
        <f ca="1">IF(Sheet1!DI89&lt;&gt;"",Sheet1!DI89,"")</f>
        <v>1.9350000000000023</v>
      </c>
      <c r="U85" s="2">
        <f ca="1">IF(Sheet1!DJ89&lt;&gt;"",Sheet1!DJ89,"")</f>
        <v>1.9500000000000028</v>
      </c>
      <c r="V85" s="2"/>
      <c r="W85" s="2"/>
    </row>
    <row r="86" spans="1:23" x14ac:dyDescent="0.2">
      <c r="A86" s="1">
        <f>IF(Sheet1!B90&lt;&gt;"",Sheet1!B90,"")</f>
        <v>43585</v>
      </c>
      <c r="B86" s="2">
        <f ca="1">IF(Sheet1!DC90&lt;&gt;"",Sheet1!DC90,"")</f>
        <v>2.1149999999999949</v>
      </c>
      <c r="C86" s="2">
        <f ca="1">IF(Sheet1!DD90&lt;&gt;"",Sheet1!DD90,"")</f>
        <v>2.0250000000000057</v>
      </c>
      <c r="D86" s="2">
        <f ca="1">IF(Sheet1!DE90&lt;&gt;"",Sheet1!DE90,"")</f>
        <v>1.9549999999999983</v>
      </c>
      <c r="E86" s="2">
        <f ca="1">IF(Sheet1!DF90&lt;&gt;"",Sheet1!DF90,"")</f>
        <v>1.9150000000000063</v>
      </c>
      <c r="F86" s="2">
        <f ca="1">IF(Sheet1!DG90&lt;&gt;"",Sheet1!DG90,"")</f>
        <v>1.9000000000000057</v>
      </c>
      <c r="G86" s="2">
        <f ca="1">IF(Sheet1!DH90&lt;&gt;"",Sheet1!DH90,"")</f>
        <v>1.9050000000000011</v>
      </c>
      <c r="H86" s="2">
        <f ca="1">IF(Sheet1!DI90&lt;&gt;"",Sheet1!DI90,"")</f>
        <v>1.9099999999999966</v>
      </c>
      <c r="I86" s="2">
        <f ca="1">IF(Sheet1!DJ90&lt;&gt;"",Sheet1!DJ90,"")</f>
        <v>1.9249999999999972</v>
      </c>
      <c r="J86" s="2">
        <f ca="1">IF(Sheet1!DK90&lt;&gt;"",Sheet1!DK90,"")</f>
        <v>1.9300000000000068</v>
      </c>
      <c r="K86" s="2">
        <f ca="1">IF(Sheet1!DL90&lt;&gt;"",Sheet1!DL90,"")</f>
        <v>1.9350000000000023</v>
      </c>
      <c r="L86" s="2">
        <f ca="1">IF(Sheet1!DM90&lt;&gt;"",Sheet1!DM90,"")</f>
        <v>1.9399999999999977</v>
      </c>
      <c r="M86" s="2">
        <f ca="1">IF(Sheet1!DN90&lt;&gt;"",Sheet1!DN90,"")</f>
        <v>1.9549999999999983</v>
      </c>
      <c r="N86" s="2">
        <f ca="1">IF(Sheet1!DO90&lt;&gt;"",Sheet1!DO90,"")</f>
        <v>1.9599999999999937</v>
      </c>
      <c r="O86" s="2">
        <f ca="1">IF(Sheet1!DP90&lt;&gt;"",Sheet1!DP90,"")</f>
        <v>1.9650000000000034</v>
      </c>
      <c r="P86" s="2">
        <f ca="1">IF(Sheet1!DQ90&lt;&gt;"",Sheet1!DQ90,"")</f>
        <v>1.9699999999999989</v>
      </c>
      <c r="Q86" s="2">
        <f ca="1">IF(Sheet1!DR90&lt;&gt;"",Sheet1!DR90,"")</f>
        <v>1.9749999999999943</v>
      </c>
      <c r="R86" s="2" t="e">
        <f ca="1">IF(Sheet1!DS90&lt;&gt;"",Sheet1!DS90,"")</f>
        <v>#VALUE!</v>
      </c>
      <c r="S86" s="2">
        <f ca="1">IF(Sheet1!DH90&lt;&gt;"",Sheet1!DH90,"")</f>
        <v>1.9050000000000011</v>
      </c>
      <c r="T86" s="2">
        <f ca="1">IF(Sheet1!DI90&lt;&gt;"",Sheet1!DI90,"")</f>
        <v>1.9099999999999966</v>
      </c>
      <c r="U86" s="2">
        <f ca="1">IF(Sheet1!DJ90&lt;&gt;"",Sheet1!DJ90,"")</f>
        <v>1.9249999999999972</v>
      </c>
      <c r="V86" s="2"/>
      <c r="W86" s="2"/>
    </row>
    <row r="87" spans="1:23" x14ac:dyDescent="0.2">
      <c r="A87" s="1">
        <f>IF(Sheet1!B91&lt;&gt;"",Sheet1!B91,"")</f>
        <v>43586</v>
      </c>
      <c r="B87" s="2">
        <f ca="1">IF(Sheet1!DC91&lt;&gt;"",Sheet1!DC91,"")</f>
        <v>2.1500000000000057</v>
      </c>
      <c r="C87" s="2">
        <f ca="1">IF(Sheet1!DD91&lt;&gt;"",Sheet1!DD91,"")</f>
        <v>2.0649999999999977</v>
      </c>
      <c r="D87" s="2">
        <f ca="1">IF(Sheet1!DE91&lt;&gt;"",Sheet1!DE91,"")</f>
        <v>1.9950000000000045</v>
      </c>
      <c r="E87" s="2">
        <f ca="1">IF(Sheet1!DF91&lt;&gt;"",Sheet1!DF91,"")</f>
        <v>1.9549999999999983</v>
      </c>
      <c r="F87" s="2">
        <f ca="1">IF(Sheet1!DG91&lt;&gt;"",Sheet1!DG91,"")</f>
        <v>1.9399999999999977</v>
      </c>
      <c r="G87" s="2">
        <f ca="1">IF(Sheet1!DH91&lt;&gt;"",Sheet1!DH91,"")</f>
        <v>1.9449999999999932</v>
      </c>
      <c r="H87" s="2">
        <f ca="1">IF(Sheet1!DI91&lt;&gt;"",Sheet1!DI91,"")</f>
        <v>1.9500000000000028</v>
      </c>
      <c r="I87" s="2">
        <f ca="1">IF(Sheet1!DJ91&lt;&gt;"",Sheet1!DJ91,"")</f>
        <v>1.9650000000000034</v>
      </c>
      <c r="J87" s="2">
        <f ca="1">IF(Sheet1!DK91&lt;&gt;"",Sheet1!DK91,"")</f>
        <v>1.9699999999999989</v>
      </c>
      <c r="K87" s="2">
        <f ca="1">IF(Sheet1!DL91&lt;&gt;"",Sheet1!DL91,"")</f>
        <v>1.9749999999999943</v>
      </c>
      <c r="L87" s="2">
        <f ca="1">IF(Sheet1!DM91&lt;&gt;"",Sheet1!DM91,"")</f>
        <v>1.980000000000004</v>
      </c>
      <c r="M87" s="2">
        <f ca="1">IF(Sheet1!DN91&lt;&gt;"",Sheet1!DN91,"")</f>
        <v>1.9950000000000045</v>
      </c>
      <c r="N87" s="2">
        <f ca="1">IF(Sheet1!DO91&lt;&gt;"",Sheet1!DO91,"")</f>
        <v>2</v>
      </c>
      <c r="O87" s="2">
        <f ca="1">IF(Sheet1!DP91&lt;&gt;"",Sheet1!DP91,"")</f>
        <v>2.0049999999999955</v>
      </c>
      <c r="P87" s="2">
        <f ca="1">IF(Sheet1!DQ91&lt;&gt;"",Sheet1!DQ91,"")</f>
        <v>2.0100000000000051</v>
      </c>
      <c r="Q87" s="2">
        <f ca="1">IF(Sheet1!DR91&lt;&gt;"",Sheet1!DR91,"")</f>
        <v>2.0150000000000006</v>
      </c>
      <c r="R87" s="2" t="e">
        <f ca="1">IF(Sheet1!DS91&lt;&gt;"",Sheet1!DS91,"")</f>
        <v>#VALUE!</v>
      </c>
      <c r="S87" s="2">
        <f ca="1">IF(Sheet1!DH91&lt;&gt;"",Sheet1!DH91,"")</f>
        <v>1.9449999999999932</v>
      </c>
      <c r="T87" s="2">
        <f ca="1">IF(Sheet1!DI91&lt;&gt;"",Sheet1!DI91,"")</f>
        <v>1.9500000000000028</v>
      </c>
      <c r="U87" s="2">
        <f ca="1">IF(Sheet1!DJ91&lt;&gt;"",Sheet1!DJ91,"")</f>
        <v>1.9650000000000034</v>
      </c>
      <c r="V87" s="2"/>
      <c r="W87" s="2"/>
    </row>
    <row r="88" spans="1:23" x14ac:dyDescent="0.2">
      <c r="A88" s="1">
        <f>IF(Sheet1!B92&lt;&gt;"",Sheet1!B92,"")</f>
        <v>43587</v>
      </c>
      <c r="B88" s="2">
        <f ca="1">IF(Sheet1!DC92&lt;&gt;"",Sheet1!DC92,"")</f>
        <v>2.2000000000000028</v>
      </c>
      <c r="C88" s="2">
        <f ca="1">IF(Sheet1!DD92&lt;&gt;"",Sheet1!DD92,"")</f>
        <v>2.125</v>
      </c>
      <c r="D88" s="2">
        <f ca="1">IF(Sheet1!DE92&lt;&gt;"",Sheet1!DE92,"")</f>
        <v>2.0600000000000023</v>
      </c>
      <c r="E88" s="2">
        <f ca="1">IF(Sheet1!DF92&lt;&gt;"",Sheet1!DF92,"")</f>
        <v>2.019999999999996</v>
      </c>
      <c r="F88" s="2">
        <f ca="1">IF(Sheet1!DG92&lt;&gt;"",Sheet1!DG92,"")</f>
        <v>2</v>
      </c>
      <c r="G88" s="2">
        <f ca="1">IF(Sheet1!DH92&lt;&gt;"",Sheet1!DH92,"")</f>
        <v>2.0049999999999955</v>
      </c>
      <c r="H88" s="2">
        <f ca="1">IF(Sheet1!DI92&lt;&gt;"",Sheet1!DI92,"")</f>
        <v>2.0100000000000051</v>
      </c>
      <c r="I88" s="2">
        <f ca="1">IF(Sheet1!DJ92&lt;&gt;"",Sheet1!DJ92,"")</f>
        <v>2.0250000000000057</v>
      </c>
      <c r="J88" s="2">
        <f ca="1">IF(Sheet1!DK92&lt;&gt;"",Sheet1!DK92,"")</f>
        <v>2.0300000000000011</v>
      </c>
      <c r="K88" s="2">
        <f ca="1">IF(Sheet1!DL92&lt;&gt;"",Sheet1!DL92,"")</f>
        <v>2.0349999999999966</v>
      </c>
      <c r="L88" s="2">
        <f ca="1">IF(Sheet1!DM92&lt;&gt;"",Sheet1!DM92,"")</f>
        <v>2.0400000000000063</v>
      </c>
      <c r="M88" s="2">
        <f ca="1">IF(Sheet1!DN92&lt;&gt;"",Sheet1!DN92,"")</f>
        <v>2.0550000000000068</v>
      </c>
      <c r="N88" s="2">
        <f ca="1">IF(Sheet1!DO92&lt;&gt;"",Sheet1!DO92,"")</f>
        <v>2.0600000000000023</v>
      </c>
      <c r="O88" s="2">
        <f ca="1">IF(Sheet1!DP92&lt;&gt;"",Sheet1!DP92,"")</f>
        <v>2.0649999999999977</v>
      </c>
      <c r="P88" s="2">
        <f ca="1">IF(Sheet1!DQ92&lt;&gt;"",Sheet1!DQ92,"")</f>
        <v>2.0699999999999932</v>
      </c>
      <c r="Q88" s="2">
        <f ca="1">IF(Sheet1!DR92&lt;&gt;"",Sheet1!DR92,"")</f>
        <v>2.0750000000000028</v>
      </c>
      <c r="R88" s="2" t="e">
        <f ca="1">IF(Sheet1!DS92&lt;&gt;"",Sheet1!DS92,"")</f>
        <v>#VALUE!</v>
      </c>
      <c r="S88" s="2">
        <f ca="1">IF(Sheet1!DH92&lt;&gt;"",Sheet1!DH92,"")</f>
        <v>2.0049999999999955</v>
      </c>
      <c r="T88" s="2">
        <f ca="1">IF(Sheet1!DI92&lt;&gt;"",Sheet1!DI92,"")</f>
        <v>2.0100000000000051</v>
      </c>
      <c r="U88" s="2">
        <f ca="1">IF(Sheet1!DJ92&lt;&gt;"",Sheet1!DJ92,"")</f>
        <v>2.0250000000000057</v>
      </c>
      <c r="V88" s="2"/>
      <c r="W88" s="2"/>
    </row>
    <row r="89" spans="1:23" x14ac:dyDescent="0.2">
      <c r="A89" s="1">
        <f>IF(Sheet1!B93&lt;&gt;"",Sheet1!B93,"")</f>
        <v>43588</v>
      </c>
      <c r="B89" s="2">
        <f ca="1">IF(Sheet1!DC93&lt;&gt;"",Sheet1!DC93,"")</f>
        <v>2.1899999999999977</v>
      </c>
      <c r="C89" s="2">
        <f ca="1">IF(Sheet1!DD93&lt;&gt;"",Sheet1!DD93,"")</f>
        <v>2.1149999999999949</v>
      </c>
      <c r="D89" s="2">
        <f ca="1">IF(Sheet1!DE93&lt;&gt;"",Sheet1!DE93,"")</f>
        <v>2.0550000000000068</v>
      </c>
      <c r="E89" s="2">
        <f ca="1">IF(Sheet1!DF93&lt;&gt;"",Sheet1!DF93,"")</f>
        <v>2.0150000000000006</v>
      </c>
      <c r="F89" s="2">
        <f ca="1">IF(Sheet1!DG93&lt;&gt;"",Sheet1!DG93,"")</f>
        <v>1.9950000000000045</v>
      </c>
      <c r="G89" s="2">
        <f ca="1">IF(Sheet1!DH93&lt;&gt;"",Sheet1!DH93,"")</f>
        <v>2</v>
      </c>
      <c r="H89" s="2">
        <f ca="1">IF(Sheet1!DI93&lt;&gt;"",Sheet1!DI93,"")</f>
        <v>2.0049999999999955</v>
      </c>
      <c r="I89" s="2">
        <f ca="1">IF(Sheet1!DJ93&lt;&gt;"",Sheet1!DJ93,"")</f>
        <v>2.019999999999996</v>
      </c>
      <c r="J89" s="2">
        <f ca="1">IF(Sheet1!DK93&lt;&gt;"",Sheet1!DK93,"")</f>
        <v>2.0250000000000057</v>
      </c>
      <c r="K89" s="2">
        <f ca="1">IF(Sheet1!DL93&lt;&gt;"",Sheet1!DL93,"")</f>
        <v>2.0300000000000011</v>
      </c>
      <c r="L89" s="2">
        <f ca="1">IF(Sheet1!DM93&lt;&gt;"",Sheet1!DM93,"")</f>
        <v>2.0349999999999966</v>
      </c>
      <c r="M89" s="2">
        <f ca="1">IF(Sheet1!DN93&lt;&gt;"",Sheet1!DN93,"")</f>
        <v>2.0499999999999972</v>
      </c>
      <c r="N89" s="2">
        <f ca="1">IF(Sheet1!DO93&lt;&gt;"",Sheet1!DO93,"")</f>
        <v>2.0550000000000068</v>
      </c>
      <c r="O89" s="2">
        <f ca="1">IF(Sheet1!DP93&lt;&gt;"",Sheet1!DP93,"")</f>
        <v>2.0600000000000023</v>
      </c>
      <c r="P89" s="2">
        <f ca="1">IF(Sheet1!DQ93&lt;&gt;"",Sheet1!DQ93,"")</f>
        <v>2.0649999999999977</v>
      </c>
      <c r="Q89" s="2">
        <f ca="1">IF(Sheet1!DR93&lt;&gt;"",Sheet1!DR93,"")</f>
        <v>2.0699999999999932</v>
      </c>
      <c r="R89" s="2" t="e">
        <f ca="1">IF(Sheet1!DS93&lt;&gt;"",Sheet1!DS93,"")</f>
        <v>#VALUE!</v>
      </c>
      <c r="S89" s="2">
        <f ca="1">IF(Sheet1!DH93&lt;&gt;"",Sheet1!DH93,"")</f>
        <v>2</v>
      </c>
      <c r="T89" s="2">
        <f ca="1">IF(Sheet1!DI93&lt;&gt;"",Sheet1!DI93,"")</f>
        <v>2.0049999999999955</v>
      </c>
      <c r="U89" s="2">
        <f ca="1">IF(Sheet1!DJ93&lt;&gt;"",Sheet1!DJ93,"")</f>
        <v>2.019999999999996</v>
      </c>
      <c r="V89" s="2"/>
      <c r="W89" s="2"/>
    </row>
    <row r="90" spans="1:23" x14ac:dyDescent="0.2">
      <c r="A90" s="1">
        <f>IF(Sheet1!B94&lt;&gt;"",Sheet1!B94,"")</f>
        <v>43591</v>
      </c>
      <c r="B90" s="2">
        <f ca="1">IF(Sheet1!DC94&lt;&gt;"",Sheet1!DC94,"")</f>
        <v>2.1550000000000011</v>
      </c>
      <c r="C90" s="2">
        <f ca="1">IF(Sheet1!DD94&lt;&gt;"",Sheet1!DD94,"")</f>
        <v>2.0799999999999983</v>
      </c>
      <c r="D90" s="2">
        <f ca="1">IF(Sheet1!DE94&lt;&gt;"",Sheet1!DE94,"")</f>
        <v>2.0150000000000006</v>
      </c>
      <c r="E90" s="2">
        <f ca="1">IF(Sheet1!DF94&lt;&gt;"",Sheet1!DF94,"")</f>
        <v>1.9749999999999943</v>
      </c>
      <c r="F90" s="2">
        <f ca="1">IF(Sheet1!DG94&lt;&gt;"",Sheet1!DG94,"")</f>
        <v>1.9549999999999983</v>
      </c>
      <c r="G90" s="2">
        <f ca="1">IF(Sheet1!DH94&lt;&gt;"",Sheet1!DH94,"")</f>
        <v>1.9599999999999937</v>
      </c>
      <c r="H90" s="2">
        <f ca="1">IF(Sheet1!DI94&lt;&gt;"",Sheet1!DI94,"")</f>
        <v>1.9650000000000034</v>
      </c>
      <c r="I90" s="2">
        <f ca="1">IF(Sheet1!DJ94&lt;&gt;"",Sheet1!DJ94,"")</f>
        <v>1.980000000000004</v>
      </c>
      <c r="J90" s="2">
        <f ca="1">IF(Sheet1!DK94&lt;&gt;"",Sheet1!DK94,"")</f>
        <v>1.9849999999999994</v>
      </c>
      <c r="K90" s="2">
        <f ca="1">IF(Sheet1!DL94&lt;&gt;"",Sheet1!DL94,"")</f>
        <v>1.9899999999999949</v>
      </c>
      <c r="L90" s="2">
        <f ca="1">IF(Sheet1!DM94&lt;&gt;"",Sheet1!DM94,"")</f>
        <v>1.9950000000000045</v>
      </c>
      <c r="M90" s="2">
        <f ca="1">IF(Sheet1!DN94&lt;&gt;"",Sheet1!DN94,"")</f>
        <v>2.0100000000000051</v>
      </c>
      <c r="N90" s="2">
        <f ca="1">IF(Sheet1!DO94&lt;&gt;"",Sheet1!DO94,"")</f>
        <v>2.0150000000000006</v>
      </c>
      <c r="O90" s="2">
        <f ca="1">IF(Sheet1!DP94&lt;&gt;"",Sheet1!DP94,"")</f>
        <v>2.019999999999996</v>
      </c>
      <c r="P90" s="2">
        <f ca="1">IF(Sheet1!DQ94&lt;&gt;"",Sheet1!DQ94,"")</f>
        <v>2.0250000000000057</v>
      </c>
      <c r="Q90" s="2">
        <f ca="1">IF(Sheet1!DR94&lt;&gt;"",Sheet1!DR94,"")</f>
        <v>2.0300000000000011</v>
      </c>
      <c r="R90" s="2" t="e">
        <f ca="1">IF(Sheet1!DS94&lt;&gt;"",Sheet1!DS94,"")</f>
        <v>#VALUE!</v>
      </c>
      <c r="S90" s="2">
        <f ca="1">IF(Sheet1!DH94&lt;&gt;"",Sheet1!DH94,"")</f>
        <v>1.9599999999999937</v>
      </c>
      <c r="T90" s="2">
        <f ca="1">IF(Sheet1!DI94&lt;&gt;"",Sheet1!DI94,"")</f>
        <v>1.9650000000000034</v>
      </c>
      <c r="U90" s="2">
        <f ca="1">IF(Sheet1!DJ94&lt;&gt;"",Sheet1!DJ94,"")</f>
        <v>1.980000000000004</v>
      </c>
      <c r="V90" s="2"/>
      <c r="W90" s="2"/>
    </row>
    <row r="91" spans="1:23" x14ac:dyDescent="0.2">
      <c r="A91" s="1">
        <f>IF(Sheet1!B95&lt;&gt;"",Sheet1!B95,"")</f>
        <v>43592</v>
      </c>
      <c r="B91" s="2">
        <f ca="1">IF(Sheet1!DC95&lt;&gt;"",Sheet1!DC95,"")</f>
        <v>2.1299999999999955</v>
      </c>
      <c r="C91" s="2">
        <f ca="1">IF(Sheet1!DD95&lt;&gt;"",Sheet1!DD95,"")</f>
        <v>2.0450000000000017</v>
      </c>
      <c r="D91" s="2">
        <f ca="1">IF(Sheet1!DE95&lt;&gt;"",Sheet1!DE95,"")</f>
        <v>1.9749999999999943</v>
      </c>
      <c r="E91" s="2">
        <f ca="1">IF(Sheet1!DF95&lt;&gt;"",Sheet1!DF95,"")</f>
        <v>1.9300000000000068</v>
      </c>
      <c r="F91" s="2">
        <f ca="1">IF(Sheet1!DG95&lt;&gt;"",Sheet1!DG95,"")</f>
        <v>1.9050000000000011</v>
      </c>
      <c r="G91" s="2">
        <f ca="1">IF(Sheet1!DH95&lt;&gt;"",Sheet1!DH95,"")</f>
        <v>1.9050000000000011</v>
      </c>
      <c r="H91" s="2">
        <f ca="1">IF(Sheet1!DI95&lt;&gt;"",Sheet1!DI95,"")</f>
        <v>1.9099999999999966</v>
      </c>
      <c r="I91" s="2">
        <f ca="1">IF(Sheet1!DJ95&lt;&gt;"",Sheet1!DJ95,"")</f>
        <v>1.9249999999999972</v>
      </c>
      <c r="J91" s="2">
        <f ca="1">IF(Sheet1!DK95&lt;&gt;"",Sheet1!DK95,"")</f>
        <v>1.9300000000000068</v>
      </c>
      <c r="K91" s="2">
        <f ca="1">IF(Sheet1!DL95&lt;&gt;"",Sheet1!DL95,"")</f>
        <v>1.9350000000000023</v>
      </c>
      <c r="L91" s="2">
        <f ca="1">IF(Sheet1!DM95&lt;&gt;"",Sheet1!DM95,"")</f>
        <v>1.9399999999999977</v>
      </c>
      <c r="M91" s="2">
        <f ca="1">IF(Sheet1!DN95&lt;&gt;"",Sheet1!DN95,"")</f>
        <v>1.9549999999999983</v>
      </c>
      <c r="N91" s="2">
        <f ca="1">IF(Sheet1!DO95&lt;&gt;"",Sheet1!DO95,"")</f>
        <v>1.9599999999999937</v>
      </c>
      <c r="O91" s="2">
        <f ca="1">IF(Sheet1!DP95&lt;&gt;"",Sheet1!DP95,"")</f>
        <v>1.9650000000000034</v>
      </c>
      <c r="P91" s="2">
        <f ca="1">IF(Sheet1!DQ95&lt;&gt;"",Sheet1!DQ95,"")</f>
        <v>1.9699999999999989</v>
      </c>
      <c r="Q91" s="2">
        <f ca="1">IF(Sheet1!DR95&lt;&gt;"",Sheet1!DR95,"")</f>
        <v>1.9749999999999943</v>
      </c>
      <c r="R91" s="2" t="e">
        <f ca="1">IF(Sheet1!DS95&lt;&gt;"",Sheet1!DS95,"")</f>
        <v>#VALUE!</v>
      </c>
      <c r="S91" s="2">
        <f ca="1">IF(Sheet1!DH95&lt;&gt;"",Sheet1!DH95,"")</f>
        <v>1.9050000000000011</v>
      </c>
      <c r="T91" s="2">
        <f ca="1">IF(Sheet1!DI95&lt;&gt;"",Sheet1!DI95,"")</f>
        <v>1.9099999999999966</v>
      </c>
      <c r="U91" s="2">
        <f ca="1">IF(Sheet1!DJ95&lt;&gt;"",Sheet1!DJ95,"")</f>
        <v>1.9249999999999972</v>
      </c>
      <c r="V91" s="2"/>
      <c r="W91" s="2"/>
    </row>
    <row r="92" spans="1:23" x14ac:dyDescent="0.2">
      <c r="A92" s="1">
        <f>IF(Sheet1!B96&lt;&gt;"",Sheet1!B96,"")</f>
        <v>43593</v>
      </c>
      <c r="B92" s="2">
        <f ca="1">IF(Sheet1!DC96&lt;&gt;"",Sheet1!DC96,"")</f>
        <v>2.144999999999996</v>
      </c>
      <c r="C92" s="2">
        <f ca="1">IF(Sheet1!DD96&lt;&gt;"",Sheet1!DD96,"")</f>
        <v>2.0649999999999977</v>
      </c>
      <c r="D92" s="2">
        <f ca="1">IF(Sheet1!DE96&lt;&gt;"",Sheet1!DE96,"")</f>
        <v>1.9950000000000045</v>
      </c>
      <c r="E92" s="2">
        <f ca="1">IF(Sheet1!DF96&lt;&gt;"",Sheet1!DF96,"")</f>
        <v>1.9549999999999983</v>
      </c>
      <c r="F92" s="2">
        <f ca="1">IF(Sheet1!DG96&lt;&gt;"",Sheet1!DG96,"")</f>
        <v>1.9350000000000023</v>
      </c>
      <c r="G92" s="2">
        <f ca="1">IF(Sheet1!DH96&lt;&gt;"",Sheet1!DH96,"")</f>
        <v>1.9350000000000023</v>
      </c>
      <c r="H92" s="2">
        <f ca="1">IF(Sheet1!DI96&lt;&gt;"",Sheet1!DI96,"")</f>
        <v>1.9399999999999977</v>
      </c>
      <c r="I92" s="2">
        <f ca="1">IF(Sheet1!DJ96&lt;&gt;"",Sheet1!DJ96,"")</f>
        <v>1.9549999999999983</v>
      </c>
      <c r="J92" s="2">
        <f ca="1">IF(Sheet1!DK96&lt;&gt;"",Sheet1!DK96,"")</f>
        <v>1.9599999999999937</v>
      </c>
      <c r="K92" s="2">
        <f ca="1">IF(Sheet1!DL96&lt;&gt;"",Sheet1!DL96,"")</f>
        <v>1.9650000000000034</v>
      </c>
      <c r="L92" s="2">
        <f ca="1">IF(Sheet1!DM96&lt;&gt;"",Sheet1!DM96,"")</f>
        <v>1.9699999999999989</v>
      </c>
      <c r="M92" s="2">
        <f ca="1">IF(Sheet1!DN96&lt;&gt;"",Sheet1!DN96,"")</f>
        <v>1.9849999999999994</v>
      </c>
      <c r="N92" s="2">
        <f ca="1">IF(Sheet1!DO96&lt;&gt;"",Sheet1!DO96,"")</f>
        <v>1.9899999999999949</v>
      </c>
      <c r="O92" s="2">
        <f ca="1">IF(Sheet1!DP96&lt;&gt;"",Sheet1!DP96,"")</f>
        <v>1.9950000000000045</v>
      </c>
      <c r="P92" s="2">
        <f ca="1">IF(Sheet1!DQ96&lt;&gt;"",Sheet1!DQ96,"")</f>
        <v>2</v>
      </c>
      <c r="Q92" s="2">
        <f ca="1">IF(Sheet1!DR96&lt;&gt;"",Sheet1!DR96,"")</f>
        <v>2.0049999999999955</v>
      </c>
      <c r="R92" s="2" t="e">
        <f ca="1">IF(Sheet1!DS96&lt;&gt;"",Sheet1!DS96,"")</f>
        <v>#VALUE!</v>
      </c>
      <c r="S92" s="2">
        <f ca="1">IF(Sheet1!DH96&lt;&gt;"",Sheet1!DH96,"")</f>
        <v>1.9350000000000023</v>
      </c>
      <c r="T92" s="2">
        <f ca="1">IF(Sheet1!DI96&lt;&gt;"",Sheet1!DI96,"")</f>
        <v>1.9399999999999977</v>
      </c>
      <c r="U92" s="2">
        <f ca="1">IF(Sheet1!DJ96&lt;&gt;"",Sheet1!DJ96,"")</f>
        <v>1.9549999999999983</v>
      </c>
      <c r="V92" s="2"/>
      <c r="W92" s="2"/>
    </row>
    <row r="93" spans="1:23" x14ac:dyDescent="0.2">
      <c r="A93" s="1">
        <f>IF(Sheet1!B97&lt;&gt;"",Sheet1!B97,"")</f>
        <v>43594</v>
      </c>
      <c r="B93" s="2">
        <f ca="1">IF(Sheet1!DC97&lt;&gt;"",Sheet1!DC97,"")</f>
        <v>2.1149999999999949</v>
      </c>
      <c r="C93" s="2">
        <f ca="1">IF(Sheet1!DD97&lt;&gt;"",Sheet1!DD97,"")</f>
        <v>2.0300000000000011</v>
      </c>
      <c r="D93" s="2">
        <f ca="1">IF(Sheet1!DE97&lt;&gt;"",Sheet1!DE97,"")</f>
        <v>1.9599999999999937</v>
      </c>
      <c r="E93" s="2">
        <f ca="1">IF(Sheet1!DF97&lt;&gt;"",Sheet1!DF97,"")</f>
        <v>1.9200000000000017</v>
      </c>
      <c r="F93" s="2">
        <f ca="1">IF(Sheet1!DG97&lt;&gt;"",Sheet1!DG97,"")</f>
        <v>1.9000000000000057</v>
      </c>
      <c r="G93" s="2">
        <f ca="1">IF(Sheet1!DH97&lt;&gt;"",Sheet1!DH97,"")</f>
        <v>1.9000000000000057</v>
      </c>
      <c r="H93" s="2">
        <f ca="1">IF(Sheet1!DI97&lt;&gt;"",Sheet1!DI97,"")</f>
        <v>1.9050000000000011</v>
      </c>
      <c r="I93" s="2">
        <f ca="1">IF(Sheet1!DJ97&lt;&gt;"",Sheet1!DJ97,"")</f>
        <v>1.9200000000000017</v>
      </c>
      <c r="J93" s="2">
        <f ca="1">IF(Sheet1!DK97&lt;&gt;"",Sheet1!DK97,"")</f>
        <v>1.9249999999999972</v>
      </c>
      <c r="K93" s="2">
        <f ca="1">IF(Sheet1!DL97&lt;&gt;"",Sheet1!DL97,"")</f>
        <v>1.9300000000000068</v>
      </c>
      <c r="L93" s="2">
        <f ca="1">IF(Sheet1!DM97&lt;&gt;"",Sheet1!DM97,"")</f>
        <v>1.9350000000000023</v>
      </c>
      <c r="M93" s="2">
        <f ca="1">IF(Sheet1!DN97&lt;&gt;"",Sheet1!DN97,"")</f>
        <v>1.9500000000000028</v>
      </c>
      <c r="N93" s="2">
        <f ca="1">IF(Sheet1!DO97&lt;&gt;"",Sheet1!DO97,"")</f>
        <v>1.9549999999999983</v>
      </c>
      <c r="O93" s="2">
        <f ca="1">IF(Sheet1!DP97&lt;&gt;"",Sheet1!DP97,"")</f>
        <v>1.9599999999999937</v>
      </c>
      <c r="P93" s="2">
        <f ca="1">IF(Sheet1!DQ97&lt;&gt;"",Sheet1!DQ97,"")</f>
        <v>1.9650000000000034</v>
      </c>
      <c r="Q93" s="2">
        <f ca="1">IF(Sheet1!DR97&lt;&gt;"",Sheet1!DR97,"")</f>
        <v>1.9699999999999989</v>
      </c>
      <c r="R93" s="2" t="e">
        <f ca="1">IF(Sheet1!DS97&lt;&gt;"",Sheet1!DS97,"")</f>
        <v>#VALUE!</v>
      </c>
      <c r="S93" s="2">
        <f ca="1">IF(Sheet1!DH97&lt;&gt;"",Sheet1!DH97,"")</f>
        <v>1.9000000000000057</v>
      </c>
      <c r="T93" s="2">
        <f ca="1">IF(Sheet1!DI97&lt;&gt;"",Sheet1!DI97,"")</f>
        <v>1.9050000000000011</v>
      </c>
      <c r="U93" s="2">
        <f ca="1">IF(Sheet1!DJ97&lt;&gt;"",Sheet1!DJ97,"")</f>
        <v>1.9200000000000017</v>
      </c>
      <c r="V93" s="2"/>
      <c r="W93" s="2"/>
    </row>
    <row r="94" spans="1:23" x14ac:dyDescent="0.2">
      <c r="A94" s="1">
        <f>IF(Sheet1!B98&lt;&gt;"",Sheet1!B98,"")</f>
        <v>43595</v>
      </c>
      <c r="B94" s="2">
        <f ca="1">IF(Sheet1!DC98&lt;&gt;"",Sheet1!DC98,"")</f>
        <v>2.0949999999999989</v>
      </c>
      <c r="C94" s="2">
        <f ca="1">IF(Sheet1!DD98&lt;&gt;"",Sheet1!DD98,"")</f>
        <v>2.0100000000000051</v>
      </c>
      <c r="D94" s="2">
        <f ca="1">IF(Sheet1!DE98&lt;&gt;"",Sheet1!DE98,"")</f>
        <v>1.9449999999999932</v>
      </c>
      <c r="E94" s="2">
        <f ca="1">IF(Sheet1!DF98&lt;&gt;"",Sheet1!DF98,"")</f>
        <v>1.9050000000000011</v>
      </c>
      <c r="F94" s="2">
        <f ca="1">IF(Sheet1!DG98&lt;&gt;"",Sheet1!DG98,"")</f>
        <v>1.8850000000000051</v>
      </c>
      <c r="G94" s="2">
        <f ca="1">IF(Sheet1!DH98&lt;&gt;"",Sheet1!DH98,"")</f>
        <v>1.8850000000000051</v>
      </c>
      <c r="H94" s="2">
        <f ca="1">IF(Sheet1!DI98&lt;&gt;"",Sheet1!DI98,"")</f>
        <v>1.8900000000000006</v>
      </c>
      <c r="I94" s="2">
        <f ca="1">IF(Sheet1!DJ98&lt;&gt;"",Sheet1!DJ98,"")</f>
        <v>1.9050000000000011</v>
      </c>
      <c r="J94" s="2">
        <f ca="1">IF(Sheet1!DK98&lt;&gt;"",Sheet1!DK98,"")</f>
        <v>1.9099999999999966</v>
      </c>
      <c r="K94" s="2">
        <f ca="1">IF(Sheet1!DL98&lt;&gt;"",Sheet1!DL98,"")</f>
        <v>1.9150000000000063</v>
      </c>
      <c r="L94" s="2">
        <f ca="1">IF(Sheet1!DM98&lt;&gt;"",Sheet1!DM98,"")</f>
        <v>1.9200000000000017</v>
      </c>
      <c r="M94" s="2">
        <f ca="1">IF(Sheet1!DN98&lt;&gt;"",Sheet1!DN98,"")</f>
        <v>1.9350000000000023</v>
      </c>
      <c r="N94" s="2">
        <f ca="1">IF(Sheet1!DO98&lt;&gt;"",Sheet1!DO98,"")</f>
        <v>1.9399999999999977</v>
      </c>
      <c r="O94" s="2">
        <f ca="1">IF(Sheet1!DP98&lt;&gt;"",Sheet1!DP98,"")</f>
        <v>1.9449999999999932</v>
      </c>
      <c r="P94" s="2">
        <f ca="1">IF(Sheet1!DQ98&lt;&gt;"",Sheet1!DQ98,"")</f>
        <v>1.9500000000000028</v>
      </c>
      <c r="Q94" s="2">
        <f ca="1">IF(Sheet1!DR98&lt;&gt;"",Sheet1!DR98,"")</f>
        <v>1.9549999999999983</v>
      </c>
      <c r="R94" s="2" t="e">
        <f ca="1">IF(Sheet1!DS98&lt;&gt;"",Sheet1!DS98,"")</f>
        <v>#VALUE!</v>
      </c>
      <c r="S94" s="2">
        <f ca="1">IF(Sheet1!DH98&lt;&gt;"",Sheet1!DH98,"")</f>
        <v>1.8850000000000051</v>
      </c>
      <c r="T94" s="2">
        <f ca="1">IF(Sheet1!DI98&lt;&gt;"",Sheet1!DI98,"")</f>
        <v>1.8900000000000006</v>
      </c>
      <c r="U94" s="2">
        <f ca="1">IF(Sheet1!DJ98&lt;&gt;"",Sheet1!DJ98,"")</f>
        <v>1.9050000000000011</v>
      </c>
      <c r="V94" s="2"/>
      <c r="W94" s="2"/>
    </row>
    <row r="95" spans="1:23" x14ac:dyDescent="0.2">
      <c r="A95" s="1">
        <f>IF(Sheet1!B99&lt;&gt;"",Sheet1!B99,"")</f>
        <v>43598</v>
      </c>
      <c r="B95" s="2">
        <f ca="1">IF(Sheet1!DC99&lt;&gt;"",Sheet1!DC99,"")</f>
        <v>2.0100000000000051</v>
      </c>
      <c r="C95" s="2">
        <f ca="1">IF(Sheet1!DD99&lt;&gt;"",Sheet1!DD99,"")</f>
        <v>1.9200000000000017</v>
      </c>
      <c r="D95" s="2">
        <f ca="1">IF(Sheet1!DE99&lt;&gt;"",Sheet1!DE99,"")</f>
        <v>1.855000000000004</v>
      </c>
      <c r="E95" s="2">
        <f ca="1">IF(Sheet1!DF99&lt;&gt;"",Sheet1!DF99,"")</f>
        <v>1.8199999999999932</v>
      </c>
      <c r="F95" s="2">
        <f ca="1">IF(Sheet1!DG99&lt;&gt;"",Sheet1!DG99,"")</f>
        <v>1.7999999999999972</v>
      </c>
      <c r="G95" s="2">
        <f ca="1">IF(Sheet1!DH99&lt;&gt;"",Sheet1!DH99,"")</f>
        <v>1.8100000000000023</v>
      </c>
      <c r="H95" s="2">
        <f ca="1">IF(Sheet1!DI99&lt;&gt;"",Sheet1!DI99,"")</f>
        <v>1.8149999999999977</v>
      </c>
      <c r="I95" s="2">
        <f ca="1">IF(Sheet1!DJ99&lt;&gt;"",Sheet1!DJ99,"")</f>
        <v>1.8299999999999983</v>
      </c>
      <c r="J95" s="2">
        <f ca="1">IF(Sheet1!DK99&lt;&gt;"",Sheet1!DK99,"")</f>
        <v>1.8349999999999937</v>
      </c>
      <c r="K95" s="2">
        <f ca="1">IF(Sheet1!DL99&lt;&gt;"",Sheet1!DL99,"")</f>
        <v>1.8400000000000034</v>
      </c>
      <c r="L95" s="2">
        <f ca="1">IF(Sheet1!DM99&lt;&gt;"",Sheet1!DM99,"")</f>
        <v>1.8449999999999989</v>
      </c>
      <c r="M95" s="2">
        <f ca="1">IF(Sheet1!DN99&lt;&gt;"",Sheet1!DN99,"")</f>
        <v>1.8599999999999994</v>
      </c>
      <c r="N95" s="2">
        <f ca="1">IF(Sheet1!DO99&lt;&gt;"",Sheet1!DO99,"")</f>
        <v>1.8649999999999949</v>
      </c>
      <c r="O95" s="2">
        <f ca="1">IF(Sheet1!DP99&lt;&gt;"",Sheet1!DP99,"")</f>
        <v>1.8700000000000045</v>
      </c>
      <c r="P95" s="2">
        <f ca="1">IF(Sheet1!DQ99&lt;&gt;"",Sheet1!DQ99,"")</f>
        <v>1.875</v>
      </c>
      <c r="Q95" s="2">
        <f ca="1">IF(Sheet1!DR99&lt;&gt;"",Sheet1!DR99,"")</f>
        <v>1.8799999999999955</v>
      </c>
      <c r="R95" s="2" t="e">
        <f ca="1">IF(Sheet1!DS99&lt;&gt;"",Sheet1!DS99,"")</f>
        <v>#VALUE!</v>
      </c>
      <c r="S95" s="2">
        <f ca="1">IF(Sheet1!DH99&lt;&gt;"",Sheet1!DH99,"")</f>
        <v>1.8100000000000023</v>
      </c>
      <c r="T95" s="2">
        <f ca="1">IF(Sheet1!DI99&lt;&gt;"",Sheet1!DI99,"")</f>
        <v>1.8149999999999977</v>
      </c>
      <c r="U95" s="2">
        <f ca="1">IF(Sheet1!DJ99&lt;&gt;"",Sheet1!DJ99,"")</f>
        <v>1.8299999999999983</v>
      </c>
      <c r="V95" s="2"/>
      <c r="W95" s="2"/>
    </row>
    <row r="96" spans="1:23" x14ac:dyDescent="0.2">
      <c r="A96" s="1">
        <f>IF(Sheet1!B100&lt;&gt;"",Sheet1!B100,"")</f>
        <v>43599</v>
      </c>
      <c r="B96" s="2">
        <f ca="1">IF(Sheet1!DC100&lt;&gt;"",Sheet1!DC100,"")</f>
        <v>2.0150000000000006</v>
      </c>
      <c r="C96" s="2">
        <f ca="1">IF(Sheet1!DD100&lt;&gt;"",Sheet1!DD100,"")</f>
        <v>1.9249999999999972</v>
      </c>
      <c r="D96" s="2">
        <f ca="1">IF(Sheet1!DE100&lt;&gt;"",Sheet1!DE100,"")</f>
        <v>1.8599999999999994</v>
      </c>
      <c r="E96" s="2">
        <f ca="1">IF(Sheet1!DF100&lt;&gt;"",Sheet1!DF100,"")</f>
        <v>1.8250000000000028</v>
      </c>
      <c r="F96" s="2">
        <f ca="1">IF(Sheet1!DG100&lt;&gt;"",Sheet1!DG100,"")</f>
        <v>1.8100000000000023</v>
      </c>
      <c r="G96" s="2">
        <f ca="1">IF(Sheet1!DH100&lt;&gt;"",Sheet1!DH100,"")</f>
        <v>1.8199999999999932</v>
      </c>
      <c r="H96" s="2">
        <f ca="1">IF(Sheet1!DI100&lt;&gt;"",Sheet1!DI100,"")</f>
        <v>1.8250000000000028</v>
      </c>
      <c r="I96" s="2">
        <f ca="1">IF(Sheet1!DJ100&lt;&gt;"",Sheet1!DJ100,"")</f>
        <v>1.8400000000000034</v>
      </c>
      <c r="J96" s="2">
        <f ca="1">IF(Sheet1!DK100&lt;&gt;"",Sheet1!DK100,"")</f>
        <v>1.8449999999999989</v>
      </c>
      <c r="K96" s="2">
        <f ca="1">IF(Sheet1!DL100&lt;&gt;"",Sheet1!DL100,"")</f>
        <v>1.8499999999999943</v>
      </c>
      <c r="L96" s="2">
        <f ca="1">IF(Sheet1!DM100&lt;&gt;"",Sheet1!DM100,"")</f>
        <v>1.855000000000004</v>
      </c>
      <c r="M96" s="2">
        <f ca="1">IF(Sheet1!DN100&lt;&gt;"",Sheet1!DN100,"")</f>
        <v>1.8700000000000045</v>
      </c>
      <c r="N96" s="2">
        <f ca="1">IF(Sheet1!DO100&lt;&gt;"",Sheet1!DO100,"")</f>
        <v>1.875</v>
      </c>
      <c r="O96" s="2">
        <f ca="1">IF(Sheet1!DP100&lt;&gt;"",Sheet1!DP100,"")</f>
        <v>1.8799999999999955</v>
      </c>
      <c r="P96" s="2">
        <f ca="1">IF(Sheet1!DQ100&lt;&gt;"",Sheet1!DQ100,"")</f>
        <v>1.8850000000000051</v>
      </c>
      <c r="Q96" s="2">
        <f ca="1">IF(Sheet1!DR100&lt;&gt;"",Sheet1!DR100,"")</f>
        <v>1.8900000000000006</v>
      </c>
      <c r="R96" s="2" t="e">
        <f ca="1">IF(Sheet1!DS100&lt;&gt;"",Sheet1!DS100,"")</f>
        <v>#VALUE!</v>
      </c>
      <c r="S96" s="2">
        <f ca="1">IF(Sheet1!DH100&lt;&gt;"",Sheet1!DH100,"")</f>
        <v>1.8199999999999932</v>
      </c>
      <c r="T96" s="2">
        <f ca="1">IF(Sheet1!DI100&lt;&gt;"",Sheet1!DI100,"")</f>
        <v>1.8250000000000028</v>
      </c>
      <c r="U96" s="2">
        <f ca="1">IF(Sheet1!DJ100&lt;&gt;"",Sheet1!DJ100,"")</f>
        <v>1.8400000000000034</v>
      </c>
      <c r="V96" s="2"/>
      <c r="W96" s="2"/>
    </row>
    <row r="97" spans="1:23" x14ac:dyDescent="0.2">
      <c r="A97" s="1">
        <f>IF(Sheet1!B101&lt;&gt;"",Sheet1!B101,"")</f>
        <v>43600</v>
      </c>
      <c r="B97" s="2">
        <f ca="1">IF(Sheet1!DC101&lt;&gt;"",Sheet1!DC101,"")</f>
        <v>1.9699999999999989</v>
      </c>
      <c r="C97" s="2">
        <f ca="1">IF(Sheet1!DD101&lt;&gt;"",Sheet1!DD101,"")</f>
        <v>1.8700000000000045</v>
      </c>
      <c r="D97" s="2">
        <f ca="1">IF(Sheet1!DE101&lt;&gt;"",Sheet1!DE101,"")</f>
        <v>1.8050000000000068</v>
      </c>
      <c r="E97" s="2">
        <f ca="1">IF(Sheet1!DF101&lt;&gt;"",Sheet1!DF101,"")</f>
        <v>1.769999999999996</v>
      </c>
      <c r="F97" s="2">
        <f ca="1">IF(Sheet1!DG101&lt;&gt;"",Sheet1!DG101,"")</f>
        <v>1.7549999999999955</v>
      </c>
      <c r="G97" s="2">
        <f ca="1">IF(Sheet1!DH101&lt;&gt;"",Sheet1!DH101,"")</f>
        <v>1.769999999999996</v>
      </c>
      <c r="H97" s="2">
        <f ca="1">IF(Sheet1!DI101&lt;&gt;"",Sheet1!DI101,"")</f>
        <v>1.7750000000000057</v>
      </c>
      <c r="I97" s="2">
        <f ca="1">IF(Sheet1!DJ101&lt;&gt;"",Sheet1!DJ101,"")</f>
        <v>1.7900000000000063</v>
      </c>
      <c r="J97" s="2">
        <f ca="1">IF(Sheet1!DK101&lt;&gt;"",Sheet1!DK101,"")</f>
        <v>1.7950000000000017</v>
      </c>
      <c r="K97" s="2">
        <f ca="1">IF(Sheet1!DL101&lt;&gt;"",Sheet1!DL101,"")</f>
        <v>1.7999999999999972</v>
      </c>
      <c r="L97" s="2">
        <f ca="1">IF(Sheet1!DM101&lt;&gt;"",Sheet1!DM101,"")</f>
        <v>1.8050000000000068</v>
      </c>
      <c r="M97" s="2">
        <f ca="1">IF(Sheet1!DN101&lt;&gt;"",Sheet1!DN101,"")</f>
        <v>1.8199999999999932</v>
      </c>
      <c r="N97" s="2">
        <f ca="1">IF(Sheet1!DO101&lt;&gt;"",Sheet1!DO101,"")</f>
        <v>1.8250000000000028</v>
      </c>
      <c r="O97" s="2">
        <f ca="1">IF(Sheet1!DP101&lt;&gt;"",Sheet1!DP101,"")</f>
        <v>1.8299999999999983</v>
      </c>
      <c r="P97" s="2">
        <f ca="1">IF(Sheet1!DQ101&lt;&gt;"",Sheet1!DQ101,"")</f>
        <v>1.8349999999999937</v>
      </c>
      <c r="Q97" s="2">
        <f ca="1">IF(Sheet1!DR101&lt;&gt;"",Sheet1!DR101,"")</f>
        <v>1.8400000000000034</v>
      </c>
      <c r="R97" s="2" t="e">
        <f ca="1">IF(Sheet1!DS101&lt;&gt;"",Sheet1!DS101,"")</f>
        <v>#VALUE!</v>
      </c>
      <c r="S97" s="2">
        <f ca="1">IF(Sheet1!DH101&lt;&gt;"",Sheet1!DH101,"")</f>
        <v>1.769999999999996</v>
      </c>
      <c r="T97" s="2">
        <f ca="1">IF(Sheet1!DI101&lt;&gt;"",Sheet1!DI101,"")</f>
        <v>1.7750000000000057</v>
      </c>
      <c r="U97" s="2">
        <f ca="1">IF(Sheet1!DJ101&lt;&gt;"",Sheet1!DJ101,"")</f>
        <v>1.7900000000000063</v>
      </c>
      <c r="V97" s="2"/>
      <c r="W97" s="2"/>
    </row>
    <row r="98" spans="1:23" x14ac:dyDescent="0.2">
      <c r="A98" s="1">
        <f>IF(Sheet1!B102&lt;&gt;"",Sheet1!B102,"")</f>
        <v>43601</v>
      </c>
      <c r="B98" s="2">
        <f ca="1">IF(Sheet1!DC102&lt;&gt;"",Sheet1!DC102,"")</f>
        <v>2.0100000000000051</v>
      </c>
      <c r="C98" s="2">
        <f ca="1">IF(Sheet1!DD102&lt;&gt;"",Sheet1!DD102,"")</f>
        <v>1.9150000000000063</v>
      </c>
      <c r="D98" s="2">
        <f ca="1">IF(Sheet1!DE102&lt;&gt;"",Sheet1!DE102,"")</f>
        <v>1.8499999999999943</v>
      </c>
      <c r="E98" s="2">
        <f ca="1">IF(Sheet1!DF102&lt;&gt;"",Sheet1!DF102,"")</f>
        <v>1.8149999999999977</v>
      </c>
      <c r="F98" s="2">
        <f ca="1">IF(Sheet1!DG102&lt;&gt;"",Sheet1!DG102,"")</f>
        <v>1.7999999999999972</v>
      </c>
      <c r="G98" s="2">
        <f ca="1">IF(Sheet1!DH102&lt;&gt;"",Sheet1!DH102,"")</f>
        <v>1.8149999999999977</v>
      </c>
      <c r="H98" s="2">
        <f ca="1">IF(Sheet1!DI102&lt;&gt;"",Sheet1!DI102,"")</f>
        <v>1.8199999999999932</v>
      </c>
      <c r="I98" s="2">
        <f ca="1">IF(Sheet1!DJ102&lt;&gt;"",Sheet1!DJ102,"")</f>
        <v>1.8349999999999937</v>
      </c>
      <c r="J98" s="2">
        <f ca="1">IF(Sheet1!DK102&lt;&gt;"",Sheet1!DK102,"")</f>
        <v>1.8400000000000034</v>
      </c>
      <c r="K98" s="2">
        <f ca="1">IF(Sheet1!DL102&lt;&gt;"",Sheet1!DL102,"")</f>
        <v>1.8449999999999989</v>
      </c>
      <c r="L98" s="2">
        <f ca="1">IF(Sheet1!DM102&lt;&gt;"",Sheet1!DM102,"")</f>
        <v>1.8499999999999943</v>
      </c>
      <c r="M98" s="2">
        <f ca="1">IF(Sheet1!DN102&lt;&gt;"",Sheet1!DN102,"")</f>
        <v>1.8649999999999949</v>
      </c>
      <c r="N98" s="2">
        <f ca="1">IF(Sheet1!DO102&lt;&gt;"",Sheet1!DO102,"")</f>
        <v>1.8700000000000045</v>
      </c>
      <c r="O98" s="2">
        <f ca="1">IF(Sheet1!DP102&lt;&gt;"",Sheet1!DP102,"")</f>
        <v>1.875</v>
      </c>
      <c r="P98" s="2">
        <f ca="1">IF(Sheet1!DQ102&lt;&gt;"",Sheet1!DQ102,"")</f>
        <v>1.8799999999999955</v>
      </c>
      <c r="Q98" s="2">
        <f ca="1">IF(Sheet1!DR102&lt;&gt;"",Sheet1!DR102,"")</f>
        <v>1.8850000000000051</v>
      </c>
      <c r="R98" s="2" t="e">
        <f ca="1">IF(Sheet1!DS102&lt;&gt;"",Sheet1!DS102,"")</f>
        <v>#VALUE!</v>
      </c>
      <c r="S98" s="2">
        <f ca="1">IF(Sheet1!DH102&lt;&gt;"",Sheet1!DH102,"")</f>
        <v>1.8149999999999977</v>
      </c>
      <c r="T98" s="2">
        <f ca="1">IF(Sheet1!DI102&lt;&gt;"",Sheet1!DI102,"")</f>
        <v>1.8199999999999932</v>
      </c>
      <c r="U98" s="2">
        <f ca="1">IF(Sheet1!DJ102&lt;&gt;"",Sheet1!DJ102,"")</f>
        <v>1.8349999999999937</v>
      </c>
      <c r="V98" s="2"/>
      <c r="W98" s="2"/>
    </row>
    <row r="99" spans="1:23" x14ac:dyDescent="0.2">
      <c r="A99" s="1">
        <f>IF(Sheet1!B103&lt;&gt;"",Sheet1!B103,"")</f>
        <v>43602</v>
      </c>
      <c r="B99" s="2">
        <f ca="1">IF(Sheet1!DC103&lt;&gt;"",Sheet1!DC103,"")</f>
        <v>2.0049999999999955</v>
      </c>
      <c r="C99" s="2">
        <f ca="1">IF(Sheet1!DD103&lt;&gt;"",Sheet1!DD103,"")</f>
        <v>1.9099999999999966</v>
      </c>
      <c r="D99" s="2">
        <f ca="1">IF(Sheet1!DE103&lt;&gt;"",Sheet1!DE103,"")</f>
        <v>1.8449999999999989</v>
      </c>
      <c r="E99" s="2">
        <f ca="1">IF(Sheet1!DF103&lt;&gt;"",Sheet1!DF103,"")</f>
        <v>1.8100000000000023</v>
      </c>
      <c r="F99" s="2">
        <f ca="1">IF(Sheet1!DG103&lt;&gt;"",Sheet1!DG103,"")</f>
        <v>1.7950000000000017</v>
      </c>
      <c r="G99" s="2">
        <f ca="1">IF(Sheet1!DH103&lt;&gt;"",Sheet1!DH103,"")</f>
        <v>1.8050000000000068</v>
      </c>
      <c r="H99" s="2">
        <f ca="1">IF(Sheet1!DI103&lt;&gt;"",Sheet1!DI103,"")</f>
        <v>1.8100000000000023</v>
      </c>
      <c r="I99" s="2">
        <f ca="1">IF(Sheet1!DJ103&lt;&gt;"",Sheet1!DJ103,"")</f>
        <v>1.8250000000000028</v>
      </c>
      <c r="J99" s="2">
        <f ca="1">IF(Sheet1!DK103&lt;&gt;"",Sheet1!DK103,"")</f>
        <v>1.8299999999999983</v>
      </c>
      <c r="K99" s="2">
        <f ca="1">IF(Sheet1!DL103&lt;&gt;"",Sheet1!DL103,"")</f>
        <v>1.8349999999999937</v>
      </c>
      <c r="L99" s="2">
        <f ca="1">IF(Sheet1!DM103&lt;&gt;"",Sheet1!DM103,"")</f>
        <v>1.8400000000000034</v>
      </c>
      <c r="M99" s="2">
        <f ca="1">IF(Sheet1!DN103&lt;&gt;"",Sheet1!DN103,"")</f>
        <v>1.855000000000004</v>
      </c>
      <c r="N99" s="2">
        <f ca="1">IF(Sheet1!DO103&lt;&gt;"",Sheet1!DO103,"")</f>
        <v>1.8599999999999994</v>
      </c>
      <c r="O99" s="2">
        <f ca="1">IF(Sheet1!DP103&lt;&gt;"",Sheet1!DP103,"")</f>
        <v>1.8649999999999949</v>
      </c>
      <c r="P99" s="2">
        <f ca="1">IF(Sheet1!DQ103&lt;&gt;"",Sheet1!DQ103,"")</f>
        <v>1.8700000000000045</v>
      </c>
      <c r="Q99" s="2">
        <f ca="1">IF(Sheet1!DR103&lt;&gt;"",Sheet1!DR103,"")</f>
        <v>1.875</v>
      </c>
      <c r="R99" s="2" t="e">
        <f ca="1">IF(Sheet1!DS103&lt;&gt;"",Sheet1!DS103,"")</f>
        <v>#VALUE!</v>
      </c>
      <c r="S99" s="2">
        <f ca="1">IF(Sheet1!DH103&lt;&gt;"",Sheet1!DH103,"")</f>
        <v>1.8050000000000068</v>
      </c>
      <c r="T99" s="2">
        <f ca="1">IF(Sheet1!DI103&lt;&gt;"",Sheet1!DI103,"")</f>
        <v>1.8100000000000023</v>
      </c>
      <c r="U99" s="2">
        <f ca="1">IF(Sheet1!DJ103&lt;&gt;"",Sheet1!DJ103,"")</f>
        <v>1.8250000000000028</v>
      </c>
      <c r="V99" s="2"/>
      <c r="W99" s="2"/>
    </row>
    <row r="100" spans="1:23" x14ac:dyDescent="0.2">
      <c r="A100" s="1">
        <f>IF(Sheet1!B104&lt;&gt;"",Sheet1!B104,"")</f>
        <v>43605</v>
      </c>
      <c r="B100" s="2">
        <f ca="1">IF(Sheet1!DC104&lt;&gt;"",Sheet1!DC104,"")</f>
        <v>2.019999999999996</v>
      </c>
      <c r="C100" s="2">
        <f ca="1">IF(Sheet1!DD104&lt;&gt;"",Sheet1!DD104,"")</f>
        <v>1.9249999999999972</v>
      </c>
      <c r="D100" s="2">
        <f ca="1">IF(Sheet1!DE104&lt;&gt;"",Sheet1!DE104,"")</f>
        <v>1.8649999999999949</v>
      </c>
      <c r="E100" s="2">
        <f ca="1">IF(Sheet1!DF104&lt;&gt;"",Sheet1!DF104,"")</f>
        <v>1.8349999999999937</v>
      </c>
      <c r="F100" s="2">
        <f ca="1">IF(Sheet1!DG104&lt;&gt;"",Sheet1!DG104,"")</f>
        <v>1.8199999999999932</v>
      </c>
      <c r="G100" s="2">
        <f ca="1">IF(Sheet1!DH104&lt;&gt;"",Sheet1!DH104,"")</f>
        <v>1.8299999999999983</v>
      </c>
      <c r="H100" s="2">
        <f ca="1">IF(Sheet1!DI104&lt;&gt;"",Sheet1!DI104,"")</f>
        <v>1.8349999999999937</v>
      </c>
      <c r="I100" s="2">
        <f ca="1">IF(Sheet1!DJ104&lt;&gt;"",Sheet1!DJ104,"")</f>
        <v>1.8499999999999943</v>
      </c>
      <c r="J100" s="2">
        <f ca="1">IF(Sheet1!DK104&lt;&gt;"",Sheet1!DK104,"")</f>
        <v>1.855000000000004</v>
      </c>
      <c r="K100" s="2">
        <f ca="1">IF(Sheet1!DL104&lt;&gt;"",Sheet1!DL104,"")</f>
        <v>1.8599999999999994</v>
      </c>
      <c r="L100" s="2">
        <f ca="1">IF(Sheet1!DM104&lt;&gt;"",Sheet1!DM104,"")</f>
        <v>1.8649999999999949</v>
      </c>
      <c r="M100" s="2">
        <f ca="1">IF(Sheet1!DN104&lt;&gt;"",Sheet1!DN104,"")</f>
        <v>1.8799999999999955</v>
      </c>
      <c r="N100" s="2">
        <f ca="1">IF(Sheet1!DO104&lt;&gt;"",Sheet1!DO104,"")</f>
        <v>1.8850000000000051</v>
      </c>
      <c r="O100" s="2">
        <f ca="1">IF(Sheet1!DP104&lt;&gt;"",Sheet1!DP104,"")</f>
        <v>1.8900000000000006</v>
      </c>
      <c r="P100" s="2">
        <f ca="1">IF(Sheet1!DQ104&lt;&gt;"",Sheet1!DQ104,"")</f>
        <v>1.894999999999996</v>
      </c>
      <c r="Q100" s="2">
        <f ca="1">IF(Sheet1!DR104&lt;&gt;"",Sheet1!DR104,"")</f>
        <v>1.9000000000000057</v>
      </c>
      <c r="R100" s="2" t="e">
        <f ca="1">IF(Sheet1!DS104&lt;&gt;"",Sheet1!DS104,"")</f>
        <v>#VALUE!</v>
      </c>
      <c r="S100" s="2">
        <f ca="1">IF(Sheet1!DH104&lt;&gt;"",Sheet1!DH104,"")</f>
        <v>1.8299999999999983</v>
      </c>
      <c r="T100" s="2">
        <f ca="1">IF(Sheet1!DI104&lt;&gt;"",Sheet1!DI104,"")</f>
        <v>1.8349999999999937</v>
      </c>
      <c r="U100" s="2">
        <f ca="1">IF(Sheet1!DJ104&lt;&gt;"",Sheet1!DJ104,"")</f>
        <v>1.8499999999999943</v>
      </c>
      <c r="V100" s="2"/>
      <c r="W100" s="2"/>
    </row>
    <row r="101" spans="1:23" x14ac:dyDescent="0.2">
      <c r="A101" s="1">
        <f>IF(Sheet1!B105&lt;&gt;"",Sheet1!B105,"")</f>
        <v>43606</v>
      </c>
      <c r="B101" s="2">
        <f ca="1">IF(Sheet1!DC105&lt;&gt;"",Sheet1!DC105,"")</f>
        <v>2.0600000000000023</v>
      </c>
      <c r="C101" s="2">
        <f ca="1">IF(Sheet1!DD105&lt;&gt;"",Sheet1!DD105,"")</f>
        <v>1.9650000000000034</v>
      </c>
      <c r="D101" s="2">
        <f ca="1">IF(Sheet1!DE105&lt;&gt;"",Sheet1!DE105,"")</f>
        <v>1.9000000000000057</v>
      </c>
      <c r="E101" s="2">
        <f ca="1">IF(Sheet1!DF105&lt;&gt;"",Sheet1!DF105,"")</f>
        <v>1.8649999999999949</v>
      </c>
      <c r="F101" s="2">
        <f ca="1">IF(Sheet1!DG105&lt;&gt;"",Sheet1!DG105,"")</f>
        <v>1.8499999999999943</v>
      </c>
      <c r="G101" s="2">
        <f ca="1">IF(Sheet1!DH105&lt;&gt;"",Sheet1!DH105,"")</f>
        <v>1.8599999999999994</v>
      </c>
      <c r="H101" s="2">
        <f ca="1">IF(Sheet1!DI105&lt;&gt;"",Sheet1!DI105,"")</f>
        <v>1.8649999999999949</v>
      </c>
      <c r="I101" s="2">
        <f ca="1">IF(Sheet1!DJ105&lt;&gt;"",Sheet1!DJ105,"")</f>
        <v>1.8799999999999955</v>
      </c>
      <c r="J101" s="2">
        <f ca="1">IF(Sheet1!DK105&lt;&gt;"",Sheet1!DK105,"")</f>
        <v>1.8850000000000051</v>
      </c>
      <c r="K101" s="2">
        <f ca="1">IF(Sheet1!DL105&lt;&gt;"",Sheet1!DL105,"")</f>
        <v>1.8900000000000006</v>
      </c>
      <c r="L101" s="2">
        <f ca="1">IF(Sheet1!DM105&lt;&gt;"",Sheet1!DM105,"")</f>
        <v>1.894999999999996</v>
      </c>
      <c r="M101" s="2">
        <f ca="1">IF(Sheet1!DN105&lt;&gt;"",Sheet1!DN105,"")</f>
        <v>1.9099999999999966</v>
      </c>
      <c r="N101" s="2">
        <f ca="1">IF(Sheet1!DO105&lt;&gt;"",Sheet1!DO105,"")</f>
        <v>1.9150000000000063</v>
      </c>
      <c r="O101" s="2">
        <f ca="1">IF(Sheet1!DP105&lt;&gt;"",Sheet1!DP105,"")</f>
        <v>1.9200000000000017</v>
      </c>
      <c r="P101" s="2">
        <f ca="1">IF(Sheet1!DQ105&lt;&gt;"",Sheet1!DQ105,"")</f>
        <v>1.9249999999999972</v>
      </c>
      <c r="Q101" s="2">
        <f ca="1">IF(Sheet1!DR105&lt;&gt;"",Sheet1!DR105,"")</f>
        <v>1.9300000000000068</v>
      </c>
      <c r="R101" s="2" t="e">
        <f ca="1">IF(Sheet1!DS105&lt;&gt;"",Sheet1!DS105,"")</f>
        <v>#VALUE!</v>
      </c>
      <c r="S101" s="2">
        <f ca="1">IF(Sheet1!DH105&lt;&gt;"",Sheet1!DH105,"")</f>
        <v>1.8599999999999994</v>
      </c>
      <c r="T101" s="2">
        <f ca="1">IF(Sheet1!DI105&lt;&gt;"",Sheet1!DI105,"")</f>
        <v>1.8649999999999949</v>
      </c>
      <c r="U101" s="2">
        <f ca="1">IF(Sheet1!DJ105&lt;&gt;"",Sheet1!DJ105,"")</f>
        <v>1.8799999999999955</v>
      </c>
      <c r="V101" s="2"/>
      <c r="W101" s="2"/>
    </row>
    <row r="102" spans="1:23" x14ac:dyDescent="0.2">
      <c r="A102" s="1">
        <f>IF(Sheet1!B106&lt;&gt;"",Sheet1!B106,"")</f>
        <v>43607</v>
      </c>
      <c r="B102" s="2">
        <f ca="1">IF(Sheet1!DC106&lt;&gt;"",Sheet1!DC106,"")</f>
        <v>2.0349999999999966</v>
      </c>
      <c r="C102" s="2">
        <f ca="1">IF(Sheet1!DD106&lt;&gt;"",Sheet1!DD106,"")</f>
        <v>1.9350000000000023</v>
      </c>
      <c r="D102" s="2">
        <f ca="1">IF(Sheet1!DE106&lt;&gt;"",Sheet1!DE106,"")</f>
        <v>1.8700000000000045</v>
      </c>
      <c r="E102" s="2">
        <f ca="1">IF(Sheet1!DF106&lt;&gt;"",Sheet1!DF106,"")</f>
        <v>1.8349999999999937</v>
      </c>
      <c r="F102" s="2">
        <f ca="1">IF(Sheet1!DG106&lt;&gt;"",Sheet1!DG106,"")</f>
        <v>1.8149999999999977</v>
      </c>
      <c r="G102" s="2">
        <f ca="1">IF(Sheet1!DH106&lt;&gt;"",Sheet1!DH106,"")</f>
        <v>1.8250000000000028</v>
      </c>
      <c r="H102" s="2">
        <f ca="1">IF(Sheet1!DI106&lt;&gt;"",Sheet1!DI106,"")</f>
        <v>1.8299999999999983</v>
      </c>
      <c r="I102" s="2">
        <f ca="1">IF(Sheet1!DJ106&lt;&gt;"",Sheet1!DJ106,"")</f>
        <v>1.8449999999999989</v>
      </c>
      <c r="J102" s="2">
        <f ca="1">IF(Sheet1!DK106&lt;&gt;"",Sheet1!DK106,"")</f>
        <v>1.8499999999999943</v>
      </c>
      <c r="K102" s="2">
        <f ca="1">IF(Sheet1!DL106&lt;&gt;"",Sheet1!DL106,"")</f>
        <v>1.855000000000004</v>
      </c>
      <c r="L102" s="2">
        <f ca="1">IF(Sheet1!DM106&lt;&gt;"",Sheet1!DM106,"")</f>
        <v>1.8599999999999994</v>
      </c>
      <c r="M102" s="2">
        <f ca="1">IF(Sheet1!DN106&lt;&gt;"",Sheet1!DN106,"")</f>
        <v>1.875</v>
      </c>
      <c r="N102" s="2">
        <f ca="1">IF(Sheet1!DO106&lt;&gt;"",Sheet1!DO106,"")</f>
        <v>1.8799999999999955</v>
      </c>
      <c r="O102" s="2">
        <f ca="1">IF(Sheet1!DP106&lt;&gt;"",Sheet1!DP106,"")</f>
        <v>1.8850000000000051</v>
      </c>
      <c r="P102" s="2">
        <f ca="1">IF(Sheet1!DQ106&lt;&gt;"",Sheet1!DQ106,"")</f>
        <v>1.8900000000000006</v>
      </c>
      <c r="Q102" s="2">
        <f ca="1">IF(Sheet1!DR106&lt;&gt;"",Sheet1!DR106,"")</f>
        <v>1.894999999999996</v>
      </c>
      <c r="R102" s="2" t="e">
        <f ca="1">IF(Sheet1!DS106&lt;&gt;"",Sheet1!DS106,"")</f>
        <v>#VALUE!</v>
      </c>
      <c r="S102" s="2">
        <f ca="1">IF(Sheet1!DH106&lt;&gt;"",Sheet1!DH106,"")</f>
        <v>1.8250000000000028</v>
      </c>
      <c r="T102" s="2">
        <f ca="1">IF(Sheet1!DI106&lt;&gt;"",Sheet1!DI106,"")</f>
        <v>1.8299999999999983</v>
      </c>
      <c r="U102" s="2">
        <f ca="1">IF(Sheet1!DJ106&lt;&gt;"",Sheet1!DJ106,"")</f>
        <v>1.8449999999999989</v>
      </c>
      <c r="V102" s="2"/>
      <c r="W102" s="2"/>
    </row>
    <row r="103" spans="1:23" x14ac:dyDescent="0.2">
      <c r="A103" s="1">
        <f>IF(Sheet1!B107&lt;&gt;"",Sheet1!B107,"")</f>
        <v>43608</v>
      </c>
      <c r="B103" s="2">
        <f ca="1">IF(Sheet1!DC107&lt;&gt;"",Sheet1!DC107,"")</f>
        <v>1.9150000000000063</v>
      </c>
      <c r="C103" s="2">
        <f ca="1">IF(Sheet1!DD107&lt;&gt;"",Sheet1!DD107,"")</f>
        <v>1.8050000000000068</v>
      </c>
      <c r="D103" s="2">
        <f ca="1">IF(Sheet1!DE107&lt;&gt;"",Sheet1!DE107,"")</f>
        <v>1.7349999999999994</v>
      </c>
      <c r="E103" s="2">
        <f ca="1">IF(Sheet1!DF107&lt;&gt;"",Sheet1!DF107,"")</f>
        <v>1.7000000000000028</v>
      </c>
      <c r="F103" s="2">
        <f ca="1">IF(Sheet1!DG107&lt;&gt;"",Sheet1!DG107,"")</f>
        <v>1.6800000000000068</v>
      </c>
      <c r="G103" s="2">
        <f ca="1">IF(Sheet1!DH107&lt;&gt;"",Sheet1!DH107,"")</f>
        <v>1.6899999999999977</v>
      </c>
      <c r="H103" s="2">
        <f ca="1">IF(Sheet1!DI107&lt;&gt;"",Sheet1!DI107,"")</f>
        <v>1.6949999999999932</v>
      </c>
      <c r="I103" s="2">
        <f ca="1">IF(Sheet1!DJ107&lt;&gt;"",Sheet1!DJ107,"")</f>
        <v>1.7099999999999937</v>
      </c>
      <c r="J103" s="2">
        <f ca="1">IF(Sheet1!DK107&lt;&gt;"",Sheet1!DK107,"")</f>
        <v>1.7150000000000034</v>
      </c>
      <c r="K103" s="2">
        <f ca="1">IF(Sheet1!DL107&lt;&gt;"",Sheet1!DL107,"")</f>
        <v>1.7199999999999989</v>
      </c>
      <c r="L103" s="2">
        <f ca="1">IF(Sheet1!DM107&lt;&gt;"",Sheet1!DM107,"")</f>
        <v>1.7249999999999943</v>
      </c>
      <c r="M103" s="2">
        <f ca="1">IF(Sheet1!DN107&lt;&gt;"",Sheet1!DN107,"")</f>
        <v>1.7399999999999949</v>
      </c>
      <c r="N103" s="2">
        <f ca="1">IF(Sheet1!DO107&lt;&gt;"",Sheet1!DO107,"")</f>
        <v>1.7450000000000045</v>
      </c>
      <c r="O103" s="2">
        <f ca="1">IF(Sheet1!DP107&lt;&gt;"",Sheet1!DP107,"")</f>
        <v>1.75</v>
      </c>
      <c r="P103" s="2">
        <f ca="1">IF(Sheet1!DQ107&lt;&gt;"",Sheet1!DQ107,"")</f>
        <v>1.7549999999999955</v>
      </c>
      <c r="Q103" s="2">
        <f ca="1">IF(Sheet1!DR107&lt;&gt;"",Sheet1!DR107,"")</f>
        <v>1.7600000000000051</v>
      </c>
      <c r="R103" s="2" t="e">
        <f ca="1">IF(Sheet1!DS107&lt;&gt;"",Sheet1!DS107,"")</f>
        <v>#VALUE!</v>
      </c>
      <c r="S103" s="2">
        <f ca="1">IF(Sheet1!DH107&lt;&gt;"",Sheet1!DH107,"")</f>
        <v>1.6899999999999977</v>
      </c>
      <c r="T103" s="2">
        <f ca="1">IF(Sheet1!DI107&lt;&gt;"",Sheet1!DI107,"")</f>
        <v>1.6949999999999932</v>
      </c>
      <c r="U103" s="2">
        <f ca="1">IF(Sheet1!DJ107&lt;&gt;"",Sheet1!DJ107,"")</f>
        <v>1.7099999999999937</v>
      </c>
      <c r="V103" s="2"/>
      <c r="W103" s="2"/>
    </row>
    <row r="104" spans="1:23" x14ac:dyDescent="0.2">
      <c r="A104" s="1">
        <f>IF(Sheet1!B108&lt;&gt;"",Sheet1!B108,"")</f>
        <v>43609</v>
      </c>
      <c r="B104" s="2">
        <f ca="1">IF(Sheet1!DC108&lt;&gt;"",Sheet1!DC108,"")</f>
        <v>1.9500000000000028</v>
      </c>
      <c r="C104" s="2">
        <f ca="1">IF(Sheet1!DD108&lt;&gt;"",Sheet1!DD108,"")</f>
        <v>1.8400000000000034</v>
      </c>
      <c r="D104" s="2">
        <f ca="1">IF(Sheet1!DE108&lt;&gt;"",Sheet1!DE108,"")</f>
        <v>1.7650000000000006</v>
      </c>
      <c r="E104" s="2">
        <f ca="1">IF(Sheet1!DF108&lt;&gt;"",Sheet1!DF108,"")</f>
        <v>1.730000000000004</v>
      </c>
      <c r="F104" s="2">
        <f ca="1">IF(Sheet1!DG108&lt;&gt;"",Sheet1!DG108,"")</f>
        <v>1.7099999999999937</v>
      </c>
      <c r="G104" s="2">
        <f ca="1">IF(Sheet1!DH108&lt;&gt;"",Sheet1!DH108,"")</f>
        <v>1.7199999999999989</v>
      </c>
      <c r="H104" s="2">
        <f ca="1">IF(Sheet1!DI108&lt;&gt;"",Sheet1!DI108,"")</f>
        <v>1.7249999999999943</v>
      </c>
      <c r="I104" s="2">
        <f ca="1">IF(Sheet1!DJ108&lt;&gt;"",Sheet1!DJ108,"")</f>
        <v>1.7399999999999949</v>
      </c>
      <c r="J104" s="2">
        <f ca="1">IF(Sheet1!DK108&lt;&gt;"",Sheet1!DK108,"")</f>
        <v>1.7450000000000045</v>
      </c>
      <c r="K104" s="2">
        <f ca="1">IF(Sheet1!DL108&lt;&gt;"",Sheet1!DL108,"")</f>
        <v>1.75</v>
      </c>
      <c r="L104" s="2">
        <f ca="1">IF(Sheet1!DM108&lt;&gt;"",Sheet1!DM108,"")</f>
        <v>1.7549999999999955</v>
      </c>
      <c r="M104" s="2">
        <f ca="1">IF(Sheet1!DN108&lt;&gt;"",Sheet1!DN108,"")</f>
        <v>1.769999999999996</v>
      </c>
      <c r="N104" s="2">
        <f ca="1">IF(Sheet1!DO108&lt;&gt;"",Sheet1!DO108,"")</f>
        <v>1.7750000000000057</v>
      </c>
      <c r="O104" s="2">
        <f ca="1">IF(Sheet1!DP108&lt;&gt;"",Sheet1!DP108,"")</f>
        <v>1.7800000000000011</v>
      </c>
      <c r="P104" s="2">
        <f ca="1">IF(Sheet1!DQ108&lt;&gt;"",Sheet1!DQ108,"")</f>
        <v>1.7849999999999966</v>
      </c>
      <c r="Q104" s="2">
        <f ca="1">IF(Sheet1!DR108&lt;&gt;"",Sheet1!DR108,"")</f>
        <v>1.7900000000000063</v>
      </c>
      <c r="R104" s="2" t="e">
        <f ca="1">IF(Sheet1!DS108&lt;&gt;"",Sheet1!DS108,"")</f>
        <v>#VALUE!</v>
      </c>
      <c r="S104" s="2">
        <f ca="1">IF(Sheet1!DH108&lt;&gt;"",Sheet1!DH108,"")</f>
        <v>1.7199999999999989</v>
      </c>
      <c r="T104" s="2">
        <f ca="1">IF(Sheet1!DI108&lt;&gt;"",Sheet1!DI108,"")</f>
        <v>1.7249999999999943</v>
      </c>
      <c r="U104" s="2">
        <f ca="1">IF(Sheet1!DJ108&lt;&gt;"",Sheet1!DJ108,"")</f>
        <v>1.7399999999999949</v>
      </c>
      <c r="V104" s="2"/>
      <c r="W104" s="2"/>
    </row>
    <row r="105" spans="1:23" x14ac:dyDescent="0.2">
      <c r="A105" s="1">
        <f>IF(Sheet1!B109&lt;&gt;"",Sheet1!B109,"")</f>
        <v>43612</v>
      </c>
      <c r="B105" s="2" t="e">
        <f ca="1">IF(Sheet1!DC109&lt;&gt;"",Sheet1!DC109,"")</f>
        <v>#VALUE!</v>
      </c>
      <c r="C105" s="2" t="e">
        <f ca="1">IF(Sheet1!DD109&lt;&gt;"",Sheet1!DD109,"")</f>
        <v>#VALUE!</v>
      </c>
      <c r="D105" s="2" t="e">
        <f ca="1">IF(Sheet1!DE109&lt;&gt;"",Sheet1!DE109,"")</f>
        <v>#VALUE!</v>
      </c>
      <c r="E105" s="2" t="e">
        <f ca="1">IF(Sheet1!DF109&lt;&gt;"",Sheet1!DF109,"")</f>
        <v>#VALUE!</v>
      </c>
      <c r="F105" s="2" t="e">
        <f ca="1">IF(Sheet1!DG109&lt;&gt;"",Sheet1!DG109,"")</f>
        <v>#VALUE!</v>
      </c>
      <c r="G105" s="2" t="e">
        <f ca="1">IF(Sheet1!DH109&lt;&gt;"",Sheet1!DH109,"")</f>
        <v>#VALUE!</v>
      </c>
      <c r="H105" s="2" t="e">
        <f ca="1">IF(Sheet1!DI109&lt;&gt;"",Sheet1!DI109,"")</f>
        <v>#VALUE!</v>
      </c>
      <c r="I105" s="2" t="e">
        <f ca="1">IF(Sheet1!DJ109&lt;&gt;"",Sheet1!DJ109,"")</f>
        <v>#VALUE!</v>
      </c>
      <c r="J105" s="2" t="e">
        <f ca="1">IF(Sheet1!DK109&lt;&gt;"",Sheet1!DK109,"")</f>
        <v>#VALUE!</v>
      </c>
      <c r="K105" s="2" t="e">
        <f ca="1">IF(Sheet1!DL109&lt;&gt;"",Sheet1!DL109,"")</f>
        <v>#VALUE!</v>
      </c>
      <c r="L105" s="2" t="e">
        <f ca="1">IF(Sheet1!DM109&lt;&gt;"",Sheet1!DM109,"")</f>
        <v>#VALUE!</v>
      </c>
      <c r="M105" s="2" t="e">
        <f ca="1">IF(Sheet1!DN109&lt;&gt;"",Sheet1!DN109,"")</f>
        <v>#VALUE!</v>
      </c>
      <c r="N105" s="2" t="e">
        <f ca="1">IF(Sheet1!DO109&lt;&gt;"",Sheet1!DO109,"")</f>
        <v>#VALUE!</v>
      </c>
      <c r="O105" s="2" t="e">
        <f ca="1">IF(Sheet1!DP109&lt;&gt;"",Sheet1!DP109,"")</f>
        <v>#VALUE!</v>
      </c>
      <c r="P105" s="2" t="e">
        <f ca="1">IF(Sheet1!DQ109&lt;&gt;"",Sheet1!DQ109,"")</f>
        <v>#VALUE!</v>
      </c>
      <c r="Q105" s="2" t="e">
        <f ca="1">IF(Sheet1!DR109&lt;&gt;"",Sheet1!DR109,"")</f>
        <v>#VALUE!</v>
      </c>
      <c r="R105" s="2" t="e">
        <f ca="1">IF(Sheet1!DS109&lt;&gt;"",Sheet1!DS109,"")</f>
        <v>#VALUE!</v>
      </c>
      <c r="S105" s="2" t="e">
        <f ca="1">IF(Sheet1!DH109&lt;&gt;"",Sheet1!DH109,"")</f>
        <v>#VALUE!</v>
      </c>
      <c r="T105" s="2" t="e">
        <f ca="1">IF(Sheet1!DI109&lt;&gt;"",Sheet1!DI109,"")</f>
        <v>#VALUE!</v>
      </c>
      <c r="U105" s="2" t="e">
        <f ca="1">IF(Sheet1!DJ109&lt;&gt;"",Sheet1!DJ109,"")</f>
        <v>#VALUE!</v>
      </c>
      <c r="V105" s="2"/>
      <c r="W105" s="2"/>
    </row>
    <row r="106" spans="1:23" x14ac:dyDescent="0.2">
      <c r="A106" s="1">
        <f>IF(Sheet1!B110&lt;&gt;"",Sheet1!B110,"")</f>
        <v>43613</v>
      </c>
      <c r="B106" s="2">
        <f ca="1">IF(Sheet1!DC110&lt;&gt;"",Sheet1!DC110,"")</f>
        <v>1.9099999999999966</v>
      </c>
      <c r="C106" s="2">
        <f ca="1">IF(Sheet1!DD110&lt;&gt;"",Sheet1!DD110,"")</f>
        <v>1.7900000000000063</v>
      </c>
      <c r="D106" s="2">
        <f ca="1">IF(Sheet1!DE110&lt;&gt;"",Sheet1!DE110,"")</f>
        <v>1.7049999999999983</v>
      </c>
      <c r="E106" s="2">
        <f ca="1">IF(Sheet1!DF110&lt;&gt;"",Sheet1!DF110,"")</f>
        <v>1.6650000000000063</v>
      </c>
      <c r="F106" s="2">
        <f ca="1">IF(Sheet1!DG110&lt;&gt;"",Sheet1!DG110,"")</f>
        <v>1.644999999999996</v>
      </c>
      <c r="G106" s="2">
        <f ca="1">IF(Sheet1!DH110&lt;&gt;"",Sheet1!DH110,"")</f>
        <v>1.6599999999999966</v>
      </c>
      <c r="H106" s="2">
        <f ca="1">IF(Sheet1!DI110&lt;&gt;"",Sheet1!DI110,"")</f>
        <v>1.6700000000000017</v>
      </c>
      <c r="I106" s="2">
        <f ca="1">IF(Sheet1!DJ110&lt;&gt;"",Sheet1!DJ110,"")</f>
        <v>1.6850000000000023</v>
      </c>
      <c r="J106" s="2">
        <f ca="1">IF(Sheet1!DK110&lt;&gt;"",Sheet1!DK110,"")</f>
        <v>1.6899999999999977</v>
      </c>
      <c r="K106" s="2">
        <f ca="1">IF(Sheet1!DL110&lt;&gt;"",Sheet1!DL110,"")</f>
        <v>1.6949999999999932</v>
      </c>
      <c r="L106" s="2">
        <f ca="1">IF(Sheet1!DM110&lt;&gt;"",Sheet1!DM110,"")</f>
        <v>1.7000000000000028</v>
      </c>
      <c r="M106" s="2">
        <f ca="1">IF(Sheet1!DN110&lt;&gt;"",Sheet1!DN110,"")</f>
        <v>1.7150000000000034</v>
      </c>
      <c r="N106" s="2">
        <f ca="1">IF(Sheet1!DO110&lt;&gt;"",Sheet1!DO110,"")</f>
        <v>1.7199999999999989</v>
      </c>
      <c r="O106" s="2">
        <f ca="1">IF(Sheet1!DP110&lt;&gt;"",Sheet1!DP110,"")</f>
        <v>1.7249999999999943</v>
      </c>
      <c r="P106" s="2">
        <f ca="1">IF(Sheet1!DQ110&lt;&gt;"",Sheet1!DQ110,"")</f>
        <v>1.730000000000004</v>
      </c>
      <c r="Q106" s="2">
        <f ca="1">IF(Sheet1!DR110&lt;&gt;"",Sheet1!DR110,"")</f>
        <v>1.7349999999999994</v>
      </c>
      <c r="R106" s="2" t="e">
        <f ca="1">IF(Sheet1!DS110&lt;&gt;"",Sheet1!DS110,"")</f>
        <v>#VALUE!</v>
      </c>
      <c r="S106" s="2">
        <f ca="1">IF(Sheet1!DH110&lt;&gt;"",Sheet1!DH110,"")</f>
        <v>1.6599999999999966</v>
      </c>
      <c r="T106" s="2">
        <f ca="1">IF(Sheet1!DI110&lt;&gt;"",Sheet1!DI110,"")</f>
        <v>1.6700000000000017</v>
      </c>
      <c r="U106" s="2">
        <f ca="1">IF(Sheet1!DJ110&lt;&gt;"",Sheet1!DJ110,"")</f>
        <v>1.6850000000000023</v>
      </c>
      <c r="V106" s="2"/>
      <c r="W106" s="2"/>
    </row>
    <row r="107" spans="1:23" x14ac:dyDescent="0.2">
      <c r="A107" s="1">
        <f>IF(Sheet1!B111&lt;&gt;"",Sheet1!B111,"")</f>
        <v>43614</v>
      </c>
      <c r="B107" s="2">
        <f ca="1">IF(Sheet1!DC111&lt;&gt;"",Sheet1!DC111,"")</f>
        <v>1.8700000000000045</v>
      </c>
      <c r="C107" s="2">
        <f ca="1">IF(Sheet1!DD111&lt;&gt;"",Sheet1!DD111,"")</f>
        <v>1.75</v>
      </c>
      <c r="D107" s="2">
        <f ca="1">IF(Sheet1!DE111&lt;&gt;"",Sheet1!DE111,"")</f>
        <v>1.6650000000000063</v>
      </c>
      <c r="E107" s="2">
        <f ca="1">IF(Sheet1!DF111&lt;&gt;"",Sheet1!DF111,"")</f>
        <v>1.625</v>
      </c>
      <c r="F107" s="2">
        <f ca="1">IF(Sheet1!DG111&lt;&gt;"",Sheet1!DG111,"")</f>
        <v>1.605000000000004</v>
      </c>
      <c r="G107" s="2">
        <f ca="1">IF(Sheet1!DH111&lt;&gt;"",Sheet1!DH111,"")</f>
        <v>1.625</v>
      </c>
      <c r="H107" s="2">
        <f ca="1">IF(Sheet1!DI111&lt;&gt;"",Sheet1!DI111,"")</f>
        <v>1.6350000000000051</v>
      </c>
      <c r="I107" s="2">
        <f ca="1">IF(Sheet1!DJ111&lt;&gt;"",Sheet1!DJ111,"")</f>
        <v>1.6500000000000057</v>
      </c>
      <c r="J107" s="2">
        <f ca="1">IF(Sheet1!DK111&lt;&gt;"",Sheet1!DK111,"")</f>
        <v>1.6550000000000011</v>
      </c>
      <c r="K107" s="2">
        <f ca="1">IF(Sheet1!DL111&lt;&gt;"",Sheet1!DL111,"")</f>
        <v>1.6599999999999966</v>
      </c>
      <c r="L107" s="2">
        <f ca="1">IF(Sheet1!DM111&lt;&gt;"",Sheet1!DM111,"")</f>
        <v>1.6650000000000063</v>
      </c>
      <c r="M107" s="2">
        <f ca="1">IF(Sheet1!DN111&lt;&gt;"",Sheet1!DN111,"")</f>
        <v>1.6800000000000068</v>
      </c>
      <c r="N107" s="2">
        <f ca="1">IF(Sheet1!DO111&lt;&gt;"",Sheet1!DO111,"")</f>
        <v>1.6850000000000023</v>
      </c>
      <c r="O107" s="2">
        <f ca="1">IF(Sheet1!DP111&lt;&gt;"",Sheet1!DP111,"")</f>
        <v>1.6899999999999977</v>
      </c>
      <c r="P107" s="2">
        <f ca="1">IF(Sheet1!DQ111&lt;&gt;"",Sheet1!DQ111,"")</f>
        <v>1.6949999999999932</v>
      </c>
      <c r="Q107" s="2">
        <f ca="1">IF(Sheet1!DR111&lt;&gt;"",Sheet1!DR111,"")</f>
        <v>1.7000000000000028</v>
      </c>
      <c r="R107" s="2" t="e">
        <f ca="1">IF(Sheet1!DS111&lt;&gt;"",Sheet1!DS111,"")</f>
        <v>#VALUE!</v>
      </c>
      <c r="S107" s="2">
        <f ca="1">IF(Sheet1!DH111&lt;&gt;"",Sheet1!DH111,"")</f>
        <v>1.625</v>
      </c>
      <c r="T107" s="2">
        <f ca="1">IF(Sheet1!DI111&lt;&gt;"",Sheet1!DI111,"")</f>
        <v>1.6350000000000051</v>
      </c>
      <c r="U107" s="2">
        <f ca="1">IF(Sheet1!DJ111&lt;&gt;"",Sheet1!DJ111,"")</f>
        <v>1.6500000000000057</v>
      </c>
      <c r="V107" s="2"/>
      <c r="W107" s="2"/>
    </row>
    <row r="108" spans="1:23" x14ac:dyDescent="0.2">
      <c r="A108" s="1">
        <f>IF(Sheet1!B112&lt;&gt;"",Sheet1!B112,"")</f>
        <v>43615</v>
      </c>
      <c r="B108" s="2">
        <f ca="1">IF(Sheet1!DC112&lt;&gt;"",Sheet1!DC112,"")</f>
        <v>1.8700000000000045</v>
      </c>
      <c r="C108" s="2">
        <f ca="1">IF(Sheet1!DD112&lt;&gt;"",Sheet1!DD112,"")</f>
        <v>1.75</v>
      </c>
      <c r="D108" s="2">
        <f ca="1">IF(Sheet1!DE112&lt;&gt;"",Sheet1!DE112,"")</f>
        <v>1.6700000000000017</v>
      </c>
      <c r="E108" s="2">
        <f ca="1">IF(Sheet1!DF112&lt;&gt;"",Sheet1!DF112,"")</f>
        <v>1.6299999999999955</v>
      </c>
      <c r="F108" s="2">
        <f ca="1">IF(Sheet1!DG112&lt;&gt;"",Sheet1!DG112,"")</f>
        <v>1.6099999999999994</v>
      </c>
      <c r="G108" s="2">
        <f ca="1">IF(Sheet1!DH112&lt;&gt;"",Sheet1!DH112,"")</f>
        <v>1.6299999999999955</v>
      </c>
      <c r="H108" s="2">
        <f ca="1">IF(Sheet1!DI112&lt;&gt;"",Sheet1!DI112,"")</f>
        <v>1.6400000000000006</v>
      </c>
      <c r="I108" s="2">
        <f ca="1">IF(Sheet1!DJ112&lt;&gt;"",Sheet1!DJ112,"")</f>
        <v>1.6550000000000011</v>
      </c>
      <c r="J108" s="2">
        <f ca="1">IF(Sheet1!DK112&lt;&gt;"",Sheet1!DK112,"")</f>
        <v>1.6599999999999966</v>
      </c>
      <c r="K108" s="2">
        <f ca="1">IF(Sheet1!DL112&lt;&gt;"",Sheet1!DL112,"")</f>
        <v>1.6650000000000063</v>
      </c>
      <c r="L108" s="2">
        <f ca="1">IF(Sheet1!DM112&lt;&gt;"",Sheet1!DM112,"")</f>
        <v>1.6700000000000017</v>
      </c>
      <c r="M108" s="2">
        <f ca="1">IF(Sheet1!DN112&lt;&gt;"",Sheet1!DN112,"")</f>
        <v>1.6850000000000023</v>
      </c>
      <c r="N108" s="2">
        <f ca="1">IF(Sheet1!DO112&lt;&gt;"",Sheet1!DO112,"")</f>
        <v>1.6899999999999977</v>
      </c>
      <c r="O108" s="2">
        <f ca="1">IF(Sheet1!DP112&lt;&gt;"",Sheet1!DP112,"")</f>
        <v>1.6949999999999932</v>
      </c>
      <c r="P108" s="2">
        <f ca="1">IF(Sheet1!DQ112&lt;&gt;"",Sheet1!DQ112,"")</f>
        <v>1.7000000000000028</v>
      </c>
      <c r="Q108" s="2">
        <f ca="1">IF(Sheet1!DR112&lt;&gt;"",Sheet1!DR112,"")</f>
        <v>1.7049999999999983</v>
      </c>
      <c r="R108" s="2" t="e">
        <f ca="1">IF(Sheet1!DS112&lt;&gt;"",Sheet1!DS112,"")</f>
        <v>#VALUE!</v>
      </c>
      <c r="S108" s="2">
        <f ca="1">IF(Sheet1!DH112&lt;&gt;"",Sheet1!DH112,"")</f>
        <v>1.6299999999999955</v>
      </c>
      <c r="T108" s="2">
        <f ca="1">IF(Sheet1!DI112&lt;&gt;"",Sheet1!DI112,"")</f>
        <v>1.6400000000000006</v>
      </c>
      <c r="U108" s="2">
        <f ca="1">IF(Sheet1!DJ112&lt;&gt;"",Sheet1!DJ112,"")</f>
        <v>1.6550000000000011</v>
      </c>
      <c r="V108" s="2"/>
      <c r="W108" s="2"/>
    </row>
    <row r="109" spans="1:23" x14ac:dyDescent="0.2">
      <c r="A109" s="1">
        <f>IF(Sheet1!B113&lt;&gt;"",Sheet1!B113,"")</f>
        <v>43616</v>
      </c>
      <c r="B109" s="2">
        <f ca="1">IF(Sheet1!DC113&lt;&gt;"",Sheet1!DC113,"")</f>
        <v>1.7199999999999989</v>
      </c>
      <c r="C109" s="2">
        <f ca="1">IF(Sheet1!DD113&lt;&gt;"",Sheet1!DD113,"")</f>
        <v>1.5999999999999943</v>
      </c>
      <c r="D109" s="2">
        <f ca="1">IF(Sheet1!DE113&lt;&gt;"",Sheet1!DE113,"")</f>
        <v>1.519999999999996</v>
      </c>
      <c r="E109" s="2">
        <f ca="1">IF(Sheet1!DF113&lt;&gt;"",Sheet1!DF113,"")</f>
        <v>1.480000000000004</v>
      </c>
      <c r="F109" s="2">
        <f ca="1">IF(Sheet1!DG113&lt;&gt;"",Sheet1!DG113,"")</f>
        <v>1.4650000000000034</v>
      </c>
      <c r="G109" s="2">
        <f ca="1">IF(Sheet1!DH113&lt;&gt;"",Sheet1!DH113,"")</f>
        <v>1.4899999999999949</v>
      </c>
      <c r="H109" s="2">
        <f ca="1">IF(Sheet1!DI113&lt;&gt;"",Sheet1!DI113,"")</f>
        <v>1.5</v>
      </c>
      <c r="I109" s="2">
        <f ca="1">IF(Sheet1!DJ113&lt;&gt;"",Sheet1!DJ113,"")</f>
        <v>1.5150000000000006</v>
      </c>
      <c r="J109" s="2">
        <f ca="1">IF(Sheet1!DK113&lt;&gt;"",Sheet1!DK113,"")</f>
        <v>1.519999999999996</v>
      </c>
      <c r="K109" s="2">
        <f ca="1">IF(Sheet1!DL113&lt;&gt;"",Sheet1!DL113,"")</f>
        <v>1.5250000000000057</v>
      </c>
      <c r="L109" s="2">
        <f ca="1">IF(Sheet1!DM113&lt;&gt;"",Sheet1!DM113,"")</f>
        <v>1.5300000000000011</v>
      </c>
      <c r="M109" s="2">
        <f ca="1">IF(Sheet1!DN113&lt;&gt;"",Sheet1!DN113,"")</f>
        <v>1.5450000000000017</v>
      </c>
      <c r="N109" s="2">
        <f ca="1">IF(Sheet1!DO113&lt;&gt;"",Sheet1!DO113,"")</f>
        <v>1.5499999999999972</v>
      </c>
      <c r="O109" s="2">
        <f ca="1">IF(Sheet1!DP113&lt;&gt;"",Sheet1!DP113,"")</f>
        <v>1.5550000000000068</v>
      </c>
      <c r="P109" s="2">
        <f ca="1">IF(Sheet1!DQ113&lt;&gt;"",Sheet1!DQ113,"")</f>
        <v>1.5600000000000023</v>
      </c>
      <c r="Q109" s="2">
        <f ca="1">IF(Sheet1!DR113&lt;&gt;"",Sheet1!DR113,"")</f>
        <v>1.5649999999999977</v>
      </c>
      <c r="R109" s="2" t="e">
        <f ca="1">IF(Sheet1!DS113&lt;&gt;"",Sheet1!DS113,"")</f>
        <v>#VALUE!</v>
      </c>
      <c r="S109" s="2">
        <f ca="1">IF(Sheet1!DH113&lt;&gt;"",Sheet1!DH113,"")</f>
        <v>1.4899999999999949</v>
      </c>
      <c r="T109" s="2">
        <f ca="1">IF(Sheet1!DI113&lt;&gt;"",Sheet1!DI113,"")</f>
        <v>1.5</v>
      </c>
      <c r="U109" s="2">
        <f ca="1">IF(Sheet1!DJ113&lt;&gt;"",Sheet1!DJ113,"")</f>
        <v>1.5150000000000006</v>
      </c>
      <c r="V109" s="2"/>
      <c r="W109" s="2"/>
    </row>
    <row r="110" spans="1:23" x14ac:dyDescent="0.2">
      <c r="A110" s="1">
        <f>IF(Sheet1!B114&lt;&gt;"",Sheet1!B114,"")</f>
        <v>43619</v>
      </c>
      <c r="B110" s="2">
        <f ca="1">IF(Sheet1!DC114&lt;&gt;"",Sheet1!DC114,"")</f>
        <v>1.5849999999999937</v>
      </c>
      <c r="C110" s="2">
        <f ca="1">IF(Sheet1!DD114&lt;&gt;"",Sheet1!DD114,"")</f>
        <v>1.4749999999999943</v>
      </c>
      <c r="D110" s="2">
        <f ca="1">IF(Sheet1!DE114&lt;&gt;"",Sheet1!DE114,"")</f>
        <v>1.4000000000000057</v>
      </c>
      <c r="E110" s="2">
        <f ca="1">IF(Sheet1!DF114&lt;&gt;"",Sheet1!DF114,"")</f>
        <v>1.3649999999999949</v>
      </c>
      <c r="F110" s="2">
        <f ca="1">IF(Sheet1!DG114&lt;&gt;"",Sheet1!DG114,"")</f>
        <v>1.3599999999999994</v>
      </c>
      <c r="G110" s="2">
        <f ca="1">IF(Sheet1!DH114&lt;&gt;"",Sheet1!DH114,"")</f>
        <v>1.394999999999996</v>
      </c>
      <c r="H110" s="2">
        <f ca="1">IF(Sheet1!DI114&lt;&gt;"",Sheet1!DI114,"")</f>
        <v>1.4300000000000068</v>
      </c>
      <c r="I110" s="2">
        <f ca="1">IF(Sheet1!DJ114&lt;&gt;"",Sheet1!DJ114,"")</f>
        <v>1.4650000000000034</v>
      </c>
      <c r="J110" s="2">
        <f ca="1">IF(Sheet1!DK114&lt;&gt;"",Sheet1!DK114,"")</f>
        <v>1.4699999999999989</v>
      </c>
      <c r="K110" s="2">
        <f ca="1">IF(Sheet1!DL114&lt;&gt;"",Sheet1!DL114,"")</f>
        <v>1.4749999999999943</v>
      </c>
      <c r="L110" s="2">
        <f ca="1">IF(Sheet1!DM114&lt;&gt;"",Sheet1!DM114,"")</f>
        <v>1.480000000000004</v>
      </c>
      <c r="M110" s="2">
        <f ca="1">IF(Sheet1!DN114&lt;&gt;"",Sheet1!DN114,"")</f>
        <v>1.4950000000000045</v>
      </c>
      <c r="N110" s="2">
        <f ca="1">IF(Sheet1!DO114&lt;&gt;"",Sheet1!DO114,"")</f>
        <v>1.5</v>
      </c>
      <c r="O110" s="2">
        <f ca="1">IF(Sheet1!DP114&lt;&gt;"",Sheet1!DP114,"")</f>
        <v>1.5049999999999955</v>
      </c>
      <c r="P110" s="2">
        <f ca="1">IF(Sheet1!DQ114&lt;&gt;"",Sheet1!DQ114,"")</f>
        <v>1.5100000000000051</v>
      </c>
      <c r="Q110" s="2">
        <f ca="1">IF(Sheet1!DR114&lt;&gt;"",Sheet1!DR114,"")</f>
        <v>1.5150000000000006</v>
      </c>
      <c r="R110" s="2" t="e">
        <f ca="1">IF(Sheet1!DS114&lt;&gt;"",Sheet1!DS114,"")</f>
        <v>#VALUE!</v>
      </c>
      <c r="S110" s="2">
        <f ca="1">IF(Sheet1!DH114&lt;&gt;"",Sheet1!DH114,"")</f>
        <v>1.394999999999996</v>
      </c>
      <c r="T110" s="2">
        <f ca="1">IF(Sheet1!DI114&lt;&gt;"",Sheet1!DI114,"")</f>
        <v>1.4300000000000068</v>
      </c>
      <c r="U110" s="2">
        <f ca="1">IF(Sheet1!DJ114&lt;&gt;"",Sheet1!DJ114,"")</f>
        <v>1.4650000000000034</v>
      </c>
      <c r="V110" s="2"/>
      <c r="W110" s="2"/>
    </row>
    <row r="111" spans="1:23" x14ac:dyDescent="0.2">
      <c r="A111" s="1">
        <f>IF(Sheet1!B115&lt;&gt;"",Sheet1!B115,"")</f>
        <v>43620</v>
      </c>
      <c r="B111" s="2">
        <f ca="1">IF(Sheet1!DC115&lt;&gt;"",Sheet1!DC115,"")</f>
        <v>1.6099999999999994</v>
      </c>
      <c r="C111" s="2">
        <f ca="1">IF(Sheet1!DD115&lt;&gt;"",Sheet1!DD115,"")</f>
        <v>1.5100000000000051</v>
      </c>
      <c r="D111" s="2">
        <f ca="1">IF(Sheet1!DE115&lt;&gt;"",Sheet1!DE115,"")</f>
        <v>1.4449999999999932</v>
      </c>
      <c r="E111" s="2">
        <f ca="1">IF(Sheet1!DF115&lt;&gt;"",Sheet1!DF115,"")</f>
        <v>1.4099999999999966</v>
      </c>
      <c r="F111" s="2">
        <f ca="1">IF(Sheet1!DG115&lt;&gt;"",Sheet1!DG115,"")</f>
        <v>1.4050000000000011</v>
      </c>
      <c r="G111" s="2">
        <f ca="1">IF(Sheet1!DH115&lt;&gt;"",Sheet1!DH115,"")</f>
        <v>1.4399999999999977</v>
      </c>
      <c r="H111" s="2">
        <f ca="1">IF(Sheet1!DI115&lt;&gt;"",Sheet1!DI115,"")</f>
        <v>1.4749999999999943</v>
      </c>
      <c r="I111" s="2">
        <f ca="1">IF(Sheet1!DJ115&lt;&gt;"",Sheet1!DJ115,"")</f>
        <v>1.5100000000000051</v>
      </c>
      <c r="J111" s="2">
        <f ca="1">IF(Sheet1!DK115&lt;&gt;"",Sheet1!DK115,"")</f>
        <v>1.5150000000000006</v>
      </c>
      <c r="K111" s="2">
        <f ca="1">IF(Sheet1!DL115&lt;&gt;"",Sheet1!DL115,"")</f>
        <v>1.519999999999996</v>
      </c>
      <c r="L111" s="2">
        <f ca="1">IF(Sheet1!DM115&lt;&gt;"",Sheet1!DM115,"")</f>
        <v>1.5250000000000057</v>
      </c>
      <c r="M111" s="2">
        <f ca="1">IF(Sheet1!DN115&lt;&gt;"",Sheet1!DN115,"")</f>
        <v>1.5400000000000063</v>
      </c>
      <c r="N111" s="2">
        <f ca="1">IF(Sheet1!DO115&lt;&gt;"",Sheet1!DO115,"")</f>
        <v>1.5450000000000017</v>
      </c>
      <c r="O111" s="2">
        <f ca="1">IF(Sheet1!DP115&lt;&gt;"",Sheet1!DP115,"")</f>
        <v>1.5499999999999972</v>
      </c>
      <c r="P111" s="2">
        <f ca="1">IF(Sheet1!DQ115&lt;&gt;"",Sheet1!DQ115,"")</f>
        <v>1.5550000000000068</v>
      </c>
      <c r="Q111" s="2">
        <f ca="1">IF(Sheet1!DR115&lt;&gt;"",Sheet1!DR115,"")</f>
        <v>1.5600000000000023</v>
      </c>
      <c r="R111" s="2" t="e">
        <f ca="1">IF(Sheet1!DS115&lt;&gt;"",Sheet1!DS115,"")</f>
        <v>#VALUE!</v>
      </c>
      <c r="S111" s="2">
        <f ca="1">IF(Sheet1!DH115&lt;&gt;"",Sheet1!DH115,"")</f>
        <v>1.4399999999999977</v>
      </c>
      <c r="T111" s="2">
        <f ca="1">IF(Sheet1!DI115&lt;&gt;"",Sheet1!DI115,"")</f>
        <v>1.4749999999999943</v>
      </c>
      <c r="U111" s="2">
        <f ca="1">IF(Sheet1!DJ115&lt;&gt;"",Sheet1!DJ115,"")</f>
        <v>1.5100000000000051</v>
      </c>
      <c r="V111" s="2"/>
      <c r="W111" s="2"/>
    </row>
    <row r="112" spans="1:23" x14ac:dyDescent="0.2">
      <c r="A112" s="1">
        <f>IF(Sheet1!B116&lt;&gt;"",Sheet1!B116,"")</f>
        <v>43621</v>
      </c>
      <c r="B112" s="2">
        <f ca="1">IF(Sheet1!DC116&lt;&gt;"",Sheet1!DC116,"")</f>
        <v>1.5799999999999983</v>
      </c>
      <c r="C112" s="2">
        <f ca="1">IF(Sheet1!DD116&lt;&gt;"",Sheet1!DD116,"")</f>
        <v>1.480000000000004</v>
      </c>
      <c r="D112" s="2">
        <f ca="1">IF(Sheet1!DE116&lt;&gt;"",Sheet1!DE116,"")</f>
        <v>1.4150000000000063</v>
      </c>
      <c r="E112" s="2">
        <f ca="1">IF(Sheet1!DF116&lt;&gt;"",Sheet1!DF116,"")</f>
        <v>1.3850000000000051</v>
      </c>
      <c r="F112" s="2">
        <f ca="1">IF(Sheet1!DG116&lt;&gt;"",Sheet1!DG116,"")</f>
        <v>1.3850000000000051</v>
      </c>
      <c r="G112" s="2">
        <f ca="1">IF(Sheet1!DH116&lt;&gt;"",Sheet1!DH116,"")</f>
        <v>1.4200000000000017</v>
      </c>
      <c r="H112" s="2">
        <f ca="1">IF(Sheet1!DI116&lt;&gt;"",Sheet1!DI116,"")</f>
        <v>1.4549999999999983</v>
      </c>
      <c r="I112" s="2">
        <f ca="1">IF(Sheet1!DJ116&lt;&gt;"",Sheet1!DJ116,"")</f>
        <v>1.4899999999999949</v>
      </c>
      <c r="J112" s="2">
        <f ca="1">IF(Sheet1!DK116&lt;&gt;"",Sheet1!DK116,"")</f>
        <v>1.4950000000000045</v>
      </c>
      <c r="K112" s="2">
        <f ca="1">IF(Sheet1!DL116&lt;&gt;"",Sheet1!DL116,"")</f>
        <v>1.5</v>
      </c>
      <c r="L112" s="2">
        <f ca="1">IF(Sheet1!DM116&lt;&gt;"",Sheet1!DM116,"")</f>
        <v>1.5049999999999955</v>
      </c>
      <c r="M112" s="2">
        <f ca="1">IF(Sheet1!DN116&lt;&gt;"",Sheet1!DN116,"")</f>
        <v>1.519999999999996</v>
      </c>
      <c r="N112" s="2">
        <f ca="1">IF(Sheet1!DO116&lt;&gt;"",Sheet1!DO116,"")</f>
        <v>1.5250000000000057</v>
      </c>
      <c r="O112" s="2">
        <f ca="1">IF(Sheet1!DP116&lt;&gt;"",Sheet1!DP116,"")</f>
        <v>1.5300000000000011</v>
      </c>
      <c r="P112" s="2">
        <f ca="1">IF(Sheet1!DQ116&lt;&gt;"",Sheet1!DQ116,"")</f>
        <v>1.5349999999999966</v>
      </c>
      <c r="Q112" s="2">
        <f ca="1">IF(Sheet1!DR116&lt;&gt;"",Sheet1!DR116,"")</f>
        <v>1.5400000000000063</v>
      </c>
      <c r="R112" s="2" t="e">
        <f ca="1">IF(Sheet1!DS116&lt;&gt;"",Sheet1!DS116,"")</f>
        <v>#VALUE!</v>
      </c>
      <c r="S112" s="2">
        <f ca="1">IF(Sheet1!DH116&lt;&gt;"",Sheet1!DH116,"")</f>
        <v>1.4200000000000017</v>
      </c>
      <c r="T112" s="2">
        <f ca="1">IF(Sheet1!DI116&lt;&gt;"",Sheet1!DI116,"")</f>
        <v>1.4549999999999983</v>
      </c>
      <c r="U112" s="2">
        <f ca="1">IF(Sheet1!DJ116&lt;&gt;"",Sheet1!DJ116,"")</f>
        <v>1.4899999999999949</v>
      </c>
      <c r="V112" s="2"/>
      <c r="W112" s="2"/>
    </row>
    <row r="113" spans="1:23" x14ac:dyDescent="0.2">
      <c r="A113" s="1">
        <f>IF(Sheet1!B117&lt;&gt;"",Sheet1!B117,"")</f>
        <v>43622</v>
      </c>
      <c r="B113" s="2">
        <f ca="1">IF(Sheet1!DC117&lt;&gt;"",Sheet1!DC117,"")</f>
        <v>1.625</v>
      </c>
      <c r="C113" s="2">
        <f ca="1">IF(Sheet1!DD117&lt;&gt;"",Sheet1!DD117,"")</f>
        <v>1.5450000000000017</v>
      </c>
      <c r="D113" s="2">
        <f ca="1">IF(Sheet1!DE117&lt;&gt;"",Sheet1!DE117,"")</f>
        <v>1.4899999999999949</v>
      </c>
      <c r="E113" s="2">
        <f ca="1">IF(Sheet1!DF117&lt;&gt;"",Sheet1!DF117,"")</f>
        <v>1.4599999999999937</v>
      </c>
      <c r="F113" s="2">
        <f ca="1">IF(Sheet1!DG117&lt;&gt;"",Sheet1!DG117,"")</f>
        <v>1.4599999999999937</v>
      </c>
      <c r="G113" s="2">
        <f ca="1">IF(Sheet1!DH117&lt;&gt;"",Sheet1!DH117,"")</f>
        <v>1.4950000000000045</v>
      </c>
      <c r="H113" s="2">
        <f ca="1">IF(Sheet1!DI117&lt;&gt;"",Sheet1!DI117,"")</f>
        <v>1.5300000000000011</v>
      </c>
      <c r="I113" s="2">
        <f ca="1">IF(Sheet1!DJ117&lt;&gt;"",Sheet1!DJ117,"")</f>
        <v>1.5450000000000017</v>
      </c>
      <c r="J113" s="2">
        <f ca="1">IF(Sheet1!DK117&lt;&gt;"",Sheet1!DK117,"")</f>
        <v>1.5499999999999972</v>
      </c>
      <c r="K113" s="2">
        <f ca="1">IF(Sheet1!DL117&lt;&gt;"",Sheet1!DL117,"")</f>
        <v>1.5550000000000068</v>
      </c>
      <c r="L113" s="2">
        <f ca="1">IF(Sheet1!DM117&lt;&gt;"",Sheet1!DM117,"")</f>
        <v>1.5600000000000023</v>
      </c>
      <c r="M113" s="2">
        <f ca="1">IF(Sheet1!DN117&lt;&gt;"",Sheet1!DN117,"")</f>
        <v>1.5750000000000028</v>
      </c>
      <c r="N113" s="2">
        <f ca="1">IF(Sheet1!DO117&lt;&gt;"",Sheet1!DO117,"")</f>
        <v>1.5799999999999983</v>
      </c>
      <c r="O113" s="2">
        <f ca="1">IF(Sheet1!DP117&lt;&gt;"",Sheet1!DP117,"")</f>
        <v>1.5849999999999937</v>
      </c>
      <c r="P113" s="2">
        <f ca="1">IF(Sheet1!DQ117&lt;&gt;"",Sheet1!DQ117,"")</f>
        <v>1.5900000000000034</v>
      </c>
      <c r="Q113" s="2">
        <f ca="1">IF(Sheet1!DR117&lt;&gt;"",Sheet1!DR117,"")</f>
        <v>1.5949999999999989</v>
      </c>
      <c r="R113" s="2" t="e">
        <f ca="1">IF(Sheet1!DS117&lt;&gt;"",Sheet1!DS117,"")</f>
        <v>#VALUE!</v>
      </c>
      <c r="S113" s="2">
        <f ca="1">IF(Sheet1!DH117&lt;&gt;"",Sheet1!DH117,"")</f>
        <v>1.4950000000000045</v>
      </c>
      <c r="T113" s="2">
        <f ca="1">IF(Sheet1!DI117&lt;&gt;"",Sheet1!DI117,"")</f>
        <v>1.5300000000000011</v>
      </c>
      <c r="U113" s="2">
        <f ca="1">IF(Sheet1!DJ117&lt;&gt;"",Sheet1!DJ117,"")</f>
        <v>1.5450000000000017</v>
      </c>
      <c r="V113" s="2"/>
      <c r="W113" s="2"/>
    </row>
    <row r="114" spans="1:23" x14ac:dyDescent="0.2">
      <c r="A114" s="1">
        <f>IF(Sheet1!B118&lt;&gt;"",Sheet1!B118,"")</f>
        <v>43623</v>
      </c>
      <c r="B114" s="2">
        <f ca="1">IF(Sheet1!DC118&lt;&gt;"",Sheet1!DC118,"")</f>
        <v>1.5999999999999943</v>
      </c>
      <c r="C114" s="2">
        <f ca="1">IF(Sheet1!DD118&lt;&gt;"",Sheet1!DD118,"")</f>
        <v>1.5300000000000011</v>
      </c>
      <c r="D114" s="2">
        <f ca="1">IF(Sheet1!DE118&lt;&gt;"",Sheet1!DE118,"")</f>
        <v>1.480000000000004</v>
      </c>
      <c r="E114" s="2">
        <f ca="1">IF(Sheet1!DF118&lt;&gt;"",Sheet1!DF118,"")</f>
        <v>1.4500000000000028</v>
      </c>
      <c r="F114" s="2">
        <f ca="1">IF(Sheet1!DG118&lt;&gt;"",Sheet1!DG118,"")</f>
        <v>1.4449999999999932</v>
      </c>
      <c r="G114" s="2">
        <f ca="1">IF(Sheet1!DH118&lt;&gt;"",Sheet1!DH118,"")</f>
        <v>1.480000000000004</v>
      </c>
      <c r="H114" s="2">
        <f ca="1">IF(Sheet1!DI118&lt;&gt;"",Sheet1!DI118,"")</f>
        <v>1.5150000000000006</v>
      </c>
      <c r="I114" s="2">
        <f ca="1">IF(Sheet1!DJ118&lt;&gt;"",Sheet1!DJ118,"")</f>
        <v>1.5300000000000011</v>
      </c>
      <c r="J114" s="2">
        <f ca="1">IF(Sheet1!DK118&lt;&gt;"",Sheet1!DK118,"")</f>
        <v>1.5349999999999966</v>
      </c>
      <c r="K114" s="2">
        <f ca="1">IF(Sheet1!DL118&lt;&gt;"",Sheet1!DL118,"")</f>
        <v>1.5400000000000063</v>
      </c>
      <c r="L114" s="2">
        <f ca="1">IF(Sheet1!DM118&lt;&gt;"",Sheet1!DM118,"")</f>
        <v>1.5450000000000017</v>
      </c>
      <c r="M114" s="2">
        <f ca="1">IF(Sheet1!DN118&lt;&gt;"",Sheet1!DN118,"")</f>
        <v>1.5600000000000023</v>
      </c>
      <c r="N114" s="2">
        <f ca="1">IF(Sheet1!DO118&lt;&gt;"",Sheet1!DO118,"")</f>
        <v>1.5649999999999977</v>
      </c>
      <c r="O114" s="2">
        <f ca="1">IF(Sheet1!DP118&lt;&gt;"",Sheet1!DP118,"")</f>
        <v>1.5699999999999932</v>
      </c>
      <c r="P114" s="2">
        <f ca="1">IF(Sheet1!DQ118&lt;&gt;"",Sheet1!DQ118,"")</f>
        <v>1.5750000000000028</v>
      </c>
      <c r="Q114" s="2">
        <f ca="1">IF(Sheet1!DR118&lt;&gt;"",Sheet1!DR118,"")</f>
        <v>1.5799999999999983</v>
      </c>
      <c r="R114" s="2" t="e">
        <f ca="1">IF(Sheet1!DS118&lt;&gt;"",Sheet1!DS118,"")</f>
        <v>#VALUE!</v>
      </c>
      <c r="S114" s="2">
        <f ca="1">IF(Sheet1!DH118&lt;&gt;"",Sheet1!DH118,"")</f>
        <v>1.480000000000004</v>
      </c>
      <c r="T114" s="2">
        <f ca="1">IF(Sheet1!DI118&lt;&gt;"",Sheet1!DI118,"")</f>
        <v>1.5150000000000006</v>
      </c>
      <c r="U114" s="2">
        <f ca="1">IF(Sheet1!DJ118&lt;&gt;"",Sheet1!DJ118,"")</f>
        <v>1.5300000000000011</v>
      </c>
      <c r="V114" s="2"/>
      <c r="W114" s="2"/>
    </row>
    <row r="115" spans="1:23" x14ac:dyDescent="0.2">
      <c r="A115" s="1">
        <f>IF(Sheet1!B119&lt;&gt;"",Sheet1!B119,"")</f>
        <v>43626</v>
      </c>
      <c r="B115" s="2">
        <f ca="1">IF(Sheet1!DC119&lt;&gt;"",Sheet1!DC119,"")</f>
        <v>1.6500000000000057</v>
      </c>
      <c r="C115" s="2">
        <f ca="1">IF(Sheet1!DD119&lt;&gt;"",Sheet1!DD119,"")</f>
        <v>1.5849999999999937</v>
      </c>
      <c r="D115" s="2">
        <f ca="1">IF(Sheet1!DE119&lt;&gt;"",Sheet1!DE119,"")</f>
        <v>1.5300000000000011</v>
      </c>
      <c r="E115" s="2">
        <f ca="1">IF(Sheet1!DF119&lt;&gt;"",Sheet1!DF119,"")</f>
        <v>1.5</v>
      </c>
      <c r="F115" s="2">
        <f ca="1">IF(Sheet1!DG119&lt;&gt;"",Sheet1!DG119,"")</f>
        <v>1.4950000000000045</v>
      </c>
      <c r="G115" s="2">
        <f ca="1">IF(Sheet1!DH119&lt;&gt;"",Sheet1!DH119,"")</f>
        <v>1.5250000000000057</v>
      </c>
      <c r="H115" s="2">
        <f ca="1">IF(Sheet1!DI119&lt;&gt;"",Sheet1!DI119,"")</f>
        <v>1.5550000000000068</v>
      </c>
      <c r="I115" s="2">
        <f ca="1">IF(Sheet1!DJ119&lt;&gt;"",Sheet1!DJ119,"")</f>
        <v>1.5699999999999932</v>
      </c>
      <c r="J115" s="2">
        <f ca="1">IF(Sheet1!DK119&lt;&gt;"",Sheet1!DK119,"")</f>
        <v>1.5750000000000028</v>
      </c>
      <c r="K115" s="2">
        <f ca="1">IF(Sheet1!DL119&lt;&gt;"",Sheet1!DL119,"")</f>
        <v>1.5799999999999983</v>
      </c>
      <c r="L115" s="2">
        <f ca="1">IF(Sheet1!DM119&lt;&gt;"",Sheet1!DM119,"")</f>
        <v>1.5849999999999937</v>
      </c>
      <c r="M115" s="2">
        <f ca="1">IF(Sheet1!DN119&lt;&gt;"",Sheet1!DN119,"")</f>
        <v>1.5999999999999943</v>
      </c>
      <c r="N115" s="2">
        <f ca="1">IF(Sheet1!DO119&lt;&gt;"",Sheet1!DO119,"")</f>
        <v>1.605000000000004</v>
      </c>
      <c r="O115" s="2">
        <f ca="1">IF(Sheet1!DP119&lt;&gt;"",Sheet1!DP119,"")</f>
        <v>1.6099999999999994</v>
      </c>
      <c r="P115" s="2">
        <f ca="1">IF(Sheet1!DQ119&lt;&gt;"",Sheet1!DQ119,"")</f>
        <v>1.6149999999999949</v>
      </c>
      <c r="Q115" s="2">
        <f ca="1">IF(Sheet1!DR119&lt;&gt;"",Sheet1!DR119,"")</f>
        <v>1.6200000000000045</v>
      </c>
      <c r="R115" s="2" t="e">
        <f ca="1">IF(Sheet1!DS119&lt;&gt;"",Sheet1!DS119,"")</f>
        <v>#VALUE!</v>
      </c>
      <c r="S115" s="2">
        <f ca="1">IF(Sheet1!DH119&lt;&gt;"",Sheet1!DH119,"")</f>
        <v>1.5250000000000057</v>
      </c>
      <c r="T115" s="2">
        <f ca="1">IF(Sheet1!DI119&lt;&gt;"",Sheet1!DI119,"")</f>
        <v>1.5550000000000068</v>
      </c>
      <c r="U115" s="2">
        <f ca="1">IF(Sheet1!DJ119&lt;&gt;"",Sheet1!DJ119,"")</f>
        <v>1.5699999999999932</v>
      </c>
      <c r="V115" s="2"/>
      <c r="W115" s="2"/>
    </row>
    <row r="116" spans="1:23" x14ac:dyDescent="0.2">
      <c r="A116" s="1">
        <f>IF(Sheet1!B120&lt;&gt;"",Sheet1!B120,"")</f>
        <v>43627</v>
      </c>
      <c r="B116" s="2">
        <f ca="1">IF(Sheet1!DC120&lt;&gt;"",Sheet1!DC120,"")</f>
        <v>1.6749999999999972</v>
      </c>
      <c r="C116" s="2">
        <f ca="1">IF(Sheet1!DD120&lt;&gt;"",Sheet1!DD120,"")</f>
        <v>1.5999999999999943</v>
      </c>
      <c r="D116" s="2">
        <f ca="1">IF(Sheet1!DE120&lt;&gt;"",Sheet1!DE120,"")</f>
        <v>1.5400000000000063</v>
      </c>
      <c r="E116" s="2">
        <f ca="1">IF(Sheet1!DF120&lt;&gt;"",Sheet1!DF120,"")</f>
        <v>1.5049999999999955</v>
      </c>
      <c r="F116" s="2">
        <f ca="1">IF(Sheet1!DG120&lt;&gt;"",Sheet1!DG120,"")</f>
        <v>1.4950000000000045</v>
      </c>
      <c r="G116" s="2">
        <f ca="1">IF(Sheet1!DH120&lt;&gt;"",Sheet1!DH120,"")</f>
        <v>1.5250000000000057</v>
      </c>
      <c r="H116" s="2">
        <f ca="1">IF(Sheet1!DI120&lt;&gt;"",Sheet1!DI120,"")</f>
        <v>1.5499999999999972</v>
      </c>
      <c r="I116" s="2">
        <f ca="1">IF(Sheet1!DJ120&lt;&gt;"",Sheet1!DJ120,"")</f>
        <v>1.5649999999999977</v>
      </c>
      <c r="J116" s="2">
        <f ca="1">IF(Sheet1!DK120&lt;&gt;"",Sheet1!DK120,"")</f>
        <v>1.5699999999999932</v>
      </c>
      <c r="K116" s="2">
        <f ca="1">IF(Sheet1!DL120&lt;&gt;"",Sheet1!DL120,"")</f>
        <v>1.5750000000000028</v>
      </c>
      <c r="L116" s="2">
        <f ca="1">IF(Sheet1!DM120&lt;&gt;"",Sheet1!DM120,"")</f>
        <v>1.5799999999999983</v>
      </c>
      <c r="M116" s="2">
        <f ca="1">IF(Sheet1!DN120&lt;&gt;"",Sheet1!DN120,"")</f>
        <v>1.5949999999999989</v>
      </c>
      <c r="N116" s="2">
        <f ca="1">IF(Sheet1!DO120&lt;&gt;"",Sheet1!DO120,"")</f>
        <v>1.5999999999999943</v>
      </c>
      <c r="O116" s="2">
        <f ca="1">IF(Sheet1!DP120&lt;&gt;"",Sheet1!DP120,"")</f>
        <v>1.605000000000004</v>
      </c>
      <c r="P116" s="2">
        <f ca="1">IF(Sheet1!DQ120&lt;&gt;"",Sheet1!DQ120,"")</f>
        <v>1.6099999999999994</v>
      </c>
      <c r="Q116" s="2">
        <f ca="1">IF(Sheet1!DR120&lt;&gt;"",Sheet1!DR120,"")</f>
        <v>1.6149999999999949</v>
      </c>
      <c r="R116" s="2" t="e">
        <f ca="1">IF(Sheet1!DS120&lt;&gt;"",Sheet1!DS120,"")</f>
        <v>#VALUE!</v>
      </c>
      <c r="S116" s="2">
        <f ca="1">IF(Sheet1!DH120&lt;&gt;"",Sheet1!DH120,"")</f>
        <v>1.5250000000000057</v>
      </c>
      <c r="T116" s="2">
        <f ca="1">IF(Sheet1!DI120&lt;&gt;"",Sheet1!DI120,"")</f>
        <v>1.5499999999999972</v>
      </c>
      <c r="U116" s="2">
        <f ca="1">IF(Sheet1!DJ120&lt;&gt;"",Sheet1!DJ120,"")</f>
        <v>1.5649999999999977</v>
      </c>
      <c r="V116" s="2"/>
      <c r="W116" s="2"/>
    </row>
    <row r="117" spans="1:23" x14ac:dyDescent="0.2">
      <c r="A117" s="1">
        <f>IF(Sheet1!B121&lt;&gt;"",Sheet1!B121,"")</f>
        <v>43628</v>
      </c>
      <c r="B117" s="2">
        <f ca="1">IF(Sheet1!DC121&lt;&gt;"",Sheet1!DC121,"")</f>
        <v>1.6400000000000006</v>
      </c>
      <c r="C117" s="2">
        <f ca="1">IF(Sheet1!DD121&lt;&gt;"",Sheet1!DD121,"")</f>
        <v>1.5550000000000068</v>
      </c>
      <c r="D117" s="2">
        <f ca="1">IF(Sheet1!DE121&lt;&gt;"",Sheet1!DE121,"")</f>
        <v>1.4899999999999949</v>
      </c>
      <c r="E117" s="2">
        <f ca="1">IF(Sheet1!DF121&lt;&gt;"",Sheet1!DF121,"")</f>
        <v>1.4549999999999983</v>
      </c>
      <c r="F117" s="2">
        <f ca="1">IF(Sheet1!DG121&lt;&gt;"",Sheet1!DG121,"")</f>
        <v>1.4449999999999932</v>
      </c>
      <c r="G117" s="2">
        <f ca="1">IF(Sheet1!DH121&lt;&gt;"",Sheet1!DH121,"")</f>
        <v>1.4749999999999943</v>
      </c>
      <c r="H117" s="2">
        <f ca="1">IF(Sheet1!DI121&lt;&gt;"",Sheet1!DI121,"")</f>
        <v>1.5</v>
      </c>
      <c r="I117" s="2">
        <f ca="1">IF(Sheet1!DJ121&lt;&gt;"",Sheet1!DJ121,"")</f>
        <v>1.5150000000000006</v>
      </c>
      <c r="J117" s="2">
        <f ca="1">IF(Sheet1!DK121&lt;&gt;"",Sheet1!DK121,"")</f>
        <v>1.519999999999996</v>
      </c>
      <c r="K117" s="2">
        <f ca="1">IF(Sheet1!DL121&lt;&gt;"",Sheet1!DL121,"")</f>
        <v>1.5250000000000057</v>
      </c>
      <c r="L117" s="2">
        <f ca="1">IF(Sheet1!DM121&lt;&gt;"",Sheet1!DM121,"")</f>
        <v>1.5300000000000011</v>
      </c>
      <c r="M117" s="2">
        <f ca="1">IF(Sheet1!DN121&lt;&gt;"",Sheet1!DN121,"")</f>
        <v>1.5450000000000017</v>
      </c>
      <c r="N117" s="2">
        <f ca="1">IF(Sheet1!DO121&lt;&gt;"",Sheet1!DO121,"")</f>
        <v>1.5499999999999972</v>
      </c>
      <c r="O117" s="2">
        <f ca="1">IF(Sheet1!DP121&lt;&gt;"",Sheet1!DP121,"")</f>
        <v>1.5550000000000068</v>
      </c>
      <c r="P117" s="2">
        <f ca="1">IF(Sheet1!DQ121&lt;&gt;"",Sheet1!DQ121,"")</f>
        <v>1.5600000000000023</v>
      </c>
      <c r="Q117" s="2">
        <f ca="1">IF(Sheet1!DR121&lt;&gt;"",Sheet1!DR121,"")</f>
        <v>1.5649999999999977</v>
      </c>
      <c r="R117" s="2" t="e">
        <f ca="1">IF(Sheet1!DS121&lt;&gt;"",Sheet1!DS121,"")</f>
        <v>#VALUE!</v>
      </c>
      <c r="S117" s="2">
        <f ca="1">IF(Sheet1!DH121&lt;&gt;"",Sheet1!DH121,"")</f>
        <v>1.4749999999999943</v>
      </c>
      <c r="T117" s="2">
        <f ca="1">IF(Sheet1!DI121&lt;&gt;"",Sheet1!DI121,"")</f>
        <v>1.5</v>
      </c>
      <c r="U117" s="2">
        <f ca="1">IF(Sheet1!DJ121&lt;&gt;"",Sheet1!DJ121,"")</f>
        <v>1.5150000000000006</v>
      </c>
      <c r="V117" s="2"/>
      <c r="W117" s="2"/>
    </row>
    <row r="118" spans="1:23" x14ac:dyDescent="0.2">
      <c r="A118" s="1">
        <f>IF(Sheet1!B122&lt;&gt;"",Sheet1!B122,"")</f>
        <v>43629</v>
      </c>
      <c r="B118" s="2">
        <f ca="1">IF(Sheet1!DC122&lt;&gt;"",Sheet1!DC122,"")</f>
        <v>1.5699999999999932</v>
      </c>
      <c r="C118" s="2">
        <f ca="1">IF(Sheet1!DD122&lt;&gt;"",Sheet1!DD122,"")</f>
        <v>1.4849999999999994</v>
      </c>
      <c r="D118" s="2">
        <f ca="1">IF(Sheet1!DE122&lt;&gt;"",Sheet1!DE122,"")</f>
        <v>1.4200000000000017</v>
      </c>
      <c r="E118" s="2">
        <f ca="1">IF(Sheet1!DF122&lt;&gt;"",Sheet1!DF122,"")</f>
        <v>1.3850000000000051</v>
      </c>
      <c r="F118" s="2">
        <f ca="1">IF(Sheet1!DG122&lt;&gt;"",Sheet1!DG122,"")</f>
        <v>1.375</v>
      </c>
      <c r="G118" s="2">
        <f ca="1">IF(Sheet1!DH122&lt;&gt;"",Sheet1!DH122,"")</f>
        <v>1.4050000000000011</v>
      </c>
      <c r="H118" s="2">
        <f ca="1">IF(Sheet1!DI122&lt;&gt;"",Sheet1!DI122,"")</f>
        <v>1.4300000000000068</v>
      </c>
      <c r="I118" s="2">
        <f ca="1">IF(Sheet1!DJ122&lt;&gt;"",Sheet1!DJ122,"")</f>
        <v>1.4449999999999932</v>
      </c>
      <c r="J118" s="2">
        <f ca="1">IF(Sheet1!DK122&lt;&gt;"",Sheet1!DK122,"")</f>
        <v>1.4500000000000028</v>
      </c>
      <c r="K118" s="2">
        <f ca="1">IF(Sheet1!DL122&lt;&gt;"",Sheet1!DL122,"")</f>
        <v>1.4549999999999983</v>
      </c>
      <c r="L118" s="2">
        <f ca="1">IF(Sheet1!DM122&lt;&gt;"",Sheet1!DM122,"")</f>
        <v>1.4599999999999937</v>
      </c>
      <c r="M118" s="2">
        <f ca="1">IF(Sheet1!DN122&lt;&gt;"",Sheet1!DN122,"")</f>
        <v>1.4749999999999943</v>
      </c>
      <c r="N118" s="2">
        <f ca="1">IF(Sheet1!DO122&lt;&gt;"",Sheet1!DO122,"")</f>
        <v>1.480000000000004</v>
      </c>
      <c r="O118" s="2">
        <f ca="1">IF(Sheet1!DP122&lt;&gt;"",Sheet1!DP122,"")</f>
        <v>1.4849999999999994</v>
      </c>
      <c r="P118" s="2">
        <f ca="1">IF(Sheet1!DQ122&lt;&gt;"",Sheet1!DQ122,"")</f>
        <v>1.4899999999999949</v>
      </c>
      <c r="Q118" s="2">
        <f ca="1">IF(Sheet1!DR122&lt;&gt;"",Sheet1!DR122,"")</f>
        <v>1.4950000000000045</v>
      </c>
      <c r="R118" s="2" t="e">
        <f ca="1">IF(Sheet1!DS122&lt;&gt;"",Sheet1!DS122,"")</f>
        <v>#VALUE!</v>
      </c>
      <c r="S118" s="2">
        <f ca="1">IF(Sheet1!DH122&lt;&gt;"",Sheet1!DH122,"")</f>
        <v>1.4050000000000011</v>
      </c>
      <c r="T118" s="2">
        <f ca="1">IF(Sheet1!DI122&lt;&gt;"",Sheet1!DI122,"")</f>
        <v>1.4300000000000068</v>
      </c>
      <c r="U118" s="2">
        <f ca="1">IF(Sheet1!DJ122&lt;&gt;"",Sheet1!DJ122,"")</f>
        <v>1.4449999999999932</v>
      </c>
      <c r="V118" s="2"/>
      <c r="W118" s="2"/>
    </row>
    <row r="119" spans="1:23" x14ac:dyDescent="0.2">
      <c r="A119" s="1">
        <f>IF(Sheet1!B123&lt;&gt;"",Sheet1!B123,"")</f>
        <v>43630</v>
      </c>
      <c r="B119" s="2">
        <f ca="1">IF(Sheet1!DC123&lt;&gt;"",Sheet1!DC123,"")</f>
        <v>1.5750000000000028</v>
      </c>
      <c r="C119" s="2">
        <f ca="1">IF(Sheet1!DD123&lt;&gt;"",Sheet1!DD123,"")</f>
        <v>1.4899999999999949</v>
      </c>
      <c r="D119" s="2">
        <f ca="1">IF(Sheet1!DE123&lt;&gt;"",Sheet1!DE123,"")</f>
        <v>1.4249999999999972</v>
      </c>
      <c r="E119" s="2">
        <f ca="1">IF(Sheet1!DF123&lt;&gt;"",Sheet1!DF123,"")</f>
        <v>1.3900000000000006</v>
      </c>
      <c r="F119" s="2">
        <f ca="1">IF(Sheet1!DG123&lt;&gt;"",Sheet1!DG123,"")</f>
        <v>1.3799999999999955</v>
      </c>
      <c r="G119" s="2">
        <f ca="1">IF(Sheet1!DH123&lt;&gt;"",Sheet1!DH123,"")</f>
        <v>1.4099999999999966</v>
      </c>
      <c r="H119" s="2">
        <f ca="1">IF(Sheet1!DI123&lt;&gt;"",Sheet1!DI123,"")</f>
        <v>1.4350000000000023</v>
      </c>
      <c r="I119" s="2">
        <f ca="1">IF(Sheet1!DJ123&lt;&gt;"",Sheet1!DJ123,"")</f>
        <v>1.4500000000000028</v>
      </c>
      <c r="J119" s="2">
        <f ca="1">IF(Sheet1!DK123&lt;&gt;"",Sheet1!DK123,"")</f>
        <v>1.4549999999999983</v>
      </c>
      <c r="K119" s="2">
        <f ca="1">IF(Sheet1!DL123&lt;&gt;"",Sheet1!DL123,"")</f>
        <v>1.4599999999999937</v>
      </c>
      <c r="L119" s="2">
        <f ca="1">IF(Sheet1!DM123&lt;&gt;"",Sheet1!DM123,"")</f>
        <v>1.4650000000000034</v>
      </c>
      <c r="M119" s="2">
        <f ca="1">IF(Sheet1!DN123&lt;&gt;"",Sheet1!DN123,"")</f>
        <v>1.480000000000004</v>
      </c>
      <c r="N119" s="2">
        <f ca="1">IF(Sheet1!DO123&lt;&gt;"",Sheet1!DO123,"")</f>
        <v>1.4849999999999994</v>
      </c>
      <c r="O119" s="2">
        <f ca="1">IF(Sheet1!DP123&lt;&gt;"",Sheet1!DP123,"")</f>
        <v>1.4899999999999949</v>
      </c>
      <c r="P119" s="2">
        <f ca="1">IF(Sheet1!DQ123&lt;&gt;"",Sheet1!DQ123,"")</f>
        <v>1.4950000000000045</v>
      </c>
      <c r="Q119" s="2">
        <f ca="1">IF(Sheet1!DR123&lt;&gt;"",Sheet1!DR123,"")</f>
        <v>1.5</v>
      </c>
      <c r="R119" s="2">
        <f ca="1">IF(Sheet1!DS123&lt;&gt;"",Sheet1!DS123,"")</f>
        <v>1.5049999999999955</v>
      </c>
      <c r="S119" s="2">
        <f ca="1">IF(Sheet1!DH123&lt;&gt;"",Sheet1!DH123,"")</f>
        <v>1.4099999999999966</v>
      </c>
      <c r="T119" s="2">
        <f ca="1">IF(Sheet1!DI123&lt;&gt;"",Sheet1!DI123,"")</f>
        <v>1.4350000000000023</v>
      </c>
      <c r="U119" s="2">
        <f ca="1">IF(Sheet1!DJ123&lt;&gt;"",Sheet1!DJ123,"")</f>
        <v>1.4500000000000028</v>
      </c>
      <c r="V119" s="2"/>
      <c r="W119" s="2"/>
    </row>
    <row r="120" spans="1:23" x14ac:dyDescent="0.2">
      <c r="A120" s="1">
        <f>IF(Sheet1!B124&lt;&gt;"",Sheet1!B124,"")</f>
        <v>43633</v>
      </c>
      <c r="B120" s="2">
        <f ca="1">IF(Sheet1!DC124&lt;&gt;"",Sheet1!DC124,"")</f>
        <v>1.6099999999999994</v>
      </c>
      <c r="C120" s="2">
        <f ca="1">IF(Sheet1!DD124&lt;&gt;"",Sheet1!DD124,"")</f>
        <v>1.519999999999996</v>
      </c>
      <c r="D120" s="2">
        <f ca="1">IF(Sheet1!DE124&lt;&gt;"",Sheet1!DE124,"")</f>
        <v>1.4549999999999983</v>
      </c>
      <c r="E120" s="2">
        <f ca="1">IF(Sheet1!DF124&lt;&gt;"",Sheet1!DF124,"")</f>
        <v>1.4200000000000017</v>
      </c>
      <c r="F120" s="2">
        <f ca="1">IF(Sheet1!DG124&lt;&gt;"",Sheet1!DG124,"")</f>
        <v>1.4050000000000011</v>
      </c>
      <c r="G120" s="2">
        <f ca="1">IF(Sheet1!DH124&lt;&gt;"",Sheet1!DH124,"")</f>
        <v>1.4300000000000068</v>
      </c>
      <c r="H120" s="2">
        <f ca="1">IF(Sheet1!DI124&lt;&gt;"",Sheet1!DI124,"")</f>
        <v>1.4549999999999983</v>
      </c>
      <c r="I120" s="2">
        <f ca="1">IF(Sheet1!DJ124&lt;&gt;"",Sheet1!DJ124,"")</f>
        <v>1.4699999999999989</v>
      </c>
      <c r="J120" s="2">
        <f ca="1">IF(Sheet1!DK124&lt;&gt;"",Sheet1!DK124,"")</f>
        <v>1.4749999999999943</v>
      </c>
      <c r="K120" s="2">
        <f ca="1">IF(Sheet1!DL124&lt;&gt;"",Sheet1!DL124,"")</f>
        <v>1.480000000000004</v>
      </c>
      <c r="L120" s="2">
        <f ca="1">IF(Sheet1!DM124&lt;&gt;"",Sheet1!DM124,"")</f>
        <v>1.4849999999999994</v>
      </c>
      <c r="M120" s="2">
        <f ca="1">IF(Sheet1!DN124&lt;&gt;"",Sheet1!DN124,"")</f>
        <v>1.5</v>
      </c>
      <c r="N120" s="2">
        <f ca="1">IF(Sheet1!DO124&lt;&gt;"",Sheet1!DO124,"")</f>
        <v>1.5049999999999955</v>
      </c>
      <c r="O120" s="2">
        <f ca="1">IF(Sheet1!DP124&lt;&gt;"",Sheet1!DP124,"")</f>
        <v>1.5100000000000051</v>
      </c>
      <c r="P120" s="2">
        <f ca="1">IF(Sheet1!DQ124&lt;&gt;"",Sheet1!DQ124,"")</f>
        <v>1.5150000000000006</v>
      </c>
      <c r="Q120" s="2">
        <f ca="1">IF(Sheet1!DR124&lt;&gt;"",Sheet1!DR124,"")</f>
        <v>1.519999999999996</v>
      </c>
      <c r="R120" s="2">
        <f ca="1">IF(Sheet1!DS124&lt;&gt;"",Sheet1!DS124,"")</f>
        <v>1.5250000000000057</v>
      </c>
      <c r="S120" s="2">
        <f ca="1">IF(Sheet1!DH124&lt;&gt;"",Sheet1!DH124,"")</f>
        <v>1.4300000000000068</v>
      </c>
      <c r="T120" s="2">
        <f ca="1">IF(Sheet1!DI124&lt;&gt;"",Sheet1!DI124,"")</f>
        <v>1.4549999999999983</v>
      </c>
      <c r="U120" s="2">
        <f ca="1">IF(Sheet1!DJ124&lt;&gt;"",Sheet1!DJ124,"")</f>
        <v>1.4699999999999989</v>
      </c>
      <c r="V120" s="2"/>
      <c r="W120" s="2"/>
    </row>
    <row r="121" spans="1:23" x14ac:dyDescent="0.2">
      <c r="A121" s="1">
        <f>IF(Sheet1!B125&lt;&gt;"",Sheet1!B125,"")</f>
        <v>43634</v>
      </c>
      <c r="B121" s="2">
        <f ca="1">IF(Sheet1!DC125&lt;&gt;"",Sheet1!DC125,"")</f>
        <v>1.625</v>
      </c>
      <c r="C121" s="2">
        <f ca="1">IF(Sheet1!DD125&lt;&gt;"",Sheet1!DD125,"")</f>
        <v>1.5300000000000011</v>
      </c>
      <c r="D121" s="2">
        <f ca="1">IF(Sheet1!DE125&lt;&gt;"",Sheet1!DE125,"")</f>
        <v>1.4599999999999937</v>
      </c>
      <c r="E121" s="2">
        <f ca="1">IF(Sheet1!DF125&lt;&gt;"",Sheet1!DF125,"")</f>
        <v>1.4249999999999972</v>
      </c>
      <c r="F121" s="2">
        <f ca="1">IF(Sheet1!DG125&lt;&gt;"",Sheet1!DG125,"")</f>
        <v>1.4099999999999966</v>
      </c>
      <c r="G121" s="2">
        <f ca="1">IF(Sheet1!DH125&lt;&gt;"",Sheet1!DH125,"")</f>
        <v>1.4300000000000068</v>
      </c>
      <c r="H121" s="2">
        <f ca="1">IF(Sheet1!DI125&lt;&gt;"",Sheet1!DI125,"")</f>
        <v>1.4549999999999983</v>
      </c>
      <c r="I121" s="2">
        <f ca="1">IF(Sheet1!DJ125&lt;&gt;"",Sheet1!DJ125,"")</f>
        <v>1.4699999999999989</v>
      </c>
      <c r="J121" s="2">
        <f ca="1">IF(Sheet1!DK125&lt;&gt;"",Sheet1!DK125,"")</f>
        <v>1.4749999999999943</v>
      </c>
      <c r="K121" s="2">
        <f ca="1">IF(Sheet1!DL125&lt;&gt;"",Sheet1!DL125,"")</f>
        <v>1.480000000000004</v>
      </c>
      <c r="L121" s="2">
        <f ca="1">IF(Sheet1!DM125&lt;&gt;"",Sheet1!DM125,"")</f>
        <v>1.4849999999999994</v>
      </c>
      <c r="M121" s="2">
        <f ca="1">IF(Sheet1!DN125&lt;&gt;"",Sheet1!DN125,"")</f>
        <v>1.5</v>
      </c>
      <c r="N121" s="2">
        <f ca="1">IF(Sheet1!DO125&lt;&gt;"",Sheet1!DO125,"")</f>
        <v>1.5049999999999955</v>
      </c>
      <c r="O121" s="2">
        <f ca="1">IF(Sheet1!DP125&lt;&gt;"",Sheet1!DP125,"")</f>
        <v>1.5100000000000051</v>
      </c>
      <c r="P121" s="2">
        <f ca="1">IF(Sheet1!DQ125&lt;&gt;"",Sheet1!DQ125,"")</f>
        <v>1.5150000000000006</v>
      </c>
      <c r="Q121" s="2">
        <f ca="1">IF(Sheet1!DR125&lt;&gt;"",Sheet1!DR125,"")</f>
        <v>1.519999999999996</v>
      </c>
      <c r="R121" s="2">
        <f ca="1">IF(Sheet1!DS125&lt;&gt;"",Sheet1!DS125,"")</f>
        <v>1.5250000000000057</v>
      </c>
      <c r="S121" s="2">
        <f ca="1">IF(Sheet1!DH125&lt;&gt;"",Sheet1!DH125,"")</f>
        <v>1.4300000000000068</v>
      </c>
      <c r="T121" s="2">
        <f ca="1">IF(Sheet1!DI125&lt;&gt;"",Sheet1!DI125,"")</f>
        <v>1.4549999999999983</v>
      </c>
      <c r="U121" s="2">
        <f ca="1">IF(Sheet1!DJ125&lt;&gt;"",Sheet1!DJ125,"")</f>
        <v>1.4699999999999989</v>
      </c>
      <c r="V121" s="2"/>
      <c r="W121" s="2"/>
    </row>
    <row r="122" spans="1:23" x14ac:dyDescent="0.2">
      <c r="A122" s="1">
        <f>IF(Sheet1!B126&lt;&gt;"",Sheet1!B126,"")</f>
        <v>43635</v>
      </c>
      <c r="B122" s="2">
        <f ca="1">IF(Sheet1!DC126&lt;&gt;"",Sheet1!DC126,"")</f>
        <v>1.4950000000000045</v>
      </c>
      <c r="C122" s="2">
        <f ca="1">IF(Sheet1!DD126&lt;&gt;"",Sheet1!DD126,"")</f>
        <v>1.4050000000000011</v>
      </c>
      <c r="D122" s="2">
        <f ca="1">IF(Sheet1!DE126&lt;&gt;"",Sheet1!DE126,"")</f>
        <v>1.3400000000000034</v>
      </c>
      <c r="E122" s="2">
        <f ca="1">IF(Sheet1!DF126&lt;&gt;"",Sheet1!DF126,"")</f>
        <v>1.3050000000000068</v>
      </c>
      <c r="F122" s="2">
        <f ca="1">IF(Sheet1!DG126&lt;&gt;"",Sheet1!DG126,"")</f>
        <v>1.2950000000000017</v>
      </c>
      <c r="G122" s="2">
        <f ca="1">IF(Sheet1!DH126&lt;&gt;"",Sheet1!DH126,"")</f>
        <v>1.3199999999999932</v>
      </c>
      <c r="H122" s="2">
        <f ca="1">IF(Sheet1!DI126&lt;&gt;"",Sheet1!DI126,"")</f>
        <v>1.3449999999999989</v>
      </c>
      <c r="I122" s="2">
        <f ca="1">IF(Sheet1!DJ126&lt;&gt;"",Sheet1!DJ126,"")</f>
        <v>1.3599999999999994</v>
      </c>
      <c r="J122" s="2">
        <f ca="1">IF(Sheet1!DK126&lt;&gt;"",Sheet1!DK126,"")</f>
        <v>1.3649999999999949</v>
      </c>
      <c r="K122" s="2">
        <f ca="1">IF(Sheet1!DL126&lt;&gt;"",Sheet1!DL126,"")</f>
        <v>1.3700000000000045</v>
      </c>
      <c r="L122" s="2">
        <f ca="1">IF(Sheet1!DM126&lt;&gt;"",Sheet1!DM126,"")</f>
        <v>1.375</v>
      </c>
      <c r="M122" s="2">
        <f ca="1">IF(Sheet1!DN126&lt;&gt;"",Sheet1!DN126,"")</f>
        <v>1.3900000000000006</v>
      </c>
      <c r="N122" s="2">
        <f ca="1">IF(Sheet1!DO126&lt;&gt;"",Sheet1!DO126,"")</f>
        <v>1.394999999999996</v>
      </c>
      <c r="O122" s="2">
        <f ca="1">IF(Sheet1!DP126&lt;&gt;"",Sheet1!DP126,"")</f>
        <v>1.4000000000000057</v>
      </c>
      <c r="P122" s="2">
        <f ca="1">IF(Sheet1!DQ126&lt;&gt;"",Sheet1!DQ126,"")</f>
        <v>1.4050000000000011</v>
      </c>
      <c r="Q122" s="2">
        <f ca="1">IF(Sheet1!DR126&lt;&gt;"",Sheet1!DR126,"")</f>
        <v>1.4099999999999966</v>
      </c>
      <c r="R122" s="2">
        <f ca="1">IF(Sheet1!DS126&lt;&gt;"",Sheet1!DS126,"")</f>
        <v>1.4150000000000063</v>
      </c>
      <c r="S122" s="2">
        <f ca="1">IF(Sheet1!DH126&lt;&gt;"",Sheet1!DH126,"")</f>
        <v>1.3199999999999932</v>
      </c>
      <c r="T122" s="2">
        <f ca="1">IF(Sheet1!DI126&lt;&gt;"",Sheet1!DI126,"")</f>
        <v>1.3449999999999989</v>
      </c>
      <c r="U122" s="2">
        <f ca="1">IF(Sheet1!DJ126&lt;&gt;"",Sheet1!DJ126,"")</f>
        <v>1.3599999999999994</v>
      </c>
      <c r="V122" s="2"/>
      <c r="W122" s="2"/>
    </row>
    <row r="123" spans="1:23" x14ac:dyDescent="0.2">
      <c r="A123" s="1">
        <f>IF(Sheet1!B127&lt;&gt;"",Sheet1!B127,"")</f>
        <v>43636</v>
      </c>
      <c r="B123" s="2">
        <f ca="1">IF(Sheet1!DC127&lt;&gt;"",Sheet1!DC127,"")</f>
        <v>1.3799999999999955</v>
      </c>
      <c r="C123" s="2">
        <f ca="1">IF(Sheet1!DD127&lt;&gt;"",Sheet1!DD127,"")</f>
        <v>1.3199999999999932</v>
      </c>
      <c r="D123" s="2">
        <f ca="1">IF(Sheet1!DE127&lt;&gt;"",Sheet1!DE127,"")</f>
        <v>1.2950000000000017</v>
      </c>
      <c r="E123" s="2">
        <f ca="1">IF(Sheet1!DF127&lt;&gt;"",Sheet1!DF127,"")</f>
        <v>1.2950000000000017</v>
      </c>
      <c r="F123" s="2">
        <f ca="1">IF(Sheet1!DG127&lt;&gt;"",Sheet1!DG127,"")</f>
        <v>1.3250000000000028</v>
      </c>
      <c r="G123" s="2">
        <f ca="1">IF(Sheet1!DH127&lt;&gt;"",Sheet1!DH127,"")</f>
        <v>1.3499999999999943</v>
      </c>
      <c r="H123" s="2">
        <f ca="1">IF(Sheet1!DI127&lt;&gt;"",Sheet1!DI127,"")</f>
        <v>1.3649999999999949</v>
      </c>
      <c r="I123" s="2">
        <f ca="1">IF(Sheet1!DJ127&lt;&gt;"",Sheet1!DJ127,"")</f>
        <v>1.3700000000000045</v>
      </c>
      <c r="J123" s="2">
        <f ca="1">IF(Sheet1!DK127&lt;&gt;"",Sheet1!DK127,"")</f>
        <v>1.375</v>
      </c>
      <c r="K123" s="2">
        <f ca="1">IF(Sheet1!DL127&lt;&gt;"",Sheet1!DL127,"")</f>
        <v>1.3799999999999955</v>
      </c>
      <c r="L123" s="2">
        <f ca="1">IF(Sheet1!DM127&lt;&gt;"",Sheet1!DM127,"")</f>
        <v>1.394999999999996</v>
      </c>
      <c r="M123" s="2">
        <f ca="1">IF(Sheet1!DN127&lt;&gt;"",Sheet1!DN127,"")</f>
        <v>1.4000000000000057</v>
      </c>
      <c r="N123" s="2">
        <f ca="1">IF(Sheet1!DO127&lt;&gt;"",Sheet1!DO127,"")</f>
        <v>1.4050000000000011</v>
      </c>
      <c r="O123" s="2">
        <f ca="1">IF(Sheet1!DP127&lt;&gt;"",Sheet1!DP127,"")</f>
        <v>1.4099999999999966</v>
      </c>
      <c r="P123" s="2">
        <f ca="1">IF(Sheet1!DQ127&lt;&gt;"",Sheet1!DQ127,"")</f>
        <v>1.4150000000000063</v>
      </c>
      <c r="Q123" s="2">
        <f ca="1">IF(Sheet1!DR127&lt;&gt;"",Sheet1!DR127,"")</f>
        <v>1.4200000000000017</v>
      </c>
      <c r="R123" s="2" t="e">
        <f ca="1">IF(Sheet1!DS127&lt;&gt;"",Sheet1!DS127,"")</f>
        <v>#VALUE!</v>
      </c>
      <c r="S123" s="2">
        <f ca="1">IF(Sheet1!DH127&lt;&gt;"",Sheet1!DH127,"")</f>
        <v>1.3499999999999943</v>
      </c>
      <c r="T123" s="2">
        <f ca="1">IF(Sheet1!DI127&lt;&gt;"",Sheet1!DI127,"")</f>
        <v>1.3649999999999949</v>
      </c>
      <c r="U123" s="2">
        <f ca="1">IF(Sheet1!DJ127&lt;&gt;"",Sheet1!DJ127,"")</f>
        <v>1.3700000000000045</v>
      </c>
      <c r="V123" s="2"/>
      <c r="W123" s="2"/>
    </row>
    <row r="124" spans="1:23" x14ac:dyDescent="0.2">
      <c r="A124" s="1">
        <f>IF(Sheet1!B128&lt;&gt;"",Sheet1!B128,"")</f>
        <v>43637</v>
      </c>
      <c r="B124" s="2">
        <f ca="1">IF(Sheet1!DC128&lt;&gt;"",Sheet1!DC128,"")</f>
        <v>1.4350000000000023</v>
      </c>
      <c r="C124" s="2">
        <f ca="1">IF(Sheet1!DD128&lt;&gt;"",Sheet1!DD128,"")</f>
        <v>1.375</v>
      </c>
      <c r="D124" s="2">
        <f ca="1">IF(Sheet1!DE128&lt;&gt;"",Sheet1!DE128,"")</f>
        <v>1.3499999999999943</v>
      </c>
      <c r="E124" s="2">
        <f ca="1">IF(Sheet1!DF128&lt;&gt;"",Sheet1!DF128,"")</f>
        <v>1.3499999999999943</v>
      </c>
      <c r="F124" s="2">
        <f ca="1">IF(Sheet1!DG128&lt;&gt;"",Sheet1!DG128,"")</f>
        <v>1.3799999999999955</v>
      </c>
      <c r="G124" s="2">
        <f ca="1">IF(Sheet1!DH128&lt;&gt;"",Sheet1!DH128,"")</f>
        <v>1.4050000000000011</v>
      </c>
      <c r="H124" s="2">
        <f ca="1">IF(Sheet1!DI128&lt;&gt;"",Sheet1!DI128,"")</f>
        <v>1.4200000000000017</v>
      </c>
      <c r="I124" s="2">
        <f ca="1">IF(Sheet1!DJ128&lt;&gt;"",Sheet1!DJ128,"")</f>
        <v>1.4249999999999972</v>
      </c>
      <c r="J124" s="2">
        <f ca="1">IF(Sheet1!DK128&lt;&gt;"",Sheet1!DK128,"")</f>
        <v>1.4300000000000068</v>
      </c>
      <c r="K124" s="2">
        <f ca="1">IF(Sheet1!DL128&lt;&gt;"",Sheet1!DL128,"")</f>
        <v>1.4350000000000023</v>
      </c>
      <c r="L124" s="2">
        <f ca="1">IF(Sheet1!DM128&lt;&gt;"",Sheet1!DM128,"")</f>
        <v>1.4500000000000028</v>
      </c>
      <c r="M124" s="2">
        <f ca="1">IF(Sheet1!DN128&lt;&gt;"",Sheet1!DN128,"")</f>
        <v>1.4549999999999983</v>
      </c>
      <c r="N124" s="2">
        <f ca="1">IF(Sheet1!DO128&lt;&gt;"",Sheet1!DO128,"")</f>
        <v>1.4599999999999937</v>
      </c>
      <c r="O124" s="2">
        <f ca="1">IF(Sheet1!DP128&lt;&gt;"",Sheet1!DP128,"")</f>
        <v>1.4650000000000034</v>
      </c>
      <c r="P124" s="2">
        <f ca="1">IF(Sheet1!DQ128&lt;&gt;"",Sheet1!DQ128,"")</f>
        <v>1.4699999999999989</v>
      </c>
      <c r="Q124" s="2">
        <f ca="1">IF(Sheet1!DR128&lt;&gt;"",Sheet1!DR128,"")</f>
        <v>1.4749999999999943</v>
      </c>
      <c r="R124" s="2" t="e">
        <f ca="1">IF(Sheet1!DS128&lt;&gt;"",Sheet1!DS128,"")</f>
        <v>#VALUE!</v>
      </c>
      <c r="S124" s="2">
        <f ca="1">IF(Sheet1!DH128&lt;&gt;"",Sheet1!DH128,"")</f>
        <v>1.4050000000000011</v>
      </c>
      <c r="T124" s="2">
        <f ca="1">IF(Sheet1!DI128&lt;&gt;"",Sheet1!DI128,"")</f>
        <v>1.4200000000000017</v>
      </c>
      <c r="U124" s="2">
        <f ca="1">IF(Sheet1!DJ128&lt;&gt;"",Sheet1!DJ128,"")</f>
        <v>1.4249999999999972</v>
      </c>
      <c r="V124" s="2"/>
      <c r="W124" s="2"/>
    </row>
    <row r="125" spans="1:23" x14ac:dyDescent="0.2">
      <c r="A125" s="1">
        <f>IF(Sheet1!B129&lt;&gt;"",Sheet1!B129,"")</f>
        <v>43640</v>
      </c>
      <c r="B125" s="2">
        <f ca="1">IF(Sheet1!DC129&lt;&gt;"",Sheet1!DC129,"")</f>
        <v>1.3850000000000051</v>
      </c>
      <c r="C125" s="2">
        <f ca="1">IF(Sheet1!DD129&lt;&gt;"",Sheet1!DD129,"")</f>
        <v>1.3250000000000028</v>
      </c>
      <c r="D125" s="2">
        <f ca="1">IF(Sheet1!DE129&lt;&gt;"",Sheet1!DE129,"")</f>
        <v>1.2999999999999972</v>
      </c>
      <c r="E125" s="2">
        <f ca="1">IF(Sheet1!DF129&lt;&gt;"",Sheet1!DF129,"")</f>
        <v>1.2999999999999972</v>
      </c>
      <c r="F125" s="2">
        <f ca="1">IF(Sheet1!DG129&lt;&gt;"",Sheet1!DG129,"")</f>
        <v>1.3299999999999983</v>
      </c>
      <c r="G125" s="2">
        <f ca="1">IF(Sheet1!DH129&lt;&gt;"",Sheet1!DH129,"")</f>
        <v>1.355000000000004</v>
      </c>
      <c r="H125" s="2">
        <f ca="1">IF(Sheet1!DI129&lt;&gt;"",Sheet1!DI129,"")</f>
        <v>1.3700000000000045</v>
      </c>
      <c r="I125" s="2">
        <f ca="1">IF(Sheet1!DJ129&lt;&gt;"",Sheet1!DJ129,"")</f>
        <v>1.375</v>
      </c>
      <c r="J125" s="2">
        <f ca="1">IF(Sheet1!DK129&lt;&gt;"",Sheet1!DK129,"")</f>
        <v>1.3799999999999955</v>
      </c>
      <c r="K125" s="2">
        <f ca="1">IF(Sheet1!DL129&lt;&gt;"",Sheet1!DL129,"")</f>
        <v>1.3850000000000051</v>
      </c>
      <c r="L125" s="2">
        <f ca="1">IF(Sheet1!DM129&lt;&gt;"",Sheet1!DM129,"")</f>
        <v>1.4000000000000057</v>
      </c>
      <c r="M125" s="2">
        <f ca="1">IF(Sheet1!DN129&lt;&gt;"",Sheet1!DN129,"")</f>
        <v>1.4050000000000011</v>
      </c>
      <c r="N125" s="2">
        <f ca="1">IF(Sheet1!DO129&lt;&gt;"",Sheet1!DO129,"")</f>
        <v>1.4099999999999966</v>
      </c>
      <c r="O125" s="2">
        <f ca="1">IF(Sheet1!DP129&lt;&gt;"",Sheet1!DP129,"")</f>
        <v>1.4150000000000063</v>
      </c>
      <c r="P125" s="2">
        <f ca="1">IF(Sheet1!DQ129&lt;&gt;"",Sheet1!DQ129,"")</f>
        <v>1.4200000000000017</v>
      </c>
      <c r="Q125" s="2">
        <f ca="1">IF(Sheet1!DR129&lt;&gt;"",Sheet1!DR129,"")</f>
        <v>1.4249999999999972</v>
      </c>
      <c r="R125" s="2" t="e">
        <f ca="1">IF(Sheet1!DS129&lt;&gt;"",Sheet1!DS129,"")</f>
        <v>#VALUE!</v>
      </c>
      <c r="S125" s="2">
        <f ca="1">IF(Sheet1!DH129&lt;&gt;"",Sheet1!DH129,"")</f>
        <v>1.355000000000004</v>
      </c>
      <c r="T125" s="2">
        <f ca="1">IF(Sheet1!DI129&lt;&gt;"",Sheet1!DI129,"")</f>
        <v>1.3700000000000045</v>
      </c>
      <c r="U125" s="2">
        <f ca="1">IF(Sheet1!DJ129&lt;&gt;"",Sheet1!DJ129,"")</f>
        <v>1.375</v>
      </c>
      <c r="V125" s="2"/>
      <c r="W125" s="2"/>
    </row>
    <row r="126" spans="1:23" x14ac:dyDescent="0.2">
      <c r="A126" s="1">
        <f>IF(Sheet1!B130&lt;&gt;"",Sheet1!B130,"")</f>
        <v>43641</v>
      </c>
      <c r="B126" s="2">
        <f ca="1">IF(Sheet1!DC130&lt;&gt;"",Sheet1!DC130,"")</f>
        <v>1.3799999999999955</v>
      </c>
      <c r="C126" s="2">
        <f ca="1">IF(Sheet1!DD130&lt;&gt;"",Sheet1!DD130,"")</f>
        <v>1.3100000000000023</v>
      </c>
      <c r="D126" s="2">
        <f ca="1">IF(Sheet1!DE130&lt;&gt;"",Sheet1!DE130,"")</f>
        <v>1.2800000000000011</v>
      </c>
      <c r="E126" s="2">
        <f ca="1">IF(Sheet1!DF130&lt;&gt;"",Sheet1!DF130,"")</f>
        <v>1.2750000000000057</v>
      </c>
      <c r="F126" s="2">
        <f ca="1">IF(Sheet1!DG130&lt;&gt;"",Sheet1!DG130,"")</f>
        <v>1.3050000000000068</v>
      </c>
      <c r="G126" s="2">
        <f ca="1">IF(Sheet1!DH130&lt;&gt;"",Sheet1!DH130,"")</f>
        <v>1.3299999999999983</v>
      </c>
      <c r="H126" s="2">
        <f ca="1">IF(Sheet1!DI130&lt;&gt;"",Sheet1!DI130,"")</f>
        <v>1.3449999999999989</v>
      </c>
      <c r="I126" s="2">
        <f ca="1">IF(Sheet1!DJ130&lt;&gt;"",Sheet1!DJ130,"")</f>
        <v>1.3499999999999943</v>
      </c>
      <c r="J126" s="2">
        <f ca="1">IF(Sheet1!DK130&lt;&gt;"",Sheet1!DK130,"")</f>
        <v>1.355000000000004</v>
      </c>
      <c r="K126" s="2">
        <f ca="1">IF(Sheet1!DL130&lt;&gt;"",Sheet1!DL130,"")</f>
        <v>1.3599999999999994</v>
      </c>
      <c r="L126" s="2">
        <f ca="1">IF(Sheet1!DM130&lt;&gt;"",Sheet1!DM130,"")</f>
        <v>1.375</v>
      </c>
      <c r="M126" s="2">
        <f ca="1">IF(Sheet1!DN130&lt;&gt;"",Sheet1!DN130,"")</f>
        <v>1.3799999999999955</v>
      </c>
      <c r="N126" s="2">
        <f ca="1">IF(Sheet1!DO130&lt;&gt;"",Sheet1!DO130,"")</f>
        <v>1.3850000000000051</v>
      </c>
      <c r="O126" s="2">
        <f ca="1">IF(Sheet1!DP130&lt;&gt;"",Sheet1!DP130,"")</f>
        <v>1.3900000000000006</v>
      </c>
      <c r="P126" s="2">
        <f ca="1">IF(Sheet1!DQ130&lt;&gt;"",Sheet1!DQ130,"")</f>
        <v>1.394999999999996</v>
      </c>
      <c r="Q126" s="2">
        <f ca="1">IF(Sheet1!DR130&lt;&gt;"",Sheet1!DR130,"")</f>
        <v>1.4000000000000057</v>
      </c>
      <c r="R126" s="2" t="e">
        <f ca="1">IF(Sheet1!DS130&lt;&gt;"",Sheet1!DS130,"")</f>
        <v>#VALUE!</v>
      </c>
      <c r="S126" s="2">
        <f ca="1">IF(Sheet1!DH130&lt;&gt;"",Sheet1!DH130,"")</f>
        <v>1.3299999999999983</v>
      </c>
      <c r="T126" s="2">
        <f ca="1">IF(Sheet1!DI130&lt;&gt;"",Sheet1!DI130,"")</f>
        <v>1.3449999999999989</v>
      </c>
      <c r="U126" s="2">
        <f ca="1">IF(Sheet1!DJ130&lt;&gt;"",Sheet1!DJ130,"")</f>
        <v>1.3499999999999943</v>
      </c>
      <c r="V126" s="2"/>
      <c r="W126" s="2"/>
    </row>
    <row r="127" spans="1:23" x14ac:dyDescent="0.2">
      <c r="A127" s="1">
        <f>IF(Sheet1!B131&lt;&gt;"",Sheet1!B131,"")</f>
        <v>43642</v>
      </c>
      <c r="B127" s="2">
        <f ca="1">IF(Sheet1!DC131&lt;&gt;"",Sheet1!DC131,"")</f>
        <v>1.4549999999999983</v>
      </c>
      <c r="C127" s="2">
        <f ca="1">IF(Sheet1!DD131&lt;&gt;"",Sheet1!DD131,"")</f>
        <v>1.394999999999996</v>
      </c>
      <c r="D127" s="2">
        <f ca="1">IF(Sheet1!DE131&lt;&gt;"",Sheet1!DE131,"")</f>
        <v>1.3649999999999949</v>
      </c>
      <c r="E127" s="2">
        <f ca="1">IF(Sheet1!DF131&lt;&gt;"",Sheet1!DF131,"")</f>
        <v>1.3599999999999994</v>
      </c>
      <c r="F127" s="2">
        <f ca="1">IF(Sheet1!DG131&lt;&gt;"",Sheet1!DG131,"")</f>
        <v>1.3900000000000006</v>
      </c>
      <c r="G127" s="2">
        <f ca="1">IF(Sheet1!DH131&lt;&gt;"",Sheet1!DH131,"")</f>
        <v>1.4150000000000063</v>
      </c>
      <c r="H127" s="2">
        <f ca="1">IF(Sheet1!DI131&lt;&gt;"",Sheet1!DI131,"")</f>
        <v>1.4300000000000068</v>
      </c>
      <c r="I127" s="2">
        <f ca="1">IF(Sheet1!DJ131&lt;&gt;"",Sheet1!DJ131,"")</f>
        <v>1.4350000000000023</v>
      </c>
      <c r="J127" s="2">
        <f ca="1">IF(Sheet1!DK131&lt;&gt;"",Sheet1!DK131,"")</f>
        <v>1.4399999999999977</v>
      </c>
      <c r="K127" s="2">
        <f ca="1">IF(Sheet1!DL131&lt;&gt;"",Sheet1!DL131,"")</f>
        <v>1.4449999999999932</v>
      </c>
      <c r="L127" s="2">
        <f ca="1">IF(Sheet1!DM131&lt;&gt;"",Sheet1!DM131,"")</f>
        <v>1.4599999999999937</v>
      </c>
      <c r="M127" s="2">
        <f ca="1">IF(Sheet1!DN131&lt;&gt;"",Sheet1!DN131,"")</f>
        <v>1.4650000000000034</v>
      </c>
      <c r="N127" s="2">
        <f ca="1">IF(Sheet1!DO131&lt;&gt;"",Sheet1!DO131,"")</f>
        <v>1.4699999999999989</v>
      </c>
      <c r="O127" s="2">
        <f ca="1">IF(Sheet1!DP131&lt;&gt;"",Sheet1!DP131,"")</f>
        <v>1.4749999999999943</v>
      </c>
      <c r="P127" s="2">
        <f ca="1">IF(Sheet1!DQ131&lt;&gt;"",Sheet1!DQ131,"")</f>
        <v>1.480000000000004</v>
      </c>
      <c r="Q127" s="2">
        <f ca="1">IF(Sheet1!DR131&lt;&gt;"",Sheet1!DR131,"")</f>
        <v>1.4849999999999994</v>
      </c>
      <c r="R127" s="2" t="e">
        <f ca="1">IF(Sheet1!DS131&lt;&gt;"",Sheet1!DS131,"")</f>
        <v>#VALUE!</v>
      </c>
      <c r="S127" s="2">
        <f ca="1">IF(Sheet1!DH131&lt;&gt;"",Sheet1!DH131,"")</f>
        <v>1.4150000000000063</v>
      </c>
      <c r="T127" s="2">
        <f ca="1">IF(Sheet1!DI131&lt;&gt;"",Sheet1!DI131,"")</f>
        <v>1.4300000000000068</v>
      </c>
      <c r="U127" s="2">
        <f ca="1">IF(Sheet1!DJ131&lt;&gt;"",Sheet1!DJ131,"")</f>
        <v>1.4350000000000023</v>
      </c>
      <c r="V127" s="2"/>
      <c r="W127" s="2"/>
    </row>
    <row r="128" spans="1:23" x14ac:dyDescent="0.2">
      <c r="A128" s="1">
        <f>IF(Sheet1!B132&lt;&gt;"",Sheet1!B132,"")</f>
        <v>43643</v>
      </c>
      <c r="B128" s="2">
        <f ca="1">IF(Sheet1!DC132&lt;&gt;"",Sheet1!DC132,"")</f>
        <v>1.4300000000000068</v>
      </c>
      <c r="C128" s="2">
        <f ca="1">IF(Sheet1!DD132&lt;&gt;"",Sheet1!DD132,"")</f>
        <v>1.3649999999999949</v>
      </c>
      <c r="D128" s="2">
        <f ca="1">IF(Sheet1!DE132&lt;&gt;"",Sheet1!DE132,"")</f>
        <v>1.3349999999999937</v>
      </c>
      <c r="E128" s="2">
        <f ca="1">IF(Sheet1!DF132&lt;&gt;"",Sheet1!DF132,"")</f>
        <v>1.3299999999999983</v>
      </c>
      <c r="F128" s="2">
        <f ca="1">IF(Sheet1!DG132&lt;&gt;"",Sheet1!DG132,"")</f>
        <v>1.3599999999999994</v>
      </c>
      <c r="G128" s="2">
        <f ca="1">IF(Sheet1!DH132&lt;&gt;"",Sheet1!DH132,"")</f>
        <v>1.3850000000000051</v>
      </c>
      <c r="H128" s="2">
        <f ca="1">IF(Sheet1!DI132&lt;&gt;"",Sheet1!DI132,"")</f>
        <v>1.4000000000000057</v>
      </c>
      <c r="I128" s="2">
        <f ca="1">IF(Sheet1!DJ132&lt;&gt;"",Sheet1!DJ132,"")</f>
        <v>1.4050000000000011</v>
      </c>
      <c r="J128" s="2">
        <f ca="1">IF(Sheet1!DK132&lt;&gt;"",Sheet1!DK132,"")</f>
        <v>1.4099999999999966</v>
      </c>
      <c r="K128" s="2">
        <f ca="1">IF(Sheet1!DL132&lt;&gt;"",Sheet1!DL132,"")</f>
        <v>1.4150000000000063</v>
      </c>
      <c r="L128" s="2">
        <f ca="1">IF(Sheet1!DM132&lt;&gt;"",Sheet1!DM132,"")</f>
        <v>1.4300000000000068</v>
      </c>
      <c r="M128" s="2">
        <f ca="1">IF(Sheet1!DN132&lt;&gt;"",Sheet1!DN132,"")</f>
        <v>1.4350000000000023</v>
      </c>
      <c r="N128" s="2">
        <f ca="1">IF(Sheet1!DO132&lt;&gt;"",Sheet1!DO132,"")</f>
        <v>1.4399999999999977</v>
      </c>
      <c r="O128" s="2">
        <f ca="1">IF(Sheet1!DP132&lt;&gt;"",Sheet1!DP132,"")</f>
        <v>1.4449999999999932</v>
      </c>
      <c r="P128" s="2">
        <f ca="1">IF(Sheet1!DQ132&lt;&gt;"",Sheet1!DQ132,"")</f>
        <v>1.4500000000000028</v>
      </c>
      <c r="Q128" s="2">
        <f ca="1">IF(Sheet1!DR132&lt;&gt;"",Sheet1!DR132,"")</f>
        <v>1.4549999999999983</v>
      </c>
      <c r="R128" s="2" t="e">
        <f ca="1">IF(Sheet1!DS132&lt;&gt;"",Sheet1!DS132,"")</f>
        <v>#VALUE!</v>
      </c>
      <c r="S128" s="2">
        <f ca="1">IF(Sheet1!DH132&lt;&gt;"",Sheet1!DH132,"")</f>
        <v>1.3850000000000051</v>
      </c>
      <c r="T128" s="2">
        <f ca="1">IF(Sheet1!DI132&lt;&gt;"",Sheet1!DI132,"")</f>
        <v>1.4000000000000057</v>
      </c>
      <c r="U128" s="2">
        <f ca="1">IF(Sheet1!DJ132&lt;&gt;"",Sheet1!DJ132,"")</f>
        <v>1.4050000000000011</v>
      </c>
      <c r="V128" s="2"/>
      <c r="W128" s="2"/>
    </row>
    <row r="129" spans="1:23" x14ac:dyDescent="0.2">
      <c r="A129" s="1">
        <f>IF(Sheet1!B133&lt;&gt;"",Sheet1!B133,"")</f>
        <v>43644</v>
      </c>
      <c r="B129" s="2">
        <f ca="1">IF(Sheet1!DC133&lt;&gt;"",Sheet1!DC133,"")</f>
        <v>1.4449999999999932</v>
      </c>
      <c r="C129" s="2">
        <f ca="1">IF(Sheet1!DD133&lt;&gt;"",Sheet1!DD133,"")</f>
        <v>1.3799999999999955</v>
      </c>
      <c r="D129" s="2">
        <f ca="1">IF(Sheet1!DE133&lt;&gt;"",Sheet1!DE133,"")</f>
        <v>1.3499999999999943</v>
      </c>
      <c r="E129" s="2">
        <f ca="1">IF(Sheet1!DF133&lt;&gt;"",Sheet1!DF133,"")</f>
        <v>1.3449999999999989</v>
      </c>
      <c r="F129" s="2">
        <f ca="1">IF(Sheet1!DG133&lt;&gt;"",Sheet1!DG133,"")</f>
        <v>1.375</v>
      </c>
      <c r="G129" s="2">
        <f ca="1">IF(Sheet1!DH133&lt;&gt;"",Sheet1!DH133,"")</f>
        <v>1.4000000000000057</v>
      </c>
      <c r="H129" s="2">
        <f ca="1">IF(Sheet1!DI133&lt;&gt;"",Sheet1!DI133,"")</f>
        <v>1.4150000000000063</v>
      </c>
      <c r="I129" s="2">
        <f ca="1">IF(Sheet1!DJ133&lt;&gt;"",Sheet1!DJ133,"")</f>
        <v>1.4200000000000017</v>
      </c>
      <c r="J129" s="2">
        <f ca="1">IF(Sheet1!DK133&lt;&gt;"",Sheet1!DK133,"")</f>
        <v>1.4249999999999972</v>
      </c>
      <c r="K129" s="2">
        <f ca="1">IF(Sheet1!DL133&lt;&gt;"",Sheet1!DL133,"")</f>
        <v>1.4300000000000068</v>
      </c>
      <c r="L129" s="2">
        <f ca="1">IF(Sheet1!DM133&lt;&gt;"",Sheet1!DM133,"")</f>
        <v>1.4449999999999932</v>
      </c>
      <c r="M129" s="2">
        <f ca="1">IF(Sheet1!DN133&lt;&gt;"",Sheet1!DN133,"")</f>
        <v>1.4500000000000028</v>
      </c>
      <c r="N129" s="2">
        <f ca="1">IF(Sheet1!DO133&lt;&gt;"",Sheet1!DO133,"")</f>
        <v>1.4549999999999983</v>
      </c>
      <c r="O129" s="2">
        <f ca="1">IF(Sheet1!DP133&lt;&gt;"",Sheet1!DP133,"")</f>
        <v>1.4599999999999937</v>
      </c>
      <c r="P129" s="2">
        <f ca="1">IF(Sheet1!DQ133&lt;&gt;"",Sheet1!DQ133,"")</f>
        <v>1.4650000000000034</v>
      </c>
      <c r="Q129" s="2">
        <f ca="1">IF(Sheet1!DR133&lt;&gt;"",Sheet1!DR133,"")</f>
        <v>1.4699999999999989</v>
      </c>
      <c r="R129" s="2" t="e">
        <f ca="1">IF(Sheet1!DS133&lt;&gt;"",Sheet1!DS133,"")</f>
        <v>#VALUE!</v>
      </c>
      <c r="S129" s="2">
        <f ca="1">IF(Sheet1!DH133&lt;&gt;"",Sheet1!DH133,"")</f>
        <v>1.4000000000000057</v>
      </c>
      <c r="T129" s="2">
        <f ca="1">IF(Sheet1!DI133&lt;&gt;"",Sheet1!DI133,"")</f>
        <v>1.4150000000000063</v>
      </c>
      <c r="U129" s="2">
        <f ca="1">IF(Sheet1!DJ133&lt;&gt;"",Sheet1!DJ133,"")</f>
        <v>1.4200000000000017</v>
      </c>
      <c r="V129" s="2"/>
      <c r="W129" s="2"/>
    </row>
    <row r="130" spans="1:23" x14ac:dyDescent="0.2">
      <c r="A130" s="1">
        <f>IF(Sheet1!B134&lt;&gt;"",Sheet1!B134,"")</f>
        <v>43647</v>
      </c>
      <c r="B130" s="2">
        <f ca="1">IF(Sheet1!DC134&lt;&gt;"",Sheet1!DC134,"")</f>
        <v>1.5049999999999955</v>
      </c>
      <c r="C130" s="2">
        <f ca="1">IF(Sheet1!DD134&lt;&gt;"",Sheet1!DD134,"")</f>
        <v>1.4350000000000023</v>
      </c>
      <c r="D130" s="2">
        <f ca="1">IF(Sheet1!DE134&lt;&gt;"",Sheet1!DE134,"")</f>
        <v>1.4050000000000011</v>
      </c>
      <c r="E130" s="2">
        <f ca="1">IF(Sheet1!DF134&lt;&gt;"",Sheet1!DF134,"")</f>
        <v>1.4000000000000057</v>
      </c>
      <c r="F130" s="2">
        <f ca="1">IF(Sheet1!DG134&lt;&gt;"",Sheet1!DG134,"")</f>
        <v>1.4249999999999972</v>
      </c>
      <c r="G130" s="2">
        <f ca="1">IF(Sheet1!DH134&lt;&gt;"",Sheet1!DH134,"")</f>
        <v>1.4449999999999932</v>
      </c>
      <c r="H130" s="2">
        <f ca="1">IF(Sheet1!DI134&lt;&gt;"",Sheet1!DI134,"")</f>
        <v>1.4599999999999937</v>
      </c>
      <c r="I130" s="2">
        <f ca="1">IF(Sheet1!DJ134&lt;&gt;"",Sheet1!DJ134,"")</f>
        <v>1.4650000000000034</v>
      </c>
      <c r="J130" s="2">
        <f ca="1">IF(Sheet1!DK134&lt;&gt;"",Sheet1!DK134,"")</f>
        <v>1.4699999999999989</v>
      </c>
      <c r="K130" s="2">
        <f ca="1">IF(Sheet1!DL134&lt;&gt;"",Sheet1!DL134,"")</f>
        <v>1.4749999999999943</v>
      </c>
      <c r="L130" s="2">
        <f ca="1">IF(Sheet1!DM134&lt;&gt;"",Sheet1!DM134,"")</f>
        <v>1.4899999999999949</v>
      </c>
      <c r="M130" s="2">
        <f ca="1">IF(Sheet1!DN134&lt;&gt;"",Sheet1!DN134,"")</f>
        <v>1.4950000000000045</v>
      </c>
      <c r="N130" s="2">
        <f ca="1">IF(Sheet1!DO134&lt;&gt;"",Sheet1!DO134,"")</f>
        <v>1.5</v>
      </c>
      <c r="O130" s="2">
        <f ca="1">IF(Sheet1!DP134&lt;&gt;"",Sheet1!DP134,"")</f>
        <v>1.5049999999999955</v>
      </c>
      <c r="P130" s="2">
        <f ca="1">IF(Sheet1!DQ134&lt;&gt;"",Sheet1!DQ134,"")</f>
        <v>1.5100000000000051</v>
      </c>
      <c r="Q130" s="2">
        <f ca="1">IF(Sheet1!DR134&lt;&gt;"",Sheet1!DR134,"")</f>
        <v>1.5150000000000006</v>
      </c>
      <c r="R130" s="2" t="e">
        <f ca="1">IF(Sheet1!DS134&lt;&gt;"",Sheet1!DS134,"")</f>
        <v>#VALUE!</v>
      </c>
      <c r="S130" s="2">
        <f ca="1">IF(Sheet1!DH134&lt;&gt;"",Sheet1!DH134,"")</f>
        <v>1.4449999999999932</v>
      </c>
      <c r="T130" s="2">
        <f ca="1">IF(Sheet1!DI134&lt;&gt;"",Sheet1!DI134,"")</f>
        <v>1.4599999999999937</v>
      </c>
      <c r="U130" s="2">
        <f ca="1">IF(Sheet1!DJ134&lt;&gt;"",Sheet1!DJ134,"")</f>
        <v>1.4650000000000034</v>
      </c>
      <c r="V130" s="2"/>
      <c r="W130" s="2"/>
    </row>
    <row r="131" spans="1:23" x14ac:dyDescent="0.2">
      <c r="A131" s="1">
        <f>IF(Sheet1!B135&lt;&gt;"",Sheet1!B135,"")</f>
        <v>43648</v>
      </c>
      <c r="B131" s="2">
        <f ca="1">IF(Sheet1!DC135&lt;&gt;"",Sheet1!DC135,"")</f>
        <v>1.4699999999999989</v>
      </c>
      <c r="C131" s="2">
        <f ca="1">IF(Sheet1!DD135&lt;&gt;"",Sheet1!DD135,"")</f>
        <v>1.4000000000000057</v>
      </c>
      <c r="D131" s="2">
        <f ca="1">IF(Sheet1!DE135&lt;&gt;"",Sheet1!DE135,"")</f>
        <v>1.3649999999999949</v>
      </c>
      <c r="E131" s="2">
        <f ca="1">IF(Sheet1!DF135&lt;&gt;"",Sheet1!DF135,"")</f>
        <v>1.355000000000004</v>
      </c>
      <c r="F131" s="2">
        <f ca="1">IF(Sheet1!DG135&lt;&gt;"",Sheet1!DG135,"")</f>
        <v>1.375</v>
      </c>
      <c r="G131" s="2">
        <f ca="1">IF(Sheet1!DH135&lt;&gt;"",Sheet1!DH135,"")</f>
        <v>1.394999999999996</v>
      </c>
      <c r="H131" s="2">
        <f ca="1">IF(Sheet1!DI135&lt;&gt;"",Sheet1!DI135,"")</f>
        <v>1.4099999999999966</v>
      </c>
      <c r="I131" s="2">
        <f ca="1">IF(Sheet1!DJ135&lt;&gt;"",Sheet1!DJ135,"")</f>
        <v>1.4150000000000063</v>
      </c>
      <c r="J131" s="2">
        <f ca="1">IF(Sheet1!DK135&lt;&gt;"",Sheet1!DK135,"")</f>
        <v>1.4200000000000017</v>
      </c>
      <c r="K131" s="2">
        <f ca="1">IF(Sheet1!DL135&lt;&gt;"",Sheet1!DL135,"")</f>
        <v>1.4249999999999972</v>
      </c>
      <c r="L131" s="2">
        <f ca="1">IF(Sheet1!DM135&lt;&gt;"",Sheet1!DM135,"")</f>
        <v>1.4399999999999977</v>
      </c>
      <c r="M131" s="2">
        <f ca="1">IF(Sheet1!DN135&lt;&gt;"",Sheet1!DN135,"")</f>
        <v>1.4449999999999932</v>
      </c>
      <c r="N131" s="2">
        <f ca="1">IF(Sheet1!DO135&lt;&gt;"",Sheet1!DO135,"")</f>
        <v>1.4500000000000028</v>
      </c>
      <c r="O131" s="2">
        <f ca="1">IF(Sheet1!DP135&lt;&gt;"",Sheet1!DP135,"")</f>
        <v>1.4549999999999983</v>
      </c>
      <c r="P131" s="2">
        <f ca="1">IF(Sheet1!DQ135&lt;&gt;"",Sheet1!DQ135,"")</f>
        <v>1.4599999999999937</v>
      </c>
      <c r="Q131" s="2">
        <f ca="1">IF(Sheet1!DR135&lt;&gt;"",Sheet1!DR135,"")</f>
        <v>1.4650000000000034</v>
      </c>
      <c r="R131" s="2" t="e">
        <f ca="1">IF(Sheet1!DS135&lt;&gt;"",Sheet1!DS135,"")</f>
        <v>#VALUE!</v>
      </c>
      <c r="S131" s="2">
        <f ca="1">IF(Sheet1!DH135&lt;&gt;"",Sheet1!DH135,"")</f>
        <v>1.394999999999996</v>
      </c>
      <c r="T131" s="2">
        <f ca="1">IF(Sheet1!DI135&lt;&gt;"",Sheet1!DI135,"")</f>
        <v>1.4099999999999966</v>
      </c>
      <c r="U131" s="2">
        <f ca="1">IF(Sheet1!DJ135&lt;&gt;"",Sheet1!DJ135,"")</f>
        <v>1.4150000000000063</v>
      </c>
      <c r="V131" s="2"/>
      <c r="W131" s="2"/>
    </row>
    <row r="132" spans="1:23" x14ac:dyDescent="0.2">
      <c r="A132" s="1">
        <f>IF(Sheet1!B136&lt;&gt;"",Sheet1!B136,"")</f>
        <v>43649</v>
      </c>
      <c r="B132" s="2">
        <f ca="1">IF(Sheet1!DC136&lt;&gt;"",Sheet1!DC136,"")</f>
        <v>1.4699999999999989</v>
      </c>
      <c r="C132" s="2">
        <f ca="1">IF(Sheet1!DD136&lt;&gt;"",Sheet1!DD136,"")</f>
        <v>1.394999999999996</v>
      </c>
      <c r="D132" s="2">
        <f ca="1">IF(Sheet1!DE136&lt;&gt;"",Sheet1!DE136,"")</f>
        <v>1.3599999999999994</v>
      </c>
      <c r="E132" s="2">
        <f ca="1">IF(Sheet1!DF136&lt;&gt;"",Sheet1!DF136,"")</f>
        <v>1.3499999999999943</v>
      </c>
      <c r="F132" s="2">
        <f ca="1">IF(Sheet1!DG136&lt;&gt;"",Sheet1!DG136,"")</f>
        <v>1.3700000000000045</v>
      </c>
      <c r="G132" s="2">
        <f ca="1">IF(Sheet1!DH136&lt;&gt;"",Sheet1!DH136,"")</f>
        <v>1.3900000000000006</v>
      </c>
      <c r="H132" s="2">
        <f ca="1">IF(Sheet1!DI136&lt;&gt;"",Sheet1!DI136,"")</f>
        <v>1.4050000000000011</v>
      </c>
      <c r="I132" s="2">
        <f ca="1">IF(Sheet1!DJ136&lt;&gt;"",Sheet1!DJ136,"")</f>
        <v>1.4099999999999966</v>
      </c>
      <c r="J132" s="2">
        <f ca="1">IF(Sheet1!DK136&lt;&gt;"",Sheet1!DK136,"")</f>
        <v>1.4150000000000063</v>
      </c>
      <c r="K132" s="2">
        <f ca="1">IF(Sheet1!DL136&lt;&gt;"",Sheet1!DL136,"")</f>
        <v>1.4200000000000017</v>
      </c>
      <c r="L132" s="2">
        <f ca="1">IF(Sheet1!DM136&lt;&gt;"",Sheet1!DM136,"")</f>
        <v>1.4350000000000023</v>
      </c>
      <c r="M132" s="2">
        <f ca="1">IF(Sheet1!DN136&lt;&gt;"",Sheet1!DN136,"")</f>
        <v>1.4399999999999977</v>
      </c>
      <c r="N132" s="2">
        <f ca="1">IF(Sheet1!DO136&lt;&gt;"",Sheet1!DO136,"")</f>
        <v>1.4449999999999932</v>
      </c>
      <c r="O132" s="2">
        <f ca="1">IF(Sheet1!DP136&lt;&gt;"",Sheet1!DP136,"")</f>
        <v>1.4500000000000028</v>
      </c>
      <c r="P132" s="2">
        <f ca="1">IF(Sheet1!DQ136&lt;&gt;"",Sheet1!DQ136,"")</f>
        <v>1.4549999999999983</v>
      </c>
      <c r="Q132" s="2">
        <f ca="1">IF(Sheet1!DR136&lt;&gt;"",Sheet1!DR136,"")</f>
        <v>1.4599999999999937</v>
      </c>
      <c r="R132" s="2" t="e">
        <f ca="1">IF(Sheet1!DS136&lt;&gt;"",Sheet1!DS136,"")</f>
        <v>#VALUE!</v>
      </c>
      <c r="S132" s="2">
        <f ca="1">IF(Sheet1!DH136&lt;&gt;"",Sheet1!DH136,"")</f>
        <v>1.3900000000000006</v>
      </c>
      <c r="T132" s="2">
        <f ca="1">IF(Sheet1!DI136&lt;&gt;"",Sheet1!DI136,"")</f>
        <v>1.4050000000000011</v>
      </c>
      <c r="U132" s="2">
        <f ca="1">IF(Sheet1!DJ136&lt;&gt;"",Sheet1!DJ136,"")</f>
        <v>1.4099999999999966</v>
      </c>
      <c r="V132" s="2"/>
      <c r="W132" s="2"/>
    </row>
    <row r="133" spans="1:23" x14ac:dyDescent="0.2">
      <c r="A133" s="1">
        <f>IF(Sheet1!B137&lt;&gt;"",Sheet1!B137,"")</f>
        <v>43650</v>
      </c>
      <c r="B133" s="2" t="e">
        <f ca="1">IF(Sheet1!DC137&lt;&gt;"",Sheet1!DC137,"")</f>
        <v>#VALUE!</v>
      </c>
      <c r="C133" s="2" t="e">
        <f ca="1">IF(Sheet1!DD137&lt;&gt;"",Sheet1!DD137,"")</f>
        <v>#VALUE!</v>
      </c>
      <c r="D133" s="2" t="e">
        <f ca="1">IF(Sheet1!DE137&lt;&gt;"",Sheet1!DE137,"")</f>
        <v>#VALUE!</v>
      </c>
      <c r="E133" s="2" t="e">
        <f ca="1">IF(Sheet1!DF137&lt;&gt;"",Sheet1!DF137,"")</f>
        <v>#VALUE!</v>
      </c>
      <c r="F133" s="2" t="e">
        <f ca="1">IF(Sheet1!DG137&lt;&gt;"",Sheet1!DG137,"")</f>
        <v>#VALUE!</v>
      </c>
      <c r="G133" s="2" t="e">
        <f ca="1">IF(Sheet1!DH137&lt;&gt;"",Sheet1!DH137,"")</f>
        <v>#VALUE!</v>
      </c>
      <c r="H133" s="2" t="e">
        <f ca="1">IF(Sheet1!DI137&lt;&gt;"",Sheet1!DI137,"")</f>
        <v>#VALUE!</v>
      </c>
      <c r="I133" s="2" t="e">
        <f ca="1">IF(Sheet1!DJ137&lt;&gt;"",Sheet1!DJ137,"")</f>
        <v>#VALUE!</v>
      </c>
      <c r="J133" s="2" t="e">
        <f ca="1">IF(Sheet1!DK137&lt;&gt;"",Sheet1!DK137,"")</f>
        <v>#VALUE!</v>
      </c>
      <c r="K133" s="2" t="e">
        <f ca="1">IF(Sheet1!DL137&lt;&gt;"",Sheet1!DL137,"")</f>
        <v>#VALUE!</v>
      </c>
      <c r="L133" s="2" t="e">
        <f ca="1">IF(Sheet1!DM137&lt;&gt;"",Sheet1!DM137,"")</f>
        <v>#VALUE!</v>
      </c>
      <c r="M133" s="2" t="e">
        <f ca="1">IF(Sheet1!DN137&lt;&gt;"",Sheet1!DN137,"")</f>
        <v>#VALUE!</v>
      </c>
      <c r="N133" s="2" t="e">
        <f ca="1">IF(Sheet1!DO137&lt;&gt;"",Sheet1!DO137,"")</f>
        <v>#VALUE!</v>
      </c>
      <c r="O133" s="2" t="e">
        <f ca="1">IF(Sheet1!DP137&lt;&gt;"",Sheet1!DP137,"")</f>
        <v>#VALUE!</v>
      </c>
      <c r="P133" s="2" t="e">
        <f ca="1">IF(Sheet1!DQ137&lt;&gt;"",Sheet1!DQ137,"")</f>
        <v>#VALUE!</v>
      </c>
      <c r="Q133" s="2" t="e">
        <f ca="1">IF(Sheet1!DR137&lt;&gt;"",Sheet1!DR137,"")</f>
        <v>#VALUE!</v>
      </c>
      <c r="R133" s="2" t="e">
        <f ca="1">IF(Sheet1!DS137&lt;&gt;"",Sheet1!DS137,"")</f>
        <v>#VALUE!</v>
      </c>
      <c r="S133" s="2" t="e">
        <f ca="1">IF(Sheet1!DH137&lt;&gt;"",Sheet1!DH137,"")</f>
        <v>#VALUE!</v>
      </c>
      <c r="T133" s="2" t="e">
        <f ca="1">IF(Sheet1!DI137&lt;&gt;"",Sheet1!DI137,"")</f>
        <v>#VALUE!</v>
      </c>
      <c r="U133" s="2" t="e">
        <f ca="1">IF(Sheet1!DJ137&lt;&gt;"",Sheet1!DJ137,"")</f>
        <v>#VALUE!</v>
      </c>
      <c r="V133" s="2"/>
      <c r="W133" s="2"/>
    </row>
    <row r="134" spans="1:23" x14ac:dyDescent="0.2">
      <c r="A134" s="1">
        <f>IF(Sheet1!B138&lt;&gt;"",Sheet1!B138,"")</f>
        <v>43651</v>
      </c>
      <c r="B134" s="2">
        <f ca="1">IF(Sheet1!DC138&lt;&gt;"",Sheet1!DC138,"")</f>
        <v>1.5900000000000034</v>
      </c>
      <c r="C134" s="2">
        <f ca="1">IF(Sheet1!DD138&lt;&gt;"",Sheet1!DD138,"")</f>
        <v>1.5150000000000006</v>
      </c>
      <c r="D134" s="2">
        <f ca="1">IF(Sheet1!DE138&lt;&gt;"",Sheet1!DE138,"")</f>
        <v>1.4749999999999943</v>
      </c>
      <c r="E134" s="2">
        <f ca="1">IF(Sheet1!DF138&lt;&gt;"",Sheet1!DF138,"")</f>
        <v>1.4549999999999983</v>
      </c>
      <c r="F134" s="2">
        <f ca="1">IF(Sheet1!DG138&lt;&gt;"",Sheet1!DG138,"")</f>
        <v>1.4650000000000034</v>
      </c>
      <c r="G134" s="2">
        <f ca="1">IF(Sheet1!DH138&lt;&gt;"",Sheet1!DH138,"")</f>
        <v>1.4749999999999943</v>
      </c>
      <c r="H134" s="2">
        <f ca="1">IF(Sheet1!DI138&lt;&gt;"",Sheet1!DI138,"")</f>
        <v>1.4899999999999949</v>
      </c>
      <c r="I134" s="2">
        <f ca="1">IF(Sheet1!DJ138&lt;&gt;"",Sheet1!DJ138,"")</f>
        <v>1.4950000000000045</v>
      </c>
      <c r="J134" s="2">
        <f ca="1">IF(Sheet1!DK138&lt;&gt;"",Sheet1!DK138,"")</f>
        <v>1.5</v>
      </c>
      <c r="K134" s="2">
        <f ca="1">IF(Sheet1!DL138&lt;&gt;"",Sheet1!DL138,"")</f>
        <v>1.5049999999999955</v>
      </c>
      <c r="L134" s="2">
        <f ca="1">IF(Sheet1!DM138&lt;&gt;"",Sheet1!DM138,"")</f>
        <v>1.519999999999996</v>
      </c>
      <c r="M134" s="2">
        <f ca="1">IF(Sheet1!DN138&lt;&gt;"",Sheet1!DN138,"")</f>
        <v>1.5250000000000057</v>
      </c>
      <c r="N134" s="2">
        <f ca="1">IF(Sheet1!DO138&lt;&gt;"",Sheet1!DO138,"")</f>
        <v>1.5300000000000011</v>
      </c>
      <c r="O134" s="2">
        <f ca="1">IF(Sheet1!DP138&lt;&gt;"",Sheet1!DP138,"")</f>
        <v>1.5349999999999966</v>
      </c>
      <c r="P134" s="2">
        <f ca="1">IF(Sheet1!DQ138&lt;&gt;"",Sheet1!DQ138,"")</f>
        <v>1.5400000000000063</v>
      </c>
      <c r="Q134" s="2">
        <f ca="1">IF(Sheet1!DR138&lt;&gt;"",Sheet1!DR138,"")</f>
        <v>1.5450000000000017</v>
      </c>
      <c r="R134" s="2" t="e">
        <f ca="1">IF(Sheet1!DS138&lt;&gt;"",Sheet1!DS138,"")</f>
        <v>#VALUE!</v>
      </c>
      <c r="S134" s="2">
        <f ca="1">IF(Sheet1!DH138&lt;&gt;"",Sheet1!DH138,"")</f>
        <v>1.4749999999999943</v>
      </c>
      <c r="T134" s="2">
        <f ca="1">IF(Sheet1!DI138&lt;&gt;"",Sheet1!DI138,"")</f>
        <v>1.4899999999999949</v>
      </c>
      <c r="U134" s="2">
        <f ca="1">IF(Sheet1!DJ138&lt;&gt;"",Sheet1!DJ138,"")</f>
        <v>1.4950000000000045</v>
      </c>
      <c r="V134" s="2"/>
      <c r="W134" s="2"/>
    </row>
    <row r="135" spans="1:23" x14ac:dyDescent="0.2">
      <c r="A135" s="1">
        <f>IF(Sheet1!B139&lt;&gt;"",Sheet1!B139,"")</f>
        <v>43654</v>
      </c>
      <c r="B135" s="2">
        <f ca="1">IF(Sheet1!DC139&lt;&gt;"",Sheet1!DC139,"")</f>
        <v>1.5849999999999937</v>
      </c>
      <c r="C135" s="2">
        <f ca="1">IF(Sheet1!DD139&lt;&gt;"",Sheet1!DD139,"")</f>
        <v>1.5100000000000051</v>
      </c>
      <c r="D135" s="2">
        <f ca="1">IF(Sheet1!DE139&lt;&gt;"",Sheet1!DE139,"")</f>
        <v>1.4699999999999989</v>
      </c>
      <c r="E135" s="2">
        <f ca="1">IF(Sheet1!DF139&lt;&gt;"",Sheet1!DF139,"")</f>
        <v>1.4500000000000028</v>
      </c>
      <c r="F135" s="2">
        <f ca="1">IF(Sheet1!DG139&lt;&gt;"",Sheet1!DG139,"")</f>
        <v>1.4599999999999937</v>
      </c>
      <c r="G135" s="2">
        <f ca="1">IF(Sheet1!DH139&lt;&gt;"",Sheet1!DH139,"")</f>
        <v>1.4699999999999989</v>
      </c>
      <c r="H135" s="2">
        <f ca="1">IF(Sheet1!DI139&lt;&gt;"",Sheet1!DI139,"")</f>
        <v>1.4849999999999994</v>
      </c>
      <c r="I135" s="2">
        <f ca="1">IF(Sheet1!DJ139&lt;&gt;"",Sheet1!DJ139,"")</f>
        <v>1.4899999999999949</v>
      </c>
      <c r="J135" s="2">
        <f ca="1">IF(Sheet1!DK139&lt;&gt;"",Sheet1!DK139,"")</f>
        <v>1.4950000000000045</v>
      </c>
      <c r="K135" s="2">
        <f ca="1">IF(Sheet1!DL139&lt;&gt;"",Sheet1!DL139,"")</f>
        <v>1.5</v>
      </c>
      <c r="L135" s="2">
        <f ca="1">IF(Sheet1!DM139&lt;&gt;"",Sheet1!DM139,"")</f>
        <v>1.5150000000000006</v>
      </c>
      <c r="M135" s="2">
        <f ca="1">IF(Sheet1!DN139&lt;&gt;"",Sheet1!DN139,"")</f>
        <v>1.519999999999996</v>
      </c>
      <c r="N135" s="2">
        <f ca="1">IF(Sheet1!DO139&lt;&gt;"",Sheet1!DO139,"")</f>
        <v>1.5250000000000057</v>
      </c>
      <c r="O135" s="2">
        <f ca="1">IF(Sheet1!DP139&lt;&gt;"",Sheet1!DP139,"")</f>
        <v>1.5300000000000011</v>
      </c>
      <c r="P135" s="2">
        <f ca="1">IF(Sheet1!DQ139&lt;&gt;"",Sheet1!DQ139,"")</f>
        <v>1.5349999999999966</v>
      </c>
      <c r="Q135" s="2">
        <f ca="1">IF(Sheet1!DR139&lt;&gt;"",Sheet1!DR139,"")</f>
        <v>1.5400000000000063</v>
      </c>
      <c r="R135" s="2" t="e">
        <f ca="1">IF(Sheet1!DS139&lt;&gt;"",Sheet1!DS139,"")</f>
        <v>#VALUE!</v>
      </c>
      <c r="S135" s="2">
        <f ca="1">IF(Sheet1!DH139&lt;&gt;"",Sheet1!DH139,"")</f>
        <v>1.4699999999999989</v>
      </c>
      <c r="T135" s="2">
        <f ca="1">IF(Sheet1!DI139&lt;&gt;"",Sheet1!DI139,"")</f>
        <v>1.4849999999999994</v>
      </c>
      <c r="U135" s="2">
        <f ca="1">IF(Sheet1!DJ139&lt;&gt;"",Sheet1!DJ139,"")</f>
        <v>1.4899999999999949</v>
      </c>
      <c r="V135" s="2"/>
      <c r="W135" s="2"/>
    </row>
    <row r="136" spans="1:23" x14ac:dyDescent="0.2">
      <c r="A136" s="1">
        <f>IF(Sheet1!B140&lt;&gt;"",Sheet1!B140,"")</f>
        <v>43655</v>
      </c>
      <c r="B136" s="2">
        <f ca="1">IF(Sheet1!DC140&lt;&gt;"",Sheet1!DC140,"")</f>
        <v>1.605000000000004</v>
      </c>
      <c r="C136" s="2">
        <f ca="1">IF(Sheet1!DD140&lt;&gt;"",Sheet1!DD140,"")</f>
        <v>1.5300000000000011</v>
      </c>
      <c r="D136" s="2">
        <f ca="1">IF(Sheet1!DE140&lt;&gt;"",Sheet1!DE140,"")</f>
        <v>1.4899999999999949</v>
      </c>
      <c r="E136" s="2">
        <f ca="1">IF(Sheet1!DF140&lt;&gt;"",Sheet1!DF140,"")</f>
        <v>1.4699999999999989</v>
      </c>
      <c r="F136" s="2">
        <f ca="1">IF(Sheet1!DG140&lt;&gt;"",Sheet1!DG140,"")</f>
        <v>1.480000000000004</v>
      </c>
      <c r="G136" s="2">
        <f ca="1">IF(Sheet1!DH140&lt;&gt;"",Sheet1!DH140,"")</f>
        <v>1.4899999999999949</v>
      </c>
      <c r="H136" s="2">
        <f ca="1">IF(Sheet1!DI140&lt;&gt;"",Sheet1!DI140,"")</f>
        <v>1.5049999999999955</v>
      </c>
      <c r="I136" s="2">
        <f ca="1">IF(Sheet1!DJ140&lt;&gt;"",Sheet1!DJ140,"")</f>
        <v>1.5100000000000051</v>
      </c>
      <c r="J136" s="2">
        <f ca="1">IF(Sheet1!DK140&lt;&gt;"",Sheet1!DK140,"")</f>
        <v>1.5150000000000006</v>
      </c>
      <c r="K136" s="2">
        <f ca="1">IF(Sheet1!DL140&lt;&gt;"",Sheet1!DL140,"")</f>
        <v>1.519999999999996</v>
      </c>
      <c r="L136" s="2">
        <f ca="1">IF(Sheet1!DM140&lt;&gt;"",Sheet1!DM140,"")</f>
        <v>1.5349999999999966</v>
      </c>
      <c r="M136" s="2">
        <f ca="1">IF(Sheet1!DN140&lt;&gt;"",Sheet1!DN140,"")</f>
        <v>1.5400000000000063</v>
      </c>
      <c r="N136" s="2">
        <f ca="1">IF(Sheet1!DO140&lt;&gt;"",Sheet1!DO140,"")</f>
        <v>1.5450000000000017</v>
      </c>
      <c r="O136" s="2">
        <f ca="1">IF(Sheet1!DP140&lt;&gt;"",Sheet1!DP140,"")</f>
        <v>1.5499999999999972</v>
      </c>
      <c r="P136" s="2">
        <f ca="1">IF(Sheet1!DQ140&lt;&gt;"",Sheet1!DQ140,"")</f>
        <v>1.5550000000000068</v>
      </c>
      <c r="Q136" s="2">
        <f ca="1">IF(Sheet1!DR140&lt;&gt;"",Sheet1!DR140,"")</f>
        <v>1.5600000000000023</v>
      </c>
      <c r="R136" s="2" t="e">
        <f ca="1">IF(Sheet1!DS140&lt;&gt;"",Sheet1!DS140,"")</f>
        <v>#VALUE!</v>
      </c>
      <c r="S136" s="2">
        <f ca="1">IF(Sheet1!DH140&lt;&gt;"",Sheet1!DH140,"")</f>
        <v>1.4899999999999949</v>
      </c>
      <c r="T136" s="2">
        <f ca="1">IF(Sheet1!DI140&lt;&gt;"",Sheet1!DI140,"")</f>
        <v>1.5049999999999955</v>
      </c>
      <c r="U136" s="2">
        <f ca="1">IF(Sheet1!DJ140&lt;&gt;"",Sheet1!DJ140,"")</f>
        <v>1.5100000000000051</v>
      </c>
      <c r="V136" s="2"/>
      <c r="W136" s="2"/>
    </row>
    <row r="137" spans="1:23" x14ac:dyDescent="0.2">
      <c r="A137" s="1">
        <f>IF(Sheet1!B141&lt;&gt;"",Sheet1!B141,"")</f>
        <v>43656</v>
      </c>
      <c r="B137" s="2">
        <f ca="1">IF(Sheet1!DC141&lt;&gt;"",Sheet1!DC141,"")</f>
        <v>1.5300000000000011</v>
      </c>
      <c r="C137" s="2">
        <f ca="1">IF(Sheet1!DD141&lt;&gt;"",Sheet1!DD141,"")</f>
        <v>1.4650000000000034</v>
      </c>
      <c r="D137" s="2">
        <f ca="1">IF(Sheet1!DE141&lt;&gt;"",Sheet1!DE141,"")</f>
        <v>1.4350000000000023</v>
      </c>
      <c r="E137" s="2">
        <f ca="1">IF(Sheet1!DF141&lt;&gt;"",Sheet1!DF141,"")</f>
        <v>1.4249999999999972</v>
      </c>
      <c r="F137" s="2">
        <f ca="1">IF(Sheet1!DG141&lt;&gt;"",Sheet1!DG141,"")</f>
        <v>1.4399999999999977</v>
      </c>
      <c r="G137" s="2">
        <f ca="1">IF(Sheet1!DH141&lt;&gt;"",Sheet1!DH141,"")</f>
        <v>1.4500000000000028</v>
      </c>
      <c r="H137" s="2">
        <f ca="1">IF(Sheet1!DI141&lt;&gt;"",Sheet1!DI141,"")</f>
        <v>1.4650000000000034</v>
      </c>
      <c r="I137" s="2">
        <f ca="1">IF(Sheet1!DJ141&lt;&gt;"",Sheet1!DJ141,"")</f>
        <v>1.4699999999999989</v>
      </c>
      <c r="J137" s="2">
        <f ca="1">IF(Sheet1!DK141&lt;&gt;"",Sheet1!DK141,"")</f>
        <v>1.4749999999999943</v>
      </c>
      <c r="K137" s="2">
        <f ca="1">IF(Sheet1!DL141&lt;&gt;"",Sheet1!DL141,"")</f>
        <v>1.480000000000004</v>
      </c>
      <c r="L137" s="2">
        <f ca="1">IF(Sheet1!DM141&lt;&gt;"",Sheet1!DM141,"")</f>
        <v>1.4950000000000045</v>
      </c>
      <c r="M137" s="2">
        <f ca="1">IF(Sheet1!DN141&lt;&gt;"",Sheet1!DN141,"")</f>
        <v>1.5</v>
      </c>
      <c r="N137" s="2">
        <f ca="1">IF(Sheet1!DO141&lt;&gt;"",Sheet1!DO141,"")</f>
        <v>1.5049999999999955</v>
      </c>
      <c r="O137" s="2">
        <f ca="1">IF(Sheet1!DP141&lt;&gt;"",Sheet1!DP141,"")</f>
        <v>1.5100000000000051</v>
      </c>
      <c r="P137" s="2">
        <f ca="1">IF(Sheet1!DQ141&lt;&gt;"",Sheet1!DQ141,"")</f>
        <v>1.5150000000000006</v>
      </c>
      <c r="Q137" s="2">
        <f ca="1">IF(Sheet1!DR141&lt;&gt;"",Sheet1!DR141,"")</f>
        <v>1.519999999999996</v>
      </c>
      <c r="R137" s="2" t="e">
        <f ca="1">IF(Sheet1!DS141&lt;&gt;"",Sheet1!DS141,"")</f>
        <v>#VALUE!</v>
      </c>
      <c r="S137" s="2">
        <f ca="1">IF(Sheet1!DH141&lt;&gt;"",Sheet1!DH141,"")</f>
        <v>1.4500000000000028</v>
      </c>
      <c r="T137" s="2">
        <f ca="1">IF(Sheet1!DI141&lt;&gt;"",Sheet1!DI141,"")</f>
        <v>1.4650000000000034</v>
      </c>
      <c r="U137" s="2">
        <f ca="1">IF(Sheet1!DJ141&lt;&gt;"",Sheet1!DJ141,"")</f>
        <v>1.4699999999999989</v>
      </c>
      <c r="V137" s="2"/>
      <c r="W137" s="2"/>
    </row>
    <row r="138" spans="1:23" x14ac:dyDescent="0.2">
      <c r="A138" s="1">
        <f>IF(Sheet1!B142&lt;&gt;"",Sheet1!B142,"")</f>
        <v>43657</v>
      </c>
      <c r="B138" s="2">
        <f ca="1">IF(Sheet1!DC142&lt;&gt;"",Sheet1!DC142,"")</f>
        <v>1.5600000000000023</v>
      </c>
      <c r="C138" s="2">
        <f ca="1">IF(Sheet1!DD142&lt;&gt;"",Sheet1!DD142,"")</f>
        <v>1.4950000000000045</v>
      </c>
      <c r="D138" s="2">
        <f ca="1">IF(Sheet1!DE142&lt;&gt;"",Sheet1!DE142,"")</f>
        <v>1.4699999999999989</v>
      </c>
      <c r="E138" s="2">
        <f ca="1">IF(Sheet1!DF142&lt;&gt;"",Sheet1!DF142,"")</f>
        <v>1.4650000000000034</v>
      </c>
      <c r="F138" s="2">
        <f ca="1">IF(Sheet1!DG142&lt;&gt;"",Sheet1!DG142,"")</f>
        <v>1.4849999999999994</v>
      </c>
      <c r="G138" s="2">
        <f ca="1">IF(Sheet1!DH142&lt;&gt;"",Sheet1!DH142,"")</f>
        <v>1.5</v>
      </c>
      <c r="H138" s="2">
        <f ca="1">IF(Sheet1!DI142&lt;&gt;"",Sheet1!DI142,"")</f>
        <v>1.5150000000000006</v>
      </c>
      <c r="I138" s="2">
        <f ca="1">IF(Sheet1!DJ142&lt;&gt;"",Sheet1!DJ142,"")</f>
        <v>1.519999999999996</v>
      </c>
      <c r="J138" s="2">
        <f ca="1">IF(Sheet1!DK142&lt;&gt;"",Sheet1!DK142,"")</f>
        <v>1.5250000000000057</v>
      </c>
      <c r="K138" s="2">
        <f ca="1">IF(Sheet1!DL142&lt;&gt;"",Sheet1!DL142,"")</f>
        <v>1.5300000000000011</v>
      </c>
      <c r="L138" s="2">
        <f ca="1">IF(Sheet1!DM142&lt;&gt;"",Sheet1!DM142,"")</f>
        <v>1.5450000000000017</v>
      </c>
      <c r="M138" s="2">
        <f ca="1">IF(Sheet1!DN142&lt;&gt;"",Sheet1!DN142,"")</f>
        <v>1.5499999999999972</v>
      </c>
      <c r="N138" s="2">
        <f ca="1">IF(Sheet1!DO142&lt;&gt;"",Sheet1!DO142,"")</f>
        <v>1.5550000000000068</v>
      </c>
      <c r="O138" s="2">
        <f ca="1">IF(Sheet1!DP142&lt;&gt;"",Sheet1!DP142,"")</f>
        <v>1.5600000000000023</v>
      </c>
      <c r="P138" s="2">
        <f ca="1">IF(Sheet1!DQ142&lt;&gt;"",Sheet1!DQ142,"")</f>
        <v>1.5649999999999977</v>
      </c>
      <c r="Q138" s="2">
        <f ca="1">IF(Sheet1!DR142&lt;&gt;"",Sheet1!DR142,"")</f>
        <v>1.5699999999999932</v>
      </c>
      <c r="R138" s="2" t="e">
        <f ca="1">IF(Sheet1!DS142&lt;&gt;"",Sheet1!DS142,"")</f>
        <v>#VALUE!</v>
      </c>
      <c r="S138" s="2">
        <f ca="1">IF(Sheet1!DH142&lt;&gt;"",Sheet1!DH142,"")</f>
        <v>1.5</v>
      </c>
      <c r="T138" s="2">
        <f ca="1">IF(Sheet1!DI142&lt;&gt;"",Sheet1!DI142,"")</f>
        <v>1.5150000000000006</v>
      </c>
      <c r="U138" s="2">
        <f ca="1">IF(Sheet1!DJ142&lt;&gt;"",Sheet1!DJ142,"")</f>
        <v>1.519999999999996</v>
      </c>
      <c r="V138" s="2"/>
      <c r="W138" s="2"/>
    </row>
    <row r="139" spans="1:23" x14ac:dyDescent="0.2">
      <c r="A139" s="1">
        <f>IF(Sheet1!B143&lt;&gt;"",Sheet1!B143,"")</f>
        <v>43658</v>
      </c>
      <c r="B139" s="2">
        <f ca="1">IF(Sheet1!DC143&lt;&gt;"",Sheet1!DC143,"")</f>
        <v>1.5400000000000063</v>
      </c>
      <c r="C139" s="2">
        <f ca="1">IF(Sheet1!DD143&lt;&gt;"",Sheet1!DD143,"")</f>
        <v>1.4749999999999943</v>
      </c>
      <c r="D139" s="2">
        <f ca="1">IF(Sheet1!DE143&lt;&gt;"",Sheet1!DE143,"")</f>
        <v>1.4500000000000028</v>
      </c>
      <c r="E139" s="2">
        <f ca="1">IF(Sheet1!DF143&lt;&gt;"",Sheet1!DF143,"")</f>
        <v>1.4449999999999932</v>
      </c>
      <c r="F139" s="2">
        <f ca="1">IF(Sheet1!DG143&lt;&gt;"",Sheet1!DG143,"")</f>
        <v>1.4699999999999989</v>
      </c>
      <c r="G139" s="2">
        <f ca="1">IF(Sheet1!DH143&lt;&gt;"",Sheet1!DH143,"")</f>
        <v>1.4849999999999994</v>
      </c>
      <c r="H139" s="2">
        <f ca="1">IF(Sheet1!DI143&lt;&gt;"",Sheet1!DI143,"")</f>
        <v>1.5</v>
      </c>
      <c r="I139" s="2">
        <f ca="1">IF(Sheet1!DJ143&lt;&gt;"",Sheet1!DJ143,"")</f>
        <v>1.5049999999999955</v>
      </c>
      <c r="J139" s="2">
        <f ca="1">IF(Sheet1!DK143&lt;&gt;"",Sheet1!DK143,"")</f>
        <v>1.5100000000000051</v>
      </c>
      <c r="K139" s="2">
        <f ca="1">IF(Sheet1!DL143&lt;&gt;"",Sheet1!DL143,"")</f>
        <v>1.5150000000000006</v>
      </c>
      <c r="L139" s="2">
        <f ca="1">IF(Sheet1!DM143&lt;&gt;"",Sheet1!DM143,"")</f>
        <v>1.5300000000000011</v>
      </c>
      <c r="M139" s="2">
        <f ca="1">IF(Sheet1!DN143&lt;&gt;"",Sheet1!DN143,"")</f>
        <v>1.5349999999999966</v>
      </c>
      <c r="N139" s="2">
        <f ca="1">IF(Sheet1!DO143&lt;&gt;"",Sheet1!DO143,"")</f>
        <v>1.5400000000000063</v>
      </c>
      <c r="O139" s="2">
        <f ca="1">IF(Sheet1!DP143&lt;&gt;"",Sheet1!DP143,"")</f>
        <v>1.5450000000000017</v>
      </c>
      <c r="P139" s="2">
        <f ca="1">IF(Sheet1!DQ143&lt;&gt;"",Sheet1!DQ143,"")</f>
        <v>1.5499999999999972</v>
      </c>
      <c r="Q139" s="2">
        <f ca="1">IF(Sheet1!DR143&lt;&gt;"",Sheet1!DR143,"")</f>
        <v>1.5550000000000068</v>
      </c>
      <c r="R139" s="2" t="e">
        <f ca="1">IF(Sheet1!DS143&lt;&gt;"",Sheet1!DS143,"")</f>
        <v>#VALUE!</v>
      </c>
      <c r="S139" s="2">
        <f ca="1">IF(Sheet1!DH143&lt;&gt;"",Sheet1!DH143,"")</f>
        <v>1.4849999999999994</v>
      </c>
      <c r="T139" s="2">
        <f ca="1">IF(Sheet1!DI143&lt;&gt;"",Sheet1!DI143,"")</f>
        <v>1.5</v>
      </c>
      <c r="U139" s="2">
        <f ca="1">IF(Sheet1!DJ143&lt;&gt;"",Sheet1!DJ143,"")</f>
        <v>1.5049999999999955</v>
      </c>
      <c r="V139" s="2"/>
      <c r="W139" s="2"/>
    </row>
    <row r="140" spans="1:23" x14ac:dyDescent="0.2">
      <c r="A140" s="1">
        <f>IF(Sheet1!B144&lt;&gt;"",Sheet1!B144,"")</f>
        <v>43661</v>
      </c>
      <c r="B140" s="2">
        <f ca="1">IF(Sheet1!DC144&lt;&gt;"",Sheet1!DC144,"")</f>
        <v>1.5300000000000011</v>
      </c>
      <c r="C140" s="2">
        <f ca="1">IF(Sheet1!DD144&lt;&gt;"",Sheet1!DD144,"")</f>
        <v>1.4650000000000034</v>
      </c>
      <c r="D140" s="2">
        <f ca="1">IF(Sheet1!DE144&lt;&gt;"",Sheet1!DE144,"")</f>
        <v>1.4399999999999977</v>
      </c>
      <c r="E140" s="2">
        <f ca="1">IF(Sheet1!DF144&lt;&gt;"",Sheet1!DF144,"")</f>
        <v>1.4350000000000023</v>
      </c>
      <c r="F140" s="2">
        <f ca="1">IF(Sheet1!DG144&lt;&gt;"",Sheet1!DG144,"")</f>
        <v>1.4599999999999937</v>
      </c>
      <c r="G140" s="2">
        <f ca="1">IF(Sheet1!DH144&lt;&gt;"",Sheet1!DH144,"")</f>
        <v>1.480000000000004</v>
      </c>
      <c r="H140" s="2">
        <f ca="1">IF(Sheet1!DI144&lt;&gt;"",Sheet1!DI144,"")</f>
        <v>1.4950000000000045</v>
      </c>
      <c r="I140" s="2">
        <f ca="1">IF(Sheet1!DJ144&lt;&gt;"",Sheet1!DJ144,"")</f>
        <v>1.5</v>
      </c>
      <c r="J140" s="2">
        <f ca="1">IF(Sheet1!DK144&lt;&gt;"",Sheet1!DK144,"")</f>
        <v>1.5049999999999955</v>
      </c>
      <c r="K140" s="2">
        <f ca="1">IF(Sheet1!DL144&lt;&gt;"",Sheet1!DL144,"")</f>
        <v>1.5100000000000051</v>
      </c>
      <c r="L140" s="2">
        <f ca="1">IF(Sheet1!DM144&lt;&gt;"",Sheet1!DM144,"")</f>
        <v>1.5250000000000057</v>
      </c>
      <c r="M140" s="2">
        <f ca="1">IF(Sheet1!DN144&lt;&gt;"",Sheet1!DN144,"")</f>
        <v>1.5300000000000011</v>
      </c>
      <c r="N140" s="2">
        <f ca="1">IF(Sheet1!DO144&lt;&gt;"",Sheet1!DO144,"")</f>
        <v>1.5349999999999966</v>
      </c>
      <c r="O140" s="2">
        <f ca="1">IF(Sheet1!DP144&lt;&gt;"",Sheet1!DP144,"")</f>
        <v>1.5400000000000063</v>
      </c>
      <c r="P140" s="2">
        <f ca="1">IF(Sheet1!DQ144&lt;&gt;"",Sheet1!DQ144,"")</f>
        <v>1.5450000000000017</v>
      </c>
      <c r="Q140" s="2">
        <f ca="1">IF(Sheet1!DR144&lt;&gt;"",Sheet1!DR144,"")</f>
        <v>1.5499999999999972</v>
      </c>
      <c r="R140" s="2" t="e">
        <f ca="1">IF(Sheet1!DS144&lt;&gt;"",Sheet1!DS144,"")</f>
        <v>#VALUE!</v>
      </c>
      <c r="S140" s="2">
        <f ca="1">IF(Sheet1!DH144&lt;&gt;"",Sheet1!DH144,"")</f>
        <v>1.480000000000004</v>
      </c>
      <c r="T140" s="2">
        <f ca="1">IF(Sheet1!DI144&lt;&gt;"",Sheet1!DI144,"")</f>
        <v>1.4950000000000045</v>
      </c>
      <c r="U140" s="2">
        <f ca="1">IF(Sheet1!DJ144&lt;&gt;"",Sheet1!DJ144,"")</f>
        <v>1.5</v>
      </c>
      <c r="V140" s="2"/>
      <c r="W140" s="2"/>
    </row>
    <row r="141" spans="1:23" x14ac:dyDescent="0.2">
      <c r="A141" s="1">
        <f>IF(Sheet1!B145&lt;&gt;"",Sheet1!B145,"")</f>
        <v>43662</v>
      </c>
      <c r="B141" s="2">
        <f ca="1">IF(Sheet1!DC145&lt;&gt;"",Sheet1!DC145,"")</f>
        <v>1.5550000000000068</v>
      </c>
      <c r="C141" s="2">
        <f ca="1">IF(Sheet1!DD145&lt;&gt;"",Sheet1!DD145,"")</f>
        <v>1.4950000000000045</v>
      </c>
      <c r="D141" s="2">
        <f ca="1">IF(Sheet1!DE145&lt;&gt;"",Sheet1!DE145,"")</f>
        <v>1.4699999999999989</v>
      </c>
      <c r="E141" s="2">
        <f ca="1">IF(Sheet1!DF145&lt;&gt;"",Sheet1!DF145,"")</f>
        <v>1.4650000000000034</v>
      </c>
      <c r="F141" s="2">
        <f ca="1">IF(Sheet1!DG145&lt;&gt;"",Sheet1!DG145,"")</f>
        <v>1.4899999999999949</v>
      </c>
      <c r="G141" s="2">
        <f ca="1">IF(Sheet1!DH145&lt;&gt;"",Sheet1!DH145,"")</f>
        <v>1.5100000000000051</v>
      </c>
      <c r="H141" s="2">
        <f ca="1">IF(Sheet1!DI145&lt;&gt;"",Sheet1!DI145,"")</f>
        <v>1.5250000000000057</v>
      </c>
      <c r="I141" s="2">
        <f ca="1">IF(Sheet1!DJ145&lt;&gt;"",Sheet1!DJ145,"")</f>
        <v>1.5300000000000011</v>
      </c>
      <c r="J141" s="2">
        <f ca="1">IF(Sheet1!DK145&lt;&gt;"",Sheet1!DK145,"")</f>
        <v>1.5349999999999966</v>
      </c>
      <c r="K141" s="2">
        <f ca="1">IF(Sheet1!DL145&lt;&gt;"",Sheet1!DL145,"")</f>
        <v>1.5400000000000063</v>
      </c>
      <c r="L141" s="2">
        <f ca="1">IF(Sheet1!DM145&lt;&gt;"",Sheet1!DM145,"")</f>
        <v>1.5550000000000068</v>
      </c>
      <c r="M141" s="2">
        <f ca="1">IF(Sheet1!DN145&lt;&gt;"",Sheet1!DN145,"")</f>
        <v>1.5600000000000023</v>
      </c>
      <c r="N141" s="2">
        <f ca="1">IF(Sheet1!DO145&lt;&gt;"",Sheet1!DO145,"")</f>
        <v>1.5649999999999977</v>
      </c>
      <c r="O141" s="2">
        <f ca="1">IF(Sheet1!DP145&lt;&gt;"",Sheet1!DP145,"")</f>
        <v>1.5699999999999932</v>
      </c>
      <c r="P141" s="2">
        <f ca="1">IF(Sheet1!DQ145&lt;&gt;"",Sheet1!DQ145,"")</f>
        <v>1.5750000000000028</v>
      </c>
      <c r="Q141" s="2">
        <f ca="1">IF(Sheet1!DR145&lt;&gt;"",Sheet1!DR145,"")</f>
        <v>1.5799999999999983</v>
      </c>
      <c r="R141" s="2" t="e">
        <f ca="1">IF(Sheet1!DS145&lt;&gt;"",Sheet1!DS145,"")</f>
        <v>#VALUE!</v>
      </c>
      <c r="S141" s="2">
        <f ca="1">IF(Sheet1!DH145&lt;&gt;"",Sheet1!DH145,"")</f>
        <v>1.5100000000000051</v>
      </c>
      <c r="T141" s="2">
        <f ca="1">IF(Sheet1!DI145&lt;&gt;"",Sheet1!DI145,"")</f>
        <v>1.5250000000000057</v>
      </c>
      <c r="U141" s="2">
        <f ca="1">IF(Sheet1!DJ145&lt;&gt;"",Sheet1!DJ145,"")</f>
        <v>1.5300000000000011</v>
      </c>
      <c r="V141" s="2"/>
      <c r="W141" s="2"/>
    </row>
    <row r="142" spans="1:23" x14ac:dyDescent="0.2">
      <c r="A142" s="1">
        <f>IF(Sheet1!B146&lt;&gt;"",Sheet1!B146,"")</f>
        <v>43663</v>
      </c>
      <c r="B142" s="2">
        <f ca="1">IF(Sheet1!DC146&lt;&gt;"",Sheet1!DC146,"")</f>
        <v>1.5150000000000006</v>
      </c>
      <c r="C142" s="2">
        <f ca="1">IF(Sheet1!DD146&lt;&gt;"",Sheet1!DD146,"")</f>
        <v>1.4500000000000028</v>
      </c>
      <c r="D142" s="2">
        <f ca="1">IF(Sheet1!DE146&lt;&gt;"",Sheet1!DE146,"")</f>
        <v>1.4200000000000017</v>
      </c>
      <c r="E142" s="2">
        <f ca="1">IF(Sheet1!DF146&lt;&gt;"",Sheet1!DF146,"")</f>
        <v>1.4150000000000063</v>
      </c>
      <c r="F142" s="2">
        <f ca="1">IF(Sheet1!DG146&lt;&gt;"",Sheet1!DG146,"")</f>
        <v>1.4350000000000023</v>
      </c>
      <c r="G142" s="2">
        <f ca="1">IF(Sheet1!DH146&lt;&gt;"",Sheet1!DH146,"")</f>
        <v>1.4549999999999983</v>
      </c>
      <c r="H142" s="2">
        <f ca="1">IF(Sheet1!DI146&lt;&gt;"",Sheet1!DI146,"")</f>
        <v>1.4699999999999989</v>
      </c>
      <c r="I142" s="2">
        <f ca="1">IF(Sheet1!DJ146&lt;&gt;"",Sheet1!DJ146,"")</f>
        <v>1.4749999999999943</v>
      </c>
      <c r="J142" s="2">
        <f ca="1">IF(Sheet1!DK146&lt;&gt;"",Sheet1!DK146,"")</f>
        <v>1.480000000000004</v>
      </c>
      <c r="K142" s="2">
        <f ca="1">IF(Sheet1!DL146&lt;&gt;"",Sheet1!DL146,"")</f>
        <v>1.4849999999999994</v>
      </c>
      <c r="L142" s="2">
        <f ca="1">IF(Sheet1!DM146&lt;&gt;"",Sheet1!DM146,"")</f>
        <v>1.5</v>
      </c>
      <c r="M142" s="2">
        <f ca="1">IF(Sheet1!DN146&lt;&gt;"",Sheet1!DN146,"")</f>
        <v>1.5049999999999955</v>
      </c>
      <c r="N142" s="2">
        <f ca="1">IF(Sheet1!DO146&lt;&gt;"",Sheet1!DO146,"")</f>
        <v>1.5100000000000051</v>
      </c>
      <c r="O142" s="2">
        <f ca="1">IF(Sheet1!DP146&lt;&gt;"",Sheet1!DP146,"")</f>
        <v>1.5150000000000006</v>
      </c>
      <c r="P142" s="2">
        <f ca="1">IF(Sheet1!DQ146&lt;&gt;"",Sheet1!DQ146,"")</f>
        <v>1.519999999999996</v>
      </c>
      <c r="Q142" s="2">
        <f ca="1">IF(Sheet1!DR146&lt;&gt;"",Sheet1!DR146,"")</f>
        <v>1.5250000000000057</v>
      </c>
      <c r="R142" s="2" t="e">
        <f ca="1">IF(Sheet1!DS146&lt;&gt;"",Sheet1!DS146,"")</f>
        <v>#VALUE!</v>
      </c>
      <c r="S142" s="2">
        <f ca="1">IF(Sheet1!DH146&lt;&gt;"",Sheet1!DH146,"")</f>
        <v>1.4549999999999983</v>
      </c>
      <c r="T142" s="2">
        <f ca="1">IF(Sheet1!DI146&lt;&gt;"",Sheet1!DI146,"")</f>
        <v>1.4699999999999989</v>
      </c>
      <c r="U142" s="2">
        <f ca="1">IF(Sheet1!DJ146&lt;&gt;"",Sheet1!DJ146,"")</f>
        <v>1.4749999999999943</v>
      </c>
      <c r="V142" s="2"/>
      <c r="W142" s="2"/>
    </row>
    <row r="143" spans="1:23" x14ac:dyDescent="0.2">
      <c r="A143" s="1">
        <f>IF(Sheet1!B147&lt;&gt;"",Sheet1!B147,"")</f>
        <v>43664</v>
      </c>
      <c r="B143" s="2">
        <f ca="1">IF(Sheet1!DC147&lt;&gt;"",Sheet1!DC147,"")</f>
        <v>1.4300000000000068</v>
      </c>
      <c r="C143" s="2">
        <f ca="1">IF(Sheet1!DD147&lt;&gt;"",Sheet1!DD147,"")</f>
        <v>1.3649999999999949</v>
      </c>
      <c r="D143" s="2">
        <f ca="1">IF(Sheet1!DE147&lt;&gt;"",Sheet1!DE147,"")</f>
        <v>1.3349999999999937</v>
      </c>
      <c r="E143" s="2">
        <f ca="1">IF(Sheet1!DF147&lt;&gt;"",Sheet1!DF147,"")</f>
        <v>1.3299999999999983</v>
      </c>
      <c r="F143" s="2">
        <f ca="1">IF(Sheet1!DG147&lt;&gt;"",Sheet1!DG147,"")</f>
        <v>1.3499999999999943</v>
      </c>
      <c r="G143" s="2">
        <f ca="1">IF(Sheet1!DH147&lt;&gt;"",Sheet1!DH147,"")</f>
        <v>1.3700000000000045</v>
      </c>
      <c r="H143" s="2">
        <f ca="1">IF(Sheet1!DI147&lt;&gt;"",Sheet1!DI147,"")</f>
        <v>1.3850000000000051</v>
      </c>
      <c r="I143" s="2">
        <f ca="1">IF(Sheet1!DJ147&lt;&gt;"",Sheet1!DJ147,"")</f>
        <v>1.3900000000000006</v>
      </c>
      <c r="J143" s="2">
        <f ca="1">IF(Sheet1!DK147&lt;&gt;"",Sheet1!DK147,"")</f>
        <v>1.394999999999996</v>
      </c>
      <c r="K143" s="2">
        <f ca="1">IF(Sheet1!DL147&lt;&gt;"",Sheet1!DL147,"")</f>
        <v>1.4000000000000057</v>
      </c>
      <c r="L143" s="2">
        <f ca="1">IF(Sheet1!DM147&lt;&gt;"",Sheet1!DM147,"")</f>
        <v>1.4150000000000063</v>
      </c>
      <c r="M143" s="2">
        <f ca="1">IF(Sheet1!DN147&lt;&gt;"",Sheet1!DN147,"")</f>
        <v>1.4200000000000017</v>
      </c>
      <c r="N143" s="2">
        <f ca="1">IF(Sheet1!DO147&lt;&gt;"",Sheet1!DO147,"")</f>
        <v>1.4249999999999972</v>
      </c>
      <c r="O143" s="2">
        <f ca="1">IF(Sheet1!DP147&lt;&gt;"",Sheet1!DP147,"")</f>
        <v>1.4300000000000068</v>
      </c>
      <c r="P143" s="2">
        <f ca="1">IF(Sheet1!DQ147&lt;&gt;"",Sheet1!DQ147,"")</f>
        <v>1.4350000000000023</v>
      </c>
      <c r="Q143" s="2">
        <f ca="1">IF(Sheet1!DR147&lt;&gt;"",Sheet1!DR147,"")</f>
        <v>1.4399999999999977</v>
      </c>
      <c r="R143" s="2" t="e">
        <f ca="1">IF(Sheet1!DS147&lt;&gt;"",Sheet1!DS147,"")</f>
        <v>#VALUE!</v>
      </c>
      <c r="S143" s="2">
        <f ca="1">IF(Sheet1!DH147&lt;&gt;"",Sheet1!DH147,"")</f>
        <v>1.3700000000000045</v>
      </c>
      <c r="T143" s="2">
        <f ca="1">IF(Sheet1!DI147&lt;&gt;"",Sheet1!DI147,"")</f>
        <v>1.3850000000000051</v>
      </c>
      <c r="U143" s="2">
        <f ca="1">IF(Sheet1!DJ147&lt;&gt;"",Sheet1!DJ147,"")</f>
        <v>1.3900000000000006</v>
      </c>
      <c r="V143" s="2"/>
      <c r="W143" s="2"/>
    </row>
    <row r="144" spans="1:23" x14ac:dyDescent="0.2">
      <c r="A144" s="1">
        <f>IF(Sheet1!B148&lt;&gt;"",Sheet1!B148,"")</f>
        <v>43665</v>
      </c>
      <c r="B144" s="2">
        <f ca="1">IF(Sheet1!DC148&lt;&gt;"",Sheet1!DC148,"")</f>
        <v>1.480000000000004</v>
      </c>
      <c r="C144" s="2">
        <f ca="1">IF(Sheet1!DD148&lt;&gt;"",Sheet1!DD148,"")</f>
        <v>1.4150000000000063</v>
      </c>
      <c r="D144" s="2">
        <f ca="1">IF(Sheet1!DE148&lt;&gt;"",Sheet1!DE148,"")</f>
        <v>1.3850000000000051</v>
      </c>
      <c r="E144" s="2">
        <f ca="1">IF(Sheet1!DF148&lt;&gt;"",Sheet1!DF148,"")</f>
        <v>1.3799999999999955</v>
      </c>
      <c r="F144" s="2">
        <f ca="1">IF(Sheet1!DG148&lt;&gt;"",Sheet1!DG148,"")</f>
        <v>1.4000000000000057</v>
      </c>
      <c r="G144" s="2">
        <f ca="1">IF(Sheet1!DH148&lt;&gt;"",Sheet1!DH148,"")</f>
        <v>1.4200000000000017</v>
      </c>
      <c r="H144" s="2">
        <f ca="1">IF(Sheet1!DI148&lt;&gt;"",Sheet1!DI148,"")</f>
        <v>1.4350000000000023</v>
      </c>
      <c r="I144" s="2">
        <f ca="1">IF(Sheet1!DJ148&lt;&gt;"",Sheet1!DJ148,"")</f>
        <v>1.4399999999999977</v>
      </c>
      <c r="J144" s="2">
        <f ca="1">IF(Sheet1!DK148&lt;&gt;"",Sheet1!DK148,"")</f>
        <v>1.4449999999999932</v>
      </c>
      <c r="K144" s="2">
        <f ca="1">IF(Sheet1!DL148&lt;&gt;"",Sheet1!DL148,"")</f>
        <v>1.4500000000000028</v>
      </c>
      <c r="L144" s="2">
        <f ca="1">IF(Sheet1!DM148&lt;&gt;"",Sheet1!DM148,"")</f>
        <v>1.4650000000000034</v>
      </c>
      <c r="M144" s="2">
        <f ca="1">IF(Sheet1!DN148&lt;&gt;"",Sheet1!DN148,"")</f>
        <v>1.4699999999999989</v>
      </c>
      <c r="N144" s="2">
        <f ca="1">IF(Sheet1!DO148&lt;&gt;"",Sheet1!DO148,"")</f>
        <v>1.4749999999999943</v>
      </c>
      <c r="O144" s="2">
        <f ca="1">IF(Sheet1!DP148&lt;&gt;"",Sheet1!DP148,"")</f>
        <v>1.480000000000004</v>
      </c>
      <c r="P144" s="2">
        <f ca="1">IF(Sheet1!DQ148&lt;&gt;"",Sheet1!DQ148,"")</f>
        <v>1.4849999999999994</v>
      </c>
      <c r="Q144" s="2">
        <f ca="1">IF(Sheet1!DR148&lt;&gt;"",Sheet1!DR148,"")</f>
        <v>1.4899999999999949</v>
      </c>
      <c r="R144" s="2" t="e">
        <f ca="1">IF(Sheet1!DS148&lt;&gt;"",Sheet1!DS148,"")</f>
        <v>#VALUE!</v>
      </c>
      <c r="S144" s="2">
        <f ca="1">IF(Sheet1!DH148&lt;&gt;"",Sheet1!DH148,"")</f>
        <v>1.4200000000000017</v>
      </c>
      <c r="T144" s="2">
        <f ca="1">IF(Sheet1!DI148&lt;&gt;"",Sheet1!DI148,"")</f>
        <v>1.4350000000000023</v>
      </c>
      <c r="U144" s="2">
        <f ca="1">IF(Sheet1!DJ148&lt;&gt;"",Sheet1!DJ148,"")</f>
        <v>1.4399999999999977</v>
      </c>
      <c r="V144" s="2"/>
      <c r="W144" s="2"/>
    </row>
    <row r="145" spans="1:23" x14ac:dyDescent="0.2">
      <c r="A145" s="1">
        <f>IF(Sheet1!B149&lt;&gt;"",Sheet1!B149,"")</f>
        <v>43668</v>
      </c>
      <c r="B145" s="2">
        <f ca="1">IF(Sheet1!DC149&lt;&gt;"",Sheet1!DC149,"")</f>
        <v>1.4699999999999989</v>
      </c>
      <c r="C145" s="2">
        <f ca="1">IF(Sheet1!DD149&lt;&gt;"",Sheet1!DD149,"")</f>
        <v>1.4000000000000057</v>
      </c>
      <c r="D145" s="2">
        <f ca="1">IF(Sheet1!DE149&lt;&gt;"",Sheet1!DE149,"")</f>
        <v>1.3700000000000045</v>
      </c>
      <c r="E145" s="2">
        <f ca="1">IF(Sheet1!DF149&lt;&gt;"",Sheet1!DF149,"")</f>
        <v>1.3599999999999994</v>
      </c>
      <c r="F145" s="2">
        <f ca="1">IF(Sheet1!DG149&lt;&gt;"",Sheet1!DG149,"")</f>
        <v>1.3799999999999955</v>
      </c>
      <c r="G145" s="2">
        <f ca="1">IF(Sheet1!DH149&lt;&gt;"",Sheet1!DH149,"")</f>
        <v>1.4000000000000057</v>
      </c>
      <c r="H145" s="2">
        <f ca="1">IF(Sheet1!DI149&lt;&gt;"",Sheet1!DI149,"")</f>
        <v>1.4150000000000063</v>
      </c>
      <c r="I145" s="2">
        <f ca="1">IF(Sheet1!DJ149&lt;&gt;"",Sheet1!DJ149,"")</f>
        <v>1.4200000000000017</v>
      </c>
      <c r="J145" s="2">
        <f ca="1">IF(Sheet1!DK149&lt;&gt;"",Sheet1!DK149,"")</f>
        <v>1.4249999999999972</v>
      </c>
      <c r="K145" s="2">
        <f ca="1">IF(Sheet1!DL149&lt;&gt;"",Sheet1!DL149,"")</f>
        <v>1.4300000000000068</v>
      </c>
      <c r="L145" s="2">
        <f ca="1">IF(Sheet1!DM149&lt;&gt;"",Sheet1!DM149,"")</f>
        <v>1.4449999999999932</v>
      </c>
      <c r="M145" s="2">
        <f ca="1">IF(Sheet1!DN149&lt;&gt;"",Sheet1!DN149,"")</f>
        <v>1.4500000000000028</v>
      </c>
      <c r="N145" s="2">
        <f ca="1">IF(Sheet1!DO149&lt;&gt;"",Sheet1!DO149,"")</f>
        <v>1.4549999999999983</v>
      </c>
      <c r="O145" s="2">
        <f ca="1">IF(Sheet1!DP149&lt;&gt;"",Sheet1!DP149,"")</f>
        <v>1.4599999999999937</v>
      </c>
      <c r="P145" s="2">
        <f ca="1">IF(Sheet1!DQ149&lt;&gt;"",Sheet1!DQ149,"")</f>
        <v>1.4650000000000034</v>
      </c>
      <c r="Q145" s="2">
        <f ca="1">IF(Sheet1!DR149&lt;&gt;"",Sheet1!DR149,"")</f>
        <v>1.4699999999999989</v>
      </c>
      <c r="R145" s="2" t="e">
        <f ca="1">IF(Sheet1!DS149&lt;&gt;"",Sheet1!DS149,"")</f>
        <v>#VALUE!</v>
      </c>
      <c r="S145" s="2">
        <f ca="1">IF(Sheet1!DH149&lt;&gt;"",Sheet1!DH149,"")</f>
        <v>1.4000000000000057</v>
      </c>
      <c r="T145" s="2">
        <f ca="1">IF(Sheet1!DI149&lt;&gt;"",Sheet1!DI149,"")</f>
        <v>1.4150000000000063</v>
      </c>
      <c r="U145" s="2">
        <f ca="1">IF(Sheet1!DJ149&lt;&gt;"",Sheet1!DJ149,"")</f>
        <v>1.4200000000000017</v>
      </c>
      <c r="V145" s="2"/>
      <c r="W145" s="2"/>
    </row>
    <row r="146" spans="1:23" x14ac:dyDescent="0.2">
      <c r="A146" s="1">
        <f>IF(Sheet1!B150&lt;&gt;"",Sheet1!B150,"")</f>
        <v>43669</v>
      </c>
      <c r="B146" s="2">
        <f ca="1">IF(Sheet1!DC150&lt;&gt;"",Sheet1!DC150,"")</f>
        <v>1.5</v>
      </c>
      <c r="C146" s="2">
        <f ca="1">IF(Sheet1!DD150&lt;&gt;"",Sheet1!DD150,"")</f>
        <v>1.4300000000000068</v>
      </c>
      <c r="D146" s="2">
        <f ca="1">IF(Sheet1!DE150&lt;&gt;"",Sheet1!DE150,"")</f>
        <v>1.4000000000000057</v>
      </c>
      <c r="E146" s="2">
        <f ca="1">IF(Sheet1!DF150&lt;&gt;"",Sheet1!DF150,"")</f>
        <v>1.3900000000000006</v>
      </c>
      <c r="F146" s="2">
        <f ca="1">IF(Sheet1!DG150&lt;&gt;"",Sheet1!DG150,"")</f>
        <v>1.4099999999999966</v>
      </c>
      <c r="G146" s="2">
        <f ca="1">IF(Sheet1!DH150&lt;&gt;"",Sheet1!DH150,"")</f>
        <v>1.4300000000000068</v>
      </c>
      <c r="H146" s="2">
        <f ca="1">IF(Sheet1!DI150&lt;&gt;"",Sheet1!DI150,"")</f>
        <v>1.4449999999999932</v>
      </c>
      <c r="I146" s="2">
        <f ca="1">IF(Sheet1!DJ150&lt;&gt;"",Sheet1!DJ150,"")</f>
        <v>1.4500000000000028</v>
      </c>
      <c r="J146" s="2">
        <f ca="1">IF(Sheet1!DK150&lt;&gt;"",Sheet1!DK150,"")</f>
        <v>1.4549999999999983</v>
      </c>
      <c r="K146" s="2">
        <f ca="1">IF(Sheet1!DL150&lt;&gt;"",Sheet1!DL150,"")</f>
        <v>1.4599999999999937</v>
      </c>
      <c r="L146" s="2">
        <f ca="1">IF(Sheet1!DM150&lt;&gt;"",Sheet1!DM150,"")</f>
        <v>1.4749999999999943</v>
      </c>
      <c r="M146" s="2">
        <f ca="1">IF(Sheet1!DN150&lt;&gt;"",Sheet1!DN150,"")</f>
        <v>1.480000000000004</v>
      </c>
      <c r="N146" s="2">
        <f ca="1">IF(Sheet1!DO150&lt;&gt;"",Sheet1!DO150,"")</f>
        <v>1.4849999999999994</v>
      </c>
      <c r="O146" s="2">
        <f ca="1">IF(Sheet1!DP150&lt;&gt;"",Sheet1!DP150,"")</f>
        <v>1.4899999999999949</v>
      </c>
      <c r="P146" s="2">
        <f ca="1">IF(Sheet1!DQ150&lt;&gt;"",Sheet1!DQ150,"")</f>
        <v>1.4950000000000045</v>
      </c>
      <c r="Q146" s="2">
        <f ca="1">IF(Sheet1!DR150&lt;&gt;"",Sheet1!DR150,"")</f>
        <v>1.5</v>
      </c>
      <c r="R146" s="2" t="e">
        <f ca="1">IF(Sheet1!DS150&lt;&gt;"",Sheet1!DS150,"")</f>
        <v>#VALUE!</v>
      </c>
      <c r="S146" s="2">
        <f ca="1">IF(Sheet1!DH150&lt;&gt;"",Sheet1!DH150,"")</f>
        <v>1.4300000000000068</v>
      </c>
      <c r="T146" s="2">
        <f ca="1">IF(Sheet1!DI150&lt;&gt;"",Sheet1!DI150,"")</f>
        <v>1.4449999999999932</v>
      </c>
      <c r="U146" s="2">
        <f ca="1">IF(Sheet1!DJ150&lt;&gt;"",Sheet1!DJ150,"")</f>
        <v>1.4500000000000028</v>
      </c>
      <c r="V146" s="2"/>
      <c r="W146" s="2"/>
    </row>
    <row r="147" spans="1:23" x14ac:dyDescent="0.2">
      <c r="A147" s="1">
        <f>IF(Sheet1!B151&lt;&gt;"",Sheet1!B151,"")</f>
        <v>43670</v>
      </c>
      <c r="B147" s="2">
        <f ca="1">IF(Sheet1!DC151&lt;&gt;"",Sheet1!DC151,"")</f>
        <v>1.4950000000000045</v>
      </c>
      <c r="C147" s="2">
        <f ca="1">IF(Sheet1!DD151&lt;&gt;"",Sheet1!DD151,"")</f>
        <v>1.4249999999999972</v>
      </c>
      <c r="D147" s="2">
        <f ca="1">IF(Sheet1!DE151&lt;&gt;"",Sheet1!DE151,"")</f>
        <v>1.394999999999996</v>
      </c>
      <c r="E147" s="2">
        <f ca="1">IF(Sheet1!DF151&lt;&gt;"",Sheet1!DF151,"")</f>
        <v>1.3850000000000051</v>
      </c>
      <c r="F147" s="2">
        <f ca="1">IF(Sheet1!DG151&lt;&gt;"",Sheet1!DG151,"")</f>
        <v>1.4050000000000011</v>
      </c>
      <c r="G147" s="2">
        <f ca="1">IF(Sheet1!DH151&lt;&gt;"",Sheet1!DH151,"")</f>
        <v>1.4249999999999972</v>
      </c>
      <c r="H147" s="2">
        <f ca="1">IF(Sheet1!DI151&lt;&gt;"",Sheet1!DI151,"")</f>
        <v>1.4399999999999977</v>
      </c>
      <c r="I147" s="2">
        <f ca="1">IF(Sheet1!DJ151&lt;&gt;"",Sheet1!DJ151,"")</f>
        <v>1.4449999999999932</v>
      </c>
      <c r="J147" s="2">
        <f ca="1">IF(Sheet1!DK151&lt;&gt;"",Sheet1!DK151,"")</f>
        <v>1.4500000000000028</v>
      </c>
      <c r="K147" s="2">
        <f ca="1">IF(Sheet1!DL151&lt;&gt;"",Sheet1!DL151,"")</f>
        <v>1.4549999999999983</v>
      </c>
      <c r="L147" s="2">
        <f ca="1">IF(Sheet1!DM151&lt;&gt;"",Sheet1!DM151,"")</f>
        <v>1.4699999999999989</v>
      </c>
      <c r="M147" s="2">
        <f ca="1">IF(Sheet1!DN151&lt;&gt;"",Sheet1!DN151,"")</f>
        <v>1.4749999999999943</v>
      </c>
      <c r="N147" s="2">
        <f ca="1">IF(Sheet1!DO151&lt;&gt;"",Sheet1!DO151,"")</f>
        <v>1.480000000000004</v>
      </c>
      <c r="O147" s="2">
        <f ca="1">IF(Sheet1!DP151&lt;&gt;"",Sheet1!DP151,"")</f>
        <v>1.4849999999999994</v>
      </c>
      <c r="P147" s="2">
        <f ca="1">IF(Sheet1!DQ151&lt;&gt;"",Sheet1!DQ151,"")</f>
        <v>1.4899999999999949</v>
      </c>
      <c r="Q147" s="2">
        <f ca="1">IF(Sheet1!DR151&lt;&gt;"",Sheet1!DR151,"")</f>
        <v>1.4950000000000045</v>
      </c>
      <c r="R147" s="2" t="e">
        <f ca="1">IF(Sheet1!DS151&lt;&gt;"",Sheet1!DS151,"")</f>
        <v>#VALUE!</v>
      </c>
      <c r="S147" s="2">
        <f ca="1">IF(Sheet1!DH151&lt;&gt;"",Sheet1!DH151,"")</f>
        <v>1.4249999999999972</v>
      </c>
      <c r="T147" s="2">
        <f ca="1">IF(Sheet1!DI151&lt;&gt;"",Sheet1!DI151,"")</f>
        <v>1.4399999999999977</v>
      </c>
      <c r="U147" s="2">
        <f ca="1">IF(Sheet1!DJ151&lt;&gt;"",Sheet1!DJ151,"")</f>
        <v>1.4449999999999932</v>
      </c>
      <c r="V147" s="2"/>
      <c r="W147" s="2"/>
    </row>
    <row r="148" spans="1:23" x14ac:dyDescent="0.2">
      <c r="A148" s="1">
        <f>IF(Sheet1!B152&lt;&gt;"",Sheet1!B152,"")</f>
        <v>43671</v>
      </c>
      <c r="B148" s="2">
        <f ca="1">IF(Sheet1!DC152&lt;&gt;"",Sheet1!DC152,"")</f>
        <v>1.5250000000000057</v>
      </c>
      <c r="C148" s="2">
        <f ca="1">IF(Sheet1!DD152&lt;&gt;"",Sheet1!DD152,"")</f>
        <v>1.4549999999999983</v>
      </c>
      <c r="D148" s="2">
        <f ca="1">IF(Sheet1!DE152&lt;&gt;"",Sheet1!DE152,"")</f>
        <v>1.4200000000000017</v>
      </c>
      <c r="E148" s="2">
        <f ca="1">IF(Sheet1!DF152&lt;&gt;"",Sheet1!DF152,"")</f>
        <v>1.4099999999999966</v>
      </c>
      <c r="F148" s="2">
        <f ca="1">IF(Sheet1!DG152&lt;&gt;"",Sheet1!DG152,"")</f>
        <v>1.4300000000000068</v>
      </c>
      <c r="G148" s="2">
        <f ca="1">IF(Sheet1!DH152&lt;&gt;"",Sheet1!DH152,"")</f>
        <v>1.4500000000000028</v>
      </c>
      <c r="H148" s="2">
        <f ca="1">IF(Sheet1!DI152&lt;&gt;"",Sheet1!DI152,"")</f>
        <v>1.4650000000000034</v>
      </c>
      <c r="I148" s="2">
        <f ca="1">IF(Sheet1!DJ152&lt;&gt;"",Sheet1!DJ152,"")</f>
        <v>1.4699999999999989</v>
      </c>
      <c r="J148" s="2">
        <f ca="1">IF(Sheet1!DK152&lt;&gt;"",Sheet1!DK152,"")</f>
        <v>1.4749999999999943</v>
      </c>
      <c r="K148" s="2">
        <f ca="1">IF(Sheet1!DL152&lt;&gt;"",Sheet1!DL152,"")</f>
        <v>1.480000000000004</v>
      </c>
      <c r="L148" s="2">
        <f ca="1">IF(Sheet1!DM152&lt;&gt;"",Sheet1!DM152,"")</f>
        <v>1.4950000000000045</v>
      </c>
      <c r="M148" s="2">
        <f ca="1">IF(Sheet1!DN152&lt;&gt;"",Sheet1!DN152,"")</f>
        <v>1.5</v>
      </c>
      <c r="N148" s="2">
        <f ca="1">IF(Sheet1!DO152&lt;&gt;"",Sheet1!DO152,"")</f>
        <v>1.5049999999999955</v>
      </c>
      <c r="O148" s="2">
        <f ca="1">IF(Sheet1!DP152&lt;&gt;"",Sheet1!DP152,"")</f>
        <v>1.5100000000000051</v>
      </c>
      <c r="P148" s="2">
        <f ca="1">IF(Sheet1!DQ152&lt;&gt;"",Sheet1!DQ152,"")</f>
        <v>1.5150000000000006</v>
      </c>
      <c r="Q148" s="2">
        <f ca="1">IF(Sheet1!DR152&lt;&gt;"",Sheet1!DR152,"")</f>
        <v>1.519999999999996</v>
      </c>
      <c r="R148" s="2" t="e">
        <f ca="1">IF(Sheet1!DS152&lt;&gt;"",Sheet1!DS152,"")</f>
        <v>#VALUE!</v>
      </c>
      <c r="S148" s="2">
        <f ca="1">IF(Sheet1!DH152&lt;&gt;"",Sheet1!DH152,"")</f>
        <v>1.4500000000000028</v>
      </c>
      <c r="T148" s="2">
        <f ca="1">IF(Sheet1!DI152&lt;&gt;"",Sheet1!DI152,"")</f>
        <v>1.4650000000000034</v>
      </c>
      <c r="U148" s="2">
        <f ca="1">IF(Sheet1!DJ152&lt;&gt;"",Sheet1!DJ152,"")</f>
        <v>1.4699999999999989</v>
      </c>
      <c r="V148" s="2"/>
      <c r="W148" s="2"/>
    </row>
    <row r="149" spans="1:23" x14ac:dyDescent="0.2">
      <c r="A149" s="1">
        <f>IF(Sheet1!B153&lt;&gt;"",Sheet1!B153,"")</f>
        <v>43672</v>
      </c>
      <c r="B149" s="2">
        <f ca="1">IF(Sheet1!DC153&lt;&gt;"",Sheet1!DC153,"")</f>
        <v>1.5600000000000023</v>
      </c>
      <c r="C149" s="2">
        <f ca="1">IF(Sheet1!DD153&lt;&gt;"",Sheet1!DD153,"")</f>
        <v>1.4899999999999949</v>
      </c>
      <c r="D149" s="2">
        <f ca="1">IF(Sheet1!DE153&lt;&gt;"",Sheet1!DE153,"")</f>
        <v>1.4549999999999983</v>
      </c>
      <c r="E149" s="2">
        <f ca="1">IF(Sheet1!DF153&lt;&gt;"",Sheet1!DF153,"")</f>
        <v>1.4399999999999977</v>
      </c>
      <c r="F149" s="2">
        <f ca="1">IF(Sheet1!DG153&lt;&gt;"",Sheet1!DG153,"")</f>
        <v>1.4549999999999983</v>
      </c>
      <c r="G149" s="2">
        <f ca="1">IF(Sheet1!DH153&lt;&gt;"",Sheet1!DH153,"")</f>
        <v>1.4749999999999943</v>
      </c>
      <c r="H149" s="2">
        <f ca="1">IF(Sheet1!DI153&lt;&gt;"",Sheet1!DI153,"")</f>
        <v>1.4899999999999949</v>
      </c>
      <c r="I149" s="2">
        <f ca="1">IF(Sheet1!DJ153&lt;&gt;"",Sheet1!DJ153,"")</f>
        <v>1.4950000000000045</v>
      </c>
      <c r="J149" s="2">
        <f ca="1">IF(Sheet1!DK153&lt;&gt;"",Sheet1!DK153,"")</f>
        <v>1.5</v>
      </c>
      <c r="K149" s="2">
        <f ca="1">IF(Sheet1!DL153&lt;&gt;"",Sheet1!DL153,"")</f>
        <v>1.5049999999999955</v>
      </c>
      <c r="L149" s="2">
        <f ca="1">IF(Sheet1!DM153&lt;&gt;"",Sheet1!DM153,"")</f>
        <v>1.519999999999996</v>
      </c>
      <c r="M149" s="2">
        <f ca="1">IF(Sheet1!DN153&lt;&gt;"",Sheet1!DN153,"")</f>
        <v>1.5250000000000057</v>
      </c>
      <c r="N149" s="2">
        <f ca="1">IF(Sheet1!DO153&lt;&gt;"",Sheet1!DO153,"")</f>
        <v>1.5300000000000011</v>
      </c>
      <c r="O149" s="2">
        <f ca="1">IF(Sheet1!DP153&lt;&gt;"",Sheet1!DP153,"")</f>
        <v>1.5349999999999966</v>
      </c>
      <c r="P149" s="2">
        <f ca="1">IF(Sheet1!DQ153&lt;&gt;"",Sheet1!DQ153,"")</f>
        <v>1.5400000000000063</v>
      </c>
      <c r="Q149" s="2">
        <f ca="1">IF(Sheet1!DR153&lt;&gt;"",Sheet1!DR153,"")</f>
        <v>1.5450000000000017</v>
      </c>
      <c r="R149" s="2" t="e">
        <f ca="1">IF(Sheet1!DS153&lt;&gt;"",Sheet1!DS153,"")</f>
        <v>#VALUE!</v>
      </c>
      <c r="S149" s="2">
        <f ca="1">IF(Sheet1!DH153&lt;&gt;"",Sheet1!DH153,"")</f>
        <v>1.4749999999999943</v>
      </c>
      <c r="T149" s="2">
        <f ca="1">IF(Sheet1!DI153&lt;&gt;"",Sheet1!DI153,"")</f>
        <v>1.4899999999999949</v>
      </c>
      <c r="U149" s="2">
        <f ca="1">IF(Sheet1!DJ153&lt;&gt;"",Sheet1!DJ153,"")</f>
        <v>1.4950000000000045</v>
      </c>
      <c r="V149" s="2"/>
      <c r="W149" s="2"/>
    </row>
    <row r="150" spans="1:23" x14ac:dyDescent="0.2">
      <c r="A150" s="1">
        <f>IF(Sheet1!B154&lt;&gt;"",Sheet1!B154,"")</f>
        <v>43675</v>
      </c>
      <c r="B150" s="2">
        <f ca="1">IF(Sheet1!DC154&lt;&gt;"",Sheet1!DC154,"")</f>
        <v>1.5450000000000017</v>
      </c>
      <c r="C150" s="2">
        <f ca="1">IF(Sheet1!DD154&lt;&gt;"",Sheet1!DD154,"")</f>
        <v>1.4749999999999943</v>
      </c>
      <c r="D150" s="2">
        <f ca="1">IF(Sheet1!DE154&lt;&gt;"",Sheet1!DE154,"")</f>
        <v>1.4399999999999977</v>
      </c>
      <c r="E150" s="2">
        <f ca="1">IF(Sheet1!DF154&lt;&gt;"",Sheet1!DF154,"")</f>
        <v>1.4249999999999972</v>
      </c>
      <c r="F150" s="2">
        <f ca="1">IF(Sheet1!DG154&lt;&gt;"",Sheet1!DG154,"")</f>
        <v>1.4399999999999977</v>
      </c>
      <c r="G150" s="2">
        <f ca="1">IF(Sheet1!DH154&lt;&gt;"",Sheet1!DH154,"")</f>
        <v>1.4549999999999983</v>
      </c>
      <c r="H150" s="2">
        <f ca="1">IF(Sheet1!DI154&lt;&gt;"",Sheet1!DI154,"")</f>
        <v>1.4699999999999989</v>
      </c>
      <c r="I150" s="2">
        <f ca="1">IF(Sheet1!DJ154&lt;&gt;"",Sheet1!DJ154,"")</f>
        <v>1.4749999999999943</v>
      </c>
      <c r="J150" s="2">
        <f ca="1">IF(Sheet1!DK154&lt;&gt;"",Sheet1!DK154,"")</f>
        <v>1.480000000000004</v>
      </c>
      <c r="K150" s="2">
        <f ca="1">IF(Sheet1!DL154&lt;&gt;"",Sheet1!DL154,"")</f>
        <v>1.4849999999999994</v>
      </c>
      <c r="L150" s="2">
        <f ca="1">IF(Sheet1!DM154&lt;&gt;"",Sheet1!DM154,"")</f>
        <v>1.5</v>
      </c>
      <c r="M150" s="2">
        <f ca="1">IF(Sheet1!DN154&lt;&gt;"",Sheet1!DN154,"")</f>
        <v>1.5049999999999955</v>
      </c>
      <c r="N150" s="2">
        <f ca="1">IF(Sheet1!DO154&lt;&gt;"",Sheet1!DO154,"")</f>
        <v>1.5100000000000051</v>
      </c>
      <c r="O150" s="2">
        <f ca="1">IF(Sheet1!DP154&lt;&gt;"",Sheet1!DP154,"")</f>
        <v>1.5150000000000006</v>
      </c>
      <c r="P150" s="2">
        <f ca="1">IF(Sheet1!DQ154&lt;&gt;"",Sheet1!DQ154,"")</f>
        <v>1.519999999999996</v>
      </c>
      <c r="Q150" s="2">
        <f ca="1">IF(Sheet1!DR154&lt;&gt;"",Sheet1!DR154,"")</f>
        <v>1.5250000000000057</v>
      </c>
      <c r="R150" s="2" t="e">
        <f ca="1">IF(Sheet1!DS154&lt;&gt;"",Sheet1!DS154,"")</f>
        <v>#VALUE!</v>
      </c>
      <c r="S150" s="2">
        <f ca="1">IF(Sheet1!DH154&lt;&gt;"",Sheet1!DH154,"")</f>
        <v>1.4549999999999983</v>
      </c>
      <c r="T150" s="2">
        <f ca="1">IF(Sheet1!DI154&lt;&gt;"",Sheet1!DI154,"")</f>
        <v>1.4699999999999989</v>
      </c>
      <c r="U150" s="2">
        <f ca="1">IF(Sheet1!DJ154&lt;&gt;"",Sheet1!DJ154,"")</f>
        <v>1.4749999999999943</v>
      </c>
      <c r="V150" s="2"/>
      <c r="W150" s="2"/>
    </row>
    <row r="151" spans="1:23" x14ac:dyDescent="0.2">
      <c r="A151" s="1">
        <f>IF(Sheet1!B155&lt;&gt;"",Sheet1!B155,"")</f>
        <v>43676</v>
      </c>
      <c r="B151" s="2">
        <f ca="1">IF(Sheet1!DC155&lt;&gt;"",Sheet1!DC155,"")</f>
        <v>1.5550000000000068</v>
      </c>
      <c r="C151" s="2">
        <f ca="1">IF(Sheet1!DD155&lt;&gt;"",Sheet1!DD155,"")</f>
        <v>1.4849999999999994</v>
      </c>
      <c r="D151" s="2">
        <f ca="1">IF(Sheet1!DE155&lt;&gt;"",Sheet1!DE155,"")</f>
        <v>1.4500000000000028</v>
      </c>
      <c r="E151" s="2">
        <f ca="1">IF(Sheet1!DF155&lt;&gt;"",Sheet1!DF155,"")</f>
        <v>1.4350000000000023</v>
      </c>
      <c r="F151" s="2">
        <f ca="1">IF(Sheet1!DG155&lt;&gt;"",Sheet1!DG155,"")</f>
        <v>1.4500000000000028</v>
      </c>
      <c r="G151" s="2">
        <f ca="1">IF(Sheet1!DH155&lt;&gt;"",Sheet1!DH155,"")</f>
        <v>1.4650000000000034</v>
      </c>
      <c r="H151" s="2">
        <f ca="1">IF(Sheet1!DI155&lt;&gt;"",Sheet1!DI155,"")</f>
        <v>1.480000000000004</v>
      </c>
      <c r="I151" s="2">
        <f ca="1">IF(Sheet1!DJ155&lt;&gt;"",Sheet1!DJ155,"")</f>
        <v>1.4849999999999994</v>
      </c>
      <c r="J151" s="2">
        <f ca="1">IF(Sheet1!DK155&lt;&gt;"",Sheet1!DK155,"")</f>
        <v>1.4899999999999949</v>
      </c>
      <c r="K151" s="2">
        <f ca="1">IF(Sheet1!DL155&lt;&gt;"",Sheet1!DL155,"")</f>
        <v>1.4950000000000045</v>
      </c>
      <c r="L151" s="2">
        <f ca="1">IF(Sheet1!DM155&lt;&gt;"",Sheet1!DM155,"")</f>
        <v>1.5100000000000051</v>
      </c>
      <c r="M151" s="2">
        <f ca="1">IF(Sheet1!DN155&lt;&gt;"",Sheet1!DN155,"")</f>
        <v>1.5150000000000006</v>
      </c>
      <c r="N151" s="2">
        <f ca="1">IF(Sheet1!DO155&lt;&gt;"",Sheet1!DO155,"")</f>
        <v>1.519999999999996</v>
      </c>
      <c r="O151" s="2">
        <f ca="1">IF(Sheet1!DP155&lt;&gt;"",Sheet1!DP155,"")</f>
        <v>1.5250000000000057</v>
      </c>
      <c r="P151" s="2">
        <f ca="1">IF(Sheet1!DQ155&lt;&gt;"",Sheet1!DQ155,"")</f>
        <v>1.5300000000000011</v>
      </c>
      <c r="Q151" s="2">
        <f ca="1">IF(Sheet1!DR155&lt;&gt;"",Sheet1!DR155,"")</f>
        <v>1.5349999999999966</v>
      </c>
      <c r="R151" s="2" t="e">
        <f ca="1">IF(Sheet1!DS155&lt;&gt;"",Sheet1!DS155,"")</f>
        <v>#VALUE!</v>
      </c>
      <c r="S151" s="2">
        <f ca="1">IF(Sheet1!DH155&lt;&gt;"",Sheet1!DH155,"")</f>
        <v>1.4650000000000034</v>
      </c>
      <c r="T151" s="2">
        <f ca="1">IF(Sheet1!DI155&lt;&gt;"",Sheet1!DI155,"")</f>
        <v>1.480000000000004</v>
      </c>
      <c r="U151" s="2">
        <f ca="1">IF(Sheet1!DJ155&lt;&gt;"",Sheet1!DJ155,"")</f>
        <v>1.4849999999999994</v>
      </c>
      <c r="V151" s="2"/>
      <c r="W151" s="2"/>
    </row>
    <row r="152" spans="1:23" x14ac:dyDescent="0.2">
      <c r="A152" s="1">
        <f>IF(Sheet1!B156&lt;&gt;"",Sheet1!B156,"")</f>
        <v>43677</v>
      </c>
      <c r="B152" s="2">
        <f ca="1">IF(Sheet1!DC156&lt;&gt;"",Sheet1!DC156,"")</f>
        <v>1.625</v>
      </c>
      <c r="C152" s="2">
        <f ca="1">IF(Sheet1!DD156&lt;&gt;"",Sheet1!DD156,"")</f>
        <v>1.5550000000000068</v>
      </c>
      <c r="D152" s="2">
        <f ca="1">IF(Sheet1!DE156&lt;&gt;"",Sheet1!DE156,"")</f>
        <v>1.5150000000000006</v>
      </c>
      <c r="E152" s="2">
        <f ca="1">IF(Sheet1!DF156&lt;&gt;"",Sheet1!DF156,"")</f>
        <v>1.4950000000000045</v>
      </c>
      <c r="F152" s="2">
        <f ca="1">IF(Sheet1!DG156&lt;&gt;"",Sheet1!DG156,"")</f>
        <v>1.5</v>
      </c>
      <c r="G152" s="2">
        <f ca="1">IF(Sheet1!DH156&lt;&gt;"",Sheet1!DH156,"")</f>
        <v>1.5100000000000051</v>
      </c>
      <c r="H152" s="2">
        <f ca="1">IF(Sheet1!DI156&lt;&gt;"",Sheet1!DI156,"")</f>
        <v>1.5250000000000057</v>
      </c>
      <c r="I152" s="2">
        <f ca="1">IF(Sheet1!DJ156&lt;&gt;"",Sheet1!DJ156,"")</f>
        <v>1.4950000000000045</v>
      </c>
      <c r="J152" s="2">
        <f ca="1">IF(Sheet1!DK156&lt;&gt;"",Sheet1!DK156,"")</f>
        <v>1.5</v>
      </c>
      <c r="K152" s="2">
        <f ca="1">IF(Sheet1!DL156&lt;&gt;"",Sheet1!DL156,"")</f>
        <v>1.5049999999999955</v>
      </c>
      <c r="L152" s="2">
        <f ca="1">IF(Sheet1!DM156&lt;&gt;"",Sheet1!DM156,"")</f>
        <v>1.519999999999996</v>
      </c>
      <c r="M152" s="2">
        <f ca="1">IF(Sheet1!DN156&lt;&gt;"",Sheet1!DN156,"")</f>
        <v>1.5250000000000057</v>
      </c>
      <c r="N152" s="2">
        <f ca="1">IF(Sheet1!DO156&lt;&gt;"",Sheet1!DO156,"")</f>
        <v>1.5300000000000011</v>
      </c>
      <c r="O152" s="2">
        <f ca="1">IF(Sheet1!DP156&lt;&gt;"",Sheet1!DP156,"")</f>
        <v>1.5349999999999966</v>
      </c>
      <c r="P152" s="2">
        <f ca="1">IF(Sheet1!DQ156&lt;&gt;"",Sheet1!DQ156,"")</f>
        <v>1.5400000000000063</v>
      </c>
      <c r="Q152" s="2">
        <f ca="1">IF(Sheet1!DR156&lt;&gt;"",Sheet1!DR156,"")</f>
        <v>1.5450000000000017</v>
      </c>
      <c r="R152" s="2" t="e">
        <f ca="1">IF(Sheet1!DS156&lt;&gt;"",Sheet1!DS156,"")</f>
        <v>#VALUE!</v>
      </c>
      <c r="S152" s="2">
        <f ca="1">IF(Sheet1!DH156&lt;&gt;"",Sheet1!DH156,"")</f>
        <v>1.5100000000000051</v>
      </c>
      <c r="T152" s="2">
        <f ca="1">IF(Sheet1!DI156&lt;&gt;"",Sheet1!DI156,"")</f>
        <v>1.5250000000000057</v>
      </c>
      <c r="U152" s="2">
        <f ca="1">IF(Sheet1!DJ156&lt;&gt;"",Sheet1!DJ156,"")</f>
        <v>1.4950000000000045</v>
      </c>
      <c r="V152" s="2"/>
      <c r="W152" s="2"/>
    </row>
    <row r="153" spans="1:23" x14ac:dyDescent="0.2">
      <c r="A153" s="1">
        <f>IF(Sheet1!B157&lt;&gt;"",Sheet1!B157,"")</f>
        <v>43678</v>
      </c>
      <c r="B153" s="2">
        <f ca="1">IF(Sheet1!DC157&lt;&gt;"",Sheet1!DC157,"")</f>
        <v>1.4500000000000028</v>
      </c>
      <c r="C153" s="2">
        <f ca="1">IF(Sheet1!DD157&lt;&gt;"",Sheet1!DD157,"")</f>
        <v>1.3700000000000045</v>
      </c>
      <c r="D153" s="2">
        <f ca="1">IF(Sheet1!DE157&lt;&gt;"",Sheet1!DE157,"")</f>
        <v>1.3250000000000028</v>
      </c>
      <c r="E153" s="2">
        <f ca="1">IF(Sheet1!DF157&lt;&gt;"",Sheet1!DF157,"")</f>
        <v>1.3050000000000068</v>
      </c>
      <c r="F153" s="2">
        <f ca="1">IF(Sheet1!DG157&lt;&gt;"",Sheet1!DG157,"")</f>
        <v>1.3100000000000023</v>
      </c>
      <c r="G153" s="2">
        <f ca="1">IF(Sheet1!DH157&lt;&gt;"",Sheet1!DH157,"")</f>
        <v>1.3199999999999932</v>
      </c>
      <c r="H153" s="2">
        <f ca="1">IF(Sheet1!DI157&lt;&gt;"",Sheet1!DI157,"")</f>
        <v>1.3349999999999937</v>
      </c>
      <c r="I153" s="2">
        <f ca="1">IF(Sheet1!DJ157&lt;&gt;"",Sheet1!DJ157,"")</f>
        <v>1.3050000000000068</v>
      </c>
      <c r="J153" s="2">
        <f ca="1">IF(Sheet1!DK157&lt;&gt;"",Sheet1!DK157,"")</f>
        <v>1.3100000000000023</v>
      </c>
      <c r="K153" s="2">
        <f ca="1">IF(Sheet1!DL157&lt;&gt;"",Sheet1!DL157,"")</f>
        <v>1.3149999999999977</v>
      </c>
      <c r="L153" s="2">
        <f ca="1">IF(Sheet1!DM157&lt;&gt;"",Sheet1!DM157,"")</f>
        <v>1.3299999999999983</v>
      </c>
      <c r="M153" s="2">
        <f ca="1">IF(Sheet1!DN157&lt;&gt;"",Sheet1!DN157,"")</f>
        <v>1.3349999999999937</v>
      </c>
      <c r="N153" s="2">
        <f ca="1">IF(Sheet1!DO157&lt;&gt;"",Sheet1!DO157,"")</f>
        <v>1.3400000000000034</v>
      </c>
      <c r="O153" s="2">
        <f ca="1">IF(Sheet1!DP157&lt;&gt;"",Sheet1!DP157,"")</f>
        <v>1.3449999999999989</v>
      </c>
      <c r="P153" s="2">
        <f ca="1">IF(Sheet1!DQ157&lt;&gt;"",Sheet1!DQ157,"")</f>
        <v>1.3499999999999943</v>
      </c>
      <c r="Q153" s="2">
        <f ca="1">IF(Sheet1!DR157&lt;&gt;"",Sheet1!DR157,"")</f>
        <v>1.355000000000004</v>
      </c>
      <c r="R153" s="2" t="e">
        <f ca="1">IF(Sheet1!DS157&lt;&gt;"",Sheet1!DS157,"")</f>
        <v>#VALUE!</v>
      </c>
      <c r="S153" s="2">
        <f ca="1">IF(Sheet1!DH157&lt;&gt;"",Sheet1!DH157,"")</f>
        <v>1.3199999999999932</v>
      </c>
      <c r="T153" s="2">
        <f ca="1">IF(Sheet1!DI157&lt;&gt;"",Sheet1!DI157,"")</f>
        <v>1.3349999999999937</v>
      </c>
      <c r="U153" s="2">
        <f ca="1">IF(Sheet1!DJ157&lt;&gt;"",Sheet1!DJ157,"")</f>
        <v>1.3050000000000068</v>
      </c>
      <c r="V153" s="2"/>
      <c r="W153" s="2"/>
    </row>
    <row r="154" spans="1:23" x14ac:dyDescent="0.2">
      <c r="A154" s="1">
        <f>IF(Sheet1!B158&lt;&gt;"",Sheet1!B158,"")</f>
        <v>43679</v>
      </c>
      <c r="B154" s="2">
        <f ca="1">IF(Sheet1!DC158&lt;&gt;"",Sheet1!DC158,"")</f>
        <v>1.4300000000000068</v>
      </c>
      <c r="C154" s="2">
        <f ca="1">IF(Sheet1!DD158&lt;&gt;"",Sheet1!DD158,"")</f>
        <v>1.3499999999999943</v>
      </c>
      <c r="D154" s="2">
        <f ca="1">IF(Sheet1!DE158&lt;&gt;"",Sheet1!DE158,"")</f>
        <v>1.3050000000000068</v>
      </c>
      <c r="E154" s="2">
        <f ca="1">IF(Sheet1!DF158&lt;&gt;"",Sheet1!DF158,"")</f>
        <v>1.2849999999999966</v>
      </c>
      <c r="F154" s="2">
        <f ca="1">IF(Sheet1!DG158&lt;&gt;"",Sheet1!DG158,"")</f>
        <v>1.2900000000000063</v>
      </c>
      <c r="G154" s="2">
        <f ca="1">IF(Sheet1!DH158&lt;&gt;"",Sheet1!DH158,"")</f>
        <v>1.2999999999999972</v>
      </c>
      <c r="H154" s="2">
        <f ca="1">IF(Sheet1!DI158&lt;&gt;"",Sheet1!DI158,"")</f>
        <v>1.3149999999999977</v>
      </c>
      <c r="I154" s="2">
        <f ca="1">IF(Sheet1!DJ158&lt;&gt;"",Sheet1!DJ158,"")</f>
        <v>1.2849999999999966</v>
      </c>
      <c r="J154" s="2">
        <f ca="1">IF(Sheet1!DK158&lt;&gt;"",Sheet1!DK158,"")</f>
        <v>1.2900000000000063</v>
      </c>
      <c r="K154" s="2">
        <f ca="1">IF(Sheet1!DL158&lt;&gt;"",Sheet1!DL158,"")</f>
        <v>1.2950000000000017</v>
      </c>
      <c r="L154" s="2">
        <f ca="1">IF(Sheet1!DM158&lt;&gt;"",Sheet1!DM158,"")</f>
        <v>1.3100000000000023</v>
      </c>
      <c r="M154" s="2">
        <f ca="1">IF(Sheet1!DN158&lt;&gt;"",Sheet1!DN158,"")</f>
        <v>1.3149999999999977</v>
      </c>
      <c r="N154" s="2">
        <f ca="1">IF(Sheet1!DO158&lt;&gt;"",Sheet1!DO158,"")</f>
        <v>1.3199999999999932</v>
      </c>
      <c r="O154" s="2">
        <f ca="1">IF(Sheet1!DP158&lt;&gt;"",Sheet1!DP158,"")</f>
        <v>1.3250000000000028</v>
      </c>
      <c r="P154" s="2">
        <f ca="1">IF(Sheet1!DQ158&lt;&gt;"",Sheet1!DQ158,"")</f>
        <v>1.3299999999999983</v>
      </c>
      <c r="Q154" s="2">
        <f ca="1">IF(Sheet1!DR158&lt;&gt;"",Sheet1!DR158,"")</f>
        <v>1.3349999999999937</v>
      </c>
      <c r="R154" s="2" t="e">
        <f ca="1">IF(Sheet1!DS158&lt;&gt;"",Sheet1!DS158,"")</f>
        <v>#VALUE!</v>
      </c>
      <c r="S154" s="2">
        <f ca="1">IF(Sheet1!DH158&lt;&gt;"",Sheet1!DH158,"")</f>
        <v>1.2999999999999972</v>
      </c>
      <c r="T154" s="2">
        <f ca="1">IF(Sheet1!DI158&lt;&gt;"",Sheet1!DI158,"")</f>
        <v>1.3149999999999977</v>
      </c>
      <c r="U154" s="2">
        <f ca="1">IF(Sheet1!DJ158&lt;&gt;"",Sheet1!DJ158,"")</f>
        <v>1.2849999999999966</v>
      </c>
      <c r="V154" s="2"/>
      <c r="W154" s="2"/>
    </row>
    <row r="155" spans="1:23" x14ac:dyDescent="0.2">
      <c r="A155" s="1">
        <f>IF(Sheet1!B159&lt;&gt;"",Sheet1!B159,"")</f>
        <v>43682</v>
      </c>
      <c r="B155" s="2">
        <f ca="1">IF(Sheet1!DC159&lt;&gt;"",Sheet1!DC159,"")</f>
        <v>1.2099999999999937</v>
      </c>
      <c r="C155" s="2">
        <f ca="1">IF(Sheet1!DD159&lt;&gt;"",Sheet1!DD159,"")</f>
        <v>1.1299999999999955</v>
      </c>
      <c r="D155" s="2">
        <f ca="1">IF(Sheet1!DE159&lt;&gt;"",Sheet1!DE159,"")</f>
        <v>1.0849999999999937</v>
      </c>
      <c r="E155" s="2">
        <f ca="1">IF(Sheet1!DF159&lt;&gt;"",Sheet1!DF159,"")</f>
        <v>1.0649999999999977</v>
      </c>
      <c r="F155" s="2">
        <f ca="1">IF(Sheet1!DG159&lt;&gt;"",Sheet1!DG159,"")</f>
        <v>1.0750000000000028</v>
      </c>
      <c r="G155" s="2">
        <f ca="1">IF(Sheet1!DH159&lt;&gt;"",Sheet1!DH159,"")</f>
        <v>1.0849999999999937</v>
      </c>
      <c r="H155" s="2">
        <f ca="1">IF(Sheet1!DI159&lt;&gt;"",Sheet1!DI159,"")</f>
        <v>1.0999999999999943</v>
      </c>
      <c r="I155" s="2">
        <f ca="1">IF(Sheet1!DJ159&lt;&gt;"",Sheet1!DJ159,"")</f>
        <v>1.0699999999999932</v>
      </c>
      <c r="J155" s="2">
        <f ca="1">IF(Sheet1!DK159&lt;&gt;"",Sheet1!DK159,"")</f>
        <v>1.0750000000000028</v>
      </c>
      <c r="K155" s="2">
        <f ca="1">IF(Sheet1!DL159&lt;&gt;"",Sheet1!DL159,"")</f>
        <v>1.0799999999999983</v>
      </c>
      <c r="L155" s="2">
        <f ca="1">IF(Sheet1!DM159&lt;&gt;"",Sheet1!DM159,"")</f>
        <v>1.0949999999999989</v>
      </c>
      <c r="M155" s="2">
        <f ca="1">IF(Sheet1!DN159&lt;&gt;"",Sheet1!DN159,"")</f>
        <v>1.0999999999999943</v>
      </c>
      <c r="N155" s="2">
        <f ca="1">IF(Sheet1!DO159&lt;&gt;"",Sheet1!DO159,"")</f>
        <v>1.105000000000004</v>
      </c>
      <c r="O155" s="2">
        <f ca="1">IF(Sheet1!DP159&lt;&gt;"",Sheet1!DP159,"")</f>
        <v>1.1099999999999994</v>
      </c>
      <c r="P155" s="2">
        <f ca="1">IF(Sheet1!DQ159&lt;&gt;"",Sheet1!DQ159,"")</f>
        <v>1.1149999999999949</v>
      </c>
      <c r="Q155" s="2">
        <f ca="1">IF(Sheet1!DR159&lt;&gt;"",Sheet1!DR159,"")</f>
        <v>1.1200000000000045</v>
      </c>
      <c r="R155" s="2" t="e">
        <f ca="1">IF(Sheet1!DS159&lt;&gt;"",Sheet1!DS159,"")</f>
        <v>#VALUE!</v>
      </c>
      <c r="S155" s="2">
        <f ca="1">IF(Sheet1!DH159&lt;&gt;"",Sheet1!DH159,"")</f>
        <v>1.0849999999999937</v>
      </c>
      <c r="T155" s="2">
        <f ca="1">IF(Sheet1!DI159&lt;&gt;"",Sheet1!DI159,"")</f>
        <v>1.0999999999999943</v>
      </c>
      <c r="U155" s="2">
        <f ca="1">IF(Sheet1!DJ159&lt;&gt;"",Sheet1!DJ159,"")</f>
        <v>1.0699999999999932</v>
      </c>
      <c r="V155" s="2"/>
      <c r="W155" s="2"/>
    </row>
    <row r="156" spans="1:23" x14ac:dyDescent="0.2">
      <c r="A156" s="1">
        <f>IF(Sheet1!B160&lt;&gt;"",Sheet1!B160,"")</f>
        <v>43683</v>
      </c>
      <c r="B156" s="2">
        <f ca="1">IF(Sheet1!DC160&lt;&gt;"",Sheet1!DC160,"")</f>
        <v>1.2650000000000006</v>
      </c>
      <c r="C156" s="2">
        <f ca="1">IF(Sheet1!DD160&lt;&gt;"",Sheet1!DD160,"")</f>
        <v>1.1899999999999977</v>
      </c>
      <c r="D156" s="2">
        <f ca="1">IF(Sheet1!DE160&lt;&gt;"",Sheet1!DE160,"")</f>
        <v>1.1500000000000057</v>
      </c>
      <c r="E156" s="2">
        <f ca="1">IF(Sheet1!DF160&lt;&gt;"",Sheet1!DF160,"")</f>
        <v>1.1299999999999955</v>
      </c>
      <c r="F156" s="2">
        <f ca="1">IF(Sheet1!DG160&lt;&gt;"",Sheet1!DG160,"")</f>
        <v>1.1400000000000006</v>
      </c>
      <c r="G156" s="2">
        <f ca="1">IF(Sheet1!DH160&lt;&gt;"",Sheet1!DH160,"")</f>
        <v>1.1500000000000057</v>
      </c>
      <c r="H156" s="2">
        <f ca="1">IF(Sheet1!DI160&lt;&gt;"",Sheet1!DI160,"")</f>
        <v>1.1650000000000063</v>
      </c>
      <c r="I156" s="2">
        <f ca="1">IF(Sheet1!DJ160&lt;&gt;"",Sheet1!DJ160,"")</f>
        <v>1.1350000000000051</v>
      </c>
      <c r="J156" s="2">
        <f ca="1">IF(Sheet1!DK160&lt;&gt;"",Sheet1!DK160,"")</f>
        <v>1.1400000000000006</v>
      </c>
      <c r="K156" s="2">
        <f ca="1">IF(Sheet1!DL160&lt;&gt;"",Sheet1!DL160,"")</f>
        <v>1.144999999999996</v>
      </c>
      <c r="L156" s="2">
        <f ca="1">IF(Sheet1!DM160&lt;&gt;"",Sheet1!DM160,"")</f>
        <v>1.1599999999999966</v>
      </c>
      <c r="M156" s="2">
        <f ca="1">IF(Sheet1!DN160&lt;&gt;"",Sheet1!DN160,"")</f>
        <v>1.1650000000000063</v>
      </c>
      <c r="N156" s="2">
        <f ca="1">IF(Sheet1!DO160&lt;&gt;"",Sheet1!DO160,"")</f>
        <v>1.1700000000000017</v>
      </c>
      <c r="O156" s="2">
        <f ca="1">IF(Sheet1!DP160&lt;&gt;"",Sheet1!DP160,"")</f>
        <v>1.1749999999999972</v>
      </c>
      <c r="P156" s="2">
        <f ca="1">IF(Sheet1!DQ160&lt;&gt;"",Sheet1!DQ160,"")</f>
        <v>1.1800000000000068</v>
      </c>
      <c r="Q156" s="2">
        <f ca="1">IF(Sheet1!DR160&lt;&gt;"",Sheet1!DR160,"")</f>
        <v>1.1850000000000023</v>
      </c>
      <c r="R156" s="2" t="e">
        <f ca="1">IF(Sheet1!DS160&lt;&gt;"",Sheet1!DS160,"")</f>
        <v>#VALUE!</v>
      </c>
      <c r="S156" s="2">
        <f ca="1">IF(Sheet1!DH160&lt;&gt;"",Sheet1!DH160,"")</f>
        <v>1.1500000000000057</v>
      </c>
      <c r="T156" s="2">
        <f ca="1">IF(Sheet1!DI160&lt;&gt;"",Sheet1!DI160,"")</f>
        <v>1.1650000000000063</v>
      </c>
      <c r="U156" s="2">
        <f ca="1">IF(Sheet1!DJ160&lt;&gt;"",Sheet1!DJ160,"")</f>
        <v>1.1350000000000051</v>
      </c>
      <c r="V156" s="2"/>
      <c r="W156" s="2"/>
    </row>
    <row r="157" spans="1:23" x14ac:dyDescent="0.2">
      <c r="A157" s="1">
        <f>IF(Sheet1!B161&lt;&gt;"",Sheet1!B161,"")</f>
        <v>43684</v>
      </c>
      <c r="B157" s="2">
        <f ca="1">IF(Sheet1!DC161&lt;&gt;"",Sheet1!DC161,"")</f>
        <v>1.1850000000000023</v>
      </c>
      <c r="C157" s="2">
        <f ca="1">IF(Sheet1!DD161&lt;&gt;"",Sheet1!DD161,"")</f>
        <v>1.1099999999999994</v>
      </c>
      <c r="D157" s="2">
        <f ca="1">IF(Sheet1!DE161&lt;&gt;"",Sheet1!DE161,"")</f>
        <v>1.0699999999999932</v>
      </c>
      <c r="E157" s="2">
        <f ca="1">IF(Sheet1!DF161&lt;&gt;"",Sheet1!DF161,"")</f>
        <v>1.0450000000000017</v>
      </c>
      <c r="F157" s="2">
        <f ca="1">IF(Sheet1!DG161&lt;&gt;"",Sheet1!DG161,"")</f>
        <v>1.0499999999999972</v>
      </c>
      <c r="G157" s="2">
        <f ca="1">IF(Sheet1!DH161&lt;&gt;"",Sheet1!DH161,"")</f>
        <v>1.0550000000000068</v>
      </c>
      <c r="H157" s="2">
        <f ca="1">IF(Sheet1!DI161&lt;&gt;"",Sheet1!DI161,"")</f>
        <v>1.0699999999999932</v>
      </c>
      <c r="I157" s="2">
        <f ca="1">IF(Sheet1!DJ161&lt;&gt;"",Sheet1!DJ161,"")</f>
        <v>1.0400000000000063</v>
      </c>
      <c r="J157" s="2">
        <f ca="1">IF(Sheet1!DK161&lt;&gt;"",Sheet1!DK161,"")</f>
        <v>1.0450000000000017</v>
      </c>
      <c r="K157" s="2">
        <f ca="1">IF(Sheet1!DL161&lt;&gt;"",Sheet1!DL161,"")</f>
        <v>1.0499999999999972</v>
      </c>
      <c r="L157" s="2">
        <f ca="1">IF(Sheet1!DM161&lt;&gt;"",Sheet1!DM161,"")</f>
        <v>1.0649999999999977</v>
      </c>
      <c r="M157" s="2">
        <f ca="1">IF(Sheet1!DN161&lt;&gt;"",Sheet1!DN161,"")</f>
        <v>1.0699999999999932</v>
      </c>
      <c r="N157" s="2">
        <f ca="1">IF(Sheet1!DO161&lt;&gt;"",Sheet1!DO161,"")</f>
        <v>1.0750000000000028</v>
      </c>
      <c r="O157" s="2">
        <f ca="1">IF(Sheet1!DP161&lt;&gt;"",Sheet1!DP161,"")</f>
        <v>1.0799999999999983</v>
      </c>
      <c r="P157" s="2">
        <f ca="1">IF(Sheet1!DQ161&lt;&gt;"",Sheet1!DQ161,"")</f>
        <v>1.0849999999999937</v>
      </c>
      <c r="Q157" s="2">
        <f ca="1">IF(Sheet1!DR161&lt;&gt;"",Sheet1!DR161,"")</f>
        <v>1.0900000000000034</v>
      </c>
      <c r="R157" s="2" t="e">
        <f ca="1">IF(Sheet1!DS161&lt;&gt;"",Sheet1!DS161,"")</f>
        <v>#VALUE!</v>
      </c>
      <c r="S157" s="2">
        <f ca="1">IF(Sheet1!DH161&lt;&gt;"",Sheet1!DH161,"")</f>
        <v>1.0550000000000068</v>
      </c>
      <c r="T157" s="2">
        <f ca="1">IF(Sheet1!DI161&lt;&gt;"",Sheet1!DI161,"")</f>
        <v>1.0699999999999932</v>
      </c>
      <c r="U157" s="2">
        <f ca="1">IF(Sheet1!DJ161&lt;&gt;"",Sheet1!DJ161,"")</f>
        <v>1.0400000000000063</v>
      </c>
      <c r="V157" s="2"/>
      <c r="W157" s="2"/>
    </row>
    <row r="158" spans="1:23" x14ac:dyDescent="0.2">
      <c r="A158" s="1">
        <f>IF(Sheet1!B162&lt;&gt;"",Sheet1!B162,"")</f>
        <v>43685</v>
      </c>
      <c r="B158" s="2">
        <f ca="1">IF(Sheet1!DC162&lt;&gt;"",Sheet1!DC162,"")</f>
        <v>1.2650000000000006</v>
      </c>
      <c r="C158" s="2">
        <f ca="1">IF(Sheet1!DD162&lt;&gt;"",Sheet1!DD162,"")</f>
        <v>1.1850000000000023</v>
      </c>
      <c r="D158" s="2">
        <f ca="1">IF(Sheet1!DE162&lt;&gt;"",Sheet1!DE162,"")</f>
        <v>1.144999999999996</v>
      </c>
      <c r="E158" s="2">
        <f ca="1">IF(Sheet1!DF162&lt;&gt;"",Sheet1!DF162,"")</f>
        <v>1.1200000000000045</v>
      </c>
      <c r="F158" s="2">
        <f ca="1">IF(Sheet1!DG162&lt;&gt;"",Sheet1!DG162,"")</f>
        <v>1.125</v>
      </c>
      <c r="G158" s="2">
        <f ca="1">IF(Sheet1!DH162&lt;&gt;"",Sheet1!DH162,"")</f>
        <v>1.1299999999999955</v>
      </c>
      <c r="H158" s="2">
        <f ca="1">IF(Sheet1!DI162&lt;&gt;"",Sheet1!DI162,"")</f>
        <v>1.144999999999996</v>
      </c>
      <c r="I158" s="2">
        <f ca="1">IF(Sheet1!DJ162&lt;&gt;"",Sheet1!DJ162,"")</f>
        <v>1.1149999999999949</v>
      </c>
      <c r="J158" s="2">
        <f ca="1">IF(Sheet1!DK162&lt;&gt;"",Sheet1!DK162,"")</f>
        <v>1.1200000000000045</v>
      </c>
      <c r="K158" s="2">
        <f ca="1">IF(Sheet1!DL162&lt;&gt;"",Sheet1!DL162,"")</f>
        <v>1.125</v>
      </c>
      <c r="L158" s="2">
        <f ca="1">IF(Sheet1!DM162&lt;&gt;"",Sheet1!DM162,"")</f>
        <v>1.1400000000000006</v>
      </c>
      <c r="M158" s="2">
        <f ca="1">IF(Sheet1!DN162&lt;&gt;"",Sheet1!DN162,"")</f>
        <v>1.144999999999996</v>
      </c>
      <c r="N158" s="2">
        <f ca="1">IF(Sheet1!DO162&lt;&gt;"",Sheet1!DO162,"")</f>
        <v>1.1500000000000057</v>
      </c>
      <c r="O158" s="2">
        <f ca="1">IF(Sheet1!DP162&lt;&gt;"",Sheet1!DP162,"")</f>
        <v>1.1550000000000011</v>
      </c>
      <c r="P158" s="2">
        <f ca="1">IF(Sheet1!DQ162&lt;&gt;"",Sheet1!DQ162,"")</f>
        <v>1.1599999999999966</v>
      </c>
      <c r="Q158" s="2">
        <f ca="1">IF(Sheet1!DR162&lt;&gt;"",Sheet1!DR162,"")</f>
        <v>1.1650000000000063</v>
      </c>
      <c r="R158" s="2" t="e">
        <f ca="1">IF(Sheet1!DS162&lt;&gt;"",Sheet1!DS162,"")</f>
        <v>#VALUE!</v>
      </c>
      <c r="S158" s="2">
        <f ca="1">IF(Sheet1!DH162&lt;&gt;"",Sheet1!DH162,"")</f>
        <v>1.1299999999999955</v>
      </c>
      <c r="T158" s="2">
        <f ca="1">IF(Sheet1!DI162&lt;&gt;"",Sheet1!DI162,"")</f>
        <v>1.144999999999996</v>
      </c>
      <c r="U158" s="2">
        <f ca="1">IF(Sheet1!DJ162&lt;&gt;"",Sheet1!DJ162,"")</f>
        <v>1.1149999999999949</v>
      </c>
      <c r="V158" s="2"/>
      <c r="W158" s="2"/>
    </row>
    <row r="159" spans="1:23" x14ac:dyDescent="0.2">
      <c r="A159" s="1">
        <f>IF(Sheet1!B163&lt;&gt;"",Sheet1!B163,"")</f>
        <v>43686</v>
      </c>
      <c r="B159" s="2">
        <f ca="1">IF(Sheet1!DC163&lt;&gt;"",Sheet1!DC163,"")</f>
        <v>1.2999999999999972</v>
      </c>
      <c r="C159" s="2">
        <f ca="1">IF(Sheet1!DD163&lt;&gt;"",Sheet1!DD163,"")</f>
        <v>1.230000000000004</v>
      </c>
      <c r="D159" s="2">
        <f ca="1">IF(Sheet1!DE163&lt;&gt;"",Sheet1!DE163,"")</f>
        <v>1.1899999999999977</v>
      </c>
      <c r="E159" s="2">
        <f ca="1">IF(Sheet1!DF163&lt;&gt;"",Sheet1!DF163,"")</f>
        <v>1.1650000000000063</v>
      </c>
      <c r="F159" s="2">
        <f ca="1">IF(Sheet1!DG163&lt;&gt;"",Sheet1!DG163,"")</f>
        <v>1.1700000000000017</v>
      </c>
      <c r="G159" s="2">
        <f ca="1">IF(Sheet1!DH163&lt;&gt;"",Sheet1!DH163,"")</f>
        <v>1.1749999999999972</v>
      </c>
      <c r="H159" s="2">
        <f ca="1">IF(Sheet1!DI163&lt;&gt;"",Sheet1!DI163,"")</f>
        <v>1.1899999999999977</v>
      </c>
      <c r="I159" s="2">
        <f ca="1">IF(Sheet1!DJ163&lt;&gt;"",Sheet1!DJ163,"")</f>
        <v>1.1599999999999966</v>
      </c>
      <c r="J159" s="2">
        <f ca="1">IF(Sheet1!DK163&lt;&gt;"",Sheet1!DK163,"")</f>
        <v>1.1650000000000063</v>
      </c>
      <c r="K159" s="2">
        <f ca="1">IF(Sheet1!DL163&lt;&gt;"",Sheet1!DL163,"")</f>
        <v>1.1700000000000017</v>
      </c>
      <c r="L159" s="2">
        <f ca="1">IF(Sheet1!DM163&lt;&gt;"",Sheet1!DM163,"")</f>
        <v>1.1850000000000023</v>
      </c>
      <c r="M159" s="2">
        <f ca="1">IF(Sheet1!DN163&lt;&gt;"",Sheet1!DN163,"")</f>
        <v>1.1899999999999977</v>
      </c>
      <c r="N159" s="2">
        <f ca="1">IF(Sheet1!DO163&lt;&gt;"",Sheet1!DO163,"")</f>
        <v>1.1949999999999932</v>
      </c>
      <c r="O159" s="2">
        <f ca="1">IF(Sheet1!DP163&lt;&gt;"",Sheet1!DP163,"")</f>
        <v>1.2000000000000028</v>
      </c>
      <c r="P159" s="2">
        <f ca="1">IF(Sheet1!DQ163&lt;&gt;"",Sheet1!DQ163,"")</f>
        <v>1.2049999999999983</v>
      </c>
      <c r="Q159" s="2">
        <f ca="1">IF(Sheet1!DR163&lt;&gt;"",Sheet1!DR163,"")</f>
        <v>1.2099999999999937</v>
      </c>
      <c r="R159" s="2" t="e">
        <f ca="1">IF(Sheet1!DS163&lt;&gt;"",Sheet1!DS163,"")</f>
        <v>#VALUE!</v>
      </c>
      <c r="S159" s="2">
        <f ca="1">IF(Sheet1!DH163&lt;&gt;"",Sheet1!DH163,"")</f>
        <v>1.1749999999999972</v>
      </c>
      <c r="T159" s="2">
        <f ca="1">IF(Sheet1!DI163&lt;&gt;"",Sheet1!DI163,"")</f>
        <v>1.1899999999999977</v>
      </c>
      <c r="U159" s="2">
        <f ca="1">IF(Sheet1!DJ163&lt;&gt;"",Sheet1!DJ163,"")</f>
        <v>1.1599999999999966</v>
      </c>
      <c r="V159" s="2"/>
      <c r="W159" s="2"/>
    </row>
    <row r="160" spans="1:23" x14ac:dyDescent="0.2">
      <c r="A160" s="1">
        <f>IF(Sheet1!B164&lt;&gt;"",Sheet1!B164,"")</f>
        <v>43689</v>
      </c>
      <c r="B160" s="2">
        <f ca="1">IF(Sheet1!DC164&lt;&gt;"",Sheet1!DC164,"")</f>
        <v>1.230000000000004</v>
      </c>
      <c r="C160" s="2">
        <f ca="1">IF(Sheet1!DD164&lt;&gt;"",Sheet1!DD164,"")</f>
        <v>1.1599999999999966</v>
      </c>
      <c r="D160" s="2">
        <f ca="1">IF(Sheet1!DE164&lt;&gt;"",Sheet1!DE164,"")</f>
        <v>1.1200000000000045</v>
      </c>
      <c r="E160" s="2">
        <f ca="1">IF(Sheet1!DF164&lt;&gt;"",Sheet1!DF164,"")</f>
        <v>1.0900000000000034</v>
      </c>
      <c r="F160" s="2">
        <f ca="1">IF(Sheet1!DG164&lt;&gt;"",Sheet1!DG164,"")</f>
        <v>1.0900000000000034</v>
      </c>
      <c r="G160" s="2">
        <f ca="1">IF(Sheet1!DH164&lt;&gt;"",Sheet1!DH164,"")</f>
        <v>1.0949999999999989</v>
      </c>
      <c r="H160" s="2">
        <f ca="1">IF(Sheet1!DI164&lt;&gt;"",Sheet1!DI164,"")</f>
        <v>1.1099999999999994</v>
      </c>
      <c r="I160" s="2">
        <f ca="1">IF(Sheet1!DJ164&lt;&gt;"",Sheet1!DJ164,"")</f>
        <v>1.0799999999999983</v>
      </c>
      <c r="J160" s="2">
        <f ca="1">IF(Sheet1!DK164&lt;&gt;"",Sheet1!DK164,"")</f>
        <v>1.0849999999999937</v>
      </c>
      <c r="K160" s="2">
        <f ca="1">IF(Sheet1!DL164&lt;&gt;"",Sheet1!DL164,"")</f>
        <v>1.0900000000000034</v>
      </c>
      <c r="L160" s="2">
        <f ca="1">IF(Sheet1!DM164&lt;&gt;"",Sheet1!DM164,"")</f>
        <v>1.105000000000004</v>
      </c>
      <c r="M160" s="2">
        <f ca="1">IF(Sheet1!DN164&lt;&gt;"",Sheet1!DN164,"")</f>
        <v>1.1099999999999994</v>
      </c>
      <c r="N160" s="2">
        <f ca="1">IF(Sheet1!DO164&lt;&gt;"",Sheet1!DO164,"")</f>
        <v>1.1149999999999949</v>
      </c>
      <c r="O160" s="2">
        <f ca="1">IF(Sheet1!DP164&lt;&gt;"",Sheet1!DP164,"")</f>
        <v>1.1200000000000045</v>
      </c>
      <c r="P160" s="2">
        <f ca="1">IF(Sheet1!DQ164&lt;&gt;"",Sheet1!DQ164,"")</f>
        <v>1.125</v>
      </c>
      <c r="Q160" s="2">
        <f ca="1">IF(Sheet1!DR164&lt;&gt;"",Sheet1!DR164,"")</f>
        <v>1.1299999999999955</v>
      </c>
      <c r="R160" s="2" t="e">
        <f ca="1">IF(Sheet1!DS164&lt;&gt;"",Sheet1!DS164,"")</f>
        <v>#VALUE!</v>
      </c>
      <c r="S160" s="2">
        <f ca="1">IF(Sheet1!DH164&lt;&gt;"",Sheet1!DH164,"")</f>
        <v>1.0949999999999989</v>
      </c>
      <c r="T160" s="2">
        <f ca="1">IF(Sheet1!DI164&lt;&gt;"",Sheet1!DI164,"")</f>
        <v>1.1099999999999994</v>
      </c>
      <c r="U160" s="2">
        <f ca="1">IF(Sheet1!DJ164&lt;&gt;"",Sheet1!DJ164,"")</f>
        <v>1.0799999999999983</v>
      </c>
      <c r="V160" s="2"/>
      <c r="W160" s="2"/>
    </row>
    <row r="161" spans="1:23" x14ac:dyDescent="0.2">
      <c r="A161" s="1">
        <f>IF(Sheet1!B165&lt;&gt;"",Sheet1!B165,"")</f>
        <v>43690</v>
      </c>
      <c r="B161" s="2">
        <f ca="1">IF(Sheet1!DC165&lt;&gt;"",Sheet1!DC165,"")</f>
        <v>1.3349999999999937</v>
      </c>
      <c r="C161" s="2">
        <f ca="1">IF(Sheet1!DD165&lt;&gt;"",Sheet1!DD165,"")</f>
        <v>1.2650000000000006</v>
      </c>
      <c r="D161" s="2">
        <f ca="1">IF(Sheet1!DE165&lt;&gt;"",Sheet1!DE165,"")</f>
        <v>1.2249999999999943</v>
      </c>
      <c r="E161" s="2">
        <f ca="1">IF(Sheet1!DF165&lt;&gt;"",Sheet1!DF165,"")</f>
        <v>1.1949999999999932</v>
      </c>
      <c r="F161" s="2">
        <f ca="1">IF(Sheet1!DG165&lt;&gt;"",Sheet1!DG165,"")</f>
        <v>1.1949999999999932</v>
      </c>
      <c r="G161" s="2">
        <f ca="1">IF(Sheet1!DH165&lt;&gt;"",Sheet1!DH165,"")</f>
        <v>1.2000000000000028</v>
      </c>
      <c r="H161" s="2">
        <f ca="1">IF(Sheet1!DI165&lt;&gt;"",Sheet1!DI165,"")</f>
        <v>1.2150000000000034</v>
      </c>
      <c r="I161" s="2">
        <f ca="1">IF(Sheet1!DJ165&lt;&gt;"",Sheet1!DJ165,"")</f>
        <v>1.1850000000000023</v>
      </c>
      <c r="J161" s="2">
        <f ca="1">IF(Sheet1!DK165&lt;&gt;"",Sheet1!DK165,"")</f>
        <v>1.1899999999999977</v>
      </c>
      <c r="K161" s="2">
        <f ca="1">IF(Sheet1!DL165&lt;&gt;"",Sheet1!DL165,"")</f>
        <v>1.1949999999999932</v>
      </c>
      <c r="L161" s="2">
        <f ca="1">IF(Sheet1!DM165&lt;&gt;"",Sheet1!DM165,"")</f>
        <v>1.2099999999999937</v>
      </c>
      <c r="M161" s="2">
        <f ca="1">IF(Sheet1!DN165&lt;&gt;"",Sheet1!DN165,"")</f>
        <v>1.2150000000000034</v>
      </c>
      <c r="N161" s="2">
        <f ca="1">IF(Sheet1!DO165&lt;&gt;"",Sheet1!DO165,"")</f>
        <v>1.2199999999999989</v>
      </c>
      <c r="O161" s="2">
        <f ca="1">IF(Sheet1!DP165&lt;&gt;"",Sheet1!DP165,"")</f>
        <v>1.2249999999999943</v>
      </c>
      <c r="P161" s="2">
        <f ca="1">IF(Sheet1!DQ165&lt;&gt;"",Sheet1!DQ165,"")</f>
        <v>1.230000000000004</v>
      </c>
      <c r="Q161" s="2">
        <f ca="1">IF(Sheet1!DR165&lt;&gt;"",Sheet1!DR165,"")</f>
        <v>1.2349999999999994</v>
      </c>
      <c r="R161" s="2" t="e">
        <f ca="1">IF(Sheet1!DS165&lt;&gt;"",Sheet1!DS165,"")</f>
        <v>#VALUE!</v>
      </c>
      <c r="S161" s="2">
        <f ca="1">IF(Sheet1!DH165&lt;&gt;"",Sheet1!DH165,"")</f>
        <v>1.2000000000000028</v>
      </c>
      <c r="T161" s="2">
        <f ca="1">IF(Sheet1!DI165&lt;&gt;"",Sheet1!DI165,"")</f>
        <v>1.2150000000000034</v>
      </c>
      <c r="U161" s="2">
        <f ca="1">IF(Sheet1!DJ165&lt;&gt;"",Sheet1!DJ165,"")</f>
        <v>1.1850000000000023</v>
      </c>
      <c r="V161" s="2"/>
      <c r="W161" s="2"/>
    </row>
    <row r="162" spans="1:23" x14ac:dyDescent="0.2">
      <c r="A162" s="1">
        <f>IF(Sheet1!B166&lt;&gt;"",Sheet1!B166,"")</f>
        <v>43691</v>
      </c>
      <c r="B162" s="2">
        <f ca="1">IF(Sheet1!DC166&lt;&gt;"",Sheet1!DC166,"")</f>
        <v>1.25</v>
      </c>
      <c r="C162" s="2">
        <f ca="1">IF(Sheet1!DD166&lt;&gt;"",Sheet1!DD166,"")</f>
        <v>1.1800000000000068</v>
      </c>
      <c r="D162" s="2">
        <f ca="1">IF(Sheet1!DE166&lt;&gt;"",Sheet1!DE166,"")</f>
        <v>1.1400000000000006</v>
      </c>
      <c r="E162" s="2">
        <f ca="1">IF(Sheet1!DF166&lt;&gt;"",Sheet1!DF166,"")</f>
        <v>1.1099999999999994</v>
      </c>
      <c r="F162" s="2">
        <f ca="1">IF(Sheet1!DG166&lt;&gt;"",Sheet1!DG166,"")</f>
        <v>1.1099999999999994</v>
      </c>
      <c r="G162" s="2">
        <f ca="1">IF(Sheet1!DH166&lt;&gt;"",Sheet1!DH166,"")</f>
        <v>1.1149999999999949</v>
      </c>
      <c r="H162" s="2">
        <f ca="1">IF(Sheet1!DI166&lt;&gt;"",Sheet1!DI166,"")</f>
        <v>1.1299999999999955</v>
      </c>
      <c r="I162" s="2">
        <f ca="1">IF(Sheet1!DJ166&lt;&gt;"",Sheet1!DJ166,"")</f>
        <v>1.0999999999999943</v>
      </c>
      <c r="J162" s="2">
        <f ca="1">IF(Sheet1!DK166&lt;&gt;"",Sheet1!DK166,"")</f>
        <v>1.105000000000004</v>
      </c>
      <c r="K162" s="2">
        <f ca="1">IF(Sheet1!DL166&lt;&gt;"",Sheet1!DL166,"")</f>
        <v>1.1099999999999994</v>
      </c>
      <c r="L162" s="2">
        <f ca="1">IF(Sheet1!DM166&lt;&gt;"",Sheet1!DM166,"")</f>
        <v>1.125</v>
      </c>
      <c r="M162" s="2">
        <f ca="1">IF(Sheet1!DN166&lt;&gt;"",Sheet1!DN166,"")</f>
        <v>1.1299999999999955</v>
      </c>
      <c r="N162" s="2">
        <f ca="1">IF(Sheet1!DO166&lt;&gt;"",Sheet1!DO166,"")</f>
        <v>1.1350000000000051</v>
      </c>
      <c r="O162" s="2">
        <f ca="1">IF(Sheet1!DP166&lt;&gt;"",Sheet1!DP166,"")</f>
        <v>1.1400000000000006</v>
      </c>
      <c r="P162" s="2">
        <f ca="1">IF(Sheet1!DQ166&lt;&gt;"",Sheet1!DQ166,"")</f>
        <v>1.144999999999996</v>
      </c>
      <c r="Q162" s="2">
        <f ca="1">IF(Sheet1!DR166&lt;&gt;"",Sheet1!DR166,"")</f>
        <v>1.1500000000000057</v>
      </c>
      <c r="R162" s="2" t="e">
        <f ca="1">IF(Sheet1!DS166&lt;&gt;"",Sheet1!DS166,"")</f>
        <v>#VALUE!</v>
      </c>
      <c r="S162" s="2">
        <f ca="1">IF(Sheet1!DH166&lt;&gt;"",Sheet1!DH166,"")</f>
        <v>1.1149999999999949</v>
      </c>
      <c r="T162" s="2">
        <f ca="1">IF(Sheet1!DI166&lt;&gt;"",Sheet1!DI166,"")</f>
        <v>1.1299999999999955</v>
      </c>
      <c r="U162" s="2">
        <f ca="1">IF(Sheet1!DJ166&lt;&gt;"",Sheet1!DJ166,"")</f>
        <v>1.0999999999999943</v>
      </c>
      <c r="V162" s="2"/>
      <c r="W162" s="2"/>
    </row>
    <row r="163" spans="1:23" x14ac:dyDescent="0.2">
      <c r="A163" s="1">
        <f>IF(Sheet1!B167&lt;&gt;"",Sheet1!B167,"")</f>
        <v>43692</v>
      </c>
      <c r="B163" s="2">
        <f ca="1">IF(Sheet1!DC167&lt;&gt;"",Sheet1!DC167,"")</f>
        <v>1.1749999999999972</v>
      </c>
      <c r="C163" s="2">
        <f ca="1">IF(Sheet1!DD167&lt;&gt;"",Sheet1!DD167,"")</f>
        <v>1.105000000000004</v>
      </c>
      <c r="D163" s="2">
        <f ca="1">IF(Sheet1!DE167&lt;&gt;"",Sheet1!DE167,"")</f>
        <v>1.0649999999999977</v>
      </c>
      <c r="E163" s="2">
        <f ca="1">IF(Sheet1!DF167&lt;&gt;"",Sheet1!DF167,"")</f>
        <v>1.0349999999999966</v>
      </c>
      <c r="F163" s="2">
        <f ca="1">IF(Sheet1!DG167&lt;&gt;"",Sheet1!DG167,"")</f>
        <v>1.0400000000000063</v>
      </c>
      <c r="G163" s="2">
        <f ca="1">IF(Sheet1!DH167&lt;&gt;"",Sheet1!DH167,"")</f>
        <v>1.0450000000000017</v>
      </c>
      <c r="H163" s="2">
        <f ca="1">IF(Sheet1!DI167&lt;&gt;"",Sheet1!DI167,"")</f>
        <v>1.0600000000000023</v>
      </c>
      <c r="I163" s="2">
        <f ca="1">IF(Sheet1!DJ167&lt;&gt;"",Sheet1!DJ167,"")</f>
        <v>1.0300000000000011</v>
      </c>
      <c r="J163" s="2">
        <f ca="1">IF(Sheet1!DK167&lt;&gt;"",Sheet1!DK167,"")</f>
        <v>1.0349999999999966</v>
      </c>
      <c r="K163" s="2">
        <f ca="1">IF(Sheet1!DL167&lt;&gt;"",Sheet1!DL167,"")</f>
        <v>1.0400000000000063</v>
      </c>
      <c r="L163" s="2">
        <f ca="1">IF(Sheet1!DM167&lt;&gt;"",Sheet1!DM167,"")</f>
        <v>1.0550000000000068</v>
      </c>
      <c r="M163" s="2">
        <f ca="1">IF(Sheet1!DN167&lt;&gt;"",Sheet1!DN167,"")</f>
        <v>1.0600000000000023</v>
      </c>
      <c r="N163" s="2">
        <f ca="1">IF(Sheet1!DO167&lt;&gt;"",Sheet1!DO167,"")</f>
        <v>1.0649999999999977</v>
      </c>
      <c r="O163" s="2">
        <f ca="1">IF(Sheet1!DP167&lt;&gt;"",Sheet1!DP167,"")</f>
        <v>1.0699999999999932</v>
      </c>
      <c r="P163" s="2">
        <f ca="1">IF(Sheet1!DQ167&lt;&gt;"",Sheet1!DQ167,"")</f>
        <v>1.0750000000000028</v>
      </c>
      <c r="Q163" s="2">
        <f ca="1">IF(Sheet1!DR167&lt;&gt;"",Sheet1!DR167,"")</f>
        <v>1.0799999999999983</v>
      </c>
      <c r="R163" s="2" t="e">
        <f ca="1">IF(Sheet1!DS167&lt;&gt;"",Sheet1!DS167,"")</f>
        <v>#VALUE!</v>
      </c>
      <c r="S163" s="2">
        <f ca="1">IF(Sheet1!DH167&lt;&gt;"",Sheet1!DH167,"")</f>
        <v>1.0450000000000017</v>
      </c>
      <c r="T163" s="2">
        <f ca="1">IF(Sheet1!DI167&lt;&gt;"",Sheet1!DI167,"")</f>
        <v>1.0600000000000023</v>
      </c>
      <c r="U163" s="2">
        <f ca="1">IF(Sheet1!DJ167&lt;&gt;"",Sheet1!DJ167,"")</f>
        <v>1.0300000000000011</v>
      </c>
      <c r="V163" s="2"/>
      <c r="W163" s="2"/>
    </row>
    <row r="164" spans="1:23" x14ac:dyDescent="0.2">
      <c r="A164" s="1">
        <f>IF(Sheet1!B168&lt;&gt;"",Sheet1!B168,"")</f>
        <v>43693</v>
      </c>
      <c r="B164" s="2">
        <f ca="1">IF(Sheet1!DC168&lt;&gt;"",Sheet1!DC168,"")</f>
        <v>1.1650000000000063</v>
      </c>
      <c r="C164" s="2">
        <f ca="1">IF(Sheet1!DD168&lt;&gt;"",Sheet1!DD168,"")</f>
        <v>1.0949999999999989</v>
      </c>
      <c r="D164" s="2">
        <f ca="1">IF(Sheet1!DE168&lt;&gt;"",Sheet1!DE168,"")</f>
        <v>1.0600000000000023</v>
      </c>
      <c r="E164" s="2">
        <f ca="1">IF(Sheet1!DF168&lt;&gt;"",Sheet1!DF168,"")</f>
        <v>1.0300000000000011</v>
      </c>
      <c r="F164" s="2">
        <f ca="1">IF(Sheet1!DG168&lt;&gt;"",Sheet1!DG168,"")</f>
        <v>1.0349999999999966</v>
      </c>
      <c r="G164" s="2">
        <f ca="1">IF(Sheet1!DH168&lt;&gt;"",Sheet1!DH168,"")</f>
        <v>1.0400000000000063</v>
      </c>
      <c r="H164" s="2">
        <f ca="1">IF(Sheet1!DI168&lt;&gt;"",Sheet1!DI168,"")</f>
        <v>1.0550000000000068</v>
      </c>
      <c r="I164" s="2">
        <f ca="1">IF(Sheet1!DJ168&lt;&gt;"",Sheet1!DJ168,"")</f>
        <v>1.0250000000000057</v>
      </c>
      <c r="J164" s="2">
        <f ca="1">IF(Sheet1!DK168&lt;&gt;"",Sheet1!DK168,"")</f>
        <v>1.0300000000000011</v>
      </c>
      <c r="K164" s="2">
        <f ca="1">IF(Sheet1!DL168&lt;&gt;"",Sheet1!DL168,"")</f>
        <v>1.0349999999999966</v>
      </c>
      <c r="L164" s="2">
        <f ca="1">IF(Sheet1!DM168&lt;&gt;"",Sheet1!DM168,"")</f>
        <v>1.0499999999999972</v>
      </c>
      <c r="M164" s="2">
        <f ca="1">IF(Sheet1!DN168&lt;&gt;"",Sheet1!DN168,"")</f>
        <v>1.0550000000000068</v>
      </c>
      <c r="N164" s="2">
        <f ca="1">IF(Sheet1!DO168&lt;&gt;"",Sheet1!DO168,"")</f>
        <v>1.0600000000000023</v>
      </c>
      <c r="O164" s="2">
        <f ca="1">IF(Sheet1!DP168&lt;&gt;"",Sheet1!DP168,"")</f>
        <v>1.0649999999999977</v>
      </c>
      <c r="P164" s="2">
        <f ca="1">IF(Sheet1!DQ168&lt;&gt;"",Sheet1!DQ168,"")</f>
        <v>1.0699999999999932</v>
      </c>
      <c r="Q164" s="2">
        <f ca="1">IF(Sheet1!DR168&lt;&gt;"",Sheet1!DR168,"")</f>
        <v>1.0750000000000028</v>
      </c>
      <c r="R164" s="2" t="e">
        <f ca="1">IF(Sheet1!DS168&lt;&gt;"",Sheet1!DS168,"")</f>
        <v>#VALUE!</v>
      </c>
      <c r="S164" s="2">
        <f ca="1">IF(Sheet1!DH168&lt;&gt;"",Sheet1!DH168,"")</f>
        <v>1.0400000000000063</v>
      </c>
      <c r="T164" s="2">
        <f ca="1">IF(Sheet1!DI168&lt;&gt;"",Sheet1!DI168,"")</f>
        <v>1.0550000000000068</v>
      </c>
      <c r="U164" s="2">
        <f ca="1">IF(Sheet1!DJ168&lt;&gt;"",Sheet1!DJ168,"")</f>
        <v>1.0250000000000057</v>
      </c>
      <c r="V164" s="2"/>
      <c r="W164" s="2"/>
    </row>
    <row r="165" spans="1:23" x14ac:dyDescent="0.2">
      <c r="A165" s="1">
        <f>IF(Sheet1!B169&lt;&gt;"",Sheet1!B169,"")</f>
        <v>43696</v>
      </c>
      <c r="B165" s="2">
        <f ca="1">IF(Sheet1!DC169&lt;&gt;"",Sheet1!DC169,"")</f>
        <v>1.2249999999999943</v>
      </c>
      <c r="C165" s="2">
        <f ca="1">IF(Sheet1!DD169&lt;&gt;"",Sheet1!DD169,"")</f>
        <v>1.1550000000000011</v>
      </c>
      <c r="D165" s="2">
        <f ca="1">IF(Sheet1!DE169&lt;&gt;"",Sheet1!DE169,"")</f>
        <v>1.1200000000000045</v>
      </c>
      <c r="E165" s="2">
        <f ca="1">IF(Sheet1!DF169&lt;&gt;"",Sheet1!DF169,"")</f>
        <v>1.0900000000000034</v>
      </c>
      <c r="F165" s="2">
        <f ca="1">IF(Sheet1!DG169&lt;&gt;"",Sheet1!DG169,"")</f>
        <v>1.0949999999999989</v>
      </c>
      <c r="G165" s="2">
        <f ca="1">IF(Sheet1!DH169&lt;&gt;"",Sheet1!DH169,"")</f>
        <v>1.0999999999999943</v>
      </c>
      <c r="H165" s="2">
        <f ca="1">IF(Sheet1!DI169&lt;&gt;"",Sheet1!DI169,"")</f>
        <v>1.1149999999999949</v>
      </c>
      <c r="I165" s="2">
        <f ca="1">IF(Sheet1!DJ169&lt;&gt;"",Sheet1!DJ169,"")</f>
        <v>1.0849999999999937</v>
      </c>
      <c r="J165" s="2">
        <f ca="1">IF(Sheet1!DK169&lt;&gt;"",Sheet1!DK169,"")</f>
        <v>1.0900000000000034</v>
      </c>
      <c r="K165" s="2">
        <f ca="1">IF(Sheet1!DL169&lt;&gt;"",Sheet1!DL169,"")</f>
        <v>1.0949999999999989</v>
      </c>
      <c r="L165" s="2">
        <f ca="1">IF(Sheet1!DM169&lt;&gt;"",Sheet1!DM169,"")</f>
        <v>1.1099999999999994</v>
      </c>
      <c r="M165" s="2">
        <f ca="1">IF(Sheet1!DN169&lt;&gt;"",Sheet1!DN169,"")</f>
        <v>1.1149999999999949</v>
      </c>
      <c r="N165" s="2">
        <f ca="1">IF(Sheet1!DO169&lt;&gt;"",Sheet1!DO169,"")</f>
        <v>1.1200000000000045</v>
      </c>
      <c r="O165" s="2">
        <f ca="1">IF(Sheet1!DP169&lt;&gt;"",Sheet1!DP169,"")</f>
        <v>1.125</v>
      </c>
      <c r="P165" s="2">
        <f ca="1">IF(Sheet1!DQ169&lt;&gt;"",Sheet1!DQ169,"")</f>
        <v>1.1299999999999955</v>
      </c>
      <c r="Q165" s="2">
        <f ca="1">IF(Sheet1!DR169&lt;&gt;"",Sheet1!DR169,"")</f>
        <v>1.1350000000000051</v>
      </c>
      <c r="R165" s="2" t="e">
        <f ca="1">IF(Sheet1!DS169&lt;&gt;"",Sheet1!DS169,"")</f>
        <v>#VALUE!</v>
      </c>
      <c r="S165" s="2">
        <f ca="1">IF(Sheet1!DH169&lt;&gt;"",Sheet1!DH169,"")</f>
        <v>1.0999999999999943</v>
      </c>
      <c r="T165" s="2">
        <f ca="1">IF(Sheet1!DI169&lt;&gt;"",Sheet1!DI169,"")</f>
        <v>1.1149999999999949</v>
      </c>
      <c r="U165" s="2">
        <f ca="1">IF(Sheet1!DJ169&lt;&gt;"",Sheet1!DJ169,"")</f>
        <v>1.0849999999999937</v>
      </c>
      <c r="V165" s="2"/>
      <c r="W165" s="2"/>
    </row>
    <row r="166" spans="1:23" x14ac:dyDescent="0.2">
      <c r="A166" s="1">
        <f>IF(Sheet1!B170&lt;&gt;"",Sheet1!B170,"")</f>
        <v>43697</v>
      </c>
      <c r="B166" s="2">
        <f ca="1">IF(Sheet1!DC170&lt;&gt;"",Sheet1!DC170,"")</f>
        <v>1.1949999999999932</v>
      </c>
      <c r="C166" s="2">
        <f ca="1">IF(Sheet1!DD170&lt;&gt;"",Sheet1!DD170,"")</f>
        <v>1.1200000000000045</v>
      </c>
      <c r="D166" s="2">
        <f ca="1">IF(Sheet1!DE170&lt;&gt;"",Sheet1!DE170,"")</f>
        <v>1.0799999999999983</v>
      </c>
      <c r="E166" s="2">
        <f ca="1">IF(Sheet1!DF170&lt;&gt;"",Sheet1!DF170,"")</f>
        <v>1.0499999999999972</v>
      </c>
      <c r="F166" s="2">
        <f ca="1">IF(Sheet1!DG170&lt;&gt;"",Sheet1!DG170,"")</f>
        <v>1.0550000000000068</v>
      </c>
      <c r="G166" s="2">
        <f ca="1">IF(Sheet1!DH170&lt;&gt;"",Sheet1!DH170,"")</f>
        <v>1.0600000000000023</v>
      </c>
      <c r="H166" s="2">
        <f ca="1">IF(Sheet1!DI170&lt;&gt;"",Sheet1!DI170,"")</f>
        <v>1.0750000000000028</v>
      </c>
      <c r="I166" s="2">
        <f ca="1">IF(Sheet1!DJ170&lt;&gt;"",Sheet1!DJ170,"")</f>
        <v>1.0450000000000017</v>
      </c>
      <c r="J166" s="2">
        <f ca="1">IF(Sheet1!DK170&lt;&gt;"",Sheet1!DK170,"")</f>
        <v>1.0499999999999972</v>
      </c>
      <c r="K166" s="2">
        <f ca="1">IF(Sheet1!DL170&lt;&gt;"",Sheet1!DL170,"")</f>
        <v>1.0550000000000068</v>
      </c>
      <c r="L166" s="2">
        <f ca="1">IF(Sheet1!DM170&lt;&gt;"",Sheet1!DM170,"")</f>
        <v>1.0699999999999932</v>
      </c>
      <c r="M166" s="2">
        <f ca="1">IF(Sheet1!DN170&lt;&gt;"",Sheet1!DN170,"")</f>
        <v>1.0750000000000028</v>
      </c>
      <c r="N166" s="2">
        <f ca="1">IF(Sheet1!DO170&lt;&gt;"",Sheet1!DO170,"")</f>
        <v>1.0799999999999983</v>
      </c>
      <c r="O166" s="2">
        <f ca="1">IF(Sheet1!DP170&lt;&gt;"",Sheet1!DP170,"")</f>
        <v>1.0849999999999937</v>
      </c>
      <c r="P166" s="2">
        <f ca="1">IF(Sheet1!DQ170&lt;&gt;"",Sheet1!DQ170,"")</f>
        <v>1.0900000000000034</v>
      </c>
      <c r="Q166" s="2">
        <f ca="1">IF(Sheet1!DR170&lt;&gt;"",Sheet1!DR170,"")</f>
        <v>1.0949999999999989</v>
      </c>
      <c r="R166" s="2" t="e">
        <f ca="1">IF(Sheet1!DS170&lt;&gt;"",Sheet1!DS170,"")</f>
        <v>#VALUE!</v>
      </c>
      <c r="S166" s="2">
        <f ca="1">IF(Sheet1!DH170&lt;&gt;"",Sheet1!DH170,"")</f>
        <v>1.0600000000000023</v>
      </c>
      <c r="T166" s="2">
        <f ca="1">IF(Sheet1!DI170&lt;&gt;"",Sheet1!DI170,"")</f>
        <v>1.0750000000000028</v>
      </c>
      <c r="U166" s="2">
        <f ca="1">IF(Sheet1!DJ170&lt;&gt;"",Sheet1!DJ170,"")</f>
        <v>1.0450000000000017</v>
      </c>
      <c r="V166" s="2"/>
      <c r="W166" s="2"/>
    </row>
    <row r="167" spans="1:23" x14ac:dyDescent="0.2">
      <c r="A167" s="1">
        <f>IF(Sheet1!B171&lt;&gt;"",Sheet1!B171,"")</f>
        <v>43698</v>
      </c>
      <c r="B167" s="2">
        <f ca="1">IF(Sheet1!DC171&lt;&gt;"",Sheet1!DC171,"")</f>
        <v>1.2450000000000045</v>
      </c>
      <c r="C167" s="2">
        <f ca="1">IF(Sheet1!DD171&lt;&gt;"",Sheet1!DD171,"")</f>
        <v>1.1650000000000063</v>
      </c>
      <c r="D167" s="2">
        <f ca="1">IF(Sheet1!DE171&lt;&gt;"",Sheet1!DE171,"")</f>
        <v>1.125</v>
      </c>
      <c r="E167" s="2">
        <f ca="1">IF(Sheet1!DF171&lt;&gt;"",Sheet1!DF171,"")</f>
        <v>1.0900000000000034</v>
      </c>
      <c r="F167" s="2">
        <f ca="1">IF(Sheet1!DG171&lt;&gt;"",Sheet1!DG171,"")</f>
        <v>1.0900000000000034</v>
      </c>
      <c r="G167" s="2">
        <f ca="1">IF(Sheet1!DH171&lt;&gt;"",Sheet1!DH171,"")</f>
        <v>1.0949999999999989</v>
      </c>
      <c r="H167" s="2">
        <f ca="1">IF(Sheet1!DI171&lt;&gt;"",Sheet1!DI171,"")</f>
        <v>1.1099999999999994</v>
      </c>
      <c r="I167" s="2">
        <f ca="1">IF(Sheet1!DJ171&lt;&gt;"",Sheet1!DJ171,"")</f>
        <v>1.0799999999999983</v>
      </c>
      <c r="J167" s="2">
        <f ca="1">IF(Sheet1!DK171&lt;&gt;"",Sheet1!DK171,"")</f>
        <v>1.0849999999999937</v>
      </c>
      <c r="K167" s="2">
        <f ca="1">IF(Sheet1!DL171&lt;&gt;"",Sheet1!DL171,"")</f>
        <v>1.0900000000000034</v>
      </c>
      <c r="L167" s="2">
        <f ca="1">IF(Sheet1!DM171&lt;&gt;"",Sheet1!DM171,"")</f>
        <v>1.105000000000004</v>
      </c>
      <c r="M167" s="2">
        <f ca="1">IF(Sheet1!DN171&lt;&gt;"",Sheet1!DN171,"")</f>
        <v>1.1099999999999994</v>
      </c>
      <c r="N167" s="2">
        <f ca="1">IF(Sheet1!DO171&lt;&gt;"",Sheet1!DO171,"")</f>
        <v>1.1149999999999949</v>
      </c>
      <c r="O167" s="2">
        <f ca="1">IF(Sheet1!DP171&lt;&gt;"",Sheet1!DP171,"")</f>
        <v>1.1200000000000045</v>
      </c>
      <c r="P167" s="2">
        <f ca="1">IF(Sheet1!DQ171&lt;&gt;"",Sheet1!DQ171,"")</f>
        <v>1.125</v>
      </c>
      <c r="Q167" s="2">
        <f ca="1">IF(Sheet1!DR171&lt;&gt;"",Sheet1!DR171,"")</f>
        <v>1.1299999999999955</v>
      </c>
      <c r="R167" s="2" t="e">
        <f ca="1">IF(Sheet1!DS171&lt;&gt;"",Sheet1!DS171,"")</f>
        <v>#VALUE!</v>
      </c>
      <c r="S167" s="2">
        <f ca="1">IF(Sheet1!DH171&lt;&gt;"",Sheet1!DH171,"")</f>
        <v>1.0949999999999989</v>
      </c>
      <c r="T167" s="2">
        <f ca="1">IF(Sheet1!DI171&lt;&gt;"",Sheet1!DI171,"")</f>
        <v>1.1099999999999994</v>
      </c>
      <c r="U167" s="2">
        <f ca="1">IF(Sheet1!DJ171&lt;&gt;"",Sheet1!DJ171,"")</f>
        <v>1.0799999999999983</v>
      </c>
      <c r="V167" s="2"/>
      <c r="W167" s="2"/>
    </row>
    <row r="168" spans="1:23" x14ac:dyDescent="0.2">
      <c r="A168" s="1">
        <f>IF(Sheet1!B172&lt;&gt;"",Sheet1!B172,"")</f>
        <v>43699</v>
      </c>
      <c r="B168" s="2">
        <f ca="1">IF(Sheet1!DC172&lt;&gt;"",Sheet1!DC172,"")</f>
        <v>1.2900000000000063</v>
      </c>
      <c r="C168" s="2">
        <f ca="1">IF(Sheet1!DD172&lt;&gt;"",Sheet1!DD172,"")</f>
        <v>1.2049999999999983</v>
      </c>
      <c r="D168" s="2">
        <f ca="1">IF(Sheet1!DE172&lt;&gt;"",Sheet1!DE172,"")</f>
        <v>1.1599999999999966</v>
      </c>
      <c r="E168" s="2">
        <f ca="1">IF(Sheet1!DF172&lt;&gt;"",Sheet1!DF172,"")</f>
        <v>1.125</v>
      </c>
      <c r="F168" s="2">
        <f ca="1">IF(Sheet1!DG172&lt;&gt;"",Sheet1!DG172,"")</f>
        <v>1.1200000000000045</v>
      </c>
      <c r="G168" s="2">
        <f ca="1">IF(Sheet1!DH172&lt;&gt;"",Sheet1!DH172,"")</f>
        <v>1.125</v>
      </c>
      <c r="H168" s="2">
        <f ca="1">IF(Sheet1!DI172&lt;&gt;"",Sheet1!DI172,"")</f>
        <v>1.1400000000000006</v>
      </c>
      <c r="I168" s="2">
        <f ca="1">IF(Sheet1!DJ172&lt;&gt;"",Sheet1!DJ172,"")</f>
        <v>1.1099999999999994</v>
      </c>
      <c r="J168" s="2">
        <f ca="1">IF(Sheet1!DK172&lt;&gt;"",Sheet1!DK172,"")</f>
        <v>1.1149999999999949</v>
      </c>
      <c r="K168" s="2">
        <f ca="1">IF(Sheet1!DL172&lt;&gt;"",Sheet1!DL172,"")</f>
        <v>1.1200000000000045</v>
      </c>
      <c r="L168" s="2">
        <f ca="1">IF(Sheet1!DM172&lt;&gt;"",Sheet1!DM172,"")</f>
        <v>1.1350000000000051</v>
      </c>
      <c r="M168" s="2">
        <f ca="1">IF(Sheet1!DN172&lt;&gt;"",Sheet1!DN172,"")</f>
        <v>1.1400000000000006</v>
      </c>
      <c r="N168" s="2">
        <f ca="1">IF(Sheet1!DO172&lt;&gt;"",Sheet1!DO172,"")</f>
        <v>1.144999999999996</v>
      </c>
      <c r="O168" s="2">
        <f ca="1">IF(Sheet1!DP172&lt;&gt;"",Sheet1!DP172,"")</f>
        <v>1.1500000000000057</v>
      </c>
      <c r="P168" s="2">
        <f ca="1">IF(Sheet1!DQ172&lt;&gt;"",Sheet1!DQ172,"")</f>
        <v>1.1550000000000011</v>
      </c>
      <c r="Q168" s="2">
        <f ca="1">IF(Sheet1!DR172&lt;&gt;"",Sheet1!DR172,"")</f>
        <v>1.1599999999999966</v>
      </c>
      <c r="R168" s="2" t="e">
        <f ca="1">IF(Sheet1!DS172&lt;&gt;"",Sheet1!DS172,"")</f>
        <v>#VALUE!</v>
      </c>
      <c r="S168" s="2">
        <f ca="1">IF(Sheet1!DH172&lt;&gt;"",Sheet1!DH172,"")</f>
        <v>1.125</v>
      </c>
      <c r="T168" s="2">
        <f ca="1">IF(Sheet1!DI172&lt;&gt;"",Sheet1!DI172,"")</f>
        <v>1.1400000000000006</v>
      </c>
      <c r="U168" s="2">
        <f ca="1">IF(Sheet1!DJ172&lt;&gt;"",Sheet1!DJ172,"")</f>
        <v>1.1099999999999994</v>
      </c>
      <c r="V168" s="2"/>
      <c r="W168" s="2"/>
    </row>
    <row r="169" spans="1:23" x14ac:dyDescent="0.2">
      <c r="A169" s="1">
        <f>IF(Sheet1!B173&lt;&gt;"",Sheet1!B173,"")</f>
        <v>43700</v>
      </c>
      <c r="B169" s="2">
        <f ca="1">IF(Sheet1!DC173&lt;&gt;"",Sheet1!DC173,"")</f>
        <v>1.1949999999999932</v>
      </c>
      <c r="C169" s="2">
        <f ca="1">IF(Sheet1!DD173&lt;&gt;"",Sheet1!DD173,"")</f>
        <v>1.1099999999999994</v>
      </c>
      <c r="D169" s="2">
        <f ca="1">IF(Sheet1!DE173&lt;&gt;"",Sheet1!DE173,"")</f>
        <v>1.0600000000000023</v>
      </c>
      <c r="E169" s="2">
        <f ca="1">IF(Sheet1!DF173&lt;&gt;"",Sheet1!DF173,"")</f>
        <v>1.019999999999996</v>
      </c>
      <c r="F169" s="2">
        <f ca="1">IF(Sheet1!DG173&lt;&gt;"",Sheet1!DG173,"")</f>
        <v>1.0150000000000006</v>
      </c>
      <c r="G169" s="2">
        <f ca="1">IF(Sheet1!DH173&lt;&gt;"",Sheet1!DH173,"")</f>
        <v>1.019999999999996</v>
      </c>
      <c r="H169" s="2">
        <f ca="1">IF(Sheet1!DI173&lt;&gt;"",Sheet1!DI173,"")</f>
        <v>1.0349999999999966</v>
      </c>
      <c r="I169" s="2">
        <f ca="1">IF(Sheet1!DJ173&lt;&gt;"",Sheet1!DJ173,"")</f>
        <v>1.0049999999999955</v>
      </c>
      <c r="J169" s="2">
        <f ca="1">IF(Sheet1!DK173&lt;&gt;"",Sheet1!DK173,"")</f>
        <v>1.0100000000000051</v>
      </c>
      <c r="K169" s="2">
        <f ca="1">IF(Sheet1!DL173&lt;&gt;"",Sheet1!DL173,"")</f>
        <v>1.0150000000000006</v>
      </c>
      <c r="L169" s="2">
        <f ca="1">IF(Sheet1!DM173&lt;&gt;"",Sheet1!DM173,"")</f>
        <v>1.0300000000000011</v>
      </c>
      <c r="M169" s="2">
        <f ca="1">IF(Sheet1!DN173&lt;&gt;"",Sheet1!DN173,"")</f>
        <v>1.0349999999999966</v>
      </c>
      <c r="N169" s="2">
        <f ca="1">IF(Sheet1!DO173&lt;&gt;"",Sheet1!DO173,"")</f>
        <v>1.0400000000000063</v>
      </c>
      <c r="O169" s="2">
        <f ca="1">IF(Sheet1!DP173&lt;&gt;"",Sheet1!DP173,"")</f>
        <v>1.0450000000000017</v>
      </c>
      <c r="P169" s="2">
        <f ca="1">IF(Sheet1!DQ173&lt;&gt;"",Sheet1!DQ173,"")</f>
        <v>1.0499999999999972</v>
      </c>
      <c r="Q169" s="2">
        <f ca="1">IF(Sheet1!DR173&lt;&gt;"",Sheet1!DR173,"")</f>
        <v>1.0550000000000068</v>
      </c>
      <c r="R169" s="2" t="e">
        <f ca="1">IF(Sheet1!DS173&lt;&gt;"",Sheet1!DS173,"")</f>
        <v>#VALUE!</v>
      </c>
      <c r="S169" s="2">
        <f ca="1">IF(Sheet1!DH173&lt;&gt;"",Sheet1!DH173,"")</f>
        <v>1.019999999999996</v>
      </c>
      <c r="T169" s="2">
        <f ca="1">IF(Sheet1!DI173&lt;&gt;"",Sheet1!DI173,"")</f>
        <v>1.0349999999999966</v>
      </c>
      <c r="U169" s="2">
        <f ca="1">IF(Sheet1!DJ173&lt;&gt;"",Sheet1!DJ173,"")</f>
        <v>1.0049999999999955</v>
      </c>
      <c r="V169" s="2"/>
      <c r="W169" s="2"/>
    </row>
    <row r="170" spans="1:23" x14ac:dyDescent="0.2">
      <c r="A170" s="1">
        <f>IF(Sheet1!B174&lt;&gt;"",Sheet1!B174,"")</f>
        <v>43703</v>
      </c>
      <c r="B170" s="2">
        <f ca="1">IF(Sheet1!DC174&lt;&gt;"",Sheet1!DC174,"")</f>
        <v>1.2249999999999943</v>
      </c>
      <c r="C170" s="2">
        <f ca="1">IF(Sheet1!DD174&lt;&gt;"",Sheet1!DD174,"")</f>
        <v>1.1400000000000006</v>
      </c>
      <c r="D170" s="2">
        <f ca="1">IF(Sheet1!DE174&lt;&gt;"",Sheet1!DE174,"")</f>
        <v>1.0900000000000034</v>
      </c>
      <c r="E170" s="2">
        <f ca="1">IF(Sheet1!DF174&lt;&gt;"",Sheet1!DF174,"")</f>
        <v>1.0499999999999972</v>
      </c>
      <c r="F170" s="2">
        <f ca="1">IF(Sheet1!DG174&lt;&gt;"",Sheet1!DG174,"")</f>
        <v>1.0400000000000063</v>
      </c>
      <c r="G170" s="2">
        <f ca="1">IF(Sheet1!DH174&lt;&gt;"",Sheet1!DH174,"")</f>
        <v>1.0450000000000017</v>
      </c>
      <c r="H170" s="2">
        <f ca="1">IF(Sheet1!DI174&lt;&gt;"",Sheet1!DI174,"")</f>
        <v>1.0600000000000023</v>
      </c>
      <c r="I170" s="2">
        <f ca="1">IF(Sheet1!DJ174&lt;&gt;"",Sheet1!DJ174,"")</f>
        <v>1.0300000000000011</v>
      </c>
      <c r="J170" s="2">
        <f ca="1">IF(Sheet1!DK174&lt;&gt;"",Sheet1!DK174,"")</f>
        <v>1.0349999999999966</v>
      </c>
      <c r="K170" s="2">
        <f ca="1">IF(Sheet1!DL174&lt;&gt;"",Sheet1!DL174,"")</f>
        <v>1.0400000000000063</v>
      </c>
      <c r="L170" s="2">
        <f ca="1">IF(Sheet1!DM174&lt;&gt;"",Sheet1!DM174,"")</f>
        <v>1.0550000000000068</v>
      </c>
      <c r="M170" s="2">
        <f ca="1">IF(Sheet1!DN174&lt;&gt;"",Sheet1!DN174,"")</f>
        <v>1.0600000000000023</v>
      </c>
      <c r="N170" s="2">
        <f ca="1">IF(Sheet1!DO174&lt;&gt;"",Sheet1!DO174,"")</f>
        <v>1.0649999999999977</v>
      </c>
      <c r="O170" s="2">
        <f ca="1">IF(Sheet1!DP174&lt;&gt;"",Sheet1!DP174,"")</f>
        <v>1.0699999999999932</v>
      </c>
      <c r="P170" s="2">
        <f ca="1">IF(Sheet1!DQ174&lt;&gt;"",Sheet1!DQ174,"")</f>
        <v>1.0750000000000028</v>
      </c>
      <c r="Q170" s="2">
        <f ca="1">IF(Sheet1!DR174&lt;&gt;"",Sheet1!DR174,"")</f>
        <v>1.0799999999999983</v>
      </c>
      <c r="R170" s="2" t="e">
        <f ca="1">IF(Sheet1!DS174&lt;&gt;"",Sheet1!DS174,"")</f>
        <v>#VALUE!</v>
      </c>
      <c r="S170" s="2">
        <f ca="1">IF(Sheet1!DH174&lt;&gt;"",Sheet1!DH174,"")</f>
        <v>1.0450000000000017</v>
      </c>
      <c r="T170" s="2">
        <f ca="1">IF(Sheet1!DI174&lt;&gt;"",Sheet1!DI174,"")</f>
        <v>1.0600000000000023</v>
      </c>
      <c r="U170" s="2">
        <f ca="1">IF(Sheet1!DJ174&lt;&gt;"",Sheet1!DJ174,"")</f>
        <v>1.0300000000000011</v>
      </c>
      <c r="V170" s="2"/>
      <c r="W170" s="2"/>
    </row>
    <row r="171" spans="1:23" x14ac:dyDescent="0.2">
      <c r="A171" s="1">
        <f>IF(Sheet1!B175&lt;&gt;"",Sheet1!B175,"")</f>
        <v>43704</v>
      </c>
      <c r="B171" s="2">
        <f ca="1">IF(Sheet1!DC175&lt;&gt;"",Sheet1!DC175,"")</f>
        <v>1.2049999999999983</v>
      </c>
      <c r="C171" s="2">
        <f ca="1">IF(Sheet1!DD175&lt;&gt;"",Sheet1!DD175,"")</f>
        <v>1.1149999999999949</v>
      </c>
      <c r="D171" s="2">
        <f ca="1">IF(Sheet1!DE175&lt;&gt;"",Sheet1!DE175,"")</f>
        <v>1.0600000000000023</v>
      </c>
      <c r="E171" s="2">
        <f ca="1">IF(Sheet1!DF175&lt;&gt;"",Sheet1!DF175,"")</f>
        <v>1.0100000000000051</v>
      </c>
      <c r="F171" s="2">
        <f ca="1">IF(Sheet1!DG175&lt;&gt;"",Sheet1!DG175,"")</f>
        <v>0.99500000000000455</v>
      </c>
      <c r="G171" s="2">
        <f ca="1">IF(Sheet1!DH175&lt;&gt;"",Sheet1!DH175,"")</f>
        <v>1</v>
      </c>
      <c r="H171" s="2">
        <f ca="1">IF(Sheet1!DI175&lt;&gt;"",Sheet1!DI175,"")</f>
        <v>1.0150000000000006</v>
      </c>
      <c r="I171" s="2">
        <f ca="1">IF(Sheet1!DJ175&lt;&gt;"",Sheet1!DJ175,"")</f>
        <v>0.98499999999999943</v>
      </c>
      <c r="J171" s="2">
        <f ca="1">IF(Sheet1!DK175&lt;&gt;"",Sheet1!DK175,"")</f>
        <v>0.98999999999999488</v>
      </c>
      <c r="K171" s="2">
        <f ca="1">IF(Sheet1!DL175&lt;&gt;"",Sheet1!DL175,"")</f>
        <v>0.99500000000000455</v>
      </c>
      <c r="L171" s="2">
        <f ca="1">IF(Sheet1!DM175&lt;&gt;"",Sheet1!DM175,"")</f>
        <v>1.0100000000000051</v>
      </c>
      <c r="M171" s="2">
        <f ca="1">IF(Sheet1!DN175&lt;&gt;"",Sheet1!DN175,"")</f>
        <v>1.0150000000000006</v>
      </c>
      <c r="N171" s="2">
        <f ca="1">IF(Sheet1!DO175&lt;&gt;"",Sheet1!DO175,"")</f>
        <v>1.019999999999996</v>
      </c>
      <c r="O171" s="2">
        <f ca="1">IF(Sheet1!DP175&lt;&gt;"",Sheet1!DP175,"")</f>
        <v>1.0250000000000057</v>
      </c>
      <c r="P171" s="2">
        <f ca="1">IF(Sheet1!DQ175&lt;&gt;"",Sheet1!DQ175,"")</f>
        <v>1.0300000000000011</v>
      </c>
      <c r="Q171" s="2">
        <f ca="1">IF(Sheet1!DR175&lt;&gt;"",Sheet1!DR175,"")</f>
        <v>1.0349999999999966</v>
      </c>
      <c r="R171" s="2" t="e">
        <f ca="1">IF(Sheet1!DS175&lt;&gt;"",Sheet1!DS175,"")</f>
        <v>#VALUE!</v>
      </c>
      <c r="S171" s="2">
        <f ca="1">IF(Sheet1!DH175&lt;&gt;"",Sheet1!DH175,"")</f>
        <v>1</v>
      </c>
      <c r="T171" s="2">
        <f ca="1">IF(Sheet1!DI175&lt;&gt;"",Sheet1!DI175,"")</f>
        <v>1.0150000000000006</v>
      </c>
      <c r="U171" s="2">
        <f ca="1">IF(Sheet1!DJ175&lt;&gt;"",Sheet1!DJ175,"")</f>
        <v>0.98499999999999943</v>
      </c>
      <c r="V171" s="2"/>
      <c r="W171" s="2"/>
    </row>
    <row r="172" spans="1:23" x14ac:dyDescent="0.2">
      <c r="A172" s="1">
        <f>IF(Sheet1!B176&lt;&gt;"",Sheet1!B176,"")</f>
        <v>43705</v>
      </c>
      <c r="B172" s="2">
        <f ca="1">IF(Sheet1!DC176&lt;&gt;"",Sheet1!DC176,"")</f>
        <v>1.1850000000000023</v>
      </c>
      <c r="C172" s="2">
        <f ca="1">IF(Sheet1!DD176&lt;&gt;"",Sheet1!DD176,"")</f>
        <v>1.0849999999999937</v>
      </c>
      <c r="D172" s="2">
        <f ca="1">IF(Sheet1!DE176&lt;&gt;"",Sheet1!DE176,"")</f>
        <v>1.0250000000000057</v>
      </c>
      <c r="E172" s="2">
        <f ca="1">IF(Sheet1!DF176&lt;&gt;"",Sheet1!DF176,"")</f>
        <v>0.96999999999999886</v>
      </c>
      <c r="F172" s="2">
        <f ca="1">IF(Sheet1!DG176&lt;&gt;"",Sheet1!DG176,"")</f>
        <v>0.95000000000000284</v>
      </c>
      <c r="G172" s="2">
        <f ca="1">IF(Sheet1!DH176&lt;&gt;"",Sheet1!DH176,"")</f>
        <v>0.95499999999999829</v>
      </c>
      <c r="H172" s="2">
        <f ca="1">IF(Sheet1!DI176&lt;&gt;"",Sheet1!DI176,"")</f>
        <v>0.96999999999999886</v>
      </c>
      <c r="I172" s="2">
        <f ca="1">IF(Sheet1!DJ176&lt;&gt;"",Sheet1!DJ176,"")</f>
        <v>0.93999999999999773</v>
      </c>
      <c r="J172" s="2">
        <f ca="1">IF(Sheet1!DK176&lt;&gt;"",Sheet1!DK176,"")</f>
        <v>0.94499999999999318</v>
      </c>
      <c r="K172" s="2">
        <f ca="1">IF(Sheet1!DL176&lt;&gt;"",Sheet1!DL176,"")</f>
        <v>0.95000000000000284</v>
      </c>
      <c r="L172" s="2">
        <f ca="1">IF(Sheet1!DM176&lt;&gt;"",Sheet1!DM176,"")</f>
        <v>0.96500000000000341</v>
      </c>
      <c r="M172" s="2">
        <f ca="1">IF(Sheet1!DN176&lt;&gt;"",Sheet1!DN176,"")</f>
        <v>0.96999999999999886</v>
      </c>
      <c r="N172" s="2">
        <f ca="1">IF(Sheet1!DO176&lt;&gt;"",Sheet1!DO176,"")</f>
        <v>0.97499999999999432</v>
      </c>
      <c r="O172" s="2">
        <f ca="1">IF(Sheet1!DP176&lt;&gt;"",Sheet1!DP176,"")</f>
        <v>0.98000000000000398</v>
      </c>
      <c r="P172" s="2">
        <f ca="1">IF(Sheet1!DQ176&lt;&gt;"",Sheet1!DQ176,"")</f>
        <v>0.98499999999999943</v>
      </c>
      <c r="Q172" s="2">
        <f ca="1">IF(Sheet1!DR176&lt;&gt;"",Sheet1!DR176,"")</f>
        <v>0.98999999999999488</v>
      </c>
      <c r="R172" s="2" t="e">
        <f ca="1">IF(Sheet1!DS176&lt;&gt;"",Sheet1!DS176,"")</f>
        <v>#VALUE!</v>
      </c>
      <c r="S172" s="2">
        <f ca="1">IF(Sheet1!DH176&lt;&gt;"",Sheet1!DH176,"")</f>
        <v>0.95499999999999829</v>
      </c>
      <c r="T172" s="2">
        <f ca="1">IF(Sheet1!DI176&lt;&gt;"",Sheet1!DI176,"")</f>
        <v>0.96999999999999886</v>
      </c>
      <c r="U172" s="2">
        <f ca="1">IF(Sheet1!DJ176&lt;&gt;"",Sheet1!DJ176,"")</f>
        <v>0.93999999999999773</v>
      </c>
      <c r="V172" s="2"/>
      <c r="W172" s="2"/>
    </row>
    <row r="173" spans="1:23" x14ac:dyDescent="0.2">
      <c r="A173" s="1">
        <f>IF(Sheet1!B177&lt;&gt;"",Sheet1!B177,"")</f>
        <v>43706</v>
      </c>
      <c r="B173" s="2">
        <f ca="1">IF(Sheet1!DC177&lt;&gt;"",Sheet1!DC177,"")</f>
        <v>1.2349999999999994</v>
      </c>
      <c r="C173" s="2">
        <f ca="1">IF(Sheet1!DD177&lt;&gt;"",Sheet1!DD177,"")</f>
        <v>1.1299999999999955</v>
      </c>
      <c r="D173" s="2">
        <f ca="1">IF(Sheet1!DE177&lt;&gt;"",Sheet1!DE177,"")</f>
        <v>1.0699999999999932</v>
      </c>
      <c r="E173" s="2">
        <f ca="1">IF(Sheet1!DF177&lt;&gt;"",Sheet1!DF177,"")</f>
        <v>1.0100000000000051</v>
      </c>
      <c r="F173" s="2">
        <f ca="1">IF(Sheet1!DG177&lt;&gt;"",Sheet1!DG177,"")</f>
        <v>0.98999999999999488</v>
      </c>
      <c r="G173" s="2">
        <f ca="1">IF(Sheet1!DH177&lt;&gt;"",Sheet1!DH177,"")</f>
        <v>0.99500000000000455</v>
      </c>
      <c r="H173" s="2">
        <f ca="1">IF(Sheet1!DI177&lt;&gt;"",Sheet1!DI177,"")</f>
        <v>1.0100000000000051</v>
      </c>
      <c r="I173" s="2">
        <f ca="1">IF(Sheet1!DJ177&lt;&gt;"",Sheet1!DJ177,"")</f>
        <v>0.98000000000000398</v>
      </c>
      <c r="J173" s="2">
        <f ca="1">IF(Sheet1!DK177&lt;&gt;"",Sheet1!DK177,"")</f>
        <v>0.98499999999999943</v>
      </c>
      <c r="K173" s="2">
        <f ca="1">IF(Sheet1!DL177&lt;&gt;"",Sheet1!DL177,"")</f>
        <v>0.98999999999999488</v>
      </c>
      <c r="L173" s="2">
        <f ca="1">IF(Sheet1!DM177&lt;&gt;"",Sheet1!DM177,"")</f>
        <v>1.0049999999999955</v>
      </c>
      <c r="M173" s="2">
        <f ca="1">IF(Sheet1!DN177&lt;&gt;"",Sheet1!DN177,"")</f>
        <v>1.0100000000000051</v>
      </c>
      <c r="N173" s="2">
        <f ca="1">IF(Sheet1!DO177&lt;&gt;"",Sheet1!DO177,"")</f>
        <v>1.0150000000000006</v>
      </c>
      <c r="O173" s="2">
        <f ca="1">IF(Sheet1!DP177&lt;&gt;"",Sheet1!DP177,"")</f>
        <v>1.019999999999996</v>
      </c>
      <c r="P173" s="2">
        <f ca="1">IF(Sheet1!DQ177&lt;&gt;"",Sheet1!DQ177,"")</f>
        <v>1.0250000000000057</v>
      </c>
      <c r="Q173" s="2">
        <f ca="1">IF(Sheet1!DR177&lt;&gt;"",Sheet1!DR177,"")</f>
        <v>1.0300000000000011</v>
      </c>
      <c r="R173" s="2" t="e">
        <f ca="1">IF(Sheet1!DS177&lt;&gt;"",Sheet1!DS177,"")</f>
        <v>#VALUE!</v>
      </c>
      <c r="S173" s="2">
        <f ca="1">IF(Sheet1!DH177&lt;&gt;"",Sheet1!DH177,"")</f>
        <v>0.99500000000000455</v>
      </c>
      <c r="T173" s="2">
        <f ca="1">IF(Sheet1!DI177&lt;&gt;"",Sheet1!DI177,"")</f>
        <v>1.0100000000000051</v>
      </c>
      <c r="U173" s="2">
        <f ca="1">IF(Sheet1!DJ177&lt;&gt;"",Sheet1!DJ177,"")</f>
        <v>0.98000000000000398</v>
      </c>
      <c r="V173" s="2"/>
      <c r="W173" s="2"/>
    </row>
    <row r="174" spans="1:23" x14ac:dyDescent="0.2">
      <c r="A174" s="1">
        <f>IF(Sheet1!B178&lt;&gt;"",Sheet1!B178,"")</f>
        <v>43707</v>
      </c>
      <c r="B174" s="2">
        <f ca="1">IF(Sheet1!DC178&lt;&gt;"",Sheet1!DC178,"")</f>
        <v>1.2099999999999937</v>
      </c>
      <c r="C174" s="2">
        <f ca="1">IF(Sheet1!DD178&lt;&gt;"",Sheet1!DD178,"")</f>
        <v>1.105000000000004</v>
      </c>
      <c r="D174" s="2">
        <f ca="1">IF(Sheet1!DE178&lt;&gt;"",Sheet1!DE178,"")</f>
        <v>1.0450000000000017</v>
      </c>
      <c r="E174" s="2">
        <f ca="1">IF(Sheet1!DF178&lt;&gt;"",Sheet1!DF178,"")</f>
        <v>0.98499999999999943</v>
      </c>
      <c r="F174" s="2">
        <f ca="1">IF(Sheet1!DG178&lt;&gt;"",Sheet1!DG178,"")</f>
        <v>0.96500000000000341</v>
      </c>
      <c r="G174" s="2">
        <f ca="1">IF(Sheet1!DH178&lt;&gt;"",Sheet1!DH178,"")</f>
        <v>0.96999999999999886</v>
      </c>
      <c r="H174" s="2">
        <f ca="1">IF(Sheet1!DI178&lt;&gt;"",Sheet1!DI178,"")</f>
        <v>0.98499999999999943</v>
      </c>
      <c r="I174" s="2">
        <f ca="1">IF(Sheet1!DJ178&lt;&gt;"",Sheet1!DJ178,"")</f>
        <v>0.95499999999999829</v>
      </c>
      <c r="J174" s="2">
        <f ca="1">IF(Sheet1!DK178&lt;&gt;"",Sheet1!DK178,"")</f>
        <v>0.95999999999999375</v>
      </c>
      <c r="K174" s="2">
        <f ca="1">IF(Sheet1!DL178&lt;&gt;"",Sheet1!DL178,"")</f>
        <v>0.96500000000000341</v>
      </c>
      <c r="L174" s="2">
        <f ca="1">IF(Sheet1!DM178&lt;&gt;"",Sheet1!DM178,"")</f>
        <v>0.98000000000000398</v>
      </c>
      <c r="M174" s="2">
        <f ca="1">IF(Sheet1!DN178&lt;&gt;"",Sheet1!DN178,"")</f>
        <v>0.98499999999999943</v>
      </c>
      <c r="N174" s="2">
        <f ca="1">IF(Sheet1!DO178&lt;&gt;"",Sheet1!DO178,"")</f>
        <v>0.98999999999999488</v>
      </c>
      <c r="O174" s="2">
        <f ca="1">IF(Sheet1!DP178&lt;&gt;"",Sheet1!DP178,"")</f>
        <v>0.99500000000000455</v>
      </c>
      <c r="P174" s="2">
        <f ca="1">IF(Sheet1!DQ178&lt;&gt;"",Sheet1!DQ178,"")</f>
        <v>1</v>
      </c>
      <c r="Q174" s="2">
        <f ca="1">IF(Sheet1!DR178&lt;&gt;"",Sheet1!DR178,"")</f>
        <v>1.0049999999999955</v>
      </c>
      <c r="R174" s="2" t="e">
        <f ca="1">IF(Sheet1!DS178&lt;&gt;"",Sheet1!DS178,"")</f>
        <v>#VALUE!</v>
      </c>
      <c r="S174" s="2">
        <f ca="1">IF(Sheet1!DH178&lt;&gt;"",Sheet1!DH178,"")</f>
        <v>0.96999999999999886</v>
      </c>
      <c r="T174" s="2">
        <f ca="1">IF(Sheet1!DI178&lt;&gt;"",Sheet1!DI178,"")</f>
        <v>0.98499999999999943</v>
      </c>
      <c r="U174" s="2">
        <f ca="1">IF(Sheet1!DJ178&lt;&gt;"",Sheet1!DJ178,"")</f>
        <v>0.95499999999999829</v>
      </c>
      <c r="V174" s="2"/>
      <c r="W174" s="2"/>
    </row>
    <row r="175" spans="1:23" x14ac:dyDescent="0.2">
      <c r="A175" s="1">
        <f>IF(Sheet1!B179&lt;&gt;"",Sheet1!B179,"")</f>
        <v>43710</v>
      </c>
      <c r="B175" s="2" t="e">
        <f ca="1">IF(Sheet1!DC179&lt;&gt;"",Sheet1!DC179,"")</f>
        <v>#VALUE!</v>
      </c>
      <c r="C175" s="2" t="e">
        <f ca="1">IF(Sheet1!DD179&lt;&gt;"",Sheet1!DD179,"")</f>
        <v>#VALUE!</v>
      </c>
      <c r="D175" s="2" t="e">
        <f ca="1">IF(Sheet1!DE179&lt;&gt;"",Sheet1!DE179,"")</f>
        <v>#VALUE!</v>
      </c>
      <c r="E175" s="2" t="e">
        <f ca="1">IF(Sheet1!DF179&lt;&gt;"",Sheet1!DF179,"")</f>
        <v>#VALUE!</v>
      </c>
      <c r="F175" s="2" t="e">
        <f ca="1">IF(Sheet1!DG179&lt;&gt;"",Sheet1!DG179,"")</f>
        <v>#VALUE!</v>
      </c>
      <c r="G175" s="2" t="e">
        <f ca="1">IF(Sheet1!DH179&lt;&gt;"",Sheet1!DH179,"")</f>
        <v>#VALUE!</v>
      </c>
      <c r="H175" s="2" t="e">
        <f ca="1">IF(Sheet1!DI179&lt;&gt;"",Sheet1!DI179,"")</f>
        <v>#VALUE!</v>
      </c>
      <c r="I175" s="2" t="e">
        <f ca="1">IF(Sheet1!DJ179&lt;&gt;"",Sheet1!DJ179,"")</f>
        <v>#VALUE!</v>
      </c>
      <c r="J175" s="2" t="e">
        <f ca="1">IF(Sheet1!DK179&lt;&gt;"",Sheet1!DK179,"")</f>
        <v>#VALUE!</v>
      </c>
      <c r="K175" s="2" t="e">
        <f ca="1">IF(Sheet1!DL179&lt;&gt;"",Sheet1!DL179,"")</f>
        <v>#VALUE!</v>
      </c>
      <c r="L175" s="2" t="e">
        <f ca="1">IF(Sheet1!DM179&lt;&gt;"",Sheet1!DM179,"")</f>
        <v>#VALUE!</v>
      </c>
      <c r="M175" s="2" t="e">
        <f ca="1">IF(Sheet1!DN179&lt;&gt;"",Sheet1!DN179,"")</f>
        <v>#VALUE!</v>
      </c>
      <c r="N175" s="2" t="e">
        <f ca="1">IF(Sheet1!DO179&lt;&gt;"",Sheet1!DO179,"")</f>
        <v>#VALUE!</v>
      </c>
      <c r="O175" s="2" t="e">
        <f ca="1">IF(Sheet1!DP179&lt;&gt;"",Sheet1!DP179,"")</f>
        <v>#VALUE!</v>
      </c>
      <c r="P175" s="2" t="e">
        <f ca="1">IF(Sheet1!DQ179&lt;&gt;"",Sheet1!DQ179,"")</f>
        <v>#VALUE!</v>
      </c>
      <c r="Q175" s="2" t="e">
        <f ca="1">IF(Sheet1!DR179&lt;&gt;"",Sheet1!DR179,"")</f>
        <v>#VALUE!</v>
      </c>
      <c r="R175" s="2" t="e">
        <f ca="1">IF(Sheet1!DS179&lt;&gt;"",Sheet1!DS179,"")</f>
        <v>#VALUE!</v>
      </c>
      <c r="S175" s="2" t="e">
        <f ca="1">IF(Sheet1!DH179&lt;&gt;"",Sheet1!DH179,"")</f>
        <v>#VALUE!</v>
      </c>
      <c r="T175" s="2" t="e">
        <f ca="1">IF(Sheet1!DI179&lt;&gt;"",Sheet1!DI179,"")</f>
        <v>#VALUE!</v>
      </c>
      <c r="U175" s="2" t="e">
        <f ca="1">IF(Sheet1!DJ179&lt;&gt;"",Sheet1!DJ179,"")</f>
        <v>#VALUE!</v>
      </c>
      <c r="V175" s="2"/>
      <c r="W175" s="2"/>
    </row>
    <row r="176" spans="1:23" x14ac:dyDescent="0.2">
      <c r="A176" s="1">
        <f>IF(Sheet1!B180&lt;&gt;"",Sheet1!B180,"")</f>
        <v>43711</v>
      </c>
      <c r="B176" s="2">
        <f ca="1">IF(Sheet1!DC180&lt;&gt;"",Sheet1!DC180,"")</f>
        <v>1.1400000000000006</v>
      </c>
      <c r="C176" s="2">
        <f ca="1">IF(Sheet1!DD180&lt;&gt;"",Sheet1!DD180,"")</f>
        <v>1.0300000000000011</v>
      </c>
      <c r="D176" s="2">
        <f ca="1">IF(Sheet1!DE180&lt;&gt;"",Sheet1!DE180,"")</f>
        <v>0.96500000000000341</v>
      </c>
      <c r="E176" s="2">
        <f ca="1">IF(Sheet1!DF180&lt;&gt;"",Sheet1!DF180,"")</f>
        <v>0.90500000000000114</v>
      </c>
      <c r="F176" s="2">
        <f ca="1">IF(Sheet1!DG180&lt;&gt;"",Sheet1!DG180,"")</f>
        <v>0.88500000000000512</v>
      </c>
      <c r="G176" s="2">
        <f ca="1">IF(Sheet1!DH180&lt;&gt;"",Sheet1!DH180,"")</f>
        <v>0.89000000000000057</v>
      </c>
      <c r="H176" s="2">
        <f ca="1">IF(Sheet1!DI180&lt;&gt;"",Sheet1!DI180,"")</f>
        <v>0.90500000000000114</v>
      </c>
      <c r="I176" s="2">
        <f ca="1">IF(Sheet1!DJ180&lt;&gt;"",Sheet1!DJ180,"")</f>
        <v>0.875</v>
      </c>
      <c r="J176" s="2">
        <f ca="1">IF(Sheet1!DK180&lt;&gt;"",Sheet1!DK180,"")</f>
        <v>0.87999999999999545</v>
      </c>
      <c r="K176" s="2">
        <f ca="1">IF(Sheet1!DL180&lt;&gt;"",Sheet1!DL180,"")</f>
        <v>0.88500000000000512</v>
      </c>
      <c r="L176" s="2">
        <f ca="1">IF(Sheet1!DM180&lt;&gt;"",Sheet1!DM180,"")</f>
        <v>0.90000000000000568</v>
      </c>
      <c r="M176" s="2">
        <f ca="1">IF(Sheet1!DN180&lt;&gt;"",Sheet1!DN180,"")</f>
        <v>0.90500000000000114</v>
      </c>
      <c r="N176" s="2">
        <f ca="1">IF(Sheet1!DO180&lt;&gt;"",Sheet1!DO180,"")</f>
        <v>0.90999999999999659</v>
      </c>
      <c r="O176" s="2">
        <f ca="1">IF(Sheet1!DP180&lt;&gt;"",Sheet1!DP180,"")</f>
        <v>0.91500000000000625</v>
      </c>
      <c r="P176" s="2">
        <f ca="1">IF(Sheet1!DQ180&lt;&gt;"",Sheet1!DQ180,"")</f>
        <v>0.92000000000000171</v>
      </c>
      <c r="Q176" s="2">
        <f ca="1">IF(Sheet1!DR180&lt;&gt;"",Sheet1!DR180,"")</f>
        <v>0.92499999999999716</v>
      </c>
      <c r="R176" s="2" t="e">
        <f ca="1">IF(Sheet1!DS180&lt;&gt;"",Sheet1!DS180,"")</f>
        <v>#VALUE!</v>
      </c>
      <c r="S176" s="2">
        <f ca="1">IF(Sheet1!DH180&lt;&gt;"",Sheet1!DH180,"")</f>
        <v>0.89000000000000057</v>
      </c>
      <c r="T176" s="2">
        <f ca="1">IF(Sheet1!DI180&lt;&gt;"",Sheet1!DI180,"")</f>
        <v>0.90500000000000114</v>
      </c>
      <c r="U176" s="2">
        <f ca="1">IF(Sheet1!DJ180&lt;&gt;"",Sheet1!DJ180,"")</f>
        <v>0.875</v>
      </c>
      <c r="V176" s="2"/>
      <c r="W176" s="2"/>
    </row>
    <row r="177" spans="1:23" x14ac:dyDescent="0.2">
      <c r="A177" s="1">
        <f>IF(Sheet1!B181&lt;&gt;"",Sheet1!B181,"")</f>
        <v>43712</v>
      </c>
      <c r="B177" s="2">
        <f ca="1">IF(Sheet1!DC181&lt;&gt;"",Sheet1!DC181,"")</f>
        <v>1.0999999999999943</v>
      </c>
      <c r="C177" s="2">
        <f ca="1">IF(Sheet1!DD181&lt;&gt;"",Sheet1!DD181,"")</f>
        <v>0.98999999999999488</v>
      </c>
      <c r="D177" s="2">
        <f ca="1">IF(Sheet1!DE181&lt;&gt;"",Sheet1!DE181,"")</f>
        <v>0.92499999999999716</v>
      </c>
      <c r="E177" s="2">
        <f ca="1">IF(Sheet1!DF181&lt;&gt;"",Sheet1!DF181,"")</f>
        <v>0.86499999999999488</v>
      </c>
      <c r="F177" s="2">
        <f ca="1">IF(Sheet1!DG181&lt;&gt;"",Sheet1!DG181,"")</f>
        <v>0.84499999999999886</v>
      </c>
      <c r="G177" s="2">
        <f ca="1">IF(Sheet1!DH181&lt;&gt;"",Sheet1!DH181,"")</f>
        <v>0.84999999999999432</v>
      </c>
      <c r="H177" s="2">
        <f ca="1">IF(Sheet1!DI181&lt;&gt;"",Sheet1!DI181,"")</f>
        <v>0.86499999999999488</v>
      </c>
      <c r="I177" s="2">
        <f ca="1">IF(Sheet1!DJ181&lt;&gt;"",Sheet1!DJ181,"")</f>
        <v>0.83499999999999375</v>
      </c>
      <c r="J177" s="2">
        <f ca="1">IF(Sheet1!DK181&lt;&gt;"",Sheet1!DK181,"")</f>
        <v>0.84000000000000341</v>
      </c>
      <c r="K177" s="2">
        <f ca="1">IF(Sheet1!DL181&lt;&gt;"",Sheet1!DL181,"")</f>
        <v>0.84499999999999886</v>
      </c>
      <c r="L177" s="2">
        <f ca="1">IF(Sheet1!DM181&lt;&gt;"",Sheet1!DM181,"")</f>
        <v>0.85999999999999943</v>
      </c>
      <c r="M177" s="2">
        <f ca="1">IF(Sheet1!DN181&lt;&gt;"",Sheet1!DN181,"")</f>
        <v>0.86499999999999488</v>
      </c>
      <c r="N177" s="2">
        <f ca="1">IF(Sheet1!DO181&lt;&gt;"",Sheet1!DO181,"")</f>
        <v>0.87000000000000455</v>
      </c>
      <c r="O177" s="2">
        <f ca="1">IF(Sheet1!DP181&lt;&gt;"",Sheet1!DP181,"")</f>
        <v>0.875</v>
      </c>
      <c r="P177" s="2">
        <f ca="1">IF(Sheet1!DQ181&lt;&gt;"",Sheet1!DQ181,"")</f>
        <v>0.87999999999999545</v>
      </c>
      <c r="Q177" s="2">
        <f ca="1">IF(Sheet1!DR181&lt;&gt;"",Sheet1!DR181,"")</f>
        <v>0.88500000000000512</v>
      </c>
      <c r="R177" s="2" t="e">
        <f ca="1">IF(Sheet1!DS181&lt;&gt;"",Sheet1!DS181,"")</f>
        <v>#VALUE!</v>
      </c>
      <c r="S177" s="2">
        <f ca="1">IF(Sheet1!DH181&lt;&gt;"",Sheet1!DH181,"")</f>
        <v>0.84999999999999432</v>
      </c>
      <c r="T177" s="2">
        <f ca="1">IF(Sheet1!DI181&lt;&gt;"",Sheet1!DI181,"")</f>
        <v>0.86499999999999488</v>
      </c>
      <c r="U177" s="2">
        <f ca="1">IF(Sheet1!DJ181&lt;&gt;"",Sheet1!DJ181,"")</f>
        <v>0.83499999999999375</v>
      </c>
      <c r="V177" s="2"/>
      <c r="W177" s="2"/>
    </row>
    <row r="178" spans="1:23" x14ac:dyDescent="0.2">
      <c r="A178" s="1">
        <f>IF(Sheet1!B182&lt;&gt;"",Sheet1!B182,"")</f>
        <v>43713</v>
      </c>
      <c r="B178" s="2">
        <f ca="1">IF(Sheet1!DC182&lt;&gt;"",Sheet1!DC182,"")</f>
        <v>1.1949999999999932</v>
      </c>
      <c r="C178" s="2">
        <f ca="1">IF(Sheet1!DD182&lt;&gt;"",Sheet1!DD182,"")</f>
        <v>1.105000000000004</v>
      </c>
      <c r="D178" s="2">
        <f ca="1">IF(Sheet1!DE182&lt;&gt;"",Sheet1!DE182,"")</f>
        <v>1.0499999999999972</v>
      </c>
      <c r="E178" s="2">
        <f ca="1">IF(Sheet1!DF182&lt;&gt;"",Sheet1!DF182,"")</f>
        <v>0.99500000000000455</v>
      </c>
      <c r="F178" s="2">
        <f ca="1">IF(Sheet1!DG182&lt;&gt;"",Sheet1!DG182,"")</f>
        <v>0.97499999999999432</v>
      </c>
      <c r="G178" s="2">
        <f ca="1">IF(Sheet1!DH182&lt;&gt;"",Sheet1!DH182,"")</f>
        <v>0.98000000000000398</v>
      </c>
      <c r="H178" s="2">
        <f ca="1">IF(Sheet1!DI182&lt;&gt;"",Sheet1!DI182,"")</f>
        <v>0.99500000000000455</v>
      </c>
      <c r="I178" s="2">
        <f ca="1">IF(Sheet1!DJ182&lt;&gt;"",Sheet1!DJ182,"")</f>
        <v>0.96500000000000341</v>
      </c>
      <c r="J178" s="2">
        <f ca="1">IF(Sheet1!DK182&lt;&gt;"",Sheet1!DK182,"")</f>
        <v>0.96999999999999886</v>
      </c>
      <c r="K178" s="2">
        <f ca="1">IF(Sheet1!DL182&lt;&gt;"",Sheet1!DL182,"")</f>
        <v>0.97499999999999432</v>
      </c>
      <c r="L178" s="2">
        <f ca="1">IF(Sheet1!DM182&lt;&gt;"",Sheet1!DM182,"")</f>
        <v>0.98999999999999488</v>
      </c>
      <c r="M178" s="2">
        <f ca="1">IF(Sheet1!DN182&lt;&gt;"",Sheet1!DN182,"")</f>
        <v>0.99500000000000455</v>
      </c>
      <c r="N178" s="2">
        <f ca="1">IF(Sheet1!DO182&lt;&gt;"",Sheet1!DO182,"")</f>
        <v>1</v>
      </c>
      <c r="O178" s="2">
        <f ca="1">IF(Sheet1!DP182&lt;&gt;"",Sheet1!DP182,"")</f>
        <v>1.0049999999999955</v>
      </c>
      <c r="P178" s="2">
        <f ca="1">IF(Sheet1!DQ182&lt;&gt;"",Sheet1!DQ182,"")</f>
        <v>1.0100000000000051</v>
      </c>
      <c r="Q178" s="2">
        <f ca="1">IF(Sheet1!DR182&lt;&gt;"",Sheet1!DR182,"")</f>
        <v>1.0150000000000006</v>
      </c>
      <c r="R178" s="2" t="e">
        <f ca="1">IF(Sheet1!DS182&lt;&gt;"",Sheet1!DS182,"")</f>
        <v>#VALUE!</v>
      </c>
      <c r="S178" s="2">
        <f ca="1">IF(Sheet1!DH182&lt;&gt;"",Sheet1!DH182,"")</f>
        <v>0.98000000000000398</v>
      </c>
      <c r="T178" s="2">
        <f ca="1">IF(Sheet1!DI182&lt;&gt;"",Sheet1!DI182,"")</f>
        <v>0.99500000000000455</v>
      </c>
      <c r="U178" s="2">
        <f ca="1">IF(Sheet1!DJ182&lt;&gt;"",Sheet1!DJ182,"")</f>
        <v>0.96500000000000341</v>
      </c>
      <c r="V178" s="2"/>
      <c r="W178" s="2"/>
    </row>
    <row r="179" spans="1:23" x14ac:dyDescent="0.2">
      <c r="A179" s="1">
        <f>IF(Sheet1!B183&lt;&gt;"",Sheet1!B183,"")</f>
        <v>43714</v>
      </c>
      <c r="B179" s="2">
        <f ca="1">IF(Sheet1!DC183&lt;&gt;"",Sheet1!DC183,"")</f>
        <v>1.1949999999999932</v>
      </c>
      <c r="C179" s="2">
        <f ca="1">IF(Sheet1!DD183&lt;&gt;"",Sheet1!DD183,"")</f>
        <v>1.105000000000004</v>
      </c>
      <c r="D179" s="2">
        <f ca="1">IF(Sheet1!DE183&lt;&gt;"",Sheet1!DE183,"")</f>
        <v>1.0550000000000068</v>
      </c>
      <c r="E179" s="2">
        <f ca="1">IF(Sheet1!DF183&lt;&gt;"",Sheet1!DF183,"")</f>
        <v>1</v>
      </c>
      <c r="F179" s="2">
        <f ca="1">IF(Sheet1!DG183&lt;&gt;"",Sheet1!DG183,"")</f>
        <v>0.98000000000000398</v>
      </c>
      <c r="G179" s="2">
        <f ca="1">IF(Sheet1!DH183&lt;&gt;"",Sheet1!DH183,"")</f>
        <v>0.98499999999999943</v>
      </c>
      <c r="H179" s="2">
        <f ca="1">IF(Sheet1!DI183&lt;&gt;"",Sheet1!DI183,"")</f>
        <v>1</v>
      </c>
      <c r="I179" s="2">
        <f ca="1">IF(Sheet1!DJ183&lt;&gt;"",Sheet1!DJ183,"")</f>
        <v>0.96999999999999886</v>
      </c>
      <c r="J179" s="2">
        <f ca="1">IF(Sheet1!DK183&lt;&gt;"",Sheet1!DK183,"")</f>
        <v>0.97499999999999432</v>
      </c>
      <c r="K179" s="2">
        <f ca="1">IF(Sheet1!DL183&lt;&gt;"",Sheet1!DL183,"")</f>
        <v>0.98000000000000398</v>
      </c>
      <c r="L179" s="2">
        <f ca="1">IF(Sheet1!DM183&lt;&gt;"",Sheet1!DM183,"")</f>
        <v>0.99500000000000455</v>
      </c>
      <c r="M179" s="2">
        <f ca="1">IF(Sheet1!DN183&lt;&gt;"",Sheet1!DN183,"")</f>
        <v>1</v>
      </c>
      <c r="N179" s="2">
        <f ca="1">IF(Sheet1!DO183&lt;&gt;"",Sheet1!DO183,"")</f>
        <v>1.0049999999999955</v>
      </c>
      <c r="O179" s="2">
        <f ca="1">IF(Sheet1!DP183&lt;&gt;"",Sheet1!DP183,"")</f>
        <v>1.0100000000000051</v>
      </c>
      <c r="P179" s="2">
        <f ca="1">IF(Sheet1!DQ183&lt;&gt;"",Sheet1!DQ183,"")</f>
        <v>1.0150000000000006</v>
      </c>
      <c r="Q179" s="2">
        <f ca="1">IF(Sheet1!DR183&lt;&gt;"",Sheet1!DR183,"")</f>
        <v>1.019999999999996</v>
      </c>
      <c r="R179" s="2" t="e">
        <f ca="1">IF(Sheet1!DS183&lt;&gt;"",Sheet1!DS183,"")</f>
        <v>#VALUE!</v>
      </c>
      <c r="S179" s="2">
        <f ca="1">IF(Sheet1!DH183&lt;&gt;"",Sheet1!DH183,"")</f>
        <v>0.98499999999999943</v>
      </c>
      <c r="T179" s="2">
        <f ca="1">IF(Sheet1!DI183&lt;&gt;"",Sheet1!DI183,"")</f>
        <v>1</v>
      </c>
      <c r="U179" s="2">
        <f ca="1">IF(Sheet1!DJ183&lt;&gt;"",Sheet1!DJ183,"")</f>
        <v>0.96999999999999886</v>
      </c>
      <c r="V179" s="2"/>
      <c r="W179" s="2"/>
    </row>
    <row r="180" spans="1:23" x14ac:dyDescent="0.2">
      <c r="A180" s="1">
        <f>IF(Sheet1!B184&lt;&gt;"",Sheet1!B184,"")</f>
        <v>43717</v>
      </c>
      <c r="B180" s="2">
        <f ca="1">IF(Sheet1!DC184&lt;&gt;"",Sheet1!DC184,"")</f>
        <v>1.2549999999999955</v>
      </c>
      <c r="C180" s="2">
        <f ca="1">IF(Sheet1!DD184&lt;&gt;"",Sheet1!DD184,"")</f>
        <v>1.1650000000000063</v>
      </c>
      <c r="D180" s="2">
        <f ca="1">IF(Sheet1!DE184&lt;&gt;"",Sheet1!DE184,"")</f>
        <v>1.1200000000000045</v>
      </c>
      <c r="E180" s="2">
        <f ca="1">IF(Sheet1!DF184&lt;&gt;"",Sheet1!DF184,"")</f>
        <v>1.0699999999999932</v>
      </c>
      <c r="F180" s="2">
        <f ca="1">IF(Sheet1!DG184&lt;&gt;"",Sheet1!DG184,"")</f>
        <v>1.0550000000000068</v>
      </c>
      <c r="G180" s="2">
        <f ca="1">IF(Sheet1!DH184&lt;&gt;"",Sheet1!DH184,"")</f>
        <v>1.0600000000000023</v>
      </c>
      <c r="H180" s="2">
        <f ca="1">IF(Sheet1!DI184&lt;&gt;"",Sheet1!DI184,"")</f>
        <v>1.0750000000000028</v>
      </c>
      <c r="I180" s="2">
        <f ca="1">IF(Sheet1!DJ184&lt;&gt;"",Sheet1!DJ184,"")</f>
        <v>1.0450000000000017</v>
      </c>
      <c r="J180" s="2">
        <f ca="1">IF(Sheet1!DK184&lt;&gt;"",Sheet1!DK184,"")</f>
        <v>1.0499999999999972</v>
      </c>
      <c r="K180" s="2">
        <f ca="1">IF(Sheet1!DL184&lt;&gt;"",Sheet1!DL184,"")</f>
        <v>1.0550000000000068</v>
      </c>
      <c r="L180" s="2">
        <f ca="1">IF(Sheet1!DM184&lt;&gt;"",Sheet1!DM184,"")</f>
        <v>1.0699999999999932</v>
      </c>
      <c r="M180" s="2">
        <f ca="1">IF(Sheet1!DN184&lt;&gt;"",Sheet1!DN184,"")</f>
        <v>1.0750000000000028</v>
      </c>
      <c r="N180" s="2">
        <f ca="1">IF(Sheet1!DO184&lt;&gt;"",Sheet1!DO184,"")</f>
        <v>1.0799999999999983</v>
      </c>
      <c r="O180" s="2">
        <f ca="1">IF(Sheet1!DP184&lt;&gt;"",Sheet1!DP184,"")</f>
        <v>1.0849999999999937</v>
      </c>
      <c r="P180" s="2">
        <f ca="1">IF(Sheet1!DQ184&lt;&gt;"",Sheet1!DQ184,"")</f>
        <v>1.0900000000000034</v>
      </c>
      <c r="Q180" s="2">
        <f ca="1">IF(Sheet1!DR184&lt;&gt;"",Sheet1!DR184,"")</f>
        <v>1.0949999999999989</v>
      </c>
      <c r="R180" s="2" t="e">
        <f ca="1">IF(Sheet1!DS184&lt;&gt;"",Sheet1!DS184,"")</f>
        <v>#VALUE!</v>
      </c>
      <c r="S180" s="2">
        <f ca="1">IF(Sheet1!DH184&lt;&gt;"",Sheet1!DH184,"")</f>
        <v>1.0600000000000023</v>
      </c>
      <c r="T180" s="2">
        <f ca="1">IF(Sheet1!DI184&lt;&gt;"",Sheet1!DI184,"")</f>
        <v>1.0750000000000028</v>
      </c>
      <c r="U180" s="2">
        <f ca="1">IF(Sheet1!DJ184&lt;&gt;"",Sheet1!DJ184,"")</f>
        <v>1.0450000000000017</v>
      </c>
      <c r="V180" s="2"/>
      <c r="W180" s="2"/>
    </row>
    <row r="181" spans="1:23" x14ac:dyDescent="0.2">
      <c r="A181" s="1">
        <f>IF(Sheet1!B185&lt;&gt;"",Sheet1!B185,"")</f>
        <v>43718</v>
      </c>
      <c r="B181" s="2">
        <f ca="1">IF(Sheet1!DC185&lt;&gt;"",Sheet1!DC185,"")</f>
        <v>1.3449999999999989</v>
      </c>
      <c r="C181" s="2">
        <f ca="1">IF(Sheet1!DD185&lt;&gt;"",Sheet1!DD185,"")</f>
        <v>1.269999999999996</v>
      </c>
      <c r="D181" s="2">
        <f ca="1">IF(Sheet1!DE185&lt;&gt;"",Sheet1!DE185,"")</f>
        <v>1.230000000000004</v>
      </c>
      <c r="E181" s="2">
        <f ca="1">IF(Sheet1!DF185&lt;&gt;"",Sheet1!DF185,"")</f>
        <v>1.1749999999999972</v>
      </c>
      <c r="F181" s="2">
        <f ca="1">IF(Sheet1!DG185&lt;&gt;"",Sheet1!DG185,"")</f>
        <v>1.1599999999999966</v>
      </c>
      <c r="G181" s="2">
        <f ca="1">IF(Sheet1!DH185&lt;&gt;"",Sheet1!DH185,"")</f>
        <v>1.1599999999999966</v>
      </c>
      <c r="H181" s="2">
        <f ca="1">IF(Sheet1!DI185&lt;&gt;"",Sheet1!DI185,"")</f>
        <v>1.1749999999999972</v>
      </c>
      <c r="I181" s="2">
        <f ca="1">IF(Sheet1!DJ185&lt;&gt;"",Sheet1!DJ185,"")</f>
        <v>1.144999999999996</v>
      </c>
      <c r="J181" s="2">
        <f ca="1">IF(Sheet1!DK185&lt;&gt;"",Sheet1!DK185,"")</f>
        <v>1.1500000000000057</v>
      </c>
      <c r="K181" s="2">
        <f ca="1">IF(Sheet1!DL185&lt;&gt;"",Sheet1!DL185,"")</f>
        <v>1.1550000000000011</v>
      </c>
      <c r="L181" s="2">
        <f ca="1">IF(Sheet1!DM185&lt;&gt;"",Sheet1!DM185,"")</f>
        <v>1.1700000000000017</v>
      </c>
      <c r="M181" s="2">
        <f ca="1">IF(Sheet1!DN185&lt;&gt;"",Sheet1!DN185,"")</f>
        <v>1.1749999999999972</v>
      </c>
      <c r="N181" s="2">
        <f ca="1">IF(Sheet1!DO185&lt;&gt;"",Sheet1!DO185,"")</f>
        <v>1.1800000000000068</v>
      </c>
      <c r="O181" s="2">
        <f ca="1">IF(Sheet1!DP185&lt;&gt;"",Sheet1!DP185,"")</f>
        <v>1.1850000000000023</v>
      </c>
      <c r="P181" s="2">
        <f ca="1">IF(Sheet1!DQ185&lt;&gt;"",Sheet1!DQ185,"")</f>
        <v>1.1899999999999977</v>
      </c>
      <c r="Q181" s="2">
        <f ca="1">IF(Sheet1!DR185&lt;&gt;"",Sheet1!DR185,"")</f>
        <v>1.1949999999999932</v>
      </c>
      <c r="R181" s="2" t="e">
        <f ca="1">IF(Sheet1!DS185&lt;&gt;"",Sheet1!DS185,"")</f>
        <v>#VALUE!</v>
      </c>
      <c r="S181" s="2">
        <f ca="1">IF(Sheet1!DH185&lt;&gt;"",Sheet1!DH185,"")</f>
        <v>1.1599999999999966</v>
      </c>
      <c r="T181" s="2">
        <f ca="1">IF(Sheet1!DI185&lt;&gt;"",Sheet1!DI185,"")</f>
        <v>1.1749999999999972</v>
      </c>
      <c r="U181" s="2">
        <f ca="1">IF(Sheet1!DJ185&lt;&gt;"",Sheet1!DJ185,"")</f>
        <v>1.144999999999996</v>
      </c>
      <c r="V181" s="2"/>
      <c r="W181" s="2"/>
    </row>
    <row r="182" spans="1:23" x14ac:dyDescent="0.2">
      <c r="A182" s="1">
        <f>IF(Sheet1!B186&lt;&gt;"",Sheet1!B186,"")</f>
        <v>43719</v>
      </c>
      <c r="B182" s="2">
        <f ca="1">IF(Sheet1!DC186&lt;&gt;"",Sheet1!DC186,"")</f>
        <v>1.355000000000004</v>
      </c>
      <c r="C182" s="2">
        <f ca="1">IF(Sheet1!DD186&lt;&gt;"",Sheet1!DD186,"")</f>
        <v>1.2849999999999966</v>
      </c>
      <c r="D182" s="2">
        <f ca="1">IF(Sheet1!DE186&lt;&gt;"",Sheet1!DE186,"")</f>
        <v>1.25</v>
      </c>
      <c r="E182" s="2">
        <f ca="1">IF(Sheet1!DF186&lt;&gt;"",Sheet1!DF186,"")</f>
        <v>1.2000000000000028</v>
      </c>
      <c r="F182" s="2">
        <f ca="1">IF(Sheet1!DG186&lt;&gt;"",Sheet1!DG186,"")</f>
        <v>1.1850000000000023</v>
      </c>
      <c r="G182" s="2">
        <f ca="1">IF(Sheet1!DH186&lt;&gt;"",Sheet1!DH186,"")</f>
        <v>1.1850000000000023</v>
      </c>
      <c r="H182" s="2">
        <f ca="1">IF(Sheet1!DI186&lt;&gt;"",Sheet1!DI186,"")</f>
        <v>1.2000000000000028</v>
      </c>
      <c r="I182" s="2">
        <f ca="1">IF(Sheet1!DJ186&lt;&gt;"",Sheet1!DJ186,"")</f>
        <v>1.1700000000000017</v>
      </c>
      <c r="J182" s="2">
        <f ca="1">IF(Sheet1!DK186&lt;&gt;"",Sheet1!DK186,"")</f>
        <v>1.1749999999999972</v>
      </c>
      <c r="K182" s="2">
        <f ca="1">IF(Sheet1!DL186&lt;&gt;"",Sheet1!DL186,"")</f>
        <v>1.1800000000000068</v>
      </c>
      <c r="L182" s="2">
        <f ca="1">IF(Sheet1!DM186&lt;&gt;"",Sheet1!DM186,"")</f>
        <v>1.1949999999999932</v>
      </c>
      <c r="M182" s="2">
        <f ca="1">IF(Sheet1!DN186&lt;&gt;"",Sheet1!DN186,"")</f>
        <v>1.2000000000000028</v>
      </c>
      <c r="N182" s="2">
        <f ca="1">IF(Sheet1!DO186&lt;&gt;"",Sheet1!DO186,"")</f>
        <v>1.2049999999999983</v>
      </c>
      <c r="O182" s="2">
        <f ca="1">IF(Sheet1!DP186&lt;&gt;"",Sheet1!DP186,"")</f>
        <v>1.2099999999999937</v>
      </c>
      <c r="P182" s="2">
        <f ca="1">IF(Sheet1!DQ186&lt;&gt;"",Sheet1!DQ186,"")</f>
        <v>1.2150000000000034</v>
      </c>
      <c r="Q182" s="2">
        <f ca="1">IF(Sheet1!DR186&lt;&gt;"",Sheet1!DR186,"")</f>
        <v>1.2199999999999989</v>
      </c>
      <c r="R182" s="2" t="e">
        <f ca="1">IF(Sheet1!DS186&lt;&gt;"",Sheet1!DS186,"")</f>
        <v>#VALUE!</v>
      </c>
      <c r="S182" s="2">
        <f ca="1">IF(Sheet1!DH186&lt;&gt;"",Sheet1!DH186,"")</f>
        <v>1.1850000000000023</v>
      </c>
      <c r="T182" s="2">
        <f ca="1">IF(Sheet1!DI186&lt;&gt;"",Sheet1!DI186,"")</f>
        <v>1.2000000000000028</v>
      </c>
      <c r="U182" s="2">
        <f ca="1">IF(Sheet1!DJ186&lt;&gt;"",Sheet1!DJ186,"")</f>
        <v>1.1700000000000017</v>
      </c>
      <c r="V182" s="2"/>
      <c r="W182" s="2"/>
    </row>
    <row r="183" spans="1:23" x14ac:dyDescent="0.2">
      <c r="A183" s="1">
        <f>IF(Sheet1!B187&lt;&gt;"",Sheet1!B187,"")</f>
        <v>43720</v>
      </c>
      <c r="B183" s="2">
        <f ca="1">IF(Sheet1!DC187&lt;&gt;"",Sheet1!DC187,"")</f>
        <v>1.4300000000000068</v>
      </c>
      <c r="C183" s="2">
        <f ca="1">IF(Sheet1!DD187&lt;&gt;"",Sheet1!DD187,"")</f>
        <v>1.3649999999999949</v>
      </c>
      <c r="D183" s="2">
        <f ca="1">IF(Sheet1!DE187&lt;&gt;"",Sheet1!DE187,"")</f>
        <v>1.3349999999999937</v>
      </c>
      <c r="E183" s="2">
        <f ca="1">IF(Sheet1!DF187&lt;&gt;"",Sheet1!DF187,"")</f>
        <v>1.2849999999999966</v>
      </c>
      <c r="F183" s="2">
        <f ca="1">IF(Sheet1!DG187&lt;&gt;"",Sheet1!DG187,"")</f>
        <v>1.269999999999996</v>
      </c>
      <c r="G183" s="2">
        <f ca="1">IF(Sheet1!DH187&lt;&gt;"",Sheet1!DH187,"")</f>
        <v>1.269999999999996</v>
      </c>
      <c r="H183" s="2">
        <f ca="1">IF(Sheet1!DI187&lt;&gt;"",Sheet1!DI187,"")</f>
        <v>1.2849999999999966</v>
      </c>
      <c r="I183" s="2">
        <f ca="1">IF(Sheet1!DJ187&lt;&gt;"",Sheet1!DJ187,"")</f>
        <v>1.2549999999999955</v>
      </c>
      <c r="J183" s="2">
        <f ca="1">IF(Sheet1!DK187&lt;&gt;"",Sheet1!DK187,"")</f>
        <v>1.2600000000000051</v>
      </c>
      <c r="K183" s="2">
        <f ca="1">IF(Sheet1!DL187&lt;&gt;"",Sheet1!DL187,"")</f>
        <v>1.2650000000000006</v>
      </c>
      <c r="L183" s="2">
        <f ca="1">IF(Sheet1!DM187&lt;&gt;"",Sheet1!DM187,"")</f>
        <v>1.2800000000000011</v>
      </c>
      <c r="M183" s="2">
        <f ca="1">IF(Sheet1!DN187&lt;&gt;"",Sheet1!DN187,"")</f>
        <v>1.2849999999999966</v>
      </c>
      <c r="N183" s="2">
        <f ca="1">IF(Sheet1!DO187&lt;&gt;"",Sheet1!DO187,"")</f>
        <v>1.2900000000000063</v>
      </c>
      <c r="O183" s="2">
        <f ca="1">IF(Sheet1!DP187&lt;&gt;"",Sheet1!DP187,"")</f>
        <v>1.2950000000000017</v>
      </c>
      <c r="P183" s="2">
        <f ca="1">IF(Sheet1!DQ187&lt;&gt;"",Sheet1!DQ187,"")</f>
        <v>1.2999999999999972</v>
      </c>
      <c r="Q183" s="2">
        <f ca="1">IF(Sheet1!DR187&lt;&gt;"",Sheet1!DR187,"")</f>
        <v>1.3050000000000068</v>
      </c>
      <c r="R183" s="2" t="e">
        <f ca="1">IF(Sheet1!DS187&lt;&gt;"",Sheet1!DS187,"")</f>
        <v>#VALUE!</v>
      </c>
      <c r="S183" s="2">
        <f ca="1">IF(Sheet1!DH187&lt;&gt;"",Sheet1!DH187,"")</f>
        <v>1.269999999999996</v>
      </c>
      <c r="T183" s="2">
        <f ca="1">IF(Sheet1!DI187&lt;&gt;"",Sheet1!DI187,"")</f>
        <v>1.2849999999999966</v>
      </c>
      <c r="U183" s="2">
        <f ca="1">IF(Sheet1!DJ187&lt;&gt;"",Sheet1!DJ187,"")</f>
        <v>1.2549999999999955</v>
      </c>
      <c r="V183" s="2"/>
      <c r="W183" s="2"/>
    </row>
    <row r="184" spans="1:23" x14ac:dyDescent="0.2">
      <c r="A184" s="1">
        <f>IF(Sheet1!B188&lt;&gt;"",Sheet1!B188,"")</f>
        <v>43721</v>
      </c>
      <c r="B184" s="2">
        <f ca="1">IF(Sheet1!DC188&lt;&gt;"",Sheet1!DC188,"")</f>
        <v>1.5</v>
      </c>
      <c r="C184" s="2">
        <f ca="1">IF(Sheet1!DD188&lt;&gt;"",Sheet1!DD188,"")</f>
        <v>1.4449999999999932</v>
      </c>
      <c r="D184" s="2">
        <f ca="1">IF(Sheet1!DE188&lt;&gt;"",Sheet1!DE188,"")</f>
        <v>1.4150000000000063</v>
      </c>
      <c r="E184" s="2">
        <f ca="1">IF(Sheet1!DF188&lt;&gt;"",Sheet1!DF188,"")</f>
        <v>1.375</v>
      </c>
      <c r="F184" s="2">
        <f ca="1">IF(Sheet1!DG188&lt;&gt;"",Sheet1!DG188,"")</f>
        <v>1.3649999999999949</v>
      </c>
      <c r="G184" s="2">
        <f ca="1">IF(Sheet1!DH188&lt;&gt;"",Sheet1!DH188,"")</f>
        <v>1.3649999999999949</v>
      </c>
      <c r="H184" s="2">
        <f ca="1">IF(Sheet1!DI188&lt;&gt;"",Sheet1!DI188,"")</f>
        <v>1.3799999999999955</v>
      </c>
      <c r="I184" s="2">
        <f ca="1">IF(Sheet1!DJ188&lt;&gt;"",Sheet1!DJ188,"")</f>
        <v>1.3499999999999943</v>
      </c>
      <c r="J184" s="2">
        <f ca="1">IF(Sheet1!DK188&lt;&gt;"",Sheet1!DK188,"")</f>
        <v>1.355000000000004</v>
      </c>
      <c r="K184" s="2">
        <f ca="1">IF(Sheet1!DL188&lt;&gt;"",Sheet1!DL188,"")</f>
        <v>1.3599999999999994</v>
      </c>
      <c r="L184" s="2">
        <f ca="1">IF(Sheet1!DM188&lt;&gt;"",Sheet1!DM188,"")</f>
        <v>1.375</v>
      </c>
      <c r="M184" s="2">
        <f ca="1">IF(Sheet1!DN188&lt;&gt;"",Sheet1!DN188,"")</f>
        <v>1.3799999999999955</v>
      </c>
      <c r="N184" s="2">
        <f ca="1">IF(Sheet1!DO188&lt;&gt;"",Sheet1!DO188,"")</f>
        <v>1.3850000000000051</v>
      </c>
      <c r="O184" s="2">
        <f ca="1">IF(Sheet1!DP188&lt;&gt;"",Sheet1!DP188,"")</f>
        <v>1.3900000000000006</v>
      </c>
      <c r="P184" s="2">
        <f ca="1">IF(Sheet1!DQ188&lt;&gt;"",Sheet1!DQ188,"")</f>
        <v>1.394999999999996</v>
      </c>
      <c r="Q184" s="2">
        <f ca="1">IF(Sheet1!DR188&lt;&gt;"",Sheet1!DR188,"")</f>
        <v>1.4000000000000057</v>
      </c>
      <c r="R184" s="2">
        <f ca="1">IF(Sheet1!DS188&lt;&gt;"",Sheet1!DS188,"")</f>
        <v>1.4050000000000011</v>
      </c>
      <c r="S184" s="2">
        <f ca="1">IF(Sheet1!DH188&lt;&gt;"",Sheet1!DH188,"")</f>
        <v>1.3649999999999949</v>
      </c>
      <c r="T184" s="2">
        <f ca="1">IF(Sheet1!DI188&lt;&gt;"",Sheet1!DI188,"")</f>
        <v>1.3799999999999955</v>
      </c>
      <c r="U184" s="2">
        <f ca="1">IF(Sheet1!DJ188&lt;&gt;"",Sheet1!DJ188,"")</f>
        <v>1.3499999999999943</v>
      </c>
      <c r="V184" s="2"/>
      <c r="W184" s="2"/>
    </row>
    <row r="185" spans="1:23" x14ac:dyDescent="0.2">
      <c r="A185" s="1">
        <f>IF(Sheet1!B189&lt;&gt;"",Sheet1!B189,"")</f>
        <v>43724</v>
      </c>
      <c r="B185" s="2">
        <f ca="1">IF(Sheet1!DC189&lt;&gt;"",Sheet1!DC189,"")</f>
        <v>1.4500000000000028</v>
      </c>
      <c r="C185" s="2">
        <f ca="1">IF(Sheet1!DD189&lt;&gt;"",Sheet1!DD189,"")</f>
        <v>1.3850000000000051</v>
      </c>
      <c r="D185" s="2">
        <f ca="1">IF(Sheet1!DE189&lt;&gt;"",Sheet1!DE189,"")</f>
        <v>1.355000000000004</v>
      </c>
      <c r="E185" s="2">
        <f ca="1">IF(Sheet1!DF189&lt;&gt;"",Sheet1!DF189,"")</f>
        <v>1.3149999999999977</v>
      </c>
      <c r="F185" s="2">
        <f ca="1">IF(Sheet1!DG189&lt;&gt;"",Sheet1!DG189,"")</f>
        <v>1.3050000000000068</v>
      </c>
      <c r="G185" s="2">
        <f ca="1">IF(Sheet1!DH189&lt;&gt;"",Sheet1!DH189,"")</f>
        <v>1.3050000000000068</v>
      </c>
      <c r="H185" s="2">
        <f ca="1">IF(Sheet1!DI189&lt;&gt;"",Sheet1!DI189,"")</f>
        <v>1.3199999999999932</v>
      </c>
      <c r="I185" s="2">
        <f ca="1">IF(Sheet1!DJ189&lt;&gt;"",Sheet1!DJ189,"")</f>
        <v>1.2900000000000063</v>
      </c>
      <c r="J185" s="2">
        <f ca="1">IF(Sheet1!DK189&lt;&gt;"",Sheet1!DK189,"")</f>
        <v>1.2950000000000017</v>
      </c>
      <c r="K185" s="2">
        <f ca="1">IF(Sheet1!DL189&lt;&gt;"",Sheet1!DL189,"")</f>
        <v>1.2999999999999972</v>
      </c>
      <c r="L185" s="2">
        <f ca="1">IF(Sheet1!DM189&lt;&gt;"",Sheet1!DM189,"")</f>
        <v>1.3149999999999977</v>
      </c>
      <c r="M185" s="2">
        <f ca="1">IF(Sheet1!DN189&lt;&gt;"",Sheet1!DN189,"")</f>
        <v>1.3199999999999932</v>
      </c>
      <c r="N185" s="2">
        <f ca="1">IF(Sheet1!DO189&lt;&gt;"",Sheet1!DO189,"")</f>
        <v>1.3250000000000028</v>
      </c>
      <c r="O185" s="2">
        <f ca="1">IF(Sheet1!DP189&lt;&gt;"",Sheet1!DP189,"")</f>
        <v>1.3299999999999983</v>
      </c>
      <c r="P185" s="2">
        <f ca="1">IF(Sheet1!DQ189&lt;&gt;"",Sheet1!DQ189,"")</f>
        <v>1.3349999999999937</v>
      </c>
      <c r="Q185" s="2">
        <f ca="1">IF(Sheet1!DR189&lt;&gt;"",Sheet1!DR189,"")</f>
        <v>1.3400000000000034</v>
      </c>
      <c r="R185" s="2">
        <f ca="1">IF(Sheet1!DS189&lt;&gt;"",Sheet1!DS189,"")</f>
        <v>1.3449999999999989</v>
      </c>
      <c r="S185" s="2">
        <f ca="1">IF(Sheet1!DH189&lt;&gt;"",Sheet1!DH189,"")</f>
        <v>1.3050000000000068</v>
      </c>
      <c r="T185" s="2">
        <f ca="1">IF(Sheet1!DI189&lt;&gt;"",Sheet1!DI189,"")</f>
        <v>1.3199999999999932</v>
      </c>
      <c r="U185" s="2">
        <f ca="1">IF(Sheet1!DJ189&lt;&gt;"",Sheet1!DJ189,"")</f>
        <v>1.2900000000000063</v>
      </c>
      <c r="V185" s="2"/>
      <c r="W185" s="2"/>
    </row>
    <row r="186" spans="1:23" x14ac:dyDescent="0.2">
      <c r="A186" s="1">
        <f>IF(Sheet1!B190&lt;&gt;"",Sheet1!B190,"")</f>
        <v>43725</v>
      </c>
      <c r="B186" s="2">
        <f ca="1">IF(Sheet1!DC190&lt;&gt;"",Sheet1!DC190,"")</f>
        <v>1.4249999999999972</v>
      </c>
      <c r="C186" s="2">
        <f ca="1">IF(Sheet1!DD190&lt;&gt;"",Sheet1!DD190,"")</f>
        <v>1.355000000000004</v>
      </c>
      <c r="D186" s="2">
        <f ca="1">IF(Sheet1!DE190&lt;&gt;"",Sheet1!DE190,"")</f>
        <v>1.3149999999999977</v>
      </c>
      <c r="E186" s="2">
        <f ca="1">IF(Sheet1!DF190&lt;&gt;"",Sheet1!DF190,"")</f>
        <v>1.2750000000000057</v>
      </c>
      <c r="F186" s="2">
        <f ca="1">IF(Sheet1!DG190&lt;&gt;"",Sheet1!DG190,"")</f>
        <v>1.2650000000000006</v>
      </c>
      <c r="G186" s="2">
        <f ca="1">IF(Sheet1!DH190&lt;&gt;"",Sheet1!DH190,"")</f>
        <v>1.2650000000000006</v>
      </c>
      <c r="H186" s="2">
        <f ca="1">IF(Sheet1!DI190&lt;&gt;"",Sheet1!DI190,"")</f>
        <v>1.2800000000000011</v>
      </c>
      <c r="I186" s="2">
        <f ca="1">IF(Sheet1!DJ190&lt;&gt;"",Sheet1!DJ190,"")</f>
        <v>1.25</v>
      </c>
      <c r="J186" s="2">
        <f ca="1">IF(Sheet1!DK190&lt;&gt;"",Sheet1!DK190,"")</f>
        <v>1.2549999999999955</v>
      </c>
      <c r="K186" s="2">
        <f ca="1">IF(Sheet1!DL190&lt;&gt;"",Sheet1!DL190,"")</f>
        <v>1.2600000000000051</v>
      </c>
      <c r="L186" s="2">
        <f ca="1">IF(Sheet1!DM190&lt;&gt;"",Sheet1!DM190,"")</f>
        <v>1.2750000000000057</v>
      </c>
      <c r="M186" s="2">
        <f ca="1">IF(Sheet1!DN190&lt;&gt;"",Sheet1!DN190,"")</f>
        <v>1.2800000000000011</v>
      </c>
      <c r="N186" s="2">
        <f ca="1">IF(Sheet1!DO190&lt;&gt;"",Sheet1!DO190,"")</f>
        <v>1.2849999999999966</v>
      </c>
      <c r="O186" s="2">
        <f ca="1">IF(Sheet1!DP190&lt;&gt;"",Sheet1!DP190,"")</f>
        <v>1.2900000000000063</v>
      </c>
      <c r="P186" s="2">
        <f ca="1">IF(Sheet1!DQ190&lt;&gt;"",Sheet1!DQ190,"")</f>
        <v>1.2950000000000017</v>
      </c>
      <c r="Q186" s="2">
        <f ca="1">IF(Sheet1!DR190&lt;&gt;"",Sheet1!DR190,"")</f>
        <v>1.2999999999999972</v>
      </c>
      <c r="R186" s="2">
        <f ca="1">IF(Sheet1!DS190&lt;&gt;"",Sheet1!DS190,"")</f>
        <v>1.3050000000000068</v>
      </c>
      <c r="S186" s="2">
        <f ca="1">IF(Sheet1!DH190&lt;&gt;"",Sheet1!DH190,"")</f>
        <v>1.2650000000000006</v>
      </c>
      <c r="T186" s="2">
        <f ca="1">IF(Sheet1!DI190&lt;&gt;"",Sheet1!DI190,"")</f>
        <v>1.2800000000000011</v>
      </c>
      <c r="U186" s="2">
        <f ca="1">IF(Sheet1!DJ190&lt;&gt;"",Sheet1!DJ190,"")</f>
        <v>1.25</v>
      </c>
      <c r="V186" s="2"/>
      <c r="W186" s="2"/>
    </row>
    <row r="187" spans="1:23" x14ac:dyDescent="0.2">
      <c r="A187" s="1">
        <f>IF(Sheet1!B191&lt;&gt;"",Sheet1!B191,"")</f>
        <v>43726</v>
      </c>
      <c r="B187" s="2">
        <f ca="1">IF(Sheet1!DC191&lt;&gt;"",Sheet1!DC191,"")</f>
        <v>1.4449999999999932</v>
      </c>
      <c r="C187" s="2">
        <f ca="1">IF(Sheet1!DD191&lt;&gt;"",Sheet1!DD191,"")</f>
        <v>1.3700000000000045</v>
      </c>
      <c r="D187" s="2">
        <f ca="1">IF(Sheet1!DE191&lt;&gt;"",Sheet1!DE191,"")</f>
        <v>1.3250000000000028</v>
      </c>
      <c r="E187" s="2">
        <f ca="1">IF(Sheet1!DF191&lt;&gt;"",Sheet1!DF191,"")</f>
        <v>1.2849999999999966</v>
      </c>
      <c r="F187" s="2">
        <f ca="1">IF(Sheet1!DG191&lt;&gt;"",Sheet1!DG191,"")</f>
        <v>1.269999999999996</v>
      </c>
      <c r="G187" s="2">
        <f ca="1">IF(Sheet1!DH191&lt;&gt;"",Sheet1!DH191,"")</f>
        <v>1.269999999999996</v>
      </c>
      <c r="H187" s="2">
        <f ca="1">IF(Sheet1!DI191&lt;&gt;"",Sheet1!DI191,"")</f>
        <v>1.2849999999999966</v>
      </c>
      <c r="I187" s="2">
        <f ca="1">IF(Sheet1!DJ191&lt;&gt;"",Sheet1!DJ191,"")</f>
        <v>1.2549999999999955</v>
      </c>
      <c r="J187" s="2">
        <f ca="1">IF(Sheet1!DK191&lt;&gt;"",Sheet1!DK191,"")</f>
        <v>1.2600000000000051</v>
      </c>
      <c r="K187" s="2">
        <f ca="1">IF(Sheet1!DL191&lt;&gt;"",Sheet1!DL191,"")</f>
        <v>1.2650000000000006</v>
      </c>
      <c r="L187" s="2">
        <f ca="1">IF(Sheet1!DM191&lt;&gt;"",Sheet1!DM191,"")</f>
        <v>1.2800000000000011</v>
      </c>
      <c r="M187" s="2">
        <f ca="1">IF(Sheet1!DN191&lt;&gt;"",Sheet1!DN191,"")</f>
        <v>1.2849999999999966</v>
      </c>
      <c r="N187" s="2">
        <f ca="1">IF(Sheet1!DO191&lt;&gt;"",Sheet1!DO191,"")</f>
        <v>1.2900000000000063</v>
      </c>
      <c r="O187" s="2">
        <f ca="1">IF(Sheet1!DP191&lt;&gt;"",Sheet1!DP191,"")</f>
        <v>1.2950000000000017</v>
      </c>
      <c r="P187" s="2">
        <f ca="1">IF(Sheet1!DQ191&lt;&gt;"",Sheet1!DQ191,"")</f>
        <v>1.2999999999999972</v>
      </c>
      <c r="Q187" s="2">
        <f ca="1">IF(Sheet1!DR191&lt;&gt;"",Sheet1!DR191,"")</f>
        <v>1.3050000000000068</v>
      </c>
      <c r="R187" s="2">
        <f ca="1">IF(Sheet1!DS191&lt;&gt;"",Sheet1!DS191,"")</f>
        <v>1.3100000000000023</v>
      </c>
      <c r="S187" s="2">
        <f ca="1">IF(Sheet1!DH191&lt;&gt;"",Sheet1!DH191,"")</f>
        <v>1.269999999999996</v>
      </c>
      <c r="T187" s="2">
        <f ca="1">IF(Sheet1!DI191&lt;&gt;"",Sheet1!DI191,"")</f>
        <v>1.2849999999999966</v>
      </c>
      <c r="U187" s="2">
        <f ca="1">IF(Sheet1!DJ191&lt;&gt;"",Sheet1!DJ191,"")</f>
        <v>1.2549999999999955</v>
      </c>
      <c r="V187" s="2"/>
      <c r="W187" s="2"/>
    </row>
    <row r="188" spans="1:23" x14ac:dyDescent="0.2">
      <c r="A188" s="1">
        <f>IF(Sheet1!B192&lt;&gt;"",Sheet1!B192,"")</f>
        <v>43727</v>
      </c>
      <c r="B188" s="2">
        <f ca="1">IF(Sheet1!DC192&lt;&gt;"",Sheet1!DC192,"")</f>
        <v>1.3499999999999943</v>
      </c>
      <c r="C188" s="2">
        <f ca="1">IF(Sheet1!DD192&lt;&gt;"",Sheet1!DD192,"")</f>
        <v>1.2999999999999972</v>
      </c>
      <c r="D188" s="2">
        <f ca="1">IF(Sheet1!DE192&lt;&gt;"",Sheet1!DE192,"")</f>
        <v>1.25</v>
      </c>
      <c r="E188" s="2">
        <f ca="1">IF(Sheet1!DF192&lt;&gt;"",Sheet1!DF192,"")</f>
        <v>1.2349999999999994</v>
      </c>
      <c r="F188" s="2">
        <f ca="1">IF(Sheet1!DG192&lt;&gt;"",Sheet1!DG192,"")</f>
        <v>1.2349999999999994</v>
      </c>
      <c r="G188" s="2">
        <f ca="1">IF(Sheet1!DH192&lt;&gt;"",Sheet1!DH192,"")</f>
        <v>1.25</v>
      </c>
      <c r="H188" s="2">
        <f ca="1">IF(Sheet1!DI192&lt;&gt;"",Sheet1!DI192,"")</f>
        <v>1.2199999999999989</v>
      </c>
      <c r="I188" s="2">
        <f ca="1">IF(Sheet1!DJ192&lt;&gt;"",Sheet1!DJ192,"")</f>
        <v>1.2249999999999943</v>
      </c>
      <c r="J188" s="2">
        <f ca="1">IF(Sheet1!DK192&lt;&gt;"",Sheet1!DK192,"")</f>
        <v>1.230000000000004</v>
      </c>
      <c r="K188" s="2">
        <f ca="1">IF(Sheet1!DL192&lt;&gt;"",Sheet1!DL192,"")</f>
        <v>1.2450000000000045</v>
      </c>
      <c r="L188" s="2">
        <f ca="1">IF(Sheet1!DM192&lt;&gt;"",Sheet1!DM192,"")</f>
        <v>1.25</v>
      </c>
      <c r="M188" s="2">
        <f ca="1">IF(Sheet1!DN192&lt;&gt;"",Sheet1!DN192,"")</f>
        <v>1.2549999999999955</v>
      </c>
      <c r="N188" s="2">
        <f ca="1">IF(Sheet1!DO192&lt;&gt;"",Sheet1!DO192,"")</f>
        <v>1.2600000000000051</v>
      </c>
      <c r="O188" s="2">
        <f ca="1">IF(Sheet1!DP192&lt;&gt;"",Sheet1!DP192,"")</f>
        <v>1.2650000000000006</v>
      </c>
      <c r="P188" s="2">
        <f ca="1">IF(Sheet1!DQ192&lt;&gt;"",Sheet1!DQ192,"")</f>
        <v>1.269999999999996</v>
      </c>
      <c r="Q188" s="2">
        <f ca="1">IF(Sheet1!DR192&lt;&gt;"",Sheet1!DR192,"")</f>
        <v>1.2750000000000057</v>
      </c>
      <c r="R188" s="2" t="e">
        <f ca="1">IF(Sheet1!DS192&lt;&gt;"",Sheet1!DS192,"")</f>
        <v>#VALUE!</v>
      </c>
      <c r="S188" s="2">
        <f ca="1">IF(Sheet1!DH192&lt;&gt;"",Sheet1!DH192,"")</f>
        <v>1.25</v>
      </c>
      <c r="T188" s="2">
        <f ca="1">IF(Sheet1!DI192&lt;&gt;"",Sheet1!DI192,"")</f>
        <v>1.2199999999999989</v>
      </c>
      <c r="U188" s="2">
        <f ca="1">IF(Sheet1!DJ192&lt;&gt;"",Sheet1!DJ192,"")</f>
        <v>1.2249999999999943</v>
      </c>
      <c r="V188" s="2"/>
      <c r="W188" s="2"/>
    </row>
    <row r="189" spans="1:23" x14ac:dyDescent="0.2">
      <c r="A189" s="1">
        <f>IF(Sheet1!B193&lt;&gt;"",Sheet1!B193,"")</f>
        <v>43728</v>
      </c>
      <c r="B189" s="2">
        <f ca="1">IF(Sheet1!DC193&lt;&gt;"",Sheet1!DC193,"")</f>
        <v>1.3649999999999949</v>
      </c>
      <c r="C189" s="2">
        <f ca="1">IF(Sheet1!DD193&lt;&gt;"",Sheet1!DD193,"")</f>
        <v>1.3100000000000023</v>
      </c>
      <c r="D189" s="2">
        <f ca="1">IF(Sheet1!DE193&lt;&gt;"",Sheet1!DE193,"")</f>
        <v>1.2650000000000006</v>
      </c>
      <c r="E189" s="2">
        <f ca="1">IF(Sheet1!DF193&lt;&gt;"",Sheet1!DF193,"")</f>
        <v>1.25</v>
      </c>
      <c r="F189" s="2">
        <f ca="1">IF(Sheet1!DG193&lt;&gt;"",Sheet1!DG193,"")</f>
        <v>1.25</v>
      </c>
      <c r="G189" s="2">
        <f ca="1">IF(Sheet1!DH193&lt;&gt;"",Sheet1!DH193,"")</f>
        <v>1.2650000000000006</v>
      </c>
      <c r="H189" s="2">
        <f ca="1">IF(Sheet1!DI193&lt;&gt;"",Sheet1!DI193,"")</f>
        <v>1.2349999999999994</v>
      </c>
      <c r="I189" s="2">
        <f ca="1">IF(Sheet1!DJ193&lt;&gt;"",Sheet1!DJ193,"")</f>
        <v>1.2399999999999949</v>
      </c>
      <c r="J189" s="2">
        <f ca="1">IF(Sheet1!DK193&lt;&gt;"",Sheet1!DK193,"")</f>
        <v>1.2450000000000045</v>
      </c>
      <c r="K189" s="2">
        <f ca="1">IF(Sheet1!DL193&lt;&gt;"",Sheet1!DL193,"")</f>
        <v>1.2600000000000051</v>
      </c>
      <c r="L189" s="2">
        <f ca="1">IF(Sheet1!DM193&lt;&gt;"",Sheet1!DM193,"")</f>
        <v>1.2650000000000006</v>
      </c>
      <c r="M189" s="2">
        <f ca="1">IF(Sheet1!DN193&lt;&gt;"",Sheet1!DN193,"")</f>
        <v>1.269999999999996</v>
      </c>
      <c r="N189" s="2">
        <f ca="1">IF(Sheet1!DO193&lt;&gt;"",Sheet1!DO193,"")</f>
        <v>1.2750000000000057</v>
      </c>
      <c r="O189" s="2">
        <f ca="1">IF(Sheet1!DP193&lt;&gt;"",Sheet1!DP193,"")</f>
        <v>1.2800000000000011</v>
      </c>
      <c r="P189" s="2">
        <f ca="1">IF(Sheet1!DQ193&lt;&gt;"",Sheet1!DQ193,"")</f>
        <v>1.2849999999999966</v>
      </c>
      <c r="Q189" s="2">
        <f ca="1">IF(Sheet1!DR193&lt;&gt;"",Sheet1!DR193,"")</f>
        <v>1.2900000000000063</v>
      </c>
      <c r="R189" s="2" t="e">
        <f ca="1">IF(Sheet1!DS193&lt;&gt;"",Sheet1!DS193,"")</f>
        <v>#VALUE!</v>
      </c>
      <c r="S189" s="2">
        <f ca="1">IF(Sheet1!DH193&lt;&gt;"",Sheet1!DH193,"")</f>
        <v>1.2650000000000006</v>
      </c>
      <c r="T189" s="2">
        <f ca="1">IF(Sheet1!DI193&lt;&gt;"",Sheet1!DI193,"")</f>
        <v>1.2349999999999994</v>
      </c>
      <c r="U189" s="2">
        <f ca="1">IF(Sheet1!DJ193&lt;&gt;"",Sheet1!DJ193,"")</f>
        <v>1.2399999999999949</v>
      </c>
      <c r="V189" s="2"/>
      <c r="W189" s="2"/>
    </row>
    <row r="190" spans="1:23" x14ac:dyDescent="0.2">
      <c r="A190" s="1">
        <f>IF(Sheet1!B194&lt;&gt;"",Sheet1!B194,"")</f>
        <v>43731</v>
      </c>
      <c r="B190" s="2">
        <f ca="1">IF(Sheet1!DC194&lt;&gt;"",Sheet1!DC194,"")</f>
        <v>1.3349999999999937</v>
      </c>
      <c r="C190" s="2">
        <f ca="1">IF(Sheet1!DD194&lt;&gt;"",Sheet1!DD194,"")</f>
        <v>1.2750000000000057</v>
      </c>
      <c r="D190" s="2">
        <f ca="1">IF(Sheet1!DE194&lt;&gt;"",Sheet1!DE194,"")</f>
        <v>1.230000000000004</v>
      </c>
      <c r="E190" s="2">
        <f ca="1">IF(Sheet1!DF194&lt;&gt;"",Sheet1!DF194,"")</f>
        <v>1.2099999999999937</v>
      </c>
      <c r="F190" s="2">
        <f ca="1">IF(Sheet1!DG194&lt;&gt;"",Sheet1!DG194,"")</f>
        <v>1.2099999999999937</v>
      </c>
      <c r="G190" s="2">
        <f ca="1">IF(Sheet1!DH194&lt;&gt;"",Sheet1!DH194,"")</f>
        <v>1.2249999999999943</v>
      </c>
      <c r="H190" s="2">
        <f ca="1">IF(Sheet1!DI194&lt;&gt;"",Sheet1!DI194,"")</f>
        <v>1.1949999999999932</v>
      </c>
      <c r="I190" s="2">
        <f ca="1">IF(Sheet1!DJ194&lt;&gt;"",Sheet1!DJ194,"")</f>
        <v>1.2000000000000028</v>
      </c>
      <c r="J190" s="2">
        <f ca="1">IF(Sheet1!DK194&lt;&gt;"",Sheet1!DK194,"")</f>
        <v>1.2049999999999983</v>
      </c>
      <c r="K190" s="2">
        <f ca="1">IF(Sheet1!DL194&lt;&gt;"",Sheet1!DL194,"")</f>
        <v>1.2199999999999989</v>
      </c>
      <c r="L190" s="2">
        <f ca="1">IF(Sheet1!DM194&lt;&gt;"",Sheet1!DM194,"")</f>
        <v>1.2249999999999943</v>
      </c>
      <c r="M190" s="2">
        <f ca="1">IF(Sheet1!DN194&lt;&gt;"",Sheet1!DN194,"")</f>
        <v>1.230000000000004</v>
      </c>
      <c r="N190" s="2">
        <f ca="1">IF(Sheet1!DO194&lt;&gt;"",Sheet1!DO194,"")</f>
        <v>1.2349999999999994</v>
      </c>
      <c r="O190" s="2">
        <f ca="1">IF(Sheet1!DP194&lt;&gt;"",Sheet1!DP194,"")</f>
        <v>1.2399999999999949</v>
      </c>
      <c r="P190" s="2">
        <f ca="1">IF(Sheet1!DQ194&lt;&gt;"",Sheet1!DQ194,"")</f>
        <v>1.2450000000000045</v>
      </c>
      <c r="Q190" s="2">
        <f ca="1">IF(Sheet1!DR194&lt;&gt;"",Sheet1!DR194,"")</f>
        <v>1.25</v>
      </c>
      <c r="R190" s="2" t="e">
        <f ca="1">IF(Sheet1!DS194&lt;&gt;"",Sheet1!DS194,"")</f>
        <v>#VALUE!</v>
      </c>
      <c r="S190" s="2">
        <f ca="1">IF(Sheet1!DH194&lt;&gt;"",Sheet1!DH194,"")</f>
        <v>1.2249999999999943</v>
      </c>
      <c r="T190" s="2">
        <f ca="1">IF(Sheet1!DI194&lt;&gt;"",Sheet1!DI194,"")</f>
        <v>1.1949999999999932</v>
      </c>
      <c r="U190" s="2">
        <f ca="1">IF(Sheet1!DJ194&lt;&gt;"",Sheet1!DJ194,"")</f>
        <v>1.2000000000000028</v>
      </c>
      <c r="V190" s="2"/>
      <c r="W190" s="2"/>
    </row>
    <row r="191" spans="1:23" x14ac:dyDescent="0.2">
      <c r="A191" s="1">
        <f>IF(Sheet1!B195&lt;&gt;"",Sheet1!B195,"")</f>
        <v>43732</v>
      </c>
      <c r="B191" s="2">
        <f ca="1">IF(Sheet1!DC195&lt;&gt;"",Sheet1!DC195,"")</f>
        <v>1.2399999999999949</v>
      </c>
      <c r="C191" s="2">
        <f ca="1">IF(Sheet1!DD195&lt;&gt;"",Sheet1!DD195,"")</f>
        <v>1.1800000000000068</v>
      </c>
      <c r="D191" s="2">
        <f ca="1">IF(Sheet1!DE195&lt;&gt;"",Sheet1!DE195,"")</f>
        <v>1.1350000000000051</v>
      </c>
      <c r="E191" s="2">
        <f ca="1">IF(Sheet1!DF195&lt;&gt;"",Sheet1!DF195,"")</f>
        <v>1.1149999999999949</v>
      </c>
      <c r="F191" s="2">
        <f ca="1">IF(Sheet1!DG195&lt;&gt;"",Sheet1!DG195,"")</f>
        <v>1.1149999999999949</v>
      </c>
      <c r="G191" s="2">
        <f ca="1">IF(Sheet1!DH195&lt;&gt;"",Sheet1!DH195,"")</f>
        <v>1.1299999999999955</v>
      </c>
      <c r="H191" s="2">
        <f ca="1">IF(Sheet1!DI195&lt;&gt;"",Sheet1!DI195,"")</f>
        <v>1.0999999999999943</v>
      </c>
      <c r="I191" s="2">
        <f ca="1">IF(Sheet1!DJ195&lt;&gt;"",Sheet1!DJ195,"")</f>
        <v>1.105000000000004</v>
      </c>
      <c r="J191" s="2">
        <f ca="1">IF(Sheet1!DK195&lt;&gt;"",Sheet1!DK195,"")</f>
        <v>1.1099999999999994</v>
      </c>
      <c r="K191" s="2">
        <f ca="1">IF(Sheet1!DL195&lt;&gt;"",Sheet1!DL195,"")</f>
        <v>1.125</v>
      </c>
      <c r="L191" s="2">
        <f ca="1">IF(Sheet1!DM195&lt;&gt;"",Sheet1!DM195,"")</f>
        <v>1.1299999999999955</v>
      </c>
      <c r="M191" s="2">
        <f ca="1">IF(Sheet1!DN195&lt;&gt;"",Sheet1!DN195,"")</f>
        <v>1.1350000000000051</v>
      </c>
      <c r="N191" s="2">
        <f ca="1">IF(Sheet1!DO195&lt;&gt;"",Sheet1!DO195,"")</f>
        <v>1.1400000000000006</v>
      </c>
      <c r="O191" s="2">
        <f ca="1">IF(Sheet1!DP195&lt;&gt;"",Sheet1!DP195,"")</f>
        <v>1.144999999999996</v>
      </c>
      <c r="P191" s="2">
        <f ca="1">IF(Sheet1!DQ195&lt;&gt;"",Sheet1!DQ195,"")</f>
        <v>1.1500000000000057</v>
      </c>
      <c r="Q191" s="2">
        <f ca="1">IF(Sheet1!DR195&lt;&gt;"",Sheet1!DR195,"")</f>
        <v>1.1550000000000011</v>
      </c>
      <c r="R191" s="2" t="e">
        <f ca="1">IF(Sheet1!DS195&lt;&gt;"",Sheet1!DS195,"")</f>
        <v>#VALUE!</v>
      </c>
      <c r="S191" s="2">
        <f ca="1">IF(Sheet1!DH195&lt;&gt;"",Sheet1!DH195,"")</f>
        <v>1.1299999999999955</v>
      </c>
      <c r="T191" s="2">
        <f ca="1">IF(Sheet1!DI195&lt;&gt;"",Sheet1!DI195,"")</f>
        <v>1.0999999999999943</v>
      </c>
      <c r="U191" s="2">
        <f ca="1">IF(Sheet1!DJ195&lt;&gt;"",Sheet1!DJ195,"")</f>
        <v>1.105000000000004</v>
      </c>
      <c r="V191" s="2"/>
      <c r="W191" s="2"/>
    </row>
    <row r="192" spans="1:23" x14ac:dyDescent="0.2">
      <c r="A192" s="1">
        <f>IF(Sheet1!B196&lt;&gt;"",Sheet1!B196,"")</f>
        <v>43733</v>
      </c>
      <c r="B192" s="2">
        <f ca="1">IF(Sheet1!DC196&lt;&gt;"",Sheet1!DC196,"")</f>
        <v>1.3250000000000028</v>
      </c>
      <c r="C192" s="2">
        <f ca="1">IF(Sheet1!DD196&lt;&gt;"",Sheet1!DD196,"")</f>
        <v>1.269999999999996</v>
      </c>
      <c r="D192" s="2">
        <f ca="1">IF(Sheet1!DE196&lt;&gt;"",Sheet1!DE196,"")</f>
        <v>1.230000000000004</v>
      </c>
      <c r="E192" s="2">
        <f ca="1">IF(Sheet1!DF196&lt;&gt;"",Sheet1!DF196,"")</f>
        <v>1.2150000000000034</v>
      </c>
      <c r="F192" s="2">
        <f ca="1">IF(Sheet1!DG196&lt;&gt;"",Sheet1!DG196,"")</f>
        <v>1.2150000000000034</v>
      </c>
      <c r="G192" s="2">
        <f ca="1">IF(Sheet1!DH196&lt;&gt;"",Sheet1!DH196,"")</f>
        <v>1.230000000000004</v>
      </c>
      <c r="H192" s="2">
        <f ca="1">IF(Sheet1!DI196&lt;&gt;"",Sheet1!DI196,"")</f>
        <v>1.2000000000000028</v>
      </c>
      <c r="I192" s="2">
        <f ca="1">IF(Sheet1!DJ196&lt;&gt;"",Sheet1!DJ196,"")</f>
        <v>1.2049999999999983</v>
      </c>
      <c r="J192" s="2">
        <f ca="1">IF(Sheet1!DK196&lt;&gt;"",Sheet1!DK196,"")</f>
        <v>1.2099999999999937</v>
      </c>
      <c r="K192" s="2">
        <f ca="1">IF(Sheet1!DL196&lt;&gt;"",Sheet1!DL196,"")</f>
        <v>1.2249999999999943</v>
      </c>
      <c r="L192" s="2">
        <f ca="1">IF(Sheet1!DM196&lt;&gt;"",Sheet1!DM196,"")</f>
        <v>1.230000000000004</v>
      </c>
      <c r="M192" s="2">
        <f ca="1">IF(Sheet1!DN196&lt;&gt;"",Sheet1!DN196,"")</f>
        <v>1.2349999999999994</v>
      </c>
      <c r="N192" s="2">
        <f ca="1">IF(Sheet1!DO196&lt;&gt;"",Sheet1!DO196,"")</f>
        <v>1.2399999999999949</v>
      </c>
      <c r="O192" s="2">
        <f ca="1">IF(Sheet1!DP196&lt;&gt;"",Sheet1!DP196,"")</f>
        <v>1.2450000000000045</v>
      </c>
      <c r="P192" s="2">
        <f ca="1">IF(Sheet1!DQ196&lt;&gt;"",Sheet1!DQ196,"")</f>
        <v>1.25</v>
      </c>
      <c r="Q192" s="2">
        <f ca="1">IF(Sheet1!DR196&lt;&gt;"",Sheet1!DR196,"")</f>
        <v>1.2549999999999955</v>
      </c>
      <c r="R192" s="2" t="e">
        <f ca="1">IF(Sheet1!DS196&lt;&gt;"",Sheet1!DS196,"")</f>
        <v>#VALUE!</v>
      </c>
      <c r="S192" s="2">
        <f ca="1">IF(Sheet1!DH196&lt;&gt;"",Sheet1!DH196,"")</f>
        <v>1.230000000000004</v>
      </c>
      <c r="T192" s="2">
        <f ca="1">IF(Sheet1!DI196&lt;&gt;"",Sheet1!DI196,"")</f>
        <v>1.2000000000000028</v>
      </c>
      <c r="U192" s="2">
        <f ca="1">IF(Sheet1!DJ196&lt;&gt;"",Sheet1!DJ196,"")</f>
        <v>1.2049999999999983</v>
      </c>
      <c r="V192" s="2"/>
      <c r="W192" s="2"/>
    </row>
    <row r="193" spans="1:23" x14ac:dyDescent="0.2">
      <c r="A193" s="1">
        <f>IF(Sheet1!B197&lt;&gt;"",Sheet1!B197,"")</f>
        <v>43734</v>
      </c>
      <c r="B193" s="2">
        <f ca="1">IF(Sheet1!DC197&lt;&gt;"",Sheet1!DC197,"")</f>
        <v>1.3149999999999977</v>
      </c>
      <c r="C193" s="2">
        <f ca="1">IF(Sheet1!DD197&lt;&gt;"",Sheet1!DD197,"")</f>
        <v>1.2600000000000051</v>
      </c>
      <c r="D193" s="2">
        <f ca="1">IF(Sheet1!DE197&lt;&gt;"",Sheet1!DE197,"")</f>
        <v>1.2150000000000034</v>
      </c>
      <c r="E193" s="2">
        <f ca="1">IF(Sheet1!DF197&lt;&gt;"",Sheet1!DF197,"")</f>
        <v>1.2000000000000028</v>
      </c>
      <c r="F193" s="2">
        <f ca="1">IF(Sheet1!DG197&lt;&gt;"",Sheet1!DG197,"")</f>
        <v>1.2000000000000028</v>
      </c>
      <c r="G193" s="2">
        <f ca="1">IF(Sheet1!DH197&lt;&gt;"",Sheet1!DH197,"")</f>
        <v>1.2150000000000034</v>
      </c>
      <c r="H193" s="2">
        <f ca="1">IF(Sheet1!DI197&lt;&gt;"",Sheet1!DI197,"")</f>
        <v>1.1850000000000023</v>
      </c>
      <c r="I193" s="2">
        <f ca="1">IF(Sheet1!DJ197&lt;&gt;"",Sheet1!DJ197,"")</f>
        <v>1.1899999999999977</v>
      </c>
      <c r="J193" s="2">
        <f ca="1">IF(Sheet1!DK197&lt;&gt;"",Sheet1!DK197,"")</f>
        <v>1.1949999999999932</v>
      </c>
      <c r="K193" s="2">
        <f ca="1">IF(Sheet1!DL197&lt;&gt;"",Sheet1!DL197,"")</f>
        <v>1.2099999999999937</v>
      </c>
      <c r="L193" s="2">
        <f ca="1">IF(Sheet1!DM197&lt;&gt;"",Sheet1!DM197,"")</f>
        <v>1.2150000000000034</v>
      </c>
      <c r="M193" s="2">
        <f ca="1">IF(Sheet1!DN197&lt;&gt;"",Sheet1!DN197,"")</f>
        <v>1.2199999999999989</v>
      </c>
      <c r="N193" s="2">
        <f ca="1">IF(Sheet1!DO197&lt;&gt;"",Sheet1!DO197,"")</f>
        <v>1.2249999999999943</v>
      </c>
      <c r="O193" s="2">
        <f ca="1">IF(Sheet1!DP197&lt;&gt;"",Sheet1!DP197,"")</f>
        <v>1.230000000000004</v>
      </c>
      <c r="P193" s="2">
        <f ca="1">IF(Sheet1!DQ197&lt;&gt;"",Sheet1!DQ197,"")</f>
        <v>1.2349999999999994</v>
      </c>
      <c r="Q193" s="2">
        <f ca="1">IF(Sheet1!DR197&lt;&gt;"",Sheet1!DR197,"")</f>
        <v>1.2399999999999949</v>
      </c>
      <c r="R193" s="2" t="e">
        <f ca="1">IF(Sheet1!DS197&lt;&gt;"",Sheet1!DS197,"")</f>
        <v>#VALUE!</v>
      </c>
      <c r="S193" s="2">
        <f ca="1">IF(Sheet1!DH197&lt;&gt;"",Sheet1!DH197,"")</f>
        <v>1.2150000000000034</v>
      </c>
      <c r="T193" s="2">
        <f ca="1">IF(Sheet1!DI197&lt;&gt;"",Sheet1!DI197,"")</f>
        <v>1.1850000000000023</v>
      </c>
      <c r="U193" s="2">
        <f ca="1">IF(Sheet1!DJ197&lt;&gt;"",Sheet1!DJ197,"")</f>
        <v>1.1899999999999977</v>
      </c>
      <c r="V193" s="2"/>
      <c r="W193" s="2"/>
    </row>
    <row r="194" spans="1:23" x14ac:dyDescent="0.2">
      <c r="A194" s="1">
        <f>IF(Sheet1!B198&lt;&gt;"",Sheet1!B198,"")</f>
        <v>43735</v>
      </c>
      <c r="B194" s="2">
        <f ca="1">IF(Sheet1!DC198&lt;&gt;"",Sheet1!DC198,"")</f>
        <v>1.2999999999999972</v>
      </c>
      <c r="C194" s="2">
        <f ca="1">IF(Sheet1!DD198&lt;&gt;"",Sheet1!DD198,"")</f>
        <v>1.25</v>
      </c>
      <c r="D194" s="2">
        <f ca="1">IF(Sheet1!DE198&lt;&gt;"",Sheet1!DE198,"")</f>
        <v>1.2049999999999983</v>
      </c>
      <c r="E194" s="2">
        <f ca="1">IF(Sheet1!DF198&lt;&gt;"",Sheet1!DF198,"")</f>
        <v>1.1899999999999977</v>
      </c>
      <c r="F194" s="2">
        <f ca="1">IF(Sheet1!DG198&lt;&gt;"",Sheet1!DG198,"")</f>
        <v>1.1899999999999977</v>
      </c>
      <c r="G194" s="2">
        <f ca="1">IF(Sheet1!DH198&lt;&gt;"",Sheet1!DH198,"")</f>
        <v>1.2049999999999983</v>
      </c>
      <c r="H194" s="2">
        <f ca="1">IF(Sheet1!DI198&lt;&gt;"",Sheet1!DI198,"")</f>
        <v>1.1749999999999972</v>
      </c>
      <c r="I194" s="2">
        <f ca="1">IF(Sheet1!DJ198&lt;&gt;"",Sheet1!DJ198,"")</f>
        <v>1.1800000000000068</v>
      </c>
      <c r="J194" s="2">
        <f ca="1">IF(Sheet1!DK198&lt;&gt;"",Sheet1!DK198,"")</f>
        <v>1.1850000000000023</v>
      </c>
      <c r="K194" s="2">
        <f ca="1">IF(Sheet1!DL198&lt;&gt;"",Sheet1!DL198,"")</f>
        <v>1.2000000000000028</v>
      </c>
      <c r="L194" s="2">
        <f ca="1">IF(Sheet1!DM198&lt;&gt;"",Sheet1!DM198,"")</f>
        <v>1.2049999999999983</v>
      </c>
      <c r="M194" s="2">
        <f ca="1">IF(Sheet1!DN198&lt;&gt;"",Sheet1!DN198,"")</f>
        <v>1.2099999999999937</v>
      </c>
      <c r="N194" s="2">
        <f ca="1">IF(Sheet1!DO198&lt;&gt;"",Sheet1!DO198,"")</f>
        <v>1.2150000000000034</v>
      </c>
      <c r="O194" s="2">
        <f ca="1">IF(Sheet1!DP198&lt;&gt;"",Sheet1!DP198,"")</f>
        <v>1.2199999999999989</v>
      </c>
      <c r="P194" s="2">
        <f ca="1">IF(Sheet1!DQ198&lt;&gt;"",Sheet1!DQ198,"")</f>
        <v>1.2249999999999943</v>
      </c>
      <c r="Q194" s="2">
        <f ca="1">IF(Sheet1!DR198&lt;&gt;"",Sheet1!DR198,"")</f>
        <v>1.230000000000004</v>
      </c>
      <c r="R194" s="2">
        <f ca="1">IF(Sheet1!DS198&lt;&gt;"",Sheet1!DS198,"")</f>
        <v>1.25</v>
      </c>
      <c r="S194" s="2">
        <f ca="1">IF(Sheet1!DH198&lt;&gt;"",Sheet1!DH198,"")</f>
        <v>1.2049999999999983</v>
      </c>
      <c r="T194" s="2">
        <f ca="1">IF(Sheet1!DI198&lt;&gt;"",Sheet1!DI198,"")</f>
        <v>1.1749999999999972</v>
      </c>
      <c r="U194" s="2">
        <f ca="1">IF(Sheet1!DJ198&lt;&gt;"",Sheet1!DJ198,"")</f>
        <v>1.1800000000000068</v>
      </c>
      <c r="V194" s="2"/>
      <c r="W194" s="2"/>
    </row>
    <row r="195" spans="1:23" x14ac:dyDescent="0.2">
      <c r="A195" s="1">
        <f>IF(Sheet1!B199&lt;&gt;"",Sheet1!B199,"")</f>
        <v>43738</v>
      </c>
      <c r="B195" s="2">
        <f ca="1">IF(Sheet1!DC199&lt;&gt;"",Sheet1!DC199,"")</f>
        <v>1.3100000000000023</v>
      </c>
      <c r="C195" s="2">
        <f ca="1">IF(Sheet1!DD199&lt;&gt;"",Sheet1!DD199,"")</f>
        <v>1.2600000000000051</v>
      </c>
      <c r="D195" s="2">
        <f ca="1">IF(Sheet1!DE199&lt;&gt;"",Sheet1!DE199,"")</f>
        <v>1.2150000000000034</v>
      </c>
      <c r="E195" s="2">
        <f ca="1">IF(Sheet1!DF199&lt;&gt;"",Sheet1!DF199,"")</f>
        <v>1.2000000000000028</v>
      </c>
      <c r="F195" s="2">
        <f ca="1">IF(Sheet1!DG199&lt;&gt;"",Sheet1!DG199,"")</f>
        <v>1.2000000000000028</v>
      </c>
      <c r="G195" s="2">
        <f ca="1">IF(Sheet1!DH199&lt;&gt;"",Sheet1!DH199,"")</f>
        <v>1.2150000000000034</v>
      </c>
      <c r="H195" s="2">
        <f ca="1">IF(Sheet1!DI199&lt;&gt;"",Sheet1!DI199,"")</f>
        <v>1.1850000000000023</v>
      </c>
      <c r="I195" s="2">
        <f ca="1">IF(Sheet1!DJ199&lt;&gt;"",Sheet1!DJ199,"")</f>
        <v>1.1899999999999977</v>
      </c>
      <c r="J195" s="2">
        <f ca="1">IF(Sheet1!DK199&lt;&gt;"",Sheet1!DK199,"")</f>
        <v>1.1949999999999932</v>
      </c>
      <c r="K195" s="2">
        <f ca="1">IF(Sheet1!DL199&lt;&gt;"",Sheet1!DL199,"")</f>
        <v>1.2099999999999937</v>
      </c>
      <c r="L195" s="2">
        <f ca="1">IF(Sheet1!DM199&lt;&gt;"",Sheet1!DM199,"")</f>
        <v>1.2150000000000034</v>
      </c>
      <c r="M195" s="2">
        <f ca="1">IF(Sheet1!DN199&lt;&gt;"",Sheet1!DN199,"")</f>
        <v>1.2199999999999989</v>
      </c>
      <c r="N195" s="2">
        <f ca="1">IF(Sheet1!DO199&lt;&gt;"",Sheet1!DO199,"")</f>
        <v>1.2249999999999943</v>
      </c>
      <c r="O195" s="2">
        <f ca="1">IF(Sheet1!DP199&lt;&gt;"",Sheet1!DP199,"")</f>
        <v>1.230000000000004</v>
      </c>
      <c r="P195" s="2">
        <f ca="1">IF(Sheet1!DQ199&lt;&gt;"",Sheet1!DQ199,"")</f>
        <v>1.2349999999999994</v>
      </c>
      <c r="Q195" s="2">
        <f ca="1">IF(Sheet1!DR199&lt;&gt;"",Sheet1!DR199,"")</f>
        <v>1.2399999999999949</v>
      </c>
      <c r="R195" s="2">
        <f ca="1">IF(Sheet1!DS199&lt;&gt;"",Sheet1!DS199,"")</f>
        <v>1.2600000000000051</v>
      </c>
      <c r="S195" s="2">
        <f ca="1">IF(Sheet1!DH199&lt;&gt;"",Sheet1!DH199,"")</f>
        <v>1.2150000000000034</v>
      </c>
      <c r="T195" s="2">
        <f ca="1">IF(Sheet1!DI199&lt;&gt;"",Sheet1!DI199,"")</f>
        <v>1.1850000000000023</v>
      </c>
      <c r="U195" s="2">
        <f ca="1">IF(Sheet1!DJ199&lt;&gt;"",Sheet1!DJ199,"")</f>
        <v>1.1899999999999977</v>
      </c>
      <c r="V195" s="2"/>
      <c r="W195" s="2"/>
    </row>
    <row r="196" spans="1:23" x14ac:dyDescent="0.2">
      <c r="A196" s="1">
        <f>IF(Sheet1!B200&lt;&gt;"",Sheet1!B200,"")</f>
        <v>43739</v>
      </c>
      <c r="B196" s="2">
        <f ca="1">IF(Sheet1!DC200&lt;&gt;"",Sheet1!DC200,"")</f>
        <v>1.2399999999999949</v>
      </c>
      <c r="C196" s="2">
        <f ca="1">IF(Sheet1!DD200&lt;&gt;"",Sheet1!DD200,"")</f>
        <v>1.1899999999999977</v>
      </c>
      <c r="D196" s="2">
        <f ca="1">IF(Sheet1!DE200&lt;&gt;"",Sheet1!DE200,"")</f>
        <v>1.144999999999996</v>
      </c>
      <c r="E196" s="2">
        <f ca="1">IF(Sheet1!DF200&lt;&gt;"",Sheet1!DF200,"")</f>
        <v>1.1299999999999955</v>
      </c>
      <c r="F196" s="2">
        <f ca="1">IF(Sheet1!DG200&lt;&gt;"",Sheet1!DG200,"")</f>
        <v>1.1299999999999955</v>
      </c>
      <c r="G196" s="2">
        <f ca="1">IF(Sheet1!DH200&lt;&gt;"",Sheet1!DH200,"")</f>
        <v>1.144999999999996</v>
      </c>
      <c r="H196" s="2">
        <f ca="1">IF(Sheet1!DI200&lt;&gt;"",Sheet1!DI200,"")</f>
        <v>1.1149999999999949</v>
      </c>
      <c r="I196" s="2">
        <f ca="1">IF(Sheet1!DJ200&lt;&gt;"",Sheet1!DJ200,"")</f>
        <v>1.1200000000000045</v>
      </c>
      <c r="J196" s="2">
        <f ca="1">IF(Sheet1!DK200&lt;&gt;"",Sheet1!DK200,"")</f>
        <v>1.125</v>
      </c>
      <c r="K196" s="2">
        <f ca="1">IF(Sheet1!DL200&lt;&gt;"",Sheet1!DL200,"")</f>
        <v>1.1400000000000006</v>
      </c>
      <c r="L196" s="2">
        <f ca="1">IF(Sheet1!DM200&lt;&gt;"",Sheet1!DM200,"")</f>
        <v>1.144999999999996</v>
      </c>
      <c r="M196" s="2">
        <f ca="1">IF(Sheet1!DN200&lt;&gt;"",Sheet1!DN200,"")</f>
        <v>1.1500000000000057</v>
      </c>
      <c r="N196" s="2">
        <f ca="1">IF(Sheet1!DO200&lt;&gt;"",Sheet1!DO200,"")</f>
        <v>1.1550000000000011</v>
      </c>
      <c r="O196" s="2">
        <f ca="1">IF(Sheet1!DP200&lt;&gt;"",Sheet1!DP200,"")</f>
        <v>1.1599999999999966</v>
      </c>
      <c r="P196" s="2">
        <f ca="1">IF(Sheet1!DQ200&lt;&gt;"",Sheet1!DQ200,"")</f>
        <v>1.1650000000000063</v>
      </c>
      <c r="Q196" s="2">
        <f ca="1">IF(Sheet1!DR200&lt;&gt;"",Sheet1!DR200,"")</f>
        <v>1.1700000000000017</v>
      </c>
      <c r="R196" s="2">
        <f ca="1">IF(Sheet1!DS200&lt;&gt;"",Sheet1!DS200,"")</f>
        <v>1.1899999999999977</v>
      </c>
      <c r="S196" s="2">
        <f ca="1">IF(Sheet1!DH200&lt;&gt;"",Sheet1!DH200,"")</f>
        <v>1.144999999999996</v>
      </c>
      <c r="T196" s="2">
        <f ca="1">IF(Sheet1!DI200&lt;&gt;"",Sheet1!DI200,"")</f>
        <v>1.1149999999999949</v>
      </c>
      <c r="U196" s="2">
        <f ca="1">IF(Sheet1!DJ200&lt;&gt;"",Sheet1!DJ200,"")</f>
        <v>1.1200000000000045</v>
      </c>
      <c r="V196" s="2"/>
      <c r="W196" s="2"/>
    </row>
    <row r="197" spans="1:23" x14ac:dyDescent="0.2">
      <c r="A197" s="1">
        <f>IF(Sheet1!B201&lt;&gt;"",Sheet1!B201,"")</f>
        <v>43740</v>
      </c>
      <c r="B197" s="2">
        <f ca="1">IF(Sheet1!DC201&lt;&gt;"",Sheet1!DC201,"")</f>
        <v>1.1650000000000063</v>
      </c>
      <c r="C197" s="2">
        <f ca="1">IF(Sheet1!DD201&lt;&gt;"",Sheet1!DD201,"")</f>
        <v>1.1149999999999949</v>
      </c>
      <c r="D197" s="2">
        <f ca="1">IF(Sheet1!DE201&lt;&gt;"",Sheet1!DE201,"")</f>
        <v>1.0699999999999932</v>
      </c>
      <c r="E197" s="2">
        <f ca="1">IF(Sheet1!DF201&lt;&gt;"",Sheet1!DF201,"")</f>
        <v>1.0550000000000068</v>
      </c>
      <c r="F197" s="2">
        <f ca="1">IF(Sheet1!DG201&lt;&gt;"",Sheet1!DG201,"")</f>
        <v>1.0550000000000068</v>
      </c>
      <c r="G197" s="2">
        <f ca="1">IF(Sheet1!DH201&lt;&gt;"",Sheet1!DH201,"")</f>
        <v>1.0699999999999932</v>
      </c>
      <c r="H197" s="2">
        <f ca="1">IF(Sheet1!DI201&lt;&gt;"",Sheet1!DI201,"")</f>
        <v>1.0400000000000063</v>
      </c>
      <c r="I197" s="2">
        <f ca="1">IF(Sheet1!DJ201&lt;&gt;"",Sheet1!DJ201,"")</f>
        <v>1.0450000000000017</v>
      </c>
      <c r="J197" s="2">
        <f ca="1">IF(Sheet1!DK201&lt;&gt;"",Sheet1!DK201,"")</f>
        <v>1.0499999999999972</v>
      </c>
      <c r="K197" s="2">
        <f ca="1">IF(Sheet1!DL201&lt;&gt;"",Sheet1!DL201,"")</f>
        <v>1.0649999999999977</v>
      </c>
      <c r="L197" s="2">
        <f ca="1">IF(Sheet1!DM201&lt;&gt;"",Sheet1!DM201,"")</f>
        <v>1.0699999999999932</v>
      </c>
      <c r="M197" s="2">
        <f ca="1">IF(Sheet1!DN201&lt;&gt;"",Sheet1!DN201,"")</f>
        <v>1.0750000000000028</v>
      </c>
      <c r="N197" s="2">
        <f ca="1">IF(Sheet1!DO201&lt;&gt;"",Sheet1!DO201,"")</f>
        <v>1.0799999999999983</v>
      </c>
      <c r="O197" s="2">
        <f ca="1">IF(Sheet1!DP201&lt;&gt;"",Sheet1!DP201,"")</f>
        <v>1.0849999999999937</v>
      </c>
      <c r="P197" s="2">
        <f ca="1">IF(Sheet1!DQ201&lt;&gt;"",Sheet1!DQ201,"")</f>
        <v>1.0900000000000034</v>
      </c>
      <c r="Q197" s="2">
        <f ca="1">IF(Sheet1!DR201&lt;&gt;"",Sheet1!DR201,"")</f>
        <v>1.0949999999999989</v>
      </c>
      <c r="R197" s="2">
        <f ca="1">IF(Sheet1!DS201&lt;&gt;"",Sheet1!DS201,"")</f>
        <v>1.1149999999999949</v>
      </c>
      <c r="S197" s="2">
        <f ca="1">IF(Sheet1!DH201&lt;&gt;"",Sheet1!DH201,"")</f>
        <v>1.0699999999999932</v>
      </c>
      <c r="T197" s="2">
        <f ca="1">IF(Sheet1!DI201&lt;&gt;"",Sheet1!DI201,"")</f>
        <v>1.0400000000000063</v>
      </c>
      <c r="U197" s="2">
        <f ca="1">IF(Sheet1!DJ201&lt;&gt;"",Sheet1!DJ201,"")</f>
        <v>1.0450000000000017</v>
      </c>
      <c r="V197" s="2"/>
      <c r="W197" s="2"/>
    </row>
    <row r="198" spans="1:23" x14ac:dyDescent="0.2">
      <c r="A198" s="1">
        <f>IF(Sheet1!B202&lt;&gt;"",Sheet1!B202,"")</f>
        <v>43741</v>
      </c>
      <c r="B198" s="2">
        <f ca="1">IF(Sheet1!DC202&lt;&gt;"",Sheet1!DC202,"")</f>
        <v>1.0550000000000068</v>
      </c>
      <c r="C198" s="2">
        <f ca="1">IF(Sheet1!DD202&lt;&gt;"",Sheet1!DD202,"")</f>
        <v>1.0049999999999955</v>
      </c>
      <c r="D198" s="2">
        <f ca="1">IF(Sheet1!DE202&lt;&gt;"",Sheet1!DE202,"")</f>
        <v>0.96500000000000341</v>
      </c>
      <c r="E198" s="2">
        <f ca="1">IF(Sheet1!DF202&lt;&gt;"",Sheet1!DF202,"")</f>
        <v>0.95499999999999829</v>
      </c>
      <c r="F198" s="2">
        <f ca="1">IF(Sheet1!DG202&lt;&gt;"",Sheet1!DG202,"")</f>
        <v>0.95499999999999829</v>
      </c>
      <c r="G198" s="2">
        <f ca="1">IF(Sheet1!DH202&lt;&gt;"",Sheet1!DH202,"")</f>
        <v>0.96999999999999886</v>
      </c>
      <c r="H198" s="2">
        <f ca="1">IF(Sheet1!DI202&lt;&gt;"",Sheet1!DI202,"")</f>
        <v>0.93999999999999773</v>
      </c>
      <c r="I198" s="2">
        <f ca="1">IF(Sheet1!DJ202&lt;&gt;"",Sheet1!DJ202,"")</f>
        <v>0.94499999999999318</v>
      </c>
      <c r="J198" s="2">
        <f ca="1">IF(Sheet1!DK202&lt;&gt;"",Sheet1!DK202,"")</f>
        <v>0.95000000000000284</v>
      </c>
      <c r="K198" s="2">
        <f ca="1">IF(Sheet1!DL202&lt;&gt;"",Sheet1!DL202,"")</f>
        <v>0.96500000000000341</v>
      </c>
      <c r="L198" s="2">
        <f ca="1">IF(Sheet1!DM202&lt;&gt;"",Sheet1!DM202,"")</f>
        <v>0.96999999999999886</v>
      </c>
      <c r="M198" s="2">
        <f ca="1">IF(Sheet1!DN202&lt;&gt;"",Sheet1!DN202,"")</f>
        <v>0.97499999999999432</v>
      </c>
      <c r="N198" s="2">
        <f ca="1">IF(Sheet1!DO202&lt;&gt;"",Sheet1!DO202,"")</f>
        <v>0.98000000000000398</v>
      </c>
      <c r="O198" s="2">
        <f ca="1">IF(Sheet1!DP202&lt;&gt;"",Sheet1!DP202,"")</f>
        <v>0.98499999999999943</v>
      </c>
      <c r="P198" s="2">
        <f ca="1">IF(Sheet1!DQ202&lt;&gt;"",Sheet1!DQ202,"")</f>
        <v>0.98999999999999488</v>
      </c>
      <c r="Q198" s="2">
        <f ca="1">IF(Sheet1!DR202&lt;&gt;"",Sheet1!DR202,"")</f>
        <v>0.99500000000000455</v>
      </c>
      <c r="R198" s="2">
        <f ca="1">IF(Sheet1!DS202&lt;&gt;"",Sheet1!DS202,"")</f>
        <v>1.0150000000000006</v>
      </c>
      <c r="S198" s="2">
        <f ca="1">IF(Sheet1!DH202&lt;&gt;"",Sheet1!DH202,"")</f>
        <v>0.96999999999999886</v>
      </c>
      <c r="T198" s="2">
        <f ca="1">IF(Sheet1!DI202&lt;&gt;"",Sheet1!DI202,"")</f>
        <v>0.93999999999999773</v>
      </c>
      <c r="U198" s="2">
        <f ca="1">IF(Sheet1!DJ202&lt;&gt;"",Sheet1!DJ202,"")</f>
        <v>0.94499999999999318</v>
      </c>
      <c r="V198" s="2"/>
      <c r="W198" s="2"/>
    </row>
    <row r="199" spans="1:23" x14ac:dyDescent="0.2">
      <c r="A199" s="1">
        <f>IF(Sheet1!B203&lt;&gt;"",Sheet1!B203,"")</f>
        <v>43742</v>
      </c>
      <c r="B199" s="2">
        <f ca="1">IF(Sheet1!DC203&lt;&gt;"",Sheet1!DC203,"")</f>
        <v>1.0649999999999977</v>
      </c>
      <c r="C199" s="2">
        <f ca="1">IF(Sheet1!DD203&lt;&gt;"",Sheet1!DD203,"")</f>
        <v>1.0150000000000006</v>
      </c>
      <c r="D199" s="2">
        <f ca="1">IF(Sheet1!DE203&lt;&gt;"",Sheet1!DE203,"")</f>
        <v>0.97499999999999432</v>
      </c>
      <c r="E199" s="2">
        <f ca="1">IF(Sheet1!DF203&lt;&gt;"",Sheet1!DF203,"")</f>
        <v>0.96500000000000341</v>
      </c>
      <c r="F199" s="2">
        <f ca="1">IF(Sheet1!DG203&lt;&gt;"",Sheet1!DG203,"")</f>
        <v>0.96500000000000341</v>
      </c>
      <c r="G199" s="2">
        <f ca="1">IF(Sheet1!DH203&lt;&gt;"",Sheet1!DH203,"")</f>
        <v>0.98000000000000398</v>
      </c>
      <c r="H199" s="2">
        <f ca="1">IF(Sheet1!DI203&lt;&gt;"",Sheet1!DI203,"")</f>
        <v>0.95000000000000284</v>
      </c>
      <c r="I199" s="2">
        <f ca="1">IF(Sheet1!DJ203&lt;&gt;"",Sheet1!DJ203,"")</f>
        <v>0.95499999999999829</v>
      </c>
      <c r="J199" s="2">
        <f ca="1">IF(Sheet1!DK203&lt;&gt;"",Sheet1!DK203,"")</f>
        <v>0.95999999999999375</v>
      </c>
      <c r="K199" s="2">
        <f ca="1">IF(Sheet1!DL203&lt;&gt;"",Sheet1!DL203,"")</f>
        <v>0.97499999999999432</v>
      </c>
      <c r="L199" s="2">
        <f ca="1">IF(Sheet1!DM203&lt;&gt;"",Sheet1!DM203,"")</f>
        <v>0.98000000000000398</v>
      </c>
      <c r="M199" s="2">
        <f ca="1">IF(Sheet1!DN203&lt;&gt;"",Sheet1!DN203,"")</f>
        <v>0.98499999999999943</v>
      </c>
      <c r="N199" s="2">
        <f ca="1">IF(Sheet1!DO203&lt;&gt;"",Sheet1!DO203,"")</f>
        <v>0.98999999999999488</v>
      </c>
      <c r="O199" s="2">
        <f ca="1">IF(Sheet1!DP203&lt;&gt;"",Sheet1!DP203,"")</f>
        <v>0.99500000000000455</v>
      </c>
      <c r="P199" s="2">
        <f ca="1">IF(Sheet1!DQ203&lt;&gt;"",Sheet1!DQ203,"")</f>
        <v>1</v>
      </c>
      <c r="Q199" s="2">
        <f ca="1">IF(Sheet1!DR203&lt;&gt;"",Sheet1!DR203,"")</f>
        <v>1.0049999999999955</v>
      </c>
      <c r="R199" s="2">
        <f ca="1">IF(Sheet1!DS203&lt;&gt;"",Sheet1!DS203,"")</f>
        <v>1.0250000000000057</v>
      </c>
      <c r="S199" s="2">
        <f ca="1">IF(Sheet1!DH203&lt;&gt;"",Sheet1!DH203,"")</f>
        <v>0.98000000000000398</v>
      </c>
      <c r="T199" s="2">
        <f ca="1">IF(Sheet1!DI203&lt;&gt;"",Sheet1!DI203,"")</f>
        <v>0.95000000000000284</v>
      </c>
      <c r="U199" s="2">
        <f ca="1">IF(Sheet1!DJ203&lt;&gt;"",Sheet1!DJ203,"")</f>
        <v>0.95499999999999829</v>
      </c>
      <c r="V199" s="2"/>
      <c r="W199" s="2"/>
    </row>
    <row r="200" spans="1:23" x14ac:dyDescent="0.2">
      <c r="A200" s="1">
        <f>IF(Sheet1!B204&lt;&gt;"",Sheet1!B204,"")</f>
        <v>43745</v>
      </c>
      <c r="B200" s="2">
        <f ca="1">IF(Sheet1!DC204&lt;&gt;"",Sheet1!DC204,"")</f>
        <v>1.1350000000000051</v>
      </c>
      <c r="C200" s="2">
        <f ca="1">IF(Sheet1!DD204&lt;&gt;"",Sheet1!DD204,"")</f>
        <v>1.0849999999999937</v>
      </c>
      <c r="D200" s="2">
        <f ca="1">IF(Sheet1!DE204&lt;&gt;"",Sheet1!DE204,"")</f>
        <v>1.0450000000000017</v>
      </c>
      <c r="E200" s="2">
        <f ca="1">IF(Sheet1!DF204&lt;&gt;"",Sheet1!DF204,"")</f>
        <v>1.0349999999999966</v>
      </c>
      <c r="F200" s="2">
        <f ca="1">IF(Sheet1!DG204&lt;&gt;"",Sheet1!DG204,"")</f>
        <v>1.0349999999999966</v>
      </c>
      <c r="G200" s="2">
        <f ca="1">IF(Sheet1!DH204&lt;&gt;"",Sheet1!DH204,"")</f>
        <v>1.0499999999999972</v>
      </c>
      <c r="H200" s="2">
        <f ca="1">IF(Sheet1!DI204&lt;&gt;"",Sheet1!DI204,"")</f>
        <v>1.019999999999996</v>
      </c>
      <c r="I200" s="2">
        <f ca="1">IF(Sheet1!DJ204&lt;&gt;"",Sheet1!DJ204,"")</f>
        <v>1.0250000000000057</v>
      </c>
      <c r="J200" s="2">
        <f ca="1">IF(Sheet1!DK204&lt;&gt;"",Sheet1!DK204,"")</f>
        <v>1.0300000000000011</v>
      </c>
      <c r="K200" s="2">
        <f ca="1">IF(Sheet1!DL204&lt;&gt;"",Sheet1!DL204,"")</f>
        <v>1.0450000000000017</v>
      </c>
      <c r="L200" s="2">
        <f ca="1">IF(Sheet1!DM204&lt;&gt;"",Sheet1!DM204,"")</f>
        <v>1.0499999999999972</v>
      </c>
      <c r="M200" s="2">
        <f ca="1">IF(Sheet1!DN204&lt;&gt;"",Sheet1!DN204,"")</f>
        <v>1.0550000000000068</v>
      </c>
      <c r="N200" s="2">
        <f ca="1">IF(Sheet1!DO204&lt;&gt;"",Sheet1!DO204,"")</f>
        <v>1.0600000000000023</v>
      </c>
      <c r="O200" s="2">
        <f ca="1">IF(Sheet1!DP204&lt;&gt;"",Sheet1!DP204,"")</f>
        <v>1.0649999999999977</v>
      </c>
      <c r="P200" s="2">
        <f ca="1">IF(Sheet1!DQ204&lt;&gt;"",Sheet1!DQ204,"")</f>
        <v>1.0699999999999932</v>
      </c>
      <c r="Q200" s="2">
        <f ca="1">IF(Sheet1!DR204&lt;&gt;"",Sheet1!DR204,"")</f>
        <v>1.0750000000000028</v>
      </c>
      <c r="R200" s="2">
        <f ca="1">IF(Sheet1!DS204&lt;&gt;"",Sheet1!DS204,"")</f>
        <v>1.0949999999999989</v>
      </c>
      <c r="S200" s="2">
        <f ca="1">IF(Sheet1!DH204&lt;&gt;"",Sheet1!DH204,"")</f>
        <v>1.0499999999999972</v>
      </c>
      <c r="T200" s="2">
        <f ca="1">IF(Sheet1!DI204&lt;&gt;"",Sheet1!DI204,"")</f>
        <v>1.019999999999996</v>
      </c>
      <c r="U200" s="2">
        <f ca="1">IF(Sheet1!DJ204&lt;&gt;"",Sheet1!DJ204,"")</f>
        <v>1.0250000000000057</v>
      </c>
      <c r="V200" s="2"/>
      <c r="W200" s="2"/>
    </row>
    <row r="201" spans="1:23" x14ac:dyDescent="0.2">
      <c r="A201" s="1">
        <f>IF(Sheet1!B205&lt;&gt;"",Sheet1!B205,"")</f>
        <v>43746</v>
      </c>
      <c r="B201" s="2">
        <f ca="1">IF(Sheet1!DC205&lt;&gt;"",Sheet1!DC205,"")</f>
        <v>1.0900000000000034</v>
      </c>
      <c r="C201" s="2">
        <f ca="1">IF(Sheet1!DD205&lt;&gt;"",Sheet1!DD205,"")</f>
        <v>1.0349999999999966</v>
      </c>
      <c r="D201" s="2">
        <f ca="1">IF(Sheet1!DE205&lt;&gt;"",Sheet1!DE205,"")</f>
        <v>0.99500000000000455</v>
      </c>
      <c r="E201" s="2">
        <f ca="1">IF(Sheet1!DF205&lt;&gt;"",Sheet1!DF205,"")</f>
        <v>0.98499999999999943</v>
      </c>
      <c r="F201" s="2">
        <f ca="1">IF(Sheet1!DG205&lt;&gt;"",Sheet1!DG205,"")</f>
        <v>0.98499999999999943</v>
      </c>
      <c r="G201" s="2">
        <f ca="1">IF(Sheet1!DH205&lt;&gt;"",Sheet1!DH205,"")</f>
        <v>1</v>
      </c>
      <c r="H201" s="2">
        <f ca="1">IF(Sheet1!DI205&lt;&gt;"",Sheet1!DI205,"")</f>
        <v>0.98999999999999488</v>
      </c>
      <c r="I201" s="2">
        <f ca="1">IF(Sheet1!DJ205&lt;&gt;"",Sheet1!DJ205,"")</f>
        <v>1.0049999999999955</v>
      </c>
      <c r="J201" s="2">
        <f ca="1">IF(Sheet1!DK205&lt;&gt;"",Sheet1!DK205,"")</f>
        <v>1.019999999999996</v>
      </c>
      <c r="K201" s="2">
        <f ca="1">IF(Sheet1!DL205&lt;&gt;"",Sheet1!DL205,"")</f>
        <v>1.0349999999999966</v>
      </c>
      <c r="L201" s="2">
        <f ca="1">IF(Sheet1!DM205&lt;&gt;"",Sheet1!DM205,"")</f>
        <v>1.0400000000000063</v>
      </c>
      <c r="M201" s="2">
        <f ca="1">IF(Sheet1!DN205&lt;&gt;"",Sheet1!DN205,"")</f>
        <v>1.0450000000000017</v>
      </c>
      <c r="N201" s="2">
        <f ca="1">IF(Sheet1!DO205&lt;&gt;"",Sheet1!DO205,"")</f>
        <v>1.0499999999999972</v>
      </c>
      <c r="O201" s="2">
        <f ca="1">IF(Sheet1!DP205&lt;&gt;"",Sheet1!DP205,"")</f>
        <v>1.0550000000000068</v>
      </c>
      <c r="P201" s="2">
        <f ca="1">IF(Sheet1!DQ205&lt;&gt;"",Sheet1!DQ205,"")</f>
        <v>1.0600000000000023</v>
      </c>
      <c r="Q201" s="2">
        <f ca="1">IF(Sheet1!DR205&lt;&gt;"",Sheet1!DR205,"")</f>
        <v>1.0649999999999977</v>
      </c>
      <c r="R201" s="2">
        <f ca="1">IF(Sheet1!DS205&lt;&gt;"",Sheet1!DS205,"")</f>
        <v>1.0849999999999937</v>
      </c>
      <c r="S201" s="2">
        <f ca="1">IF(Sheet1!DH205&lt;&gt;"",Sheet1!DH205,"")</f>
        <v>1</v>
      </c>
      <c r="T201" s="2">
        <f ca="1">IF(Sheet1!DI205&lt;&gt;"",Sheet1!DI205,"")</f>
        <v>0.98999999999999488</v>
      </c>
      <c r="U201" s="2">
        <f ca="1">IF(Sheet1!DJ205&lt;&gt;"",Sheet1!DJ205,"")</f>
        <v>1.0049999999999955</v>
      </c>
      <c r="V201" s="2"/>
      <c r="W201" s="2"/>
    </row>
    <row r="202" spans="1:23" x14ac:dyDescent="0.2">
      <c r="A202" s="1">
        <f>IF(Sheet1!B206&lt;&gt;"",Sheet1!B206,"")</f>
        <v>43747</v>
      </c>
      <c r="B202" s="2">
        <f ca="1">IF(Sheet1!DC206&lt;&gt;"",Sheet1!DC206,"")</f>
        <v>1.1599999999999966</v>
      </c>
      <c r="C202" s="2">
        <f ca="1">IF(Sheet1!DD206&lt;&gt;"",Sheet1!DD206,"")</f>
        <v>1.105000000000004</v>
      </c>
      <c r="D202" s="2">
        <f ca="1">IF(Sheet1!DE206&lt;&gt;"",Sheet1!DE206,"")</f>
        <v>1.0600000000000023</v>
      </c>
      <c r="E202" s="2">
        <f ca="1">IF(Sheet1!DF206&lt;&gt;"",Sheet1!DF206,"")</f>
        <v>1.0450000000000017</v>
      </c>
      <c r="F202" s="2">
        <f ca="1">IF(Sheet1!DG206&lt;&gt;"",Sheet1!DG206,"")</f>
        <v>1.0450000000000017</v>
      </c>
      <c r="G202" s="2">
        <f ca="1">IF(Sheet1!DH206&lt;&gt;"",Sheet1!DH206,"")</f>
        <v>1.0550000000000068</v>
      </c>
      <c r="H202" s="2">
        <f ca="1">IF(Sheet1!DI206&lt;&gt;"",Sheet1!DI206,"")</f>
        <v>1.0450000000000017</v>
      </c>
      <c r="I202" s="2">
        <f ca="1">IF(Sheet1!DJ206&lt;&gt;"",Sheet1!DJ206,"")</f>
        <v>1.0600000000000023</v>
      </c>
      <c r="J202" s="2">
        <f ca="1">IF(Sheet1!DK206&lt;&gt;"",Sheet1!DK206,"")</f>
        <v>1.0750000000000028</v>
      </c>
      <c r="K202" s="2">
        <f ca="1">IF(Sheet1!DL206&lt;&gt;"",Sheet1!DL206,"")</f>
        <v>1.0900000000000034</v>
      </c>
      <c r="L202" s="2">
        <f ca="1">IF(Sheet1!DM206&lt;&gt;"",Sheet1!DM206,"")</f>
        <v>1.0949999999999989</v>
      </c>
      <c r="M202" s="2">
        <f ca="1">IF(Sheet1!DN206&lt;&gt;"",Sheet1!DN206,"")</f>
        <v>1.0999999999999943</v>
      </c>
      <c r="N202" s="2">
        <f ca="1">IF(Sheet1!DO206&lt;&gt;"",Sheet1!DO206,"")</f>
        <v>1.105000000000004</v>
      </c>
      <c r="O202" s="2">
        <f ca="1">IF(Sheet1!DP206&lt;&gt;"",Sheet1!DP206,"")</f>
        <v>1.1099999999999994</v>
      </c>
      <c r="P202" s="2">
        <f ca="1">IF(Sheet1!DQ206&lt;&gt;"",Sheet1!DQ206,"")</f>
        <v>1.1149999999999949</v>
      </c>
      <c r="Q202" s="2">
        <f ca="1">IF(Sheet1!DR206&lt;&gt;"",Sheet1!DR206,"")</f>
        <v>1.1200000000000045</v>
      </c>
      <c r="R202" s="2">
        <f ca="1">IF(Sheet1!DS206&lt;&gt;"",Sheet1!DS206,"")</f>
        <v>1.1400000000000006</v>
      </c>
      <c r="S202" s="2">
        <f ca="1">IF(Sheet1!DH206&lt;&gt;"",Sheet1!DH206,"")</f>
        <v>1.0550000000000068</v>
      </c>
      <c r="T202" s="2">
        <f ca="1">IF(Sheet1!DI206&lt;&gt;"",Sheet1!DI206,"")</f>
        <v>1.0450000000000017</v>
      </c>
      <c r="U202" s="2">
        <f ca="1">IF(Sheet1!DJ206&lt;&gt;"",Sheet1!DJ206,"")</f>
        <v>1.0600000000000023</v>
      </c>
      <c r="V202" s="2"/>
      <c r="W202" s="2"/>
    </row>
    <row r="203" spans="1:23" x14ac:dyDescent="0.2">
      <c r="A203" s="1">
        <f>IF(Sheet1!B207&lt;&gt;"",Sheet1!B207,"")</f>
        <v>43748</v>
      </c>
      <c r="B203" s="2">
        <f ca="1">IF(Sheet1!DC207&lt;&gt;"",Sheet1!DC207,"")</f>
        <v>1.2249999999999943</v>
      </c>
      <c r="C203" s="2">
        <f ca="1">IF(Sheet1!DD207&lt;&gt;"",Sheet1!DD207,"")</f>
        <v>1.1700000000000017</v>
      </c>
      <c r="D203" s="2">
        <f ca="1">IF(Sheet1!DE207&lt;&gt;"",Sheet1!DE207,"")</f>
        <v>1.125</v>
      </c>
      <c r="E203" s="2">
        <f ca="1">IF(Sheet1!DF207&lt;&gt;"",Sheet1!DF207,"")</f>
        <v>1.1099999999999994</v>
      </c>
      <c r="F203" s="2">
        <f ca="1">IF(Sheet1!DG207&lt;&gt;"",Sheet1!DG207,"")</f>
        <v>1.1099999999999994</v>
      </c>
      <c r="G203" s="2">
        <f ca="1">IF(Sheet1!DH207&lt;&gt;"",Sheet1!DH207,"")</f>
        <v>1.1200000000000045</v>
      </c>
      <c r="H203" s="2">
        <f ca="1">IF(Sheet1!DI207&lt;&gt;"",Sheet1!DI207,"")</f>
        <v>1.1099999999999994</v>
      </c>
      <c r="I203" s="2">
        <f ca="1">IF(Sheet1!DJ207&lt;&gt;"",Sheet1!DJ207,"")</f>
        <v>1.125</v>
      </c>
      <c r="J203" s="2">
        <f ca="1">IF(Sheet1!DK207&lt;&gt;"",Sheet1!DK207,"")</f>
        <v>1.1400000000000006</v>
      </c>
      <c r="K203" s="2">
        <f ca="1">IF(Sheet1!DL207&lt;&gt;"",Sheet1!DL207,"")</f>
        <v>1.1550000000000011</v>
      </c>
      <c r="L203" s="2">
        <f ca="1">IF(Sheet1!DM207&lt;&gt;"",Sheet1!DM207,"")</f>
        <v>1.1599999999999966</v>
      </c>
      <c r="M203" s="2">
        <f ca="1">IF(Sheet1!DN207&lt;&gt;"",Sheet1!DN207,"")</f>
        <v>1.1650000000000063</v>
      </c>
      <c r="N203" s="2">
        <f ca="1">IF(Sheet1!DO207&lt;&gt;"",Sheet1!DO207,"")</f>
        <v>1.1700000000000017</v>
      </c>
      <c r="O203" s="2">
        <f ca="1">IF(Sheet1!DP207&lt;&gt;"",Sheet1!DP207,"")</f>
        <v>1.1749999999999972</v>
      </c>
      <c r="P203" s="2">
        <f ca="1">IF(Sheet1!DQ207&lt;&gt;"",Sheet1!DQ207,"")</f>
        <v>1.1800000000000068</v>
      </c>
      <c r="Q203" s="2">
        <f ca="1">IF(Sheet1!DR207&lt;&gt;"",Sheet1!DR207,"")</f>
        <v>1.1850000000000023</v>
      </c>
      <c r="R203" s="2">
        <f ca="1">IF(Sheet1!DS207&lt;&gt;"",Sheet1!DS207,"")</f>
        <v>1.2049999999999983</v>
      </c>
      <c r="S203" s="2">
        <f ca="1">IF(Sheet1!DH207&lt;&gt;"",Sheet1!DH207,"")</f>
        <v>1.1200000000000045</v>
      </c>
      <c r="T203" s="2">
        <f ca="1">IF(Sheet1!DI207&lt;&gt;"",Sheet1!DI207,"")</f>
        <v>1.1099999999999994</v>
      </c>
      <c r="U203" s="2">
        <f ca="1">IF(Sheet1!DJ207&lt;&gt;"",Sheet1!DJ207,"")</f>
        <v>1.125</v>
      </c>
      <c r="V203" s="2"/>
      <c r="W203" s="2"/>
    </row>
    <row r="204" spans="1:23" x14ac:dyDescent="0.2">
      <c r="A204" s="1">
        <f>IF(Sheet1!B208&lt;&gt;"",Sheet1!B208,"")</f>
        <v>43749</v>
      </c>
      <c r="B204" s="2">
        <f ca="1">IF(Sheet1!DC208&lt;&gt;"",Sheet1!DC208,"")</f>
        <v>1.3449999999999989</v>
      </c>
      <c r="C204" s="2">
        <f ca="1">IF(Sheet1!DD208&lt;&gt;"",Sheet1!DD208,"")</f>
        <v>1.2950000000000017</v>
      </c>
      <c r="D204" s="2">
        <f ca="1">IF(Sheet1!DE208&lt;&gt;"",Sheet1!DE208,"")</f>
        <v>1.2600000000000051</v>
      </c>
      <c r="E204" s="2">
        <f ca="1">IF(Sheet1!DF208&lt;&gt;"",Sheet1!DF208,"")</f>
        <v>1.2450000000000045</v>
      </c>
      <c r="F204" s="2">
        <f ca="1">IF(Sheet1!DG208&lt;&gt;"",Sheet1!DG208,"")</f>
        <v>1.2399999999999949</v>
      </c>
      <c r="G204" s="2">
        <f ca="1">IF(Sheet1!DH208&lt;&gt;"",Sheet1!DH208,"")</f>
        <v>1.25</v>
      </c>
      <c r="H204" s="2">
        <f ca="1">IF(Sheet1!DI208&lt;&gt;"",Sheet1!DI208,"")</f>
        <v>1.2399999999999949</v>
      </c>
      <c r="I204" s="2">
        <f ca="1">IF(Sheet1!DJ208&lt;&gt;"",Sheet1!DJ208,"")</f>
        <v>1.2549999999999955</v>
      </c>
      <c r="J204" s="2">
        <f ca="1">IF(Sheet1!DK208&lt;&gt;"",Sheet1!DK208,"")</f>
        <v>1.269999999999996</v>
      </c>
      <c r="K204" s="2">
        <f ca="1">IF(Sheet1!DL208&lt;&gt;"",Sheet1!DL208,"")</f>
        <v>1.2849999999999966</v>
      </c>
      <c r="L204" s="2">
        <f ca="1">IF(Sheet1!DM208&lt;&gt;"",Sheet1!DM208,"")</f>
        <v>1.2900000000000063</v>
      </c>
      <c r="M204" s="2">
        <f ca="1">IF(Sheet1!DN208&lt;&gt;"",Sheet1!DN208,"")</f>
        <v>1.2950000000000017</v>
      </c>
      <c r="N204" s="2">
        <f ca="1">IF(Sheet1!DO208&lt;&gt;"",Sheet1!DO208,"")</f>
        <v>1.2999999999999972</v>
      </c>
      <c r="O204" s="2">
        <f ca="1">IF(Sheet1!DP208&lt;&gt;"",Sheet1!DP208,"")</f>
        <v>1.3050000000000068</v>
      </c>
      <c r="P204" s="2">
        <f ca="1">IF(Sheet1!DQ208&lt;&gt;"",Sheet1!DQ208,"")</f>
        <v>1.3100000000000023</v>
      </c>
      <c r="Q204" s="2">
        <f ca="1">IF(Sheet1!DR208&lt;&gt;"",Sheet1!DR208,"")</f>
        <v>1.3149999999999977</v>
      </c>
      <c r="R204" s="2">
        <f ca="1">IF(Sheet1!DS208&lt;&gt;"",Sheet1!DS208,"")</f>
        <v>1.3349999999999937</v>
      </c>
      <c r="S204" s="2">
        <f ca="1">IF(Sheet1!DH208&lt;&gt;"",Sheet1!DH208,"")</f>
        <v>1.25</v>
      </c>
      <c r="T204" s="2">
        <f ca="1">IF(Sheet1!DI208&lt;&gt;"",Sheet1!DI208,"")</f>
        <v>1.2399999999999949</v>
      </c>
      <c r="U204" s="2">
        <f ca="1">IF(Sheet1!DJ208&lt;&gt;"",Sheet1!DJ208,"")</f>
        <v>1.2549999999999955</v>
      </c>
      <c r="V204" s="2"/>
      <c r="W204" s="2"/>
    </row>
    <row r="205" spans="1:23" x14ac:dyDescent="0.2">
      <c r="A205" s="1">
        <f>IF(Sheet1!B209&lt;&gt;"",Sheet1!B209,"")</f>
        <v>43752</v>
      </c>
      <c r="B205" s="2">
        <f ca="1">IF(Sheet1!DC209&lt;&gt;"",Sheet1!DC209,"")</f>
        <v>1.3299999999999983</v>
      </c>
      <c r="C205" s="2">
        <f ca="1">IF(Sheet1!DD209&lt;&gt;"",Sheet1!DD209,"")</f>
        <v>1.2750000000000057</v>
      </c>
      <c r="D205" s="2">
        <f ca="1">IF(Sheet1!DE209&lt;&gt;"",Sheet1!DE209,"")</f>
        <v>1.2399999999999949</v>
      </c>
      <c r="E205" s="2">
        <f ca="1">IF(Sheet1!DF209&lt;&gt;"",Sheet1!DF209,"")</f>
        <v>1.2249999999999943</v>
      </c>
      <c r="F205" s="2">
        <f ca="1">IF(Sheet1!DG209&lt;&gt;"",Sheet1!DG209,"")</f>
        <v>1.2199999999999989</v>
      </c>
      <c r="G205" s="2">
        <f ca="1">IF(Sheet1!DH209&lt;&gt;"",Sheet1!DH209,"")</f>
        <v>1.230000000000004</v>
      </c>
      <c r="H205" s="2">
        <f ca="1">IF(Sheet1!DI209&lt;&gt;"",Sheet1!DI209,"")</f>
        <v>1.2199999999999989</v>
      </c>
      <c r="I205" s="2">
        <f ca="1">IF(Sheet1!DJ209&lt;&gt;"",Sheet1!DJ209,"")</f>
        <v>1.2349999999999994</v>
      </c>
      <c r="J205" s="2">
        <f ca="1">IF(Sheet1!DK209&lt;&gt;"",Sheet1!DK209,"")</f>
        <v>1.25</v>
      </c>
      <c r="K205" s="2">
        <f ca="1">IF(Sheet1!DL209&lt;&gt;"",Sheet1!DL209,"")</f>
        <v>1.2650000000000006</v>
      </c>
      <c r="L205" s="2">
        <f ca="1">IF(Sheet1!DM209&lt;&gt;"",Sheet1!DM209,"")</f>
        <v>1.269999999999996</v>
      </c>
      <c r="M205" s="2">
        <f ca="1">IF(Sheet1!DN209&lt;&gt;"",Sheet1!DN209,"")</f>
        <v>1.2750000000000057</v>
      </c>
      <c r="N205" s="2">
        <f ca="1">IF(Sheet1!DO209&lt;&gt;"",Sheet1!DO209,"")</f>
        <v>1.2800000000000011</v>
      </c>
      <c r="O205" s="2">
        <f ca="1">IF(Sheet1!DP209&lt;&gt;"",Sheet1!DP209,"")</f>
        <v>1.2849999999999966</v>
      </c>
      <c r="P205" s="2">
        <f ca="1">IF(Sheet1!DQ209&lt;&gt;"",Sheet1!DQ209,"")</f>
        <v>1.2900000000000063</v>
      </c>
      <c r="Q205" s="2">
        <f ca="1">IF(Sheet1!DR209&lt;&gt;"",Sheet1!DR209,"")</f>
        <v>1.2950000000000017</v>
      </c>
      <c r="R205" s="2">
        <f ca="1">IF(Sheet1!DS209&lt;&gt;"",Sheet1!DS209,"")</f>
        <v>1.3149999999999977</v>
      </c>
      <c r="S205" s="2">
        <f ca="1">IF(Sheet1!DH209&lt;&gt;"",Sheet1!DH209,"")</f>
        <v>1.230000000000004</v>
      </c>
      <c r="T205" s="2">
        <f ca="1">IF(Sheet1!DI209&lt;&gt;"",Sheet1!DI209,"")</f>
        <v>1.2199999999999989</v>
      </c>
      <c r="U205" s="2">
        <f ca="1">IF(Sheet1!DJ209&lt;&gt;"",Sheet1!DJ209,"")</f>
        <v>1.2349999999999994</v>
      </c>
      <c r="V205" s="2"/>
      <c r="W205" s="2"/>
    </row>
    <row r="206" spans="1:23" x14ac:dyDescent="0.2">
      <c r="A206" s="1">
        <f>IF(Sheet1!B210&lt;&gt;"",Sheet1!B210,"")</f>
        <v>43753</v>
      </c>
      <c r="B206" s="2">
        <f ca="1">IF(Sheet1!DC210&lt;&gt;"",Sheet1!DC210,"")</f>
        <v>1.3599999999999994</v>
      </c>
      <c r="C206" s="2">
        <f ca="1">IF(Sheet1!DD210&lt;&gt;"",Sheet1!DD210,"")</f>
        <v>1.3100000000000023</v>
      </c>
      <c r="D206" s="2">
        <f ca="1">IF(Sheet1!DE210&lt;&gt;"",Sheet1!DE210,"")</f>
        <v>1.2800000000000011</v>
      </c>
      <c r="E206" s="2">
        <f ca="1">IF(Sheet1!DF210&lt;&gt;"",Sheet1!DF210,"")</f>
        <v>1.269999999999996</v>
      </c>
      <c r="F206" s="2">
        <f ca="1">IF(Sheet1!DG210&lt;&gt;"",Sheet1!DG210,"")</f>
        <v>1.269999999999996</v>
      </c>
      <c r="G206" s="2">
        <f ca="1">IF(Sheet1!DH210&lt;&gt;"",Sheet1!DH210,"")</f>
        <v>1.2800000000000011</v>
      </c>
      <c r="H206" s="2">
        <f ca="1">IF(Sheet1!DI210&lt;&gt;"",Sheet1!DI210,"")</f>
        <v>1.2750000000000057</v>
      </c>
      <c r="I206" s="2">
        <f ca="1">IF(Sheet1!DJ210&lt;&gt;"",Sheet1!DJ210,"")</f>
        <v>1.2900000000000063</v>
      </c>
      <c r="J206" s="2">
        <f ca="1">IF(Sheet1!DK210&lt;&gt;"",Sheet1!DK210,"")</f>
        <v>1.3050000000000068</v>
      </c>
      <c r="K206" s="2">
        <f ca="1">IF(Sheet1!DL210&lt;&gt;"",Sheet1!DL210,"")</f>
        <v>1.3199999999999932</v>
      </c>
      <c r="L206" s="2">
        <f ca="1">IF(Sheet1!DM210&lt;&gt;"",Sheet1!DM210,"")</f>
        <v>1.3250000000000028</v>
      </c>
      <c r="M206" s="2">
        <f ca="1">IF(Sheet1!DN210&lt;&gt;"",Sheet1!DN210,"")</f>
        <v>1.3299999999999983</v>
      </c>
      <c r="N206" s="2">
        <f ca="1">IF(Sheet1!DO210&lt;&gt;"",Sheet1!DO210,"")</f>
        <v>1.3349999999999937</v>
      </c>
      <c r="O206" s="2">
        <f ca="1">IF(Sheet1!DP210&lt;&gt;"",Sheet1!DP210,"")</f>
        <v>1.3400000000000034</v>
      </c>
      <c r="P206" s="2">
        <f ca="1">IF(Sheet1!DQ210&lt;&gt;"",Sheet1!DQ210,"")</f>
        <v>1.3449999999999989</v>
      </c>
      <c r="Q206" s="2">
        <f ca="1">IF(Sheet1!DR210&lt;&gt;"",Sheet1!DR210,"")</f>
        <v>1.3499999999999943</v>
      </c>
      <c r="R206" s="2">
        <f ca="1">IF(Sheet1!DS210&lt;&gt;"",Sheet1!DS210,"")</f>
        <v>1.3700000000000045</v>
      </c>
      <c r="S206" s="2">
        <f ca="1">IF(Sheet1!DH210&lt;&gt;"",Sheet1!DH210,"")</f>
        <v>1.2800000000000011</v>
      </c>
      <c r="T206" s="2">
        <f ca="1">IF(Sheet1!DI210&lt;&gt;"",Sheet1!DI210,"")</f>
        <v>1.2750000000000057</v>
      </c>
      <c r="U206" s="2">
        <f ca="1">IF(Sheet1!DJ210&lt;&gt;"",Sheet1!DJ210,"")</f>
        <v>1.2900000000000063</v>
      </c>
      <c r="V206" s="2"/>
      <c r="W206" s="2"/>
    </row>
    <row r="207" spans="1:23" x14ac:dyDescent="0.2">
      <c r="A207" s="1">
        <f>IF(Sheet1!B211&lt;&gt;"",Sheet1!B211,"")</f>
        <v>43754</v>
      </c>
      <c r="B207" s="2">
        <f ca="1">IF(Sheet1!DC211&lt;&gt;"",Sheet1!DC211,"")</f>
        <v>1.3149999999999977</v>
      </c>
      <c r="C207" s="2">
        <f ca="1">IF(Sheet1!DD211&lt;&gt;"",Sheet1!DD211,"")</f>
        <v>1.2650000000000006</v>
      </c>
      <c r="D207" s="2">
        <f ca="1">IF(Sheet1!DE211&lt;&gt;"",Sheet1!DE211,"")</f>
        <v>1.2349999999999994</v>
      </c>
      <c r="E207" s="2">
        <f ca="1">IF(Sheet1!DF211&lt;&gt;"",Sheet1!DF211,"")</f>
        <v>1.230000000000004</v>
      </c>
      <c r="F207" s="2">
        <f ca="1">IF(Sheet1!DG211&lt;&gt;"",Sheet1!DG211,"")</f>
        <v>1.230000000000004</v>
      </c>
      <c r="G207" s="2">
        <f ca="1">IF(Sheet1!DH211&lt;&gt;"",Sheet1!DH211,"")</f>
        <v>1.2399999999999949</v>
      </c>
      <c r="H207" s="2">
        <f ca="1">IF(Sheet1!DI211&lt;&gt;"",Sheet1!DI211,"")</f>
        <v>1.2349999999999994</v>
      </c>
      <c r="I207" s="2">
        <f ca="1">IF(Sheet1!DJ211&lt;&gt;"",Sheet1!DJ211,"")</f>
        <v>1.25</v>
      </c>
      <c r="J207" s="2">
        <f ca="1">IF(Sheet1!DK211&lt;&gt;"",Sheet1!DK211,"")</f>
        <v>1.2650000000000006</v>
      </c>
      <c r="K207" s="2">
        <f ca="1">IF(Sheet1!DL211&lt;&gt;"",Sheet1!DL211,"")</f>
        <v>1.2800000000000011</v>
      </c>
      <c r="L207" s="2">
        <f ca="1">IF(Sheet1!DM211&lt;&gt;"",Sheet1!DM211,"")</f>
        <v>1.2849999999999966</v>
      </c>
      <c r="M207" s="2">
        <f ca="1">IF(Sheet1!DN211&lt;&gt;"",Sheet1!DN211,"")</f>
        <v>1.2900000000000063</v>
      </c>
      <c r="N207" s="2">
        <f ca="1">IF(Sheet1!DO211&lt;&gt;"",Sheet1!DO211,"")</f>
        <v>1.2950000000000017</v>
      </c>
      <c r="O207" s="2">
        <f ca="1">IF(Sheet1!DP211&lt;&gt;"",Sheet1!DP211,"")</f>
        <v>1.2999999999999972</v>
      </c>
      <c r="P207" s="2">
        <f ca="1">IF(Sheet1!DQ211&lt;&gt;"",Sheet1!DQ211,"")</f>
        <v>1.3050000000000068</v>
      </c>
      <c r="Q207" s="2">
        <f ca="1">IF(Sheet1!DR211&lt;&gt;"",Sheet1!DR211,"")</f>
        <v>1.3100000000000023</v>
      </c>
      <c r="R207" s="2">
        <f ca="1">IF(Sheet1!DS211&lt;&gt;"",Sheet1!DS211,"")</f>
        <v>1.3299999999999983</v>
      </c>
      <c r="S207" s="2">
        <f ca="1">IF(Sheet1!DH211&lt;&gt;"",Sheet1!DH211,"")</f>
        <v>1.2399999999999949</v>
      </c>
      <c r="T207" s="2">
        <f ca="1">IF(Sheet1!DI211&lt;&gt;"",Sheet1!DI211,"")</f>
        <v>1.2349999999999994</v>
      </c>
      <c r="U207" s="2">
        <f ca="1">IF(Sheet1!DJ211&lt;&gt;"",Sheet1!DJ211,"")</f>
        <v>1.25</v>
      </c>
      <c r="V207" s="2"/>
      <c r="W207" s="2"/>
    </row>
    <row r="208" spans="1:23" x14ac:dyDescent="0.2">
      <c r="A208" s="1">
        <f>IF(Sheet1!B212&lt;&gt;"",Sheet1!B212,"")</f>
        <v>43755</v>
      </c>
      <c r="B208" s="2">
        <f ca="1">IF(Sheet1!DC212&lt;&gt;"",Sheet1!DC212,"")</f>
        <v>1.3349999999999937</v>
      </c>
      <c r="C208" s="2">
        <f ca="1">IF(Sheet1!DD212&lt;&gt;"",Sheet1!DD212,"")</f>
        <v>1.2900000000000063</v>
      </c>
      <c r="D208" s="2">
        <f ca="1">IF(Sheet1!DE212&lt;&gt;"",Sheet1!DE212,"")</f>
        <v>1.2600000000000051</v>
      </c>
      <c r="E208" s="2">
        <f ca="1">IF(Sheet1!DF212&lt;&gt;"",Sheet1!DF212,"")</f>
        <v>1.2549999999999955</v>
      </c>
      <c r="F208" s="2">
        <f ca="1">IF(Sheet1!DG212&lt;&gt;"",Sheet1!DG212,"")</f>
        <v>1.2549999999999955</v>
      </c>
      <c r="G208" s="2">
        <f ca="1">IF(Sheet1!DH212&lt;&gt;"",Sheet1!DH212,"")</f>
        <v>1.2650000000000006</v>
      </c>
      <c r="H208" s="2">
        <f ca="1">IF(Sheet1!DI212&lt;&gt;"",Sheet1!DI212,"")</f>
        <v>1.2600000000000051</v>
      </c>
      <c r="I208" s="2">
        <f ca="1">IF(Sheet1!DJ212&lt;&gt;"",Sheet1!DJ212,"")</f>
        <v>1.2750000000000057</v>
      </c>
      <c r="J208" s="2">
        <f ca="1">IF(Sheet1!DK212&lt;&gt;"",Sheet1!DK212,"")</f>
        <v>1.2900000000000063</v>
      </c>
      <c r="K208" s="2">
        <f ca="1">IF(Sheet1!DL212&lt;&gt;"",Sheet1!DL212,"")</f>
        <v>1.3050000000000068</v>
      </c>
      <c r="L208" s="2">
        <f ca="1">IF(Sheet1!DM212&lt;&gt;"",Sheet1!DM212,"")</f>
        <v>1.3100000000000023</v>
      </c>
      <c r="M208" s="2">
        <f ca="1">IF(Sheet1!DN212&lt;&gt;"",Sheet1!DN212,"")</f>
        <v>1.3149999999999977</v>
      </c>
      <c r="N208" s="2">
        <f ca="1">IF(Sheet1!DO212&lt;&gt;"",Sheet1!DO212,"")</f>
        <v>1.3199999999999932</v>
      </c>
      <c r="O208" s="2">
        <f ca="1">IF(Sheet1!DP212&lt;&gt;"",Sheet1!DP212,"")</f>
        <v>1.3250000000000028</v>
      </c>
      <c r="P208" s="2">
        <f ca="1">IF(Sheet1!DQ212&lt;&gt;"",Sheet1!DQ212,"")</f>
        <v>1.3299999999999983</v>
      </c>
      <c r="Q208" s="2">
        <f ca="1">IF(Sheet1!DR212&lt;&gt;"",Sheet1!DR212,"")</f>
        <v>1.3349999999999937</v>
      </c>
      <c r="R208" s="2">
        <f ca="1">IF(Sheet1!DS212&lt;&gt;"",Sheet1!DS212,"")</f>
        <v>1.355000000000004</v>
      </c>
      <c r="S208" s="2">
        <f ca="1">IF(Sheet1!DH212&lt;&gt;"",Sheet1!DH212,"")</f>
        <v>1.2650000000000006</v>
      </c>
      <c r="T208" s="2">
        <f ca="1">IF(Sheet1!DI212&lt;&gt;"",Sheet1!DI212,"")</f>
        <v>1.2600000000000051</v>
      </c>
      <c r="U208" s="2">
        <f ca="1">IF(Sheet1!DJ212&lt;&gt;"",Sheet1!DJ212,"")</f>
        <v>1.2750000000000057</v>
      </c>
      <c r="V208" s="2"/>
      <c r="W208" s="2"/>
    </row>
    <row r="209" spans="1:23" x14ac:dyDescent="0.2">
      <c r="A209" s="1">
        <f>IF(Sheet1!B213&lt;&gt;"",Sheet1!B213,"")</f>
        <v>43756</v>
      </c>
      <c r="B209" s="2">
        <f ca="1">IF(Sheet1!DC213&lt;&gt;"",Sheet1!DC213,"")</f>
        <v>1.2999999999999972</v>
      </c>
      <c r="C209" s="2">
        <f ca="1">IF(Sheet1!DD213&lt;&gt;"",Sheet1!DD213,"")</f>
        <v>1.2600000000000051</v>
      </c>
      <c r="D209" s="2">
        <f ca="1">IF(Sheet1!DE213&lt;&gt;"",Sheet1!DE213,"")</f>
        <v>1.2349999999999994</v>
      </c>
      <c r="E209" s="2">
        <f ca="1">IF(Sheet1!DF213&lt;&gt;"",Sheet1!DF213,"")</f>
        <v>1.230000000000004</v>
      </c>
      <c r="F209" s="2">
        <f ca="1">IF(Sheet1!DG213&lt;&gt;"",Sheet1!DG213,"")</f>
        <v>1.2349999999999994</v>
      </c>
      <c r="G209" s="2">
        <f ca="1">IF(Sheet1!DH213&lt;&gt;"",Sheet1!DH213,"")</f>
        <v>1.2399999999999949</v>
      </c>
      <c r="H209" s="2">
        <f ca="1">IF(Sheet1!DI213&lt;&gt;"",Sheet1!DI213,"")</f>
        <v>1.2349999999999994</v>
      </c>
      <c r="I209" s="2">
        <f ca="1">IF(Sheet1!DJ213&lt;&gt;"",Sheet1!DJ213,"")</f>
        <v>1.25</v>
      </c>
      <c r="J209" s="2">
        <f ca="1">IF(Sheet1!DK213&lt;&gt;"",Sheet1!DK213,"")</f>
        <v>1.2650000000000006</v>
      </c>
      <c r="K209" s="2">
        <f ca="1">IF(Sheet1!DL213&lt;&gt;"",Sheet1!DL213,"")</f>
        <v>1.2800000000000011</v>
      </c>
      <c r="L209" s="2">
        <f ca="1">IF(Sheet1!DM213&lt;&gt;"",Sheet1!DM213,"")</f>
        <v>1.2849999999999966</v>
      </c>
      <c r="M209" s="2">
        <f ca="1">IF(Sheet1!DN213&lt;&gt;"",Sheet1!DN213,"")</f>
        <v>1.2900000000000063</v>
      </c>
      <c r="N209" s="2">
        <f ca="1">IF(Sheet1!DO213&lt;&gt;"",Sheet1!DO213,"")</f>
        <v>1.2950000000000017</v>
      </c>
      <c r="O209" s="2">
        <f ca="1">IF(Sheet1!DP213&lt;&gt;"",Sheet1!DP213,"")</f>
        <v>1.2999999999999972</v>
      </c>
      <c r="P209" s="2">
        <f ca="1">IF(Sheet1!DQ213&lt;&gt;"",Sheet1!DQ213,"")</f>
        <v>1.3050000000000068</v>
      </c>
      <c r="Q209" s="2">
        <f ca="1">IF(Sheet1!DR213&lt;&gt;"",Sheet1!DR213,"")</f>
        <v>1.3100000000000023</v>
      </c>
      <c r="R209" s="2">
        <f ca="1">IF(Sheet1!DS213&lt;&gt;"",Sheet1!DS213,"")</f>
        <v>1.3299999999999983</v>
      </c>
      <c r="S209" s="2">
        <f ca="1">IF(Sheet1!DH213&lt;&gt;"",Sheet1!DH213,"")</f>
        <v>1.2399999999999949</v>
      </c>
      <c r="T209" s="2">
        <f ca="1">IF(Sheet1!DI213&lt;&gt;"",Sheet1!DI213,"")</f>
        <v>1.2349999999999994</v>
      </c>
      <c r="U209" s="2">
        <f ca="1">IF(Sheet1!DJ213&lt;&gt;"",Sheet1!DJ213,"")</f>
        <v>1.25</v>
      </c>
      <c r="V209" s="2"/>
      <c r="W209" s="2"/>
    </row>
    <row r="210" spans="1:23" x14ac:dyDescent="0.2">
      <c r="A210" s="1">
        <f>IF(Sheet1!B214&lt;&gt;"",Sheet1!B214,"")</f>
        <v>43759</v>
      </c>
      <c r="B210" s="2">
        <f ca="1">IF(Sheet1!DC214&lt;&gt;"",Sheet1!DC214,"")</f>
        <v>1.3299999999999983</v>
      </c>
      <c r="C210" s="2">
        <f ca="1">IF(Sheet1!DD214&lt;&gt;"",Sheet1!DD214,"")</f>
        <v>1.2849999999999966</v>
      </c>
      <c r="D210" s="2">
        <f ca="1">IF(Sheet1!DE214&lt;&gt;"",Sheet1!DE214,"")</f>
        <v>1.2650000000000006</v>
      </c>
      <c r="E210" s="2">
        <f ca="1">IF(Sheet1!DF214&lt;&gt;"",Sheet1!DF214,"")</f>
        <v>1.2650000000000006</v>
      </c>
      <c r="F210" s="2">
        <f ca="1">IF(Sheet1!DG214&lt;&gt;"",Sheet1!DG214,"")</f>
        <v>1.2750000000000057</v>
      </c>
      <c r="G210" s="2">
        <f ca="1">IF(Sheet1!DH214&lt;&gt;"",Sheet1!DH214,"")</f>
        <v>1.2750000000000057</v>
      </c>
      <c r="H210" s="2">
        <f ca="1">IF(Sheet1!DI214&lt;&gt;"",Sheet1!DI214,"")</f>
        <v>1.2750000000000057</v>
      </c>
      <c r="I210" s="2">
        <f ca="1">IF(Sheet1!DJ214&lt;&gt;"",Sheet1!DJ214,"")</f>
        <v>1.2900000000000063</v>
      </c>
      <c r="J210" s="2">
        <f ca="1">IF(Sheet1!DK214&lt;&gt;"",Sheet1!DK214,"")</f>
        <v>1.3050000000000068</v>
      </c>
      <c r="K210" s="2">
        <f ca="1">IF(Sheet1!DL214&lt;&gt;"",Sheet1!DL214,"")</f>
        <v>1.3199999999999932</v>
      </c>
      <c r="L210" s="2">
        <f ca="1">IF(Sheet1!DM214&lt;&gt;"",Sheet1!DM214,"")</f>
        <v>1.3250000000000028</v>
      </c>
      <c r="M210" s="2">
        <f ca="1">IF(Sheet1!DN214&lt;&gt;"",Sheet1!DN214,"")</f>
        <v>1.3299999999999983</v>
      </c>
      <c r="N210" s="2">
        <f ca="1">IF(Sheet1!DO214&lt;&gt;"",Sheet1!DO214,"")</f>
        <v>1.3349999999999937</v>
      </c>
      <c r="O210" s="2">
        <f ca="1">IF(Sheet1!DP214&lt;&gt;"",Sheet1!DP214,"")</f>
        <v>1.3400000000000034</v>
      </c>
      <c r="P210" s="2">
        <f ca="1">IF(Sheet1!DQ214&lt;&gt;"",Sheet1!DQ214,"")</f>
        <v>1.3449999999999989</v>
      </c>
      <c r="Q210" s="2">
        <f ca="1">IF(Sheet1!DR214&lt;&gt;"",Sheet1!DR214,"")</f>
        <v>1.3499999999999943</v>
      </c>
      <c r="R210" s="2">
        <f ca="1">IF(Sheet1!DS214&lt;&gt;"",Sheet1!DS214,"")</f>
        <v>1.3700000000000045</v>
      </c>
      <c r="S210" s="2">
        <f ca="1">IF(Sheet1!DH214&lt;&gt;"",Sheet1!DH214,"")</f>
        <v>1.2750000000000057</v>
      </c>
      <c r="T210" s="2">
        <f ca="1">IF(Sheet1!DI214&lt;&gt;"",Sheet1!DI214,"")</f>
        <v>1.2750000000000057</v>
      </c>
      <c r="U210" s="2">
        <f ca="1">IF(Sheet1!DJ214&lt;&gt;"",Sheet1!DJ214,"")</f>
        <v>1.2900000000000063</v>
      </c>
      <c r="V210" s="2"/>
      <c r="W210" s="2"/>
    </row>
    <row r="211" spans="1:23" x14ac:dyDescent="0.2">
      <c r="A211" s="1">
        <f>IF(Sheet1!B215&lt;&gt;"",Sheet1!B215,"")</f>
        <v>43760</v>
      </c>
      <c r="B211" s="2">
        <f ca="1">IF(Sheet1!DC215&lt;&gt;"",Sheet1!DC215,"")</f>
        <v>1.3050000000000068</v>
      </c>
      <c r="C211" s="2">
        <f ca="1">IF(Sheet1!DD215&lt;&gt;"",Sheet1!DD215,"")</f>
        <v>1.2600000000000051</v>
      </c>
      <c r="D211" s="2">
        <f ca="1">IF(Sheet1!DE215&lt;&gt;"",Sheet1!DE215,"")</f>
        <v>1.2399999999999949</v>
      </c>
      <c r="E211" s="2">
        <f ca="1">IF(Sheet1!DF215&lt;&gt;"",Sheet1!DF215,"")</f>
        <v>1.2399999999999949</v>
      </c>
      <c r="F211" s="2">
        <f ca="1">IF(Sheet1!DG215&lt;&gt;"",Sheet1!DG215,"")</f>
        <v>1.25</v>
      </c>
      <c r="G211" s="2">
        <f ca="1">IF(Sheet1!DH215&lt;&gt;"",Sheet1!DH215,"")</f>
        <v>1.25</v>
      </c>
      <c r="H211" s="2">
        <f ca="1">IF(Sheet1!DI215&lt;&gt;"",Sheet1!DI215,"")</f>
        <v>1.25</v>
      </c>
      <c r="I211" s="2">
        <f ca="1">IF(Sheet1!DJ215&lt;&gt;"",Sheet1!DJ215,"")</f>
        <v>1.2650000000000006</v>
      </c>
      <c r="J211" s="2">
        <f ca="1">IF(Sheet1!DK215&lt;&gt;"",Sheet1!DK215,"")</f>
        <v>1.2800000000000011</v>
      </c>
      <c r="K211" s="2">
        <f ca="1">IF(Sheet1!DL215&lt;&gt;"",Sheet1!DL215,"")</f>
        <v>1.2950000000000017</v>
      </c>
      <c r="L211" s="2">
        <f ca="1">IF(Sheet1!DM215&lt;&gt;"",Sheet1!DM215,"")</f>
        <v>1.2999999999999972</v>
      </c>
      <c r="M211" s="2">
        <f ca="1">IF(Sheet1!DN215&lt;&gt;"",Sheet1!DN215,"")</f>
        <v>1.3050000000000068</v>
      </c>
      <c r="N211" s="2">
        <f ca="1">IF(Sheet1!DO215&lt;&gt;"",Sheet1!DO215,"")</f>
        <v>1.3100000000000023</v>
      </c>
      <c r="O211" s="2">
        <f ca="1">IF(Sheet1!DP215&lt;&gt;"",Sheet1!DP215,"")</f>
        <v>1.3149999999999977</v>
      </c>
      <c r="P211" s="2">
        <f ca="1">IF(Sheet1!DQ215&lt;&gt;"",Sheet1!DQ215,"")</f>
        <v>1.3199999999999932</v>
      </c>
      <c r="Q211" s="2">
        <f ca="1">IF(Sheet1!DR215&lt;&gt;"",Sheet1!DR215,"")</f>
        <v>1.3250000000000028</v>
      </c>
      <c r="R211" s="2">
        <f ca="1">IF(Sheet1!DS215&lt;&gt;"",Sheet1!DS215,"")</f>
        <v>1.3449999999999989</v>
      </c>
      <c r="S211" s="2">
        <f ca="1">IF(Sheet1!DH215&lt;&gt;"",Sheet1!DH215,"")</f>
        <v>1.25</v>
      </c>
      <c r="T211" s="2">
        <f ca="1">IF(Sheet1!DI215&lt;&gt;"",Sheet1!DI215,"")</f>
        <v>1.25</v>
      </c>
      <c r="U211" s="2">
        <f ca="1">IF(Sheet1!DJ215&lt;&gt;"",Sheet1!DJ215,"")</f>
        <v>1.2650000000000006</v>
      </c>
      <c r="V211" s="2"/>
      <c r="W211" s="2"/>
    </row>
    <row r="212" spans="1:23" x14ac:dyDescent="0.2">
      <c r="A212" s="1">
        <f>IF(Sheet1!B216&lt;&gt;"",Sheet1!B216,"")</f>
        <v>43761</v>
      </c>
      <c r="B212" s="2">
        <f ca="1">IF(Sheet1!DC216&lt;&gt;"",Sheet1!DC216,"")</f>
        <v>1.2849999999999966</v>
      </c>
      <c r="C212" s="2">
        <f ca="1">IF(Sheet1!DD216&lt;&gt;"",Sheet1!DD216,"")</f>
        <v>1.2399999999999949</v>
      </c>
      <c r="D212" s="2">
        <f ca="1">IF(Sheet1!DE216&lt;&gt;"",Sheet1!DE216,"")</f>
        <v>1.2199999999999989</v>
      </c>
      <c r="E212" s="2">
        <f ca="1">IF(Sheet1!DF216&lt;&gt;"",Sheet1!DF216,"")</f>
        <v>1.2199999999999989</v>
      </c>
      <c r="F212" s="2">
        <f ca="1">IF(Sheet1!DG216&lt;&gt;"",Sheet1!DG216,"")</f>
        <v>1.230000000000004</v>
      </c>
      <c r="G212" s="2">
        <f ca="1">IF(Sheet1!DH216&lt;&gt;"",Sheet1!DH216,"")</f>
        <v>1.230000000000004</v>
      </c>
      <c r="H212" s="2">
        <f ca="1">IF(Sheet1!DI216&lt;&gt;"",Sheet1!DI216,"")</f>
        <v>1.230000000000004</v>
      </c>
      <c r="I212" s="2">
        <f ca="1">IF(Sheet1!DJ216&lt;&gt;"",Sheet1!DJ216,"")</f>
        <v>1.2450000000000045</v>
      </c>
      <c r="J212" s="2">
        <f ca="1">IF(Sheet1!DK216&lt;&gt;"",Sheet1!DK216,"")</f>
        <v>1.2600000000000051</v>
      </c>
      <c r="K212" s="2">
        <f ca="1">IF(Sheet1!DL216&lt;&gt;"",Sheet1!DL216,"")</f>
        <v>1.2750000000000057</v>
      </c>
      <c r="L212" s="2">
        <f ca="1">IF(Sheet1!DM216&lt;&gt;"",Sheet1!DM216,"")</f>
        <v>1.2800000000000011</v>
      </c>
      <c r="M212" s="2">
        <f ca="1">IF(Sheet1!DN216&lt;&gt;"",Sheet1!DN216,"")</f>
        <v>1.2849999999999966</v>
      </c>
      <c r="N212" s="2">
        <f ca="1">IF(Sheet1!DO216&lt;&gt;"",Sheet1!DO216,"")</f>
        <v>1.2900000000000063</v>
      </c>
      <c r="O212" s="2">
        <f ca="1">IF(Sheet1!DP216&lt;&gt;"",Sheet1!DP216,"")</f>
        <v>1.2950000000000017</v>
      </c>
      <c r="P212" s="2">
        <f ca="1">IF(Sheet1!DQ216&lt;&gt;"",Sheet1!DQ216,"")</f>
        <v>1.2999999999999972</v>
      </c>
      <c r="Q212" s="2">
        <f ca="1">IF(Sheet1!DR216&lt;&gt;"",Sheet1!DR216,"")</f>
        <v>1.3050000000000068</v>
      </c>
      <c r="R212" s="2">
        <f ca="1">IF(Sheet1!DS216&lt;&gt;"",Sheet1!DS216,"")</f>
        <v>1.3250000000000028</v>
      </c>
      <c r="S212" s="2">
        <f ca="1">IF(Sheet1!DH216&lt;&gt;"",Sheet1!DH216,"")</f>
        <v>1.230000000000004</v>
      </c>
      <c r="T212" s="2">
        <f ca="1">IF(Sheet1!DI216&lt;&gt;"",Sheet1!DI216,"")</f>
        <v>1.230000000000004</v>
      </c>
      <c r="U212" s="2">
        <f ca="1">IF(Sheet1!DJ216&lt;&gt;"",Sheet1!DJ216,"")</f>
        <v>1.2450000000000045</v>
      </c>
      <c r="V212" s="2"/>
      <c r="W212" s="2"/>
    </row>
    <row r="213" spans="1:23" x14ac:dyDescent="0.2">
      <c r="A213" s="1">
        <f>IF(Sheet1!B217&lt;&gt;"",Sheet1!B217,"")</f>
        <v>43762</v>
      </c>
      <c r="B213" s="2">
        <f ca="1">IF(Sheet1!DC217&lt;&gt;"",Sheet1!DC217,"")</f>
        <v>1.2900000000000063</v>
      </c>
      <c r="C213" s="2">
        <f ca="1">IF(Sheet1!DD217&lt;&gt;"",Sheet1!DD217,"")</f>
        <v>1.2450000000000045</v>
      </c>
      <c r="D213" s="2">
        <f ca="1">IF(Sheet1!DE217&lt;&gt;"",Sheet1!DE217,"")</f>
        <v>1.2249999999999943</v>
      </c>
      <c r="E213" s="2">
        <f ca="1">IF(Sheet1!DF217&lt;&gt;"",Sheet1!DF217,"")</f>
        <v>1.230000000000004</v>
      </c>
      <c r="F213" s="2">
        <f ca="1">IF(Sheet1!DG217&lt;&gt;"",Sheet1!DG217,"")</f>
        <v>1.2399999999999949</v>
      </c>
      <c r="G213" s="2">
        <f ca="1">IF(Sheet1!DH217&lt;&gt;"",Sheet1!DH217,"")</f>
        <v>1.2399999999999949</v>
      </c>
      <c r="H213" s="2">
        <f ca="1">IF(Sheet1!DI217&lt;&gt;"",Sheet1!DI217,"")</f>
        <v>1.2399999999999949</v>
      </c>
      <c r="I213" s="2">
        <f ca="1">IF(Sheet1!DJ217&lt;&gt;"",Sheet1!DJ217,"")</f>
        <v>1.2549999999999955</v>
      </c>
      <c r="J213" s="2">
        <f ca="1">IF(Sheet1!DK217&lt;&gt;"",Sheet1!DK217,"")</f>
        <v>1.269999999999996</v>
      </c>
      <c r="K213" s="2">
        <f ca="1">IF(Sheet1!DL217&lt;&gt;"",Sheet1!DL217,"")</f>
        <v>1.2849999999999966</v>
      </c>
      <c r="L213" s="2">
        <f ca="1">IF(Sheet1!DM217&lt;&gt;"",Sheet1!DM217,"")</f>
        <v>1.2900000000000063</v>
      </c>
      <c r="M213" s="2">
        <f ca="1">IF(Sheet1!DN217&lt;&gt;"",Sheet1!DN217,"")</f>
        <v>1.2950000000000017</v>
      </c>
      <c r="N213" s="2">
        <f ca="1">IF(Sheet1!DO217&lt;&gt;"",Sheet1!DO217,"")</f>
        <v>1.2999999999999972</v>
      </c>
      <c r="O213" s="2">
        <f ca="1">IF(Sheet1!DP217&lt;&gt;"",Sheet1!DP217,"")</f>
        <v>1.3050000000000068</v>
      </c>
      <c r="P213" s="2">
        <f ca="1">IF(Sheet1!DQ217&lt;&gt;"",Sheet1!DQ217,"")</f>
        <v>1.3100000000000023</v>
      </c>
      <c r="Q213" s="2">
        <f ca="1">IF(Sheet1!DR217&lt;&gt;"",Sheet1!DR217,"")</f>
        <v>1.3149999999999977</v>
      </c>
      <c r="R213" s="2">
        <f ca="1">IF(Sheet1!DS217&lt;&gt;"",Sheet1!DS217,"")</f>
        <v>1.3349999999999937</v>
      </c>
      <c r="S213" s="2">
        <f ca="1">IF(Sheet1!DH217&lt;&gt;"",Sheet1!DH217,"")</f>
        <v>1.2399999999999949</v>
      </c>
      <c r="T213" s="2">
        <f ca="1">IF(Sheet1!DI217&lt;&gt;"",Sheet1!DI217,"")</f>
        <v>1.2399999999999949</v>
      </c>
      <c r="U213" s="2">
        <f ca="1">IF(Sheet1!DJ217&lt;&gt;"",Sheet1!DJ217,"")</f>
        <v>1.2549999999999955</v>
      </c>
      <c r="V213" s="2"/>
      <c r="W213" s="2"/>
    </row>
    <row r="214" spans="1:23" x14ac:dyDescent="0.2">
      <c r="A214" s="1">
        <f>IF(Sheet1!B218&lt;&gt;"",Sheet1!B218,"")</f>
        <v>43763</v>
      </c>
      <c r="B214" s="2">
        <f ca="1">IF(Sheet1!DC218&lt;&gt;"",Sheet1!DC218,"")</f>
        <v>1.3400000000000034</v>
      </c>
      <c r="C214" s="2">
        <f ca="1">IF(Sheet1!DD218&lt;&gt;"",Sheet1!DD218,"")</f>
        <v>1.2999999999999972</v>
      </c>
      <c r="D214" s="2">
        <f ca="1">IF(Sheet1!DE218&lt;&gt;"",Sheet1!DE218,"")</f>
        <v>1.2800000000000011</v>
      </c>
      <c r="E214" s="2">
        <f ca="1">IF(Sheet1!DF218&lt;&gt;"",Sheet1!DF218,"")</f>
        <v>1.2800000000000011</v>
      </c>
      <c r="F214" s="2">
        <f ca="1">IF(Sheet1!DG218&lt;&gt;"",Sheet1!DG218,"")</f>
        <v>1.2849999999999966</v>
      </c>
      <c r="G214" s="2">
        <f ca="1">IF(Sheet1!DH218&lt;&gt;"",Sheet1!DH218,"")</f>
        <v>1.2849999999999966</v>
      </c>
      <c r="H214" s="2">
        <f ca="1">IF(Sheet1!DI218&lt;&gt;"",Sheet1!DI218,"")</f>
        <v>1.2849999999999966</v>
      </c>
      <c r="I214" s="2">
        <f ca="1">IF(Sheet1!DJ218&lt;&gt;"",Sheet1!DJ218,"")</f>
        <v>1.2999999999999972</v>
      </c>
      <c r="J214" s="2">
        <f ca="1">IF(Sheet1!DK218&lt;&gt;"",Sheet1!DK218,"")</f>
        <v>1.3149999999999977</v>
      </c>
      <c r="K214" s="2">
        <f ca="1">IF(Sheet1!DL218&lt;&gt;"",Sheet1!DL218,"")</f>
        <v>1.3299999999999983</v>
      </c>
      <c r="L214" s="2">
        <f ca="1">IF(Sheet1!DM218&lt;&gt;"",Sheet1!DM218,"")</f>
        <v>1.3349999999999937</v>
      </c>
      <c r="M214" s="2">
        <f ca="1">IF(Sheet1!DN218&lt;&gt;"",Sheet1!DN218,"")</f>
        <v>1.3400000000000034</v>
      </c>
      <c r="N214" s="2">
        <f ca="1">IF(Sheet1!DO218&lt;&gt;"",Sheet1!DO218,"")</f>
        <v>1.3449999999999989</v>
      </c>
      <c r="O214" s="2">
        <f ca="1">IF(Sheet1!DP218&lt;&gt;"",Sheet1!DP218,"")</f>
        <v>1.3499999999999943</v>
      </c>
      <c r="P214" s="2">
        <f ca="1">IF(Sheet1!DQ218&lt;&gt;"",Sheet1!DQ218,"")</f>
        <v>1.355000000000004</v>
      </c>
      <c r="Q214" s="2">
        <f ca="1">IF(Sheet1!DR218&lt;&gt;"",Sheet1!DR218,"")</f>
        <v>1.3599999999999994</v>
      </c>
      <c r="R214" s="2">
        <f ca="1">IF(Sheet1!DS218&lt;&gt;"",Sheet1!DS218,"")</f>
        <v>1.3799999999999955</v>
      </c>
      <c r="S214" s="2">
        <f ca="1">IF(Sheet1!DH218&lt;&gt;"",Sheet1!DH218,"")</f>
        <v>1.2849999999999966</v>
      </c>
      <c r="T214" s="2">
        <f ca="1">IF(Sheet1!DI218&lt;&gt;"",Sheet1!DI218,"")</f>
        <v>1.2849999999999966</v>
      </c>
      <c r="U214" s="2">
        <f ca="1">IF(Sheet1!DJ218&lt;&gt;"",Sheet1!DJ218,"")</f>
        <v>1.2999999999999972</v>
      </c>
      <c r="V214" s="2"/>
      <c r="W214" s="2"/>
    </row>
    <row r="215" spans="1:23" x14ac:dyDescent="0.2">
      <c r="A215" s="1">
        <f>IF(Sheet1!B219&lt;&gt;"",Sheet1!B219,"")</f>
        <v>43766</v>
      </c>
      <c r="B215" s="2">
        <f ca="1">IF(Sheet1!DC219&lt;&gt;"",Sheet1!DC219,"")</f>
        <v>1.3599999999999994</v>
      </c>
      <c r="C215" s="2">
        <f ca="1">IF(Sheet1!DD219&lt;&gt;"",Sheet1!DD219,"")</f>
        <v>1.3250000000000028</v>
      </c>
      <c r="D215" s="2">
        <f ca="1">IF(Sheet1!DE219&lt;&gt;"",Sheet1!DE219,"")</f>
        <v>1.3100000000000023</v>
      </c>
      <c r="E215" s="2">
        <f ca="1">IF(Sheet1!DF219&lt;&gt;"",Sheet1!DF219,"")</f>
        <v>1.3100000000000023</v>
      </c>
      <c r="F215" s="2">
        <f ca="1">IF(Sheet1!DG219&lt;&gt;"",Sheet1!DG219,"")</f>
        <v>1.3149999999999977</v>
      </c>
      <c r="G215" s="2">
        <f ca="1">IF(Sheet1!DH219&lt;&gt;"",Sheet1!DH219,"")</f>
        <v>1.3149999999999977</v>
      </c>
      <c r="H215" s="2">
        <f ca="1">IF(Sheet1!DI219&lt;&gt;"",Sheet1!DI219,"")</f>
        <v>1.3149999999999977</v>
      </c>
      <c r="I215" s="2">
        <f ca="1">IF(Sheet1!DJ219&lt;&gt;"",Sheet1!DJ219,"")</f>
        <v>1.3299999999999983</v>
      </c>
      <c r="J215" s="2">
        <f ca="1">IF(Sheet1!DK219&lt;&gt;"",Sheet1!DK219,"")</f>
        <v>1.3449999999999989</v>
      </c>
      <c r="K215" s="2">
        <f ca="1">IF(Sheet1!DL219&lt;&gt;"",Sheet1!DL219,"")</f>
        <v>1.3599999999999994</v>
      </c>
      <c r="L215" s="2">
        <f ca="1">IF(Sheet1!DM219&lt;&gt;"",Sheet1!DM219,"")</f>
        <v>1.3649999999999949</v>
      </c>
      <c r="M215" s="2">
        <f ca="1">IF(Sheet1!DN219&lt;&gt;"",Sheet1!DN219,"")</f>
        <v>1.3700000000000045</v>
      </c>
      <c r="N215" s="2">
        <f ca="1">IF(Sheet1!DO219&lt;&gt;"",Sheet1!DO219,"")</f>
        <v>1.375</v>
      </c>
      <c r="O215" s="2">
        <f ca="1">IF(Sheet1!DP219&lt;&gt;"",Sheet1!DP219,"")</f>
        <v>1.3799999999999955</v>
      </c>
      <c r="P215" s="2">
        <f ca="1">IF(Sheet1!DQ219&lt;&gt;"",Sheet1!DQ219,"")</f>
        <v>1.3850000000000051</v>
      </c>
      <c r="Q215" s="2">
        <f ca="1">IF(Sheet1!DR219&lt;&gt;"",Sheet1!DR219,"")</f>
        <v>1.3900000000000006</v>
      </c>
      <c r="R215" s="2">
        <f ca="1">IF(Sheet1!DS219&lt;&gt;"",Sheet1!DS219,"")</f>
        <v>1.4099999999999966</v>
      </c>
      <c r="S215" s="2">
        <f ca="1">IF(Sheet1!DH219&lt;&gt;"",Sheet1!DH219,"")</f>
        <v>1.3149999999999977</v>
      </c>
      <c r="T215" s="2">
        <f ca="1">IF(Sheet1!DI219&lt;&gt;"",Sheet1!DI219,"")</f>
        <v>1.3149999999999977</v>
      </c>
      <c r="U215" s="2">
        <f ca="1">IF(Sheet1!DJ219&lt;&gt;"",Sheet1!DJ219,"")</f>
        <v>1.3299999999999983</v>
      </c>
      <c r="V215" s="2"/>
      <c r="W215" s="2"/>
    </row>
    <row r="216" spans="1:23" x14ac:dyDescent="0.2">
      <c r="A216" s="1">
        <f>IF(Sheet1!B220&lt;&gt;"",Sheet1!B220,"")</f>
        <v>43767</v>
      </c>
      <c r="B216" s="2">
        <f ca="1">IF(Sheet1!DC220&lt;&gt;"",Sheet1!DC220,"")</f>
        <v>1.3649999999999949</v>
      </c>
      <c r="C216" s="2">
        <f ca="1">IF(Sheet1!DD220&lt;&gt;"",Sheet1!DD220,"")</f>
        <v>1.3299999999999983</v>
      </c>
      <c r="D216" s="2">
        <f ca="1">IF(Sheet1!DE220&lt;&gt;"",Sheet1!DE220,"")</f>
        <v>1.3149999999999977</v>
      </c>
      <c r="E216" s="2">
        <f ca="1">IF(Sheet1!DF220&lt;&gt;"",Sheet1!DF220,"")</f>
        <v>1.3149999999999977</v>
      </c>
      <c r="F216" s="2">
        <f ca="1">IF(Sheet1!DG220&lt;&gt;"",Sheet1!DG220,"")</f>
        <v>1.3199999999999932</v>
      </c>
      <c r="G216" s="2">
        <f ca="1">IF(Sheet1!DH220&lt;&gt;"",Sheet1!DH220,"")</f>
        <v>1.3199999999999932</v>
      </c>
      <c r="H216" s="2">
        <f ca="1">IF(Sheet1!DI220&lt;&gt;"",Sheet1!DI220,"")</f>
        <v>1.3199999999999932</v>
      </c>
      <c r="I216" s="2">
        <f ca="1">IF(Sheet1!DJ220&lt;&gt;"",Sheet1!DJ220,"")</f>
        <v>1.3349999999999937</v>
      </c>
      <c r="J216" s="2">
        <f ca="1">IF(Sheet1!DK220&lt;&gt;"",Sheet1!DK220,"")</f>
        <v>1.3499999999999943</v>
      </c>
      <c r="K216" s="2">
        <f ca="1">IF(Sheet1!DL220&lt;&gt;"",Sheet1!DL220,"")</f>
        <v>1.3649999999999949</v>
      </c>
      <c r="L216" s="2">
        <f ca="1">IF(Sheet1!DM220&lt;&gt;"",Sheet1!DM220,"")</f>
        <v>1.3700000000000045</v>
      </c>
      <c r="M216" s="2">
        <f ca="1">IF(Sheet1!DN220&lt;&gt;"",Sheet1!DN220,"")</f>
        <v>1.375</v>
      </c>
      <c r="N216" s="2">
        <f ca="1">IF(Sheet1!DO220&lt;&gt;"",Sheet1!DO220,"")</f>
        <v>1.3799999999999955</v>
      </c>
      <c r="O216" s="2">
        <f ca="1">IF(Sheet1!DP220&lt;&gt;"",Sheet1!DP220,"")</f>
        <v>1.3850000000000051</v>
      </c>
      <c r="P216" s="2">
        <f ca="1">IF(Sheet1!DQ220&lt;&gt;"",Sheet1!DQ220,"")</f>
        <v>1.3900000000000006</v>
      </c>
      <c r="Q216" s="2">
        <f ca="1">IF(Sheet1!DR220&lt;&gt;"",Sheet1!DR220,"")</f>
        <v>1.394999999999996</v>
      </c>
      <c r="R216" s="2">
        <f ca="1">IF(Sheet1!DS220&lt;&gt;"",Sheet1!DS220,"")</f>
        <v>1.4150000000000063</v>
      </c>
      <c r="S216" s="2">
        <f ca="1">IF(Sheet1!DH220&lt;&gt;"",Sheet1!DH220,"")</f>
        <v>1.3199999999999932</v>
      </c>
      <c r="T216" s="2">
        <f ca="1">IF(Sheet1!DI220&lt;&gt;"",Sheet1!DI220,"")</f>
        <v>1.3199999999999932</v>
      </c>
      <c r="U216" s="2">
        <f ca="1">IF(Sheet1!DJ220&lt;&gt;"",Sheet1!DJ220,"")</f>
        <v>1.3349999999999937</v>
      </c>
      <c r="V216" s="2"/>
      <c r="W216" s="2"/>
    </row>
    <row r="217" spans="1:23" x14ac:dyDescent="0.2">
      <c r="A217" s="1">
        <f>IF(Sheet1!B221&lt;&gt;"",Sheet1!B221,"")</f>
        <v>43768</v>
      </c>
      <c r="B217" s="2">
        <f ca="1">IF(Sheet1!DC221&lt;&gt;"",Sheet1!DC221,"")</f>
        <v>1.355000000000004</v>
      </c>
      <c r="C217" s="2">
        <f ca="1">IF(Sheet1!DD221&lt;&gt;"",Sheet1!DD221,"")</f>
        <v>1.3149999999999977</v>
      </c>
      <c r="D217" s="2">
        <f ca="1">IF(Sheet1!DE221&lt;&gt;"",Sheet1!DE221,"")</f>
        <v>1.2950000000000017</v>
      </c>
      <c r="E217" s="2">
        <f ca="1">IF(Sheet1!DF221&lt;&gt;"",Sheet1!DF221,"")</f>
        <v>1.2950000000000017</v>
      </c>
      <c r="F217" s="2">
        <f ca="1">IF(Sheet1!DG221&lt;&gt;"",Sheet1!DG221,"")</f>
        <v>1.2999999999999972</v>
      </c>
      <c r="G217" s="2">
        <f ca="1">IF(Sheet1!DH221&lt;&gt;"",Sheet1!DH221,"")</f>
        <v>1.2999999999999972</v>
      </c>
      <c r="H217" s="2">
        <f ca="1">IF(Sheet1!DI221&lt;&gt;"",Sheet1!DI221,"")</f>
        <v>1.2999999999999972</v>
      </c>
      <c r="I217" s="2">
        <f ca="1">IF(Sheet1!DJ221&lt;&gt;"",Sheet1!DJ221,"")</f>
        <v>1.3149999999999977</v>
      </c>
      <c r="J217" s="2">
        <f ca="1">IF(Sheet1!DK221&lt;&gt;"",Sheet1!DK221,"")</f>
        <v>1.3299999999999983</v>
      </c>
      <c r="K217" s="2">
        <f ca="1">IF(Sheet1!DL221&lt;&gt;"",Sheet1!DL221,"")</f>
        <v>1.3449999999999989</v>
      </c>
      <c r="L217" s="2">
        <f ca="1">IF(Sheet1!DM221&lt;&gt;"",Sheet1!DM221,"")</f>
        <v>1.3499999999999943</v>
      </c>
      <c r="M217" s="2">
        <f ca="1">IF(Sheet1!DN221&lt;&gt;"",Sheet1!DN221,"")</f>
        <v>1.355000000000004</v>
      </c>
      <c r="N217" s="2">
        <f ca="1">IF(Sheet1!DO221&lt;&gt;"",Sheet1!DO221,"")</f>
        <v>1.3599999999999994</v>
      </c>
      <c r="O217" s="2">
        <f ca="1">IF(Sheet1!DP221&lt;&gt;"",Sheet1!DP221,"")</f>
        <v>1.3649999999999949</v>
      </c>
      <c r="P217" s="2">
        <f ca="1">IF(Sheet1!DQ221&lt;&gt;"",Sheet1!DQ221,"")</f>
        <v>1.3700000000000045</v>
      </c>
      <c r="Q217" s="2">
        <f ca="1">IF(Sheet1!DR221&lt;&gt;"",Sheet1!DR221,"")</f>
        <v>1.375</v>
      </c>
      <c r="R217" s="2">
        <f ca="1">IF(Sheet1!DS221&lt;&gt;"",Sheet1!DS221,"")</f>
        <v>1.394999999999996</v>
      </c>
      <c r="S217" s="2">
        <f ca="1">IF(Sheet1!DH221&lt;&gt;"",Sheet1!DH221,"")</f>
        <v>1.2999999999999972</v>
      </c>
      <c r="T217" s="2">
        <f ca="1">IF(Sheet1!DI221&lt;&gt;"",Sheet1!DI221,"")</f>
        <v>1.2999999999999972</v>
      </c>
      <c r="U217" s="2">
        <f ca="1">IF(Sheet1!DJ221&lt;&gt;"",Sheet1!DJ221,"")</f>
        <v>1.3149999999999977</v>
      </c>
      <c r="V217" s="2"/>
      <c r="W217" s="2"/>
    </row>
    <row r="218" spans="1:23" x14ac:dyDescent="0.2">
      <c r="A218" s="1">
        <f>IF(Sheet1!B222&lt;&gt;"",Sheet1!B222,"")</f>
        <v>43769</v>
      </c>
      <c r="B218" s="2">
        <f ca="1">IF(Sheet1!DC222&lt;&gt;"",Sheet1!DC222,"")</f>
        <v>1.2450000000000045</v>
      </c>
      <c r="C218" s="2">
        <f ca="1">IF(Sheet1!DD222&lt;&gt;"",Sheet1!DD222,"")</f>
        <v>1.1949999999999932</v>
      </c>
      <c r="D218" s="2">
        <f ca="1">IF(Sheet1!DE222&lt;&gt;"",Sheet1!DE222,"")</f>
        <v>1.1749999999999972</v>
      </c>
      <c r="E218" s="2">
        <f ca="1">IF(Sheet1!DF222&lt;&gt;"",Sheet1!DF222,"")</f>
        <v>1.1700000000000017</v>
      </c>
      <c r="F218" s="2">
        <f ca="1">IF(Sheet1!DG222&lt;&gt;"",Sheet1!DG222,"")</f>
        <v>1.1749999999999972</v>
      </c>
      <c r="G218" s="2">
        <f ca="1">IF(Sheet1!DH222&lt;&gt;"",Sheet1!DH222,"")</f>
        <v>1.1749999999999972</v>
      </c>
      <c r="H218" s="2">
        <f ca="1">IF(Sheet1!DI222&lt;&gt;"",Sheet1!DI222,"")</f>
        <v>1.1749999999999972</v>
      </c>
      <c r="I218" s="2">
        <f ca="1">IF(Sheet1!DJ222&lt;&gt;"",Sheet1!DJ222,"")</f>
        <v>1.1899999999999977</v>
      </c>
      <c r="J218" s="2">
        <f ca="1">IF(Sheet1!DK222&lt;&gt;"",Sheet1!DK222,"")</f>
        <v>1.2049999999999983</v>
      </c>
      <c r="K218" s="2">
        <f ca="1">IF(Sheet1!DL222&lt;&gt;"",Sheet1!DL222,"")</f>
        <v>1.2199999999999989</v>
      </c>
      <c r="L218" s="2">
        <f ca="1">IF(Sheet1!DM222&lt;&gt;"",Sheet1!DM222,"")</f>
        <v>1.2249999999999943</v>
      </c>
      <c r="M218" s="2">
        <f ca="1">IF(Sheet1!DN222&lt;&gt;"",Sheet1!DN222,"")</f>
        <v>1.230000000000004</v>
      </c>
      <c r="N218" s="2">
        <f ca="1">IF(Sheet1!DO222&lt;&gt;"",Sheet1!DO222,"")</f>
        <v>1.2349999999999994</v>
      </c>
      <c r="O218" s="2">
        <f ca="1">IF(Sheet1!DP222&lt;&gt;"",Sheet1!DP222,"")</f>
        <v>1.2399999999999949</v>
      </c>
      <c r="P218" s="2">
        <f ca="1">IF(Sheet1!DQ222&lt;&gt;"",Sheet1!DQ222,"")</f>
        <v>1.2450000000000045</v>
      </c>
      <c r="Q218" s="2">
        <f ca="1">IF(Sheet1!DR222&lt;&gt;"",Sheet1!DR222,"")</f>
        <v>1.25</v>
      </c>
      <c r="R218" s="2">
        <f ca="1">IF(Sheet1!DS222&lt;&gt;"",Sheet1!DS222,"")</f>
        <v>1.269999999999996</v>
      </c>
      <c r="S218" s="2">
        <f ca="1">IF(Sheet1!DH222&lt;&gt;"",Sheet1!DH222,"")</f>
        <v>1.1749999999999972</v>
      </c>
      <c r="T218" s="2">
        <f ca="1">IF(Sheet1!DI222&lt;&gt;"",Sheet1!DI222,"")</f>
        <v>1.1749999999999972</v>
      </c>
      <c r="U218" s="2">
        <f ca="1">IF(Sheet1!DJ222&lt;&gt;"",Sheet1!DJ222,"")</f>
        <v>1.1899999999999977</v>
      </c>
      <c r="V218" s="2"/>
      <c r="W218" s="2"/>
    </row>
    <row r="219" spans="1:23" x14ac:dyDescent="0.2">
      <c r="A219" s="1">
        <f>IF(Sheet1!B223&lt;&gt;"",Sheet1!B223,"")</f>
        <v>43770</v>
      </c>
      <c r="B219" s="2">
        <f ca="1">IF(Sheet1!DC223&lt;&gt;"",Sheet1!DC223,"")</f>
        <v>1.3100000000000023</v>
      </c>
      <c r="C219" s="2">
        <f ca="1">IF(Sheet1!DD223&lt;&gt;"",Sheet1!DD223,"")</f>
        <v>1.2650000000000006</v>
      </c>
      <c r="D219" s="2">
        <f ca="1">IF(Sheet1!DE223&lt;&gt;"",Sheet1!DE223,"")</f>
        <v>1.2450000000000045</v>
      </c>
      <c r="E219" s="2">
        <f ca="1">IF(Sheet1!DF223&lt;&gt;"",Sheet1!DF223,"")</f>
        <v>1.2450000000000045</v>
      </c>
      <c r="F219" s="2">
        <f ca="1">IF(Sheet1!DG223&lt;&gt;"",Sheet1!DG223,"")</f>
        <v>1.2450000000000045</v>
      </c>
      <c r="G219" s="2">
        <f ca="1">IF(Sheet1!DH223&lt;&gt;"",Sheet1!DH223,"")</f>
        <v>1.2450000000000045</v>
      </c>
      <c r="H219" s="2">
        <f ca="1">IF(Sheet1!DI223&lt;&gt;"",Sheet1!DI223,"")</f>
        <v>1.2450000000000045</v>
      </c>
      <c r="I219" s="2">
        <f ca="1">IF(Sheet1!DJ223&lt;&gt;"",Sheet1!DJ223,"")</f>
        <v>1.2600000000000051</v>
      </c>
      <c r="J219" s="2">
        <f ca="1">IF(Sheet1!DK223&lt;&gt;"",Sheet1!DK223,"")</f>
        <v>1.2750000000000057</v>
      </c>
      <c r="K219" s="2">
        <f ca="1">IF(Sheet1!DL223&lt;&gt;"",Sheet1!DL223,"")</f>
        <v>1.2900000000000063</v>
      </c>
      <c r="L219" s="2">
        <f ca="1">IF(Sheet1!DM223&lt;&gt;"",Sheet1!DM223,"")</f>
        <v>1.2950000000000017</v>
      </c>
      <c r="M219" s="2">
        <f ca="1">IF(Sheet1!DN223&lt;&gt;"",Sheet1!DN223,"")</f>
        <v>1.2999999999999972</v>
      </c>
      <c r="N219" s="2">
        <f ca="1">IF(Sheet1!DO223&lt;&gt;"",Sheet1!DO223,"")</f>
        <v>1.3050000000000068</v>
      </c>
      <c r="O219" s="2">
        <f ca="1">IF(Sheet1!DP223&lt;&gt;"",Sheet1!DP223,"")</f>
        <v>1.3100000000000023</v>
      </c>
      <c r="P219" s="2">
        <f ca="1">IF(Sheet1!DQ223&lt;&gt;"",Sheet1!DQ223,"")</f>
        <v>1.3149999999999977</v>
      </c>
      <c r="Q219" s="2">
        <f ca="1">IF(Sheet1!DR223&lt;&gt;"",Sheet1!DR223,"")</f>
        <v>1.3199999999999932</v>
      </c>
      <c r="R219" s="2">
        <f ca="1">IF(Sheet1!DS223&lt;&gt;"",Sheet1!DS223,"")</f>
        <v>1.3400000000000034</v>
      </c>
      <c r="S219" s="2">
        <f ca="1">IF(Sheet1!DH223&lt;&gt;"",Sheet1!DH223,"")</f>
        <v>1.2450000000000045</v>
      </c>
      <c r="T219" s="2">
        <f ca="1">IF(Sheet1!DI223&lt;&gt;"",Sheet1!DI223,"")</f>
        <v>1.2450000000000045</v>
      </c>
      <c r="U219" s="2">
        <f ca="1">IF(Sheet1!DJ223&lt;&gt;"",Sheet1!DJ223,"")</f>
        <v>1.2600000000000051</v>
      </c>
      <c r="V219" s="2"/>
      <c r="W219" s="2"/>
    </row>
    <row r="220" spans="1:23" x14ac:dyDescent="0.2">
      <c r="A220" s="1">
        <f>IF(Sheet1!B224&lt;&gt;"",Sheet1!B224,"")</f>
        <v>43773</v>
      </c>
      <c r="B220" s="2">
        <f ca="1">IF(Sheet1!DC224&lt;&gt;"",Sheet1!DC224,"")</f>
        <v>1.3499999999999943</v>
      </c>
      <c r="C220" s="2">
        <f ca="1">IF(Sheet1!DD224&lt;&gt;"",Sheet1!DD224,"")</f>
        <v>1.3100000000000023</v>
      </c>
      <c r="D220" s="2">
        <f ca="1">IF(Sheet1!DE224&lt;&gt;"",Sheet1!DE224,"")</f>
        <v>1.2950000000000017</v>
      </c>
      <c r="E220" s="2">
        <f ca="1">IF(Sheet1!DF224&lt;&gt;"",Sheet1!DF224,"")</f>
        <v>1.2950000000000017</v>
      </c>
      <c r="F220" s="2">
        <f ca="1">IF(Sheet1!DG224&lt;&gt;"",Sheet1!DG224,"")</f>
        <v>1.2950000000000017</v>
      </c>
      <c r="G220" s="2">
        <f ca="1">IF(Sheet1!DH224&lt;&gt;"",Sheet1!DH224,"")</f>
        <v>1.2950000000000017</v>
      </c>
      <c r="H220" s="2">
        <f ca="1">IF(Sheet1!DI224&lt;&gt;"",Sheet1!DI224,"")</f>
        <v>1.2950000000000017</v>
      </c>
      <c r="I220" s="2">
        <f ca="1">IF(Sheet1!DJ224&lt;&gt;"",Sheet1!DJ224,"")</f>
        <v>1.3100000000000023</v>
      </c>
      <c r="J220" s="2">
        <f ca="1">IF(Sheet1!DK224&lt;&gt;"",Sheet1!DK224,"")</f>
        <v>1.3250000000000028</v>
      </c>
      <c r="K220" s="2">
        <f ca="1">IF(Sheet1!DL224&lt;&gt;"",Sheet1!DL224,"")</f>
        <v>1.3400000000000034</v>
      </c>
      <c r="L220" s="2">
        <f ca="1">IF(Sheet1!DM224&lt;&gt;"",Sheet1!DM224,"")</f>
        <v>1.3449999999999989</v>
      </c>
      <c r="M220" s="2">
        <f ca="1">IF(Sheet1!DN224&lt;&gt;"",Sheet1!DN224,"")</f>
        <v>1.3499999999999943</v>
      </c>
      <c r="N220" s="2">
        <f ca="1">IF(Sheet1!DO224&lt;&gt;"",Sheet1!DO224,"")</f>
        <v>1.355000000000004</v>
      </c>
      <c r="O220" s="2">
        <f ca="1">IF(Sheet1!DP224&lt;&gt;"",Sheet1!DP224,"")</f>
        <v>1.3599999999999994</v>
      </c>
      <c r="P220" s="2">
        <f ca="1">IF(Sheet1!DQ224&lt;&gt;"",Sheet1!DQ224,"")</f>
        <v>1.3649999999999949</v>
      </c>
      <c r="Q220" s="2">
        <f ca="1">IF(Sheet1!DR224&lt;&gt;"",Sheet1!DR224,"")</f>
        <v>1.3700000000000045</v>
      </c>
      <c r="R220" s="2">
        <f ca="1">IF(Sheet1!DS224&lt;&gt;"",Sheet1!DS224,"")</f>
        <v>1.3900000000000006</v>
      </c>
      <c r="S220" s="2">
        <f ca="1">IF(Sheet1!DH224&lt;&gt;"",Sheet1!DH224,"")</f>
        <v>1.2950000000000017</v>
      </c>
      <c r="T220" s="2">
        <f ca="1">IF(Sheet1!DI224&lt;&gt;"",Sheet1!DI224,"")</f>
        <v>1.2950000000000017</v>
      </c>
      <c r="U220" s="2">
        <f ca="1">IF(Sheet1!DJ224&lt;&gt;"",Sheet1!DJ224,"")</f>
        <v>1.3100000000000023</v>
      </c>
      <c r="V220" s="2"/>
      <c r="W220" s="2"/>
    </row>
    <row r="221" spans="1:23" x14ac:dyDescent="0.2">
      <c r="A221" s="1">
        <f>IF(Sheet1!B225&lt;&gt;"",Sheet1!B225,"")</f>
        <v>43774</v>
      </c>
      <c r="B221" s="2">
        <f ca="1">IF(Sheet1!DC225&lt;&gt;"",Sheet1!DC225,"")</f>
        <v>1.3900000000000006</v>
      </c>
      <c r="C221" s="2">
        <f ca="1">IF(Sheet1!DD225&lt;&gt;"",Sheet1!DD225,"")</f>
        <v>1.3499999999999943</v>
      </c>
      <c r="D221" s="2">
        <f ca="1">IF(Sheet1!DE225&lt;&gt;"",Sheet1!DE225,"")</f>
        <v>1.3400000000000034</v>
      </c>
      <c r="E221" s="2">
        <f ca="1">IF(Sheet1!DF225&lt;&gt;"",Sheet1!DF225,"")</f>
        <v>1.3449999999999989</v>
      </c>
      <c r="F221" s="2">
        <f ca="1">IF(Sheet1!DG225&lt;&gt;"",Sheet1!DG225,"")</f>
        <v>1.355000000000004</v>
      </c>
      <c r="G221" s="2">
        <f ca="1">IF(Sheet1!DH225&lt;&gt;"",Sheet1!DH225,"")</f>
        <v>1.355000000000004</v>
      </c>
      <c r="H221" s="2">
        <f ca="1">IF(Sheet1!DI225&lt;&gt;"",Sheet1!DI225,"")</f>
        <v>1.355000000000004</v>
      </c>
      <c r="I221" s="2">
        <f ca="1">IF(Sheet1!DJ225&lt;&gt;"",Sheet1!DJ225,"")</f>
        <v>1.3700000000000045</v>
      </c>
      <c r="J221" s="2">
        <f ca="1">IF(Sheet1!DK225&lt;&gt;"",Sheet1!DK225,"")</f>
        <v>1.3850000000000051</v>
      </c>
      <c r="K221" s="2">
        <f ca="1">IF(Sheet1!DL225&lt;&gt;"",Sheet1!DL225,"")</f>
        <v>1.4000000000000057</v>
      </c>
      <c r="L221" s="2">
        <f ca="1">IF(Sheet1!DM225&lt;&gt;"",Sheet1!DM225,"")</f>
        <v>1.4050000000000011</v>
      </c>
      <c r="M221" s="2">
        <f ca="1">IF(Sheet1!DN225&lt;&gt;"",Sheet1!DN225,"")</f>
        <v>1.4099999999999966</v>
      </c>
      <c r="N221" s="2">
        <f ca="1">IF(Sheet1!DO225&lt;&gt;"",Sheet1!DO225,"")</f>
        <v>1.4150000000000063</v>
      </c>
      <c r="O221" s="2">
        <f ca="1">IF(Sheet1!DP225&lt;&gt;"",Sheet1!DP225,"")</f>
        <v>1.4200000000000017</v>
      </c>
      <c r="P221" s="2">
        <f ca="1">IF(Sheet1!DQ225&lt;&gt;"",Sheet1!DQ225,"")</f>
        <v>1.4249999999999972</v>
      </c>
      <c r="Q221" s="2">
        <f ca="1">IF(Sheet1!DR225&lt;&gt;"",Sheet1!DR225,"")</f>
        <v>1.4300000000000068</v>
      </c>
      <c r="R221" s="2">
        <f ca="1">IF(Sheet1!DS225&lt;&gt;"",Sheet1!DS225,"")</f>
        <v>1.4500000000000028</v>
      </c>
      <c r="S221" s="2">
        <f ca="1">IF(Sheet1!DH225&lt;&gt;"",Sheet1!DH225,"")</f>
        <v>1.355000000000004</v>
      </c>
      <c r="T221" s="2">
        <f ca="1">IF(Sheet1!DI225&lt;&gt;"",Sheet1!DI225,"")</f>
        <v>1.355000000000004</v>
      </c>
      <c r="U221" s="2">
        <f ca="1">IF(Sheet1!DJ225&lt;&gt;"",Sheet1!DJ225,"")</f>
        <v>1.3700000000000045</v>
      </c>
      <c r="V221" s="2"/>
      <c r="W221" s="2"/>
    </row>
    <row r="222" spans="1:23" x14ac:dyDescent="0.2">
      <c r="A222" s="1">
        <f>IF(Sheet1!B226&lt;&gt;"",Sheet1!B226,"")</f>
        <v>43775</v>
      </c>
      <c r="B222" s="2">
        <f ca="1">IF(Sheet1!DC226&lt;&gt;"",Sheet1!DC226,"")</f>
        <v>1.3599999999999994</v>
      </c>
      <c r="C222" s="2">
        <f ca="1">IF(Sheet1!DD226&lt;&gt;"",Sheet1!DD226,"")</f>
        <v>1.3199999999999932</v>
      </c>
      <c r="D222" s="2">
        <f ca="1">IF(Sheet1!DE226&lt;&gt;"",Sheet1!DE226,"")</f>
        <v>1.3100000000000023</v>
      </c>
      <c r="E222" s="2">
        <f ca="1">IF(Sheet1!DF226&lt;&gt;"",Sheet1!DF226,"")</f>
        <v>1.3149999999999977</v>
      </c>
      <c r="F222" s="2">
        <f ca="1">IF(Sheet1!DG226&lt;&gt;"",Sheet1!DG226,"")</f>
        <v>1.3250000000000028</v>
      </c>
      <c r="G222" s="2">
        <f ca="1">IF(Sheet1!DH226&lt;&gt;"",Sheet1!DH226,"")</f>
        <v>1.3250000000000028</v>
      </c>
      <c r="H222" s="2">
        <f ca="1">IF(Sheet1!DI226&lt;&gt;"",Sheet1!DI226,"")</f>
        <v>1.3299999999999983</v>
      </c>
      <c r="I222" s="2">
        <f ca="1">IF(Sheet1!DJ226&lt;&gt;"",Sheet1!DJ226,"")</f>
        <v>1.3449999999999989</v>
      </c>
      <c r="J222" s="2">
        <f ca="1">IF(Sheet1!DK226&lt;&gt;"",Sheet1!DK226,"")</f>
        <v>1.3599999999999994</v>
      </c>
      <c r="K222" s="2">
        <f ca="1">IF(Sheet1!DL226&lt;&gt;"",Sheet1!DL226,"")</f>
        <v>1.375</v>
      </c>
      <c r="L222" s="2">
        <f ca="1">IF(Sheet1!DM226&lt;&gt;"",Sheet1!DM226,"")</f>
        <v>1.3799999999999955</v>
      </c>
      <c r="M222" s="2">
        <f ca="1">IF(Sheet1!DN226&lt;&gt;"",Sheet1!DN226,"")</f>
        <v>1.3850000000000051</v>
      </c>
      <c r="N222" s="2">
        <f ca="1">IF(Sheet1!DO226&lt;&gt;"",Sheet1!DO226,"")</f>
        <v>1.3900000000000006</v>
      </c>
      <c r="O222" s="2">
        <f ca="1">IF(Sheet1!DP226&lt;&gt;"",Sheet1!DP226,"")</f>
        <v>1.394999999999996</v>
      </c>
      <c r="P222" s="2">
        <f ca="1">IF(Sheet1!DQ226&lt;&gt;"",Sheet1!DQ226,"")</f>
        <v>1.4000000000000057</v>
      </c>
      <c r="Q222" s="2">
        <f ca="1">IF(Sheet1!DR226&lt;&gt;"",Sheet1!DR226,"")</f>
        <v>1.4050000000000011</v>
      </c>
      <c r="R222" s="2">
        <f ca="1">IF(Sheet1!DS226&lt;&gt;"",Sheet1!DS226,"")</f>
        <v>1.4249999999999972</v>
      </c>
      <c r="S222" s="2">
        <f ca="1">IF(Sheet1!DH226&lt;&gt;"",Sheet1!DH226,"")</f>
        <v>1.3250000000000028</v>
      </c>
      <c r="T222" s="2">
        <f ca="1">IF(Sheet1!DI226&lt;&gt;"",Sheet1!DI226,"")</f>
        <v>1.3299999999999983</v>
      </c>
      <c r="U222" s="2">
        <f ca="1">IF(Sheet1!DJ226&lt;&gt;"",Sheet1!DJ226,"")</f>
        <v>1.3449999999999989</v>
      </c>
      <c r="V222" s="2"/>
      <c r="W222" s="2"/>
    </row>
    <row r="223" spans="1:23" x14ac:dyDescent="0.2">
      <c r="A223" s="1">
        <f>IF(Sheet1!B227&lt;&gt;"",Sheet1!B227,"")</f>
        <v>43776</v>
      </c>
      <c r="B223" s="2">
        <f ca="1">IF(Sheet1!DC227&lt;&gt;"",Sheet1!DC227,"")</f>
        <v>1.4300000000000068</v>
      </c>
      <c r="C223" s="2">
        <f ca="1">IF(Sheet1!DD227&lt;&gt;"",Sheet1!DD227,"")</f>
        <v>1.4050000000000011</v>
      </c>
      <c r="D223" s="2">
        <f ca="1">IF(Sheet1!DE227&lt;&gt;"",Sheet1!DE227,"")</f>
        <v>1.4050000000000011</v>
      </c>
      <c r="E223" s="2">
        <f ca="1">IF(Sheet1!DF227&lt;&gt;"",Sheet1!DF227,"")</f>
        <v>1.4200000000000017</v>
      </c>
      <c r="F223" s="2">
        <f ca="1">IF(Sheet1!DG227&lt;&gt;"",Sheet1!DG227,"")</f>
        <v>1.4300000000000068</v>
      </c>
      <c r="G223" s="2">
        <f ca="1">IF(Sheet1!DH227&lt;&gt;"",Sheet1!DH227,"")</f>
        <v>1.4350000000000023</v>
      </c>
      <c r="H223" s="2">
        <f ca="1">IF(Sheet1!DI227&lt;&gt;"",Sheet1!DI227,"")</f>
        <v>1.4399999999999977</v>
      </c>
      <c r="I223" s="2">
        <f ca="1">IF(Sheet1!DJ227&lt;&gt;"",Sheet1!DJ227,"")</f>
        <v>1.4549999999999983</v>
      </c>
      <c r="J223" s="2">
        <f ca="1">IF(Sheet1!DK227&lt;&gt;"",Sheet1!DK227,"")</f>
        <v>1.4699999999999989</v>
      </c>
      <c r="K223" s="2">
        <f ca="1">IF(Sheet1!DL227&lt;&gt;"",Sheet1!DL227,"")</f>
        <v>1.4849999999999994</v>
      </c>
      <c r="L223" s="2">
        <f ca="1">IF(Sheet1!DM227&lt;&gt;"",Sheet1!DM227,"")</f>
        <v>1.4899999999999949</v>
      </c>
      <c r="M223" s="2">
        <f ca="1">IF(Sheet1!DN227&lt;&gt;"",Sheet1!DN227,"")</f>
        <v>1.4950000000000045</v>
      </c>
      <c r="N223" s="2">
        <f ca="1">IF(Sheet1!DO227&lt;&gt;"",Sheet1!DO227,"")</f>
        <v>1.5</v>
      </c>
      <c r="O223" s="2">
        <f ca="1">IF(Sheet1!DP227&lt;&gt;"",Sheet1!DP227,"")</f>
        <v>1.5049999999999955</v>
      </c>
      <c r="P223" s="2">
        <f ca="1">IF(Sheet1!DQ227&lt;&gt;"",Sheet1!DQ227,"")</f>
        <v>1.5100000000000051</v>
      </c>
      <c r="Q223" s="2">
        <f ca="1">IF(Sheet1!DR227&lt;&gt;"",Sheet1!DR227,"")</f>
        <v>1.5150000000000006</v>
      </c>
      <c r="R223" s="2">
        <f ca="1">IF(Sheet1!DS227&lt;&gt;"",Sheet1!DS227,"")</f>
        <v>1.5349999999999966</v>
      </c>
      <c r="S223" s="2">
        <f ca="1">IF(Sheet1!DH227&lt;&gt;"",Sheet1!DH227,"")</f>
        <v>1.4350000000000023</v>
      </c>
      <c r="T223" s="2">
        <f ca="1">IF(Sheet1!DI227&lt;&gt;"",Sheet1!DI227,"")</f>
        <v>1.4399999999999977</v>
      </c>
      <c r="U223" s="2">
        <f ca="1">IF(Sheet1!DJ227&lt;&gt;"",Sheet1!DJ227,"")</f>
        <v>1.4549999999999983</v>
      </c>
      <c r="V223" s="2"/>
      <c r="W223" s="2"/>
    </row>
    <row r="224" spans="1:23" x14ac:dyDescent="0.2">
      <c r="A224" s="1">
        <f>IF(Sheet1!B228&lt;&gt;"",Sheet1!B228,"")</f>
        <v>43777</v>
      </c>
      <c r="B224" s="2">
        <f ca="1">IF(Sheet1!DC228&lt;&gt;"",Sheet1!DC228,"")</f>
        <v>1.4200000000000017</v>
      </c>
      <c r="C224" s="2">
        <f ca="1">IF(Sheet1!DD228&lt;&gt;"",Sheet1!DD228,"")</f>
        <v>1.3900000000000006</v>
      </c>
      <c r="D224" s="2">
        <f ca="1">IF(Sheet1!DE228&lt;&gt;"",Sheet1!DE228,"")</f>
        <v>1.3900000000000006</v>
      </c>
      <c r="E224" s="2">
        <f ca="1">IF(Sheet1!DF228&lt;&gt;"",Sheet1!DF228,"")</f>
        <v>1.4050000000000011</v>
      </c>
      <c r="F224" s="2">
        <f ca="1">IF(Sheet1!DG228&lt;&gt;"",Sheet1!DG228,"")</f>
        <v>1.4150000000000063</v>
      </c>
      <c r="G224" s="2">
        <f ca="1">IF(Sheet1!DH228&lt;&gt;"",Sheet1!DH228,"")</f>
        <v>1.4200000000000017</v>
      </c>
      <c r="H224" s="2">
        <f ca="1">IF(Sheet1!DI228&lt;&gt;"",Sheet1!DI228,"")</f>
        <v>1.4249999999999972</v>
      </c>
      <c r="I224" s="2">
        <f ca="1">IF(Sheet1!DJ228&lt;&gt;"",Sheet1!DJ228,"")</f>
        <v>1.4399999999999977</v>
      </c>
      <c r="J224" s="2">
        <f ca="1">IF(Sheet1!DK228&lt;&gt;"",Sheet1!DK228,"")</f>
        <v>1.4549999999999983</v>
      </c>
      <c r="K224" s="2">
        <f ca="1">IF(Sheet1!DL228&lt;&gt;"",Sheet1!DL228,"")</f>
        <v>1.4699999999999989</v>
      </c>
      <c r="L224" s="2">
        <f ca="1">IF(Sheet1!DM228&lt;&gt;"",Sheet1!DM228,"")</f>
        <v>1.4749999999999943</v>
      </c>
      <c r="M224" s="2">
        <f ca="1">IF(Sheet1!DN228&lt;&gt;"",Sheet1!DN228,"")</f>
        <v>1.480000000000004</v>
      </c>
      <c r="N224" s="2">
        <f ca="1">IF(Sheet1!DO228&lt;&gt;"",Sheet1!DO228,"")</f>
        <v>1.4849999999999994</v>
      </c>
      <c r="O224" s="2">
        <f ca="1">IF(Sheet1!DP228&lt;&gt;"",Sheet1!DP228,"")</f>
        <v>1.4899999999999949</v>
      </c>
      <c r="P224" s="2">
        <f ca="1">IF(Sheet1!DQ228&lt;&gt;"",Sheet1!DQ228,"")</f>
        <v>1.4950000000000045</v>
      </c>
      <c r="Q224" s="2">
        <f ca="1">IF(Sheet1!DR228&lt;&gt;"",Sheet1!DR228,"")</f>
        <v>1.5</v>
      </c>
      <c r="R224" s="2">
        <f ca="1">IF(Sheet1!DS228&lt;&gt;"",Sheet1!DS228,"")</f>
        <v>1.519999999999996</v>
      </c>
      <c r="S224" s="2">
        <f ca="1">IF(Sheet1!DH228&lt;&gt;"",Sheet1!DH228,"")</f>
        <v>1.4200000000000017</v>
      </c>
      <c r="T224" s="2">
        <f ca="1">IF(Sheet1!DI228&lt;&gt;"",Sheet1!DI228,"")</f>
        <v>1.4249999999999972</v>
      </c>
      <c r="U224" s="2">
        <f ca="1">IF(Sheet1!DJ228&lt;&gt;"",Sheet1!DJ228,"")</f>
        <v>1.4399999999999977</v>
      </c>
      <c r="V224" s="2"/>
      <c r="W224" s="2"/>
    </row>
    <row r="225" spans="1:23" x14ac:dyDescent="0.2">
      <c r="A225" s="1">
        <f>IF(Sheet1!B229&lt;&gt;"",Sheet1!B229,"")</f>
        <v>43780</v>
      </c>
      <c r="B225" s="2">
        <f ca="1">IF(Sheet1!DC229&lt;&gt;"",Sheet1!DC229,"")</f>
        <v>1.4300000000000068</v>
      </c>
      <c r="C225" s="2">
        <f ca="1">IF(Sheet1!DD229&lt;&gt;"",Sheet1!DD229,"")</f>
        <v>1.4000000000000057</v>
      </c>
      <c r="D225" s="2">
        <f ca="1">IF(Sheet1!DE229&lt;&gt;"",Sheet1!DE229,"")</f>
        <v>1.4000000000000057</v>
      </c>
      <c r="E225" s="2">
        <f ca="1">IF(Sheet1!DF229&lt;&gt;"",Sheet1!DF229,"")</f>
        <v>1.4150000000000063</v>
      </c>
      <c r="F225" s="2">
        <f ca="1">IF(Sheet1!DG229&lt;&gt;"",Sheet1!DG229,"")</f>
        <v>1.4249999999999972</v>
      </c>
      <c r="G225" s="2">
        <f ca="1">IF(Sheet1!DH229&lt;&gt;"",Sheet1!DH229,"")</f>
        <v>1.4300000000000068</v>
      </c>
      <c r="H225" s="2">
        <f ca="1">IF(Sheet1!DI229&lt;&gt;"",Sheet1!DI229,"")</f>
        <v>1.4350000000000023</v>
      </c>
      <c r="I225" s="2">
        <f ca="1">IF(Sheet1!DJ229&lt;&gt;"",Sheet1!DJ229,"")</f>
        <v>1.4500000000000028</v>
      </c>
      <c r="J225" s="2">
        <f ca="1">IF(Sheet1!DK229&lt;&gt;"",Sheet1!DK229,"")</f>
        <v>1.4650000000000034</v>
      </c>
      <c r="K225" s="2">
        <f ca="1">IF(Sheet1!DL229&lt;&gt;"",Sheet1!DL229,"")</f>
        <v>1.480000000000004</v>
      </c>
      <c r="L225" s="2">
        <f ca="1">IF(Sheet1!DM229&lt;&gt;"",Sheet1!DM229,"")</f>
        <v>1.4849999999999994</v>
      </c>
      <c r="M225" s="2">
        <f ca="1">IF(Sheet1!DN229&lt;&gt;"",Sheet1!DN229,"")</f>
        <v>1.4899999999999949</v>
      </c>
      <c r="N225" s="2">
        <f ca="1">IF(Sheet1!DO229&lt;&gt;"",Sheet1!DO229,"")</f>
        <v>1.4950000000000045</v>
      </c>
      <c r="O225" s="2">
        <f ca="1">IF(Sheet1!DP229&lt;&gt;"",Sheet1!DP229,"")</f>
        <v>1.5</v>
      </c>
      <c r="P225" s="2">
        <f ca="1">IF(Sheet1!DQ229&lt;&gt;"",Sheet1!DQ229,"")</f>
        <v>1.5049999999999955</v>
      </c>
      <c r="Q225" s="2">
        <f ca="1">IF(Sheet1!DR229&lt;&gt;"",Sheet1!DR229,"")</f>
        <v>1.5100000000000051</v>
      </c>
      <c r="R225" s="2">
        <f ca="1">IF(Sheet1!DS229&lt;&gt;"",Sheet1!DS229,"")</f>
        <v>1.5300000000000011</v>
      </c>
      <c r="S225" s="2">
        <f ca="1">IF(Sheet1!DH229&lt;&gt;"",Sheet1!DH229,"")</f>
        <v>1.4300000000000068</v>
      </c>
      <c r="T225" s="2">
        <f ca="1">IF(Sheet1!DI229&lt;&gt;"",Sheet1!DI229,"")</f>
        <v>1.4350000000000023</v>
      </c>
      <c r="U225" s="2">
        <f ca="1">IF(Sheet1!DJ229&lt;&gt;"",Sheet1!DJ229,"")</f>
        <v>1.4500000000000028</v>
      </c>
      <c r="V225" s="2"/>
      <c r="W225" s="2"/>
    </row>
    <row r="226" spans="1:23" x14ac:dyDescent="0.2">
      <c r="A226" s="1">
        <f>IF(Sheet1!B230&lt;&gt;"",Sheet1!B230,"")</f>
        <v>43781</v>
      </c>
      <c r="B226" s="2">
        <f ca="1">IF(Sheet1!DC230&lt;&gt;"",Sheet1!DC230,"")</f>
        <v>1.4000000000000057</v>
      </c>
      <c r="C226" s="2">
        <f ca="1">IF(Sheet1!DD230&lt;&gt;"",Sheet1!DD230,"")</f>
        <v>1.3700000000000045</v>
      </c>
      <c r="D226" s="2">
        <f ca="1">IF(Sheet1!DE230&lt;&gt;"",Sheet1!DE230,"")</f>
        <v>1.3700000000000045</v>
      </c>
      <c r="E226" s="2">
        <f ca="1">IF(Sheet1!DF230&lt;&gt;"",Sheet1!DF230,"")</f>
        <v>1.3799999999999955</v>
      </c>
      <c r="F226" s="2">
        <f ca="1">IF(Sheet1!DG230&lt;&gt;"",Sheet1!DG230,"")</f>
        <v>1.3900000000000006</v>
      </c>
      <c r="G226" s="2">
        <f ca="1">IF(Sheet1!DH230&lt;&gt;"",Sheet1!DH230,"")</f>
        <v>1.394999999999996</v>
      </c>
      <c r="H226" s="2">
        <f ca="1">IF(Sheet1!DI230&lt;&gt;"",Sheet1!DI230,"")</f>
        <v>1.4050000000000011</v>
      </c>
      <c r="I226" s="2">
        <f ca="1">IF(Sheet1!DJ230&lt;&gt;"",Sheet1!DJ230,"")</f>
        <v>1.4200000000000017</v>
      </c>
      <c r="J226" s="2">
        <f ca="1">IF(Sheet1!DK230&lt;&gt;"",Sheet1!DK230,"")</f>
        <v>1.4350000000000023</v>
      </c>
      <c r="K226" s="2">
        <f ca="1">IF(Sheet1!DL230&lt;&gt;"",Sheet1!DL230,"")</f>
        <v>1.4500000000000028</v>
      </c>
      <c r="L226" s="2">
        <f ca="1">IF(Sheet1!DM230&lt;&gt;"",Sheet1!DM230,"")</f>
        <v>1.4549999999999983</v>
      </c>
      <c r="M226" s="2">
        <f ca="1">IF(Sheet1!DN230&lt;&gt;"",Sheet1!DN230,"")</f>
        <v>1.4599999999999937</v>
      </c>
      <c r="N226" s="2">
        <f ca="1">IF(Sheet1!DO230&lt;&gt;"",Sheet1!DO230,"")</f>
        <v>1.4650000000000034</v>
      </c>
      <c r="O226" s="2">
        <f ca="1">IF(Sheet1!DP230&lt;&gt;"",Sheet1!DP230,"")</f>
        <v>1.4699999999999989</v>
      </c>
      <c r="P226" s="2">
        <f ca="1">IF(Sheet1!DQ230&lt;&gt;"",Sheet1!DQ230,"")</f>
        <v>1.4749999999999943</v>
      </c>
      <c r="Q226" s="2">
        <f ca="1">IF(Sheet1!DR230&lt;&gt;"",Sheet1!DR230,"")</f>
        <v>1.480000000000004</v>
      </c>
      <c r="R226" s="2">
        <f ca="1">IF(Sheet1!DS230&lt;&gt;"",Sheet1!DS230,"")</f>
        <v>1.5</v>
      </c>
      <c r="S226" s="2">
        <f ca="1">IF(Sheet1!DH230&lt;&gt;"",Sheet1!DH230,"")</f>
        <v>1.394999999999996</v>
      </c>
      <c r="T226" s="2">
        <f ca="1">IF(Sheet1!DI230&lt;&gt;"",Sheet1!DI230,"")</f>
        <v>1.4050000000000011</v>
      </c>
      <c r="U226" s="2">
        <f ca="1">IF(Sheet1!DJ230&lt;&gt;"",Sheet1!DJ230,"")</f>
        <v>1.4200000000000017</v>
      </c>
      <c r="V226" s="2"/>
      <c r="W226" s="2"/>
    </row>
    <row r="227" spans="1:23" x14ac:dyDescent="0.2">
      <c r="A227" s="1">
        <f>IF(Sheet1!B231&lt;&gt;"",Sheet1!B231,"")</f>
        <v>43782</v>
      </c>
      <c r="B227" s="2">
        <f ca="1">IF(Sheet1!DC231&lt;&gt;"",Sheet1!DC231,"")</f>
        <v>1.3700000000000045</v>
      </c>
      <c r="C227" s="2">
        <f ca="1">IF(Sheet1!DD231&lt;&gt;"",Sheet1!DD231,"")</f>
        <v>1.3349999999999937</v>
      </c>
      <c r="D227" s="2">
        <f ca="1">IF(Sheet1!DE231&lt;&gt;"",Sheet1!DE231,"")</f>
        <v>1.3299999999999983</v>
      </c>
      <c r="E227" s="2">
        <f ca="1">IF(Sheet1!DF231&lt;&gt;"",Sheet1!DF231,"")</f>
        <v>1.3349999999999937</v>
      </c>
      <c r="F227" s="2">
        <f ca="1">IF(Sheet1!DG231&lt;&gt;"",Sheet1!DG231,"")</f>
        <v>1.3400000000000034</v>
      </c>
      <c r="G227" s="2">
        <f ca="1">IF(Sheet1!DH231&lt;&gt;"",Sheet1!DH231,"")</f>
        <v>1.3449999999999989</v>
      </c>
      <c r="H227" s="2">
        <f ca="1">IF(Sheet1!DI231&lt;&gt;"",Sheet1!DI231,"")</f>
        <v>1.355000000000004</v>
      </c>
      <c r="I227" s="2">
        <f ca="1">IF(Sheet1!DJ231&lt;&gt;"",Sheet1!DJ231,"")</f>
        <v>1.3700000000000045</v>
      </c>
      <c r="J227" s="2">
        <f ca="1">IF(Sheet1!DK231&lt;&gt;"",Sheet1!DK231,"")</f>
        <v>1.3850000000000051</v>
      </c>
      <c r="K227" s="2">
        <f ca="1">IF(Sheet1!DL231&lt;&gt;"",Sheet1!DL231,"")</f>
        <v>1.4000000000000057</v>
      </c>
      <c r="L227" s="2">
        <f ca="1">IF(Sheet1!DM231&lt;&gt;"",Sheet1!DM231,"")</f>
        <v>1.4050000000000011</v>
      </c>
      <c r="M227" s="2">
        <f ca="1">IF(Sheet1!DN231&lt;&gt;"",Sheet1!DN231,"")</f>
        <v>1.4099999999999966</v>
      </c>
      <c r="N227" s="2">
        <f ca="1">IF(Sheet1!DO231&lt;&gt;"",Sheet1!DO231,"")</f>
        <v>1.4150000000000063</v>
      </c>
      <c r="O227" s="2">
        <f ca="1">IF(Sheet1!DP231&lt;&gt;"",Sheet1!DP231,"")</f>
        <v>1.4200000000000017</v>
      </c>
      <c r="P227" s="2">
        <f ca="1">IF(Sheet1!DQ231&lt;&gt;"",Sheet1!DQ231,"")</f>
        <v>1.4249999999999972</v>
      </c>
      <c r="Q227" s="2">
        <f ca="1">IF(Sheet1!DR231&lt;&gt;"",Sheet1!DR231,"")</f>
        <v>1.4300000000000068</v>
      </c>
      <c r="R227" s="2">
        <f ca="1">IF(Sheet1!DS231&lt;&gt;"",Sheet1!DS231,"")</f>
        <v>1.4500000000000028</v>
      </c>
      <c r="S227" s="2">
        <f ca="1">IF(Sheet1!DH231&lt;&gt;"",Sheet1!DH231,"")</f>
        <v>1.3449999999999989</v>
      </c>
      <c r="T227" s="2">
        <f ca="1">IF(Sheet1!DI231&lt;&gt;"",Sheet1!DI231,"")</f>
        <v>1.355000000000004</v>
      </c>
      <c r="U227" s="2">
        <f ca="1">IF(Sheet1!DJ231&lt;&gt;"",Sheet1!DJ231,"")</f>
        <v>1.3700000000000045</v>
      </c>
      <c r="V227" s="2"/>
      <c r="W227" s="2"/>
    </row>
    <row r="228" spans="1:23" x14ac:dyDescent="0.2">
      <c r="A228" s="1">
        <f>IF(Sheet1!B232&lt;&gt;"",Sheet1!B232,"")</f>
        <v>43783</v>
      </c>
      <c r="B228" s="2">
        <f ca="1">IF(Sheet1!DC232&lt;&gt;"",Sheet1!DC232,"")</f>
        <v>1.3349999999999937</v>
      </c>
      <c r="C228" s="2">
        <f ca="1">IF(Sheet1!DD232&lt;&gt;"",Sheet1!DD232,"")</f>
        <v>1.2900000000000063</v>
      </c>
      <c r="D228" s="2">
        <f ca="1">IF(Sheet1!DE232&lt;&gt;"",Sheet1!DE232,"")</f>
        <v>1.2800000000000011</v>
      </c>
      <c r="E228" s="2">
        <f ca="1">IF(Sheet1!DF232&lt;&gt;"",Sheet1!DF232,"")</f>
        <v>1.2849999999999966</v>
      </c>
      <c r="F228" s="2">
        <f ca="1">IF(Sheet1!DG232&lt;&gt;"",Sheet1!DG232,"")</f>
        <v>1.2900000000000063</v>
      </c>
      <c r="G228" s="2">
        <f ca="1">IF(Sheet1!DH232&lt;&gt;"",Sheet1!DH232,"")</f>
        <v>1.2950000000000017</v>
      </c>
      <c r="H228" s="2">
        <f ca="1">IF(Sheet1!DI232&lt;&gt;"",Sheet1!DI232,"")</f>
        <v>1.3050000000000068</v>
      </c>
      <c r="I228" s="2">
        <f ca="1">IF(Sheet1!DJ232&lt;&gt;"",Sheet1!DJ232,"")</f>
        <v>1.3199999999999932</v>
      </c>
      <c r="J228" s="2">
        <f ca="1">IF(Sheet1!DK232&lt;&gt;"",Sheet1!DK232,"")</f>
        <v>1.3349999999999937</v>
      </c>
      <c r="K228" s="2">
        <f ca="1">IF(Sheet1!DL232&lt;&gt;"",Sheet1!DL232,"")</f>
        <v>1.3499999999999943</v>
      </c>
      <c r="L228" s="2">
        <f ca="1">IF(Sheet1!DM232&lt;&gt;"",Sheet1!DM232,"")</f>
        <v>1.355000000000004</v>
      </c>
      <c r="M228" s="2">
        <f ca="1">IF(Sheet1!DN232&lt;&gt;"",Sheet1!DN232,"")</f>
        <v>1.3599999999999994</v>
      </c>
      <c r="N228" s="2">
        <f ca="1">IF(Sheet1!DO232&lt;&gt;"",Sheet1!DO232,"")</f>
        <v>1.3649999999999949</v>
      </c>
      <c r="O228" s="2">
        <f ca="1">IF(Sheet1!DP232&lt;&gt;"",Sheet1!DP232,"")</f>
        <v>1.3700000000000045</v>
      </c>
      <c r="P228" s="2">
        <f ca="1">IF(Sheet1!DQ232&lt;&gt;"",Sheet1!DQ232,"")</f>
        <v>1.375</v>
      </c>
      <c r="Q228" s="2">
        <f ca="1">IF(Sheet1!DR232&lt;&gt;"",Sheet1!DR232,"")</f>
        <v>1.3799999999999955</v>
      </c>
      <c r="R228" s="2">
        <f ca="1">IF(Sheet1!DS232&lt;&gt;"",Sheet1!DS232,"")</f>
        <v>1.4000000000000057</v>
      </c>
      <c r="S228" s="2">
        <f ca="1">IF(Sheet1!DH232&lt;&gt;"",Sheet1!DH232,"")</f>
        <v>1.2950000000000017</v>
      </c>
      <c r="T228" s="2">
        <f ca="1">IF(Sheet1!DI232&lt;&gt;"",Sheet1!DI232,"")</f>
        <v>1.3050000000000068</v>
      </c>
      <c r="U228" s="2">
        <f ca="1">IF(Sheet1!DJ232&lt;&gt;"",Sheet1!DJ232,"")</f>
        <v>1.3199999999999932</v>
      </c>
      <c r="V228" s="2"/>
      <c r="W228" s="2"/>
    </row>
    <row r="229" spans="1:23" x14ac:dyDescent="0.2">
      <c r="A229" s="1">
        <f>IF(Sheet1!B233&lt;&gt;"",Sheet1!B233,"")</f>
        <v>43784</v>
      </c>
      <c r="B229" s="2">
        <f ca="1">IF(Sheet1!DC233&lt;&gt;"",Sheet1!DC233,"")</f>
        <v>1.3449999999999989</v>
      </c>
      <c r="C229" s="2">
        <f ca="1">IF(Sheet1!DD233&lt;&gt;"",Sheet1!DD233,"")</f>
        <v>1.2999999999999972</v>
      </c>
      <c r="D229" s="2">
        <f ca="1">IF(Sheet1!DE233&lt;&gt;"",Sheet1!DE233,"")</f>
        <v>1.2900000000000063</v>
      </c>
      <c r="E229" s="2">
        <f ca="1">IF(Sheet1!DF233&lt;&gt;"",Sheet1!DF233,"")</f>
        <v>1.2950000000000017</v>
      </c>
      <c r="F229" s="2">
        <f ca="1">IF(Sheet1!DG233&lt;&gt;"",Sheet1!DG233,"")</f>
        <v>1.2999999999999972</v>
      </c>
      <c r="G229" s="2">
        <f ca="1">IF(Sheet1!DH233&lt;&gt;"",Sheet1!DH233,"")</f>
        <v>1.3050000000000068</v>
      </c>
      <c r="H229" s="2">
        <f ca="1">IF(Sheet1!DI233&lt;&gt;"",Sheet1!DI233,"")</f>
        <v>1.3149999999999977</v>
      </c>
      <c r="I229" s="2">
        <f ca="1">IF(Sheet1!DJ233&lt;&gt;"",Sheet1!DJ233,"")</f>
        <v>1.3299999999999983</v>
      </c>
      <c r="J229" s="2">
        <f ca="1">IF(Sheet1!DK233&lt;&gt;"",Sheet1!DK233,"")</f>
        <v>1.3449999999999989</v>
      </c>
      <c r="K229" s="2">
        <f ca="1">IF(Sheet1!DL233&lt;&gt;"",Sheet1!DL233,"")</f>
        <v>1.3599999999999994</v>
      </c>
      <c r="L229" s="2">
        <f ca="1">IF(Sheet1!DM233&lt;&gt;"",Sheet1!DM233,"")</f>
        <v>1.3649999999999949</v>
      </c>
      <c r="M229" s="2">
        <f ca="1">IF(Sheet1!DN233&lt;&gt;"",Sheet1!DN233,"")</f>
        <v>1.3700000000000045</v>
      </c>
      <c r="N229" s="2">
        <f ca="1">IF(Sheet1!DO233&lt;&gt;"",Sheet1!DO233,"")</f>
        <v>1.375</v>
      </c>
      <c r="O229" s="2">
        <f ca="1">IF(Sheet1!DP233&lt;&gt;"",Sheet1!DP233,"")</f>
        <v>1.3799999999999955</v>
      </c>
      <c r="P229" s="2">
        <f ca="1">IF(Sheet1!DQ233&lt;&gt;"",Sheet1!DQ233,"")</f>
        <v>1.3850000000000051</v>
      </c>
      <c r="Q229" s="2">
        <f ca="1">IF(Sheet1!DR233&lt;&gt;"",Sheet1!DR233,"")</f>
        <v>1.3900000000000006</v>
      </c>
      <c r="R229" s="2">
        <f ca="1">IF(Sheet1!DS233&lt;&gt;"",Sheet1!DS233,"")</f>
        <v>1.4099999999999966</v>
      </c>
      <c r="S229" s="2">
        <f ca="1">IF(Sheet1!DH233&lt;&gt;"",Sheet1!DH233,"")</f>
        <v>1.3050000000000068</v>
      </c>
      <c r="T229" s="2">
        <f ca="1">IF(Sheet1!DI233&lt;&gt;"",Sheet1!DI233,"")</f>
        <v>1.3149999999999977</v>
      </c>
      <c r="U229" s="2">
        <f ca="1">IF(Sheet1!DJ233&lt;&gt;"",Sheet1!DJ233,"")</f>
        <v>1.3299999999999983</v>
      </c>
      <c r="V229" s="2"/>
      <c r="W229" s="2"/>
    </row>
    <row r="230" spans="1:23" x14ac:dyDescent="0.2">
      <c r="A230" s="1">
        <f>IF(Sheet1!B234&lt;&gt;"",Sheet1!B234,"")</f>
        <v>43787</v>
      </c>
      <c r="B230" s="2">
        <f ca="1">IF(Sheet1!DC234&lt;&gt;"",Sheet1!DC234,"")</f>
        <v>1.3299999999999983</v>
      </c>
      <c r="C230" s="2">
        <f ca="1">IF(Sheet1!DD234&lt;&gt;"",Sheet1!DD234,"")</f>
        <v>1.2800000000000011</v>
      </c>
      <c r="D230" s="2">
        <f ca="1">IF(Sheet1!DE234&lt;&gt;"",Sheet1!DE234,"")</f>
        <v>1.269999999999996</v>
      </c>
      <c r="E230" s="2">
        <f ca="1">IF(Sheet1!DF234&lt;&gt;"",Sheet1!DF234,"")</f>
        <v>1.269999999999996</v>
      </c>
      <c r="F230" s="2">
        <f ca="1">IF(Sheet1!DG234&lt;&gt;"",Sheet1!DG234,"")</f>
        <v>1.2750000000000057</v>
      </c>
      <c r="G230" s="2">
        <f ca="1">IF(Sheet1!DH234&lt;&gt;"",Sheet1!DH234,"")</f>
        <v>1.2800000000000011</v>
      </c>
      <c r="H230" s="2">
        <f ca="1">IF(Sheet1!DI234&lt;&gt;"",Sheet1!DI234,"")</f>
        <v>1.2900000000000063</v>
      </c>
      <c r="I230" s="2">
        <f ca="1">IF(Sheet1!DJ234&lt;&gt;"",Sheet1!DJ234,"")</f>
        <v>1.3050000000000068</v>
      </c>
      <c r="J230" s="2">
        <f ca="1">IF(Sheet1!DK234&lt;&gt;"",Sheet1!DK234,"")</f>
        <v>1.3199999999999932</v>
      </c>
      <c r="K230" s="2">
        <f ca="1">IF(Sheet1!DL234&lt;&gt;"",Sheet1!DL234,"")</f>
        <v>1.3349999999999937</v>
      </c>
      <c r="L230" s="2">
        <f ca="1">IF(Sheet1!DM234&lt;&gt;"",Sheet1!DM234,"")</f>
        <v>1.3400000000000034</v>
      </c>
      <c r="M230" s="2">
        <f ca="1">IF(Sheet1!DN234&lt;&gt;"",Sheet1!DN234,"")</f>
        <v>1.3449999999999989</v>
      </c>
      <c r="N230" s="2">
        <f ca="1">IF(Sheet1!DO234&lt;&gt;"",Sheet1!DO234,"")</f>
        <v>1.3499999999999943</v>
      </c>
      <c r="O230" s="2">
        <f ca="1">IF(Sheet1!DP234&lt;&gt;"",Sheet1!DP234,"")</f>
        <v>1.355000000000004</v>
      </c>
      <c r="P230" s="2">
        <f ca="1">IF(Sheet1!DQ234&lt;&gt;"",Sheet1!DQ234,"")</f>
        <v>1.3599999999999994</v>
      </c>
      <c r="Q230" s="2">
        <f ca="1">IF(Sheet1!DR234&lt;&gt;"",Sheet1!DR234,"")</f>
        <v>1.3649999999999949</v>
      </c>
      <c r="R230" s="2">
        <f ca="1">IF(Sheet1!DS234&lt;&gt;"",Sheet1!DS234,"")</f>
        <v>1.3850000000000051</v>
      </c>
      <c r="S230" s="2">
        <f ca="1">IF(Sheet1!DH234&lt;&gt;"",Sheet1!DH234,"")</f>
        <v>1.2800000000000011</v>
      </c>
      <c r="T230" s="2">
        <f ca="1">IF(Sheet1!DI234&lt;&gt;"",Sheet1!DI234,"")</f>
        <v>1.2900000000000063</v>
      </c>
      <c r="U230" s="2">
        <f ca="1">IF(Sheet1!DJ234&lt;&gt;"",Sheet1!DJ234,"")</f>
        <v>1.3050000000000068</v>
      </c>
      <c r="V230" s="2"/>
      <c r="W230" s="2"/>
    </row>
    <row r="231" spans="1:23" x14ac:dyDescent="0.2">
      <c r="A231" s="1">
        <f>IF(Sheet1!B235&lt;&gt;"",Sheet1!B235,"")</f>
        <v>43788</v>
      </c>
      <c r="B231" s="2">
        <f ca="1">IF(Sheet1!DC235&lt;&gt;"",Sheet1!DC235,"")</f>
        <v>1.3149999999999977</v>
      </c>
      <c r="C231" s="2">
        <f ca="1">IF(Sheet1!DD235&lt;&gt;"",Sheet1!DD235,"")</f>
        <v>1.2650000000000006</v>
      </c>
      <c r="D231" s="2">
        <f ca="1">IF(Sheet1!DE235&lt;&gt;"",Sheet1!DE235,"")</f>
        <v>1.25</v>
      </c>
      <c r="E231" s="2">
        <f ca="1">IF(Sheet1!DF235&lt;&gt;"",Sheet1!DF235,"")</f>
        <v>1.2450000000000045</v>
      </c>
      <c r="F231" s="2">
        <f ca="1">IF(Sheet1!DG235&lt;&gt;"",Sheet1!DG235,"")</f>
        <v>1.25</v>
      </c>
      <c r="G231" s="2">
        <f ca="1">IF(Sheet1!DH235&lt;&gt;"",Sheet1!DH235,"")</f>
        <v>1.2549999999999955</v>
      </c>
      <c r="H231" s="2">
        <f ca="1">IF(Sheet1!DI235&lt;&gt;"",Sheet1!DI235,"")</f>
        <v>1.2650000000000006</v>
      </c>
      <c r="I231" s="2">
        <f ca="1">IF(Sheet1!DJ235&lt;&gt;"",Sheet1!DJ235,"")</f>
        <v>1.2800000000000011</v>
      </c>
      <c r="J231" s="2">
        <f ca="1">IF(Sheet1!DK235&lt;&gt;"",Sheet1!DK235,"")</f>
        <v>1.2950000000000017</v>
      </c>
      <c r="K231" s="2">
        <f ca="1">IF(Sheet1!DL235&lt;&gt;"",Sheet1!DL235,"")</f>
        <v>1.3100000000000023</v>
      </c>
      <c r="L231" s="2">
        <f ca="1">IF(Sheet1!DM235&lt;&gt;"",Sheet1!DM235,"")</f>
        <v>1.3149999999999977</v>
      </c>
      <c r="M231" s="2">
        <f ca="1">IF(Sheet1!DN235&lt;&gt;"",Sheet1!DN235,"")</f>
        <v>1.3199999999999932</v>
      </c>
      <c r="N231" s="2">
        <f ca="1">IF(Sheet1!DO235&lt;&gt;"",Sheet1!DO235,"")</f>
        <v>1.3250000000000028</v>
      </c>
      <c r="O231" s="2">
        <f ca="1">IF(Sheet1!DP235&lt;&gt;"",Sheet1!DP235,"")</f>
        <v>1.3299999999999983</v>
      </c>
      <c r="P231" s="2">
        <f ca="1">IF(Sheet1!DQ235&lt;&gt;"",Sheet1!DQ235,"")</f>
        <v>1.3349999999999937</v>
      </c>
      <c r="Q231" s="2">
        <f ca="1">IF(Sheet1!DR235&lt;&gt;"",Sheet1!DR235,"")</f>
        <v>1.3400000000000034</v>
      </c>
      <c r="R231" s="2">
        <f ca="1">IF(Sheet1!DS235&lt;&gt;"",Sheet1!DS235,"")</f>
        <v>1.3599999999999994</v>
      </c>
      <c r="S231" s="2">
        <f ca="1">IF(Sheet1!DH235&lt;&gt;"",Sheet1!DH235,"")</f>
        <v>1.2549999999999955</v>
      </c>
      <c r="T231" s="2">
        <f ca="1">IF(Sheet1!DI235&lt;&gt;"",Sheet1!DI235,"")</f>
        <v>1.2650000000000006</v>
      </c>
      <c r="U231" s="2">
        <f ca="1">IF(Sheet1!DJ235&lt;&gt;"",Sheet1!DJ235,"")</f>
        <v>1.2800000000000011</v>
      </c>
      <c r="V231" s="2"/>
      <c r="W231" s="2"/>
    </row>
    <row r="232" spans="1:23" x14ac:dyDescent="0.2">
      <c r="A232" s="1">
        <f>IF(Sheet1!B236&lt;&gt;"",Sheet1!B236,"")</f>
        <v>43789</v>
      </c>
      <c r="B232" s="2">
        <f ca="1">IF(Sheet1!DC236&lt;&gt;"",Sheet1!DC236,"")</f>
        <v>1.2849999999999966</v>
      </c>
      <c r="C232" s="2">
        <f ca="1">IF(Sheet1!DD236&lt;&gt;"",Sheet1!DD236,"")</f>
        <v>1.2349999999999994</v>
      </c>
      <c r="D232" s="2">
        <f ca="1">IF(Sheet1!DE236&lt;&gt;"",Sheet1!DE236,"")</f>
        <v>1.2150000000000034</v>
      </c>
      <c r="E232" s="2">
        <f ca="1">IF(Sheet1!DF236&lt;&gt;"",Sheet1!DF236,"")</f>
        <v>1.2099999999999937</v>
      </c>
      <c r="F232" s="2">
        <f ca="1">IF(Sheet1!DG236&lt;&gt;"",Sheet1!DG236,"")</f>
        <v>1.2150000000000034</v>
      </c>
      <c r="G232" s="2">
        <f ca="1">IF(Sheet1!DH236&lt;&gt;"",Sheet1!DH236,"")</f>
        <v>1.2199999999999989</v>
      </c>
      <c r="H232" s="2">
        <f ca="1">IF(Sheet1!DI236&lt;&gt;"",Sheet1!DI236,"")</f>
        <v>1.230000000000004</v>
      </c>
      <c r="I232" s="2">
        <f ca="1">IF(Sheet1!DJ236&lt;&gt;"",Sheet1!DJ236,"")</f>
        <v>1.2450000000000045</v>
      </c>
      <c r="J232" s="2">
        <f ca="1">IF(Sheet1!DK236&lt;&gt;"",Sheet1!DK236,"")</f>
        <v>1.2600000000000051</v>
      </c>
      <c r="K232" s="2">
        <f ca="1">IF(Sheet1!DL236&lt;&gt;"",Sheet1!DL236,"")</f>
        <v>1.2750000000000057</v>
      </c>
      <c r="L232" s="2">
        <f ca="1">IF(Sheet1!DM236&lt;&gt;"",Sheet1!DM236,"")</f>
        <v>1.2800000000000011</v>
      </c>
      <c r="M232" s="2">
        <f ca="1">IF(Sheet1!DN236&lt;&gt;"",Sheet1!DN236,"")</f>
        <v>1.2849999999999966</v>
      </c>
      <c r="N232" s="2">
        <f ca="1">IF(Sheet1!DO236&lt;&gt;"",Sheet1!DO236,"")</f>
        <v>1.2900000000000063</v>
      </c>
      <c r="O232" s="2">
        <f ca="1">IF(Sheet1!DP236&lt;&gt;"",Sheet1!DP236,"")</f>
        <v>1.2950000000000017</v>
      </c>
      <c r="P232" s="2">
        <f ca="1">IF(Sheet1!DQ236&lt;&gt;"",Sheet1!DQ236,"")</f>
        <v>1.2999999999999972</v>
      </c>
      <c r="Q232" s="2">
        <f ca="1">IF(Sheet1!DR236&lt;&gt;"",Sheet1!DR236,"")</f>
        <v>1.3050000000000068</v>
      </c>
      <c r="R232" s="2">
        <f ca="1">IF(Sheet1!DS236&lt;&gt;"",Sheet1!DS236,"")</f>
        <v>1.3250000000000028</v>
      </c>
      <c r="S232" s="2">
        <f ca="1">IF(Sheet1!DH236&lt;&gt;"",Sheet1!DH236,"")</f>
        <v>1.2199999999999989</v>
      </c>
      <c r="T232" s="2">
        <f ca="1">IF(Sheet1!DI236&lt;&gt;"",Sheet1!DI236,"")</f>
        <v>1.230000000000004</v>
      </c>
      <c r="U232" s="2">
        <f ca="1">IF(Sheet1!DJ236&lt;&gt;"",Sheet1!DJ236,"")</f>
        <v>1.2450000000000045</v>
      </c>
      <c r="V232" s="2"/>
      <c r="W232" s="2"/>
    </row>
    <row r="233" spans="1:23" x14ac:dyDescent="0.2">
      <c r="A233" s="1">
        <f>IF(Sheet1!B237&lt;&gt;"",Sheet1!B237,"")</f>
        <v>43790</v>
      </c>
      <c r="B233" s="2">
        <f ca="1">IF(Sheet1!DC237&lt;&gt;"",Sheet1!DC237,"")</f>
        <v>1.3149999999999977</v>
      </c>
      <c r="C233" s="2">
        <f ca="1">IF(Sheet1!DD237&lt;&gt;"",Sheet1!DD237,"")</f>
        <v>1.2650000000000006</v>
      </c>
      <c r="D233" s="2">
        <f ca="1">IF(Sheet1!DE237&lt;&gt;"",Sheet1!DE237,"")</f>
        <v>1.2450000000000045</v>
      </c>
      <c r="E233" s="2">
        <f ca="1">IF(Sheet1!DF237&lt;&gt;"",Sheet1!DF237,"")</f>
        <v>1.2399999999999949</v>
      </c>
      <c r="F233" s="2">
        <f ca="1">IF(Sheet1!DG237&lt;&gt;"",Sheet1!DG237,"")</f>
        <v>1.2450000000000045</v>
      </c>
      <c r="G233" s="2">
        <f ca="1">IF(Sheet1!DH237&lt;&gt;"",Sheet1!DH237,"")</f>
        <v>1.25</v>
      </c>
      <c r="H233" s="2">
        <f ca="1">IF(Sheet1!DI237&lt;&gt;"",Sheet1!DI237,"")</f>
        <v>1.2600000000000051</v>
      </c>
      <c r="I233" s="2">
        <f ca="1">IF(Sheet1!DJ237&lt;&gt;"",Sheet1!DJ237,"")</f>
        <v>1.2750000000000057</v>
      </c>
      <c r="J233" s="2">
        <f ca="1">IF(Sheet1!DK237&lt;&gt;"",Sheet1!DK237,"")</f>
        <v>1.2900000000000063</v>
      </c>
      <c r="K233" s="2">
        <f ca="1">IF(Sheet1!DL237&lt;&gt;"",Sheet1!DL237,"")</f>
        <v>1.3050000000000068</v>
      </c>
      <c r="L233" s="2">
        <f ca="1">IF(Sheet1!DM237&lt;&gt;"",Sheet1!DM237,"")</f>
        <v>1.3100000000000023</v>
      </c>
      <c r="M233" s="2">
        <f ca="1">IF(Sheet1!DN237&lt;&gt;"",Sheet1!DN237,"")</f>
        <v>1.3149999999999977</v>
      </c>
      <c r="N233" s="2">
        <f ca="1">IF(Sheet1!DO237&lt;&gt;"",Sheet1!DO237,"")</f>
        <v>1.3199999999999932</v>
      </c>
      <c r="O233" s="2">
        <f ca="1">IF(Sheet1!DP237&lt;&gt;"",Sheet1!DP237,"")</f>
        <v>1.3250000000000028</v>
      </c>
      <c r="P233" s="2">
        <f ca="1">IF(Sheet1!DQ237&lt;&gt;"",Sheet1!DQ237,"")</f>
        <v>1.3299999999999983</v>
      </c>
      <c r="Q233" s="2">
        <f ca="1">IF(Sheet1!DR237&lt;&gt;"",Sheet1!DR237,"")</f>
        <v>1.3349999999999937</v>
      </c>
      <c r="R233" s="2">
        <f ca="1">IF(Sheet1!DS237&lt;&gt;"",Sheet1!DS237,"")</f>
        <v>1.355000000000004</v>
      </c>
      <c r="S233" s="2">
        <f ca="1">IF(Sheet1!DH237&lt;&gt;"",Sheet1!DH237,"")</f>
        <v>1.25</v>
      </c>
      <c r="T233" s="2">
        <f ca="1">IF(Sheet1!DI237&lt;&gt;"",Sheet1!DI237,"")</f>
        <v>1.2600000000000051</v>
      </c>
      <c r="U233" s="2">
        <f ca="1">IF(Sheet1!DJ237&lt;&gt;"",Sheet1!DJ237,"")</f>
        <v>1.2750000000000057</v>
      </c>
      <c r="V233" s="2"/>
      <c r="W233" s="2"/>
    </row>
    <row r="234" spans="1:23" x14ac:dyDescent="0.2">
      <c r="A234" s="1">
        <f>IF(Sheet1!B238&lt;&gt;"",Sheet1!B238,"")</f>
        <v>43791</v>
      </c>
      <c r="B234" s="2">
        <f ca="1">IF(Sheet1!DC238&lt;&gt;"",Sheet1!DC238,"")</f>
        <v>1.3449999999999989</v>
      </c>
      <c r="C234" s="2">
        <f ca="1">IF(Sheet1!DD238&lt;&gt;"",Sheet1!DD238,"")</f>
        <v>1.2950000000000017</v>
      </c>
      <c r="D234" s="2">
        <f ca="1">IF(Sheet1!DE238&lt;&gt;"",Sheet1!DE238,"")</f>
        <v>1.2750000000000057</v>
      </c>
      <c r="E234" s="2">
        <f ca="1">IF(Sheet1!DF238&lt;&gt;"",Sheet1!DF238,"")</f>
        <v>1.269999999999996</v>
      </c>
      <c r="F234" s="2">
        <f ca="1">IF(Sheet1!DG238&lt;&gt;"",Sheet1!DG238,"")</f>
        <v>1.2650000000000006</v>
      </c>
      <c r="G234" s="2">
        <f ca="1">IF(Sheet1!DH238&lt;&gt;"",Sheet1!DH238,"")</f>
        <v>1.269999999999996</v>
      </c>
      <c r="H234" s="2">
        <f ca="1">IF(Sheet1!DI238&lt;&gt;"",Sheet1!DI238,"")</f>
        <v>1.2800000000000011</v>
      </c>
      <c r="I234" s="2">
        <f ca="1">IF(Sheet1!DJ238&lt;&gt;"",Sheet1!DJ238,"")</f>
        <v>1.2950000000000017</v>
      </c>
      <c r="J234" s="2">
        <f ca="1">IF(Sheet1!DK238&lt;&gt;"",Sheet1!DK238,"")</f>
        <v>1.3100000000000023</v>
      </c>
      <c r="K234" s="2">
        <f ca="1">IF(Sheet1!DL238&lt;&gt;"",Sheet1!DL238,"")</f>
        <v>1.3250000000000028</v>
      </c>
      <c r="L234" s="2">
        <f ca="1">IF(Sheet1!DM238&lt;&gt;"",Sheet1!DM238,"")</f>
        <v>1.3299999999999983</v>
      </c>
      <c r="M234" s="2">
        <f ca="1">IF(Sheet1!DN238&lt;&gt;"",Sheet1!DN238,"")</f>
        <v>1.3349999999999937</v>
      </c>
      <c r="N234" s="2">
        <f ca="1">IF(Sheet1!DO238&lt;&gt;"",Sheet1!DO238,"")</f>
        <v>1.3400000000000034</v>
      </c>
      <c r="O234" s="2">
        <f ca="1">IF(Sheet1!DP238&lt;&gt;"",Sheet1!DP238,"")</f>
        <v>1.3449999999999989</v>
      </c>
      <c r="P234" s="2">
        <f ca="1">IF(Sheet1!DQ238&lt;&gt;"",Sheet1!DQ238,"")</f>
        <v>1.3499999999999943</v>
      </c>
      <c r="Q234" s="2">
        <f ca="1">IF(Sheet1!DR238&lt;&gt;"",Sheet1!DR238,"")</f>
        <v>1.355000000000004</v>
      </c>
      <c r="R234" s="2">
        <f ca="1">IF(Sheet1!DS238&lt;&gt;"",Sheet1!DS238,"")</f>
        <v>1.375</v>
      </c>
      <c r="S234" s="2">
        <f ca="1">IF(Sheet1!DH238&lt;&gt;"",Sheet1!DH238,"")</f>
        <v>1.269999999999996</v>
      </c>
      <c r="T234" s="2">
        <f ca="1">IF(Sheet1!DI238&lt;&gt;"",Sheet1!DI238,"")</f>
        <v>1.2800000000000011</v>
      </c>
      <c r="U234" s="2">
        <f ca="1">IF(Sheet1!DJ238&lt;&gt;"",Sheet1!DJ238,"")</f>
        <v>1.2950000000000017</v>
      </c>
      <c r="V234" s="2"/>
      <c r="W234" s="2"/>
    </row>
    <row r="235" spans="1:23" x14ac:dyDescent="0.2">
      <c r="A235" s="1">
        <f>IF(Sheet1!B239&lt;&gt;"",Sheet1!B239,"")</f>
        <v>43794</v>
      </c>
      <c r="B235" s="2">
        <f ca="1">IF(Sheet1!DC239&lt;&gt;"",Sheet1!DC239,"")</f>
        <v>1.3499999999999943</v>
      </c>
      <c r="C235" s="2">
        <f ca="1">IF(Sheet1!DD239&lt;&gt;"",Sheet1!DD239,"")</f>
        <v>1.2900000000000063</v>
      </c>
      <c r="D235" s="2">
        <f ca="1">IF(Sheet1!DE239&lt;&gt;"",Sheet1!DE239,"")</f>
        <v>1.2650000000000006</v>
      </c>
      <c r="E235" s="2">
        <f ca="1">IF(Sheet1!DF239&lt;&gt;"",Sheet1!DF239,"")</f>
        <v>1.2549999999999955</v>
      </c>
      <c r="F235" s="2">
        <f ca="1">IF(Sheet1!DG239&lt;&gt;"",Sheet1!DG239,"")</f>
        <v>1.25</v>
      </c>
      <c r="G235" s="2">
        <f ca="1">IF(Sheet1!DH239&lt;&gt;"",Sheet1!DH239,"")</f>
        <v>1.2549999999999955</v>
      </c>
      <c r="H235" s="2">
        <f ca="1">IF(Sheet1!DI239&lt;&gt;"",Sheet1!DI239,"")</f>
        <v>1.2650000000000006</v>
      </c>
      <c r="I235" s="2">
        <f ca="1">IF(Sheet1!DJ239&lt;&gt;"",Sheet1!DJ239,"")</f>
        <v>1.2800000000000011</v>
      </c>
      <c r="J235" s="2">
        <f ca="1">IF(Sheet1!DK239&lt;&gt;"",Sheet1!DK239,"")</f>
        <v>1.2950000000000017</v>
      </c>
      <c r="K235" s="2">
        <f ca="1">IF(Sheet1!DL239&lt;&gt;"",Sheet1!DL239,"")</f>
        <v>1.3100000000000023</v>
      </c>
      <c r="L235" s="2">
        <f ca="1">IF(Sheet1!DM239&lt;&gt;"",Sheet1!DM239,"")</f>
        <v>1.3149999999999977</v>
      </c>
      <c r="M235" s="2">
        <f ca="1">IF(Sheet1!DN239&lt;&gt;"",Sheet1!DN239,"")</f>
        <v>1.3199999999999932</v>
      </c>
      <c r="N235" s="2">
        <f ca="1">IF(Sheet1!DO239&lt;&gt;"",Sheet1!DO239,"")</f>
        <v>1.3250000000000028</v>
      </c>
      <c r="O235" s="2">
        <f ca="1">IF(Sheet1!DP239&lt;&gt;"",Sheet1!DP239,"")</f>
        <v>1.3299999999999983</v>
      </c>
      <c r="P235" s="2">
        <f ca="1">IF(Sheet1!DQ239&lt;&gt;"",Sheet1!DQ239,"")</f>
        <v>1.3349999999999937</v>
      </c>
      <c r="Q235" s="2">
        <f ca="1">IF(Sheet1!DR239&lt;&gt;"",Sheet1!DR239,"")</f>
        <v>1.3400000000000034</v>
      </c>
      <c r="R235" s="2">
        <f ca="1">IF(Sheet1!DS239&lt;&gt;"",Sheet1!DS239,"")</f>
        <v>1.3599999999999994</v>
      </c>
      <c r="S235" s="2">
        <f ca="1">IF(Sheet1!DH239&lt;&gt;"",Sheet1!DH239,"")</f>
        <v>1.2549999999999955</v>
      </c>
      <c r="T235" s="2">
        <f ca="1">IF(Sheet1!DI239&lt;&gt;"",Sheet1!DI239,"")</f>
        <v>1.2650000000000006</v>
      </c>
      <c r="U235" s="2">
        <f ca="1">IF(Sheet1!DJ239&lt;&gt;"",Sheet1!DJ239,"")</f>
        <v>1.2800000000000011</v>
      </c>
      <c r="V235" s="2"/>
      <c r="W235" s="2"/>
    </row>
    <row r="236" spans="1:23" x14ac:dyDescent="0.2">
      <c r="A236" s="1">
        <f>IF(Sheet1!B240&lt;&gt;"",Sheet1!B240,"")</f>
        <v>43795</v>
      </c>
      <c r="B236" s="2">
        <f ca="1">IF(Sheet1!DC240&lt;&gt;"",Sheet1!DC240,"")</f>
        <v>1.3449999999999989</v>
      </c>
      <c r="C236" s="2">
        <f ca="1">IF(Sheet1!DD240&lt;&gt;"",Sheet1!DD240,"")</f>
        <v>1.2849999999999966</v>
      </c>
      <c r="D236" s="2">
        <f ca="1">IF(Sheet1!DE240&lt;&gt;"",Sheet1!DE240,"")</f>
        <v>1.2549999999999955</v>
      </c>
      <c r="E236" s="2">
        <f ca="1">IF(Sheet1!DF240&lt;&gt;"",Sheet1!DF240,"")</f>
        <v>1.2450000000000045</v>
      </c>
      <c r="F236" s="2">
        <f ca="1">IF(Sheet1!DG240&lt;&gt;"",Sheet1!DG240,"")</f>
        <v>1.2399999999999949</v>
      </c>
      <c r="G236" s="2">
        <f ca="1">IF(Sheet1!DH240&lt;&gt;"",Sheet1!DH240,"")</f>
        <v>1.2450000000000045</v>
      </c>
      <c r="H236" s="2">
        <f ca="1">IF(Sheet1!DI240&lt;&gt;"",Sheet1!DI240,"")</f>
        <v>1.2549999999999955</v>
      </c>
      <c r="I236" s="2">
        <f ca="1">IF(Sheet1!DJ240&lt;&gt;"",Sheet1!DJ240,"")</f>
        <v>1.269999999999996</v>
      </c>
      <c r="J236" s="2">
        <f ca="1">IF(Sheet1!DK240&lt;&gt;"",Sheet1!DK240,"")</f>
        <v>1.2849999999999966</v>
      </c>
      <c r="K236" s="2">
        <f ca="1">IF(Sheet1!DL240&lt;&gt;"",Sheet1!DL240,"")</f>
        <v>1.2999999999999972</v>
      </c>
      <c r="L236" s="2">
        <f ca="1">IF(Sheet1!DM240&lt;&gt;"",Sheet1!DM240,"")</f>
        <v>1.3050000000000068</v>
      </c>
      <c r="M236" s="2">
        <f ca="1">IF(Sheet1!DN240&lt;&gt;"",Sheet1!DN240,"")</f>
        <v>1.3100000000000023</v>
      </c>
      <c r="N236" s="2">
        <f ca="1">IF(Sheet1!DO240&lt;&gt;"",Sheet1!DO240,"")</f>
        <v>1.3149999999999977</v>
      </c>
      <c r="O236" s="2">
        <f ca="1">IF(Sheet1!DP240&lt;&gt;"",Sheet1!DP240,"")</f>
        <v>1.3199999999999932</v>
      </c>
      <c r="P236" s="2">
        <f ca="1">IF(Sheet1!DQ240&lt;&gt;"",Sheet1!DQ240,"")</f>
        <v>1.3250000000000028</v>
      </c>
      <c r="Q236" s="2">
        <f ca="1">IF(Sheet1!DR240&lt;&gt;"",Sheet1!DR240,"")</f>
        <v>1.3299999999999983</v>
      </c>
      <c r="R236" s="2">
        <f ca="1">IF(Sheet1!DS240&lt;&gt;"",Sheet1!DS240,"")</f>
        <v>1.3499999999999943</v>
      </c>
      <c r="S236" s="2">
        <f ca="1">IF(Sheet1!DH240&lt;&gt;"",Sheet1!DH240,"")</f>
        <v>1.2450000000000045</v>
      </c>
      <c r="T236" s="2">
        <f ca="1">IF(Sheet1!DI240&lt;&gt;"",Sheet1!DI240,"")</f>
        <v>1.2549999999999955</v>
      </c>
      <c r="U236" s="2">
        <f ca="1">IF(Sheet1!DJ240&lt;&gt;"",Sheet1!DJ240,"")</f>
        <v>1.269999999999996</v>
      </c>
      <c r="V236" s="2"/>
      <c r="W236" s="2"/>
    </row>
    <row r="237" spans="1:23" x14ac:dyDescent="0.2">
      <c r="A237" s="1">
        <f>IF(Sheet1!B241&lt;&gt;"",Sheet1!B241,"")</f>
        <v>43796</v>
      </c>
      <c r="B237" s="2">
        <f ca="1">IF(Sheet1!DC241&lt;&gt;"",Sheet1!DC241,"")</f>
        <v>1.3799999999999955</v>
      </c>
      <c r="C237" s="2">
        <f ca="1">IF(Sheet1!DD241&lt;&gt;"",Sheet1!DD241,"")</f>
        <v>1.3199999999999932</v>
      </c>
      <c r="D237" s="2">
        <f ca="1">IF(Sheet1!DE241&lt;&gt;"",Sheet1!DE241,"")</f>
        <v>1.2950000000000017</v>
      </c>
      <c r="E237" s="2">
        <f ca="1">IF(Sheet1!DF241&lt;&gt;"",Sheet1!DF241,"")</f>
        <v>1.2849999999999966</v>
      </c>
      <c r="F237" s="2">
        <f ca="1">IF(Sheet1!DG241&lt;&gt;"",Sheet1!DG241,"")</f>
        <v>1.2800000000000011</v>
      </c>
      <c r="G237" s="2">
        <f ca="1">IF(Sheet1!DH241&lt;&gt;"",Sheet1!DH241,"")</f>
        <v>1.2849999999999966</v>
      </c>
      <c r="H237" s="2">
        <f ca="1">IF(Sheet1!DI241&lt;&gt;"",Sheet1!DI241,"")</f>
        <v>1.2950000000000017</v>
      </c>
      <c r="I237" s="2">
        <f ca="1">IF(Sheet1!DJ241&lt;&gt;"",Sheet1!DJ241,"")</f>
        <v>1.3100000000000023</v>
      </c>
      <c r="J237" s="2">
        <f ca="1">IF(Sheet1!DK241&lt;&gt;"",Sheet1!DK241,"")</f>
        <v>1.3250000000000028</v>
      </c>
      <c r="K237" s="2">
        <f ca="1">IF(Sheet1!DL241&lt;&gt;"",Sheet1!DL241,"")</f>
        <v>1.3400000000000034</v>
      </c>
      <c r="L237" s="2">
        <f ca="1">IF(Sheet1!DM241&lt;&gt;"",Sheet1!DM241,"")</f>
        <v>1.3449999999999989</v>
      </c>
      <c r="M237" s="2">
        <f ca="1">IF(Sheet1!DN241&lt;&gt;"",Sheet1!DN241,"")</f>
        <v>1.3499999999999943</v>
      </c>
      <c r="N237" s="2">
        <f ca="1">IF(Sheet1!DO241&lt;&gt;"",Sheet1!DO241,"")</f>
        <v>1.355000000000004</v>
      </c>
      <c r="O237" s="2">
        <f ca="1">IF(Sheet1!DP241&lt;&gt;"",Sheet1!DP241,"")</f>
        <v>1.3599999999999994</v>
      </c>
      <c r="P237" s="2">
        <f ca="1">IF(Sheet1!DQ241&lt;&gt;"",Sheet1!DQ241,"")</f>
        <v>1.3649999999999949</v>
      </c>
      <c r="Q237" s="2">
        <f ca="1">IF(Sheet1!DR241&lt;&gt;"",Sheet1!DR241,"")</f>
        <v>1.3700000000000045</v>
      </c>
      <c r="R237" s="2">
        <f ca="1">IF(Sheet1!DS241&lt;&gt;"",Sheet1!DS241,"")</f>
        <v>1.3900000000000006</v>
      </c>
      <c r="S237" s="2">
        <f ca="1">IF(Sheet1!DH241&lt;&gt;"",Sheet1!DH241,"")</f>
        <v>1.2849999999999966</v>
      </c>
      <c r="T237" s="2">
        <f ca="1">IF(Sheet1!DI241&lt;&gt;"",Sheet1!DI241,"")</f>
        <v>1.2950000000000017</v>
      </c>
      <c r="U237" s="2">
        <f ca="1">IF(Sheet1!DJ241&lt;&gt;"",Sheet1!DJ241,"")</f>
        <v>1.3100000000000023</v>
      </c>
      <c r="V237" s="2"/>
      <c r="W237" s="2"/>
    </row>
    <row r="238" spans="1:23" x14ac:dyDescent="0.2">
      <c r="A238" s="1">
        <f>IF(Sheet1!B242&lt;&gt;"",Sheet1!B242,"")</f>
        <v>43797</v>
      </c>
      <c r="B238" s="2" t="e">
        <f ca="1">IF(Sheet1!DC242&lt;&gt;"",Sheet1!DC242,"")</f>
        <v>#VALUE!</v>
      </c>
      <c r="C238" s="2" t="e">
        <f ca="1">IF(Sheet1!DD242&lt;&gt;"",Sheet1!DD242,"")</f>
        <v>#VALUE!</v>
      </c>
      <c r="D238" s="2" t="e">
        <f ca="1">IF(Sheet1!DE242&lt;&gt;"",Sheet1!DE242,"")</f>
        <v>#VALUE!</v>
      </c>
      <c r="E238" s="2" t="e">
        <f ca="1">IF(Sheet1!DF242&lt;&gt;"",Sheet1!DF242,"")</f>
        <v>#VALUE!</v>
      </c>
      <c r="F238" s="2" t="e">
        <f ca="1">IF(Sheet1!DG242&lt;&gt;"",Sheet1!DG242,"")</f>
        <v>#VALUE!</v>
      </c>
      <c r="G238" s="2" t="e">
        <f ca="1">IF(Sheet1!DH242&lt;&gt;"",Sheet1!DH242,"")</f>
        <v>#VALUE!</v>
      </c>
      <c r="H238" s="2" t="e">
        <f ca="1">IF(Sheet1!DI242&lt;&gt;"",Sheet1!DI242,"")</f>
        <v>#VALUE!</v>
      </c>
      <c r="I238" s="2" t="e">
        <f ca="1">IF(Sheet1!DJ242&lt;&gt;"",Sheet1!DJ242,"")</f>
        <v>#VALUE!</v>
      </c>
      <c r="J238" s="2" t="e">
        <f ca="1">IF(Sheet1!DK242&lt;&gt;"",Sheet1!DK242,"")</f>
        <v>#VALUE!</v>
      </c>
      <c r="K238" s="2" t="e">
        <f ca="1">IF(Sheet1!DL242&lt;&gt;"",Sheet1!DL242,"")</f>
        <v>#VALUE!</v>
      </c>
      <c r="L238" s="2" t="e">
        <f ca="1">IF(Sheet1!DM242&lt;&gt;"",Sheet1!DM242,"")</f>
        <v>#VALUE!</v>
      </c>
      <c r="M238" s="2" t="e">
        <f ca="1">IF(Sheet1!DN242&lt;&gt;"",Sheet1!DN242,"")</f>
        <v>#VALUE!</v>
      </c>
      <c r="N238" s="2" t="e">
        <f ca="1">IF(Sheet1!DO242&lt;&gt;"",Sheet1!DO242,"")</f>
        <v>#VALUE!</v>
      </c>
      <c r="O238" s="2" t="e">
        <f ca="1">IF(Sheet1!DP242&lt;&gt;"",Sheet1!DP242,"")</f>
        <v>#VALUE!</v>
      </c>
      <c r="P238" s="2" t="e">
        <f ca="1">IF(Sheet1!DQ242&lt;&gt;"",Sheet1!DQ242,"")</f>
        <v>#VALUE!</v>
      </c>
      <c r="Q238" s="2" t="e">
        <f ca="1">IF(Sheet1!DR242&lt;&gt;"",Sheet1!DR242,"")</f>
        <v>#VALUE!</v>
      </c>
      <c r="R238" s="2" t="e">
        <f ca="1">IF(Sheet1!DS242&lt;&gt;"",Sheet1!DS242,"")</f>
        <v>#VALUE!</v>
      </c>
      <c r="S238" s="2" t="e">
        <f ca="1">IF(Sheet1!DH242&lt;&gt;"",Sheet1!DH242,"")</f>
        <v>#VALUE!</v>
      </c>
      <c r="T238" s="2" t="e">
        <f ca="1">IF(Sheet1!DI242&lt;&gt;"",Sheet1!DI242,"")</f>
        <v>#VALUE!</v>
      </c>
      <c r="U238" s="2" t="e">
        <f ca="1">IF(Sheet1!DJ242&lt;&gt;"",Sheet1!DJ242,"")</f>
        <v>#VALUE!</v>
      </c>
      <c r="V238" s="2"/>
      <c r="W238" s="2"/>
    </row>
    <row r="239" spans="1:23" x14ac:dyDescent="0.2">
      <c r="A239" s="1">
        <f>IF(Sheet1!B243&lt;&gt;"",Sheet1!B243,"")</f>
        <v>43798</v>
      </c>
      <c r="B239" s="2">
        <f ca="1">IF(Sheet1!DC243&lt;&gt;"",Sheet1!DC243,"")</f>
        <v>1.3649999999999949</v>
      </c>
      <c r="C239" s="2">
        <f ca="1">IF(Sheet1!DD243&lt;&gt;"",Sheet1!DD243,"")</f>
        <v>1.3050000000000068</v>
      </c>
      <c r="D239" s="2">
        <f ca="1">IF(Sheet1!DE243&lt;&gt;"",Sheet1!DE243,"")</f>
        <v>1.2800000000000011</v>
      </c>
      <c r="E239" s="2">
        <f ca="1">IF(Sheet1!DF243&lt;&gt;"",Sheet1!DF243,"")</f>
        <v>1.2750000000000057</v>
      </c>
      <c r="F239" s="2">
        <f ca="1">IF(Sheet1!DG243&lt;&gt;"",Sheet1!DG243,"")</f>
        <v>1.269999999999996</v>
      </c>
      <c r="G239" s="2">
        <f ca="1">IF(Sheet1!DH243&lt;&gt;"",Sheet1!DH243,"")</f>
        <v>1.2750000000000057</v>
      </c>
      <c r="H239" s="2">
        <f ca="1">IF(Sheet1!DI243&lt;&gt;"",Sheet1!DI243,"")</f>
        <v>1.2849999999999966</v>
      </c>
      <c r="I239" s="2">
        <f ca="1">IF(Sheet1!DJ243&lt;&gt;"",Sheet1!DJ243,"")</f>
        <v>1.2999999999999972</v>
      </c>
      <c r="J239" s="2">
        <f ca="1">IF(Sheet1!DK243&lt;&gt;"",Sheet1!DK243,"")</f>
        <v>1.3149999999999977</v>
      </c>
      <c r="K239" s="2">
        <f ca="1">IF(Sheet1!DL243&lt;&gt;"",Sheet1!DL243,"")</f>
        <v>1.3299999999999983</v>
      </c>
      <c r="L239" s="2">
        <f ca="1">IF(Sheet1!DM243&lt;&gt;"",Sheet1!DM243,"")</f>
        <v>1.3349999999999937</v>
      </c>
      <c r="M239" s="2">
        <f ca="1">IF(Sheet1!DN243&lt;&gt;"",Sheet1!DN243,"")</f>
        <v>1.3400000000000034</v>
      </c>
      <c r="N239" s="2">
        <f ca="1">IF(Sheet1!DO243&lt;&gt;"",Sheet1!DO243,"")</f>
        <v>1.3449999999999989</v>
      </c>
      <c r="O239" s="2">
        <f ca="1">IF(Sheet1!DP243&lt;&gt;"",Sheet1!DP243,"")</f>
        <v>1.3499999999999943</v>
      </c>
      <c r="P239" s="2">
        <f ca="1">IF(Sheet1!DQ243&lt;&gt;"",Sheet1!DQ243,"")</f>
        <v>1.355000000000004</v>
      </c>
      <c r="Q239" s="2">
        <f ca="1">IF(Sheet1!DR243&lt;&gt;"",Sheet1!DR243,"")</f>
        <v>1.3599999999999994</v>
      </c>
      <c r="R239" s="2">
        <f ca="1">IF(Sheet1!DS243&lt;&gt;"",Sheet1!DS243,"")</f>
        <v>1.3799999999999955</v>
      </c>
      <c r="S239" s="2">
        <f ca="1">IF(Sheet1!DH243&lt;&gt;"",Sheet1!DH243,"")</f>
        <v>1.2750000000000057</v>
      </c>
      <c r="T239" s="2">
        <f ca="1">IF(Sheet1!DI243&lt;&gt;"",Sheet1!DI243,"")</f>
        <v>1.2849999999999966</v>
      </c>
      <c r="U239" s="2">
        <f ca="1">IF(Sheet1!DJ243&lt;&gt;"",Sheet1!DJ243,"")</f>
        <v>1.2999999999999972</v>
      </c>
      <c r="V239" s="2"/>
      <c r="W239" s="2"/>
    </row>
    <row r="240" spans="1:23" x14ac:dyDescent="0.2">
      <c r="A240" s="1">
        <f>IF(Sheet1!B244&lt;&gt;"",Sheet1!B244,"")</f>
        <v>43801</v>
      </c>
      <c r="B240" s="2">
        <f ca="1">IF(Sheet1!DC244&lt;&gt;"",Sheet1!DC244,"")</f>
        <v>1.375</v>
      </c>
      <c r="C240" s="2">
        <f ca="1">IF(Sheet1!DD244&lt;&gt;"",Sheet1!DD244,"")</f>
        <v>1.3250000000000028</v>
      </c>
      <c r="D240" s="2">
        <f ca="1">IF(Sheet1!DE244&lt;&gt;"",Sheet1!DE244,"")</f>
        <v>1.3050000000000068</v>
      </c>
      <c r="E240" s="2">
        <f ca="1">IF(Sheet1!DF244&lt;&gt;"",Sheet1!DF244,"")</f>
        <v>1.3050000000000068</v>
      </c>
      <c r="F240" s="2">
        <f ca="1">IF(Sheet1!DG244&lt;&gt;"",Sheet1!DG244,"")</f>
        <v>1.3050000000000068</v>
      </c>
      <c r="G240" s="2">
        <f ca="1">IF(Sheet1!DH244&lt;&gt;"",Sheet1!DH244,"")</f>
        <v>1.3100000000000023</v>
      </c>
      <c r="H240" s="2">
        <f ca="1">IF(Sheet1!DI244&lt;&gt;"",Sheet1!DI244,"")</f>
        <v>1.3199999999999932</v>
      </c>
      <c r="I240" s="2">
        <f ca="1">IF(Sheet1!DJ244&lt;&gt;"",Sheet1!DJ244,"")</f>
        <v>1.3349999999999937</v>
      </c>
      <c r="J240" s="2">
        <f ca="1">IF(Sheet1!DK244&lt;&gt;"",Sheet1!DK244,"")</f>
        <v>1.3499999999999943</v>
      </c>
      <c r="K240" s="2">
        <f ca="1">IF(Sheet1!DL244&lt;&gt;"",Sheet1!DL244,"")</f>
        <v>1.3649999999999949</v>
      </c>
      <c r="L240" s="2">
        <f ca="1">IF(Sheet1!DM244&lt;&gt;"",Sheet1!DM244,"")</f>
        <v>1.3700000000000045</v>
      </c>
      <c r="M240" s="2">
        <f ca="1">IF(Sheet1!DN244&lt;&gt;"",Sheet1!DN244,"")</f>
        <v>1.375</v>
      </c>
      <c r="N240" s="2">
        <f ca="1">IF(Sheet1!DO244&lt;&gt;"",Sheet1!DO244,"")</f>
        <v>1.3799999999999955</v>
      </c>
      <c r="O240" s="2">
        <f ca="1">IF(Sheet1!DP244&lt;&gt;"",Sheet1!DP244,"")</f>
        <v>1.3850000000000051</v>
      </c>
      <c r="P240" s="2">
        <f ca="1">IF(Sheet1!DQ244&lt;&gt;"",Sheet1!DQ244,"")</f>
        <v>1.3900000000000006</v>
      </c>
      <c r="Q240" s="2">
        <f ca="1">IF(Sheet1!DR244&lt;&gt;"",Sheet1!DR244,"")</f>
        <v>1.394999999999996</v>
      </c>
      <c r="R240" s="2">
        <f ca="1">IF(Sheet1!DS244&lt;&gt;"",Sheet1!DS244,"")</f>
        <v>1.4150000000000063</v>
      </c>
      <c r="S240" s="2">
        <f ca="1">IF(Sheet1!DH244&lt;&gt;"",Sheet1!DH244,"")</f>
        <v>1.3100000000000023</v>
      </c>
      <c r="T240" s="2">
        <f ca="1">IF(Sheet1!DI244&lt;&gt;"",Sheet1!DI244,"")</f>
        <v>1.3199999999999932</v>
      </c>
      <c r="U240" s="2">
        <f ca="1">IF(Sheet1!DJ244&lt;&gt;"",Sheet1!DJ244,"")</f>
        <v>1.3349999999999937</v>
      </c>
      <c r="V240" s="2"/>
      <c r="W240" s="2"/>
    </row>
    <row r="241" spans="1:23" x14ac:dyDescent="0.2">
      <c r="A241" s="1">
        <f>IF(Sheet1!B245&lt;&gt;"",Sheet1!B245,"")</f>
        <v>43802</v>
      </c>
      <c r="B241" s="2">
        <f ca="1">IF(Sheet1!DC245&lt;&gt;"",Sheet1!DC245,"")</f>
        <v>1.2849999999999966</v>
      </c>
      <c r="C241" s="2">
        <f ca="1">IF(Sheet1!DD245&lt;&gt;"",Sheet1!DD245,"")</f>
        <v>1.2199999999999989</v>
      </c>
      <c r="D241" s="2">
        <f ca="1">IF(Sheet1!DE245&lt;&gt;"",Sheet1!DE245,"")</f>
        <v>1.1899999999999977</v>
      </c>
      <c r="E241" s="2">
        <f ca="1">IF(Sheet1!DF245&lt;&gt;"",Sheet1!DF245,"")</f>
        <v>1.1850000000000023</v>
      </c>
      <c r="F241" s="2">
        <f ca="1">IF(Sheet1!DG245&lt;&gt;"",Sheet1!DG245,"")</f>
        <v>1.1850000000000023</v>
      </c>
      <c r="G241" s="2">
        <f ca="1">IF(Sheet1!DH245&lt;&gt;"",Sheet1!DH245,"")</f>
        <v>1.1899999999999977</v>
      </c>
      <c r="H241" s="2">
        <f ca="1">IF(Sheet1!DI245&lt;&gt;"",Sheet1!DI245,"")</f>
        <v>1.2000000000000028</v>
      </c>
      <c r="I241" s="2">
        <f ca="1">IF(Sheet1!DJ245&lt;&gt;"",Sheet1!DJ245,"")</f>
        <v>1.2150000000000034</v>
      </c>
      <c r="J241" s="2">
        <f ca="1">IF(Sheet1!DK245&lt;&gt;"",Sheet1!DK245,"")</f>
        <v>1.230000000000004</v>
      </c>
      <c r="K241" s="2">
        <f ca="1">IF(Sheet1!DL245&lt;&gt;"",Sheet1!DL245,"")</f>
        <v>1.2450000000000045</v>
      </c>
      <c r="L241" s="2">
        <f ca="1">IF(Sheet1!DM245&lt;&gt;"",Sheet1!DM245,"")</f>
        <v>1.25</v>
      </c>
      <c r="M241" s="2">
        <f ca="1">IF(Sheet1!DN245&lt;&gt;"",Sheet1!DN245,"")</f>
        <v>1.2549999999999955</v>
      </c>
      <c r="N241" s="2">
        <f ca="1">IF(Sheet1!DO245&lt;&gt;"",Sheet1!DO245,"")</f>
        <v>1.2600000000000051</v>
      </c>
      <c r="O241" s="2">
        <f ca="1">IF(Sheet1!DP245&lt;&gt;"",Sheet1!DP245,"")</f>
        <v>1.2650000000000006</v>
      </c>
      <c r="P241" s="2">
        <f ca="1">IF(Sheet1!DQ245&lt;&gt;"",Sheet1!DQ245,"")</f>
        <v>1.269999999999996</v>
      </c>
      <c r="Q241" s="2">
        <f ca="1">IF(Sheet1!DR245&lt;&gt;"",Sheet1!DR245,"")</f>
        <v>1.2750000000000057</v>
      </c>
      <c r="R241" s="2">
        <f ca="1">IF(Sheet1!DS245&lt;&gt;"",Sheet1!DS245,"")</f>
        <v>1.2950000000000017</v>
      </c>
      <c r="S241" s="2">
        <f ca="1">IF(Sheet1!DH245&lt;&gt;"",Sheet1!DH245,"")</f>
        <v>1.1899999999999977</v>
      </c>
      <c r="T241" s="2">
        <f ca="1">IF(Sheet1!DI245&lt;&gt;"",Sheet1!DI245,"")</f>
        <v>1.2000000000000028</v>
      </c>
      <c r="U241" s="2">
        <f ca="1">IF(Sheet1!DJ245&lt;&gt;"",Sheet1!DJ245,"")</f>
        <v>1.2150000000000034</v>
      </c>
      <c r="V241" s="2"/>
      <c r="W241" s="2"/>
    </row>
    <row r="242" spans="1:23" x14ac:dyDescent="0.2">
      <c r="A242" s="1">
        <f>IF(Sheet1!B246&lt;&gt;"",Sheet1!B246,"")</f>
        <v>43803</v>
      </c>
      <c r="B242" s="2">
        <f ca="1">IF(Sheet1!DC246&lt;&gt;"",Sheet1!DC246,"")</f>
        <v>1.3400000000000034</v>
      </c>
      <c r="C242" s="2">
        <f ca="1">IF(Sheet1!DD246&lt;&gt;"",Sheet1!DD246,"")</f>
        <v>1.2849999999999966</v>
      </c>
      <c r="D242" s="2">
        <f ca="1">IF(Sheet1!DE246&lt;&gt;"",Sheet1!DE246,"")</f>
        <v>1.2600000000000051</v>
      </c>
      <c r="E242" s="2">
        <f ca="1">IF(Sheet1!DF246&lt;&gt;"",Sheet1!DF246,"")</f>
        <v>1.2600000000000051</v>
      </c>
      <c r="F242" s="2">
        <f ca="1">IF(Sheet1!DG246&lt;&gt;"",Sheet1!DG246,"")</f>
        <v>1.2600000000000051</v>
      </c>
      <c r="G242" s="2">
        <f ca="1">IF(Sheet1!DH246&lt;&gt;"",Sheet1!DH246,"")</f>
        <v>1.2650000000000006</v>
      </c>
      <c r="H242" s="2">
        <f ca="1">IF(Sheet1!DI246&lt;&gt;"",Sheet1!DI246,"")</f>
        <v>1.2750000000000057</v>
      </c>
      <c r="I242" s="2">
        <f ca="1">IF(Sheet1!DJ246&lt;&gt;"",Sheet1!DJ246,"")</f>
        <v>1.2900000000000063</v>
      </c>
      <c r="J242" s="2">
        <f ca="1">IF(Sheet1!DK246&lt;&gt;"",Sheet1!DK246,"")</f>
        <v>1.3050000000000068</v>
      </c>
      <c r="K242" s="2">
        <f ca="1">IF(Sheet1!DL246&lt;&gt;"",Sheet1!DL246,"")</f>
        <v>1.3199999999999932</v>
      </c>
      <c r="L242" s="2">
        <f ca="1">IF(Sheet1!DM246&lt;&gt;"",Sheet1!DM246,"")</f>
        <v>1.3250000000000028</v>
      </c>
      <c r="M242" s="2">
        <f ca="1">IF(Sheet1!DN246&lt;&gt;"",Sheet1!DN246,"")</f>
        <v>1.3299999999999983</v>
      </c>
      <c r="N242" s="2">
        <f ca="1">IF(Sheet1!DO246&lt;&gt;"",Sheet1!DO246,"")</f>
        <v>1.3349999999999937</v>
      </c>
      <c r="O242" s="2">
        <f ca="1">IF(Sheet1!DP246&lt;&gt;"",Sheet1!DP246,"")</f>
        <v>1.3400000000000034</v>
      </c>
      <c r="P242" s="2">
        <f ca="1">IF(Sheet1!DQ246&lt;&gt;"",Sheet1!DQ246,"")</f>
        <v>1.3449999999999989</v>
      </c>
      <c r="Q242" s="2">
        <f ca="1">IF(Sheet1!DR246&lt;&gt;"",Sheet1!DR246,"")</f>
        <v>1.3499999999999943</v>
      </c>
      <c r="R242" s="2">
        <f ca="1">IF(Sheet1!DS246&lt;&gt;"",Sheet1!DS246,"")</f>
        <v>1.3700000000000045</v>
      </c>
      <c r="S242" s="2">
        <f ca="1">IF(Sheet1!DH246&lt;&gt;"",Sheet1!DH246,"")</f>
        <v>1.2650000000000006</v>
      </c>
      <c r="T242" s="2">
        <f ca="1">IF(Sheet1!DI246&lt;&gt;"",Sheet1!DI246,"")</f>
        <v>1.2750000000000057</v>
      </c>
      <c r="U242" s="2">
        <f ca="1">IF(Sheet1!DJ246&lt;&gt;"",Sheet1!DJ246,"")</f>
        <v>1.2900000000000063</v>
      </c>
      <c r="V242" s="2"/>
      <c r="W242" s="2"/>
    </row>
    <row r="243" spans="1:23" x14ac:dyDescent="0.2">
      <c r="A243" s="1">
        <f>IF(Sheet1!B247&lt;&gt;"",Sheet1!B247,"")</f>
        <v>43804</v>
      </c>
      <c r="B243" s="2">
        <f ca="1">IF(Sheet1!DC247&lt;&gt;"",Sheet1!DC247,"")</f>
        <v>1.3400000000000034</v>
      </c>
      <c r="C243" s="2">
        <f ca="1">IF(Sheet1!DD247&lt;&gt;"",Sheet1!DD247,"")</f>
        <v>1.2900000000000063</v>
      </c>
      <c r="D243" s="2">
        <f ca="1">IF(Sheet1!DE247&lt;&gt;"",Sheet1!DE247,"")</f>
        <v>1.269999999999996</v>
      </c>
      <c r="E243" s="2">
        <f ca="1">IF(Sheet1!DF247&lt;&gt;"",Sheet1!DF247,"")</f>
        <v>1.269999999999996</v>
      </c>
      <c r="F243" s="2">
        <f ca="1">IF(Sheet1!DG247&lt;&gt;"",Sheet1!DG247,"")</f>
        <v>1.2750000000000057</v>
      </c>
      <c r="G243" s="2">
        <f ca="1">IF(Sheet1!DH247&lt;&gt;"",Sheet1!DH247,"")</f>
        <v>1.2800000000000011</v>
      </c>
      <c r="H243" s="2">
        <f ca="1">IF(Sheet1!DI247&lt;&gt;"",Sheet1!DI247,"")</f>
        <v>1.2900000000000063</v>
      </c>
      <c r="I243" s="2">
        <f ca="1">IF(Sheet1!DJ247&lt;&gt;"",Sheet1!DJ247,"")</f>
        <v>1.3050000000000068</v>
      </c>
      <c r="J243" s="2">
        <f ca="1">IF(Sheet1!DK247&lt;&gt;"",Sheet1!DK247,"")</f>
        <v>1.3199999999999932</v>
      </c>
      <c r="K243" s="2">
        <f ca="1">IF(Sheet1!DL247&lt;&gt;"",Sheet1!DL247,"")</f>
        <v>1.3349999999999937</v>
      </c>
      <c r="L243" s="2">
        <f ca="1">IF(Sheet1!DM247&lt;&gt;"",Sheet1!DM247,"")</f>
        <v>1.3400000000000034</v>
      </c>
      <c r="M243" s="2">
        <f ca="1">IF(Sheet1!DN247&lt;&gt;"",Sheet1!DN247,"")</f>
        <v>1.3449999999999989</v>
      </c>
      <c r="N243" s="2">
        <f ca="1">IF(Sheet1!DO247&lt;&gt;"",Sheet1!DO247,"")</f>
        <v>1.3499999999999943</v>
      </c>
      <c r="O243" s="2">
        <f ca="1">IF(Sheet1!DP247&lt;&gt;"",Sheet1!DP247,"")</f>
        <v>1.355000000000004</v>
      </c>
      <c r="P243" s="2">
        <f ca="1">IF(Sheet1!DQ247&lt;&gt;"",Sheet1!DQ247,"")</f>
        <v>1.3599999999999994</v>
      </c>
      <c r="Q243" s="2">
        <f ca="1">IF(Sheet1!DR247&lt;&gt;"",Sheet1!DR247,"")</f>
        <v>1.3649999999999949</v>
      </c>
      <c r="R243" s="2">
        <f ca="1">IF(Sheet1!DS247&lt;&gt;"",Sheet1!DS247,"")</f>
        <v>1.3850000000000051</v>
      </c>
      <c r="S243" s="2">
        <f ca="1">IF(Sheet1!DH247&lt;&gt;"",Sheet1!DH247,"")</f>
        <v>1.2800000000000011</v>
      </c>
      <c r="T243" s="2">
        <f ca="1">IF(Sheet1!DI247&lt;&gt;"",Sheet1!DI247,"")</f>
        <v>1.2900000000000063</v>
      </c>
      <c r="U243" s="2">
        <f ca="1">IF(Sheet1!DJ247&lt;&gt;"",Sheet1!DJ247,"")</f>
        <v>1.3050000000000068</v>
      </c>
      <c r="V243" s="2"/>
      <c r="W243" s="2"/>
    </row>
    <row r="244" spans="1:23" x14ac:dyDescent="0.2">
      <c r="A244" s="1">
        <f>IF(Sheet1!B248&lt;&gt;"",Sheet1!B248,"")</f>
        <v>43805</v>
      </c>
      <c r="B244" s="2">
        <f ca="1">IF(Sheet1!DC248&lt;&gt;"",Sheet1!DC248,"")</f>
        <v>1.375</v>
      </c>
      <c r="C244" s="2">
        <f ca="1">IF(Sheet1!DD248&lt;&gt;"",Sheet1!DD248,"")</f>
        <v>1.3299999999999983</v>
      </c>
      <c r="D244" s="2">
        <f ca="1">IF(Sheet1!DE248&lt;&gt;"",Sheet1!DE248,"")</f>
        <v>1.3149999999999977</v>
      </c>
      <c r="E244" s="2">
        <f ca="1">IF(Sheet1!DF248&lt;&gt;"",Sheet1!DF248,"")</f>
        <v>1.3250000000000028</v>
      </c>
      <c r="F244" s="2">
        <f ca="1">IF(Sheet1!DG248&lt;&gt;"",Sheet1!DG248,"")</f>
        <v>1.3349999999999937</v>
      </c>
      <c r="G244" s="2">
        <f ca="1">IF(Sheet1!DH248&lt;&gt;"",Sheet1!DH248,"")</f>
        <v>1.3400000000000034</v>
      </c>
      <c r="H244" s="2">
        <f ca="1">IF(Sheet1!DI248&lt;&gt;"",Sheet1!DI248,"")</f>
        <v>1.3499999999999943</v>
      </c>
      <c r="I244" s="2">
        <f ca="1">IF(Sheet1!DJ248&lt;&gt;"",Sheet1!DJ248,"")</f>
        <v>1.3649999999999949</v>
      </c>
      <c r="J244" s="2">
        <f ca="1">IF(Sheet1!DK248&lt;&gt;"",Sheet1!DK248,"")</f>
        <v>1.3799999999999955</v>
      </c>
      <c r="K244" s="2">
        <f ca="1">IF(Sheet1!DL248&lt;&gt;"",Sheet1!DL248,"")</f>
        <v>1.394999999999996</v>
      </c>
      <c r="L244" s="2">
        <f ca="1">IF(Sheet1!DM248&lt;&gt;"",Sheet1!DM248,"")</f>
        <v>1.4000000000000057</v>
      </c>
      <c r="M244" s="2">
        <f ca="1">IF(Sheet1!DN248&lt;&gt;"",Sheet1!DN248,"")</f>
        <v>1.4050000000000011</v>
      </c>
      <c r="N244" s="2">
        <f ca="1">IF(Sheet1!DO248&lt;&gt;"",Sheet1!DO248,"")</f>
        <v>1.4099999999999966</v>
      </c>
      <c r="O244" s="2">
        <f ca="1">IF(Sheet1!DP248&lt;&gt;"",Sheet1!DP248,"")</f>
        <v>1.4150000000000063</v>
      </c>
      <c r="P244" s="2">
        <f ca="1">IF(Sheet1!DQ248&lt;&gt;"",Sheet1!DQ248,"")</f>
        <v>1.4200000000000017</v>
      </c>
      <c r="Q244" s="2">
        <f ca="1">IF(Sheet1!DR248&lt;&gt;"",Sheet1!DR248,"")</f>
        <v>1.4249999999999972</v>
      </c>
      <c r="R244" s="2">
        <f ca="1">IF(Sheet1!DS248&lt;&gt;"",Sheet1!DS248,"")</f>
        <v>1.4449999999999932</v>
      </c>
      <c r="S244" s="2">
        <f ca="1">IF(Sheet1!DH248&lt;&gt;"",Sheet1!DH248,"")</f>
        <v>1.3400000000000034</v>
      </c>
      <c r="T244" s="2">
        <f ca="1">IF(Sheet1!DI248&lt;&gt;"",Sheet1!DI248,"")</f>
        <v>1.3499999999999943</v>
      </c>
      <c r="U244" s="2">
        <f ca="1">IF(Sheet1!DJ248&lt;&gt;"",Sheet1!DJ248,"")</f>
        <v>1.3649999999999949</v>
      </c>
      <c r="V244" s="2"/>
      <c r="W244" s="2"/>
    </row>
    <row r="245" spans="1:23" x14ac:dyDescent="0.2">
      <c r="A245" s="1">
        <f>IF(Sheet1!B249&lt;&gt;"",Sheet1!B249,"")</f>
        <v>43808</v>
      </c>
      <c r="B245" s="2">
        <f ca="1">IF(Sheet1!DC249&lt;&gt;"",Sheet1!DC249,"")</f>
        <v>1.375</v>
      </c>
      <c r="C245" s="2">
        <f ca="1">IF(Sheet1!DD249&lt;&gt;"",Sheet1!DD249,"")</f>
        <v>1.3349999999999937</v>
      </c>
      <c r="D245" s="2">
        <f ca="1">IF(Sheet1!DE249&lt;&gt;"",Sheet1!DE249,"")</f>
        <v>1.3199999999999932</v>
      </c>
      <c r="E245" s="2">
        <f ca="1">IF(Sheet1!DF249&lt;&gt;"",Sheet1!DF249,"")</f>
        <v>1.3299999999999983</v>
      </c>
      <c r="F245" s="2">
        <f ca="1">IF(Sheet1!DG249&lt;&gt;"",Sheet1!DG249,"")</f>
        <v>1.3400000000000034</v>
      </c>
      <c r="G245" s="2">
        <f ca="1">IF(Sheet1!DH249&lt;&gt;"",Sheet1!DH249,"")</f>
        <v>1.3499999999999943</v>
      </c>
      <c r="H245" s="2">
        <f ca="1">IF(Sheet1!DI249&lt;&gt;"",Sheet1!DI249,"")</f>
        <v>1.3599999999999994</v>
      </c>
      <c r="I245" s="2">
        <f ca="1">IF(Sheet1!DJ249&lt;&gt;"",Sheet1!DJ249,"")</f>
        <v>1.375</v>
      </c>
      <c r="J245" s="2">
        <f ca="1">IF(Sheet1!DK249&lt;&gt;"",Sheet1!DK249,"")</f>
        <v>1.3900000000000006</v>
      </c>
      <c r="K245" s="2">
        <f ca="1">IF(Sheet1!DL249&lt;&gt;"",Sheet1!DL249,"")</f>
        <v>1.4050000000000011</v>
      </c>
      <c r="L245" s="2">
        <f ca="1">IF(Sheet1!DM249&lt;&gt;"",Sheet1!DM249,"")</f>
        <v>1.4099999999999966</v>
      </c>
      <c r="M245" s="2">
        <f ca="1">IF(Sheet1!DN249&lt;&gt;"",Sheet1!DN249,"")</f>
        <v>1.4150000000000063</v>
      </c>
      <c r="N245" s="2">
        <f ca="1">IF(Sheet1!DO249&lt;&gt;"",Sheet1!DO249,"")</f>
        <v>1.4200000000000017</v>
      </c>
      <c r="O245" s="2">
        <f ca="1">IF(Sheet1!DP249&lt;&gt;"",Sheet1!DP249,"")</f>
        <v>1.4249999999999972</v>
      </c>
      <c r="P245" s="2">
        <f ca="1">IF(Sheet1!DQ249&lt;&gt;"",Sheet1!DQ249,"")</f>
        <v>1.4300000000000068</v>
      </c>
      <c r="Q245" s="2">
        <f ca="1">IF(Sheet1!DR249&lt;&gt;"",Sheet1!DR249,"")</f>
        <v>1.4350000000000023</v>
      </c>
      <c r="R245" s="2">
        <f ca="1">IF(Sheet1!DS249&lt;&gt;"",Sheet1!DS249,"")</f>
        <v>1.4549999999999983</v>
      </c>
      <c r="S245" s="2">
        <f ca="1">IF(Sheet1!DH249&lt;&gt;"",Sheet1!DH249,"")</f>
        <v>1.3499999999999943</v>
      </c>
      <c r="T245" s="2">
        <f ca="1">IF(Sheet1!DI249&lt;&gt;"",Sheet1!DI249,"")</f>
        <v>1.3599999999999994</v>
      </c>
      <c r="U245" s="2">
        <f ca="1">IF(Sheet1!DJ249&lt;&gt;"",Sheet1!DJ249,"")</f>
        <v>1.375</v>
      </c>
      <c r="V245" s="2"/>
      <c r="W245" s="2"/>
    </row>
    <row r="246" spans="1:23" x14ac:dyDescent="0.2">
      <c r="A246" s="1">
        <f>IF(Sheet1!B250&lt;&gt;"",Sheet1!B250,"")</f>
        <v>43809</v>
      </c>
      <c r="B246" s="2">
        <f ca="1">IF(Sheet1!DC250&lt;&gt;"",Sheet1!DC250,"")</f>
        <v>1.4000000000000057</v>
      </c>
      <c r="C246" s="2">
        <f ca="1">IF(Sheet1!DD250&lt;&gt;"",Sheet1!DD250,"")</f>
        <v>1.3599999999999994</v>
      </c>
      <c r="D246" s="2">
        <f ca="1">IF(Sheet1!DE250&lt;&gt;"",Sheet1!DE250,"")</f>
        <v>1.3449999999999989</v>
      </c>
      <c r="E246" s="2">
        <f ca="1">IF(Sheet1!DF250&lt;&gt;"",Sheet1!DF250,"")</f>
        <v>1.3499999999999943</v>
      </c>
      <c r="F246" s="2">
        <f ca="1">IF(Sheet1!DG250&lt;&gt;"",Sheet1!DG250,"")</f>
        <v>1.355000000000004</v>
      </c>
      <c r="G246" s="2">
        <f ca="1">IF(Sheet1!DH250&lt;&gt;"",Sheet1!DH250,"")</f>
        <v>1.3649999999999949</v>
      </c>
      <c r="H246" s="2">
        <f ca="1">IF(Sheet1!DI250&lt;&gt;"",Sheet1!DI250,"")</f>
        <v>1.375</v>
      </c>
      <c r="I246" s="2">
        <f ca="1">IF(Sheet1!DJ250&lt;&gt;"",Sheet1!DJ250,"")</f>
        <v>1.3900000000000006</v>
      </c>
      <c r="J246" s="2">
        <f ca="1">IF(Sheet1!DK250&lt;&gt;"",Sheet1!DK250,"")</f>
        <v>1.4050000000000011</v>
      </c>
      <c r="K246" s="2">
        <f ca="1">IF(Sheet1!DL250&lt;&gt;"",Sheet1!DL250,"")</f>
        <v>1.4200000000000017</v>
      </c>
      <c r="L246" s="2">
        <f ca="1">IF(Sheet1!DM250&lt;&gt;"",Sheet1!DM250,"")</f>
        <v>1.4249999999999972</v>
      </c>
      <c r="M246" s="2">
        <f ca="1">IF(Sheet1!DN250&lt;&gt;"",Sheet1!DN250,"")</f>
        <v>1.4300000000000068</v>
      </c>
      <c r="N246" s="2">
        <f ca="1">IF(Sheet1!DO250&lt;&gt;"",Sheet1!DO250,"")</f>
        <v>1.4350000000000023</v>
      </c>
      <c r="O246" s="2">
        <f ca="1">IF(Sheet1!DP250&lt;&gt;"",Sheet1!DP250,"")</f>
        <v>1.4399999999999977</v>
      </c>
      <c r="P246" s="2">
        <f ca="1">IF(Sheet1!DQ250&lt;&gt;"",Sheet1!DQ250,"")</f>
        <v>1.4449999999999932</v>
      </c>
      <c r="Q246" s="2">
        <f ca="1">IF(Sheet1!DR250&lt;&gt;"",Sheet1!DR250,"")</f>
        <v>1.4500000000000028</v>
      </c>
      <c r="R246" s="2">
        <f ca="1">IF(Sheet1!DS250&lt;&gt;"",Sheet1!DS250,"")</f>
        <v>1.4699999999999989</v>
      </c>
      <c r="S246" s="2">
        <f ca="1">IF(Sheet1!DH250&lt;&gt;"",Sheet1!DH250,"")</f>
        <v>1.3649999999999949</v>
      </c>
      <c r="T246" s="2">
        <f ca="1">IF(Sheet1!DI250&lt;&gt;"",Sheet1!DI250,"")</f>
        <v>1.375</v>
      </c>
      <c r="U246" s="2">
        <f ca="1">IF(Sheet1!DJ250&lt;&gt;"",Sheet1!DJ250,"")</f>
        <v>1.3900000000000006</v>
      </c>
      <c r="V246" s="2"/>
      <c r="W246" s="2"/>
    </row>
    <row r="247" spans="1:23" x14ac:dyDescent="0.2">
      <c r="A247" s="1">
        <f>IF(Sheet1!B251&lt;&gt;"",Sheet1!B251,"")</f>
        <v>43810</v>
      </c>
      <c r="B247" s="2">
        <f ca="1">IF(Sheet1!DC251&lt;&gt;"",Sheet1!DC251,"")</f>
        <v>1.3799999999999955</v>
      </c>
      <c r="C247" s="2">
        <f ca="1">IF(Sheet1!DD251&lt;&gt;"",Sheet1!DD251,"")</f>
        <v>1.3299999999999983</v>
      </c>
      <c r="D247" s="2">
        <f ca="1">IF(Sheet1!DE251&lt;&gt;"",Sheet1!DE251,"")</f>
        <v>1.3100000000000023</v>
      </c>
      <c r="E247" s="2">
        <f ca="1">IF(Sheet1!DF251&lt;&gt;"",Sheet1!DF251,"")</f>
        <v>1.3100000000000023</v>
      </c>
      <c r="F247" s="2">
        <f ca="1">IF(Sheet1!DG251&lt;&gt;"",Sheet1!DG251,"")</f>
        <v>1.3149999999999977</v>
      </c>
      <c r="G247" s="2">
        <f ca="1">IF(Sheet1!DH251&lt;&gt;"",Sheet1!DH251,"")</f>
        <v>1.3250000000000028</v>
      </c>
      <c r="H247" s="2">
        <f ca="1">IF(Sheet1!DI251&lt;&gt;"",Sheet1!DI251,"")</f>
        <v>1.3349999999999937</v>
      </c>
      <c r="I247" s="2">
        <f ca="1">IF(Sheet1!DJ251&lt;&gt;"",Sheet1!DJ251,"")</f>
        <v>1.3499999999999943</v>
      </c>
      <c r="J247" s="2">
        <f ca="1">IF(Sheet1!DK251&lt;&gt;"",Sheet1!DK251,"")</f>
        <v>1.3649999999999949</v>
      </c>
      <c r="K247" s="2">
        <f ca="1">IF(Sheet1!DL251&lt;&gt;"",Sheet1!DL251,"")</f>
        <v>1.3799999999999955</v>
      </c>
      <c r="L247" s="2">
        <f ca="1">IF(Sheet1!DM251&lt;&gt;"",Sheet1!DM251,"")</f>
        <v>1.3850000000000051</v>
      </c>
      <c r="M247" s="2">
        <f ca="1">IF(Sheet1!DN251&lt;&gt;"",Sheet1!DN251,"")</f>
        <v>1.3900000000000006</v>
      </c>
      <c r="N247" s="2">
        <f ca="1">IF(Sheet1!DO251&lt;&gt;"",Sheet1!DO251,"")</f>
        <v>1.394999999999996</v>
      </c>
      <c r="O247" s="2">
        <f ca="1">IF(Sheet1!DP251&lt;&gt;"",Sheet1!DP251,"")</f>
        <v>1.4000000000000057</v>
      </c>
      <c r="P247" s="2">
        <f ca="1">IF(Sheet1!DQ251&lt;&gt;"",Sheet1!DQ251,"")</f>
        <v>1.4050000000000011</v>
      </c>
      <c r="Q247" s="2">
        <f ca="1">IF(Sheet1!DR251&lt;&gt;"",Sheet1!DR251,"")</f>
        <v>1.4099999999999966</v>
      </c>
      <c r="R247" s="2">
        <f ca="1">IF(Sheet1!DS251&lt;&gt;"",Sheet1!DS251,"")</f>
        <v>1.4300000000000068</v>
      </c>
      <c r="S247" s="2">
        <f ca="1">IF(Sheet1!DH251&lt;&gt;"",Sheet1!DH251,"")</f>
        <v>1.3250000000000028</v>
      </c>
      <c r="T247" s="2">
        <f ca="1">IF(Sheet1!DI251&lt;&gt;"",Sheet1!DI251,"")</f>
        <v>1.3349999999999937</v>
      </c>
      <c r="U247" s="2">
        <f ca="1">IF(Sheet1!DJ251&lt;&gt;"",Sheet1!DJ251,"")</f>
        <v>1.3499999999999943</v>
      </c>
      <c r="V247" s="2"/>
      <c r="W247" s="2"/>
    </row>
    <row r="248" spans="1:23" x14ac:dyDescent="0.2">
      <c r="A248" s="1">
        <f>IF(Sheet1!B252&lt;&gt;"",Sheet1!B252,"")</f>
        <v>43811</v>
      </c>
      <c r="B248" s="2">
        <f ca="1">IF(Sheet1!DC252&lt;&gt;"",Sheet1!DC252,"")</f>
        <v>1.4300000000000068</v>
      </c>
      <c r="C248" s="2">
        <f ca="1">IF(Sheet1!DD252&lt;&gt;"",Sheet1!DD252,"")</f>
        <v>1.3900000000000006</v>
      </c>
      <c r="D248" s="2">
        <f ca="1">IF(Sheet1!DE252&lt;&gt;"",Sheet1!DE252,"")</f>
        <v>1.3799999999999955</v>
      </c>
      <c r="E248" s="2">
        <f ca="1">IF(Sheet1!DF252&lt;&gt;"",Sheet1!DF252,"")</f>
        <v>1.3900000000000006</v>
      </c>
      <c r="F248" s="2">
        <f ca="1">IF(Sheet1!DG252&lt;&gt;"",Sheet1!DG252,"")</f>
        <v>1.4000000000000057</v>
      </c>
      <c r="G248" s="2">
        <f ca="1">IF(Sheet1!DH252&lt;&gt;"",Sheet1!DH252,"")</f>
        <v>1.4099999999999966</v>
      </c>
      <c r="H248" s="2">
        <f ca="1">IF(Sheet1!DI252&lt;&gt;"",Sheet1!DI252,"")</f>
        <v>1.4200000000000017</v>
      </c>
      <c r="I248" s="2">
        <f ca="1">IF(Sheet1!DJ252&lt;&gt;"",Sheet1!DJ252,"")</f>
        <v>1.4350000000000023</v>
      </c>
      <c r="J248" s="2">
        <f ca="1">IF(Sheet1!DK252&lt;&gt;"",Sheet1!DK252,"")</f>
        <v>1.4500000000000028</v>
      </c>
      <c r="K248" s="2">
        <f ca="1">IF(Sheet1!DL252&lt;&gt;"",Sheet1!DL252,"")</f>
        <v>1.4650000000000034</v>
      </c>
      <c r="L248" s="2">
        <f ca="1">IF(Sheet1!DM252&lt;&gt;"",Sheet1!DM252,"")</f>
        <v>1.4699999999999989</v>
      </c>
      <c r="M248" s="2">
        <f ca="1">IF(Sheet1!DN252&lt;&gt;"",Sheet1!DN252,"")</f>
        <v>1.4749999999999943</v>
      </c>
      <c r="N248" s="2">
        <f ca="1">IF(Sheet1!DO252&lt;&gt;"",Sheet1!DO252,"")</f>
        <v>1.480000000000004</v>
      </c>
      <c r="O248" s="2">
        <f ca="1">IF(Sheet1!DP252&lt;&gt;"",Sheet1!DP252,"")</f>
        <v>1.4849999999999994</v>
      </c>
      <c r="P248" s="2">
        <f ca="1">IF(Sheet1!DQ252&lt;&gt;"",Sheet1!DQ252,"")</f>
        <v>1.4899999999999949</v>
      </c>
      <c r="Q248" s="2">
        <f ca="1">IF(Sheet1!DR252&lt;&gt;"",Sheet1!DR252,"")</f>
        <v>1.4950000000000045</v>
      </c>
      <c r="R248" s="2">
        <f ca="1">IF(Sheet1!DS252&lt;&gt;"",Sheet1!DS252,"")</f>
        <v>1.5150000000000006</v>
      </c>
      <c r="S248" s="2">
        <f ca="1">IF(Sheet1!DH252&lt;&gt;"",Sheet1!DH252,"")</f>
        <v>1.4099999999999966</v>
      </c>
      <c r="T248" s="2">
        <f ca="1">IF(Sheet1!DI252&lt;&gt;"",Sheet1!DI252,"")</f>
        <v>1.4200000000000017</v>
      </c>
      <c r="U248" s="2">
        <f ca="1">IF(Sheet1!DJ252&lt;&gt;"",Sheet1!DJ252,"")</f>
        <v>1.4350000000000023</v>
      </c>
      <c r="V248" s="2"/>
      <c r="W248" s="2"/>
    </row>
    <row r="249" spans="1:23" x14ac:dyDescent="0.2">
      <c r="A249" s="1">
        <f>IF(Sheet1!B253&lt;&gt;"",Sheet1!B253,"")</f>
        <v>43812</v>
      </c>
      <c r="B249" s="2">
        <f ca="1">IF(Sheet1!DC253&lt;&gt;"",Sheet1!DC253,"")</f>
        <v>1.3799999999999955</v>
      </c>
      <c r="C249" s="2">
        <f ca="1">IF(Sheet1!DD253&lt;&gt;"",Sheet1!DD253,"")</f>
        <v>1.3299999999999983</v>
      </c>
      <c r="D249" s="2">
        <f ca="1">IF(Sheet1!DE253&lt;&gt;"",Sheet1!DE253,"")</f>
        <v>1.3149999999999977</v>
      </c>
      <c r="E249" s="2">
        <f ca="1">IF(Sheet1!DF253&lt;&gt;"",Sheet1!DF253,"")</f>
        <v>1.3199999999999932</v>
      </c>
      <c r="F249" s="2">
        <f ca="1">IF(Sheet1!DG253&lt;&gt;"",Sheet1!DG253,"")</f>
        <v>1.3199999999999932</v>
      </c>
      <c r="G249" s="2">
        <f ca="1">IF(Sheet1!DH253&lt;&gt;"",Sheet1!DH253,"")</f>
        <v>1.3299999999999983</v>
      </c>
      <c r="H249" s="2">
        <f ca="1">IF(Sheet1!DI253&lt;&gt;"",Sheet1!DI253,"")</f>
        <v>1.3400000000000034</v>
      </c>
      <c r="I249" s="2">
        <f ca="1">IF(Sheet1!DJ253&lt;&gt;"",Sheet1!DJ253,"")</f>
        <v>1.355000000000004</v>
      </c>
      <c r="J249" s="2">
        <f ca="1">IF(Sheet1!DK253&lt;&gt;"",Sheet1!DK253,"")</f>
        <v>1.3700000000000045</v>
      </c>
      <c r="K249" s="2">
        <f ca="1">IF(Sheet1!DL253&lt;&gt;"",Sheet1!DL253,"")</f>
        <v>1.3850000000000051</v>
      </c>
      <c r="L249" s="2">
        <f ca="1">IF(Sheet1!DM253&lt;&gt;"",Sheet1!DM253,"")</f>
        <v>1.3900000000000006</v>
      </c>
      <c r="M249" s="2">
        <f ca="1">IF(Sheet1!DN253&lt;&gt;"",Sheet1!DN253,"")</f>
        <v>1.394999999999996</v>
      </c>
      <c r="N249" s="2">
        <f ca="1">IF(Sheet1!DO253&lt;&gt;"",Sheet1!DO253,"")</f>
        <v>1.4000000000000057</v>
      </c>
      <c r="O249" s="2">
        <f ca="1">IF(Sheet1!DP253&lt;&gt;"",Sheet1!DP253,"")</f>
        <v>1.4050000000000011</v>
      </c>
      <c r="P249" s="2">
        <f ca="1">IF(Sheet1!DQ253&lt;&gt;"",Sheet1!DQ253,"")</f>
        <v>1.4099999999999966</v>
      </c>
      <c r="Q249" s="2">
        <f ca="1">IF(Sheet1!DR253&lt;&gt;"",Sheet1!DR253,"")</f>
        <v>1.4150000000000063</v>
      </c>
      <c r="R249" s="2">
        <f ca="1">IF(Sheet1!DS253&lt;&gt;"",Sheet1!DS253,"")</f>
        <v>1.4350000000000023</v>
      </c>
      <c r="S249" s="2">
        <f ca="1">IF(Sheet1!DH253&lt;&gt;"",Sheet1!DH253,"")</f>
        <v>1.3299999999999983</v>
      </c>
      <c r="T249" s="2">
        <f ca="1">IF(Sheet1!DI253&lt;&gt;"",Sheet1!DI253,"")</f>
        <v>1.3400000000000034</v>
      </c>
      <c r="U249" s="2">
        <f ca="1">IF(Sheet1!DJ253&lt;&gt;"",Sheet1!DJ253,"")</f>
        <v>1.355000000000004</v>
      </c>
      <c r="V249" s="2"/>
      <c r="W249" s="2"/>
    </row>
    <row r="250" spans="1:23" x14ac:dyDescent="0.2">
      <c r="A250" s="1">
        <f>IF(Sheet1!B254&lt;&gt;"",Sheet1!B254,"")</f>
        <v>43815</v>
      </c>
      <c r="B250" s="2">
        <f ca="1">IF(Sheet1!DC254&lt;&gt;"",Sheet1!DC254,"")</f>
        <v>1.4300000000000068</v>
      </c>
      <c r="C250" s="2">
        <f ca="1">IF(Sheet1!DD254&lt;&gt;"",Sheet1!DD254,"")</f>
        <v>1.3850000000000051</v>
      </c>
      <c r="D250" s="2">
        <f ca="1">IF(Sheet1!DE254&lt;&gt;"",Sheet1!DE254,"")</f>
        <v>1.3799999999999955</v>
      </c>
      <c r="E250" s="2">
        <f ca="1">IF(Sheet1!DF254&lt;&gt;"",Sheet1!DF254,"")</f>
        <v>1.3900000000000006</v>
      </c>
      <c r="F250" s="2">
        <f ca="1">IF(Sheet1!DG254&lt;&gt;"",Sheet1!DG254,"")</f>
        <v>1.394999999999996</v>
      </c>
      <c r="G250" s="2">
        <f ca="1">IF(Sheet1!DH254&lt;&gt;"",Sheet1!DH254,"")</f>
        <v>1.4050000000000011</v>
      </c>
      <c r="H250" s="2">
        <f ca="1">IF(Sheet1!DI254&lt;&gt;"",Sheet1!DI254,"")</f>
        <v>1.4150000000000063</v>
      </c>
      <c r="I250" s="2">
        <f ca="1">IF(Sheet1!DJ254&lt;&gt;"",Sheet1!DJ254,"")</f>
        <v>1.4300000000000068</v>
      </c>
      <c r="J250" s="2">
        <f ca="1">IF(Sheet1!DK254&lt;&gt;"",Sheet1!DK254,"")</f>
        <v>1.4449999999999932</v>
      </c>
      <c r="K250" s="2">
        <f ca="1">IF(Sheet1!DL254&lt;&gt;"",Sheet1!DL254,"")</f>
        <v>1.4599999999999937</v>
      </c>
      <c r="L250" s="2">
        <f ca="1">IF(Sheet1!DM254&lt;&gt;"",Sheet1!DM254,"")</f>
        <v>1.4650000000000034</v>
      </c>
      <c r="M250" s="2">
        <f ca="1">IF(Sheet1!DN254&lt;&gt;"",Sheet1!DN254,"")</f>
        <v>1.4699999999999989</v>
      </c>
      <c r="N250" s="2">
        <f ca="1">IF(Sheet1!DO254&lt;&gt;"",Sheet1!DO254,"")</f>
        <v>1.4749999999999943</v>
      </c>
      <c r="O250" s="2">
        <f ca="1">IF(Sheet1!DP254&lt;&gt;"",Sheet1!DP254,"")</f>
        <v>1.480000000000004</v>
      </c>
      <c r="P250" s="2">
        <f ca="1">IF(Sheet1!DQ254&lt;&gt;"",Sheet1!DQ254,"")</f>
        <v>1.4849999999999994</v>
      </c>
      <c r="Q250" s="2">
        <f ca="1">IF(Sheet1!DR254&lt;&gt;"",Sheet1!DR254,"")</f>
        <v>1.4899999999999949</v>
      </c>
      <c r="R250" s="2">
        <f ca="1">IF(Sheet1!DS254&lt;&gt;"",Sheet1!DS254,"")</f>
        <v>1.5100000000000051</v>
      </c>
      <c r="S250" s="2">
        <f ca="1">IF(Sheet1!DH254&lt;&gt;"",Sheet1!DH254,"")</f>
        <v>1.4050000000000011</v>
      </c>
      <c r="T250" s="2">
        <f ca="1">IF(Sheet1!DI254&lt;&gt;"",Sheet1!DI254,"")</f>
        <v>1.4150000000000063</v>
      </c>
      <c r="U250" s="2">
        <f ca="1">IF(Sheet1!DJ254&lt;&gt;"",Sheet1!DJ254,"")</f>
        <v>1.4300000000000068</v>
      </c>
      <c r="V250" s="2"/>
      <c r="W250" s="2"/>
    </row>
    <row r="251" spans="1:23" x14ac:dyDescent="0.2">
      <c r="A251" s="1">
        <f>IF(Sheet1!B255&lt;&gt;"",Sheet1!B255,"")</f>
        <v>43816</v>
      </c>
      <c r="B251" s="2">
        <f ca="1">IF(Sheet1!DC255&lt;&gt;"",Sheet1!DC255,"")</f>
        <v>1.4300000000000068</v>
      </c>
      <c r="C251" s="2">
        <f ca="1">IF(Sheet1!DD255&lt;&gt;"",Sheet1!DD255,"")</f>
        <v>1.3850000000000051</v>
      </c>
      <c r="D251" s="2">
        <f ca="1">IF(Sheet1!DE255&lt;&gt;"",Sheet1!DE255,"")</f>
        <v>1.375</v>
      </c>
      <c r="E251" s="2">
        <f ca="1">IF(Sheet1!DF255&lt;&gt;"",Sheet1!DF255,"")</f>
        <v>1.3850000000000051</v>
      </c>
      <c r="F251" s="2">
        <f ca="1">IF(Sheet1!DG255&lt;&gt;"",Sheet1!DG255,"")</f>
        <v>1.394999999999996</v>
      </c>
      <c r="G251" s="2">
        <f ca="1">IF(Sheet1!DH255&lt;&gt;"",Sheet1!DH255,"")</f>
        <v>1.4050000000000011</v>
      </c>
      <c r="H251" s="2">
        <f ca="1">IF(Sheet1!DI255&lt;&gt;"",Sheet1!DI255,"")</f>
        <v>1.4249999999999972</v>
      </c>
      <c r="I251" s="2">
        <f ca="1">IF(Sheet1!DJ255&lt;&gt;"",Sheet1!DJ255,"")</f>
        <v>1.4399999999999977</v>
      </c>
      <c r="J251" s="2">
        <f ca="1">IF(Sheet1!DK255&lt;&gt;"",Sheet1!DK255,"")</f>
        <v>1.4549999999999983</v>
      </c>
      <c r="K251" s="2">
        <f ca="1">IF(Sheet1!DL255&lt;&gt;"",Sheet1!DL255,"")</f>
        <v>1.4699999999999989</v>
      </c>
      <c r="L251" s="2">
        <f ca="1">IF(Sheet1!DM255&lt;&gt;"",Sheet1!DM255,"")</f>
        <v>1.4749999999999943</v>
      </c>
      <c r="M251" s="2">
        <f ca="1">IF(Sheet1!DN255&lt;&gt;"",Sheet1!DN255,"")</f>
        <v>1.480000000000004</v>
      </c>
      <c r="N251" s="2">
        <f ca="1">IF(Sheet1!DO255&lt;&gt;"",Sheet1!DO255,"")</f>
        <v>1.4849999999999994</v>
      </c>
      <c r="O251" s="2">
        <f ca="1">IF(Sheet1!DP255&lt;&gt;"",Sheet1!DP255,"")</f>
        <v>1.4899999999999949</v>
      </c>
      <c r="P251" s="2">
        <f ca="1">IF(Sheet1!DQ255&lt;&gt;"",Sheet1!DQ255,"")</f>
        <v>1.4950000000000045</v>
      </c>
      <c r="Q251" s="2">
        <f ca="1">IF(Sheet1!DR255&lt;&gt;"",Sheet1!DR255,"")</f>
        <v>1.5</v>
      </c>
      <c r="R251" s="2">
        <f ca="1">IF(Sheet1!DS255&lt;&gt;"",Sheet1!DS255,"")</f>
        <v>1.519999999999996</v>
      </c>
      <c r="S251" s="2">
        <f ca="1">IF(Sheet1!DH255&lt;&gt;"",Sheet1!DH255,"")</f>
        <v>1.4050000000000011</v>
      </c>
      <c r="T251" s="2">
        <f ca="1">IF(Sheet1!DI255&lt;&gt;"",Sheet1!DI255,"")</f>
        <v>1.4249999999999972</v>
      </c>
      <c r="U251" s="2">
        <f ca="1">IF(Sheet1!DJ255&lt;&gt;"",Sheet1!DJ255,"")</f>
        <v>1.4399999999999977</v>
      </c>
      <c r="V251" s="2"/>
      <c r="W251" s="2"/>
    </row>
    <row r="252" spans="1:23" x14ac:dyDescent="0.2">
      <c r="A252" s="1">
        <f>IF(Sheet1!B256&lt;&gt;"",Sheet1!B256,"")</f>
        <v>43817</v>
      </c>
      <c r="B252" s="2">
        <f ca="1">IF(Sheet1!DC256&lt;&gt;"",Sheet1!DC256,"")</f>
        <v>1.4449999999999932</v>
      </c>
      <c r="C252" s="2">
        <f ca="1">IF(Sheet1!DD256&lt;&gt;"",Sheet1!DD256,"")</f>
        <v>1.4000000000000057</v>
      </c>
      <c r="D252" s="2">
        <f ca="1">IF(Sheet1!DE256&lt;&gt;"",Sheet1!DE256,"")</f>
        <v>1.3900000000000006</v>
      </c>
      <c r="E252" s="2">
        <f ca="1">IF(Sheet1!DF256&lt;&gt;"",Sheet1!DF256,"")</f>
        <v>1.4000000000000057</v>
      </c>
      <c r="F252" s="2">
        <f ca="1">IF(Sheet1!DG256&lt;&gt;"",Sheet1!DG256,"")</f>
        <v>1.4099999999999966</v>
      </c>
      <c r="G252" s="2">
        <f ca="1">IF(Sheet1!DH256&lt;&gt;"",Sheet1!DH256,"")</f>
        <v>1.4200000000000017</v>
      </c>
      <c r="H252" s="2">
        <f ca="1">IF(Sheet1!DI256&lt;&gt;"",Sheet1!DI256,"")</f>
        <v>1.4449999999999932</v>
      </c>
      <c r="I252" s="2">
        <f ca="1">IF(Sheet1!DJ256&lt;&gt;"",Sheet1!DJ256,"")</f>
        <v>1.4599999999999937</v>
      </c>
      <c r="J252" s="2">
        <f ca="1">IF(Sheet1!DK256&lt;&gt;"",Sheet1!DK256,"")</f>
        <v>1.4749999999999943</v>
      </c>
      <c r="K252" s="2">
        <f ca="1">IF(Sheet1!DL256&lt;&gt;"",Sheet1!DL256,"")</f>
        <v>1.4899999999999949</v>
      </c>
      <c r="L252" s="2">
        <f ca="1">IF(Sheet1!DM256&lt;&gt;"",Sheet1!DM256,"")</f>
        <v>1.4950000000000045</v>
      </c>
      <c r="M252" s="2">
        <f ca="1">IF(Sheet1!DN256&lt;&gt;"",Sheet1!DN256,"")</f>
        <v>1.5</v>
      </c>
      <c r="N252" s="2">
        <f ca="1">IF(Sheet1!DO256&lt;&gt;"",Sheet1!DO256,"")</f>
        <v>1.5049999999999955</v>
      </c>
      <c r="O252" s="2">
        <f ca="1">IF(Sheet1!DP256&lt;&gt;"",Sheet1!DP256,"")</f>
        <v>1.5100000000000051</v>
      </c>
      <c r="P252" s="2">
        <f ca="1">IF(Sheet1!DQ256&lt;&gt;"",Sheet1!DQ256,"")</f>
        <v>1.5150000000000006</v>
      </c>
      <c r="Q252" s="2">
        <f ca="1">IF(Sheet1!DR256&lt;&gt;"",Sheet1!DR256,"")</f>
        <v>1.519999999999996</v>
      </c>
      <c r="R252" s="2">
        <f ca="1">IF(Sheet1!DS256&lt;&gt;"",Sheet1!DS256,"")</f>
        <v>1.5400000000000063</v>
      </c>
      <c r="S252" s="2">
        <f ca="1">IF(Sheet1!DH256&lt;&gt;"",Sheet1!DH256,"")</f>
        <v>1.4200000000000017</v>
      </c>
      <c r="T252" s="2">
        <f ca="1">IF(Sheet1!DI256&lt;&gt;"",Sheet1!DI256,"")</f>
        <v>1.4449999999999932</v>
      </c>
      <c r="U252" s="2">
        <f ca="1">IF(Sheet1!DJ256&lt;&gt;"",Sheet1!DJ256,"")</f>
        <v>1.4599999999999937</v>
      </c>
      <c r="V252" s="2"/>
      <c r="W252" s="2"/>
    </row>
    <row r="253" spans="1:23" x14ac:dyDescent="0.2">
      <c r="A253" s="1">
        <f>IF(Sheet1!B257&lt;&gt;"",Sheet1!B257,"")</f>
        <v>43818</v>
      </c>
      <c r="B253" s="2">
        <f ca="1">IF(Sheet1!DC257&lt;&gt;"",Sheet1!DC257,"")</f>
        <v>1.3799999999999955</v>
      </c>
      <c r="C253" s="2">
        <f ca="1">IF(Sheet1!DD257&lt;&gt;"",Sheet1!DD257,"")</f>
        <v>1.3649999999999949</v>
      </c>
      <c r="D253" s="2">
        <f ca="1">IF(Sheet1!DE257&lt;&gt;"",Sheet1!DE257,"")</f>
        <v>1.375</v>
      </c>
      <c r="E253" s="2">
        <f ca="1">IF(Sheet1!DF257&lt;&gt;"",Sheet1!DF257,"")</f>
        <v>1.3850000000000051</v>
      </c>
      <c r="F253" s="2">
        <f ca="1">IF(Sheet1!DG257&lt;&gt;"",Sheet1!DG257,"")</f>
        <v>1.394999999999996</v>
      </c>
      <c r="G253" s="2">
        <f ca="1">IF(Sheet1!DH257&lt;&gt;"",Sheet1!DH257,"")</f>
        <v>1.4200000000000017</v>
      </c>
      <c r="H253" s="2">
        <f ca="1">IF(Sheet1!DI257&lt;&gt;"",Sheet1!DI257,"")</f>
        <v>1.4399999999999977</v>
      </c>
      <c r="I253" s="2">
        <f ca="1">IF(Sheet1!DJ257&lt;&gt;"",Sheet1!DJ257,"")</f>
        <v>1.4549999999999983</v>
      </c>
      <c r="J253" s="2">
        <f ca="1">IF(Sheet1!DK257&lt;&gt;"",Sheet1!DK257,"")</f>
        <v>1.4699999999999989</v>
      </c>
      <c r="K253" s="2">
        <f ca="1">IF(Sheet1!DL257&lt;&gt;"",Sheet1!DL257,"")</f>
        <v>1.4749999999999943</v>
      </c>
      <c r="L253" s="2">
        <f ca="1">IF(Sheet1!DM257&lt;&gt;"",Sheet1!DM257,"")</f>
        <v>1.480000000000004</v>
      </c>
      <c r="M253" s="2">
        <f ca="1">IF(Sheet1!DN257&lt;&gt;"",Sheet1!DN257,"")</f>
        <v>1.4849999999999994</v>
      </c>
      <c r="N253" s="2">
        <f ca="1">IF(Sheet1!DO257&lt;&gt;"",Sheet1!DO257,"")</f>
        <v>1.4899999999999949</v>
      </c>
      <c r="O253" s="2">
        <f ca="1">IF(Sheet1!DP257&lt;&gt;"",Sheet1!DP257,"")</f>
        <v>1.4950000000000045</v>
      </c>
      <c r="P253" s="2">
        <f ca="1">IF(Sheet1!DQ257&lt;&gt;"",Sheet1!DQ257,"")</f>
        <v>1.5</v>
      </c>
      <c r="Q253" s="2">
        <f ca="1">IF(Sheet1!DR257&lt;&gt;"",Sheet1!DR257,"")</f>
        <v>1.519999999999996</v>
      </c>
      <c r="R253" s="2">
        <f ca="1">IF(Sheet1!DS257&lt;&gt;"",Sheet1!DS257,"")</f>
        <v>1.5300000000000011</v>
      </c>
      <c r="S253" s="2">
        <f ca="1">IF(Sheet1!DH257&lt;&gt;"",Sheet1!DH257,"")</f>
        <v>1.4200000000000017</v>
      </c>
      <c r="T253" s="2">
        <f ca="1">IF(Sheet1!DI257&lt;&gt;"",Sheet1!DI257,"")</f>
        <v>1.4399999999999977</v>
      </c>
      <c r="U253" s="2">
        <f ca="1">IF(Sheet1!DJ257&lt;&gt;"",Sheet1!DJ257,"")</f>
        <v>1.4549999999999983</v>
      </c>
      <c r="V253" s="2"/>
      <c r="W253" s="2"/>
    </row>
    <row r="254" spans="1:23" x14ac:dyDescent="0.2">
      <c r="A254" s="1">
        <f>IF(Sheet1!B258&lt;&gt;"",Sheet1!B258,"")</f>
        <v>43819</v>
      </c>
      <c r="B254" s="2">
        <f ca="1">IF(Sheet1!DC258&lt;&gt;"",Sheet1!DC258,"")</f>
        <v>1.394999999999996</v>
      </c>
      <c r="C254" s="2">
        <f ca="1">IF(Sheet1!DD258&lt;&gt;"",Sheet1!DD258,"")</f>
        <v>1.3799999999999955</v>
      </c>
      <c r="D254" s="2">
        <f ca="1">IF(Sheet1!DE258&lt;&gt;"",Sheet1!DE258,"")</f>
        <v>1.3900000000000006</v>
      </c>
      <c r="E254" s="2">
        <f ca="1">IF(Sheet1!DF258&lt;&gt;"",Sheet1!DF258,"")</f>
        <v>1.4000000000000057</v>
      </c>
      <c r="F254" s="2">
        <f ca="1">IF(Sheet1!DG258&lt;&gt;"",Sheet1!DG258,"")</f>
        <v>1.4099999999999966</v>
      </c>
      <c r="G254" s="2">
        <f ca="1">IF(Sheet1!DH258&lt;&gt;"",Sheet1!DH258,"")</f>
        <v>1.4350000000000023</v>
      </c>
      <c r="H254" s="2">
        <f ca="1">IF(Sheet1!DI258&lt;&gt;"",Sheet1!DI258,"")</f>
        <v>1.4549999999999983</v>
      </c>
      <c r="I254" s="2">
        <f ca="1">IF(Sheet1!DJ258&lt;&gt;"",Sheet1!DJ258,"")</f>
        <v>1.4699999999999989</v>
      </c>
      <c r="J254" s="2">
        <f ca="1">IF(Sheet1!DK258&lt;&gt;"",Sheet1!DK258,"")</f>
        <v>1.4849999999999994</v>
      </c>
      <c r="K254" s="2">
        <f ca="1">IF(Sheet1!DL258&lt;&gt;"",Sheet1!DL258,"")</f>
        <v>1.4899999999999949</v>
      </c>
      <c r="L254" s="2">
        <f ca="1">IF(Sheet1!DM258&lt;&gt;"",Sheet1!DM258,"")</f>
        <v>1.4950000000000045</v>
      </c>
      <c r="M254" s="2">
        <f ca="1">IF(Sheet1!DN258&lt;&gt;"",Sheet1!DN258,"")</f>
        <v>1.5</v>
      </c>
      <c r="N254" s="2">
        <f ca="1">IF(Sheet1!DO258&lt;&gt;"",Sheet1!DO258,"")</f>
        <v>1.5049999999999955</v>
      </c>
      <c r="O254" s="2">
        <f ca="1">IF(Sheet1!DP258&lt;&gt;"",Sheet1!DP258,"")</f>
        <v>1.5100000000000051</v>
      </c>
      <c r="P254" s="2">
        <f ca="1">IF(Sheet1!DQ258&lt;&gt;"",Sheet1!DQ258,"")</f>
        <v>1.5150000000000006</v>
      </c>
      <c r="Q254" s="2">
        <f ca="1">IF(Sheet1!DR258&lt;&gt;"",Sheet1!DR258,"")</f>
        <v>1.5349999999999966</v>
      </c>
      <c r="R254" s="2">
        <f ca="1">IF(Sheet1!DS258&lt;&gt;"",Sheet1!DS258,"")</f>
        <v>1.5450000000000017</v>
      </c>
      <c r="S254" s="2">
        <f ca="1">IF(Sheet1!DH258&lt;&gt;"",Sheet1!DH258,"")</f>
        <v>1.4350000000000023</v>
      </c>
      <c r="T254" s="2">
        <f ca="1">IF(Sheet1!DI258&lt;&gt;"",Sheet1!DI258,"")</f>
        <v>1.4549999999999983</v>
      </c>
      <c r="U254" s="2">
        <f ca="1">IF(Sheet1!DJ258&lt;&gt;"",Sheet1!DJ258,"")</f>
        <v>1.4699999999999989</v>
      </c>
      <c r="V254" s="2"/>
      <c r="W254" s="2"/>
    </row>
    <row r="255" spans="1:23" x14ac:dyDescent="0.2">
      <c r="A255" s="1">
        <f>IF(Sheet1!B259&lt;&gt;"",Sheet1!B259,"")</f>
        <v>43822</v>
      </c>
      <c r="B255" s="2">
        <f ca="1">IF(Sheet1!DC259&lt;&gt;"",Sheet1!DC259,"")</f>
        <v>1.4200000000000017</v>
      </c>
      <c r="C255" s="2">
        <f ca="1">IF(Sheet1!DD259&lt;&gt;"",Sheet1!DD259,"")</f>
        <v>1.4150000000000063</v>
      </c>
      <c r="D255" s="2">
        <f ca="1">IF(Sheet1!DE259&lt;&gt;"",Sheet1!DE259,"")</f>
        <v>1.4249999999999972</v>
      </c>
      <c r="E255" s="2">
        <f ca="1">IF(Sheet1!DF259&lt;&gt;"",Sheet1!DF259,"")</f>
        <v>1.4350000000000023</v>
      </c>
      <c r="F255" s="2">
        <f ca="1">IF(Sheet1!DG259&lt;&gt;"",Sheet1!DG259,"")</f>
        <v>1.4500000000000028</v>
      </c>
      <c r="G255" s="2">
        <f ca="1">IF(Sheet1!DH259&lt;&gt;"",Sheet1!DH259,"")</f>
        <v>1.4749999999999943</v>
      </c>
      <c r="H255" s="2">
        <f ca="1">IF(Sheet1!DI259&lt;&gt;"",Sheet1!DI259,"")</f>
        <v>1.4950000000000045</v>
      </c>
      <c r="I255" s="2">
        <f ca="1">IF(Sheet1!DJ259&lt;&gt;"",Sheet1!DJ259,"")</f>
        <v>1.5100000000000051</v>
      </c>
      <c r="J255" s="2">
        <f ca="1">IF(Sheet1!DK259&lt;&gt;"",Sheet1!DK259,"")</f>
        <v>1.5250000000000057</v>
      </c>
      <c r="K255" s="2">
        <f ca="1">IF(Sheet1!DL259&lt;&gt;"",Sheet1!DL259,"")</f>
        <v>1.5300000000000011</v>
      </c>
      <c r="L255" s="2">
        <f ca="1">IF(Sheet1!DM259&lt;&gt;"",Sheet1!DM259,"")</f>
        <v>1.5349999999999966</v>
      </c>
      <c r="M255" s="2">
        <f ca="1">IF(Sheet1!DN259&lt;&gt;"",Sheet1!DN259,"")</f>
        <v>1.5400000000000063</v>
      </c>
      <c r="N255" s="2">
        <f ca="1">IF(Sheet1!DO259&lt;&gt;"",Sheet1!DO259,"")</f>
        <v>1.5450000000000017</v>
      </c>
      <c r="O255" s="2">
        <f ca="1">IF(Sheet1!DP259&lt;&gt;"",Sheet1!DP259,"")</f>
        <v>1.5499999999999972</v>
      </c>
      <c r="P255" s="2">
        <f ca="1">IF(Sheet1!DQ259&lt;&gt;"",Sheet1!DQ259,"")</f>
        <v>1.5550000000000068</v>
      </c>
      <c r="Q255" s="2">
        <f ca="1">IF(Sheet1!DR259&lt;&gt;"",Sheet1!DR259,"")</f>
        <v>1.5750000000000028</v>
      </c>
      <c r="R255" s="2">
        <f ca="1">IF(Sheet1!DS259&lt;&gt;"",Sheet1!DS259,"")</f>
        <v>1.5849999999999937</v>
      </c>
      <c r="S255" s="2">
        <f ca="1">IF(Sheet1!DH259&lt;&gt;"",Sheet1!DH259,"")</f>
        <v>1.4749999999999943</v>
      </c>
      <c r="T255" s="2">
        <f ca="1">IF(Sheet1!DI259&lt;&gt;"",Sheet1!DI259,"")</f>
        <v>1.4950000000000045</v>
      </c>
      <c r="U255" s="2">
        <f ca="1">IF(Sheet1!DJ259&lt;&gt;"",Sheet1!DJ259,"")</f>
        <v>1.5100000000000051</v>
      </c>
      <c r="V255" s="2"/>
      <c r="W255" s="2"/>
    </row>
    <row r="256" spans="1:23" x14ac:dyDescent="0.2">
      <c r="A256" s="1">
        <f>IF(Sheet1!B260&lt;&gt;"",Sheet1!B260,"")</f>
        <v>43823</v>
      </c>
      <c r="B256" s="2">
        <f ca="1">IF(Sheet1!DC260&lt;&gt;"",Sheet1!DC260,"")</f>
        <v>1.4099999999999966</v>
      </c>
      <c r="C256" s="2">
        <f ca="1">IF(Sheet1!DD260&lt;&gt;"",Sheet1!DD260,"")</f>
        <v>1.4000000000000057</v>
      </c>
      <c r="D256" s="2">
        <f ca="1">IF(Sheet1!DE260&lt;&gt;"",Sheet1!DE260,"")</f>
        <v>1.4099999999999966</v>
      </c>
      <c r="E256" s="2">
        <f ca="1">IF(Sheet1!DF260&lt;&gt;"",Sheet1!DF260,"")</f>
        <v>1.4150000000000063</v>
      </c>
      <c r="F256" s="2">
        <f ca="1">IF(Sheet1!DG260&lt;&gt;"",Sheet1!DG260,"")</f>
        <v>1.4300000000000068</v>
      </c>
      <c r="G256" s="2">
        <f ca="1">IF(Sheet1!DH260&lt;&gt;"",Sheet1!DH260,"")</f>
        <v>1.4549999999999983</v>
      </c>
      <c r="H256" s="2">
        <f ca="1">IF(Sheet1!DI260&lt;&gt;"",Sheet1!DI260,"")</f>
        <v>1.4749999999999943</v>
      </c>
      <c r="I256" s="2">
        <f ca="1">IF(Sheet1!DJ260&lt;&gt;"",Sheet1!DJ260,"")</f>
        <v>1.4899999999999949</v>
      </c>
      <c r="J256" s="2">
        <f ca="1">IF(Sheet1!DK260&lt;&gt;"",Sheet1!DK260,"")</f>
        <v>1.5049999999999955</v>
      </c>
      <c r="K256" s="2">
        <f ca="1">IF(Sheet1!DL260&lt;&gt;"",Sheet1!DL260,"")</f>
        <v>1.5100000000000051</v>
      </c>
      <c r="L256" s="2">
        <f ca="1">IF(Sheet1!DM260&lt;&gt;"",Sheet1!DM260,"")</f>
        <v>1.5150000000000006</v>
      </c>
      <c r="M256" s="2">
        <f ca="1">IF(Sheet1!DN260&lt;&gt;"",Sheet1!DN260,"")</f>
        <v>1.519999999999996</v>
      </c>
      <c r="N256" s="2">
        <f ca="1">IF(Sheet1!DO260&lt;&gt;"",Sheet1!DO260,"")</f>
        <v>1.5250000000000057</v>
      </c>
      <c r="O256" s="2">
        <f ca="1">IF(Sheet1!DP260&lt;&gt;"",Sheet1!DP260,"")</f>
        <v>1.5300000000000011</v>
      </c>
      <c r="P256" s="2">
        <f ca="1">IF(Sheet1!DQ260&lt;&gt;"",Sheet1!DQ260,"")</f>
        <v>1.5349999999999966</v>
      </c>
      <c r="Q256" s="2">
        <f ca="1">IF(Sheet1!DR260&lt;&gt;"",Sheet1!DR260,"")</f>
        <v>1.5550000000000068</v>
      </c>
      <c r="R256" s="2">
        <f ca="1">IF(Sheet1!DS260&lt;&gt;"",Sheet1!DS260,"")</f>
        <v>1.5649999999999977</v>
      </c>
      <c r="S256" s="2">
        <f ca="1">IF(Sheet1!DH260&lt;&gt;"",Sheet1!DH260,"")</f>
        <v>1.4549999999999983</v>
      </c>
      <c r="T256" s="2">
        <f ca="1">IF(Sheet1!DI260&lt;&gt;"",Sheet1!DI260,"")</f>
        <v>1.4749999999999943</v>
      </c>
      <c r="U256" s="2">
        <f ca="1">IF(Sheet1!DJ260&lt;&gt;"",Sheet1!DJ260,"")</f>
        <v>1.4899999999999949</v>
      </c>
      <c r="V256" s="2"/>
      <c r="W256" s="2"/>
    </row>
    <row r="257" spans="1:23" x14ac:dyDescent="0.2">
      <c r="A257" s="1">
        <f>IF(Sheet1!B261&lt;&gt;"",Sheet1!B261,"")</f>
        <v>43824</v>
      </c>
      <c r="B257" s="2" t="e">
        <f ca="1">IF(Sheet1!DC261&lt;&gt;"",Sheet1!DC261,"")</f>
        <v>#VALUE!</v>
      </c>
      <c r="C257" s="2" t="e">
        <f ca="1">IF(Sheet1!DD261&lt;&gt;"",Sheet1!DD261,"")</f>
        <v>#VALUE!</v>
      </c>
      <c r="D257" s="2" t="e">
        <f ca="1">IF(Sheet1!DE261&lt;&gt;"",Sheet1!DE261,"")</f>
        <v>#VALUE!</v>
      </c>
      <c r="E257" s="2" t="e">
        <f ca="1">IF(Sheet1!DF261&lt;&gt;"",Sheet1!DF261,"")</f>
        <v>#VALUE!</v>
      </c>
      <c r="F257" s="2" t="e">
        <f ca="1">IF(Sheet1!DG261&lt;&gt;"",Sheet1!DG261,"")</f>
        <v>#VALUE!</v>
      </c>
      <c r="G257" s="2" t="e">
        <f ca="1">IF(Sheet1!DH261&lt;&gt;"",Sheet1!DH261,"")</f>
        <v>#VALUE!</v>
      </c>
      <c r="H257" s="2" t="e">
        <f ca="1">IF(Sheet1!DI261&lt;&gt;"",Sheet1!DI261,"")</f>
        <v>#VALUE!</v>
      </c>
      <c r="I257" s="2" t="e">
        <f ca="1">IF(Sheet1!DJ261&lt;&gt;"",Sheet1!DJ261,"")</f>
        <v>#VALUE!</v>
      </c>
      <c r="J257" s="2" t="e">
        <f ca="1">IF(Sheet1!DK261&lt;&gt;"",Sheet1!DK261,"")</f>
        <v>#VALUE!</v>
      </c>
      <c r="K257" s="2" t="e">
        <f ca="1">IF(Sheet1!DL261&lt;&gt;"",Sheet1!DL261,"")</f>
        <v>#VALUE!</v>
      </c>
      <c r="L257" s="2" t="e">
        <f ca="1">IF(Sheet1!DM261&lt;&gt;"",Sheet1!DM261,"")</f>
        <v>#VALUE!</v>
      </c>
      <c r="M257" s="2" t="e">
        <f ca="1">IF(Sheet1!DN261&lt;&gt;"",Sheet1!DN261,"")</f>
        <v>#VALUE!</v>
      </c>
      <c r="N257" s="2" t="e">
        <f ca="1">IF(Sheet1!DO261&lt;&gt;"",Sheet1!DO261,"")</f>
        <v>#VALUE!</v>
      </c>
      <c r="O257" s="2" t="e">
        <f ca="1">IF(Sheet1!DP261&lt;&gt;"",Sheet1!DP261,"")</f>
        <v>#VALUE!</v>
      </c>
      <c r="P257" s="2" t="e">
        <f ca="1">IF(Sheet1!DQ261&lt;&gt;"",Sheet1!DQ261,"")</f>
        <v>#VALUE!</v>
      </c>
      <c r="Q257" s="2" t="e">
        <f ca="1">IF(Sheet1!DR261&lt;&gt;"",Sheet1!DR261,"")</f>
        <v>#VALUE!</v>
      </c>
      <c r="R257" s="2" t="e">
        <f ca="1">IF(Sheet1!DS261&lt;&gt;"",Sheet1!DS261,"")</f>
        <v>#VALUE!</v>
      </c>
      <c r="S257" s="2" t="e">
        <f ca="1">IF(Sheet1!DH261&lt;&gt;"",Sheet1!DH261,"")</f>
        <v>#VALUE!</v>
      </c>
      <c r="T257" s="2" t="e">
        <f ca="1">IF(Sheet1!DI261&lt;&gt;"",Sheet1!DI261,"")</f>
        <v>#VALUE!</v>
      </c>
      <c r="U257" s="2" t="e">
        <f ca="1">IF(Sheet1!DJ261&lt;&gt;"",Sheet1!DJ261,"")</f>
        <v>#VALUE!</v>
      </c>
      <c r="V257" s="2"/>
      <c r="W257" s="2"/>
    </row>
    <row r="258" spans="1:23" x14ac:dyDescent="0.2">
      <c r="A258" s="1">
        <f>IF(Sheet1!B262&lt;&gt;"",Sheet1!B262,"")</f>
        <v>43825</v>
      </c>
      <c r="B258" s="2">
        <f ca="1">IF(Sheet1!DC262&lt;&gt;"",Sheet1!DC262,"")</f>
        <v>1.4099999999999966</v>
      </c>
      <c r="C258" s="2">
        <f ca="1">IF(Sheet1!DD262&lt;&gt;"",Sheet1!DD262,"")</f>
        <v>1.4000000000000057</v>
      </c>
      <c r="D258" s="2">
        <f ca="1">IF(Sheet1!DE262&lt;&gt;"",Sheet1!DE262,"")</f>
        <v>1.4099999999999966</v>
      </c>
      <c r="E258" s="2">
        <f ca="1">IF(Sheet1!DF262&lt;&gt;"",Sheet1!DF262,"")</f>
        <v>1.4150000000000063</v>
      </c>
      <c r="F258" s="2">
        <f ca="1">IF(Sheet1!DG262&lt;&gt;"",Sheet1!DG262,"")</f>
        <v>1.4300000000000068</v>
      </c>
      <c r="G258" s="2">
        <f ca="1">IF(Sheet1!DH262&lt;&gt;"",Sheet1!DH262,"")</f>
        <v>1.4549999999999983</v>
      </c>
      <c r="H258" s="2">
        <f ca="1">IF(Sheet1!DI262&lt;&gt;"",Sheet1!DI262,"")</f>
        <v>1.4749999999999943</v>
      </c>
      <c r="I258" s="2">
        <f ca="1">IF(Sheet1!DJ262&lt;&gt;"",Sheet1!DJ262,"")</f>
        <v>1.4899999999999949</v>
      </c>
      <c r="J258" s="2">
        <f ca="1">IF(Sheet1!DK262&lt;&gt;"",Sheet1!DK262,"")</f>
        <v>1.5049999999999955</v>
      </c>
      <c r="K258" s="2">
        <f ca="1">IF(Sheet1!DL262&lt;&gt;"",Sheet1!DL262,"")</f>
        <v>1.5100000000000051</v>
      </c>
      <c r="L258" s="2">
        <f ca="1">IF(Sheet1!DM262&lt;&gt;"",Sheet1!DM262,"")</f>
        <v>1.5150000000000006</v>
      </c>
      <c r="M258" s="2">
        <f ca="1">IF(Sheet1!DN262&lt;&gt;"",Sheet1!DN262,"")</f>
        <v>1.519999999999996</v>
      </c>
      <c r="N258" s="2">
        <f ca="1">IF(Sheet1!DO262&lt;&gt;"",Sheet1!DO262,"")</f>
        <v>1.5250000000000057</v>
      </c>
      <c r="O258" s="2">
        <f ca="1">IF(Sheet1!DP262&lt;&gt;"",Sheet1!DP262,"")</f>
        <v>1.5300000000000011</v>
      </c>
      <c r="P258" s="2">
        <f ca="1">IF(Sheet1!DQ262&lt;&gt;"",Sheet1!DQ262,"")</f>
        <v>1.5349999999999966</v>
      </c>
      <c r="Q258" s="2">
        <f ca="1">IF(Sheet1!DR262&lt;&gt;"",Sheet1!DR262,"")</f>
        <v>1.5550000000000068</v>
      </c>
      <c r="R258" s="2">
        <f ca="1">IF(Sheet1!DS262&lt;&gt;"",Sheet1!DS262,"")</f>
        <v>1.5649999999999977</v>
      </c>
      <c r="S258" s="2">
        <f ca="1">IF(Sheet1!DH262&lt;&gt;"",Sheet1!DH262,"")</f>
        <v>1.4549999999999983</v>
      </c>
      <c r="T258" s="2">
        <f ca="1">IF(Sheet1!DI262&lt;&gt;"",Sheet1!DI262,"")</f>
        <v>1.4749999999999943</v>
      </c>
      <c r="U258" s="2">
        <f ca="1">IF(Sheet1!DJ262&lt;&gt;"",Sheet1!DJ262,"")</f>
        <v>1.4899999999999949</v>
      </c>
      <c r="V258" s="2"/>
      <c r="W258" s="2"/>
    </row>
    <row r="259" spans="1:23" x14ac:dyDescent="0.2">
      <c r="A259" s="1">
        <f>IF(Sheet1!B263&lt;&gt;"",Sheet1!B263,"")</f>
        <v>43826</v>
      </c>
      <c r="B259" s="2">
        <f ca="1">IF(Sheet1!DC263&lt;&gt;"",Sheet1!DC263,"")</f>
        <v>1.3850000000000051</v>
      </c>
      <c r="C259" s="2">
        <f ca="1">IF(Sheet1!DD263&lt;&gt;"",Sheet1!DD263,"")</f>
        <v>1.3700000000000045</v>
      </c>
      <c r="D259" s="2">
        <f ca="1">IF(Sheet1!DE263&lt;&gt;"",Sheet1!DE263,"")</f>
        <v>1.375</v>
      </c>
      <c r="E259" s="2">
        <f ca="1">IF(Sheet1!DF263&lt;&gt;"",Sheet1!DF263,"")</f>
        <v>1.375</v>
      </c>
      <c r="F259" s="2">
        <f ca="1">IF(Sheet1!DG263&lt;&gt;"",Sheet1!DG263,"")</f>
        <v>1.3900000000000006</v>
      </c>
      <c r="G259" s="2">
        <f ca="1">IF(Sheet1!DH263&lt;&gt;"",Sheet1!DH263,"")</f>
        <v>1.4150000000000063</v>
      </c>
      <c r="H259" s="2">
        <f ca="1">IF(Sheet1!DI263&lt;&gt;"",Sheet1!DI263,"")</f>
        <v>1.4350000000000023</v>
      </c>
      <c r="I259" s="2">
        <f ca="1">IF(Sheet1!DJ263&lt;&gt;"",Sheet1!DJ263,"")</f>
        <v>1.4500000000000028</v>
      </c>
      <c r="J259" s="2">
        <f ca="1">IF(Sheet1!DK263&lt;&gt;"",Sheet1!DK263,"")</f>
        <v>1.4650000000000034</v>
      </c>
      <c r="K259" s="2">
        <f ca="1">IF(Sheet1!DL263&lt;&gt;"",Sheet1!DL263,"")</f>
        <v>1.4699999999999989</v>
      </c>
      <c r="L259" s="2">
        <f ca="1">IF(Sheet1!DM263&lt;&gt;"",Sheet1!DM263,"")</f>
        <v>1.4749999999999943</v>
      </c>
      <c r="M259" s="2">
        <f ca="1">IF(Sheet1!DN263&lt;&gt;"",Sheet1!DN263,"")</f>
        <v>1.480000000000004</v>
      </c>
      <c r="N259" s="2">
        <f ca="1">IF(Sheet1!DO263&lt;&gt;"",Sheet1!DO263,"")</f>
        <v>1.4849999999999994</v>
      </c>
      <c r="O259" s="2">
        <f ca="1">IF(Sheet1!DP263&lt;&gt;"",Sheet1!DP263,"")</f>
        <v>1.4899999999999949</v>
      </c>
      <c r="P259" s="2">
        <f ca="1">IF(Sheet1!DQ263&lt;&gt;"",Sheet1!DQ263,"")</f>
        <v>1.4950000000000045</v>
      </c>
      <c r="Q259" s="2">
        <f ca="1">IF(Sheet1!DR263&lt;&gt;"",Sheet1!DR263,"")</f>
        <v>1.5150000000000006</v>
      </c>
      <c r="R259" s="2">
        <f ca="1">IF(Sheet1!DS263&lt;&gt;"",Sheet1!DS263,"")</f>
        <v>1.5250000000000057</v>
      </c>
      <c r="S259" s="2">
        <f ca="1">IF(Sheet1!DH263&lt;&gt;"",Sheet1!DH263,"")</f>
        <v>1.4150000000000063</v>
      </c>
      <c r="T259" s="2">
        <f ca="1">IF(Sheet1!DI263&lt;&gt;"",Sheet1!DI263,"")</f>
        <v>1.4350000000000023</v>
      </c>
      <c r="U259" s="2">
        <f ca="1">IF(Sheet1!DJ263&lt;&gt;"",Sheet1!DJ263,"")</f>
        <v>1.4500000000000028</v>
      </c>
      <c r="V259" s="2"/>
      <c r="W259" s="2"/>
    </row>
    <row r="260" spans="1:23" x14ac:dyDescent="0.2">
      <c r="A260" s="1">
        <f>IF(Sheet1!B264&lt;&gt;"",Sheet1!B264,"")</f>
        <v>43829</v>
      </c>
      <c r="B260" s="2">
        <f ca="1">IF(Sheet1!DC264&lt;&gt;"",Sheet1!DC264,"")</f>
        <v>1.3850000000000051</v>
      </c>
      <c r="C260" s="2">
        <f ca="1">IF(Sheet1!DD264&lt;&gt;"",Sheet1!DD264,"")</f>
        <v>1.3700000000000045</v>
      </c>
      <c r="D260" s="2">
        <f ca="1">IF(Sheet1!DE264&lt;&gt;"",Sheet1!DE264,"")</f>
        <v>1.375</v>
      </c>
      <c r="E260" s="2">
        <f ca="1">IF(Sheet1!DF264&lt;&gt;"",Sheet1!DF264,"")</f>
        <v>1.375</v>
      </c>
      <c r="F260" s="2">
        <f ca="1">IF(Sheet1!DG264&lt;&gt;"",Sheet1!DG264,"")</f>
        <v>1.3900000000000006</v>
      </c>
      <c r="G260" s="2">
        <f ca="1">IF(Sheet1!DH264&lt;&gt;"",Sheet1!DH264,"")</f>
        <v>1.4150000000000063</v>
      </c>
      <c r="H260" s="2">
        <f ca="1">IF(Sheet1!DI264&lt;&gt;"",Sheet1!DI264,"")</f>
        <v>1.4350000000000023</v>
      </c>
      <c r="I260" s="2">
        <f ca="1">IF(Sheet1!DJ264&lt;&gt;"",Sheet1!DJ264,"")</f>
        <v>1.4500000000000028</v>
      </c>
      <c r="J260" s="2">
        <f ca="1">IF(Sheet1!DK264&lt;&gt;"",Sheet1!DK264,"")</f>
        <v>1.4650000000000034</v>
      </c>
      <c r="K260" s="2">
        <f ca="1">IF(Sheet1!DL264&lt;&gt;"",Sheet1!DL264,"")</f>
        <v>1.4699999999999989</v>
      </c>
      <c r="L260" s="2">
        <f ca="1">IF(Sheet1!DM264&lt;&gt;"",Sheet1!DM264,"")</f>
        <v>1.4749999999999943</v>
      </c>
      <c r="M260" s="2">
        <f ca="1">IF(Sheet1!DN264&lt;&gt;"",Sheet1!DN264,"")</f>
        <v>1.480000000000004</v>
      </c>
      <c r="N260" s="2">
        <f ca="1">IF(Sheet1!DO264&lt;&gt;"",Sheet1!DO264,"")</f>
        <v>1.4849999999999994</v>
      </c>
      <c r="O260" s="2">
        <f ca="1">IF(Sheet1!DP264&lt;&gt;"",Sheet1!DP264,"")</f>
        <v>1.4899999999999949</v>
      </c>
      <c r="P260" s="2">
        <f ca="1">IF(Sheet1!DQ264&lt;&gt;"",Sheet1!DQ264,"")</f>
        <v>1.4950000000000045</v>
      </c>
      <c r="Q260" s="2">
        <f ca="1">IF(Sheet1!DR264&lt;&gt;"",Sheet1!DR264,"")</f>
        <v>1.5150000000000006</v>
      </c>
      <c r="R260" s="2">
        <f ca="1">IF(Sheet1!DS264&lt;&gt;"",Sheet1!DS264,"")</f>
        <v>1.5250000000000057</v>
      </c>
      <c r="S260" s="2">
        <f ca="1">IF(Sheet1!DH264&lt;&gt;"",Sheet1!DH264,"")</f>
        <v>1.4150000000000063</v>
      </c>
      <c r="T260" s="2">
        <f ca="1">IF(Sheet1!DI264&lt;&gt;"",Sheet1!DI264,"")</f>
        <v>1.4350000000000023</v>
      </c>
      <c r="U260" s="2">
        <f ca="1">IF(Sheet1!DJ264&lt;&gt;"",Sheet1!DJ264,"")</f>
        <v>1.4500000000000028</v>
      </c>
      <c r="V260" s="2"/>
      <c r="W260" s="2"/>
    </row>
    <row r="261" spans="1:23" x14ac:dyDescent="0.2">
      <c r="A261" s="1">
        <f>IF(Sheet1!B265&lt;&gt;"",Sheet1!B265,"")</f>
        <v>43830</v>
      </c>
      <c r="B261" s="2">
        <f ca="1">IF(Sheet1!DC265&lt;&gt;"",Sheet1!DC265,"")</f>
        <v>1.3900000000000006</v>
      </c>
      <c r="C261" s="2">
        <f ca="1">IF(Sheet1!DD265&lt;&gt;"",Sheet1!DD265,"")</f>
        <v>1.375</v>
      </c>
      <c r="D261" s="2">
        <f ca="1">IF(Sheet1!DE265&lt;&gt;"",Sheet1!DE265,"")</f>
        <v>1.3799999999999955</v>
      </c>
      <c r="E261" s="2">
        <f ca="1">IF(Sheet1!DF265&lt;&gt;"",Sheet1!DF265,"")</f>
        <v>1.3799999999999955</v>
      </c>
      <c r="F261" s="2">
        <f ca="1">IF(Sheet1!DG265&lt;&gt;"",Sheet1!DG265,"")</f>
        <v>1.394999999999996</v>
      </c>
      <c r="G261" s="2">
        <f ca="1">IF(Sheet1!DH265&lt;&gt;"",Sheet1!DH265,"")</f>
        <v>1.4200000000000017</v>
      </c>
      <c r="H261" s="2">
        <f ca="1">IF(Sheet1!DI265&lt;&gt;"",Sheet1!DI265,"")</f>
        <v>1.4399999999999977</v>
      </c>
      <c r="I261" s="2">
        <f ca="1">IF(Sheet1!DJ265&lt;&gt;"",Sheet1!DJ265,"")</f>
        <v>1.4549999999999983</v>
      </c>
      <c r="J261" s="2">
        <f ca="1">IF(Sheet1!DK265&lt;&gt;"",Sheet1!DK265,"")</f>
        <v>1.4699999999999989</v>
      </c>
      <c r="K261" s="2">
        <f ca="1">IF(Sheet1!DL265&lt;&gt;"",Sheet1!DL265,"")</f>
        <v>1.4749999999999943</v>
      </c>
      <c r="L261" s="2">
        <f ca="1">IF(Sheet1!DM265&lt;&gt;"",Sheet1!DM265,"")</f>
        <v>1.480000000000004</v>
      </c>
      <c r="M261" s="2">
        <f ca="1">IF(Sheet1!DN265&lt;&gt;"",Sheet1!DN265,"")</f>
        <v>1.4849999999999994</v>
      </c>
      <c r="N261" s="2">
        <f ca="1">IF(Sheet1!DO265&lt;&gt;"",Sheet1!DO265,"")</f>
        <v>1.4899999999999949</v>
      </c>
      <c r="O261" s="2">
        <f ca="1">IF(Sheet1!DP265&lt;&gt;"",Sheet1!DP265,"")</f>
        <v>1.4950000000000045</v>
      </c>
      <c r="P261" s="2">
        <f ca="1">IF(Sheet1!DQ265&lt;&gt;"",Sheet1!DQ265,"")</f>
        <v>1.5</v>
      </c>
      <c r="Q261" s="2">
        <f ca="1">IF(Sheet1!DR265&lt;&gt;"",Sheet1!DR265,"")</f>
        <v>1.519999999999996</v>
      </c>
      <c r="R261" s="2">
        <f ca="1">IF(Sheet1!DS265&lt;&gt;"",Sheet1!DS265,"")</f>
        <v>1.5300000000000011</v>
      </c>
      <c r="S261" s="2">
        <f ca="1">IF(Sheet1!DH265&lt;&gt;"",Sheet1!DH265,"")</f>
        <v>1.4200000000000017</v>
      </c>
      <c r="T261" s="2">
        <f ca="1">IF(Sheet1!DI265&lt;&gt;"",Sheet1!DI265,"")</f>
        <v>1.4399999999999977</v>
      </c>
      <c r="U261" s="2">
        <f ca="1">IF(Sheet1!DJ265&lt;&gt;"",Sheet1!DJ265,"")</f>
        <v>1.4549999999999983</v>
      </c>
      <c r="V261" s="2"/>
      <c r="W261" s="2"/>
    </row>
    <row r="262" spans="1:23" x14ac:dyDescent="0.2">
      <c r="A262" s="1">
        <f>IF(Sheet1!B266&lt;&gt;"",Sheet1!B266,"")</f>
        <v>43831</v>
      </c>
      <c r="B262" s="2" t="e">
        <f ca="1">IF(Sheet1!DC266&lt;&gt;"",Sheet1!DC266,"")</f>
        <v>#VALUE!</v>
      </c>
      <c r="C262" s="2" t="e">
        <f ca="1">IF(Sheet1!DD266&lt;&gt;"",Sheet1!DD266,"")</f>
        <v>#VALUE!</v>
      </c>
      <c r="D262" s="2" t="e">
        <f ca="1">IF(Sheet1!DE266&lt;&gt;"",Sheet1!DE266,"")</f>
        <v>#VALUE!</v>
      </c>
      <c r="E262" s="2" t="e">
        <f ca="1">IF(Sheet1!DF266&lt;&gt;"",Sheet1!DF266,"")</f>
        <v>#VALUE!</v>
      </c>
      <c r="F262" s="2" t="e">
        <f ca="1">IF(Sheet1!DG266&lt;&gt;"",Sheet1!DG266,"")</f>
        <v>#VALUE!</v>
      </c>
      <c r="G262" s="2" t="e">
        <f ca="1">IF(Sheet1!DH266&lt;&gt;"",Sheet1!DH266,"")</f>
        <v>#VALUE!</v>
      </c>
      <c r="H262" s="2" t="e">
        <f ca="1">IF(Sheet1!DI266&lt;&gt;"",Sheet1!DI266,"")</f>
        <v>#VALUE!</v>
      </c>
      <c r="I262" s="2" t="e">
        <f ca="1">IF(Sheet1!DJ266&lt;&gt;"",Sheet1!DJ266,"")</f>
        <v>#VALUE!</v>
      </c>
      <c r="J262" s="2" t="e">
        <f ca="1">IF(Sheet1!DK266&lt;&gt;"",Sheet1!DK266,"")</f>
        <v>#VALUE!</v>
      </c>
      <c r="K262" s="2" t="e">
        <f ca="1">IF(Sheet1!DL266&lt;&gt;"",Sheet1!DL266,"")</f>
        <v>#VALUE!</v>
      </c>
      <c r="L262" s="2" t="e">
        <f ca="1">IF(Sheet1!DM266&lt;&gt;"",Sheet1!DM266,"")</f>
        <v>#VALUE!</v>
      </c>
      <c r="M262" s="2" t="e">
        <f ca="1">IF(Sheet1!DN266&lt;&gt;"",Sheet1!DN266,"")</f>
        <v>#VALUE!</v>
      </c>
      <c r="N262" s="2" t="e">
        <f ca="1">IF(Sheet1!DO266&lt;&gt;"",Sheet1!DO266,"")</f>
        <v>#VALUE!</v>
      </c>
      <c r="O262" s="2" t="e">
        <f ca="1">IF(Sheet1!DP266&lt;&gt;"",Sheet1!DP266,"")</f>
        <v>#VALUE!</v>
      </c>
      <c r="P262" s="2" t="e">
        <f ca="1">IF(Sheet1!DQ266&lt;&gt;"",Sheet1!DQ266,"")</f>
        <v>#VALUE!</v>
      </c>
      <c r="Q262" s="2" t="e">
        <f ca="1">IF(Sheet1!DR266&lt;&gt;"",Sheet1!DR266,"")</f>
        <v>#VALUE!</v>
      </c>
      <c r="R262" s="2" t="e">
        <f ca="1">IF(Sheet1!DS266&lt;&gt;"",Sheet1!DS266,"")</f>
        <v>#VALUE!</v>
      </c>
      <c r="S262" s="2" t="e">
        <f ca="1">IF(Sheet1!DH266&lt;&gt;"",Sheet1!DH266,"")</f>
        <v>#VALUE!</v>
      </c>
      <c r="T262" s="2" t="e">
        <f ca="1">IF(Sheet1!DI266&lt;&gt;"",Sheet1!DI266,"")</f>
        <v>#VALUE!</v>
      </c>
      <c r="U262" s="2" t="e">
        <f ca="1">IF(Sheet1!DJ266&lt;&gt;"",Sheet1!DJ266,"")</f>
        <v>#VALUE!</v>
      </c>
      <c r="V262" s="2"/>
      <c r="W262" s="2"/>
    </row>
    <row r="263" spans="1:23" x14ac:dyDescent="0.2">
      <c r="A263" s="1">
        <f>IF(Sheet1!B267&lt;&gt;"",Sheet1!B267,"")</f>
        <v>43832</v>
      </c>
      <c r="B263" s="2">
        <f ca="1">IF(Sheet1!DC267&lt;&gt;"",Sheet1!DC267,"")</f>
        <v>1.3900000000000006</v>
      </c>
      <c r="C263" s="2">
        <f ca="1">IF(Sheet1!DD267&lt;&gt;"",Sheet1!DD267,"")</f>
        <v>1.3700000000000045</v>
      </c>
      <c r="D263" s="2">
        <f ca="1">IF(Sheet1!DE267&lt;&gt;"",Sheet1!DE267,"")</f>
        <v>1.375</v>
      </c>
      <c r="E263" s="2">
        <f ca="1">IF(Sheet1!DF267&lt;&gt;"",Sheet1!DF267,"")</f>
        <v>1.375</v>
      </c>
      <c r="F263" s="2">
        <f ca="1">IF(Sheet1!DG267&lt;&gt;"",Sheet1!DG267,"")</f>
        <v>1.3900000000000006</v>
      </c>
      <c r="G263" s="2">
        <f ca="1">IF(Sheet1!DH267&lt;&gt;"",Sheet1!DH267,"")</f>
        <v>1.4099999999999966</v>
      </c>
      <c r="H263" s="2">
        <f ca="1">IF(Sheet1!DI267&lt;&gt;"",Sheet1!DI267,"")</f>
        <v>1.4300000000000068</v>
      </c>
      <c r="I263" s="2">
        <f ca="1">IF(Sheet1!DJ267&lt;&gt;"",Sheet1!DJ267,"")</f>
        <v>1.4449999999999932</v>
      </c>
      <c r="J263" s="2">
        <f ca="1">IF(Sheet1!DK267&lt;&gt;"",Sheet1!DK267,"")</f>
        <v>1.4599999999999937</v>
      </c>
      <c r="K263" s="2">
        <f ca="1">IF(Sheet1!DL267&lt;&gt;"",Sheet1!DL267,"")</f>
        <v>1.4650000000000034</v>
      </c>
      <c r="L263" s="2">
        <f ca="1">IF(Sheet1!DM267&lt;&gt;"",Sheet1!DM267,"")</f>
        <v>1.4699999999999989</v>
      </c>
      <c r="M263" s="2">
        <f ca="1">IF(Sheet1!DN267&lt;&gt;"",Sheet1!DN267,"")</f>
        <v>1.4749999999999943</v>
      </c>
      <c r="N263" s="2">
        <f ca="1">IF(Sheet1!DO267&lt;&gt;"",Sheet1!DO267,"")</f>
        <v>1.480000000000004</v>
      </c>
      <c r="O263" s="2">
        <f ca="1">IF(Sheet1!DP267&lt;&gt;"",Sheet1!DP267,"")</f>
        <v>1.4849999999999994</v>
      </c>
      <c r="P263" s="2">
        <f ca="1">IF(Sheet1!DQ267&lt;&gt;"",Sheet1!DQ267,"")</f>
        <v>1.4899999999999949</v>
      </c>
      <c r="Q263" s="2">
        <f ca="1">IF(Sheet1!DR267&lt;&gt;"",Sheet1!DR267,"")</f>
        <v>1.5100000000000051</v>
      </c>
      <c r="R263" s="2">
        <f ca="1">IF(Sheet1!DS267&lt;&gt;"",Sheet1!DS267,"")</f>
        <v>1.519999999999996</v>
      </c>
      <c r="S263" s="2">
        <f ca="1">IF(Sheet1!DH267&lt;&gt;"",Sheet1!DH267,"")</f>
        <v>1.4099999999999966</v>
      </c>
      <c r="T263" s="2">
        <f ca="1">IF(Sheet1!DI267&lt;&gt;"",Sheet1!DI267,"")</f>
        <v>1.4300000000000068</v>
      </c>
      <c r="U263" s="2">
        <f ca="1">IF(Sheet1!DJ267&lt;&gt;"",Sheet1!DJ267,"")</f>
        <v>1.4449999999999932</v>
      </c>
      <c r="V263" s="2"/>
      <c r="W263" s="2"/>
    </row>
    <row r="264" spans="1:23" x14ac:dyDescent="0.2">
      <c r="A264" s="1">
        <f>IF(Sheet1!B268&lt;&gt;"",Sheet1!B268,"")</f>
        <v>43833</v>
      </c>
      <c r="B264" s="2">
        <f ca="1">IF(Sheet1!DC268&lt;&gt;"",Sheet1!DC268,"")</f>
        <v>1.3299999999999983</v>
      </c>
      <c r="C264" s="2">
        <f ca="1">IF(Sheet1!DD268&lt;&gt;"",Sheet1!DD268,"")</f>
        <v>1.2999999999999972</v>
      </c>
      <c r="D264" s="2">
        <f ca="1">IF(Sheet1!DE268&lt;&gt;"",Sheet1!DE268,"")</f>
        <v>1.2950000000000017</v>
      </c>
      <c r="E264" s="2">
        <f ca="1">IF(Sheet1!DF268&lt;&gt;"",Sheet1!DF268,"")</f>
        <v>1.2900000000000063</v>
      </c>
      <c r="F264" s="2">
        <f ca="1">IF(Sheet1!DG268&lt;&gt;"",Sheet1!DG268,"")</f>
        <v>1.3050000000000068</v>
      </c>
      <c r="G264" s="2">
        <f ca="1">IF(Sheet1!DH268&lt;&gt;"",Sheet1!DH268,"")</f>
        <v>1.3199999999999932</v>
      </c>
      <c r="H264" s="2">
        <f ca="1">IF(Sheet1!DI268&lt;&gt;"",Sheet1!DI268,"")</f>
        <v>1.3400000000000034</v>
      </c>
      <c r="I264" s="2">
        <f ca="1">IF(Sheet1!DJ268&lt;&gt;"",Sheet1!DJ268,"")</f>
        <v>1.355000000000004</v>
      </c>
      <c r="J264" s="2">
        <f ca="1">IF(Sheet1!DK268&lt;&gt;"",Sheet1!DK268,"")</f>
        <v>1.3700000000000045</v>
      </c>
      <c r="K264" s="2">
        <f ca="1">IF(Sheet1!DL268&lt;&gt;"",Sheet1!DL268,"")</f>
        <v>1.375</v>
      </c>
      <c r="L264" s="2">
        <f ca="1">IF(Sheet1!DM268&lt;&gt;"",Sheet1!DM268,"")</f>
        <v>1.3799999999999955</v>
      </c>
      <c r="M264" s="2">
        <f ca="1">IF(Sheet1!DN268&lt;&gt;"",Sheet1!DN268,"")</f>
        <v>1.3850000000000051</v>
      </c>
      <c r="N264" s="2">
        <f ca="1">IF(Sheet1!DO268&lt;&gt;"",Sheet1!DO268,"")</f>
        <v>1.3900000000000006</v>
      </c>
      <c r="O264" s="2">
        <f ca="1">IF(Sheet1!DP268&lt;&gt;"",Sheet1!DP268,"")</f>
        <v>1.394999999999996</v>
      </c>
      <c r="P264" s="2">
        <f ca="1">IF(Sheet1!DQ268&lt;&gt;"",Sheet1!DQ268,"")</f>
        <v>1.4000000000000057</v>
      </c>
      <c r="Q264" s="2">
        <f ca="1">IF(Sheet1!DR268&lt;&gt;"",Sheet1!DR268,"")</f>
        <v>1.4200000000000017</v>
      </c>
      <c r="R264" s="2">
        <f ca="1">IF(Sheet1!DS268&lt;&gt;"",Sheet1!DS268,"")</f>
        <v>1.4300000000000068</v>
      </c>
      <c r="S264" s="2">
        <f ca="1">IF(Sheet1!DH268&lt;&gt;"",Sheet1!DH268,"")</f>
        <v>1.3199999999999932</v>
      </c>
      <c r="T264" s="2">
        <f ca="1">IF(Sheet1!DI268&lt;&gt;"",Sheet1!DI268,"")</f>
        <v>1.3400000000000034</v>
      </c>
      <c r="U264" s="2">
        <f ca="1">IF(Sheet1!DJ268&lt;&gt;"",Sheet1!DJ268,"")</f>
        <v>1.355000000000004</v>
      </c>
      <c r="V264" s="2"/>
      <c r="W264" s="2"/>
    </row>
    <row r="265" spans="1:23" x14ac:dyDescent="0.2">
      <c r="A265" s="1">
        <f>IF(Sheet1!B269&lt;&gt;"",Sheet1!B269,"")</f>
        <v>43836</v>
      </c>
      <c r="B265" s="2">
        <f ca="1">IF(Sheet1!DC269&lt;&gt;"",Sheet1!DC269,"")</f>
        <v>1.3349999999999937</v>
      </c>
      <c r="C265" s="2">
        <f ca="1">IF(Sheet1!DD269&lt;&gt;"",Sheet1!DD269,"")</f>
        <v>1.3050000000000068</v>
      </c>
      <c r="D265" s="2">
        <f ca="1">IF(Sheet1!DE269&lt;&gt;"",Sheet1!DE269,"")</f>
        <v>1.2999999999999972</v>
      </c>
      <c r="E265" s="2">
        <f ca="1">IF(Sheet1!DF269&lt;&gt;"",Sheet1!DF269,"")</f>
        <v>1.2950000000000017</v>
      </c>
      <c r="F265" s="2">
        <f ca="1">IF(Sheet1!DG269&lt;&gt;"",Sheet1!DG269,"")</f>
        <v>1.3100000000000023</v>
      </c>
      <c r="G265" s="2">
        <f ca="1">IF(Sheet1!DH269&lt;&gt;"",Sheet1!DH269,"")</f>
        <v>1.3250000000000028</v>
      </c>
      <c r="H265" s="2">
        <f ca="1">IF(Sheet1!DI269&lt;&gt;"",Sheet1!DI269,"")</f>
        <v>1.3449999999999989</v>
      </c>
      <c r="I265" s="2">
        <f ca="1">IF(Sheet1!DJ269&lt;&gt;"",Sheet1!DJ269,"")</f>
        <v>1.3599999999999994</v>
      </c>
      <c r="J265" s="2">
        <f ca="1">IF(Sheet1!DK269&lt;&gt;"",Sheet1!DK269,"")</f>
        <v>1.375</v>
      </c>
      <c r="K265" s="2">
        <f ca="1">IF(Sheet1!DL269&lt;&gt;"",Sheet1!DL269,"")</f>
        <v>1.3799999999999955</v>
      </c>
      <c r="L265" s="2">
        <f ca="1">IF(Sheet1!DM269&lt;&gt;"",Sheet1!DM269,"")</f>
        <v>1.3850000000000051</v>
      </c>
      <c r="M265" s="2">
        <f ca="1">IF(Sheet1!DN269&lt;&gt;"",Sheet1!DN269,"")</f>
        <v>1.3900000000000006</v>
      </c>
      <c r="N265" s="2">
        <f ca="1">IF(Sheet1!DO269&lt;&gt;"",Sheet1!DO269,"")</f>
        <v>1.394999999999996</v>
      </c>
      <c r="O265" s="2">
        <f ca="1">IF(Sheet1!DP269&lt;&gt;"",Sheet1!DP269,"")</f>
        <v>1.4000000000000057</v>
      </c>
      <c r="P265" s="2">
        <f ca="1">IF(Sheet1!DQ269&lt;&gt;"",Sheet1!DQ269,"")</f>
        <v>1.4050000000000011</v>
      </c>
      <c r="Q265" s="2">
        <f ca="1">IF(Sheet1!DR269&lt;&gt;"",Sheet1!DR269,"")</f>
        <v>1.4249999999999972</v>
      </c>
      <c r="R265" s="2">
        <f ca="1">IF(Sheet1!DS269&lt;&gt;"",Sheet1!DS269,"")</f>
        <v>1.4350000000000023</v>
      </c>
      <c r="S265" s="2">
        <f ca="1">IF(Sheet1!DH269&lt;&gt;"",Sheet1!DH269,"")</f>
        <v>1.3250000000000028</v>
      </c>
      <c r="T265" s="2">
        <f ca="1">IF(Sheet1!DI269&lt;&gt;"",Sheet1!DI269,"")</f>
        <v>1.3449999999999989</v>
      </c>
      <c r="U265" s="2">
        <f ca="1">IF(Sheet1!DJ269&lt;&gt;"",Sheet1!DJ269,"")</f>
        <v>1.3599999999999994</v>
      </c>
      <c r="V265" s="2"/>
      <c r="W265" s="2"/>
    </row>
    <row r="266" spans="1:23" x14ac:dyDescent="0.2">
      <c r="A266" s="1">
        <f>IF(Sheet1!B270&lt;&gt;"",Sheet1!B270,"")</f>
        <v>43837</v>
      </c>
      <c r="B266" s="2">
        <f ca="1">IF(Sheet1!DC270&lt;&gt;"",Sheet1!DC270,"")</f>
        <v>1.3349999999999937</v>
      </c>
      <c r="C266" s="2">
        <f ca="1">IF(Sheet1!DD270&lt;&gt;"",Sheet1!DD270,"")</f>
        <v>1.3050000000000068</v>
      </c>
      <c r="D266" s="2">
        <f ca="1">IF(Sheet1!DE270&lt;&gt;"",Sheet1!DE270,"")</f>
        <v>1.3050000000000068</v>
      </c>
      <c r="E266" s="2">
        <f ca="1">IF(Sheet1!DF270&lt;&gt;"",Sheet1!DF270,"")</f>
        <v>1.3050000000000068</v>
      </c>
      <c r="F266" s="2">
        <f ca="1">IF(Sheet1!DG270&lt;&gt;"",Sheet1!DG270,"")</f>
        <v>1.3199999999999932</v>
      </c>
      <c r="G266" s="2">
        <f ca="1">IF(Sheet1!DH270&lt;&gt;"",Sheet1!DH270,"")</f>
        <v>1.3349999999999937</v>
      </c>
      <c r="H266" s="2">
        <f ca="1">IF(Sheet1!DI270&lt;&gt;"",Sheet1!DI270,"")</f>
        <v>1.355000000000004</v>
      </c>
      <c r="I266" s="2">
        <f ca="1">IF(Sheet1!DJ270&lt;&gt;"",Sheet1!DJ270,"")</f>
        <v>1.3700000000000045</v>
      </c>
      <c r="J266" s="2">
        <f ca="1">IF(Sheet1!DK270&lt;&gt;"",Sheet1!DK270,"")</f>
        <v>1.3850000000000051</v>
      </c>
      <c r="K266" s="2">
        <f ca="1">IF(Sheet1!DL270&lt;&gt;"",Sheet1!DL270,"")</f>
        <v>1.3900000000000006</v>
      </c>
      <c r="L266" s="2">
        <f ca="1">IF(Sheet1!DM270&lt;&gt;"",Sheet1!DM270,"")</f>
        <v>1.394999999999996</v>
      </c>
      <c r="M266" s="2">
        <f ca="1">IF(Sheet1!DN270&lt;&gt;"",Sheet1!DN270,"")</f>
        <v>1.4000000000000057</v>
      </c>
      <c r="N266" s="2">
        <f ca="1">IF(Sheet1!DO270&lt;&gt;"",Sheet1!DO270,"")</f>
        <v>1.4050000000000011</v>
      </c>
      <c r="O266" s="2">
        <f ca="1">IF(Sheet1!DP270&lt;&gt;"",Sheet1!DP270,"")</f>
        <v>1.4099999999999966</v>
      </c>
      <c r="P266" s="2">
        <f ca="1">IF(Sheet1!DQ270&lt;&gt;"",Sheet1!DQ270,"")</f>
        <v>1.4150000000000063</v>
      </c>
      <c r="Q266" s="2">
        <f ca="1">IF(Sheet1!DR270&lt;&gt;"",Sheet1!DR270,"")</f>
        <v>1.4350000000000023</v>
      </c>
      <c r="R266" s="2">
        <f ca="1">IF(Sheet1!DS270&lt;&gt;"",Sheet1!DS270,"")</f>
        <v>1.4449999999999932</v>
      </c>
      <c r="S266" s="2">
        <f ca="1">IF(Sheet1!DH270&lt;&gt;"",Sheet1!DH270,"")</f>
        <v>1.3349999999999937</v>
      </c>
      <c r="T266" s="2">
        <f ca="1">IF(Sheet1!DI270&lt;&gt;"",Sheet1!DI270,"")</f>
        <v>1.355000000000004</v>
      </c>
      <c r="U266" s="2">
        <f ca="1">IF(Sheet1!DJ270&lt;&gt;"",Sheet1!DJ270,"")</f>
        <v>1.3700000000000045</v>
      </c>
      <c r="V266" s="2"/>
      <c r="W266" s="2"/>
    </row>
    <row r="267" spans="1:23" x14ac:dyDescent="0.2">
      <c r="A267" s="1">
        <f>IF(Sheet1!B271&lt;&gt;"",Sheet1!B271,"")</f>
        <v>43838</v>
      </c>
      <c r="B267" s="2">
        <f ca="1">IF(Sheet1!DC271&lt;&gt;"",Sheet1!DC271,"")</f>
        <v>1.3700000000000045</v>
      </c>
      <c r="C267" s="2">
        <f ca="1">IF(Sheet1!DD271&lt;&gt;"",Sheet1!DD271,"")</f>
        <v>1.3499999999999943</v>
      </c>
      <c r="D267" s="2">
        <f ca="1">IF(Sheet1!DE271&lt;&gt;"",Sheet1!DE271,"")</f>
        <v>1.3499999999999943</v>
      </c>
      <c r="E267" s="2">
        <f ca="1">IF(Sheet1!DF271&lt;&gt;"",Sheet1!DF271,"")</f>
        <v>1.3499999999999943</v>
      </c>
      <c r="F267" s="2">
        <f ca="1">IF(Sheet1!DG271&lt;&gt;"",Sheet1!DG271,"")</f>
        <v>1.3649999999999949</v>
      </c>
      <c r="G267" s="2">
        <f ca="1">IF(Sheet1!DH271&lt;&gt;"",Sheet1!DH271,"")</f>
        <v>1.3799999999999955</v>
      </c>
      <c r="H267" s="2">
        <f ca="1">IF(Sheet1!DI271&lt;&gt;"",Sheet1!DI271,"")</f>
        <v>1.4000000000000057</v>
      </c>
      <c r="I267" s="2">
        <f ca="1">IF(Sheet1!DJ271&lt;&gt;"",Sheet1!DJ271,"")</f>
        <v>1.4150000000000063</v>
      </c>
      <c r="J267" s="2">
        <f ca="1">IF(Sheet1!DK271&lt;&gt;"",Sheet1!DK271,"")</f>
        <v>1.4300000000000068</v>
      </c>
      <c r="K267" s="2">
        <f ca="1">IF(Sheet1!DL271&lt;&gt;"",Sheet1!DL271,"")</f>
        <v>1.4350000000000023</v>
      </c>
      <c r="L267" s="2">
        <f ca="1">IF(Sheet1!DM271&lt;&gt;"",Sheet1!DM271,"")</f>
        <v>1.4399999999999977</v>
      </c>
      <c r="M267" s="2">
        <f ca="1">IF(Sheet1!DN271&lt;&gt;"",Sheet1!DN271,"")</f>
        <v>1.4449999999999932</v>
      </c>
      <c r="N267" s="2">
        <f ca="1">IF(Sheet1!DO271&lt;&gt;"",Sheet1!DO271,"")</f>
        <v>1.4500000000000028</v>
      </c>
      <c r="O267" s="2">
        <f ca="1">IF(Sheet1!DP271&lt;&gt;"",Sheet1!DP271,"")</f>
        <v>1.4549999999999983</v>
      </c>
      <c r="P267" s="2">
        <f ca="1">IF(Sheet1!DQ271&lt;&gt;"",Sheet1!DQ271,"")</f>
        <v>1.4599999999999937</v>
      </c>
      <c r="Q267" s="2">
        <f ca="1">IF(Sheet1!DR271&lt;&gt;"",Sheet1!DR271,"")</f>
        <v>1.480000000000004</v>
      </c>
      <c r="R267" s="2">
        <f ca="1">IF(Sheet1!DS271&lt;&gt;"",Sheet1!DS271,"")</f>
        <v>1.4899999999999949</v>
      </c>
      <c r="S267" s="2">
        <f ca="1">IF(Sheet1!DH271&lt;&gt;"",Sheet1!DH271,"")</f>
        <v>1.3799999999999955</v>
      </c>
      <c r="T267" s="2">
        <f ca="1">IF(Sheet1!DI271&lt;&gt;"",Sheet1!DI271,"")</f>
        <v>1.4000000000000057</v>
      </c>
      <c r="U267" s="2">
        <f ca="1">IF(Sheet1!DJ271&lt;&gt;"",Sheet1!DJ271,"")</f>
        <v>1.4150000000000063</v>
      </c>
      <c r="V267" s="2"/>
      <c r="W267" s="2"/>
    </row>
    <row r="268" spans="1:23" x14ac:dyDescent="0.2">
      <c r="A268" s="1">
        <f>IF(Sheet1!B272&lt;&gt;"",Sheet1!B272,"")</f>
        <v>43839</v>
      </c>
      <c r="B268" s="2">
        <f ca="1">IF(Sheet1!DC272&lt;&gt;"",Sheet1!DC272,"")</f>
        <v>1.3649999999999949</v>
      </c>
      <c r="C268" s="2">
        <f ca="1">IF(Sheet1!DD272&lt;&gt;"",Sheet1!DD272,"")</f>
        <v>1.3449999999999989</v>
      </c>
      <c r="D268" s="2">
        <f ca="1">IF(Sheet1!DE272&lt;&gt;"",Sheet1!DE272,"")</f>
        <v>1.3449999999999989</v>
      </c>
      <c r="E268" s="2">
        <f ca="1">IF(Sheet1!DF272&lt;&gt;"",Sheet1!DF272,"")</f>
        <v>1.3449999999999989</v>
      </c>
      <c r="F268" s="2">
        <f ca="1">IF(Sheet1!DG272&lt;&gt;"",Sheet1!DG272,"")</f>
        <v>1.3599999999999994</v>
      </c>
      <c r="G268" s="2">
        <f ca="1">IF(Sheet1!DH272&lt;&gt;"",Sheet1!DH272,"")</f>
        <v>1.375</v>
      </c>
      <c r="H268" s="2">
        <f ca="1">IF(Sheet1!DI272&lt;&gt;"",Sheet1!DI272,"")</f>
        <v>1.394999999999996</v>
      </c>
      <c r="I268" s="2">
        <f ca="1">IF(Sheet1!DJ272&lt;&gt;"",Sheet1!DJ272,"")</f>
        <v>1.4099999999999966</v>
      </c>
      <c r="J268" s="2">
        <f ca="1">IF(Sheet1!DK272&lt;&gt;"",Sheet1!DK272,"")</f>
        <v>1.4249999999999972</v>
      </c>
      <c r="K268" s="2">
        <f ca="1">IF(Sheet1!DL272&lt;&gt;"",Sheet1!DL272,"")</f>
        <v>1.4300000000000068</v>
      </c>
      <c r="L268" s="2">
        <f ca="1">IF(Sheet1!DM272&lt;&gt;"",Sheet1!DM272,"")</f>
        <v>1.4350000000000023</v>
      </c>
      <c r="M268" s="2">
        <f ca="1">IF(Sheet1!DN272&lt;&gt;"",Sheet1!DN272,"")</f>
        <v>1.4399999999999977</v>
      </c>
      <c r="N268" s="2">
        <f ca="1">IF(Sheet1!DO272&lt;&gt;"",Sheet1!DO272,"")</f>
        <v>1.4449999999999932</v>
      </c>
      <c r="O268" s="2">
        <f ca="1">IF(Sheet1!DP272&lt;&gt;"",Sheet1!DP272,"")</f>
        <v>1.4500000000000028</v>
      </c>
      <c r="P268" s="2">
        <f ca="1">IF(Sheet1!DQ272&lt;&gt;"",Sheet1!DQ272,"")</f>
        <v>1.4549999999999983</v>
      </c>
      <c r="Q268" s="2">
        <f ca="1">IF(Sheet1!DR272&lt;&gt;"",Sheet1!DR272,"")</f>
        <v>1.4749999999999943</v>
      </c>
      <c r="R268" s="2">
        <f ca="1">IF(Sheet1!DS272&lt;&gt;"",Sheet1!DS272,"")</f>
        <v>1.4849999999999994</v>
      </c>
      <c r="S268" s="2">
        <f ca="1">IF(Sheet1!DH272&lt;&gt;"",Sheet1!DH272,"")</f>
        <v>1.375</v>
      </c>
      <c r="T268" s="2">
        <f ca="1">IF(Sheet1!DI272&lt;&gt;"",Sheet1!DI272,"")</f>
        <v>1.394999999999996</v>
      </c>
      <c r="U268" s="2">
        <f ca="1">IF(Sheet1!DJ272&lt;&gt;"",Sheet1!DJ272,"")</f>
        <v>1.4099999999999966</v>
      </c>
      <c r="V268" s="2"/>
      <c r="W268" s="2"/>
    </row>
    <row r="269" spans="1:23" x14ac:dyDescent="0.2">
      <c r="A269" s="1">
        <f>IF(Sheet1!B273&lt;&gt;"",Sheet1!B273,"")</f>
        <v>43840</v>
      </c>
      <c r="B269" s="2">
        <f ca="1">IF(Sheet1!DC273&lt;&gt;"",Sheet1!DC273,"")</f>
        <v>1.3649999999999949</v>
      </c>
      <c r="C269" s="2">
        <f ca="1">IF(Sheet1!DD273&lt;&gt;"",Sheet1!DD273,"")</f>
        <v>1.3400000000000034</v>
      </c>
      <c r="D269" s="2">
        <f ca="1">IF(Sheet1!DE273&lt;&gt;"",Sheet1!DE273,"")</f>
        <v>1.3349999999999937</v>
      </c>
      <c r="E269" s="2">
        <f ca="1">IF(Sheet1!DF273&lt;&gt;"",Sheet1!DF273,"")</f>
        <v>1.3299999999999983</v>
      </c>
      <c r="F269" s="2">
        <f ca="1">IF(Sheet1!DG273&lt;&gt;"",Sheet1!DG273,"")</f>
        <v>1.3449999999999989</v>
      </c>
      <c r="G269" s="2">
        <f ca="1">IF(Sheet1!DH273&lt;&gt;"",Sheet1!DH273,"")</f>
        <v>1.3599999999999994</v>
      </c>
      <c r="H269" s="2">
        <f ca="1">IF(Sheet1!DI273&lt;&gt;"",Sheet1!DI273,"")</f>
        <v>1.3799999999999955</v>
      </c>
      <c r="I269" s="2">
        <f ca="1">IF(Sheet1!DJ273&lt;&gt;"",Sheet1!DJ273,"")</f>
        <v>1.394999999999996</v>
      </c>
      <c r="J269" s="2">
        <f ca="1">IF(Sheet1!DK273&lt;&gt;"",Sheet1!DK273,"")</f>
        <v>1.4099999999999966</v>
      </c>
      <c r="K269" s="2">
        <f ca="1">IF(Sheet1!DL273&lt;&gt;"",Sheet1!DL273,"")</f>
        <v>1.4150000000000063</v>
      </c>
      <c r="L269" s="2">
        <f ca="1">IF(Sheet1!DM273&lt;&gt;"",Sheet1!DM273,"")</f>
        <v>1.4200000000000017</v>
      </c>
      <c r="M269" s="2">
        <f ca="1">IF(Sheet1!DN273&lt;&gt;"",Sheet1!DN273,"")</f>
        <v>1.4249999999999972</v>
      </c>
      <c r="N269" s="2">
        <f ca="1">IF(Sheet1!DO273&lt;&gt;"",Sheet1!DO273,"")</f>
        <v>1.4300000000000068</v>
      </c>
      <c r="O269" s="2">
        <f ca="1">IF(Sheet1!DP273&lt;&gt;"",Sheet1!DP273,"")</f>
        <v>1.4350000000000023</v>
      </c>
      <c r="P269" s="2">
        <f ca="1">IF(Sheet1!DQ273&lt;&gt;"",Sheet1!DQ273,"")</f>
        <v>1.4399999999999977</v>
      </c>
      <c r="Q269" s="2">
        <f ca="1">IF(Sheet1!DR273&lt;&gt;"",Sheet1!DR273,"")</f>
        <v>1.4599999999999937</v>
      </c>
      <c r="R269" s="2">
        <f ca="1">IF(Sheet1!DS273&lt;&gt;"",Sheet1!DS273,"")</f>
        <v>1.4699999999999989</v>
      </c>
      <c r="S269" s="2">
        <f ca="1">IF(Sheet1!DH273&lt;&gt;"",Sheet1!DH273,"")</f>
        <v>1.3599999999999994</v>
      </c>
      <c r="T269" s="2">
        <f ca="1">IF(Sheet1!DI273&lt;&gt;"",Sheet1!DI273,"")</f>
        <v>1.3799999999999955</v>
      </c>
      <c r="U269" s="2">
        <f ca="1">IF(Sheet1!DJ273&lt;&gt;"",Sheet1!DJ273,"")</f>
        <v>1.394999999999996</v>
      </c>
      <c r="V269" s="2"/>
      <c r="W269" s="2"/>
    </row>
    <row r="270" spans="1:23" x14ac:dyDescent="0.2">
      <c r="A270" s="1">
        <f>IF(Sheet1!B274&lt;&gt;"",Sheet1!B274,"")</f>
        <v>43843</v>
      </c>
      <c r="B270" s="2">
        <f ca="1">IF(Sheet1!DC274&lt;&gt;"",Sheet1!DC274,"")</f>
        <v>1.3700000000000045</v>
      </c>
      <c r="C270" s="2">
        <f ca="1">IF(Sheet1!DD274&lt;&gt;"",Sheet1!DD274,"")</f>
        <v>1.3449999999999989</v>
      </c>
      <c r="D270" s="2">
        <f ca="1">IF(Sheet1!DE274&lt;&gt;"",Sheet1!DE274,"")</f>
        <v>1.3400000000000034</v>
      </c>
      <c r="E270" s="2">
        <f ca="1">IF(Sheet1!DF274&lt;&gt;"",Sheet1!DF274,"")</f>
        <v>1.3400000000000034</v>
      </c>
      <c r="F270" s="2">
        <f ca="1">IF(Sheet1!DG274&lt;&gt;"",Sheet1!DG274,"")</f>
        <v>1.355000000000004</v>
      </c>
      <c r="G270" s="2">
        <f ca="1">IF(Sheet1!DH274&lt;&gt;"",Sheet1!DH274,"")</f>
        <v>1.3649999999999949</v>
      </c>
      <c r="H270" s="2">
        <f ca="1">IF(Sheet1!DI274&lt;&gt;"",Sheet1!DI274,"")</f>
        <v>1.3850000000000051</v>
      </c>
      <c r="I270" s="2">
        <f ca="1">IF(Sheet1!DJ274&lt;&gt;"",Sheet1!DJ274,"")</f>
        <v>1.4000000000000057</v>
      </c>
      <c r="J270" s="2">
        <f ca="1">IF(Sheet1!DK274&lt;&gt;"",Sheet1!DK274,"")</f>
        <v>1.4150000000000063</v>
      </c>
      <c r="K270" s="2">
        <f ca="1">IF(Sheet1!DL274&lt;&gt;"",Sheet1!DL274,"")</f>
        <v>1.4200000000000017</v>
      </c>
      <c r="L270" s="2">
        <f ca="1">IF(Sheet1!DM274&lt;&gt;"",Sheet1!DM274,"")</f>
        <v>1.4249999999999972</v>
      </c>
      <c r="M270" s="2">
        <f ca="1">IF(Sheet1!DN274&lt;&gt;"",Sheet1!DN274,"")</f>
        <v>1.4300000000000068</v>
      </c>
      <c r="N270" s="2">
        <f ca="1">IF(Sheet1!DO274&lt;&gt;"",Sheet1!DO274,"")</f>
        <v>1.4350000000000023</v>
      </c>
      <c r="O270" s="2">
        <f ca="1">IF(Sheet1!DP274&lt;&gt;"",Sheet1!DP274,"")</f>
        <v>1.4399999999999977</v>
      </c>
      <c r="P270" s="2">
        <f ca="1">IF(Sheet1!DQ274&lt;&gt;"",Sheet1!DQ274,"")</f>
        <v>1.4449999999999932</v>
      </c>
      <c r="Q270" s="2">
        <f ca="1">IF(Sheet1!DR274&lt;&gt;"",Sheet1!DR274,"")</f>
        <v>1.4650000000000034</v>
      </c>
      <c r="R270" s="2">
        <f ca="1">IF(Sheet1!DS274&lt;&gt;"",Sheet1!DS274,"")</f>
        <v>1.4749999999999943</v>
      </c>
      <c r="S270" s="2">
        <f ca="1">IF(Sheet1!DH274&lt;&gt;"",Sheet1!DH274,"")</f>
        <v>1.3649999999999949</v>
      </c>
      <c r="T270" s="2">
        <f ca="1">IF(Sheet1!DI274&lt;&gt;"",Sheet1!DI274,"")</f>
        <v>1.3850000000000051</v>
      </c>
      <c r="U270" s="2">
        <f ca="1">IF(Sheet1!DJ274&lt;&gt;"",Sheet1!DJ274,"")</f>
        <v>1.4000000000000057</v>
      </c>
      <c r="V270" s="2"/>
      <c r="W270" s="2"/>
    </row>
    <row r="271" spans="1:23" x14ac:dyDescent="0.2">
      <c r="A271" s="1">
        <f>IF(Sheet1!B275&lt;&gt;"",Sheet1!B275,"")</f>
        <v>43844</v>
      </c>
      <c r="B271" s="2">
        <f ca="1">IF(Sheet1!DC275&lt;&gt;"",Sheet1!DC275,"")</f>
        <v>1.3649999999999949</v>
      </c>
      <c r="C271" s="2">
        <f ca="1">IF(Sheet1!DD275&lt;&gt;"",Sheet1!DD275,"")</f>
        <v>1.3400000000000034</v>
      </c>
      <c r="D271" s="2">
        <f ca="1">IF(Sheet1!DE275&lt;&gt;"",Sheet1!DE275,"")</f>
        <v>1.3299999999999983</v>
      </c>
      <c r="E271" s="2">
        <f ca="1">IF(Sheet1!DF275&lt;&gt;"",Sheet1!DF275,"")</f>
        <v>1.3250000000000028</v>
      </c>
      <c r="F271" s="2">
        <f ca="1">IF(Sheet1!DG275&lt;&gt;"",Sheet1!DG275,"")</f>
        <v>1.3400000000000034</v>
      </c>
      <c r="G271" s="2">
        <f ca="1">IF(Sheet1!DH275&lt;&gt;"",Sheet1!DH275,"")</f>
        <v>1.3499999999999943</v>
      </c>
      <c r="H271" s="2">
        <f ca="1">IF(Sheet1!DI275&lt;&gt;"",Sheet1!DI275,"")</f>
        <v>1.3700000000000045</v>
      </c>
      <c r="I271" s="2">
        <f ca="1">IF(Sheet1!DJ275&lt;&gt;"",Sheet1!DJ275,"")</f>
        <v>1.3850000000000051</v>
      </c>
      <c r="J271" s="2">
        <f ca="1">IF(Sheet1!DK275&lt;&gt;"",Sheet1!DK275,"")</f>
        <v>1.4000000000000057</v>
      </c>
      <c r="K271" s="2">
        <f ca="1">IF(Sheet1!DL275&lt;&gt;"",Sheet1!DL275,"")</f>
        <v>1.4050000000000011</v>
      </c>
      <c r="L271" s="2">
        <f ca="1">IF(Sheet1!DM275&lt;&gt;"",Sheet1!DM275,"")</f>
        <v>1.4099999999999966</v>
      </c>
      <c r="M271" s="2">
        <f ca="1">IF(Sheet1!DN275&lt;&gt;"",Sheet1!DN275,"")</f>
        <v>1.4150000000000063</v>
      </c>
      <c r="N271" s="2">
        <f ca="1">IF(Sheet1!DO275&lt;&gt;"",Sheet1!DO275,"")</f>
        <v>1.4200000000000017</v>
      </c>
      <c r="O271" s="2">
        <f ca="1">IF(Sheet1!DP275&lt;&gt;"",Sheet1!DP275,"")</f>
        <v>1.4249999999999972</v>
      </c>
      <c r="P271" s="2">
        <f ca="1">IF(Sheet1!DQ275&lt;&gt;"",Sheet1!DQ275,"")</f>
        <v>1.4300000000000068</v>
      </c>
      <c r="Q271" s="2">
        <f ca="1">IF(Sheet1!DR275&lt;&gt;"",Sheet1!DR275,"")</f>
        <v>1.4500000000000028</v>
      </c>
      <c r="R271" s="2">
        <f ca="1">IF(Sheet1!DS275&lt;&gt;"",Sheet1!DS275,"")</f>
        <v>1.4599999999999937</v>
      </c>
      <c r="S271" s="2">
        <f ca="1">IF(Sheet1!DH275&lt;&gt;"",Sheet1!DH275,"")</f>
        <v>1.3499999999999943</v>
      </c>
      <c r="T271" s="2">
        <f ca="1">IF(Sheet1!DI275&lt;&gt;"",Sheet1!DI275,"")</f>
        <v>1.3700000000000045</v>
      </c>
      <c r="U271" s="2">
        <f ca="1">IF(Sheet1!DJ275&lt;&gt;"",Sheet1!DJ275,"")</f>
        <v>1.3850000000000051</v>
      </c>
      <c r="V271" s="2"/>
      <c r="W271" s="2"/>
    </row>
    <row r="272" spans="1:23" x14ac:dyDescent="0.2">
      <c r="A272" s="1">
        <f>IF(Sheet1!B276&lt;&gt;"",Sheet1!B276,"")</f>
        <v>43845</v>
      </c>
      <c r="B272" s="2">
        <f ca="1">IF(Sheet1!DC276&lt;&gt;"",Sheet1!DC276,"")</f>
        <v>1.3599999999999994</v>
      </c>
      <c r="C272" s="2">
        <f ca="1">IF(Sheet1!DD276&lt;&gt;"",Sheet1!DD276,"")</f>
        <v>1.3349999999999937</v>
      </c>
      <c r="D272" s="2">
        <f ca="1">IF(Sheet1!DE276&lt;&gt;"",Sheet1!DE276,"")</f>
        <v>1.3250000000000028</v>
      </c>
      <c r="E272" s="2">
        <f ca="1">IF(Sheet1!DF276&lt;&gt;"",Sheet1!DF276,"")</f>
        <v>1.3199999999999932</v>
      </c>
      <c r="F272" s="2">
        <f ca="1">IF(Sheet1!DG276&lt;&gt;"",Sheet1!DG276,"")</f>
        <v>1.3299999999999983</v>
      </c>
      <c r="G272" s="2">
        <f ca="1">IF(Sheet1!DH276&lt;&gt;"",Sheet1!DH276,"")</f>
        <v>1.3400000000000034</v>
      </c>
      <c r="H272" s="2">
        <f ca="1">IF(Sheet1!DI276&lt;&gt;"",Sheet1!DI276,"")</f>
        <v>1.3599999999999994</v>
      </c>
      <c r="I272" s="2">
        <f ca="1">IF(Sheet1!DJ276&lt;&gt;"",Sheet1!DJ276,"")</f>
        <v>1.375</v>
      </c>
      <c r="J272" s="2">
        <f ca="1">IF(Sheet1!DK276&lt;&gt;"",Sheet1!DK276,"")</f>
        <v>1.3900000000000006</v>
      </c>
      <c r="K272" s="2">
        <f ca="1">IF(Sheet1!DL276&lt;&gt;"",Sheet1!DL276,"")</f>
        <v>1.394999999999996</v>
      </c>
      <c r="L272" s="2">
        <f ca="1">IF(Sheet1!DM276&lt;&gt;"",Sheet1!DM276,"")</f>
        <v>1.4000000000000057</v>
      </c>
      <c r="M272" s="2">
        <f ca="1">IF(Sheet1!DN276&lt;&gt;"",Sheet1!DN276,"")</f>
        <v>1.4050000000000011</v>
      </c>
      <c r="N272" s="2">
        <f ca="1">IF(Sheet1!DO276&lt;&gt;"",Sheet1!DO276,"")</f>
        <v>1.4099999999999966</v>
      </c>
      <c r="O272" s="2">
        <f ca="1">IF(Sheet1!DP276&lt;&gt;"",Sheet1!DP276,"")</f>
        <v>1.4150000000000063</v>
      </c>
      <c r="P272" s="2">
        <f ca="1">IF(Sheet1!DQ276&lt;&gt;"",Sheet1!DQ276,"")</f>
        <v>1.4200000000000017</v>
      </c>
      <c r="Q272" s="2">
        <f ca="1">IF(Sheet1!DR276&lt;&gt;"",Sheet1!DR276,"")</f>
        <v>1.4399999999999977</v>
      </c>
      <c r="R272" s="2">
        <f ca="1">IF(Sheet1!DS276&lt;&gt;"",Sheet1!DS276,"")</f>
        <v>1.4500000000000028</v>
      </c>
      <c r="S272" s="2">
        <f ca="1">IF(Sheet1!DH276&lt;&gt;"",Sheet1!DH276,"")</f>
        <v>1.3400000000000034</v>
      </c>
      <c r="T272" s="2">
        <f ca="1">IF(Sheet1!DI276&lt;&gt;"",Sheet1!DI276,"")</f>
        <v>1.3599999999999994</v>
      </c>
      <c r="U272" s="2">
        <f ca="1">IF(Sheet1!DJ276&lt;&gt;"",Sheet1!DJ276,"")</f>
        <v>1.375</v>
      </c>
      <c r="V272" s="2"/>
      <c r="W272" s="2"/>
    </row>
    <row r="273" spans="1:23" x14ac:dyDescent="0.2">
      <c r="A273" s="1">
        <f>IF(Sheet1!B277&lt;&gt;"",Sheet1!B277,"")</f>
        <v>43846</v>
      </c>
      <c r="B273" s="2">
        <f ca="1">IF(Sheet1!DC277&lt;&gt;"",Sheet1!DC277,"")</f>
        <v>1.3599999999999994</v>
      </c>
      <c r="C273" s="2">
        <f ca="1">IF(Sheet1!DD277&lt;&gt;"",Sheet1!DD277,"")</f>
        <v>1.3349999999999937</v>
      </c>
      <c r="D273" s="2">
        <f ca="1">IF(Sheet1!DE277&lt;&gt;"",Sheet1!DE277,"")</f>
        <v>1.3349999999999937</v>
      </c>
      <c r="E273" s="2">
        <f ca="1">IF(Sheet1!DF277&lt;&gt;"",Sheet1!DF277,"")</f>
        <v>1.3299999999999983</v>
      </c>
      <c r="F273" s="2">
        <f ca="1">IF(Sheet1!DG277&lt;&gt;"",Sheet1!DG277,"")</f>
        <v>1.3400000000000034</v>
      </c>
      <c r="G273" s="2">
        <f ca="1">IF(Sheet1!DH277&lt;&gt;"",Sheet1!DH277,"")</f>
        <v>1.3499999999999943</v>
      </c>
      <c r="H273" s="2">
        <f ca="1">IF(Sheet1!DI277&lt;&gt;"",Sheet1!DI277,"")</f>
        <v>1.3700000000000045</v>
      </c>
      <c r="I273" s="2">
        <f ca="1">IF(Sheet1!DJ277&lt;&gt;"",Sheet1!DJ277,"")</f>
        <v>1.3850000000000051</v>
      </c>
      <c r="J273" s="2">
        <f ca="1">IF(Sheet1!DK277&lt;&gt;"",Sheet1!DK277,"")</f>
        <v>1.4000000000000057</v>
      </c>
      <c r="K273" s="2">
        <f ca="1">IF(Sheet1!DL277&lt;&gt;"",Sheet1!DL277,"")</f>
        <v>1.4050000000000011</v>
      </c>
      <c r="L273" s="2">
        <f ca="1">IF(Sheet1!DM277&lt;&gt;"",Sheet1!DM277,"")</f>
        <v>1.4099999999999966</v>
      </c>
      <c r="M273" s="2">
        <f ca="1">IF(Sheet1!DN277&lt;&gt;"",Sheet1!DN277,"")</f>
        <v>1.4150000000000063</v>
      </c>
      <c r="N273" s="2">
        <f ca="1">IF(Sheet1!DO277&lt;&gt;"",Sheet1!DO277,"")</f>
        <v>1.4200000000000017</v>
      </c>
      <c r="O273" s="2">
        <f ca="1">IF(Sheet1!DP277&lt;&gt;"",Sheet1!DP277,"")</f>
        <v>1.4249999999999972</v>
      </c>
      <c r="P273" s="2">
        <f ca="1">IF(Sheet1!DQ277&lt;&gt;"",Sheet1!DQ277,"")</f>
        <v>1.4300000000000068</v>
      </c>
      <c r="Q273" s="2">
        <f ca="1">IF(Sheet1!DR277&lt;&gt;"",Sheet1!DR277,"")</f>
        <v>1.4500000000000028</v>
      </c>
      <c r="R273" s="2">
        <f ca="1">IF(Sheet1!DS277&lt;&gt;"",Sheet1!DS277,"")</f>
        <v>1.4599999999999937</v>
      </c>
      <c r="S273" s="2">
        <f ca="1">IF(Sheet1!DH277&lt;&gt;"",Sheet1!DH277,"")</f>
        <v>1.3499999999999943</v>
      </c>
      <c r="T273" s="2">
        <f ca="1">IF(Sheet1!DI277&lt;&gt;"",Sheet1!DI277,"")</f>
        <v>1.3700000000000045</v>
      </c>
      <c r="U273" s="2">
        <f ca="1">IF(Sheet1!DJ277&lt;&gt;"",Sheet1!DJ277,"")</f>
        <v>1.3850000000000051</v>
      </c>
      <c r="V273" s="2"/>
      <c r="W273" s="2"/>
    </row>
    <row r="274" spans="1:23" x14ac:dyDescent="0.2">
      <c r="A274" s="1">
        <f>IF(Sheet1!B278&lt;&gt;"",Sheet1!B278,"")</f>
        <v>43847</v>
      </c>
      <c r="B274" s="2">
        <f ca="1">IF(Sheet1!DC278&lt;&gt;"",Sheet1!DC278,"")</f>
        <v>1.3700000000000045</v>
      </c>
      <c r="C274" s="2">
        <f ca="1">IF(Sheet1!DD278&lt;&gt;"",Sheet1!DD278,"")</f>
        <v>1.3499999999999943</v>
      </c>
      <c r="D274" s="2">
        <f ca="1">IF(Sheet1!DE278&lt;&gt;"",Sheet1!DE278,"")</f>
        <v>1.3499999999999943</v>
      </c>
      <c r="E274" s="2">
        <f ca="1">IF(Sheet1!DF278&lt;&gt;"",Sheet1!DF278,"")</f>
        <v>1.3449999999999989</v>
      </c>
      <c r="F274" s="2">
        <f ca="1">IF(Sheet1!DG278&lt;&gt;"",Sheet1!DG278,"")</f>
        <v>1.355000000000004</v>
      </c>
      <c r="G274" s="2">
        <f ca="1">IF(Sheet1!DH278&lt;&gt;"",Sheet1!DH278,"")</f>
        <v>1.3649999999999949</v>
      </c>
      <c r="H274" s="2">
        <f ca="1">IF(Sheet1!DI278&lt;&gt;"",Sheet1!DI278,"")</f>
        <v>1.3850000000000051</v>
      </c>
      <c r="I274" s="2">
        <f ca="1">IF(Sheet1!DJ278&lt;&gt;"",Sheet1!DJ278,"")</f>
        <v>1.4000000000000057</v>
      </c>
      <c r="J274" s="2">
        <f ca="1">IF(Sheet1!DK278&lt;&gt;"",Sheet1!DK278,"")</f>
        <v>1.4150000000000063</v>
      </c>
      <c r="K274" s="2">
        <f ca="1">IF(Sheet1!DL278&lt;&gt;"",Sheet1!DL278,"")</f>
        <v>1.4200000000000017</v>
      </c>
      <c r="L274" s="2">
        <f ca="1">IF(Sheet1!DM278&lt;&gt;"",Sheet1!DM278,"")</f>
        <v>1.4249999999999972</v>
      </c>
      <c r="M274" s="2">
        <f ca="1">IF(Sheet1!DN278&lt;&gt;"",Sheet1!DN278,"")</f>
        <v>1.4300000000000068</v>
      </c>
      <c r="N274" s="2">
        <f ca="1">IF(Sheet1!DO278&lt;&gt;"",Sheet1!DO278,"")</f>
        <v>1.4350000000000023</v>
      </c>
      <c r="O274" s="2">
        <f ca="1">IF(Sheet1!DP278&lt;&gt;"",Sheet1!DP278,"")</f>
        <v>1.4399999999999977</v>
      </c>
      <c r="P274" s="2">
        <f ca="1">IF(Sheet1!DQ278&lt;&gt;"",Sheet1!DQ278,"")</f>
        <v>1.4449999999999932</v>
      </c>
      <c r="Q274" s="2">
        <f ca="1">IF(Sheet1!DR278&lt;&gt;"",Sheet1!DR278,"")</f>
        <v>1.4650000000000034</v>
      </c>
      <c r="R274" s="2">
        <f ca="1">IF(Sheet1!DS278&lt;&gt;"",Sheet1!DS278,"")</f>
        <v>1.4749999999999943</v>
      </c>
      <c r="S274" s="2">
        <f ca="1">IF(Sheet1!DH278&lt;&gt;"",Sheet1!DH278,"")</f>
        <v>1.3649999999999949</v>
      </c>
      <c r="T274" s="2">
        <f ca="1">IF(Sheet1!DI278&lt;&gt;"",Sheet1!DI278,"")</f>
        <v>1.3850000000000051</v>
      </c>
      <c r="U274" s="2">
        <f ca="1">IF(Sheet1!DJ278&lt;&gt;"",Sheet1!DJ278,"")</f>
        <v>1.4000000000000057</v>
      </c>
      <c r="V274" s="2"/>
      <c r="W274" s="2"/>
    </row>
    <row r="275" spans="1:23" x14ac:dyDescent="0.2">
      <c r="A275" s="1">
        <f>IF(Sheet1!B279&lt;&gt;"",Sheet1!B279,"")</f>
        <v>43850</v>
      </c>
      <c r="B275" s="2" t="e">
        <f ca="1">IF(Sheet1!DC279&lt;&gt;"",Sheet1!DC279,"")</f>
        <v>#VALUE!</v>
      </c>
      <c r="C275" s="2" t="e">
        <f ca="1">IF(Sheet1!DD279&lt;&gt;"",Sheet1!DD279,"")</f>
        <v>#VALUE!</v>
      </c>
      <c r="D275" s="2" t="e">
        <f ca="1">IF(Sheet1!DE279&lt;&gt;"",Sheet1!DE279,"")</f>
        <v>#VALUE!</v>
      </c>
      <c r="E275" s="2" t="e">
        <f ca="1">IF(Sheet1!DF279&lt;&gt;"",Sheet1!DF279,"")</f>
        <v>#VALUE!</v>
      </c>
      <c r="F275" s="2" t="e">
        <f ca="1">IF(Sheet1!DG279&lt;&gt;"",Sheet1!DG279,"")</f>
        <v>#VALUE!</v>
      </c>
      <c r="G275" s="2" t="e">
        <f ca="1">IF(Sheet1!DH279&lt;&gt;"",Sheet1!DH279,"")</f>
        <v>#VALUE!</v>
      </c>
      <c r="H275" s="2" t="e">
        <f ca="1">IF(Sheet1!DI279&lt;&gt;"",Sheet1!DI279,"")</f>
        <v>#VALUE!</v>
      </c>
      <c r="I275" s="2" t="e">
        <f ca="1">IF(Sheet1!DJ279&lt;&gt;"",Sheet1!DJ279,"")</f>
        <v>#VALUE!</v>
      </c>
      <c r="J275" s="2" t="e">
        <f ca="1">IF(Sheet1!DK279&lt;&gt;"",Sheet1!DK279,"")</f>
        <v>#VALUE!</v>
      </c>
      <c r="K275" s="2" t="e">
        <f ca="1">IF(Sheet1!DL279&lt;&gt;"",Sheet1!DL279,"")</f>
        <v>#VALUE!</v>
      </c>
      <c r="L275" s="2" t="e">
        <f ca="1">IF(Sheet1!DM279&lt;&gt;"",Sheet1!DM279,"")</f>
        <v>#VALUE!</v>
      </c>
      <c r="M275" s="2" t="e">
        <f ca="1">IF(Sheet1!DN279&lt;&gt;"",Sheet1!DN279,"")</f>
        <v>#VALUE!</v>
      </c>
      <c r="N275" s="2" t="e">
        <f ca="1">IF(Sheet1!DO279&lt;&gt;"",Sheet1!DO279,"")</f>
        <v>#VALUE!</v>
      </c>
      <c r="O275" s="2" t="e">
        <f ca="1">IF(Sheet1!DP279&lt;&gt;"",Sheet1!DP279,"")</f>
        <v>#VALUE!</v>
      </c>
      <c r="P275" s="2" t="e">
        <f ca="1">IF(Sheet1!DQ279&lt;&gt;"",Sheet1!DQ279,"")</f>
        <v>#VALUE!</v>
      </c>
      <c r="Q275" s="2" t="e">
        <f ca="1">IF(Sheet1!DR279&lt;&gt;"",Sheet1!DR279,"")</f>
        <v>#VALUE!</v>
      </c>
      <c r="R275" s="2" t="e">
        <f ca="1">IF(Sheet1!DS279&lt;&gt;"",Sheet1!DS279,"")</f>
        <v>#VALUE!</v>
      </c>
      <c r="S275" s="2" t="e">
        <f ca="1">IF(Sheet1!DH279&lt;&gt;"",Sheet1!DH279,"")</f>
        <v>#VALUE!</v>
      </c>
      <c r="T275" s="2" t="e">
        <f ca="1">IF(Sheet1!DI279&lt;&gt;"",Sheet1!DI279,"")</f>
        <v>#VALUE!</v>
      </c>
      <c r="U275" s="2" t="e">
        <f ca="1">IF(Sheet1!DJ279&lt;&gt;"",Sheet1!DJ279,"")</f>
        <v>#VALUE!</v>
      </c>
      <c r="V275" s="2"/>
      <c r="W275" s="2"/>
    </row>
    <row r="276" spans="1:23" x14ac:dyDescent="0.2">
      <c r="A276" s="1">
        <f>IF(Sheet1!B280&lt;&gt;"",Sheet1!B280,"")</f>
        <v>43851</v>
      </c>
      <c r="B276" s="2">
        <f ca="1">IF(Sheet1!DC280&lt;&gt;"",Sheet1!DC280,"")</f>
        <v>1.3250000000000028</v>
      </c>
      <c r="C276" s="2">
        <f ca="1">IF(Sheet1!DD280&lt;&gt;"",Sheet1!DD280,"")</f>
        <v>1.2999999999999972</v>
      </c>
      <c r="D276" s="2">
        <f ca="1">IF(Sheet1!DE280&lt;&gt;"",Sheet1!DE280,"")</f>
        <v>1.2950000000000017</v>
      </c>
      <c r="E276" s="2">
        <f ca="1">IF(Sheet1!DF280&lt;&gt;"",Sheet1!DF280,"")</f>
        <v>1.2900000000000063</v>
      </c>
      <c r="F276" s="2">
        <f ca="1">IF(Sheet1!DG280&lt;&gt;"",Sheet1!DG280,"")</f>
        <v>1.2999999999999972</v>
      </c>
      <c r="G276" s="2">
        <f ca="1">IF(Sheet1!DH280&lt;&gt;"",Sheet1!DH280,"")</f>
        <v>1.3100000000000023</v>
      </c>
      <c r="H276" s="2">
        <f ca="1">IF(Sheet1!DI280&lt;&gt;"",Sheet1!DI280,"")</f>
        <v>1.3299999999999983</v>
      </c>
      <c r="I276" s="2">
        <f ca="1">IF(Sheet1!DJ280&lt;&gt;"",Sheet1!DJ280,"")</f>
        <v>1.3449999999999989</v>
      </c>
      <c r="J276" s="2">
        <f ca="1">IF(Sheet1!DK280&lt;&gt;"",Sheet1!DK280,"")</f>
        <v>1.3599999999999994</v>
      </c>
      <c r="K276" s="2">
        <f ca="1">IF(Sheet1!DL280&lt;&gt;"",Sheet1!DL280,"")</f>
        <v>1.3649999999999949</v>
      </c>
      <c r="L276" s="2">
        <f ca="1">IF(Sheet1!DM280&lt;&gt;"",Sheet1!DM280,"")</f>
        <v>1.3700000000000045</v>
      </c>
      <c r="M276" s="2">
        <f ca="1">IF(Sheet1!DN280&lt;&gt;"",Sheet1!DN280,"")</f>
        <v>1.375</v>
      </c>
      <c r="N276" s="2">
        <f ca="1">IF(Sheet1!DO280&lt;&gt;"",Sheet1!DO280,"")</f>
        <v>1.3799999999999955</v>
      </c>
      <c r="O276" s="2">
        <f ca="1">IF(Sheet1!DP280&lt;&gt;"",Sheet1!DP280,"")</f>
        <v>1.3850000000000051</v>
      </c>
      <c r="P276" s="2">
        <f ca="1">IF(Sheet1!DQ280&lt;&gt;"",Sheet1!DQ280,"")</f>
        <v>1.3900000000000006</v>
      </c>
      <c r="Q276" s="2">
        <f ca="1">IF(Sheet1!DR280&lt;&gt;"",Sheet1!DR280,"")</f>
        <v>1.4099999999999966</v>
      </c>
      <c r="R276" s="2">
        <f ca="1">IF(Sheet1!DS280&lt;&gt;"",Sheet1!DS280,"")</f>
        <v>1.4200000000000017</v>
      </c>
      <c r="S276" s="2">
        <f ca="1">IF(Sheet1!DH280&lt;&gt;"",Sheet1!DH280,"")</f>
        <v>1.3100000000000023</v>
      </c>
      <c r="T276" s="2">
        <f ca="1">IF(Sheet1!DI280&lt;&gt;"",Sheet1!DI280,"")</f>
        <v>1.3299999999999983</v>
      </c>
      <c r="U276" s="2">
        <f ca="1">IF(Sheet1!DJ280&lt;&gt;"",Sheet1!DJ280,"")</f>
        <v>1.3449999999999989</v>
      </c>
      <c r="V276" s="2"/>
      <c r="W276" s="2"/>
    </row>
    <row r="277" spans="1:23" x14ac:dyDescent="0.2">
      <c r="A277" s="1">
        <f>IF(Sheet1!B281&lt;&gt;"",Sheet1!B281,"")</f>
        <v>43852</v>
      </c>
      <c r="B277" s="2">
        <f ca="1">IF(Sheet1!DC281&lt;&gt;"",Sheet1!DC281,"")</f>
        <v>1.3149999999999977</v>
      </c>
      <c r="C277" s="2">
        <f ca="1">IF(Sheet1!DD281&lt;&gt;"",Sheet1!DD281,"")</f>
        <v>1.2900000000000063</v>
      </c>
      <c r="D277" s="2">
        <f ca="1">IF(Sheet1!DE281&lt;&gt;"",Sheet1!DE281,"")</f>
        <v>1.2800000000000011</v>
      </c>
      <c r="E277" s="2">
        <f ca="1">IF(Sheet1!DF281&lt;&gt;"",Sheet1!DF281,"")</f>
        <v>1.2750000000000057</v>
      </c>
      <c r="F277" s="2">
        <f ca="1">IF(Sheet1!DG281&lt;&gt;"",Sheet1!DG281,"")</f>
        <v>1.2849999999999966</v>
      </c>
      <c r="G277" s="2">
        <f ca="1">IF(Sheet1!DH281&lt;&gt;"",Sheet1!DH281,"")</f>
        <v>1.2950000000000017</v>
      </c>
      <c r="H277" s="2">
        <f ca="1">IF(Sheet1!DI281&lt;&gt;"",Sheet1!DI281,"")</f>
        <v>1.3149999999999977</v>
      </c>
      <c r="I277" s="2">
        <f ca="1">IF(Sheet1!DJ281&lt;&gt;"",Sheet1!DJ281,"")</f>
        <v>1.3299999999999983</v>
      </c>
      <c r="J277" s="2">
        <f ca="1">IF(Sheet1!DK281&lt;&gt;"",Sheet1!DK281,"")</f>
        <v>1.3449999999999989</v>
      </c>
      <c r="K277" s="2">
        <f ca="1">IF(Sheet1!DL281&lt;&gt;"",Sheet1!DL281,"")</f>
        <v>1.3499999999999943</v>
      </c>
      <c r="L277" s="2">
        <f ca="1">IF(Sheet1!DM281&lt;&gt;"",Sheet1!DM281,"")</f>
        <v>1.355000000000004</v>
      </c>
      <c r="M277" s="2">
        <f ca="1">IF(Sheet1!DN281&lt;&gt;"",Sheet1!DN281,"")</f>
        <v>1.3599999999999994</v>
      </c>
      <c r="N277" s="2">
        <f ca="1">IF(Sheet1!DO281&lt;&gt;"",Sheet1!DO281,"")</f>
        <v>1.3649999999999949</v>
      </c>
      <c r="O277" s="2">
        <f ca="1">IF(Sheet1!DP281&lt;&gt;"",Sheet1!DP281,"")</f>
        <v>1.3700000000000045</v>
      </c>
      <c r="P277" s="2">
        <f ca="1">IF(Sheet1!DQ281&lt;&gt;"",Sheet1!DQ281,"")</f>
        <v>1.375</v>
      </c>
      <c r="Q277" s="2">
        <f ca="1">IF(Sheet1!DR281&lt;&gt;"",Sheet1!DR281,"")</f>
        <v>1.394999999999996</v>
      </c>
      <c r="R277" s="2">
        <f ca="1">IF(Sheet1!DS281&lt;&gt;"",Sheet1!DS281,"")</f>
        <v>1.4050000000000011</v>
      </c>
      <c r="S277" s="2">
        <f ca="1">IF(Sheet1!DH281&lt;&gt;"",Sheet1!DH281,"")</f>
        <v>1.2950000000000017</v>
      </c>
      <c r="T277" s="2">
        <f ca="1">IF(Sheet1!DI281&lt;&gt;"",Sheet1!DI281,"")</f>
        <v>1.3149999999999977</v>
      </c>
      <c r="U277" s="2">
        <f ca="1">IF(Sheet1!DJ281&lt;&gt;"",Sheet1!DJ281,"")</f>
        <v>1.3299999999999983</v>
      </c>
      <c r="V277" s="2"/>
      <c r="W277" s="2"/>
    </row>
    <row r="278" spans="1:23" x14ac:dyDescent="0.2">
      <c r="A278" s="1">
        <f>IF(Sheet1!B282&lt;&gt;"",Sheet1!B282,"")</f>
        <v>43853</v>
      </c>
      <c r="B278" s="2">
        <f ca="1">IF(Sheet1!DC282&lt;&gt;"",Sheet1!DC282,"")</f>
        <v>1.2999999999999972</v>
      </c>
      <c r="C278" s="2">
        <f ca="1">IF(Sheet1!DD282&lt;&gt;"",Sheet1!DD282,"")</f>
        <v>1.2750000000000057</v>
      </c>
      <c r="D278" s="2">
        <f ca="1">IF(Sheet1!DE282&lt;&gt;"",Sheet1!DE282,"")</f>
        <v>1.2650000000000006</v>
      </c>
      <c r="E278" s="2">
        <f ca="1">IF(Sheet1!DF282&lt;&gt;"",Sheet1!DF282,"")</f>
        <v>1.2549999999999955</v>
      </c>
      <c r="F278" s="2">
        <f ca="1">IF(Sheet1!DG282&lt;&gt;"",Sheet1!DG282,"")</f>
        <v>1.2650000000000006</v>
      </c>
      <c r="G278" s="2">
        <f ca="1">IF(Sheet1!DH282&lt;&gt;"",Sheet1!DH282,"")</f>
        <v>1.2750000000000057</v>
      </c>
      <c r="H278" s="2">
        <f ca="1">IF(Sheet1!DI282&lt;&gt;"",Sheet1!DI282,"")</f>
        <v>1.2950000000000017</v>
      </c>
      <c r="I278" s="2">
        <f ca="1">IF(Sheet1!DJ282&lt;&gt;"",Sheet1!DJ282,"")</f>
        <v>1.3100000000000023</v>
      </c>
      <c r="J278" s="2">
        <f ca="1">IF(Sheet1!DK282&lt;&gt;"",Sheet1!DK282,"")</f>
        <v>1.3250000000000028</v>
      </c>
      <c r="K278" s="2">
        <f ca="1">IF(Sheet1!DL282&lt;&gt;"",Sheet1!DL282,"")</f>
        <v>1.3299999999999983</v>
      </c>
      <c r="L278" s="2">
        <f ca="1">IF(Sheet1!DM282&lt;&gt;"",Sheet1!DM282,"")</f>
        <v>1.3349999999999937</v>
      </c>
      <c r="M278" s="2">
        <f ca="1">IF(Sheet1!DN282&lt;&gt;"",Sheet1!DN282,"")</f>
        <v>1.3400000000000034</v>
      </c>
      <c r="N278" s="2">
        <f ca="1">IF(Sheet1!DO282&lt;&gt;"",Sheet1!DO282,"")</f>
        <v>1.3449999999999989</v>
      </c>
      <c r="O278" s="2">
        <f ca="1">IF(Sheet1!DP282&lt;&gt;"",Sheet1!DP282,"")</f>
        <v>1.3499999999999943</v>
      </c>
      <c r="P278" s="2">
        <f ca="1">IF(Sheet1!DQ282&lt;&gt;"",Sheet1!DQ282,"")</f>
        <v>1.355000000000004</v>
      </c>
      <c r="Q278" s="2">
        <f ca="1">IF(Sheet1!DR282&lt;&gt;"",Sheet1!DR282,"")</f>
        <v>1.375</v>
      </c>
      <c r="R278" s="2">
        <f ca="1">IF(Sheet1!DS282&lt;&gt;"",Sheet1!DS282,"")</f>
        <v>1.3850000000000051</v>
      </c>
      <c r="S278" s="2">
        <f ca="1">IF(Sheet1!DH282&lt;&gt;"",Sheet1!DH282,"")</f>
        <v>1.2750000000000057</v>
      </c>
      <c r="T278" s="2">
        <f ca="1">IF(Sheet1!DI282&lt;&gt;"",Sheet1!DI282,"")</f>
        <v>1.2950000000000017</v>
      </c>
      <c r="U278" s="2">
        <f ca="1">IF(Sheet1!DJ282&lt;&gt;"",Sheet1!DJ282,"")</f>
        <v>1.3100000000000023</v>
      </c>
      <c r="V278" s="2"/>
      <c r="W278" s="2"/>
    </row>
    <row r="279" spans="1:23" x14ac:dyDescent="0.2">
      <c r="A279" s="1">
        <f>IF(Sheet1!B283&lt;&gt;"",Sheet1!B283,"")</f>
        <v>43854</v>
      </c>
      <c r="B279" s="2">
        <f ca="1">IF(Sheet1!DC283&lt;&gt;"",Sheet1!DC283,"")</f>
        <v>1.2600000000000051</v>
      </c>
      <c r="C279" s="2">
        <f ca="1">IF(Sheet1!DD283&lt;&gt;"",Sheet1!DD283,"")</f>
        <v>1.2249999999999943</v>
      </c>
      <c r="D279" s="2">
        <f ca="1">IF(Sheet1!DE283&lt;&gt;"",Sheet1!DE283,"")</f>
        <v>1.2099999999999937</v>
      </c>
      <c r="E279" s="2">
        <f ca="1">IF(Sheet1!DF283&lt;&gt;"",Sheet1!DF283,"")</f>
        <v>1.1949999999999932</v>
      </c>
      <c r="F279" s="2">
        <f ca="1">IF(Sheet1!DG283&lt;&gt;"",Sheet1!DG283,"")</f>
        <v>1.2049999999999983</v>
      </c>
      <c r="G279" s="2">
        <f ca="1">IF(Sheet1!DH283&lt;&gt;"",Sheet1!DH283,"")</f>
        <v>1.2199999999999989</v>
      </c>
      <c r="H279" s="2">
        <f ca="1">IF(Sheet1!DI283&lt;&gt;"",Sheet1!DI283,"")</f>
        <v>1.2399999999999949</v>
      </c>
      <c r="I279" s="2">
        <f ca="1">IF(Sheet1!DJ283&lt;&gt;"",Sheet1!DJ283,"")</f>
        <v>1.2549999999999955</v>
      </c>
      <c r="J279" s="2">
        <f ca="1">IF(Sheet1!DK283&lt;&gt;"",Sheet1!DK283,"")</f>
        <v>1.269999999999996</v>
      </c>
      <c r="K279" s="2">
        <f ca="1">IF(Sheet1!DL283&lt;&gt;"",Sheet1!DL283,"")</f>
        <v>1.2750000000000057</v>
      </c>
      <c r="L279" s="2">
        <f ca="1">IF(Sheet1!DM283&lt;&gt;"",Sheet1!DM283,"")</f>
        <v>1.2800000000000011</v>
      </c>
      <c r="M279" s="2">
        <f ca="1">IF(Sheet1!DN283&lt;&gt;"",Sheet1!DN283,"")</f>
        <v>1.2849999999999966</v>
      </c>
      <c r="N279" s="2">
        <f ca="1">IF(Sheet1!DO283&lt;&gt;"",Sheet1!DO283,"")</f>
        <v>1.2900000000000063</v>
      </c>
      <c r="O279" s="2">
        <f ca="1">IF(Sheet1!DP283&lt;&gt;"",Sheet1!DP283,"")</f>
        <v>1.2950000000000017</v>
      </c>
      <c r="P279" s="2">
        <f ca="1">IF(Sheet1!DQ283&lt;&gt;"",Sheet1!DQ283,"")</f>
        <v>1.2999999999999972</v>
      </c>
      <c r="Q279" s="2">
        <f ca="1">IF(Sheet1!DR283&lt;&gt;"",Sheet1!DR283,"")</f>
        <v>1.3199999999999932</v>
      </c>
      <c r="R279" s="2">
        <f ca="1">IF(Sheet1!DS283&lt;&gt;"",Sheet1!DS283,"")</f>
        <v>1.3299999999999983</v>
      </c>
      <c r="S279" s="2">
        <f ca="1">IF(Sheet1!DH283&lt;&gt;"",Sheet1!DH283,"")</f>
        <v>1.2199999999999989</v>
      </c>
      <c r="T279" s="2">
        <f ca="1">IF(Sheet1!DI283&lt;&gt;"",Sheet1!DI283,"")</f>
        <v>1.2399999999999949</v>
      </c>
      <c r="U279" s="2">
        <f ca="1">IF(Sheet1!DJ283&lt;&gt;"",Sheet1!DJ283,"")</f>
        <v>1.2549999999999955</v>
      </c>
      <c r="V279" s="2"/>
      <c r="W279" s="2"/>
    </row>
    <row r="280" spans="1:23" x14ac:dyDescent="0.2">
      <c r="A280" s="1">
        <f>IF(Sheet1!B284&lt;&gt;"",Sheet1!B284,"")</f>
        <v>43857</v>
      </c>
      <c r="B280" s="2">
        <f ca="1">IF(Sheet1!DC284&lt;&gt;"",Sheet1!DC284,"")</f>
        <v>1.2000000000000028</v>
      </c>
      <c r="C280" s="2">
        <f ca="1">IF(Sheet1!DD284&lt;&gt;"",Sheet1!DD284,"")</f>
        <v>1.1550000000000011</v>
      </c>
      <c r="D280" s="2">
        <f ca="1">IF(Sheet1!DE284&lt;&gt;"",Sheet1!DE284,"")</f>
        <v>1.1350000000000051</v>
      </c>
      <c r="E280" s="2">
        <f ca="1">IF(Sheet1!DF284&lt;&gt;"",Sheet1!DF284,"")</f>
        <v>1.1200000000000045</v>
      </c>
      <c r="F280" s="2">
        <f ca="1">IF(Sheet1!DG284&lt;&gt;"",Sheet1!DG284,"")</f>
        <v>1.1200000000000045</v>
      </c>
      <c r="G280" s="2">
        <f ca="1">IF(Sheet1!DH284&lt;&gt;"",Sheet1!DH284,"")</f>
        <v>1.1350000000000051</v>
      </c>
      <c r="H280" s="2">
        <f ca="1">IF(Sheet1!DI284&lt;&gt;"",Sheet1!DI284,"")</f>
        <v>1.1550000000000011</v>
      </c>
      <c r="I280" s="2">
        <f ca="1">IF(Sheet1!DJ284&lt;&gt;"",Sheet1!DJ284,"")</f>
        <v>1.1700000000000017</v>
      </c>
      <c r="J280" s="2">
        <f ca="1">IF(Sheet1!DK284&lt;&gt;"",Sheet1!DK284,"")</f>
        <v>1.1850000000000023</v>
      </c>
      <c r="K280" s="2">
        <f ca="1">IF(Sheet1!DL284&lt;&gt;"",Sheet1!DL284,"")</f>
        <v>1.1899999999999977</v>
      </c>
      <c r="L280" s="2">
        <f ca="1">IF(Sheet1!DM284&lt;&gt;"",Sheet1!DM284,"")</f>
        <v>1.1949999999999932</v>
      </c>
      <c r="M280" s="2">
        <f ca="1">IF(Sheet1!DN284&lt;&gt;"",Sheet1!DN284,"")</f>
        <v>1.2000000000000028</v>
      </c>
      <c r="N280" s="2">
        <f ca="1">IF(Sheet1!DO284&lt;&gt;"",Sheet1!DO284,"")</f>
        <v>1.2049999999999983</v>
      </c>
      <c r="O280" s="2">
        <f ca="1">IF(Sheet1!DP284&lt;&gt;"",Sheet1!DP284,"")</f>
        <v>1.2099999999999937</v>
      </c>
      <c r="P280" s="2">
        <f ca="1">IF(Sheet1!DQ284&lt;&gt;"",Sheet1!DQ284,"")</f>
        <v>1.2150000000000034</v>
      </c>
      <c r="Q280" s="2">
        <f ca="1">IF(Sheet1!DR284&lt;&gt;"",Sheet1!DR284,"")</f>
        <v>1.2349999999999994</v>
      </c>
      <c r="R280" s="2">
        <f ca="1">IF(Sheet1!DS284&lt;&gt;"",Sheet1!DS284,"")</f>
        <v>1.2450000000000045</v>
      </c>
      <c r="S280" s="2">
        <f ca="1">IF(Sheet1!DH284&lt;&gt;"",Sheet1!DH284,"")</f>
        <v>1.1350000000000051</v>
      </c>
      <c r="T280" s="2">
        <f ca="1">IF(Sheet1!DI284&lt;&gt;"",Sheet1!DI284,"")</f>
        <v>1.1550000000000011</v>
      </c>
      <c r="U280" s="2">
        <f ca="1">IF(Sheet1!DJ284&lt;&gt;"",Sheet1!DJ284,"")</f>
        <v>1.1700000000000017</v>
      </c>
      <c r="V280" s="2"/>
      <c r="W280" s="2"/>
    </row>
    <row r="281" spans="1:23" x14ac:dyDescent="0.2">
      <c r="A281" s="1">
        <f>IF(Sheet1!B285&lt;&gt;"",Sheet1!B285,"")</f>
        <v>43858</v>
      </c>
      <c r="B281" s="2">
        <f ca="1">IF(Sheet1!DC285&lt;&gt;"",Sheet1!DC285,"")</f>
        <v>1.2349999999999994</v>
      </c>
      <c r="C281" s="2">
        <f ca="1">IF(Sheet1!DD285&lt;&gt;"",Sheet1!DD285,"")</f>
        <v>1.1899999999999977</v>
      </c>
      <c r="D281" s="2">
        <f ca="1">IF(Sheet1!DE285&lt;&gt;"",Sheet1!DE285,"")</f>
        <v>1.1700000000000017</v>
      </c>
      <c r="E281" s="2">
        <f ca="1">IF(Sheet1!DF285&lt;&gt;"",Sheet1!DF285,"")</f>
        <v>1.1550000000000011</v>
      </c>
      <c r="F281" s="2">
        <f ca="1">IF(Sheet1!DG285&lt;&gt;"",Sheet1!DG285,"")</f>
        <v>1.1550000000000011</v>
      </c>
      <c r="G281" s="2">
        <f ca="1">IF(Sheet1!DH285&lt;&gt;"",Sheet1!DH285,"")</f>
        <v>1.1700000000000017</v>
      </c>
      <c r="H281" s="2">
        <f ca="1">IF(Sheet1!DI285&lt;&gt;"",Sheet1!DI285,"")</f>
        <v>1.1899999999999977</v>
      </c>
      <c r="I281" s="2">
        <f ca="1">IF(Sheet1!DJ285&lt;&gt;"",Sheet1!DJ285,"")</f>
        <v>1.2049999999999983</v>
      </c>
      <c r="J281" s="2">
        <f ca="1">IF(Sheet1!DK285&lt;&gt;"",Sheet1!DK285,"")</f>
        <v>1.2199999999999989</v>
      </c>
      <c r="K281" s="2">
        <f ca="1">IF(Sheet1!DL285&lt;&gt;"",Sheet1!DL285,"")</f>
        <v>1.2249999999999943</v>
      </c>
      <c r="L281" s="2">
        <f ca="1">IF(Sheet1!DM285&lt;&gt;"",Sheet1!DM285,"")</f>
        <v>1.230000000000004</v>
      </c>
      <c r="M281" s="2">
        <f ca="1">IF(Sheet1!DN285&lt;&gt;"",Sheet1!DN285,"")</f>
        <v>1.2349999999999994</v>
      </c>
      <c r="N281" s="2">
        <f ca="1">IF(Sheet1!DO285&lt;&gt;"",Sheet1!DO285,"")</f>
        <v>1.2399999999999949</v>
      </c>
      <c r="O281" s="2">
        <f ca="1">IF(Sheet1!DP285&lt;&gt;"",Sheet1!DP285,"")</f>
        <v>1.2450000000000045</v>
      </c>
      <c r="P281" s="2">
        <f ca="1">IF(Sheet1!DQ285&lt;&gt;"",Sheet1!DQ285,"")</f>
        <v>1.25</v>
      </c>
      <c r="Q281" s="2">
        <f ca="1">IF(Sheet1!DR285&lt;&gt;"",Sheet1!DR285,"")</f>
        <v>1.269999999999996</v>
      </c>
      <c r="R281" s="2">
        <f ca="1">IF(Sheet1!DS285&lt;&gt;"",Sheet1!DS285,"")</f>
        <v>1.2800000000000011</v>
      </c>
      <c r="S281" s="2">
        <f ca="1">IF(Sheet1!DH285&lt;&gt;"",Sheet1!DH285,"")</f>
        <v>1.1700000000000017</v>
      </c>
      <c r="T281" s="2">
        <f ca="1">IF(Sheet1!DI285&lt;&gt;"",Sheet1!DI285,"")</f>
        <v>1.1899999999999977</v>
      </c>
      <c r="U281" s="2">
        <f ca="1">IF(Sheet1!DJ285&lt;&gt;"",Sheet1!DJ285,"")</f>
        <v>1.2049999999999983</v>
      </c>
      <c r="V281" s="2"/>
      <c r="W281" s="2"/>
    </row>
    <row r="282" spans="1:23" x14ac:dyDescent="0.2">
      <c r="A282" s="1">
        <f>IF(Sheet1!B286&lt;&gt;"",Sheet1!B286,"")</f>
        <v>43859</v>
      </c>
      <c r="B282" s="2">
        <f ca="1">IF(Sheet1!DC286&lt;&gt;"",Sheet1!DC286,"")</f>
        <v>1.1899999999999977</v>
      </c>
      <c r="C282" s="2">
        <f ca="1">IF(Sheet1!DD286&lt;&gt;"",Sheet1!DD286,"")</f>
        <v>1.144999999999996</v>
      </c>
      <c r="D282" s="2">
        <f ca="1">IF(Sheet1!DE286&lt;&gt;"",Sheet1!DE286,"")</f>
        <v>1.125</v>
      </c>
      <c r="E282" s="2">
        <f ca="1">IF(Sheet1!DF286&lt;&gt;"",Sheet1!DF286,"")</f>
        <v>1.105000000000004</v>
      </c>
      <c r="F282" s="2">
        <f ca="1">IF(Sheet1!DG286&lt;&gt;"",Sheet1!DG286,"")</f>
        <v>1.105000000000004</v>
      </c>
      <c r="G282" s="2">
        <f ca="1">IF(Sheet1!DH286&lt;&gt;"",Sheet1!DH286,"")</f>
        <v>1.1200000000000045</v>
      </c>
      <c r="H282" s="2">
        <f ca="1">IF(Sheet1!DI286&lt;&gt;"",Sheet1!DI286,"")</f>
        <v>1.1400000000000006</v>
      </c>
      <c r="I282" s="2">
        <f ca="1">IF(Sheet1!DJ286&lt;&gt;"",Sheet1!DJ286,"")</f>
        <v>1.1550000000000011</v>
      </c>
      <c r="J282" s="2">
        <f ca="1">IF(Sheet1!DK286&lt;&gt;"",Sheet1!DK286,"")</f>
        <v>1.1700000000000017</v>
      </c>
      <c r="K282" s="2">
        <f ca="1">IF(Sheet1!DL286&lt;&gt;"",Sheet1!DL286,"")</f>
        <v>1.1749999999999972</v>
      </c>
      <c r="L282" s="2">
        <f ca="1">IF(Sheet1!DM286&lt;&gt;"",Sheet1!DM286,"")</f>
        <v>1.1800000000000068</v>
      </c>
      <c r="M282" s="2">
        <f ca="1">IF(Sheet1!DN286&lt;&gt;"",Sheet1!DN286,"")</f>
        <v>1.1850000000000023</v>
      </c>
      <c r="N282" s="2">
        <f ca="1">IF(Sheet1!DO286&lt;&gt;"",Sheet1!DO286,"")</f>
        <v>1.1899999999999977</v>
      </c>
      <c r="O282" s="2">
        <f ca="1">IF(Sheet1!DP286&lt;&gt;"",Sheet1!DP286,"")</f>
        <v>1.1949999999999932</v>
      </c>
      <c r="P282" s="2">
        <f ca="1">IF(Sheet1!DQ286&lt;&gt;"",Sheet1!DQ286,"")</f>
        <v>1.2000000000000028</v>
      </c>
      <c r="Q282" s="2">
        <f ca="1">IF(Sheet1!DR286&lt;&gt;"",Sheet1!DR286,"")</f>
        <v>1.2199999999999989</v>
      </c>
      <c r="R282" s="2">
        <f ca="1">IF(Sheet1!DS286&lt;&gt;"",Sheet1!DS286,"")</f>
        <v>1.230000000000004</v>
      </c>
      <c r="S282" s="2">
        <f ca="1">IF(Sheet1!DH286&lt;&gt;"",Sheet1!DH286,"")</f>
        <v>1.1200000000000045</v>
      </c>
      <c r="T282" s="2">
        <f ca="1">IF(Sheet1!DI286&lt;&gt;"",Sheet1!DI286,"")</f>
        <v>1.1400000000000006</v>
      </c>
      <c r="U282" s="2">
        <f ca="1">IF(Sheet1!DJ286&lt;&gt;"",Sheet1!DJ286,"")</f>
        <v>1.1550000000000011</v>
      </c>
      <c r="V282" s="2"/>
      <c r="W282" s="2"/>
    </row>
    <row r="283" spans="1:23" x14ac:dyDescent="0.2">
      <c r="A283" s="1">
        <f>IF(Sheet1!B287&lt;&gt;"",Sheet1!B287,"")</f>
        <v>43860</v>
      </c>
      <c r="B283" s="2">
        <f ca="1">IF(Sheet1!DC287&lt;&gt;"",Sheet1!DC287,"")</f>
        <v>1.1550000000000011</v>
      </c>
      <c r="C283" s="2">
        <f ca="1">IF(Sheet1!DD287&lt;&gt;"",Sheet1!DD287,"")</f>
        <v>1.105000000000004</v>
      </c>
      <c r="D283" s="2">
        <f ca="1">IF(Sheet1!DE287&lt;&gt;"",Sheet1!DE287,"")</f>
        <v>1.0799999999999983</v>
      </c>
      <c r="E283" s="2">
        <f ca="1">IF(Sheet1!DF287&lt;&gt;"",Sheet1!DF287,"")</f>
        <v>1.0600000000000023</v>
      </c>
      <c r="F283" s="2">
        <f ca="1">IF(Sheet1!DG287&lt;&gt;"",Sheet1!DG287,"")</f>
        <v>1.0600000000000023</v>
      </c>
      <c r="G283" s="2">
        <f ca="1">IF(Sheet1!DH287&lt;&gt;"",Sheet1!DH287,"")</f>
        <v>1.0750000000000028</v>
      </c>
      <c r="H283" s="2">
        <f ca="1">IF(Sheet1!DI287&lt;&gt;"",Sheet1!DI287,"")</f>
        <v>1.0949999999999989</v>
      </c>
      <c r="I283" s="2">
        <f ca="1">IF(Sheet1!DJ287&lt;&gt;"",Sheet1!DJ287,"")</f>
        <v>1.1099999999999994</v>
      </c>
      <c r="J283" s="2">
        <f ca="1">IF(Sheet1!DK287&lt;&gt;"",Sheet1!DK287,"")</f>
        <v>1.125</v>
      </c>
      <c r="K283" s="2">
        <f ca="1">IF(Sheet1!DL287&lt;&gt;"",Sheet1!DL287,"")</f>
        <v>1.1299999999999955</v>
      </c>
      <c r="L283" s="2">
        <f ca="1">IF(Sheet1!DM287&lt;&gt;"",Sheet1!DM287,"")</f>
        <v>1.1350000000000051</v>
      </c>
      <c r="M283" s="2">
        <f ca="1">IF(Sheet1!DN287&lt;&gt;"",Sheet1!DN287,"")</f>
        <v>1.1400000000000006</v>
      </c>
      <c r="N283" s="2">
        <f ca="1">IF(Sheet1!DO287&lt;&gt;"",Sheet1!DO287,"")</f>
        <v>1.144999999999996</v>
      </c>
      <c r="O283" s="2">
        <f ca="1">IF(Sheet1!DP287&lt;&gt;"",Sheet1!DP287,"")</f>
        <v>1.1500000000000057</v>
      </c>
      <c r="P283" s="2">
        <f ca="1">IF(Sheet1!DQ287&lt;&gt;"",Sheet1!DQ287,"")</f>
        <v>1.1550000000000011</v>
      </c>
      <c r="Q283" s="2">
        <f ca="1">IF(Sheet1!DR287&lt;&gt;"",Sheet1!DR287,"")</f>
        <v>1.1749999999999972</v>
      </c>
      <c r="R283" s="2">
        <f ca="1">IF(Sheet1!DS287&lt;&gt;"",Sheet1!DS287,"")</f>
        <v>1.1850000000000023</v>
      </c>
      <c r="S283" s="2">
        <f ca="1">IF(Sheet1!DH287&lt;&gt;"",Sheet1!DH287,"")</f>
        <v>1.0750000000000028</v>
      </c>
      <c r="T283" s="2">
        <f ca="1">IF(Sheet1!DI287&lt;&gt;"",Sheet1!DI287,"")</f>
        <v>1.0949999999999989</v>
      </c>
      <c r="U283" s="2">
        <f ca="1">IF(Sheet1!DJ287&lt;&gt;"",Sheet1!DJ287,"")</f>
        <v>1.1099999999999994</v>
      </c>
      <c r="V283" s="2"/>
      <c r="W283" s="2"/>
    </row>
    <row r="284" spans="1:23" x14ac:dyDescent="0.2">
      <c r="A284" s="1">
        <f>IF(Sheet1!B288&lt;&gt;"",Sheet1!B288,"")</f>
        <v>43861</v>
      </c>
      <c r="B284" s="2">
        <f ca="1">IF(Sheet1!DC288&lt;&gt;"",Sheet1!DC288,"")</f>
        <v>1.0999999999999943</v>
      </c>
      <c r="C284" s="2">
        <f ca="1">IF(Sheet1!DD288&lt;&gt;"",Sheet1!DD288,"")</f>
        <v>1.0499999999999972</v>
      </c>
      <c r="D284" s="2">
        <f ca="1">IF(Sheet1!DE288&lt;&gt;"",Sheet1!DE288,"")</f>
        <v>1.0250000000000057</v>
      </c>
      <c r="E284" s="2">
        <f ca="1">IF(Sheet1!DF288&lt;&gt;"",Sheet1!DF288,"")</f>
        <v>1.0049999999999955</v>
      </c>
      <c r="F284" s="2">
        <f ca="1">IF(Sheet1!DG288&lt;&gt;"",Sheet1!DG288,"")</f>
        <v>1.0049999999999955</v>
      </c>
      <c r="G284" s="2">
        <f ca="1">IF(Sheet1!DH288&lt;&gt;"",Sheet1!DH288,"")</f>
        <v>1.019999999999996</v>
      </c>
      <c r="H284" s="2">
        <f ca="1">IF(Sheet1!DI288&lt;&gt;"",Sheet1!DI288,"")</f>
        <v>1.0400000000000063</v>
      </c>
      <c r="I284" s="2">
        <f ca="1">IF(Sheet1!DJ288&lt;&gt;"",Sheet1!DJ288,"")</f>
        <v>1.0550000000000068</v>
      </c>
      <c r="J284" s="2">
        <f ca="1">IF(Sheet1!DK288&lt;&gt;"",Sheet1!DK288,"")</f>
        <v>1.0699999999999932</v>
      </c>
      <c r="K284" s="2">
        <f ca="1">IF(Sheet1!DL288&lt;&gt;"",Sheet1!DL288,"")</f>
        <v>1.0750000000000028</v>
      </c>
      <c r="L284" s="2">
        <f ca="1">IF(Sheet1!DM288&lt;&gt;"",Sheet1!DM288,"")</f>
        <v>1.0799999999999983</v>
      </c>
      <c r="M284" s="2">
        <f ca="1">IF(Sheet1!DN288&lt;&gt;"",Sheet1!DN288,"")</f>
        <v>1.0849999999999937</v>
      </c>
      <c r="N284" s="2">
        <f ca="1">IF(Sheet1!DO288&lt;&gt;"",Sheet1!DO288,"")</f>
        <v>1.0900000000000034</v>
      </c>
      <c r="O284" s="2">
        <f ca="1">IF(Sheet1!DP288&lt;&gt;"",Sheet1!DP288,"")</f>
        <v>1.0949999999999989</v>
      </c>
      <c r="P284" s="2">
        <f ca="1">IF(Sheet1!DQ288&lt;&gt;"",Sheet1!DQ288,"")</f>
        <v>1.0999999999999943</v>
      </c>
      <c r="Q284" s="2">
        <f ca="1">IF(Sheet1!DR288&lt;&gt;"",Sheet1!DR288,"")</f>
        <v>1.1200000000000045</v>
      </c>
      <c r="R284" s="2">
        <f ca="1">IF(Sheet1!DS288&lt;&gt;"",Sheet1!DS288,"")</f>
        <v>1.1299999999999955</v>
      </c>
      <c r="S284" s="2">
        <f ca="1">IF(Sheet1!DH288&lt;&gt;"",Sheet1!DH288,"")</f>
        <v>1.019999999999996</v>
      </c>
      <c r="T284" s="2">
        <f ca="1">IF(Sheet1!DI288&lt;&gt;"",Sheet1!DI288,"")</f>
        <v>1.0400000000000063</v>
      </c>
      <c r="U284" s="2">
        <f ca="1">IF(Sheet1!DJ288&lt;&gt;"",Sheet1!DJ288,"")</f>
        <v>1.0550000000000068</v>
      </c>
      <c r="V284" s="2"/>
      <c r="W284" s="2"/>
    </row>
    <row r="285" spans="1:23" x14ac:dyDescent="0.2">
      <c r="A285" s="1">
        <f>IF(Sheet1!B289&lt;&gt;"",Sheet1!B289,"")</f>
        <v>43864</v>
      </c>
      <c r="B285" s="2">
        <f ca="1">IF(Sheet1!DC289&lt;&gt;"",Sheet1!DC289,"")</f>
        <v>1.1299999999999955</v>
      </c>
      <c r="C285" s="2">
        <f ca="1">IF(Sheet1!DD289&lt;&gt;"",Sheet1!DD289,"")</f>
        <v>1.0799999999999983</v>
      </c>
      <c r="D285" s="2">
        <f ca="1">IF(Sheet1!DE289&lt;&gt;"",Sheet1!DE289,"")</f>
        <v>1.0550000000000068</v>
      </c>
      <c r="E285" s="2">
        <f ca="1">IF(Sheet1!DF289&lt;&gt;"",Sheet1!DF289,"")</f>
        <v>1.0300000000000011</v>
      </c>
      <c r="F285" s="2">
        <f ca="1">IF(Sheet1!DG289&lt;&gt;"",Sheet1!DG289,"")</f>
        <v>1.0300000000000011</v>
      </c>
      <c r="G285" s="2">
        <f ca="1">IF(Sheet1!DH289&lt;&gt;"",Sheet1!DH289,"")</f>
        <v>1.0349999999999966</v>
      </c>
      <c r="H285" s="2">
        <f ca="1">IF(Sheet1!DI289&lt;&gt;"",Sheet1!DI289,"")</f>
        <v>1.0550000000000068</v>
      </c>
      <c r="I285" s="2">
        <f ca="1">IF(Sheet1!DJ289&lt;&gt;"",Sheet1!DJ289,"")</f>
        <v>1.0699999999999932</v>
      </c>
      <c r="J285" s="2">
        <f ca="1">IF(Sheet1!DK289&lt;&gt;"",Sheet1!DK289,"")</f>
        <v>1.0849999999999937</v>
      </c>
      <c r="K285" s="2">
        <f ca="1">IF(Sheet1!DL289&lt;&gt;"",Sheet1!DL289,"")</f>
        <v>1.0900000000000034</v>
      </c>
      <c r="L285" s="2">
        <f ca="1">IF(Sheet1!DM289&lt;&gt;"",Sheet1!DM289,"")</f>
        <v>1.0949999999999989</v>
      </c>
      <c r="M285" s="2">
        <f ca="1">IF(Sheet1!DN289&lt;&gt;"",Sheet1!DN289,"")</f>
        <v>1.0999999999999943</v>
      </c>
      <c r="N285" s="2">
        <f ca="1">IF(Sheet1!DO289&lt;&gt;"",Sheet1!DO289,"")</f>
        <v>1.105000000000004</v>
      </c>
      <c r="O285" s="2">
        <f ca="1">IF(Sheet1!DP289&lt;&gt;"",Sheet1!DP289,"")</f>
        <v>1.1099999999999994</v>
      </c>
      <c r="P285" s="2">
        <f ca="1">IF(Sheet1!DQ289&lt;&gt;"",Sheet1!DQ289,"")</f>
        <v>1.1149999999999949</v>
      </c>
      <c r="Q285" s="2">
        <f ca="1">IF(Sheet1!DR289&lt;&gt;"",Sheet1!DR289,"")</f>
        <v>1.1350000000000051</v>
      </c>
      <c r="R285" s="2">
        <f ca="1">IF(Sheet1!DS289&lt;&gt;"",Sheet1!DS289,"")</f>
        <v>1.144999999999996</v>
      </c>
      <c r="S285" s="2">
        <f ca="1">IF(Sheet1!DH289&lt;&gt;"",Sheet1!DH289,"")</f>
        <v>1.0349999999999966</v>
      </c>
      <c r="T285" s="2">
        <f ca="1">IF(Sheet1!DI289&lt;&gt;"",Sheet1!DI289,"")</f>
        <v>1.0550000000000068</v>
      </c>
      <c r="U285" s="2">
        <f ca="1">IF(Sheet1!DJ289&lt;&gt;"",Sheet1!DJ289,"")</f>
        <v>1.0699999999999932</v>
      </c>
      <c r="V285" s="2"/>
      <c r="W285" s="2"/>
    </row>
    <row r="286" spans="1:23" x14ac:dyDescent="0.2">
      <c r="A286" s="1">
        <f>IF(Sheet1!B290&lt;&gt;"",Sheet1!B290,"")</f>
        <v>43865</v>
      </c>
      <c r="B286" s="2">
        <f ca="1">IF(Sheet1!DC290&lt;&gt;"",Sheet1!DC290,"")</f>
        <v>1.2099999999999937</v>
      </c>
      <c r="C286" s="2">
        <f ca="1">IF(Sheet1!DD290&lt;&gt;"",Sheet1!DD290,"")</f>
        <v>1.1650000000000063</v>
      </c>
      <c r="D286" s="2">
        <f ca="1">IF(Sheet1!DE290&lt;&gt;"",Sheet1!DE290,"")</f>
        <v>1.1400000000000006</v>
      </c>
      <c r="E286" s="2">
        <f ca="1">IF(Sheet1!DF290&lt;&gt;"",Sheet1!DF290,"")</f>
        <v>1.1149999999999949</v>
      </c>
      <c r="F286" s="2">
        <f ca="1">IF(Sheet1!DG290&lt;&gt;"",Sheet1!DG290,"")</f>
        <v>1.1149999999999949</v>
      </c>
      <c r="G286" s="2">
        <f ca="1">IF(Sheet1!DH290&lt;&gt;"",Sheet1!DH290,"")</f>
        <v>1.1200000000000045</v>
      </c>
      <c r="H286" s="2">
        <f ca="1">IF(Sheet1!DI290&lt;&gt;"",Sheet1!DI290,"")</f>
        <v>1.1400000000000006</v>
      </c>
      <c r="I286" s="2">
        <f ca="1">IF(Sheet1!DJ290&lt;&gt;"",Sheet1!DJ290,"")</f>
        <v>1.1550000000000011</v>
      </c>
      <c r="J286" s="2">
        <f ca="1">IF(Sheet1!DK290&lt;&gt;"",Sheet1!DK290,"")</f>
        <v>1.1700000000000017</v>
      </c>
      <c r="K286" s="2">
        <f ca="1">IF(Sheet1!DL290&lt;&gt;"",Sheet1!DL290,"")</f>
        <v>1.1749999999999972</v>
      </c>
      <c r="L286" s="2">
        <f ca="1">IF(Sheet1!DM290&lt;&gt;"",Sheet1!DM290,"")</f>
        <v>1.1800000000000068</v>
      </c>
      <c r="M286" s="2">
        <f ca="1">IF(Sheet1!DN290&lt;&gt;"",Sheet1!DN290,"")</f>
        <v>1.1850000000000023</v>
      </c>
      <c r="N286" s="2">
        <f ca="1">IF(Sheet1!DO290&lt;&gt;"",Sheet1!DO290,"")</f>
        <v>1.1899999999999977</v>
      </c>
      <c r="O286" s="2">
        <f ca="1">IF(Sheet1!DP290&lt;&gt;"",Sheet1!DP290,"")</f>
        <v>1.1949999999999932</v>
      </c>
      <c r="P286" s="2">
        <f ca="1">IF(Sheet1!DQ290&lt;&gt;"",Sheet1!DQ290,"")</f>
        <v>1.2000000000000028</v>
      </c>
      <c r="Q286" s="2">
        <f ca="1">IF(Sheet1!DR290&lt;&gt;"",Sheet1!DR290,"")</f>
        <v>1.2199999999999989</v>
      </c>
      <c r="R286" s="2">
        <f ca="1">IF(Sheet1!DS290&lt;&gt;"",Sheet1!DS290,"")</f>
        <v>1.230000000000004</v>
      </c>
      <c r="S286" s="2">
        <f ca="1">IF(Sheet1!DH290&lt;&gt;"",Sheet1!DH290,"")</f>
        <v>1.1200000000000045</v>
      </c>
      <c r="T286" s="2">
        <f ca="1">IF(Sheet1!DI290&lt;&gt;"",Sheet1!DI290,"")</f>
        <v>1.1400000000000006</v>
      </c>
      <c r="U286" s="2">
        <f ca="1">IF(Sheet1!DJ290&lt;&gt;"",Sheet1!DJ290,"")</f>
        <v>1.1550000000000011</v>
      </c>
      <c r="V286" s="2"/>
      <c r="W286" s="2"/>
    </row>
    <row r="287" spans="1:23" x14ac:dyDescent="0.2">
      <c r="A287" s="1">
        <f>IF(Sheet1!B291&lt;&gt;"",Sheet1!B291,"")</f>
        <v>43866</v>
      </c>
      <c r="B287" s="2">
        <f ca="1">IF(Sheet1!DC291&lt;&gt;"",Sheet1!DC291,"")</f>
        <v>1.2399999999999949</v>
      </c>
      <c r="C287" s="2">
        <f ca="1">IF(Sheet1!DD291&lt;&gt;"",Sheet1!DD291,"")</f>
        <v>1.2000000000000028</v>
      </c>
      <c r="D287" s="2">
        <f ca="1">IF(Sheet1!DE291&lt;&gt;"",Sheet1!DE291,"")</f>
        <v>1.1749999999999972</v>
      </c>
      <c r="E287" s="2">
        <f ca="1">IF(Sheet1!DF291&lt;&gt;"",Sheet1!DF291,"")</f>
        <v>1.1550000000000011</v>
      </c>
      <c r="F287" s="2">
        <f ca="1">IF(Sheet1!DG291&lt;&gt;"",Sheet1!DG291,"")</f>
        <v>1.1550000000000011</v>
      </c>
      <c r="G287" s="2">
        <f ca="1">IF(Sheet1!DH291&lt;&gt;"",Sheet1!DH291,"")</f>
        <v>1.1599999999999966</v>
      </c>
      <c r="H287" s="2">
        <f ca="1">IF(Sheet1!DI291&lt;&gt;"",Sheet1!DI291,"")</f>
        <v>1.1800000000000068</v>
      </c>
      <c r="I287" s="2">
        <f ca="1">IF(Sheet1!DJ291&lt;&gt;"",Sheet1!DJ291,"")</f>
        <v>1.1949999999999932</v>
      </c>
      <c r="J287" s="2">
        <f ca="1">IF(Sheet1!DK291&lt;&gt;"",Sheet1!DK291,"")</f>
        <v>1.2099999999999937</v>
      </c>
      <c r="K287" s="2">
        <f ca="1">IF(Sheet1!DL291&lt;&gt;"",Sheet1!DL291,"")</f>
        <v>1.2150000000000034</v>
      </c>
      <c r="L287" s="2">
        <f ca="1">IF(Sheet1!DM291&lt;&gt;"",Sheet1!DM291,"")</f>
        <v>1.2199999999999989</v>
      </c>
      <c r="M287" s="2">
        <f ca="1">IF(Sheet1!DN291&lt;&gt;"",Sheet1!DN291,"")</f>
        <v>1.2249999999999943</v>
      </c>
      <c r="N287" s="2">
        <f ca="1">IF(Sheet1!DO291&lt;&gt;"",Sheet1!DO291,"")</f>
        <v>1.230000000000004</v>
      </c>
      <c r="O287" s="2">
        <f ca="1">IF(Sheet1!DP291&lt;&gt;"",Sheet1!DP291,"")</f>
        <v>1.2349999999999994</v>
      </c>
      <c r="P287" s="2">
        <f ca="1">IF(Sheet1!DQ291&lt;&gt;"",Sheet1!DQ291,"")</f>
        <v>1.2399999999999949</v>
      </c>
      <c r="Q287" s="2">
        <f ca="1">IF(Sheet1!DR291&lt;&gt;"",Sheet1!DR291,"")</f>
        <v>1.2600000000000051</v>
      </c>
      <c r="R287" s="2">
        <f ca="1">IF(Sheet1!DS291&lt;&gt;"",Sheet1!DS291,"")</f>
        <v>1.269999999999996</v>
      </c>
      <c r="S287" s="2">
        <f ca="1">IF(Sheet1!DH291&lt;&gt;"",Sheet1!DH291,"")</f>
        <v>1.1599999999999966</v>
      </c>
      <c r="T287" s="2">
        <f ca="1">IF(Sheet1!DI291&lt;&gt;"",Sheet1!DI291,"")</f>
        <v>1.1800000000000068</v>
      </c>
      <c r="U287" s="2">
        <f ca="1">IF(Sheet1!DJ291&lt;&gt;"",Sheet1!DJ291,"")</f>
        <v>1.1949999999999932</v>
      </c>
      <c r="V287" s="2"/>
      <c r="W287" s="2"/>
    </row>
    <row r="288" spans="1:23" x14ac:dyDescent="0.2">
      <c r="A288" s="1">
        <f>IF(Sheet1!B292&lt;&gt;"",Sheet1!B292,"")</f>
        <v>43867</v>
      </c>
      <c r="B288" s="2">
        <f ca="1">IF(Sheet1!DC292&lt;&gt;"",Sheet1!DC292,"")</f>
        <v>1.2549999999999955</v>
      </c>
      <c r="C288" s="2">
        <f ca="1">IF(Sheet1!DD292&lt;&gt;"",Sheet1!DD292,"")</f>
        <v>1.2150000000000034</v>
      </c>
      <c r="D288" s="2">
        <f ca="1">IF(Sheet1!DE292&lt;&gt;"",Sheet1!DE292,"")</f>
        <v>1.1949999999999932</v>
      </c>
      <c r="E288" s="2">
        <f ca="1">IF(Sheet1!DF292&lt;&gt;"",Sheet1!DF292,"")</f>
        <v>1.1749999999999972</v>
      </c>
      <c r="F288" s="2">
        <f ca="1">IF(Sheet1!DG292&lt;&gt;"",Sheet1!DG292,"")</f>
        <v>1.1749999999999972</v>
      </c>
      <c r="G288" s="2">
        <f ca="1">IF(Sheet1!DH292&lt;&gt;"",Sheet1!DH292,"")</f>
        <v>1.1800000000000068</v>
      </c>
      <c r="H288" s="2">
        <f ca="1">IF(Sheet1!DI292&lt;&gt;"",Sheet1!DI292,"")</f>
        <v>1.2000000000000028</v>
      </c>
      <c r="I288" s="2">
        <f ca="1">IF(Sheet1!DJ292&lt;&gt;"",Sheet1!DJ292,"")</f>
        <v>1.2150000000000034</v>
      </c>
      <c r="J288" s="2">
        <f ca="1">IF(Sheet1!DK292&lt;&gt;"",Sheet1!DK292,"")</f>
        <v>1.230000000000004</v>
      </c>
      <c r="K288" s="2">
        <f ca="1">IF(Sheet1!DL292&lt;&gt;"",Sheet1!DL292,"")</f>
        <v>1.2349999999999994</v>
      </c>
      <c r="L288" s="2">
        <f ca="1">IF(Sheet1!DM292&lt;&gt;"",Sheet1!DM292,"")</f>
        <v>1.2399999999999949</v>
      </c>
      <c r="M288" s="2">
        <f ca="1">IF(Sheet1!DN292&lt;&gt;"",Sheet1!DN292,"")</f>
        <v>1.2450000000000045</v>
      </c>
      <c r="N288" s="2">
        <f ca="1">IF(Sheet1!DO292&lt;&gt;"",Sheet1!DO292,"")</f>
        <v>1.25</v>
      </c>
      <c r="O288" s="2">
        <f ca="1">IF(Sheet1!DP292&lt;&gt;"",Sheet1!DP292,"")</f>
        <v>1.2549999999999955</v>
      </c>
      <c r="P288" s="2">
        <f ca="1">IF(Sheet1!DQ292&lt;&gt;"",Sheet1!DQ292,"")</f>
        <v>1.2600000000000051</v>
      </c>
      <c r="Q288" s="2">
        <f ca="1">IF(Sheet1!DR292&lt;&gt;"",Sheet1!DR292,"")</f>
        <v>1.2800000000000011</v>
      </c>
      <c r="R288" s="2">
        <f ca="1">IF(Sheet1!DS292&lt;&gt;"",Sheet1!DS292,"")</f>
        <v>1.2900000000000063</v>
      </c>
      <c r="S288" s="2">
        <f ca="1">IF(Sheet1!DH292&lt;&gt;"",Sheet1!DH292,"")</f>
        <v>1.1800000000000068</v>
      </c>
      <c r="T288" s="2">
        <f ca="1">IF(Sheet1!DI292&lt;&gt;"",Sheet1!DI292,"")</f>
        <v>1.2000000000000028</v>
      </c>
      <c r="U288" s="2">
        <f ca="1">IF(Sheet1!DJ292&lt;&gt;"",Sheet1!DJ292,"")</f>
        <v>1.2150000000000034</v>
      </c>
      <c r="V288" s="2"/>
      <c r="W288" s="2"/>
    </row>
    <row r="289" spans="1:23" x14ac:dyDescent="0.2">
      <c r="A289" s="1">
        <f>IF(Sheet1!B293&lt;&gt;"",Sheet1!B293,"")</f>
        <v>43868</v>
      </c>
      <c r="B289" s="2">
        <f ca="1">IF(Sheet1!DC293&lt;&gt;"",Sheet1!DC293,"")</f>
        <v>1.2099999999999937</v>
      </c>
      <c r="C289" s="2">
        <f ca="1">IF(Sheet1!DD293&lt;&gt;"",Sheet1!DD293,"")</f>
        <v>1.1700000000000017</v>
      </c>
      <c r="D289" s="2">
        <f ca="1">IF(Sheet1!DE293&lt;&gt;"",Sheet1!DE293,"")</f>
        <v>1.144999999999996</v>
      </c>
      <c r="E289" s="2">
        <f ca="1">IF(Sheet1!DF293&lt;&gt;"",Sheet1!DF293,"")</f>
        <v>1.1200000000000045</v>
      </c>
      <c r="F289" s="2">
        <f ca="1">IF(Sheet1!DG293&lt;&gt;"",Sheet1!DG293,"")</f>
        <v>1.1200000000000045</v>
      </c>
      <c r="G289" s="2">
        <f ca="1">IF(Sheet1!DH293&lt;&gt;"",Sheet1!DH293,"")</f>
        <v>1.125</v>
      </c>
      <c r="H289" s="2">
        <f ca="1">IF(Sheet1!DI293&lt;&gt;"",Sheet1!DI293,"")</f>
        <v>1.144999999999996</v>
      </c>
      <c r="I289" s="2">
        <f ca="1">IF(Sheet1!DJ293&lt;&gt;"",Sheet1!DJ293,"")</f>
        <v>1.1599999999999966</v>
      </c>
      <c r="J289" s="2">
        <f ca="1">IF(Sheet1!DK293&lt;&gt;"",Sheet1!DK293,"")</f>
        <v>1.1749999999999972</v>
      </c>
      <c r="K289" s="2">
        <f ca="1">IF(Sheet1!DL293&lt;&gt;"",Sheet1!DL293,"")</f>
        <v>1.1800000000000068</v>
      </c>
      <c r="L289" s="2">
        <f ca="1">IF(Sheet1!DM293&lt;&gt;"",Sheet1!DM293,"")</f>
        <v>1.1850000000000023</v>
      </c>
      <c r="M289" s="2">
        <f ca="1">IF(Sheet1!DN293&lt;&gt;"",Sheet1!DN293,"")</f>
        <v>1.1899999999999977</v>
      </c>
      <c r="N289" s="2">
        <f ca="1">IF(Sheet1!DO293&lt;&gt;"",Sheet1!DO293,"")</f>
        <v>1.1949999999999932</v>
      </c>
      <c r="O289" s="2">
        <f ca="1">IF(Sheet1!DP293&lt;&gt;"",Sheet1!DP293,"")</f>
        <v>1.2000000000000028</v>
      </c>
      <c r="P289" s="2">
        <f ca="1">IF(Sheet1!DQ293&lt;&gt;"",Sheet1!DQ293,"")</f>
        <v>1.2049999999999983</v>
      </c>
      <c r="Q289" s="2">
        <f ca="1">IF(Sheet1!DR293&lt;&gt;"",Sheet1!DR293,"")</f>
        <v>1.2249999999999943</v>
      </c>
      <c r="R289" s="2">
        <f ca="1">IF(Sheet1!DS293&lt;&gt;"",Sheet1!DS293,"")</f>
        <v>1.2349999999999994</v>
      </c>
      <c r="S289" s="2">
        <f ca="1">IF(Sheet1!DH293&lt;&gt;"",Sheet1!DH293,"")</f>
        <v>1.125</v>
      </c>
      <c r="T289" s="2">
        <f ca="1">IF(Sheet1!DI293&lt;&gt;"",Sheet1!DI293,"")</f>
        <v>1.144999999999996</v>
      </c>
      <c r="U289" s="2">
        <f ca="1">IF(Sheet1!DJ293&lt;&gt;"",Sheet1!DJ293,"")</f>
        <v>1.1599999999999966</v>
      </c>
      <c r="V289" s="2"/>
      <c r="W289" s="2"/>
    </row>
    <row r="290" spans="1:23" x14ac:dyDescent="0.2">
      <c r="A290" s="1">
        <f>IF(Sheet1!B294&lt;&gt;"",Sheet1!B294,"")</f>
        <v>43871</v>
      </c>
      <c r="B290" s="2">
        <f ca="1">IF(Sheet1!DC294&lt;&gt;"",Sheet1!DC294,"")</f>
        <v>1.1800000000000068</v>
      </c>
      <c r="C290" s="2">
        <f ca="1">IF(Sheet1!DD294&lt;&gt;"",Sheet1!DD294,"")</f>
        <v>1.1350000000000051</v>
      </c>
      <c r="D290" s="2">
        <f ca="1">IF(Sheet1!DE294&lt;&gt;"",Sheet1!DE294,"")</f>
        <v>1.1099999999999994</v>
      </c>
      <c r="E290" s="2">
        <f ca="1">IF(Sheet1!DF294&lt;&gt;"",Sheet1!DF294,"")</f>
        <v>1.0900000000000034</v>
      </c>
      <c r="F290" s="2">
        <f ca="1">IF(Sheet1!DG294&lt;&gt;"",Sheet1!DG294,"")</f>
        <v>1.0849999999999937</v>
      </c>
      <c r="G290" s="2">
        <f ca="1">IF(Sheet1!DH294&lt;&gt;"",Sheet1!DH294,"")</f>
        <v>1.0900000000000034</v>
      </c>
      <c r="H290" s="2">
        <f ca="1">IF(Sheet1!DI294&lt;&gt;"",Sheet1!DI294,"")</f>
        <v>1.1099999999999994</v>
      </c>
      <c r="I290" s="2">
        <f ca="1">IF(Sheet1!DJ294&lt;&gt;"",Sheet1!DJ294,"")</f>
        <v>1.125</v>
      </c>
      <c r="J290" s="2">
        <f ca="1">IF(Sheet1!DK294&lt;&gt;"",Sheet1!DK294,"")</f>
        <v>1.1400000000000006</v>
      </c>
      <c r="K290" s="2">
        <f ca="1">IF(Sheet1!DL294&lt;&gt;"",Sheet1!DL294,"")</f>
        <v>1.144999999999996</v>
      </c>
      <c r="L290" s="2">
        <f ca="1">IF(Sheet1!DM294&lt;&gt;"",Sheet1!DM294,"")</f>
        <v>1.1500000000000057</v>
      </c>
      <c r="M290" s="2">
        <f ca="1">IF(Sheet1!DN294&lt;&gt;"",Sheet1!DN294,"")</f>
        <v>1.1550000000000011</v>
      </c>
      <c r="N290" s="2">
        <f ca="1">IF(Sheet1!DO294&lt;&gt;"",Sheet1!DO294,"")</f>
        <v>1.1599999999999966</v>
      </c>
      <c r="O290" s="2">
        <f ca="1">IF(Sheet1!DP294&lt;&gt;"",Sheet1!DP294,"")</f>
        <v>1.1650000000000063</v>
      </c>
      <c r="P290" s="2">
        <f ca="1">IF(Sheet1!DQ294&lt;&gt;"",Sheet1!DQ294,"")</f>
        <v>1.1700000000000017</v>
      </c>
      <c r="Q290" s="2">
        <f ca="1">IF(Sheet1!DR294&lt;&gt;"",Sheet1!DR294,"")</f>
        <v>1.1899999999999977</v>
      </c>
      <c r="R290" s="2">
        <f ca="1">IF(Sheet1!DS294&lt;&gt;"",Sheet1!DS294,"")</f>
        <v>1.2000000000000028</v>
      </c>
      <c r="S290" s="2">
        <f ca="1">IF(Sheet1!DH294&lt;&gt;"",Sheet1!DH294,"")</f>
        <v>1.0900000000000034</v>
      </c>
      <c r="T290" s="2">
        <f ca="1">IF(Sheet1!DI294&lt;&gt;"",Sheet1!DI294,"")</f>
        <v>1.1099999999999994</v>
      </c>
      <c r="U290" s="2">
        <f ca="1">IF(Sheet1!DJ294&lt;&gt;"",Sheet1!DJ294,"")</f>
        <v>1.125</v>
      </c>
      <c r="V290" s="2"/>
      <c r="W290" s="2"/>
    </row>
    <row r="291" spans="1:23" x14ac:dyDescent="0.2">
      <c r="A291" s="1">
        <f>IF(Sheet1!B295&lt;&gt;"",Sheet1!B295,"")</f>
        <v>43872</v>
      </c>
      <c r="B291" s="2">
        <f ca="1">IF(Sheet1!DC295&lt;&gt;"",Sheet1!DC295,"")</f>
        <v>1.2150000000000034</v>
      </c>
      <c r="C291" s="2">
        <f ca="1">IF(Sheet1!DD295&lt;&gt;"",Sheet1!DD295,"")</f>
        <v>1.1700000000000017</v>
      </c>
      <c r="D291" s="2">
        <f ca="1">IF(Sheet1!DE295&lt;&gt;"",Sheet1!DE295,"")</f>
        <v>1.1400000000000006</v>
      </c>
      <c r="E291" s="2">
        <f ca="1">IF(Sheet1!DF295&lt;&gt;"",Sheet1!DF295,"")</f>
        <v>1.1200000000000045</v>
      </c>
      <c r="F291" s="2">
        <f ca="1">IF(Sheet1!DG295&lt;&gt;"",Sheet1!DG295,"")</f>
        <v>1.1149999999999949</v>
      </c>
      <c r="G291" s="2">
        <f ca="1">IF(Sheet1!DH295&lt;&gt;"",Sheet1!DH295,"")</f>
        <v>1.1200000000000045</v>
      </c>
      <c r="H291" s="2">
        <f ca="1">IF(Sheet1!DI295&lt;&gt;"",Sheet1!DI295,"")</f>
        <v>1.1400000000000006</v>
      </c>
      <c r="I291" s="2">
        <f ca="1">IF(Sheet1!DJ295&lt;&gt;"",Sheet1!DJ295,"")</f>
        <v>1.1550000000000011</v>
      </c>
      <c r="J291" s="2">
        <f ca="1">IF(Sheet1!DK295&lt;&gt;"",Sheet1!DK295,"")</f>
        <v>1.1700000000000017</v>
      </c>
      <c r="K291" s="2">
        <f ca="1">IF(Sheet1!DL295&lt;&gt;"",Sheet1!DL295,"")</f>
        <v>1.1749999999999972</v>
      </c>
      <c r="L291" s="2">
        <f ca="1">IF(Sheet1!DM295&lt;&gt;"",Sheet1!DM295,"")</f>
        <v>1.1800000000000068</v>
      </c>
      <c r="M291" s="2">
        <f ca="1">IF(Sheet1!DN295&lt;&gt;"",Sheet1!DN295,"")</f>
        <v>1.1850000000000023</v>
      </c>
      <c r="N291" s="2">
        <f ca="1">IF(Sheet1!DO295&lt;&gt;"",Sheet1!DO295,"")</f>
        <v>1.1899999999999977</v>
      </c>
      <c r="O291" s="2">
        <f ca="1">IF(Sheet1!DP295&lt;&gt;"",Sheet1!DP295,"")</f>
        <v>1.1949999999999932</v>
      </c>
      <c r="P291" s="2">
        <f ca="1">IF(Sheet1!DQ295&lt;&gt;"",Sheet1!DQ295,"")</f>
        <v>1.2000000000000028</v>
      </c>
      <c r="Q291" s="2">
        <f ca="1">IF(Sheet1!DR295&lt;&gt;"",Sheet1!DR295,"")</f>
        <v>1.2199999999999989</v>
      </c>
      <c r="R291" s="2">
        <f ca="1">IF(Sheet1!DS295&lt;&gt;"",Sheet1!DS295,"")</f>
        <v>1.230000000000004</v>
      </c>
      <c r="S291" s="2">
        <f ca="1">IF(Sheet1!DH295&lt;&gt;"",Sheet1!DH295,"")</f>
        <v>1.1200000000000045</v>
      </c>
      <c r="T291" s="2">
        <f ca="1">IF(Sheet1!DI295&lt;&gt;"",Sheet1!DI295,"")</f>
        <v>1.1400000000000006</v>
      </c>
      <c r="U291" s="2">
        <f ca="1">IF(Sheet1!DJ295&lt;&gt;"",Sheet1!DJ295,"")</f>
        <v>1.1550000000000011</v>
      </c>
      <c r="V291" s="2"/>
      <c r="W291" s="2"/>
    </row>
    <row r="292" spans="1:23" x14ac:dyDescent="0.2">
      <c r="A292" s="1">
        <f>IF(Sheet1!B296&lt;&gt;"",Sheet1!B296,"")</f>
        <v>43873</v>
      </c>
      <c r="B292" s="2">
        <f ca="1">IF(Sheet1!DC296&lt;&gt;"",Sheet1!DC296,"")</f>
        <v>1.2399999999999949</v>
      </c>
      <c r="C292" s="2">
        <f ca="1">IF(Sheet1!DD296&lt;&gt;"",Sheet1!DD296,"")</f>
        <v>1.2000000000000028</v>
      </c>
      <c r="D292" s="2">
        <f ca="1">IF(Sheet1!DE296&lt;&gt;"",Sheet1!DE296,"")</f>
        <v>1.1749999999999972</v>
      </c>
      <c r="E292" s="2">
        <f ca="1">IF(Sheet1!DF296&lt;&gt;"",Sheet1!DF296,"")</f>
        <v>1.1550000000000011</v>
      </c>
      <c r="F292" s="2">
        <f ca="1">IF(Sheet1!DG296&lt;&gt;"",Sheet1!DG296,"")</f>
        <v>1.1550000000000011</v>
      </c>
      <c r="G292" s="2">
        <f ca="1">IF(Sheet1!DH296&lt;&gt;"",Sheet1!DH296,"")</f>
        <v>1.1599999999999966</v>
      </c>
      <c r="H292" s="2">
        <f ca="1">IF(Sheet1!DI296&lt;&gt;"",Sheet1!DI296,"")</f>
        <v>1.1800000000000068</v>
      </c>
      <c r="I292" s="2">
        <f ca="1">IF(Sheet1!DJ296&lt;&gt;"",Sheet1!DJ296,"")</f>
        <v>1.1949999999999932</v>
      </c>
      <c r="J292" s="2">
        <f ca="1">IF(Sheet1!DK296&lt;&gt;"",Sheet1!DK296,"")</f>
        <v>1.2099999999999937</v>
      </c>
      <c r="K292" s="2">
        <f ca="1">IF(Sheet1!DL296&lt;&gt;"",Sheet1!DL296,"")</f>
        <v>1.2150000000000034</v>
      </c>
      <c r="L292" s="2">
        <f ca="1">IF(Sheet1!DM296&lt;&gt;"",Sheet1!DM296,"")</f>
        <v>1.2199999999999989</v>
      </c>
      <c r="M292" s="2">
        <f ca="1">IF(Sheet1!DN296&lt;&gt;"",Sheet1!DN296,"")</f>
        <v>1.2249999999999943</v>
      </c>
      <c r="N292" s="2">
        <f ca="1">IF(Sheet1!DO296&lt;&gt;"",Sheet1!DO296,"")</f>
        <v>1.230000000000004</v>
      </c>
      <c r="O292" s="2">
        <f ca="1">IF(Sheet1!DP296&lt;&gt;"",Sheet1!DP296,"")</f>
        <v>1.2349999999999994</v>
      </c>
      <c r="P292" s="2">
        <f ca="1">IF(Sheet1!DQ296&lt;&gt;"",Sheet1!DQ296,"")</f>
        <v>1.2399999999999949</v>
      </c>
      <c r="Q292" s="2">
        <f ca="1">IF(Sheet1!DR296&lt;&gt;"",Sheet1!DR296,"")</f>
        <v>1.2600000000000051</v>
      </c>
      <c r="R292" s="2">
        <f ca="1">IF(Sheet1!DS296&lt;&gt;"",Sheet1!DS296,"")</f>
        <v>1.269999999999996</v>
      </c>
      <c r="S292" s="2">
        <f ca="1">IF(Sheet1!DH296&lt;&gt;"",Sheet1!DH296,"")</f>
        <v>1.1599999999999966</v>
      </c>
      <c r="T292" s="2">
        <f ca="1">IF(Sheet1!DI296&lt;&gt;"",Sheet1!DI296,"")</f>
        <v>1.1800000000000068</v>
      </c>
      <c r="U292" s="2">
        <f ca="1">IF(Sheet1!DJ296&lt;&gt;"",Sheet1!DJ296,"")</f>
        <v>1.1949999999999932</v>
      </c>
      <c r="V292" s="2"/>
      <c r="W292" s="2"/>
    </row>
    <row r="293" spans="1:23" x14ac:dyDescent="0.2">
      <c r="A293" s="1">
        <f>IF(Sheet1!B297&lt;&gt;"",Sheet1!B297,"")</f>
        <v>43874</v>
      </c>
      <c r="B293" s="2">
        <f ca="1">IF(Sheet1!DC297&lt;&gt;"",Sheet1!DC297,"")</f>
        <v>1.2349999999999994</v>
      </c>
      <c r="C293" s="2">
        <f ca="1">IF(Sheet1!DD297&lt;&gt;"",Sheet1!DD297,"")</f>
        <v>1.1949999999999932</v>
      </c>
      <c r="D293" s="2">
        <f ca="1">IF(Sheet1!DE297&lt;&gt;"",Sheet1!DE297,"")</f>
        <v>1.1700000000000017</v>
      </c>
      <c r="E293" s="2">
        <f ca="1">IF(Sheet1!DF297&lt;&gt;"",Sheet1!DF297,"")</f>
        <v>1.1550000000000011</v>
      </c>
      <c r="F293" s="2">
        <f ca="1">IF(Sheet1!DG297&lt;&gt;"",Sheet1!DG297,"")</f>
        <v>1.1550000000000011</v>
      </c>
      <c r="G293" s="2">
        <f ca="1">IF(Sheet1!DH297&lt;&gt;"",Sheet1!DH297,"")</f>
        <v>1.1599999999999966</v>
      </c>
      <c r="H293" s="2">
        <f ca="1">IF(Sheet1!DI297&lt;&gt;"",Sheet1!DI297,"")</f>
        <v>1.1800000000000068</v>
      </c>
      <c r="I293" s="2">
        <f ca="1">IF(Sheet1!DJ297&lt;&gt;"",Sheet1!DJ297,"")</f>
        <v>1.1949999999999932</v>
      </c>
      <c r="J293" s="2">
        <f ca="1">IF(Sheet1!DK297&lt;&gt;"",Sheet1!DK297,"")</f>
        <v>1.2099999999999937</v>
      </c>
      <c r="K293" s="2">
        <f ca="1">IF(Sheet1!DL297&lt;&gt;"",Sheet1!DL297,"")</f>
        <v>1.2150000000000034</v>
      </c>
      <c r="L293" s="2">
        <f ca="1">IF(Sheet1!DM297&lt;&gt;"",Sheet1!DM297,"")</f>
        <v>1.2199999999999989</v>
      </c>
      <c r="M293" s="2">
        <f ca="1">IF(Sheet1!DN297&lt;&gt;"",Sheet1!DN297,"")</f>
        <v>1.2249999999999943</v>
      </c>
      <c r="N293" s="2">
        <f ca="1">IF(Sheet1!DO297&lt;&gt;"",Sheet1!DO297,"")</f>
        <v>1.230000000000004</v>
      </c>
      <c r="O293" s="2">
        <f ca="1">IF(Sheet1!DP297&lt;&gt;"",Sheet1!DP297,"")</f>
        <v>1.2349999999999994</v>
      </c>
      <c r="P293" s="2">
        <f ca="1">IF(Sheet1!DQ297&lt;&gt;"",Sheet1!DQ297,"")</f>
        <v>1.2399999999999949</v>
      </c>
      <c r="Q293" s="2">
        <f ca="1">IF(Sheet1!DR297&lt;&gt;"",Sheet1!DR297,"")</f>
        <v>1.2600000000000051</v>
      </c>
      <c r="R293" s="2">
        <f ca="1">IF(Sheet1!DS297&lt;&gt;"",Sheet1!DS297,"")</f>
        <v>1.269999999999996</v>
      </c>
      <c r="S293" s="2">
        <f ca="1">IF(Sheet1!DH297&lt;&gt;"",Sheet1!DH297,"")</f>
        <v>1.1599999999999966</v>
      </c>
      <c r="T293" s="2">
        <f ca="1">IF(Sheet1!DI297&lt;&gt;"",Sheet1!DI297,"")</f>
        <v>1.1800000000000068</v>
      </c>
      <c r="U293" s="2">
        <f ca="1">IF(Sheet1!DJ297&lt;&gt;"",Sheet1!DJ297,"")</f>
        <v>1.1949999999999932</v>
      </c>
      <c r="V293" s="2"/>
      <c r="W293" s="2"/>
    </row>
    <row r="294" spans="1:23" x14ac:dyDescent="0.2">
      <c r="A294" s="1">
        <f>IF(Sheet1!B298&lt;&gt;"",Sheet1!B298,"")</f>
        <v>43875</v>
      </c>
      <c r="B294" s="2">
        <f ca="1">IF(Sheet1!DC298&lt;&gt;"",Sheet1!DC298,"")</f>
        <v>1.2049999999999983</v>
      </c>
      <c r="C294" s="2">
        <f ca="1">IF(Sheet1!DD298&lt;&gt;"",Sheet1!DD298,"")</f>
        <v>1.1650000000000063</v>
      </c>
      <c r="D294" s="2">
        <f ca="1">IF(Sheet1!DE298&lt;&gt;"",Sheet1!DE298,"")</f>
        <v>1.1400000000000006</v>
      </c>
      <c r="E294" s="2">
        <f ca="1">IF(Sheet1!DF298&lt;&gt;"",Sheet1!DF298,"")</f>
        <v>1.125</v>
      </c>
      <c r="F294" s="2">
        <f ca="1">IF(Sheet1!DG298&lt;&gt;"",Sheet1!DG298,"")</f>
        <v>1.1200000000000045</v>
      </c>
      <c r="G294" s="2">
        <f ca="1">IF(Sheet1!DH298&lt;&gt;"",Sheet1!DH298,"")</f>
        <v>1.125</v>
      </c>
      <c r="H294" s="2">
        <f ca="1">IF(Sheet1!DI298&lt;&gt;"",Sheet1!DI298,"")</f>
        <v>1.144999999999996</v>
      </c>
      <c r="I294" s="2">
        <f ca="1">IF(Sheet1!DJ298&lt;&gt;"",Sheet1!DJ298,"")</f>
        <v>1.1599999999999966</v>
      </c>
      <c r="J294" s="2">
        <f ca="1">IF(Sheet1!DK298&lt;&gt;"",Sheet1!DK298,"")</f>
        <v>1.1749999999999972</v>
      </c>
      <c r="K294" s="2">
        <f ca="1">IF(Sheet1!DL298&lt;&gt;"",Sheet1!DL298,"")</f>
        <v>1.1800000000000068</v>
      </c>
      <c r="L294" s="2">
        <f ca="1">IF(Sheet1!DM298&lt;&gt;"",Sheet1!DM298,"")</f>
        <v>1.1850000000000023</v>
      </c>
      <c r="M294" s="2">
        <f ca="1">IF(Sheet1!DN298&lt;&gt;"",Sheet1!DN298,"")</f>
        <v>1.1899999999999977</v>
      </c>
      <c r="N294" s="2">
        <f ca="1">IF(Sheet1!DO298&lt;&gt;"",Sheet1!DO298,"")</f>
        <v>1.1949999999999932</v>
      </c>
      <c r="O294" s="2">
        <f ca="1">IF(Sheet1!DP298&lt;&gt;"",Sheet1!DP298,"")</f>
        <v>1.2000000000000028</v>
      </c>
      <c r="P294" s="2">
        <f ca="1">IF(Sheet1!DQ298&lt;&gt;"",Sheet1!DQ298,"")</f>
        <v>1.2049999999999983</v>
      </c>
      <c r="Q294" s="2">
        <f ca="1">IF(Sheet1!DR298&lt;&gt;"",Sheet1!DR298,"")</f>
        <v>1.2249999999999943</v>
      </c>
      <c r="R294" s="2">
        <f ca="1">IF(Sheet1!DS298&lt;&gt;"",Sheet1!DS298,"")</f>
        <v>1.2349999999999994</v>
      </c>
      <c r="S294" s="2">
        <f ca="1">IF(Sheet1!DH298&lt;&gt;"",Sheet1!DH298,"")</f>
        <v>1.125</v>
      </c>
      <c r="T294" s="2">
        <f ca="1">IF(Sheet1!DI298&lt;&gt;"",Sheet1!DI298,"")</f>
        <v>1.144999999999996</v>
      </c>
      <c r="U294" s="2">
        <f ca="1">IF(Sheet1!DJ298&lt;&gt;"",Sheet1!DJ298,"")</f>
        <v>1.1599999999999966</v>
      </c>
      <c r="V294" s="2"/>
      <c r="W294" s="2"/>
    </row>
    <row r="295" spans="1:23" x14ac:dyDescent="0.2">
      <c r="A295" s="1">
        <f>IF(Sheet1!B299&lt;&gt;"",Sheet1!B299,"")</f>
        <v>43878</v>
      </c>
      <c r="B295" s="2" t="e">
        <f ca="1">IF(Sheet1!DC299&lt;&gt;"",Sheet1!DC299,"")</f>
        <v>#VALUE!</v>
      </c>
      <c r="C295" s="2" t="e">
        <f ca="1">IF(Sheet1!DD299&lt;&gt;"",Sheet1!DD299,"")</f>
        <v>#VALUE!</v>
      </c>
      <c r="D295" s="2" t="e">
        <f ca="1">IF(Sheet1!DE299&lt;&gt;"",Sheet1!DE299,"")</f>
        <v>#VALUE!</v>
      </c>
      <c r="E295" s="2" t="e">
        <f ca="1">IF(Sheet1!DF299&lt;&gt;"",Sheet1!DF299,"")</f>
        <v>#VALUE!</v>
      </c>
      <c r="F295" s="2" t="e">
        <f ca="1">IF(Sheet1!DG299&lt;&gt;"",Sheet1!DG299,"")</f>
        <v>#VALUE!</v>
      </c>
      <c r="G295" s="2" t="e">
        <f ca="1">IF(Sheet1!DH299&lt;&gt;"",Sheet1!DH299,"")</f>
        <v>#VALUE!</v>
      </c>
      <c r="H295" s="2" t="e">
        <f ca="1">IF(Sheet1!DI299&lt;&gt;"",Sheet1!DI299,"")</f>
        <v>#VALUE!</v>
      </c>
      <c r="I295" s="2" t="e">
        <f ca="1">IF(Sheet1!DJ299&lt;&gt;"",Sheet1!DJ299,"")</f>
        <v>#VALUE!</v>
      </c>
      <c r="J295" s="2" t="e">
        <f ca="1">IF(Sheet1!DK299&lt;&gt;"",Sheet1!DK299,"")</f>
        <v>#VALUE!</v>
      </c>
      <c r="K295" s="2" t="e">
        <f ca="1">IF(Sheet1!DL299&lt;&gt;"",Sheet1!DL299,"")</f>
        <v>#VALUE!</v>
      </c>
      <c r="L295" s="2" t="e">
        <f ca="1">IF(Sheet1!DM299&lt;&gt;"",Sheet1!DM299,"")</f>
        <v>#VALUE!</v>
      </c>
      <c r="M295" s="2" t="e">
        <f ca="1">IF(Sheet1!DN299&lt;&gt;"",Sheet1!DN299,"")</f>
        <v>#VALUE!</v>
      </c>
      <c r="N295" s="2" t="e">
        <f ca="1">IF(Sheet1!DO299&lt;&gt;"",Sheet1!DO299,"")</f>
        <v>#VALUE!</v>
      </c>
      <c r="O295" s="2" t="e">
        <f ca="1">IF(Sheet1!DP299&lt;&gt;"",Sheet1!DP299,"")</f>
        <v>#VALUE!</v>
      </c>
      <c r="P295" s="2" t="e">
        <f ca="1">IF(Sheet1!DQ299&lt;&gt;"",Sheet1!DQ299,"")</f>
        <v>#VALUE!</v>
      </c>
      <c r="Q295" s="2" t="e">
        <f ca="1">IF(Sheet1!DR299&lt;&gt;"",Sheet1!DR299,"")</f>
        <v>#VALUE!</v>
      </c>
      <c r="R295" s="2" t="e">
        <f ca="1">IF(Sheet1!DS299&lt;&gt;"",Sheet1!DS299,"")</f>
        <v>#VALUE!</v>
      </c>
      <c r="S295" s="2" t="e">
        <f ca="1">IF(Sheet1!DH299&lt;&gt;"",Sheet1!DH299,"")</f>
        <v>#VALUE!</v>
      </c>
      <c r="T295" s="2" t="e">
        <f ca="1">IF(Sheet1!DI299&lt;&gt;"",Sheet1!DI299,"")</f>
        <v>#VALUE!</v>
      </c>
      <c r="U295" s="2" t="e">
        <f ca="1">IF(Sheet1!DJ299&lt;&gt;"",Sheet1!DJ299,"")</f>
        <v>#VALUE!</v>
      </c>
      <c r="V295" s="2"/>
      <c r="W295" s="2"/>
    </row>
    <row r="296" spans="1:23" x14ac:dyDescent="0.2">
      <c r="A296" s="1">
        <f>IF(Sheet1!B300&lt;&gt;"",Sheet1!B300,"")</f>
        <v>43879</v>
      </c>
      <c r="B296" s="2">
        <f ca="1">IF(Sheet1!DC300&lt;&gt;"",Sheet1!DC300,"")</f>
        <v>1.1749999999999972</v>
      </c>
      <c r="C296" s="2">
        <f ca="1">IF(Sheet1!DD300&lt;&gt;"",Sheet1!DD300,"")</f>
        <v>1.1350000000000051</v>
      </c>
      <c r="D296" s="2">
        <f ca="1">IF(Sheet1!DE300&lt;&gt;"",Sheet1!DE300,"")</f>
        <v>1.1099999999999994</v>
      </c>
      <c r="E296" s="2">
        <f ca="1">IF(Sheet1!DF300&lt;&gt;"",Sheet1!DF300,"")</f>
        <v>1.0949999999999989</v>
      </c>
      <c r="F296" s="2">
        <f ca="1">IF(Sheet1!DG300&lt;&gt;"",Sheet1!DG300,"")</f>
        <v>1.0900000000000034</v>
      </c>
      <c r="G296" s="2">
        <f ca="1">IF(Sheet1!DH300&lt;&gt;"",Sheet1!DH300,"")</f>
        <v>1.0949999999999989</v>
      </c>
      <c r="H296" s="2">
        <f ca="1">IF(Sheet1!DI300&lt;&gt;"",Sheet1!DI300,"")</f>
        <v>1.1149999999999949</v>
      </c>
      <c r="I296" s="2">
        <f ca="1">IF(Sheet1!DJ300&lt;&gt;"",Sheet1!DJ300,"")</f>
        <v>1.1299999999999955</v>
      </c>
      <c r="J296" s="2">
        <f ca="1">IF(Sheet1!DK300&lt;&gt;"",Sheet1!DK300,"")</f>
        <v>1.144999999999996</v>
      </c>
      <c r="K296" s="2">
        <f ca="1">IF(Sheet1!DL300&lt;&gt;"",Sheet1!DL300,"")</f>
        <v>1.1500000000000057</v>
      </c>
      <c r="L296" s="2">
        <f ca="1">IF(Sheet1!DM300&lt;&gt;"",Sheet1!DM300,"")</f>
        <v>1.1550000000000011</v>
      </c>
      <c r="M296" s="2">
        <f ca="1">IF(Sheet1!DN300&lt;&gt;"",Sheet1!DN300,"")</f>
        <v>1.1599999999999966</v>
      </c>
      <c r="N296" s="2">
        <f ca="1">IF(Sheet1!DO300&lt;&gt;"",Sheet1!DO300,"")</f>
        <v>1.1650000000000063</v>
      </c>
      <c r="O296" s="2">
        <f ca="1">IF(Sheet1!DP300&lt;&gt;"",Sheet1!DP300,"")</f>
        <v>1.1700000000000017</v>
      </c>
      <c r="P296" s="2">
        <f ca="1">IF(Sheet1!DQ300&lt;&gt;"",Sheet1!DQ300,"")</f>
        <v>1.1749999999999972</v>
      </c>
      <c r="Q296" s="2">
        <f ca="1">IF(Sheet1!DR300&lt;&gt;"",Sheet1!DR300,"")</f>
        <v>1.1949999999999932</v>
      </c>
      <c r="R296" s="2">
        <f ca="1">IF(Sheet1!DS300&lt;&gt;"",Sheet1!DS300,"")</f>
        <v>1.2049999999999983</v>
      </c>
      <c r="S296" s="2">
        <f ca="1">IF(Sheet1!DH300&lt;&gt;"",Sheet1!DH300,"")</f>
        <v>1.0949999999999989</v>
      </c>
      <c r="T296" s="2">
        <f ca="1">IF(Sheet1!DI300&lt;&gt;"",Sheet1!DI300,"")</f>
        <v>1.1149999999999949</v>
      </c>
      <c r="U296" s="2">
        <f ca="1">IF(Sheet1!DJ300&lt;&gt;"",Sheet1!DJ300,"")</f>
        <v>1.1299999999999955</v>
      </c>
      <c r="V296" s="2"/>
      <c r="W296" s="2"/>
    </row>
    <row r="297" spans="1:23" x14ac:dyDescent="0.2">
      <c r="A297" s="1">
        <f>IF(Sheet1!B301&lt;&gt;"",Sheet1!B301,"")</f>
        <v>43880</v>
      </c>
      <c r="B297" s="2">
        <f ca="1">IF(Sheet1!DC301&lt;&gt;"",Sheet1!DC301,"")</f>
        <v>1.2049999999999983</v>
      </c>
      <c r="C297" s="2">
        <f ca="1">IF(Sheet1!DD301&lt;&gt;"",Sheet1!DD301,"")</f>
        <v>1.1599999999999966</v>
      </c>
      <c r="D297" s="2">
        <f ca="1">IF(Sheet1!DE301&lt;&gt;"",Sheet1!DE301,"")</f>
        <v>1.1350000000000051</v>
      </c>
      <c r="E297" s="2">
        <f ca="1">IF(Sheet1!DF301&lt;&gt;"",Sheet1!DF301,"")</f>
        <v>1.1200000000000045</v>
      </c>
      <c r="F297" s="2">
        <f ca="1">IF(Sheet1!DG301&lt;&gt;"",Sheet1!DG301,"")</f>
        <v>1.1149999999999949</v>
      </c>
      <c r="G297" s="2">
        <f ca="1">IF(Sheet1!DH301&lt;&gt;"",Sheet1!DH301,"")</f>
        <v>1.1200000000000045</v>
      </c>
      <c r="H297" s="2">
        <f ca="1">IF(Sheet1!DI301&lt;&gt;"",Sheet1!DI301,"")</f>
        <v>1.1400000000000006</v>
      </c>
      <c r="I297" s="2">
        <f ca="1">IF(Sheet1!DJ301&lt;&gt;"",Sheet1!DJ301,"")</f>
        <v>1.1550000000000011</v>
      </c>
      <c r="J297" s="2">
        <f ca="1">IF(Sheet1!DK301&lt;&gt;"",Sheet1!DK301,"")</f>
        <v>1.1700000000000017</v>
      </c>
      <c r="K297" s="2">
        <f ca="1">IF(Sheet1!DL301&lt;&gt;"",Sheet1!DL301,"")</f>
        <v>1.1749999999999972</v>
      </c>
      <c r="L297" s="2">
        <f ca="1">IF(Sheet1!DM301&lt;&gt;"",Sheet1!DM301,"")</f>
        <v>1.1800000000000068</v>
      </c>
      <c r="M297" s="2">
        <f ca="1">IF(Sheet1!DN301&lt;&gt;"",Sheet1!DN301,"")</f>
        <v>1.1850000000000023</v>
      </c>
      <c r="N297" s="2">
        <f ca="1">IF(Sheet1!DO301&lt;&gt;"",Sheet1!DO301,"")</f>
        <v>1.1899999999999977</v>
      </c>
      <c r="O297" s="2">
        <f ca="1">IF(Sheet1!DP301&lt;&gt;"",Sheet1!DP301,"")</f>
        <v>1.1949999999999932</v>
      </c>
      <c r="P297" s="2">
        <f ca="1">IF(Sheet1!DQ301&lt;&gt;"",Sheet1!DQ301,"")</f>
        <v>1.2000000000000028</v>
      </c>
      <c r="Q297" s="2">
        <f ca="1">IF(Sheet1!DR301&lt;&gt;"",Sheet1!DR301,"")</f>
        <v>1.2199999999999989</v>
      </c>
      <c r="R297" s="2">
        <f ca="1">IF(Sheet1!DS301&lt;&gt;"",Sheet1!DS301,"")</f>
        <v>1.230000000000004</v>
      </c>
      <c r="S297" s="2">
        <f ca="1">IF(Sheet1!DH301&lt;&gt;"",Sheet1!DH301,"")</f>
        <v>1.1200000000000045</v>
      </c>
      <c r="T297" s="2">
        <f ca="1">IF(Sheet1!DI301&lt;&gt;"",Sheet1!DI301,"")</f>
        <v>1.1400000000000006</v>
      </c>
      <c r="U297" s="2">
        <f ca="1">IF(Sheet1!DJ301&lt;&gt;"",Sheet1!DJ301,"")</f>
        <v>1.1550000000000011</v>
      </c>
      <c r="V297" s="2"/>
      <c r="W297" s="2"/>
    </row>
    <row r="298" spans="1:23" x14ac:dyDescent="0.2">
      <c r="A298" s="1">
        <f>IF(Sheet1!B302&lt;&gt;"",Sheet1!B302,"")</f>
        <v>43881</v>
      </c>
      <c r="B298" s="2">
        <f ca="1">IF(Sheet1!DC302&lt;&gt;"",Sheet1!DC302,"")</f>
        <v>1.1650000000000063</v>
      </c>
      <c r="C298" s="2">
        <f ca="1">IF(Sheet1!DD302&lt;&gt;"",Sheet1!DD302,"")</f>
        <v>1.1200000000000045</v>
      </c>
      <c r="D298" s="2">
        <f ca="1">IF(Sheet1!DE302&lt;&gt;"",Sheet1!DE302,"")</f>
        <v>1.0949999999999989</v>
      </c>
      <c r="E298" s="2">
        <f ca="1">IF(Sheet1!DF302&lt;&gt;"",Sheet1!DF302,"")</f>
        <v>1.0750000000000028</v>
      </c>
      <c r="F298" s="2">
        <f ca="1">IF(Sheet1!DG302&lt;&gt;"",Sheet1!DG302,"")</f>
        <v>1.0699999999999932</v>
      </c>
      <c r="G298" s="2">
        <f ca="1">IF(Sheet1!DH302&lt;&gt;"",Sheet1!DH302,"")</f>
        <v>1.0750000000000028</v>
      </c>
      <c r="H298" s="2">
        <f ca="1">IF(Sheet1!DI302&lt;&gt;"",Sheet1!DI302,"")</f>
        <v>1.0949999999999989</v>
      </c>
      <c r="I298" s="2">
        <f ca="1">IF(Sheet1!DJ302&lt;&gt;"",Sheet1!DJ302,"")</f>
        <v>1.1099999999999994</v>
      </c>
      <c r="J298" s="2">
        <f ca="1">IF(Sheet1!DK302&lt;&gt;"",Sheet1!DK302,"")</f>
        <v>1.125</v>
      </c>
      <c r="K298" s="2">
        <f ca="1">IF(Sheet1!DL302&lt;&gt;"",Sheet1!DL302,"")</f>
        <v>1.1299999999999955</v>
      </c>
      <c r="L298" s="2">
        <f ca="1">IF(Sheet1!DM302&lt;&gt;"",Sheet1!DM302,"")</f>
        <v>1.1350000000000051</v>
      </c>
      <c r="M298" s="2">
        <f ca="1">IF(Sheet1!DN302&lt;&gt;"",Sheet1!DN302,"")</f>
        <v>1.1400000000000006</v>
      </c>
      <c r="N298" s="2">
        <f ca="1">IF(Sheet1!DO302&lt;&gt;"",Sheet1!DO302,"")</f>
        <v>1.144999999999996</v>
      </c>
      <c r="O298" s="2">
        <f ca="1">IF(Sheet1!DP302&lt;&gt;"",Sheet1!DP302,"")</f>
        <v>1.1500000000000057</v>
      </c>
      <c r="P298" s="2">
        <f ca="1">IF(Sheet1!DQ302&lt;&gt;"",Sheet1!DQ302,"")</f>
        <v>1.1550000000000011</v>
      </c>
      <c r="Q298" s="2">
        <f ca="1">IF(Sheet1!DR302&lt;&gt;"",Sheet1!DR302,"")</f>
        <v>1.1749999999999972</v>
      </c>
      <c r="R298" s="2">
        <f ca="1">IF(Sheet1!DS302&lt;&gt;"",Sheet1!DS302,"")</f>
        <v>1.1850000000000023</v>
      </c>
      <c r="S298" s="2">
        <f ca="1">IF(Sheet1!DH302&lt;&gt;"",Sheet1!DH302,"")</f>
        <v>1.0750000000000028</v>
      </c>
      <c r="T298" s="2">
        <f ca="1">IF(Sheet1!DI302&lt;&gt;"",Sheet1!DI302,"")</f>
        <v>1.0949999999999989</v>
      </c>
      <c r="U298" s="2">
        <f ca="1">IF(Sheet1!DJ302&lt;&gt;"",Sheet1!DJ302,"")</f>
        <v>1.1099999999999994</v>
      </c>
      <c r="V298" s="2"/>
      <c r="W298" s="2"/>
    </row>
    <row r="299" spans="1:23" x14ac:dyDescent="0.2">
      <c r="A299" s="1">
        <f>IF(Sheet1!B303&lt;&gt;"",Sheet1!B303,"")</f>
        <v>43882</v>
      </c>
      <c r="B299" s="2">
        <f ca="1">IF(Sheet1!DC303&lt;&gt;"",Sheet1!DC303,"")</f>
        <v>1.1099999999999994</v>
      </c>
      <c r="C299" s="2">
        <f ca="1">IF(Sheet1!DD303&lt;&gt;"",Sheet1!DD303,"")</f>
        <v>1.0600000000000023</v>
      </c>
      <c r="D299" s="2">
        <f ca="1">IF(Sheet1!DE303&lt;&gt;"",Sheet1!DE303,"")</f>
        <v>1.0300000000000011</v>
      </c>
      <c r="E299" s="2">
        <f ca="1">IF(Sheet1!DF303&lt;&gt;"",Sheet1!DF303,"")</f>
        <v>1.0100000000000051</v>
      </c>
      <c r="F299" s="2">
        <f ca="1">IF(Sheet1!DG303&lt;&gt;"",Sheet1!DG303,"")</f>
        <v>1.0049999999999955</v>
      </c>
      <c r="G299" s="2">
        <f ca="1">IF(Sheet1!DH303&lt;&gt;"",Sheet1!DH303,"")</f>
        <v>1.0100000000000051</v>
      </c>
      <c r="H299" s="2">
        <f ca="1">IF(Sheet1!DI303&lt;&gt;"",Sheet1!DI303,"")</f>
        <v>1.0300000000000011</v>
      </c>
      <c r="I299" s="2">
        <f ca="1">IF(Sheet1!DJ303&lt;&gt;"",Sheet1!DJ303,"")</f>
        <v>1.0450000000000017</v>
      </c>
      <c r="J299" s="2">
        <f ca="1">IF(Sheet1!DK303&lt;&gt;"",Sheet1!DK303,"")</f>
        <v>1.0600000000000023</v>
      </c>
      <c r="K299" s="2">
        <f ca="1">IF(Sheet1!DL303&lt;&gt;"",Sheet1!DL303,"")</f>
        <v>1.0649999999999977</v>
      </c>
      <c r="L299" s="2">
        <f ca="1">IF(Sheet1!DM303&lt;&gt;"",Sheet1!DM303,"")</f>
        <v>1.0699999999999932</v>
      </c>
      <c r="M299" s="2">
        <f ca="1">IF(Sheet1!DN303&lt;&gt;"",Sheet1!DN303,"")</f>
        <v>1.0750000000000028</v>
      </c>
      <c r="N299" s="2">
        <f ca="1">IF(Sheet1!DO303&lt;&gt;"",Sheet1!DO303,"")</f>
        <v>1.0799999999999983</v>
      </c>
      <c r="O299" s="2">
        <f ca="1">IF(Sheet1!DP303&lt;&gt;"",Sheet1!DP303,"")</f>
        <v>1.0849999999999937</v>
      </c>
      <c r="P299" s="2">
        <f ca="1">IF(Sheet1!DQ303&lt;&gt;"",Sheet1!DQ303,"")</f>
        <v>1.0900000000000034</v>
      </c>
      <c r="Q299" s="2">
        <f ca="1">IF(Sheet1!DR303&lt;&gt;"",Sheet1!DR303,"")</f>
        <v>1.1099999999999994</v>
      </c>
      <c r="R299" s="2">
        <f ca="1">IF(Sheet1!DS303&lt;&gt;"",Sheet1!DS303,"")</f>
        <v>1.1200000000000045</v>
      </c>
      <c r="S299" s="2">
        <f ca="1">IF(Sheet1!DH303&lt;&gt;"",Sheet1!DH303,"")</f>
        <v>1.0100000000000051</v>
      </c>
      <c r="T299" s="2">
        <f ca="1">IF(Sheet1!DI303&lt;&gt;"",Sheet1!DI303,"")</f>
        <v>1.0300000000000011</v>
      </c>
      <c r="U299" s="2">
        <f ca="1">IF(Sheet1!DJ303&lt;&gt;"",Sheet1!DJ303,"")</f>
        <v>1.0450000000000017</v>
      </c>
      <c r="V299" s="2"/>
      <c r="W299" s="2"/>
    </row>
    <row r="300" spans="1:23" x14ac:dyDescent="0.2">
      <c r="A300" s="1">
        <f>IF(Sheet1!B304&lt;&gt;"",Sheet1!B304,"")</f>
        <v>43885</v>
      </c>
      <c r="B300" s="2">
        <f ca="1">IF(Sheet1!DC304&lt;&gt;"",Sheet1!DC304,"")</f>
        <v>1.019999999999996</v>
      </c>
      <c r="C300" s="2">
        <f ca="1">IF(Sheet1!DD304&lt;&gt;"",Sheet1!DD304,"")</f>
        <v>0.96999999999999886</v>
      </c>
      <c r="D300" s="2">
        <f ca="1">IF(Sheet1!DE304&lt;&gt;"",Sheet1!DE304,"")</f>
        <v>0.93500000000000227</v>
      </c>
      <c r="E300" s="2">
        <f ca="1">IF(Sheet1!DF304&lt;&gt;"",Sheet1!DF304,"")</f>
        <v>0.90500000000000114</v>
      </c>
      <c r="F300" s="2">
        <f ca="1">IF(Sheet1!DG304&lt;&gt;"",Sheet1!DG304,"")</f>
        <v>0.89499999999999602</v>
      </c>
      <c r="G300" s="2">
        <f ca="1">IF(Sheet1!DH304&lt;&gt;"",Sheet1!DH304,"")</f>
        <v>0.90000000000000568</v>
      </c>
      <c r="H300" s="2">
        <f ca="1">IF(Sheet1!DI304&lt;&gt;"",Sheet1!DI304,"")</f>
        <v>0.92000000000000171</v>
      </c>
      <c r="I300" s="2">
        <f ca="1">IF(Sheet1!DJ304&lt;&gt;"",Sheet1!DJ304,"")</f>
        <v>0.93500000000000227</v>
      </c>
      <c r="J300" s="2">
        <f ca="1">IF(Sheet1!DK304&lt;&gt;"",Sheet1!DK304,"")</f>
        <v>0.95000000000000284</v>
      </c>
      <c r="K300" s="2">
        <f ca="1">IF(Sheet1!DL304&lt;&gt;"",Sheet1!DL304,"")</f>
        <v>0.95499999999999829</v>
      </c>
      <c r="L300" s="2">
        <f ca="1">IF(Sheet1!DM304&lt;&gt;"",Sheet1!DM304,"")</f>
        <v>0.95999999999999375</v>
      </c>
      <c r="M300" s="2">
        <f ca="1">IF(Sheet1!DN304&lt;&gt;"",Sheet1!DN304,"")</f>
        <v>0.96500000000000341</v>
      </c>
      <c r="N300" s="2">
        <f ca="1">IF(Sheet1!DO304&lt;&gt;"",Sheet1!DO304,"")</f>
        <v>0.96999999999999886</v>
      </c>
      <c r="O300" s="2">
        <f ca="1">IF(Sheet1!DP304&lt;&gt;"",Sheet1!DP304,"")</f>
        <v>0.97499999999999432</v>
      </c>
      <c r="P300" s="2">
        <f ca="1">IF(Sheet1!DQ304&lt;&gt;"",Sheet1!DQ304,"")</f>
        <v>0.98000000000000398</v>
      </c>
      <c r="Q300" s="2">
        <f ca="1">IF(Sheet1!DR304&lt;&gt;"",Sheet1!DR304,"")</f>
        <v>1</v>
      </c>
      <c r="R300" s="2">
        <f ca="1">IF(Sheet1!DS304&lt;&gt;"",Sheet1!DS304,"")</f>
        <v>1.0100000000000051</v>
      </c>
      <c r="S300" s="2">
        <f ca="1">IF(Sheet1!DH304&lt;&gt;"",Sheet1!DH304,"")</f>
        <v>0.90000000000000568</v>
      </c>
      <c r="T300" s="2">
        <f ca="1">IF(Sheet1!DI304&lt;&gt;"",Sheet1!DI304,"")</f>
        <v>0.92000000000000171</v>
      </c>
      <c r="U300" s="2">
        <f ca="1">IF(Sheet1!DJ304&lt;&gt;"",Sheet1!DJ304,"")</f>
        <v>0.93500000000000227</v>
      </c>
      <c r="V300" s="2"/>
      <c r="W300" s="2"/>
    </row>
    <row r="301" spans="1:23" x14ac:dyDescent="0.2">
      <c r="A301" s="1">
        <f>IF(Sheet1!B305&lt;&gt;"",Sheet1!B305,"")</f>
        <v>43886</v>
      </c>
      <c r="B301" s="2">
        <f ca="1">IF(Sheet1!DC305&lt;&gt;"",Sheet1!DC305,"")</f>
        <v>0.97499999999999432</v>
      </c>
      <c r="C301" s="2">
        <f ca="1">IF(Sheet1!DD305&lt;&gt;"",Sheet1!DD305,"")</f>
        <v>0.92000000000000171</v>
      </c>
      <c r="D301" s="2">
        <f ca="1">IF(Sheet1!DE305&lt;&gt;"",Sheet1!DE305,"")</f>
        <v>0.88500000000000512</v>
      </c>
      <c r="E301" s="2">
        <f ca="1">IF(Sheet1!DF305&lt;&gt;"",Sheet1!DF305,"")</f>
        <v>0.85500000000000398</v>
      </c>
      <c r="F301" s="2">
        <f ca="1">IF(Sheet1!DG305&lt;&gt;"",Sheet1!DG305,"")</f>
        <v>0.84000000000000341</v>
      </c>
      <c r="G301" s="2">
        <f ca="1">IF(Sheet1!DH305&lt;&gt;"",Sheet1!DH305,"")</f>
        <v>0.84499999999999886</v>
      </c>
      <c r="H301" s="2">
        <f ca="1">IF(Sheet1!DI305&lt;&gt;"",Sheet1!DI305,"")</f>
        <v>0.86499999999999488</v>
      </c>
      <c r="I301" s="2">
        <f ca="1">IF(Sheet1!DJ305&lt;&gt;"",Sheet1!DJ305,"")</f>
        <v>0.87999999999999545</v>
      </c>
      <c r="J301" s="2">
        <f ca="1">IF(Sheet1!DK305&lt;&gt;"",Sheet1!DK305,"")</f>
        <v>0.89499999999999602</v>
      </c>
      <c r="K301" s="2">
        <f ca="1">IF(Sheet1!DL305&lt;&gt;"",Sheet1!DL305,"")</f>
        <v>0.90000000000000568</v>
      </c>
      <c r="L301" s="2">
        <f ca="1">IF(Sheet1!DM305&lt;&gt;"",Sheet1!DM305,"")</f>
        <v>0.90500000000000114</v>
      </c>
      <c r="M301" s="2">
        <f ca="1">IF(Sheet1!DN305&lt;&gt;"",Sheet1!DN305,"")</f>
        <v>0.90999999999999659</v>
      </c>
      <c r="N301" s="2">
        <f ca="1">IF(Sheet1!DO305&lt;&gt;"",Sheet1!DO305,"")</f>
        <v>0.91500000000000625</v>
      </c>
      <c r="O301" s="2">
        <f ca="1">IF(Sheet1!DP305&lt;&gt;"",Sheet1!DP305,"")</f>
        <v>0.92000000000000171</v>
      </c>
      <c r="P301" s="2">
        <f ca="1">IF(Sheet1!DQ305&lt;&gt;"",Sheet1!DQ305,"")</f>
        <v>0.92499999999999716</v>
      </c>
      <c r="Q301" s="2">
        <f ca="1">IF(Sheet1!DR305&lt;&gt;"",Sheet1!DR305,"")</f>
        <v>0.94499999999999318</v>
      </c>
      <c r="R301" s="2">
        <f ca="1">IF(Sheet1!DS305&lt;&gt;"",Sheet1!DS305,"")</f>
        <v>0.95499999999999829</v>
      </c>
      <c r="S301" s="2">
        <f ca="1">IF(Sheet1!DH305&lt;&gt;"",Sheet1!DH305,"")</f>
        <v>0.84499999999999886</v>
      </c>
      <c r="T301" s="2">
        <f ca="1">IF(Sheet1!DI305&lt;&gt;"",Sheet1!DI305,"")</f>
        <v>0.86499999999999488</v>
      </c>
      <c r="U301" s="2">
        <f ca="1">IF(Sheet1!DJ305&lt;&gt;"",Sheet1!DJ305,"")</f>
        <v>0.87999999999999545</v>
      </c>
      <c r="V301" s="2"/>
      <c r="W301" s="2"/>
    </row>
    <row r="302" spans="1:23" x14ac:dyDescent="0.2">
      <c r="A302" s="1">
        <f>IF(Sheet1!B306&lt;&gt;"",Sheet1!B306,"")</f>
        <v>43887</v>
      </c>
      <c r="B302" s="2">
        <f ca="1">IF(Sheet1!DC306&lt;&gt;"",Sheet1!DC306,"")</f>
        <v>0.92499999999999716</v>
      </c>
      <c r="C302" s="2">
        <f ca="1">IF(Sheet1!DD306&lt;&gt;"",Sheet1!DD306,"")</f>
        <v>0.875</v>
      </c>
      <c r="D302" s="2">
        <f ca="1">IF(Sheet1!DE306&lt;&gt;"",Sheet1!DE306,"")</f>
        <v>0.84499999999999886</v>
      </c>
      <c r="E302" s="2">
        <f ca="1">IF(Sheet1!DF306&lt;&gt;"",Sheet1!DF306,"")</f>
        <v>0.82500000000000284</v>
      </c>
      <c r="F302" s="2">
        <f ca="1">IF(Sheet1!DG306&lt;&gt;"",Sheet1!DG306,"")</f>
        <v>0.81999999999999318</v>
      </c>
      <c r="G302" s="2">
        <f ca="1">IF(Sheet1!DH306&lt;&gt;"",Sheet1!DH306,"")</f>
        <v>0.85500000000000398</v>
      </c>
      <c r="H302" s="2">
        <f ca="1">IF(Sheet1!DI306&lt;&gt;"",Sheet1!DI306,"")</f>
        <v>0.875</v>
      </c>
      <c r="I302" s="2">
        <f ca="1">IF(Sheet1!DJ306&lt;&gt;"",Sheet1!DJ306,"")</f>
        <v>0.89000000000000057</v>
      </c>
      <c r="J302" s="2">
        <f ca="1">IF(Sheet1!DK306&lt;&gt;"",Sheet1!DK306,"")</f>
        <v>0.90500000000000114</v>
      </c>
      <c r="K302" s="2">
        <f ca="1">IF(Sheet1!DL306&lt;&gt;"",Sheet1!DL306,"")</f>
        <v>0.90999999999999659</v>
      </c>
      <c r="L302" s="2">
        <f ca="1">IF(Sheet1!DM306&lt;&gt;"",Sheet1!DM306,"")</f>
        <v>0.91500000000000625</v>
      </c>
      <c r="M302" s="2">
        <f ca="1">IF(Sheet1!DN306&lt;&gt;"",Sheet1!DN306,"")</f>
        <v>0.92000000000000171</v>
      </c>
      <c r="N302" s="2">
        <f ca="1">IF(Sheet1!DO306&lt;&gt;"",Sheet1!DO306,"")</f>
        <v>0.92499999999999716</v>
      </c>
      <c r="O302" s="2">
        <f ca="1">IF(Sheet1!DP306&lt;&gt;"",Sheet1!DP306,"")</f>
        <v>0.93000000000000682</v>
      </c>
      <c r="P302" s="2">
        <f ca="1">IF(Sheet1!DQ306&lt;&gt;"",Sheet1!DQ306,"")</f>
        <v>0.93500000000000227</v>
      </c>
      <c r="Q302" s="2">
        <f ca="1">IF(Sheet1!DR306&lt;&gt;"",Sheet1!DR306,"")</f>
        <v>0.95499999999999829</v>
      </c>
      <c r="R302" s="2">
        <f ca="1">IF(Sheet1!DS306&lt;&gt;"",Sheet1!DS306,"")</f>
        <v>0.96500000000000341</v>
      </c>
      <c r="S302" s="2">
        <f ca="1">IF(Sheet1!DH306&lt;&gt;"",Sheet1!DH306,"")</f>
        <v>0.85500000000000398</v>
      </c>
      <c r="T302" s="2">
        <f ca="1">IF(Sheet1!DI306&lt;&gt;"",Sheet1!DI306,"")</f>
        <v>0.875</v>
      </c>
      <c r="U302" s="2">
        <f ca="1">IF(Sheet1!DJ306&lt;&gt;"",Sheet1!DJ306,"")</f>
        <v>0.89000000000000057</v>
      </c>
      <c r="V302" s="2"/>
      <c r="W302" s="2"/>
    </row>
    <row r="303" spans="1:23" x14ac:dyDescent="0.2">
      <c r="A303" s="1">
        <f>IF(Sheet1!B307&lt;&gt;"",Sheet1!B307,"")</f>
        <v>43888</v>
      </c>
      <c r="B303" s="2">
        <f ca="1">IF(Sheet1!DC307&lt;&gt;"",Sheet1!DC307,"")</f>
        <v>0.84999999999999432</v>
      </c>
      <c r="C303" s="2">
        <f ca="1">IF(Sheet1!DD307&lt;&gt;"",Sheet1!DD307,"")</f>
        <v>0.79999999999999716</v>
      </c>
      <c r="D303" s="2">
        <f ca="1">IF(Sheet1!DE307&lt;&gt;"",Sheet1!DE307,"")</f>
        <v>0.78000000000000114</v>
      </c>
      <c r="E303" s="2">
        <f ca="1">IF(Sheet1!DF307&lt;&gt;"",Sheet1!DF307,"")</f>
        <v>0.76500000000000057</v>
      </c>
      <c r="F303" s="2">
        <f ca="1">IF(Sheet1!DG307&lt;&gt;"",Sheet1!DG307,"")</f>
        <v>0.75499999999999545</v>
      </c>
      <c r="G303" s="2">
        <f ca="1">IF(Sheet1!DH307&lt;&gt;"",Sheet1!DH307,"")</f>
        <v>0.79000000000000625</v>
      </c>
      <c r="H303" s="2">
        <f ca="1">IF(Sheet1!DI307&lt;&gt;"",Sheet1!DI307,"")</f>
        <v>0.81499999999999773</v>
      </c>
      <c r="I303" s="2">
        <f ca="1">IF(Sheet1!DJ307&lt;&gt;"",Sheet1!DJ307,"")</f>
        <v>0.83499999999999375</v>
      </c>
      <c r="J303" s="2">
        <f ca="1">IF(Sheet1!DK307&lt;&gt;"",Sheet1!DK307,"")</f>
        <v>0.84999999999999432</v>
      </c>
      <c r="K303" s="2">
        <f ca="1">IF(Sheet1!DL307&lt;&gt;"",Sheet1!DL307,"")</f>
        <v>0.85500000000000398</v>
      </c>
      <c r="L303" s="2">
        <f ca="1">IF(Sheet1!DM307&lt;&gt;"",Sheet1!DM307,"")</f>
        <v>0.85999999999999943</v>
      </c>
      <c r="M303" s="2">
        <f ca="1">IF(Sheet1!DN307&lt;&gt;"",Sheet1!DN307,"")</f>
        <v>0.86499999999999488</v>
      </c>
      <c r="N303" s="2">
        <f ca="1">IF(Sheet1!DO307&lt;&gt;"",Sheet1!DO307,"")</f>
        <v>0.87000000000000455</v>
      </c>
      <c r="O303" s="2">
        <f ca="1">IF(Sheet1!DP307&lt;&gt;"",Sheet1!DP307,"")</f>
        <v>0.875</v>
      </c>
      <c r="P303" s="2">
        <f ca="1">IF(Sheet1!DQ307&lt;&gt;"",Sheet1!DQ307,"")</f>
        <v>0.87999999999999545</v>
      </c>
      <c r="Q303" s="2">
        <f ca="1">IF(Sheet1!DR307&lt;&gt;"",Sheet1!DR307,"")</f>
        <v>0.90000000000000568</v>
      </c>
      <c r="R303" s="2">
        <f ca="1">IF(Sheet1!DS307&lt;&gt;"",Sheet1!DS307,"")</f>
        <v>0.90999999999999659</v>
      </c>
      <c r="S303" s="2">
        <f ca="1">IF(Sheet1!DH307&lt;&gt;"",Sheet1!DH307,"")</f>
        <v>0.79000000000000625</v>
      </c>
      <c r="T303" s="2">
        <f ca="1">IF(Sheet1!DI307&lt;&gt;"",Sheet1!DI307,"")</f>
        <v>0.81499999999999773</v>
      </c>
      <c r="U303" s="2">
        <f ca="1">IF(Sheet1!DJ307&lt;&gt;"",Sheet1!DJ307,"")</f>
        <v>0.83499999999999375</v>
      </c>
      <c r="V303" s="2"/>
      <c r="W303" s="2"/>
    </row>
    <row r="304" spans="1:23" x14ac:dyDescent="0.2">
      <c r="A304" s="1">
        <f>IF(Sheet1!B308&lt;&gt;"",Sheet1!B308,"")</f>
        <v>43889</v>
      </c>
      <c r="B304" s="2">
        <f ca="1">IF(Sheet1!DC308&lt;&gt;"",Sheet1!DC308,"")</f>
        <v>0.63500000000000512</v>
      </c>
      <c r="C304" s="2">
        <f ca="1">IF(Sheet1!DD308&lt;&gt;"",Sheet1!DD308,"")</f>
        <v>0.58499999999999375</v>
      </c>
      <c r="D304" s="2">
        <f ca="1">IF(Sheet1!DE308&lt;&gt;"",Sheet1!DE308,"")</f>
        <v>0.56999999999999318</v>
      </c>
      <c r="E304" s="2">
        <f ca="1">IF(Sheet1!DF308&lt;&gt;"",Sheet1!DF308,"")</f>
        <v>0.56000000000000227</v>
      </c>
      <c r="F304" s="2">
        <f ca="1">IF(Sheet1!DG308&lt;&gt;"",Sheet1!DG308,"")</f>
        <v>0.54999999999999716</v>
      </c>
      <c r="G304" s="2">
        <f ca="1">IF(Sheet1!DH308&lt;&gt;"",Sheet1!DH308,"")</f>
        <v>0.58499999999999375</v>
      </c>
      <c r="H304" s="2">
        <f ca="1">IF(Sheet1!DI308&lt;&gt;"",Sheet1!DI308,"")</f>
        <v>0.61499999999999488</v>
      </c>
      <c r="I304" s="2">
        <f ca="1">IF(Sheet1!DJ308&lt;&gt;"",Sheet1!DJ308,"")</f>
        <v>0.63500000000000512</v>
      </c>
      <c r="J304" s="2">
        <f ca="1">IF(Sheet1!DK308&lt;&gt;"",Sheet1!DK308,"")</f>
        <v>0.65000000000000568</v>
      </c>
      <c r="K304" s="2">
        <f ca="1">IF(Sheet1!DL308&lt;&gt;"",Sheet1!DL308,"")</f>
        <v>0.65500000000000114</v>
      </c>
      <c r="L304" s="2">
        <f ca="1">IF(Sheet1!DM308&lt;&gt;"",Sheet1!DM308,"")</f>
        <v>0.65999999999999659</v>
      </c>
      <c r="M304" s="2">
        <f ca="1">IF(Sheet1!DN308&lt;&gt;"",Sheet1!DN308,"")</f>
        <v>0.66500000000000625</v>
      </c>
      <c r="N304" s="2">
        <f ca="1">IF(Sheet1!DO308&lt;&gt;"",Sheet1!DO308,"")</f>
        <v>0.67000000000000171</v>
      </c>
      <c r="O304" s="2">
        <f ca="1">IF(Sheet1!DP308&lt;&gt;"",Sheet1!DP308,"")</f>
        <v>0.67499999999999716</v>
      </c>
      <c r="P304" s="2">
        <f ca="1">IF(Sheet1!DQ308&lt;&gt;"",Sheet1!DQ308,"")</f>
        <v>0.68000000000000682</v>
      </c>
      <c r="Q304" s="2">
        <f ca="1">IF(Sheet1!DR308&lt;&gt;"",Sheet1!DR308,"")</f>
        <v>0.70000000000000284</v>
      </c>
      <c r="R304" s="2">
        <f ca="1">IF(Sheet1!DS308&lt;&gt;"",Sheet1!DS308,"")</f>
        <v>0.70999999999999375</v>
      </c>
      <c r="S304" s="2">
        <f ca="1">IF(Sheet1!DH308&lt;&gt;"",Sheet1!DH308,"")</f>
        <v>0.58499999999999375</v>
      </c>
      <c r="T304" s="2">
        <f ca="1">IF(Sheet1!DI308&lt;&gt;"",Sheet1!DI308,"")</f>
        <v>0.61499999999999488</v>
      </c>
      <c r="U304" s="2">
        <f ca="1">IF(Sheet1!DJ308&lt;&gt;"",Sheet1!DJ308,"")</f>
        <v>0.63500000000000512</v>
      </c>
      <c r="V304" s="2"/>
      <c r="W304" s="2"/>
    </row>
    <row r="305" spans="1:23" x14ac:dyDescent="0.2">
      <c r="A305" s="1">
        <f>IF(Sheet1!B309&lt;&gt;"",Sheet1!B309,"")</f>
        <v>43892</v>
      </c>
      <c r="B305" s="2">
        <f ca="1">IF(Sheet1!DC309&lt;&gt;"",Sheet1!DC309,"")</f>
        <v>0.59999999999999432</v>
      </c>
      <c r="C305" s="2">
        <f ca="1">IF(Sheet1!DD309&lt;&gt;"",Sheet1!DD309,"")</f>
        <v>0.57500000000000284</v>
      </c>
      <c r="D305" s="2">
        <f ca="1">IF(Sheet1!DE309&lt;&gt;"",Sheet1!DE309,"")</f>
        <v>0.56499999999999773</v>
      </c>
      <c r="E305" s="2">
        <f ca="1">IF(Sheet1!DF309&lt;&gt;"",Sheet1!DF309,"")</f>
        <v>0.56000000000000227</v>
      </c>
      <c r="F305" s="2">
        <f ca="1">IF(Sheet1!DG309&lt;&gt;"",Sheet1!DG309,"")</f>
        <v>0.54999999999999716</v>
      </c>
      <c r="G305" s="2">
        <f ca="1">IF(Sheet1!DH309&lt;&gt;"",Sheet1!DH309,"")</f>
        <v>0.58499999999999375</v>
      </c>
      <c r="H305" s="2">
        <f ca="1">IF(Sheet1!DI309&lt;&gt;"",Sheet1!DI309,"")</f>
        <v>0.61499999999999488</v>
      </c>
      <c r="I305" s="2">
        <f ca="1">IF(Sheet1!DJ309&lt;&gt;"",Sheet1!DJ309,"")</f>
        <v>0.63500000000000512</v>
      </c>
      <c r="J305" s="2">
        <f ca="1">IF(Sheet1!DK309&lt;&gt;"",Sheet1!DK309,"")</f>
        <v>0.65000000000000568</v>
      </c>
      <c r="K305" s="2">
        <f ca="1">IF(Sheet1!DL309&lt;&gt;"",Sheet1!DL309,"")</f>
        <v>0.65500000000000114</v>
      </c>
      <c r="L305" s="2">
        <f ca="1">IF(Sheet1!DM309&lt;&gt;"",Sheet1!DM309,"")</f>
        <v>0.65999999999999659</v>
      </c>
      <c r="M305" s="2">
        <f ca="1">IF(Sheet1!DN309&lt;&gt;"",Sheet1!DN309,"")</f>
        <v>0.66500000000000625</v>
      </c>
      <c r="N305" s="2">
        <f ca="1">IF(Sheet1!DO309&lt;&gt;"",Sheet1!DO309,"")</f>
        <v>0.67000000000000171</v>
      </c>
      <c r="O305" s="2">
        <f ca="1">IF(Sheet1!DP309&lt;&gt;"",Sheet1!DP309,"")</f>
        <v>0.67499999999999716</v>
      </c>
      <c r="P305" s="2">
        <f ca="1">IF(Sheet1!DQ309&lt;&gt;"",Sheet1!DQ309,"")</f>
        <v>0.68000000000000682</v>
      </c>
      <c r="Q305" s="2">
        <f ca="1">IF(Sheet1!DR309&lt;&gt;"",Sheet1!DR309,"")</f>
        <v>0.70000000000000284</v>
      </c>
      <c r="R305" s="2">
        <f ca="1">IF(Sheet1!DS309&lt;&gt;"",Sheet1!DS309,"")</f>
        <v>0.70999999999999375</v>
      </c>
      <c r="S305" s="2">
        <f ca="1">IF(Sheet1!DH309&lt;&gt;"",Sheet1!DH309,"")</f>
        <v>0.58499999999999375</v>
      </c>
      <c r="T305" s="2">
        <f ca="1">IF(Sheet1!DI309&lt;&gt;"",Sheet1!DI309,"")</f>
        <v>0.61499999999999488</v>
      </c>
      <c r="U305" s="2">
        <f ca="1">IF(Sheet1!DJ309&lt;&gt;"",Sheet1!DJ309,"")</f>
        <v>0.63500000000000512</v>
      </c>
      <c r="V305" s="2"/>
      <c r="W305" s="2"/>
    </row>
    <row r="306" spans="1:23" x14ac:dyDescent="0.2">
      <c r="A306" s="1">
        <f>IF(Sheet1!B310&lt;&gt;"",Sheet1!B310,"")</f>
        <v>43893</v>
      </c>
      <c r="B306" s="2">
        <f ca="1">IF(Sheet1!DC310&lt;&gt;"",Sheet1!DC310,"")</f>
        <v>0.48999999999999488</v>
      </c>
      <c r="C306" s="2">
        <f ca="1">IF(Sheet1!DD310&lt;&gt;"",Sheet1!DD310,"")</f>
        <v>0.48499999999999943</v>
      </c>
      <c r="D306" s="2">
        <f ca="1">IF(Sheet1!DE310&lt;&gt;"",Sheet1!DE310,"")</f>
        <v>0.49500000000000455</v>
      </c>
      <c r="E306" s="2">
        <f ca="1">IF(Sheet1!DF310&lt;&gt;"",Sheet1!DF310,"")</f>
        <v>0.48999999999999488</v>
      </c>
      <c r="F306" s="2">
        <f ca="1">IF(Sheet1!DG310&lt;&gt;"",Sheet1!DG310,"")</f>
        <v>0.48000000000000398</v>
      </c>
      <c r="G306" s="2">
        <f ca="1">IF(Sheet1!DH310&lt;&gt;"",Sheet1!DH310,"")</f>
        <v>0.51500000000000057</v>
      </c>
      <c r="H306" s="2">
        <f ca="1">IF(Sheet1!DI310&lt;&gt;"",Sheet1!DI310,"")</f>
        <v>0.54500000000000171</v>
      </c>
      <c r="I306" s="2">
        <f ca="1">IF(Sheet1!DJ310&lt;&gt;"",Sheet1!DJ310,"")</f>
        <v>0.56499999999999773</v>
      </c>
      <c r="J306" s="2">
        <f ca="1">IF(Sheet1!DK310&lt;&gt;"",Sheet1!DK310,"")</f>
        <v>0.57999999999999829</v>
      </c>
      <c r="K306" s="2">
        <f ca="1">IF(Sheet1!DL310&lt;&gt;"",Sheet1!DL310,"")</f>
        <v>0.58499999999999375</v>
      </c>
      <c r="L306" s="2">
        <f ca="1">IF(Sheet1!DM310&lt;&gt;"",Sheet1!DM310,"")</f>
        <v>0.59000000000000341</v>
      </c>
      <c r="M306" s="2">
        <f ca="1">IF(Sheet1!DN310&lt;&gt;"",Sheet1!DN310,"")</f>
        <v>0.59499999999999886</v>
      </c>
      <c r="N306" s="2">
        <f ca="1">IF(Sheet1!DO310&lt;&gt;"",Sheet1!DO310,"")</f>
        <v>0.59999999999999432</v>
      </c>
      <c r="O306" s="2">
        <f ca="1">IF(Sheet1!DP310&lt;&gt;"",Sheet1!DP310,"")</f>
        <v>0.60500000000000398</v>
      </c>
      <c r="P306" s="2">
        <f ca="1">IF(Sheet1!DQ310&lt;&gt;"",Sheet1!DQ310,"")</f>
        <v>0.60999999999999943</v>
      </c>
      <c r="Q306" s="2">
        <f ca="1">IF(Sheet1!DR310&lt;&gt;"",Sheet1!DR310,"")</f>
        <v>0.62999999999999545</v>
      </c>
      <c r="R306" s="2">
        <f ca="1">IF(Sheet1!DS310&lt;&gt;"",Sheet1!DS310,"")</f>
        <v>0.64000000000000057</v>
      </c>
      <c r="S306" s="2">
        <f ca="1">IF(Sheet1!DH310&lt;&gt;"",Sheet1!DH310,"")</f>
        <v>0.51500000000000057</v>
      </c>
      <c r="T306" s="2">
        <f ca="1">IF(Sheet1!DI310&lt;&gt;"",Sheet1!DI310,"")</f>
        <v>0.54500000000000171</v>
      </c>
      <c r="U306" s="2">
        <f ca="1">IF(Sheet1!DJ310&lt;&gt;"",Sheet1!DJ310,"")</f>
        <v>0.56499999999999773</v>
      </c>
      <c r="V306" s="2"/>
      <c r="W306" s="2"/>
    </row>
    <row r="307" spans="1:23" x14ac:dyDescent="0.2">
      <c r="A307" s="1">
        <f>IF(Sheet1!B311&lt;&gt;"",Sheet1!B311,"")</f>
        <v>43894</v>
      </c>
      <c r="B307" s="2">
        <f ca="1">IF(Sheet1!DC311&lt;&gt;"",Sheet1!DC311,"")</f>
        <v>0.40000000000000568</v>
      </c>
      <c r="C307" s="2">
        <f ca="1">IF(Sheet1!DD311&lt;&gt;"",Sheet1!DD311,"")</f>
        <v>0.40500000000000114</v>
      </c>
      <c r="D307" s="2">
        <f ca="1">IF(Sheet1!DE311&lt;&gt;"",Sheet1!DE311,"")</f>
        <v>0.41500000000000625</v>
      </c>
      <c r="E307" s="2">
        <f ca="1">IF(Sheet1!DF311&lt;&gt;"",Sheet1!DF311,"")</f>
        <v>0.41500000000000625</v>
      </c>
      <c r="F307" s="2">
        <f ca="1">IF(Sheet1!DG311&lt;&gt;"",Sheet1!DG311,"")</f>
        <v>0.41500000000000625</v>
      </c>
      <c r="G307" s="2">
        <f ca="1">IF(Sheet1!DH311&lt;&gt;"",Sheet1!DH311,"")</f>
        <v>0.45000000000000284</v>
      </c>
      <c r="H307" s="2">
        <f ca="1">IF(Sheet1!DI311&lt;&gt;"",Sheet1!DI311,"")</f>
        <v>0.48000000000000398</v>
      </c>
      <c r="I307" s="2">
        <f ca="1">IF(Sheet1!DJ311&lt;&gt;"",Sheet1!DJ311,"")</f>
        <v>0.50499999999999545</v>
      </c>
      <c r="J307" s="2">
        <f ca="1">IF(Sheet1!DK311&lt;&gt;"",Sheet1!DK311,"")</f>
        <v>0.51999999999999602</v>
      </c>
      <c r="K307" s="2">
        <f ca="1">IF(Sheet1!DL311&lt;&gt;"",Sheet1!DL311,"")</f>
        <v>0.52500000000000568</v>
      </c>
      <c r="L307" s="2">
        <f ca="1">IF(Sheet1!DM311&lt;&gt;"",Sheet1!DM311,"")</f>
        <v>0.53000000000000114</v>
      </c>
      <c r="M307" s="2">
        <f ca="1">IF(Sheet1!DN311&lt;&gt;"",Sheet1!DN311,"")</f>
        <v>0.53499999999999659</v>
      </c>
      <c r="N307" s="2">
        <f ca="1">IF(Sheet1!DO311&lt;&gt;"",Sheet1!DO311,"")</f>
        <v>0.54000000000000625</v>
      </c>
      <c r="O307" s="2">
        <f ca="1">IF(Sheet1!DP311&lt;&gt;"",Sheet1!DP311,"")</f>
        <v>0.54500000000000171</v>
      </c>
      <c r="P307" s="2">
        <f ca="1">IF(Sheet1!DQ311&lt;&gt;"",Sheet1!DQ311,"")</f>
        <v>0.54999999999999716</v>
      </c>
      <c r="Q307" s="2">
        <f ca="1">IF(Sheet1!DR311&lt;&gt;"",Sheet1!DR311,"")</f>
        <v>0.56999999999999318</v>
      </c>
      <c r="R307" s="2">
        <f ca="1">IF(Sheet1!DS311&lt;&gt;"",Sheet1!DS311,"")</f>
        <v>0.57999999999999829</v>
      </c>
      <c r="S307" s="2">
        <f ca="1">IF(Sheet1!DH311&lt;&gt;"",Sheet1!DH311,"")</f>
        <v>0.45000000000000284</v>
      </c>
      <c r="T307" s="2">
        <f ca="1">IF(Sheet1!DI311&lt;&gt;"",Sheet1!DI311,"")</f>
        <v>0.48000000000000398</v>
      </c>
      <c r="U307" s="2">
        <f ca="1">IF(Sheet1!DJ311&lt;&gt;"",Sheet1!DJ311,"")</f>
        <v>0.50499999999999545</v>
      </c>
      <c r="V307" s="2"/>
      <c r="W307" s="2"/>
    </row>
    <row r="308" spans="1:23" x14ac:dyDescent="0.2">
      <c r="A308" s="1">
        <f>IF(Sheet1!B312&lt;&gt;"",Sheet1!B312,"")</f>
        <v>43895</v>
      </c>
      <c r="B308" s="2">
        <f ca="1">IF(Sheet1!DC312&lt;&gt;"",Sheet1!DC312,"")</f>
        <v>0.33499999999999375</v>
      </c>
      <c r="C308" s="2">
        <f ca="1">IF(Sheet1!DD312&lt;&gt;"",Sheet1!DD312,"")</f>
        <v>0.34000000000000341</v>
      </c>
      <c r="D308" s="2">
        <f ca="1">IF(Sheet1!DE312&lt;&gt;"",Sheet1!DE312,"")</f>
        <v>0.34999999999999432</v>
      </c>
      <c r="E308" s="2">
        <f ca="1">IF(Sheet1!DF312&lt;&gt;"",Sheet1!DF312,"")</f>
        <v>0.35500000000000398</v>
      </c>
      <c r="F308" s="2">
        <f ca="1">IF(Sheet1!DG312&lt;&gt;"",Sheet1!DG312,"")</f>
        <v>0.35500000000000398</v>
      </c>
      <c r="G308" s="2">
        <f ca="1">IF(Sheet1!DH312&lt;&gt;"",Sheet1!DH312,"")</f>
        <v>0.39499999999999602</v>
      </c>
      <c r="H308" s="2">
        <f ca="1">IF(Sheet1!DI312&lt;&gt;"",Sheet1!DI312,"")</f>
        <v>0.43000000000000682</v>
      </c>
      <c r="I308" s="2">
        <f ca="1">IF(Sheet1!DJ312&lt;&gt;"",Sheet1!DJ312,"")</f>
        <v>0.45499999999999829</v>
      </c>
      <c r="J308" s="2">
        <f ca="1">IF(Sheet1!DK312&lt;&gt;"",Sheet1!DK312,"")</f>
        <v>0.46999999999999886</v>
      </c>
      <c r="K308" s="2">
        <f ca="1">IF(Sheet1!DL312&lt;&gt;"",Sheet1!DL312,"")</f>
        <v>0.47499999999999432</v>
      </c>
      <c r="L308" s="2">
        <f ca="1">IF(Sheet1!DM312&lt;&gt;"",Sheet1!DM312,"")</f>
        <v>0.48000000000000398</v>
      </c>
      <c r="M308" s="2">
        <f ca="1">IF(Sheet1!DN312&lt;&gt;"",Sheet1!DN312,"")</f>
        <v>0.48499999999999943</v>
      </c>
      <c r="N308" s="2">
        <f ca="1">IF(Sheet1!DO312&lt;&gt;"",Sheet1!DO312,"")</f>
        <v>0.48999999999999488</v>
      </c>
      <c r="O308" s="2">
        <f ca="1">IF(Sheet1!DP312&lt;&gt;"",Sheet1!DP312,"")</f>
        <v>0.49500000000000455</v>
      </c>
      <c r="P308" s="2">
        <f ca="1">IF(Sheet1!DQ312&lt;&gt;"",Sheet1!DQ312,"")</f>
        <v>0.5</v>
      </c>
      <c r="Q308" s="2">
        <f ca="1">IF(Sheet1!DR312&lt;&gt;"",Sheet1!DR312,"")</f>
        <v>0.51999999999999602</v>
      </c>
      <c r="R308" s="2">
        <f ca="1">IF(Sheet1!DS312&lt;&gt;"",Sheet1!DS312,"")</f>
        <v>0.53000000000000114</v>
      </c>
      <c r="S308" s="2">
        <f ca="1">IF(Sheet1!DH312&lt;&gt;"",Sheet1!DH312,"")</f>
        <v>0.39499999999999602</v>
      </c>
      <c r="T308" s="2">
        <f ca="1">IF(Sheet1!DI312&lt;&gt;"",Sheet1!DI312,"")</f>
        <v>0.43000000000000682</v>
      </c>
      <c r="U308" s="2">
        <f ca="1">IF(Sheet1!DJ312&lt;&gt;"",Sheet1!DJ312,"")</f>
        <v>0.45499999999999829</v>
      </c>
      <c r="V308" s="2"/>
      <c r="W308" s="2"/>
    </row>
    <row r="309" spans="1:23" x14ac:dyDescent="0.2">
      <c r="A309" s="1">
        <f>IF(Sheet1!B313&lt;&gt;"",Sheet1!B313,"")</f>
        <v>43896</v>
      </c>
      <c r="B309" s="2">
        <f ca="1">IF(Sheet1!DC313&lt;&gt;"",Sheet1!DC313,"")</f>
        <v>0.25499999999999545</v>
      </c>
      <c r="C309" s="2">
        <f ca="1">IF(Sheet1!DD313&lt;&gt;"",Sheet1!DD313,"")</f>
        <v>0.26000000000000512</v>
      </c>
      <c r="D309" s="2">
        <f ca="1">IF(Sheet1!DE313&lt;&gt;"",Sheet1!DE313,"")</f>
        <v>0.26999999999999602</v>
      </c>
      <c r="E309" s="2">
        <f ca="1">IF(Sheet1!DF313&lt;&gt;"",Sheet1!DF313,"")</f>
        <v>0.27500000000000568</v>
      </c>
      <c r="F309" s="2">
        <f ca="1">IF(Sheet1!DG313&lt;&gt;"",Sheet1!DG313,"")</f>
        <v>0.26999999999999602</v>
      </c>
      <c r="G309" s="2">
        <f ca="1">IF(Sheet1!DH313&lt;&gt;"",Sheet1!DH313,"")</f>
        <v>0.31000000000000227</v>
      </c>
      <c r="H309" s="2">
        <f ca="1">IF(Sheet1!DI313&lt;&gt;"",Sheet1!DI313,"")</f>
        <v>0.34499999999999886</v>
      </c>
      <c r="I309" s="2">
        <f ca="1">IF(Sheet1!DJ313&lt;&gt;"",Sheet1!DJ313,"")</f>
        <v>0.37000000000000455</v>
      </c>
      <c r="J309" s="2">
        <f ca="1">IF(Sheet1!DK313&lt;&gt;"",Sheet1!DK313,"")</f>
        <v>0.38500000000000512</v>
      </c>
      <c r="K309" s="2">
        <f ca="1">IF(Sheet1!DL313&lt;&gt;"",Sheet1!DL313,"")</f>
        <v>0.39000000000000057</v>
      </c>
      <c r="L309" s="2">
        <f ca="1">IF(Sheet1!DM313&lt;&gt;"",Sheet1!DM313,"")</f>
        <v>0.39499999999999602</v>
      </c>
      <c r="M309" s="2">
        <f ca="1">IF(Sheet1!DN313&lt;&gt;"",Sheet1!DN313,"")</f>
        <v>0.40000000000000568</v>
      </c>
      <c r="N309" s="2">
        <f ca="1">IF(Sheet1!DO313&lt;&gt;"",Sheet1!DO313,"")</f>
        <v>0.40500000000000114</v>
      </c>
      <c r="O309" s="2">
        <f ca="1">IF(Sheet1!DP313&lt;&gt;"",Sheet1!DP313,"")</f>
        <v>0.40999999999999659</v>
      </c>
      <c r="P309" s="2">
        <f ca="1">IF(Sheet1!DQ313&lt;&gt;"",Sheet1!DQ313,"")</f>
        <v>0.41500000000000625</v>
      </c>
      <c r="Q309" s="2">
        <f ca="1">IF(Sheet1!DR313&lt;&gt;"",Sheet1!DR313,"")</f>
        <v>0.43500000000000227</v>
      </c>
      <c r="R309" s="2">
        <f ca="1">IF(Sheet1!DS313&lt;&gt;"",Sheet1!DS313,"")</f>
        <v>0.44499999999999318</v>
      </c>
      <c r="S309" s="2">
        <f ca="1">IF(Sheet1!DH313&lt;&gt;"",Sheet1!DH313,"")</f>
        <v>0.31000000000000227</v>
      </c>
      <c r="T309" s="2">
        <f ca="1">IF(Sheet1!DI313&lt;&gt;"",Sheet1!DI313,"")</f>
        <v>0.34499999999999886</v>
      </c>
      <c r="U309" s="2">
        <f ca="1">IF(Sheet1!DJ313&lt;&gt;"",Sheet1!DJ313,"")</f>
        <v>0.37000000000000455</v>
      </c>
      <c r="V309" s="2"/>
      <c r="W309" s="2"/>
    </row>
    <row r="310" spans="1:23" x14ac:dyDescent="0.2">
      <c r="A310" s="1">
        <f>IF(Sheet1!B314&lt;&gt;"",Sheet1!B314,"")</f>
        <v>43899</v>
      </c>
      <c r="B310" s="2">
        <f ca="1">IF(Sheet1!DC314&lt;&gt;"",Sheet1!DC314,"")</f>
        <v>0.16500000000000625</v>
      </c>
      <c r="C310" s="2">
        <f ca="1">IF(Sheet1!DD314&lt;&gt;"",Sheet1!DD314,"")</f>
        <v>0.18000000000000682</v>
      </c>
      <c r="D310" s="2">
        <f ca="1">IF(Sheet1!DE314&lt;&gt;"",Sheet1!DE314,"")</f>
        <v>0.20000000000000284</v>
      </c>
      <c r="E310" s="2">
        <f ca="1">IF(Sheet1!DF314&lt;&gt;"",Sheet1!DF314,"")</f>
        <v>0.20000000000000284</v>
      </c>
      <c r="F310" s="2">
        <f ca="1">IF(Sheet1!DG314&lt;&gt;"",Sheet1!DG314,"")</f>
        <v>0.19499999999999318</v>
      </c>
      <c r="G310" s="2">
        <f ca="1">IF(Sheet1!DH314&lt;&gt;"",Sheet1!DH314,"")</f>
        <v>0.23499999999999943</v>
      </c>
      <c r="H310" s="2">
        <f ca="1">IF(Sheet1!DI314&lt;&gt;"",Sheet1!DI314,"")</f>
        <v>0.26999999999999602</v>
      </c>
      <c r="I310" s="2">
        <f ca="1">IF(Sheet1!DJ314&lt;&gt;"",Sheet1!DJ314,"")</f>
        <v>0.29500000000000171</v>
      </c>
      <c r="J310" s="2">
        <f ca="1">IF(Sheet1!DK314&lt;&gt;"",Sheet1!DK314,"")</f>
        <v>0.31000000000000227</v>
      </c>
      <c r="K310" s="2">
        <f ca="1">IF(Sheet1!DL314&lt;&gt;"",Sheet1!DL314,"")</f>
        <v>0.31499999999999773</v>
      </c>
      <c r="L310" s="2">
        <f ca="1">IF(Sheet1!DM314&lt;&gt;"",Sheet1!DM314,"")</f>
        <v>0.31999999999999318</v>
      </c>
      <c r="M310" s="2">
        <f ca="1">IF(Sheet1!DN314&lt;&gt;"",Sheet1!DN314,"")</f>
        <v>0.32500000000000284</v>
      </c>
      <c r="N310" s="2">
        <f ca="1">IF(Sheet1!DO314&lt;&gt;"",Sheet1!DO314,"")</f>
        <v>0.32999999999999829</v>
      </c>
      <c r="O310" s="2">
        <f ca="1">IF(Sheet1!DP314&lt;&gt;"",Sheet1!DP314,"")</f>
        <v>0.33499999999999375</v>
      </c>
      <c r="P310" s="2">
        <f ca="1">IF(Sheet1!DQ314&lt;&gt;"",Sheet1!DQ314,"")</f>
        <v>0.34000000000000341</v>
      </c>
      <c r="Q310" s="2">
        <f ca="1">IF(Sheet1!DR314&lt;&gt;"",Sheet1!DR314,"")</f>
        <v>0.35999999999999943</v>
      </c>
      <c r="R310" s="2">
        <f ca="1">IF(Sheet1!DS314&lt;&gt;"",Sheet1!DS314,"")</f>
        <v>0.37000000000000455</v>
      </c>
      <c r="S310" s="2">
        <f ca="1">IF(Sheet1!DH314&lt;&gt;"",Sheet1!DH314,"")</f>
        <v>0.23499999999999943</v>
      </c>
      <c r="T310" s="2">
        <f ca="1">IF(Sheet1!DI314&lt;&gt;"",Sheet1!DI314,"")</f>
        <v>0.26999999999999602</v>
      </c>
      <c r="U310" s="2">
        <f ca="1">IF(Sheet1!DJ314&lt;&gt;"",Sheet1!DJ314,"")</f>
        <v>0.29500000000000171</v>
      </c>
      <c r="V310" s="2"/>
      <c r="W310" s="2"/>
    </row>
    <row r="311" spans="1:23" x14ac:dyDescent="0.2">
      <c r="A311" s="1">
        <f>IF(Sheet1!B315&lt;&gt;"",Sheet1!B315,"")</f>
        <v>43900</v>
      </c>
      <c r="B311" s="2">
        <f ca="1">IF(Sheet1!DC315&lt;&gt;"",Sheet1!DC315,"")</f>
        <v>0.25</v>
      </c>
      <c r="C311" s="2">
        <f ca="1">IF(Sheet1!DD315&lt;&gt;"",Sheet1!DD315,"")</f>
        <v>0.27500000000000568</v>
      </c>
      <c r="D311" s="2">
        <f ca="1">IF(Sheet1!DE315&lt;&gt;"",Sheet1!DE315,"")</f>
        <v>0.29500000000000171</v>
      </c>
      <c r="E311" s="2">
        <f ca="1">IF(Sheet1!DF315&lt;&gt;"",Sheet1!DF315,"")</f>
        <v>0.29500000000000171</v>
      </c>
      <c r="F311" s="2">
        <f ca="1">IF(Sheet1!DG315&lt;&gt;"",Sheet1!DG315,"")</f>
        <v>0.29000000000000625</v>
      </c>
      <c r="G311" s="2">
        <f ca="1">IF(Sheet1!DH315&lt;&gt;"",Sheet1!DH315,"")</f>
        <v>0.34499999999999886</v>
      </c>
      <c r="H311" s="2">
        <f ca="1">IF(Sheet1!DI315&lt;&gt;"",Sheet1!DI315,"")</f>
        <v>0.39000000000000057</v>
      </c>
      <c r="I311" s="2">
        <f ca="1">IF(Sheet1!DJ315&lt;&gt;"",Sheet1!DJ315,"")</f>
        <v>0.41500000000000625</v>
      </c>
      <c r="J311" s="2">
        <f ca="1">IF(Sheet1!DK315&lt;&gt;"",Sheet1!DK315,"")</f>
        <v>0.43000000000000682</v>
      </c>
      <c r="K311" s="2">
        <f ca="1">IF(Sheet1!DL315&lt;&gt;"",Sheet1!DL315,"")</f>
        <v>0.43500000000000227</v>
      </c>
      <c r="L311" s="2">
        <f ca="1">IF(Sheet1!DM315&lt;&gt;"",Sheet1!DM315,"")</f>
        <v>0.43999999999999773</v>
      </c>
      <c r="M311" s="2">
        <f ca="1">IF(Sheet1!DN315&lt;&gt;"",Sheet1!DN315,"")</f>
        <v>0.44499999999999318</v>
      </c>
      <c r="N311" s="2">
        <f ca="1">IF(Sheet1!DO315&lt;&gt;"",Sheet1!DO315,"")</f>
        <v>0.45000000000000284</v>
      </c>
      <c r="O311" s="2">
        <f ca="1">IF(Sheet1!DP315&lt;&gt;"",Sheet1!DP315,"")</f>
        <v>0.45499999999999829</v>
      </c>
      <c r="P311" s="2">
        <f ca="1">IF(Sheet1!DQ315&lt;&gt;"",Sheet1!DQ315,"")</f>
        <v>0.45999999999999375</v>
      </c>
      <c r="Q311" s="2">
        <f ca="1">IF(Sheet1!DR315&lt;&gt;"",Sheet1!DR315,"")</f>
        <v>0.48000000000000398</v>
      </c>
      <c r="R311" s="2">
        <f ca="1">IF(Sheet1!DS315&lt;&gt;"",Sheet1!DS315,"")</f>
        <v>0.48999999999999488</v>
      </c>
      <c r="S311" s="2">
        <f ca="1">IF(Sheet1!DH315&lt;&gt;"",Sheet1!DH315,"")</f>
        <v>0.34499999999999886</v>
      </c>
      <c r="T311" s="2">
        <f ca="1">IF(Sheet1!DI315&lt;&gt;"",Sheet1!DI315,"")</f>
        <v>0.39000000000000057</v>
      </c>
      <c r="U311" s="2">
        <f ca="1">IF(Sheet1!DJ315&lt;&gt;"",Sheet1!DJ315,"")</f>
        <v>0.41500000000000625</v>
      </c>
      <c r="V311" s="2"/>
      <c r="W311" s="2"/>
    </row>
    <row r="312" spans="1:23" x14ac:dyDescent="0.2">
      <c r="A312" s="1">
        <f>IF(Sheet1!B316&lt;&gt;"",Sheet1!B316,"")</f>
        <v>43901</v>
      </c>
      <c r="B312" s="2">
        <f ca="1">IF(Sheet1!DC316&lt;&gt;"",Sheet1!DC316,"")</f>
        <v>0.20999999999999375</v>
      </c>
      <c r="C312" s="2">
        <f ca="1">IF(Sheet1!DD316&lt;&gt;"",Sheet1!DD316,"")</f>
        <v>0.23999999999999488</v>
      </c>
      <c r="D312" s="2">
        <f ca="1">IF(Sheet1!DE316&lt;&gt;"",Sheet1!DE316,"")</f>
        <v>0.26500000000000057</v>
      </c>
      <c r="E312" s="2">
        <f ca="1">IF(Sheet1!DF316&lt;&gt;"",Sheet1!DF316,"")</f>
        <v>0.26999999999999602</v>
      </c>
      <c r="F312" s="2">
        <f ca="1">IF(Sheet1!DG316&lt;&gt;"",Sheet1!DG316,"")</f>
        <v>0.26999999999999602</v>
      </c>
      <c r="G312" s="2">
        <f ca="1">IF(Sheet1!DH316&lt;&gt;"",Sheet1!DH316,"")</f>
        <v>0.32500000000000284</v>
      </c>
      <c r="H312" s="2">
        <f ca="1">IF(Sheet1!DI316&lt;&gt;"",Sheet1!DI316,"")</f>
        <v>0.375</v>
      </c>
      <c r="I312" s="2">
        <f ca="1">IF(Sheet1!DJ316&lt;&gt;"",Sheet1!DJ316,"")</f>
        <v>0.40500000000000114</v>
      </c>
      <c r="J312" s="2">
        <f ca="1">IF(Sheet1!DK316&lt;&gt;"",Sheet1!DK316,"")</f>
        <v>0.42000000000000171</v>
      </c>
      <c r="K312" s="2">
        <f ca="1">IF(Sheet1!DL316&lt;&gt;"",Sheet1!DL316,"")</f>
        <v>0.42499999999999716</v>
      </c>
      <c r="L312" s="2">
        <f ca="1">IF(Sheet1!DM316&lt;&gt;"",Sheet1!DM316,"")</f>
        <v>0.43000000000000682</v>
      </c>
      <c r="M312" s="2">
        <f ca="1">IF(Sheet1!DN316&lt;&gt;"",Sheet1!DN316,"")</f>
        <v>0.43500000000000227</v>
      </c>
      <c r="N312" s="2">
        <f ca="1">IF(Sheet1!DO316&lt;&gt;"",Sheet1!DO316,"")</f>
        <v>0.43999999999999773</v>
      </c>
      <c r="O312" s="2">
        <f ca="1">IF(Sheet1!DP316&lt;&gt;"",Sheet1!DP316,"")</f>
        <v>0.44499999999999318</v>
      </c>
      <c r="P312" s="2">
        <f ca="1">IF(Sheet1!DQ316&lt;&gt;"",Sheet1!DQ316,"")</f>
        <v>0.45000000000000284</v>
      </c>
      <c r="Q312" s="2">
        <f ca="1">IF(Sheet1!DR316&lt;&gt;"",Sheet1!DR316,"")</f>
        <v>0.46999999999999886</v>
      </c>
      <c r="R312" s="2">
        <f ca="1">IF(Sheet1!DS316&lt;&gt;"",Sheet1!DS316,"")</f>
        <v>0.48000000000000398</v>
      </c>
      <c r="S312" s="2">
        <f ca="1">IF(Sheet1!DH316&lt;&gt;"",Sheet1!DH316,"")</f>
        <v>0.32500000000000284</v>
      </c>
      <c r="T312" s="2">
        <f ca="1">IF(Sheet1!DI316&lt;&gt;"",Sheet1!DI316,"")</f>
        <v>0.375</v>
      </c>
      <c r="U312" s="2">
        <f ca="1">IF(Sheet1!DJ316&lt;&gt;"",Sheet1!DJ316,"")</f>
        <v>0.40500000000000114</v>
      </c>
      <c r="V312" s="2"/>
      <c r="W312" s="2"/>
    </row>
    <row r="313" spans="1:23" x14ac:dyDescent="0.2">
      <c r="A313" s="1">
        <f>IF(Sheet1!B317&lt;&gt;"",Sheet1!B317,"")</f>
        <v>43902</v>
      </c>
      <c r="B313" s="2">
        <f ca="1">IF(Sheet1!DC317&lt;&gt;"",Sheet1!DC317,"")</f>
        <v>0.16500000000000625</v>
      </c>
      <c r="C313" s="2">
        <f ca="1">IF(Sheet1!DD317&lt;&gt;"",Sheet1!DD317,"")</f>
        <v>0.19499999999999318</v>
      </c>
      <c r="D313" s="2">
        <f ca="1">IF(Sheet1!DE317&lt;&gt;"",Sheet1!DE317,"")</f>
        <v>0.19499999999999318</v>
      </c>
      <c r="E313" s="2">
        <f ca="1">IF(Sheet1!DF317&lt;&gt;"",Sheet1!DF317,"")</f>
        <v>0.20000000000000284</v>
      </c>
      <c r="F313" s="2">
        <f ca="1">IF(Sheet1!DG317&lt;&gt;"",Sheet1!DG317,"")</f>
        <v>0.20000000000000284</v>
      </c>
      <c r="G313" s="2">
        <f ca="1">IF(Sheet1!DH317&lt;&gt;"",Sheet1!DH317,"")</f>
        <v>0.25499999999999545</v>
      </c>
      <c r="H313" s="2">
        <f ca="1">IF(Sheet1!DI317&lt;&gt;"",Sheet1!DI317,"")</f>
        <v>0.30500000000000682</v>
      </c>
      <c r="I313" s="2">
        <f ca="1">IF(Sheet1!DJ317&lt;&gt;"",Sheet1!DJ317,"")</f>
        <v>0.33499999999999375</v>
      </c>
      <c r="J313" s="2">
        <f ca="1">IF(Sheet1!DK317&lt;&gt;"",Sheet1!DK317,"")</f>
        <v>0.34999999999999432</v>
      </c>
      <c r="K313" s="2">
        <f ca="1">IF(Sheet1!DL317&lt;&gt;"",Sheet1!DL317,"")</f>
        <v>0.35500000000000398</v>
      </c>
      <c r="L313" s="2">
        <f ca="1">IF(Sheet1!DM317&lt;&gt;"",Sheet1!DM317,"")</f>
        <v>0.35999999999999943</v>
      </c>
      <c r="M313" s="2">
        <f ca="1">IF(Sheet1!DN317&lt;&gt;"",Sheet1!DN317,"")</f>
        <v>0.36499999999999488</v>
      </c>
      <c r="N313" s="2">
        <f ca="1">IF(Sheet1!DO317&lt;&gt;"",Sheet1!DO317,"")</f>
        <v>0.37000000000000455</v>
      </c>
      <c r="O313" s="2">
        <f ca="1">IF(Sheet1!DP317&lt;&gt;"",Sheet1!DP317,"")</f>
        <v>0.375</v>
      </c>
      <c r="P313" s="2">
        <f ca="1">IF(Sheet1!DQ317&lt;&gt;"",Sheet1!DQ317,"")</f>
        <v>0.37999999999999545</v>
      </c>
      <c r="Q313" s="2">
        <f ca="1">IF(Sheet1!DR317&lt;&gt;"",Sheet1!DR317,"")</f>
        <v>0.40000000000000568</v>
      </c>
      <c r="R313" s="2">
        <f ca="1">IF(Sheet1!DS317&lt;&gt;"",Sheet1!DS317,"")</f>
        <v>0.40999999999999659</v>
      </c>
      <c r="S313" s="2">
        <f ca="1">IF(Sheet1!DH317&lt;&gt;"",Sheet1!DH317,"")</f>
        <v>0.25499999999999545</v>
      </c>
      <c r="T313" s="2">
        <f ca="1">IF(Sheet1!DI317&lt;&gt;"",Sheet1!DI317,"")</f>
        <v>0.30500000000000682</v>
      </c>
      <c r="U313" s="2">
        <f ca="1">IF(Sheet1!DJ317&lt;&gt;"",Sheet1!DJ317,"")</f>
        <v>0.33499999999999375</v>
      </c>
      <c r="V313" s="2"/>
      <c r="W313" s="2"/>
    </row>
    <row r="314" spans="1:23" x14ac:dyDescent="0.2">
      <c r="A314" s="1">
        <f>IF(Sheet1!B318&lt;&gt;"",Sheet1!B318,"")</f>
        <v>43903</v>
      </c>
      <c r="B314" s="2">
        <f ca="1">IF(Sheet1!DC318&lt;&gt;"",Sheet1!DC318,"")</f>
        <v>0.14499999999999602</v>
      </c>
      <c r="C314" s="2">
        <f ca="1">IF(Sheet1!DD318&lt;&gt;"",Sheet1!DD318,"")</f>
        <v>0.17499999999999716</v>
      </c>
      <c r="D314" s="2">
        <f ca="1">IF(Sheet1!DE318&lt;&gt;"",Sheet1!DE318,"")</f>
        <v>0.19499999999999318</v>
      </c>
      <c r="E314" s="2">
        <f ca="1">IF(Sheet1!DF318&lt;&gt;"",Sheet1!DF318,"")</f>
        <v>0.20000000000000284</v>
      </c>
      <c r="F314" s="2">
        <f ca="1">IF(Sheet1!DG318&lt;&gt;"",Sheet1!DG318,"")</f>
        <v>0.20499999999999829</v>
      </c>
      <c r="G314" s="2">
        <f ca="1">IF(Sheet1!DH318&lt;&gt;"",Sheet1!DH318,"")</f>
        <v>0.26999999999999602</v>
      </c>
      <c r="H314" s="2">
        <f ca="1">IF(Sheet1!DI318&lt;&gt;"",Sheet1!DI318,"")</f>
        <v>0.33499999999999375</v>
      </c>
      <c r="I314" s="2">
        <f ca="1">IF(Sheet1!DJ318&lt;&gt;"",Sheet1!DJ318,"")</f>
        <v>0.375</v>
      </c>
      <c r="J314" s="2">
        <f ca="1">IF(Sheet1!DK318&lt;&gt;"",Sheet1!DK318,"")</f>
        <v>0.39000000000000057</v>
      </c>
      <c r="K314" s="2">
        <f ca="1">IF(Sheet1!DL318&lt;&gt;"",Sheet1!DL318,"")</f>
        <v>0.39499999999999602</v>
      </c>
      <c r="L314" s="2">
        <f ca="1">IF(Sheet1!DM318&lt;&gt;"",Sheet1!DM318,"")</f>
        <v>0.40000000000000568</v>
      </c>
      <c r="M314" s="2">
        <f ca="1">IF(Sheet1!DN318&lt;&gt;"",Sheet1!DN318,"")</f>
        <v>0.40500000000000114</v>
      </c>
      <c r="N314" s="2">
        <f ca="1">IF(Sheet1!DO318&lt;&gt;"",Sheet1!DO318,"")</f>
        <v>0.40999999999999659</v>
      </c>
      <c r="O314" s="2">
        <f ca="1">IF(Sheet1!DP318&lt;&gt;"",Sheet1!DP318,"")</f>
        <v>0.41500000000000625</v>
      </c>
      <c r="P314" s="2">
        <f ca="1">IF(Sheet1!DQ318&lt;&gt;"",Sheet1!DQ318,"")</f>
        <v>0.42000000000000171</v>
      </c>
      <c r="Q314" s="2">
        <f ca="1">IF(Sheet1!DR318&lt;&gt;"",Sheet1!DR318,"")</f>
        <v>0.43999999999999773</v>
      </c>
      <c r="R314" s="2">
        <f ca="1">IF(Sheet1!DS318&lt;&gt;"",Sheet1!DS318,"")</f>
        <v>0.45000000000000284</v>
      </c>
      <c r="S314" s="2">
        <f ca="1">IF(Sheet1!DH318&lt;&gt;"",Sheet1!DH318,"")</f>
        <v>0.26999999999999602</v>
      </c>
      <c r="T314" s="2">
        <f ca="1">IF(Sheet1!DI318&lt;&gt;"",Sheet1!DI318,"")</f>
        <v>0.33499999999999375</v>
      </c>
      <c r="U314" s="2">
        <f ca="1">IF(Sheet1!DJ318&lt;&gt;"",Sheet1!DJ318,"")</f>
        <v>0.375</v>
      </c>
      <c r="V314" s="2"/>
      <c r="W314" s="2"/>
    </row>
    <row r="315" spans="1:23" x14ac:dyDescent="0.2">
      <c r="A315" s="1">
        <f>IF(Sheet1!B319&lt;&gt;"",Sheet1!B319,"")</f>
        <v>43906</v>
      </c>
      <c r="B315" s="2">
        <f ca="1">IF(Sheet1!DC319&lt;&gt;"",Sheet1!DC319,"")</f>
        <v>0.12999999999999545</v>
      </c>
      <c r="C315" s="2">
        <f ca="1">IF(Sheet1!DD319&lt;&gt;"",Sheet1!DD319,"")</f>
        <v>0.15999999999999659</v>
      </c>
      <c r="D315" s="2">
        <f ca="1">IF(Sheet1!DE319&lt;&gt;"",Sheet1!DE319,"")</f>
        <v>0.15000000000000568</v>
      </c>
      <c r="E315" s="2">
        <f ca="1">IF(Sheet1!DF319&lt;&gt;"",Sheet1!DF319,"")</f>
        <v>0.125</v>
      </c>
      <c r="F315" s="2">
        <f ca="1">IF(Sheet1!DG319&lt;&gt;"",Sheet1!DG319,"")</f>
        <v>0.12999999999999545</v>
      </c>
      <c r="G315" s="2">
        <f ca="1">IF(Sheet1!DH319&lt;&gt;"",Sheet1!DH319,"")</f>
        <v>0.19499999999999318</v>
      </c>
      <c r="H315" s="2">
        <f ca="1">IF(Sheet1!DI319&lt;&gt;"",Sheet1!DI319,"")</f>
        <v>0.26000000000000512</v>
      </c>
      <c r="I315" s="2">
        <f ca="1">IF(Sheet1!DJ319&lt;&gt;"",Sheet1!DJ319,"")</f>
        <v>0.29999999999999716</v>
      </c>
      <c r="J315" s="2">
        <f ca="1">IF(Sheet1!DK319&lt;&gt;"",Sheet1!DK319,"")</f>
        <v>0.31499999999999773</v>
      </c>
      <c r="K315" s="2">
        <f ca="1">IF(Sheet1!DL319&lt;&gt;"",Sheet1!DL319,"")</f>
        <v>0.31999999999999318</v>
      </c>
      <c r="L315" s="2">
        <f ca="1">IF(Sheet1!DM319&lt;&gt;"",Sheet1!DM319,"")</f>
        <v>0.32500000000000284</v>
      </c>
      <c r="M315" s="2">
        <f ca="1">IF(Sheet1!DN319&lt;&gt;"",Sheet1!DN319,"")</f>
        <v>0.32999999999999829</v>
      </c>
      <c r="N315" s="2">
        <f ca="1">IF(Sheet1!DO319&lt;&gt;"",Sheet1!DO319,"")</f>
        <v>0.33499999999999375</v>
      </c>
      <c r="O315" s="2">
        <f ca="1">IF(Sheet1!DP319&lt;&gt;"",Sheet1!DP319,"")</f>
        <v>0.34000000000000341</v>
      </c>
      <c r="P315" s="2">
        <f ca="1">IF(Sheet1!DQ319&lt;&gt;"",Sheet1!DQ319,"")</f>
        <v>0.34499999999999886</v>
      </c>
      <c r="Q315" s="2">
        <f ca="1">IF(Sheet1!DR319&lt;&gt;"",Sheet1!DR319,"")</f>
        <v>0.36499999999999488</v>
      </c>
      <c r="R315" s="2">
        <f ca="1">IF(Sheet1!DS319&lt;&gt;"",Sheet1!DS319,"")</f>
        <v>0.375</v>
      </c>
      <c r="S315" s="2">
        <f ca="1">IF(Sheet1!DH319&lt;&gt;"",Sheet1!DH319,"")</f>
        <v>0.19499999999999318</v>
      </c>
      <c r="T315" s="2">
        <f ca="1">IF(Sheet1!DI319&lt;&gt;"",Sheet1!DI319,"")</f>
        <v>0.26000000000000512</v>
      </c>
      <c r="U315" s="2">
        <f ca="1">IF(Sheet1!DJ319&lt;&gt;"",Sheet1!DJ319,"")</f>
        <v>0.29999999999999716</v>
      </c>
      <c r="V315" s="2"/>
      <c r="W315" s="2"/>
    </row>
    <row r="316" spans="1:23" x14ac:dyDescent="0.2">
      <c r="A316" s="1">
        <f>IF(Sheet1!B320&lt;&gt;"",Sheet1!B320,"")</f>
        <v>43907</v>
      </c>
      <c r="B316" s="2">
        <f ca="1">IF(Sheet1!DC320&lt;&gt;"",Sheet1!DC320,"")</f>
        <v>0.18999999999999773</v>
      </c>
      <c r="C316" s="2">
        <f ca="1">IF(Sheet1!DD320&lt;&gt;"",Sheet1!DD320,"")</f>
        <v>0.20999999999999375</v>
      </c>
      <c r="D316" s="2">
        <f ca="1">IF(Sheet1!DE320&lt;&gt;"",Sheet1!DE320,"")</f>
        <v>0.19499999999999318</v>
      </c>
      <c r="E316" s="2">
        <f ca="1">IF(Sheet1!DF320&lt;&gt;"",Sheet1!DF320,"")</f>
        <v>0.18000000000000682</v>
      </c>
      <c r="F316" s="2">
        <f ca="1">IF(Sheet1!DG320&lt;&gt;"",Sheet1!DG320,"")</f>
        <v>0.18500000000000227</v>
      </c>
      <c r="G316" s="2">
        <f ca="1">IF(Sheet1!DH320&lt;&gt;"",Sheet1!DH320,"")</f>
        <v>0.24500000000000455</v>
      </c>
      <c r="H316" s="2">
        <f ca="1">IF(Sheet1!DI320&lt;&gt;"",Sheet1!DI320,"")</f>
        <v>0.31000000000000227</v>
      </c>
      <c r="I316" s="2">
        <f ca="1">IF(Sheet1!DJ320&lt;&gt;"",Sheet1!DJ320,"")</f>
        <v>0.34999999999999432</v>
      </c>
      <c r="J316" s="2">
        <f ca="1">IF(Sheet1!DK320&lt;&gt;"",Sheet1!DK320,"")</f>
        <v>0.36499999999999488</v>
      </c>
      <c r="K316" s="2">
        <f ca="1">IF(Sheet1!DL320&lt;&gt;"",Sheet1!DL320,"")</f>
        <v>0.37000000000000455</v>
      </c>
      <c r="L316" s="2">
        <f ca="1">IF(Sheet1!DM320&lt;&gt;"",Sheet1!DM320,"")</f>
        <v>0.375</v>
      </c>
      <c r="M316" s="2">
        <f ca="1">IF(Sheet1!DN320&lt;&gt;"",Sheet1!DN320,"")</f>
        <v>0.37999999999999545</v>
      </c>
      <c r="N316" s="2">
        <f ca="1">IF(Sheet1!DO320&lt;&gt;"",Sheet1!DO320,"")</f>
        <v>0.38500000000000512</v>
      </c>
      <c r="O316" s="2">
        <f ca="1">IF(Sheet1!DP320&lt;&gt;"",Sheet1!DP320,"")</f>
        <v>0.39000000000000057</v>
      </c>
      <c r="P316" s="2">
        <f ca="1">IF(Sheet1!DQ320&lt;&gt;"",Sheet1!DQ320,"")</f>
        <v>0.39499999999999602</v>
      </c>
      <c r="Q316" s="2">
        <f ca="1">IF(Sheet1!DR320&lt;&gt;"",Sheet1!DR320,"")</f>
        <v>0.41500000000000625</v>
      </c>
      <c r="R316" s="2">
        <f ca="1">IF(Sheet1!DS320&lt;&gt;"",Sheet1!DS320,"")</f>
        <v>0.42499999999999716</v>
      </c>
      <c r="S316" s="2">
        <f ca="1">IF(Sheet1!DH320&lt;&gt;"",Sheet1!DH320,"")</f>
        <v>0.24500000000000455</v>
      </c>
      <c r="T316" s="2">
        <f ca="1">IF(Sheet1!DI320&lt;&gt;"",Sheet1!DI320,"")</f>
        <v>0.31000000000000227</v>
      </c>
      <c r="U316" s="2">
        <f ca="1">IF(Sheet1!DJ320&lt;&gt;"",Sheet1!DJ320,"")</f>
        <v>0.34999999999999432</v>
      </c>
      <c r="V316" s="2"/>
      <c r="W316" s="2"/>
    </row>
    <row r="317" spans="1:23" x14ac:dyDescent="0.2">
      <c r="A317" s="1">
        <f>IF(Sheet1!B321&lt;&gt;"",Sheet1!B321,"")</f>
        <v>43908</v>
      </c>
      <c r="B317" s="2">
        <f ca="1">IF(Sheet1!DC321&lt;&gt;"",Sheet1!DC321,"")</f>
        <v>0.18999999999999773</v>
      </c>
      <c r="C317" s="2">
        <f ca="1">IF(Sheet1!DD321&lt;&gt;"",Sheet1!DD321,"")</f>
        <v>0.23000000000000398</v>
      </c>
      <c r="D317" s="2">
        <f ca="1">IF(Sheet1!DE321&lt;&gt;"",Sheet1!DE321,"")</f>
        <v>0.25</v>
      </c>
      <c r="E317" s="2">
        <f ca="1">IF(Sheet1!DF321&lt;&gt;"",Sheet1!DF321,"")</f>
        <v>0.26500000000000057</v>
      </c>
      <c r="F317" s="2">
        <f ca="1">IF(Sheet1!DG321&lt;&gt;"",Sheet1!DG321,"")</f>
        <v>0.28499999999999659</v>
      </c>
      <c r="G317" s="2">
        <f ca="1">IF(Sheet1!DH321&lt;&gt;"",Sheet1!DH321,"")</f>
        <v>0.34999999999999432</v>
      </c>
      <c r="H317" s="2">
        <f ca="1">IF(Sheet1!DI321&lt;&gt;"",Sheet1!DI321,"")</f>
        <v>0.41500000000000625</v>
      </c>
      <c r="I317" s="2">
        <f ca="1">IF(Sheet1!DJ321&lt;&gt;"",Sheet1!DJ321,"")</f>
        <v>0.45499999999999829</v>
      </c>
      <c r="J317" s="2">
        <f ca="1">IF(Sheet1!DK321&lt;&gt;"",Sheet1!DK321,"")</f>
        <v>0.46999999999999886</v>
      </c>
      <c r="K317" s="2">
        <f ca="1">IF(Sheet1!DL321&lt;&gt;"",Sheet1!DL321,"")</f>
        <v>0.47499999999999432</v>
      </c>
      <c r="L317" s="2">
        <f ca="1">IF(Sheet1!DM321&lt;&gt;"",Sheet1!DM321,"")</f>
        <v>0.48000000000000398</v>
      </c>
      <c r="M317" s="2">
        <f ca="1">IF(Sheet1!DN321&lt;&gt;"",Sheet1!DN321,"")</f>
        <v>0.48499999999999943</v>
      </c>
      <c r="N317" s="2">
        <f ca="1">IF(Sheet1!DO321&lt;&gt;"",Sheet1!DO321,"")</f>
        <v>0.48999999999999488</v>
      </c>
      <c r="O317" s="2">
        <f ca="1">IF(Sheet1!DP321&lt;&gt;"",Sheet1!DP321,"")</f>
        <v>0.49500000000000455</v>
      </c>
      <c r="P317" s="2">
        <f ca="1">IF(Sheet1!DQ321&lt;&gt;"",Sheet1!DQ321,"")</f>
        <v>0.5</v>
      </c>
      <c r="Q317" s="2">
        <f ca="1">IF(Sheet1!DR321&lt;&gt;"",Sheet1!DR321,"")</f>
        <v>0.51999999999999602</v>
      </c>
      <c r="R317" s="2">
        <f ca="1">IF(Sheet1!DS321&lt;&gt;"",Sheet1!DS321,"")</f>
        <v>0.53000000000000114</v>
      </c>
      <c r="S317" s="2">
        <f ca="1">IF(Sheet1!DH321&lt;&gt;"",Sheet1!DH321,"")</f>
        <v>0.34999999999999432</v>
      </c>
      <c r="T317" s="2">
        <f ca="1">IF(Sheet1!DI321&lt;&gt;"",Sheet1!DI321,"")</f>
        <v>0.41500000000000625</v>
      </c>
      <c r="U317" s="2">
        <f ca="1">IF(Sheet1!DJ321&lt;&gt;"",Sheet1!DJ321,"")</f>
        <v>0.45499999999999829</v>
      </c>
      <c r="V317" s="2"/>
      <c r="W317" s="2"/>
    </row>
    <row r="318" spans="1:23" x14ac:dyDescent="0.2">
      <c r="A318" s="1">
        <f>IF(Sheet1!B322&lt;&gt;"",Sheet1!B322,"")</f>
        <v>43909</v>
      </c>
      <c r="B318" s="2">
        <f ca="1">IF(Sheet1!DC322&lt;&gt;"",Sheet1!DC322,"")</f>
        <v>0.20499999999999829</v>
      </c>
      <c r="C318" s="2">
        <f ca="1">IF(Sheet1!DD322&lt;&gt;"",Sheet1!DD322,"")</f>
        <v>0.21999999999999886</v>
      </c>
      <c r="D318" s="2">
        <f ca="1">IF(Sheet1!DE322&lt;&gt;"",Sheet1!DE322,"")</f>
        <v>0.20499999999999829</v>
      </c>
      <c r="E318" s="2">
        <f ca="1">IF(Sheet1!DF322&lt;&gt;"",Sheet1!DF322,"")</f>
        <v>0.20499999999999829</v>
      </c>
      <c r="F318" s="2">
        <f ca="1">IF(Sheet1!DG322&lt;&gt;"",Sheet1!DG322,"")</f>
        <v>0.24500000000000455</v>
      </c>
      <c r="G318" s="2">
        <f ca="1">IF(Sheet1!DH322&lt;&gt;"",Sheet1!DH322,"")</f>
        <v>0.31000000000000227</v>
      </c>
      <c r="H318" s="2">
        <f ca="1">IF(Sheet1!DI322&lt;&gt;"",Sheet1!DI322,"")</f>
        <v>0.34999999999999432</v>
      </c>
      <c r="I318" s="2">
        <f ca="1">IF(Sheet1!DJ322&lt;&gt;"",Sheet1!DJ322,"")</f>
        <v>0.36499999999999488</v>
      </c>
      <c r="J318" s="2">
        <f ca="1">IF(Sheet1!DK322&lt;&gt;"",Sheet1!DK322,"")</f>
        <v>0.37000000000000455</v>
      </c>
      <c r="K318" s="2">
        <f ca="1">IF(Sheet1!DL322&lt;&gt;"",Sheet1!DL322,"")</f>
        <v>0.375</v>
      </c>
      <c r="L318" s="2">
        <f ca="1">IF(Sheet1!DM322&lt;&gt;"",Sheet1!DM322,"")</f>
        <v>0.37999999999999545</v>
      </c>
      <c r="M318" s="2">
        <f ca="1">IF(Sheet1!DN322&lt;&gt;"",Sheet1!DN322,"")</f>
        <v>0.38500000000000512</v>
      </c>
      <c r="N318" s="2">
        <f ca="1">IF(Sheet1!DO322&lt;&gt;"",Sheet1!DO322,"")</f>
        <v>0.39000000000000057</v>
      </c>
      <c r="O318" s="2">
        <f ca="1">IF(Sheet1!DP322&lt;&gt;"",Sheet1!DP322,"")</f>
        <v>0.39499999999999602</v>
      </c>
      <c r="P318" s="2">
        <f ca="1">IF(Sheet1!DQ322&lt;&gt;"",Sheet1!DQ322,"")</f>
        <v>0.41500000000000625</v>
      </c>
      <c r="Q318" s="2">
        <f ca="1">IF(Sheet1!DR322&lt;&gt;"",Sheet1!DR322,"")</f>
        <v>0.42499999999999716</v>
      </c>
      <c r="R318" s="2">
        <f ca="1">IF(Sheet1!DS322&lt;&gt;"",Sheet1!DS322,"")</f>
        <v>0.43500000000000227</v>
      </c>
      <c r="S318" s="2">
        <f ca="1">IF(Sheet1!DH322&lt;&gt;"",Sheet1!DH322,"")</f>
        <v>0.31000000000000227</v>
      </c>
      <c r="T318" s="2">
        <f ca="1">IF(Sheet1!DI322&lt;&gt;"",Sheet1!DI322,"")</f>
        <v>0.34999999999999432</v>
      </c>
      <c r="U318" s="2">
        <f ca="1">IF(Sheet1!DJ322&lt;&gt;"",Sheet1!DJ322,"")</f>
        <v>0.36499999999999488</v>
      </c>
      <c r="V318" s="2"/>
      <c r="W318" s="2"/>
    </row>
    <row r="319" spans="1:23" x14ac:dyDescent="0.2">
      <c r="A319" s="1">
        <f>IF(Sheet1!B323&lt;&gt;"",Sheet1!B323,"")</f>
        <v>43910</v>
      </c>
      <c r="B319" s="2">
        <f ca="1">IF(Sheet1!DC323&lt;&gt;"",Sheet1!DC323,"")</f>
        <v>0.16500000000000625</v>
      </c>
      <c r="C319" s="2">
        <f ca="1">IF(Sheet1!DD323&lt;&gt;"",Sheet1!DD323,"")</f>
        <v>0.16500000000000625</v>
      </c>
      <c r="D319" s="2">
        <f ca="1">IF(Sheet1!DE323&lt;&gt;"",Sheet1!DE323,"")</f>
        <v>0.15000000000000568</v>
      </c>
      <c r="E319" s="2">
        <f ca="1">IF(Sheet1!DF323&lt;&gt;"",Sheet1!DF323,"")</f>
        <v>0.15000000000000568</v>
      </c>
      <c r="F319" s="2">
        <f ca="1">IF(Sheet1!DG323&lt;&gt;"",Sheet1!DG323,"")</f>
        <v>0.18500000000000227</v>
      </c>
      <c r="G319" s="2">
        <f ca="1">IF(Sheet1!DH323&lt;&gt;"",Sheet1!DH323,"")</f>
        <v>0.25</v>
      </c>
      <c r="H319" s="2">
        <f ca="1">IF(Sheet1!DI323&lt;&gt;"",Sheet1!DI323,"")</f>
        <v>0.29000000000000625</v>
      </c>
      <c r="I319" s="2">
        <f ca="1">IF(Sheet1!DJ323&lt;&gt;"",Sheet1!DJ323,"")</f>
        <v>0.30500000000000682</v>
      </c>
      <c r="J319" s="2">
        <f ca="1">IF(Sheet1!DK323&lt;&gt;"",Sheet1!DK323,"")</f>
        <v>0.31000000000000227</v>
      </c>
      <c r="K319" s="2">
        <f ca="1">IF(Sheet1!DL323&lt;&gt;"",Sheet1!DL323,"")</f>
        <v>0.31499999999999773</v>
      </c>
      <c r="L319" s="2">
        <f ca="1">IF(Sheet1!DM323&lt;&gt;"",Sheet1!DM323,"")</f>
        <v>0.31999999999999318</v>
      </c>
      <c r="M319" s="2">
        <f ca="1">IF(Sheet1!DN323&lt;&gt;"",Sheet1!DN323,"")</f>
        <v>0.32500000000000284</v>
      </c>
      <c r="N319" s="2">
        <f ca="1">IF(Sheet1!DO323&lt;&gt;"",Sheet1!DO323,"")</f>
        <v>0.32999999999999829</v>
      </c>
      <c r="O319" s="2">
        <f ca="1">IF(Sheet1!DP323&lt;&gt;"",Sheet1!DP323,"")</f>
        <v>0.33499999999999375</v>
      </c>
      <c r="P319" s="2">
        <f ca="1">IF(Sheet1!DQ323&lt;&gt;"",Sheet1!DQ323,"")</f>
        <v>0.35500000000000398</v>
      </c>
      <c r="Q319" s="2">
        <f ca="1">IF(Sheet1!DR323&lt;&gt;"",Sheet1!DR323,"")</f>
        <v>0.36499999999999488</v>
      </c>
      <c r="R319" s="2">
        <f ca="1">IF(Sheet1!DS323&lt;&gt;"",Sheet1!DS323,"")</f>
        <v>0.375</v>
      </c>
      <c r="S319" s="2">
        <f ca="1">IF(Sheet1!DH323&lt;&gt;"",Sheet1!DH323,"")</f>
        <v>0.25</v>
      </c>
      <c r="T319" s="2">
        <f ca="1">IF(Sheet1!DI323&lt;&gt;"",Sheet1!DI323,"")</f>
        <v>0.29000000000000625</v>
      </c>
      <c r="U319" s="2">
        <f ca="1">IF(Sheet1!DJ323&lt;&gt;"",Sheet1!DJ323,"")</f>
        <v>0.30500000000000682</v>
      </c>
      <c r="V319" s="2"/>
      <c r="W319" s="2"/>
    </row>
    <row r="320" spans="1:23" x14ac:dyDescent="0.2">
      <c r="A320" s="1">
        <f>IF(Sheet1!B324&lt;&gt;"",Sheet1!B324,"")</f>
        <v>43913</v>
      </c>
      <c r="B320" s="2">
        <f ca="1">IF(Sheet1!DC324&lt;&gt;"",Sheet1!DC324,"")</f>
        <v>0.13500000000000512</v>
      </c>
      <c r="C320" s="2">
        <f ca="1">IF(Sheet1!DD324&lt;&gt;"",Sheet1!DD324,"")</f>
        <v>0.125</v>
      </c>
      <c r="D320" s="2">
        <f ca="1">IF(Sheet1!DE324&lt;&gt;"",Sheet1!DE324,"")</f>
        <v>0.10500000000000398</v>
      </c>
      <c r="E320" s="2">
        <f ca="1">IF(Sheet1!DF324&lt;&gt;"",Sheet1!DF324,"")</f>
        <v>7.9999999999998295E-2</v>
      </c>
      <c r="F320" s="2">
        <f ca="1">IF(Sheet1!DG324&lt;&gt;"",Sheet1!DG324,"")</f>
        <v>0.10500000000000398</v>
      </c>
      <c r="G320" s="2">
        <f ca="1">IF(Sheet1!DH324&lt;&gt;"",Sheet1!DH324,"")</f>
        <v>0.17000000000000171</v>
      </c>
      <c r="H320" s="2">
        <f ca="1">IF(Sheet1!DI324&lt;&gt;"",Sheet1!DI324,"")</f>
        <v>0.20999999999999375</v>
      </c>
      <c r="I320" s="2">
        <f ca="1">IF(Sheet1!DJ324&lt;&gt;"",Sheet1!DJ324,"")</f>
        <v>0.22499999999999432</v>
      </c>
      <c r="J320" s="2">
        <f ca="1">IF(Sheet1!DK324&lt;&gt;"",Sheet1!DK324,"")</f>
        <v>0.23000000000000398</v>
      </c>
      <c r="K320" s="2">
        <f ca="1">IF(Sheet1!DL324&lt;&gt;"",Sheet1!DL324,"")</f>
        <v>0.23499999999999943</v>
      </c>
      <c r="L320" s="2">
        <f ca="1">IF(Sheet1!DM324&lt;&gt;"",Sheet1!DM324,"")</f>
        <v>0.23999999999999488</v>
      </c>
      <c r="M320" s="2">
        <f ca="1">IF(Sheet1!DN324&lt;&gt;"",Sheet1!DN324,"")</f>
        <v>0.24500000000000455</v>
      </c>
      <c r="N320" s="2">
        <f ca="1">IF(Sheet1!DO324&lt;&gt;"",Sheet1!DO324,"")</f>
        <v>0.25</v>
      </c>
      <c r="O320" s="2">
        <f ca="1">IF(Sheet1!DP324&lt;&gt;"",Sheet1!DP324,"")</f>
        <v>0.25499999999999545</v>
      </c>
      <c r="P320" s="2">
        <f ca="1">IF(Sheet1!DQ324&lt;&gt;"",Sheet1!DQ324,"")</f>
        <v>0.27500000000000568</v>
      </c>
      <c r="Q320" s="2">
        <f ca="1">IF(Sheet1!DR324&lt;&gt;"",Sheet1!DR324,"")</f>
        <v>0.28499999999999659</v>
      </c>
      <c r="R320" s="2">
        <f ca="1">IF(Sheet1!DS324&lt;&gt;"",Sheet1!DS324,"")</f>
        <v>0.29500000000000171</v>
      </c>
      <c r="S320" s="2">
        <f ca="1">IF(Sheet1!DH324&lt;&gt;"",Sheet1!DH324,"")</f>
        <v>0.17000000000000171</v>
      </c>
      <c r="T320" s="2">
        <f ca="1">IF(Sheet1!DI324&lt;&gt;"",Sheet1!DI324,"")</f>
        <v>0.20999999999999375</v>
      </c>
      <c r="U320" s="2">
        <f ca="1">IF(Sheet1!DJ324&lt;&gt;"",Sheet1!DJ324,"")</f>
        <v>0.22499999999999432</v>
      </c>
      <c r="V320" s="2"/>
      <c r="W320" s="2"/>
    </row>
    <row r="321" spans="1:23" x14ac:dyDescent="0.2">
      <c r="A321" s="1">
        <f>IF(Sheet1!B325&lt;&gt;"",Sheet1!B325,"")</f>
        <v>43914</v>
      </c>
      <c r="B321" s="2">
        <f ca="1">IF(Sheet1!DC325&lt;&gt;"",Sheet1!DC325,"")</f>
        <v>0.15000000000000568</v>
      </c>
      <c r="C321" s="2">
        <f ca="1">IF(Sheet1!DD325&lt;&gt;"",Sheet1!DD325,"")</f>
        <v>0.15999999999999659</v>
      </c>
      <c r="D321" s="2">
        <f ca="1">IF(Sheet1!DE325&lt;&gt;"",Sheet1!DE325,"")</f>
        <v>0.15999999999999659</v>
      </c>
      <c r="E321" s="2">
        <f ca="1">IF(Sheet1!DF325&lt;&gt;"",Sheet1!DF325,"")</f>
        <v>0.14499999999999602</v>
      </c>
      <c r="F321" s="2">
        <f ca="1">IF(Sheet1!DG325&lt;&gt;"",Sheet1!DG325,"")</f>
        <v>0.17499999999999716</v>
      </c>
      <c r="G321" s="2">
        <f ca="1">IF(Sheet1!DH325&lt;&gt;"",Sheet1!DH325,"")</f>
        <v>0.23000000000000398</v>
      </c>
      <c r="H321" s="2">
        <f ca="1">IF(Sheet1!DI325&lt;&gt;"",Sheet1!DI325,"")</f>
        <v>0.26999999999999602</v>
      </c>
      <c r="I321" s="2">
        <f ca="1">IF(Sheet1!DJ325&lt;&gt;"",Sheet1!DJ325,"")</f>
        <v>0.28499999999999659</v>
      </c>
      <c r="J321" s="2">
        <f ca="1">IF(Sheet1!DK325&lt;&gt;"",Sheet1!DK325,"")</f>
        <v>0.29000000000000625</v>
      </c>
      <c r="K321" s="2">
        <f ca="1">IF(Sheet1!DL325&lt;&gt;"",Sheet1!DL325,"")</f>
        <v>0.29500000000000171</v>
      </c>
      <c r="L321" s="2">
        <f ca="1">IF(Sheet1!DM325&lt;&gt;"",Sheet1!DM325,"")</f>
        <v>0.29999999999999716</v>
      </c>
      <c r="M321" s="2">
        <f ca="1">IF(Sheet1!DN325&lt;&gt;"",Sheet1!DN325,"")</f>
        <v>0.30500000000000682</v>
      </c>
      <c r="N321" s="2">
        <f ca="1">IF(Sheet1!DO325&lt;&gt;"",Sheet1!DO325,"")</f>
        <v>0.31000000000000227</v>
      </c>
      <c r="O321" s="2">
        <f ca="1">IF(Sheet1!DP325&lt;&gt;"",Sheet1!DP325,"")</f>
        <v>0.31499999999999773</v>
      </c>
      <c r="P321" s="2">
        <f ca="1">IF(Sheet1!DQ325&lt;&gt;"",Sheet1!DQ325,"")</f>
        <v>0.33499999999999375</v>
      </c>
      <c r="Q321" s="2">
        <f ca="1">IF(Sheet1!DR325&lt;&gt;"",Sheet1!DR325,"")</f>
        <v>0.34499999999999886</v>
      </c>
      <c r="R321" s="2">
        <f ca="1">IF(Sheet1!DS325&lt;&gt;"",Sheet1!DS325,"")</f>
        <v>0.35500000000000398</v>
      </c>
      <c r="S321" s="2">
        <f ca="1">IF(Sheet1!DH325&lt;&gt;"",Sheet1!DH325,"")</f>
        <v>0.23000000000000398</v>
      </c>
      <c r="T321" s="2">
        <f ca="1">IF(Sheet1!DI325&lt;&gt;"",Sheet1!DI325,"")</f>
        <v>0.26999999999999602</v>
      </c>
      <c r="U321" s="2">
        <f ca="1">IF(Sheet1!DJ325&lt;&gt;"",Sheet1!DJ325,"")</f>
        <v>0.28499999999999659</v>
      </c>
      <c r="V321" s="2"/>
      <c r="W321" s="2"/>
    </row>
    <row r="322" spans="1:23" x14ac:dyDescent="0.2">
      <c r="A322" s="1">
        <f>IF(Sheet1!B326&lt;&gt;"",Sheet1!B326,"")</f>
        <v>43915</v>
      </c>
      <c r="B322" s="2">
        <f ca="1">IF(Sheet1!DC326&lt;&gt;"",Sheet1!DC326,"")</f>
        <v>0.13500000000000512</v>
      </c>
      <c r="C322" s="2">
        <f ca="1">IF(Sheet1!DD326&lt;&gt;"",Sheet1!DD326,"")</f>
        <v>0.14499999999999602</v>
      </c>
      <c r="D322" s="2">
        <f ca="1">IF(Sheet1!DE326&lt;&gt;"",Sheet1!DE326,"")</f>
        <v>0.14499999999999602</v>
      </c>
      <c r="E322" s="2">
        <f ca="1">IF(Sheet1!DF326&lt;&gt;"",Sheet1!DF326,"")</f>
        <v>0.13500000000000512</v>
      </c>
      <c r="F322" s="2">
        <f ca="1">IF(Sheet1!DG326&lt;&gt;"",Sheet1!DG326,"")</f>
        <v>0.17000000000000171</v>
      </c>
      <c r="G322" s="2">
        <f ca="1">IF(Sheet1!DH326&lt;&gt;"",Sheet1!DH326,"")</f>
        <v>0.22499999999999432</v>
      </c>
      <c r="H322" s="2">
        <f ca="1">IF(Sheet1!DI326&lt;&gt;"",Sheet1!DI326,"")</f>
        <v>0.26500000000000057</v>
      </c>
      <c r="I322" s="2">
        <f ca="1">IF(Sheet1!DJ326&lt;&gt;"",Sheet1!DJ326,"")</f>
        <v>0.28000000000000114</v>
      </c>
      <c r="J322" s="2">
        <f ca="1">IF(Sheet1!DK326&lt;&gt;"",Sheet1!DK326,"")</f>
        <v>0.28499999999999659</v>
      </c>
      <c r="K322" s="2">
        <f ca="1">IF(Sheet1!DL326&lt;&gt;"",Sheet1!DL326,"")</f>
        <v>0.29000000000000625</v>
      </c>
      <c r="L322" s="2">
        <f ca="1">IF(Sheet1!DM326&lt;&gt;"",Sheet1!DM326,"")</f>
        <v>0.29500000000000171</v>
      </c>
      <c r="M322" s="2">
        <f ca="1">IF(Sheet1!DN326&lt;&gt;"",Sheet1!DN326,"")</f>
        <v>0.29999999999999716</v>
      </c>
      <c r="N322" s="2">
        <f ca="1">IF(Sheet1!DO326&lt;&gt;"",Sheet1!DO326,"")</f>
        <v>0.30500000000000682</v>
      </c>
      <c r="O322" s="2">
        <f ca="1">IF(Sheet1!DP326&lt;&gt;"",Sheet1!DP326,"")</f>
        <v>0.31000000000000227</v>
      </c>
      <c r="P322" s="2">
        <f ca="1">IF(Sheet1!DQ326&lt;&gt;"",Sheet1!DQ326,"")</f>
        <v>0.32999999999999829</v>
      </c>
      <c r="Q322" s="2">
        <f ca="1">IF(Sheet1!DR326&lt;&gt;"",Sheet1!DR326,"")</f>
        <v>0.34000000000000341</v>
      </c>
      <c r="R322" s="2">
        <f ca="1">IF(Sheet1!DS326&lt;&gt;"",Sheet1!DS326,"")</f>
        <v>0.34999999999999432</v>
      </c>
      <c r="S322" s="2">
        <f ca="1">IF(Sheet1!DH326&lt;&gt;"",Sheet1!DH326,"")</f>
        <v>0.22499999999999432</v>
      </c>
      <c r="T322" s="2">
        <f ca="1">IF(Sheet1!DI326&lt;&gt;"",Sheet1!DI326,"")</f>
        <v>0.26500000000000057</v>
      </c>
      <c r="U322" s="2">
        <f ca="1">IF(Sheet1!DJ326&lt;&gt;"",Sheet1!DJ326,"")</f>
        <v>0.28000000000000114</v>
      </c>
      <c r="V322" s="2"/>
      <c r="W322" s="2"/>
    </row>
    <row r="323" spans="1:23" x14ac:dyDescent="0.2">
      <c r="A323" s="1">
        <f>IF(Sheet1!B327&lt;&gt;"",Sheet1!B327,"")</f>
        <v>43916</v>
      </c>
      <c r="B323" s="2">
        <f ca="1">IF(Sheet1!DC327&lt;&gt;"",Sheet1!DC327,"")</f>
        <v>0.10999999999999943</v>
      </c>
      <c r="C323" s="2">
        <f ca="1">IF(Sheet1!DD327&lt;&gt;"",Sheet1!DD327,"")</f>
        <v>0.10999999999999943</v>
      </c>
      <c r="D323" s="2">
        <f ca="1">IF(Sheet1!DE327&lt;&gt;"",Sheet1!DE327,"")</f>
        <v>0.10999999999999943</v>
      </c>
      <c r="E323" s="2">
        <f ca="1">IF(Sheet1!DF327&lt;&gt;"",Sheet1!DF327,"")</f>
        <v>0.10500000000000398</v>
      </c>
      <c r="F323" s="2">
        <f ca="1">IF(Sheet1!DG327&lt;&gt;"",Sheet1!DG327,"")</f>
        <v>0.14000000000000057</v>
      </c>
      <c r="G323" s="2">
        <f ca="1">IF(Sheet1!DH327&lt;&gt;"",Sheet1!DH327,"")</f>
        <v>0.19499999999999318</v>
      </c>
      <c r="H323" s="2">
        <f ca="1">IF(Sheet1!DI327&lt;&gt;"",Sheet1!DI327,"")</f>
        <v>0.23499999999999943</v>
      </c>
      <c r="I323" s="2">
        <f ca="1">IF(Sheet1!DJ327&lt;&gt;"",Sheet1!DJ327,"")</f>
        <v>0.25</v>
      </c>
      <c r="J323" s="2">
        <f ca="1">IF(Sheet1!DK327&lt;&gt;"",Sheet1!DK327,"")</f>
        <v>0.25499999999999545</v>
      </c>
      <c r="K323" s="2">
        <f ca="1">IF(Sheet1!DL327&lt;&gt;"",Sheet1!DL327,"")</f>
        <v>0.26000000000000512</v>
      </c>
      <c r="L323" s="2">
        <f ca="1">IF(Sheet1!DM327&lt;&gt;"",Sheet1!DM327,"")</f>
        <v>0.26500000000000057</v>
      </c>
      <c r="M323" s="2">
        <f ca="1">IF(Sheet1!DN327&lt;&gt;"",Sheet1!DN327,"")</f>
        <v>0.26999999999999602</v>
      </c>
      <c r="N323" s="2">
        <f ca="1">IF(Sheet1!DO327&lt;&gt;"",Sheet1!DO327,"")</f>
        <v>0.27500000000000568</v>
      </c>
      <c r="O323" s="2">
        <f ca="1">IF(Sheet1!DP327&lt;&gt;"",Sheet1!DP327,"")</f>
        <v>0.28000000000000114</v>
      </c>
      <c r="P323" s="2">
        <f ca="1">IF(Sheet1!DQ327&lt;&gt;"",Sheet1!DQ327,"")</f>
        <v>0.29999999999999716</v>
      </c>
      <c r="Q323" s="2">
        <f ca="1">IF(Sheet1!DR327&lt;&gt;"",Sheet1!DR327,"")</f>
        <v>0.31000000000000227</v>
      </c>
      <c r="R323" s="2">
        <f ca="1">IF(Sheet1!DS327&lt;&gt;"",Sheet1!DS327,"")</f>
        <v>0.31999999999999318</v>
      </c>
      <c r="S323" s="2">
        <f ca="1">IF(Sheet1!DH327&lt;&gt;"",Sheet1!DH327,"")</f>
        <v>0.19499999999999318</v>
      </c>
      <c r="T323" s="2">
        <f ca="1">IF(Sheet1!DI327&lt;&gt;"",Sheet1!DI327,"")</f>
        <v>0.23499999999999943</v>
      </c>
      <c r="U323" s="2">
        <f ca="1">IF(Sheet1!DJ327&lt;&gt;"",Sheet1!DJ327,"")</f>
        <v>0.25</v>
      </c>
      <c r="V323" s="2"/>
      <c r="W323" s="2"/>
    </row>
    <row r="324" spans="1:23" x14ac:dyDescent="0.2">
      <c r="A324" s="1">
        <f>IF(Sheet1!B328&lt;&gt;"",Sheet1!B328,"")</f>
        <v>43917</v>
      </c>
      <c r="B324" s="2">
        <f ca="1">IF(Sheet1!DC328&lt;&gt;"",Sheet1!DC328,"")</f>
        <v>9.9999999999994316E-2</v>
      </c>
      <c r="C324" s="2">
        <f ca="1">IF(Sheet1!DD328&lt;&gt;"",Sheet1!DD328,"")</f>
        <v>9.9999999999994316E-2</v>
      </c>
      <c r="D324" s="2">
        <f ca="1">IF(Sheet1!DE328&lt;&gt;"",Sheet1!DE328,"")</f>
        <v>9.9999999999994316E-2</v>
      </c>
      <c r="E324" s="2">
        <f ca="1">IF(Sheet1!DF328&lt;&gt;"",Sheet1!DF328,"")</f>
        <v>9.4999999999998863E-2</v>
      </c>
      <c r="F324" s="2">
        <f ca="1">IF(Sheet1!DG328&lt;&gt;"",Sheet1!DG328,"")</f>
        <v>0.125</v>
      </c>
      <c r="G324" s="2">
        <f ca="1">IF(Sheet1!DH328&lt;&gt;"",Sheet1!DH328,"")</f>
        <v>0.17499999999999716</v>
      </c>
      <c r="H324" s="2">
        <f ca="1">IF(Sheet1!DI328&lt;&gt;"",Sheet1!DI328,"")</f>
        <v>0.21500000000000341</v>
      </c>
      <c r="I324" s="2">
        <f ca="1">IF(Sheet1!DJ328&lt;&gt;"",Sheet1!DJ328,"")</f>
        <v>0.23000000000000398</v>
      </c>
      <c r="J324" s="2">
        <f ca="1">IF(Sheet1!DK328&lt;&gt;"",Sheet1!DK328,"")</f>
        <v>0.23499999999999943</v>
      </c>
      <c r="K324" s="2">
        <f ca="1">IF(Sheet1!DL328&lt;&gt;"",Sheet1!DL328,"")</f>
        <v>0.23999999999999488</v>
      </c>
      <c r="L324" s="2">
        <f ca="1">IF(Sheet1!DM328&lt;&gt;"",Sheet1!DM328,"")</f>
        <v>0.24500000000000455</v>
      </c>
      <c r="M324" s="2">
        <f ca="1">IF(Sheet1!DN328&lt;&gt;"",Sheet1!DN328,"")</f>
        <v>0.25</v>
      </c>
      <c r="N324" s="2">
        <f ca="1">IF(Sheet1!DO328&lt;&gt;"",Sheet1!DO328,"")</f>
        <v>0.25499999999999545</v>
      </c>
      <c r="O324" s="2">
        <f ca="1">IF(Sheet1!DP328&lt;&gt;"",Sheet1!DP328,"")</f>
        <v>0.26000000000000512</v>
      </c>
      <c r="P324" s="2">
        <f ca="1">IF(Sheet1!DQ328&lt;&gt;"",Sheet1!DQ328,"")</f>
        <v>0.28000000000000114</v>
      </c>
      <c r="Q324" s="2">
        <f ca="1">IF(Sheet1!DR328&lt;&gt;"",Sheet1!DR328,"")</f>
        <v>0.29000000000000625</v>
      </c>
      <c r="R324" s="2">
        <f ca="1">IF(Sheet1!DS328&lt;&gt;"",Sheet1!DS328,"")</f>
        <v>0.29999999999999716</v>
      </c>
      <c r="S324" s="2">
        <f ca="1">IF(Sheet1!DH328&lt;&gt;"",Sheet1!DH328,"")</f>
        <v>0.17499999999999716</v>
      </c>
      <c r="T324" s="2">
        <f ca="1">IF(Sheet1!DI328&lt;&gt;"",Sheet1!DI328,"")</f>
        <v>0.21500000000000341</v>
      </c>
      <c r="U324" s="2">
        <f ca="1">IF(Sheet1!DJ328&lt;&gt;"",Sheet1!DJ328,"")</f>
        <v>0.23000000000000398</v>
      </c>
      <c r="V324" s="2"/>
      <c r="W324" s="2"/>
    </row>
    <row r="325" spans="1:23" x14ac:dyDescent="0.2">
      <c r="A325" s="1">
        <f>IF(Sheet1!B329&lt;&gt;"",Sheet1!B329,"")</f>
        <v>43920</v>
      </c>
      <c r="B325" s="2">
        <f ca="1">IF(Sheet1!DC329&lt;&gt;"",Sheet1!DC329,"")</f>
        <v>9.9999999999994316E-2</v>
      </c>
      <c r="C325" s="2">
        <f ca="1">IF(Sheet1!DD329&lt;&gt;"",Sheet1!DD329,"")</f>
        <v>9.9999999999994316E-2</v>
      </c>
      <c r="D325" s="2">
        <f ca="1">IF(Sheet1!DE329&lt;&gt;"",Sheet1!DE329,"")</f>
        <v>9.0000000000003411E-2</v>
      </c>
      <c r="E325" s="2">
        <f ca="1">IF(Sheet1!DF329&lt;&gt;"",Sheet1!DF329,"")</f>
        <v>6.9999999999993179E-2</v>
      </c>
      <c r="F325" s="2">
        <f ca="1">IF(Sheet1!DG329&lt;&gt;"",Sheet1!DG329,"")</f>
        <v>9.0000000000003411E-2</v>
      </c>
      <c r="G325" s="2">
        <f ca="1">IF(Sheet1!DH329&lt;&gt;"",Sheet1!DH329,"")</f>
        <v>0.12999999999999545</v>
      </c>
      <c r="H325" s="2">
        <f ca="1">IF(Sheet1!DI329&lt;&gt;"",Sheet1!DI329,"")</f>
        <v>0.17000000000000171</v>
      </c>
      <c r="I325" s="2">
        <f ca="1">IF(Sheet1!DJ329&lt;&gt;"",Sheet1!DJ329,"")</f>
        <v>0.18500000000000227</v>
      </c>
      <c r="J325" s="2">
        <f ca="1">IF(Sheet1!DK329&lt;&gt;"",Sheet1!DK329,"")</f>
        <v>0.18999999999999773</v>
      </c>
      <c r="K325" s="2">
        <f ca="1">IF(Sheet1!DL329&lt;&gt;"",Sheet1!DL329,"")</f>
        <v>0.19499999999999318</v>
      </c>
      <c r="L325" s="2">
        <f ca="1">IF(Sheet1!DM329&lt;&gt;"",Sheet1!DM329,"")</f>
        <v>0.20000000000000284</v>
      </c>
      <c r="M325" s="2">
        <f ca="1">IF(Sheet1!DN329&lt;&gt;"",Sheet1!DN329,"")</f>
        <v>0.20499999999999829</v>
      </c>
      <c r="N325" s="2">
        <f ca="1">IF(Sheet1!DO329&lt;&gt;"",Sheet1!DO329,"")</f>
        <v>0.20999999999999375</v>
      </c>
      <c r="O325" s="2">
        <f ca="1">IF(Sheet1!DP329&lt;&gt;"",Sheet1!DP329,"")</f>
        <v>0.21500000000000341</v>
      </c>
      <c r="P325" s="2">
        <f ca="1">IF(Sheet1!DQ329&lt;&gt;"",Sheet1!DQ329,"")</f>
        <v>0.23499999999999943</v>
      </c>
      <c r="Q325" s="2">
        <f ca="1">IF(Sheet1!DR329&lt;&gt;"",Sheet1!DR329,"")</f>
        <v>0.24500000000000455</v>
      </c>
      <c r="R325" s="2">
        <f ca="1">IF(Sheet1!DS329&lt;&gt;"",Sheet1!DS329,"")</f>
        <v>0.25499999999999545</v>
      </c>
      <c r="S325" s="2">
        <f ca="1">IF(Sheet1!DH329&lt;&gt;"",Sheet1!DH329,"")</f>
        <v>0.12999999999999545</v>
      </c>
      <c r="T325" s="2">
        <f ca="1">IF(Sheet1!DI329&lt;&gt;"",Sheet1!DI329,"")</f>
        <v>0.17000000000000171</v>
      </c>
      <c r="U325" s="2">
        <f ca="1">IF(Sheet1!DJ329&lt;&gt;"",Sheet1!DJ329,"")</f>
        <v>0.18500000000000227</v>
      </c>
      <c r="V325" s="2"/>
      <c r="W325" s="2"/>
    </row>
    <row r="326" spans="1:23" x14ac:dyDescent="0.2">
      <c r="A326" s="1">
        <f>IF(Sheet1!B330&lt;&gt;"",Sheet1!B330,"")</f>
        <v>43921</v>
      </c>
      <c r="B326" s="2">
        <f ca="1">IF(Sheet1!DC330&lt;&gt;"",Sheet1!DC330,"")</f>
        <v>9.9999999999994316E-2</v>
      </c>
      <c r="C326" s="2">
        <f ca="1">IF(Sheet1!DD330&lt;&gt;"",Sheet1!DD330,"")</f>
        <v>9.9999999999994316E-2</v>
      </c>
      <c r="D326" s="2">
        <f ca="1">IF(Sheet1!DE330&lt;&gt;"",Sheet1!DE330,"")</f>
        <v>9.4999999999998863E-2</v>
      </c>
      <c r="E326" s="2">
        <f ca="1">IF(Sheet1!DF330&lt;&gt;"",Sheet1!DF330,"")</f>
        <v>9.0000000000003411E-2</v>
      </c>
      <c r="F326" s="2">
        <f ca="1">IF(Sheet1!DG330&lt;&gt;"",Sheet1!DG330,"")</f>
        <v>0.12000000000000455</v>
      </c>
      <c r="G326" s="2">
        <f ca="1">IF(Sheet1!DH330&lt;&gt;"",Sheet1!DH330,"")</f>
        <v>0.15999999999999659</v>
      </c>
      <c r="H326" s="2">
        <f ca="1">IF(Sheet1!DI330&lt;&gt;"",Sheet1!DI330,"")</f>
        <v>0.20000000000000284</v>
      </c>
      <c r="I326" s="2">
        <f ca="1">IF(Sheet1!DJ330&lt;&gt;"",Sheet1!DJ330,"")</f>
        <v>0.21500000000000341</v>
      </c>
      <c r="J326" s="2">
        <f ca="1">IF(Sheet1!DK330&lt;&gt;"",Sheet1!DK330,"")</f>
        <v>0.21999999999999886</v>
      </c>
      <c r="K326" s="2">
        <f ca="1">IF(Sheet1!DL330&lt;&gt;"",Sheet1!DL330,"")</f>
        <v>0.22499999999999432</v>
      </c>
      <c r="L326" s="2">
        <f ca="1">IF(Sheet1!DM330&lt;&gt;"",Sheet1!DM330,"")</f>
        <v>0.23000000000000398</v>
      </c>
      <c r="M326" s="2">
        <f ca="1">IF(Sheet1!DN330&lt;&gt;"",Sheet1!DN330,"")</f>
        <v>0.23499999999999943</v>
      </c>
      <c r="N326" s="2">
        <f ca="1">IF(Sheet1!DO330&lt;&gt;"",Sheet1!DO330,"")</f>
        <v>0.23999999999999488</v>
      </c>
      <c r="O326" s="2">
        <f ca="1">IF(Sheet1!DP330&lt;&gt;"",Sheet1!DP330,"")</f>
        <v>0.24500000000000455</v>
      </c>
      <c r="P326" s="2">
        <f ca="1">IF(Sheet1!DQ330&lt;&gt;"",Sheet1!DQ330,"")</f>
        <v>0.26500000000000057</v>
      </c>
      <c r="Q326" s="2">
        <f ca="1">IF(Sheet1!DR330&lt;&gt;"",Sheet1!DR330,"")</f>
        <v>0.27500000000000568</v>
      </c>
      <c r="R326" s="2">
        <f ca="1">IF(Sheet1!DS330&lt;&gt;"",Sheet1!DS330,"")</f>
        <v>0.28499999999999659</v>
      </c>
      <c r="S326" s="2">
        <f ca="1">IF(Sheet1!DH330&lt;&gt;"",Sheet1!DH330,"")</f>
        <v>0.15999999999999659</v>
      </c>
      <c r="T326" s="2">
        <f ca="1">IF(Sheet1!DI330&lt;&gt;"",Sheet1!DI330,"")</f>
        <v>0.20000000000000284</v>
      </c>
      <c r="U326" s="2">
        <f ca="1">IF(Sheet1!DJ330&lt;&gt;"",Sheet1!DJ330,"")</f>
        <v>0.21500000000000341</v>
      </c>
      <c r="V326" s="2"/>
      <c r="W326" s="2"/>
    </row>
    <row r="327" spans="1:23" x14ac:dyDescent="0.2">
      <c r="A327" s="1">
        <f>IF(Sheet1!B331&lt;&gt;"",Sheet1!B331,"")</f>
        <v>43922</v>
      </c>
      <c r="B327" s="2">
        <f ca="1">IF(Sheet1!DC331&lt;&gt;"",Sheet1!DC331,"")</f>
        <v>9.0000000000003411E-2</v>
      </c>
      <c r="C327" s="2">
        <f ca="1">IF(Sheet1!DD331&lt;&gt;"",Sheet1!DD331,"")</f>
        <v>9.0000000000003411E-2</v>
      </c>
      <c r="D327" s="2">
        <f ca="1">IF(Sheet1!DE331&lt;&gt;"",Sheet1!DE331,"")</f>
        <v>8.4999999999993747E-2</v>
      </c>
      <c r="E327" s="2">
        <f ca="1">IF(Sheet1!DF331&lt;&gt;"",Sheet1!DF331,"")</f>
        <v>7.5000000000002842E-2</v>
      </c>
      <c r="F327" s="2">
        <f ca="1">IF(Sheet1!DG331&lt;&gt;"",Sheet1!DG331,"")</f>
        <v>9.4999999999998863E-2</v>
      </c>
      <c r="G327" s="2">
        <f ca="1">IF(Sheet1!DH331&lt;&gt;"",Sheet1!DH331,"")</f>
        <v>0.13500000000000512</v>
      </c>
      <c r="H327" s="2">
        <f ca="1">IF(Sheet1!DI331&lt;&gt;"",Sheet1!DI331,"")</f>
        <v>0.17499999999999716</v>
      </c>
      <c r="I327" s="2">
        <f ca="1">IF(Sheet1!DJ331&lt;&gt;"",Sheet1!DJ331,"")</f>
        <v>0.18999999999999773</v>
      </c>
      <c r="J327" s="2">
        <f ca="1">IF(Sheet1!DK331&lt;&gt;"",Sheet1!DK331,"")</f>
        <v>0.19499999999999318</v>
      </c>
      <c r="K327" s="2">
        <f ca="1">IF(Sheet1!DL331&lt;&gt;"",Sheet1!DL331,"")</f>
        <v>0.20000000000000284</v>
      </c>
      <c r="L327" s="2">
        <f ca="1">IF(Sheet1!DM331&lt;&gt;"",Sheet1!DM331,"")</f>
        <v>0.20499999999999829</v>
      </c>
      <c r="M327" s="2">
        <f ca="1">IF(Sheet1!DN331&lt;&gt;"",Sheet1!DN331,"")</f>
        <v>0.20999999999999375</v>
      </c>
      <c r="N327" s="2">
        <f ca="1">IF(Sheet1!DO331&lt;&gt;"",Sheet1!DO331,"")</f>
        <v>0.21500000000000341</v>
      </c>
      <c r="O327" s="2">
        <f ca="1">IF(Sheet1!DP331&lt;&gt;"",Sheet1!DP331,"")</f>
        <v>0.21999999999999886</v>
      </c>
      <c r="P327" s="2">
        <f ca="1">IF(Sheet1!DQ331&lt;&gt;"",Sheet1!DQ331,"")</f>
        <v>0.23999999999999488</v>
      </c>
      <c r="Q327" s="2">
        <f ca="1">IF(Sheet1!DR331&lt;&gt;"",Sheet1!DR331,"")</f>
        <v>0.25</v>
      </c>
      <c r="R327" s="2">
        <f ca="1">IF(Sheet1!DS331&lt;&gt;"",Sheet1!DS331,"")</f>
        <v>0.26000000000000512</v>
      </c>
      <c r="S327" s="2">
        <f ca="1">IF(Sheet1!DH331&lt;&gt;"",Sheet1!DH331,"")</f>
        <v>0.13500000000000512</v>
      </c>
      <c r="T327" s="2">
        <f ca="1">IF(Sheet1!DI331&lt;&gt;"",Sheet1!DI331,"")</f>
        <v>0.17499999999999716</v>
      </c>
      <c r="U327" s="2">
        <f ca="1">IF(Sheet1!DJ331&lt;&gt;"",Sheet1!DJ331,"")</f>
        <v>0.18999999999999773</v>
      </c>
      <c r="V327" s="2"/>
      <c r="W327" s="2"/>
    </row>
    <row r="328" spans="1:23" x14ac:dyDescent="0.2">
      <c r="A328" s="1">
        <f>IF(Sheet1!B332&lt;&gt;"",Sheet1!B332,"")</f>
        <v>43923</v>
      </c>
      <c r="B328" s="2">
        <f ca="1">IF(Sheet1!DC332&lt;&gt;"",Sheet1!DC332,"")</f>
        <v>7.5000000000002842E-2</v>
      </c>
      <c r="C328" s="2">
        <f ca="1">IF(Sheet1!DD332&lt;&gt;"",Sheet1!DD332,"")</f>
        <v>7.9999999999998295E-2</v>
      </c>
      <c r="D328" s="2">
        <f ca="1">IF(Sheet1!DE332&lt;&gt;"",Sheet1!DE332,"")</f>
        <v>7.9999999999998295E-2</v>
      </c>
      <c r="E328" s="2">
        <f ca="1">IF(Sheet1!DF332&lt;&gt;"",Sheet1!DF332,"")</f>
        <v>7.5000000000002842E-2</v>
      </c>
      <c r="F328" s="2">
        <f ca="1">IF(Sheet1!DG332&lt;&gt;"",Sheet1!DG332,"")</f>
        <v>0.10999999999999943</v>
      </c>
      <c r="G328" s="2">
        <f ca="1">IF(Sheet1!DH332&lt;&gt;"",Sheet1!DH332,"")</f>
        <v>0.15000000000000568</v>
      </c>
      <c r="H328" s="2">
        <f ca="1">IF(Sheet1!DI332&lt;&gt;"",Sheet1!DI332,"")</f>
        <v>0.18999999999999773</v>
      </c>
      <c r="I328" s="2">
        <f ca="1">IF(Sheet1!DJ332&lt;&gt;"",Sheet1!DJ332,"")</f>
        <v>0.20499999999999829</v>
      </c>
      <c r="J328" s="2">
        <f ca="1">IF(Sheet1!DK332&lt;&gt;"",Sheet1!DK332,"")</f>
        <v>0.20999999999999375</v>
      </c>
      <c r="K328" s="2">
        <f ca="1">IF(Sheet1!DL332&lt;&gt;"",Sheet1!DL332,"")</f>
        <v>0.21500000000000341</v>
      </c>
      <c r="L328" s="2">
        <f ca="1">IF(Sheet1!DM332&lt;&gt;"",Sheet1!DM332,"")</f>
        <v>0.21999999999999886</v>
      </c>
      <c r="M328" s="2">
        <f ca="1">IF(Sheet1!DN332&lt;&gt;"",Sheet1!DN332,"")</f>
        <v>0.22499999999999432</v>
      </c>
      <c r="N328" s="2">
        <f ca="1">IF(Sheet1!DO332&lt;&gt;"",Sheet1!DO332,"")</f>
        <v>0.23000000000000398</v>
      </c>
      <c r="O328" s="2">
        <f ca="1">IF(Sheet1!DP332&lt;&gt;"",Sheet1!DP332,"")</f>
        <v>0.23499999999999943</v>
      </c>
      <c r="P328" s="2">
        <f ca="1">IF(Sheet1!DQ332&lt;&gt;"",Sheet1!DQ332,"")</f>
        <v>0.25499999999999545</v>
      </c>
      <c r="Q328" s="2">
        <f ca="1">IF(Sheet1!DR332&lt;&gt;"",Sheet1!DR332,"")</f>
        <v>0.26500000000000057</v>
      </c>
      <c r="R328" s="2">
        <f ca="1">IF(Sheet1!DS332&lt;&gt;"",Sheet1!DS332,"")</f>
        <v>0.27500000000000568</v>
      </c>
      <c r="S328" s="2">
        <f ca="1">IF(Sheet1!DH332&lt;&gt;"",Sheet1!DH332,"")</f>
        <v>0.15000000000000568</v>
      </c>
      <c r="T328" s="2">
        <f ca="1">IF(Sheet1!DI332&lt;&gt;"",Sheet1!DI332,"")</f>
        <v>0.18999999999999773</v>
      </c>
      <c r="U328" s="2">
        <f ca="1">IF(Sheet1!DJ332&lt;&gt;"",Sheet1!DJ332,"")</f>
        <v>0.20499999999999829</v>
      </c>
      <c r="V328" s="2"/>
      <c r="W328" s="2"/>
    </row>
    <row r="329" spans="1:23" x14ac:dyDescent="0.2">
      <c r="A329" s="1">
        <f>IF(Sheet1!B333&lt;&gt;"",Sheet1!B333,"")</f>
        <v>43924</v>
      </c>
      <c r="B329" s="2">
        <f ca="1">IF(Sheet1!DC333&lt;&gt;"",Sheet1!DC333,"")</f>
        <v>7.9999999999998295E-2</v>
      </c>
      <c r="C329" s="2">
        <f ca="1">IF(Sheet1!DD333&lt;&gt;"",Sheet1!DD333,"")</f>
        <v>7.9999999999998295E-2</v>
      </c>
      <c r="D329" s="2">
        <f ca="1">IF(Sheet1!DE333&lt;&gt;"",Sheet1!DE333,"")</f>
        <v>7.9999999999998295E-2</v>
      </c>
      <c r="E329" s="2">
        <f ca="1">IF(Sheet1!DF333&lt;&gt;"",Sheet1!DF333,"")</f>
        <v>7.5000000000002842E-2</v>
      </c>
      <c r="F329" s="2">
        <f ca="1">IF(Sheet1!DG333&lt;&gt;"",Sheet1!DG333,"")</f>
        <v>0.10500000000000398</v>
      </c>
      <c r="G329" s="2">
        <f ca="1">IF(Sheet1!DH333&lt;&gt;"",Sheet1!DH333,"")</f>
        <v>0.14499999999999602</v>
      </c>
      <c r="H329" s="2">
        <f ca="1">IF(Sheet1!DI333&lt;&gt;"",Sheet1!DI333,"")</f>
        <v>0.18500000000000227</v>
      </c>
      <c r="I329" s="2">
        <f ca="1">IF(Sheet1!DJ333&lt;&gt;"",Sheet1!DJ333,"")</f>
        <v>0.20000000000000284</v>
      </c>
      <c r="J329" s="2">
        <f ca="1">IF(Sheet1!DK333&lt;&gt;"",Sheet1!DK333,"")</f>
        <v>0.20499999999999829</v>
      </c>
      <c r="K329" s="2">
        <f ca="1">IF(Sheet1!DL333&lt;&gt;"",Sheet1!DL333,"")</f>
        <v>0.20999999999999375</v>
      </c>
      <c r="L329" s="2">
        <f ca="1">IF(Sheet1!DM333&lt;&gt;"",Sheet1!DM333,"")</f>
        <v>0.21500000000000341</v>
      </c>
      <c r="M329" s="2">
        <f ca="1">IF(Sheet1!DN333&lt;&gt;"",Sheet1!DN333,"")</f>
        <v>0.21999999999999886</v>
      </c>
      <c r="N329" s="2">
        <f ca="1">IF(Sheet1!DO333&lt;&gt;"",Sheet1!DO333,"")</f>
        <v>0.22499999999999432</v>
      </c>
      <c r="O329" s="2">
        <f ca="1">IF(Sheet1!DP333&lt;&gt;"",Sheet1!DP333,"")</f>
        <v>0.23000000000000398</v>
      </c>
      <c r="P329" s="2">
        <f ca="1">IF(Sheet1!DQ333&lt;&gt;"",Sheet1!DQ333,"")</f>
        <v>0.25</v>
      </c>
      <c r="Q329" s="2">
        <f ca="1">IF(Sheet1!DR333&lt;&gt;"",Sheet1!DR333,"")</f>
        <v>0.26000000000000512</v>
      </c>
      <c r="R329" s="2">
        <f ca="1">IF(Sheet1!DS333&lt;&gt;"",Sheet1!DS333,"")</f>
        <v>0.26999999999999602</v>
      </c>
      <c r="S329" s="2">
        <f ca="1">IF(Sheet1!DH333&lt;&gt;"",Sheet1!DH333,"")</f>
        <v>0.14499999999999602</v>
      </c>
      <c r="T329" s="2">
        <f ca="1">IF(Sheet1!DI333&lt;&gt;"",Sheet1!DI333,"")</f>
        <v>0.18500000000000227</v>
      </c>
      <c r="U329" s="2">
        <f ca="1">IF(Sheet1!DJ333&lt;&gt;"",Sheet1!DJ333,"")</f>
        <v>0.20000000000000284</v>
      </c>
      <c r="V329" s="2"/>
      <c r="W329" s="2"/>
    </row>
    <row r="330" spans="1:23" x14ac:dyDescent="0.2">
      <c r="A330" s="1">
        <f>IF(Sheet1!B334&lt;&gt;"",Sheet1!B334,"")</f>
        <v>43927</v>
      </c>
      <c r="B330" s="2">
        <f ca="1">IF(Sheet1!DC334&lt;&gt;"",Sheet1!DC334,"")</f>
        <v>9.9999999999994316E-2</v>
      </c>
      <c r="C330" s="2">
        <f ca="1">IF(Sheet1!DD334&lt;&gt;"",Sheet1!DD334,"")</f>
        <v>0.10500000000000398</v>
      </c>
      <c r="D330" s="2">
        <f ca="1">IF(Sheet1!DE334&lt;&gt;"",Sheet1!DE334,"")</f>
        <v>0.10999999999999943</v>
      </c>
      <c r="E330" s="2">
        <f ca="1">IF(Sheet1!DF334&lt;&gt;"",Sheet1!DF334,"")</f>
        <v>0.12999999999999545</v>
      </c>
      <c r="F330" s="2">
        <f ca="1">IF(Sheet1!DG334&lt;&gt;"",Sheet1!DG334,"")</f>
        <v>0.16500000000000625</v>
      </c>
      <c r="G330" s="2">
        <f ca="1">IF(Sheet1!DH334&lt;&gt;"",Sheet1!DH334,"")</f>
        <v>0.20499999999999829</v>
      </c>
      <c r="H330" s="2">
        <f ca="1">IF(Sheet1!DI334&lt;&gt;"",Sheet1!DI334,"")</f>
        <v>0.24500000000000455</v>
      </c>
      <c r="I330" s="2">
        <f ca="1">IF(Sheet1!DJ334&lt;&gt;"",Sheet1!DJ334,"")</f>
        <v>0.26000000000000512</v>
      </c>
      <c r="J330" s="2">
        <f ca="1">IF(Sheet1!DK334&lt;&gt;"",Sheet1!DK334,"")</f>
        <v>0.26500000000000057</v>
      </c>
      <c r="K330" s="2">
        <f ca="1">IF(Sheet1!DL334&lt;&gt;"",Sheet1!DL334,"")</f>
        <v>0.26999999999999602</v>
      </c>
      <c r="L330" s="2">
        <f ca="1">IF(Sheet1!DM334&lt;&gt;"",Sheet1!DM334,"")</f>
        <v>0.27500000000000568</v>
      </c>
      <c r="M330" s="2">
        <f ca="1">IF(Sheet1!DN334&lt;&gt;"",Sheet1!DN334,"")</f>
        <v>0.28000000000000114</v>
      </c>
      <c r="N330" s="2">
        <f ca="1">IF(Sheet1!DO334&lt;&gt;"",Sheet1!DO334,"")</f>
        <v>0.28499999999999659</v>
      </c>
      <c r="O330" s="2">
        <f ca="1">IF(Sheet1!DP334&lt;&gt;"",Sheet1!DP334,"")</f>
        <v>0.29000000000000625</v>
      </c>
      <c r="P330" s="2">
        <f ca="1">IF(Sheet1!DQ334&lt;&gt;"",Sheet1!DQ334,"")</f>
        <v>0.31000000000000227</v>
      </c>
      <c r="Q330" s="2">
        <f ca="1">IF(Sheet1!DR334&lt;&gt;"",Sheet1!DR334,"")</f>
        <v>0.31999999999999318</v>
      </c>
      <c r="R330" s="2">
        <f ca="1">IF(Sheet1!DS334&lt;&gt;"",Sheet1!DS334,"")</f>
        <v>0.32999999999999829</v>
      </c>
      <c r="S330" s="2">
        <f ca="1">IF(Sheet1!DH334&lt;&gt;"",Sheet1!DH334,"")</f>
        <v>0.20499999999999829</v>
      </c>
      <c r="T330" s="2">
        <f ca="1">IF(Sheet1!DI334&lt;&gt;"",Sheet1!DI334,"")</f>
        <v>0.24500000000000455</v>
      </c>
      <c r="U330" s="2">
        <f ca="1">IF(Sheet1!DJ334&lt;&gt;"",Sheet1!DJ334,"")</f>
        <v>0.26000000000000512</v>
      </c>
      <c r="V330" s="2"/>
      <c r="W330" s="2"/>
    </row>
    <row r="331" spans="1:23" x14ac:dyDescent="0.2">
      <c r="A331" s="1">
        <f>IF(Sheet1!B335&lt;&gt;"",Sheet1!B335,"")</f>
        <v>43928</v>
      </c>
      <c r="B331" s="2">
        <f ca="1">IF(Sheet1!DC335&lt;&gt;"",Sheet1!DC335,"")</f>
        <v>0.125</v>
      </c>
      <c r="C331" s="2">
        <f ca="1">IF(Sheet1!DD335&lt;&gt;"",Sheet1!DD335,"")</f>
        <v>0.12999999999999545</v>
      </c>
      <c r="D331" s="2">
        <f ca="1">IF(Sheet1!DE335&lt;&gt;"",Sheet1!DE335,"")</f>
        <v>0.13500000000000512</v>
      </c>
      <c r="E331" s="2">
        <f ca="1">IF(Sheet1!DF335&lt;&gt;"",Sheet1!DF335,"")</f>
        <v>0.15500000000000114</v>
      </c>
      <c r="F331" s="2">
        <f ca="1">IF(Sheet1!DG335&lt;&gt;"",Sheet1!DG335,"")</f>
        <v>0.20000000000000284</v>
      </c>
      <c r="G331" s="2">
        <f ca="1">IF(Sheet1!DH335&lt;&gt;"",Sheet1!DH335,"")</f>
        <v>0.25</v>
      </c>
      <c r="H331" s="2">
        <f ca="1">IF(Sheet1!DI335&lt;&gt;"",Sheet1!DI335,"")</f>
        <v>0.29000000000000625</v>
      </c>
      <c r="I331" s="2">
        <f ca="1">IF(Sheet1!DJ335&lt;&gt;"",Sheet1!DJ335,"")</f>
        <v>0.30500000000000682</v>
      </c>
      <c r="J331" s="2">
        <f ca="1">IF(Sheet1!DK335&lt;&gt;"",Sheet1!DK335,"")</f>
        <v>0.31000000000000227</v>
      </c>
      <c r="K331" s="2">
        <f ca="1">IF(Sheet1!DL335&lt;&gt;"",Sheet1!DL335,"")</f>
        <v>0.31499999999999773</v>
      </c>
      <c r="L331" s="2">
        <f ca="1">IF(Sheet1!DM335&lt;&gt;"",Sheet1!DM335,"")</f>
        <v>0.31999999999999318</v>
      </c>
      <c r="M331" s="2">
        <f ca="1">IF(Sheet1!DN335&lt;&gt;"",Sheet1!DN335,"")</f>
        <v>0.32500000000000284</v>
      </c>
      <c r="N331" s="2">
        <f ca="1">IF(Sheet1!DO335&lt;&gt;"",Sheet1!DO335,"")</f>
        <v>0.32999999999999829</v>
      </c>
      <c r="O331" s="2">
        <f ca="1">IF(Sheet1!DP335&lt;&gt;"",Sheet1!DP335,"")</f>
        <v>0.33499999999999375</v>
      </c>
      <c r="P331" s="2">
        <f ca="1">IF(Sheet1!DQ335&lt;&gt;"",Sheet1!DQ335,"")</f>
        <v>0.35500000000000398</v>
      </c>
      <c r="Q331" s="2">
        <f ca="1">IF(Sheet1!DR335&lt;&gt;"",Sheet1!DR335,"")</f>
        <v>0.36499999999999488</v>
      </c>
      <c r="R331" s="2">
        <f ca="1">IF(Sheet1!DS335&lt;&gt;"",Sheet1!DS335,"")</f>
        <v>0.375</v>
      </c>
      <c r="S331" s="2">
        <f ca="1">IF(Sheet1!DH335&lt;&gt;"",Sheet1!DH335,"")</f>
        <v>0.25</v>
      </c>
      <c r="T331" s="2">
        <f ca="1">IF(Sheet1!DI335&lt;&gt;"",Sheet1!DI335,"")</f>
        <v>0.29000000000000625</v>
      </c>
      <c r="U331" s="2">
        <f ca="1">IF(Sheet1!DJ335&lt;&gt;"",Sheet1!DJ335,"")</f>
        <v>0.30500000000000682</v>
      </c>
      <c r="V331" s="2"/>
      <c r="W331" s="2"/>
    </row>
    <row r="332" spans="1:23" x14ac:dyDescent="0.2">
      <c r="A332" s="1">
        <f>IF(Sheet1!B336&lt;&gt;"",Sheet1!B336,"")</f>
        <v>43929</v>
      </c>
      <c r="B332" s="2">
        <f ca="1">IF(Sheet1!DC336&lt;&gt;"",Sheet1!DC336,"")</f>
        <v>0.12000000000000455</v>
      </c>
      <c r="C332" s="2">
        <f ca="1">IF(Sheet1!DD336&lt;&gt;"",Sheet1!DD336,"")</f>
        <v>0.125</v>
      </c>
      <c r="D332" s="2">
        <f ca="1">IF(Sheet1!DE336&lt;&gt;"",Sheet1!DE336,"")</f>
        <v>0.12999999999999545</v>
      </c>
      <c r="E332" s="2">
        <f ca="1">IF(Sheet1!DF336&lt;&gt;"",Sheet1!DF336,"")</f>
        <v>0.14499999999999602</v>
      </c>
      <c r="F332" s="2">
        <f ca="1">IF(Sheet1!DG336&lt;&gt;"",Sheet1!DG336,"")</f>
        <v>0.18500000000000227</v>
      </c>
      <c r="G332" s="2">
        <f ca="1">IF(Sheet1!DH336&lt;&gt;"",Sheet1!DH336,"")</f>
        <v>0.23499999999999943</v>
      </c>
      <c r="H332" s="2">
        <f ca="1">IF(Sheet1!DI336&lt;&gt;"",Sheet1!DI336,"")</f>
        <v>0.27500000000000568</v>
      </c>
      <c r="I332" s="2">
        <f ca="1">IF(Sheet1!DJ336&lt;&gt;"",Sheet1!DJ336,"")</f>
        <v>0.29000000000000625</v>
      </c>
      <c r="J332" s="2">
        <f ca="1">IF(Sheet1!DK336&lt;&gt;"",Sheet1!DK336,"")</f>
        <v>0.29500000000000171</v>
      </c>
      <c r="K332" s="2">
        <f ca="1">IF(Sheet1!DL336&lt;&gt;"",Sheet1!DL336,"")</f>
        <v>0.29999999999999716</v>
      </c>
      <c r="L332" s="2">
        <f ca="1">IF(Sheet1!DM336&lt;&gt;"",Sheet1!DM336,"")</f>
        <v>0.30500000000000682</v>
      </c>
      <c r="M332" s="2">
        <f ca="1">IF(Sheet1!DN336&lt;&gt;"",Sheet1!DN336,"")</f>
        <v>0.31000000000000227</v>
      </c>
      <c r="N332" s="2">
        <f ca="1">IF(Sheet1!DO336&lt;&gt;"",Sheet1!DO336,"")</f>
        <v>0.31499999999999773</v>
      </c>
      <c r="O332" s="2">
        <f ca="1">IF(Sheet1!DP336&lt;&gt;"",Sheet1!DP336,"")</f>
        <v>0.31999999999999318</v>
      </c>
      <c r="P332" s="2">
        <f ca="1">IF(Sheet1!DQ336&lt;&gt;"",Sheet1!DQ336,"")</f>
        <v>0.34000000000000341</v>
      </c>
      <c r="Q332" s="2">
        <f ca="1">IF(Sheet1!DR336&lt;&gt;"",Sheet1!DR336,"")</f>
        <v>0.34999999999999432</v>
      </c>
      <c r="R332" s="2">
        <f ca="1">IF(Sheet1!DS336&lt;&gt;"",Sheet1!DS336,"")</f>
        <v>0.35999999999999943</v>
      </c>
      <c r="S332" s="2">
        <f ca="1">IF(Sheet1!DH336&lt;&gt;"",Sheet1!DH336,"")</f>
        <v>0.23499999999999943</v>
      </c>
      <c r="T332" s="2">
        <f ca="1">IF(Sheet1!DI336&lt;&gt;"",Sheet1!DI336,"")</f>
        <v>0.27500000000000568</v>
      </c>
      <c r="U332" s="2">
        <f ca="1">IF(Sheet1!DJ336&lt;&gt;"",Sheet1!DJ336,"")</f>
        <v>0.29000000000000625</v>
      </c>
      <c r="V332" s="2"/>
      <c r="W332" s="2"/>
    </row>
    <row r="333" spans="1:23" x14ac:dyDescent="0.2">
      <c r="A333" s="1">
        <f>IF(Sheet1!B337&lt;&gt;"",Sheet1!B337,"")</f>
        <v>43930</v>
      </c>
      <c r="B333" s="2">
        <f ca="1">IF(Sheet1!DC337&lt;&gt;"",Sheet1!DC337,"")</f>
        <v>0.10500000000000398</v>
      </c>
      <c r="C333" s="2">
        <f ca="1">IF(Sheet1!DD337&lt;&gt;"",Sheet1!DD337,"")</f>
        <v>0.10500000000000398</v>
      </c>
      <c r="D333" s="2">
        <f ca="1">IF(Sheet1!DE337&lt;&gt;"",Sheet1!DE337,"")</f>
        <v>0.10999999999999943</v>
      </c>
      <c r="E333" s="2">
        <f ca="1">IF(Sheet1!DF337&lt;&gt;"",Sheet1!DF337,"")</f>
        <v>0.125</v>
      </c>
      <c r="F333" s="2">
        <f ca="1">IF(Sheet1!DG337&lt;&gt;"",Sheet1!DG337,"")</f>
        <v>0.16500000000000625</v>
      </c>
      <c r="G333" s="2">
        <f ca="1">IF(Sheet1!DH337&lt;&gt;"",Sheet1!DH337,"")</f>
        <v>0.21500000000000341</v>
      </c>
      <c r="H333" s="2">
        <f ca="1">IF(Sheet1!DI337&lt;&gt;"",Sheet1!DI337,"")</f>
        <v>0.25499999999999545</v>
      </c>
      <c r="I333" s="2">
        <f ca="1">IF(Sheet1!DJ337&lt;&gt;"",Sheet1!DJ337,"")</f>
        <v>0.26999999999999602</v>
      </c>
      <c r="J333" s="2">
        <f ca="1">IF(Sheet1!DK337&lt;&gt;"",Sheet1!DK337,"")</f>
        <v>0.27500000000000568</v>
      </c>
      <c r="K333" s="2">
        <f ca="1">IF(Sheet1!DL337&lt;&gt;"",Sheet1!DL337,"")</f>
        <v>0.28000000000000114</v>
      </c>
      <c r="L333" s="2">
        <f ca="1">IF(Sheet1!DM337&lt;&gt;"",Sheet1!DM337,"")</f>
        <v>0.28499999999999659</v>
      </c>
      <c r="M333" s="2">
        <f ca="1">IF(Sheet1!DN337&lt;&gt;"",Sheet1!DN337,"")</f>
        <v>0.29000000000000625</v>
      </c>
      <c r="N333" s="2">
        <f ca="1">IF(Sheet1!DO337&lt;&gt;"",Sheet1!DO337,"")</f>
        <v>0.29500000000000171</v>
      </c>
      <c r="O333" s="2">
        <f ca="1">IF(Sheet1!DP337&lt;&gt;"",Sheet1!DP337,"")</f>
        <v>0.29999999999999716</v>
      </c>
      <c r="P333" s="2">
        <f ca="1">IF(Sheet1!DQ337&lt;&gt;"",Sheet1!DQ337,"")</f>
        <v>0.31999999999999318</v>
      </c>
      <c r="Q333" s="2">
        <f ca="1">IF(Sheet1!DR337&lt;&gt;"",Sheet1!DR337,"")</f>
        <v>0.32999999999999829</v>
      </c>
      <c r="R333" s="2">
        <f ca="1">IF(Sheet1!DS337&lt;&gt;"",Sheet1!DS337,"")</f>
        <v>0.34000000000000341</v>
      </c>
      <c r="S333" s="2">
        <f ca="1">IF(Sheet1!DH337&lt;&gt;"",Sheet1!DH337,"")</f>
        <v>0.21500000000000341</v>
      </c>
      <c r="T333" s="2">
        <f ca="1">IF(Sheet1!DI337&lt;&gt;"",Sheet1!DI337,"")</f>
        <v>0.25499999999999545</v>
      </c>
      <c r="U333" s="2">
        <f ca="1">IF(Sheet1!DJ337&lt;&gt;"",Sheet1!DJ337,"")</f>
        <v>0.26999999999999602</v>
      </c>
      <c r="V333" s="2"/>
      <c r="W333" s="2"/>
    </row>
    <row r="334" spans="1:23" x14ac:dyDescent="0.2">
      <c r="A334" s="1">
        <f>IF(Sheet1!B338&lt;&gt;"",Sheet1!B338,"")</f>
        <v>43931</v>
      </c>
      <c r="B334" s="2" t="e">
        <f ca="1">IF(Sheet1!DC338&lt;&gt;"",Sheet1!DC338,"")</f>
        <v>#VALUE!</v>
      </c>
      <c r="C334" s="2" t="e">
        <f ca="1">IF(Sheet1!DD338&lt;&gt;"",Sheet1!DD338,"")</f>
        <v>#VALUE!</v>
      </c>
      <c r="D334" s="2" t="e">
        <f ca="1">IF(Sheet1!DE338&lt;&gt;"",Sheet1!DE338,"")</f>
        <v>#VALUE!</v>
      </c>
      <c r="E334" s="2" t="e">
        <f ca="1">IF(Sheet1!DF338&lt;&gt;"",Sheet1!DF338,"")</f>
        <v>#VALUE!</v>
      </c>
      <c r="F334" s="2" t="e">
        <f ca="1">IF(Sheet1!DG338&lt;&gt;"",Sheet1!DG338,"")</f>
        <v>#VALUE!</v>
      </c>
      <c r="G334" s="2" t="e">
        <f ca="1">IF(Sheet1!DH338&lt;&gt;"",Sheet1!DH338,"")</f>
        <v>#VALUE!</v>
      </c>
      <c r="H334" s="2" t="e">
        <f ca="1">IF(Sheet1!DI338&lt;&gt;"",Sheet1!DI338,"")</f>
        <v>#VALUE!</v>
      </c>
      <c r="I334" s="2" t="e">
        <f ca="1">IF(Sheet1!DJ338&lt;&gt;"",Sheet1!DJ338,"")</f>
        <v>#VALUE!</v>
      </c>
      <c r="J334" s="2" t="e">
        <f ca="1">IF(Sheet1!DK338&lt;&gt;"",Sheet1!DK338,"")</f>
        <v>#VALUE!</v>
      </c>
      <c r="K334" s="2" t="e">
        <f ca="1">IF(Sheet1!DL338&lt;&gt;"",Sheet1!DL338,"")</f>
        <v>#VALUE!</v>
      </c>
      <c r="L334" s="2" t="e">
        <f ca="1">IF(Sheet1!DM338&lt;&gt;"",Sheet1!DM338,"")</f>
        <v>#VALUE!</v>
      </c>
      <c r="M334" s="2" t="e">
        <f ca="1">IF(Sheet1!DN338&lt;&gt;"",Sheet1!DN338,"")</f>
        <v>#VALUE!</v>
      </c>
      <c r="N334" s="2" t="e">
        <f ca="1">IF(Sheet1!DO338&lt;&gt;"",Sheet1!DO338,"")</f>
        <v>#VALUE!</v>
      </c>
      <c r="O334" s="2" t="e">
        <f ca="1">IF(Sheet1!DP338&lt;&gt;"",Sheet1!DP338,"")</f>
        <v>#VALUE!</v>
      </c>
      <c r="P334" s="2" t="e">
        <f ca="1">IF(Sheet1!DQ338&lt;&gt;"",Sheet1!DQ338,"")</f>
        <v>#VALUE!</v>
      </c>
      <c r="Q334" s="2" t="e">
        <f ca="1">IF(Sheet1!DR338&lt;&gt;"",Sheet1!DR338,"")</f>
        <v>#VALUE!</v>
      </c>
      <c r="R334" s="2" t="e">
        <f ca="1">IF(Sheet1!DS338&lt;&gt;"",Sheet1!DS338,"")</f>
        <v>#VALUE!</v>
      </c>
      <c r="S334" s="2" t="e">
        <f ca="1">IF(Sheet1!DH338&lt;&gt;"",Sheet1!DH338,"")</f>
        <v>#VALUE!</v>
      </c>
      <c r="T334" s="2" t="e">
        <f ca="1">IF(Sheet1!DI338&lt;&gt;"",Sheet1!DI338,"")</f>
        <v>#VALUE!</v>
      </c>
      <c r="U334" s="2" t="e">
        <f ca="1">IF(Sheet1!DJ338&lt;&gt;"",Sheet1!DJ338,"")</f>
        <v>#VALUE!</v>
      </c>
      <c r="V334" s="2"/>
      <c r="W334" s="2"/>
    </row>
    <row r="335" spans="1:23" x14ac:dyDescent="0.2">
      <c r="A335" s="1">
        <f>IF(Sheet1!B339&lt;&gt;"",Sheet1!B339,"")</f>
        <v>43934</v>
      </c>
      <c r="B335" s="2">
        <f ca="1">IF(Sheet1!DC339&lt;&gt;"",Sheet1!DC339,"")</f>
        <v>0.11499999999999488</v>
      </c>
      <c r="C335" s="2">
        <f ca="1">IF(Sheet1!DD339&lt;&gt;"",Sheet1!DD339,"")</f>
        <v>0.11499999999999488</v>
      </c>
      <c r="D335" s="2">
        <f ca="1">IF(Sheet1!DE339&lt;&gt;"",Sheet1!DE339,"")</f>
        <v>0.12000000000000455</v>
      </c>
      <c r="E335" s="2">
        <f ca="1">IF(Sheet1!DF339&lt;&gt;"",Sheet1!DF339,"")</f>
        <v>0.13500000000000512</v>
      </c>
      <c r="F335" s="2">
        <f ca="1">IF(Sheet1!DG339&lt;&gt;"",Sheet1!DG339,"")</f>
        <v>0.17499999999999716</v>
      </c>
      <c r="G335" s="2">
        <f ca="1">IF(Sheet1!DH339&lt;&gt;"",Sheet1!DH339,"")</f>
        <v>0.22499999999999432</v>
      </c>
      <c r="H335" s="2">
        <f ca="1">IF(Sheet1!DI339&lt;&gt;"",Sheet1!DI339,"")</f>
        <v>0.26500000000000057</v>
      </c>
      <c r="I335" s="2">
        <f ca="1">IF(Sheet1!DJ339&lt;&gt;"",Sheet1!DJ339,"")</f>
        <v>0.28000000000000114</v>
      </c>
      <c r="J335" s="2">
        <f ca="1">IF(Sheet1!DK339&lt;&gt;"",Sheet1!DK339,"")</f>
        <v>0.28499999999999659</v>
      </c>
      <c r="K335" s="2">
        <f ca="1">IF(Sheet1!DL339&lt;&gt;"",Sheet1!DL339,"")</f>
        <v>0.29000000000000625</v>
      </c>
      <c r="L335" s="2">
        <f ca="1">IF(Sheet1!DM339&lt;&gt;"",Sheet1!DM339,"")</f>
        <v>0.29500000000000171</v>
      </c>
      <c r="M335" s="2">
        <f ca="1">IF(Sheet1!DN339&lt;&gt;"",Sheet1!DN339,"")</f>
        <v>0.29999999999999716</v>
      </c>
      <c r="N335" s="2">
        <f ca="1">IF(Sheet1!DO339&lt;&gt;"",Sheet1!DO339,"")</f>
        <v>0.30500000000000682</v>
      </c>
      <c r="O335" s="2">
        <f ca="1">IF(Sheet1!DP339&lt;&gt;"",Sheet1!DP339,"")</f>
        <v>0.31000000000000227</v>
      </c>
      <c r="P335" s="2">
        <f ca="1">IF(Sheet1!DQ339&lt;&gt;"",Sheet1!DQ339,"")</f>
        <v>0.32999999999999829</v>
      </c>
      <c r="Q335" s="2">
        <f ca="1">IF(Sheet1!DR339&lt;&gt;"",Sheet1!DR339,"")</f>
        <v>0.34000000000000341</v>
      </c>
      <c r="R335" s="2">
        <f ca="1">IF(Sheet1!DS339&lt;&gt;"",Sheet1!DS339,"")</f>
        <v>0.34999999999999432</v>
      </c>
      <c r="S335" s="2">
        <f ca="1">IF(Sheet1!DH339&lt;&gt;"",Sheet1!DH339,"")</f>
        <v>0.22499999999999432</v>
      </c>
      <c r="T335" s="2">
        <f ca="1">IF(Sheet1!DI339&lt;&gt;"",Sheet1!DI339,"")</f>
        <v>0.26500000000000057</v>
      </c>
      <c r="U335" s="2">
        <f ca="1">IF(Sheet1!DJ339&lt;&gt;"",Sheet1!DJ339,"")</f>
        <v>0.28000000000000114</v>
      </c>
      <c r="V335" s="2"/>
      <c r="W335" s="2"/>
    </row>
    <row r="336" spans="1:23" x14ac:dyDescent="0.2">
      <c r="A336" s="1">
        <f>IF(Sheet1!B340&lt;&gt;"",Sheet1!B340,"")</f>
        <v>43935</v>
      </c>
      <c r="B336" s="2">
        <f ca="1">IF(Sheet1!DC340&lt;&gt;"",Sheet1!DC340,"")</f>
        <v>0.11499999999999488</v>
      </c>
      <c r="C336" s="2">
        <f ca="1">IF(Sheet1!DD340&lt;&gt;"",Sheet1!DD340,"")</f>
        <v>0.11499999999999488</v>
      </c>
      <c r="D336" s="2">
        <f ca="1">IF(Sheet1!DE340&lt;&gt;"",Sheet1!DE340,"")</f>
        <v>0.11499999999999488</v>
      </c>
      <c r="E336" s="2">
        <f ca="1">IF(Sheet1!DF340&lt;&gt;"",Sheet1!DF340,"")</f>
        <v>0.12000000000000455</v>
      </c>
      <c r="F336" s="2">
        <f ca="1">IF(Sheet1!DG340&lt;&gt;"",Sheet1!DG340,"")</f>
        <v>0.15999999999999659</v>
      </c>
      <c r="G336" s="2">
        <f ca="1">IF(Sheet1!DH340&lt;&gt;"",Sheet1!DH340,"")</f>
        <v>0.20999999999999375</v>
      </c>
      <c r="H336" s="2">
        <f ca="1">IF(Sheet1!DI340&lt;&gt;"",Sheet1!DI340,"")</f>
        <v>0.25</v>
      </c>
      <c r="I336" s="2">
        <f ca="1">IF(Sheet1!DJ340&lt;&gt;"",Sheet1!DJ340,"")</f>
        <v>0.26500000000000057</v>
      </c>
      <c r="J336" s="2">
        <f ca="1">IF(Sheet1!DK340&lt;&gt;"",Sheet1!DK340,"")</f>
        <v>0.26999999999999602</v>
      </c>
      <c r="K336" s="2">
        <f ca="1">IF(Sheet1!DL340&lt;&gt;"",Sheet1!DL340,"")</f>
        <v>0.27500000000000568</v>
      </c>
      <c r="L336" s="2">
        <f ca="1">IF(Sheet1!DM340&lt;&gt;"",Sheet1!DM340,"")</f>
        <v>0.28000000000000114</v>
      </c>
      <c r="M336" s="2">
        <f ca="1">IF(Sheet1!DN340&lt;&gt;"",Sheet1!DN340,"")</f>
        <v>0.28499999999999659</v>
      </c>
      <c r="N336" s="2">
        <f ca="1">IF(Sheet1!DO340&lt;&gt;"",Sheet1!DO340,"")</f>
        <v>0.29000000000000625</v>
      </c>
      <c r="O336" s="2">
        <f ca="1">IF(Sheet1!DP340&lt;&gt;"",Sheet1!DP340,"")</f>
        <v>0.29500000000000171</v>
      </c>
      <c r="P336" s="2">
        <f ca="1">IF(Sheet1!DQ340&lt;&gt;"",Sheet1!DQ340,"")</f>
        <v>0.31499999999999773</v>
      </c>
      <c r="Q336" s="2">
        <f ca="1">IF(Sheet1!DR340&lt;&gt;"",Sheet1!DR340,"")</f>
        <v>0.32500000000000284</v>
      </c>
      <c r="R336" s="2">
        <f ca="1">IF(Sheet1!DS340&lt;&gt;"",Sheet1!DS340,"")</f>
        <v>0.33499999999999375</v>
      </c>
      <c r="S336" s="2">
        <f ca="1">IF(Sheet1!DH340&lt;&gt;"",Sheet1!DH340,"")</f>
        <v>0.20999999999999375</v>
      </c>
      <c r="T336" s="2">
        <f ca="1">IF(Sheet1!DI340&lt;&gt;"",Sheet1!DI340,"")</f>
        <v>0.25</v>
      </c>
      <c r="U336" s="2">
        <f ca="1">IF(Sheet1!DJ340&lt;&gt;"",Sheet1!DJ340,"")</f>
        <v>0.26500000000000057</v>
      </c>
      <c r="V336" s="2"/>
      <c r="W336" s="2"/>
    </row>
    <row r="337" spans="1:23" x14ac:dyDescent="0.2">
      <c r="A337" s="1">
        <f>IF(Sheet1!B341&lt;&gt;"",Sheet1!B341,"")</f>
        <v>43936</v>
      </c>
      <c r="B337" s="2">
        <f ca="1">IF(Sheet1!DC341&lt;&gt;"",Sheet1!DC341,"")</f>
        <v>0.10500000000000398</v>
      </c>
      <c r="C337" s="2">
        <f ca="1">IF(Sheet1!DD341&lt;&gt;"",Sheet1!DD341,"")</f>
        <v>9.9999999999994316E-2</v>
      </c>
      <c r="D337" s="2">
        <f ca="1">IF(Sheet1!DE341&lt;&gt;"",Sheet1!DE341,"")</f>
        <v>9.4999999999998863E-2</v>
      </c>
      <c r="E337" s="2">
        <f ca="1">IF(Sheet1!DF341&lt;&gt;"",Sheet1!DF341,"")</f>
        <v>9.9999999999994316E-2</v>
      </c>
      <c r="F337" s="2">
        <f ca="1">IF(Sheet1!DG341&lt;&gt;"",Sheet1!DG341,"")</f>
        <v>0.13500000000000512</v>
      </c>
      <c r="G337" s="2">
        <f ca="1">IF(Sheet1!DH341&lt;&gt;"",Sheet1!DH341,"")</f>
        <v>0.18000000000000682</v>
      </c>
      <c r="H337" s="2">
        <f ca="1">IF(Sheet1!DI341&lt;&gt;"",Sheet1!DI341,"")</f>
        <v>0.21999999999999886</v>
      </c>
      <c r="I337" s="2">
        <f ca="1">IF(Sheet1!DJ341&lt;&gt;"",Sheet1!DJ341,"")</f>
        <v>0.23499999999999943</v>
      </c>
      <c r="J337" s="2">
        <f ca="1">IF(Sheet1!DK341&lt;&gt;"",Sheet1!DK341,"")</f>
        <v>0.23999999999999488</v>
      </c>
      <c r="K337" s="2">
        <f ca="1">IF(Sheet1!DL341&lt;&gt;"",Sheet1!DL341,"")</f>
        <v>0.24500000000000455</v>
      </c>
      <c r="L337" s="2">
        <f ca="1">IF(Sheet1!DM341&lt;&gt;"",Sheet1!DM341,"")</f>
        <v>0.25</v>
      </c>
      <c r="M337" s="2">
        <f ca="1">IF(Sheet1!DN341&lt;&gt;"",Sheet1!DN341,"")</f>
        <v>0.25499999999999545</v>
      </c>
      <c r="N337" s="2">
        <f ca="1">IF(Sheet1!DO341&lt;&gt;"",Sheet1!DO341,"")</f>
        <v>0.26000000000000512</v>
      </c>
      <c r="O337" s="2">
        <f ca="1">IF(Sheet1!DP341&lt;&gt;"",Sheet1!DP341,"")</f>
        <v>0.26500000000000057</v>
      </c>
      <c r="P337" s="2">
        <f ca="1">IF(Sheet1!DQ341&lt;&gt;"",Sheet1!DQ341,"")</f>
        <v>0.28499999999999659</v>
      </c>
      <c r="Q337" s="2">
        <f ca="1">IF(Sheet1!DR341&lt;&gt;"",Sheet1!DR341,"")</f>
        <v>0.29500000000000171</v>
      </c>
      <c r="R337" s="2">
        <f ca="1">IF(Sheet1!DS341&lt;&gt;"",Sheet1!DS341,"")</f>
        <v>0.30500000000000682</v>
      </c>
      <c r="S337" s="2">
        <f ca="1">IF(Sheet1!DH341&lt;&gt;"",Sheet1!DH341,"")</f>
        <v>0.18000000000000682</v>
      </c>
      <c r="T337" s="2">
        <f ca="1">IF(Sheet1!DI341&lt;&gt;"",Sheet1!DI341,"")</f>
        <v>0.21999999999999886</v>
      </c>
      <c r="U337" s="2">
        <f ca="1">IF(Sheet1!DJ341&lt;&gt;"",Sheet1!DJ341,"")</f>
        <v>0.23499999999999943</v>
      </c>
      <c r="V337" s="2"/>
      <c r="W337" s="2"/>
    </row>
    <row r="338" spans="1:23" x14ac:dyDescent="0.2">
      <c r="A338" s="1">
        <f>IF(Sheet1!B342&lt;&gt;"",Sheet1!B342,"")</f>
        <v>43937</v>
      </c>
      <c r="B338" s="2">
        <f ca="1">IF(Sheet1!DC342&lt;&gt;"",Sheet1!DC342,"")</f>
        <v>0.10500000000000398</v>
      </c>
      <c r="C338" s="2">
        <f ca="1">IF(Sheet1!DD342&lt;&gt;"",Sheet1!DD342,"")</f>
        <v>9.9999999999994316E-2</v>
      </c>
      <c r="D338" s="2">
        <f ca="1">IF(Sheet1!DE342&lt;&gt;"",Sheet1!DE342,"")</f>
        <v>9.4999999999998863E-2</v>
      </c>
      <c r="E338" s="2">
        <f ca="1">IF(Sheet1!DF342&lt;&gt;"",Sheet1!DF342,"")</f>
        <v>9.9999999999994316E-2</v>
      </c>
      <c r="F338" s="2">
        <f ca="1">IF(Sheet1!DG342&lt;&gt;"",Sheet1!DG342,"")</f>
        <v>0.13500000000000512</v>
      </c>
      <c r="G338" s="2">
        <f ca="1">IF(Sheet1!DH342&lt;&gt;"",Sheet1!DH342,"")</f>
        <v>0.18000000000000682</v>
      </c>
      <c r="H338" s="2">
        <f ca="1">IF(Sheet1!DI342&lt;&gt;"",Sheet1!DI342,"")</f>
        <v>0.20999999999999375</v>
      </c>
      <c r="I338" s="2">
        <f ca="1">IF(Sheet1!DJ342&lt;&gt;"",Sheet1!DJ342,"")</f>
        <v>0.22499999999999432</v>
      </c>
      <c r="J338" s="2">
        <f ca="1">IF(Sheet1!DK342&lt;&gt;"",Sheet1!DK342,"")</f>
        <v>0.23000000000000398</v>
      </c>
      <c r="K338" s="2">
        <f ca="1">IF(Sheet1!DL342&lt;&gt;"",Sheet1!DL342,"")</f>
        <v>0.23499999999999943</v>
      </c>
      <c r="L338" s="2">
        <f ca="1">IF(Sheet1!DM342&lt;&gt;"",Sheet1!DM342,"")</f>
        <v>0.23999999999999488</v>
      </c>
      <c r="M338" s="2">
        <f ca="1">IF(Sheet1!DN342&lt;&gt;"",Sheet1!DN342,"")</f>
        <v>0.24500000000000455</v>
      </c>
      <c r="N338" s="2">
        <f ca="1">IF(Sheet1!DO342&lt;&gt;"",Sheet1!DO342,"")</f>
        <v>0.25</v>
      </c>
      <c r="O338" s="2">
        <f ca="1">IF(Sheet1!DP342&lt;&gt;"",Sheet1!DP342,"")</f>
        <v>0.25499999999999545</v>
      </c>
      <c r="P338" s="2">
        <f ca="1">IF(Sheet1!DQ342&lt;&gt;"",Sheet1!DQ342,"")</f>
        <v>0.27500000000000568</v>
      </c>
      <c r="Q338" s="2">
        <f ca="1">IF(Sheet1!DR342&lt;&gt;"",Sheet1!DR342,"")</f>
        <v>0.28499999999999659</v>
      </c>
      <c r="R338" s="2">
        <f ca="1">IF(Sheet1!DS342&lt;&gt;"",Sheet1!DS342,"")</f>
        <v>0.29500000000000171</v>
      </c>
      <c r="S338" s="2">
        <f ca="1">IF(Sheet1!DH342&lt;&gt;"",Sheet1!DH342,"")</f>
        <v>0.18000000000000682</v>
      </c>
      <c r="T338" s="2">
        <f ca="1">IF(Sheet1!DI342&lt;&gt;"",Sheet1!DI342,"")</f>
        <v>0.20999999999999375</v>
      </c>
      <c r="U338" s="2">
        <f ca="1">IF(Sheet1!DJ342&lt;&gt;"",Sheet1!DJ342,"")</f>
        <v>0.22499999999999432</v>
      </c>
      <c r="V338" s="2"/>
      <c r="W338" s="2"/>
    </row>
    <row r="339" spans="1:23" x14ac:dyDescent="0.2">
      <c r="A339" s="1">
        <f>IF(Sheet1!B343&lt;&gt;"",Sheet1!B343,"")</f>
        <v>43938</v>
      </c>
      <c r="B339" s="2">
        <f ca="1">IF(Sheet1!DC343&lt;&gt;"",Sheet1!DC343,"")</f>
        <v>9.4999999999998863E-2</v>
      </c>
      <c r="C339" s="2">
        <f ca="1">IF(Sheet1!DD343&lt;&gt;"",Sheet1!DD343,"")</f>
        <v>9.0000000000003411E-2</v>
      </c>
      <c r="D339" s="2">
        <f ca="1">IF(Sheet1!DE343&lt;&gt;"",Sheet1!DE343,"")</f>
        <v>8.4999999999993747E-2</v>
      </c>
      <c r="E339" s="2">
        <f ca="1">IF(Sheet1!DF343&lt;&gt;"",Sheet1!DF343,"")</f>
        <v>9.0000000000003411E-2</v>
      </c>
      <c r="F339" s="2">
        <f ca="1">IF(Sheet1!DG343&lt;&gt;"",Sheet1!DG343,"")</f>
        <v>0.12000000000000455</v>
      </c>
      <c r="G339" s="2">
        <f ca="1">IF(Sheet1!DH343&lt;&gt;"",Sheet1!DH343,"")</f>
        <v>0.16500000000000625</v>
      </c>
      <c r="H339" s="2">
        <f ca="1">IF(Sheet1!DI343&lt;&gt;"",Sheet1!DI343,"")</f>
        <v>0.19499999999999318</v>
      </c>
      <c r="I339" s="2">
        <f ca="1">IF(Sheet1!DJ343&lt;&gt;"",Sheet1!DJ343,"")</f>
        <v>0.20999999999999375</v>
      </c>
      <c r="J339" s="2">
        <f ca="1">IF(Sheet1!DK343&lt;&gt;"",Sheet1!DK343,"")</f>
        <v>0.21500000000000341</v>
      </c>
      <c r="K339" s="2">
        <f ca="1">IF(Sheet1!DL343&lt;&gt;"",Sheet1!DL343,"")</f>
        <v>0.21999999999999886</v>
      </c>
      <c r="L339" s="2">
        <f ca="1">IF(Sheet1!DM343&lt;&gt;"",Sheet1!DM343,"")</f>
        <v>0.22499999999999432</v>
      </c>
      <c r="M339" s="2">
        <f ca="1">IF(Sheet1!DN343&lt;&gt;"",Sheet1!DN343,"")</f>
        <v>0.23000000000000398</v>
      </c>
      <c r="N339" s="2">
        <f ca="1">IF(Sheet1!DO343&lt;&gt;"",Sheet1!DO343,"")</f>
        <v>0.23499999999999943</v>
      </c>
      <c r="O339" s="2">
        <f ca="1">IF(Sheet1!DP343&lt;&gt;"",Sheet1!DP343,"")</f>
        <v>0.23999999999999488</v>
      </c>
      <c r="P339" s="2">
        <f ca="1">IF(Sheet1!DQ343&lt;&gt;"",Sheet1!DQ343,"")</f>
        <v>0.26000000000000512</v>
      </c>
      <c r="Q339" s="2">
        <f ca="1">IF(Sheet1!DR343&lt;&gt;"",Sheet1!DR343,"")</f>
        <v>0.26999999999999602</v>
      </c>
      <c r="R339" s="2">
        <f ca="1">IF(Sheet1!DS343&lt;&gt;"",Sheet1!DS343,"")</f>
        <v>0.28000000000000114</v>
      </c>
      <c r="S339" s="2">
        <f ca="1">IF(Sheet1!DH343&lt;&gt;"",Sheet1!DH343,"")</f>
        <v>0.16500000000000625</v>
      </c>
      <c r="T339" s="2">
        <f ca="1">IF(Sheet1!DI343&lt;&gt;"",Sheet1!DI343,"")</f>
        <v>0.19499999999999318</v>
      </c>
      <c r="U339" s="2">
        <f ca="1">IF(Sheet1!DJ343&lt;&gt;"",Sheet1!DJ343,"")</f>
        <v>0.20999999999999375</v>
      </c>
      <c r="V339" s="2"/>
      <c r="W339" s="2"/>
    </row>
    <row r="340" spans="1:23" x14ac:dyDescent="0.2">
      <c r="A340" s="1">
        <f>IF(Sheet1!B344&lt;&gt;"",Sheet1!B344,"")</f>
        <v>43941</v>
      </c>
      <c r="B340" s="2">
        <f ca="1">IF(Sheet1!DC344&lt;&gt;"",Sheet1!DC344,"")</f>
        <v>9.0000000000003411E-2</v>
      </c>
      <c r="C340" s="2">
        <f ca="1">IF(Sheet1!DD344&lt;&gt;"",Sheet1!DD344,"")</f>
        <v>8.4999999999993747E-2</v>
      </c>
      <c r="D340" s="2">
        <f ca="1">IF(Sheet1!DE344&lt;&gt;"",Sheet1!DE344,"")</f>
        <v>7.9999999999998295E-2</v>
      </c>
      <c r="E340" s="2">
        <f ca="1">IF(Sheet1!DF344&lt;&gt;"",Sheet1!DF344,"")</f>
        <v>7.9999999999998295E-2</v>
      </c>
      <c r="F340" s="2">
        <f ca="1">IF(Sheet1!DG344&lt;&gt;"",Sheet1!DG344,"")</f>
        <v>0.10999999999999943</v>
      </c>
      <c r="G340" s="2">
        <f ca="1">IF(Sheet1!DH344&lt;&gt;"",Sheet1!DH344,"")</f>
        <v>0.15500000000000114</v>
      </c>
      <c r="H340" s="2">
        <f ca="1">IF(Sheet1!DI344&lt;&gt;"",Sheet1!DI344,"")</f>
        <v>0.18500000000000227</v>
      </c>
      <c r="I340" s="2">
        <f ca="1">IF(Sheet1!DJ344&lt;&gt;"",Sheet1!DJ344,"")</f>
        <v>0.20000000000000284</v>
      </c>
      <c r="J340" s="2">
        <f ca="1">IF(Sheet1!DK344&lt;&gt;"",Sheet1!DK344,"")</f>
        <v>0.20499999999999829</v>
      </c>
      <c r="K340" s="2">
        <f ca="1">IF(Sheet1!DL344&lt;&gt;"",Sheet1!DL344,"")</f>
        <v>0.20999999999999375</v>
      </c>
      <c r="L340" s="2">
        <f ca="1">IF(Sheet1!DM344&lt;&gt;"",Sheet1!DM344,"")</f>
        <v>0.21500000000000341</v>
      </c>
      <c r="M340" s="2">
        <f ca="1">IF(Sheet1!DN344&lt;&gt;"",Sheet1!DN344,"")</f>
        <v>0.21999999999999886</v>
      </c>
      <c r="N340" s="2">
        <f ca="1">IF(Sheet1!DO344&lt;&gt;"",Sheet1!DO344,"")</f>
        <v>0.22499999999999432</v>
      </c>
      <c r="O340" s="2">
        <f ca="1">IF(Sheet1!DP344&lt;&gt;"",Sheet1!DP344,"")</f>
        <v>0.23000000000000398</v>
      </c>
      <c r="P340" s="2">
        <f ca="1">IF(Sheet1!DQ344&lt;&gt;"",Sheet1!DQ344,"")</f>
        <v>0.25</v>
      </c>
      <c r="Q340" s="2">
        <f ca="1">IF(Sheet1!DR344&lt;&gt;"",Sheet1!DR344,"")</f>
        <v>0.26000000000000512</v>
      </c>
      <c r="R340" s="2">
        <f ca="1">IF(Sheet1!DS344&lt;&gt;"",Sheet1!DS344,"")</f>
        <v>0.26999999999999602</v>
      </c>
      <c r="S340" s="2">
        <f ca="1">IF(Sheet1!DH344&lt;&gt;"",Sheet1!DH344,"")</f>
        <v>0.15500000000000114</v>
      </c>
      <c r="T340" s="2">
        <f ca="1">IF(Sheet1!DI344&lt;&gt;"",Sheet1!DI344,"")</f>
        <v>0.18500000000000227</v>
      </c>
      <c r="U340" s="2">
        <f ca="1">IF(Sheet1!DJ344&lt;&gt;"",Sheet1!DJ344,"")</f>
        <v>0.20000000000000284</v>
      </c>
      <c r="V340" s="2"/>
      <c r="W340" s="2"/>
    </row>
    <row r="341" spans="1:23" x14ac:dyDescent="0.2">
      <c r="A341" s="1">
        <f>IF(Sheet1!B345&lt;&gt;"",Sheet1!B345,"")</f>
        <v>43942</v>
      </c>
      <c r="B341" s="2">
        <f ca="1">IF(Sheet1!DC345&lt;&gt;"",Sheet1!DC345,"")</f>
        <v>8.4999999999993747E-2</v>
      </c>
      <c r="C341" s="2">
        <f ca="1">IF(Sheet1!DD345&lt;&gt;"",Sheet1!DD345,"")</f>
        <v>7.5000000000002842E-2</v>
      </c>
      <c r="D341" s="2">
        <f ca="1">IF(Sheet1!DE345&lt;&gt;"",Sheet1!DE345,"")</f>
        <v>6.9999999999993179E-2</v>
      </c>
      <c r="E341" s="2">
        <f ca="1">IF(Sheet1!DF345&lt;&gt;"",Sheet1!DF345,"")</f>
        <v>6.9999999999993179E-2</v>
      </c>
      <c r="F341" s="2">
        <f ca="1">IF(Sheet1!DG345&lt;&gt;"",Sheet1!DG345,"")</f>
        <v>9.4999999999998863E-2</v>
      </c>
      <c r="G341" s="2">
        <f ca="1">IF(Sheet1!DH345&lt;&gt;"",Sheet1!DH345,"")</f>
        <v>0.13500000000000512</v>
      </c>
      <c r="H341" s="2">
        <f ca="1">IF(Sheet1!DI345&lt;&gt;"",Sheet1!DI345,"")</f>
        <v>0.16500000000000625</v>
      </c>
      <c r="I341" s="2">
        <f ca="1">IF(Sheet1!DJ345&lt;&gt;"",Sheet1!DJ345,"")</f>
        <v>0.18000000000000682</v>
      </c>
      <c r="J341" s="2">
        <f ca="1">IF(Sheet1!DK345&lt;&gt;"",Sheet1!DK345,"")</f>
        <v>0.18500000000000227</v>
      </c>
      <c r="K341" s="2">
        <f ca="1">IF(Sheet1!DL345&lt;&gt;"",Sheet1!DL345,"")</f>
        <v>0.18999999999999773</v>
      </c>
      <c r="L341" s="2">
        <f ca="1">IF(Sheet1!DM345&lt;&gt;"",Sheet1!DM345,"")</f>
        <v>0.19499999999999318</v>
      </c>
      <c r="M341" s="2">
        <f ca="1">IF(Sheet1!DN345&lt;&gt;"",Sheet1!DN345,"")</f>
        <v>0.20000000000000284</v>
      </c>
      <c r="N341" s="2">
        <f ca="1">IF(Sheet1!DO345&lt;&gt;"",Sheet1!DO345,"")</f>
        <v>0.20499999999999829</v>
      </c>
      <c r="O341" s="2">
        <f ca="1">IF(Sheet1!DP345&lt;&gt;"",Sheet1!DP345,"")</f>
        <v>0.20999999999999375</v>
      </c>
      <c r="P341" s="2">
        <f ca="1">IF(Sheet1!DQ345&lt;&gt;"",Sheet1!DQ345,"")</f>
        <v>0.23000000000000398</v>
      </c>
      <c r="Q341" s="2">
        <f ca="1">IF(Sheet1!DR345&lt;&gt;"",Sheet1!DR345,"")</f>
        <v>0.23999999999999488</v>
      </c>
      <c r="R341" s="2">
        <f ca="1">IF(Sheet1!DS345&lt;&gt;"",Sheet1!DS345,"")</f>
        <v>0.25</v>
      </c>
      <c r="S341" s="2">
        <f ca="1">IF(Sheet1!DH345&lt;&gt;"",Sheet1!DH345,"")</f>
        <v>0.13500000000000512</v>
      </c>
      <c r="T341" s="2">
        <f ca="1">IF(Sheet1!DI345&lt;&gt;"",Sheet1!DI345,"")</f>
        <v>0.16500000000000625</v>
      </c>
      <c r="U341" s="2">
        <f ca="1">IF(Sheet1!DJ345&lt;&gt;"",Sheet1!DJ345,"")</f>
        <v>0.18000000000000682</v>
      </c>
      <c r="V341" s="2"/>
      <c r="W341" s="2"/>
    </row>
    <row r="342" spans="1:23" x14ac:dyDescent="0.2">
      <c r="A342" s="1">
        <f>IF(Sheet1!B346&lt;&gt;"",Sheet1!B346,"")</f>
        <v>43943</v>
      </c>
      <c r="B342" s="2">
        <f ca="1">IF(Sheet1!DC346&lt;&gt;"",Sheet1!DC346,"")</f>
        <v>8.4999999999993747E-2</v>
      </c>
      <c r="C342" s="2">
        <f ca="1">IF(Sheet1!DD346&lt;&gt;"",Sheet1!DD346,"")</f>
        <v>7.9999999999998295E-2</v>
      </c>
      <c r="D342" s="2">
        <f ca="1">IF(Sheet1!DE346&lt;&gt;"",Sheet1!DE346,"")</f>
        <v>7.5000000000002842E-2</v>
      </c>
      <c r="E342" s="2">
        <f ca="1">IF(Sheet1!DF346&lt;&gt;"",Sheet1!DF346,"")</f>
        <v>7.9999999999998295E-2</v>
      </c>
      <c r="F342" s="2">
        <f ca="1">IF(Sheet1!DG346&lt;&gt;"",Sheet1!DG346,"")</f>
        <v>0.10500000000000398</v>
      </c>
      <c r="G342" s="2">
        <f ca="1">IF(Sheet1!DH346&lt;&gt;"",Sheet1!DH346,"")</f>
        <v>0.14499999999999602</v>
      </c>
      <c r="H342" s="2">
        <f ca="1">IF(Sheet1!DI346&lt;&gt;"",Sheet1!DI346,"")</f>
        <v>0.17499999999999716</v>
      </c>
      <c r="I342" s="2">
        <f ca="1">IF(Sheet1!DJ346&lt;&gt;"",Sheet1!DJ346,"")</f>
        <v>0.18999999999999773</v>
      </c>
      <c r="J342" s="2">
        <f ca="1">IF(Sheet1!DK346&lt;&gt;"",Sheet1!DK346,"")</f>
        <v>0.19499999999999318</v>
      </c>
      <c r="K342" s="2">
        <f ca="1">IF(Sheet1!DL346&lt;&gt;"",Sheet1!DL346,"")</f>
        <v>0.20000000000000284</v>
      </c>
      <c r="L342" s="2">
        <f ca="1">IF(Sheet1!DM346&lt;&gt;"",Sheet1!DM346,"")</f>
        <v>0.20499999999999829</v>
      </c>
      <c r="M342" s="2">
        <f ca="1">IF(Sheet1!DN346&lt;&gt;"",Sheet1!DN346,"")</f>
        <v>0.20999999999999375</v>
      </c>
      <c r="N342" s="2">
        <f ca="1">IF(Sheet1!DO346&lt;&gt;"",Sheet1!DO346,"")</f>
        <v>0.21500000000000341</v>
      </c>
      <c r="O342" s="2">
        <f ca="1">IF(Sheet1!DP346&lt;&gt;"",Sheet1!DP346,"")</f>
        <v>0.21999999999999886</v>
      </c>
      <c r="P342" s="2">
        <f ca="1">IF(Sheet1!DQ346&lt;&gt;"",Sheet1!DQ346,"")</f>
        <v>0.23999999999999488</v>
      </c>
      <c r="Q342" s="2">
        <f ca="1">IF(Sheet1!DR346&lt;&gt;"",Sheet1!DR346,"")</f>
        <v>0.25</v>
      </c>
      <c r="R342" s="2">
        <f ca="1">IF(Sheet1!DS346&lt;&gt;"",Sheet1!DS346,"")</f>
        <v>0.26000000000000512</v>
      </c>
      <c r="S342" s="2">
        <f ca="1">IF(Sheet1!DH346&lt;&gt;"",Sheet1!DH346,"")</f>
        <v>0.14499999999999602</v>
      </c>
      <c r="T342" s="2">
        <f ca="1">IF(Sheet1!DI346&lt;&gt;"",Sheet1!DI346,"")</f>
        <v>0.17499999999999716</v>
      </c>
      <c r="U342" s="2">
        <f ca="1">IF(Sheet1!DJ346&lt;&gt;"",Sheet1!DJ346,"")</f>
        <v>0.18999999999999773</v>
      </c>
      <c r="V342" s="2"/>
      <c r="W342" s="2"/>
    </row>
    <row r="343" spans="1:23" x14ac:dyDescent="0.2">
      <c r="A343" s="1">
        <f>IF(Sheet1!B347&lt;&gt;"",Sheet1!B347,"")</f>
        <v>43944</v>
      </c>
      <c r="B343" s="2">
        <f ca="1">IF(Sheet1!DC347&lt;&gt;"",Sheet1!DC347,"")</f>
        <v>7.5000000000002842E-2</v>
      </c>
      <c r="C343" s="2">
        <f ca="1">IF(Sheet1!DD347&lt;&gt;"",Sheet1!DD347,"")</f>
        <v>6.9999999999993179E-2</v>
      </c>
      <c r="D343" s="2">
        <f ca="1">IF(Sheet1!DE347&lt;&gt;"",Sheet1!DE347,"")</f>
        <v>6.9999999999993179E-2</v>
      </c>
      <c r="E343" s="2">
        <f ca="1">IF(Sheet1!DF347&lt;&gt;"",Sheet1!DF347,"")</f>
        <v>7.5000000000002842E-2</v>
      </c>
      <c r="F343" s="2">
        <f ca="1">IF(Sheet1!DG347&lt;&gt;"",Sheet1!DG347,"")</f>
        <v>9.9999999999994316E-2</v>
      </c>
      <c r="G343" s="2">
        <f ca="1">IF(Sheet1!DH347&lt;&gt;"",Sheet1!DH347,"")</f>
        <v>0.14000000000000057</v>
      </c>
      <c r="H343" s="2">
        <f ca="1">IF(Sheet1!DI347&lt;&gt;"",Sheet1!DI347,"")</f>
        <v>0.17000000000000171</v>
      </c>
      <c r="I343" s="2">
        <f ca="1">IF(Sheet1!DJ347&lt;&gt;"",Sheet1!DJ347,"")</f>
        <v>0.18500000000000227</v>
      </c>
      <c r="J343" s="2">
        <f ca="1">IF(Sheet1!DK347&lt;&gt;"",Sheet1!DK347,"")</f>
        <v>0.18999999999999773</v>
      </c>
      <c r="K343" s="2">
        <f ca="1">IF(Sheet1!DL347&lt;&gt;"",Sheet1!DL347,"")</f>
        <v>0.19499999999999318</v>
      </c>
      <c r="L343" s="2">
        <f ca="1">IF(Sheet1!DM347&lt;&gt;"",Sheet1!DM347,"")</f>
        <v>0.20000000000000284</v>
      </c>
      <c r="M343" s="2">
        <f ca="1">IF(Sheet1!DN347&lt;&gt;"",Sheet1!DN347,"")</f>
        <v>0.20499999999999829</v>
      </c>
      <c r="N343" s="2">
        <f ca="1">IF(Sheet1!DO347&lt;&gt;"",Sheet1!DO347,"")</f>
        <v>0.20999999999999375</v>
      </c>
      <c r="O343" s="2">
        <f ca="1">IF(Sheet1!DP347&lt;&gt;"",Sheet1!DP347,"")</f>
        <v>0.21500000000000341</v>
      </c>
      <c r="P343" s="2">
        <f ca="1">IF(Sheet1!DQ347&lt;&gt;"",Sheet1!DQ347,"")</f>
        <v>0.23499999999999943</v>
      </c>
      <c r="Q343" s="2">
        <f ca="1">IF(Sheet1!DR347&lt;&gt;"",Sheet1!DR347,"")</f>
        <v>0.24500000000000455</v>
      </c>
      <c r="R343" s="2">
        <f ca="1">IF(Sheet1!DS347&lt;&gt;"",Sheet1!DS347,"")</f>
        <v>0.25499999999999545</v>
      </c>
      <c r="S343" s="2">
        <f ca="1">IF(Sheet1!DH347&lt;&gt;"",Sheet1!DH347,"")</f>
        <v>0.14000000000000057</v>
      </c>
      <c r="T343" s="2">
        <f ca="1">IF(Sheet1!DI347&lt;&gt;"",Sheet1!DI347,"")</f>
        <v>0.17000000000000171</v>
      </c>
      <c r="U343" s="2">
        <f ca="1">IF(Sheet1!DJ347&lt;&gt;"",Sheet1!DJ347,"")</f>
        <v>0.18500000000000227</v>
      </c>
      <c r="V343" s="2"/>
      <c r="W343" s="2"/>
    </row>
    <row r="344" spans="1:23" x14ac:dyDescent="0.2">
      <c r="A344" s="1">
        <f>IF(Sheet1!B348&lt;&gt;"",Sheet1!B348,"")</f>
        <v>43945</v>
      </c>
      <c r="B344" s="2">
        <f ca="1">IF(Sheet1!DC348&lt;&gt;"",Sheet1!DC348,"")</f>
        <v>6.9999999999993179E-2</v>
      </c>
      <c r="C344" s="2">
        <f ca="1">IF(Sheet1!DD348&lt;&gt;"",Sheet1!DD348,"")</f>
        <v>6.9999999999993179E-2</v>
      </c>
      <c r="D344" s="2">
        <f ca="1">IF(Sheet1!DE348&lt;&gt;"",Sheet1!DE348,"")</f>
        <v>6.9999999999993179E-2</v>
      </c>
      <c r="E344" s="2">
        <f ca="1">IF(Sheet1!DF348&lt;&gt;"",Sheet1!DF348,"")</f>
        <v>7.5000000000002842E-2</v>
      </c>
      <c r="F344" s="2">
        <f ca="1">IF(Sheet1!DG348&lt;&gt;"",Sheet1!DG348,"")</f>
        <v>9.9999999999994316E-2</v>
      </c>
      <c r="G344" s="2">
        <f ca="1">IF(Sheet1!DH348&lt;&gt;"",Sheet1!DH348,"")</f>
        <v>0.14000000000000057</v>
      </c>
      <c r="H344" s="2">
        <f ca="1">IF(Sheet1!DI348&lt;&gt;"",Sheet1!DI348,"")</f>
        <v>0.17000000000000171</v>
      </c>
      <c r="I344" s="2">
        <f ca="1">IF(Sheet1!DJ348&lt;&gt;"",Sheet1!DJ348,"")</f>
        <v>0.18500000000000227</v>
      </c>
      <c r="J344" s="2">
        <f ca="1">IF(Sheet1!DK348&lt;&gt;"",Sheet1!DK348,"")</f>
        <v>0.18999999999999773</v>
      </c>
      <c r="K344" s="2">
        <f ca="1">IF(Sheet1!DL348&lt;&gt;"",Sheet1!DL348,"")</f>
        <v>0.19499999999999318</v>
      </c>
      <c r="L344" s="2">
        <f ca="1">IF(Sheet1!DM348&lt;&gt;"",Sheet1!DM348,"")</f>
        <v>0.20000000000000284</v>
      </c>
      <c r="M344" s="2">
        <f ca="1">IF(Sheet1!DN348&lt;&gt;"",Sheet1!DN348,"")</f>
        <v>0.20499999999999829</v>
      </c>
      <c r="N344" s="2">
        <f ca="1">IF(Sheet1!DO348&lt;&gt;"",Sheet1!DO348,"")</f>
        <v>0.20999999999999375</v>
      </c>
      <c r="O344" s="2">
        <f ca="1">IF(Sheet1!DP348&lt;&gt;"",Sheet1!DP348,"")</f>
        <v>0.21500000000000341</v>
      </c>
      <c r="P344" s="2">
        <f ca="1">IF(Sheet1!DQ348&lt;&gt;"",Sheet1!DQ348,"")</f>
        <v>0.23499999999999943</v>
      </c>
      <c r="Q344" s="2">
        <f ca="1">IF(Sheet1!DR348&lt;&gt;"",Sheet1!DR348,"")</f>
        <v>0.24500000000000455</v>
      </c>
      <c r="R344" s="2">
        <f ca="1">IF(Sheet1!DS348&lt;&gt;"",Sheet1!DS348,"")</f>
        <v>0.25499999999999545</v>
      </c>
      <c r="S344" s="2">
        <f ca="1">IF(Sheet1!DH348&lt;&gt;"",Sheet1!DH348,"")</f>
        <v>0.14000000000000057</v>
      </c>
      <c r="T344" s="2">
        <f ca="1">IF(Sheet1!DI348&lt;&gt;"",Sheet1!DI348,"")</f>
        <v>0.17000000000000171</v>
      </c>
      <c r="U344" s="2">
        <f ca="1">IF(Sheet1!DJ348&lt;&gt;"",Sheet1!DJ348,"")</f>
        <v>0.18500000000000227</v>
      </c>
      <c r="V344" s="2"/>
      <c r="W344" s="2"/>
    </row>
    <row r="345" spans="1:23" x14ac:dyDescent="0.2">
      <c r="A345" s="1">
        <f>IF(Sheet1!B349&lt;&gt;"",Sheet1!B349,"")</f>
        <v>43948</v>
      </c>
      <c r="B345" s="2">
        <f ca="1">IF(Sheet1!DC349&lt;&gt;"",Sheet1!DC349,"")</f>
        <v>6.9999999999993179E-2</v>
      </c>
      <c r="C345" s="2">
        <f ca="1">IF(Sheet1!DD349&lt;&gt;"",Sheet1!DD349,"")</f>
        <v>6.9999999999993179E-2</v>
      </c>
      <c r="D345" s="2">
        <f ca="1">IF(Sheet1!DE349&lt;&gt;"",Sheet1!DE349,"")</f>
        <v>7.5000000000002842E-2</v>
      </c>
      <c r="E345" s="2">
        <f ca="1">IF(Sheet1!DF349&lt;&gt;"",Sheet1!DF349,"")</f>
        <v>8.4999999999993747E-2</v>
      </c>
      <c r="F345" s="2">
        <f ca="1">IF(Sheet1!DG349&lt;&gt;"",Sheet1!DG349,"")</f>
        <v>0.10999999999999943</v>
      </c>
      <c r="G345" s="2">
        <f ca="1">IF(Sheet1!DH349&lt;&gt;"",Sheet1!DH349,"")</f>
        <v>0.15000000000000568</v>
      </c>
      <c r="H345" s="2">
        <f ca="1">IF(Sheet1!DI349&lt;&gt;"",Sheet1!DI349,"")</f>
        <v>0.18000000000000682</v>
      </c>
      <c r="I345" s="2">
        <f ca="1">IF(Sheet1!DJ349&lt;&gt;"",Sheet1!DJ349,"")</f>
        <v>0.19499999999999318</v>
      </c>
      <c r="J345" s="2">
        <f ca="1">IF(Sheet1!DK349&lt;&gt;"",Sheet1!DK349,"")</f>
        <v>0.20000000000000284</v>
      </c>
      <c r="K345" s="2">
        <f ca="1">IF(Sheet1!DL349&lt;&gt;"",Sheet1!DL349,"")</f>
        <v>0.20499999999999829</v>
      </c>
      <c r="L345" s="2">
        <f ca="1">IF(Sheet1!DM349&lt;&gt;"",Sheet1!DM349,"")</f>
        <v>0.20999999999999375</v>
      </c>
      <c r="M345" s="2">
        <f ca="1">IF(Sheet1!DN349&lt;&gt;"",Sheet1!DN349,"")</f>
        <v>0.21500000000000341</v>
      </c>
      <c r="N345" s="2">
        <f ca="1">IF(Sheet1!DO349&lt;&gt;"",Sheet1!DO349,"")</f>
        <v>0.21999999999999886</v>
      </c>
      <c r="O345" s="2">
        <f ca="1">IF(Sheet1!DP349&lt;&gt;"",Sheet1!DP349,"")</f>
        <v>0.22499999999999432</v>
      </c>
      <c r="P345" s="2">
        <f ca="1">IF(Sheet1!DQ349&lt;&gt;"",Sheet1!DQ349,"")</f>
        <v>0.24500000000000455</v>
      </c>
      <c r="Q345" s="2">
        <f ca="1">IF(Sheet1!DR349&lt;&gt;"",Sheet1!DR349,"")</f>
        <v>0.25499999999999545</v>
      </c>
      <c r="R345" s="2">
        <f ca="1">IF(Sheet1!DS349&lt;&gt;"",Sheet1!DS349,"")</f>
        <v>0.26500000000000057</v>
      </c>
      <c r="S345" s="2">
        <f ca="1">IF(Sheet1!DH349&lt;&gt;"",Sheet1!DH349,"")</f>
        <v>0.15000000000000568</v>
      </c>
      <c r="T345" s="2">
        <f ca="1">IF(Sheet1!DI349&lt;&gt;"",Sheet1!DI349,"")</f>
        <v>0.18000000000000682</v>
      </c>
      <c r="U345" s="2">
        <f ca="1">IF(Sheet1!DJ349&lt;&gt;"",Sheet1!DJ349,"")</f>
        <v>0.19499999999999318</v>
      </c>
      <c r="V345" s="2"/>
      <c r="W345" s="2"/>
    </row>
    <row r="346" spans="1:23" x14ac:dyDescent="0.2">
      <c r="A346" s="1">
        <f>IF(Sheet1!B350&lt;&gt;"",Sheet1!B350,"")</f>
        <v>43949</v>
      </c>
      <c r="B346" s="2">
        <f ca="1">IF(Sheet1!DC350&lt;&gt;"",Sheet1!DC350,"")</f>
        <v>6.9999999999993179E-2</v>
      </c>
      <c r="C346" s="2">
        <f ca="1">IF(Sheet1!DD350&lt;&gt;"",Sheet1!DD350,"")</f>
        <v>6.9999999999993179E-2</v>
      </c>
      <c r="D346" s="2">
        <f ca="1">IF(Sheet1!DE350&lt;&gt;"",Sheet1!DE350,"")</f>
        <v>7.5000000000002842E-2</v>
      </c>
      <c r="E346" s="2">
        <f ca="1">IF(Sheet1!DF350&lt;&gt;"",Sheet1!DF350,"")</f>
        <v>8.4999999999993747E-2</v>
      </c>
      <c r="F346" s="2">
        <f ca="1">IF(Sheet1!DG350&lt;&gt;"",Sheet1!DG350,"")</f>
        <v>0.10999999999999943</v>
      </c>
      <c r="G346" s="2">
        <f ca="1">IF(Sheet1!DH350&lt;&gt;"",Sheet1!DH350,"")</f>
        <v>0.14499999999999602</v>
      </c>
      <c r="H346" s="2">
        <f ca="1">IF(Sheet1!DI350&lt;&gt;"",Sheet1!DI350,"")</f>
        <v>0.17499999999999716</v>
      </c>
      <c r="I346" s="2">
        <f ca="1">IF(Sheet1!DJ350&lt;&gt;"",Sheet1!DJ350,"")</f>
        <v>0.18999999999999773</v>
      </c>
      <c r="J346" s="2">
        <f ca="1">IF(Sheet1!DK350&lt;&gt;"",Sheet1!DK350,"")</f>
        <v>0.19499999999999318</v>
      </c>
      <c r="K346" s="2">
        <f ca="1">IF(Sheet1!DL350&lt;&gt;"",Sheet1!DL350,"")</f>
        <v>0.20000000000000284</v>
      </c>
      <c r="L346" s="2">
        <f ca="1">IF(Sheet1!DM350&lt;&gt;"",Sheet1!DM350,"")</f>
        <v>0.20499999999999829</v>
      </c>
      <c r="M346" s="2">
        <f ca="1">IF(Sheet1!DN350&lt;&gt;"",Sheet1!DN350,"")</f>
        <v>0.20999999999999375</v>
      </c>
      <c r="N346" s="2">
        <f ca="1">IF(Sheet1!DO350&lt;&gt;"",Sheet1!DO350,"")</f>
        <v>0.21500000000000341</v>
      </c>
      <c r="O346" s="2">
        <f ca="1">IF(Sheet1!DP350&lt;&gt;"",Sheet1!DP350,"")</f>
        <v>0.21999999999999886</v>
      </c>
      <c r="P346" s="2">
        <f ca="1">IF(Sheet1!DQ350&lt;&gt;"",Sheet1!DQ350,"")</f>
        <v>0.23999999999999488</v>
      </c>
      <c r="Q346" s="2">
        <f ca="1">IF(Sheet1!DR350&lt;&gt;"",Sheet1!DR350,"")</f>
        <v>0.25</v>
      </c>
      <c r="R346" s="2">
        <f ca="1">IF(Sheet1!DS350&lt;&gt;"",Sheet1!DS350,"")</f>
        <v>0.26000000000000512</v>
      </c>
      <c r="S346" s="2">
        <f ca="1">IF(Sheet1!DH350&lt;&gt;"",Sheet1!DH350,"")</f>
        <v>0.14499999999999602</v>
      </c>
      <c r="T346" s="2">
        <f ca="1">IF(Sheet1!DI350&lt;&gt;"",Sheet1!DI350,"")</f>
        <v>0.17499999999999716</v>
      </c>
      <c r="U346" s="2">
        <f ca="1">IF(Sheet1!DJ350&lt;&gt;"",Sheet1!DJ350,"")</f>
        <v>0.18999999999999773</v>
      </c>
      <c r="V346" s="2"/>
      <c r="W346" s="2"/>
    </row>
    <row r="347" spans="1:23" x14ac:dyDescent="0.2">
      <c r="A347" s="1">
        <f>IF(Sheet1!B351&lt;&gt;"",Sheet1!B351,"")</f>
        <v>43950</v>
      </c>
      <c r="B347" s="2">
        <f ca="1">IF(Sheet1!DC351&lt;&gt;"",Sheet1!DC351,"")</f>
        <v>5.5000000000006821E-2</v>
      </c>
      <c r="C347" s="2">
        <f ca="1">IF(Sheet1!DD351&lt;&gt;"",Sheet1!DD351,"")</f>
        <v>6.0000000000002274E-2</v>
      </c>
      <c r="D347" s="2">
        <f ca="1">IF(Sheet1!DE351&lt;&gt;"",Sheet1!DE351,"")</f>
        <v>6.4999999999997726E-2</v>
      </c>
      <c r="E347" s="2">
        <f ca="1">IF(Sheet1!DF351&lt;&gt;"",Sheet1!DF351,"")</f>
        <v>7.5000000000002842E-2</v>
      </c>
      <c r="F347" s="2">
        <f ca="1">IF(Sheet1!DG351&lt;&gt;"",Sheet1!DG351,"")</f>
        <v>9.9999999999994316E-2</v>
      </c>
      <c r="G347" s="2">
        <f ca="1">IF(Sheet1!DH351&lt;&gt;"",Sheet1!DH351,"")</f>
        <v>0.12999999999999545</v>
      </c>
      <c r="H347" s="2">
        <f ca="1">IF(Sheet1!DI351&lt;&gt;"",Sheet1!DI351,"")</f>
        <v>0.15999999999999659</v>
      </c>
      <c r="I347" s="2">
        <f ca="1">IF(Sheet1!DJ351&lt;&gt;"",Sheet1!DJ351,"")</f>
        <v>0.17499999999999716</v>
      </c>
      <c r="J347" s="2">
        <f ca="1">IF(Sheet1!DK351&lt;&gt;"",Sheet1!DK351,"")</f>
        <v>0.18000000000000682</v>
      </c>
      <c r="K347" s="2">
        <f ca="1">IF(Sheet1!DL351&lt;&gt;"",Sheet1!DL351,"")</f>
        <v>0.18500000000000227</v>
      </c>
      <c r="L347" s="2">
        <f ca="1">IF(Sheet1!DM351&lt;&gt;"",Sheet1!DM351,"")</f>
        <v>0.18999999999999773</v>
      </c>
      <c r="M347" s="2">
        <f ca="1">IF(Sheet1!DN351&lt;&gt;"",Sheet1!DN351,"")</f>
        <v>0.19499999999999318</v>
      </c>
      <c r="N347" s="2">
        <f ca="1">IF(Sheet1!DO351&lt;&gt;"",Sheet1!DO351,"")</f>
        <v>0.20000000000000284</v>
      </c>
      <c r="O347" s="2">
        <f ca="1">IF(Sheet1!DP351&lt;&gt;"",Sheet1!DP351,"")</f>
        <v>0.20499999999999829</v>
      </c>
      <c r="P347" s="2">
        <f ca="1">IF(Sheet1!DQ351&lt;&gt;"",Sheet1!DQ351,"")</f>
        <v>0.22499999999999432</v>
      </c>
      <c r="Q347" s="2">
        <f ca="1">IF(Sheet1!DR351&lt;&gt;"",Sheet1!DR351,"")</f>
        <v>0.23499999999999943</v>
      </c>
      <c r="R347" s="2">
        <f ca="1">IF(Sheet1!DS351&lt;&gt;"",Sheet1!DS351,"")</f>
        <v>0.24500000000000455</v>
      </c>
      <c r="S347" s="2">
        <f ca="1">IF(Sheet1!DH351&lt;&gt;"",Sheet1!DH351,"")</f>
        <v>0.12999999999999545</v>
      </c>
      <c r="T347" s="2">
        <f ca="1">IF(Sheet1!DI351&lt;&gt;"",Sheet1!DI351,"")</f>
        <v>0.15999999999999659</v>
      </c>
      <c r="U347" s="2">
        <f ca="1">IF(Sheet1!DJ351&lt;&gt;"",Sheet1!DJ351,"")</f>
        <v>0.17499999999999716</v>
      </c>
      <c r="V347" s="2"/>
      <c r="W347" s="2"/>
    </row>
    <row r="348" spans="1:23" x14ac:dyDescent="0.2">
      <c r="A348" s="1">
        <f>IF(Sheet1!B352&lt;&gt;"",Sheet1!B352,"")</f>
        <v>43951</v>
      </c>
      <c r="B348" s="2">
        <f ca="1">IF(Sheet1!DC352&lt;&gt;"",Sheet1!DC352,"")</f>
        <v>4.9999999999997158E-2</v>
      </c>
      <c r="C348" s="2">
        <f ca="1">IF(Sheet1!DD352&lt;&gt;"",Sheet1!DD352,"")</f>
        <v>5.5000000000006821E-2</v>
      </c>
      <c r="D348" s="2">
        <f ca="1">IF(Sheet1!DE352&lt;&gt;"",Sheet1!DE352,"")</f>
        <v>6.0000000000002274E-2</v>
      </c>
      <c r="E348" s="2">
        <f ca="1">IF(Sheet1!DF352&lt;&gt;"",Sheet1!DF352,"")</f>
        <v>6.9999999999993179E-2</v>
      </c>
      <c r="F348" s="2">
        <f ca="1">IF(Sheet1!DG352&lt;&gt;"",Sheet1!DG352,"")</f>
        <v>9.4999999999998863E-2</v>
      </c>
      <c r="G348" s="2">
        <f ca="1">IF(Sheet1!DH352&lt;&gt;"",Sheet1!DH352,"")</f>
        <v>0.12000000000000455</v>
      </c>
      <c r="H348" s="2">
        <f ca="1">IF(Sheet1!DI352&lt;&gt;"",Sheet1!DI352,"")</f>
        <v>0.15000000000000568</v>
      </c>
      <c r="I348" s="2">
        <f ca="1">IF(Sheet1!DJ352&lt;&gt;"",Sheet1!DJ352,"")</f>
        <v>0.16500000000000625</v>
      </c>
      <c r="J348" s="2">
        <f ca="1">IF(Sheet1!DK352&lt;&gt;"",Sheet1!DK352,"")</f>
        <v>0.17000000000000171</v>
      </c>
      <c r="K348" s="2">
        <f ca="1">IF(Sheet1!DL352&lt;&gt;"",Sheet1!DL352,"")</f>
        <v>0.17499999999999716</v>
      </c>
      <c r="L348" s="2">
        <f ca="1">IF(Sheet1!DM352&lt;&gt;"",Sheet1!DM352,"")</f>
        <v>0.18000000000000682</v>
      </c>
      <c r="M348" s="2">
        <f ca="1">IF(Sheet1!DN352&lt;&gt;"",Sheet1!DN352,"")</f>
        <v>0.18500000000000227</v>
      </c>
      <c r="N348" s="2">
        <f ca="1">IF(Sheet1!DO352&lt;&gt;"",Sheet1!DO352,"")</f>
        <v>0.18999999999999773</v>
      </c>
      <c r="O348" s="2">
        <f ca="1">IF(Sheet1!DP352&lt;&gt;"",Sheet1!DP352,"")</f>
        <v>0.19499999999999318</v>
      </c>
      <c r="P348" s="2">
        <f ca="1">IF(Sheet1!DQ352&lt;&gt;"",Sheet1!DQ352,"")</f>
        <v>0.21500000000000341</v>
      </c>
      <c r="Q348" s="2">
        <f ca="1">IF(Sheet1!DR352&lt;&gt;"",Sheet1!DR352,"")</f>
        <v>0.22499999999999432</v>
      </c>
      <c r="R348" s="2">
        <f ca="1">IF(Sheet1!DS352&lt;&gt;"",Sheet1!DS352,"")</f>
        <v>0.23499999999999943</v>
      </c>
      <c r="S348" s="2">
        <f ca="1">IF(Sheet1!DH352&lt;&gt;"",Sheet1!DH352,"")</f>
        <v>0.12000000000000455</v>
      </c>
      <c r="T348" s="2">
        <f ca="1">IF(Sheet1!DI352&lt;&gt;"",Sheet1!DI352,"")</f>
        <v>0.15000000000000568</v>
      </c>
      <c r="U348" s="2">
        <f ca="1">IF(Sheet1!DJ352&lt;&gt;"",Sheet1!DJ352,"")</f>
        <v>0.16500000000000625</v>
      </c>
      <c r="V348" s="2"/>
      <c r="W348" s="2"/>
    </row>
    <row r="349" spans="1:23" x14ac:dyDescent="0.2">
      <c r="A349" s="1">
        <f>IF(Sheet1!B353&lt;&gt;"",Sheet1!B353,"")</f>
        <v>43952</v>
      </c>
      <c r="B349" s="2">
        <f ca="1">IF(Sheet1!DC353&lt;&gt;"",Sheet1!DC353,"")</f>
        <v>5.5000000000006821E-2</v>
      </c>
      <c r="C349" s="2">
        <f ca="1">IF(Sheet1!DD353&lt;&gt;"",Sheet1!DD353,"")</f>
        <v>6.0000000000002274E-2</v>
      </c>
      <c r="D349" s="2">
        <f ca="1">IF(Sheet1!DE353&lt;&gt;"",Sheet1!DE353,"")</f>
        <v>6.4999999999997726E-2</v>
      </c>
      <c r="E349" s="2">
        <f ca="1">IF(Sheet1!DF353&lt;&gt;"",Sheet1!DF353,"")</f>
        <v>7.5000000000002842E-2</v>
      </c>
      <c r="F349" s="2">
        <f ca="1">IF(Sheet1!DG353&lt;&gt;"",Sheet1!DG353,"")</f>
        <v>9.9999999999994316E-2</v>
      </c>
      <c r="G349" s="2">
        <f ca="1">IF(Sheet1!DH353&lt;&gt;"",Sheet1!DH353,"")</f>
        <v>0.125</v>
      </c>
      <c r="H349" s="2">
        <f ca="1">IF(Sheet1!DI353&lt;&gt;"",Sheet1!DI353,"")</f>
        <v>0.15500000000000114</v>
      </c>
      <c r="I349" s="2">
        <f ca="1">IF(Sheet1!DJ353&lt;&gt;"",Sheet1!DJ353,"")</f>
        <v>0.17000000000000171</v>
      </c>
      <c r="J349" s="2">
        <f ca="1">IF(Sheet1!DK353&lt;&gt;"",Sheet1!DK353,"")</f>
        <v>0.17499999999999716</v>
      </c>
      <c r="K349" s="2">
        <f ca="1">IF(Sheet1!DL353&lt;&gt;"",Sheet1!DL353,"")</f>
        <v>0.18000000000000682</v>
      </c>
      <c r="L349" s="2">
        <f ca="1">IF(Sheet1!DM353&lt;&gt;"",Sheet1!DM353,"")</f>
        <v>0.18500000000000227</v>
      </c>
      <c r="M349" s="2">
        <f ca="1">IF(Sheet1!DN353&lt;&gt;"",Sheet1!DN353,"")</f>
        <v>0.18999999999999773</v>
      </c>
      <c r="N349" s="2">
        <f ca="1">IF(Sheet1!DO353&lt;&gt;"",Sheet1!DO353,"")</f>
        <v>0.19499999999999318</v>
      </c>
      <c r="O349" s="2">
        <f ca="1">IF(Sheet1!DP353&lt;&gt;"",Sheet1!DP353,"")</f>
        <v>0.20000000000000284</v>
      </c>
      <c r="P349" s="2">
        <f ca="1">IF(Sheet1!DQ353&lt;&gt;"",Sheet1!DQ353,"")</f>
        <v>0.21999999999999886</v>
      </c>
      <c r="Q349" s="2">
        <f ca="1">IF(Sheet1!DR353&lt;&gt;"",Sheet1!DR353,"")</f>
        <v>0.23000000000000398</v>
      </c>
      <c r="R349" s="2">
        <f ca="1">IF(Sheet1!DS353&lt;&gt;"",Sheet1!DS353,"")</f>
        <v>0.23999999999999488</v>
      </c>
      <c r="S349" s="2">
        <f ca="1">IF(Sheet1!DH353&lt;&gt;"",Sheet1!DH353,"")</f>
        <v>0.125</v>
      </c>
      <c r="T349" s="2">
        <f ca="1">IF(Sheet1!DI353&lt;&gt;"",Sheet1!DI353,"")</f>
        <v>0.15500000000000114</v>
      </c>
      <c r="U349" s="2">
        <f ca="1">IF(Sheet1!DJ353&lt;&gt;"",Sheet1!DJ353,"")</f>
        <v>0.17000000000000171</v>
      </c>
      <c r="V349" s="2"/>
      <c r="W349" s="2"/>
    </row>
    <row r="350" spans="1:23" x14ac:dyDescent="0.2">
      <c r="A350" s="1">
        <f>IF(Sheet1!B354&lt;&gt;"",Sheet1!B354,"")</f>
        <v>43955</v>
      </c>
      <c r="B350" s="2">
        <f ca="1">IF(Sheet1!DC354&lt;&gt;"",Sheet1!DC354,"")</f>
        <v>4.9999999999997158E-2</v>
      </c>
      <c r="C350" s="2">
        <f ca="1">IF(Sheet1!DD354&lt;&gt;"",Sheet1!DD354,"")</f>
        <v>4.9999999999997158E-2</v>
      </c>
      <c r="D350" s="2">
        <f ca="1">IF(Sheet1!DE354&lt;&gt;"",Sheet1!DE354,"")</f>
        <v>4.9999999999997158E-2</v>
      </c>
      <c r="E350" s="2">
        <f ca="1">IF(Sheet1!DF354&lt;&gt;"",Sheet1!DF354,"")</f>
        <v>6.0000000000002274E-2</v>
      </c>
      <c r="F350" s="2">
        <f ca="1">IF(Sheet1!DG354&lt;&gt;"",Sheet1!DG354,"")</f>
        <v>8.4999999999993747E-2</v>
      </c>
      <c r="G350" s="2">
        <f ca="1">IF(Sheet1!DH354&lt;&gt;"",Sheet1!DH354,"")</f>
        <v>0.10999999999999943</v>
      </c>
      <c r="H350" s="2">
        <f ca="1">IF(Sheet1!DI354&lt;&gt;"",Sheet1!DI354,"")</f>
        <v>0.14000000000000057</v>
      </c>
      <c r="I350" s="2">
        <f ca="1">IF(Sheet1!DJ354&lt;&gt;"",Sheet1!DJ354,"")</f>
        <v>0.15500000000000114</v>
      </c>
      <c r="J350" s="2">
        <f ca="1">IF(Sheet1!DK354&lt;&gt;"",Sheet1!DK354,"")</f>
        <v>0.15999999999999659</v>
      </c>
      <c r="K350" s="2">
        <f ca="1">IF(Sheet1!DL354&lt;&gt;"",Sheet1!DL354,"")</f>
        <v>0.16500000000000625</v>
      </c>
      <c r="L350" s="2">
        <f ca="1">IF(Sheet1!DM354&lt;&gt;"",Sheet1!DM354,"")</f>
        <v>0.17000000000000171</v>
      </c>
      <c r="M350" s="2">
        <f ca="1">IF(Sheet1!DN354&lt;&gt;"",Sheet1!DN354,"")</f>
        <v>0.17499999999999716</v>
      </c>
      <c r="N350" s="2">
        <f ca="1">IF(Sheet1!DO354&lt;&gt;"",Sheet1!DO354,"")</f>
        <v>0.18000000000000682</v>
      </c>
      <c r="O350" s="2">
        <f ca="1">IF(Sheet1!DP354&lt;&gt;"",Sheet1!DP354,"")</f>
        <v>0.18500000000000227</v>
      </c>
      <c r="P350" s="2">
        <f ca="1">IF(Sheet1!DQ354&lt;&gt;"",Sheet1!DQ354,"")</f>
        <v>0.20499999999999829</v>
      </c>
      <c r="Q350" s="2">
        <f ca="1">IF(Sheet1!DR354&lt;&gt;"",Sheet1!DR354,"")</f>
        <v>0.21500000000000341</v>
      </c>
      <c r="R350" s="2">
        <f ca="1">IF(Sheet1!DS354&lt;&gt;"",Sheet1!DS354,"")</f>
        <v>0.22499999999999432</v>
      </c>
      <c r="S350" s="2">
        <f ca="1">IF(Sheet1!DH354&lt;&gt;"",Sheet1!DH354,"")</f>
        <v>0.10999999999999943</v>
      </c>
      <c r="T350" s="2">
        <f ca="1">IF(Sheet1!DI354&lt;&gt;"",Sheet1!DI354,"")</f>
        <v>0.14000000000000057</v>
      </c>
      <c r="U350" s="2">
        <f ca="1">IF(Sheet1!DJ354&lt;&gt;"",Sheet1!DJ354,"")</f>
        <v>0.15500000000000114</v>
      </c>
      <c r="V350" s="2"/>
      <c r="W350" s="2"/>
    </row>
    <row r="351" spans="1:23" x14ac:dyDescent="0.2">
      <c r="A351" s="1">
        <f>IF(Sheet1!B355&lt;&gt;"",Sheet1!B355,"")</f>
        <v>43956</v>
      </c>
      <c r="B351" s="2">
        <f ca="1">IF(Sheet1!DC355&lt;&gt;"",Sheet1!DC355,"")</f>
        <v>4.9999999999997158E-2</v>
      </c>
      <c r="C351" s="2">
        <f ca="1">IF(Sheet1!DD355&lt;&gt;"",Sheet1!DD355,"")</f>
        <v>4.9999999999997158E-2</v>
      </c>
      <c r="D351" s="2">
        <f ca="1">IF(Sheet1!DE355&lt;&gt;"",Sheet1!DE355,"")</f>
        <v>4.9999999999997158E-2</v>
      </c>
      <c r="E351" s="2">
        <f ca="1">IF(Sheet1!DF355&lt;&gt;"",Sheet1!DF355,"")</f>
        <v>6.0000000000002274E-2</v>
      </c>
      <c r="F351" s="2">
        <f ca="1">IF(Sheet1!DG355&lt;&gt;"",Sheet1!DG355,"")</f>
        <v>8.4999999999993747E-2</v>
      </c>
      <c r="G351" s="2">
        <f ca="1">IF(Sheet1!DH355&lt;&gt;"",Sheet1!DH355,"")</f>
        <v>0.10999999999999943</v>
      </c>
      <c r="H351" s="2">
        <f ca="1">IF(Sheet1!DI355&lt;&gt;"",Sheet1!DI355,"")</f>
        <v>0.14000000000000057</v>
      </c>
      <c r="I351" s="2">
        <f ca="1">IF(Sheet1!DJ355&lt;&gt;"",Sheet1!DJ355,"")</f>
        <v>0.15500000000000114</v>
      </c>
      <c r="J351" s="2">
        <f ca="1">IF(Sheet1!DK355&lt;&gt;"",Sheet1!DK355,"")</f>
        <v>0.16500000000000625</v>
      </c>
      <c r="K351" s="2">
        <f ca="1">IF(Sheet1!DL355&lt;&gt;"",Sheet1!DL355,"")</f>
        <v>0.17000000000000171</v>
      </c>
      <c r="L351" s="2">
        <f ca="1">IF(Sheet1!DM355&lt;&gt;"",Sheet1!DM355,"")</f>
        <v>0.17499999999999716</v>
      </c>
      <c r="M351" s="2">
        <f ca="1">IF(Sheet1!DN355&lt;&gt;"",Sheet1!DN355,"")</f>
        <v>0.18000000000000682</v>
      </c>
      <c r="N351" s="2">
        <f ca="1">IF(Sheet1!DO355&lt;&gt;"",Sheet1!DO355,"")</f>
        <v>0.18500000000000227</v>
      </c>
      <c r="O351" s="2">
        <f ca="1">IF(Sheet1!DP355&lt;&gt;"",Sheet1!DP355,"")</f>
        <v>0.18999999999999773</v>
      </c>
      <c r="P351" s="2">
        <f ca="1">IF(Sheet1!DQ355&lt;&gt;"",Sheet1!DQ355,"")</f>
        <v>0.20999999999999375</v>
      </c>
      <c r="Q351" s="2">
        <f ca="1">IF(Sheet1!DR355&lt;&gt;"",Sheet1!DR355,"")</f>
        <v>0.21999999999999886</v>
      </c>
      <c r="R351" s="2">
        <f ca="1">IF(Sheet1!DS355&lt;&gt;"",Sheet1!DS355,"")</f>
        <v>0.23000000000000398</v>
      </c>
      <c r="S351" s="2">
        <f ca="1">IF(Sheet1!DH355&lt;&gt;"",Sheet1!DH355,"")</f>
        <v>0.10999999999999943</v>
      </c>
      <c r="T351" s="2">
        <f ca="1">IF(Sheet1!DI355&lt;&gt;"",Sheet1!DI355,"")</f>
        <v>0.14000000000000057</v>
      </c>
      <c r="U351" s="2">
        <f ca="1">IF(Sheet1!DJ355&lt;&gt;"",Sheet1!DJ355,"")</f>
        <v>0.15500000000000114</v>
      </c>
      <c r="V351" s="2"/>
      <c r="W351" s="2"/>
    </row>
    <row r="352" spans="1:23" x14ac:dyDescent="0.2">
      <c r="A352" s="1">
        <f>IF(Sheet1!B356&lt;&gt;"",Sheet1!B356,"")</f>
        <v>43957</v>
      </c>
      <c r="B352" s="2">
        <f ca="1">IF(Sheet1!DC356&lt;&gt;"",Sheet1!DC356,"")</f>
        <v>3.0000000000001137E-2</v>
      </c>
      <c r="C352" s="2">
        <f ca="1">IF(Sheet1!DD356&lt;&gt;"",Sheet1!DD356,"")</f>
        <v>3.0000000000001137E-2</v>
      </c>
      <c r="D352" s="2">
        <f ca="1">IF(Sheet1!DE356&lt;&gt;"",Sheet1!DE356,"")</f>
        <v>3.0000000000001137E-2</v>
      </c>
      <c r="E352" s="2">
        <f ca="1">IF(Sheet1!DF356&lt;&gt;"",Sheet1!DF356,"")</f>
        <v>4.0000000000006253E-2</v>
      </c>
      <c r="F352" s="2">
        <f ca="1">IF(Sheet1!DG356&lt;&gt;"",Sheet1!DG356,"")</f>
        <v>6.4999999999997726E-2</v>
      </c>
      <c r="G352" s="2">
        <f ca="1">IF(Sheet1!DH356&lt;&gt;"",Sheet1!DH356,"")</f>
        <v>9.0000000000003411E-2</v>
      </c>
      <c r="H352" s="2">
        <f ca="1">IF(Sheet1!DI356&lt;&gt;"",Sheet1!DI356,"")</f>
        <v>0.12000000000000455</v>
      </c>
      <c r="I352" s="2">
        <f ca="1">IF(Sheet1!DJ356&lt;&gt;"",Sheet1!DJ356,"")</f>
        <v>0.14000000000000057</v>
      </c>
      <c r="J352" s="2">
        <f ca="1">IF(Sheet1!DK356&lt;&gt;"",Sheet1!DK356,"")</f>
        <v>0.15000000000000568</v>
      </c>
      <c r="K352" s="2">
        <f ca="1">IF(Sheet1!DL356&lt;&gt;"",Sheet1!DL356,"")</f>
        <v>0.15500000000000114</v>
      </c>
      <c r="L352" s="2">
        <f ca="1">IF(Sheet1!DM356&lt;&gt;"",Sheet1!DM356,"")</f>
        <v>0.15999999999999659</v>
      </c>
      <c r="M352" s="2">
        <f ca="1">IF(Sheet1!DN356&lt;&gt;"",Sheet1!DN356,"")</f>
        <v>0.16500000000000625</v>
      </c>
      <c r="N352" s="2">
        <f ca="1">IF(Sheet1!DO356&lt;&gt;"",Sheet1!DO356,"")</f>
        <v>0.17000000000000171</v>
      </c>
      <c r="O352" s="2">
        <f ca="1">IF(Sheet1!DP356&lt;&gt;"",Sheet1!DP356,"")</f>
        <v>0.17499999999999716</v>
      </c>
      <c r="P352" s="2">
        <f ca="1">IF(Sheet1!DQ356&lt;&gt;"",Sheet1!DQ356,"")</f>
        <v>0.19499999999999318</v>
      </c>
      <c r="Q352" s="2">
        <f ca="1">IF(Sheet1!DR356&lt;&gt;"",Sheet1!DR356,"")</f>
        <v>0.20499999999999829</v>
      </c>
      <c r="R352" s="2">
        <f ca="1">IF(Sheet1!DS356&lt;&gt;"",Sheet1!DS356,"")</f>
        <v>0.21500000000000341</v>
      </c>
      <c r="S352" s="2">
        <f ca="1">IF(Sheet1!DH356&lt;&gt;"",Sheet1!DH356,"")</f>
        <v>9.0000000000003411E-2</v>
      </c>
      <c r="T352" s="2">
        <f ca="1">IF(Sheet1!DI356&lt;&gt;"",Sheet1!DI356,"")</f>
        <v>0.12000000000000455</v>
      </c>
      <c r="U352" s="2">
        <f ca="1">IF(Sheet1!DJ356&lt;&gt;"",Sheet1!DJ356,"")</f>
        <v>0.14000000000000057</v>
      </c>
      <c r="V352" s="2"/>
      <c r="W352" s="2"/>
    </row>
    <row r="353" spans="1:23" x14ac:dyDescent="0.2">
      <c r="A353" s="1">
        <f>IF(Sheet1!B357&lt;&gt;"",Sheet1!B357,"")</f>
        <v>43958</v>
      </c>
      <c r="B353" s="2">
        <f ca="1">IF(Sheet1!DC357&lt;&gt;"",Sheet1!DC357,"")</f>
        <v>-2.5000000000005684E-2</v>
      </c>
      <c r="C353" s="2">
        <f ca="1">IF(Sheet1!DD357&lt;&gt;"",Sheet1!DD357,"")</f>
        <v>-2.5000000000005684E-2</v>
      </c>
      <c r="D353" s="2">
        <f ca="1">IF(Sheet1!DE357&lt;&gt;"",Sheet1!DE357,"")</f>
        <v>-2.5000000000005684E-2</v>
      </c>
      <c r="E353" s="2">
        <f ca="1">IF(Sheet1!DF357&lt;&gt;"",Sheet1!DF357,"")</f>
        <v>-1.5000000000000568E-2</v>
      </c>
      <c r="F353" s="2">
        <f ca="1">IF(Sheet1!DG357&lt;&gt;"",Sheet1!DG357,"")</f>
        <v>1.0000000000005116E-2</v>
      </c>
      <c r="G353" s="2">
        <f ca="1">IF(Sheet1!DH357&lt;&gt;"",Sheet1!DH357,"")</f>
        <v>3.4999999999996589E-2</v>
      </c>
      <c r="H353" s="2">
        <f ca="1">IF(Sheet1!DI357&lt;&gt;"",Sheet1!DI357,"")</f>
        <v>6.4999999999997726E-2</v>
      </c>
      <c r="I353" s="2">
        <f ca="1">IF(Sheet1!DJ357&lt;&gt;"",Sheet1!DJ357,"")</f>
        <v>8.4999999999993747E-2</v>
      </c>
      <c r="J353" s="2">
        <f ca="1">IF(Sheet1!DK357&lt;&gt;"",Sheet1!DK357,"")</f>
        <v>9.4999999999998863E-2</v>
      </c>
      <c r="K353" s="2">
        <f ca="1">IF(Sheet1!DL357&lt;&gt;"",Sheet1!DL357,"")</f>
        <v>9.9999999999994316E-2</v>
      </c>
      <c r="L353" s="2">
        <f ca="1">IF(Sheet1!DM357&lt;&gt;"",Sheet1!DM357,"")</f>
        <v>0.10500000000000398</v>
      </c>
      <c r="M353" s="2">
        <f ca="1">IF(Sheet1!DN357&lt;&gt;"",Sheet1!DN357,"")</f>
        <v>0.10999999999999943</v>
      </c>
      <c r="N353" s="2">
        <f ca="1">IF(Sheet1!DO357&lt;&gt;"",Sheet1!DO357,"")</f>
        <v>0.11499999999999488</v>
      </c>
      <c r="O353" s="2">
        <f ca="1">IF(Sheet1!DP357&lt;&gt;"",Sheet1!DP357,"")</f>
        <v>0.12000000000000455</v>
      </c>
      <c r="P353" s="2">
        <f ca="1">IF(Sheet1!DQ357&lt;&gt;"",Sheet1!DQ357,"")</f>
        <v>0.14000000000000057</v>
      </c>
      <c r="Q353" s="2">
        <f ca="1">IF(Sheet1!DR357&lt;&gt;"",Sheet1!DR357,"")</f>
        <v>0.15000000000000568</v>
      </c>
      <c r="R353" s="2">
        <f ca="1">IF(Sheet1!DS357&lt;&gt;"",Sheet1!DS357,"")</f>
        <v>0.15999999999999659</v>
      </c>
      <c r="S353" s="2">
        <f ca="1">IF(Sheet1!DH357&lt;&gt;"",Sheet1!DH357,"")</f>
        <v>3.4999999999996589E-2</v>
      </c>
      <c r="T353" s="2">
        <f ca="1">IF(Sheet1!DI357&lt;&gt;"",Sheet1!DI357,"")</f>
        <v>6.4999999999997726E-2</v>
      </c>
      <c r="U353" s="2">
        <f ca="1">IF(Sheet1!DJ357&lt;&gt;"",Sheet1!DJ357,"")</f>
        <v>8.4999999999993747E-2</v>
      </c>
      <c r="V353" s="2"/>
      <c r="W353" s="2"/>
    </row>
    <row r="354" spans="1:23" x14ac:dyDescent="0.2">
      <c r="A354" s="1">
        <f>IF(Sheet1!B358&lt;&gt;"",Sheet1!B358,"")</f>
        <v>43959</v>
      </c>
      <c r="B354" s="2">
        <f ca="1">IF(Sheet1!DC358&lt;&gt;"",Sheet1!DC358,"")</f>
        <v>-4.9999999999954525E-3</v>
      </c>
      <c r="C354" s="2">
        <f ca="1">IF(Sheet1!DD358&lt;&gt;"",Sheet1!DD358,"")</f>
        <v>-1.0000000000005116E-2</v>
      </c>
      <c r="D354" s="2">
        <f ca="1">IF(Sheet1!DE358&lt;&gt;"",Sheet1!DE358,"")</f>
        <v>-1.0000000000005116E-2</v>
      </c>
      <c r="E354" s="2">
        <f ca="1">IF(Sheet1!DF358&lt;&gt;"",Sheet1!DF358,"")</f>
        <v>-4.9999999999954525E-3</v>
      </c>
      <c r="F354" s="2">
        <f ca="1">IF(Sheet1!DG358&lt;&gt;"",Sheet1!DG358,"")</f>
        <v>1.9999999999996021E-2</v>
      </c>
      <c r="G354" s="2">
        <f ca="1">IF(Sheet1!DH358&lt;&gt;"",Sheet1!DH358,"")</f>
        <v>4.5000000000001705E-2</v>
      </c>
      <c r="H354" s="2">
        <f ca="1">IF(Sheet1!DI358&lt;&gt;"",Sheet1!DI358,"")</f>
        <v>7.5000000000002842E-2</v>
      </c>
      <c r="I354" s="2">
        <f ca="1">IF(Sheet1!DJ358&lt;&gt;"",Sheet1!DJ358,"")</f>
        <v>9.4999999999998863E-2</v>
      </c>
      <c r="J354" s="2">
        <f ca="1">IF(Sheet1!DK358&lt;&gt;"",Sheet1!DK358,"")</f>
        <v>0.10500000000000398</v>
      </c>
      <c r="K354" s="2">
        <f ca="1">IF(Sheet1!DL358&lt;&gt;"",Sheet1!DL358,"")</f>
        <v>0.10999999999999943</v>
      </c>
      <c r="L354" s="2">
        <f ca="1">IF(Sheet1!DM358&lt;&gt;"",Sheet1!DM358,"")</f>
        <v>0.11499999999999488</v>
      </c>
      <c r="M354" s="2">
        <f ca="1">IF(Sheet1!DN358&lt;&gt;"",Sheet1!DN358,"")</f>
        <v>0.12000000000000455</v>
      </c>
      <c r="N354" s="2">
        <f ca="1">IF(Sheet1!DO358&lt;&gt;"",Sheet1!DO358,"")</f>
        <v>0.125</v>
      </c>
      <c r="O354" s="2">
        <f ca="1">IF(Sheet1!DP358&lt;&gt;"",Sheet1!DP358,"")</f>
        <v>0.12999999999999545</v>
      </c>
      <c r="P354" s="2">
        <f ca="1">IF(Sheet1!DQ358&lt;&gt;"",Sheet1!DQ358,"")</f>
        <v>0.15000000000000568</v>
      </c>
      <c r="Q354" s="2">
        <f ca="1">IF(Sheet1!DR358&lt;&gt;"",Sheet1!DR358,"")</f>
        <v>0.15999999999999659</v>
      </c>
      <c r="R354" s="2">
        <f ca="1">IF(Sheet1!DS358&lt;&gt;"",Sheet1!DS358,"")</f>
        <v>0.17000000000000171</v>
      </c>
      <c r="S354" s="2">
        <f ca="1">IF(Sheet1!DH358&lt;&gt;"",Sheet1!DH358,"")</f>
        <v>4.5000000000001705E-2</v>
      </c>
      <c r="T354" s="2">
        <f ca="1">IF(Sheet1!DI358&lt;&gt;"",Sheet1!DI358,"")</f>
        <v>7.5000000000002842E-2</v>
      </c>
      <c r="U354" s="2">
        <f ca="1">IF(Sheet1!DJ358&lt;&gt;"",Sheet1!DJ358,"")</f>
        <v>9.4999999999998863E-2</v>
      </c>
      <c r="V354" s="2"/>
      <c r="W354" s="2"/>
    </row>
    <row r="355" spans="1:23" x14ac:dyDescent="0.2">
      <c r="A355" s="1">
        <f>IF(Sheet1!B359&lt;&gt;"",Sheet1!B359,"")</f>
        <v>43962</v>
      </c>
      <c r="B355" s="2">
        <f ca="1">IF(Sheet1!DC359&lt;&gt;"",Sheet1!DC359,"")</f>
        <v>1.5000000000000568E-2</v>
      </c>
      <c r="C355" s="2">
        <f ca="1">IF(Sheet1!DD359&lt;&gt;"",Sheet1!DD359,"")</f>
        <v>1.0000000000005116E-2</v>
      </c>
      <c r="D355" s="2">
        <f ca="1">IF(Sheet1!DE359&lt;&gt;"",Sheet1!DE359,"")</f>
        <v>1.0000000000005116E-2</v>
      </c>
      <c r="E355" s="2">
        <f ca="1">IF(Sheet1!DF359&lt;&gt;"",Sheet1!DF359,"")</f>
        <v>1.5000000000000568E-2</v>
      </c>
      <c r="F355" s="2">
        <f ca="1">IF(Sheet1!DG359&lt;&gt;"",Sheet1!DG359,"")</f>
        <v>4.0000000000006253E-2</v>
      </c>
      <c r="G355" s="2">
        <f ca="1">IF(Sheet1!DH359&lt;&gt;"",Sheet1!DH359,"")</f>
        <v>6.4999999999997726E-2</v>
      </c>
      <c r="H355" s="2">
        <f ca="1">IF(Sheet1!DI359&lt;&gt;"",Sheet1!DI359,"")</f>
        <v>9.4999999999998863E-2</v>
      </c>
      <c r="I355" s="2">
        <f ca="1">IF(Sheet1!DJ359&lt;&gt;"",Sheet1!DJ359,"")</f>
        <v>0.11499999999999488</v>
      </c>
      <c r="J355" s="2">
        <f ca="1">IF(Sheet1!DK359&lt;&gt;"",Sheet1!DK359,"")</f>
        <v>0.125</v>
      </c>
      <c r="K355" s="2">
        <f ca="1">IF(Sheet1!DL359&lt;&gt;"",Sheet1!DL359,"")</f>
        <v>0.12999999999999545</v>
      </c>
      <c r="L355" s="2">
        <f ca="1">IF(Sheet1!DM359&lt;&gt;"",Sheet1!DM359,"")</f>
        <v>0.13500000000000512</v>
      </c>
      <c r="M355" s="2">
        <f ca="1">IF(Sheet1!DN359&lt;&gt;"",Sheet1!DN359,"")</f>
        <v>0.14000000000000057</v>
      </c>
      <c r="N355" s="2">
        <f ca="1">IF(Sheet1!DO359&lt;&gt;"",Sheet1!DO359,"")</f>
        <v>0.14499999999999602</v>
      </c>
      <c r="O355" s="2">
        <f ca="1">IF(Sheet1!DP359&lt;&gt;"",Sheet1!DP359,"")</f>
        <v>0.15000000000000568</v>
      </c>
      <c r="P355" s="2">
        <f ca="1">IF(Sheet1!DQ359&lt;&gt;"",Sheet1!DQ359,"")</f>
        <v>0.17000000000000171</v>
      </c>
      <c r="Q355" s="2">
        <f ca="1">IF(Sheet1!DR359&lt;&gt;"",Sheet1!DR359,"")</f>
        <v>0.18000000000000682</v>
      </c>
      <c r="R355" s="2">
        <f ca="1">IF(Sheet1!DS359&lt;&gt;"",Sheet1!DS359,"")</f>
        <v>0.18999999999999773</v>
      </c>
      <c r="S355" s="2">
        <f ca="1">IF(Sheet1!DH359&lt;&gt;"",Sheet1!DH359,"")</f>
        <v>6.4999999999997726E-2</v>
      </c>
      <c r="T355" s="2">
        <f ca="1">IF(Sheet1!DI359&lt;&gt;"",Sheet1!DI359,"")</f>
        <v>9.4999999999998863E-2</v>
      </c>
      <c r="U355" s="2">
        <f ca="1">IF(Sheet1!DJ359&lt;&gt;"",Sheet1!DJ359,"")</f>
        <v>0.11499999999999488</v>
      </c>
      <c r="V355" s="2"/>
      <c r="W355" s="2"/>
    </row>
    <row r="356" spans="1:23" x14ac:dyDescent="0.2">
      <c r="A356" s="1">
        <f>IF(Sheet1!B360&lt;&gt;"",Sheet1!B360,"")</f>
        <v>43963</v>
      </c>
      <c r="B356" s="2">
        <f ca="1">IF(Sheet1!DC360&lt;&gt;"",Sheet1!DC360,"")</f>
        <v>1.5000000000000568E-2</v>
      </c>
      <c r="C356" s="2">
        <f ca="1">IF(Sheet1!DD360&lt;&gt;"",Sheet1!DD360,"")</f>
        <v>4.9999999999954525E-3</v>
      </c>
      <c r="D356" s="2">
        <f ca="1">IF(Sheet1!DE360&lt;&gt;"",Sheet1!DE360,"")</f>
        <v>4.9999999999954525E-3</v>
      </c>
      <c r="E356" s="2">
        <f ca="1">IF(Sheet1!DF360&lt;&gt;"",Sheet1!DF360,"")</f>
        <v>1.0000000000005116E-2</v>
      </c>
      <c r="F356" s="2">
        <f ca="1">IF(Sheet1!DG360&lt;&gt;"",Sheet1!DG360,"")</f>
        <v>3.4999999999996589E-2</v>
      </c>
      <c r="G356" s="2">
        <f ca="1">IF(Sheet1!DH360&lt;&gt;"",Sheet1!DH360,"")</f>
        <v>6.0000000000002274E-2</v>
      </c>
      <c r="H356" s="2">
        <f ca="1">IF(Sheet1!DI360&lt;&gt;"",Sheet1!DI360,"")</f>
        <v>9.0000000000003411E-2</v>
      </c>
      <c r="I356" s="2">
        <f ca="1">IF(Sheet1!DJ360&lt;&gt;"",Sheet1!DJ360,"")</f>
        <v>0.10999999999999943</v>
      </c>
      <c r="J356" s="2">
        <f ca="1">IF(Sheet1!DK360&lt;&gt;"",Sheet1!DK360,"")</f>
        <v>0.125</v>
      </c>
      <c r="K356" s="2">
        <f ca="1">IF(Sheet1!DL360&lt;&gt;"",Sheet1!DL360,"")</f>
        <v>0.12999999999999545</v>
      </c>
      <c r="L356" s="2">
        <f ca="1">IF(Sheet1!DM360&lt;&gt;"",Sheet1!DM360,"")</f>
        <v>0.13500000000000512</v>
      </c>
      <c r="M356" s="2">
        <f ca="1">IF(Sheet1!DN360&lt;&gt;"",Sheet1!DN360,"")</f>
        <v>0.14000000000000057</v>
      </c>
      <c r="N356" s="2">
        <f ca="1">IF(Sheet1!DO360&lt;&gt;"",Sheet1!DO360,"")</f>
        <v>0.14499999999999602</v>
      </c>
      <c r="O356" s="2">
        <f ca="1">IF(Sheet1!DP360&lt;&gt;"",Sheet1!DP360,"")</f>
        <v>0.15000000000000568</v>
      </c>
      <c r="P356" s="2">
        <f ca="1">IF(Sheet1!DQ360&lt;&gt;"",Sheet1!DQ360,"")</f>
        <v>0.17000000000000171</v>
      </c>
      <c r="Q356" s="2">
        <f ca="1">IF(Sheet1!DR360&lt;&gt;"",Sheet1!DR360,"")</f>
        <v>0.18000000000000682</v>
      </c>
      <c r="R356" s="2">
        <f ca="1">IF(Sheet1!DS360&lt;&gt;"",Sheet1!DS360,"")</f>
        <v>0.18999999999999773</v>
      </c>
      <c r="S356" s="2">
        <f ca="1">IF(Sheet1!DH360&lt;&gt;"",Sheet1!DH360,"")</f>
        <v>6.0000000000002274E-2</v>
      </c>
      <c r="T356" s="2">
        <f ca="1">IF(Sheet1!DI360&lt;&gt;"",Sheet1!DI360,"")</f>
        <v>9.0000000000003411E-2</v>
      </c>
      <c r="U356" s="2">
        <f ca="1">IF(Sheet1!DJ360&lt;&gt;"",Sheet1!DJ360,"")</f>
        <v>0.10999999999999943</v>
      </c>
      <c r="V356" s="2"/>
      <c r="W356" s="2"/>
    </row>
    <row r="357" spans="1:23" x14ac:dyDescent="0.2">
      <c r="A357" s="1">
        <f>IF(Sheet1!B361&lt;&gt;"",Sheet1!B361,"")</f>
        <v>43964</v>
      </c>
      <c r="B357" s="2">
        <f ca="1">IF(Sheet1!DC361&lt;&gt;"",Sheet1!DC361,"")</f>
        <v>1.0000000000005116E-2</v>
      </c>
      <c r="C357" s="2">
        <f ca="1">IF(Sheet1!DD361&lt;&gt;"",Sheet1!DD361,"")</f>
        <v>0</v>
      </c>
      <c r="D357" s="2">
        <f ca="1">IF(Sheet1!DE361&lt;&gt;"",Sheet1!DE361,"")</f>
        <v>0</v>
      </c>
      <c r="E357" s="2">
        <f ca="1">IF(Sheet1!DF361&lt;&gt;"",Sheet1!DF361,"")</f>
        <v>0</v>
      </c>
      <c r="F357" s="2">
        <f ca="1">IF(Sheet1!DG361&lt;&gt;"",Sheet1!DG361,"")</f>
        <v>1.9999999999996021E-2</v>
      </c>
      <c r="G357" s="2">
        <f ca="1">IF(Sheet1!DH361&lt;&gt;"",Sheet1!DH361,"")</f>
        <v>4.0000000000006253E-2</v>
      </c>
      <c r="H357" s="2">
        <f ca="1">IF(Sheet1!DI361&lt;&gt;"",Sheet1!DI361,"")</f>
        <v>6.9999999999993179E-2</v>
      </c>
      <c r="I357" s="2">
        <f ca="1">IF(Sheet1!DJ361&lt;&gt;"",Sheet1!DJ361,"")</f>
        <v>9.0000000000003411E-2</v>
      </c>
      <c r="J357" s="2">
        <f ca="1">IF(Sheet1!DK361&lt;&gt;"",Sheet1!DK361,"")</f>
        <v>0.10500000000000398</v>
      </c>
      <c r="K357" s="2">
        <f ca="1">IF(Sheet1!DL361&lt;&gt;"",Sheet1!DL361,"")</f>
        <v>0.10999999999999943</v>
      </c>
      <c r="L357" s="2">
        <f ca="1">IF(Sheet1!DM361&lt;&gt;"",Sheet1!DM361,"")</f>
        <v>0.11499999999999488</v>
      </c>
      <c r="M357" s="2">
        <f ca="1">IF(Sheet1!DN361&lt;&gt;"",Sheet1!DN361,"")</f>
        <v>0.12000000000000455</v>
      </c>
      <c r="N357" s="2">
        <f ca="1">IF(Sheet1!DO361&lt;&gt;"",Sheet1!DO361,"")</f>
        <v>0.125</v>
      </c>
      <c r="O357" s="2">
        <f ca="1">IF(Sheet1!DP361&lt;&gt;"",Sheet1!DP361,"")</f>
        <v>0.12999999999999545</v>
      </c>
      <c r="P357" s="2">
        <f ca="1">IF(Sheet1!DQ361&lt;&gt;"",Sheet1!DQ361,"")</f>
        <v>0.15000000000000568</v>
      </c>
      <c r="Q357" s="2">
        <f ca="1">IF(Sheet1!DR361&lt;&gt;"",Sheet1!DR361,"")</f>
        <v>0.15999999999999659</v>
      </c>
      <c r="R357" s="2">
        <f ca="1">IF(Sheet1!DS361&lt;&gt;"",Sheet1!DS361,"")</f>
        <v>0.17000000000000171</v>
      </c>
      <c r="S357" s="2">
        <f ca="1">IF(Sheet1!DH361&lt;&gt;"",Sheet1!DH361,"")</f>
        <v>4.0000000000006253E-2</v>
      </c>
      <c r="T357" s="2">
        <f ca="1">IF(Sheet1!DI361&lt;&gt;"",Sheet1!DI361,"")</f>
        <v>6.9999999999993179E-2</v>
      </c>
      <c r="U357" s="2">
        <f ca="1">IF(Sheet1!DJ361&lt;&gt;"",Sheet1!DJ361,"")</f>
        <v>9.0000000000003411E-2</v>
      </c>
      <c r="V357" s="2"/>
      <c r="W357" s="2"/>
    </row>
    <row r="358" spans="1:23" x14ac:dyDescent="0.2">
      <c r="A358" s="1">
        <f>IF(Sheet1!B362&lt;&gt;"",Sheet1!B362,"")</f>
        <v>43965</v>
      </c>
      <c r="B358" s="2">
        <f ca="1">IF(Sheet1!DC362&lt;&gt;"",Sheet1!DC362,"")</f>
        <v>4.9999999999954525E-3</v>
      </c>
      <c r="C358" s="2">
        <f ca="1">IF(Sheet1!DD362&lt;&gt;"",Sheet1!DD362,"")</f>
        <v>-4.9999999999954525E-3</v>
      </c>
      <c r="D358" s="2">
        <f ca="1">IF(Sheet1!DE362&lt;&gt;"",Sheet1!DE362,"")</f>
        <v>-1.0000000000005116E-2</v>
      </c>
      <c r="E358" s="2">
        <f ca="1">IF(Sheet1!DF362&lt;&gt;"",Sheet1!DF362,"")</f>
        <v>-1.0000000000005116E-2</v>
      </c>
      <c r="F358" s="2">
        <f ca="1">IF(Sheet1!DG362&lt;&gt;"",Sheet1!DG362,"")</f>
        <v>1.0000000000005116E-2</v>
      </c>
      <c r="G358" s="2">
        <f ca="1">IF(Sheet1!DH362&lt;&gt;"",Sheet1!DH362,"")</f>
        <v>3.0000000000001137E-2</v>
      </c>
      <c r="H358" s="2">
        <f ca="1">IF(Sheet1!DI362&lt;&gt;"",Sheet1!DI362,"")</f>
        <v>6.0000000000002274E-2</v>
      </c>
      <c r="I358" s="2">
        <f ca="1">IF(Sheet1!DJ362&lt;&gt;"",Sheet1!DJ362,"")</f>
        <v>7.9999999999998295E-2</v>
      </c>
      <c r="J358" s="2">
        <f ca="1">IF(Sheet1!DK362&lt;&gt;"",Sheet1!DK362,"")</f>
        <v>9.4999999999998863E-2</v>
      </c>
      <c r="K358" s="2">
        <f ca="1">IF(Sheet1!DL362&lt;&gt;"",Sheet1!DL362,"")</f>
        <v>9.9999999999994316E-2</v>
      </c>
      <c r="L358" s="2">
        <f ca="1">IF(Sheet1!DM362&lt;&gt;"",Sheet1!DM362,"")</f>
        <v>0.10500000000000398</v>
      </c>
      <c r="M358" s="2">
        <f ca="1">IF(Sheet1!DN362&lt;&gt;"",Sheet1!DN362,"")</f>
        <v>0.10999999999999943</v>
      </c>
      <c r="N358" s="2">
        <f ca="1">IF(Sheet1!DO362&lt;&gt;"",Sheet1!DO362,"")</f>
        <v>0.11499999999999488</v>
      </c>
      <c r="O358" s="2">
        <f ca="1">IF(Sheet1!DP362&lt;&gt;"",Sheet1!DP362,"")</f>
        <v>0.12000000000000455</v>
      </c>
      <c r="P358" s="2">
        <f ca="1">IF(Sheet1!DQ362&lt;&gt;"",Sheet1!DQ362,"")</f>
        <v>0.14000000000000057</v>
      </c>
      <c r="Q358" s="2">
        <f ca="1">IF(Sheet1!DR362&lt;&gt;"",Sheet1!DR362,"")</f>
        <v>0.15000000000000568</v>
      </c>
      <c r="R358" s="2">
        <f ca="1">IF(Sheet1!DS362&lt;&gt;"",Sheet1!DS362,"")</f>
        <v>0.15999999999999659</v>
      </c>
      <c r="S358" s="2">
        <f ca="1">IF(Sheet1!DH362&lt;&gt;"",Sheet1!DH362,"")</f>
        <v>3.0000000000001137E-2</v>
      </c>
      <c r="T358" s="2">
        <f ca="1">IF(Sheet1!DI362&lt;&gt;"",Sheet1!DI362,"")</f>
        <v>6.0000000000002274E-2</v>
      </c>
      <c r="U358" s="2">
        <f ca="1">IF(Sheet1!DJ362&lt;&gt;"",Sheet1!DJ362,"")</f>
        <v>7.9999999999998295E-2</v>
      </c>
      <c r="V358" s="2"/>
      <c r="W358" s="2"/>
    </row>
    <row r="359" spans="1:23" x14ac:dyDescent="0.2">
      <c r="A359" s="1">
        <f>IF(Sheet1!B363&lt;&gt;"",Sheet1!B363,"")</f>
        <v>43966</v>
      </c>
      <c r="B359" s="2">
        <f ca="1">IF(Sheet1!DC363&lt;&gt;"",Sheet1!DC363,"")</f>
        <v>4.9999999999954525E-3</v>
      </c>
      <c r="C359" s="2">
        <f ca="1">IF(Sheet1!DD363&lt;&gt;"",Sheet1!DD363,"")</f>
        <v>-1.0000000000005116E-2</v>
      </c>
      <c r="D359" s="2">
        <f ca="1">IF(Sheet1!DE363&lt;&gt;"",Sheet1!DE363,"")</f>
        <v>-1.5000000000000568E-2</v>
      </c>
      <c r="E359" s="2">
        <f ca="1">IF(Sheet1!DF363&lt;&gt;"",Sheet1!DF363,"")</f>
        <v>-1.5000000000000568E-2</v>
      </c>
      <c r="F359" s="2">
        <f ca="1">IF(Sheet1!DG363&lt;&gt;"",Sheet1!DG363,"")</f>
        <v>0</v>
      </c>
      <c r="G359" s="2">
        <f ca="1">IF(Sheet1!DH363&lt;&gt;"",Sheet1!DH363,"")</f>
        <v>1.9999999999996021E-2</v>
      </c>
      <c r="H359" s="2">
        <f ca="1">IF(Sheet1!DI363&lt;&gt;"",Sheet1!DI363,"")</f>
        <v>3.4999999999996589E-2</v>
      </c>
      <c r="I359" s="2">
        <f ca="1">IF(Sheet1!DJ363&lt;&gt;"",Sheet1!DJ363,"")</f>
        <v>5.5000000000006821E-2</v>
      </c>
      <c r="J359" s="2">
        <f ca="1">IF(Sheet1!DK363&lt;&gt;"",Sheet1!DK363,"")</f>
        <v>6.9999999999993179E-2</v>
      </c>
      <c r="K359" s="2">
        <f ca="1">IF(Sheet1!DL363&lt;&gt;"",Sheet1!DL363,"")</f>
        <v>7.5000000000002842E-2</v>
      </c>
      <c r="L359" s="2">
        <f ca="1">IF(Sheet1!DM363&lt;&gt;"",Sheet1!DM363,"")</f>
        <v>7.9999999999998295E-2</v>
      </c>
      <c r="M359" s="2">
        <f ca="1">IF(Sheet1!DN363&lt;&gt;"",Sheet1!DN363,"")</f>
        <v>8.4999999999993747E-2</v>
      </c>
      <c r="N359" s="2">
        <f ca="1">IF(Sheet1!DO363&lt;&gt;"",Sheet1!DO363,"")</f>
        <v>9.0000000000003411E-2</v>
      </c>
      <c r="O359" s="2">
        <f ca="1">IF(Sheet1!DP363&lt;&gt;"",Sheet1!DP363,"")</f>
        <v>9.4999999999998863E-2</v>
      </c>
      <c r="P359" s="2">
        <f ca="1">IF(Sheet1!DQ363&lt;&gt;"",Sheet1!DQ363,"")</f>
        <v>0.11499999999999488</v>
      </c>
      <c r="Q359" s="2">
        <f ca="1">IF(Sheet1!DR363&lt;&gt;"",Sheet1!DR363,"")</f>
        <v>0.125</v>
      </c>
      <c r="R359" s="2">
        <f ca="1">IF(Sheet1!DS363&lt;&gt;"",Sheet1!DS363,"")</f>
        <v>0.13500000000000512</v>
      </c>
      <c r="S359" s="2">
        <f ca="1">IF(Sheet1!DH363&lt;&gt;"",Sheet1!DH363,"")</f>
        <v>1.9999999999996021E-2</v>
      </c>
      <c r="T359" s="2">
        <f ca="1">IF(Sheet1!DI363&lt;&gt;"",Sheet1!DI363,"")</f>
        <v>3.4999999999996589E-2</v>
      </c>
      <c r="U359" s="2">
        <f ca="1">IF(Sheet1!DJ363&lt;&gt;"",Sheet1!DJ363,"")</f>
        <v>5.5000000000006821E-2</v>
      </c>
      <c r="V359" s="2"/>
      <c r="W359" s="2"/>
    </row>
    <row r="360" spans="1:23" x14ac:dyDescent="0.2">
      <c r="A360" s="1">
        <f>IF(Sheet1!B364&lt;&gt;"",Sheet1!B364,"")</f>
        <v>43969</v>
      </c>
      <c r="B360" s="2">
        <f ca="1">IF(Sheet1!DC364&lt;&gt;"",Sheet1!DC364,"")</f>
        <v>1.9999999999996021E-2</v>
      </c>
      <c r="C360" s="2">
        <f ca="1">IF(Sheet1!DD364&lt;&gt;"",Sheet1!DD364,"")</f>
        <v>1.0000000000005116E-2</v>
      </c>
      <c r="D360" s="2">
        <f ca="1">IF(Sheet1!DE364&lt;&gt;"",Sheet1!DE364,"")</f>
        <v>4.9999999999954525E-3</v>
      </c>
      <c r="E360" s="2">
        <f ca="1">IF(Sheet1!DF364&lt;&gt;"",Sheet1!DF364,"")</f>
        <v>1.0000000000005116E-2</v>
      </c>
      <c r="F360" s="2">
        <f ca="1">IF(Sheet1!DG364&lt;&gt;"",Sheet1!DG364,"")</f>
        <v>3.0000000000001137E-2</v>
      </c>
      <c r="G360" s="2">
        <f ca="1">IF(Sheet1!DH364&lt;&gt;"",Sheet1!DH364,"")</f>
        <v>5.5000000000006821E-2</v>
      </c>
      <c r="H360" s="2">
        <f ca="1">IF(Sheet1!DI364&lt;&gt;"",Sheet1!DI364,"")</f>
        <v>7.9999999999998295E-2</v>
      </c>
      <c r="I360" s="2">
        <f ca="1">IF(Sheet1!DJ364&lt;&gt;"",Sheet1!DJ364,"")</f>
        <v>9.9999999999994316E-2</v>
      </c>
      <c r="J360" s="2">
        <f ca="1">IF(Sheet1!DK364&lt;&gt;"",Sheet1!DK364,"")</f>
        <v>0.11499999999999488</v>
      </c>
      <c r="K360" s="2">
        <f ca="1">IF(Sheet1!DL364&lt;&gt;"",Sheet1!DL364,"")</f>
        <v>0.12000000000000455</v>
      </c>
      <c r="L360" s="2">
        <f ca="1">IF(Sheet1!DM364&lt;&gt;"",Sheet1!DM364,"")</f>
        <v>0.125</v>
      </c>
      <c r="M360" s="2">
        <f ca="1">IF(Sheet1!DN364&lt;&gt;"",Sheet1!DN364,"")</f>
        <v>0.12999999999999545</v>
      </c>
      <c r="N360" s="2">
        <f ca="1">IF(Sheet1!DO364&lt;&gt;"",Sheet1!DO364,"")</f>
        <v>0.13500000000000512</v>
      </c>
      <c r="O360" s="2">
        <f ca="1">IF(Sheet1!DP364&lt;&gt;"",Sheet1!DP364,"")</f>
        <v>0.14000000000000057</v>
      </c>
      <c r="P360" s="2">
        <f ca="1">IF(Sheet1!DQ364&lt;&gt;"",Sheet1!DQ364,"")</f>
        <v>0.15999999999999659</v>
      </c>
      <c r="Q360" s="2">
        <f ca="1">IF(Sheet1!DR364&lt;&gt;"",Sheet1!DR364,"")</f>
        <v>0.17000000000000171</v>
      </c>
      <c r="R360" s="2">
        <f ca="1">IF(Sheet1!DS364&lt;&gt;"",Sheet1!DS364,"")</f>
        <v>0.18000000000000682</v>
      </c>
      <c r="S360" s="2">
        <f ca="1">IF(Sheet1!DH364&lt;&gt;"",Sheet1!DH364,"")</f>
        <v>5.5000000000006821E-2</v>
      </c>
      <c r="T360" s="2">
        <f ca="1">IF(Sheet1!DI364&lt;&gt;"",Sheet1!DI364,"")</f>
        <v>7.9999999999998295E-2</v>
      </c>
      <c r="U360" s="2">
        <f ca="1">IF(Sheet1!DJ364&lt;&gt;"",Sheet1!DJ364,"")</f>
        <v>9.9999999999994316E-2</v>
      </c>
      <c r="V360" s="2"/>
      <c r="W360" s="2"/>
    </row>
    <row r="361" spans="1:23" x14ac:dyDescent="0.2">
      <c r="A361" s="1">
        <f>IF(Sheet1!B365&lt;&gt;"",Sheet1!B365,"")</f>
        <v>43970</v>
      </c>
      <c r="B361" s="2">
        <f ca="1">IF(Sheet1!DC365&lt;&gt;"",Sheet1!DC365,"")</f>
        <v>2.5000000000005684E-2</v>
      </c>
      <c r="C361" s="2">
        <f ca="1">IF(Sheet1!DD365&lt;&gt;"",Sheet1!DD365,"")</f>
        <v>1.0000000000005116E-2</v>
      </c>
      <c r="D361" s="2">
        <f ca="1">IF(Sheet1!DE365&lt;&gt;"",Sheet1!DE365,"")</f>
        <v>4.9999999999954525E-3</v>
      </c>
      <c r="E361" s="2">
        <f ca="1">IF(Sheet1!DF365&lt;&gt;"",Sheet1!DF365,"")</f>
        <v>1.0000000000005116E-2</v>
      </c>
      <c r="F361" s="2">
        <f ca="1">IF(Sheet1!DG365&lt;&gt;"",Sheet1!DG365,"")</f>
        <v>3.0000000000001137E-2</v>
      </c>
      <c r="G361" s="2">
        <f ca="1">IF(Sheet1!DH365&lt;&gt;"",Sheet1!DH365,"")</f>
        <v>5.5000000000006821E-2</v>
      </c>
      <c r="H361" s="2">
        <f ca="1">IF(Sheet1!DI365&lt;&gt;"",Sheet1!DI365,"")</f>
        <v>7.9999999999998295E-2</v>
      </c>
      <c r="I361" s="2">
        <f ca="1">IF(Sheet1!DJ365&lt;&gt;"",Sheet1!DJ365,"")</f>
        <v>9.9999999999994316E-2</v>
      </c>
      <c r="J361" s="2">
        <f ca="1">IF(Sheet1!DK365&lt;&gt;"",Sheet1!DK365,"")</f>
        <v>0.11499999999999488</v>
      </c>
      <c r="K361" s="2">
        <f ca="1">IF(Sheet1!DL365&lt;&gt;"",Sheet1!DL365,"")</f>
        <v>0.12000000000000455</v>
      </c>
      <c r="L361" s="2">
        <f ca="1">IF(Sheet1!DM365&lt;&gt;"",Sheet1!DM365,"")</f>
        <v>0.125</v>
      </c>
      <c r="M361" s="2">
        <f ca="1">IF(Sheet1!DN365&lt;&gt;"",Sheet1!DN365,"")</f>
        <v>0.12999999999999545</v>
      </c>
      <c r="N361" s="2">
        <f ca="1">IF(Sheet1!DO365&lt;&gt;"",Sheet1!DO365,"")</f>
        <v>0.13500000000000512</v>
      </c>
      <c r="O361" s="2">
        <f ca="1">IF(Sheet1!DP365&lt;&gt;"",Sheet1!DP365,"")</f>
        <v>0.14000000000000057</v>
      </c>
      <c r="P361" s="2">
        <f ca="1">IF(Sheet1!DQ365&lt;&gt;"",Sheet1!DQ365,"")</f>
        <v>0.15999999999999659</v>
      </c>
      <c r="Q361" s="2">
        <f ca="1">IF(Sheet1!DR365&lt;&gt;"",Sheet1!DR365,"")</f>
        <v>0.17000000000000171</v>
      </c>
      <c r="R361" s="2">
        <f ca="1">IF(Sheet1!DS365&lt;&gt;"",Sheet1!DS365,"")</f>
        <v>0.18000000000000682</v>
      </c>
      <c r="S361" s="2">
        <f ca="1">IF(Sheet1!DH365&lt;&gt;"",Sheet1!DH365,"")</f>
        <v>5.5000000000006821E-2</v>
      </c>
      <c r="T361" s="2">
        <f ca="1">IF(Sheet1!DI365&lt;&gt;"",Sheet1!DI365,"")</f>
        <v>7.9999999999998295E-2</v>
      </c>
      <c r="U361" s="2">
        <f ca="1">IF(Sheet1!DJ365&lt;&gt;"",Sheet1!DJ365,"")</f>
        <v>9.9999999999994316E-2</v>
      </c>
      <c r="V361" s="2"/>
      <c r="W361" s="2"/>
    </row>
    <row r="362" spans="1:23" x14ac:dyDescent="0.2">
      <c r="A362" s="1">
        <f>IF(Sheet1!B366&lt;&gt;"",Sheet1!B366,"")</f>
        <v>43971</v>
      </c>
      <c r="B362" s="2">
        <f ca="1">IF(Sheet1!DC366&lt;&gt;"",Sheet1!DC366,"")</f>
        <v>2.5000000000005684E-2</v>
      </c>
      <c r="C362" s="2">
        <f ca="1">IF(Sheet1!DD366&lt;&gt;"",Sheet1!DD366,"")</f>
        <v>4.9999999999954525E-3</v>
      </c>
      <c r="D362" s="2">
        <f ca="1">IF(Sheet1!DE366&lt;&gt;"",Sheet1!DE366,"")</f>
        <v>4.9999999999954525E-3</v>
      </c>
      <c r="E362" s="2">
        <f ca="1">IF(Sheet1!DF366&lt;&gt;"",Sheet1!DF366,"")</f>
        <v>1.0000000000005116E-2</v>
      </c>
      <c r="F362" s="2">
        <f ca="1">IF(Sheet1!DG366&lt;&gt;"",Sheet1!DG366,"")</f>
        <v>3.0000000000001137E-2</v>
      </c>
      <c r="G362" s="2">
        <f ca="1">IF(Sheet1!DH366&lt;&gt;"",Sheet1!DH366,"")</f>
        <v>5.5000000000006821E-2</v>
      </c>
      <c r="H362" s="2">
        <f ca="1">IF(Sheet1!DI366&lt;&gt;"",Sheet1!DI366,"")</f>
        <v>7.9999999999998295E-2</v>
      </c>
      <c r="I362" s="2">
        <f ca="1">IF(Sheet1!DJ366&lt;&gt;"",Sheet1!DJ366,"")</f>
        <v>0.10500000000000398</v>
      </c>
      <c r="J362" s="2">
        <f ca="1">IF(Sheet1!DK366&lt;&gt;"",Sheet1!DK366,"")</f>
        <v>0.12000000000000455</v>
      </c>
      <c r="K362" s="2">
        <f ca="1">IF(Sheet1!DL366&lt;&gt;"",Sheet1!DL366,"")</f>
        <v>0.125</v>
      </c>
      <c r="L362" s="2">
        <f ca="1">IF(Sheet1!DM366&lt;&gt;"",Sheet1!DM366,"")</f>
        <v>0.12999999999999545</v>
      </c>
      <c r="M362" s="2">
        <f ca="1">IF(Sheet1!DN366&lt;&gt;"",Sheet1!DN366,"")</f>
        <v>0.13500000000000512</v>
      </c>
      <c r="N362" s="2">
        <f ca="1">IF(Sheet1!DO366&lt;&gt;"",Sheet1!DO366,"")</f>
        <v>0.14000000000000057</v>
      </c>
      <c r="O362" s="2">
        <f ca="1">IF(Sheet1!DP366&lt;&gt;"",Sheet1!DP366,"")</f>
        <v>0.14499999999999602</v>
      </c>
      <c r="P362" s="2">
        <f ca="1">IF(Sheet1!DQ366&lt;&gt;"",Sheet1!DQ366,"")</f>
        <v>0.16500000000000625</v>
      </c>
      <c r="Q362" s="2">
        <f ca="1">IF(Sheet1!DR366&lt;&gt;"",Sheet1!DR366,"")</f>
        <v>0.17499999999999716</v>
      </c>
      <c r="R362" s="2">
        <f ca="1">IF(Sheet1!DS366&lt;&gt;"",Sheet1!DS366,"")</f>
        <v>0.18500000000000227</v>
      </c>
      <c r="S362" s="2">
        <f ca="1">IF(Sheet1!DH366&lt;&gt;"",Sheet1!DH366,"")</f>
        <v>5.5000000000006821E-2</v>
      </c>
      <c r="T362" s="2">
        <f ca="1">IF(Sheet1!DI366&lt;&gt;"",Sheet1!DI366,"")</f>
        <v>7.9999999999998295E-2</v>
      </c>
      <c r="U362" s="2">
        <f ca="1">IF(Sheet1!DJ366&lt;&gt;"",Sheet1!DJ366,"")</f>
        <v>0.10500000000000398</v>
      </c>
      <c r="V362" s="2"/>
      <c r="W362" s="2"/>
    </row>
    <row r="363" spans="1:23" x14ac:dyDescent="0.2">
      <c r="A363" s="1">
        <f>IF(Sheet1!B367&lt;&gt;"",Sheet1!B367,"")</f>
        <v>43972</v>
      </c>
      <c r="B363" s="2">
        <f ca="1">IF(Sheet1!DC367&lt;&gt;"",Sheet1!DC367,"")</f>
        <v>2.5000000000005684E-2</v>
      </c>
      <c r="C363" s="2">
        <f ca="1">IF(Sheet1!DD367&lt;&gt;"",Sheet1!DD367,"")</f>
        <v>4.9999999999954525E-3</v>
      </c>
      <c r="D363" s="2">
        <f ca="1">IF(Sheet1!DE367&lt;&gt;"",Sheet1!DE367,"")</f>
        <v>4.9999999999954525E-3</v>
      </c>
      <c r="E363" s="2">
        <f ca="1">IF(Sheet1!DF367&lt;&gt;"",Sheet1!DF367,"")</f>
        <v>1.0000000000005116E-2</v>
      </c>
      <c r="F363" s="2">
        <f ca="1">IF(Sheet1!DG367&lt;&gt;"",Sheet1!DG367,"")</f>
        <v>3.0000000000001137E-2</v>
      </c>
      <c r="G363" s="2">
        <f ca="1">IF(Sheet1!DH367&lt;&gt;"",Sheet1!DH367,"")</f>
        <v>5.5000000000006821E-2</v>
      </c>
      <c r="H363" s="2">
        <f ca="1">IF(Sheet1!DI367&lt;&gt;"",Sheet1!DI367,"")</f>
        <v>7.9999999999998295E-2</v>
      </c>
      <c r="I363" s="2">
        <f ca="1">IF(Sheet1!DJ367&lt;&gt;"",Sheet1!DJ367,"")</f>
        <v>0.10500000000000398</v>
      </c>
      <c r="J363" s="2">
        <f ca="1">IF(Sheet1!DK367&lt;&gt;"",Sheet1!DK367,"")</f>
        <v>0.12000000000000455</v>
      </c>
      <c r="K363" s="2">
        <f ca="1">IF(Sheet1!DL367&lt;&gt;"",Sheet1!DL367,"")</f>
        <v>0.125</v>
      </c>
      <c r="L363" s="2">
        <f ca="1">IF(Sheet1!DM367&lt;&gt;"",Sheet1!DM367,"")</f>
        <v>0.12999999999999545</v>
      </c>
      <c r="M363" s="2">
        <f ca="1">IF(Sheet1!DN367&lt;&gt;"",Sheet1!DN367,"")</f>
        <v>0.13500000000000512</v>
      </c>
      <c r="N363" s="2">
        <f ca="1">IF(Sheet1!DO367&lt;&gt;"",Sheet1!DO367,"")</f>
        <v>0.14000000000000057</v>
      </c>
      <c r="O363" s="2">
        <f ca="1">IF(Sheet1!DP367&lt;&gt;"",Sheet1!DP367,"")</f>
        <v>0.14499999999999602</v>
      </c>
      <c r="P363" s="2">
        <f ca="1">IF(Sheet1!DQ367&lt;&gt;"",Sheet1!DQ367,"")</f>
        <v>0.16500000000000625</v>
      </c>
      <c r="Q363" s="2">
        <f ca="1">IF(Sheet1!DR367&lt;&gt;"",Sheet1!DR367,"")</f>
        <v>0.17499999999999716</v>
      </c>
      <c r="R363" s="2">
        <f ca="1">IF(Sheet1!DS367&lt;&gt;"",Sheet1!DS367,"")</f>
        <v>0.18500000000000227</v>
      </c>
      <c r="S363" s="2">
        <f ca="1">IF(Sheet1!DH367&lt;&gt;"",Sheet1!DH367,"")</f>
        <v>5.5000000000006821E-2</v>
      </c>
      <c r="T363" s="2">
        <f ca="1">IF(Sheet1!DI367&lt;&gt;"",Sheet1!DI367,"")</f>
        <v>7.9999999999998295E-2</v>
      </c>
      <c r="U363" s="2">
        <f ca="1">IF(Sheet1!DJ367&lt;&gt;"",Sheet1!DJ367,"")</f>
        <v>0.10500000000000398</v>
      </c>
      <c r="V363" s="2"/>
      <c r="W363" s="2"/>
    </row>
    <row r="364" spans="1:23" x14ac:dyDescent="0.2">
      <c r="A364" s="1">
        <f>IF(Sheet1!B368&lt;&gt;"",Sheet1!B368,"")</f>
        <v>43973</v>
      </c>
      <c r="B364" s="2">
        <f ca="1">IF(Sheet1!DC368&lt;&gt;"",Sheet1!DC368,"")</f>
        <v>2.5000000000005684E-2</v>
      </c>
      <c r="C364" s="2">
        <f ca="1">IF(Sheet1!DD368&lt;&gt;"",Sheet1!DD368,"")</f>
        <v>4.9999999999954525E-3</v>
      </c>
      <c r="D364" s="2">
        <f ca="1">IF(Sheet1!DE368&lt;&gt;"",Sheet1!DE368,"")</f>
        <v>0</v>
      </c>
      <c r="E364" s="2">
        <f ca="1">IF(Sheet1!DF368&lt;&gt;"",Sheet1!DF368,"")</f>
        <v>4.9999999999954525E-3</v>
      </c>
      <c r="F364" s="2">
        <f ca="1">IF(Sheet1!DG368&lt;&gt;"",Sheet1!DG368,"")</f>
        <v>2.5000000000005684E-2</v>
      </c>
      <c r="G364" s="2">
        <f ca="1">IF(Sheet1!DH368&lt;&gt;"",Sheet1!DH368,"")</f>
        <v>4.9999999999997158E-2</v>
      </c>
      <c r="H364" s="2">
        <f ca="1">IF(Sheet1!DI368&lt;&gt;"",Sheet1!DI368,"")</f>
        <v>7.5000000000002842E-2</v>
      </c>
      <c r="I364" s="2">
        <f ca="1">IF(Sheet1!DJ368&lt;&gt;"",Sheet1!DJ368,"")</f>
        <v>9.9999999999994316E-2</v>
      </c>
      <c r="J364" s="2">
        <f ca="1">IF(Sheet1!DK368&lt;&gt;"",Sheet1!DK368,"")</f>
        <v>0.11499999999999488</v>
      </c>
      <c r="K364" s="2">
        <f ca="1">IF(Sheet1!DL368&lt;&gt;"",Sheet1!DL368,"")</f>
        <v>0.12000000000000455</v>
      </c>
      <c r="L364" s="2">
        <f ca="1">IF(Sheet1!DM368&lt;&gt;"",Sheet1!DM368,"")</f>
        <v>0.125</v>
      </c>
      <c r="M364" s="2">
        <f ca="1">IF(Sheet1!DN368&lt;&gt;"",Sheet1!DN368,"")</f>
        <v>0.12999999999999545</v>
      </c>
      <c r="N364" s="2">
        <f ca="1">IF(Sheet1!DO368&lt;&gt;"",Sheet1!DO368,"")</f>
        <v>0.13500000000000512</v>
      </c>
      <c r="O364" s="2">
        <f ca="1">IF(Sheet1!DP368&lt;&gt;"",Sheet1!DP368,"")</f>
        <v>0.14000000000000057</v>
      </c>
      <c r="P364" s="2">
        <f ca="1">IF(Sheet1!DQ368&lt;&gt;"",Sheet1!DQ368,"")</f>
        <v>0.15999999999999659</v>
      </c>
      <c r="Q364" s="2">
        <f ca="1">IF(Sheet1!DR368&lt;&gt;"",Sheet1!DR368,"")</f>
        <v>0.17000000000000171</v>
      </c>
      <c r="R364" s="2">
        <f ca="1">IF(Sheet1!DS368&lt;&gt;"",Sheet1!DS368,"")</f>
        <v>0.18000000000000682</v>
      </c>
      <c r="S364" s="2">
        <f ca="1">IF(Sheet1!DH368&lt;&gt;"",Sheet1!DH368,"")</f>
        <v>4.9999999999997158E-2</v>
      </c>
      <c r="T364" s="2">
        <f ca="1">IF(Sheet1!DI368&lt;&gt;"",Sheet1!DI368,"")</f>
        <v>7.5000000000002842E-2</v>
      </c>
      <c r="U364" s="2">
        <f ca="1">IF(Sheet1!DJ368&lt;&gt;"",Sheet1!DJ368,"")</f>
        <v>9.9999999999994316E-2</v>
      </c>
      <c r="V364" s="2"/>
      <c r="W364" s="2"/>
    </row>
    <row r="365" spans="1:23" x14ac:dyDescent="0.2">
      <c r="A365" s="1">
        <f>IF(Sheet1!B369&lt;&gt;"",Sheet1!B369,"")</f>
        <v>43976</v>
      </c>
      <c r="B365" s="2" t="e">
        <f ca="1">IF(Sheet1!DC369&lt;&gt;"",Sheet1!DC369,"")</f>
        <v>#VALUE!</v>
      </c>
      <c r="C365" s="2" t="e">
        <f ca="1">IF(Sheet1!DD369&lt;&gt;"",Sheet1!DD369,"")</f>
        <v>#VALUE!</v>
      </c>
      <c r="D365" s="2" t="e">
        <f ca="1">IF(Sheet1!DE369&lt;&gt;"",Sheet1!DE369,"")</f>
        <v>#VALUE!</v>
      </c>
      <c r="E365" s="2" t="e">
        <f ca="1">IF(Sheet1!DF369&lt;&gt;"",Sheet1!DF369,"")</f>
        <v>#VALUE!</v>
      </c>
      <c r="F365" s="2" t="e">
        <f ca="1">IF(Sheet1!DG369&lt;&gt;"",Sheet1!DG369,"")</f>
        <v>#VALUE!</v>
      </c>
      <c r="G365" s="2" t="e">
        <f ca="1">IF(Sheet1!DH369&lt;&gt;"",Sheet1!DH369,"")</f>
        <v>#VALUE!</v>
      </c>
      <c r="H365" s="2" t="e">
        <f ca="1">IF(Sheet1!DI369&lt;&gt;"",Sheet1!DI369,"")</f>
        <v>#VALUE!</v>
      </c>
      <c r="I365" s="2" t="e">
        <f ca="1">IF(Sheet1!DJ369&lt;&gt;"",Sheet1!DJ369,"")</f>
        <v>#VALUE!</v>
      </c>
      <c r="J365" s="2" t="e">
        <f ca="1">IF(Sheet1!DK369&lt;&gt;"",Sheet1!DK369,"")</f>
        <v>#VALUE!</v>
      </c>
      <c r="K365" s="2" t="e">
        <f ca="1">IF(Sheet1!DL369&lt;&gt;"",Sheet1!DL369,"")</f>
        <v>#VALUE!</v>
      </c>
      <c r="L365" s="2" t="e">
        <f ca="1">IF(Sheet1!DM369&lt;&gt;"",Sheet1!DM369,"")</f>
        <v>#VALUE!</v>
      </c>
      <c r="M365" s="2" t="e">
        <f ca="1">IF(Sheet1!DN369&lt;&gt;"",Sheet1!DN369,"")</f>
        <v>#VALUE!</v>
      </c>
      <c r="N365" s="2" t="e">
        <f ca="1">IF(Sheet1!DO369&lt;&gt;"",Sheet1!DO369,"")</f>
        <v>#VALUE!</v>
      </c>
      <c r="O365" s="2" t="e">
        <f ca="1">IF(Sheet1!DP369&lt;&gt;"",Sheet1!DP369,"")</f>
        <v>#VALUE!</v>
      </c>
      <c r="P365" s="2" t="e">
        <f ca="1">IF(Sheet1!DQ369&lt;&gt;"",Sheet1!DQ369,"")</f>
        <v>#VALUE!</v>
      </c>
      <c r="Q365" s="2" t="e">
        <f ca="1">IF(Sheet1!DR369&lt;&gt;"",Sheet1!DR369,"")</f>
        <v>#VALUE!</v>
      </c>
      <c r="R365" s="2" t="e">
        <f ca="1">IF(Sheet1!DS369&lt;&gt;"",Sheet1!DS369,"")</f>
        <v>#VALUE!</v>
      </c>
      <c r="S365" s="2" t="e">
        <f ca="1">IF(Sheet1!DH369&lt;&gt;"",Sheet1!DH369,"")</f>
        <v>#VALUE!</v>
      </c>
      <c r="T365" s="2" t="e">
        <f ca="1">IF(Sheet1!DI369&lt;&gt;"",Sheet1!DI369,"")</f>
        <v>#VALUE!</v>
      </c>
      <c r="U365" s="2" t="e">
        <f ca="1">IF(Sheet1!DJ369&lt;&gt;"",Sheet1!DJ369,"")</f>
        <v>#VALUE!</v>
      </c>
      <c r="V365" s="2"/>
      <c r="W365" s="2"/>
    </row>
    <row r="366" spans="1:23" x14ac:dyDescent="0.2">
      <c r="A366" s="1">
        <f>IF(Sheet1!B370&lt;&gt;"",Sheet1!B370,"")</f>
        <v>43977</v>
      </c>
      <c r="B366" s="2">
        <f ca="1">IF(Sheet1!DC370&lt;&gt;"",Sheet1!DC370,"")</f>
        <v>3.0000000000001137E-2</v>
      </c>
      <c r="C366" s="2">
        <f ca="1">IF(Sheet1!DD370&lt;&gt;"",Sheet1!DD370,"")</f>
        <v>1.0000000000005116E-2</v>
      </c>
      <c r="D366" s="2">
        <f ca="1">IF(Sheet1!DE370&lt;&gt;"",Sheet1!DE370,"")</f>
        <v>1.0000000000005116E-2</v>
      </c>
      <c r="E366" s="2">
        <f ca="1">IF(Sheet1!DF370&lt;&gt;"",Sheet1!DF370,"")</f>
        <v>1.5000000000000568E-2</v>
      </c>
      <c r="F366" s="2">
        <f ca="1">IF(Sheet1!DG370&lt;&gt;"",Sheet1!DG370,"")</f>
        <v>3.0000000000001137E-2</v>
      </c>
      <c r="G366" s="2">
        <f ca="1">IF(Sheet1!DH370&lt;&gt;"",Sheet1!DH370,"")</f>
        <v>5.5000000000006821E-2</v>
      </c>
      <c r="H366" s="2">
        <f ca="1">IF(Sheet1!DI370&lt;&gt;"",Sheet1!DI370,"")</f>
        <v>7.9999999999998295E-2</v>
      </c>
      <c r="I366" s="2">
        <f ca="1">IF(Sheet1!DJ370&lt;&gt;"",Sheet1!DJ370,"")</f>
        <v>0.10500000000000398</v>
      </c>
      <c r="J366" s="2">
        <f ca="1">IF(Sheet1!DK370&lt;&gt;"",Sheet1!DK370,"")</f>
        <v>0.12000000000000455</v>
      </c>
      <c r="K366" s="2">
        <f ca="1">IF(Sheet1!DL370&lt;&gt;"",Sheet1!DL370,"")</f>
        <v>0.125</v>
      </c>
      <c r="L366" s="2">
        <f ca="1">IF(Sheet1!DM370&lt;&gt;"",Sheet1!DM370,"")</f>
        <v>0.12999999999999545</v>
      </c>
      <c r="M366" s="2">
        <f ca="1">IF(Sheet1!DN370&lt;&gt;"",Sheet1!DN370,"")</f>
        <v>0.13500000000000512</v>
      </c>
      <c r="N366" s="2">
        <f ca="1">IF(Sheet1!DO370&lt;&gt;"",Sheet1!DO370,"")</f>
        <v>0.14000000000000057</v>
      </c>
      <c r="O366" s="2">
        <f ca="1">IF(Sheet1!DP370&lt;&gt;"",Sheet1!DP370,"")</f>
        <v>0.14499999999999602</v>
      </c>
      <c r="P366" s="2">
        <f ca="1">IF(Sheet1!DQ370&lt;&gt;"",Sheet1!DQ370,"")</f>
        <v>0.16500000000000625</v>
      </c>
      <c r="Q366" s="2">
        <f ca="1">IF(Sheet1!DR370&lt;&gt;"",Sheet1!DR370,"")</f>
        <v>0.17499999999999716</v>
      </c>
      <c r="R366" s="2">
        <f ca="1">IF(Sheet1!DS370&lt;&gt;"",Sheet1!DS370,"")</f>
        <v>0.18500000000000227</v>
      </c>
      <c r="S366" s="2">
        <f ca="1">IF(Sheet1!DH370&lt;&gt;"",Sheet1!DH370,"")</f>
        <v>5.5000000000006821E-2</v>
      </c>
      <c r="T366" s="2">
        <f ca="1">IF(Sheet1!DI370&lt;&gt;"",Sheet1!DI370,"")</f>
        <v>7.9999999999998295E-2</v>
      </c>
      <c r="U366" s="2">
        <f ca="1">IF(Sheet1!DJ370&lt;&gt;"",Sheet1!DJ370,"")</f>
        <v>0.10500000000000398</v>
      </c>
      <c r="V366" s="2"/>
      <c r="W366" s="2"/>
    </row>
    <row r="367" spans="1:23" x14ac:dyDescent="0.2">
      <c r="A367" s="1">
        <f>IF(Sheet1!B371&lt;&gt;"",Sheet1!B371,"")</f>
        <v>43978</v>
      </c>
      <c r="B367" s="2">
        <f ca="1">IF(Sheet1!DC371&lt;&gt;"",Sheet1!DC371,"")</f>
        <v>3.4999999999996589E-2</v>
      </c>
      <c r="C367" s="2">
        <f ca="1">IF(Sheet1!DD371&lt;&gt;"",Sheet1!DD371,"")</f>
        <v>1.5000000000000568E-2</v>
      </c>
      <c r="D367" s="2">
        <f ca="1">IF(Sheet1!DE371&lt;&gt;"",Sheet1!DE371,"")</f>
        <v>1.5000000000000568E-2</v>
      </c>
      <c r="E367" s="2">
        <f ca="1">IF(Sheet1!DF371&lt;&gt;"",Sheet1!DF371,"")</f>
        <v>1.9999999999996021E-2</v>
      </c>
      <c r="F367" s="2">
        <f ca="1">IF(Sheet1!DG371&lt;&gt;"",Sheet1!DG371,"")</f>
        <v>3.4999999999996589E-2</v>
      </c>
      <c r="G367" s="2">
        <f ca="1">IF(Sheet1!DH371&lt;&gt;"",Sheet1!DH371,"")</f>
        <v>6.0000000000002274E-2</v>
      </c>
      <c r="H367" s="2">
        <f ca="1">IF(Sheet1!DI371&lt;&gt;"",Sheet1!DI371,"")</f>
        <v>8.4999999999993747E-2</v>
      </c>
      <c r="I367" s="2">
        <f ca="1">IF(Sheet1!DJ371&lt;&gt;"",Sheet1!DJ371,"")</f>
        <v>0.10999999999999943</v>
      </c>
      <c r="J367" s="2">
        <f ca="1">IF(Sheet1!DK371&lt;&gt;"",Sheet1!DK371,"")</f>
        <v>0.125</v>
      </c>
      <c r="K367" s="2">
        <f ca="1">IF(Sheet1!DL371&lt;&gt;"",Sheet1!DL371,"")</f>
        <v>0.12999999999999545</v>
      </c>
      <c r="L367" s="2">
        <f ca="1">IF(Sheet1!DM371&lt;&gt;"",Sheet1!DM371,"")</f>
        <v>0.13500000000000512</v>
      </c>
      <c r="M367" s="2">
        <f ca="1">IF(Sheet1!DN371&lt;&gt;"",Sheet1!DN371,"")</f>
        <v>0.14000000000000057</v>
      </c>
      <c r="N367" s="2">
        <f ca="1">IF(Sheet1!DO371&lt;&gt;"",Sheet1!DO371,"")</f>
        <v>0.14499999999999602</v>
      </c>
      <c r="O367" s="2">
        <f ca="1">IF(Sheet1!DP371&lt;&gt;"",Sheet1!DP371,"")</f>
        <v>0.15000000000000568</v>
      </c>
      <c r="P367" s="2">
        <f ca="1">IF(Sheet1!DQ371&lt;&gt;"",Sheet1!DQ371,"")</f>
        <v>0.17000000000000171</v>
      </c>
      <c r="Q367" s="2">
        <f ca="1">IF(Sheet1!DR371&lt;&gt;"",Sheet1!DR371,"")</f>
        <v>0.18000000000000682</v>
      </c>
      <c r="R367" s="2">
        <f ca="1">IF(Sheet1!DS371&lt;&gt;"",Sheet1!DS371,"")</f>
        <v>0.18999999999999773</v>
      </c>
      <c r="S367" s="2">
        <f ca="1">IF(Sheet1!DH371&lt;&gt;"",Sheet1!DH371,"")</f>
        <v>6.0000000000002274E-2</v>
      </c>
      <c r="T367" s="2">
        <f ca="1">IF(Sheet1!DI371&lt;&gt;"",Sheet1!DI371,"")</f>
        <v>8.4999999999993747E-2</v>
      </c>
      <c r="U367" s="2">
        <f ca="1">IF(Sheet1!DJ371&lt;&gt;"",Sheet1!DJ371,"")</f>
        <v>0.10999999999999943</v>
      </c>
      <c r="V367" s="2"/>
      <c r="W367" s="2"/>
    </row>
    <row r="368" spans="1:23" x14ac:dyDescent="0.2">
      <c r="A368" s="1">
        <f>IF(Sheet1!B372&lt;&gt;"",Sheet1!B372,"")</f>
        <v>43979</v>
      </c>
      <c r="B368" s="2">
        <f ca="1">IF(Sheet1!DC372&lt;&gt;"",Sheet1!DC372,"")</f>
        <v>3.4999999999996589E-2</v>
      </c>
      <c r="C368" s="2">
        <f ca="1">IF(Sheet1!DD372&lt;&gt;"",Sheet1!DD372,"")</f>
        <v>1.5000000000000568E-2</v>
      </c>
      <c r="D368" s="2">
        <f ca="1">IF(Sheet1!DE372&lt;&gt;"",Sheet1!DE372,"")</f>
        <v>1.5000000000000568E-2</v>
      </c>
      <c r="E368" s="2">
        <f ca="1">IF(Sheet1!DF372&lt;&gt;"",Sheet1!DF372,"")</f>
        <v>2.5000000000005684E-2</v>
      </c>
      <c r="F368" s="2">
        <f ca="1">IF(Sheet1!DG372&lt;&gt;"",Sheet1!DG372,"")</f>
        <v>3.4999999999996589E-2</v>
      </c>
      <c r="G368" s="2">
        <f ca="1">IF(Sheet1!DH372&lt;&gt;"",Sheet1!DH372,"")</f>
        <v>6.4999999999997726E-2</v>
      </c>
      <c r="H368" s="2">
        <f ca="1">IF(Sheet1!DI372&lt;&gt;"",Sheet1!DI372,"")</f>
        <v>9.0000000000003411E-2</v>
      </c>
      <c r="I368" s="2">
        <f ca="1">IF(Sheet1!DJ372&lt;&gt;"",Sheet1!DJ372,"")</f>
        <v>0.11499999999999488</v>
      </c>
      <c r="J368" s="2">
        <f ca="1">IF(Sheet1!DK372&lt;&gt;"",Sheet1!DK372,"")</f>
        <v>0.12999999999999545</v>
      </c>
      <c r="K368" s="2">
        <f ca="1">IF(Sheet1!DL372&lt;&gt;"",Sheet1!DL372,"")</f>
        <v>0.13500000000000512</v>
      </c>
      <c r="L368" s="2">
        <f ca="1">IF(Sheet1!DM372&lt;&gt;"",Sheet1!DM372,"")</f>
        <v>0.14000000000000057</v>
      </c>
      <c r="M368" s="2">
        <f ca="1">IF(Sheet1!DN372&lt;&gt;"",Sheet1!DN372,"")</f>
        <v>0.14499999999999602</v>
      </c>
      <c r="N368" s="2">
        <f ca="1">IF(Sheet1!DO372&lt;&gt;"",Sheet1!DO372,"")</f>
        <v>0.15000000000000568</v>
      </c>
      <c r="O368" s="2">
        <f ca="1">IF(Sheet1!DP372&lt;&gt;"",Sheet1!DP372,"")</f>
        <v>0.15500000000000114</v>
      </c>
      <c r="P368" s="2">
        <f ca="1">IF(Sheet1!DQ372&lt;&gt;"",Sheet1!DQ372,"")</f>
        <v>0.17499999999999716</v>
      </c>
      <c r="Q368" s="2">
        <f ca="1">IF(Sheet1!DR372&lt;&gt;"",Sheet1!DR372,"")</f>
        <v>0.18500000000000227</v>
      </c>
      <c r="R368" s="2">
        <f ca="1">IF(Sheet1!DS372&lt;&gt;"",Sheet1!DS372,"")</f>
        <v>0.19499999999999318</v>
      </c>
      <c r="S368" s="2">
        <f ca="1">IF(Sheet1!DH372&lt;&gt;"",Sheet1!DH372,"")</f>
        <v>6.4999999999997726E-2</v>
      </c>
      <c r="T368" s="2">
        <f ca="1">IF(Sheet1!DI372&lt;&gt;"",Sheet1!DI372,"")</f>
        <v>9.0000000000003411E-2</v>
      </c>
      <c r="U368" s="2">
        <f ca="1">IF(Sheet1!DJ372&lt;&gt;"",Sheet1!DJ372,"")</f>
        <v>0.11499999999999488</v>
      </c>
      <c r="V368" s="2"/>
      <c r="W368" s="2"/>
    </row>
    <row r="369" spans="1:23" x14ac:dyDescent="0.2">
      <c r="A369" s="1">
        <f>IF(Sheet1!B373&lt;&gt;"",Sheet1!B373,"")</f>
        <v>43980</v>
      </c>
      <c r="B369" s="2">
        <f ca="1">IF(Sheet1!DC373&lt;&gt;"",Sheet1!DC373,"")</f>
        <v>3.0000000000001137E-2</v>
      </c>
      <c r="C369" s="2">
        <f ca="1">IF(Sheet1!DD373&lt;&gt;"",Sheet1!DD373,"")</f>
        <v>1.0000000000005116E-2</v>
      </c>
      <c r="D369" s="2">
        <f ca="1">IF(Sheet1!DE373&lt;&gt;"",Sheet1!DE373,"")</f>
        <v>4.9999999999954525E-3</v>
      </c>
      <c r="E369" s="2">
        <f ca="1">IF(Sheet1!DF373&lt;&gt;"",Sheet1!DF373,"")</f>
        <v>4.9999999999954525E-3</v>
      </c>
      <c r="F369" s="2">
        <f ca="1">IF(Sheet1!DG373&lt;&gt;"",Sheet1!DG373,"")</f>
        <v>1.5000000000000568E-2</v>
      </c>
      <c r="G369" s="2">
        <f ca="1">IF(Sheet1!DH373&lt;&gt;"",Sheet1!DH373,"")</f>
        <v>4.5000000000001705E-2</v>
      </c>
      <c r="H369" s="2">
        <f ca="1">IF(Sheet1!DI373&lt;&gt;"",Sheet1!DI373,"")</f>
        <v>6.9999999999993179E-2</v>
      </c>
      <c r="I369" s="2">
        <f ca="1">IF(Sheet1!DJ373&lt;&gt;"",Sheet1!DJ373,"")</f>
        <v>9.4999999999998863E-2</v>
      </c>
      <c r="J369" s="2">
        <f ca="1">IF(Sheet1!DK373&lt;&gt;"",Sheet1!DK373,"")</f>
        <v>0.10999999999999943</v>
      </c>
      <c r="K369" s="2">
        <f ca="1">IF(Sheet1!DL373&lt;&gt;"",Sheet1!DL373,"")</f>
        <v>0.11499999999999488</v>
      </c>
      <c r="L369" s="2">
        <f ca="1">IF(Sheet1!DM373&lt;&gt;"",Sheet1!DM373,"")</f>
        <v>0.12000000000000455</v>
      </c>
      <c r="M369" s="2">
        <f ca="1">IF(Sheet1!DN373&lt;&gt;"",Sheet1!DN373,"")</f>
        <v>0.125</v>
      </c>
      <c r="N369" s="2">
        <f ca="1">IF(Sheet1!DO373&lt;&gt;"",Sheet1!DO373,"")</f>
        <v>0.12999999999999545</v>
      </c>
      <c r="O369" s="2">
        <f ca="1">IF(Sheet1!DP373&lt;&gt;"",Sheet1!DP373,"")</f>
        <v>0.13500000000000512</v>
      </c>
      <c r="P369" s="2">
        <f ca="1">IF(Sheet1!DQ373&lt;&gt;"",Sheet1!DQ373,"")</f>
        <v>0.15500000000000114</v>
      </c>
      <c r="Q369" s="2">
        <f ca="1">IF(Sheet1!DR373&lt;&gt;"",Sheet1!DR373,"")</f>
        <v>0.16500000000000625</v>
      </c>
      <c r="R369" s="2">
        <f ca="1">IF(Sheet1!DS373&lt;&gt;"",Sheet1!DS373,"")</f>
        <v>0.17499999999999716</v>
      </c>
      <c r="S369" s="2">
        <f ca="1">IF(Sheet1!DH373&lt;&gt;"",Sheet1!DH373,"")</f>
        <v>4.5000000000001705E-2</v>
      </c>
      <c r="T369" s="2">
        <f ca="1">IF(Sheet1!DI373&lt;&gt;"",Sheet1!DI373,"")</f>
        <v>6.9999999999993179E-2</v>
      </c>
      <c r="U369" s="2">
        <f ca="1">IF(Sheet1!DJ373&lt;&gt;"",Sheet1!DJ373,"")</f>
        <v>9.4999999999998863E-2</v>
      </c>
      <c r="V369" s="2"/>
      <c r="W369" s="2"/>
    </row>
    <row r="370" spans="1:23" x14ac:dyDescent="0.2">
      <c r="A370" s="1">
        <f>IF(Sheet1!B374&lt;&gt;"",Sheet1!B374,"")</f>
        <v>43983</v>
      </c>
      <c r="B370" s="2">
        <f ca="1">IF(Sheet1!DC374&lt;&gt;"",Sheet1!DC374,"")</f>
        <v>2.5000000000005684E-2</v>
      </c>
      <c r="C370" s="2">
        <f ca="1">IF(Sheet1!DD374&lt;&gt;"",Sheet1!DD374,"")</f>
        <v>0</v>
      </c>
      <c r="D370" s="2">
        <f ca="1">IF(Sheet1!DE374&lt;&gt;"",Sheet1!DE374,"")</f>
        <v>-4.9999999999954525E-3</v>
      </c>
      <c r="E370" s="2">
        <f ca="1">IF(Sheet1!DF374&lt;&gt;"",Sheet1!DF374,"")</f>
        <v>-4.9999999999954525E-3</v>
      </c>
      <c r="F370" s="2">
        <f ca="1">IF(Sheet1!DG374&lt;&gt;"",Sheet1!DG374,"")</f>
        <v>4.9999999999954525E-3</v>
      </c>
      <c r="G370" s="2">
        <f ca="1">IF(Sheet1!DH374&lt;&gt;"",Sheet1!DH374,"")</f>
        <v>3.4999999999996589E-2</v>
      </c>
      <c r="H370" s="2">
        <f ca="1">IF(Sheet1!DI374&lt;&gt;"",Sheet1!DI374,"")</f>
        <v>6.0000000000002274E-2</v>
      </c>
      <c r="I370" s="2">
        <f ca="1">IF(Sheet1!DJ374&lt;&gt;"",Sheet1!DJ374,"")</f>
        <v>8.4999999999993747E-2</v>
      </c>
      <c r="J370" s="2">
        <f ca="1">IF(Sheet1!DK374&lt;&gt;"",Sheet1!DK374,"")</f>
        <v>9.9999999999994316E-2</v>
      </c>
      <c r="K370" s="2">
        <f ca="1">IF(Sheet1!DL374&lt;&gt;"",Sheet1!DL374,"")</f>
        <v>0.10500000000000398</v>
      </c>
      <c r="L370" s="2">
        <f ca="1">IF(Sheet1!DM374&lt;&gt;"",Sheet1!DM374,"")</f>
        <v>0.10999999999999943</v>
      </c>
      <c r="M370" s="2">
        <f ca="1">IF(Sheet1!DN374&lt;&gt;"",Sheet1!DN374,"")</f>
        <v>0.11499999999999488</v>
      </c>
      <c r="N370" s="2">
        <f ca="1">IF(Sheet1!DO374&lt;&gt;"",Sheet1!DO374,"")</f>
        <v>0.12000000000000455</v>
      </c>
      <c r="O370" s="2">
        <f ca="1">IF(Sheet1!DP374&lt;&gt;"",Sheet1!DP374,"")</f>
        <v>0.125</v>
      </c>
      <c r="P370" s="2">
        <f ca="1">IF(Sheet1!DQ374&lt;&gt;"",Sheet1!DQ374,"")</f>
        <v>0.14499999999999602</v>
      </c>
      <c r="Q370" s="2">
        <f ca="1">IF(Sheet1!DR374&lt;&gt;"",Sheet1!DR374,"")</f>
        <v>0.15500000000000114</v>
      </c>
      <c r="R370" s="2">
        <f ca="1">IF(Sheet1!DS374&lt;&gt;"",Sheet1!DS374,"")</f>
        <v>0.16500000000000625</v>
      </c>
      <c r="S370" s="2">
        <f ca="1">IF(Sheet1!DH374&lt;&gt;"",Sheet1!DH374,"")</f>
        <v>3.4999999999996589E-2</v>
      </c>
      <c r="T370" s="2">
        <f ca="1">IF(Sheet1!DI374&lt;&gt;"",Sheet1!DI374,"")</f>
        <v>6.0000000000002274E-2</v>
      </c>
      <c r="U370" s="2">
        <f ca="1">IF(Sheet1!DJ374&lt;&gt;"",Sheet1!DJ374,"")</f>
        <v>8.4999999999993747E-2</v>
      </c>
      <c r="V370" s="2"/>
      <c r="W370" s="2"/>
    </row>
    <row r="371" spans="1:23" x14ac:dyDescent="0.2">
      <c r="A371" s="1">
        <f>IF(Sheet1!B375&lt;&gt;"",Sheet1!B375,"")</f>
        <v>43984</v>
      </c>
      <c r="B371" s="2">
        <f ca="1">IF(Sheet1!DC375&lt;&gt;"",Sheet1!DC375,"")</f>
        <v>2.5000000000005684E-2</v>
      </c>
      <c r="C371" s="2">
        <f ca="1">IF(Sheet1!DD375&lt;&gt;"",Sheet1!DD375,"")</f>
        <v>0</v>
      </c>
      <c r="D371" s="2">
        <f ca="1">IF(Sheet1!DE375&lt;&gt;"",Sheet1!DE375,"")</f>
        <v>0</v>
      </c>
      <c r="E371" s="2">
        <f ca="1">IF(Sheet1!DF375&lt;&gt;"",Sheet1!DF375,"")</f>
        <v>0</v>
      </c>
      <c r="F371" s="2">
        <f ca="1">IF(Sheet1!DG375&lt;&gt;"",Sheet1!DG375,"")</f>
        <v>1.0000000000005116E-2</v>
      </c>
      <c r="G371" s="2">
        <f ca="1">IF(Sheet1!DH375&lt;&gt;"",Sheet1!DH375,"")</f>
        <v>4.0000000000006253E-2</v>
      </c>
      <c r="H371" s="2">
        <f ca="1">IF(Sheet1!DI375&lt;&gt;"",Sheet1!DI375,"")</f>
        <v>6.4999999999997726E-2</v>
      </c>
      <c r="I371" s="2">
        <f ca="1">IF(Sheet1!DJ375&lt;&gt;"",Sheet1!DJ375,"")</f>
        <v>9.0000000000003411E-2</v>
      </c>
      <c r="J371" s="2">
        <f ca="1">IF(Sheet1!DK375&lt;&gt;"",Sheet1!DK375,"")</f>
        <v>0.10500000000000398</v>
      </c>
      <c r="K371" s="2">
        <f ca="1">IF(Sheet1!DL375&lt;&gt;"",Sheet1!DL375,"")</f>
        <v>0.10999999999999943</v>
      </c>
      <c r="L371" s="2">
        <f ca="1">IF(Sheet1!DM375&lt;&gt;"",Sheet1!DM375,"")</f>
        <v>0.11499999999999488</v>
      </c>
      <c r="M371" s="2">
        <f ca="1">IF(Sheet1!DN375&lt;&gt;"",Sheet1!DN375,"")</f>
        <v>0.12000000000000455</v>
      </c>
      <c r="N371" s="2">
        <f ca="1">IF(Sheet1!DO375&lt;&gt;"",Sheet1!DO375,"")</f>
        <v>0.125</v>
      </c>
      <c r="O371" s="2">
        <f ca="1">IF(Sheet1!DP375&lt;&gt;"",Sheet1!DP375,"")</f>
        <v>0.12999999999999545</v>
      </c>
      <c r="P371" s="2">
        <f ca="1">IF(Sheet1!DQ375&lt;&gt;"",Sheet1!DQ375,"")</f>
        <v>0.15000000000000568</v>
      </c>
      <c r="Q371" s="2">
        <f ca="1">IF(Sheet1!DR375&lt;&gt;"",Sheet1!DR375,"")</f>
        <v>0.15999999999999659</v>
      </c>
      <c r="R371" s="2">
        <f ca="1">IF(Sheet1!DS375&lt;&gt;"",Sheet1!DS375,"")</f>
        <v>0.17000000000000171</v>
      </c>
      <c r="S371" s="2">
        <f ca="1">IF(Sheet1!DH375&lt;&gt;"",Sheet1!DH375,"")</f>
        <v>4.0000000000006253E-2</v>
      </c>
      <c r="T371" s="2">
        <f ca="1">IF(Sheet1!DI375&lt;&gt;"",Sheet1!DI375,"")</f>
        <v>6.4999999999997726E-2</v>
      </c>
      <c r="U371" s="2">
        <f ca="1">IF(Sheet1!DJ375&lt;&gt;"",Sheet1!DJ375,"")</f>
        <v>9.0000000000003411E-2</v>
      </c>
      <c r="V371" s="2"/>
      <c r="W371" s="2"/>
    </row>
    <row r="372" spans="1:23" x14ac:dyDescent="0.2">
      <c r="A372" s="1">
        <f>IF(Sheet1!B376&lt;&gt;"",Sheet1!B376,"")</f>
        <v>43985</v>
      </c>
      <c r="B372" s="2">
        <f ca="1">IF(Sheet1!DC376&lt;&gt;"",Sheet1!DC376,"")</f>
        <v>4.5000000000001705E-2</v>
      </c>
      <c r="C372" s="2">
        <f ca="1">IF(Sheet1!DD376&lt;&gt;"",Sheet1!DD376,"")</f>
        <v>2.5000000000005684E-2</v>
      </c>
      <c r="D372" s="2">
        <f ca="1">IF(Sheet1!DE376&lt;&gt;"",Sheet1!DE376,"")</f>
        <v>3.0000000000001137E-2</v>
      </c>
      <c r="E372" s="2">
        <f ca="1">IF(Sheet1!DF376&lt;&gt;"",Sheet1!DF376,"")</f>
        <v>3.4999999999996589E-2</v>
      </c>
      <c r="F372" s="2">
        <f ca="1">IF(Sheet1!DG376&lt;&gt;"",Sheet1!DG376,"")</f>
        <v>4.5000000000001705E-2</v>
      </c>
      <c r="G372" s="2">
        <f ca="1">IF(Sheet1!DH376&lt;&gt;"",Sheet1!DH376,"")</f>
        <v>7.5000000000002842E-2</v>
      </c>
      <c r="H372" s="2">
        <f ca="1">IF(Sheet1!DI376&lt;&gt;"",Sheet1!DI376,"")</f>
        <v>9.9999999999994316E-2</v>
      </c>
      <c r="I372" s="2">
        <f ca="1">IF(Sheet1!DJ376&lt;&gt;"",Sheet1!DJ376,"")</f>
        <v>0.125</v>
      </c>
      <c r="J372" s="2">
        <f ca="1">IF(Sheet1!DK376&lt;&gt;"",Sheet1!DK376,"")</f>
        <v>0.14000000000000057</v>
      </c>
      <c r="K372" s="2">
        <f ca="1">IF(Sheet1!DL376&lt;&gt;"",Sheet1!DL376,"")</f>
        <v>0.14499999999999602</v>
      </c>
      <c r="L372" s="2">
        <f ca="1">IF(Sheet1!DM376&lt;&gt;"",Sheet1!DM376,"")</f>
        <v>0.15000000000000568</v>
      </c>
      <c r="M372" s="2">
        <f ca="1">IF(Sheet1!DN376&lt;&gt;"",Sheet1!DN376,"")</f>
        <v>0.15500000000000114</v>
      </c>
      <c r="N372" s="2">
        <f ca="1">IF(Sheet1!DO376&lt;&gt;"",Sheet1!DO376,"")</f>
        <v>0.15999999999999659</v>
      </c>
      <c r="O372" s="2">
        <f ca="1">IF(Sheet1!DP376&lt;&gt;"",Sheet1!DP376,"")</f>
        <v>0.16500000000000625</v>
      </c>
      <c r="P372" s="2">
        <f ca="1">IF(Sheet1!DQ376&lt;&gt;"",Sheet1!DQ376,"")</f>
        <v>0.18500000000000227</v>
      </c>
      <c r="Q372" s="2">
        <f ca="1">IF(Sheet1!DR376&lt;&gt;"",Sheet1!DR376,"")</f>
        <v>0.19499999999999318</v>
      </c>
      <c r="R372" s="2">
        <f ca="1">IF(Sheet1!DS376&lt;&gt;"",Sheet1!DS376,"")</f>
        <v>0.20499999999999829</v>
      </c>
      <c r="S372" s="2">
        <f ca="1">IF(Sheet1!DH376&lt;&gt;"",Sheet1!DH376,"")</f>
        <v>7.5000000000002842E-2</v>
      </c>
      <c r="T372" s="2">
        <f ca="1">IF(Sheet1!DI376&lt;&gt;"",Sheet1!DI376,"")</f>
        <v>9.9999999999994316E-2</v>
      </c>
      <c r="U372" s="2">
        <f ca="1">IF(Sheet1!DJ376&lt;&gt;"",Sheet1!DJ376,"")</f>
        <v>0.125</v>
      </c>
      <c r="V372" s="2"/>
      <c r="W372" s="2"/>
    </row>
    <row r="373" spans="1:23" x14ac:dyDescent="0.2">
      <c r="A373" s="1">
        <f>IF(Sheet1!B377&lt;&gt;"",Sheet1!B377,"")</f>
        <v>43986</v>
      </c>
      <c r="B373" s="2">
        <f ca="1">IF(Sheet1!DC377&lt;&gt;"",Sheet1!DC377,"")</f>
        <v>4.9999999999997158E-2</v>
      </c>
      <c r="C373" s="2">
        <f ca="1">IF(Sheet1!DD377&lt;&gt;"",Sheet1!DD377,"")</f>
        <v>3.4999999999996589E-2</v>
      </c>
      <c r="D373" s="2">
        <f ca="1">IF(Sheet1!DE377&lt;&gt;"",Sheet1!DE377,"")</f>
        <v>4.0000000000006253E-2</v>
      </c>
      <c r="E373" s="2">
        <f ca="1">IF(Sheet1!DF377&lt;&gt;"",Sheet1!DF377,"")</f>
        <v>4.5000000000001705E-2</v>
      </c>
      <c r="F373" s="2">
        <f ca="1">IF(Sheet1!DG377&lt;&gt;"",Sheet1!DG377,"")</f>
        <v>5.5000000000006821E-2</v>
      </c>
      <c r="G373" s="2">
        <f ca="1">IF(Sheet1!DH377&lt;&gt;"",Sheet1!DH377,"")</f>
        <v>8.4999999999993747E-2</v>
      </c>
      <c r="H373" s="2">
        <f ca="1">IF(Sheet1!DI377&lt;&gt;"",Sheet1!DI377,"")</f>
        <v>0.11499999999999488</v>
      </c>
      <c r="I373" s="2">
        <f ca="1">IF(Sheet1!DJ377&lt;&gt;"",Sheet1!DJ377,"")</f>
        <v>0.14000000000000057</v>
      </c>
      <c r="J373" s="2">
        <f ca="1">IF(Sheet1!DK377&lt;&gt;"",Sheet1!DK377,"")</f>
        <v>0.15500000000000114</v>
      </c>
      <c r="K373" s="2">
        <f ca="1">IF(Sheet1!DL377&lt;&gt;"",Sheet1!DL377,"")</f>
        <v>0.15999999999999659</v>
      </c>
      <c r="L373" s="2">
        <f ca="1">IF(Sheet1!DM377&lt;&gt;"",Sheet1!DM377,"")</f>
        <v>0.16500000000000625</v>
      </c>
      <c r="M373" s="2">
        <f ca="1">IF(Sheet1!DN377&lt;&gt;"",Sheet1!DN377,"")</f>
        <v>0.17000000000000171</v>
      </c>
      <c r="N373" s="2">
        <f ca="1">IF(Sheet1!DO377&lt;&gt;"",Sheet1!DO377,"")</f>
        <v>0.17499999999999716</v>
      </c>
      <c r="O373" s="2">
        <f ca="1">IF(Sheet1!DP377&lt;&gt;"",Sheet1!DP377,"")</f>
        <v>0.18000000000000682</v>
      </c>
      <c r="P373" s="2">
        <f ca="1">IF(Sheet1!DQ377&lt;&gt;"",Sheet1!DQ377,"")</f>
        <v>0.20000000000000284</v>
      </c>
      <c r="Q373" s="2">
        <f ca="1">IF(Sheet1!DR377&lt;&gt;"",Sheet1!DR377,"")</f>
        <v>0.20999999999999375</v>
      </c>
      <c r="R373" s="2">
        <f ca="1">IF(Sheet1!DS377&lt;&gt;"",Sheet1!DS377,"")</f>
        <v>0.21999999999999886</v>
      </c>
      <c r="S373" s="2">
        <f ca="1">IF(Sheet1!DH377&lt;&gt;"",Sheet1!DH377,"")</f>
        <v>8.4999999999993747E-2</v>
      </c>
      <c r="T373" s="2">
        <f ca="1">IF(Sheet1!DI377&lt;&gt;"",Sheet1!DI377,"")</f>
        <v>0.11499999999999488</v>
      </c>
      <c r="U373" s="2">
        <f ca="1">IF(Sheet1!DJ377&lt;&gt;"",Sheet1!DJ377,"")</f>
        <v>0.14000000000000057</v>
      </c>
      <c r="V373" s="2"/>
      <c r="W373" s="2"/>
    </row>
    <row r="374" spans="1:23" x14ac:dyDescent="0.2">
      <c r="A374" s="1">
        <f>IF(Sheet1!B378&lt;&gt;"",Sheet1!B378,"")</f>
        <v>43987</v>
      </c>
      <c r="B374" s="2">
        <f ca="1">IF(Sheet1!DC378&lt;&gt;"",Sheet1!DC378,"")</f>
        <v>6.0000000000002274E-2</v>
      </c>
      <c r="C374" s="2">
        <f ca="1">IF(Sheet1!DD378&lt;&gt;"",Sheet1!DD378,"")</f>
        <v>5.5000000000006821E-2</v>
      </c>
      <c r="D374" s="2">
        <f ca="1">IF(Sheet1!DE378&lt;&gt;"",Sheet1!DE378,"")</f>
        <v>6.9999999999993179E-2</v>
      </c>
      <c r="E374" s="2">
        <f ca="1">IF(Sheet1!DF378&lt;&gt;"",Sheet1!DF378,"")</f>
        <v>8.4999999999993747E-2</v>
      </c>
      <c r="F374" s="2">
        <f ca="1">IF(Sheet1!DG378&lt;&gt;"",Sheet1!DG378,"")</f>
        <v>0.10500000000000398</v>
      </c>
      <c r="G374" s="2">
        <f ca="1">IF(Sheet1!DH378&lt;&gt;"",Sheet1!DH378,"")</f>
        <v>0.15000000000000568</v>
      </c>
      <c r="H374" s="2">
        <f ca="1">IF(Sheet1!DI378&lt;&gt;"",Sheet1!DI378,"")</f>
        <v>0.18000000000000682</v>
      </c>
      <c r="I374" s="2">
        <f ca="1">IF(Sheet1!DJ378&lt;&gt;"",Sheet1!DJ378,"")</f>
        <v>0.20499999999999829</v>
      </c>
      <c r="J374" s="2">
        <f ca="1">IF(Sheet1!DK378&lt;&gt;"",Sheet1!DK378,"")</f>
        <v>0.21999999999999886</v>
      </c>
      <c r="K374" s="2">
        <f ca="1">IF(Sheet1!DL378&lt;&gt;"",Sheet1!DL378,"")</f>
        <v>0.22499999999999432</v>
      </c>
      <c r="L374" s="2">
        <f ca="1">IF(Sheet1!DM378&lt;&gt;"",Sheet1!DM378,"")</f>
        <v>0.23000000000000398</v>
      </c>
      <c r="M374" s="2">
        <f ca="1">IF(Sheet1!DN378&lt;&gt;"",Sheet1!DN378,"")</f>
        <v>0.23499999999999943</v>
      </c>
      <c r="N374" s="2">
        <f ca="1">IF(Sheet1!DO378&lt;&gt;"",Sheet1!DO378,"")</f>
        <v>0.23999999999999488</v>
      </c>
      <c r="O374" s="2">
        <f ca="1">IF(Sheet1!DP378&lt;&gt;"",Sheet1!DP378,"")</f>
        <v>0.24500000000000455</v>
      </c>
      <c r="P374" s="2">
        <f ca="1">IF(Sheet1!DQ378&lt;&gt;"",Sheet1!DQ378,"")</f>
        <v>0.26500000000000057</v>
      </c>
      <c r="Q374" s="2">
        <f ca="1">IF(Sheet1!DR378&lt;&gt;"",Sheet1!DR378,"")</f>
        <v>0.27500000000000568</v>
      </c>
      <c r="R374" s="2">
        <f ca="1">IF(Sheet1!DS378&lt;&gt;"",Sheet1!DS378,"")</f>
        <v>0.28499999999999659</v>
      </c>
      <c r="S374" s="2">
        <f ca="1">IF(Sheet1!DH378&lt;&gt;"",Sheet1!DH378,"")</f>
        <v>0.15000000000000568</v>
      </c>
      <c r="T374" s="2">
        <f ca="1">IF(Sheet1!DI378&lt;&gt;"",Sheet1!DI378,"")</f>
        <v>0.18000000000000682</v>
      </c>
      <c r="U374" s="2">
        <f ca="1">IF(Sheet1!DJ378&lt;&gt;"",Sheet1!DJ378,"")</f>
        <v>0.20499999999999829</v>
      </c>
      <c r="V374" s="2"/>
      <c r="W374" s="2"/>
    </row>
    <row r="375" spans="1:23" x14ac:dyDescent="0.2">
      <c r="A375" s="1">
        <f>IF(Sheet1!B379&lt;&gt;"",Sheet1!B379,"")</f>
        <v>43990</v>
      </c>
      <c r="B375" s="2">
        <f ca="1">IF(Sheet1!DC379&lt;&gt;"",Sheet1!DC379,"")</f>
        <v>6.9999999999993179E-2</v>
      </c>
      <c r="C375" s="2">
        <f ca="1">IF(Sheet1!DD379&lt;&gt;"",Sheet1!DD379,"")</f>
        <v>6.0000000000002274E-2</v>
      </c>
      <c r="D375" s="2">
        <f ca="1">IF(Sheet1!DE379&lt;&gt;"",Sheet1!DE379,"")</f>
        <v>6.9999999999993179E-2</v>
      </c>
      <c r="E375" s="2">
        <f ca="1">IF(Sheet1!DF379&lt;&gt;"",Sheet1!DF379,"")</f>
        <v>8.4999999999993747E-2</v>
      </c>
      <c r="F375" s="2">
        <f ca="1">IF(Sheet1!DG379&lt;&gt;"",Sheet1!DG379,"")</f>
        <v>0.10500000000000398</v>
      </c>
      <c r="G375" s="2">
        <f ca="1">IF(Sheet1!DH379&lt;&gt;"",Sheet1!DH379,"")</f>
        <v>0.14499999999999602</v>
      </c>
      <c r="H375" s="2">
        <f ca="1">IF(Sheet1!DI379&lt;&gt;"",Sheet1!DI379,"")</f>
        <v>0.17499999999999716</v>
      </c>
      <c r="I375" s="2">
        <f ca="1">IF(Sheet1!DJ379&lt;&gt;"",Sheet1!DJ379,"")</f>
        <v>0.20000000000000284</v>
      </c>
      <c r="J375" s="2">
        <f ca="1">IF(Sheet1!DK379&lt;&gt;"",Sheet1!DK379,"")</f>
        <v>0.21500000000000341</v>
      </c>
      <c r="K375" s="2">
        <f ca="1">IF(Sheet1!DL379&lt;&gt;"",Sheet1!DL379,"")</f>
        <v>0.21999999999999886</v>
      </c>
      <c r="L375" s="2">
        <f ca="1">IF(Sheet1!DM379&lt;&gt;"",Sheet1!DM379,"")</f>
        <v>0.22499999999999432</v>
      </c>
      <c r="M375" s="2">
        <f ca="1">IF(Sheet1!DN379&lt;&gt;"",Sheet1!DN379,"")</f>
        <v>0.23000000000000398</v>
      </c>
      <c r="N375" s="2">
        <f ca="1">IF(Sheet1!DO379&lt;&gt;"",Sheet1!DO379,"")</f>
        <v>0.23499999999999943</v>
      </c>
      <c r="O375" s="2">
        <f ca="1">IF(Sheet1!DP379&lt;&gt;"",Sheet1!DP379,"")</f>
        <v>0.23999999999999488</v>
      </c>
      <c r="P375" s="2">
        <f ca="1">IF(Sheet1!DQ379&lt;&gt;"",Sheet1!DQ379,"")</f>
        <v>0.26000000000000512</v>
      </c>
      <c r="Q375" s="2">
        <f ca="1">IF(Sheet1!DR379&lt;&gt;"",Sheet1!DR379,"")</f>
        <v>0.26999999999999602</v>
      </c>
      <c r="R375" s="2">
        <f ca="1">IF(Sheet1!DS379&lt;&gt;"",Sheet1!DS379,"")</f>
        <v>0.28000000000000114</v>
      </c>
      <c r="S375" s="2">
        <f ca="1">IF(Sheet1!DH379&lt;&gt;"",Sheet1!DH379,"")</f>
        <v>0.14499999999999602</v>
      </c>
      <c r="T375" s="2">
        <f ca="1">IF(Sheet1!DI379&lt;&gt;"",Sheet1!DI379,"")</f>
        <v>0.17499999999999716</v>
      </c>
      <c r="U375" s="2">
        <f ca="1">IF(Sheet1!DJ379&lt;&gt;"",Sheet1!DJ379,"")</f>
        <v>0.20000000000000284</v>
      </c>
      <c r="V375" s="2"/>
      <c r="W375" s="2"/>
    </row>
    <row r="376" spans="1:23" x14ac:dyDescent="0.2">
      <c r="A376" s="1">
        <f>IF(Sheet1!B380&lt;&gt;"",Sheet1!B380,"")</f>
        <v>43991</v>
      </c>
      <c r="B376" s="2">
        <f ca="1">IF(Sheet1!DC380&lt;&gt;"",Sheet1!DC380,"")</f>
        <v>5.5000000000006821E-2</v>
      </c>
      <c r="C376" s="2">
        <f ca="1">IF(Sheet1!DD380&lt;&gt;"",Sheet1!DD380,"")</f>
        <v>4.5000000000001705E-2</v>
      </c>
      <c r="D376" s="2">
        <f ca="1">IF(Sheet1!DE380&lt;&gt;"",Sheet1!DE380,"")</f>
        <v>4.9999999999997158E-2</v>
      </c>
      <c r="E376" s="2">
        <f ca="1">IF(Sheet1!DF380&lt;&gt;"",Sheet1!DF380,"")</f>
        <v>6.0000000000002274E-2</v>
      </c>
      <c r="F376" s="2">
        <f ca="1">IF(Sheet1!DG380&lt;&gt;"",Sheet1!DG380,"")</f>
        <v>7.5000000000002842E-2</v>
      </c>
      <c r="G376" s="2">
        <f ca="1">IF(Sheet1!DH380&lt;&gt;"",Sheet1!DH380,"")</f>
        <v>0.10999999999999943</v>
      </c>
      <c r="H376" s="2">
        <f ca="1">IF(Sheet1!DI380&lt;&gt;"",Sheet1!DI380,"")</f>
        <v>0.14000000000000057</v>
      </c>
      <c r="I376" s="2">
        <f ca="1">IF(Sheet1!DJ380&lt;&gt;"",Sheet1!DJ380,"")</f>
        <v>0.16500000000000625</v>
      </c>
      <c r="J376" s="2">
        <f ca="1">IF(Sheet1!DK380&lt;&gt;"",Sheet1!DK380,"")</f>
        <v>0.18000000000000682</v>
      </c>
      <c r="K376" s="2">
        <f ca="1">IF(Sheet1!DL380&lt;&gt;"",Sheet1!DL380,"")</f>
        <v>0.18500000000000227</v>
      </c>
      <c r="L376" s="2">
        <f ca="1">IF(Sheet1!DM380&lt;&gt;"",Sheet1!DM380,"")</f>
        <v>0.18999999999999773</v>
      </c>
      <c r="M376" s="2">
        <f ca="1">IF(Sheet1!DN380&lt;&gt;"",Sheet1!DN380,"")</f>
        <v>0.19499999999999318</v>
      </c>
      <c r="N376" s="2">
        <f ca="1">IF(Sheet1!DO380&lt;&gt;"",Sheet1!DO380,"")</f>
        <v>0.20000000000000284</v>
      </c>
      <c r="O376" s="2">
        <f ca="1">IF(Sheet1!DP380&lt;&gt;"",Sheet1!DP380,"")</f>
        <v>0.20499999999999829</v>
      </c>
      <c r="P376" s="2">
        <f ca="1">IF(Sheet1!DQ380&lt;&gt;"",Sheet1!DQ380,"")</f>
        <v>0.22499999999999432</v>
      </c>
      <c r="Q376" s="2">
        <f ca="1">IF(Sheet1!DR380&lt;&gt;"",Sheet1!DR380,"")</f>
        <v>0.23499999999999943</v>
      </c>
      <c r="R376" s="2">
        <f ca="1">IF(Sheet1!DS380&lt;&gt;"",Sheet1!DS380,"")</f>
        <v>0.24500000000000455</v>
      </c>
      <c r="S376" s="2">
        <f ca="1">IF(Sheet1!DH380&lt;&gt;"",Sheet1!DH380,"")</f>
        <v>0.10999999999999943</v>
      </c>
      <c r="T376" s="2">
        <f ca="1">IF(Sheet1!DI380&lt;&gt;"",Sheet1!DI380,"")</f>
        <v>0.14000000000000057</v>
      </c>
      <c r="U376" s="2">
        <f ca="1">IF(Sheet1!DJ380&lt;&gt;"",Sheet1!DJ380,"")</f>
        <v>0.16500000000000625</v>
      </c>
      <c r="V376" s="2"/>
      <c r="W376" s="2"/>
    </row>
    <row r="377" spans="1:23" x14ac:dyDescent="0.2">
      <c r="A377" s="1">
        <f>IF(Sheet1!B381&lt;&gt;"",Sheet1!B381,"")</f>
        <v>43992</v>
      </c>
      <c r="B377" s="2">
        <f ca="1">IF(Sheet1!DC381&lt;&gt;"",Sheet1!DC381,"")</f>
        <v>4.0000000000006253E-2</v>
      </c>
      <c r="C377" s="2">
        <f ca="1">IF(Sheet1!DD381&lt;&gt;"",Sheet1!DD381,"")</f>
        <v>2.5000000000005684E-2</v>
      </c>
      <c r="D377" s="2">
        <f ca="1">IF(Sheet1!DE381&lt;&gt;"",Sheet1!DE381,"")</f>
        <v>2.5000000000005684E-2</v>
      </c>
      <c r="E377" s="2">
        <f ca="1">IF(Sheet1!DF381&lt;&gt;"",Sheet1!DF381,"")</f>
        <v>3.0000000000001137E-2</v>
      </c>
      <c r="F377" s="2">
        <f ca="1">IF(Sheet1!DG381&lt;&gt;"",Sheet1!DG381,"")</f>
        <v>3.4999999999996589E-2</v>
      </c>
      <c r="G377" s="2">
        <f ca="1">IF(Sheet1!DH381&lt;&gt;"",Sheet1!DH381,"")</f>
        <v>6.0000000000002274E-2</v>
      </c>
      <c r="H377" s="2">
        <f ca="1">IF(Sheet1!DI381&lt;&gt;"",Sheet1!DI381,"")</f>
        <v>9.0000000000003411E-2</v>
      </c>
      <c r="I377" s="2">
        <f ca="1">IF(Sheet1!DJ381&lt;&gt;"",Sheet1!DJ381,"")</f>
        <v>0.11499999999999488</v>
      </c>
      <c r="J377" s="2">
        <f ca="1">IF(Sheet1!DK381&lt;&gt;"",Sheet1!DK381,"")</f>
        <v>0.12999999999999545</v>
      </c>
      <c r="K377" s="2">
        <f ca="1">IF(Sheet1!DL381&lt;&gt;"",Sheet1!DL381,"")</f>
        <v>0.13500000000000512</v>
      </c>
      <c r="L377" s="2">
        <f ca="1">IF(Sheet1!DM381&lt;&gt;"",Sheet1!DM381,"")</f>
        <v>0.14000000000000057</v>
      </c>
      <c r="M377" s="2">
        <f ca="1">IF(Sheet1!DN381&lt;&gt;"",Sheet1!DN381,"")</f>
        <v>0.14499999999999602</v>
      </c>
      <c r="N377" s="2">
        <f ca="1">IF(Sheet1!DO381&lt;&gt;"",Sheet1!DO381,"")</f>
        <v>0.15000000000000568</v>
      </c>
      <c r="O377" s="2">
        <f ca="1">IF(Sheet1!DP381&lt;&gt;"",Sheet1!DP381,"")</f>
        <v>0.15500000000000114</v>
      </c>
      <c r="P377" s="2">
        <f ca="1">IF(Sheet1!DQ381&lt;&gt;"",Sheet1!DQ381,"")</f>
        <v>0.17499999999999716</v>
      </c>
      <c r="Q377" s="2">
        <f ca="1">IF(Sheet1!DR381&lt;&gt;"",Sheet1!DR381,"")</f>
        <v>0.18500000000000227</v>
      </c>
      <c r="R377" s="2">
        <f ca="1">IF(Sheet1!DS381&lt;&gt;"",Sheet1!DS381,"")</f>
        <v>0.19499999999999318</v>
      </c>
      <c r="S377" s="2">
        <f ca="1">IF(Sheet1!DH381&lt;&gt;"",Sheet1!DH381,"")</f>
        <v>6.0000000000002274E-2</v>
      </c>
      <c r="T377" s="2">
        <f ca="1">IF(Sheet1!DI381&lt;&gt;"",Sheet1!DI381,"")</f>
        <v>9.0000000000003411E-2</v>
      </c>
      <c r="U377" s="2">
        <f ca="1">IF(Sheet1!DJ381&lt;&gt;"",Sheet1!DJ381,"")</f>
        <v>0.11499999999999488</v>
      </c>
      <c r="V377" s="2"/>
      <c r="W377" s="2"/>
    </row>
    <row r="378" spans="1:23" x14ac:dyDescent="0.2">
      <c r="A378" s="1">
        <f>IF(Sheet1!B382&lt;&gt;"",Sheet1!B382,"")</f>
        <v>43993</v>
      </c>
      <c r="B378" s="2">
        <f ca="1">IF(Sheet1!DC382&lt;&gt;"",Sheet1!DC382,"")</f>
        <v>2.5000000000005684E-2</v>
      </c>
      <c r="C378" s="2">
        <f ca="1">IF(Sheet1!DD382&lt;&gt;"",Sheet1!DD382,"")</f>
        <v>1.0000000000005116E-2</v>
      </c>
      <c r="D378" s="2">
        <f ca="1">IF(Sheet1!DE382&lt;&gt;"",Sheet1!DE382,"")</f>
        <v>1.0000000000005116E-2</v>
      </c>
      <c r="E378" s="2">
        <f ca="1">IF(Sheet1!DF382&lt;&gt;"",Sheet1!DF382,"")</f>
        <v>1.5000000000000568E-2</v>
      </c>
      <c r="F378" s="2">
        <f ca="1">IF(Sheet1!DG382&lt;&gt;"",Sheet1!DG382,"")</f>
        <v>1.9999999999996021E-2</v>
      </c>
      <c r="G378" s="2">
        <f ca="1">IF(Sheet1!DH382&lt;&gt;"",Sheet1!DH382,"")</f>
        <v>4.0000000000006253E-2</v>
      </c>
      <c r="H378" s="2">
        <f ca="1">IF(Sheet1!DI382&lt;&gt;"",Sheet1!DI382,"")</f>
        <v>6.4999999999997726E-2</v>
      </c>
      <c r="I378" s="2">
        <f ca="1">IF(Sheet1!DJ382&lt;&gt;"",Sheet1!DJ382,"")</f>
        <v>9.0000000000003411E-2</v>
      </c>
      <c r="J378" s="2">
        <f ca="1">IF(Sheet1!DK382&lt;&gt;"",Sheet1!DK382,"")</f>
        <v>0.10500000000000398</v>
      </c>
      <c r="K378" s="2">
        <f ca="1">IF(Sheet1!DL382&lt;&gt;"",Sheet1!DL382,"")</f>
        <v>0.10999999999999943</v>
      </c>
      <c r="L378" s="2">
        <f ca="1">IF(Sheet1!DM382&lt;&gt;"",Sheet1!DM382,"")</f>
        <v>0.11499999999999488</v>
      </c>
      <c r="M378" s="2">
        <f ca="1">IF(Sheet1!DN382&lt;&gt;"",Sheet1!DN382,"")</f>
        <v>0.12000000000000455</v>
      </c>
      <c r="N378" s="2">
        <f ca="1">IF(Sheet1!DO382&lt;&gt;"",Sheet1!DO382,"")</f>
        <v>0.125</v>
      </c>
      <c r="O378" s="2">
        <f ca="1">IF(Sheet1!DP382&lt;&gt;"",Sheet1!DP382,"")</f>
        <v>0.12999999999999545</v>
      </c>
      <c r="P378" s="2">
        <f ca="1">IF(Sheet1!DQ382&lt;&gt;"",Sheet1!DQ382,"")</f>
        <v>0.15000000000000568</v>
      </c>
      <c r="Q378" s="2">
        <f ca="1">IF(Sheet1!DR382&lt;&gt;"",Sheet1!DR382,"")</f>
        <v>0.15999999999999659</v>
      </c>
      <c r="R378" s="2">
        <f ca="1">IF(Sheet1!DS382&lt;&gt;"",Sheet1!DS382,"")</f>
        <v>0.17000000000000171</v>
      </c>
      <c r="S378" s="2">
        <f ca="1">IF(Sheet1!DH382&lt;&gt;"",Sheet1!DH382,"")</f>
        <v>4.0000000000006253E-2</v>
      </c>
      <c r="T378" s="2">
        <f ca="1">IF(Sheet1!DI382&lt;&gt;"",Sheet1!DI382,"")</f>
        <v>6.4999999999997726E-2</v>
      </c>
      <c r="U378" s="2">
        <f ca="1">IF(Sheet1!DJ382&lt;&gt;"",Sheet1!DJ382,"")</f>
        <v>9.0000000000003411E-2</v>
      </c>
      <c r="V378" s="2"/>
      <c r="W378" s="2"/>
    </row>
    <row r="379" spans="1:23" x14ac:dyDescent="0.2">
      <c r="A379" s="1">
        <f>IF(Sheet1!B383&lt;&gt;"",Sheet1!B383,"")</f>
        <v>43994</v>
      </c>
      <c r="B379" s="2">
        <f ca="1">IF(Sheet1!DC383&lt;&gt;"",Sheet1!DC383,"")</f>
        <v>4.5000000000001705E-2</v>
      </c>
      <c r="C379" s="2">
        <f ca="1">IF(Sheet1!DD383&lt;&gt;"",Sheet1!DD383,"")</f>
        <v>3.0000000000001137E-2</v>
      </c>
      <c r="D379" s="2">
        <f ca="1">IF(Sheet1!DE383&lt;&gt;"",Sheet1!DE383,"")</f>
        <v>3.0000000000001137E-2</v>
      </c>
      <c r="E379" s="2">
        <f ca="1">IF(Sheet1!DF383&lt;&gt;"",Sheet1!DF383,"")</f>
        <v>3.0000000000001137E-2</v>
      </c>
      <c r="F379" s="2">
        <f ca="1">IF(Sheet1!DG383&lt;&gt;"",Sheet1!DG383,"")</f>
        <v>3.0000000000001137E-2</v>
      </c>
      <c r="G379" s="2">
        <f ca="1">IF(Sheet1!DH383&lt;&gt;"",Sheet1!DH383,"")</f>
        <v>4.9999999999997158E-2</v>
      </c>
      <c r="H379" s="2">
        <f ca="1">IF(Sheet1!DI383&lt;&gt;"",Sheet1!DI383,"")</f>
        <v>7.5000000000002842E-2</v>
      </c>
      <c r="I379" s="2">
        <f ca="1">IF(Sheet1!DJ383&lt;&gt;"",Sheet1!DJ383,"")</f>
        <v>9.9999999999994316E-2</v>
      </c>
      <c r="J379" s="2">
        <f ca="1">IF(Sheet1!DK383&lt;&gt;"",Sheet1!DK383,"")</f>
        <v>0.11499999999999488</v>
      </c>
      <c r="K379" s="2">
        <f ca="1">IF(Sheet1!DL383&lt;&gt;"",Sheet1!DL383,"")</f>
        <v>0.12000000000000455</v>
      </c>
      <c r="L379" s="2">
        <f ca="1">IF(Sheet1!DM383&lt;&gt;"",Sheet1!DM383,"")</f>
        <v>0.125</v>
      </c>
      <c r="M379" s="2">
        <f ca="1">IF(Sheet1!DN383&lt;&gt;"",Sheet1!DN383,"")</f>
        <v>0.12999999999999545</v>
      </c>
      <c r="N379" s="2">
        <f ca="1">IF(Sheet1!DO383&lt;&gt;"",Sheet1!DO383,"")</f>
        <v>0.13500000000000512</v>
      </c>
      <c r="O379" s="2">
        <f ca="1">IF(Sheet1!DP383&lt;&gt;"",Sheet1!DP383,"")</f>
        <v>0.14000000000000057</v>
      </c>
      <c r="P379" s="2">
        <f ca="1">IF(Sheet1!DQ383&lt;&gt;"",Sheet1!DQ383,"")</f>
        <v>0.15999999999999659</v>
      </c>
      <c r="Q379" s="2">
        <f ca="1">IF(Sheet1!DR383&lt;&gt;"",Sheet1!DR383,"")</f>
        <v>0.17000000000000171</v>
      </c>
      <c r="R379" s="2">
        <f ca="1">IF(Sheet1!DS383&lt;&gt;"",Sheet1!DS383,"")</f>
        <v>0.18000000000000682</v>
      </c>
      <c r="S379" s="2">
        <f ca="1">IF(Sheet1!DH383&lt;&gt;"",Sheet1!DH383,"")</f>
        <v>4.9999999999997158E-2</v>
      </c>
      <c r="T379" s="2">
        <f ca="1">IF(Sheet1!DI383&lt;&gt;"",Sheet1!DI383,"")</f>
        <v>7.5000000000002842E-2</v>
      </c>
      <c r="U379" s="2">
        <f ca="1">IF(Sheet1!DJ383&lt;&gt;"",Sheet1!DJ383,"")</f>
        <v>9.9999999999994316E-2</v>
      </c>
      <c r="V379" s="2"/>
      <c r="W379" s="2"/>
    </row>
    <row r="380" spans="1:23" x14ac:dyDescent="0.2">
      <c r="A380" s="1">
        <f>IF(Sheet1!B384&lt;&gt;"",Sheet1!B384,"")</f>
        <v>43997</v>
      </c>
      <c r="B380" s="2">
        <f ca="1">IF(Sheet1!DC384&lt;&gt;"",Sheet1!DC384,"")</f>
        <v>4.0000000000006253E-2</v>
      </c>
      <c r="C380" s="2">
        <f ca="1">IF(Sheet1!DD384&lt;&gt;"",Sheet1!DD384,"")</f>
        <v>2.5000000000005684E-2</v>
      </c>
      <c r="D380" s="2">
        <f ca="1">IF(Sheet1!DE384&lt;&gt;"",Sheet1!DE384,"")</f>
        <v>1.9999999999996021E-2</v>
      </c>
      <c r="E380" s="2">
        <f ca="1">IF(Sheet1!DF384&lt;&gt;"",Sheet1!DF384,"")</f>
        <v>1.5000000000000568E-2</v>
      </c>
      <c r="F380" s="2">
        <f ca="1">IF(Sheet1!DG384&lt;&gt;"",Sheet1!DG384,"")</f>
        <v>1.9999999999996021E-2</v>
      </c>
      <c r="G380" s="2">
        <f ca="1">IF(Sheet1!DH384&lt;&gt;"",Sheet1!DH384,"")</f>
        <v>4.0000000000006253E-2</v>
      </c>
      <c r="H380" s="2">
        <f ca="1">IF(Sheet1!DI384&lt;&gt;"",Sheet1!DI384,"")</f>
        <v>6.4999999999997726E-2</v>
      </c>
      <c r="I380" s="2">
        <f ca="1">IF(Sheet1!DJ384&lt;&gt;"",Sheet1!DJ384,"")</f>
        <v>9.0000000000003411E-2</v>
      </c>
      <c r="J380" s="2">
        <f ca="1">IF(Sheet1!DK384&lt;&gt;"",Sheet1!DK384,"")</f>
        <v>0.10500000000000398</v>
      </c>
      <c r="K380" s="2">
        <f ca="1">IF(Sheet1!DL384&lt;&gt;"",Sheet1!DL384,"")</f>
        <v>0.10999999999999943</v>
      </c>
      <c r="L380" s="2">
        <f ca="1">IF(Sheet1!DM384&lt;&gt;"",Sheet1!DM384,"")</f>
        <v>0.11499999999999488</v>
      </c>
      <c r="M380" s="2">
        <f ca="1">IF(Sheet1!DN384&lt;&gt;"",Sheet1!DN384,"")</f>
        <v>0.12000000000000455</v>
      </c>
      <c r="N380" s="2">
        <f ca="1">IF(Sheet1!DO384&lt;&gt;"",Sheet1!DO384,"")</f>
        <v>0.125</v>
      </c>
      <c r="O380" s="2">
        <f ca="1">IF(Sheet1!DP384&lt;&gt;"",Sheet1!DP384,"")</f>
        <v>0.12999999999999545</v>
      </c>
      <c r="P380" s="2">
        <f ca="1">IF(Sheet1!DQ384&lt;&gt;"",Sheet1!DQ384,"")</f>
        <v>0.15000000000000568</v>
      </c>
      <c r="Q380" s="2">
        <f ca="1">IF(Sheet1!DR384&lt;&gt;"",Sheet1!DR384,"")</f>
        <v>0.15999999999999659</v>
      </c>
      <c r="R380" s="2">
        <f ca="1">IF(Sheet1!DS384&lt;&gt;"",Sheet1!DS384,"")</f>
        <v>0.17000000000000171</v>
      </c>
      <c r="S380" s="2">
        <f ca="1">IF(Sheet1!DH384&lt;&gt;"",Sheet1!DH384,"")</f>
        <v>4.0000000000006253E-2</v>
      </c>
      <c r="T380" s="2">
        <f ca="1">IF(Sheet1!DI384&lt;&gt;"",Sheet1!DI384,"")</f>
        <v>6.4999999999997726E-2</v>
      </c>
      <c r="U380" s="2">
        <f ca="1">IF(Sheet1!DJ384&lt;&gt;"",Sheet1!DJ384,"")</f>
        <v>9.0000000000003411E-2</v>
      </c>
      <c r="V380" s="2"/>
      <c r="W380" s="2"/>
    </row>
    <row r="381" spans="1:23" x14ac:dyDescent="0.2">
      <c r="A381" s="1">
        <f>IF(Sheet1!B385&lt;&gt;"",Sheet1!B385,"")</f>
        <v>43998</v>
      </c>
      <c r="B381" s="2">
        <f ca="1">IF(Sheet1!DC385&lt;&gt;"",Sheet1!DC385,"")</f>
        <v>4.9999999999997158E-2</v>
      </c>
      <c r="C381" s="2">
        <f ca="1">IF(Sheet1!DD385&lt;&gt;"",Sheet1!DD385,"")</f>
        <v>3.4999999999996589E-2</v>
      </c>
      <c r="D381" s="2">
        <f ca="1">IF(Sheet1!DE385&lt;&gt;"",Sheet1!DE385,"")</f>
        <v>3.0000000000001137E-2</v>
      </c>
      <c r="E381" s="2">
        <f ca="1">IF(Sheet1!DF385&lt;&gt;"",Sheet1!DF385,"")</f>
        <v>2.5000000000005684E-2</v>
      </c>
      <c r="F381" s="2">
        <f ca="1">IF(Sheet1!DG385&lt;&gt;"",Sheet1!DG385,"")</f>
        <v>3.0000000000001137E-2</v>
      </c>
      <c r="G381" s="2">
        <f ca="1">IF(Sheet1!DH385&lt;&gt;"",Sheet1!DH385,"")</f>
        <v>5.5000000000006821E-2</v>
      </c>
      <c r="H381" s="2">
        <f ca="1">IF(Sheet1!DI385&lt;&gt;"",Sheet1!DI385,"")</f>
        <v>7.9999999999998295E-2</v>
      </c>
      <c r="I381" s="2">
        <f ca="1">IF(Sheet1!DJ385&lt;&gt;"",Sheet1!DJ385,"")</f>
        <v>0.10500000000000398</v>
      </c>
      <c r="J381" s="2">
        <f ca="1">IF(Sheet1!DK385&lt;&gt;"",Sheet1!DK385,"")</f>
        <v>0.12000000000000455</v>
      </c>
      <c r="K381" s="2">
        <f ca="1">IF(Sheet1!DL385&lt;&gt;"",Sheet1!DL385,"")</f>
        <v>0.125</v>
      </c>
      <c r="L381" s="2">
        <f ca="1">IF(Sheet1!DM385&lt;&gt;"",Sheet1!DM385,"")</f>
        <v>0.12999999999999545</v>
      </c>
      <c r="M381" s="2">
        <f ca="1">IF(Sheet1!DN385&lt;&gt;"",Sheet1!DN385,"")</f>
        <v>0.13500000000000512</v>
      </c>
      <c r="N381" s="2">
        <f ca="1">IF(Sheet1!DO385&lt;&gt;"",Sheet1!DO385,"")</f>
        <v>0.14000000000000057</v>
      </c>
      <c r="O381" s="2">
        <f ca="1">IF(Sheet1!DP385&lt;&gt;"",Sheet1!DP385,"")</f>
        <v>0.14499999999999602</v>
      </c>
      <c r="P381" s="2">
        <f ca="1">IF(Sheet1!DQ385&lt;&gt;"",Sheet1!DQ385,"")</f>
        <v>0.16500000000000625</v>
      </c>
      <c r="Q381" s="2">
        <f ca="1">IF(Sheet1!DR385&lt;&gt;"",Sheet1!DR385,"")</f>
        <v>0.17499999999999716</v>
      </c>
      <c r="R381" s="2">
        <f ca="1">IF(Sheet1!DS385&lt;&gt;"",Sheet1!DS385,"")</f>
        <v>0.18500000000000227</v>
      </c>
      <c r="S381" s="2">
        <f ca="1">IF(Sheet1!DH385&lt;&gt;"",Sheet1!DH385,"")</f>
        <v>5.5000000000006821E-2</v>
      </c>
      <c r="T381" s="2">
        <f ca="1">IF(Sheet1!DI385&lt;&gt;"",Sheet1!DI385,"")</f>
        <v>7.9999999999998295E-2</v>
      </c>
      <c r="U381" s="2">
        <f ca="1">IF(Sheet1!DJ385&lt;&gt;"",Sheet1!DJ385,"")</f>
        <v>0.10500000000000398</v>
      </c>
      <c r="V381" s="2"/>
      <c r="W381" s="2"/>
    </row>
    <row r="382" spans="1:23" x14ac:dyDescent="0.2">
      <c r="A382" s="1">
        <f>IF(Sheet1!B386&lt;&gt;"",Sheet1!B386,"")</f>
        <v>43999</v>
      </c>
      <c r="B382" s="2">
        <f ca="1">IF(Sheet1!DC386&lt;&gt;"",Sheet1!DC386,"")</f>
        <v>4.5000000000001705E-2</v>
      </c>
      <c r="C382" s="2">
        <f ca="1">IF(Sheet1!DD386&lt;&gt;"",Sheet1!DD386,"")</f>
        <v>2.5000000000005684E-2</v>
      </c>
      <c r="D382" s="2">
        <f ca="1">IF(Sheet1!DE386&lt;&gt;"",Sheet1!DE386,"")</f>
        <v>1.9999999999996021E-2</v>
      </c>
      <c r="E382" s="2">
        <f ca="1">IF(Sheet1!DF386&lt;&gt;"",Sheet1!DF386,"")</f>
        <v>1.5000000000000568E-2</v>
      </c>
      <c r="F382" s="2">
        <f ca="1">IF(Sheet1!DG386&lt;&gt;"",Sheet1!DG386,"")</f>
        <v>1.5000000000000568E-2</v>
      </c>
      <c r="G382" s="2">
        <f ca="1">IF(Sheet1!DH386&lt;&gt;"",Sheet1!DH386,"")</f>
        <v>3.4999999999996589E-2</v>
      </c>
      <c r="H382" s="2">
        <f ca="1">IF(Sheet1!DI386&lt;&gt;"",Sheet1!DI386,"")</f>
        <v>6.0000000000002274E-2</v>
      </c>
      <c r="I382" s="2">
        <f ca="1">IF(Sheet1!DJ386&lt;&gt;"",Sheet1!DJ386,"")</f>
        <v>8.4999999999993747E-2</v>
      </c>
      <c r="J382" s="2">
        <f ca="1">IF(Sheet1!DK386&lt;&gt;"",Sheet1!DK386,"")</f>
        <v>9.9999999999994316E-2</v>
      </c>
      <c r="K382" s="2">
        <f ca="1">IF(Sheet1!DL386&lt;&gt;"",Sheet1!DL386,"")</f>
        <v>0.10500000000000398</v>
      </c>
      <c r="L382" s="2">
        <f ca="1">IF(Sheet1!DM386&lt;&gt;"",Sheet1!DM386,"")</f>
        <v>0.10999999999999943</v>
      </c>
      <c r="M382" s="2">
        <f ca="1">IF(Sheet1!DN386&lt;&gt;"",Sheet1!DN386,"")</f>
        <v>0.11499999999999488</v>
      </c>
      <c r="N382" s="2">
        <f ca="1">IF(Sheet1!DO386&lt;&gt;"",Sheet1!DO386,"")</f>
        <v>0.12000000000000455</v>
      </c>
      <c r="O382" s="2">
        <f ca="1">IF(Sheet1!DP386&lt;&gt;"",Sheet1!DP386,"")</f>
        <v>0.125</v>
      </c>
      <c r="P382" s="2">
        <f ca="1">IF(Sheet1!DQ386&lt;&gt;"",Sheet1!DQ386,"")</f>
        <v>0.14499999999999602</v>
      </c>
      <c r="Q382" s="2">
        <f ca="1">IF(Sheet1!DR386&lt;&gt;"",Sheet1!DR386,"")</f>
        <v>0.15500000000000114</v>
      </c>
      <c r="R382" s="2">
        <f ca="1">IF(Sheet1!DS386&lt;&gt;"",Sheet1!DS386,"")</f>
        <v>0.16500000000000625</v>
      </c>
      <c r="S382" s="2">
        <f ca="1">IF(Sheet1!DH386&lt;&gt;"",Sheet1!DH386,"")</f>
        <v>3.4999999999996589E-2</v>
      </c>
      <c r="T382" s="2">
        <f ca="1">IF(Sheet1!DI386&lt;&gt;"",Sheet1!DI386,"")</f>
        <v>6.0000000000002274E-2</v>
      </c>
      <c r="U382" s="2">
        <f ca="1">IF(Sheet1!DJ386&lt;&gt;"",Sheet1!DJ386,"")</f>
        <v>8.4999999999993747E-2</v>
      </c>
      <c r="V382" s="2"/>
      <c r="W382" s="2"/>
    </row>
    <row r="383" spans="1:23" x14ac:dyDescent="0.2">
      <c r="A383" s="1">
        <f>IF(Sheet1!B387&lt;&gt;"",Sheet1!B387,"")</f>
        <v>44000</v>
      </c>
      <c r="B383" s="2">
        <f ca="1">IF(Sheet1!DC387&lt;&gt;"",Sheet1!DC387,"")</f>
        <v>1.9999999999996021E-2</v>
      </c>
      <c r="C383" s="2">
        <f ca="1">IF(Sheet1!DD387&lt;&gt;"",Sheet1!DD387,"")</f>
        <v>1.5000000000000568E-2</v>
      </c>
      <c r="D383" s="2">
        <f ca="1">IF(Sheet1!DE387&lt;&gt;"",Sheet1!DE387,"")</f>
        <v>1.0000000000005116E-2</v>
      </c>
      <c r="E383" s="2">
        <f ca="1">IF(Sheet1!DF387&lt;&gt;"",Sheet1!DF387,"")</f>
        <v>1.0000000000005116E-2</v>
      </c>
      <c r="F383" s="2">
        <f ca="1">IF(Sheet1!DG387&lt;&gt;"",Sheet1!DG387,"")</f>
        <v>3.0000000000001137E-2</v>
      </c>
      <c r="G383" s="2">
        <f ca="1">IF(Sheet1!DH387&lt;&gt;"",Sheet1!DH387,"")</f>
        <v>5.5000000000006821E-2</v>
      </c>
      <c r="H383" s="2">
        <f ca="1">IF(Sheet1!DI387&lt;&gt;"",Sheet1!DI387,"")</f>
        <v>7.9999999999998295E-2</v>
      </c>
      <c r="I383" s="2">
        <f ca="1">IF(Sheet1!DJ387&lt;&gt;"",Sheet1!DJ387,"")</f>
        <v>9.4999999999998863E-2</v>
      </c>
      <c r="J383" s="2">
        <f ca="1">IF(Sheet1!DK387&lt;&gt;"",Sheet1!DK387,"")</f>
        <v>9.9999999999994316E-2</v>
      </c>
      <c r="K383" s="2">
        <f ca="1">IF(Sheet1!DL387&lt;&gt;"",Sheet1!DL387,"")</f>
        <v>0.10500000000000398</v>
      </c>
      <c r="L383" s="2">
        <f ca="1">IF(Sheet1!DM387&lt;&gt;"",Sheet1!DM387,"")</f>
        <v>0.10999999999999943</v>
      </c>
      <c r="M383" s="2">
        <f ca="1">IF(Sheet1!DN387&lt;&gt;"",Sheet1!DN387,"")</f>
        <v>0.11499999999999488</v>
      </c>
      <c r="N383" s="2">
        <f ca="1">IF(Sheet1!DO387&lt;&gt;"",Sheet1!DO387,"")</f>
        <v>0.12000000000000455</v>
      </c>
      <c r="O383" s="2">
        <f ca="1">IF(Sheet1!DP387&lt;&gt;"",Sheet1!DP387,"")</f>
        <v>0.14000000000000057</v>
      </c>
      <c r="P383" s="2">
        <f ca="1">IF(Sheet1!DQ387&lt;&gt;"",Sheet1!DQ387,"")</f>
        <v>0.15000000000000568</v>
      </c>
      <c r="Q383" s="2">
        <f ca="1">IF(Sheet1!DR387&lt;&gt;"",Sheet1!DR387,"")</f>
        <v>0.15999999999999659</v>
      </c>
      <c r="R383" s="2">
        <f ca="1">IF(Sheet1!DS387&lt;&gt;"",Sheet1!DS387,"")</f>
        <v>0.17000000000000171</v>
      </c>
      <c r="S383" s="2">
        <f ca="1">IF(Sheet1!DH387&lt;&gt;"",Sheet1!DH387,"")</f>
        <v>5.5000000000006821E-2</v>
      </c>
      <c r="T383" s="2">
        <f ca="1">IF(Sheet1!DI387&lt;&gt;"",Sheet1!DI387,"")</f>
        <v>7.9999999999998295E-2</v>
      </c>
      <c r="U383" s="2">
        <f ca="1">IF(Sheet1!DJ387&lt;&gt;"",Sheet1!DJ387,"")</f>
        <v>9.4999999999998863E-2</v>
      </c>
      <c r="V383" s="2"/>
      <c r="W383" s="2"/>
    </row>
    <row r="384" spans="1:23" x14ac:dyDescent="0.2">
      <c r="A384" s="1">
        <f>IF(Sheet1!B388&lt;&gt;"",Sheet1!B388,"")</f>
        <v>44001</v>
      </c>
      <c r="B384" s="2">
        <f ca="1">IF(Sheet1!DC388&lt;&gt;"",Sheet1!DC388,"")</f>
        <v>1.5000000000000568E-2</v>
      </c>
      <c r="C384" s="2">
        <f ca="1">IF(Sheet1!DD388&lt;&gt;"",Sheet1!DD388,"")</f>
        <v>4.9999999999954525E-3</v>
      </c>
      <c r="D384" s="2">
        <f ca="1">IF(Sheet1!DE388&lt;&gt;"",Sheet1!DE388,"")</f>
        <v>0</v>
      </c>
      <c r="E384" s="2">
        <f ca="1">IF(Sheet1!DF388&lt;&gt;"",Sheet1!DF388,"")</f>
        <v>0</v>
      </c>
      <c r="F384" s="2">
        <f ca="1">IF(Sheet1!DG388&lt;&gt;"",Sheet1!DG388,"")</f>
        <v>1.5000000000000568E-2</v>
      </c>
      <c r="G384" s="2">
        <f ca="1">IF(Sheet1!DH388&lt;&gt;"",Sheet1!DH388,"")</f>
        <v>3.4999999999996589E-2</v>
      </c>
      <c r="H384" s="2">
        <f ca="1">IF(Sheet1!DI388&lt;&gt;"",Sheet1!DI388,"")</f>
        <v>6.0000000000002274E-2</v>
      </c>
      <c r="I384" s="2">
        <f ca="1">IF(Sheet1!DJ388&lt;&gt;"",Sheet1!DJ388,"")</f>
        <v>7.5000000000002842E-2</v>
      </c>
      <c r="J384" s="2">
        <f ca="1">IF(Sheet1!DK388&lt;&gt;"",Sheet1!DK388,"")</f>
        <v>7.9999999999998295E-2</v>
      </c>
      <c r="K384" s="2">
        <f ca="1">IF(Sheet1!DL388&lt;&gt;"",Sheet1!DL388,"")</f>
        <v>8.4999999999993747E-2</v>
      </c>
      <c r="L384" s="2">
        <f ca="1">IF(Sheet1!DM388&lt;&gt;"",Sheet1!DM388,"")</f>
        <v>9.0000000000003411E-2</v>
      </c>
      <c r="M384" s="2">
        <f ca="1">IF(Sheet1!DN388&lt;&gt;"",Sheet1!DN388,"")</f>
        <v>9.4999999999998863E-2</v>
      </c>
      <c r="N384" s="2">
        <f ca="1">IF(Sheet1!DO388&lt;&gt;"",Sheet1!DO388,"")</f>
        <v>9.9999999999994316E-2</v>
      </c>
      <c r="O384" s="2">
        <f ca="1">IF(Sheet1!DP388&lt;&gt;"",Sheet1!DP388,"")</f>
        <v>0.12000000000000455</v>
      </c>
      <c r="P384" s="2">
        <f ca="1">IF(Sheet1!DQ388&lt;&gt;"",Sheet1!DQ388,"")</f>
        <v>0.12999999999999545</v>
      </c>
      <c r="Q384" s="2">
        <f ca="1">IF(Sheet1!DR388&lt;&gt;"",Sheet1!DR388,"")</f>
        <v>0.14000000000000057</v>
      </c>
      <c r="R384" s="2">
        <f ca="1">IF(Sheet1!DS388&lt;&gt;"",Sheet1!DS388,"")</f>
        <v>0.15000000000000568</v>
      </c>
      <c r="S384" s="2">
        <f ca="1">IF(Sheet1!DH388&lt;&gt;"",Sheet1!DH388,"")</f>
        <v>3.4999999999996589E-2</v>
      </c>
      <c r="T384" s="2">
        <f ca="1">IF(Sheet1!DI388&lt;&gt;"",Sheet1!DI388,"")</f>
        <v>6.0000000000002274E-2</v>
      </c>
      <c r="U384" s="2">
        <f ca="1">IF(Sheet1!DJ388&lt;&gt;"",Sheet1!DJ388,"")</f>
        <v>7.5000000000002842E-2</v>
      </c>
      <c r="V384" s="2"/>
      <c r="W384" s="2"/>
    </row>
    <row r="385" spans="1:23" x14ac:dyDescent="0.2">
      <c r="A385" s="1">
        <f>IF(Sheet1!B389&lt;&gt;"",Sheet1!B389,"")</f>
        <v>44004</v>
      </c>
      <c r="B385" s="2">
        <f ca="1">IF(Sheet1!DC389&lt;&gt;"",Sheet1!DC389,"")</f>
        <v>1.0000000000005116E-2</v>
      </c>
      <c r="C385" s="2">
        <f ca="1">IF(Sheet1!DD389&lt;&gt;"",Sheet1!DD389,"")</f>
        <v>0</v>
      </c>
      <c r="D385" s="2">
        <f ca="1">IF(Sheet1!DE389&lt;&gt;"",Sheet1!DE389,"")</f>
        <v>-1.0000000000005116E-2</v>
      </c>
      <c r="E385" s="2">
        <f ca="1">IF(Sheet1!DF389&lt;&gt;"",Sheet1!DF389,"")</f>
        <v>-1.0000000000005116E-2</v>
      </c>
      <c r="F385" s="2">
        <f ca="1">IF(Sheet1!DG389&lt;&gt;"",Sheet1!DG389,"")</f>
        <v>4.9999999999954525E-3</v>
      </c>
      <c r="G385" s="2">
        <f ca="1">IF(Sheet1!DH389&lt;&gt;"",Sheet1!DH389,"")</f>
        <v>2.5000000000005684E-2</v>
      </c>
      <c r="H385" s="2">
        <f ca="1">IF(Sheet1!DI389&lt;&gt;"",Sheet1!DI389,"")</f>
        <v>4.9999999999997158E-2</v>
      </c>
      <c r="I385" s="2">
        <f ca="1">IF(Sheet1!DJ389&lt;&gt;"",Sheet1!DJ389,"")</f>
        <v>6.4999999999997726E-2</v>
      </c>
      <c r="J385" s="2">
        <f ca="1">IF(Sheet1!DK389&lt;&gt;"",Sheet1!DK389,"")</f>
        <v>6.9999999999993179E-2</v>
      </c>
      <c r="K385" s="2">
        <f ca="1">IF(Sheet1!DL389&lt;&gt;"",Sheet1!DL389,"")</f>
        <v>7.5000000000002842E-2</v>
      </c>
      <c r="L385" s="2">
        <f ca="1">IF(Sheet1!DM389&lt;&gt;"",Sheet1!DM389,"")</f>
        <v>7.9999999999998295E-2</v>
      </c>
      <c r="M385" s="2">
        <f ca="1">IF(Sheet1!DN389&lt;&gt;"",Sheet1!DN389,"")</f>
        <v>8.4999999999993747E-2</v>
      </c>
      <c r="N385" s="2">
        <f ca="1">IF(Sheet1!DO389&lt;&gt;"",Sheet1!DO389,"")</f>
        <v>9.0000000000003411E-2</v>
      </c>
      <c r="O385" s="2">
        <f ca="1">IF(Sheet1!DP389&lt;&gt;"",Sheet1!DP389,"")</f>
        <v>0.10999999999999943</v>
      </c>
      <c r="P385" s="2">
        <f ca="1">IF(Sheet1!DQ389&lt;&gt;"",Sheet1!DQ389,"")</f>
        <v>0.12000000000000455</v>
      </c>
      <c r="Q385" s="2">
        <f ca="1">IF(Sheet1!DR389&lt;&gt;"",Sheet1!DR389,"")</f>
        <v>0.12999999999999545</v>
      </c>
      <c r="R385" s="2">
        <f ca="1">IF(Sheet1!DS389&lt;&gt;"",Sheet1!DS389,"")</f>
        <v>0.14000000000000057</v>
      </c>
      <c r="S385" s="2">
        <f ca="1">IF(Sheet1!DH389&lt;&gt;"",Sheet1!DH389,"")</f>
        <v>2.5000000000005684E-2</v>
      </c>
      <c r="T385" s="2">
        <f ca="1">IF(Sheet1!DI389&lt;&gt;"",Sheet1!DI389,"")</f>
        <v>4.9999999999997158E-2</v>
      </c>
      <c r="U385" s="2">
        <f ca="1">IF(Sheet1!DJ389&lt;&gt;"",Sheet1!DJ389,"")</f>
        <v>6.4999999999997726E-2</v>
      </c>
      <c r="V385" s="2"/>
      <c r="W385" s="2"/>
    </row>
    <row r="386" spans="1:23" x14ac:dyDescent="0.2">
      <c r="A386" s="1">
        <f>IF(Sheet1!B390&lt;&gt;"",Sheet1!B390,"")</f>
        <v>44005</v>
      </c>
      <c r="B386" s="2">
        <f ca="1">IF(Sheet1!DC390&lt;&gt;"",Sheet1!DC390,"")</f>
        <v>4.9999999999954525E-3</v>
      </c>
      <c r="C386" s="2">
        <f ca="1">IF(Sheet1!DD390&lt;&gt;"",Sheet1!DD390,"")</f>
        <v>-4.9999999999954525E-3</v>
      </c>
      <c r="D386" s="2">
        <f ca="1">IF(Sheet1!DE390&lt;&gt;"",Sheet1!DE390,"")</f>
        <v>-1.5000000000000568E-2</v>
      </c>
      <c r="E386" s="2">
        <f ca="1">IF(Sheet1!DF390&lt;&gt;"",Sheet1!DF390,"")</f>
        <v>-1.5000000000000568E-2</v>
      </c>
      <c r="F386" s="2">
        <f ca="1">IF(Sheet1!DG390&lt;&gt;"",Sheet1!DG390,"")</f>
        <v>0</v>
      </c>
      <c r="G386" s="2">
        <f ca="1">IF(Sheet1!DH390&lt;&gt;"",Sheet1!DH390,"")</f>
        <v>1.9999999999996021E-2</v>
      </c>
      <c r="H386" s="2">
        <f ca="1">IF(Sheet1!DI390&lt;&gt;"",Sheet1!DI390,"")</f>
        <v>4.5000000000001705E-2</v>
      </c>
      <c r="I386" s="2">
        <f ca="1">IF(Sheet1!DJ390&lt;&gt;"",Sheet1!DJ390,"")</f>
        <v>6.0000000000002274E-2</v>
      </c>
      <c r="J386" s="2">
        <f ca="1">IF(Sheet1!DK390&lt;&gt;"",Sheet1!DK390,"")</f>
        <v>6.4999999999997726E-2</v>
      </c>
      <c r="K386" s="2">
        <f ca="1">IF(Sheet1!DL390&lt;&gt;"",Sheet1!DL390,"")</f>
        <v>6.9999999999993179E-2</v>
      </c>
      <c r="L386" s="2">
        <f ca="1">IF(Sheet1!DM390&lt;&gt;"",Sheet1!DM390,"")</f>
        <v>7.5000000000002842E-2</v>
      </c>
      <c r="M386" s="2">
        <f ca="1">IF(Sheet1!DN390&lt;&gt;"",Sheet1!DN390,"")</f>
        <v>7.9999999999998295E-2</v>
      </c>
      <c r="N386" s="2">
        <f ca="1">IF(Sheet1!DO390&lt;&gt;"",Sheet1!DO390,"")</f>
        <v>8.4999999999993747E-2</v>
      </c>
      <c r="O386" s="2">
        <f ca="1">IF(Sheet1!DP390&lt;&gt;"",Sheet1!DP390,"")</f>
        <v>0.10500000000000398</v>
      </c>
      <c r="P386" s="2">
        <f ca="1">IF(Sheet1!DQ390&lt;&gt;"",Sheet1!DQ390,"")</f>
        <v>0.11499999999999488</v>
      </c>
      <c r="Q386" s="2">
        <f ca="1">IF(Sheet1!DR390&lt;&gt;"",Sheet1!DR390,"")</f>
        <v>0.125</v>
      </c>
      <c r="R386" s="2">
        <f ca="1">IF(Sheet1!DS390&lt;&gt;"",Sheet1!DS390,"")</f>
        <v>0.13500000000000512</v>
      </c>
      <c r="S386" s="2">
        <f ca="1">IF(Sheet1!DH390&lt;&gt;"",Sheet1!DH390,"")</f>
        <v>1.9999999999996021E-2</v>
      </c>
      <c r="T386" s="2">
        <f ca="1">IF(Sheet1!DI390&lt;&gt;"",Sheet1!DI390,"")</f>
        <v>4.5000000000001705E-2</v>
      </c>
      <c r="U386" s="2">
        <f ca="1">IF(Sheet1!DJ390&lt;&gt;"",Sheet1!DJ390,"")</f>
        <v>6.0000000000002274E-2</v>
      </c>
      <c r="V386" s="2"/>
      <c r="W386" s="2"/>
    </row>
    <row r="387" spans="1:23" x14ac:dyDescent="0.2">
      <c r="A387" s="1">
        <f>IF(Sheet1!B391&lt;&gt;"",Sheet1!B391,"")</f>
        <v>44006</v>
      </c>
      <c r="B387" s="2">
        <f ca="1">IF(Sheet1!DC391&lt;&gt;"",Sheet1!DC391,"")</f>
        <v>4.9999999999954525E-3</v>
      </c>
      <c r="C387" s="2">
        <f ca="1">IF(Sheet1!DD391&lt;&gt;"",Sheet1!DD391,"")</f>
        <v>-4.9999999999954525E-3</v>
      </c>
      <c r="D387" s="2">
        <f ca="1">IF(Sheet1!DE391&lt;&gt;"",Sheet1!DE391,"")</f>
        <v>-1.5000000000000568E-2</v>
      </c>
      <c r="E387" s="2">
        <f ca="1">IF(Sheet1!DF391&lt;&gt;"",Sheet1!DF391,"")</f>
        <v>-1.5000000000000568E-2</v>
      </c>
      <c r="F387" s="2">
        <f ca="1">IF(Sheet1!DG391&lt;&gt;"",Sheet1!DG391,"")</f>
        <v>0</v>
      </c>
      <c r="G387" s="2">
        <f ca="1">IF(Sheet1!DH391&lt;&gt;"",Sheet1!DH391,"")</f>
        <v>1.9999999999996021E-2</v>
      </c>
      <c r="H387" s="2">
        <f ca="1">IF(Sheet1!DI391&lt;&gt;"",Sheet1!DI391,"")</f>
        <v>4.5000000000001705E-2</v>
      </c>
      <c r="I387" s="2">
        <f ca="1">IF(Sheet1!DJ391&lt;&gt;"",Sheet1!DJ391,"")</f>
        <v>6.0000000000002274E-2</v>
      </c>
      <c r="J387" s="2">
        <f ca="1">IF(Sheet1!DK391&lt;&gt;"",Sheet1!DK391,"")</f>
        <v>6.4999999999997726E-2</v>
      </c>
      <c r="K387" s="2">
        <f ca="1">IF(Sheet1!DL391&lt;&gt;"",Sheet1!DL391,"")</f>
        <v>6.9999999999993179E-2</v>
      </c>
      <c r="L387" s="2">
        <f ca="1">IF(Sheet1!DM391&lt;&gt;"",Sheet1!DM391,"")</f>
        <v>7.5000000000002842E-2</v>
      </c>
      <c r="M387" s="2">
        <f ca="1">IF(Sheet1!DN391&lt;&gt;"",Sheet1!DN391,"")</f>
        <v>7.9999999999998295E-2</v>
      </c>
      <c r="N387" s="2">
        <f ca="1">IF(Sheet1!DO391&lt;&gt;"",Sheet1!DO391,"")</f>
        <v>8.4999999999993747E-2</v>
      </c>
      <c r="O387" s="2">
        <f ca="1">IF(Sheet1!DP391&lt;&gt;"",Sheet1!DP391,"")</f>
        <v>0.10500000000000398</v>
      </c>
      <c r="P387" s="2">
        <f ca="1">IF(Sheet1!DQ391&lt;&gt;"",Sheet1!DQ391,"")</f>
        <v>0.11499999999999488</v>
      </c>
      <c r="Q387" s="2">
        <f ca="1">IF(Sheet1!DR391&lt;&gt;"",Sheet1!DR391,"")</f>
        <v>0.125</v>
      </c>
      <c r="R387" s="2">
        <f ca="1">IF(Sheet1!DS391&lt;&gt;"",Sheet1!DS391,"")</f>
        <v>0.13500000000000512</v>
      </c>
      <c r="S387" s="2">
        <f ca="1">IF(Sheet1!DH391&lt;&gt;"",Sheet1!DH391,"")</f>
        <v>1.9999999999996021E-2</v>
      </c>
      <c r="T387" s="2">
        <f ca="1">IF(Sheet1!DI391&lt;&gt;"",Sheet1!DI391,"")</f>
        <v>4.5000000000001705E-2</v>
      </c>
      <c r="U387" s="2">
        <f ca="1">IF(Sheet1!DJ391&lt;&gt;"",Sheet1!DJ391,"")</f>
        <v>6.0000000000002274E-2</v>
      </c>
      <c r="V387" s="2"/>
      <c r="W387" s="2"/>
    </row>
    <row r="388" spans="1:23" x14ac:dyDescent="0.2">
      <c r="A388" s="1">
        <f>IF(Sheet1!B392&lt;&gt;"",Sheet1!B392,"")</f>
        <v>44007</v>
      </c>
      <c r="B388" s="2">
        <f ca="1">IF(Sheet1!DC392&lt;&gt;"",Sheet1!DC392,"")</f>
        <v>1.0000000000005116E-2</v>
      </c>
      <c r="C388" s="2">
        <f ca="1">IF(Sheet1!DD392&lt;&gt;"",Sheet1!DD392,"")</f>
        <v>0</v>
      </c>
      <c r="D388" s="2">
        <f ca="1">IF(Sheet1!DE392&lt;&gt;"",Sheet1!DE392,"")</f>
        <v>-1.0000000000005116E-2</v>
      </c>
      <c r="E388" s="2">
        <f ca="1">IF(Sheet1!DF392&lt;&gt;"",Sheet1!DF392,"")</f>
        <v>-1.5000000000000568E-2</v>
      </c>
      <c r="F388" s="2">
        <f ca="1">IF(Sheet1!DG392&lt;&gt;"",Sheet1!DG392,"")</f>
        <v>0</v>
      </c>
      <c r="G388" s="2">
        <f ca="1">IF(Sheet1!DH392&lt;&gt;"",Sheet1!DH392,"")</f>
        <v>1.9999999999996021E-2</v>
      </c>
      <c r="H388" s="2">
        <f ca="1">IF(Sheet1!DI392&lt;&gt;"",Sheet1!DI392,"")</f>
        <v>4.5000000000001705E-2</v>
      </c>
      <c r="I388" s="2">
        <f ca="1">IF(Sheet1!DJ392&lt;&gt;"",Sheet1!DJ392,"")</f>
        <v>6.0000000000002274E-2</v>
      </c>
      <c r="J388" s="2">
        <f ca="1">IF(Sheet1!DK392&lt;&gt;"",Sheet1!DK392,"")</f>
        <v>6.4999999999997726E-2</v>
      </c>
      <c r="K388" s="2">
        <f ca="1">IF(Sheet1!DL392&lt;&gt;"",Sheet1!DL392,"")</f>
        <v>6.9999999999993179E-2</v>
      </c>
      <c r="L388" s="2">
        <f ca="1">IF(Sheet1!DM392&lt;&gt;"",Sheet1!DM392,"")</f>
        <v>7.5000000000002842E-2</v>
      </c>
      <c r="M388" s="2">
        <f ca="1">IF(Sheet1!DN392&lt;&gt;"",Sheet1!DN392,"")</f>
        <v>7.9999999999998295E-2</v>
      </c>
      <c r="N388" s="2">
        <f ca="1">IF(Sheet1!DO392&lt;&gt;"",Sheet1!DO392,"")</f>
        <v>8.4999999999993747E-2</v>
      </c>
      <c r="O388" s="2">
        <f ca="1">IF(Sheet1!DP392&lt;&gt;"",Sheet1!DP392,"")</f>
        <v>0.10500000000000398</v>
      </c>
      <c r="P388" s="2">
        <f ca="1">IF(Sheet1!DQ392&lt;&gt;"",Sheet1!DQ392,"")</f>
        <v>0.11499999999999488</v>
      </c>
      <c r="Q388" s="2">
        <f ca="1">IF(Sheet1!DR392&lt;&gt;"",Sheet1!DR392,"")</f>
        <v>0.125</v>
      </c>
      <c r="R388" s="2">
        <f ca="1">IF(Sheet1!DS392&lt;&gt;"",Sheet1!DS392,"")</f>
        <v>0.13500000000000512</v>
      </c>
      <c r="S388" s="2">
        <f ca="1">IF(Sheet1!DH392&lt;&gt;"",Sheet1!DH392,"")</f>
        <v>1.9999999999996021E-2</v>
      </c>
      <c r="T388" s="2">
        <f ca="1">IF(Sheet1!DI392&lt;&gt;"",Sheet1!DI392,"")</f>
        <v>4.5000000000001705E-2</v>
      </c>
      <c r="U388" s="2">
        <f ca="1">IF(Sheet1!DJ392&lt;&gt;"",Sheet1!DJ392,"")</f>
        <v>6.0000000000002274E-2</v>
      </c>
      <c r="V388" s="2"/>
      <c r="W388" s="2"/>
    </row>
    <row r="389" spans="1:23" x14ac:dyDescent="0.2">
      <c r="A389" s="1">
        <f>IF(Sheet1!B393&lt;&gt;"",Sheet1!B393,"")</f>
        <v>44008</v>
      </c>
      <c r="B389" s="2">
        <f ca="1">IF(Sheet1!DC393&lt;&gt;"",Sheet1!DC393,"")</f>
        <v>-4.9999999999954525E-3</v>
      </c>
      <c r="C389" s="2">
        <f ca="1">IF(Sheet1!DD393&lt;&gt;"",Sheet1!DD393,"")</f>
        <v>-1.5000000000000568E-2</v>
      </c>
      <c r="D389" s="2">
        <f ca="1">IF(Sheet1!DE393&lt;&gt;"",Sheet1!DE393,"")</f>
        <v>-2.5000000000005684E-2</v>
      </c>
      <c r="E389" s="2">
        <f ca="1">IF(Sheet1!DF393&lt;&gt;"",Sheet1!DF393,"")</f>
        <v>-3.4999999999996589E-2</v>
      </c>
      <c r="F389" s="2">
        <f ca="1">IF(Sheet1!DG393&lt;&gt;"",Sheet1!DG393,"")</f>
        <v>-1.9999999999996021E-2</v>
      </c>
      <c r="G389" s="2">
        <f ca="1">IF(Sheet1!DH393&lt;&gt;"",Sheet1!DH393,"")</f>
        <v>0</v>
      </c>
      <c r="H389" s="2">
        <f ca="1">IF(Sheet1!DI393&lt;&gt;"",Sheet1!DI393,"")</f>
        <v>2.5000000000005684E-2</v>
      </c>
      <c r="I389" s="2">
        <f ca="1">IF(Sheet1!DJ393&lt;&gt;"",Sheet1!DJ393,"")</f>
        <v>4.0000000000006253E-2</v>
      </c>
      <c r="J389" s="2">
        <f ca="1">IF(Sheet1!DK393&lt;&gt;"",Sheet1!DK393,"")</f>
        <v>4.5000000000001705E-2</v>
      </c>
      <c r="K389" s="2">
        <f ca="1">IF(Sheet1!DL393&lt;&gt;"",Sheet1!DL393,"")</f>
        <v>4.9999999999997158E-2</v>
      </c>
      <c r="L389" s="2">
        <f ca="1">IF(Sheet1!DM393&lt;&gt;"",Sheet1!DM393,"")</f>
        <v>5.5000000000006821E-2</v>
      </c>
      <c r="M389" s="2">
        <f ca="1">IF(Sheet1!DN393&lt;&gt;"",Sheet1!DN393,"")</f>
        <v>6.0000000000002274E-2</v>
      </c>
      <c r="N389" s="2">
        <f ca="1">IF(Sheet1!DO393&lt;&gt;"",Sheet1!DO393,"")</f>
        <v>6.4999999999997726E-2</v>
      </c>
      <c r="O389" s="2">
        <f ca="1">IF(Sheet1!DP393&lt;&gt;"",Sheet1!DP393,"")</f>
        <v>8.4999999999993747E-2</v>
      </c>
      <c r="P389" s="2">
        <f ca="1">IF(Sheet1!DQ393&lt;&gt;"",Sheet1!DQ393,"")</f>
        <v>9.4999999999998863E-2</v>
      </c>
      <c r="Q389" s="2">
        <f ca="1">IF(Sheet1!DR393&lt;&gt;"",Sheet1!DR393,"")</f>
        <v>0.10500000000000398</v>
      </c>
      <c r="R389" s="2">
        <f ca="1">IF(Sheet1!DS393&lt;&gt;"",Sheet1!DS393,"")</f>
        <v>0.11499999999999488</v>
      </c>
      <c r="S389" s="2">
        <f ca="1">IF(Sheet1!DH393&lt;&gt;"",Sheet1!DH393,"")</f>
        <v>0</v>
      </c>
      <c r="T389" s="2">
        <f ca="1">IF(Sheet1!DI393&lt;&gt;"",Sheet1!DI393,"")</f>
        <v>2.5000000000005684E-2</v>
      </c>
      <c r="U389" s="2">
        <f ca="1">IF(Sheet1!DJ393&lt;&gt;"",Sheet1!DJ393,"")</f>
        <v>4.0000000000006253E-2</v>
      </c>
      <c r="V389" s="2"/>
      <c r="W389" s="2"/>
    </row>
    <row r="390" spans="1:23" x14ac:dyDescent="0.2">
      <c r="A390" s="1">
        <f>IF(Sheet1!B394&lt;&gt;"",Sheet1!B394,"")</f>
        <v>44011</v>
      </c>
      <c r="B390" s="2">
        <f ca="1">IF(Sheet1!DC394&lt;&gt;"",Sheet1!DC394,"")</f>
        <v>-1.0000000000005116E-2</v>
      </c>
      <c r="C390" s="2">
        <f ca="1">IF(Sheet1!DD394&lt;&gt;"",Sheet1!DD394,"")</f>
        <v>-2.5000000000005684E-2</v>
      </c>
      <c r="D390" s="2">
        <f ca="1">IF(Sheet1!DE394&lt;&gt;"",Sheet1!DE394,"")</f>
        <v>-3.4999999999996589E-2</v>
      </c>
      <c r="E390" s="2">
        <f ca="1">IF(Sheet1!DF394&lt;&gt;"",Sheet1!DF394,"")</f>
        <v>-4.5000000000001705E-2</v>
      </c>
      <c r="F390" s="2">
        <f ca="1">IF(Sheet1!DG394&lt;&gt;"",Sheet1!DG394,"")</f>
        <v>-3.0000000000001137E-2</v>
      </c>
      <c r="G390" s="2">
        <f ca="1">IF(Sheet1!DH394&lt;&gt;"",Sheet1!DH394,"")</f>
        <v>-1.0000000000005116E-2</v>
      </c>
      <c r="H390" s="2">
        <f ca="1">IF(Sheet1!DI394&lt;&gt;"",Sheet1!DI394,"")</f>
        <v>1.5000000000000568E-2</v>
      </c>
      <c r="I390" s="2">
        <f ca="1">IF(Sheet1!DJ394&lt;&gt;"",Sheet1!DJ394,"")</f>
        <v>3.0000000000001137E-2</v>
      </c>
      <c r="J390" s="2">
        <f ca="1">IF(Sheet1!DK394&lt;&gt;"",Sheet1!DK394,"")</f>
        <v>3.4999999999996589E-2</v>
      </c>
      <c r="K390" s="2">
        <f ca="1">IF(Sheet1!DL394&lt;&gt;"",Sheet1!DL394,"")</f>
        <v>4.0000000000006253E-2</v>
      </c>
      <c r="L390" s="2">
        <f ca="1">IF(Sheet1!DM394&lt;&gt;"",Sheet1!DM394,"")</f>
        <v>4.5000000000001705E-2</v>
      </c>
      <c r="M390" s="2">
        <f ca="1">IF(Sheet1!DN394&lt;&gt;"",Sheet1!DN394,"")</f>
        <v>4.9999999999997158E-2</v>
      </c>
      <c r="N390" s="2">
        <f ca="1">IF(Sheet1!DO394&lt;&gt;"",Sheet1!DO394,"")</f>
        <v>5.5000000000006821E-2</v>
      </c>
      <c r="O390" s="2">
        <f ca="1">IF(Sheet1!DP394&lt;&gt;"",Sheet1!DP394,"")</f>
        <v>7.5000000000002842E-2</v>
      </c>
      <c r="P390" s="2">
        <f ca="1">IF(Sheet1!DQ394&lt;&gt;"",Sheet1!DQ394,"")</f>
        <v>8.4999999999993747E-2</v>
      </c>
      <c r="Q390" s="2">
        <f ca="1">IF(Sheet1!DR394&lt;&gt;"",Sheet1!DR394,"")</f>
        <v>9.4999999999998863E-2</v>
      </c>
      <c r="R390" s="2">
        <f ca="1">IF(Sheet1!DS394&lt;&gt;"",Sheet1!DS394,"")</f>
        <v>0.10500000000000398</v>
      </c>
      <c r="S390" s="2">
        <f ca="1">IF(Sheet1!DH394&lt;&gt;"",Sheet1!DH394,"")</f>
        <v>-1.0000000000005116E-2</v>
      </c>
      <c r="T390" s="2">
        <f ca="1">IF(Sheet1!DI394&lt;&gt;"",Sheet1!DI394,"")</f>
        <v>1.5000000000000568E-2</v>
      </c>
      <c r="U390" s="2">
        <f ca="1">IF(Sheet1!DJ394&lt;&gt;"",Sheet1!DJ394,"")</f>
        <v>3.0000000000001137E-2</v>
      </c>
      <c r="V390" s="2"/>
      <c r="W390" s="2"/>
    </row>
    <row r="391" spans="1:23" x14ac:dyDescent="0.2">
      <c r="A391" s="1">
        <f>IF(Sheet1!B395&lt;&gt;"",Sheet1!B395,"")</f>
        <v>44012</v>
      </c>
      <c r="B391" s="2">
        <f ca="1">IF(Sheet1!DC395&lt;&gt;"",Sheet1!DC395,"")</f>
        <v>-1.9999999999996021E-2</v>
      </c>
      <c r="C391" s="2">
        <f ca="1">IF(Sheet1!DD395&lt;&gt;"",Sheet1!DD395,"")</f>
        <v>-3.0000000000001137E-2</v>
      </c>
      <c r="D391" s="2">
        <f ca="1">IF(Sheet1!DE395&lt;&gt;"",Sheet1!DE395,"")</f>
        <v>-4.0000000000006253E-2</v>
      </c>
      <c r="E391" s="2">
        <f ca="1">IF(Sheet1!DF395&lt;&gt;"",Sheet1!DF395,"")</f>
        <v>-4.5000000000001705E-2</v>
      </c>
      <c r="F391" s="2">
        <f ca="1">IF(Sheet1!DG395&lt;&gt;"",Sheet1!DG395,"")</f>
        <v>-3.0000000000001137E-2</v>
      </c>
      <c r="G391" s="2">
        <f ca="1">IF(Sheet1!DH395&lt;&gt;"",Sheet1!DH395,"")</f>
        <v>-1.0000000000005116E-2</v>
      </c>
      <c r="H391" s="2">
        <f ca="1">IF(Sheet1!DI395&lt;&gt;"",Sheet1!DI395,"")</f>
        <v>1.5000000000000568E-2</v>
      </c>
      <c r="I391" s="2">
        <f ca="1">IF(Sheet1!DJ395&lt;&gt;"",Sheet1!DJ395,"")</f>
        <v>3.0000000000001137E-2</v>
      </c>
      <c r="J391" s="2">
        <f ca="1">IF(Sheet1!DK395&lt;&gt;"",Sheet1!DK395,"")</f>
        <v>3.4999999999996589E-2</v>
      </c>
      <c r="K391" s="2">
        <f ca="1">IF(Sheet1!DL395&lt;&gt;"",Sheet1!DL395,"")</f>
        <v>4.0000000000006253E-2</v>
      </c>
      <c r="L391" s="2">
        <f ca="1">IF(Sheet1!DM395&lt;&gt;"",Sheet1!DM395,"")</f>
        <v>4.5000000000001705E-2</v>
      </c>
      <c r="M391" s="2">
        <f ca="1">IF(Sheet1!DN395&lt;&gt;"",Sheet1!DN395,"")</f>
        <v>4.9999999999997158E-2</v>
      </c>
      <c r="N391" s="2">
        <f ca="1">IF(Sheet1!DO395&lt;&gt;"",Sheet1!DO395,"")</f>
        <v>5.5000000000006821E-2</v>
      </c>
      <c r="O391" s="2">
        <f ca="1">IF(Sheet1!DP395&lt;&gt;"",Sheet1!DP395,"")</f>
        <v>7.5000000000002842E-2</v>
      </c>
      <c r="P391" s="2">
        <f ca="1">IF(Sheet1!DQ395&lt;&gt;"",Sheet1!DQ395,"")</f>
        <v>8.4999999999993747E-2</v>
      </c>
      <c r="Q391" s="2">
        <f ca="1">IF(Sheet1!DR395&lt;&gt;"",Sheet1!DR395,"")</f>
        <v>9.4999999999998863E-2</v>
      </c>
      <c r="R391" s="2">
        <f ca="1">IF(Sheet1!DS395&lt;&gt;"",Sheet1!DS395,"")</f>
        <v>0.10500000000000398</v>
      </c>
      <c r="S391" s="2">
        <f ca="1">IF(Sheet1!DH395&lt;&gt;"",Sheet1!DH395,"")</f>
        <v>-1.0000000000005116E-2</v>
      </c>
      <c r="T391" s="2">
        <f ca="1">IF(Sheet1!DI395&lt;&gt;"",Sheet1!DI395,"")</f>
        <v>1.5000000000000568E-2</v>
      </c>
      <c r="U391" s="2">
        <f ca="1">IF(Sheet1!DJ395&lt;&gt;"",Sheet1!DJ395,"")</f>
        <v>3.0000000000001137E-2</v>
      </c>
      <c r="V391" s="2"/>
      <c r="W391" s="2"/>
    </row>
    <row r="392" spans="1:23" x14ac:dyDescent="0.2">
      <c r="A392" s="1">
        <f>IF(Sheet1!B396&lt;&gt;"",Sheet1!B396,"")</f>
        <v>44013</v>
      </c>
      <c r="B392" s="2">
        <f ca="1">IF(Sheet1!DC396&lt;&gt;"",Sheet1!DC396,"")</f>
        <v>-1.0000000000005116E-2</v>
      </c>
      <c r="C392" s="2">
        <f ca="1">IF(Sheet1!DD396&lt;&gt;"",Sheet1!DD396,"")</f>
        <v>-1.9999999999996021E-2</v>
      </c>
      <c r="D392" s="2">
        <f ca="1">IF(Sheet1!DE396&lt;&gt;"",Sheet1!DE396,"")</f>
        <v>-2.5000000000005684E-2</v>
      </c>
      <c r="E392" s="2">
        <f ca="1">IF(Sheet1!DF396&lt;&gt;"",Sheet1!DF396,"")</f>
        <v>-3.0000000000001137E-2</v>
      </c>
      <c r="F392" s="2">
        <f ca="1">IF(Sheet1!DG396&lt;&gt;"",Sheet1!DG396,"")</f>
        <v>-1.0000000000005116E-2</v>
      </c>
      <c r="G392" s="2">
        <f ca="1">IF(Sheet1!DH396&lt;&gt;"",Sheet1!DH396,"")</f>
        <v>1.0000000000005116E-2</v>
      </c>
      <c r="H392" s="2">
        <f ca="1">IF(Sheet1!DI396&lt;&gt;"",Sheet1!DI396,"")</f>
        <v>3.4999999999996589E-2</v>
      </c>
      <c r="I392" s="2">
        <f ca="1">IF(Sheet1!DJ396&lt;&gt;"",Sheet1!DJ396,"")</f>
        <v>4.9999999999997158E-2</v>
      </c>
      <c r="J392" s="2">
        <f ca="1">IF(Sheet1!DK396&lt;&gt;"",Sheet1!DK396,"")</f>
        <v>5.5000000000006821E-2</v>
      </c>
      <c r="K392" s="2">
        <f ca="1">IF(Sheet1!DL396&lt;&gt;"",Sheet1!DL396,"")</f>
        <v>6.0000000000002274E-2</v>
      </c>
      <c r="L392" s="2">
        <f ca="1">IF(Sheet1!DM396&lt;&gt;"",Sheet1!DM396,"")</f>
        <v>6.4999999999997726E-2</v>
      </c>
      <c r="M392" s="2">
        <f ca="1">IF(Sheet1!DN396&lt;&gt;"",Sheet1!DN396,"")</f>
        <v>6.9999999999993179E-2</v>
      </c>
      <c r="N392" s="2">
        <f ca="1">IF(Sheet1!DO396&lt;&gt;"",Sheet1!DO396,"")</f>
        <v>7.5000000000002842E-2</v>
      </c>
      <c r="O392" s="2">
        <f ca="1">IF(Sheet1!DP396&lt;&gt;"",Sheet1!DP396,"")</f>
        <v>9.4999999999998863E-2</v>
      </c>
      <c r="P392" s="2">
        <f ca="1">IF(Sheet1!DQ396&lt;&gt;"",Sheet1!DQ396,"")</f>
        <v>0.10500000000000398</v>
      </c>
      <c r="Q392" s="2">
        <f ca="1">IF(Sheet1!DR396&lt;&gt;"",Sheet1!DR396,"")</f>
        <v>0.11499999999999488</v>
      </c>
      <c r="R392" s="2">
        <f ca="1">IF(Sheet1!DS396&lt;&gt;"",Sheet1!DS396,"")</f>
        <v>0.125</v>
      </c>
      <c r="S392" s="2">
        <f ca="1">IF(Sheet1!DH396&lt;&gt;"",Sheet1!DH396,"")</f>
        <v>1.0000000000005116E-2</v>
      </c>
      <c r="T392" s="2">
        <f ca="1">IF(Sheet1!DI396&lt;&gt;"",Sheet1!DI396,"")</f>
        <v>3.4999999999996589E-2</v>
      </c>
      <c r="U392" s="2">
        <f ca="1">IF(Sheet1!DJ396&lt;&gt;"",Sheet1!DJ396,"")</f>
        <v>4.9999999999997158E-2</v>
      </c>
      <c r="V392" s="2"/>
      <c r="W392" s="2"/>
    </row>
    <row r="393" spans="1:23" x14ac:dyDescent="0.2">
      <c r="A393" s="1">
        <f>IF(Sheet1!B397&lt;&gt;"",Sheet1!B397,"")</f>
        <v>44014</v>
      </c>
      <c r="B393" s="2">
        <f ca="1">IF(Sheet1!DC397&lt;&gt;"",Sheet1!DC397,"")</f>
        <v>-1.0000000000005116E-2</v>
      </c>
      <c r="C393" s="2">
        <f ca="1">IF(Sheet1!DD397&lt;&gt;"",Sheet1!DD397,"")</f>
        <v>-2.5000000000005684E-2</v>
      </c>
      <c r="D393" s="2">
        <f ca="1">IF(Sheet1!DE397&lt;&gt;"",Sheet1!DE397,"")</f>
        <v>-3.0000000000001137E-2</v>
      </c>
      <c r="E393" s="2">
        <f ca="1">IF(Sheet1!DF397&lt;&gt;"",Sheet1!DF397,"")</f>
        <v>-3.4999999999996589E-2</v>
      </c>
      <c r="F393" s="2">
        <f ca="1">IF(Sheet1!DG397&lt;&gt;"",Sheet1!DG397,"")</f>
        <v>-1.9999999999996021E-2</v>
      </c>
      <c r="G393" s="2">
        <f ca="1">IF(Sheet1!DH397&lt;&gt;"",Sheet1!DH397,"")</f>
        <v>0</v>
      </c>
      <c r="H393" s="2">
        <f ca="1">IF(Sheet1!DI397&lt;&gt;"",Sheet1!DI397,"")</f>
        <v>2.5000000000005684E-2</v>
      </c>
      <c r="I393" s="2">
        <f ca="1">IF(Sheet1!DJ397&lt;&gt;"",Sheet1!DJ397,"")</f>
        <v>4.0000000000006253E-2</v>
      </c>
      <c r="J393" s="2">
        <f ca="1">IF(Sheet1!DK397&lt;&gt;"",Sheet1!DK397,"")</f>
        <v>4.5000000000001705E-2</v>
      </c>
      <c r="K393" s="2">
        <f ca="1">IF(Sheet1!DL397&lt;&gt;"",Sheet1!DL397,"")</f>
        <v>4.9999999999997158E-2</v>
      </c>
      <c r="L393" s="2">
        <f ca="1">IF(Sheet1!DM397&lt;&gt;"",Sheet1!DM397,"")</f>
        <v>5.5000000000006821E-2</v>
      </c>
      <c r="M393" s="2">
        <f ca="1">IF(Sheet1!DN397&lt;&gt;"",Sheet1!DN397,"")</f>
        <v>6.0000000000002274E-2</v>
      </c>
      <c r="N393" s="2">
        <f ca="1">IF(Sheet1!DO397&lt;&gt;"",Sheet1!DO397,"")</f>
        <v>6.4999999999997726E-2</v>
      </c>
      <c r="O393" s="2">
        <f ca="1">IF(Sheet1!DP397&lt;&gt;"",Sheet1!DP397,"")</f>
        <v>8.4999999999993747E-2</v>
      </c>
      <c r="P393" s="2">
        <f ca="1">IF(Sheet1!DQ397&lt;&gt;"",Sheet1!DQ397,"")</f>
        <v>9.4999999999998863E-2</v>
      </c>
      <c r="Q393" s="2">
        <f ca="1">IF(Sheet1!DR397&lt;&gt;"",Sheet1!DR397,"")</f>
        <v>0.10500000000000398</v>
      </c>
      <c r="R393" s="2">
        <f ca="1">IF(Sheet1!DS397&lt;&gt;"",Sheet1!DS397,"")</f>
        <v>0.11499999999999488</v>
      </c>
      <c r="S393" s="2">
        <f ca="1">IF(Sheet1!DH397&lt;&gt;"",Sheet1!DH397,"")</f>
        <v>0</v>
      </c>
      <c r="T393" s="2">
        <f ca="1">IF(Sheet1!DI397&lt;&gt;"",Sheet1!DI397,"")</f>
        <v>2.5000000000005684E-2</v>
      </c>
      <c r="U393" s="2">
        <f ca="1">IF(Sheet1!DJ397&lt;&gt;"",Sheet1!DJ397,"")</f>
        <v>4.0000000000006253E-2</v>
      </c>
      <c r="V393" s="2"/>
      <c r="W393" s="2"/>
    </row>
    <row r="394" spans="1:23" x14ac:dyDescent="0.2">
      <c r="A394" s="1">
        <f>IF(Sheet1!B398&lt;&gt;"",Sheet1!B398,"")</f>
        <v>44015</v>
      </c>
      <c r="B394" s="2" t="e">
        <f ca="1">IF(Sheet1!DC398&lt;&gt;"",Sheet1!DC398,"")</f>
        <v>#VALUE!</v>
      </c>
      <c r="C394" s="2" t="e">
        <f ca="1">IF(Sheet1!DD398&lt;&gt;"",Sheet1!DD398,"")</f>
        <v>#VALUE!</v>
      </c>
      <c r="D394" s="2" t="e">
        <f ca="1">IF(Sheet1!DE398&lt;&gt;"",Sheet1!DE398,"")</f>
        <v>#VALUE!</v>
      </c>
      <c r="E394" s="2" t="e">
        <f ca="1">IF(Sheet1!DF398&lt;&gt;"",Sheet1!DF398,"")</f>
        <v>#VALUE!</v>
      </c>
      <c r="F394" s="2" t="e">
        <f ca="1">IF(Sheet1!DG398&lt;&gt;"",Sheet1!DG398,"")</f>
        <v>#VALUE!</v>
      </c>
      <c r="G394" s="2" t="e">
        <f ca="1">IF(Sheet1!DH398&lt;&gt;"",Sheet1!DH398,"")</f>
        <v>#VALUE!</v>
      </c>
      <c r="H394" s="2" t="e">
        <f ca="1">IF(Sheet1!DI398&lt;&gt;"",Sheet1!DI398,"")</f>
        <v>#VALUE!</v>
      </c>
      <c r="I394" s="2" t="e">
        <f ca="1">IF(Sheet1!DJ398&lt;&gt;"",Sheet1!DJ398,"")</f>
        <v>#VALUE!</v>
      </c>
      <c r="J394" s="2" t="e">
        <f ca="1">IF(Sheet1!DK398&lt;&gt;"",Sheet1!DK398,"")</f>
        <v>#VALUE!</v>
      </c>
      <c r="K394" s="2" t="e">
        <f ca="1">IF(Sheet1!DL398&lt;&gt;"",Sheet1!DL398,"")</f>
        <v>#VALUE!</v>
      </c>
      <c r="L394" s="2" t="e">
        <f ca="1">IF(Sheet1!DM398&lt;&gt;"",Sheet1!DM398,"")</f>
        <v>#VALUE!</v>
      </c>
      <c r="M394" s="2" t="e">
        <f ca="1">IF(Sheet1!DN398&lt;&gt;"",Sheet1!DN398,"")</f>
        <v>#VALUE!</v>
      </c>
      <c r="N394" s="2" t="e">
        <f ca="1">IF(Sheet1!DO398&lt;&gt;"",Sheet1!DO398,"")</f>
        <v>#VALUE!</v>
      </c>
      <c r="O394" s="2" t="e">
        <f ca="1">IF(Sheet1!DP398&lt;&gt;"",Sheet1!DP398,"")</f>
        <v>#VALUE!</v>
      </c>
      <c r="P394" s="2" t="e">
        <f ca="1">IF(Sheet1!DQ398&lt;&gt;"",Sheet1!DQ398,"")</f>
        <v>#VALUE!</v>
      </c>
      <c r="Q394" s="2" t="e">
        <f ca="1">IF(Sheet1!DR398&lt;&gt;"",Sheet1!DR398,"")</f>
        <v>#VALUE!</v>
      </c>
      <c r="R394" s="2" t="e">
        <f ca="1">IF(Sheet1!DS398&lt;&gt;"",Sheet1!DS398,"")</f>
        <v>#VALUE!</v>
      </c>
      <c r="S394" s="2" t="e">
        <f ca="1">IF(Sheet1!DH398&lt;&gt;"",Sheet1!DH398,"")</f>
        <v>#VALUE!</v>
      </c>
      <c r="T394" s="2" t="e">
        <f ca="1">IF(Sheet1!DI398&lt;&gt;"",Sheet1!DI398,"")</f>
        <v>#VALUE!</v>
      </c>
      <c r="U394" s="2" t="e">
        <f ca="1">IF(Sheet1!DJ398&lt;&gt;"",Sheet1!DJ398,"")</f>
        <v>#VALUE!</v>
      </c>
      <c r="V394" s="2"/>
      <c r="W394" s="2"/>
    </row>
    <row r="395" spans="1:23" x14ac:dyDescent="0.2">
      <c r="A395" s="1">
        <f>IF(Sheet1!B399&lt;&gt;"",Sheet1!B399,"")</f>
        <v>44018</v>
      </c>
      <c r="B395" s="2">
        <f ca="1">IF(Sheet1!DC399&lt;&gt;"",Sheet1!DC399,"")</f>
        <v>-1.0000000000005116E-2</v>
      </c>
      <c r="C395" s="2">
        <f ca="1">IF(Sheet1!DD399&lt;&gt;"",Sheet1!DD399,"")</f>
        <v>-2.5000000000005684E-2</v>
      </c>
      <c r="D395" s="2">
        <f ca="1">IF(Sheet1!DE399&lt;&gt;"",Sheet1!DE399,"")</f>
        <v>-3.0000000000001137E-2</v>
      </c>
      <c r="E395" s="2">
        <f ca="1">IF(Sheet1!DF399&lt;&gt;"",Sheet1!DF399,"")</f>
        <v>-3.4999999999996589E-2</v>
      </c>
      <c r="F395" s="2">
        <f ca="1">IF(Sheet1!DG399&lt;&gt;"",Sheet1!DG399,"")</f>
        <v>-1.9999999999996021E-2</v>
      </c>
      <c r="G395" s="2">
        <f ca="1">IF(Sheet1!DH399&lt;&gt;"",Sheet1!DH399,"")</f>
        <v>0</v>
      </c>
      <c r="H395" s="2">
        <f ca="1">IF(Sheet1!DI399&lt;&gt;"",Sheet1!DI399,"")</f>
        <v>2.5000000000005684E-2</v>
      </c>
      <c r="I395" s="2">
        <f ca="1">IF(Sheet1!DJ399&lt;&gt;"",Sheet1!DJ399,"")</f>
        <v>4.0000000000006253E-2</v>
      </c>
      <c r="J395" s="2">
        <f ca="1">IF(Sheet1!DK399&lt;&gt;"",Sheet1!DK399,"")</f>
        <v>4.5000000000001705E-2</v>
      </c>
      <c r="K395" s="2">
        <f ca="1">IF(Sheet1!DL399&lt;&gt;"",Sheet1!DL399,"")</f>
        <v>4.9999999999997158E-2</v>
      </c>
      <c r="L395" s="2">
        <f ca="1">IF(Sheet1!DM399&lt;&gt;"",Sheet1!DM399,"")</f>
        <v>5.5000000000006821E-2</v>
      </c>
      <c r="M395" s="2">
        <f ca="1">IF(Sheet1!DN399&lt;&gt;"",Sheet1!DN399,"")</f>
        <v>6.0000000000002274E-2</v>
      </c>
      <c r="N395" s="2">
        <f ca="1">IF(Sheet1!DO399&lt;&gt;"",Sheet1!DO399,"")</f>
        <v>6.4999999999997726E-2</v>
      </c>
      <c r="O395" s="2">
        <f ca="1">IF(Sheet1!DP399&lt;&gt;"",Sheet1!DP399,"")</f>
        <v>8.4999999999993747E-2</v>
      </c>
      <c r="P395" s="2">
        <f ca="1">IF(Sheet1!DQ399&lt;&gt;"",Sheet1!DQ399,"")</f>
        <v>9.4999999999998863E-2</v>
      </c>
      <c r="Q395" s="2">
        <f ca="1">IF(Sheet1!DR399&lt;&gt;"",Sheet1!DR399,"")</f>
        <v>0.10500000000000398</v>
      </c>
      <c r="R395" s="2">
        <f ca="1">IF(Sheet1!DS399&lt;&gt;"",Sheet1!DS399,"")</f>
        <v>0.11499999999999488</v>
      </c>
      <c r="S395" s="2">
        <f ca="1">IF(Sheet1!DH399&lt;&gt;"",Sheet1!DH399,"")</f>
        <v>0</v>
      </c>
      <c r="T395" s="2">
        <f ca="1">IF(Sheet1!DI399&lt;&gt;"",Sheet1!DI399,"")</f>
        <v>2.5000000000005684E-2</v>
      </c>
      <c r="U395" s="2">
        <f ca="1">IF(Sheet1!DJ399&lt;&gt;"",Sheet1!DJ399,"")</f>
        <v>4.0000000000006253E-2</v>
      </c>
      <c r="V395" s="2"/>
      <c r="W395" s="2"/>
    </row>
    <row r="396" spans="1:23" x14ac:dyDescent="0.2">
      <c r="A396" s="1">
        <f>IF(Sheet1!B400&lt;&gt;"",Sheet1!B400,"")</f>
        <v>44019</v>
      </c>
      <c r="B396" s="2">
        <f ca="1">IF(Sheet1!DC400&lt;&gt;"",Sheet1!DC400,"")</f>
        <v>-1.0000000000005116E-2</v>
      </c>
      <c r="C396" s="2">
        <f ca="1">IF(Sheet1!DD400&lt;&gt;"",Sheet1!DD400,"")</f>
        <v>-2.5000000000005684E-2</v>
      </c>
      <c r="D396" s="2">
        <f ca="1">IF(Sheet1!DE400&lt;&gt;"",Sheet1!DE400,"")</f>
        <v>-3.0000000000001137E-2</v>
      </c>
      <c r="E396" s="2">
        <f ca="1">IF(Sheet1!DF400&lt;&gt;"",Sheet1!DF400,"")</f>
        <v>-3.4999999999996589E-2</v>
      </c>
      <c r="F396" s="2">
        <f ca="1">IF(Sheet1!DG400&lt;&gt;"",Sheet1!DG400,"")</f>
        <v>-2.5000000000005684E-2</v>
      </c>
      <c r="G396" s="2">
        <f ca="1">IF(Sheet1!DH400&lt;&gt;"",Sheet1!DH400,"")</f>
        <v>-4.9999999999954525E-3</v>
      </c>
      <c r="H396" s="2">
        <f ca="1">IF(Sheet1!DI400&lt;&gt;"",Sheet1!DI400,"")</f>
        <v>1.9999999999996021E-2</v>
      </c>
      <c r="I396" s="2">
        <f ca="1">IF(Sheet1!DJ400&lt;&gt;"",Sheet1!DJ400,"")</f>
        <v>3.4999999999996589E-2</v>
      </c>
      <c r="J396" s="2">
        <f ca="1">IF(Sheet1!DK400&lt;&gt;"",Sheet1!DK400,"")</f>
        <v>4.0000000000006253E-2</v>
      </c>
      <c r="K396" s="2">
        <f ca="1">IF(Sheet1!DL400&lt;&gt;"",Sheet1!DL400,"")</f>
        <v>4.5000000000001705E-2</v>
      </c>
      <c r="L396" s="2">
        <f ca="1">IF(Sheet1!DM400&lt;&gt;"",Sheet1!DM400,"")</f>
        <v>4.9999999999997158E-2</v>
      </c>
      <c r="M396" s="2">
        <f ca="1">IF(Sheet1!DN400&lt;&gt;"",Sheet1!DN400,"")</f>
        <v>5.5000000000006821E-2</v>
      </c>
      <c r="N396" s="2">
        <f ca="1">IF(Sheet1!DO400&lt;&gt;"",Sheet1!DO400,"")</f>
        <v>6.0000000000002274E-2</v>
      </c>
      <c r="O396" s="2">
        <f ca="1">IF(Sheet1!DP400&lt;&gt;"",Sheet1!DP400,"")</f>
        <v>7.9999999999998295E-2</v>
      </c>
      <c r="P396" s="2">
        <f ca="1">IF(Sheet1!DQ400&lt;&gt;"",Sheet1!DQ400,"")</f>
        <v>9.0000000000003411E-2</v>
      </c>
      <c r="Q396" s="2">
        <f ca="1">IF(Sheet1!DR400&lt;&gt;"",Sheet1!DR400,"")</f>
        <v>9.9999999999994316E-2</v>
      </c>
      <c r="R396" s="2">
        <f ca="1">IF(Sheet1!DS400&lt;&gt;"",Sheet1!DS400,"")</f>
        <v>0.10999999999999943</v>
      </c>
      <c r="S396" s="2">
        <f ca="1">IF(Sheet1!DH400&lt;&gt;"",Sheet1!DH400,"")</f>
        <v>-4.9999999999954525E-3</v>
      </c>
      <c r="T396" s="2">
        <f ca="1">IF(Sheet1!DI400&lt;&gt;"",Sheet1!DI400,"")</f>
        <v>1.9999999999996021E-2</v>
      </c>
      <c r="U396" s="2">
        <f ca="1">IF(Sheet1!DJ400&lt;&gt;"",Sheet1!DJ400,"")</f>
        <v>3.4999999999996589E-2</v>
      </c>
      <c r="V396" s="2"/>
      <c r="W396" s="2"/>
    </row>
    <row r="397" spans="1:23" x14ac:dyDescent="0.2">
      <c r="A397" s="1">
        <f>IF(Sheet1!B401&lt;&gt;"",Sheet1!B401,"")</f>
        <v>44020</v>
      </c>
      <c r="B397" s="2">
        <f ca="1">IF(Sheet1!DC401&lt;&gt;"",Sheet1!DC401,"")</f>
        <v>-1.0000000000005116E-2</v>
      </c>
      <c r="C397" s="2">
        <f ca="1">IF(Sheet1!DD401&lt;&gt;"",Sheet1!DD401,"")</f>
        <v>-2.5000000000005684E-2</v>
      </c>
      <c r="D397" s="2">
        <f ca="1">IF(Sheet1!DE401&lt;&gt;"",Sheet1!DE401,"")</f>
        <v>-3.4999999999996589E-2</v>
      </c>
      <c r="E397" s="2">
        <f ca="1">IF(Sheet1!DF401&lt;&gt;"",Sheet1!DF401,"")</f>
        <v>-4.0000000000006253E-2</v>
      </c>
      <c r="F397" s="2">
        <f ca="1">IF(Sheet1!DG401&lt;&gt;"",Sheet1!DG401,"")</f>
        <v>-3.0000000000001137E-2</v>
      </c>
      <c r="G397" s="2">
        <f ca="1">IF(Sheet1!DH401&lt;&gt;"",Sheet1!DH401,"")</f>
        <v>-1.0000000000005116E-2</v>
      </c>
      <c r="H397" s="2">
        <f ca="1">IF(Sheet1!DI401&lt;&gt;"",Sheet1!DI401,"")</f>
        <v>1.5000000000000568E-2</v>
      </c>
      <c r="I397" s="2">
        <f ca="1">IF(Sheet1!DJ401&lt;&gt;"",Sheet1!DJ401,"")</f>
        <v>3.0000000000001137E-2</v>
      </c>
      <c r="J397" s="2">
        <f ca="1">IF(Sheet1!DK401&lt;&gt;"",Sheet1!DK401,"")</f>
        <v>3.4999999999996589E-2</v>
      </c>
      <c r="K397" s="2">
        <f ca="1">IF(Sheet1!DL401&lt;&gt;"",Sheet1!DL401,"")</f>
        <v>4.0000000000006253E-2</v>
      </c>
      <c r="L397" s="2">
        <f ca="1">IF(Sheet1!DM401&lt;&gt;"",Sheet1!DM401,"")</f>
        <v>4.5000000000001705E-2</v>
      </c>
      <c r="M397" s="2">
        <f ca="1">IF(Sheet1!DN401&lt;&gt;"",Sheet1!DN401,"")</f>
        <v>4.9999999999997158E-2</v>
      </c>
      <c r="N397" s="2">
        <f ca="1">IF(Sheet1!DO401&lt;&gt;"",Sheet1!DO401,"")</f>
        <v>5.5000000000006821E-2</v>
      </c>
      <c r="O397" s="2">
        <f ca="1">IF(Sheet1!DP401&lt;&gt;"",Sheet1!DP401,"")</f>
        <v>7.5000000000002842E-2</v>
      </c>
      <c r="P397" s="2">
        <f ca="1">IF(Sheet1!DQ401&lt;&gt;"",Sheet1!DQ401,"")</f>
        <v>8.4999999999993747E-2</v>
      </c>
      <c r="Q397" s="2">
        <f ca="1">IF(Sheet1!DR401&lt;&gt;"",Sheet1!DR401,"")</f>
        <v>9.4999999999998863E-2</v>
      </c>
      <c r="R397" s="2">
        <f ca="1">IF(Sheet1!DS401&lt;&gt;"",Sheet1!DS401,"")</f>
        <v>0.10500000000000398</v>
      </c>
      <c r="S397" s="2">
        <f ca="1">IF(Sheet1!DH401&lt;&gt;"",Sheet1!DH401,"")</f>
        <v>-1.0000000000005116E-2</v>
      </c>
      <c r="T397" s="2">
        <f ca="1">IF(Sheet1!DI401&lt;&gt;"",Sheet1!DI401,"")</f>
        <v>1.5000000000000568E-2</v>
      </c>
      <c r="U397" s="2">
        <f ca="1">IF(Sheet1!DJ401&lt;&gt;"",Sheet1!DJ401,"")</f>
        <v>3.0000000000001137E-2</v>
      </c>
      <c r="V397" s="2"/>
      <c r="W397" s="2"/>
    </row>
    <row r="398" spans="1:23" x14ac:dyDescent="0.2">
      <c r="A398" s="1">
        <f>IF(Sheet1!B402&lt;&gt;"",Sheet1!B402,"")</f>
        <v>44021</v>
      </c>
      <c r="B398" s="2">
        <f ca="1">IF(Sheet1!DC402&lt;&gt;"",Sheet1!DC402,"")</f>
        <v>-1.5000000000000568E-2</v>
      </c>
      <c r="C398" s="2">
        <f ca="1">IF(Sheet1!DD402&lt;&gt;"",Sheet1!DD402,"")</f>
        <v>-3.0000000000001137E-2</v>
      </c>
      <c r="D398" s="2">
        <f ca="1">IF(Sheet1!DE402&lt;&gt;"",Sheet1!DE402,"")</f>
        <v>-4.5000000000001705E-2</v>
      </c>
      <c r="E398" s="2">
        <f ca="1">IF(Sheet1!DF402&lt;&gt;"",Sheet1!DF402,"")</f>
        <v>-5.5000000000006821E-2</v>
      </c>
      <c r="F398" s="2">
        <f ca="1">IF(Sheet1!DG402&lt;&gt;"",Sheet1!DG402,"")</f>
        <v>-4.5000000000001705E-2</v>
      </c>
      <c r="G398" s="2">
        <f ca="1">IF(Sheet1!DH402&lt;&gt;"",Sheet1!DH402,"")</f>
        <v>-2.5000000000005684E-2</v>
      </c>
      <c r="H398" s="2">
        <f ca="1">IF(Sheet1!DI402&lt;&gt;"",Sheet1!DI402,"")</f>
        <v>0</v>
      </c>
      <c r="I398" s="2">
        <f ca="1">IF(Sheet1!DJ402&lt;&gt;"",Sheet1!DJ402,"")</f>
        <v>1.5000000000000568E-2</v>
      </c>
      <c r="J398" s="2">
        <f ca="1">IF(Sheet1!DK402&lt;&gt;"",Sheet1!DK402,"")</f>
        <v>1.9999999999996021E-2</v>
      </c>
      <c r="K398" s="2">
        <f ca="1">IF(Sheet1!DL402&lt;&gt;"",Sheet1!DL402,"")</f>
        <v>2.5000000000005684E-2</v>
      </c>
      <c r="L398" s="2">
        <f ca="1">IF(Sheet1!DM402&lt;&gt;"",Sheet1!DM402,"")</f>
        <v>3.0000000000001137E-2</v>
      </c>
      <c r="M398" s="2">
        <f ca="1">IF(Sheet1!DN402&lt;&gt;"",Sheet1!DN402,"")</f>
        <v>3.4999999999996589E-2</v>
      </c>
      <c r="N398" s="2">
        <f ca="1">IF(Sheet1!DO402&lt;&gt;"",Sheet1!DO402,"")</f>
        <v>4.0000000000006253E-2</v>
      </c>
      <c r="O398" s="2">
        <f ca="1">IF(Sheet1!DP402&lt;&gt;"",Sheet1!DP402,"")</f>
        <v>6.0000000000002274E-2</v>
      </c>
      <c r="P398" s="2">
        <f ca="1">IF(Sheet1!DQ402&lt;&gt;"",Sheet1!DQ402,"")</f>
        <v>6.9999999999993179E-2</v>
      </c>
      <c r="Q398" s="2">
        <f ca="1">IF(Sheet1!DR402&lt;&gt;"",Sheet1!DR402,"")</f>
        <v>7.9999999999998295E-2</v>
      </c>
      <c r="R398" s="2">
        <f ca="1">IF(Sheet1!DS402&lt;&gt;"",Sheet1!DS402,"")</f>
        <v>9.0000000000003411E-2</v>
      </c>
      <c r="S398" s="2">
        <f ca="1">IF(Sheet1!DH402&lt;&gt;"",Sheet1!DH402,"")</f>
        <v>-2.5000000000005684E-2</v>
      </c>
      <c r="T398" s="2">
        <f ca="1">IF(Sheet1!DI402&lt;&gt;"",Sheet1!DI402,"")</f>
        <v>0</v>
      </c>
      <c r="U398" s="2">
        <f ca="1">IF(Sheet1!DJ402&lt;&gt;"",Sheet1!DJ402,"")</f>
        <v>1.5000000000000568E-2</v>
      </c>
      <c r="V398" s="2"/>
      <c r="W398" s="2"/>
    </row>
    <row r="399" spans="1:23" x14ac:dyDescent="0.2">
      <c r="A399" s="1">
        <f>IF(Sheet1!B403&lt;&gt;"",Sheet1!B403,"")</f>
        <v>44022</v>
      </c>
      <c r="B399" s="2">
        <f ca="1">IF(Sheet1!DC403&lt;&gt;"",Sheet1!DC403,"")</f>
        <v>-1.5000000000000568E-2</v>
      </c>
      <c r="C399" s="2">
        <f ca="1">IF(Sheet1!DD403&lt;&gt;"",Sheet1!DD403,"")</f>
        <v>-3.0000000000001137E-2</v>
      </c>
      <c r="D399" s="2">
        <f ca="1">IF(Sheet1!DE403&lt;&gt;"",Sheet1!DE403,"")</f>
        <v>-4.0000000000006253E-2</v>
      </c>
      <c r="E399" s="2">
        <f ca="1">IF(Sheet1!DF403&lt;&gt;"",Sheet1!DF403,"")</f>
        <v>-4.9999999999997158E-2</v>
      </c>
      <c r="F399" s="2">
        <f ca="1">IF(Sheet1!DG403&lt;&gt;"",Sheet1!DG403,"")</f>
        <v>-3.0000000000001137E-2</v>
      </c>
      <c r="G399" s="2">
        <f ca="1">IF(Sheet1!DH403&lt;&gt;"",Sheet1!DH403,"")</f>
        <v>-1.0000000000005116E-2</v>
      </c>
      <c r="H399" s="2">
        <f ca="1">IF(Sheet1!DI403&lt;&gt;"",Sheet1!DI403,"")</f>
        <v>1.5000000000000568E-2</v>
      </c>
      <c r="I399" s="2">
        <f ca="1">IF(Sheet1!DJ403&lt;&gt;"",Sheet1!DJ403,"")</f>
        <v>3.0000000000001137E-2</v>
      </c>
      <c r="J399" s="2">
        <f ca="1">IF(Sheet1!DK403&lt;&gt;"",Sheet1!DK403,"")</f>
        <v>3.4999999999996589E-2</v>
      </c>
      <c r="K399" s="2">
        <f ca="1">IF(Sheet1!DL403&lt;&gt;"",Sheet1!DL403,"")</f>
        <v>4.0000000000006253E-2</v>
      </c>
      <c r="L399" s="2">
        <f ca="1">IF(Sheet1!DM403&lt;&gt;"",Sheet1!DM403,"")</f>
        <v>4.5000000000001705E-2</v>
      </c>
      <c r="M399" s="2">
        <f ca="1">IF(Sheet1!DN403&lt;&gt;"",Sheet1!DN403,"")</f>
        <v>4.9999999999997158E-2</v>
      </c>
      <c r="N399" s="2">
        <f ca="1">IF(Sheet1!DO403&lt;&gt;"",Sheet1!DO403,"")</f>
        <v>5.5000000000006821E-2</v>
      </c>
      <c r="O399" s="2">
        <f ca="1">IF(Sheet1!DP403&lt;&gt;"",Sheet1!DP403,"")</f>
        <v>7.5000000000002842E-2</v>
      </c>
      <c r="P399" s="2">
        <f ca="1">IF(Sheet1!DQ403&lt;&gt;"",Sheet1!DQ403,"")</f>
        <v>8.4999999999993747E-2</v>
      </c>
      <c r="Q399" s="2">
        <f ca="1">IF(Sheet1!DR403&lt;&gt;"",Sheet1!DR403,"")</f>
        <v>9.4999999999998863E-2</v>
      </c>
      <c r="R399" s="2">
        <f ca="1">IF(Sheet1!DS403&lt;&gt;"",Sheet1!DS403,"")</f>
        <v>0.10500000000000398</v>
      </c>
      <c r="S399" s="2">
        <f ca="1">IF(Sheet1!DH403&lt;&gt;"",Sheet1!DH403,"")</f>
        <v>-1.0000000000005116E-2</v>
      </c>
      <c r="T399" s="2">
        <f ca="1">IF(Sheet1!DI403&lt;&gt;"",Sheet1!DI403,"")</f>
        <v>1.5000000000000568E-2</v>
      </c>
      <c r="U399" s="2">
        <f ca="1">IF(Sheet1!DJ403&lt;&gt;"",Sheet1!DJ403,"")</f>
        <v>3.0000000000001137E-2</v>
      </c>
      <c r="V399" s="2"/>
      <c r="W399" s="2"/>
    </row>
    <row r="400" spans="1:23" x14ac:dyDescent="0.2">
      <c r="A400" s="1">
        <f>IF(Sheet1!B404&lt;&gt;"",Sheet1!B404,"")</f>
        <v>44025</v>
      </c>
      <c r="B400" s="2">
        <f ca="1">IF(Sheet1!DC404&lt;&gt;"",Sheet1!DC404,"")</f>
        <v>-1.0000000000005116E-2</v>
      </c>
      <c r="C400" s="2">
        <f ca="1">IF(Sheet1!DD404&lt;&gt;"",Sheet1!DD404,"")</f>
        <v>-2.5000000000005684E-2</v>
      </c>
      <c r="D400" s="2">
        <f ca="1">IF(Sheet1!DE404&lt;&gt;"",Sheet1!DE404,"")</f>
        <v>-3.4999999999996589E-2</v>
      </c>
      <c r="E400" s="2">
        <f ca="1">IF(Sheet1!DF404&lt;&gt;"",Sheet1!DF404,"")</f>
        <v>-4.5000000000001705E-2</v>
      </c>
      <c r="F400" s="2">
        <f ca="1">IF(Sheet1!DG404&lt;&gt;"",Sheet1!DG404,"")</f>
        <v>-3.0000000000001137E-2</v>
      </c>
      <c r="G400" s="2">
        <f ca="1">IF(Sheet1!DH404&lt;&gt;"",Sheet1!DH404,"")</f>
        <v>-1.0000000000005116E-2</v>
      </c>
      <c r="H400" s="2">
        <f ca="1">IF(Sheet1!DI404&lt;&gt;"",Sheet1!DI404,"")</f>
        <v>1.5000000000000568E-2</v>
      </c>
      <c r="I400" s="2">
        <f ca="1">IF(Sheet1!DJ404&lt;&gt;"",Sheet1!DJ404,"")</f>
        <v>3.0000000000001137E-2</v>
      </c>
      <c r="J400" s="2">
        <f ca="1">IF(Sheet1!DK404&lt;&gt;"",Sheet1!DK404,"")</f>
        <v>4.9999999999997158E-2</v>
      </c>
      <c r="K400" s="2">
        <f ca="1">IF(Sheet1!DL404&lt;&gt;"",Sheet1!DL404,"")</f>
        <v>5.5000000000006821E-2</v>
      </c>
      <c r="L400" s="2">
        <f ca="1">IF(Sheet1!DM404&lt;&gt;"",Sheet1!DM404,"")</f>
        <v>6.0000000000002274E-2</v>
      </c>
      <c r="M400" s="2">
        <f ca="1">IF(Sheet1!DN404&lt;&gt;"",Sheet1!DN404,"")</f>
        <v>6.4999999999997726E-2</v>
      </c>
      <c r="N400" s="2">
        <f ca="1">IF(Sheet1!DO404&lt;&gt;"",Sheet1!DO404,"")</f>
        <v>6.9999999999993179E-2</v>
      </c>
      <c r="O400" s="2">
        <f ca="1">IF(Sheet1!DP404&lt;&gt;"",Sheet1!DP404,"")</f>
        <v>9.0000000000003411E-2</v>
      </c>
      <c r="P400" s="2">
        <f ca="1">IF(Sheet1!DQ404&lt;&gt;"",Sheet1!DQ404,"")</f>
        <v>9.9999999999994316E-2</v>
      </c>
      <c r="Q400" s="2">
        <f ca="1">IF(Sheet1!DR404&lt;&gt;"",Sheet1!DR404,"")</f>
        <v>0.10999999999999943</v>
      </c>
      <c r="R400" s="2">
        <f ca="1">IF(Sheet1!DS404&lt;&gt;"",Sheet1!DS404,"")</f>
        <v>0.12000000000000455</v>
      </c>
      <c r="S400" s="2">
        <f ca="1">IF(Sheet1!DH404&lt;&gt;"",Sheet1!DH404,"")</f>
        <v>-1.0000000000005116E-2</v>
      </c>
      <c r="T400" s="2">
        <f ca="1">IF(Sheet1!DI404&lt;&gt;"",Sheet1!DI404,"")</f>
        <v>1.5000000000000568E-2</v>
      </c>
      <c r="U400" s="2">
        <f ca="1">IF(Sheet1!DJ404&lt;&gt;"",Sheet1!DJ404,"")</f>
        <v>3.0000000000001137E-2</v>
      </c>
      <c r="V400" s="2"/>
      <c r="W400" s="2"/>
    </row>
    <row r="401" spans="1:23" x14ac:dyDescent="0.2">
      <c r="A401" s="1">
        <f>IF(Sheet1!B405&lt;&gt;"",Sheet1!B405,"")</f>
        <v>44026</v>
      </c>
      <c r="B401" s="2">
        <f ca="1">IF(Sheet1!DC405&lt;&gt;"",Sheet1!DC405,"")</f>
        <v>-1.0000000000005116E-2</v>
      </c>
      <c r="C401" s="2">
        <f ca="1">IF(Sheet1!DD405&lt;&gt;"",Sheet1!DD405,"")</f>
        <v>-2.5000000000005684E-2</v>
      </c>
      <c r="D401" s="2">
        <f ca="1">IF(Sheet1!DE405&lt;&gt;"",Sheet1!DE405,"")</f>
        <v>-3.4999999999996589E-2</v>
      </c>
      <c r="E401" s="2">
        <f ca="1">IF(Sheet1!DF405&lt;&gt;"",Sheet1!DF405,"")</f>
        <v>-4.5000000000001705E-2</v>
      </c>
      <c r="F401" s="2">
        <f ca="1">IF(Sheet1!DG405&lt;&gt;"",Sheet1!DG405,"")</f>
        <v>-3.0000000000001137E-2</v>
      </c>
      <c r="G401" s="2">
        <f ca="1">IF(Sheet1!DH405&lt;&gt;"",Sheet1!DH405,"")</f>
        <v>-1.0000000000005116E-2</v>
      </c>
      <c r="H401" s="2">
        <f ca="1">IF(Sheet1!DI405&lt;&gt;"",Sheet1!DI405,"")</f>
        <v>1.5000000000000568E-2</v>
      </c>
      <c r="I401" s="2">
        <f ca="1">IF(Sheet1!DJ405&lt;&gt;"",Sheet1!DJ405,"")</f>
        <v>3.0000000000001137E-2</v>
      </c>
      <c r="J401" s="2">
        <f ca="1">IF(Sheet1!DK405&lt;&gt;"",Sheet1!DK405,"")</f>
        <v>4.9999999999997158E-2</v>
      </c>
      <c r="K401" s="2">
        <f ca="1">IF(Sheet1!DL405&lt;&gt;"",Sheet1!DL405,"")</f>
        <v>5.5000000000006821E-2</v>
      </c>
      <c r="L401" s="2">
        <f ca="1">IF(Sheet1!DM405&lt;&gt;"",Sheet1!DM405,"")</f>
        <v>6.0000000000002274E-2</v>
      </c>
      <c r="M401" s="2">
        <f ca="1">IF(Sheet1!DN405&lt;&gt;"",Sheet1!DN405,"")</f>
        <v>6.4999999999997726E-2</v>
      </c>
      <c r="N401" s="2">
        <f ca="1">IF(Sheet1!DO405&lt;&gt;"",Sheet1!DO405,"")</f>
        <v>6.9999999999993179E-2</v>
      </c>
      <c r="O401" s="2">
        <f ca="1">IF(Sheet1!DP405&lt;&gt;"",Sheet1!DP405,"")</f>
        <v>9.0000000000003411E-2</v>
      </c>
      <c r="P401" s="2">
        <f ca="1">IF(Sheet1!DQ405&lt;&gt;"",Sheet1!DQ405,"")</f>
        <v>9.9999999999994316E-2</v>
      </c>
      <c r="Q401" s="2">
        <f ca="1">IF(Sheet1!DR405&lt;&gt;"",Sheet1!DR405,"")</f>
        <v>0.10999999999999943</v>
      </c>
      <c r="R401" s="2">
        <f ca="1">IF(Sheet1!DS405&lt;&gt;"",Sheet1!DS405,"")</f>
        <v>0.12000000000000455</v>
      </c>
      <c r="S401" s="2">
        <f ca="1">IF(Sheet1!DH405&lt;&gt;"",Sheet1!DH405,"")</f>
        <v>-1.0000000000005116E-2</v>
      </c>
      <c r="T401" s="2">
        <f ca="1">IF(Sheet1!DI405&lt;&gt;"",Sheet1!DI405,"")</f>
        <v>1.5000000000000568E-2</v>
      </c>
      <c r="U401" s="2">
        <f ca="1">IF(Sheet1!DJ405&lt;&gt;"",Sheet1!DJ405,"")</f>
        <v>3.0000000000001137E-2</v>
      </c>
      <c r="V401" s="2"/>
      <c r="W401" s="2"/>
    </row>
    <row r="402" spans="1:23" x14ac:dyDescent="0.2">
      <c r="A402" s="1">
        <f>IF(Sheet1!B406&lt;&gt;"",Sheet1!B406,"")</f>
        <v>44027</v>
      </c>
      <c r="B402" s="2">
        <f ca="1">IF(Sheet1!DC406&lt;&gt;"",Sheet1!DC406,"")</f>
        <v>-4.9999999999954525E-3</v>
      </c>
      <c r="C402" s="2">
        <f ca="1">IF(Sheet1!DD406&lt;&gt;"",Sheet1!DD406,"")</f>
        <v>-1.9999999999996021E-2</v>
      </c>
      <c r="D402" s="2">
        <f ca="1">IF(Sheet1!DE406&lt;&gt;"",Sheet1!DE406,"")</f>
        <v>-3.0000000000001137E-2</v>
      </c>
      <c r="E402" s="2">
        <f ca="1">IF(Sheet1!DF406&lt;&gt;"",Sheet1!DF406,"")</f>
        <v>-3.4999999999996589E-2</v>
      </c>
      <c r="F402" s="2">
        <f ca="1">IF(Sheet1!DG406&lt;&gt;"",Sheet1!DG406,"")</f>
        <v>-1.9999999999996021E-2</v>
      </c>
      <c r="G402" s="2">
        <f ca="1">IF(Sheet1!DH406&lt;&gt;"",Sheet1!DH406,"")</f>
        <v>0</v>
      </c>
      <c r="H402" s="2">
        <f ca="1">IF(Sheet1!DI406&lt;&gt;"",Sheet1!DI406,"")</f>
        <v>2.5000000000005684E-2</v>
      </c>
      <c r="I402" s="2">
        <f ca="1">IF(Sheet1!DJ406&lt;&gt;"",Sheet1!DJ406,"")</f>
        <v>4.0000000000006253E-2</v>
      </c>
      <c r="J402" s="2">
        <f ca="1">IF(Sheet1!DK406&lt;&gt;"",Sheet1!DK406,"")</f>
        <v>6.0000000000002274E-2</v>
      </c>
      <c r="K402" s="2">
        <f ca="1">IF(Sheet1!DL406&lt;&gt;"",Sheet1!DL406,"")</f>
        <v>6.4999999999997726E-2</v>
      </c>
      <c r="L402" s="2">
        <f ca="1">IF(Sheet1!DM406&lt;&gt;"",Sheet1!DM406,"")</f>
        <v>6.9999999999993179E-2</v>
      </c>
      <c r="M402" s="2">
        <f ca="1">IF(Sheet1!DN406&lt;&gt;"",Sheet1!DN406,"")</f>
        <v>7.5000000000002842E-2</v>
      </c>
      <c r="N402" s="2">
        <f ca="1">IF(Sheet1!DO406&lt;&gt;"",Sheet1!DO406,"")</f>
        <v>7.9999999999998295E-2</v>
      </c>
      <c r="O402" s="2">
        <f ca="1">IF(Sheet1!DP406&lt;&gt;"",Sheet1!DP406,"")</f>
        <v>9.9999999999994316E-2</v>
      </c>
      <c r="P402" s="2">
        <f ca="1">IF(Sheet1!DQ406&lt;&gt;"",Sheet1!DQ406,"")</f>
        <v>0.10999999999999943</v>
      </c>
      <c r="Q402" s="2">
        <f ca="1">IF(Sheet1!DR406&lt;&gt;"",Sheet1!DR406,"")</f>
        <v>0.12000000000000455</v>
      </c>
      <c r="R402" s="2">
        <f ca="1">IF(Sheet1!DS406&lt;&gt;"",Sheet1!DS406,"")</f>
        <v>0.12999999999999545</v>
      </c>
      <c r="S402" s="2">
        <f ca="1">IF(Sheet1!DH406&lt;&gt;"",Sheet1!DH406,"")</f>
        <v>0</v>
      </c>
      <c r="T402" s="2">
        <f ca="1">IF(Sheet1!DI406&lt;&gt;"",Sheet1!DI406,"")</f>
        <v>2.5000000000005684E-2</v>
      </c>
      <c r="U402" s="2">
        <f ca="1">IF(Sheet1!DJ406&lt;&gt;"",Sheet1!DJ406,"")</f>
        <v>4.0000000000006253E-2</v>
      </c>
      <c r="V402" s="2"/>
      <c r="W402" s="2"/>
    </row>
    <row r="403" spans="1:23" x14ac:dyDescent="0.2">
      <c r="A403" s="1">
        <f>IF(Sheet1!B407&lt;&gt;"",Sheet1!B407,"")</f>
        <v>44028</v>
      </c>
      <c r="B403" s="2">
        <f ca="1">IF(Sheet1!DC407&lt;&gt;"",Sheet1!DC407,"")</f>
        <v>-1.0000000000005116E-2</v>
      </c>
      <c r="C403" s="2">
        <f ca="1">IF(Sheet1!DD407&lt;&gt;"",Sheet1!DD407,"")</f>
        <v>-1.9999999999996021E-2</v>
      </c>
      <c r="D403" s="2">
        <f ca="1">IF(Sheet1!DE407&lt;&gt;"",Sheet1!DE407,"")</f>
        <v>-3.0000000000001137E-2</v>
      </c>
      <c r="E403" s="2">
        <f ca="1">IF(Sheet1!DF407&lt;&gt;"",Sheet1!DF407,"")</f>
        <v>-3.4999999999996589E-2</v>
      </c>
      <c r="F403" s="2">
        <f ca="1">IF(Sheet1!DG407&lt;&gt;"",Sheet1!DG407,"")</f>
        <v>-2.5000000000005684E-2</v>
      </c>
      <c r="G403" s="2">
        <f ca="1">IF(Sheet1!DH407&lt;&gt;"",Sheet1!DH407,"")</f>
        <v>-4.9999999999954525E-3</v>
      </c>
      <c r="H403" s="2">
        <f ca="1">IF(Sheet1!DI407&lt;&gt;"",Sheet1!DI407,"")</f>
        <v>1.9999999999996021E-2</v>
      </c>
      <c r="I403" s="2">
        <f ca="1">IF(Sheet1!DJ407&lt;&gt;"",Sheet1!DJ407,"")</f>
        <v>3.4999999999996589E-2</v>
      </c>
      <c r="J403" s="2">
        <f ca="1">IF(Sheet1!DK407&lt;&gt;"",Sheet1!DK407,"")</f>
        <v>5.5000000000006821E-2</v>
      </c>
      <c r="K403" s="2">
        <f ca="1">IF(Sheet1!DL407&lt;&gt;"",Sheet1!DL407,"")</f>
        <v>6.0000000000002274E-2</v>
      </c>
      <c r="L403" s="2">
        <f ca="1">IF(Sheet1!DM407&lt;&gt;"",Sheet1!DM407,"")</f>
        <v>6.4999999999997726E-2</v>
      </c>
      <c r="M403" s="2">
        <f ca="1">IF(Sheet1!DN407&lt;&gt;"",Sheet1!DN407,"")</f>
        <v>6.9999999999993179E-2</v>
      </c>
      <c r="N403" s="2">
        <f ca="1">IF(Sheet1!DO407&lt;&gt;"",Sheet1!DO407,"")</f>
        <v>7.5000000000002842E-2</v>
      </c>
      <c r="O403" s="2">
        <f ca="1">IF(Sheet1!DP407&lt;&gt;"",Sheet1!DP407,"")</f>
        <v>9.4999999999998863E-2</v>
      </c>
      <c r="P403" s="2">
        <f ca="1">IF(Sheet1!DQ407&lt;&gt;"",Sheet1!DQ407,"")</f>
        <v>0.10500000000000398</v>
      </c>
      <c r="Q403" s="2">
        <f ca="1">IF(Sheet1!DR407&lt;&gt;"",Sheet1!DR407,"")</f>
        <v>0.11499999999999488</v>
      </c>
      <c r="R403" s="2">
        <f ca="1">IF(Sheet1!DS407&lt;&gt;"",Sheet1!DS407,"")</f>
        <v>0.125</v>
      </c>
      <c r="S403" s="2">
        <f ca="1">IF(Sheet1!DH407&lt;&gt;"",Sheet1!DH407,"")</f>
        <v>-4.9999999999954525E-3</v>
      </c>
      <c r="T403" s="2">
        <f ca="1">IF(Sheet1!DI407&lt;&gt;"",Sheet1!DI407,"")</f>
        <v>1.9999999999996021E-2</v>
      </c>
      <c r="U403" s="2">
        <f ca="1">IF(Sheet1!DJ407&lt;&gt;"",Sheet1!DJ407,"")</f>
        <v>3.4999999999996589E-2</v>
      </c>
      <c r="V403" s="2"/>
      <c r="W403" s="2"/>
    </row>
    <row r="404" spans="1:23" x14ac:dyDescent="0.2">
      <c r="A404" s="1">
        <f>IF(Sheet1!B408&lt;&gt;"",Sheet1!B408,"")</f>
        <v>44029</v>
      </c>
      <c r="B404" s="2">
        <f ca="1">IF(Sheet1!DC408&lt;&gt;"",Sheet1!DC408,"")</f>
        <v>0</v>
      </c>
      <c r="C404" s="2">
        <f ca="1">IF(Sheet1!DD408&lt;&gt;"",Sheet1!DD408,"")</f>
        <v>-1.5000000000000568E-2</v>
      </c>
      <c r="D404" s="2">
        <f ca="1">IF(Sheet1!DE408&lt;&gt;"",Sheet1!DE408,"")</f>
        <v>-2.5000000000005684E-2</v>
      </c>
      <c r="E404" s="2">
        <f ca="1">IF(Sheet1!DF408&lt;&gt;"",Sheet1!DF408,"")</f>
        <v>-3.4999999999996589E-2</v>
      </c>
      <c r="F404" s="2">
        <f ca="1">IF(Sheet1!DG408&lt;&gt;"",Sheet1!DG408,"")</f>
        <v>-2.5000000000005684E-2</v>
      </c>
      <c r="G404" s="2">
        <f ca="1">IF(Sheet1!DH408&lt;&gt;"",Sheet1!DH408,"")</f>
        <v>-4.9999999999954525E-3</v>
      </c>
      <c r="H404" s="2">
        <f ca="1">IF(Sheet1!DI408&lt;&gt;"",Sheet1!DI408,"")</f>
        <v>1.9999999999996021E-2</v>
      </c>
      <c r="I404" s="2">
        <f ca="1">IF(Sheet1!DJ408&lt;&gt;"",Sheet1!DJ408,"")</f>
        <v>3.4999999999996589E-2</v>
      </c>
      <c r="J404" s="2">
        <f ca="1">IF(Sheet1!DK408&lt;&gt;"",Sheet1!DK408,"")</f>
        <v>5.5000000000006821E-2</v>
      </c>
      <c r="K404" s="2">
        <f ca="1">IF(Sheet1!DL408&lt;&gt;"",Sheet1!DL408,"")</f>
        <v>6.0000000000002274E-2</v>
      </c>
      <c r="L404" s="2">
        <f ca="1">IF(Sheet1!DM408&lt;&gt;"",Sheet1!DM408,"")</f>
        <v>6.4999999999997726E-2</v>
      </c>
      <c r="M404" s="2">
        <f ca="1">IF(Sheet1!DN408&lt;&gt;"",Sheet1!DN408,"")</f>
        <v>6.9999999999993179E-2</v>
      </c>
      <c r="N404" s="2">
        <f ca="1">IF(Sheet1!DO408&lt;&gt;"",Sheet1!DO408,"")</f>
        <v>7.5000000000002842E-2</v>
      </c>
      <c r="O404" s="2">
        <f ca="1">IF(Sheet1!DP408&lt;&gt;"",Sheet1!DP408,"")</f>
        <v>9.4999999999998863E-2</v>
      </c>
      <c r="P404" s="2">
        <f ca="1">IF(Sheet1!DQ408&lt;&gt;"",Sheet1!DQ408,"")</f>
        <v>0.10500000000000398</v>
      </c>
      <c r="Q404" s="2">
        <f ca="1">IF(Sheet1!DR408&lt;&gt;"",Sheet1!DR408,"")</f>
        <v>0.11499999999999488</v>
      </c>
      <c r="R404" s="2">
        <f ca="1">IF(Sheet1!DS408&lt;&gt;"",Sheet1!DS408,"")</f>
        <v>0.125</v>
      </c>
      <c r="S404" s="2">
        <f ca="1">IF(Sheet1!DH408&lt;&gt;"",Sheet1!DH408,"")</f>
        <v>-4.9999999999954525E-3</v>
      </c>
      <c r="T404" s="2">
        <f ca="1">IF(Sheet1!DI408&lt;&gt;"",Sheet1!DI408,"")</f>
        <v>1.9999999999996021E-2</v>
      </c>
      <c r="U404" s="2">
        <f ca="1">IF(Sheet1!DJ408&lt;&gt;"",Sheet1!DJ408,"")</f>
        <v>3.4999999999996589E-2</v>
      </c>
      <c r="V404" s="2"/>
      <c r="W404" s="2"/>
    </row>
    <row r="405" spans="1:23" x14ac:dyDescent="0.2">
      <c r="A405" s="1">
        <f>IF(Sheet1!B409&lt;&gt;"",Sheet1!B409,"")</f>
        <v>44032</v>
      </c>
      <c r="B405" s="2">
        <f ca="1">IF(Sheet1!DC409&lt;&gt;"",Sheet1!DC409,"")</f>
        <v>0</v>
      </c>
      <c r="C405" s="2">
        <f ca="1">IF(Sheet1!DD409&lt;&gt;"",Sheet1!DD409,"")</f>
        <v>-1.5000000000000568E-2</v>
      </c>
      <c r="D405" s="2">
        <f ca="1">IF(Sheet1!DE409&lt;&gt;"",Sheet1!DE409,"")</f>
        <v>-3.0000000000001137E-2</v>
      </c>
      <c r="E405" s="2">
        <f ca="1">IF(Sheet1!DF409&lt;&gt;"",Sheet1!DF409,"")</f>
        <v>-4.0000000000006253E-2</v>
      </c>
      <c r="F405" s="2">
        <f ca="1">IF(Sheet1!DG409&lt;&gt;"",Sheet1!DG409,"")</f>
        <v>-3.0000000000001137E-2</v>
      </c>
      <c r="G405" s="2">
        <f ca="1">IF(Sheet1!DH409&lt;&gt;"",Sheet1!DH409,"")</f>
        <v>-1.0000000000005116E-2</v>
      </c>
      <c r="H405" s="2">
        <f ca="1">IF(Sheet1!DI409&lt;&gt;"",Sheet1!DI409,"")</f>
        <v>1.5000000000000568E-2</v>
      </c>
      <c r="I405" s="2">
        <f ca="1">IF(Sheet1!DJ409&lt;&gt;"",Sheet1!DJ409,"")</f>
        <v>3.0000000000001137E-2</v>
      </c>
      <c r="J405" s="2">
        <f ca="1">IF(Sheet1!DK409&lt;&gt;"",Sheet1!DK409,"")</f>
        <v>4.9999999999997158E-2</v>
      </c>
      <c r="K405" s="2">
        <f ca="1">IF(Sheet1!DL409&lt;&gt;"",Sheet1!DL409,"")</f>
        <v>5.5000000000006821E-2</v>
      </c>
      <c r="L405" s="2">
        <f ca="1">IF(Sheet1!DM409&lt;&gt;"",Sheet1!DM409,"")</f>
        <v>6.0000000000002274E-2</v>
      </c>
      <c r="M405" s="2">
        <f ca="1">IF(Sheet1!DN409&lt;&gt;"",Sheet1!DN409,"")</f>
        <v>6.4999999999997726E-2</v>
      </c>
      <c r="N405" s="2">
        <f ca="1">IF(Sheet1!DO409&lt;&gt;"",Sheet1!DO409,"")</f>
        <v>6.9999999999993179E-2</v>
      </c>
      <c r="O405" s="2">
        <f ca="1">IF(Sheet1!DP409&lt;&gt;"",Sheet1!DP409,"")</f>
        <v>9.0000000000003411E-2</v>
      </c>
      <c r="P405" s="2">
        <f ca="1">IF(Sheet1!DQ409&lt;&gt;"",Sheet1!DQ409,"")</f>
        <v>9.9999999999994316E-2</v>
      </c>
      <c r="Q405" s="2">
        <f ca="1">IF(Sheet1!DR409&lt;&gt;"",Sheet1!DR409,"")</f>
        <v>0.10999999999999943</v>
      </c>
      <c r="R405" s="2">
        <f ca="1">IF(Sheet1!DS409&lt;&gt;"",Sheet1!DS409,"")</f>
        <v>0.12000000000000455</v>
      </c>
      <c r="S405" s="2">
        <f ca="1">IF(Sheet1!DH409&lt;&gt;"",Sheet1!DH409,"")</f>
        <v>-1.0000000000005116E-2</v>
      </c>
      <c r="T405" s="2">
        <f ca="1">IF(Sheet1!DI409&lt;&gt;"",Sheet1!DI409,"")</f>
        <v>1.5000000000000568E-2</v>
      </c>
      <c r="U405" s="2">
        <f ca="1">IF(Sheet1!DJ409&lt;&gt;"",Sheet1!DJ409,"")</f>
        <v>3.0000000000001137E-2</v>
      </c>
      <c r="V405" s="2"/>
      <c r="W405" s="2"/>
    </row>
    <row r="406" spans="1:23" x14ac:dyDescent="0.2">
      <c r="A406" s="1">
        <f>IF(Sheet1!B410&lt;&gt;"",Sheet1!B410,"")</f>
        <v>44033</v>
      </c>
      <c r="B406" s="2">
        <f ca="1">IF(Sheet1!DC410&lt;&gt;"",Sheet1!DC410,"")</f>
        <v>-4.9999999999954525E-3</v>
      </c>
      <c r="C406" s="2">
        <f ca="1">IF(Sheet1!DD410&lt;&gt;"",Sheet1!DD410,"")</f>
        <v>-1.9999999999996021E-2</v>
      </c>
      <c r="D406" s="2">
        <f ca="1">IF(Sheet1!DE410&lt;&gt;"",Sheet1!DE410,"")</f>
        <v>-3.4999999999996589E-2</v>
      </c>
      <c r="E406" s="2">
        <f ca="1">IF(Sheet1!DF410&lt;&gt;"",Sheet1!DF410,"")</f>
        <v>-4.5000000000001705E-2</v>
      </c>
      <c r="F406" s="2">
        <f ca="1">IF(Sheet1!DG410&lt;&gt;"",Sheet1!DG410,"")</f>
        <v>-3.4999999999996589E-2</v>
      </c>
      <c r="G406" s="2">
        <f ca="1">IF(Sheet1!DH410&lt;&gt;"",Sheet1!DH410,"")</f>
        <v>-1.5000000000000568E-2</v>
      </c>
      <c r="H406" s="2">
        <f ca="1">IF(Sheet1!DI410&lt;&gt;"",Sheet1!DI410,"")</f>
        <v>1.0000000000005116E-2</v>
      </c>
      <c r="I406" s="2">
        <f ca="1">IF(Sheet1!DJ410&lt;&gt;"",Sheet1!DJ410,"")</f>
        <v>2.5000000000005684E-2</v>
      </c>
      <c r="J406" s="2">
        <f ca="1">IF(Sheet1!DK410&lt;&gt;"",Sheet1!DK410,"")</f>
        <v>4.9999999999997158E-2</v>
      </c>
      <c r="K406" s="2">
        <f ca="1">IF(Sheet1!DL410&lt;&gt;"",Sheet1!DL410,"")</f>
        <v>5.5000000000006821E-2</v>
      </c>
      <c r="L406" s="2">
        <f ca="1">IF(Sheet1!DM410&lt;&gt;"",Sheet1!DM410,"")</f>
        <v>6.0000000000002274E-2</v>
      </c>
      <c r="M406" s="2">
        <f ca="1">IF(Sheet1!DN410&lt;&gt;"",Sheet1!DN410,"")</f>
        <v>6.4999999999997726E-2</v>
      </c>
      <c r="N406" s="2">
        <f ca="1">IF(Sheet1!DO410&lt;&gt;"",Sheet1!DO410,"")</f>
        <v>6.9999999999993179E-2</v>
      </c>
      <c r="O406" s="2">
        <f ca="1">IF(Sheet1!DP410&lt;&gt;"",Sheet1!DP410,"")</f>
        <v>9.0000000000003411E-2</v>
      </c>
      <c r="P406" s="2">
        <f ca="1">IF(Sheet1!DQ410&lt;&gt;"",Sheet1!DQ410,"")</f>
        <v>9.9999999999994316E-2</v>
      </c>
      <c r="Q406" s="2">
        <f ca="1">IF(Sheet1!DR410&lt;&gt;"",Sheet1!DR410,"")</f>
        <v>0.10999999999999943</v>
      </c>
      <c r="R406" s="2">
        <f ca="1">IF(Sheet1!DS410&lt;&gt;"",Sheet1!DS410,"")</f>
        <v>0.12000000000000455</v>
      </c>
      <c r="S406" s="2">
        <f ca="1">IF(Sheet1!DH410&lt;&gt;"",Sheet1!DH410,"")</f>
        <v>-1.5000000000000568E-2</v>
      </c>
      <c r="T406" s="2">
        <f ca="1">IF(Sheet1!DI410&lt;&gt;"",Sheet1!DI410,"")</f>
        <v>1.0000000000005116E-2</v>
      </c>
      <c r="U406" s="2">
        <f ca="1">IF(Sheet1!DJ410&lt;&gt;"",Sheet1!DJ410,"")</f>
        <v>2.5000000000005684E-2</v>
      </c>
      <c r="V406" s="2"/>
      <c r="W406" s="2"/>
    </row>
    <row r="407" spans="1:23" x14ac:dyDescent="0.2">
      <c r="A407" s="1">
        <f>IF(Sheet1!B411&lt;&gt;"",Sheet1!B411,"")</f>
        <v>44034</v>
      </c>
      <c r="B407" s="2">
        <f ca="1">IF(Sheet1!DC411&lt;&gt;"",Sheet1!DC411,"")</f>
        <v>-4.9999999999954525E-3</v>
      </c>
      <c r="C407" s="2">
        <f ca="1">IF(Sheet1!DD411&lt;&gt;"",Sheet1!DD411,"")</f>
        <v>-2.5000000000005684E-2</v>
      </c>
      <c r="D407" s="2">
        <f ca="1">IF(Sheet1!DE411&lt;&gt;"",Sheet1!DE411,"")</f>
        <v>-4.0000000000006253E-2</v>
      </c>
      <c r="E407" s="2">
        <f ca="1">IF(Sheet1!DF411&lt;&gt;"",Sheet1!DF411,"")</f>
        <v>-4.9999999999997158E-2</v>
      </c>
      <c r="F407" s="2">
        <f ca="1">IF(Sheet1!DG411&lt;&gt;"",Sheet1!DG411,"")</f>
        <v>-4.0000000000006253E-2</v>
      </c>
      <c r="G407" s="2">
        <f ca="1">IF(Sheet1!DH411&lt;&gt;"",Sheet1!DH411,"")</f>
        <v>-1.9999999999996021E-2</v>
      </c>
      <c r="H407" s="2">
        <f ca="1">IF(Sheet1!DI411&lt;&gt;"",Sheet1!DI411,"")</f>
        <v>4.9999999999954525E-3</v>
      </c>
      <c r="I407" s="2">
        <f ca="1">IF(Sheet1!DJ411&lt;&gt;"",Sheet1!DJ411,"")</f>
        <v>1.9999999999996021E-2</v>
      </c>
      <c r="J407" s="2">
        <f ca="1">IF(Sheet1!DK411&lt;&gt;"",Sheet1!DK411,"")</f>
        <v>4.5000000000001705E-2</v>
      </c>
      <c r="K407" s="2">
        <f ca="1">IF(Sheet1!DL411&lt;&gt;"",Sheet1!DL411,"")</f>
        <v>4.9999999999997158E-2</v>
      </c>
      <c r="L407" s="2">
        <f ca="1">IF(Sheet1!DM411&lt;&gt;"",Sheet1!DM411,"")</f>
        <v>5.5000000000006821E-2</v>
      </c>
      <c r="M407" s="2">
        <f ca="1">IF(Sheet1!DN411&lt;&gt;"",Sheet1!DN411,"")</f>
        <v>6.0000000000002274E-2</v>
      </c>
      <c r="N407" s="2">
        <f ca="1">IF(Sheet1!DO411&lt;&gt;"",Sheet1!DO411,"")</f>
        <v>6.4999999999997726E-2</v>
      </c>
      <c r="O407" s="2">
        <f ca="1">IF(Sheet1!DP411&lt;&gt;"",Sheet1!DP411,"")</f>
        <v>8.4999999999993747E-2</v>
      </c>
      <c r="P407" s="2">
        <f ca="1">IF(Sheet1!DQ411&lt;&gt;"",Sheet1!DQ411,"")</f>
        <v>9.4999999999998863E-2</v>
      </c>
      <c r="Q407" s="2">
        <f ca="1">IF(Sheet1!DR411&lt;&gt;"",Sheet1!DR411,"")</f>
        <v>0.10500000000000398</v>
      </c>
      <c r="R407" s="2">
        <f ca="1">IF(Sheet1!DS411&lt;&gt;"",Sheet1!DS411,"")</f>
        <v>0.11499999999999488</v>
      </c>
      <c r="S407" s="2">
        <f ca="1">IF(Sheet1!DH411&lt;&gt;"",Sheet1!DH411,"")</f>
        <v>-1.9999999999996021E-2</v>
      </c>
      <c r="T407" s="2">
        <f ca="1">IF(Sheet1!DI411&lt;&gt;"",Sheet1!DI411,"")</f>
        <v>4.9999999999954525E-3</v>
      </c>
      <c r="U407" s="2">
        <f ca="1">IF(Sheet1!DJ411&lt;&gt;"",Sheet1!DJ411,"")</f>
        <v>1.9999999999996021E-2</v>
      </c>
      <c r="V407" s="2"/>
      <c r="W407" s="2"/>
    </row>
    <row r="408" spans="1:23" x14ac:dyDescent="0.2">
      <c r="A408" s="1">
        <f>IF(Sheet1!B412&lt;&gt;"",Sheet1!B412,"")</f>
        <v>44035</v>
      </c>
      <c r="B408" s="2">
        <f ca="1">IF(Sheet1!DC412&lt;&gt;"",Sheet1!DC412,"")</f>
        <v>-4.9999999999954525E-3</v>
      </c>
      <c r="C408" s="2">
        <f ca="1">IF(Sheet1!DD412&lt;&gt;"",Sheet1!DD412,"")</f>
        <v>-2.5000000000005684E-2</v>
      </c>
      <c r="D408" s="2">
        <f ca="1">IF(Sheet1!DE412&lt;&gt;"",Sheet1!DE412,"")</f>
        <v>-4.0000000000006253E-2</v>
      </c>
      <c r="E408" s="2">
        <f ca="1">IF(Sheet1!DF412&lt;&gt;"",Sheet1!DF412,"")</f>
        <v>-4.9999999999997158E-2</v>
      </c>
      <c r="F408" s="2">
        <f ca="1">IF(Sheet1!DG412&lt;&gt;"",Sheet1!DG412,"")</f>
        <v>-4.0000000000006253E-2</v>
      </c>
      <c r="G408" s="2">
        <f ca="1">IF(Sheet1!DH412&lt;&gt;"",Sheet1!DH412,"")</f>
        <v>-1.9999999999996021E-2</v>
      </c>
      <c r="H408" s="2">
        <f ca="1">IF(Sheet1!DI412&lt;&gt;"",Sheet1!DI412,"")</f>
        <v>4.9999999999954525E-3</v>
      </c>
      <c r="I408" s="2">
        <f ca="1">IF(Sheet1!DJ412&lt;&gt;"",Sheet1!DJ412,"")</f>
        <v>1.9999999999996021E-2</v>
      </c>
      <c r="J408" s="2">
        <f ca="1">IF(Sheet1!DK412&lt;&gt;"",Sheet1!DK412,"")</f>
        <v>4.5000000000001705E-2</v>
      </c>
      <c r="K408" s="2">
        <f ca="1">IF(Sheet1!DL412&lt;&gt;"",Sheet1!DL412,"")</f>
        <v>4.9999999999997158E-2</v>
      </c>
      <c r="L408" s="2">
        <f ca="1">IF(Sheet1!DM412&lt;&gt;"",Sheet1!DM412,"")</f>
        <v>5.5000000000006821E-2</v>
      </c>
      <c r="M408" s="2">
        <f ca="1">IF(Sheet1!DN412&lt;&gt;"",Sheet1!DN412,"")</f>
        <v>6.0000000000002274E-2</v>
      </c>
      <c r="N408" s="2">
        <f ca="1">IF(Sheet1!DO412&lt;&gt;"",Sheet1!DO412,"")</f>
        <v>6.4999999999997726E-2</v>
      </c>
      <c r="O408" s="2">
        <f ca="1">IF(Sheet1!DP412&lt;&gt;"",Sheet1!DP412,"")</f>
        <v>8.4999999999993747E-2</v>
      </c>
      <c r="P408" s="2">
        <f ca="1">IF(Sheet1!DQ412&lt;&gt;"",Sheet1!DQ412,"")</f>
        <v>9.4999999999998863E-2</v>
      </c>
      <c r="Q408" s="2">
        <f ca="1">IF(Sheet1!DR412&lt;&gt;"",Sheet1!DR412,"")</f>
        <v>0.10500000000000398</v>
      </c>
      <c r="R408" s="2">
        <f ca="1">IF(Sheet1!DS412&lt;&gt;"",Sheet1!DS412,"")</f>
        <v>0.11499999999999488</v>
      </c>
      <c r="S408" s="2">
        <f ca="1">IF(Sheet1!DH412&lt;&gt;"",Sheet1!DH412,"")</f>
        <v>-1.9999999999996021E-2</v>
      </c>
      <c r="T408" s="2">
        <f ca="1">IF(Sheet1!DI412&lt;&gt;"",Sheet1!DI412,"")</f>
        <v>4.9999999999954525E-3</v>
      </c>
      <c r="U408" s="2">
        <f ca="1">IF(Sheet1!DJ412&lt;&gt;"",Sheet1!DJ412,"")</f>
        <v>1.9999999999996021E-2</v>
      </c>
      <c r="V408" s="2"/>
      <c r="W408" s="2"/>
    </row>
    <row r="409" spans="1:23" x14ac:dyDescent="0.2">
      <c r="A409" s="1">
        <f>IF(Sheet1!B413&lt;&gt;"",Sheet1!B413,"")</f>
        <v>44036</v>
      </c>
      <c r="B409" s="2">
        <f ca="1">IF(Sheet1!DC413&lt;&gt;"",Sheet1!DC413,"")</f>
        <v>0</v>
      </c>
      <c r="C409" s="2">
        <f ca="1">IF(Sheet1!DD413&lt;&gt;"",Sheet1!DD413,"")</f>
        <v>-1.9999999999996021E-2</v>
      </c>
      <c r="D409" s="2">
        <f ca="1">IF(Sheet1!DE413&lt;&gt;"",Sheet1!DE413,"")</f>
        <v>-3.4999999999996589E-2</v>
      </c>
      <c r="E409" s="2">
        <f ca="1">IF(Sheet1!DF413&lt;&gt;"",Sheet1!DF413,"")</f>
        <v>-4.5000000000001705E-2</v>
      </c>
      <c r="F409" s="2">
        <f ca="1">IF(Sheet1!DG413&lt;&gt;"",Sheet1!DG413,"")</f>
        <v>-3.4999999999996589E-2</v>
      </c>
      <c r="G409" s="2">
        <f ca="1">IF(Sheet1!DH413&lt;&gt;"",Sheet1!DH413,"")</f>
        <v>-1.5000000000000568E-2</v>
      </c>
      <c r="H409" s="2">
        <f ca="1">IF(Sheet1!DI413&lt;&gt;"",Sheet1!DI413,"")</f>
        <v>1.0000000000005116E-2</v>
      </c>
      <c r="I409" s="2">
        <f ca="1">IF(Sheet1!DJ413&lt;&gt;"",Sheet1!DJ413,"")</f>
        <v>2.5000000000005684E-2</v>
      </c>
      <c r="J409" s="2">
        <f ca="1">IF(Sheet1!DK413&lt;&gt;"",Sheet1!DK413,"")</f>
        <v>4.9999999999997158E-2</v>
      </c>
      <c r="K409" s="2">
        <f ca="1">IF(Sheet1!DL413&lt;&gt;"",Sheet1!DL413,"")</f>
        <v>5.5000000000006821E-2</v>
      </c>
      <c r="L409" s="2">
        <f ca="1">IF(Sheet1!DM413&lt;&gt;"",Sheet1!DM413,"")</f>
        <v>6.0000000000002274E-2</v>
      </c>
      <c r="M409" s="2">
        <f ca="1">IF(Sheet1!DN413&lt;&gt;"",Sheet1!DN413,"")</f>
        <v>6.4999999999997726E-2</v>
      </c>
      <c r="N409" s="2">
        <f ca="1">IF(Sheet1!DO413&lt;&gt;"",Sheet1!DO413,"")</f>
        <v>6.9999999999993179E-2</v>
      </c>
      <c r="O409" s="2">
        <f ca="1">IF(Sheet1!DP413&lt;&gt;"",Sheet1!DP413,"")</f>
        <v>9.0000000000003411E-2</v>
      </c>
      <c r="P409" s="2">
        <f ca="1">IF(Sheet1!DQ413&lt;&gt;"",Sheet1!DQ413,"")</f>
        <v>9.9999999999994316E-2</v>
      </c>
      <c r="Q409" s="2">
        <f ca="1">IF(Sheet1!DR413&lt;&gt;"",Sheet1!DR413,"")</f>
        <v>0.10999999999999943</v>
      </c>
      <c r="R409" s="2">
        <f ca="1">IF(Sheet1!DS413&lt;&gt;"",Sheet1!DS413,"")</f>
        <v>0.12000000000000455</v>
      </c>
      <c r="S409" s="2">
        <f ca="1">IF(Sheet1!DH413&lt;&gt;"",Sheet1!DH413,"")</f>
        <v>-1.5000000000000568E-2</v>
      </c>
      <c r="T409" s="2">
        <f ca="1">IF(Sheet1!DI413&lt;&gt;"",Sheet1!DI413,"")</f>
        <v>1.0000000000005116E-2</v>
      </c>
      <c r="U409" s="2">
        <f ca="1">IF(Sheet1!DJ413&lt;&gt;"",Sheet1!DJ413,"")</f>
        <v>2.5000000000005684E-2</v>
      </c>
      <c r="V409" s="2"/>
      <c r="W409" s="2"/>
    </row>
    <row r="410" spans="1:23" x14ac:dyDescent="0.2">
      <c r="A410" s="1">
        <f>IF(Sheet1!B414&lt;&gt;"",Sheet1!B414,"")</f>
        <v>44039</v>
      </c>
      <c r="B410" s="2">
        <f ca="1">IF(Sheet1!DC414&lt;&gt;"",Sheet1!DC414,"")</f>
        <v>4.9999999999954525E-3</v>
      </c>
      <c r="C410" s="2">
        <f ca="1">IF(Sheet1!DD414&lt;&gt;"",Sheet1!DD414,"")</f>
        <v>-1.0000000000005116E-2</v>
      </c>
      <c r="D410" s="2">
        <f ca="1">IF(Sheet1!DE414&lt;&gt;"",Sheet1!DE414,"")</f>
        <v>-2.5000000000005684E-2</v>
      </c>
      <c r="E410" s="2">
        <f ca="1">IF(Sheet1!DF414&lt;&gt;"",Sheet1!DF414,"")</f>
        <v>-3.4999999999996589E-2</v>
      </c>
      <c r="F410" s="2">
        <f ca="1">IF(Sheet1!DG414&lt;&gt;"",Sheet1!DG414,"")</f>
        <v>-2.5000000000005684E-2</v>
      </c>
      <c r="G410" s="2">
        <f ca="1">IF(Sheet1!DH414&lt;&gt;"",Sheet1!DH414,"")</f>
        <v>-4.9999999999954525E-3</v>
      </c>
      <c r="H410" s="2">
        <f ca="1">IF(Sheet1!DI414&lt;&gt;"",Sheet1!DI414,"")</f>
        <v>1.9999999999996021E-2</v>
      </c>
      <c r="I410" s="2">
        <f ca="1">IF(Sheet1!DJ414&lt;&gt;"",Sheet1!DJ414,"")</f>
        <v>3.4999999999996589E-2</v>
      </c>
      <c r="J410" s="2">
        <f ca="1">IF(Sheet1!DK414&lt;&gt;"",Sheet1!DK414,"")</f>
        <v>6.0000000000002274E-2</v>
      </c>
      <c r="K410" s="2">
        <f ca="1">IF(Sheet1!DL414&lt;&gt;"",Sheet1!DL414,"")</f>
        <v>6.4999999999997726E-2</v>
      </c>
      <c r="L410" s="2">
        <f ca="1">IF(Sheet1!DM414&lt;&gt;"",Sheet1!DM414,"")</f>
        <v>6.9999999999993179E-2</v>
      </c>
      <c r="M410" s="2">
        <f ca="1">IF(Sheet1!DN414&lt;&gt;"",Sheet1!DN414,"")</f>
        <v>7.5000000000002842E-2</v>
      </c>
      <c r="N410" s="2">
        <f ca="1">IF(Sheet1!DO414&lt;&gt;"",Sheet1!DO414,"")</f>
        <v>7.9999999999998295E-2</v>
      </c>
      <c r="O410" s="2">
        <f ca="1">IF(Sheet1!DP414&lt;&gt;"",Sheet1!DP414,"")</f>
        <v>9.9999999999994316E-2</v>
      </c>
      <c r="P410" s="2">
        <f ca="1">IF(Sheet1!DQ414&lt;&gt;"",Sheet1!DQ414,"")</f>
        <v>0.10999999999999943</v>
      </c>
      <c r="Q410" s="2">
        <f ca="1">IF(Sheet1!DR414&lt;&gt;"",Sheet1!DR414,"")</f>
        <v>0.12000000000000455</v>
      </c>
      <c r="R410" s="2">
        <f ca="1">IF(Sheet1!DS414&lt;&gt;"",Sheet1!DS414,"")</f>
        <v>0.12999999999999545</v>
      </c>
      <c r="S410" s="2">
        <f ca="1">IF(Sheet1!DH414&lt;&gt;"",Sheet1!DH414,"")</f>
        <v>-4.9999999999954525E-3</v>
      </c>
      <c r="T410" s="2">
        <f ca="1">IF(Sheet1!DI414&lt;&gt;"",Sheet1!DI414,"")</f>
        <v>1.9999999999996021E-2</v>
      </c>
      <c r="U410" s="2">
        <f ca="1">IF(Sheet1!DJ414&lt;&gt;"",Sheet1!DJ414,"")</f>
        <v>3.4999999999996589E-2</v>
      </c>
      <c r="V410" s="2"/>
      <c r="W410" s="2"/>
    </row>
    <row r="411" spans="1:23" x14ac:dyDescent="0.2">
      <c r="A411" s="1">
        <f>IF(Sheet1!B415&lt;&gt;"",Sheet1!B415,"")</f>
        <v>44040</v>
      </c>
      <c r="B411" s="2">
        <f ca="1">IF(Sheet1!DC415&lt;&gt;"",Sheet1!DC415,"")</f>
        <v>4.9999999999954525E-3</v>
      </c>
      <c r="C411" s="2">
        <f ca="1">IF(Sheet1!DD415&lt;&gt;"",Sheet1!DD415,"")</f>
        <v>-1.0000000000005116E-2</v>
      </c>
      <c r="D411" s="2">
        <f ca="1">IF(Sheet1!DE415&lt;&gt;"",Sheet1!DE415,"")</f>
        <v>-2.5000000000005684E-2</v>
      </c>
      <c r="E411" s="2">
        <f ca="1">IF(Sheet1!DF415&lt;&gt;"",Sheet1!DF415,"")</f>
        <v>-4.0000000000006253E-2</v>
      </c>
      <c r="F411" s="2">
        <f ca="1">IF(Sheet1!DG415&lt;&gt;"",Sheet1!DG415,"")</f>
        <v>-3.0000000000001137E-2</v>
      </c>
      <c r="G411" s="2">
        <f ca="1">IF(Sheet1!DH415&lt;&gt;"",Sheet1!DH415,"")</f>
        <v>-1.0000000000005116E-2</v>
      </c>
      <c r="H411" s="2">
        <f ca="1">IF(Sheet1!DI415&lt;&gt;"",Sheet1!DI415,"")</f>
        <v>1.5000000000000568E-2</v>
      </c>
      <c r="I411" s="2">
        <f ca="1">IF(Sheet1!DJ415&lt;&gt;"",Sheet1!DJ415,"")</f>
        <v>3.0000000000001137E-2</v>
      </c>
      <c r="J411" s="2">
        <f ca="1">IF(Sheet1!DK415&lt;&gt;"",Sheet1!DK415,"")</f>
        <v>5.5000000000006821E-2</v>
      </c>
      <c r="K411" s="2">
        <f ca="1">IF(Sheet1!DL415&lt;&gt;"",Sheet1!DL415,"")</f>
        <v>6.0000000000002274E-2</v>
      </c>
      <c r="L411" s="2">
        <f ca="1">IF(Sheet1!DM415&lt;&gt;"",Sheet1!DM415,"")</f>
        <v>6.4999999999997726E-2</v>
      </c>
      <c r="M411" s="2">
        <f ca="1">IF(Sheet1!DN415&lt;&gt;"",Sheet1!DN415,"")</f>
        <v>6.9999999999993179E-2</v>
      </c>
      <c r="N411" s="2">
        <f ca="1">IF(Sheet1!DO415&lt;&gt;"",Sheet1!DO415,"")</f>
        <v>7.5000000000002842E-2</v>
      </c>
      <c r="O411" s="2">
        <f ca="1">IF(Sheet1!DP415&lt;&gt;"",Sheet1!DP415,"")</f>
        <v>9.4999999999998863E-2</v>
      </c>
      <c r="P411" s="2">
        <f ca="1">IF(Sheet1!DQ415&lt;&gt;"",Sheet1!DQ415,"")</f>
        <v>0.10500000000000398</v>
      </c>
      <c r="Q411" s="2">
        <f ca="1">IF(Sheet1!DR415&lt;&gt;"",Sheet1!DR415,"")</f>
        <v>0.11499999999999488</v>
      </c>
      <c r="R411" s="2">
        <f ca="1">IF(Sheet1!DS415&lt;&gt;"",Sheet1!DS415,"")</f>
        <v>0.125</v>
      </c>
      <c r="S411" s="2">
        <f ca="1">IF(Sheet1!DH415&lt;&gt;"",Sheet1!DH415,"")</f>
        <v>-1.0000000000005116E-2</v>
      </c>
      <c r="T411" s="2">
        <f ca="1">IF(Sheet1!DI415&lt;&gt;"",Sheet1!DI415,"")</f>
        <v>1.5000000000000568E-2</v>
      </c>
      <c r="U411" s="2">
        <f ca="1">IF(Sheet1!DJ415&lt;&gt;"",Sheet1!DJ415,"")</f>
        <v>3.0000000000001137E-2</v>
      </c>
      <c r="V411" s="2"/>
      <c r="W411" s="2"/>
    </row>
    <row r="412" spans="1:23" x14ac:dyDescent="0.2">
      <c r="A412" s="1">
        <f>IF(Sheet1!B416&lt;&gt;"",Sheet1!B416,"")</f>
        <v>44041</v>
      </c>
      <c r="B412" s="2">
        <f ca="1">IF(Sheet1!DC416&lt;&gt;"",Sheet1!DC416,"")</f>
        <v>0</v>
      </c>
      <c r="C412" s="2">
        <f ca="1">IF(Sheet1!DD416&lt;&gt;"",Sheet1!DD416,"")</f>
        <v>-1.9999999999996021E-2</v>
      </c>
      <c r="D412" s="2">
        <f ca="1">IF(Sheet1!DE416&lt;&gt;"",Sheet1!DE416,"")</f>
        <v>-3.4999999999996589E-2</v>
      </c>
      <c r="E412" s="2">
        <f ca="1">IF(Sheet1!DF416&lt;&gt;"",Sheet1!DF416,"")</f>
        <v>-4.9999999999997158E-2</v>
      </c>
      <c r="F412" s="2">
        <f ca="1">IF(Sheet1!DG416&lt;&gt;"",Sheet1!DG416,"")</f>
        <v>-4.0000000000006253E-2</v>
      </c>
      <c r="G412" s="2">
        <f ca="1">IF(Sheet1!DH416&lt;&gt;"",Sheet1!DH416,"")</f>
        <v>-1.9999999999996021E-2</v>
      </c>
      <c r="H412" s="2">
        <f ca="1">IF(Sheet1!DI416&lt;&gt;"",Sheet1!DI416,"")</f>
        <v>4.9999999999954525E-3</v>
      </c>
      <c r="I412" s="2">
        <f ca="1">IF(Sheet1!DJ416&lt;&gt;"",Sheet1!DJ416,"")</f>
        <v>1.9999999999996021E-2</v>
      </c>
      <c r="J412" s="2">
        <f ca="1">IF(Sheet1!DK416&lt;&gt;"",Sheet1!DK416,"")</f>
        <v>4.5000000000001705E-2</v>
      </c>
      <c r="K412" s="2">
        <f ca="1">IF(Sheet1!DL416&lt;&gt;"",Sheet1!DL416,"")</f>
        <v>4.9999999999997158E-2</v>
      </c>
      <c r="L412" s="2">
        <f ca="1">IF(Sheet1!DM416&lt;&gt;"",Sheet1!DM416,"")</f>
        <v>5.5000000000006821E-2</v>
      </c>
      <c r="M412" s="2">
        <f ca="1">IF(Sheet1!DN416&lt;&gt;"",Sheet1!DN416,"")</f>
        <v>6.0000000000002274E-2</v>
      </c>
      <c r="N412" s="2">
        <f ca="1">IF(Sheet1!DO416&lt;&gt;"",Sheet1!DO416,"")</f>
        <v>6.4999999999997726E-2</v>
      </c>
      <c r="O412" s="2">
        <f ca="1">IF(Sheet1!DP416&lt;&gt;"",Sheet1!DP416,"")</f>
        <v>8.4999999999993747E-2</v>
      </c>
      <c r="P412" s="2">
        <f ca="1">IF(Sheet1!DQ416&lt;&gt;"",Sheet1!DQ416,"")</f>
        <v>9.4999999999998863E-2</v>
      </c>
      <c r="Q412" s="2">
        <f ca="1">IF(Sheet1!DR416&lt;&gt;"",Sheet1!DR416,"")</f>
        <v>0.10500000000000398</v>
      </c>
      <c r="R412" s="2">
        <f ca="1">IF(Sheet1!DS416&lt;&gt;"",Sheet1!DS416,"")</f>
        <v>0.11499999999999488</v>
      </c>
      <c r="S412" s="2">
        <f ca="1">IF(Sheet1!DH416&lt;&gt;"",Sheet1!DH416,"")</f>
        <v>-1.9999999999996021E-2</v>
      </c>
      <c r="T412" s="2">
        <f ca="1">IF(Sheet1!DI416&lt;&gt;"",Sheet1!DI416,"")</f>
        <v>4.9999999999954525E-3</v>
      </c>
      <c r="U412" s="2">
        <f ca="1">IF(Sheet1!DJ416&lt;&gt;"",Sheet1!DJ416,"")</f>
        <v>1.9999999999996021E-2</v>
      </c>
      <c r="V412" s="2"/>
      <c r="W412" s="2"/>
    </row>
    <row r="413" spans="1:23" x14ac:dyDescent="0.2">
      <c r="A413" s="1">
        <f>IF(Sheet1!B417&lt;&gt;"",Sheet1!B417,"")</f>
        <v>44042</v>
      </c>
      <c r="B413" s="2">
        <f ca="1">IF(Sheet1!DC417&lt;&gt;"",Sheet1!DC417,"")</f>
        <v>-1.0000000000005116E-2</v>
      </c>
      <c r="C413" s="2">
        <f ca="1">IF(Sheet1!DD417&lt;&gt;"",Sheet1!DD417,"")</f>
        <v>-2.5000000000005684E-2</v>
      </c>
      <c r="D413" s="2">
        <f ca="1">IF(Sheet1!DE417&lt;&gt;"",Sheet1!DE417,"")</f>
        <v>-4.0000000000006253E-2</v>
      </c>
      <c r="E413" s="2">
        <f ca="1">IF(Sheet1!DF417&lt;&gt;"",Sheet1!DF417,"")</f>
        <v>-6.0000000000002274E-2</v>
      </c>
      <c r="F413" s="2">
        <f ca="1">IF(Sheet1!DG417&lt;&gt;"",Sheet1!DG417,"")</f>
        <v>-5.5000000000006821E-2</v>
      </c>
      <c r="G413" s="2">
        <f ca="1">IF(Sheet1!DH417&lt;&gt;"",Sheet1!DH417,"")</f>
        <v>-4.0000000000006253E-2</v>
      </c>
      <c r="H413" s="2">
        <f ca="1">IF(Sheet1!DI417&lt;&gt;"",Sheet1!DI417,"")</f>
        <v>-1.5000000000000568E-2</v>
      </c>
      <c r="I413" s="2">
        <f ca="1">IF(Sheet1!DJ417&lt;&gt;"",Sheet1!DJ417,"")</f>
        <v>0</v>
      </c>
      <c r="J413" s="2">
        <f ca="1">IF(Sheet1!DK417&lt;&gt;"",Sheet1!DK417,"")</f>
        <v>2.5000000000005684E-2</v>
      </c>
      <c r="K413" s="2">
        <f ca="1">IF(Sheet1!DL417&lt;&gt;"",Sheet1!DL417,"")</f>
        <v>3.0000000000001137E-2</v>
      </c>
      <c r="L413" s="2">
        <f ca="1">IF(Sheet1!DM417&lt;&gt;"",Sheet1!DM417,"")</f>
        <v>3.4999999999996589E-2</v>
      </c>
      <c r="M413" s="2">
        <f ca="1">IF(Sheet1!DN417&lt;&gt;"",Sheet1!DN417,"")</f>
        <v>4.0000000000006253E-2</v>
      </c>
      <c r="N413" s="2">
        <f ca="1">IF(Sheet1!DO417&lt;&gt;"",Sheet1!DO417,"")</f>
        <v>4.5000000000001705E-2</v>
      </c>
      <c r="O413" s="2">
        <f ca="1">IF(Sheet1!DP417&lt;&gt;"",Sheet1!DP417,"")</f>
        <v>6.4999999999997726E-2</v>
      </c>
      <c r="P413" s="2">
        <f ca="1">IF(Sheet1!DQ417&lt;&gt;"",Sheet1!DQ417,"")</f>
        <v>7.5000000000002842E-2</v>
      </c>
      <c r="Q413" s="2">
        <f ca="1">IF(Sheet1!DR417&lt;&gt;"",Sheet1!DR417,"")</f>
        <v>8.4999999999993747E-2</v>
      </c>
      <c r="R413" s="2">
        <f ca="1">IF(Sheet1!DS417&lt;&gt;"",Sheet1!DS417,"")</f>
        <v>9.4999999999998863E-2</v>
      </c>
      <c r="S413" s="2">
        <f ca="1">IF(Sheet1!DH417&lt;&gt;"",Sheet1!DH417,"")</f>
        <v>-4.0000000000006253E-2</v>
      </c>
      <c r="T413" s="2">
        <f ca="1">IF(Sheet1!DI417&lt;&gt;"",Sheet1!DI417,"")</f>
        <v>-1.5000000000000568E-2</v>
      </c>
      <c r="U413" s="2">
        <f ca="1">IF(Sheet1!DJ417&lt;&gt;"",Sheet1!DJ417,"")</f>
        <v>0</v>
      </c>
      <c r="V413" s="2"/>
      <c r="W413" s="2"/>
    </row>
    <row r="414" spans="1:23" x14ac:dyDescent="0.2">
      <c r="A414" s="1">
        <f>IF(Sheet1!B418&lt;&gt;"",Sheet1!B418,"")</f>
        <v>44043</v>
      </c>
      <c r="B414" s="2">
        <f ca="1">IF(Sheet1!DC418&lt;&gt;"",Sheet1!DC418,"")</f>
        <v>-1.0000000000005116E-2</v>
      </c>
      <c r="C414" s="2">
        <f ca="1">IF(Sheet1!DD418&lt;&gt;"",Sheet1!DD418,"")</f>
        <v>-2.5000000000005684E-2</v>
      </c>
      <c r="D414" s="2">
        <f ca="1">IF(Sheet1!DE418&lt;&gt;"",Sheet1!DE418,"")</f>
        <v>-4.5000000000001705E-2</v>
      </c>
      <c r="E414" s="2">
        <f ca="1">IF(Sheet1!DF418&lt;&gt;"",Sheet1!DF418,"")</f>
        <v>-6.4999999999997726E-2</v>
      </c>
      <c r="F414" s="2">
        <f ca="1">IF(Sheet1!DG418&lt;&gt;"",Sheet1!DG418,"")</f>
        <v>-6.0000000000002274E-2</v>
      </c>
      <c r="G414" s="2">
        <f ca="1">IF(Sheet1!DH418&lt;&gt;"",Sheet1!DH418,"")</f>
        <v>-4.5000000000001705E-2</v>
      </c>
      <c r="H414" s="2">
        <f ca="1">IF(Sheet1!DI418&lt;&gt;"",Sheet1!DI418,"")</f>
        <v>-1.9999999999996021E-2</v>
      </c>
      <c r="I414" s="2">
        <f ca="1">IF(Sheet1!DJ418&lt;&gt;"",Sheet1!DJ418,"")</f>
        <v>-4.9999999999954525E-3</v>
      </c>
      <c r="J414" s="2">
        <f ca="1">IF(Sheet1!DK418&lt;&gt;"",Sheet1!DK418,"")</f>
        <v>1.9999999999996021E-2</v>
      </c>
      <c r="K414" s="2">
        <f ca="1">IF(Sheet1!DL418&lt;&gt;"",Sheet1!DL418,"")</f>
        <v>2.5000000000005684E-2</v>
      </c>
      <c r="L414" s="2">
        <f ca="1">IF(Sheet1!DM418&lt;&gt;"",Sheet1!DM418,"")</f>
        <v>3.0000000000001137E-2</v>
      </c>
      <c r="M414" s="2">
        <f ca="1">IF(Sheet1!DN418&lt;&gt;"",Sheet1!DN418,"")</f>
        <v>3.4999999999996589E-2</v>
      </c>
      <c r="N414" s="2">
        <f ca="1">IF(Sheet1!DO418&lt;&gt;"",Sheet1!DO418,"")</f>
        <v>4.0000000000006253E-2</v>
      </c>
      <c r="O414" s="2">
        <f ca="1">IF(Sheet1!DP418&lt;&gt;"",Sheet1!DP418,"")</f>
        <v>6.0000000000002274E-2</v>
      </c>
      <c r="P414" s="2">
        <f ca="1">IF(Sheet1!DQ418&lt;&gt;"",Sheet1!DQ418,"")</f>
        <v>6.9999999999993179E-2</v>
      </c>
      <c r="Q414" s="2">
        <f ca="1">IF(Sheet1!DR418&lt;&gt;"",Sheet1!DR418,"")</f>
        <v>7.9999999999998295E-2</v>
      </c>
      <c r="R414" s="2">
        <f ca="1">IF(Sheet1!DS418&lt;&gt;"",Sheet1!DS418,"")</f>
        <v>9.0000000000003411E-2</v>
      </c>
      <c r="S414" s="2">
        <f ca="1">IF(Sheet1!DH418&lt;&gt;"",Sheet1!DH418,"")</f>
        <v>-4.5000000000001705E-2</v>
      </c>
      <c r="T414" s="2">
        <f ca="1">IF(Sheet1!DI418&lt;&gt;"",Sheet1!DI418,"")</f>
        <v>-1.9999999999996021E-2</v>
      </c>
      <c r="U414" s="2">
        <f ca="1">IF(Sheet1!DJ418&lt;&gt;"",Sheet1!DJ418,"")</f>
        <v>-4.9999999999954525E-3</v>
      </c>
      <c r="V414" s="2"/>
      <c r="W414" s="2"/>
    </row>
    <row r="415" spans="1:23" x14ac:dyDescent="0.2">
      <c r="A415" s="1">
        <f>IF(Sheet1!B419&lt;&gt;"",Sheet1!B419,"")</f>
        <v>44046</v>
      </c>
      <c r="B415" s="2">
        <f ca="1">IF(Sheet1!DC419&lt;&gt;"",Sheet1!DC419,"")</f>
        <v>-4.9999999999954525E-3</v>
      </c>
      <c r="C415" s="2">
        <f ca="1">IF(Sheet1!DD419&lt;&gt;"",Sheet1!DD419,"")</f>
        <v>-1.9999999999996021E-2</v>
      </c>
      <c r="D415" s="2">
        <f ca="1">IF(Sheet1!DE419&lt;&gt;"",Sheet1!DE419,"")</f>
        <v>-4.0000000000006253E-2</v>
      </c>
      <c r="E415" s="2">
        <f ca="1">IF(Sheet1!DF419&lt;&gt;"",Sheet1!DF419,"")</f>
        <v>-6.9999999999993179E-2</v>
      </c>
      <c r="F415" s="2">
        <f ca="1">IF(Sheet1!DG419&lt;&gt;"",Sheet1!DG419,"")</f>
        <v>-6.4999999999997726E-2</v>
      </c>
      <c r="G415" s="2">
        <f ca="1">IF(Sheet1!DH419&lt;&gt;"",Sheet1!DH419,"")</f>
        <v>-4.9999999999997158E-2</v>
      </c>
      <c r="H415" s="2">
        <f ca="1">IF(Sheet1!DI419&lt;&gt;"",Sheet1!DI419,"")</f>
        <v>-2.5000000000005684E-2</v>
      </c>
      <c r="I415" s="2">
        <f ca="1">IF(Sheet1!DJ419&lt;&gt;"",Sheet1!DJ419,"")</f>
        <v>-1.0000000000005116E-2</v>
      </c>
      <c r="J415" s="2">
        <f ca="1">IF(Sheet1!DK419&lt;&gt;"",Sheet1!DK419,"")</f>
        <v>1.5000000000000568E-2</v>
      </c>
      <c r="K415" s="2">
        <f ca="1">IF(Sheet1!DL419&lt;&gt;"",Sheet1!DL419,"")</f>
        <v>1.9999999999996021E-2</v>
      </c>
      <c r="L415" s="2">
        <f ca="1">IF(Sheet1!DM419&lt;&gt;"",Sheet1!DM419,"")</f>
        <v>2.5000000000005684E-2</v>
      </c>
      <c r="M415" s="2">
        <f ca="1">IF(Sheet1!DN419&lt;&gt;"",Sheet1!DN419,"")</f>
        <v>3.0000000000001137E-2</v>
      </c>
      <c r="N415" s="2">
        <f ca="1">IF(Sheet1!DO419&lt;&gt;"",Sheet1!DO419,"")</f>
        <v>3.4999999999996589E-2</v>
      </c>
      <c r="O415" s="2">
        <f ca="1">IF(Sheet1!DP419&lt;&gt;"",Sheet1!DP419,"")</f>
        <v>5.5000000000006821E-2</v>
      </c>
      <c r="P415" s="2">
        <f ca="1">IF(Sheet1!DQ419&lt;&gt;"",Sheet1!DQ419,"")</f>
        <v>6.4999999999997726E-2</v>
      </c>
      <c r="Q415" s="2">
        <f ca="1">IF(Sheet1!DR419&lt;&gt;"",Sheet1!DR419,"")</f>
        <v>7.5000000000002842E-2</v>
      </c>
      <c r="R415" s="2">
        <f ca="1">IF(Sheet1!DS419&lt;&gt;"",Sheet1!DS419,"")</f>
        <v>8.4999999999993747E-2</v>
      </c>
      <c r="S415" s="2">
        <f ca="1">IF(Sheet1!DH419&lt;&gt;"",Sheet1!DH419,"")</f>
        <v>-4.9999999999997158E-2</v>
      </c>
      <c r="T415" s="2">
        <f ca="1">IF(Sheet1!DI419&lt;&gt;"",Sheet1!DI419,"")</f>
        <v>-2.5000000000005684E-2</v>
      </c>
      <c r="U415" s="2">
        <f ca="1">IF(Sheet1!DJ419&lt;&gt;"",Sheet1!DJ419,"")</f>
        <v>-1.0000000000005116E-2</v>
      </c>
      <c r="V415" s="2"/>
      <c r="W415" s="2"/>
    </row>
    <row r="416" spans="1:23" x14ac:dyDescent="0.2">
      <c r="A416" s="1">
        <f>IF(Sheet1!B420&lt;&gt;"",Sheet1!B420,"")</f>
        <v>44047</v>
      </c>
      <c r="B416" s="2">
        <f ca="1">IF(Sheet1!DC420&lt;&gt;"",Sheet1!DC420,"")</f>
        <v>-4.9999999999954525E-3</v>
      </c>
      <c r="C416" s="2">
        <f ca="1">IF(Sheet1!DD420&lt;&gt;"",Sheet1!DD420,"")</f>
        <v>-1.9999999999996021E-2</v>
      </c>
      <c r="D416" s="2">
        <f ca="1">IF(Sheet1!DE420&lt;&gt;"",Sheet1!DE420,"")</f>
        <v>-4.0000000000006253E-2</v>
      </c>
      <c r="E416" s="2">
        <f ca="1">IF(Sheet1!DF420&lt;&gt;"",Sheet1!DF420,"")</f>
        <v>-7.5000000000002842E-2</v>
      </c>
      <c r="F416" s="2">
        <f ca="1">IF(Sheet1!DG420&lt;&gt;"",Sheet1!DG420,"")</f>
        <v>-6.9999999999993179E-2</v>
      </c>
      <c r="G416" s="2">
        <f ca="1">IF(Sheet1!DH420&lt;&gt;"",Sheet1!DH420,"")</f>
        <v>-6.0000000000002274E-2</v>
      </c>
      <c r="H416" s="2">
        <f ca="1">IF(Sheet1!DI420&lt;&gt;"",Sheet1!DI420,"")</f>
        <v>-3.4999999999996589E-2</v>
      </c>
      <c r="I416" s="2">
        <f ca="1">IF(Sheet1!DJ420&lt;&gt;"",Sheet1!DJ420,"")</f>
        <v>-1.9999999999996021E-2</v>
      </c>
      <c r="J416" s="2">
        <f ca="1">IF(Sheet1!DK420&lt;&gt;"",Sheet1!DK420,"")</f>
        <v>4.9999999999954525E-3</v>
      </c>
      <c r="K416" s="2">
        <f ca="1">IF(Sheet1!DL420&lt;&gt;"",Sheet1!DL420,"")</f>
        <v>1.0000000000005116E-2</v>
      </c>
      <c r="L416" s="2">
        <f ca="1">IF(Sheet1!DM420&lt;&gt;"",Sheet1!DM420,"")</f>
        <v>1.5000000000000568E-2</v>
      </c>
      <c r="M416" s="2">
        <f ca="1">IF(Sheet1!DN420&lt;&gt;"",Sheet1!DN420,"")</f>
        <v>1.9999999999996021E-2</v>
      </c>
      <c r="N416" s="2">
        <f ca="1">IF(Sheet1!DO420&lt;&gt;"",Sheet1!DO420,"")</f>
        <v>2.5000000000005684E-2</v>
      </c>
      <c r="O416" s="2">
        <f ca="1">IF(Sheet1!DP420&lt;&gt;"",Sheet1!DP420,"")</f>
        <v>4.5000000000001705E-2</v>
      </c>
      <c r="P416" s="2">
        <f ca="1">IF(Sheet1!DQ420&lt;&gt;"",Sheet1!DQ420,"")</f>
        <v>5.5000000000006821E-2</v>
      </c>
      <c r="Q416" s="2">
        <f ca="1">IF(Sheet1!DR420&lt;&gt;"",Sheet1!DR420,"")</f>
        <v>6.4999999999997726E-2</v>
      </c>
      <c r="R416" s="2">
        <f ca="1">IF(Sheet1!DS420&lt;&gt;"",Sheet1!DS420,"")</f>
        <v>7.5000000000002842E-2</v>
      </c>
      <c r="S416" s="2">
        <f ca="1">IF(Sheet1!DH420&lt;&gt;"",Sheet1!DH420,"")</f>
        <v>-6.0000000000002274E-2</v>
      </c>
      <c r="T416" s="2">
        <f ca="1">IF(Sheet1!DI420&lt;&gt;"",Sheet1!DI420,"")</f>
        <v>-3.4999999999996589E-2</v>
      </c>
      <c r="U416" s="2">
        <f ca="1">IF(Sheet1!DJ420&lt;&gt;"",Sheet1!DJ420,"")</f>
        <v>-1.9999999999996021E-2</v>
      </c>
      <c r="V416" s="2"/>
      <c r="W416" s="2"/>
    </row>
    <row r="417" spans="1:23" x14ac:dyDescent="0.2">
      <c r="A417" s="1">
        <f>IF(Sheet1!B421&lt;&gt;"",Sheet1!B421,"")</f>
        <v>44048</v>
      </c>
      <c r="B417" s="2">
        <f ca="1">IF(Sheet1!DC421&lt;&gt;"",Sheet1!DC421,"")</f>
        <v>4.9999999999954525E-3</v>
      </c>
      <c r="C417" s="2">
        <f ca="1">IF(Sheet1!DD421&lt;&gt;"",Sheet1!DD421,"")</f>
        <v>-1.0000000000005116E-2</v>
      </c>
      <c r="D417" s="2">
        <f ca="1">IF(Sheet1!DE421&lt;&gt;"",Sheet1!DE421,"")</f>
        <v>-3.0000000000001137E-2</v>
      </c>
      <c r="E417" s="2">
        <f ca="1">IF(Sheet1!DF421&lt;&gt;"",Sheet1!DF421,"")</f>
        <v>-6.4999999999997726E-2</v>
      </c>
      <c r="F417" s="2">
        <f ca="1">IF(Sheet1!DG421&lt;&gt;"",Sheet1!DG421,"")</f>
        <v>-6.0000000000002274E-2</v>
      </c>
      <c r="G417" s="2">
        <f ca="1">IF(Sheet1!DH421&lt;&gt;"",Sheet1!DH421,"")</f>
        <v>-4.9999999999997158E-2</v>
      </c>
      <c r="H417" s="2">
        <f ca="1">IF(Sheet1!DI421&lt;&gt;"",Sheet1!DI421,"")</f>
        <v>-2.5000000000005684E-2</v>
      </c>
      <c r="I417" s="2">
        <f ca="1">IF(Sheet1!DJ421&lt;&gt;"",Sheet1!DJ421,"")</f>
        <v>-1.0000000000005116E-2</v>
      </c>
      <c r="J417" s="2">
        <f ca="1">IF(Sheet1!DK421&lt;&gt;"",Sheet1!DK421,"")</f>
        <v>1.5000000000000568E-2</v>
      </c>
      <c r="K417" s="2">
        <f ca="1">IF(Sheet1!DL421&lt;&gt;"",Sheet1!DL421,"")</f>
        <v>1.9999999999996021E-2</v>
      </c>
      <c r="L417" s="2">
        <f ca="1">IF(Sheet1!DM421&lt;&gt;"",Sheet1!DM421,"")</f>
        <v>2.5000000000005684E-2</v>
      </c>
      <c r="M417" s="2">
        <f ca="1">IF(Sheet1!DN421&lt;&gt;"",Sheet1!DN421,"")</f>
        <v>3.0000000000001137E-2</v>
      </c>
      <c r="N417" s="2">
        <f ca="1">IF(Sheet1!DO421&lt;&gt;"",Sheet1!DO421,"")</f>
        <v>3.4999999999996589E-2</v>
      </c>
      <c r="O417" s="2">
        <f ca="1">IF(Sheet1!DP421&lt;&gt;"",Sheet1!DP421,"")</f>
        <v>5.5000000000006821E-2</v>
      </c>
      <c r="P417" s="2">
        <f ca="1">IF(Sheet1!DQ421&lt;&gt;"",Sheet1!DQ421,"")</f>
        <v>6.4999999999997726E-2</v>
      </c>
      <c r="Q417" s="2">
        <f ca="1">IF(Sheet1!DR421&lt;&gt;"",Sheet1!DR421,"")</f>
        <v>7.5000000000002842E-2</v>
      </c>
      <c r="R417" s="2">
        <f ca="1">IF(Sheet1!DS421&lt;&gt;"",Sheet1!DS421,"")</f>
        <v>8.4999999999993747E-2</v>
      </c>
      <c r="S417" s="2">
        <f ca="1">IF(Sheet1!DH421&lt;&gt;"",Sheet1!DH421,"")</f>
        <v>-4.9999999999997158E-2</v>
      </c>
      <c r="T417" s="2">
        <f ca="1">IF(Sheet1!DI421&lt;&gt;"",Sheet1!DI421,"")</f>
        <v>-2.5000000000005684E-2</v>
      </c>
      <c r="U417" s="2">
        <f ca="1">IF(Sheet1!DJ421&lt;&gt;"",Sheet1!DJ421,"")</f>
        <v>-1.0000000000005116E-2</v>
      </c>
      <c r="V417" s="2"/>
      <c r="W417" s="2"/>
    </row>
    <row r="418" spans="1:23" x14ac:dyDescent="0.2">
      <c r="A418" s="1">
        <f>IF(Sheet1!B422&lt;&gt;"",Sheet1!B422,"")</f>
        <v>44049</v>
      </c>
      <c r="B418" s="2">
        <f ca="1">IF(Sheet1!DC422&lt;&gt;"",Sheet1!DC422,"")</f>
        <v>4.9999999999954525E-3</v>
      </c>
      <c r="C418" s="2">
        <f ca="1">IF(Sheet1!DD422&lt;&gt;"",Sheet1!DD422,"")</f>
        <v>-1.0000000000005116E-2</v>
      </c>
      <c r="D418" s="2">
        <f ca="1">IF(Sheet1!DE422&lt;&gt;"",Sheet1!DE422,"")</f>
        <v>-2.5000000000005684E-2</v>
      </c>
      <c r="E418" s="2">
        <f ca="1">IF(Sheet1!DF422&lt;&gt;"",Sheet1!DF422,"")</f>
        <v>-6.0000000000002274E-2</v>
      </c>
      <c r="F418" s="2">
        <f ca="1">IF(Sheet1!DG422&lt;&gt;"",Sheet1!DG422,"")</f>
        <v>-5.5000000000006821E-2</v>
      </c>
      <c r="G418" s="2">
        <f ca="1">IF(Sheet1!DH422&lt;&gt;"",Sheet1!DH422,"")</f>
        <v>-4.5000000000001705E-2</v>
      </c>
      <c r="H418" s="2">
        <f ca="1">IF(Sheet1!DI422&lt;&gt;"",Sheet1!DI422,"")</f>
        <v>-1.9999999999996021E-2</v>
      </c>
      <c r="I418" s="2">
        <f ca="1">IF(Sheet1!DJ422&lt;&gt;"",Sheet1!DJ422,"")</f>
        <v>-4.9999999999954525E-3</v>
      </c>
      <c r="J418" s="2">
        <f ca="1">IF(Sheet1!DK422&lt;&gt;"",Sheet1!DK422,"")</f>
        <v>1.9999999999996021E-2</v>
      </c>
      <c r="K418" s="2">
        <f ca="1">IF(Sheet1!DL422&lt;&gt;"",Sheet1!DL422,"")</f>
        <v>2.5000000000005684E-2</v>
      </c>
      <c r="L418" s="2">
        <f ca="1">IF(Sheet1!DM422&lt;&gt;"",Sheet1!DM422,"")</f>
        <v>3.0000000000001137E-2</v>
      </c>
      <c r="M418" s="2">
        <f ca="1">IF(Sheet1!DN422&lt;&gt;"",Sheet1!DN422,"")</f>
        <v>3.4999999999996589E-2</v>
      </c>
      <c r="N418" s="2">
        <f ca="1">IF(Sheet1!DO422&lt;&gt;"",Sheet1!DO422,"")</f>
        <v>4.0000000000006253E-2</v>
      </c>
      <c r="O418" s="2">
        <f ca="1">IF(Sheet1!DP422&lt;&gt;"",Sheet1!DP422,"")</f>
        <v>6.0000000000002274E-2</v>
      </c>
      <c r="P418" s="2">
        <f ca="1">IF(Sheet1!DQ422&lt;&gt;"",Sheet1!DQ422,"")</f>
        <v>6.9999999999993179E-2</v>
      </c>
      <c r="Q418" s="2">
        <f ca="1">IF(Sheet1!DR422&lt;&gt;"",Sheet1!DR422,"")</f>
        <v>7.9999999999998295E-2</v>
      </c>
      <c r="R418" s="2">
        <f ca="1">IF(Sheet1!DS422&lt;&gt;"",Sheet1!DS422,"")</f>
        <v>9.0000000000003411E-2</v>
      </c>
      <c r="S418" s="2">
        <f ca="1">IF(Sheet1!DH422&lt;&gt;"",Sheet1!DH422,"")</f>
        <v>-4.5000000000001705E-2</v>
      </c>
      <c r="T418" s="2">
        <f ca="1">IF(Sheet1!DI422&lt;&gt;"",Sheet1!DI422,"")</f>
        <v>-1.9999999999996021E-2</v>
      </c>
      <c r="U418" s="2">
        <f ca="1">IF(Sheet1!DJ422&lt;&gt;"",Sheet1!DJ422,"")</f>
        <v>-4.9999999999954525E-3</v>
      </c>
      <c r="V418" s="2"/>
      <c r="W418" s="2"/>
    </row>
    <row r="419" spans="1:23" x14ac:dyDescent="0.2">
      <c r="A419" s="1">
        <f>IF(Sheet1!B423&lt;&gt;"",Sheet1!B423,"")</f>
        <v>44050</v>
      </c>
      <c r="B419" s="2">
        <f ca="1">IF(Sheet1!DC423&lt;&gt;"",Sheet1!DC423,"")</f>
        <v>1.5000000000000568E-2</v>
      </c>
      <c r="C419" s="2">
        <f ca="1">IF(Sheet1!DD423&lt;&gt;"",Sheet1!DD423,"")</f>
        <v>4.9999999999954525E-3</v>
      </c>
      <c r="D419" s="2">
        <f ca="1">IF(Sheet1!DE423&lt;&gt;"",Sheet1!DE423,"")</f>
        <v>-1.0000000000005116E-2</v>
      </c>
      <c r="E419" s="2">
        <f ca="1">IF(Sheet1!DF423&lt;&gt;"",Sheet1!DF423,"")</f>
        <v>-4.0000000000006253E-2</v>
      </c>
      <c r="F419" s="2">
        <f ca="1">IF(Sheet1!DG423&lt;&gt;"",Sheet1!DG423,"")</f>
        <v>-3.4999999999996589E-2</v>
      </c>
      <c r="G419" s="2">
        <f ca="1">IF(Sheet1!DH423&lt;&gt;"",Sheet1!DH423,"")</f>
        <v>-2.5000000000005684E-2</v>
      </c>
      <c r="H419" s="2">
        <f ca="1">IF(Sheet1!DI423&lt;&gt;"",Sheet1!DI423,"")</f>
        <v>0</v>
      </c>
      <c r="I419" s="2">
        <f ca="1">IF(Sheet1!DJ423&lt;&gt;"",Sheet1!DJ423,"")</f>
        <v>1.5000000000000568E-2</v>
      </c>
      <c r="J419" s="2">
        <f ca="1">IF(Sheet1!DK423&lt;&gt;"",Sheet1!DK423,"")</f>
        <v>4.0000000000006253E-2</v>
      </c>
      <c r="K419" s="2">
        <f ca="1">IF(Sheet1!DL423&lt;&gt;"",Sheet1!DL423,"")</f>
        <v>4.5000000000001705E-2</v>
      </c>
      <c r="L419" s="2">
        <f ca="1">IF(Sheet1!DM423&lt;&gt;"",Sheet1!DM423,"")</f>
        <v>4.9999999999997158E-2</v>
      </c>
      <c r="M419" s="2">
        <f ca="1">IF(Sheet1!DN423&lt;&gt;"",Sheet1!DN423,"")</f>
        <v>5.5000000000006821E-2</v>
      </c>
      <c r="N419" s="2">
        <f ca="1">IF(Sheet1!DO423&lt;&gt;"",Sheet1!DO423,"")</f>
        <v>6.0000000000002274E-2</v>
      </c>
      <c r="O419" s="2">
        <f ca="1">IF(Sheet1!DP423&lt;&gt;"",Sheet1!DP423,"")</f>
        <v>7.9999999999998295E-2</v>
      </c>
      <c r="P419" s="2">
        <f ca="1">IF(Sheet1!DQ423&lt;&gt;"",Sheet1!DQ423,"")</f>
        <v>9.0000000000003411E-2</v>
      </c>
      <c r="Q419" s="2">
        <f ca="1">IF(Sheet1!DR423&lt;&gt;"",Sheet1!DR423,"")</f>
        <v>9.9999999999994316E-2</v>
      </c>
      <c r="R419" s="2">
        <f ca="1">IF(Sheet1!DS423&lt;&gt;"",Sheet1!DS423,"")</f>
        <v>0.10999999999999943</v>
      </c>
      <c r="S419" s="2">
        <f ca="1">IF(Sheet1!DH423&lt;&gt;"",Sheet1!DH423,"")</f>
        <v>-2.5000000000005684E-2</v>
      </c>
      <c r="T419" s="2">
        <f ca="1">IF(Sheet1!DI423&lt;&gt;"",Sheet1!DI423,"")</f>
        <v>0</v>
      </c>
      <c r="U419" s="2">
        <f ca="1">IF(Sheet1!DJ423&lt;&gt;"",Sheet1!DJ423,"")</f>
        <v>1.5000000000000568E-2</v>
      </c>
      <c r="V419" s="2"/>
      <c r="W419" s="2"/>
    </row>
    <row r="420" spans="1:23" x14ac:dyDescent="0.2">
      <c r="A420" s="1">
        <f>IF(Sheet1!B424&lt;&gt;"",Sheet1!B424,"")</f>
        <v>44053</v>
      </c>
      <c r="B420" s="2">
        <f ca="1">IF(Sheet1!DC424&lt;&gt;"",Sheet1!DC424,"")</f>
        <v>1.9999999999996021E-2</v>
      </c>
      <c r="C420" s="2">
        <f ca="1">IF(Sheet1!DD424&lt;&gt;"",Sheet1!DD424,"")</f>
        <v>1.0000000000005116E-2</v>
      </c>
      <c r="D420" s="2">
        <f ca="1">IF(Sheet1!DE424&lt;&gt;"",Sheet1!DE424,"")</f>
        <v>0</v>
      </c>
      <c r="E420" s="2">
        <f ca="1">IF(Sheet1!DF424&lt;&gt;"",Sheet1!DF424,"")</f>
        <v>-3.0000000000001137E-2</v>
      </c>
      <c r="F420" s="2">
        <f ca="1">IF(Sheet1!DG424&lt;&gt;"",Sheet1!DG424,"")</f>
        <v>-2.5000000000005684E-2</v>
      </c>
      <c r="G420" s="2">
        <f ca="1">IF(Sheet1!DH424&lt;&gt;"",Sheet1!DH424,"")</f>
        <v>-1.5000000000000568E-2</v>
      </c>
      <c r="H420" s="2">
        <f ca="1">IF(Sheet1!DI424&lt;&gt;"",Sheet1!DI424,"")</f>
        <v>1.0000000000005116E-2</v>
      </c>
      <c r="I420" s="2">
        <f ca="1">IF(Sheet1!DJ424&lt;&gt;"",Sheet1!DJ424,"")</f>
        <v>2.5000000000005684E-2</v>
      </c>
      <c r="J420" s="2">
        <f ca="1">IF(Sheet1!DK424&lt;&gt;"",Sheet1!DK424,"")</f>
        <v>4.9999999999997158E-2</v>
      </c>
      <c r="K420" s="2">
        <f ca="1">IF(Sheet1!DL424&lt;&gt;"",Sheet1!DL424,"")</f>
        <v>5.5000000000006821E-2</v>
      </c>
      <c r="L420" s="2">
        <f ca="1">IF(Sheet1!DM424&lt;&gt;"",Sheet1!DM424,"")</f>
        <v>6.0000000000002274E-2</v>
      </c>
      <c r="M420" s="2">
        <f ca="1">IF(Sheet1!DN424&lt;&gt;"",Sheet1!DN424,"")</f>
        <v>6.4999999999997726E-2</v>
      </c>
      <c r="N420" s="2">
        <f ca="1">IF(Sheet1!DO424&lt;&gt;"",Sheet1!DO424,"")</f>
        <v>6.9999999999993179E-2</v>
      </c>
      <c r="O420" s="2">
        <f ca="1">IF(Sheet1!DP424&lt;&gt;"",Sheet1!DP424,"")</f>
        <v>9.0000000000003411E-2</v>
      </c>
      <c r="P420" s="2">
        <f ca="1">IF(Sheet1!DQ424&lt;&gt;"",Sheet1!DQ424,"")</f>
        <v>9.9999999999994316E-2</v>
      </c>
      <c r="Q420" s="2">
        <f ca="1">IF(Sheet1!DR424&lt;&gt;"",Sheet1!DR424,"")</f>
        <v>0.10999999999999943</v>
      </c>
      <c r="R420" s="2">
        <f ca="1">IF(Sheet1!DS424&lt;&gt;"",Sheet1!DS424,"")</f>
        <v>0.12000000000000455</v>
      </c>
      <c r="S420" s="2">
        <f ca="1">IF(Sheet1!DH424&lt;&gt;"",Sheet1!DH424,"")</f>
        <v>-1.5000000000000568E-2</v>
      </c>
      <c r="T420" s="2">
        <f ca="1">IF(Sheet1!DI424&lt;&gt;"",Sheet1!DI424,"")</f>
        <v>1.0000000000005116E-2</v>
      </c>
      <c r="U420" s="2">
        <f ca="1">IF(Sheet1!DJ424&lt;&gt;"",Sheet1!DJ424,"")</f>
        <v>2.5000000000005684E-2</v>
      </c>
      <c r="V420" s="2"/>
      <c r="W420" s="2"/>
    </row>
    <row r="421" spans="1:23" x14ac:dyDescent="0.2">
      <c r="A421" s="1">
        <f>IF(Sheet1!B425&lt;&gt;"",Sheet1!B425,"")</f>
        <v>44054</v>
      </c>
      <c r="B421" s="2">
        <f ca="1">IF(Sheet1!DC425&lt;&gt;"",Sheet1!DC425,"")</f>
        <v>3.4999999999996589E-2</v>
      </c>
      <c r="C421" s="2">
        <f ca="1">IF(Sheet1!DD425&lt;&gt;"",Sheet1!DD425,"")</f>
        <v>3.0000000000001137E-2</v>
      </c>
      <c r="D421" s="2">
        <f ca="1">IF(Sheet1!DE425&lt;&gt;"",Sheet1!DE425,"")</f>
        <v>2.5000000000005684E-2</v>
      </c>
      <c r="E421" s="2">
        <f ca="1">IF(Sheet1!DF425&lt;&gt;"",Sheet1!DF425,"")</f>
        <v>0</v>
      </c>
      <c r="F421" s="2">
        <f ca="1">IF(Sheet1!DG425&lt;&gt;"",Sheet1!DG425,"")</f>
        <v>4.9999999999954525E-3</v>
      </c>
      <c r="G421" s="2">
        <f ca="1">IF(Sheet1!DH425&lt;&gt;"",Sheet1!DH425,"")</f>
        <v>1.9999999999996021E-2</v>
      </c>
      <c r="H421" s="2">
        <f ca="1">IF(Sheet1!DI425&lt;&gt;"",Sheet1!DI425,"")</f>
        <v>4.5000000000001705E-2</v>
      </c>
      <c r="I421" s="2">
        <f ca="1">IF(Sheet1!DJ425&lt;&gt;"",Sheet1!DJ425,"")</f>
        <v>6.0000000000002274E-2</v>
      </c>
      <c r="J421" s="2">
        <f ca="1">IF(Sheet1!DK425&lt;&gt;"",Sheet1!DK425,"")</f>
        <v>8.4999999999993747E-2</v>
      </c>
      <c r="K421" s="2">
        <f ca="1">IF(Sheet1!DL425&lt;&gt;"",Sheet1!DL425,"")</f>
        <v>9.0000000000003411E-2</v>
      </c>
      <c r="L421" s="2">
        <f ca="1">IF(Sheet1!DM425&lt;&gt;"",Sheet1!DM425,"")</f>
        <v>9.4999999999998863E-2</v>
      </c>
      <c r="M421" s="2">
        <f ca="1">IF(Sheet1!DN425&lt;&gt;"",Sheet1!DN425,"")</f>
        <v>9.9999999999994316E-2</v>
      </c>
      <c r="N421" s="2">
        <f ca="1">IF(Sheet1!DO425&lt;&gt;"",Sheet1!DO425,"")</f>
        <v>0.10500000000000398</v>
      </c>
      <c r="O421" s="2">
        <f ca="1">IF(Sheet1!DP425&lt;&gt;"",Sheet1!DP425,"")</f>
        <v>0.125</v>
      </c>
      <c r="P421" s="2">
        <f ca="1">IF(Sheet1!DQ425&lt;&gt;"",Sheet1!DQ425,"")</f>
        <v>0.13500000000000512</v>
      </c>
      <c r="Q421" s="2">
        <f ca="1">IF(Sheet1!DR425&lt;&gt;"",Sheet1!DR425,"")</f>
        <v>0.14499999999999602</v>
      </c>
      <c r="R421" s="2">
        <f ca="1">IF(Sheet1!DS425&lt;&gt;"",Sheet1!DS425,"")</f>
        <v>0.15500000000000114</v>
      </c>
      <c r="S421" s="2">
        <f ca="1">IF(Sheet1!DH425&lt;&gt;"",Sheet1!DH425,"")</f>
        <v>1.9999999999996021E-2</v>
      </c>
      <c r="T421" s="2">
        <f ca="1">IF(Sheet1!DI425&lt;&gt;"",Sheet1!DI425,"")</f>
        <v>4.5000000000001705E-2</v>
      </c>
      <c r="U421" s="2">
        <f ca="1">IF(Sheet1!DJ425&lt;&gt;"",Sheet1!DJ425,"")</f>
        <v>6.0000000000002274E-2</v>
      </c>
      <c r="V421" s="2"/>
      <c r="W421" s="2"/>
    </row>
    <row r="422" spans="1:23" x14ac:dyDescent="0.2">
      <c r="A422" s="1">
        <f>IF(Sheet1!B426&lt;&gt;"",Sheet1!B426,"")</f>
        <v>44055</v>
      </c>
      <c r="B422" s="2">
        <f ca="1">IF(Sheet1!DC426&lt;&gt;"",Sheet1!DC426,"")</f>
        <v>3.4999999999996589E-2</v>
      </c>
      <c r="C422" s="2">
        <f ca="1">IF(Sheet1!DD426&lt;&gt;"",Sheet1!DD426,"")</f>
        <v>3.0000000000001137E-2</v>
      </c>
      <c r="D422" s="2">
        <f ca="1">IF(Sheet1!DE426&lt;&gt;"",Sheet1!DE426,"")</f>
        <v>2.5000000000005684E-2</v>
      </c>
      <c r="E422" s="2">
        <f ca="1">IF(Sheet1!DF426&lt;&gt;"",Sheet1!DF426,"")</f>
        <v>0</v>
      </c>
      <c r="F422" s="2">
        <f ca="1">IF(Sheet1!DG426&lt;&gt;"",Sheet1!DG426,"")</f>
        <v>4.9999999999954525E-3</v>
      </c>
      <c r="G422" s="2">
        <f ca="1">IF(Sheet1!DH426&lt;&gt;"",Sheet1!DH426,"")</f>
        <v>1.9999999999996021E-2</v>
      </c>
      <c r="H422" s="2">
        <f ca="1">IF(Sheet1!DI426&lt;&gt;"",Sheet1!DI426,"")</f>
        <v>4.5000000000001705E-2</v>
      </c>
      <c r="I422" s="2">
        <f ca="1">IF(Sheet1!DJ426&lt;&gt;"",Sheet1!DJ426,"")</f>
        <v>6.0000000000002274E-2</v>
      </c>
      <c r="J422" s="2">
        <f ca="1">IF(Sheet1!DK426&lt;&gt;"",Sheet1!DK426,"")</f>
        <v>8.4999999999993747E-2</v>
      </c>
      <c r="K422" s="2">
        <f ca="1">IF(Sheet1!DL426&lt;&gt;"",Sheet1!DL426,"")</f>
        <v>9.0000000000003411E-2</v>
      </c>
      <c r="L422" s="2">
        <f ca="1">IF(Sheet1!DM426&lt;&gt;"",Sheet1!DM426,"")</f>
        <v>9.4999999999998863E-2</v>
      </c>
      <c r="M422" s="2">
        <f ca="1">IF(Sheet1!DN426&lt;&gt;"",Sheet1!DN426,"")</f>
        <v>9.9999999999994316E-2</v>
      </c>
      <c r="N422" s="2">
        <f ca="1">IF(Sheet1!DO426&lt;&gt;"",Sheet1!DO426,"")</f>
        <v>0.10500000000000398</v>
      </c>
      <c r="O422" s="2">
        <f ca="1">IF(Sheet1!DP426&lt;&gt;"",Sheet1!DP426,"")</f>
        <v>0.125</v>
      </c>
      <c r="P422" s="2">
        <f ca="1">IF(Sheet1!DQ426&lt;&gt;"",Sheet1!DQ426,"")</f>
        <v>0.13500000000000512</v>
      </c>
      <c r="Q422" s="2">
        <f ca="1">IF(Sheet1!DR426&lt;&gt;"",Sheet1!DR426,"")</f>
        <v>0.14499999999999602</v>
      </c>
      <c r="R422" s="2">
        <f ca="1">IF(Sheet1!DS426&lt;&gt;"",Sheet1!DS426,"")</f>
        <v>0.15500000000000114</v>
      </c>
      <c r="S422" s="2">
        <f ca="1">IF(Sheet1!DH426&lt;&gt;"",Sheet1!DH426,"")</f>
        <v>1.9999999999996021E-2</v>
      </c>
      <c r="T422" s="2">
        <f ca="1">IF(Sheet1!DI426&lt;&gt;"",Sheet1!DI426,"")</f>
        <v>4.5000000000001705E-2</v>
      </c>
      <c r="U422" s="2">
        <f ca="1">IF(Sheet1!DJ426&lt;&gt;"",Sheet1!DJ426,"")</f>
        <v>6.0000000000002274E-2</v>
      </c>
      <c r="V422" s="2"/>
      <c r="W422" s="2"/>
    </row>
    <row r="423" spans="1:23" x14ac:dyDescent="0.2">
      <c r="A423" s="1">
        <f>IF(Sheet1!B427&lt;&gt;"",Sheet1!B427,"")</f>
        <v>44056</v>
      </c>
      <c r="B423" s="2">
        <f ca="1">IF(Sheet1!DC427&lt;&gt;"",Sheet1!DC427,"")</f>
        <v>4.0000000000006253E-2</v>
      </c>
      <c r="C423" s="2">
        <f ca="1">IF(Sheet1!DD427&lt;&gt;"",Sheet1!DD427,"")</f>
        <v>3.4999999999996589E-2</v>
      </c>
      <c r="D423" s="2">
        <f ca="1">IF(Sheet1!DE427&lt;&gt;"",Sheet1!DE427,"")</f>
        <v>3.0000000000001137E-2</v>
      </c>
      <c r="E423" s="2">
        <f ca="1">IF(Sheet1!DF427&lt;&gt;"",Sheet1!DF427,"")</f>
        <v>4.9999999999954525E-3</v>
      </c>
      <c r="F423" s="2">
        <f ca="1">IF(Sheet1!DG427&lt;&gt;"",Sheet1!DG427,"")</f>
        <v>1.0000000000005116E-2</v>
      </c>
      <c r="G423" s="2">
        <f ca="1">IF(Sheet1!DH427&lt;&gt;"",Sheet1!DH427,"")</f>
        <v>2.5000000000005684E-2</v>
      </c>
      <c r="H423" s="2">
        <f ca="1">IF(Sheet1!DI427&lt;&gt;"",Sheet1!DI427,"")</f>
        <v>4.9999999999997158E-2</v>
      </c>
      <c r="I423" s="2">
        <f ca="1">IF(Sheet1!DJ427&lt;&gt;"",Sheet1!DJ427,"")</f>
        <v>6.4999999999997726E-2</v>
      </c>
      <c r="J423" s="2">
        <f ca="1">IF(Sheet1!DK427&lt;&gt;"",Sheet1!DK427,"")</f>
        <v>9.0000000000003411E-2</v>
      </c>
      <c r="K423" s="2">
        <f ca="1">IF(Sheet1!DL427&lt;&gt;"",Sheet1!DL427,"")</f>
        <v>9.4999999999998863E-2</v>
      </c>
      <c r="L423" s="2">
        <f ca="1">IF(Sheet1!DM427&lt;&gt;"",Sheet1!DM427,"")</f>
        <v>9.9999999999994316E-2</v>
      </c>
      <c r="M423" s="2">
        <f ca="1">IF(Sheet1!DN427&lt;&gt;"",Sheet1!DN427,"")</f>
        <v>0.10500000000000398</v>
      </c>
      <c r="N423" s="2">
        <f ca="1">IF(Sheet1!DO427&lt;&gt;"",Sheet1!DO427,"")</f>
        <v>0.10999999999999943</v>
      </c>
      <c r="O423" s="2">
        <f ca="1">IF(Sheet1!DP427&lt;&gt;"",Sheet1!DP427,"")</f>
        <v>0.12999999999999545</v>
      </c>
      <c r="P423" s="2">
        <f ca="1">IF(Sheet1!DQ427&lt;&gt;"",Sheet1!DQ427,"")</f>
        <v>0.14000000000000057</v>
      </c>
      <c r="Q423" s="2">
        <f ca="1">IF(Sheet1!DR427&lt;&gt;"",Sheet1!DR427,"")</f>
        <v>0.15000000000000568</v>
      </c>
      <c r="R423" s="2">
        <f ca="1">IF(Sheet1!DS427&lt;&gt;"",Sheet1!DS427,"")</f>
        <v>0.15999999999999659</v>
      </c>
      <c r="S423" s="2">
        <f ca="1">IF(Sheet1!DH427&lt;&gt;"",Sheet1!DH427,"")</f>
        <v>2.5000000000005684E-2</v>
      </c>
      <c r="T423" s="2">
        <f ca="1">IF(Sheet1!DI427&lt;&gt;"",Sheet1!DI427,"")</f>
        <v>4.9999999999997158E-2</v>
      </c>
      <c r="U423" s="2">
        <f ca="1">IF(Sheet1!DJ427&lt;&gt;"",Sheet1!DJ427,"")</f>
        <v>6.4999999999997726E-2</v>
      </c>
      <c r="V423" s="2"/>
      <c r="W423" s="2"/>
    </row>
    <row r="424" spans="1:23" x14ac:dyDescent="0.2">
      <c r="A424" s="1">
        <f>IF(Sheet1!B428&lt;&gt;"",Sheet1!B428,"")</f>
        <v>44057</v>
      </c>
      <c r="B424" s="2">
        <f ca="1">IF(Sheet1!DC428&lt;&gt;"",Sheet1!DC428,"")</f>
        <v>4.0000000000006253E-2</v>
      </c>
      <c r="C424" s="2">
        <f ca="1">IF(Sheet1!DD428&lt;&gt;"",Sheet1!DD428,"")</f>
        <v>3.4999999999996589E-2</v>
      </c>
      <c r="D424" s="2">
        <f ca="1">IF(Sheet1!DE428&lt;&gt;"",Sheet1!DE428,"")</f>
        <v>3.0000000000001137E-2</v>
      </c>
      <c r="E424" s="2">
        <f ca="1">IF(Sheet1!DF428&lt;&gt;"",Sheet1!DF428,"")</f>
        <v>4.9999999999954525E-3</v>
      </c>
      <c r="F424" s="2">
        <f ca="1">IF(Sheet1!DG428&lt;&gt;"",Sheet1!DG428,"")</f>
        <v>1.0000000000005116E-2</v>
      </c>
      <c r="G424" s="2">
        <f ca="1">IF(Sheet1!DH428&lt;&gt;"",Sheet1!DH428,"")</f>
        <v>2.5000000000005684E-2</v>
      </c>
      <c r="H424" s="2">
        <f ca="1">IF(Sheet1!DI428&lt;&gt;"",Sheet1!DI428,"")</f>
        <v>4.9999999999997158E-2</v>
      </c>
      <c r="I424" s="2">
        <f ca="1">IF(Sheet1!DJ428&lt;&gt;"",Sheet1!DJ428,"")</f>
        <v>6.4999999999997726E-2</v>
      </c>
      <c r="J424" s="2">
        <f ca="1">IF(Sheet1!DK428&lt;&gt;"",Sheet1!DK428,"")</f>
        <v>9.0000000000003411E-2</v>
      </c>
      <c r="K424" s="2">
        <f ca="1">IF(Sheet1!DL428&lt;&gt;"",Sheet1!DL428,"")</f>
        <v>9.4999999999998863E-2</v>
      </c>
      <c r="L424" s="2">
        <f ca="1">IF(Sheet1!DM428&lt;&gt;"",Sheet1!DM428,"")</f>
        <v>9.9999999999994316E-2</v>
      </c>
      <c r="M424" s="2">
        <f ca="1">IF(Sheet1!DN428&lt;&gt;"",Sheet1!DN428,"")</f>
        <v>0.10500000000000398</v>
      </c>
      <c r="N424" s="2">
        <f ca="1">IF(Sheet1!DO428&lt;&gt;"",Sheet1!DO428,"")</f>
        <v>0.10999999999999943</v>
      </c>
      <c r="O424" s="2">
        <f ca="1">IF(Sheet1!DP428&lt;&gt;"",Sheet1!DP428,"")</f>
        <v>0.12999999999999545</v>
      </c>
      <c r="P424" s="2">
        <f ca="1">IF(Sheet1!DQ428&lt;&gt;"",Sheet1!DQ428,"")</f>
        <v>0.14000000000000057</v>
      </c>
      <c r="Q424" s="2">
        <f ca="1">IF(Sheet1!DR428&lt;&gt;"",Sheet1!DR428,"")</f>
        <v>0.15000000000000568</v>
      </c>
      <c r="R424" s="2">
        <f ca="1">IF(Sheet1!DS428&lt;&gt;"",Sheet1!DS428,"")</f>
        <v>0.15999999999999659</v>
      </c>
      <c r="S424" s="2">
        <f ca="1">IF(Sheet1!DH428&lt;&gt;"",Sheet1!DH428,"")</f>
        <v>2.5000000000005684E-2</v>
      </c>
      <c r="T424" s="2">
        <f ca="1">IF(Sheet1!DI428&lt;&gt;"",Sheet1!DI428,"")</f>
        <v>4.9999999999997158E-2</v>
      </c>
      <c r="U424" s="2">
        <f ca="1">IF(Sheet1!DJ428&lt;&gt;"",Sheet1!DJ428,"")</f>
        <v>6.4999999999997726E-2</v>
      </c>
      <c r="V424" s="2"/>
      <c r="W424" s="2"/>
    </row>
    <row r="425" spans="1:23" x14ac:dyDescent="0.2">
      <c r="A425" s="1">
        <f>IF(Sheet1!B429&lt;&gt;"",Sheet1!B429,"")</f>
        <v>44060</v>
      </c>
      <c r="B425" s="2">
        <f ca="1">IF(Sheet1!DC429&lt;&gt;"",Sheet1!DC429,"")</f>
        <v>3.4999999999996589E-2</v>
      </c>
      <c r="C425" s="2">
        <f ca="1">IF(Sheet1!DD429&lt;&gt;"",Sheet1!DD429,"")</f>
        <v>3.0000000000001137E-2</v>
      </c>
      <c r="D425" s="2">
        <f ca="1">IF(Sheet1!DE429&lt;&gt;"",Sheet1!DE429,"")</f>
        <v>2.5000000000005684E-2</v>
      </c>
      <c r="E425" s="2">
        <f ca="1">IF(Sheet1!DF429&lt;&gt;"",Sheet1!DF429,"")</f>
        <v>-4.9999999999954525E-3</v>
      </c>
      <c r="F425" s="2">
        <f ca="1">IF(Sheet1!DG429&lt;&gt;"",Sheet1!DG429,"")</f>
        <v>0</v>
      </c>
      <c r="G425" s="2">
        <f ca="1">IF(Sheet1!DH429&lt;&gt;"",Sheet1!DH429,"")</f>
        <v>1.5000000000000568E-2</v>
      </c>
      <c r="H425" s="2">
        <f ca="1">IF(Sheet1!DI429&lt;&gt;"",Sheet1!DI429,"")</f>
        <v>4.0000000000006253E-2</v>
      </c>
      <c r="I425" s="2">
        <f ca="1">IF(Sheet1!DJ429&lt;&gt;"",Sheet1!DJ429,"")</f>
        <v>5.5000000000006821E-2</v>
      </c>
      <c r="J425" s="2">
        <f ca="1">IF(Sheet1!DK429&lt;&gt;"",Sheet1!DK429,"")</f>
        <v>7.9999999999998295E-2</v>
      </c>
      <c r="K425" s="2">
        <f ca="1">IF(Sheet1!DL429&lt;&gt;"",Sheet1!DL429,"")</f>
        <v>8.4999999999993747E-2</v>
      </c>
      <c r="L425" s="2">
        <f ca="1">IF(Sheet1!DM429&lt;&gt;"",Sheet1!DM429,"")</f>
        <v>9.0000000000003411E-2</v>
      </c>
      <c r="M425" s="2">
        <f ca="1">IF(Sheet1!DN429&lt;&gt;"",Sheet1!DN429,"")</f>
        <v>9.4999999999998863E-2</v>
      </c>
      <c r="N425" s="2">
        <f ca="1">IF(Sheet1!DO429&lt;&gt;"",Sheet1!DO429,"")</f>
        <v>9.9999999999994316E-2</v>
      </c>
      <c r="O425" s="2">
        <f ca="1">IF(Sheet1!DP429&lt;&gt;"",Sheet1!DP429,"")</f>
        <v>0.12000000000000455</v>
      </c>
      <c r="P425" s="2">
        <f ca="1">IF(Sheet1!DQ429&lt;&gt;"",Sheet1!DQ429,"")</f>
        <v>0.12999999999999545</v>
      </c>
      <c r="Q425" s="2">
        <f ca="1">IF(Sheet1!DR429&lt;&gt;"",Sheet1!DR429,"")</f>
        <v>0.14000000000000057</v>
      </c>
      <c r="R425" s="2">
        <f ca="1">IF(Sheet1!DS429&lt;&gt;"",Sheet1!DS429,"")</f>
        <v>0.15000000000000568</v>
      </c>
      <c r="S425" s="2">
        <f ca="1">IF(Sheet1!DH429&lt;&gt;"",Sheet1!DH429,"")</f>
        <v>1.5000000000000568E-2</v>
      </c>
      <c r="T425" s="2">
        <f ca="1">IF(Sheet1!DI429&lt;&gt;"",Sheet1!DI429,"")</f>
        <v>4.0000000000006253E-2</v>
      </c>
      <c r="U425" s="2">
        <f ca="1">IF(Sheet1!DJ429&lt;&gt;"",Sheet1!DJ429,"")</f>
        <v>5.5000000000006821E-2</v>
      </c>
      <c r="V425" s="2"/>
      <c r="W425" s="2"/>
    </row>
    <row r="426" spans="1:23" x14ac:dyDescent="0.2">
      <c r="A426" s="1">
        <f>IF(Sheet1!B430&lt;&gt;"",Sheet1!B430,"")</f>
        <v>44061</v>
      </c>
      <c r="B426" s="2">
        <f ca="1">IF(Sheet1!DC430&lt;&gt;"",Sheet1!DC430,"")</f>
        <v>3.0000000000001137E-2</v>
      </c>
      <c r="C426" s="2">
        <f ca="1">IF(Sheet1!DD430&lt;&gt;"",Sheet1!DD430,"")</f>
        <v>2.5000000000005684E-2</v>
      </c>
      <c r="D426" s="2">
        <f ca="1">IF(Sheet1!DE430&lt;&gt;"",Sheet1!DE430,"")</f>
        <v>1.5000000000000568E-2</v>
      </c>
      <c r="E426" s="2">
        <f ca="1">IF(Sheet1!DF430&lt;&gt;"",Sheet1!DF430,"")</f>
        <v>-1.5000000000000568E-2</v>
      </c>
      <c r="F426" s="2">
        <f ca="1">IF(Sheet1!DG430&lt;&gt;"",Sheet1!DG430,"")</f>
        <v>-1.0000000000005116E-2</v>
      </c>
      <c r="G426" s="2">
        <f ca="1">IF(Sheet1!DH430&lt;&gt;"",Sheet1!DH430,"")</f>
        <v>0</v>
      </c>
      <c r="H426" s="2">
        <f ca="1">IF(Sheet1!DI430&lt;&gt;"",Sheet1!DI430,"")</f>
        <v>2.5000000000005684E-2</v>
      </c>
      <c r="I426" s="2">
        <f ca="1">IF(Sheet1!DJ430&lt;&gt;"",Sheet1!DJ430,"")</f>
        <v>4.0000000000006253E-2</v>
      </c>
      <c r="J426" s="2">
        <f ca="1">IF(Sheet1!DK430&lt;&gt;"",Sheet1!DK430,"")</f>
        <v>6.4999999999997726E-2</v>
      </c>
      <c r="K426" s="2">
        <f ca="1">IF(Sheet1!DL430&lt;&gt;"",Sheet1!DL430,"")</f>
        <v>6.9999999999993179E-2</v>
      </c>
      <c r="L426" s="2">
        <f ca="1">IF(Sheet1!DM430&lt;&gt;"",Sheet1!DM430,"")</f>
        <v>7.5000000000002842E-2</v>
      </c>
      <c r="M426" s="2">
        <f ca="1">IF(Sheet1!DN430&lt;&gt;"",Sheet1!DN430,"")</f>
        <v>7.9999999999998295E-2</v>
      </c>
      <c r="N426" s="2">
        <f ca="1">IF(Sheet1!DO430&lt;&gt;"",Sheet1!DO430,"")</f>
        <v>8.4999999999993747E-2</v>
      </c>
      <c r="O426" s="2">
        <f ca="1">IF(Sheet1!DP430&lt;&gt;"",Sheet1!DP430,"")</f>
        <v>0.10500000000000398</v>
      </c>
      <c r="P426" s="2">
        <f ca="1">IF(Sheet1!DQ430&lt;&gt;"",Sheet1!DQ430,"")</f>
        <v>0.11499999999999488</v>
      </c>
      <c r="Q426" s="2">
        <f ca="1">IF(Sheet1!DR430&lt;&gt;"",Sheet1!DR430,"")</f>
        <v>0.125</v>
      </c>
      <c r="R426" s="2">
        <f ca="1">IF(Sheet1!DS430&lt;&gt;"",Sheet1!DS430,"")</f>
        <v>0.13500000000000512</v>
      </c>
      <c r="S426" s="2">
        <f ca="1">IF(Sheet1!DH430&lt;&gt;"",Sheet1!DH430,"")</f>
        <v>0</v>
      </c>
      <c r="T426" s="2">
        <f ca="1">IF(Sheet1!DI430&lt;&gt;"",Sheet1!DI430,"")</f>
        <v>2.5000000000005684E-2</v>
      </c>
      <c r="U426" s="2">
        <f ca="1">IF(Sheet1!DJ430&lt;&gt;"",Sheet1!DJ430,"")</f>
        <v>4.0000000000006253E-2</v>
      </c>
      <c r="V426" s="2"/>
      <c r="W426" s="2"/>
    </row>
    <row r="427" spans="1:23" x14ac:dyDescent="0.2">
      <c r="A427" s="1">
        <f>IF(Sheet1!B431&lt;&gt;"",Sheet1!B431,"")</f>
        <v>44062</v>
      </c>
      <c r="B427" s="2">
        <f ca="1">IF(Sheet1!DC431&lt;&gt;"",Sheet1!DC431,"")</f>
        <v>2.5000000000005684E-2</v>
      </c>
      <c r="C427" s="2">
        <f ca="1">IF(Sheet1!DD431&lt;&gt;"",Sheet1!DD431,"")</f>
        <v>1.9999999999996021E-2</v>
      </c>
      <c r="D427" s="2">
        <f ca="1">IF(Sheet1!DE431&lt;&gt;"",Sheet1!DE431,"")</f>
        <v>1.0000000000005116E-2</v>
      </c>
      <c r="E427" s="2">
        <f ca="1">IF(Sheet1!DF431&lt;&gt;"",Sheet1!DF431,"")</f>
        <v>-2.5000000000005684E-2</v>
      </c>
      <c r="F427" s="2">
        <f ca="1">IF(Sheet1!DG431&lt;&gt;"",Sheet1!DG431,"")</f>
        <v>-1.9999999999996021E-2</v>
      </c>
      <c r="G427" s="2">
        <f ca="1">IF(Sheet1!DH431&lt;&gt;"",Sheet1!DH431,"")</f>
        <v>-1.0000000000005116E-2</v>
      </c>
      <c r="H427" s="2">
        <f ca="1">IF(Sheet1!DI431&lt;&gt;"",Sheet1!DI431,"")</f>
        <v>1.5000000000000568E-2</v>
      </c>
      <c r="I427" s="2">
        <f ca="1">IF(Sheet1!DJ431&lt;&gt;"",Sheet1!DJ431,"")</f>
        <v>3.0000000000001137E-2</v>
      </c>
      <c r="J427" s="2">
        <f ca="1">IF(Sheet1!DK431&lt;&gt;"",Sheet1!DK431,"")</f>
        <v>5.5000000000006821E-2</v>
      </c>
      <c r="K427" s="2">
        <f ca="1">IF(Sheet1!DL431&lt;&gt;"",Sheet1!DL431,"")</f>
        <v>6.0000000000002274E-2</v>
      </c>
      <c r="L427" s="2">
        <f ca="1">IF(Sheet1!DM431&lt;&gt;"",Sheet1!DM431,"")</f>
        <v>6.4999999999997726E-2</v>
      </c>
      <c r="M427" s="2">
        <f ca="1">IF(Sheet1!DN431&lt;&gt;"",Sheet1!DN431,"")</f>
        <v>6.9999999999993179E-2</v>
      </c>
      <c r="N427" s="2">
        <f ca="1">IF(Sheet1!DO431&lt;&gt;"",Sheet1!DO431,"")</f>
        <v>7.5000000000002842E-2</v>
      </c>
      <c r="O427" s="2">
        <f ca="1">IF(Sheet1!DP431&lt;&gt;"",Sheet1!DP431,"")</f>
        <v>9.4999999999998863E-2</v>
      </c>
      <c r="P427" s="2">
        <f ca="1">IF(Sheet1!DQ431&lt;&gt;"",Sheet1!DQ431,"")</f>
        <v>0.10500000000000398</v>
      </c>
      <c r="Q427" s="2">
        <f ca="1">IF(Sheet1!DR431&lt;&gt;"",Sheet1!DR431,"")</f>
        <v>0.11499999999999488</v>
      </c>
      <c r="R427" s="2">
        <f ca="1">IF(Sheet1!DS431&lt;&gt;"",Sheet1!DS431,"")</f>
        <v>0.125</v>
      </c>
      <c r="S427" s="2">
        <f ca="1">IF(Sheet1!DH431&lt;&gt;"",Sheet1!DH431,"")</f>
        <v>-1.0000000000005116E-2</v>
      </c>
      <c r="T427" s="2">
        <f ca="1">IF(Sheet1!DI431&lt;&gt;"",Sheet1!DI431,"")</f>
        <v>1.5000000000000568E-2</v>
      </c>
      <c r="U427" s="2">
        <f ca="1">IF(Sheet1!DJ431&lt;&gt;"",Sheet1!DJ431,"")</f>
        <v>3.0000000000001137E-2</v>
      </c>
      <c r="V427" s="2"/>
      <c r="W427" s="2"/>
    </row>
    <row r="428" spans="1:23" x14ac:dyDescent="0.2">
      <c r="A428" s="1">
        <f>IF(Sheet1!B432&lt;&gt;"",Sheet1!B432,"")</f>
        <v>44063</v>
      </c>
      <c r="B428" s="2">
        <f ca="1">IF(Sheet1!DC432&lt;&gt;"",Sheet1!DC432,"")</f>
        <v>2.5000000000005684E-2</v>
      </c>
      <c r="C428" s="2">
        <f ca="1">IF(Sheet1!DD432&lt;&gt;"",Sheet1!DD432,"")</f>
        <v>1.9999999999996021E-2</v>
      </c>
      <c r="D428" s="2">
        <f ca="1">IF(Sheet1!DE432&lt;&gt;"",Sheet1!DE432,"")</f>
        <v>1.0000000000005116E-2</v>
      </c>
      <c r="E428" s="2">
        <f ca="1">IF(Sheet1!DF432&lt;&gt;"",Sheet1!DF432,"")</f>
        <v>-2.5000000000005684E-2</v>
      </c>
      <c r="F428" s="2">
        <f ca="1">IF(Sheet1!DG432&lt;&gt;"",Sheet1!DG432,"")</f>
        <v>-1.9999999999996021E-2</v>
      </c>
      <c r="G428" s="2">
        <f ca="1">IF(Sheet1!DH432&lt;&gt;"",Sheet1!DH432,"")</f>
        <v>-1.0000000000005116E-2</v>
      </c>
      <c r="H428" s="2">
        <f ca="1">IF(Sheet1!DI432&lt;&gt;"",Sheet1!DI432,"")</f>
        <v>1.5000000000000568E-2</v>
      </c>
      <c r="I428" s="2">
        <f ca="1">IF(Sheet1!DJ432&lt;&gt;"",Sheet1!DJ432,"")</f>
        <v>3.0000000000001137E-2</v>
      </c>
      <c r="J428" s="2">
        <f ca="1">IF(Sheet1!DK432&lt;&gt;"",Sheet1!DK432,"")</f>
        <v>5.5000000000006821E-2</v>
      </c>
      <c r="K428" s="2">
        <f ca="1">IF(Sheet1!DL432&lt;&gt;"",Sheet1!DL432,"")</f>
        <v>6.0000000000002274E-2</v>
      </c>
      <c r="L428" s="2">
        <f ca="1">IF(Sheet1!DM432&lt;&gt;"",Sheet1!DM432,"")</f>
        <v>6.4999999999997726E-2</v>
      </c>
      <c r="M428" s="2">
        <f ca="1">IF(Sheet1!DN432&lt;&gt;"",Sheet1!DN432,"")</f>
        <v>6.9999999999993179E-2</v>
      </c>
      <c r="N428" s="2">
        <f ca="1">IF(Sheet1!DO432&lt;&gt;"",Sheet1!DO432,"")</f>
        <v>7.5000000000002842E-2</v>
      </c>
      <c r="O428" s="2">
        <f ca="1">IF(Sheet1!DP432&lt;&gt;"",Sheet1!DP432,"")</f>
        <v>9.4999999999998863E-2</v>
      </c>
      <c r="P428" s="2">
        <f ca="1">IF(Sheet1!DQ432&lt;&gt;"",Sheet1!DQ432,"")</f>
        <v>0.10500000000000398</v>
      </c>
      <c r="Q428" s="2">
        <f ca="1">IF(Sheet1!DR432&lt;&gt;"",Sheet1!DR432,"")</f>
        <v>0.11499999999999488</v>
      </c>
      <c r="R428" s="2">
        <f ca="1">IF(Sheet1!DS432&lt;&gt;"",Sheet1!DS432,"")</f>
        <v>0.125</v>
      </c>
      <c r="S428" s="2">
        <f ca="1">IF(Sheet1!DH432&lt;&gt;"",Sheet1!DH432,"")</f>
        <v>-1.0000000000005116E-2</v>
      </c>
      <c r="T428" s="2">
        <f ca="1">IF(Sheet1!DI432&lt;&gt;"",Sheet1!DI432,"")</f>
        <v>1.5000000000000568E-2</v>
      </c>
      <c r="U428" s="2">
        <f ca="1">IF(Sheet1!DJ432&lt;&gt;"",Sheet1!DJ432,"")</f>
        <v>3.0000000000001137E-2</v>
      </c>
      <c r="V428" s="2"/>
      <c r="W428" s="2"/>
    </row>
    <row r="429" spans="1:23" x14ac:dyDescent="0.2">
      <c r="A429" s="1">
        <f>IF(Sheet1!B433&lt;&gt;"",Sheet1!B433,"")</f>
        <v>44064</v>
      </c>
      <c r="B429" s="2">
        <f ca="1">IF(Sheet1!DC433&lt;&gt;"",Sheet1!DC433,"")</f>
        <v>2.5000000000005684E-2</v>
      </c>
      <c r="C429" s="2">
        <f ca="1">IF(Sheet1!DD433&lt;&gt;"",Sheet1!DD433,"")</f>
        <v>1.9999999999996021E-2</v>
      </c>
      <c r="D429" s="2">
        <f ca="1">IF(Sheet1!DE433&lt;&gt;"",Sheet1!DE433,"")</f>
        <v>1.5000000000000568E-2</v>
      </c>
      <c r="E429" s="2">
        <f ca="1">IF(Sheet1!DF433&lt;&gt;"",Sheet1!DF433,"")</f>
        <v>-1.5000000000000568E-2</v>
      </c>
      <c r="F429" s="2">
        <f ca="1">IF(Sheet1!DG433&lt;&gt;"",Sheet1!DG433,"")</f>
        <v>-1.0000000000005116E-2</v>
      </c>
      <c r="G429" s="2">
        <f ca="1">IF(Sheet1!DH433&lt;&gt;"",Sheet1!DH433,"")</f>
        <v>0</v>
      </c>
      <c r="H429" s="2">
        <f ca="1">IF(Sheet1!DI433&lt;&gt;"",Sheet1!DI433,"")</f>
        <v>2.5000000000005684E-2</v>
      </c>
      <c r="I429" s="2">
        <f ca="1">IF(Sheet1!DJ433&lt;&gt;"",Sheet1!DJ433,"")</f>
        <v>4.0000000000006253E-2</v>
      </c>
      <c r="J429" s="2">
        <f ca="1">IF(Sheet1!DK433&lt;&gt;"",Sheet1!DK433,"")</f>
        <v>6.4999999999997726E-2</v>
      </c>
      <c r="K429" s="2">
        <f ca="1">IF(Sheet1!DL433&lt;&gt;"",Sheet1!DL433,"")</f>
        <v>6.9999999999993179E-2</v>
      </c>
      <c r="L429" s="2">
        <f ca="1">IF(Sheet1!DM433&lt;&gt;"",Sheet1!DM433,"")</f>
        <v>7.5000000000002842E-2</v>
      </c>
      <c r="M429" s="2">
        <f ca="1">IF(Sheet1!DN433&lt;&gt;"",Sheet1!DN433,"")</f>
        <v>7.9999999999998295E-2</v>
      </c>
      <c r="N429" s="2">
        <f ca="1">IF(Sheet1!DO433&lt;&gt;"",Sheet1!DO433,"")</f>
        <v>8.4999999999993747E-2</v>
      </c>
      <c r="O429" s="2">
        <f ca="1">IF(Sheet1!DP433&lt;&gt;"",Sheet1!DP433,"")</f>
        <v>0.10500000000000398</v>
      </c>
      <c r="P429" s="2">
        <f ca="1">IF(Sheet1!DQ433&lt;&gt;"",Sheet1!DQ433,"")</f>
        <v>0.11499999999999488</v>
      </c>
      <c r="Q429" s="2">
        <f ca="1">IF(Sheet1!DR433&lt;&gt;"",Sheet1!DR433,"")</f>
        <v>0.125</v>
      </c>
      <c r="R429" s="2">
        <f ca="1">IF(Sheet1!DS433&lt;&gt;"",Sheet1!DS433,"")</f>
        <v>0.13500000000000512</v>
      </c>
      <c r="S429" s="2">
        <f ca="1">IF(Sheet1!DH433&lt;&gt;"",Sheet1!DH433,"")</f>
        <v>0</v>
      </c>
      <c r="T429" s="2">
        <f ca="1">IF(Sheet1!DI433&lt;&gt;"",Sheet1!DI433,"")</f>
        <v>2.5000000000005684E-2</v>
      </c>
      <c r="U429" s="2">
        <f ca="1">IF(Sheet1!DJ433&lt;&gt;"",Sheet1!DJ433,"")</f>
        <v>4.0000000000006253E-2</v>
      </c>
      <c r="V429" s="2"/>
      <c r="W429" s="2"/>
    </row>
    <row r="430" spans="1:23" x14ac:dyDescent="0.2">
      <c r="A430" s="1">
        <f>IF(Sheet1!B434&lt;&gt;"",Sheet1!B434,"")</f>
        <v>44067</v>
      </c>
      <c r="B430" s="2">
        <f ca="1">IF(Sheet1!DC434&lt;&gt;"",Sheet1!DC434,"")</f>
        <v>2.5000000000005684E-2</v>
      </c>
      <c r="C430" s="2">
        <f ca="1">IF(Sheet1!DD434&lt;&gt;"",Sheet1!DD434,"")</f>
        <v>1.9999999999996021E-2</v>
      </c>
      <c r="D430" s="2">
        <f ca="1">IF(Sheet1!DE434&lt;&gt;"",Sheet1!DE434,"")</f>
        <v>1.5000000000000568E-2</v>
      </c>
      <c r="E430" s="2">
        <f ca="1">IF(Sheet1!DF434&lt;&gt;"",Sheet1!DF434,"")</f>
        <v>-1.5000000000000568E-2</v>
      </c>
      <c r="F430" s="2">
        <f ca="1">IF(Sheet1!DG434&lt;&gt;"",Sheet1!DG434,"")</f>
        <v>-1.0000000000005116E-2</v>
      </c>
      <c r="G430" s="2">
        <f ca="1">IF(Sheet1!DH434&lt;&gt;"",Sheet1!DH434,"")</f>
        <v>-4.9999999999954525E-3</v>
      </c>
      <c r="H430" s="2">
        <f ca="1">IF(Sheet1!DI434&lt;&gt;"",Sheet1!DI434,"")</f>
        <v>1.9999999999996021E-2</v>
      </c>
      <c r="I430" s="2">
        <f ca="1">IF(Sheet1!DJ434&lt;&gt;"",Sheet1!DJ434,"")</f>
        <v>3.4999999999996589E-2</v>
      </c>
      <c r="J430" s="2">
        <f ca="1">IF(Sheet1!DK434&lt;&gt;"",Sheet1!DK434,"")</f>
        <v>6.0000000000002274E-2</v>
      </c>
      <c r="K430" s="2">
        <f ca="1">IF(Sheet1!DL434&lt;&gt;"",Sheet1!DL434,"")</f>
        <v>6.4999999999997726E-2</v>
      </c>
      <c r="L430" s="2">
        <f ca="1">IF(Sheet1!DM434&lt;&gt;"",Sheet1!DM434,"")</f>
        <v>6.9999999999993179E-2</v>
      </c>
      <c r="M430" s="2">
        <f ca="1">IF(Sheet1!DN434&lt;&gt;"",Sheet1!DN434,"")</f>
        <v>7.5000000000002842E-2</v>
      </c>
      <c r="N430" s="2">
        <f ca="1">IF(Sheet1!DO434&lt;&gt;"",Sheet1!DO434,"")</f>
        <v>7.9999999999998295E-2</v>
      </c>
      <c r="O430" s="2">
        <f ca="1">IF(Sheet1!DP434&lt;&gt;"",Sheet1!DP434,"")</f>
        <v>9.9999999999994316E-2</v>
      </c>
      <c r="P430" s="2">
        <f ca="1">IF(Sheet1!DQ434&lt;&gt;"",Sheet1!DQ434,"")</f>
        <v>0.10999999999999943</v>
      </c>
      <c r="Q430" s="2">
        <f ca="1">IF(Sheet1!DR434&lt;&gt;"",Sheet1!DR434,"")</f>
        <v>0.12000000000000455</v>
      </c>
      <c r="R430" s="2">
        <f ca="1">IF(Sheet1!DS434&lt;&gt;"",Sheet1!DS434,"")</f>
        <v>0.12999999999999545</v>
      </c>
      <c r="S430" s="2">
        <f ca="1">IF(Sheet1!DH434&lt;&gt;"",Sheet1!DH434,"")</f>
        <v>-4.9999999999954525E-3</v>
      </c>
      <c r="T430" s="2">
        <f ca="1">IF(Sheet1!DI434&lt;&gt;"",Sheet1!DI434,"")</f>
        <v>1.9999999999996021E-2</v>
      </c>
      <c r="U430" s="2">
        <f ca="1">IF(Sheet1!DJ434&lt;&gt;"",Sheet1!DJ434,"")</f>
        <v>3.4999999999996589E-2</v>
      </c>
      <c r="V430" s="2"/>
      <c r="W430" s="2"/>
    </row>
    <row r="431" spans="1:23" x14ac:dyDescent="0.2">
      <c r="A431" s="1">
        <f>IF(Sheet1!B435&lt;&gt;"",Sheet1!B435,"")</f>
        <v>44068</v>
      </c>
      <c r="B431" s="2">
        <f ca="1">IF(Sheet1!DC435&lt;&gt;"",Sheet1!DC435,"")</f>
        <v>3.4999999999996589E-2</v>
      </c>
      <c r="C431" s="2">
        <f ca="1">IF(Sheet1!DD435&lt;&gt;"",Sheet1!DD435,"")</f>
        <v>3.0000000000001137E-2</v>
      </c>
      <c r="D431" s="2">
        <f ca="1">IF(Sheet1!DE435&lt;&gt;"",Sheet1!DE435,"")</f>
        <v>2.5000000000005684E-2</v>
      </c>
      <c r="E431" s="2">
        <f ca="1">IF(Sheet1!DF435&lt;&gt;"",Sheet1!DF435,"")</f>
        <v>-4.9999999999954525E-3</v>
      </c>
      <c r="F431" s="2">
        <f ca="1">IF(Sheet1!DG435&lt;&gt;"",Sheet1!DG435,"")</f>
        <v>0</v>
      </c>
      <c r="G431" s="2">
        <f ca="1">IF(Sheet1!DH435&lt;&gt;"",Sheet1!DH435,"")</f>
        <v>4.9999999999954525E-3</v>
      </c>
      <c r="H431" s="2">
        <f ca="1">IF(Sheet1!DI435&lt;&gt;"",Sheet1!DI435,"")</f>
        <v>3.0000000000001137E-2</v>
      </c>
      <c r="I431" s="2">
        <f ca="1">IF(Sheet1!DJ435&lt;&gt;"",Sheet1!DJ435,"")</f>
        <v>4.5000000000001705E-2</v>
      </c>
      <c r="J431" s="2">
        <f ca="1">IF(Sheet1!DK435&lt;&gt;"",Sheet1!DK435,"")</f>
        <v>6.9999999999993179E-2</v>
      </c>
      <c r="K431" s="2">
        <f ca="1">IF(Sheet1!DL435&lt;&gt;"",Sheet1!DL435,"")</f>
        <v>7.5000000000002842E-2</v>
      </c>
      <c r="L431" s="2">
        <f ca="1">IF(Sheet1!DM435&lt;&gt;"",Sheet1!DM435,"")</f>
        <v>7.9999999999998295E-2</v>
      </c>
      <c r="M431" s="2">
        <f ca="1">IF(Sheet1!DN435&lt;&gt;"",Sheet1!DN435,"")</f>
        <v>8.4999999999993747E-2</v>
      </c>
      <c r="N431" s="2">
        <f ca="1">IF(Sheet1!DO435&lt;&gt;"",Sheet1!DO435,"")</f>
        <v>9.0000000000003411E-2</v>
      </c>
      <c r="O431" s="2">
        <f ca="1">IF(Sheet1!DP435&lt;&gt;"",Sheet1!DP435,"")</f>
        <v>0.10999999999999943</v>
      </c>
      <c r="P431" s="2">
        <f ca="1">IF(Sheet1!DQ435&lt;&gt;"",Sheet1!DQ435,"")</f>
        <v>0.12000000000000455</v>
      </c>
      <c r="Q431" s="2">
        <f ca="1">IF(Sheet1!DR435&lt;&gt;"",Sheet1!DR435,"")</f>
        <v>0.12999999999999545</v>
      </c>
      <c r="R431" s="2">
        <f ca="1">IF(Sheet1!DS435&lt;&gt;"",Sheet1!DS435,"")</f>
        <v>0.14000000000000057</v>
      </c>
      <c r="S431" s="2">
        <f ca="1">IF(Sheet1!DH435&lt;&gt;"",Sheet1!DH435,"")</f>
        <v>4.9999999999954525E-3</v>
      </c>
      <c r="T431" s="2">
        <f ca="1">IF(Sheet1!DI435&lt;&gt;"",Sheet1!DI435,"")</f>
        <v>3.0000000000001137E-2</v>
      </c>
      <c r="U431" s="2">
        <f ca="1">IF(Sheet1!DJ435&lt;&gt;"",Sheet1!DJ435,"")</f>
        <v>4.5000000000001705E-2</v>
      </c>
      <c r="V431" s="2"/>
      <c r="W431" s="2"/>
    </row>
    <row r="432" spans="1:23" x14ac:dyDescent="0.2">
      <c r="A432" s="1">
        <f>IF(Sheet1!B436&lt;&gt;"",Sheet1!B436,"")</f>
        <v>44069</v>
      </c>
      <c r="B432" s="2">
        <f ca="1">IF(Sheet1!DC436&lt;&gt;"",Sheet1!DC436,"")</f>
        <v>4.0000000000006253E-2</v>
      </c>
      <c r="C432" s="2">
        <f ca="1">IF(Sheet1!DD436&lt;&gt;"",Sheet1!DD436,"")</f>
        <v>3.4999999999996589E-2</v>
      </c>
      <c r="D432" s="2">
        <f ca="1">IF(Sheet1!DE436&lt;&gt;"",Sheet1!DE436,"")</f>
        <v>3.0000000000001137E-2</v>
      </c>
      <c r="E432" s="2">
        <f ca="1">IF(Sheet1!DF436&lt;&gt;"",Sheet1!DF436,"")</f>
        <v>0</v>
      </c>
      <c r="F432" s="2">
        <f ca="1">IF(Sheet1!DG436&lt;&gt;"",Sheet1!DG436,"")</f>
        <v>4.9999999999954525E-3</v>
      </c>
      <c r="G432" s="2">
        <f ca="1">IF(Sheet1!DH436&lt;&gt;"",Sheet1!DH436,"")</f>
        <v>1.0000000000005116E-2</v>
      </c>
      <c r="H432" s="2">
        <f ca="1">IF(Sheet1!DI436&lt;&gt;"",Sheet1!DI436,"")</f>
        <v>3.4999999999996589E-2</v>
      </c>
      <c r="I432" s="2">
        <f ca="1">IF(Sheet1!DJ436&lt;&gt;"",Sheet1!DJ436,"")</f>
        <v>4.9999999999997158E-2</v>
      </c>
      <c r="J432" s="2">
        <f ca="1">IF(Sheet1!DK436&lt;&gt;"",Sheet1!DK436,"")</f>
        <v>7.5000000000002842E-2</v>
      </c>
      <c r="K432" s="2">
        <f ca="1">IF(Sheet1!DL436&lt;&gt;"",Sheet1!DL436,"")</f>
        <v>7.9999999999998295E-2</v>
      </c>
      <c r="L432" s="2">
        <f ca="1">IF(Sheet1!DM436&lt;&gt;"",Sheet1!DM436,"")</f>
        <v>8.4999999999993747E-2</v>
      </c>
      <c r="M432" s="2">
        <f ca="1">IF(Sheet1!DN436&lt;&gt;"",Sheet1!DN436,"")</f>
        <v>9.0000000000003411E-2</v>
      </c>
      <c r="N432" s="2">
        <f ca="1">IF(Sheet1!DO436&lt;&gt;"",Sheet1!DO436,"")</f>
        <v>9.4999999999998863E-2</v>
      </c>
      <c r="O432" s="2">
        <f ca="1">IF(Sheet1!DP436&lt;&gt;"",Sheet1!DP436,"")</f>
        <v>0.11499999999999488</v>
      </c>
      <c r="P432" s="2">
        <f ca="1">IF(Sheet1!DQ436&lt;&gt;"",Sheet1!DQ436,"")</f>
        <v>0.125</v>
      </c>
      <c r="Q432" s="2">
        <f ca="1">IF(Sheet1!DR436&lt;&gt;"",Sheet1!DR436,"")</f>
        <v>0.13500000000000512</v>
      </c>
      <c r="R432" s="2">
        <f ca="1">IF(Sheet1!DS436&lt;&gt;"",Sheet1!DS436,"")</f>
        <v>0.14499999999999602</v>
      </c>
      <c r="S432" s="2">
        <f ca="1">IF(Sheet1!DH436&lt;&gt;"",Sheet1!DH436,"")</f>
        <v>1.0000000000005116E-2</v>
      </c>
      <c r="T432" s="2">
        <f ca="1">IF(Sheet1!DI436&lt;&gt;"",Sheet1!DI436,"")</f>
        <v>3.4999999999996589E-2</v>
      </c>
      <c r="U432" s="2">
        <f ca="1">IF(Sheet1!DJ436&lt;&gt;"",Sheet1!DJ436,"")</f>
        <v>4.9999999999997158E-2</v>
      </c>
      <c r="V432" s="2"/>
      <c r="W432" s="2"/>
    </row>
    <row r="433" spans="1:23" x14ac:dyDescent="0.2">
      <c r="A433" s="1">
        <f>IF(Sheet1!B437&lt;&gt;"",Sheet1!B437,"")</f>
        <v>44070</v>
      </c>
      <c r="B433" s="2">
        <f ca="1">IF(Sheet1!DC437&lt;&gt;"",Sheet1!DC437,"")</f>
        <v>4.0000000000006253E-2</v>
      </c>
      <c r="C433" s="2">
        <f ca="1">IF(Sheet1!DD437&lt;&gt;"",Sheet1!DD437,"")</f>
        <v>4.0000000000006253E-2</v>
      </c>
      <c r="D433" s="2">
        <f ca="1">IF(Sheet1!DE437&lt;&gt;"",Sheet1!DE437,"")</f>
        <v>3.4999999999996589E-2</v>
      </c>
      <c r="E433" s="2">
        <f ca="1">IF(Sheet1!DF437&lt;&gt;"",Sheet1!DF437,"")</f>
        <v>1.0000000000005116E-2</v>
      </c>
      <c r="F433" s="2">
        <f ca="1">IF(Sheet1!DG437&lt;&gt;"",Sheet1!DG437,"")</f>
        <v>1.5000000000000568E-2</v>
      </c>
      <c r="G433" s="2">
        <f ca="1">IF(Sheet1!DH437&lt;&gt;"",Sheet1!DH437,"")</f>
        <v>1.9999999999996021E-2</v>
      </c>
      <c r="H433" s="2">
        <f ca="1">IF(Sheet1!DI437&lt;&gt;"",Sheet1!DI437,"")</f>
        <v>4.5000000000001705E-2</v>
      </c>
      <c r="I433" s="2">
        <f ca="1">IF(Sheet1!DJ437&lt;&gt;"",Sheet1!DJ437,"")</f>
        <v>6.0000000000002274E-2</v>
      </c>
      <c r="J433" s="2">
        <f ca="1">IF(Sheet1!DK437&lt;&gt;"",Sheet1!DK437,"")</f>
        <v>8.4999999999993747E-2</v>
      </c>
      <c r="K433" s="2">
        <f ca="1">IF(Sheet1!DL437&lt;&gt;"",Sheet1!DL437,"")</f>
        <v>9.0000000000003411E-2</v>
      </c>
      <c r="L433" s="2">
        <f ca="1">IF(Sheet1!DM437&lt;&gt;"",Sheet1!DM437,"")</f>
        <v>9.4999999999998863E-2</v>
      </c>
      <c r="M433" s="2">
        <f ca="1">IF(Sheet1!DN437&lt;&gt;"",Sheet1!DN437,"")</f>
        <v>9.9999999999994316E-2</v>
      </c>
      <c r="N433" s="2">
        <f ca="1">IF(Sheet1!DO437&lt;&gt;"",Sheet1!DO437,"")</f>
        <v>0.10500000000000398</v>
      </c>
      <c r="O433" s="2">
        <f ca="1">IF(Sheet1!DP437&lt;&gt;"",Sheet1!DP437,"")</f>
        <v>0.125</v>
      </c>
      <c r="P433" s="2">
        <f ca="1">IF(Sheet1!DQ437&lt;&gt;"",Sheet1!DQ437,"")</f>
        <v>0.13500000000000512</v>
      </c>
      <c r="Q433" s="2">
        <f ca="1">IF(Sheet1!DR437&lt;&gt;"",Sheet1!DR437,"")</f>
        <v>0.14499999999999602</v>
      </c>
      <c r="R433" s="2">
        <f ca="1">IF(Sheet1!DS437&lt;&gt;"",Sheet1!DS437,"")</f>
        <v>0.15500000000000114</v>
      </c>
      <c r="S433" s="2">
        <f ca="1">IF(Sheet1!DH437&lt;&gt;"",Sheet1!DH437,"")</f>
        <v>1.9999999999996021E-2</v>
      </c>
      <c r="T433" s="2">
        <f ca="1">IF(Sheet1!DI437&lt;&gt;"",Sheet1!DI437,"")</f>
        <v>4.5000000000001705E-2</v>
      </c>
      <c r="U433" s="2">
        <f ca="1">IF(Sheet1!DJ437&lt;&gt;"",Sheet1!DJ437,"")</f>
        <v>6.0000000000002274E-2</v>
      </c>
      <c r="V433" s="2"/>
      <c r="W433" s="2"/>
    </row>
    <row r="434" spans="1:23" x14ac:dyDescent="0.2">
      <c r="A434" s="1">
        <f>IF(Sheet1!B438&lt;&gt;"",Sheet1!B438,"")</f>
        <v>44071</v>
      </c>
      <c r="B434" s="2">
        <f ca="1">IF(Sheet1!DC438&lt;&gt;"",Sheet1!DC438,"")</f>
        <v>3.0000000000001137E-2</v>
      </c>
      <c r="C434" s="2">
        <f ca="1">IF(Sheet1!DD438&lt;&gt;"",Sheet1!DD438,"")</f>
        <v>2.5000000000005684E-2</v>
      </c>
      <c r="D434" s="2">
        <f ca="1">IF(Sheet1!DE438&lt;&gt;"",Sheet1!DE438,"")</f>
        <v>1.9999999999996021E-2</v>
      </c>
      <c r="E434" s="2">
        <f ca="1">IF(Sheet1!DF438&lt;&gt;"",Sheet1!DF438,"")</f>
        <v>-1.0000000000005116E-2</v>
      </c>
      <c r="F434" s="2">
        <f ca="1">IF(Sheet1!DG438&lt;&gt;"",Sheet1!DG438,"")</f>
        <v>-4.9999999999954525E-3</v>
      </c>
      <c r="G434" s="2">
        <f ca="1">IF(Sheet1!DH438&lt;&gt;"",Sheet1!DH438,"")</f>
        <v>0</v>
      </c>
      <c r="H434" s="2">
        <f ca="1">IF(Sheet1!DI438&lt;&gt;"",Sheet1!DI438,"")</f>
        <v>2.5000000000005684E-2</v>
      </c>
      <c r="I434" s="2">
        <f ca="1">IF(Sheet1!DJ438&lt;&gt;"",Sheet1!DJ438,"")</f>
        <v>4.0000000000006253E-2</v>
      </c>
      <c r="J434" s="2">
        <f ca="1">IF(Sheet1!DK438&lt;&gt;"",Sheet1!DK438,"")</f>
        <v>6.4999999999997726E-2</v>
      </c>
      <c r="K434" s="2">
        <f ca="1">IF(Sheet1!DL438&lt;&gt;"",Sheet1!DL438,"")</f>
        <v>6.9999999999993179E-2</v>
      </c>
      <c r="L434" s="2">
        <f ca="1">IF(Sheet1!DM438&lt;&gt;"",Sheet1!DM438,"")</f>
        <v>7.5000000000002842E-2</v>
      </c>
      <c r="M434" s="2">
        <f ca="1">IF(Sheet1!DN438&lt;&gt;"",Sheet1!DN438,"")</f>
        <v>7.9999999999998295E-2</v>
      </c>
      <c r="N434" s="2">
        <f ca="1">IF(Sheet1!DO438&lt;&gt;"",Sheet1!DO438,"")</f>
        <v>8.4999999999993747E-2</v>
      </c>
      <c r="O434" s="2">
        <f ca="1">IF(Sheet1!DP438&lt;&gt;"",Sheet1!DP438,"")</f>
        <v>0.10500000000000398</v>
      </c>
      <c r="P434" s="2">
        <f ca="1">IF(Sheet1!DQ438&lt;&gt;"",Sheet1!DQ438,"")</f>
        <v>0.11499999999999488</v>
      </c>
      <c r="Q434" s="2">
        <f ca="1">IF(Sheet1!DR438&lt;&gt;"",Sheet1!DR438,"")</f>
        <v>0.125</v>
      </c>
      <c r="R434" s="2">
        <f ca="1">IF(Sheet1!DS438&lt;&gt;"",Sheet1!DS438,"")</f>
        <v>0.13500000000000512</v>
      </c>
      <c r="S434" s="2">
        <f ca="1">IF(Sheet1!DH438&lt;&gt;"",Sheet1!DH438,"")</f>
        <v>0</v>
      </c>
      <c r="T434" s="2">
        <f ca="1">IF(Sheet1!DI438&lt;&gt;"",Sheet1!DI438,"")</f>
        <v>2.5000000000005684E-2</v>
      </c>
      <c r="U434" s="2">
        <f ca="1">IF(Sheet1!DJ438&lt;&gt;"",Sheet1!DJ438,"")</f>
        <v>4.0000000000006253E-2</v>
      </c>
      <c r="V434" s="2"/>
      <c r="W434" s="2"/>
    </row>
    <row r="435" spans="1:23" x14ac:dyDescent="0.2">
      <c r="A435" s="1">
        <f>IF(Sheet1!B439&lt;&gt;"",Sheet1!B439,"")</f>
        <v>44074</v>
      </c>
      <c r="B435" s="2">
        <f ca="1">IF(Sheet1!DC439&lt;&gt;"",Sheet1!DC439,"")</f>
        <v>3.0000000000001137E-2</v>
      </c>
      <c r="C435" s="2">
        <f ca="1">IF(Sheet1!DD439&lt;&gt;"",Sheet1!DD439,"")</f>
        <v>2.5000000000005684E-2</v>
      </c>
      <c r="D435" s="2">
        <f ca="1">IF(Sheet1!DE439&lt;&gt;"",Sheet1!DE439,"")</f>
        <v>1.9999999999996021E-2</v>
      </c>
      <c r="E435" s="2">
        <f ca="1">IF(Sheet1!DF439&lt;&gt;"",Sheet1!DF439,"")</f>
        <v>-1.0000000000005116E-2</v>
      </c>
      <c r="F435" s="2">
        <f ca="1">IF(Sheet1!DG439&lt;&gt;"",Sheet1!DG439,"")</f>
        <v>-1.0000000000005116E-2</v>
      </c>
      <c r="G435" s="2">
        <f ca="1">IF(Sheet1!DH439&lt;&gt;"",Sheet1!DH439,"")</f>
        <v>-4.9999999999954525E-3</v>
      </c>
      <c r="H435" s="2">
        <f ca="1">IF(Sheet1!DI439&lt;&gt;"",Sheet1!DI439,"")</f>
        <v>1.9999999999996021E-2</v>
      </c>
      <c r="I435" s="2">
        <f ca="1">IF(Sheet1!DJ439&lt;&gt;"",Sheet1!DJ439,"")</f>
        <v>3.4999999999996589E-2</v>
      </c>
      <c r="J435" s="2">
        <f ca="1">IF(Sheet1!DK439&lt;&gt;"",Sheet1!DK439,"")</f>
        <v>6.0000000000002274E-2</v>
      </c>
      <c r="K435" s="2">
        <f ca="1">IF(Sheet1!DL439&lt;&gt;"",Sheet1!DL439,"")</f>
        <v>6.4999999999997726E-2</v>
      </c>
      <c r="L435" s="2">
        <f ca="1">IF(Sheet1!DM439&lt;&gt;"",Sheet1!DM439,"")</f>
        <v>6.9999999999993179E-2</v>
      </c>
      <c r="M435" s="2">
        <f ca="1">IF(Sheet1!DN439&lt;&gt;"",Sheet1!DN439,"")</f>
        <v>7.5000000000002842E-2</v>
      </c>
      <c r="N435" s="2">
        <f ca="1">IF(Sheet1!DO439&lt;&gt;"",Sheet1!DO439,"")</f>
        <v>7.9999999999998295E-2</v>
      </c>
      <c r="O435" s="2">
        <f ca="1">IF(Sheet1!DP439&lt;&gt;"",Sheet1!DP439,"")</f>
        <v>9.9999999999994316E-2</v>
      </c>
      <c r="P435" s="2">
        <f ca="1">IF(Sheet1!DQ439&lt;&gt;"",Sheet1!DQ439,"")</f>
        <v>0.10999999999999943</v>
      </c>
      <c r="Q435" s="2">
        <f ca="1">IF(Sheet1!DR439&lt;&gt;"",Sheet1!DR439,"")</f>
        <v>0.12000000000000455</v>
      </c>
      <c r="R435" s="2">
        <f ca="1">IF(Sheet1!DS439&lt;&gt;"",Sheet1!DS439,"")</f>
        <v>0.12999999999999545</v>
      </c>
      <c r="S435" s="2">
        <f ca="1">IF(Sheet1!DH439&lt;&gt;"",Sheet1!DH439,"")</f>
        <v>-4.9999999999954525E-3</v>
      </c>
      <c r="T435" s="2">
        <f ca="1">IF(Sheet1!DI439&lt;&gt;"",Sheet1!DI439,"")</f>
        <v>1.9999999999996021E-2</v>
      </c>
      <c r="U435" s="2">
        <f ca="1">IF(Sheet1!DJ439&lt;&gt;"",Sheet1!DJ439,"")</f>
        <v>3.4999999999996589E-2</v>
      </c>
      <c r="V435" s="2"/>
      <c r="W435" s="2"/>
    </row>
    <row r="436" spans="1:23" x14ac:dyDescent="0.2">
      <c r="A436" s="1">
        <f>IF(Sheet1!B440&lt;&gt;"",Sheet1!B440,"")</f>
        <v>44075</v>
      </c>
      <c r="B436" s="2">
        <f ca="1">IF(Sheet1!DC440&lt;&gt;"",Sheet1!DC440,"")</f>
        <v>3.0000000000001137E-2</v>
      </c>
      <c r="C436" s="2">
        <f ca="1">IF(Sheet1!DD440&lt;&gt;"",Sheet1!DD440,"")</f>
        <v>2.5000000000005684E-2</v>
      </c>
      <c r="D436" s="2">
        <f ca="1">IF(Sheet1!DE440&lt;&gt;"",Sheet1!DE440,"")</f>
        <v>1.5000000000000568E-2</v>
      </c>
      <c r="E436" s="2">
        <f ca="1">IF(Sheet1!DF440&lt;&gt;"",Sheet1!DF440,"")</f>
        <v>-1.5000000000000568E-2</v>
      </c>
      <c r="F436" s="2">
        <f ca="1">IF(Sheet1!DG440&lt;&gt;"",Sheet1!DG440,"")</f>
        <v>-1.5000000000000568E-2</v>
      </c>
      <c r="G436" s="2">
        <f ca="1">IF(Sheet1!DH440&lt;&gt;"",Sheet1!DH440,"")</f>
        <v>-1.0000000000005116E-2</v>
      </c>
      <c r="H436" s="2">
        <f ca="1">IF(Sheet1!DI440&lt;&gt;"",Sheet1!DI440,"")</f>
        <v>1.5000000000000568E-2</v>
      </c>
      <c r="I436" s="2">
        <f ca="1">IF(Sheet1!DJ440&lt;&gt;"",Sheet1!DJ440,"")</f>
        <v>3.0000000000001137E-2</v>
      </c>
      <c r="J436" s="2">
        <f ca="1">IF(Sheet1!DK440&lt;&gt;"",Sheet1!DK440,"")</f>
        <v>5.5000000000006821E-2</v>
      </c>
      <c r="K436" s="2">
        <f ca="1">IF(Sheet1!DL440&lt;&gt;"",Sheet1!DL440,"")</f>
        <v>6.0000000000002274E-2</v>
      </c>
      <c r="L436" s="2">
        <f ca="1">IF(Sheet1!DM440&lt;&gt;"",Sheet1!DM440,"")</f>
        <v>6.4999999999997726E-2</v>
      </c>
      <c r="M436" s="2">
        <f ca="1">IF(Sheet1!DN440&lt;&gt;"",Sheet1!DN440,"")</f>
        <v>6.9999999999993179E-2</v>
      </c>
      <c r="N436" s="2">
        <f ca="1">IF(Sheet1!DO440&lt;&gt;"",Sheet1!DO440,"")</f>
        <v>7.5000000000002842E-2</v>
      </c>
      <c r="O436" s="2">
        <f ca="1">IF(Sheet1!DP440&lt;&gt;"",Sheet1!DP440,"")</f>
        <v>9.4999999999998863E-2</v>
      </c>
      <c r="P436" s="2">
        <f ca="1">IF(Sheet1!DQ440&lt;&gt;"",Sheet1!DQ440,"")</f>
        <v>0.10500000000000398</v>
      </c>
      <c r="Q436" s="2">
        <f ca="1">IF(Sheet1!DR440&lt;&gt;"",Sheet1!DR440,"")</f>
        <v>0.11499999999999488</v>
      </c>
      <c r="R436" s="2">
        <f ca="1">IF(Sheet1!DS440&lt;&gt;"",Sheet1!DS440,"")</f>
        <v>0.125</v>
      </c>
      <c r="S436" s="2">
        <f ca="1">IF(Sheet1!DH440&lt;&gt;"",Sheet1!DH440,"")</f>
        <v>-1.0000000000005116E-2</v>
      </c>
      <c r="T436" s="2">
        <f ca="1">IF(Sheet1!DI440&lt;&gt;"",Sheet1!DI440,"")</f>
        <v>1.5000000000000568E-2</v>
      </c>
      <c r="U436" s="2">
        <f ca="1">IF(Sheet1!DJ440&lt;&gt;"",Sheet1!DJ440,"")</f>
        <v>3.0000000000001137E-2</v>
      </c>
      <c r="V436" s="2"/>
      <c r="W436" s="2"/>
    </row>
    <row r="437" spans="1:23" x14ac:dyDescent="0.2">
      <c r="A437" s="1">
        <f>IF(Sheet1!B441&lt;&gt;"",Sheet1!B441,"")</f>
        <v>44076</v>
      </c>
      <c r="B437" s="2">
        <f ca="1">IF(Sheet1!DC441&lt;&gt;"",Sheet1!DC441,"")</f>
        <v>4.0000000000006253E-2</v>
      </c>
      <c r="C437" s="2">
        <f ca="1">IF(Sheet1!DD441&lt;&gt;"",Sheet1!DD441,"")</f>
        <v>3.4999999999996589E-2</v>
      </c>
      <c r="D437" s="2">
        <f ca="1">IF(Sheet1!DE441&lt;&gt;"",Sheet1!DE441,"")</f>
        <v>2.5000000000005684E-2</v>
      </c>
      <c r="E437" s="2">
        <f ca="1">IF(Sheet1!DF441&lt;&gt;"",Sheet1!DF441,"")</f>
        <v>-4.9999999999954525E-3</v>
      </c>
      <c r="F437" s="2">
        <f ca="1">IF(Sheet1!DG441&lt;&gt;"",Sheet1!DG441,"")</f>
        <v>-4.9999999999954525E-3</v>
      </c>
      <c r="G437" s="2">
        <f ca="1">IF(Sheet1!DH441&lt;&gt;"",Sheet1!DH441,"")</f>
        <v>0</v>
      </c>
      <c r="H437" s="2">
        <f ca="1">IF(Sheet1!DI441&lt;&gt;"",Sheet1!DI441,"")</f>
        <v>2.5000000000005684E-2</v>
      </c>
      <c r="I437" s="2">
        <f ca="1">IF(Sheet1!DJ441&lt;&gt;"",Sheet1!DJ441,"")</f>
        <v>4.0000000000006253E-2</v>
      </c>
      <c r="J437" s="2">
        <f ca="1">IF(Sheet1!DK441&lt;&gt;"",Sheet1!DK441,"")</f>
        <v>6.4999999999997726E-2</v>
      </c>
      <c r="K437" s="2">
        <f ca="1">IF(Sheet1!DL441&lt;&gt;"",Sheet1!DL441,"")</f>
        <v>6.9999999999993179E-2</v>
      </c>
      <c r="L437" s="2">
        <f ca="1">IF(Sheet1!DM441&lt;&gt;"",Sheet1!DM441,"")</f>
        <v>7.5000000000002842E-2</v>
      </c>
      <c r="M437" s="2">
        <f ca="1">IF(Sheet1!DN441&lt;&gt;"",Sheet1!DN441,"")</f>
        <v>7.9999999999998295E-2</v>
      </c>
      <c r="N437" s="2">
        <f ca="1">IF(Sheet1!DO441&lt;&gt;"",Sheet1!DO441,"")</f>
        <v>8.4999999999993747E-2</v>
      </c>
      <c r="O437" s="2">
        <f ca="1">IF(Sheet1!DP441&lt;&gt;"",Sheet1!DP441,"")</f>
        <v>0.10500000000000398</v>
      </c>
      <c r="P437" s="2">
        <f ca="1">IF(Sheet1!DQ441&lt;&gt;"",Sheet1!DQ441,"")</f>
        <v>0.11499999999999488</v>
      </c>
      <c r="Q437" s="2">
        <f ca="1">IF(Sheet1!DR441&lt;&gt;"",Sheet1!DR441,"")</f>
        <v>0.125</v>
      </c>
      <c r="R437" s="2">
        <f ca="1">IF(Sheet1!DS441&lt;&gt;"",Sheet1!DS441,"")</f>
        <v>0.13500000000000512</v>
      </c>
      <c r="S437" s="2">
        <f ca="1">IF(Sheet1!DH441&lt;&gt;"",Sheet1!DH441,"")</f>
        <v>0</v>
      </c>
      <c r="T437" s="2">
        <f ca="1">IF(Sheet1!DI441&lt;&gt;"",Sheet1!DI441,"")</f>
        <v>2.5000000000005684E-2</v>
      </c>
      <c r="U437" s="2">
        <f ca="1">IF(Sheet1!DJ441&lt;&gt;"",Sheet1!DJ441,"")</f>
        <v>4.0000000000006253E-2</v>
      </c>
      <c r="V437" s="2"/>
      <c r="W437" s="2"/>
    </row>
    <row r="438" spans="1:23" x14ac:dyDescent="0.2">
      <c r="A438" s="1">
        <f>IF(Sheet1!B442&lt;&gt;"",Sheet1!B442,"")</f>
        <v>44077</v>
      </c>
      <c r="B438" s="2">
        <f ca="1">IF(Sheet1!DC442&lt;&gt;"",Sheet1!DC442,"")</f>
        <v>3.0000000000001137E-2</v>
      </c>
      <c r="C438" s="2">
        <f ca="1">IF(Sheet1!DD442&lt;&gt;"",Sheet1!DD442,"")</f>
        <v>2.5000000000005684E-2</v>
      </c>
      <c r="D438" s="2">
        <f ca="1">IF(Sheet1!DE442&lt;&gt;"",Sheet1!DE442,"")</f>
        <v>1.5000000000000568E-2</v>
      </c>
      <c r="E438" s="2">
        <f ca="1">IF(Sheet1!DF442&lt;&gt;"",Sheet1!DF442,"")</f>
        <v>-1.5000000000000568E-2</v>
      </c>
      <c r="F438" s="2">
        <f ca="1">IF(Sheet1!DG442&lt;&gt;"",Sheet1!DG442,"")</f>
        <v>-1.5000000000000568E-2</v>
      </c>
      <c r="G438" s="2">
        <f ca="1">IF(Sheet1!DH442&lt;&gt;"",Sheet1!DH442,"")</f>
        <v>-1.0000000000005116E-2</v>
      </c>
      <c r="H438" s="2">
        <f ca="1">IF(Sheet1!DI442&lt;&gt;"",Sheet1!DI442,"")</f>
        <v>1.5000000000000568E-2</v>
      </c>
      <c r="I438" s="2">
        <f ca="1">IF(Sheet1!DJ442&lt;&gt;"",Sheet1!DJ442,"")</f>
        <v>3.0000000000001137E-2</v>
      </c>
      <c r="J438" s="2">
        <f ca="1">IF(Sheet1!DK442&lt;&gt;"",Sheet1!DK442,"")</f>
        <v>5.5000000000006821E-2</v>
      </c>
      <c r="K438" s="2">
        <f ca="1">IF(Sheet1!DL442&lt;&gt;"",Sheet1!DL442,"")</f>
        <v>6.0000000000002274E-2</v>
      </c>
      <c r="L438" s="2">
        <f ca="1">IF(Sheet1!DM442&lt;&gt;"",Sheet1!DM442,"")</f>
        <v>6.4999999999997726E-2</v>
      </c>
      <c r="M438" s="2">
        <f ca="1">IF(Sheet1!DN442&lt;&gt;"",Sheet1!DN442,"")</f>
        <v>6.9999999999993179E-2</v>
      </c>
      <c r="N438" s="2">
        <f ca="1">IF(Sheet1!DO442&lt;&gt;"",Sheet1!DO442,"")</f>
        <v>7.5000000000002842E-2</v>
      </c>
      <c r="O438" s="2">
        <f ca="1">IF(Sheet1!DP442&lt;&gt;"",Sheet1!DP442,"")</f>
        <v>9.4999999999998863E-2</v>
      </c>
      <c r="P438" s="2">
        <f ca="1">IF(Sheet1!DQ442&lt;&gt;"",Sheet1!DQ442,"")</f>
        <v>0.10500000000000398</v>
      </c>
      <c r="Q438" s="2">
        <f ca="1">IF(Sheet1!DR442&lt;&gt;"",Sheet1!DR442,"")</f>
        <v>0.11499999999999488</v>
      </c>
      <c r="R438" s="2">
        <f ca="1">IF(Sheet1!DS442&lt;&gt;"",Sheet1!DS442,"")</f>
        <v>0.125</v>
      </c>
      <c r="S438" s="2">
        <f ca="1">IF(Sheet1!DH442&lt;&gt;"",Sheet1!DH442,"")</f>
        <v>-1.0000000000005116E-2</v>
      </c>
      <c r="T438" s="2">
        <f ca="1">IF(Sheet1!DI442&lt;&gt;"",Sheet1!DI442,"")</f>
        <v>1.5000000000000568E-2</v>
      </c>
      <c r="U438" s="2">
        <f ca="1">IF(Sheet1!DJ442&lt;&gt;"",Sheet1!DJ442,"")</f>
        <v>3.0000000000001137E-2</v>
      </c>
      <c r="V438" s="2"/>
      <c r="W438" s="2"/>
    </row>
    <row r="439" spans="1:23" x14ac:dyDescent="0.2">
      <c r="A439" s="1">
        <f>IF(Sheet1!B443&lt;&gt;"",Sheet1!B443,"")</f>
        <v>44078</v>
      </c>
      <c r="B439" s="2">
        <f ca="1">IF(Sheet1!DC443&lt;&gt;"",Sheet1!DC443,"")</f>
        <v>4.0000000000006253E-2</v>
      </c>
      <c r="C439" s="2">
        <f ca="1">IF(Sheet1!DD443&lt;&gt;"",Sheet1!DD443,"")</f>
        <v>4.0000000000006253E-2</v>
      </c>
      <c r="D439" s="2">
        <f ca="1">IF(Sheet1!DE443&lt;&gt;"",Sheet1!DE443,"")</f>
        <v>3.4999999999996589E-2</v>
      </c>
      <c r="E439" s="2">
        <f ca="1">IF(Sheet1!DF443&lt;&gt;"",Sheet1!DF443,"")</f>
        <v>1.0000000000005116E-2</v>
      </c>
      <c r="F439" s="2">
        <f ca="1">IF(Sheet1!DG443&lt;&gt;"",Sheet1!DG443,"")</f>
        <v>1.0000000000005116E-2</v>
      </c>
      <c r="G439" s="2">
        <f ca="1">IF(Sheet1!DH443&lt;&gt;"",Sheet1!DH443,"")</f>
        <v>1.9999999999996021E-2</v>
      </c>
      <c r="H439" s="2">
        <f ca="1">IF(Sheet1!DI443&lt;&gt;"",Sheet1!DI443,"")</f>
        <v>4.5000000000001705E-2</v>
      </c>
      <c r="I439" s="2">
        <f ca="1">IF(Sheet1!DJ443&lt;&gt;"",Sheet1!DJ443,"")</f>
        <v>6.0000000000002274E-2</v>
      </c>
      <c r="J439" s="2">
        <f ca="1">IF(Sheet1!DK443&lt;&gt;"",Sheet1!DK443,"")</f>
        <v>8.4999999999993747E-2</v>
      </c>
      <c r="K439" s="2">
        <f ca="1">IF(Sheet1!DL443&lt;&gt;"",Sheet1!DL443,"")</f>
        <v>9.0000000000003411E-2</v>
      </c>
      <c r="L439" s="2">
        <f ca="1">IF(Sheet1!DM443&lt;&gt;"",Sheet1!DM443,"")</f>
        <v>9.4999999999998863E-2</v>
      </c>
      <c r="M439" s="2">
        <f ca="1">IF(Sheet1!DN443&lt;&gt;"",Sheet1!DN443,"")</f>
        <v>9.9999999999994316E-2</v>
      </c>
      <c r="N439" s="2">
        <f ca="1">IF(Sheet1!DO443&lt;&gt;"",Sheet1!DO443,"")</f>
        <v>0.10500000000000398</v>
      </c>
      <c r="O439" s="2">
        <f ca="1">IF(Sheet1!DP443&lt;&gt;"",Sheet1!DP443,"")</f>
        <v>0.125</v>
      </c>
      <c r="P439" s="2">
        <f ca="1">IF(Sheet1!DQ443&lt;&gt;"",Sheet1!DQ443,"")</f>
        <v>0.13500000000000512</v>
      </c>
      <c r="Q439" s="2">
        <f ca="1">IF(Sheet1!DR443&lt;&gt;"",Sheet1!DR443,"")</f>
        <v>0.14499999999999602</v>
      </c>
      <c r="R439" s="2">
        <f ca="1">IF(Sheet1!DS443&lt;&gt;"",Sheet1!DS443,"")</f>
        <v>0.15500000000000114</v>
      </c>
      <c r="S439" s="2">
        <f ca="1">IF(Sheet1!DH443&lt;&gt;"",Sheet1!DH443,"")</f>
        <v>1.9999999999996021E-2</v>
      </c>
      <c r="T439" s="2">
        <f ca="1">IF(Sheet1!DI443&lt;&gt;"",Sheet1!DI443,"")</f>
        <v>4.5000000000001705E-2</v>
      </c>
      <c r="U439" s="2">
        <f ca="1">IF(Sheet1!DJ443&lt;&gt;"",Sheet1!DJ443,"")</f>
        <v>6.0000000000002274E-2</v>
      </c>
      <c r="V439" s="2"/>
      <c r="W439" s="2"/>
    </row>
    <row r="440" spans="1:23" x14ac:dyDescent="0.2">
      <c r="A440" s="1">
        <f>IF(Sheet1!B444&lt;&gt;"",Sheet1!B444,"")</f>
        <v>44081</v>
      </c>
      <c r="B440" s="2" t="e">
        <f ca="1">IF(Sheet1!DC444&lt;&gt;"",Sheet1!DC444,"")</f>
        <v>#VALUE!</v>
      </c>
      <c r="C440" s="2" t="e">
        <f ca="1">IF(Sheet1!DD444&lt;&gt;"",Sheet1!DD444,"")</f>
        <v>#VALUE!</v>
      </c>
      <c r="D440" s="2" t="e">
        <f ca="1">IF(Sheet1!DE444&lt;&gt;"",Sheet1!DE444,"")</f>
        <v>#VALUE!</v>
      </c>
      <c r="E440" s="2" t="e">
        <f ca="1">IF(Sheet1!DF444&lt;&gt;"",Sheet1!DF444,"")</f>
        <v>#VALUE!</v>
      </c>
      <c r="F440" s="2" t="e">
        <f ca="1">IF(Sheet1!DG444&lt;&gt;"",Sheet1!DG444,"")</f>
        <v>#VALUE!</v>
      </c>
      <c r="G440" s="2" t="e">
        <f ca="1">IF(Sheet1!DH444&lt;&gt;"",Sheet1!DH444,"")</f>
        <v>#VALUE!</v>
      </c>
      <c r="H440" s="2" t="e">
        <f ca="1">IF(Sheet1!DI444&lt;&gt;"",Sheet1!DI444,"")</f>
        <v>#VALUE!</v>
      </c>
      <c r="I440" s="2" t="e">
        <f ca="1">IF(Sheet1!DJ444&lt;&gt;"",Sheet1!DJ444,"")</f>
        <v>#VALUE!</v>
      </c>
      <c r="J440" s="2" t="e">
        <f ca="1">IF(Sheet1!DK444&lt;&gt;"",Sheet1!DK444,"")</f>
        <v>#VALUE!</v>
      </c>
      <c r="K440" s="2" t="e">
        <f ca="1">IF(Sheet1!DL444&lt;&gt;"",Sheet1!DL444,"")</f>
        <v>#VALUE!</v>
      </c>
      <c r="L440" s="2" t="e">
        <f ca="1">IF(Sheet1!DM444&lt;&gt;"",Sheet1!DM444,"")</f>
        <v>#VALUE!</v>
      </c>
      <c r="M440" s="2" t="e">
        <f ca="1">IF(Sheet1!DN444&lt;&gt;"",Sheet1!DN444,"")</f>
        <v>#VALUE!</v>
      </c>
      <c r="N440" s="2" t="e">
        <f ca="1">IF(Sheet1!DO444&lt;&gt;"",Sheet1!DO444,"")</f>
        <v>#VALUE!</v>
      </c>
      <c r="O440" s="2" t="e">
        <f ca="1">IF(Sheet1!DP444&lt;&gt;"",Sheet1!DP444,"")</f>
        <v>#VALUE!</v>
      </c>
      <c r="P440" s="2" t="e">
        <f ca="1">IF(Sheet1!DQ444&lt;&gt;"",Sheet1!DQ444,"")</f>
        <v>#VALUE!</v>
      </c>
      <c r="Q440" s="2" t="e">
        <f ca="1">IF(Sheet1!DR444&lt;&gt;"",Sheet1!DR444,"")</f>
        <v>#VALUE!</v>
      </c>
      <c r="R440" s="2" t="e">
        <f ca="1">IF(Sheet1!DS444&lt;&gt;"",Sheet1!DS444,"")</f>
        <v>#VALUE!</v>
      </c>
      <c r="S440" s="2" t="e">
        <f ca="1">IF(Sheet1!DH444&lt;&gt;"",Sheet1!DH444,"")</f>
        <v>#VALUE!</v>
      </c>
      <c r="T440" s="2" t="e">
        <f ca="1">IF(Sheet1!DI444&lt;&gt;"",Sheet1!DI444,"")</f>
        <v>#VALUE!</v>
      </c>
      <c r="U440" s="2" t="e">
        <f ca="1">IF(Sheet1!DJ444&lt;&gt;"",Sheet1!DJ444,"")</f>
        <v>#VALUE!</v>
      </c>
      <c r="V440" s="2"/>
      <c r="W440" s="2"/>
    </row>
    <row r="441" spans="1:23" x14ac:dyDescent="0.2">
      <c r="A441" s="1">
        <f>IF(Sheet1!B445&lt;&gt;"",Sheet1!B445,"")</f>
        <v>44082</v>
      </c>
      <c r="B441" s="2">
        <f ca="1">IF(Sheet1!DC445&lt;&gt;"",Sheet1!DC445,"")</f>
        <v>4.0000000000006253E-2</v>
      </c>
      <c r="C441" s="2">
        <f ca="1">IF(Sheet1!DD445&lt;&gt;"",Sheet1!DD445,"")</f>
        <v>4.0000000000006253E-2</v>
      </c>
      <c r="D441" s="2">
        <f ca="1">IF(Sheet1!DE445&lt;&gt;"",Sheet1!DE445,"")</f>
        <v>3.0000000000001137E-2</v>
      </c>
      <c r="E441" s="2">
        <f ca="1">IF(Sheet1!DF445&lt;&gt;"",Sheet1!DF445,"")</f>
        <v>0</v>
      </c>
      <c r="F441" s="2">
        <f ca="1">IF(Sheet1!DG445&lt;&gt;"",Sheet1!DG445,"")</f>
        <v>0</v>
      </c>
      <c r="G441" s="2">
        <f ca="1">IF(Sheet1!DH445&lt;&gt;"",Sheet1!DH445,"")</f>
        <v>1.0000000000005116E-2</v>
      </c>
      <c r="H441" s="2">
        <f ca="1">IF(Sheet1!DI445&lt;&gt;"",Sheet1!DI445,"")</f>
        <v>3.4999999999996589E-2</v>
      </c>
      <c r="I441" s="2">
        <f ca="1">IF(Sheet1!DJ445&lt;&gt;"",Sheet1!DJ445,"")</f>
        <v>4.9999999999997158E-2</v>
      </c>
      <c r="J441" s="2">
        <f ca="1">IF(Sheet1!DK445&lt;&gt;"",Sheet1!DK445,"")</f>
        <v>7.5000000000002842E-2</v>
      </c>
      <c r="K441" s="2">
        <f ca="1">IF(Sheet1!DL445&lt;&gt;"",Sheet1!DL445,"")</f>
        <v>7.9999999999998295E-2</v>
      </c>
      <c r="L441" s="2">
        <f ca="1">IF(Sheet1!DM445&lt;&gt;"",Sheet1!DM445,"")</f>
        <v>8.4999999999993747E-2</v>
      </c>
      <c r="M441" s="2">
        <f ca="1">IF(Sheet1!DN445&lt;&gt;"",Sheet1!DN445,"")</f>
        <v>9.0000000000003411E-2</v>
      </c>
      <c r="N441" s="2">
        <f ca="1">IF(Sheet1!DO445&lt;&gt;"",Sheet1!DO445,"")</f>
        <v>9.4999999999998863E-2</v>
      </c>
      <c r="O441" s="2">
        <f ca="1">IF(Sheet1!DP445&lt;&gt;"",Sheet1!DP445,"")</f>
        <v>0.11499999999999488</v>
      </c>
      <c r="P441" s="2">
        <f ca="1">IF(Sheet1!DQ445&lt;&gt;"",Sheet1!DQ445,"")</f>
        <v>0.125</v>
      </c>
      <c r="Q441" s="2">
        <f ca="1">IF(Sheet1!DR445&lt;&gt;"",Sheet1!DR445,"")</f>
        <v>0.13500000000000512</v>
      </c>
      <c r="R441" s="2">
        <f ca="1">IF(Sheet1!DS445&lt;&gt;"",Sheet1!DS445,"")</f>
        <v>0.14499999999999602</v>
      </c>
      <c r="S441" s="2">
        <f ca="1">IF(Sheet1!DH445&lt;&gt;"",Sheet1!DH445,"")</f>
        <v>1.0000000000005116E-2</v>
      </c>
      <c r="T441" s="2">
        <f ca="1">IF(Sheet1!DI445&lt;&gt;"",Sheet1!DI445,"")</f>
        <v>3.4999999999996589E-2</v>
      </c>
      <c r="U441" s="2">
        <f ca="1">IF(Sheet1!DJ445&lt;&gt;"",Sheet1!DJ445,"")</f>
        <v>4.9999999999997158E-2</v>
      </c>
      <c r="V441" s="2"/>
      <c r="W441" s="2"/>
    </row>
    <row r="442" spans="1:23" x14ac:dyDescent="0.2">
      <c r="A442" s="1">
        <f>IF(Sheet1!B446&lt;&gt;"",Sheet1!B446,"")</f>
        <v>44083</v>
      </c>
      <c r="B442" s="2">
        <f ca="1">IF(Sheet1!DC446&lt;&gt;"",Sheet1!DC446,"")</f>
        <v>4.5000000000001705E-2</v>
      </c>
      <c r="C442" s="2">
        <f ca="1">IF(Sheet1!DD446&lt;&gt;"",Sheet1!DD446,"")</f>
        <v>4.5000000000001705E-2</v>
      </c>
      <c r="D442" s="2">
        <f ca="1">IF(Sheet1!DE446&lt;&gt;"",Sheet1!DE446,"")</f>
        <v>3.4999999999996589E-2</v>
      </c>
      <c r="E442" s="2">
        <f ca="1">IF(Sheet1!DF446&lt;&gt;"",Sheet1!DF446,"")</f>
        <v>4.9999999999954525E-3</v>
      </c>
      <c r="F442" s="2">
        <f ca="1">IF(Sheet1!DG446&lt;&gt;"",Sheet1!DG446,"")</f>
        <v>4.9999999999954525E-3</v>
      </c>
      <c r="G442" s="2">
        <f ca="1">IF(Sheet1!DH446&lt;&gt;"",Sheet1!DH446,"")</f>
        <v>1.5000000000000568E-2</v>
      </c>
      <c r="H442" s="2">
        <f ca="1">IF(Sheet1!DI446&lt;&gt;"",Sheet1!DI446,"")</f>
        <v>4.0000000000006253E-2</v>
      </c>
      <c r="I442" s="2">
        <f ca="1">IF(Sheet1!DJ446&lt;&gt;"",Sheet1!DJ446,"")</f>
        <v>5.5000000000006821E-2</v>
      </c>
      <c r="J442" s="2">
        <f ca="1">IF(Sheet1!DK446&lt;&gt;"",Sheet1!DK446,"")</f>
        <v>7.9999999999998295E-2</v>
      </c>
      <c r="K442" s="2">
        <f ca="1">IF(Sheet1!DL446&lt;&gt;"",Sheet1!DL446,"")</f>
        <v>8.4999999999993747E-2</v>
      </c>
      <c r="L442" s="2">
        <f ca="1">IF(Sheet1!DM446&lt;&gt;"",Sheet1!DM446,"")</f>
        <v>9.0000000000003411E-2</v>
      </c>
      <c r="M442" s="2">
        <f ca="1">IF(Sheet1!DN446&lt;&gt;"",Sheet1!DN446,"")</f>
        <v>9.4999999999998863E-2</v>
      </c>
      <c r="N442" s="2">
        <f ca="1">IF(Sheet1!DO446&lt;&gt;"",Sheet1!DO446,"")</f>
        <v>9.9999999999994316E-2</v>
      </c>
      <c r="O442" s="2">
        <f ca="1">IF(Sheet1!DP446&lt;&gt;"",Sheet1!DP446,"")</f>
        <v>0.12000000000000455</v>
      </c>
      <c r="P442" s="2">
        <f ca="1">IF(Sheet1!DQ446&lt;&gt;"",Sheet1!DQ446,"")</f>
        <v>0.12999999999999545</v>
      </c>
      <c r="Q442" s="2">
        <f ca="1">IF(Sheet1!DR446&lt;&gt;"",Sheet1!DR446,"")</f>
        <v>0.14000000000000057</v>
      </c>
      <c r="R442" s="2">
        <f ca="1">IF(Sheet1!DS446&lt;&gt;"",Sheet1!DS446,"")</f>
        <v>0.15000000000000568</v>
      </c>
      <c r="S442" s="2">
        <f ca="1">IF(Sheet1!DH446&lt;&gt;"",Sheet1!DH446,"")</f>
        <v>1.5000000000000568E-2</v>
      </c>
      <c r="T442" s="2">
        <f ca="1">IF(Sheet1!DI446&lt;&gt;"",Sheet1!DI446,"")</f>
        <v>4.0000000000006253E-2</v>
      </c>
      <c r="U442" s="2">
        <f ca="1">IF(Sheet1!DJ446&lt;&gt;"",Sheet1!DJ446,"")</f>
        <v>5.5000000000006821E-2</v>
      </c>
      <c r="V442" s="2"/>
      <c r="W442" s="2"/>
    </row>
    <row r="443" spans="1:23" x14ac:dyDescent="0.2">
      <c r="A443" s="1">
        <f>IF(Sheet1!B447&lt;&gt;"",Sheet1!B447,"")</f>
        <v>44084</v>
      </c>
      <c r="B443" s="2">
        <f ca="1">IF(Sheet1!DC447&lt;&gt;"",Sheet1!DC447,"")</f>
        <v>4.0000000000006253E-2</v>
      </c>
      <c r="C443" s="2">
        <f ca="1">IF(Sheet1!DD447&lt;&gt;"",Sheet1!DD447,"")</f>
        <v>4.0000000000006253E-2</v>
      </c>
      <c r="D443" s="2">
        <f ca="1">IF(Sheet1!DE447&lt;&gt;"",Sheet1!DE447,"")</f>
        <v>3.0000000000001137E-2</v>
      </c>
      <c r="E443" s="2">
        <f ca="1">IF(Sheet1!DF447&lt;&gt;"",Sheet1!DF447,"")</f>
        <v>0</v>
      </c>
      <c r="F443" s="2">
        <f ca="1">IF(Sheet1!DG447&lt;&gt;"",Sheet1!DG447,"")</f>
        <v>0</v>
      </c>
      <c r="G443" s="2">
        <f ca="1">IF(Sheet1!DH447&lt;&gt;"",Sheet1!DH447,"")</f>
        <v>1.0000000000005116E-2</v>
      </c>
      <c r="H443" s="2">
        <f ca="1">IF(Sheet1!DI447&lt;&gt;"",Sheet1!DI447,"")</f>
        <v>3.4999999999996589E-2</v>
      </c>
      <c r="I443" s="2">
        <f ca="1">IF(Sheet1!DJ447&lt;&gt;"",Sheet1!DJ447,"")</f>
        <v>4.9999999999997158E-2</v>
      </c>
      <c r="J443" s="2">
        <f ca="1">IF(Sheet1!DK447&lt;&gt;"",Sheet1!DK447,"")</f>
        <v>7.5000000000002842E-2</v>
      </c>
      <c r="K443" s="2">
        <f ca="1">IF(Sheet1!DL447&lt;&gt;"",Sheet1!DL447,"")</f>
        <v>7.9999999999998295E-2</v>
      </c>
      <c r="L443" s="2">
        <f ca="1">IF(Sheet1!DM447&lt;&gt;"",Sheet1!DM447,"")</f>
        <v>8.4999999999993747E-2</v>
      </c>
      <c r="M443" s="2">
        <f ca="1">IF(Sheet1!DN447&lt;&gt;"",Sheet1!DN447,"")</f>
        <v>9.0000000000003411E-2</v>
      </c>
      <c r="N443" s="2">
        <f ca="1">IF(Sheet1!DO447&lt;&gt;"",Sheet1!DO447,"")</f>
        <v>9.4999999999998863E-2</v>
      </c>
      <c r="O443" s="2">
        <f ca="1">IF(Sheet1!DP447&lt;&gt;"",Sheet1!DP447,"")</f>
        <v>0.11499999999999488</v>
      </c>
      <c r="P443" s="2">
        <f ca="1">IF(Sheet1!DQ447&lt;&gt;"",Sheet1!DQ447,"")</f>
        <v>0.125</v>
      </c>
      <c r="Q443" s="2">
        <f ca="1">IF(Sheet1!DR447&lt;&gt;"",Sheet1!DR447,"")</f>
        <v>0.13500000000000512</v>
      </c>
      <c r="R443" s="2">
        <f ca="1">IF(Sheet1!DS447&lt;&gt;"",Sheet1!DS447,"")</f>
        <v>0.14499999999999602</v>
      </c>
      <c r="S443" s="2">
        <f ca="1">IF(Sheet1!DH447&lt;&gt;"",Sheet1!DH447,"")</f>
        <v>1.0000000000005116E-2</v>
      </c>
      <c r="T443" s="2">
        <f ca="1">IF(Sheet1!DI447&lt;&gt;"",Sheet1!DI447,"")</f>
        <v>3.4999999999996589E-2</v>
      </c>
      <c r="U443" s="2">
        <f ca="1">IF(Sheet1!DJ447&lt;&gt;"",Sheet1!DJ447,"")</f>
        <v>4.9999999999997158E-2</v>
      </c>
      <c r="V443" s="2"/>
      <c r="W443" s="2"/>
    </row>
    <row r="444" spans="1:23" x14ac:dyDescent="0.2">
      <c r="A444" s="1">
        <f>IF(Sheet1!B448&lt;&gt;"",Sheet1!B448,"")</f>
        <v>44085</v>
      </c>
      <c r="B444" s="2">
        <f ca="1">IF(Sheet1!DC448&lt;&gt;"",Sheet1!DC448,"")</f>
        <v>3.0000000000001137E-2</v>
      </c>
      <c r="C444" s="2">
        <f ca="1">IF(Sheet1!DD448&lt;&gt;"",Sheet1!DD448,"")</f>
        <v>2.5000000000005684E-2</v>
      </c>
      <c r="D444" s="2">
        <f ca="1">IF(Sheet1!DE448&lt;&gt;"",Sheet1!DE448,"")</f>
        <v>1.0000000000005116E-2</v>
      </c>
      <c r="E444" s="2">
        <f ca="1">IF(Sheet1!DF448&lt;&gt;"",Sheet1!DF448,"")</f>
        <v>-1.9999999999996021E-2</v>
      </c>
      <c r="F444" s="2">
        <f ca="1">IF(Sheet1!DG448&lt;&gt;"",Sheet1!DG448,"")</f>
        <v>-1.9999999999996021E-2</v>
      </c>
      <c r="G444" s="2">
        <f ca="1">IF(Sheet1!DH448&lt;&gt;"",Sheet1!DH448,"")</f>
        <v>-1.5000000000000568E-2</v>
      </c>
      <c r="H444" s="2">
        <f ca="1">IF(Sheet1!DI448&lt;&gt;"",Sheet1!DI448,"")</f>
        <v>1.0000000000005116E-2</v>
      </c>
      <c r="I444" s="2">
        <f ca="1">IF(Sheet1!DJ448&lt;&gt;"",Sheet1!DJ448,"")</f>
        <v>2.5000000000005684E-2</v>
      </c>
      <c r="J444" s="2">
        <f ca="1">IF(Sheet1!DK448&lt;&gt;"",Sheet1!DK448,"")</f>
        <v>4.9999999999997158E-2</v>
      </c>
      <c r="K444" s="2">
        <f ca="1">IF(Sheet1!DL448&lt;&gt;"",Sheet1!DL448,"")</f>
        <v>5.5000000000006821E-2</v>
      </c>
      <c r="L444" s="2">
        <f ca="1">IF(Sheet1!DM448&lt;&gt;"",Sheet1!DM448,"")</f>
        <v>6.0000000000002274E-2</v>
      </c>
      <c r="M444" s="2">
        <f ca="1">IF(Sheet1!DN448&lt;&gt;"",Sheet1!DN448,"")</f>
        <v>6.4999999999997726E-2</v>
      </c>
      <c r="N444" s="2">
        <f ca="1">IF(Sheet1!DO448&lt;&gt;"",Sheet1!DO448,"")</f>
        <v>6.9999999999993179E-2</v>
      </c>
      <c r="O444" s="2">
        <f ca="1">IF(Sheet1!DP448&lt;&gt;"",Sheet1!DP448,"")</f>
        <v>9.0000000000003411E-2</v>
      </c>
      <c r="P444" s="2">
        <f ca="1">IF(Sheet1!DQ448&lt;&gt;"",Sheet1!DQ448,"")</f>
        <v>9.9999999999994316E-2</v>
      </c>
      <c r="Q444" s="2">
        <f ca="1">IF(Sheet1!DR448&lt;&gt;"",Sheet1!DR448,"")</f>
        <v>0.10999999999999943</v>
      </c>
      <c r="R444" s="2">
        <f ca="1">IF(Sheet1!DS448&lt;&gt;"",Sheet1!DS448,"")</f>
        <v>0.12000000000000455</v>
      </c>
      <c r="S444" s="2">
        <f ca="1">IF(Sheet1!DH448&lt;&gt;"",Sheet1!DH448,"")</f>
        <v>-1.5000000000000568E-2</v>
      </c>
      <c r="T444" s="2">
        <f ca="1">IF(Sheet1!DI448&lt;&gt;"",Sheet1!DI448,"")</f>
        <v>1.0000000000005116E-2</v>
      </c>
      <c r="U444" s="2">
        <f ca="1">IF(Sheet1!DJ448&lt;&gt;"",Sheet1!DJ448,"")</f>
        <v>2.5000000000005684E-2</v>
      </c>
      <c r="V444" s="2"/>
      <c r="W444" s="2"/>
    </row>
    <row r="445" spans="1:23" x14ac:dyDescent="0.2">
      <c r="A445" s="1">
        <f>IF(Sheet1!B449&lt;&gt;"",Sheet1!B449,"")</f>
        <v>44088</v>
      </c>
      <c r="B445" s="2">
        <f ca="1">IF(Sheet1!DC449&lt;&gt;"",Sheet1!DC449,"")</f>
        <v>3.4999999999996589E-2</v>
      </c>
      <c r="C445" s="2">
        <f ca="1">IF(Sheet1!DD449&lt;&gt;"",Sheet1!DD449,"")</f>
        <v>3.0000000000001137E-2</v>
      </c>
      <c r="D445" s="2">
        <f ca="1">IF(Sheet1!DE449&lt;&gt;"",Sheet1!DE449,"")</f>
        <v>1.5000000000000568E-2</v>
      </c>
      <c r="E445" s="2">
        <f ca="1">IF(Sheet1!DF449&lt;&gt;"",Sheet1!DF449,"")</f>
        <v>-1.5000000000000568E-2</v>
      </c>
      <c r="F445" s="2">
        <f ca="1">IF(Sheet1!DG449&lt;&gt;"",Sheet1!DG449,"")</f>
        <v>-1.5000000000000568E-2</v>
      </c>
      <c r="G445" s="2">
        <f ca="1">IF(Sheet1!DH449&lt;&gt;"",Sheet1!DH449,"")</f>
        <v>-1.0000000000005116E-2</v>
      </c>
      <c r="H445" s="2">
        <f ca="1">IF(Sheet1!DI449&lt;&gt;"",Sheet1!DI449,"")</f>
        <v>0</v>
      </c>
      <c r="I445" s="2">
        <f ca="1">IF(Sheet1!DJ449&lt;&gt;"",Sheet1!DJ449,"")</f>
        <v>1.5000000000000568E-2</v>
      </c>
      <c r="J445" s="2">
        <f ca="1">IF(Sheet1!DK449&lt;&gt;"",Sheet1!DK449,"")</f>
        <v>4.0000000000006253E-2</v>
      </c>
      <c r="K445" s="2">
        <f ca="1">IF(Sheet1!DL449&lt;&gt;"",Sheet1!DL449,"")</f>
        <v>4.5000000000001705E-2</v>
      </c>
      <c r="L445" s="2">
        <f ca="1">IF(Sheet1!DM449&lt;&gt;"",Sheet1!DM449,"")</f>
        <v>4.9999999999997158E-2</v>
      </c>
      <c r="M445" s="2">
        <f ca="1">IF(Sheet1!DN449&lt;&gt;"",Sheet1!DN449,"")</f>
        <v>5.5000000000006821E-2</v>
      </c>
      <c r="N445" s="2">
        <f ca="1">IF(Sheet1!DO449&lt;&gt;"",Sheet1!DO449,"")</f>
        <v>6.0000000000002274E-2</v>
      </c>
      <c r="O445" s="2">
        <f ca="1">IF(Sheet1!DP449&lt;&gt;"",Sheet1!DP449,"")</f>
        <v>7.9999999999998295E-2</v>
      </c>
      <c r="P445" s="2">
        <f ca="1">IF(Sheet1!DQ449&lt;&gt;"",Sheet1!DQ449,"")</f>
        <v>9.0000000000003411E-2</v>
      </c>
      <c r="Q445" s="2">
        <f ca="1">IF(Sheet1!DR449&lt;&gt;"",Sheet1!DR449,"")</f>
        <v>9.9999999999994316E-2</v>
      </c>
      <c r="R445" s="2">
        <f ca="1">IF(Sheet1!DS449&lt;&gt;"",Sheet1!DS449,"")</f>
        <v>0.10999999999999943</v>
      </c>
      <c r="S445" s="2">
        <f ca="1">IF(Sheet1!DH449&lt;&gt;"",Sheet1!DH449,"")</f>
        <v>-1.0000000000005116E-2</v>
      </c>
      <c r="T445" s="2">
        <f ca="1">IF(Sheet1!DI449&lt;&gt;"",Sheet1!DI449,"")</f>
        <v>0</v>
      </c>
      <c r="U445" s="2">
        <f ca="1">IF(Sheet1!DJ449&lt;&gt;"",Sheet1!DJ449,"")</f>
        <v>1.5000000000000568E-2</v>
      </c>
      <c r="V445" s="2"/>
      <c r="W445" s="2"/>
    </row>
    <row r="446" spans="1:23" x14ac:dyDescent="0.2">
      <c r="A446" s="1">
        <f>IF(Sheet1!B450&lt;&gt;"",Sheet1!B450,"")</f>
        <v>44089</v>
      </c>
      <c r="B446" s="2">
        <f ca="1">IF(Sheet1!DC450&lt;&gt;"",Sheet1!DC450,"")</f>
        <v>3.4999999999996589E-2</v>
      </c>
      <c r="C446" s="2">
        <f ca="1">IF(Sheet1!DD450&lt;&gt;"",Sheet1!DD450,"")</f>
        <v>3.0000000000001137E-2</v>
      </c>
      <c r="D446" s="2">
        <f ca="1">IF(Sheet1!DE450&lt;&gt;"",Sheet1!DE450,"")</f>
        <v>1.9999999999996021E-2</v>
      </c>
      <c r="E446" s="2">
        <f ca="1">IF(Sheet1!DF450&lt;&gt;"",Sheet1!DF450,"")</f>
        <v>-1.0000000000005116E-2</v>
      </c>
      <c r="F446" s="2">
        <f ca="1">IF(Sheet1!DG450&lt;&gt;"",Sheet1!DG450,"")</f>
        <v>-1.0000000000005116E-2</v>
      </c>
      <c r="G446" s="2">
        <f ca="1">IF(Sheet1!DH450&lt;&gt;"",Sheet1!DH450,"")</f>
        <v>-4.9999999999954525E-3</v>
      </c>
      <c r="H446" s="2">
        <f ca="1">IF(Sheet1!DI450&lt;&gt;"",Sheet1!DI450,"")</f>
        <v>4.9999999999954525E-3</v>
      </c>
      <c r="I446" s="2">
        <f ca="1">IF(Sheet1!DJ450&lt;&gt;"",Sheet1!DJ450,"")</f>
        <v>1.9999999999996021E-2</v>
      </c>
      <c r="J446" s="2">
        <f ca="1">IF(Sheet1!DK450&lt;&gt;"",Sheet1!DK450,"")</f>
        <v>4.5000000000001705E-2</v>
      </c>
      <c r="K446" s="2">
        <f ca="1">IF(Sheet1!DL450&lt;&gt;"",Sheet1!DL450,"")</f>
        <v>4.9999999999997158E-2</v>
      </c>
      <c r="L446" s="2">
        <f ca="1">IF(Sheet1!DM450&lt;&gt;"",Sheet1!DM450,"")</f>
        <v>5.5000000000006821E-2</v>
      </c>
      <c r="M446" s="2">
        <f ca="1">IF(Sheet1!DN450&lt;&gt;"",Sheet1!DN450,"")</f>
        <v>6.0000000000002274E-2</v>
      </c>
      <c r="N446" s="2">
        <f ca="1">IF(Sheet1!DO450&lt;&gt;"",Sheet1!DO450,"")</f>
        <v>6.4999999999997726E-2</v>
      </c>
      <c r="O446" s="2">
        <f ca="1">IF(Sheet1!DP450&lt;&gt;"",Sheet1!DP450,"")</f>
        <v>8.4999999999993747E-2</v>
      </c>
      <c r="P446" s="2">
        <f ca="1">IF(Sheet1!DQ450&lt;&gt;"",Sheet1!DQ450,"")</f>
        <v>9.4999999999998863E-2</v>
      </c>
      <c r="Q446" s="2">
        <f ca="1">IF(Sheet1!DR450&lt;&gt;"",Sheet1!DR450,"")</f>
        <v>0.10500000000000398</v>
      </c>
      <c r="R446" s="2">
        <f ca="1">IF(Sheet1!DS450&lt;&gt;"",Sheet1!DS450,"")</f>
        <v>0.11499999999999488</v>
      </c>
      <c r="S446" s="2">
        <f ca="1">IF(Sheet1!DH450&lt;&gt;"",Sheet1!DH450,"")</f>
        <v>-4.9999999999954525E-3</v>
      </c>
      <c r="T446" s="2">
        <f ca="1">IF(Sheet1!DI450&lt;&gt;"",Sheet1!DI450,"")</f>
        <v>4.9999999999954525E-3</v>
      </c>
      <c r="U446" s="2">
        <f ca="1">IF(Sheet1!DJ450&lt;&gt;"",Sheet1!DJ450,"")</f>
        <v>1.9999999999996021E-2</v>
      </c>
      <c r="V446" s="2"/>
      <c r="W446" s="2"/>
    </row>
    <row r="447" spans="1:23" x14ac:dyDescent="0.2">
      <c r="A447" s="1">
        <f>IF(Sheet1!B451&lt;&gt;"",Sheet1!B451,"")</f>
        <v>44090</v>
      </c>
      <c r="B447" s="2">
        <f ca="1">IF(Sheet1!DC451&lt;&gt;"",Sheet1!DC451,"")</f>
        <v>3.4999999999996589E-2</v>
      </c>
      <c r="C447" s="2">
        <f ca="1">IF(Sheet1!DD451&lt;&gt;"",Sheet1!DD451,"")</f>
        <v>3.4999999999996589E-2</v>
      </c>
      <c r="D447" s="2">
        <f ca="1">IF(Sheet1!DE451&lt;&gt;"",Sheet1!DE451,"")</f>
        <v>2.5000000000005684E-2</v>
      </c>
      <c r="E447" s="2">
        <f ca="1">IF(Sheet1!DF451&lt;&gt;"",Sheet1!DF451,"")</f>
        <v>-4.9999999999954525E-3</v>
      </c>
      <c r="F447" s="2">
        <f ca="1">IF(Sheet1!DG451&lt;&gt;"",Sheet1!DG451,"")</f>
        <v>-4.9999999999954525E-3</v>
      </c>
      <c r="G447" s="2">
        <f ca="1">IF(Sheet1!DH451&lt;&gt;"",Sheet1!DH451,"")</f>
        <v>4.9999999999954525E-3</v>
      </c>
      <c r="H447" s="2">
        <f ca="1">IF(Sheet1!DI451&lt;&gt;"",Sheet1!DI451,"")</f>
        <v>2.5000000000005684E-2</v>
      </c>
      <c r="I447" s="2">
        <f ca="1">IF(Sheet1!DJ451&lt;&gt;"",Sheet1!DJ451,"")</f>
        <v>4.0000000000006253E-2</v>
      </c>
      <c r="J447" s="2">
        <f ca="1">IF(Sheet1!DK451&lt;&gt;"",Sheet1!DK451,"")</f>
        <v>6.4999999999997726E-2</v>
      </c>
      <c r="K447" s="2">
        <f ca="1">IF(Sheet1!DL451&lt;&gt;"",Sheet1!DL451,"")</f>
        <v>6.9999999999993179E-2</v>
      </c>
      <c r="L447" s="2">
        <f ca="1">IF(Sheet1!DM451&lt;&gt;"",Sheet1!DM451,"")</f>
        <v>7.5000000000002842E-2</v>
      </c>
      <c r="M447" s="2">
        <f ca="1">IF(Sheet1!DN451&lt;&gt;"",Sheet1!DN451,"")</f>
        <v>7.9999999999998295E-2</v>
      </c>
      <c r="N447" s="2">
        <f ca="1">IF(Sheet1!DO451&lt;&gt;"",Sheet1!DO451,"")</f>
        <v>8.4999999999993747E-2</v>
      </c>
      <c r="O447" s="2">
        <f ca="1">IF(Sheet1!DP451&lt;&gt;"",Sheet1!DP451,"")</f>
        <v>0.10500000000000398</v>
      </c>
      <c r="P447" s="2">
        <f ca="1">IF(Sheet1!DQ451&lt;&gt;"",Sheet1!DQ451,"")</f>
        <v>0.11499999999999488</v>
      </c>
      <c r="Q447" s="2">
        <f ca="1">IF(Sheet1!DR451&lt;&gt;"",Sheet1!DR451,"")</f>
        <v>0.125</v>
      </c>
      <c r="R447" s="2">
        <f ca="1">IF(Sheet1!DS451&lt;&gt;"",Sheet1!DS451,"")</f>
        <v>0.13500000000000512</v>
      </c>
      <c r="S447" s="2">
        <f ca="1">IF(Sheet1!DH451&lt;&gt;"",Sheet1!DH451,"")</f>
        <v>4.9999999999954525E-3</v>
      </c>
      <c r="T447" s="2">
        <f ca="1">IF(Sheet1!DI451&lt;&gt;"",Sheet1!DI451,"")</f>
        <v>2.5000000000005684E-2</v>
      </c>
      <c r="U447" s="2">
        <f ca="1">IF(Sheet1!DJ451&lt;&gt;"",Sheet1!DJ451,"")</f>
        <v>4.0000000000006253E-2</v>
      </c>
      <c r="V447" s="2"/>
      <c r="W447" s="2"/>
    </row>
    <row r="448" spans="1:23" x14ac:dyDescent="0.2">
      <c r="A448" s="1">
        <f>IF(Sheet1!B452&lt;&gt;"",Sheet1!B452,"")</f>
        <v>44091</v>
      </c>
      <c r="B448" s="2">
        <f ca="1">IF(Sheet1!DC452&lt;&gt;"",Sheet1!DC452,"")</f>
        <v>3.0000000000001137E-2</v>
      </c>
      <c r="C448" s="2">
        <f ca="1">IF(Sheet1!DD452&lt;&gt;"",Sheet1!DD452,"")</f>
        <v>1.9999999999996021E-2</v>
      </c>
      <c r="D448" s="2">
        <f ca="1">IF(Sheet1!DE452&lt;&gt;"",Sheet1!DE452,"")</f>
        <v>-1.0000000000005116E-2</v>
      </c>
      <c r="E448" s="2">
        <f ca="1">IF(Sheet1!DF452&lt;&gt;"",Sheet1!DF452,"")</f>
        <v>-1.0000000000005116E-2</v>
      </c>
      <c r="F448" s="2">
        <f ca="1">IF(Sheet1!DG452&lt;&gt;"",Sheet1!DG452,"")</f>
        <v>0</v>
      </c>
      <c r="G448" s="2">
        <f ca="1">IF(Sheet1!DH452&lt;&gt;"",Sheet1!DH452,"")</f>
        <v>1.9999999999996021E-2</v>
      </c>
      <c r="H448" s="2">
        <f ca="1">IF(Sheet1!DI452&lt;&gt;"",Sheet1!DI452,"")</f>
        <v>3.4999999999996589E-2</v>
      </c>
      <c r="I448" s="2">
        <f ca="1">IF(Sheet1!DJ452&lt;&gt;"",Sheet1!DJ452,"")</f>
        <v>6.0000000000002274E-2</v>
      </c>
      <c r="J448" s="2">
        <f ca="1">IF(Sheet1!DK452&lt;&gt;"",Sheet1!DK452,"")</f>
        <v>6.4999999999997726E-2</v>
      </c>
      <c r="K448" s="2">
        <f ca="1">IF(Sheet1!DL452&lt;&gt;"",Sheet1!DL452,"")</f>
        <v>6.9999999999993179E-2</v>
      </c>
      <c r="L448" s="2">
        <f ca="1">IF(Sheet1!DM452&lt;&gt;"",Sheet1!DM452,"")</f>
        <v>7.5000000000002842E-2</v>
      </c>
      <c r="M448" s="2">
        <f ca="1">IF(Sheet1!DN452&lt;&gt;"",Sheet1!DN452,"")</f>
        <v>7.9999999999998295E-2</v>
      </c>
      <c r="N448" s="2">
        <f ca="1">IF(Sheet1!DO452&lt;&gt;"",Sheet1!DO452,"")</f>
        <v>9.9999999999994316E-2</v>
      </c>
      <c r="O448" s="2">
        <f ca="1">IF(Sheet1!DP452&lt;&gt;"",Sheet1!DP452,"")</f>
        <v>0.10999999999999943</v>
      </c>
      <c r="P448" s="2">
        <f ca="1">IF(Sheet1!DQ452&lt;&gt;"",Sheet1!DQ452,"")</f>
        <v>0.12000000000000455</v>
      </c>
      <c r="Q448" s="2">
        <f ca="1">IF(Sheet1!DR452&lt;&gt;"",Sheet1!DR452,"")</f>
        <v>0.12999999999999545</v>
      </c>
      <c r="R448" s="2">
        <f ca="1">IF(Sheet1!DS452&lt;&gt;"",Sheet1!DS452,"")</f>
        <v>0.14000000000000057</v>
      </c>
      <c r="S448" s="2">
        <f ca="1">IF(Sheet1!DH452&lt;&gt;"",Sheet1!DH452,"")</f>
        <v>1.9999999999996021E-2</v>
      </c>
      <c r="T448" s="2">
        <f ca="1">IF(Sheet1!DI452&lt;&gt;"",Sheet1!DI452,"")</f>
        <v>3.4999999999996589E-2</v>
      </c>
      <c r="U448" s="2">
        <f ca="1">IF(Sheet1!DJ452&lt;&gt;"",Sheet1!DJ452,"")</f>
        <v>6.0000000000002274E-2</v>
      </c>
      <c r="V448" s="2"/>
      <c r="W448" s="2"/>
    </row>
    <row r="449" spans="1:23" x14ac:dyDescent="0.2">
      <c r="A449" s="1">
        <f>IF(Sheet1!B453&lt;&gt;"",Sheet1!B453,"")</f>
        <v>44092</v>
      </c>
      <c r="B449" s="2">
        <f ca="1">IF(Sheet1!DC453&lt;&gt;"",Sheet1!DC453,"")</f>
        <v>4.5000000000001705E-2</v>
      </c>
      <c r="C449" s="2">
        <f ca="1">IF(Sheet1!DD453&lt;&gt;"",Sheet1!DD453,"")</f>
        <v>3.4999999999996589E-2</v>
      </c>
      <c r="D449" s="2">
        <f ca="1">IF(Sheet1!DE453&lt;&gt;"",Sheet1!DE453,"")</f>
        <v>0</v>
      </c>
      <c r="E449" s="2">
        <f ca="1">IF(Sheet1!DF453&lt;&gt;"",Sheet1!DF453,"")</f>
        <v>0</v>
      </c>
      <c r="F449" s="2">
        <f ca="1">IF(Sheet1!DG453&lt;&gt;"",Sheet1!DG453,"")</f>
        <v>1.5000000000000568E-2</v>
      </c>
      <c r="G449" s="2">
        <f ca="1">IF(Sheet1!DH453&lt;&gt;"",Sheet1!DH453,"")</f>
        <v>3.4999999999996589E-2</v>
      </c>
      <c r="H449" s="2">
        <f ca="1">IF(Sheet1!DI453&lt;&gt;"",Sheet1!DI453,"")</f>
        <v>4.9999999999997158E-2</v>
      </c>
      <c r="I449" s="2">
        <f ca="1">IF(Sheet1!DJ453&lt;&gt;"",Sheet1!DJ453,"")</f>
        <v>7.5000000000002842E-2</v>
      </c>
      <c r="J449" s="2">
        <f ca="1">IF(Sheet1!DK453&lt;&gt;"",Sheet1!DK453,"")</f>
        <v>7.9999999999998295E-2</v>
      </c>
      <c r="K449" s="2">
        <f ca="1">IF(Sheet1!DL453&lt;&gt;"",Sheet1!DL453,"")</f>
        <v>8.4999999999993747E-2</v>
      </c>
      <c r="L449" s="2">
        <f ca="1">IF(Sheet1!DM453&lt;&gt;"",Sheet1!DM453,"")</f>
        <v>9.0000000000003411E-2</v>
      </c>
      <c r="M449" s="2">
        <f ca="1">IF(Sheet1!DN453&lt;&gt;"",Sheet1!DN453,"")</f>
        <v>9.4999999999998863E-2</v>
      </c>
      <c r="N449" s="2">
        <f ca="1">IF(Sheet1!DO453&lt;&gt;"",Sheet1!DO453,"")</f>
        <v>0.11499999999999488</v>
      </c>
      <c r="O449" s="2">
        <f ca="1">IF(Sheet1!DP453&lt;&gt;"",Sheet1!DP453,"")</f>
        <v>0.125</v>
      </c>
      <c r="P449" s="2">
        <f ca="1">IF(Sheet1!DQ453&lt;&gt;"",Sheet1!DQ453,"")</f>
        <v>0.13500000000000512</v>
      </c>
      <c r="Q449" s="2">
        <f ca="1">IF(Sheet1!DR453&lt;&gt;"",Sheet1!DR453,"")</f>
        <v>0.14499999999999602</v>
      </c>
      <c r="R449" s="2">
        <f ca="1">IF(Sheet1!DS453&lt;&gt;"",Sheet1!DS453,"")</f>
        <v>0.15500000000000114</v>
      </c>
      <c r="S449" s="2">
        <f ca="1">IF(Sheet1!DH453&lt;&gt;"",Sheet1!DH453,"")</f>
        <v>3.4999999999996589E-2</v>
      </c>
      <c r="T449" s="2">
        <f ca="1">IF(Sheet1!DI453&lt;&gt;"",Sheet1!DI453,"")</f>
        <v>4.9999999999997158E-2</v>
      </c>
      <c r="U449" s="2">
        <f ca="1">IF(Sheet1!DJ453&lt;&gt;"",Sheet1!DJ453,"")</f>
        <v>7.5000000000002842E-2</v>
      </c>
      <c r="V449" s="2"/>
      <c r="W449" s="2"/>
    </row>
    <row r="450" spans="1:23" x14ac:dyDescent="0.2">
      <c r="A450" s="1">
        <f>IF(Sheet1!B454&lt;&gt;"",Sheet1!B454,"")</f>
        <v>44095</v>
      </c>
      <c r="B450" s="2">
        <f ca="1">IF(Sheet1!DC454&lt;&gt;"",Sheet1!DC454,"")</f>
        <v>4.0000000000006253E-2</v>
      </c>
      <c r="C450" s="2">
        <f ca="1">IF(Sheet1!DD454&lt;&gt;"",Sheet1!DD454,"")</f>
        <v>3.0000000000001137E-2</v>
      </c>
      <c r="D450" s="2">
        <f ca="1">IF(Sheet1!DE454&lt;&gt;"",Sheet1!DE454,"")</f>
        <v>-4.9999999999954525E-3</v>
      </c>
      <c r="E450" s="2">
        <f ca="1">IF(Sheet1!DF454&lt;&gt;"",Sheet1!DF454,"")</f>
        <v>-4.9999999999954525E-3</v>
      </c>
      <c r="F450" s="2">
        <f ca="1">IF(Sheet1!DG454&lt;&gt;"",Sheet1!DG454,"")</f>
        <v>4.9999999999954525E-3</v>
      </c>
      <c r="G450" s="2">
        <f ca="1">IF(Sheet1!DH454&lt;&gt;"",Sheet1!DH454,"")</f>
        <v>2.5000000000005684E-2</v>
      </c>
      <c r="H450" s="2">
        <f ca="1">IF(Sheet1!DI454&lt;&gt;"",Sheet1!DI454,"")</f>
        <v>3.0000000000001137E-2</v>
      </c>
      <c r="I450" s="2">
        <f ca="1">IF(Sheet1!DJ454&lt;&gt;"",Sheet1!DJ454,"")</f>
        <v>5.5000000000006821E-2</v>
      </c>
      <c r="J450" s="2">
        <f ca="1">IF(Sheet1!DK454&lt;&gt;"",Sheet1!DK454,"")</f>
        <v>6.0000000000002274E-2</v>
      </c>
      <c r="K450" s="2">
        <f ca="1">IF(Sheet1!DL454&lt;&gt;"",Sheet1!DL454,"")</f>
        <v>6.4999999999997726E-2</v>
      </c>
      <c r="L450" s="2">
        <f ca="1">IF(Sheet1!DM454&lt;&gt;"",Sheet1!DM454,"")</f>
        <v>6.9999999999993179E-2</v>
      </c>
      <c r="M450" s="2">
        <f ca="1">IF(Sheet1!DN454&lt;&gt;"",Sheet1!DN454,"")</f>
        <v>7.5000000000002842E-2</v>
      </c>
      <c r="N450" s="2">
        <f ca="1">IF(Sheet1!DO454&lt;&gt;"",Sheet1!DO454,"")</f>
        <v>9.4999999999998863E-2</v>
      </c>
      <c r="O450" s="2">
        <f ca="1">IF(Sheet1!DP454&lt;&gt;"",Sheet1!DP454,"")</f>
        <v>0.10500000000000398</v>
      </c>
      <c r="P450" s="2">
        <f ca="1">IF(Sheet1!DQ454&lt;&gt;"",Sheet1!DQ454,"")</f>
        <v>0.11499999999999488</v>
      </c>
      <c r="Q450" s="2">
        <f ca="1">IF(Sheet1!DR454&lt;&gt;"",Sheet1!DR454,"")</f>
        <v>0.125</v>
      </c>
      <c r="R450" s="2">
        <f ca="1">IF(Sheet1!DS454&lt;&gt;"",Sheet1!DS454,"")</f>
        <v>0.13500000000000512</v>
      </c>
      <c r="S450" s="2">
        <f ca="1">IF(Sheet1!DH454&lt;&gt;"",Sheet1!DH454,"")</f>
        <v>2.5000000000005684E-2</v>
      </c>
      <c r="T450" s="2">
        <f ca="1">IF(Sheet1!DI454&lt;&gt;"",Sheet1!DI454,"")</f>
        <v>3.0000000000001137E-2</v>
      </c>
      <c r="U450" s="2">
        <f ca="1">IF(Sheet1!DJ454&lt;&gt;"",Sheet1!DJ454,"")</f>
        <v>5.5000000000006821E-2</v>
      </c>
      <c r="V450" s="2"/>
      <c r="W450" s="2"/>
    </row>
    <row r="451" spans="1:23" x14ac:dyDescent="0.2">
      <c r="A451" s="1">
        <f>IF(Sheet1!B455&lt;&gt;"",Sheet1!B455,"")</f>
        <v>44096</v>
      </c>
      <c r="B451" s="2">
        <f ca="1">IF(Sheet1!DC455&lt;&gt;"",Sheet1!DC455,"")</f>
        <v>3.4999999999996589E-2</v>
      </c>
      <c r="C451" s="2">
        <f ca="1">IF(Sheet1!DD455&lt;&gt;"",Sheet1!DD455,"")</f>
        <v>2.5000000000005684E-2</v>
      </c>
      <c r="D451" s="2">
        <f ca="1">IF(Sheet1!DE455&lt;&gt;"",Sheet1!DE455,"")</f>
        <v>-1.0000000000005116E-2</v>
      </c>
      <c r="E451" s="2">
        <f ca="1">IF(Sheet1!DF455&lt;&gt;"",Sheet1!DF455,"")</f>
        <v>-1.5000000000000568E-2</v>
      </c>
      <c r="F451" s="2">
        <f ca="1">IF(Sheet1!DG455&lt;&gt;"",Sheet1!DG455,"")</f>
        <v>-4.9999999999954525E-3</v>
      </c>
      <c r="G451" s="2">
        <f ca="1">IF(Sheet1!DH455&lt;&gt;"",Sheet1!DH455,"")</f>
        <v>1.5000000000000568E-2</v>
      </c>
      <c r="H451" s="2">
        <f ca="1">IF(Sheet1!DI455&lt;&gt;"",Sheet1!DI455,"")</f>
        <v>1.9999999999996021E-2</v>
      </c>
      <c r="I451" s="2">
        <f ca="1">IF(Sheet1!DJ455&lt;&gt;"",Sheet1!DJ455,"")</f>
        <v>4.5000000000001705E-2</v>
      </c>
      <c r="J451" s="2">
        <f ca="1">IF(Sheet1!DK455&lt;&gt;"",Sheet1!DK455,"")</f>
        <v>4.9999999999997158E-2</v>
      </c>
      <c r="K451" s="2">
        <f ca="1">IF(Sheet1!DL455&lt;&gt;"",Sheet1!DL455,"")</f>
        <v>5.5000000000006821E-2</v>
      </c>
      <c r="L451" s="2">
        <f ca="1">IF(Sheet1!DM455&lt;&gt;"",Sheet1!DM455,"")</f>
        <v>6.0000000000002274E-2</v>
      </c>
      <c r="M451" s="2">
        <f ca="1">IF(Sheet1!DN455&lt;&gt;"",Sheet1!DN455,"")</f>
        <v>6.4999999999997726E-2</v>
      </c>
      <c r="N451" s="2">
        <f ca="1">IF(Sheet1!DO455&lt;&gt;"",Sheet1!DO455,"")</f>
        <v>8.4999999999993747E-2</v>
      </c>
      <c r="O451" s="2">
        <f ca="1">IF(Sheet1!DP455&lt;&gt;"",Sheet1!DP455,"")</f>
        <v>9.4999999999998863E-2</v>
      </c>
      <c r="P451" s="2">
        <f ca="1">IF(Sheet1!DQ455&lt;&gt;"",Sheet1!DQ455,"")</f>
        <v>0.10500000000000398</v>
      </c>
      <c r="Q451" s="2">
        <f ca="1">IF(Sheet1!DR455&lt;&gt;"",Sheet1!DR455,"")</f>
        <v>0.11499999999999488</v>
      </c>
      <c r="R451" s="2">
        <f ca="1">IF(Sheet1!DS455&lt;&gt;"",Sheet1!DS455,"")</f>
        <v>0.125</v>
      </c>
      <c r="S451" s="2">
        <f ca="1">IF(Sheet1!DH455&lt;&gt;"",Sheet1!DH455,"")</f>
        <v>1.5000000000000568E-2</v>
      </c>
      <c r="T451" s="2">
        <f ca="1">IF(Sheet1!DI455&lt;&gt;"",Sheet1!DI455,"")</f>
        <v>1.9999999999996021E-2</v>
      </c>
      <c r="U451" s="2">
        <f ca="1">IF(Sheet1!DJ455&lt;&gt;"",Sheet1!DJ455,"")</f>
        <v>4.5000000000001705E-2</v>
      </c>
      <c r="V451" s="2"/>
      <c r="W451" s="2"/>
    </row>
    <row r="452" spans="1:23" x14ac:dyDescent="0.2">
      <c r="A452" s="1">
        <f>IF(Sheet1!B456&lt;&gt;"",Sheet1!B456,"")</f>
        <v>44097</v>
      </c>
      <c r="B452" s="2">
        <f ca="1">IF(Sheet1!DC456&lt;&gt;"",Sheet1!DC456,"")</f>
        <v>4.0000000000006253E-2</v>
      </c>
      <c r="C452" s="2">
        <f ca="1">IF(Sheet1!DD456&lt;&gt;"",Sheet1!DD456,"")</f>
        <v>2.5000000000005684E-2</v>
      </c>
      <c r="D452" s="2">
        <f ca="1">IF(Sheet1!DE456&lt;&gt;"",Sheet1!DE456,"")</f>
        <v>-1.0000000000005116E-2</v>
      </c>
      <c r="E452" s="2">
        <f ca="1">IF(Sheet1!DF456&lt;&gt;"",Sheet1!DF456,"")</f>
        <v>-1.5000000000000568E-2</v>
      </c>
      <c r="F452" s="2">
        <f ca="1">IF(Sheet1!DG456&lt;&gt;"",Sheet1!DG456,"")</f>
        <v>-4.9999999999954525E-3</v>
      </c>
      <c r="G452" s="2">
        <f ca="1">IF(Sheet1!DH456&lt;&gt;"",Sheet1!DH456,"")</f>
        <v>1.5000000000000568E-2</v>
      </c>
      <c r="H452" s="2">
        <f ca="1">IF(Sheet1!DI456&lt;&gt;"",Sheet1!DI456,"")</f>
        <v>1.9999999999996021E-2</v>
      </c>
      <c r="I452" s="2">
        <f ca="1">IF(Sheet1!DJ456&lt;&gt;"",Sheet1!DJ456,"")</f>
        <v>4.5000000000001705E-2</v>
      </c>
      <c r="J452" s="2">
        <f ca="1">IF(Sheet1!DK456&lt;&gt;"",Sheet1!DK456,"")</f>
        <v>4.9999999999997158E-2</v>
      </c>
      <c r="K452" s="2">
        <f ca="1">IF(Sheet1!DL456&lt;&gt;"",Sheet1!DL456,"")</f>
        <v>5.5000000000006821E-2</v>
      </c>
      <c r="L452" s="2">
        <f ca="1">IF(Sheet1!DM456&lt;&gt;"",Sheet1!DM456,"")</f>
        <v>6.0000000000002274E-2</v>
      </c>
      <c r="M452" s="2">
        <f ca="1">IF(Sheet1!DN456&lt;&gt;"",Sheet1!DN456,"")</f>
        <v>6.4999999999997726E-2</v>
      </c>
      <c r="N452" s="2">
        <f ca="1">IF(Sheet1!DO456&lt;&gt;"",Sheet1!DO456,"")</f>
        <v>8.4999999999993747E-2</v>
      </c>
      <c r="O452" s="2">
        <f ca="1">IF(Sheet1!DP456&lt;&gt;"",Sheet1!DP456,"")</f>
        <v>9.4999999999998863E-2</v>
      </c>
      <c r="P452" s="2">
        <f ca="1">IF(Sheet1!DQ456&lt;&gt;"",Sheet1!DQ456,"")</f>
        <v>0.10500000000000398</v>
      </c>
      <c r="Q452" s="2">
        <f ca="1">IF(Sheet1!DR456&lt;&gt;"",Sheet1!DR456,"")</f>
        <v>0.11499999999999488</v>
      </c>
      <c r="R452" s="2">
        <f ca="1">IF(Sheet1!DS456&lt;&gt;"",Sheet1!DS456,"")</f>
        <v>0.125</v>
      </c>
      <c r="S452" s="2">
        <f ca="1">IF(Sheet1!DH456&lt;&gt;"",Sheet1!DH456,"")</f>
        <v>1.5000000000000568E-2</v>
      </c>
      <c r="T452" s="2">
        <f ca="1">IF(Sheet1!DI456&lt;&gt;"",Sheet1!DI456,"")</f>
        <v>1.9999999999996021E-2</v>
      </c>
      <c r="U452" s="2">
        <f ca="1">IF(Sheet1!DJ456&lt;&gt;"",Sheet1!DJ456,"")</f>
        <v>4.5000000000001705E-2</v>
      </c>
      <c r="V452" s="2"/>
      <c r="W452" s="2"/>
    </row>
    <row r="453" spans="1:23" x14ac:dyDescent="0.2">
      <c r="A453" s="1">
        <f>IF(Sheet1!B457&lt;&gt;"",Sheet1!B457,"")</f>
        <v>44098</v>
      </c>
      <c r="B453" s="2">
        <f ca="1">IF(Sheet1!DC457&lt;&gt;"",Sheet1!DC457,"")</f>
        <v>3.4999999999996589E-2</v>
      </c>
      <c r="C453" s="2">
        <f ca="1">IF(Sheet1!DD457&lt;&gt;"",Sheet1!DD457,"")</f>
        <v>1.9999999999996021E-2</v>
      </c>
      <c r="D453" s="2">
        <f ca="1">IF(Sheet1!DE457&lt;&gt;"",Sheet1!DE457,"")</f>
        <v>-1.0000000000005116E-2</v>
      </c>
      <c r="E453" s="2">
        <f ca="1">IF(Sheet1!DF457&lt;&gt;"",Sheet1!DF457,"")</f>
        <v>-1.0000000000005116E-2</v>
      </c>
      <c r="F453" s="2">
        <f ca="1">IF(Sheet1!DG457&lt;&gt;"",Sheet1!DG457,"")</f>
        <v>0</v>
      </c>
      <c r="G453" s="2">
        <f ca="1">IF(Sheet1!DH457&lt;&gt;"",Sheet1!DH457,"")</f>
        <v>1.9999999999996021E-2</v>
      </c>
      <c r="H453" s="2">
        <f ca="1">IF(Sheet1!DI457&lt;&gt;"",Sheet1!DI457,"")</f>
        <v>2.5000000000005684E-2</v>
      </c>
      <c r="I453" s="2">
        <f ca="1">IF(Sheet1!DJ457&lt;&gt;"",Sheet1!DJ457,"")</f>
        <v>4.9999999999997158E-2</v>
      </c>
      <c r="J453" s="2">
        <f ca="1">IF(Sheet1!DK457&lt;&gt;"",Sheet1!DK457,"")</f>
        <v>5.5000000000006821E-2</v>
      </c>
      <c r="K453" s="2">
        <f ca="1">IF(Sheet1!DL457&lt;&gt;"",Sheet1!DL457,"")</f>
        <v>6.0000000000002274E-2</v>
      </c>
      <c r="L453" s="2">
        <f ca="1">IF(Sheet1!DM457&lt;&gt;"",Sheet1!DM457,"")</f>
        <v>6.4999999999997726E-2</v>
      </c>
      <c r="M453" s="2">
        <f ca="1">IF(Sheet1!DN457&lt;&gt;"",Sheet1!DN457,"")</f>
        <v>6.9999999999993179E-2</v>
      </c>
      <c r="N453" s="2">
        <f ca="1">IF(Sheet1!DO457&lt;&gt;"",Sheet1!DO457,"")</f>
        <v>9.0000000000003411E-2</v>
      </c>
      <c r="O453" s="2">
        <f ca="1">IF(Sheet1!DP457&lt;&gt;"",Sheet1!DP457,"")</f>
        <v>9.9999999999994316E-2</v>
      </c>
      <c r="P453" s="2">
        <f ca="1">IF(Sheet1!DQ457&lt;&gt;"",Sheet1!DQ457,"")</f>
        <v>0.10999999999999943</v>
      </c>
      <c r="Q453" s="2">
        <f ca="1">IF(Sheet1!DR457&lt;&gt;"",Sheet1!DR457,"")</f>
        <v>0.12000000000000455</v>
      </c>
      <c r="R453" s="2">
        <f ca="1">IF(Sheet1!DS457&lt;&gt;"",Sheet1!DS457,"")</f>
        <v>0.12999999999999545</v>
      </c>
      <c r="S453" s="2">
        <f ca="1">IF(Sheet1!DH457&lt;&gt;"",Sheet1!DH457,"")</f>
        <v>1.9999999999996021E-2</v>
      </c>
      <c r="T453" s="2">
        <f ca="1">IF(Sheet1!DI457&lt;&gt;"",Sheet1!DI457,"")</f>
        <v>2.5000000000005684E-2</v>
      </c>
      <c r="U453" s="2">
        <f ca="1">IF(Sheet1!DJ457&lt;&gt;"",Sheet1!DJ457,"")</f>
        <v>4.9999999999997158E-2</v>
      </c>
      <c r="V453" s="2"/>
      <c r="W453" s="2"/>
    </row>
    <row r="454" spans="1:23" x14ac:dyDescent="0.2">
      <c r="A454" s="1">
        <f>IF(Sheet1!B458&lt;&gt;"",Sheet1!B458,"")</f>
        <v>44099</v>
      </c>
      <c r="B454" s="2">
        <f ca="1">IF(Sheet1!DC458&lt;&gt;"",Sheet1!DC458,"")</f>
        <v>3.4999999999996589E-2</v>
      </c>
      <c r="C454" s="2">
        <f ca="1">IF(Sheet1!DD458&lt;&gt;"",Sheet1!DD458,"")</f>
        <v>1.9999999999996021E-2</v>
      </c>
      <c r="D454" s="2">
        <f ca="1">IF(Sheet1!DE458&lt;&gt;"",Sheet1!DE458,"")</f>
        <v>-1.0000000000005116E-2</v>
      </c>
      <c r="E454" s="2">
        <f ca="1">IF(Sheet1!DF458&lt;&gt;"",Sheet1!DF458,"")</f>
        <v>-1.0000000000005116E-2</v>
      </c>
      <c r="F454" s="2">
        <f ca="1">IF(Sheet1!DG458&lt;&gt;"",Sheet1!DG458,"")</f>
        <v>0</v>
      </c>
      <c r="G454" s="2">
        <f ca="1">IF(Sheet1!DH458&lt;&gt;"",Sheet1!DH458,"")</f>
        <v>1.9999999999996021E-2</v>
      </c>
      <c r="H454" s="2">
        <f ca="1">IF(Sheet1!DI458&lt;&gt;"",Sheet1!DI458,"")</f>
        <v>2.5000000000005684E-2</v>
      </c>
      <c r="I454" s="2">
        <f ca="1">IF(Sheet1!DJ458&lt;&gt;"",Sheet1!DJ458,"")</f>
        <v>4.9999999999997158E-2</v>
      </c>
      <c r="J454" s="2">
        <f ca="1">IF(Sheet1!DK458&lt;&gt;"",Sheet1!DK458,"")</f>
        <v>5.5000000000006821E-2</v>
      </c>
      <c r="K454" s="2">
        <f ca="1">IF(Sheet1!DL458&lt;&gt;"",Sheet1!DL458,"")</f>
        <v>6.0000000000002274E-2</v>
      </c>
      <c r="L454" s="2">
        <f ca="1">IF(Sheet1!DM458&lt;&gt;"",Sheet1!DM458,"")</f>
        <v>6.4999999999997726E-2</v>
      </c>
      <c r="M454" s="2">
        <f ca="1">IF(Sheet1!DN458&lt;&gt;"",Sheet1!DN458,"")</f>
        <v>6.9999999999993179E-2</v>
      </c>
      <c r="N454" s="2">
        <f ca="1">IF(Sheet1!DO458&lt;&gt;"",Sheet1!DO458,"")</f>
        <v>9.0000000000003411E-2</v>
      </c>
      <c r="O454" s="2">
        <f ca="1">IF(Sheet1!DP458&lt;&gt;"",Sheet1!DP458,"")</f>
        <v>9.9999999999994316E-2</v>
      </c>
      <c r="P454" s="2">
        <f ca="1">IF(Sheet1!DQ458&lt;&gt;"",Sheet1!DQ458,"")</f>
        <v>0.10999999999999943</v>
      </c>
      <c r="Q454" s="2">
        <f ca="1">IF(Sheet1!DR458&lt;&gt;"",Sheet1!DR458,"")</f>
        <v>0.12000000000000455</v>
      </c>
      <c r="R454" s="2">
        <f ca="1">IF(Sheet1!DS458&lt;&gt;"",Sheet1!DS458,"")</f>
        <v>0.12999999999999545</v>
      </c>
      <c r="S454" s="2">
        <f ca="1">IF(Sheet1!DH458&lt;&gt;"",Sheet1!DH458,"")</f>
        <v>1.9999999999996021E-2</v>
      </c>
      <c r="T454" s="2">
        <f ca="1">IF(Sheet1!DI458&lt;&gt;"",Sheet1!DI458,"")</f>
        <v>2.5000000000005684E-2</v>
      </c>
      <c r="U454" s="2">
        <f ca="1">IF(Sheet1!DJ458&lt;&gt;"",Sheet1!DJ458,"")</f>
        <v>4.9999999999997158E-2</v>
      </c>
      <c r="V454" s="2"/>
      <c r="W454" s="2"/>
    </row>
    <row r="455" spans="1:23" x14ac:dyDescent="0.2">
      <c r="A455" s="1">
        <f>IF(Sheet1!B459&lt;&gt;"",Sheet1!B459,"")</f>
        <v>44102</v>
      </c>
      <c r="B455" s="2">
        <f ca="1">IF(Sheet1!DC459&lt;&gt;"",Sheet1!DC459,"")</f>
        <v>3.4999999999996589E-2</v>
      </c>
      <c r="C455" s="2">
        <f ca="1">IF(Sheet1!DD459&lt;&gt;"",Sheet1!DD459,"")</f>
        <v>1.9999999999996021E-2</v>
      </c>
      <c r="D455" s="2">
        <f ca="1">IF(Sheet1!DE459&lt;&gt;"",Sheet1!DE459,"")</f>
        <v>-1.0000000000005116E-2</v>
      </c>
      <c r="E455" s="2">
        <f ca="1">IF(Sheet1!DF459&lt;&gt;"",Sheet1!DF459,"")</f>
        <v>-4.9999999999954525E-3</v>
      </c>
      <c r="F455" s="2">
        <f ca="1">IF(Sheet1!DG459&lt;&gt;"",Sheet1!DG459,"")</f>
        <v>1.0000000000005116E-2</v>
      </c>
      <c r="G455" s="2">
        <f ca="1">IF(Sheet1!DH459&lt;&gt;"",Sheet1!DH459,"")</f>
        <v>3.0000000000001137E-2</v>
      </c>
      <c r="H455" s="2">
        <f ca="1">IF(Sheet1!DI459&lt;&gt;"",Sheet1!DI459,"")</f>
        <v>3.4999999999996589E-2</v>
      </c>
      <c r="I455" s="2">
        <f ca="1">IF(Sheet1!DJ459&lt;&gt;"",Sheet1!DJ459,"")</f>
        <v>6.0000000000002274E-2</v>
      </c>
      <c r="J455" s="2">
        <f ca="1">IF(Sheet1!DK459&lt;&gt;"",Sheet1!DK459,"")</f>
        <v>6.4999999999997726E-2</v>
      </c>
      <c r="K455" s="2">
        <f ca="1">IF(Sheet1!DL459&lt;&gt;"",Sheet1!DL459,"")</f>
        <v>6.9999999999993179E-2</v>
      </c>
      <c r="L455" s="2">
        <f ca="1">IF(Sheet1!DM459&lt;&gt;"",Sheet1!DM459,"")</f>
        <v>7.5000000000002842E-2</v>
      </c>
      <c r="M455" s="2">
        <f ca="1">IF(Sheet1!DN459&lt;&gt;"",Sheet1!DN459,"")</f>
        <v>7.9999999999998295E-2</v>
      </c>
      <c r="N455" s="2">
        <f ca="1">IF(Sheet1!DO459&lt;&gt;"",Sheet1!DO459,"")</f>
        <v>9.9999999999994316E-2</v>
      </c>
      <c r="O455" s="2">
        <f ca="1">IF(Sheet1!DP459&lt;&gt;"",Sheet1!DP459,"")</f>
        <v>0.10999999999999943</v>
      </c>
      <c r="P455" s="2">
        <f ca="1">IF(Sheet1!DQ459&lt;&gt;"",Sheet1!DQ459,"")</f>
        <v>0.12000000000000455</v>
      </c>
      <c r="Q455" s="2">
        <f ca="1">IF(Sheet1!DR459&lt;&gt;"",Sheet1!DR459,"")</f>
        <v>0.12999999999999545</v>
      </c>
      <c r="R455" s="2">
        <f ca="1">IF(Sheet1!DS459&lt;&gt;"",Sheet1!DS459,"")</f>
        <v>0.14000000000000057</v>
      </c>
      <c r="S455" s="2">
        <f ca="1">IF(Sheet1!DH459&lt;&gt;"",Sheet1!DH459,"")</f>
        <v>3.0000000000001137E-2</v>
      </c>
      <c r="T455" s="2">
        <f ca="1">IF(Sheet1!DI459&lt;&gt;"",Sheet1!DI459,"")</f>
        <v>3.4999999999996589E-2</v>
      </c>
      <c r="U455" s="2">
        <f ca="1">IF(Sheet1!DJ459&lt;&gt;"",Sheet1!DJ459,"")</f>
        <v>6.0000000000002274E-2</v>
      </c>
      <c r="V455" s="2"/>
      <c r="W455" s="2"/>
    </row>
    <row r="456" spans="1:23" x14ac:dyDescent="0.2">
      <c r="A456" s="1">
        <f>IF(Sheet1!B460&lt;&gt;"",Sheet1!B460,"")</f>
        <v>44103</v>
      </c>
      <c r="B456" s="2">
        <f ca="1">IF(Sheet1!DC460&lt;&gt;"",Sheet1!DC460,"")</f>
        <v>3.4999999999996589E-2</v>
      </c>
      <c r="C456" s="2">
        <f ca="1">IF(Sheet1!DD460&lt;&gt;"",Sheet1!DD460,"")</f>
        <v>1.9999999999996021E-2</v>
      </c>
      <c r="D456" s="2">
        <f ca="1">IF(Sheet1!DE460&lt;&gt;"",Sheet1!DE460,"")</f>
        <v>-1.0000000000005116E-2</v>
      </c>
      <c r="E456" s="2">
        <f ca="1">IF(Sheet1!DF460&lt;&gt;"",Sheet1!DF460,"")</f>
        <v>-4.9999999999954525E-3</v>
      </c>
      <c r="F456" s="2">
        <f ca="1">IF(Sheet1!DG460&lt;&gt;"",Sheet1!DG460,"")</f>
        <v>1.0000000000005116E-2</v>
      </c>
      <c r="G456" s="2">
        <f ca="1">IF(Sheet1!DH460&lt;&gt;"",Sheet1!DH460,"")</f>
        <v>3.0000000000001137E-2</v>
      </c>
      <c r="H456" s="2">
        <f ca="1">IF(Sheet1!DI460&lt;&gt;"",Sheet1!DI460,"")</f>
        <v>3.4999999999996589E-2</v>
      </c>
      <c r="I456" s="2">
        <f ca="1">IF(Sheet1!DJ460&lt;&gt;"",Sheet1!DJ460,"")</f>
        <v>6.0000000000002274E-2</v>
      </c>
      <c r="J456" s="2">
        <f ca="1">IF(Sheet1!DK460&lt;&gt;"",Sheet1!DK460,"")</f>
        <v>6.4999999999997726E-2</v>
      </c>
      <c r="K456" s="2">
        <f ca="1">IF(Sheet1!DL460&lt;&gt;"",Sheet1!DL460,"")</f>
        <v>6.9999999999993179E-2</v>
      </c>
      <c r="L456" s="2">
        <f ca="1">IF(Sheet1!DM460&lt;&gt;"",Sheet1!DM460,"")</f>
        <v>7.5000000000002842E-2</v>
      </c>
      <c r="M456" s="2">
        <f ca="1">IF(Sheet1!DN460&lt;&gt;"",Sheet1!DN460,"")</f>
        <v>7.9999999999998295E-2</v>
      </c>
      <c r="N456" s="2">
        <f ca="1">IF(Sheet1!DO460&lt;&gt;"",Sheet1!DO460,"")</f>
        <v>9.9999999999994316E-2</v>
      </c>
      <c r="O456" s="2">
        <f ca="1">IF(Sheet1!DP460&lt;&gt;"",Sheet1!DP460,"")</f>
        <v>0.10999999999999943</v>
      </c>
      <c r="P456" s="2">
        <f ca="1">IF(Sheet1!DQ460&lt;&gt;"",Sheet1!DQ460,"")</f>
        <v>0.12000000000000455</v>
      </c>
      <c r="Q456" s="2">
        <f ca="1">IF(Sheet1!DR460&lt;&gt;"",Sheet1!DR460,"")</f>
        <v>0.12999999999999545</v>
      </c>
      <c r="R456" s="2">
        <f ca="1">IF(Sheet1!DS460&lt;&gt;"",Sheet1!DS460,"")</f>
        <v>0.14000000000000057</v>
      </c>
      <c r="S456" s="2">
        <f ca="1">IF(Sheet1!DH460&lt;&gt;"",Sheet1!DH460,"")</f>
        <v>3.0000000000001137E-2</v>
      </c>
      <c r="T456" s="2">
        <f ca="1">IF(Sheet1!DI460&lt;&gt;"",Sheet1!DI460,"")</f>
        <v>3.4999999999996589E-2</v>
      </c>
      <c r="U456" s="2">
        <f ca="1">IF(Sheet1!DJ460&lt;&gt;"",Sheet1!DJ460,"")</f>
        <v>6.0000000000002274E-2</v>
      </c>
      <c r="V456" s="2"/>
      <c r="W456" s="2"/>
    </row>
    <row r="457" spans="1:23" x14ac:dyDescent="0.2">
      <c r="A457" s="1">
        <f>IF(Sheet1!B461&lt;&gt;"",Sheet1!B461,"")</f>
        <v>44104</v>
      </c>
      <c r="B457" s="2">
        <f ca="1">IF(Sheet1!DC461&lt;&gt;"",Sheet1!DC461,"")</f>
        <v>3.4999999999996589E-2</v>
      </c>
      <c r="C457" s="2">
        <f ca="1">IF(Sheet1!DD461&lt;&gt;"",Sheet1!DD461,"")</f>
        <v>1.9999999999996021E-2</v>
      </c>
      <c r="D457" s="2">
        <f ca="1">IF(Sheet1!DE461&lt;&gt;"",Sheet1!DE461,"")</f>
        <v>-1.0000000000005116E-2</v>
      </c>
      <c r="E457" s="2">
        <f ca="1">IF(Sheet1!DF461&lt;&gt;"",Sheet1!DF461,"")</f>
        <v>0</v>
      </c>
      <c r="F457" s="2">
        <f ca="1">IF(Sheet1!DG461&lt;&gt;"",Sheet1!DG461,"")</f>
        <v>1.5000000000000568E-2</v>
      </c>
      <c r="G457" s="2">
        <f ca="1">IF(Sheet1!DH461&lt;&gt;"",Sheet1!DH461,"")</f>
        <v>3.4999999999996589E-2</v>
      </c>
      <c r="H457" s="2">
        <f ca="1">IF(Sheet1!DI461&lt;&gt;"",Sheet1!DI461,"")</f>
        <v>4.0000000000006253E-2</v>
      </c>
      <c r="I457" s="2">
        <f ca="1">IF(Sheet1!DJ461&lt;&gt;"",Sheet1!DJ461,"")</f>
        <v>6.4999999999997726E-2</v>
      </c>
      <c r="J457" s="2">
        <f ca="1">IF(Sheet1!DK461&lt;&gt;"",Sheet1!DK461,"")</f>
        <v>6.9999999999993179E-2</v>
      </c>
      <c r="K457" s="2">
        <f ca="1">IF(Sheet1!DL461&lt;&gt;"",Sheet1!DL461,"")</f>
        <v>7.5000000000002842E-2</v>
      </c>
      <c r="L457" s="2">
        <f ca="1">IF(Sheet1!DM461&lt;&gt;"",Sheet1!DM461,"")</f>
        <v>7.9999999999998295E-2</v>
      </c>
      <c r="M457" s="2">
        <f ca="1">IF(Sheet1!DN461&lt;&gt;"",Sheet1!DN461,"")</f>
        <v>8.4999999999993747E-2</v>
      </c>
      <c r="N457" s="2">
        <f ca="1">IF(Sheet1!DO461&lt;&gt;"",Sheet1!DO461,"")</f>
        <v>0.10500000000000398</v>
      </c>
      <c r="O457" s="2">
        <f ca="1">IF(Sheet1!DP461&lt;&gt;"",Sheet1!DP461,"")</f>
        <v>0.11499999999999488</v>
      </c>
      <c r="P457" s="2">
        <f ca="1">IF(Sheet1!DQ461&lt;&gt;"",Sheet1!DQ461,"")</f>
        <v>0.125</v>
      </c>
      <c r="Q457" s="2">
        <f ca="1">IF(Sheet1!DR461&lt;&gt;"",Sheet1!DR461,"")</f>
        <v>0.13500000000000512</v>
      </c>
      <c r="R457" s="2">
        <f ca="1">IF(Sheet1!DS461&lt;&gt;"",Sheet1!DS461,"")</f>
        <v>0.14499999999999602</v>
      </c>
      <c r="S457" s="2">
        <f ca="1">IF(Sheet1!DH461&lt;&gt;"",Sheet1!DH461,"")</f>
        <v>3.4999999999996589E-2</v>
      </c>
      <c r="T457" s="2">
        <f ca="1">IF(Sheet1!DI461&lt;&gt;"",Sheet1!DI461,"")</f>
        <v>4.0000000000006253E-2</v>
      </c>
      <c r="U457" s="2">
        <f ca="1">IF(Sheet1!DJ461&lt;&gt;"",Sheet1!DJ461,"")</f>
        <v>6.4999999999997726E-2</v>
      </c>
      <c r="V457" s="2"/>
      <c r="W457" s="2"/>
    </row>
    <row r="458" spans="1:23" x14ac:dyDescent="0.2">
      <c r="A458" s="1">
        <f>IF(Sheet1!B462&lt;&gt;"",Sheet1!B462,"")</f>
        <v>44105</v>
      </c>
      <c r="B458" s="2">
        <f ca="1">IF(Sheet1!DC462&lt;&gt;"",Sheet1!DC462,"")</f>
        <v>4.5000000000001705E-2</v>
      </c>
      <c r="C458" s="2">
        <f ca="1">IF(Sheet1!DD462&lt;&gt;"",Sheet1!DD462,"")</f>
        <v>3.0000000000001137E-2</v>
      </c>
      <c r="D458" s="2">
        <f ca="1">IF(Sheet1!DE462&lt;&gt;"",Sheet1!DE462,"")</f>
        <v>0</v>
      </c>
      <c r="E458" s="2">
        <f ca="1">IF(Sheet1!DF462&lt;&gt;"",Sheet1!DF462,"")</f>
        <v>4.9999999999954525E-3</v>
      </c>
      <c r="F458" s="2">
        <f ca="1">IF(Sheet1!DG462&lt;&gt;"",Sheet1!DG462,"")</f>
        <v>1.5000000000000568E-2</v>
      </c>
      <c r="G458" s="2">
        <f ca="1">IF(Sheet1!DH462&lt;&gt;"",Sheet1!DH462,"")</f>
        <v>3.4999999999996589E-2</v>
      </c>
      <c r="H458" s="2">
        <f ca="1">IF(Sheet1!DI462&lt;&gt;"",Sheet1!DI462,"")</f>
        <v>4.0000000000006253E-2</v>
      </c>
      <c r="I458" s="2">
        <f ca="1">IF(Sheet1!DJ462&lt;&gt;"",Sheet1!DJ462,"")</f>
        <v>6.4999999999997726E-2</v>
      </c>
      <c r="J458" s="2">
        <f ca="1">IF(Sheet1!DK462&lt;&gt;"",Sheet1!DK462,"")</f>
        <v>6.9999999999993179E-2</v>
      </c>
      <c r="K458" s="2">
        <f ca="1">IF(Sheet1!DL462&lt;&gt;"",Sheet1!DL462,"")</f>
        <v>7.5000000000002842E-2</v>
      </c>
      <c r="L458" s="2">
        <f ca="1">IF(Sheet1!DM462&lt;&gt;"",Sheet1!DM462,"")</f>
        <v>7.9999999999998295E-2</v>
      </c>
      <c r="M458" s="2">
        <f ca="1">IF(Sheet1!DN462&lt;&gt;"",Sheet1!DN462,"")</f>
        <v>8.4999999999993747E-2</v>
      </c>
      <c r="N458" s="2">
        <f ca="1">IF(Sheet1!DO462&lt;&gt;"",Sheet1!DO462,"")</f>
        <v>0.10500000000000398</v>
      </c>
      <c r="O458" s="2">
        <f ca="1">IF(Sheet1!DP462&lt;&gt;"",Sheet1!DP462,"")</f>
        <v>0.11499999999999488</v>
      </c>
      <c r="P458" s="2">
        <f ca="1">IF(Sheet1!DQ462&lt;&gt;"",Sheet1!DQ462,"")</f>
        <v>0.125</v>
      </c>
      <c r="Q458" s="2">
        <f ca="1">IF(Sheet1!DR462&lt;&gt;"",Sheet1!DR462,"")</f>
        <v>0.13500000000000512</v>
      </c>
      <c r="R458" s="2">
        <f ca="1">IF(Sheet1!DS462&lt;&gt;"",Sheet1!DS462,"")</f>
        <v>0.14499999999999602</v>
      </c>
      <c r="S458" s="2">
        <f ca="1">IF(Sheet1!DH462&lt;&gt;"",Sheet1!DH462,"")</f>
        <v>3.4999999999996589E-2</v>
      </c>
      <c r="T458" s="2">
        <f ca="1">IF(Sheet1!DI462&lt;&gt;"",Sheet1!DI462,"")</f>
        <v>4.0000000000006253E-2</v>
      </c>
      <c r="U458" s="2">
        <f ca="1">IF(Sheet1!DJ462&lt;&gt;"",Sheet1!DJ462,"")</f>
        <v>6.4999999999997726E-2</v>
      </c>
      <c r="V458" s="2"/>
      <c r="W458" s="2"/>
    </row>
    <row r="459" spans="1:23" x14ac:dyDescent="0.2">
      <c r="A459" s="1">
        <f>IF(Sheet1!B463&lt;&gt;"",Sheet1!B463,"")</f>
        <v>44106</v>
      </c>
      <c r="B459" s="2">
        <f ca="1">IF(Sheet1!DC463&lt;&gt;"",Sheet1!DC463,"")</f>
        <v>4.5000000000001705E-2</v>
      </c>
      <c r="C459" s="2">
        <f ca="1">IF(Sheet1!DD463&lt;&gt;"",Sheet1!DD463,"")</f>
        <v>3.0000000000001137E-2</v>
      </c>
      <c r="D459" s="2">
        <f ca="1">IF(Sheet1!DE463&lt;&gt;"",Sheet1!DE463,"")</f>
        <v>0</v>
      </c>
      <c r="E459" s="2">
        <f ca="1">IF(Sheet1!DF463&lt;&gt;"",Sheet1!DF463,"")</f>
        <v>4.9999999999954525E-3</v>
      </c>
      <c r="F459" s="2">
        <f ca="1">IF(Sheet1!DG463&lt;&gt;"",Sheet1!DG463,"")</f>
        <v>1.5000000000000568E-2</v>
      </c>
      <c r="G459" s="2">
        <f ca="1">IF(Sheet1!DH463&lt;&gt;"",Sheet1!DH463,"")</f>
        <v>3.4999999999996589E-2</v>
      </c>
      <c r="H459" s="2">
        <f ca="1">IF(Sheet1!DI463&lt;&gt;"",Sheet1!DI463,"")</f>
        <v>4.0000000000006253E-2</v>
      </c>
      <c r="I459" s="2">
        <f ca="1">IF(Sheet1!DJ463&lt;&gt;"",Sheet1!DJ463,"")</f>
        <v>6.4999999999997726E-2</v>
      </c>
      <c r="J459" s="2">
        <f ca="1">IF(Sheet1!DK463&lt;&gt;"",Sheet1!DK463,"")</f>
        <v>6.9999999999993179E-2</v>
      </c>
      <c r="K459" s="2">
        <f ca="1">IF(Sheet1!DL463&lt;&gt;"",Sheet1!DL463,"")</f>
        <v>7.5000000000002842E-2</v>
      </c>
      <c r="L459" s="2">
        <f ca="1">IF(Sheet1!DM463&lt;&gt;"",Sheet1!DM463,"")</f>
        <v>7.9999999999998295E-2</v>
      </c>
      <c r="M459" s="2">
        <f ca="1">IF(Sheet1!DN463&lt;&gt;"",Sheet1!DN463,"")</f>
        <v>8.4999999999993747E-2</v>
      </c>
      <c r="N459" s="2">
        <f ca="1">IF(Sheet1!DO463&lt;&gt;"",Sheet1!DO463,"")</f>
        <v>0.10500000000000398</v>
      </c>
      <c r="O459" s="2">
        <f ca="1">IF(Sheet1!DP463&lt;&gt;"",Sheet1!DP463,"")</f>
        <v>0.11499999999999488</v>
      </c>
      <c r="P459" s="2">
        <f ca="1">IF(Sheet1!DQ463&lt;&gt;"",Sheet1!DQ463,"")</f>
        <v>0.125</v>
      </c>
      <c r="Q459" s="2">
        <f ca="1">IF(Sheet1!DR463&lt;&gt;"",Sheet1!DR463,"")</f>
        <v>0.13500000000000512</v>
      </c>
      <c r="R459" s="2">
        <f ca="1">IF(Sheet1!DS463&lt;&gt;"",Sheet1!DS463,"")</f>
        <v>0.14499999999999602</v>
      </c>
      <c r="S459" s="2">
        <f ca="1">IF(Sheet1!DH463&lt;&gt;"",Sheet1!DH463,"")</f>
        <v>3.4999999999996589E-2</v>
      </c>
      <c r="T459" s="2">
        <f ca="1">IF(Sheet1!DI463&lt;&gt;"",Sheet1!DI463,"")</f>
        <v>4.0000000000006253E-2</v>
      </c>
      <c r="U459" s="2">
        <f ca="1">IF(Sheet1!DJ463&lt;&gt;"",Sheet1!DJ463,"")</f>
        <v>6.4999999999997726E-2</v>
      </c>
      <c r="V459" s="2"/>
      <c r="W459" s="2"/>
    </row>
    <row r="460" spans="1:23" x14ac:dyDescent="0.2">
      <c r="A460" s="1">
        <f>IF(Sheet1!B464&lt;&gt;"",Sheet1!B464,"")</f>
        <v>44109</v>
      </c>
      <c r="B460" s="2">
        <f ca="1">IF(Sheet1!DC464&lt;&gt;"",Sheet1!DC464,"")</f>
        <v>4.9999999999997158E-2</v>
      </c>
      <c r="C460" s="2">
        <f ca="1">IF(Sheet1!DD464&lt;&gt;"",Sheet1!DD464,"")</f>
        <v>4.0000000000006253E-2</v>
      </c>
      <c r="D460" s="2">
        <f ca="1">IF(Sheet1!DE464&lt;&gt;"",Sheet1!DE464,"")</f>
        <v>1.0000000000005116E-2</v>
      </c>
      <c r="E460" s="2">
        <f ca="1">IF(Sheet1!DF464&lt;&gt;"",Sheet1!DF464,"")</f>
        <v>1.9999999999996021E-2</v>
      </c>
      <c r="F460" s="2">
        <f ca="1">IF(Sheet1!DG464&lt;&gt;"",Sheet1!DG464,"")</f>
        <v>3.0000000000001137E-2</v>
      </c>
      <c r="G460" s="2">
        <f ca="1">IF(Sheet1!DH464&lt;&gt;"",Sheet1!DH464,"")</f>
        <v>5.5000000000006821E-2</v>
      </c>
      <c r="H460" s="2">
        <f ca="1">IF(Sheet1!DI464&lt;&gt;"",Sheet1!DI464,"")</f>
        <v>6.0000000000002274E-2</v>
      </c>
      <c r="I460" s="2">
        <f ca="1">IF(Sheet1!DJ464&lt;&gt;"",Sheet1!DJ464,"")</f>
        <v>8.4999999999993747E-2</v>
      </c>
      <c r="J460" s="2">
        <f ca="1">IF(Sheet1!DK464&lt;&gt;"",Sheet1!DK464,"")</f>
        <v>0.12000000000000455</v>
      </c>
      <c r="K460" s="2">
        <f ca="1">IF(Sheet1!DL464&lt;&gt;"",Sheet1!DL464,"")</f>
        <v>0.125</v>
      </c>
      <c r="L460" s="2">
        <f ca="1">IF(Sheet1!DM464&lt;&gt;"",Sheet1!DM464,"")</f>
        <v>0.12999999999999545</v>
      </c>
      <c r="M460" s="2">
        <f ca="1">IF(Sheet1!DN464&lt;&gt;"",Sheet1!DN464,"")</f>
        <v>0.13500000000000512</v>
      </c>
      <c r="N460" s="2">
        <f ca="1">IF(Sheet1!DO464&lt;&gt;"",Sheet1!DO464,"")</f>
        <v>0.15500000000000114</v>
      </c>
      <c r="O460" s="2">
        <f ca="1">IF(Sheet1!DP464&lt;&gt;"",Sheet1!DP464,"")</f>
        <v>0.16500000000000625</v>
      </c>
      <c r="P460" s="2">
        <f ca="1">IF(Sheet1!DQ464&lt;&gt;"",Sheet1!DQ464,"")</f>
        <v>0.17499999999999716</v>
      </c>
      <c r="Q460" s="2">
        <f ca="1">IF(Sheet1!DR464&lt;&gt;"",Sheet1!DR464,"")</f>
        <v>0.18500000000000227</v>
      </c>
      <c r="R460" s="2">
        <f ca="1">IF(Sheet1!DS464&lt;&gt;"",Sheet1!DS464,"")</f>
        <v>0.19499999999999318</v>
      </c>
      <c r="S460" s="2">
        <f ca="1">IF(Sheet1!DH464&lt;&gt;"",Sheet1!DH464,"")</f>
        <v>5.5000000000006821E-2</v>
      </c>
      <c r="T460" s="2">
        <f ca="1">IF(Sheet1!DI464&lt;&gt;"",Sheet1!DI464,"")</f>
        <v>6.0000000000002274E-2</v>
      </c>
      <c r="U460" s="2">
        <f ca="1">IF(Sheet1!DJ464&lt;&gt;"",Sheet1!DJ464,"")</f>
        <v>8.4999999999993747E-2</v>
      </c>
      <c r="V460" s="2"/>
      <c r="W460" s="2"/>
    </row>
    <row r="461" spans="1:23" x14ac:dyDescent="0.2">
      <c r="A461" s="1">
        <f>IF(Sheet1!B465&lt;&gt;"",Sheet1!B465,"")</f>
        <v>44110</v>
      </c>
      <c r="B461" s="2">
        <f ca="1">IF(Sheet1!DC465&lt;&gt;"",Sheet1!DC465,"")</f>
        <v>4.9999999999997158E-2</v>
      </c>
      <c r="C461" s="2">
        <f ca="1">IF(Sheet1!DD465&lt;&gt;"",Sheet1!DD465,"")</f>
        <v>4.0000000000006253E-2</v>
      </c>
      <c r="D461" s="2">
        <f ca="1">IF(Sheet1!DE465&lt;&gt;"",Sheet1!DE465,"")</f>
        <v>1.0000000000005116E-2</v>
      </c>
      <c r="E461" s="2">
        <f ca="1">IF(Sheet1!DF465&lt;&gt;"",Sheet1!DF465,"")</f>
        <v>1.9999999999996021E-2</v>
      </c>
      <c r="F461" s="2">
        <f ca="1">IF(Sheet1!DG465&lt;&gt;"",Sheet1!DG465,"")</f>
        <v>3.0000000000001137E-2</v>
      </c>
      <c r="G461" s="2">
        <f ca="1">IF(Sheet1!DH465&lt;&gt;"",Sheet1!DH465,"")</f>
        <v>5.5000000000006821E-2</v>
      </c>
      <c r="H461" s="2">
        <f ca="1">IF(Sheet1!DI465&lt;&gt;"",Sheet1!DI465,"")</f>
        <v>6.0000000000002274E-2</v>
      </c>
      <c r="I461" s="2">
        <f ca="1">IF(Sheet1!DJ465&lt;&gt;"",Sheet1!DJ465,"")</f>
        <v>8.4999999999993747E-2</v>
      </c>
      <c r="J461" s="2">
        <f ca="1">IF(Sheet1!DK465&lt;&gt;"",Sheet1!DK465,"")</f>
        <v>0.12000000000000455</v>
      </c>
      <c r="K461" s="2">
        <f ca="1">IF(Sheet1!DL465&lt;&gt;"",Sheet1!DL465,"")</f>
        <v>0.125</v>
      </c>
      <c r="L461" s="2">
        <f ca="1">IF(Sheet1!DM465&lt;&gt;"",Sheet1!DM465,"")</f>
        <v>0.12999999999999545</v>
      </c>
      <c r="M461" s="2">
        <f ca="1">IF(Sheet1!DN465&lt;&gt;"",Sheet1!DN465,"")</f>
        <v>0.13500000000000512</v>
      </c>
      <c r="N461" s="2">
        <f ca="1">IF(Sheet1!DO465&lt;&gt;"",Sheet1!DO465,"")</f>
        <v>0.15500000000000114</v>
      </c>
      <c r="O461" s="2">
        <f ca="1">IF(Sheet1!DP465&lt;&gt;"",Sheet1!DP465,"")</f>
        <v>0.16500000000000625</v>
      </c>
      <c r="P461" s="2">
        <f ca="1">IF(Sheet1!DQ465&lt;&gt;"",Sheet1!DQ465,"")</f>
        <v>0.17499999999999716</v>
      </c>
      <c r="Q461" s="2">
        <f ca="1">IF(Sheet1!DR465&lt;&gt;"",Sheet1!DR465,"")</f>
        <v>0.18500000000000227</v>
      </c>
      <c r="R461" s="2">
        <f ca="1">IF(Sheet1!DS465&lt;&gt;"",Sheet1!DS465,"")</f>
        <v>0.19499999999999318</v>
      </c>
      <c r="S461" s="2">
        <f ca="1">IF(Sheet1!DH465&lt;&gt;"",Sheet1!DH465,"")</f>
        <v>5.5000000000006821E-2</v>
      </c>
      <c r="T461" s="2">
        <f ca="1">IF(Sheet1!DI465&lt;&gt;"",Sheet1!DI465,"")</f>
        <v>6.0000000000002274E-2</v>
      </c>
      <c r="U461" s="2">
        <f ca="1">IF(Sheet1!DJ465&lt;&gt;"",Sheet1!DJ465,"")</f>
        <v>8.4999999999993747E-2</v>
      </c>
      <c r="V461" s="2"/>
      <c r="W461" s="2"/>
    </row>
    <row r="462" spans="1:23" x14ac:dyDescent="0.2">
      <c r="A462" s="1">
        <f>IF(Sheet1!B466&lt;&gt;"",Sheet1!B466,"")</f>
        <v>44111</v>
      </c>
      <c r="B462" s="2">
        <f ca="1">IF(Sheet1!DC466&lt;&gt;"",Sheet1!DC466,"")</f>
        <v>6.0000000000002274E-2</v>
      </c>
      <c r="C462" s="2">
        <f ca="1">IF(Sheet1!DD466&lt;&gt;"",Sheet1!DD466,"")</f>
        <v>4.9999999999997158E-2</v>
      </c>
      <c r="D462" s="2">
        <f ca="1">IF(Sheet1!DE466&lt;&gt;"",Sheet1!DE466,"")</f>
        <v>1.9999999999996021E-2</v>
      </c>
      <c r="E462" s="2">
        <f ca="1">IF(Sheet1!DF466&lt;&gt;"",Sheet1!DF466,"")</f>
        <v>3.0000000000001137E-2</v>
      </c>
      <c r="F462" s="2">
        <f ca="1">IF(Sheet1!DG466&lt;&gt;"",Sheet1!DG466,"")</f>
        <v>4.9999999999997158E-2</v>
      </c>
      <c r="G462" s="2">
        <f ca="1">IF(Sheet1!DH466&lt;&gt;"",Sheet1!DH466,"")</f>
        <v>7.9999999999998295E-2</v>
      </c>
      <c r="H462" s="2">
        <f ca="1">IF(Sheet1!DI466&lt;&gt;"",Sheet1!DI466,"")</f>
        <v>8.4999999999993747E-2</v>
      </c>
      <c r="I462" s="2">
        <f ca="1">IF(Sheet1!DJ466&lt;&gt;"",Sheet1!DJ466,"")</f>
        <v>0.10999999999999943</v>
      </c>
      <c r="J462" s="2">
        <f ca="1">IF(Sheet1!DK466&lt;&gt;"",Sheet1!DK466,"")</f>
        <v>0.14499999999999602</v>
      </c>
      <c r="K462" s="2">
        <f ca="1">IF(Sheet1!DL466&lt;&gt;"",Sheet1!DL466,"")</f>
        <v>0.15000000000000568</v>
      </c>
      <c r="L462" s="2">
        <f ca="1">IF(Sheet1!DM466&lt;&gt;"",Sheet1!DM466,"")</f>
        <v>0.15500000000000114</v>
      </c>
      <c r="M462" s="2">
        <f ca="1">IF(Sheet1!DN466&lt;&gt;"",Sheet1!DN466,"")</f>
        <v>0.15999999999999659</v>
      </c>
      <c r="N462" s="2">
        <f ca="1">IF(Sheet1!DO466&lt;&gt;"",Sheet1!DO466,"")</f>
        <v>0.18000000000000682</v>
      </c>
      <c r="O462" s="2">
        <f ca="1">IF(Sheet1!DP466&lt;&gt;"",Sheet1!DP466,"")</f>
        <v>0.18999999999999773</v>
      </c>
      <c r="P462" s="2">
        <f ca="1">IF(Sheet1!DQ466&lt;&gt;"",Sheet1!DQ466,"")</f>
        <v>0.20000000000000284</v>
      </c>
      <c r="Q462" s="2">
        <f ca="1">IF(Sheet1!DR466&lt;&gt;"",Sheet1!DR466,"")</f>
        <v>0.20999999999999375</v>
      </c>
      <c r="R462" s="2">
        <f ca="1">IF(Sheet1!DS466&lt;&gt;"",Sheet1!DS466,"")</f>
        <v>0.21999999999999886</v>
      </c>
      <c r="S462" s="2">
        <f ca="1">IF(Sheet1!DH466&lt;&gt;"",Sheet1!DH466,"")</f>
        <v>7.9999999999998295E-2</v>
      </c>
      <c r="T462" s="2">
        <f ca="1">IF(Sheet1!DI466&lt;&gt;"",Sheet1!DI466,"")</f>
        <v>8.4999999999993747E-2</v>
      </c>
      <c r="U462" s="2">
        <f ca="1">IF(Sheet1!DJ466&lt;&gt;"",Sheet1!DJ466,"")</f>
        <v>0.10999999999999943</v>
      </c>
      <c r="V462" s="2"/>
      <c r="W462" s="2"/>
    </row>
    <row r="463" spans="1:23" x14ac:dyDescent="0.2">
      <c r="A463" s="1">
        <f>IF(Sheet1!B467&lt;&gt;"",Sheet1!B467,"")</f>
        <v>44112</v>
      </c>
      <c r="B463" s="2">
        <f ca="1">IF(Sheet1!DC467&lt;&gt;"",Sheet1!DC467,"")</f>
        <v>5.5000000000006821E-2</v>
      </c>
      <c r="C463" s="2">
        <f ca="1">IF(Sheet1!DD467&lt;&gt;"",Sheet1!DD467,"")</f>
        <v>4.5000000000001705E-2</v>
      </c>
      <c r="D463" s="2">
        <f ca="1">IF(Sheet1!DE467&lt;&gt;"",Sheet1!DE467,"")</f>
        <v>1.9999999999996021E-2</v>
      </c>
      <c r="E463" s="2">
        <f ca="1">IF(Sheet1!DF467&lt;&gt;"",Sheet1!DF467,"")</f>
        <v>3.0000000000001137E-2</v>
      </c>
      <c r="F463" s="2">
        <f ca="1">IF(Sheet1!DG467&lt;&gt;"",Sheet1!DG467,"")</f>
        <v>4.5000000000001705E-2</v>
      </c>
      <c r="G463" s="2">
        <f ca="1">IF(Sheet1!DH467&lt;&gt;"",Sheet1!DH467,"")</f>
        <v>7.5000000000002842E-2</v>
      </c>
      <c r="H463" s="2">
        <f ca="1">IF(Sheet1!DI467&lt;&gt;"",Sheet1!DI467,"")</f>
        <v>7.9999999999998295E-2</v>
      </c>
      <c r="I463" s="2">
        <f ca="1">IF(Sheet1!DJ467&lt;&gt;"",Sheet1!DJ467,"")</f>
        <v>0.10500000000000398</v>
      </c>
      <c r="J463" s="2">
        <f ca="1">IF(Sheet1!DK467&lt;&gt;"",Sheet1!DK467,"")</f>
        <v>0.14000000000000057</v>
      </c>
      <c r="K463" s="2">
        <f ca="1">IF(Sheet1!DL467&lt;&gt;"",Sheet1!DL467,"")</f>
        <v>0.14499999999999602</v>
      </c>
      <c r="L463" s="2">
        <f ca="1">IF(Sheet1!DM467&lt;&gt;"",Sheet1!DM467,"")</f>
        <v>0.15000000000000568</v>
      </c>
      <c r="M463" s="2">
        <f ca="1">IF(Sheet1!DN467&lt;&gt;"",Sheet1!DN467,"")</f>
        <v>0.15500000000000114</v>
      </c>
      <c r="N463" s="2">
        <f ca="1">IF(Sheet1!DO467&lt;&gt;"",Sheet1!DO467,"")</f>
        <v>0.17499999999999716</v>
      </c>
      <c r="O463" s="2">
        <f ca="1">IF(Sheet1!DP467&lt;&gt;"",Sheet1!DP467,"")</f>
        <v>0.18500000000000227</v>
      </c>
      <c r="P463" s="2">
        <f ca="1">IF(Sheet1!DQ467&lt;&gt;"",Sheet1!DQ467,"")</f>
        <v>0.19499999999999318</v>
      </c>
      <c r="Q463" s="2">
        <f ca="1">IF(Sheet1!DR467&lt;&gt;"",Sheet1!DR467,"")</f>
        <v>0.20499999999999829</v>
      </c>
      <c r="R463" s="2">
        <f ca="1">IF(Sheet1!DS467&lt;&gt;"",Sheet1!DS467,"")</f>
        <v>0.21500000000000341</v>
      </c>
      <c r="S463" s="2">
        <f ca="1">IF(Sheet1!DH467&lt;&gt;"",Sheet1!DH467,"")</f>
        <v>7.5000000000002842E-2</v>
      </c>
      <c r="T463" s="2">
        <f ca="1">IF(Sheet1!DI467&lt;&gt;"",Sheet1!DI467,"")</f>
        <v>7.9999999999998295E-2</v>
      </c>
      <c r="U463" s="2">
        <f ca="1">IF(Sheet1!DJ467&lt;&gt;"",Sheet1!DJ467,"")</f>
        <v>0.10500000000000398</v>
      </c>
      <c r="V463" s="2"/>
      <c r="W463" s="2"/>
    </row>
    <row r="464" spans="1:23" x14ac:dyDescent="0.2">
      <c r="A464" s="1">
        <f>IF(Sheet1!B468&lt;&gt;"",Sheet1!B468,"")</f>
        <v>44113</v>
      </c>
      <c r="B464" s="2">
        <f ca="1">IF(Sheet1!DC468&lt;&gt;"",Sheet1!DC468,"")</f>
        <v>6.4999999999997726E-2</v>
      </c>
      <c r="C464" s="2">
        <f ca="1">IF(Sheet1!DD468&lt;&gt;"",Sheet1!DD468,"")</f>
        <v>5.5000000000006821E-2</v>
      </c>
      <c r="D464" s="2">
        <f ca="1">IF(Sheet1!DE468&lt;&gt;"",Sheet1!DE468,"")</f>
        <v>2.5000000000005684E-2</v>
      </c>
      <c r="E464" s="2">
        <f ca="1">IF(Sheet1!DF468&lt;&gt;"",Sheet1!DF468,"")</f>
        <v>3.4999999999996589E-2</v>
      </c>
      <c r="F464" s="2">
        <f ca="1">IF(Sheet1!DG468&lt;&gt;"",Sheet1!DG468,"")</f>
        <v>5.5000000000006821E-2</v>
      </c>
      <c r="G464" s="2">
        <f ca="1">IF(Sheet1!DH468&lt;&gt;"",Sheet1!DH468,"")</f>
        <v>8.4999999999993747E-2</v>
      </c>
      <c r="H464" s="2">
        <f ca="1">IF(Sheet1!DI468&lt;&gt;"",Sheet1!DI468,"")</f>
        <v>9.4999999999998863E-2</v>
      </c>
      <c r="I464" s="2">
        <f ca="1">IF(Sheet1!DJ468&lt;&gt;"",Sheet1!DJ468,"")</f>
        <v>0.12000000000000455</v>
      </c>
      <c r="J464" s="2">
        <f ca="1">IF(Sheet1!DK468&lt;&gt;"",Sheet1!DK468,"")</f>
        <v>0.15500000000000114</v>
      </c>
      <c r="K464" s="2">
        <f ca="1">IF(Sheet1!DL468&lt;&gt;"",Sheet1!DL468,"")</f>
        <v>0.15999999999999659</v>
      </c>
      <c r="L464" s="2">
        <f ca="1">IF(Sheet1!DM468&lt;&gt;"",Sheet1!DM468,"")</f>
        <v>0.16500000000000625</v>
      </c>
      <c r="M464" s="2">
        <f ca="1">IF(Sheet1!DN468&lt;&gt;"",Sheet1!DN468,"")</f>
        <v>0.17000000000000171</v>
      </c>
      <c r="N464" s="2">
        <f ca="1">IF(Sheet1!DO468&lt;&gt;"",Sheet1!DO468,"")</f>
        <v>0.18999999999999773</v>
      </c>
      <c r="O464" s="2">
        <f ca="1">IF(Sheet1!DP468&lt;&gt;"",Sheet1!DP468,"")</f>
        <v>0.20000000000000284</v>
      </c>
      <c r="P464" s="2">
        <f ca="1">IF(Sheet1!DQ468&lt;&gt;"",Sheet1!DQ468,"")</f>
        <v>0.20999999999999375</v>
      </c>
      <c r="Q464" s="2">
        <f ca="1">IF(Sheet1!DR468&lt;&gt;"",Sheet1!DR468,"")</f>
        <v>0.21999999999999886</v>
      </c>
      <c r="R464" s="2">
        <f ca="1">IF(Sheet1!DS468&lt;&gt;"",Sheet1!DS468,"")</f>
        <v>0.23000000000000398</v>
      </c>
      <c r="S464" s="2">
        <f ca="1">IF(Sheet1!DH468&lt;&gt;"",Sheet1!DH468,"")</f>
        <v>8.4999999999993747E-2</v>
      </c>
      <c r="T464" s="2">
        <f ca="1">IF(Sheet1!DI468&lt;&gt;"",Sheet1!DI468,"")</f>
        <v>9.4999999999998863E-2</v>
      </c>
      <c r="U464" s="2">
        <f ca="1">IF(Sheet1!DJ468&lt;&gt;"",Sheet1!DJ468,"")</f>
        <v>0.12000000000000455</v>
      </c>
      <c r="V464" s="2"/>
      <c r="W464" s="2"/>
    </row>
    <row r="465" spans="1:23" x14ac:dyDescent="0.2">
      <c r="A465" s="1">
        <f>IF(Sheet1!B469&lt;&gt;"",Sheet1!B469,"")</f>
        <v>44116</v>
      </c>
      <c r="B465" s="2">
        <f ca="1">IF(Sheet1!DC469&lt;&gt;"",Sheet1!DC469,"")</f>
        <v>6.4999999999997726E-2</v>
      </c>
      <c r="C465" s="2">
        <f ca="1">IF(Sheet1!DD469&lt;&gt;"",Sheet1!DD469,"")</f>
        <v>5.5000000000006821E-2</v>
      </c>
      <c r="D465" s="2">
        <f ca="1">IF(Sheet1!DE469&lt;&gt;"",Sheet1!DE469,"")</f>
        <v>2.5000000000005684E-2</v>
      </c>
      <c r="E465" s="2">
        <f ca="1">IF(Sheet1!DF469&lt;&gt;"",Sheet1!DF469,"")</f>
        <v>3.4999999999996589E-2</v>
      </c>
      <c r="F465" s="2">
        <f ca="1">IF(Sheet1!DG469&lt;&gt;"",Sheet1!DG469,"")</f>
        <v>4.9999999999997158E-2</v>
      </c>
      <c r="G465" s="2">
        <f ca="1">IF(Sheet1!DH469&lt;&gt;"",Sheet1!DH469,"")</f>
        <v>7.9999999999998295E-2</v>
      </c>
      <c r="H465" s="2">
        <f ca="1">IF(Sheet1!DI469&lt;&gt;"",Sheet1!DI469,"")</f>
        <v>9.0000000000003411E-2</v>
      </c>
      <c r="I465" s="2">
        <f ca="1">IF(Sheet1!DJ469&lt;&gt;"",Sheet1!DJ469,"")</f>
        <v>0.11499999999999488</v>
      </c>
      <c r="J465" s="2">
        <f ca="1">IF(Sheet1!DK469&lt;&gt;"",Sheet1!DK469,"")</f>
        <v>0.15000000000000568</v>
      </c>
      <c r="K465" s="2">
        <f ca="1">IF(Sheet1!DL469&lt;&gt;"",Sheet1!DL469,"")</f>
        <v>0.15500000000000114</v>
      </c>
      <c r="L465" s="2">
        <f ca="1">IF(Sheet1!DM469&lt;&gt;"",Sheet1!DM469,"")</f>
        <v>0.15999999999999659</v>
      </c>
      <c r="M465" s="2">
        <f ca="1">IF(Sheet1!DN469&lt;&gt;"",Sheet1!DN469,"")</f>
        <v>0.16500000000000625</v>
      </c>
      <c r="N465" s="2">
        <f ca="1">IF(Sheet1!DO469&lt;&gt;"",Sheet1!DO469,"")</f>
        <v>0.18500000000000227</v>
      </c>
      <c r="O465" s="2">
        <f ca="1">IF(Sheet1!DP469&lt;&gt;"",Sheet1!DP469,"")</f>
        <v>0.19499999999999318</v>
      </c>
      <c r="P465" s="2">
        <f ca="1">IF(Sheet1!DQ469&lt;&gt;"",Sheet1!DQ469,"")</f>
        <v>0.20499999999999829</v>
      </c>
      <c r="Q465" s="2">
        <f ca="1">IF(Sheet1!DR469&lt;&gt;"",Sheet1!DR469,"")</f>
        <v>0.21500000000000341</v>
      </c>
      <c r="R465" s="2">
        <f ca="1">IF(Sheet1!DS469&lt;&gt;"",Sheet1!DS469,"")</f>
        <v>0.22499999999999432</v>
      </c>
      <c r="S465" s="2">
        <f ca="1">IF(Sheet1!DH469&lt;&gt;"",Sheet1!DH469,"")</f>
        <v>7.9999999999998295E-2</v>
      </c>
      <c r="T465" s="2">
        <f ca="1">IF(Sheet1!DI469&lt;&gt;"",Sheet1!DI469,"")</f>
        <v>9.0000000000003411E-2</v>
      </c>
      <c r="U465" s="2">
        <f ca="1">IF(Sheet1!DJ469&lt;&gt;"",Sheet1!DJ469,"")</f>
        <v>0.11499999999999488</v>
      </c>
      <c r="V465" s="2"/>
      <c r="W465" s="2"/>
    </row>
    <row r="466" spans="1:23" x14ac:dyDescent="0.2">
      <c r="A466" s="1">
        <f>IF(Sheet1!B470&lt;&gt;"",Sheet1!B470,"")</f>
        <v>44117</v>
      </c>
      <c r="B466" s="2">
        <f ca="1">IF(Sheet1!DC470&lt;&gt;"",Sheet1!DC470,"")</f>
        <v>5.5000000000006821E-2</v>
      </c>
      <c r="C466" s="2">
        <f ca="1">IF(Sheet1!DD470&lt;&gt;"",Sheet1!DD470,"")</f>
        <v>4.5000000000001705E-2</v>
      </c>
      <c r="D466" s="2">
        <f ca="1">IF(Sheet1!DE470&lt;&gt;"",Sheet1!DE470,"")</f>
        <v>1.5000000000000568E-2</v>
      </c>
      <c r="E466" s="2">
        <f ca="1">IF(Sheet1!DF470&lt;&gt;"",Sheet1!DF470,"")</f>
        <v>2.5000000000005684E-2</v>
      </c>
      <c r="F466" s="2">
        <f ca="1">IF(Sheet1!DG470&lt;&gt;"",Sheet1!DG470,"")</f>
        <v>4.0000000000006253E-2</v>
      </c>
      <c r="G466" s="2">
        <f ca="1">IF(Sheet1!DH470&lt;&gt;"",Sheet1!DH470,"")</f>
        <v>6.4999999999997726E-2</v>
      </c>
      <c r="H466" s="2">
        <f ca="1">IF(Sheet1!DI470&lt;&gt;"",Sheet1!DI470,"")</f>
        <v>7.5000000000002842E-2</v>
      </c>
      <c r="I466" s="2">
        <f ca="1">IF(Sheet1!DJ470&lt;&gt;"",Sheet1!DJ470,"")</f>
        <v>9.9999999999994316E-2</v>
      </c>
      <c r="J466" s="2">
        <f ca="1">IF(Sheet1!DK470&lt;&gt;"",Sheet1!DK470,"")</f>
        <v>0.13500000000000512</v>
      </c>
      <c r="K466" s="2">
        <f ca="1">IF(Sheet1!DL470&lt;&gt;"",Sheet1!DL470,"")</f>
        <v>0.14000000000000057</v>
      </c>
      <c r="L466" s="2">
        <f ca="1">IF(Sheet1!DM470&lt;&gt;"",Sheet1!DM470,"")</f>
        <v>0.14499999999999602</v>
      </c>
      <c r="M466" s="2">
        <f ca="1">IF(Sheet1!DN470&lt;&gt;"",Sheet1!DN470,"")</f>
        <v>0.15000000000000568</v>
      </c>
      <c r="N466" s="2">
        <f ca="1">IF(Sheet1!DO470&lt;&gt;"",Sheet1!DO470,"")</f>
        <v>0.17000000000000171</v>
      </c>
      <c r="O466" s="2">
        <f ca="1">IF(Sheet1!DP470&lt;&gt;"",Sheet1!DP470,"")</f>
        <v>0.18000000000000682</v>
      </c>
      <c r="P466" s="2">
        <f ca="1">IF(Sheet1!DQ470&lt;&gt;"",Sheet1!DQ470,"")</f>
        <v>0.18999999999999773</v>
      </c>
      <c r="Q466" s="2">
        <f ca="1">IF(Sheet1!DR470&lt;&gt;"",Sheet1!DR470,"")</f>
        <v>0.20000000000000284</v>
      </c>
      <c r="R466" s="2">
        <f ca="1">IF(Sheet1!DS470&lt;&gt;"",Sheet1!DS470,"")</f>
        <v>0.20999999999999375</v>
      </c>
      <c r="S466" s="2">
        <f ca="1">IF(Sheet1!DH470&lt;&gt;"",Sheet1!DH470,"")</f>
        <v>6.4999999999997726E-2</v>
      </c>
      <c r="T466" s="2">
        <f ca="1">IF(Sheet1!DI470&lt;&gt;"",Sheet1!DI470,"")</f>
        <v>7.5000000000002842E-2</v>
      </c>
      <c r="U466" s="2">
        <f ca="1">IF(Sheet1!DJ470&lt;&gt;"",Sheet1!DJ470,"")</f>
        <v>9.9999999999994316E-2</v>
      </c>
      <c r="V466" s="2"/>
      <c r="W466" s="2"/>
    </row>
    <row r="467" spans="1:23" x14ac:dyDescent="0.2">
      <c r="A467" s="1">
        <f>IF(Sheet1!B471&lt;&gt;"",Sheet1!B471,"")</f>
        <v>44118</v>
      </c>
      <c r="B467" s="2">
        <f ca="1">IF(Sheet1!DC471&lt;&gt;"",Sheet1!DC471,"")</f>
        <v>5.5000000000006821E-2</v>
      </c>
      <c r="C467" s="2">
        <f ca="1">IF(Sheet1!DD471&lt;&gt;"",Sheet1!DD471,"")</f>
        <v>4.5000000000001705E-2</v>
      </c>
      <c r="D467" s="2">
        <f ca="1">IF(Sheet1!DE471&lt;&gt;"",Sheet1!DE471,"")</f>
        <v>1.5000000000000568E-2</v>
      </c>
      <c r="E467" s="2">
        <f ca="1">IF(Sheet1!DF471&lt;&gt;"",Sheet1!DF471,"")</f>
        <v>1.9999999999996021E-2</v>
      </c>
      <c r="F467" s="2">
        <f ca="1">IF(Sheet1!DG471&lt;&gt;"",Sheet1!DG471,"")</f>
        <v>3.4999999999996589E-2</v>
      </c>
      <c r="G467" s="2">
        <f ca="1">IF(Sheet1!DH471&lt;&gt;"",Sheet1!DH471,"")</f>
        <v>6.0000000000002274E-2</v>
      </c>
      <c r="H467" s="2">
        <f ca="1">IF(Sheet1!DI471&lt;&gt;"",Sheet1!DI471,"")</f>
        <v>6.9999999999993179E-2</v>
      </c>
      <c r="I467" s="2">
        <f ca="1">IF(Sheet1!DJ471&lt;&gt;"",Sheet1!DJ471,"")</f>
        <v>9.4999999999998863E-2</v>
      </c>
      <c r="J467" s="2">
        <f ca="1">IF(Sheet1!DK471&lt;&gt;"",Sheet1!DK471,"")</f>
        <v>0.12999999999999545</v>
      </c>
      <c r="K467" s="2">
        <f ca="1">IF(Sheet1!DL471&lt;&gt;"",Sheet1!DL471,"")</f>
        <v>0.13500000000000512</v>
      </c>
      <c r="L467" s="2">
        <f ca="1">IF(Sheet1!DM471&lt;&gt;"",Sheet1!DM471,"")</f>
        <v>0.14000000000000057</v>
      </c>
      <c r="M467" s="2">
        <f ca="1">IF(Sheet1!DN471&lt;&gt;"",Sheet1!DN471,"")</f>
        <v>0.14499999999999602</v>
      </c>
      <c r="N467" s="2">
        <f ca="1">IF(Sheet1!DO471&lt;&gt;"",Sheet1!DO471,"")</f>
        <v>0.16500000000000625</v>
      </c>
      <c r="O467" s="2">
        <f ca="1">IF(Sheet1!DP471&lt;&gt;"",Sheet1!DP471,"")</f>
        <v>0.17499999999999716</v>
      </c>
      <c r="P467" s="2">
        <f ca="1">IF(Sheet1!DQ471&lt;&gt;"",Sheet1!DQ471,"")</f>
        <v>0.18500000000000227</v>
      </c>
      <c r="Q467" s="2">
        <f ca="1">IF(Sheet1!DR471&lt;&gt;"",Sheet1!DR471,"")</f>
        <v>0.19499999999999318</v>
      </c>
      <c r="R467" s="2">
        <f ca="1">IF(Sheet1!DS471&lt;&gt;"",Sheet1!DS471,"")</f>
        <v>0.20499999999999829</v>
      </c>
      <c r="S467" s="2">
        <f ca="1">IF(Sheet1!DH471&lt;&gt;"",Sheet1!DH471,"")</f>
        <v>6.0000000000002274E-2</v>
      </c>
      <c r="T467" s="2">
        <f ca="1">IF(Sheet1!DI471&lt;&gt;"",Sheet1!DI471,"")</f>
        <v>6.9999999999993179E-2</v>
      </c>
      <c r="U467" s="2">
        <f ca="1">IF(Sheet1!DJ471&lt;&gt;"",Sheet1!DJ471,"")</f>
        <v>9.4999999999998863E-2</v>
      </c>
      <c r="V467" s="2"/>
      <c r="W467" s="2"/>
    </row>
    <row r="468" spans="1:23" x14ac:dyDescent="0.2">
      <c r="A468" s="1">
        <f>IF(Sheet1!B472&lt;&gt;"",Sheet1!B472,"")</f>
        <v>44119</v>
      </c>
      <c r="B468" s="2">
        <f ca="1">IF(Sheet1!DC472&lt;&gt;"",Sheet1!DC472,"")</f>
        <v>6.0000000000002274E-2</v>
      </c>
      <c r="C468" s="2">
        <f ca="1">IF(Sheet1!DD472&lt;&gt;"",Sheet1!DD472,"")</f>
        <v>5.5000000000006821E-2</v>
      </c>
      <c r="D468" s="2">
        <f ca="1">IF(Sheet1!DE472&lt;&gt;"",Sheet1!DE472,"")</f>
        <v>2.5000000000005684E-2</v>
      </c>
      <c r="E468" s="2">
        <f ca="1">IF(Sheet1!DF472&lt;&gt;"",Sheet1!DF472,"")</f>
        <v>3.0000000000001137E-2</v>
      </c>
      <c r="F468" s="2">
        <f ca="1">IF(Sheet1!DG472&lt;&gt;"",Sheet1!DG472,"")</f>
        <v>4.5000000000001705E-2</v>
      </c>
      <c r="G468" s="2">
        <f ca="1">IF(Sheet1!DH472&lt;&gt;"",Sheet1!DH472,"")</f>
        <v>6.4999999999997726E-2</v>
      </c>
      <c r="H468" s="2">
        <f ca="1">IF(Sheet1!DI472&lt;&gt;"",Sheet1!DI472,"")</f>
        <v>7.5000000000002842E-2</v>
      </c>
      <c r="I468" s="2">
        <f ca="1">IF(Sheet1!DJ472&lt;&gt;"",Sheet1!DJ472,"")</f>
        <v>9.9999999999994316E-2</v>
      </c>
      <c r="J468" s="2">
        <f ca="1">IF(Sheet1!DK472&lt;&gt;"",Sheet1!DK472,"")</f>
        <v>0.13500000000000512</v>
      </c>
      <c r="K468" s="2">
        <f ca="1">IF(Sheet1!DL472&lt;&gt;"",Sheet1!DL472,"")</f>
        <v>0.14000000000000057</v>
      </c>
      <c r="L468" s="2">
        <f ca="1">IF(Sheet1!DM472&lt;&gt;"",Sheet1!DM472,"")</f>
        <v>0.14499999999999602</v>
      </c>
      <c r="M468" s="2">
        <f ca="1">IF(Sheet1!DN472&lt;&gt;"",Sheet1!DN472,"")</f>
        <v>0.15000000000000568</v>
      </c>
      <c r="N468" s="2">
        <f ca="1">IF(Sheet1!DO472&lt;&gt;"",Sheet1!DO472,"")</f>
        <v>0.17000000000000171</v>
      </c>
      <c r="O468" s="2">
        <f ca="1">IF(Sheet1!DP472&lt;&gt;"",Sheet1!DP472,"")</f>
        <v>0.18000000000000682</v>
      </c>
      <c r="P468" s="2">
        <f ca="1">IF(Sheet1!DQ472&lt;&gt;"",Sheet1!DQ472,"")</f>
        <v>0.18999999999999773</v>
      </c>
      <c r="Q468" s="2">
        <f ca="1">IF(Sheet1!DR472&lt;&gt;"",Sheet1!DR472,"")</f>
        <v>0.20000000000000284</v>
      </c>
      <c r="R468" s="2">
        <f ca="1">IF(Sheet1!DS472&lt;&gt;"",Sheet1!DS472,"")</f>
        <v>0.20999999999999375</v>
      </c>
      <c r="S468" s="2">
        <f ca="1">IF(Sheet1!DH472&lt;&gt;"",Sheet1!DH472,"")</f>
        <v>6.4999999999997726E-2</v>
      </c>
      <c r="T468" s="2">
        <f ca="1">IF(Sheet1!DI472&lt;&gt;"",Sheet1!DI472,"")</f>
        <v>7.5000000000002842E-2</v>
      </c>
      <c r="U468" s="2">
        <f ca="1">IF(Sheet1!DJ472&lt;&gt;"",Sheet1!DJ472,"")</f>
        <v>9.9999999999994316E-2</v>
      </c>
      <c r="V468" s="2"/>
      <c r="W468" s="2"/>
    </row>
    <row r="469" spans="1:23" x14ac:dyDescent="0.2">
      <c r="A469" s="1">
        <f>IF(Sheet1!B473&lt;&gt;"",Sheet1!B473,"")</f>
        <v>44120</v>
      </c>
      <c r="B469" s="2">
        <f ca="1">IF(Sheet1!DC473&lt;&gt;"",Sheet1!DC473,"")</f>
        <v>5.5000000000006821E-2</v>
      </c>
      <c r="C469" s="2">
        <f ca="1">IF(Sheet1!DD473&lt;&gt;"",Sheet1!DD473,"")</f>
        <v>4.9999999999997158E-2</v>
      </c>
      <c r="D469" s="2">
        <f ca="1">IF(Sheet1!DE473&lt;&gt;"",Sheet1!DE473,"")</f>
        <v>1.9999999999996021E-2</v>
      </c>
      <c r="E469" s="2">
        <f ca="1">IF(Sheet1!DF473&lt;&gt;"",Sheet1!DF473,"")</f>
        <v>3.0000000000001137E-2</v>
      </c>
      <c r="F469" s="2">
        <f ca="1">IF(Sheet1!DG473&lt;&gt;"",Sheet1!DG473,"")</f>
        <v>4.0000000000006253E-2</v>
      </c>
      <c r="G469" s="2">
        <f ca="1">IF(Sheet1!DH473&lt;&gt;"",Sheet1!DH473,"")</f>
        <v>6.0000000000002274E-2</v>
      </c>
      <c r="H469" s="2">
        <f ca="1">IF(Sheet1!DI473&lt;&gt;"",Sheet1!DI473,"")</f>
        <v>6.9999999999993179E-2</v>
      </c>
      <c r="I469" s="2">
        <f ca="1">IF(Sheet1!DJ473&lt;&gt;"",Sheet1!DJ473,"")</f>
        <v>9.4999999999998863E-2</v>
      </c>
      <c r="J469" s="2">
        <f ca="1">IF(Sheet1!DK473&lt;&gt;"",Sheet1!DK473,"")</f>
        <v>0.12999999999999545</v>
      </c>
      <c r="K469" s="2">
        <f ca="1">IF(Sheet1!DL473&lt;&gt;"",Sheet1!DL473,"")</f>
        <v>0.13500000000000512</v>
      </c>
      <c r="L469" s="2">
        <f ca="1">IF(Sheet1!DM473&lt;&gt;"",Sheet1!DM473,"")</f>
        <v>0.14000000000000057</v>
      </c>
      <c r="M469" s="2">
        <f ca="1">IF(Sheet1!DN473&lt;&gt;"",Sheet1!DN473,"")</f>
        <v>0.14499999999999602</v>
      </c>
      <c r="N469" s="2">
        <f ca="1">IF(Sheet1!DO473&lt;&gt;"",Sheet1!DO473,"")</f>
        <v>0.16500000000000625</v>
      </c>
      <c r="O469" s="2">
        <f ca="1">IF(Sheet1!DP473&lt;&gt;"",Sheet1!DP473,"")</f>
        <v>0.17499999999999716</v>
      </c>
      <c r="P469" s="2">
        <f ca="1">IF(Sheet1!DQ473&lt;&gt;"",Sheet1!DQ473,"")</f>
        <v>0.18500000000000227</v>
      </c>
      <c r="Q469" s="2">
        <f ca="1">IF(Sheet1!DR473&lt;&gt;"",Sheet1!DR473,"")</f>
        <v>0.19499999999999318</v>
      </c>
      <c r="R469" s="2">
        <f ca="1">IF(Sheet1!DS473&lt;&gt;"",Sheet1!DS473,"")</f>
        <v>0.20499999999999829</v>
      </c>
      <c r="S469" s="2">
        <f ca="1">IF(Sheet1!DH473&lt;&gt;"",Sheet1!DH473,"")</f>
        <v>6.0000000000002274E-2</v>
      </c>
      <c r="T469" s="2">
        <f ca="1">IF(Sheet1!DI473&lt;&gt;"",Sheet1!DI473,"")</f>
        <v>6.9999999999993179E-2</v>
      </c>
      <c r="U469" s="2">
        <f ca="1">IF(Sheet1!DJ473&lt;&gt;"",Sheet1!DJ473,"")</f>
        <v>9.4999999999998863E-2</v>
      </c>
      <c r="V469" s="2"/>
      <c r="W469" s="2"/>
    </row>
    <row r="470" spans="1:23" x14ac:dyDescent="0.2">
      <c r="A470" s="1">
        <f>IF(Sheet1!B474&lt;&gt;"",Sheet1!B474,"")</f>
        <v>44123</v>
      </c>
      <c r="B470" s="2">
        <f ca="1">IF(Sheet1!DC474&lt;&gt;"",Sheet1!DC474,"")</f>
        <v>5.5000000000006821E-2</v>
      </c>
      <c r="C470" s="2">
        <f ca="1">IF(Sheet1!DD474&lt;&gt;"",Sheet1!DD474,"")</f>
        <v>4.9999999999997158E-2</v>
      </c>
      <c r="D470" s="2">
        <f ca="1">IF(Sheet1!DE474&lt;&gt;"",Sheet1!DE474,"")</f>
        <v>2.5000000000005684E-2</v>
      </c>
      <c r="E470" s="2">
        <f ca="1">IF(Sheet1!DF474&lt;&gt;"",Sheet1!DF474,"")</f>
        <v>3.4999999999996589E-2</v>
      </c>
      <c r="F470" s="2">
        <f ca="1">IF(Sheet1!DG474&lt;&gt;"",Sheet1!DG474,"")</f>
        <v>4.5000000000001705E-2</v>
      </c>
      <c r="G470" s="2">
        <f ca="1">IF(Sheet1!DH474&lt;&gt;"",Sheet1!DH474,"")</f>
        <v>6.9999999999993179E-2</v>
      </c>
      <c r="H470" s="2">
        <f ca="1">IF(Sheet1!DI474&lt;&gt;"",Sheet1!DI474,"")</f>
        <v>7.9999999999998295E-2</v>
      </c>
      <c r="I470" s="2">
        <f ca="1">IF(Sheet1!DJ474&lt;&gt;"",Sheet1!DJ474,"")</f>
        <v>0.10500000000000398</v>
      </c>
      <c r="J470" s="2">
        <f ca="1">IF(Sheet1!DK474&lt;&gt;"",Sheet1!DK474,"")</f>
        <v>0.14000000000000057</v>
      </c>
      <c r="K470" s="2">
        <f ca="1">IF(Sheet1!DL474&lt;&gt;"",Sheet1!DL474,"")</f>
        <v>0.14499999999999602</v>
      </c>
      <c r="L470" s="2">
        <f ca="1">IF(Sheet1!DM474&lt;&gt;"",Sheet1!DM474,"")</f>
        <v>0.15000000000000568</v>
      </c>
      <c r="M470" s="2">
        <f ca="1">IF(Sheet1!DN474&lt;&gt;"",Sheet1!DN474,"")</f>
        <v>0.15500000000000114</v>
      </c>
      <c r="N470" s="2">
        <f ca="1">IF(Sheet1!DO474&lt;&gt;"",Sheet1!DO474,"")</f>
        <v>0.17499999999999716</v>
      </c>
      <c r="O470" s="2">
        <f ca="1">IF(Sheet1!DP474&lt;&gt;"",Sheet1!DP474,"")</f>
        <v>0.18500000000000227</v>
      </c>
      <c r="P470" s="2">
        <f ca="1">IF(Sheet1!DQ474&lt;&gt;"",Sheet1!DQ474,"")</f>
        <v>0.19499999999999318</v>
      </c>
      <c r="Q470" s="2">
        <f ca="1">IF(Sheet1!DR474&lt;&gt;"",Sheet1!DR474,"")</f>
        <v>0.20499999999999829</v>
      </c>
      <c r="R470" s="2">
        <f ca="1">IF(Sheet1!DS474&lt;&gt;"",Sheet1!DS474,"")</f>
        <v>0.21500000000000341</v>
      </c>
      <c r="S470" s="2">
        <f ca="1">IF(Sheet1!DH474&lt;&gt;"",Sheet1!DH474,"")</f>
        <v>6.9999999999993179E-2</v>
      </c>
      <c r="T470" s="2">
        <f ca="1">IF(Sheet1!DI474&lt;&gt;"",Sheet1!DI474,"")</f>
        <v>7.9999999999998295E-2</v>
      </c>
      <c r="U470" s="2">
        <f ca="1">IF(Sheet1!DJ474&lt;&gt;"",Sheet1!DJ474,"")</f>
        <v>0.10500000000000398</v>
      </c>
      <c r="V470" s="2"/>
      <c r="W470" s="2"/>
    </row>
    <row r="471" spans="1:23" x14ac:dyDescent="0.2">
      <c r="A471" s="1">
        <f>IF(Sheet1!B475&lt;&gt;"",Sheet1!B475,"")</f>
        <v>44124</v>
      </c>
      <c r="B471" s="2">
        <f ca="1">IF(Sheet1!DC475&lt;&gt;"",Sheet1!DC475,"")</f>
        <v>6.0000000000002274E-2</v>
      </c>
      <c r="C471" s="2">
        <f ca="1">IF(Sheet1!DD475&lt;&gt;"",Sheet1!DD475,"")</f>
        <v>5.5000000000006821E-2</v>
      </c>
      <c r="D471" s="2">
        <f ca="1">IF(Sheet1!DE475&lt;&gt;"",Sheet1!DE475,"")</f>
        <v>3.0000000000001137E-2</v>
      </c>
      <c r="E471" s="2">
        <f ca="1">IF(Sheet1!DF475&lt;&gt;"",Sheet1!DF475,"")</f>
        <v>4.0000000000006253E-2</v>
      </c>
      <c r="F471" s="2">
        <f ca="1">IF(Sheet1!DG475&lt;&gt;"",Sheet1!DG475,"")</f>
        <v>5.5000000000006821E-2</v>
      </c>
      <c r="G471" s="2">
        <f ca="1">IF(Sheet1!DH475&lt;&gt;"",Sheet1!DH475,"")</f>
        <v>7.9999999999998295E-2</v>
      </c>
      <c r="H471" s="2">
        <f ca="1">IF(Sheet1!DI475&lt;&gt;"",Sheet1!DI475,"")</f>
        <v>9.0000000000003411E-2</v>
      </c>
      <c r="I471" s="2">
        <f ca="1">IF(Sheet1!DJ475&lt;&gt;"",Sheet1!DJ475,"")</f>
        <v>0.11499999999999488</v>
      </c>
      <c r="J471" s="2">
        <f ca="1">IF(Sheet1!DK475&lt;&gt;"",Sheet1!DK475,"")</f>
        <v>0.15000000000000568</v>
      </c>
      <c r="K471" s="2">
        <f ca="1">IF(Sheet1!DL475&lt;&gt;"",Sheet1!DL475,"")</f>
        <v>0.15500000000000114</v>
      </c>
      <c r="L471" s="2">
        <f ca="1">IF(Sheet1!DM475&lt;&gt;"",Sheet1!DM475,"")</f>
        <v>0.15999999999999659</v>
      </c>
      <c r="M471" s="2">
        <f ca="1">IF(Sheet1!DN475&lt;&gt;"",Sheet1!DN475,"")</f>
        <v>0.16500000000000625</v>
      </c>
      <c r="N471" s="2">
        <f ca="1">IF(Sheet1!DO475&lt;&gt;"",Sheet1!DO475,"")</f>
        <v>0.18500000000000227</v>
      </c>
      <c r="O471" s="2">
        <f ca="1">IF(Sheet1!DP475&lt;&gt;"",Sheet1!DP475,"")</f>
        <v>0.19499999999999318</v>
      </c>
      <c r="P471" s="2">
        <f ca="1">IF(Sheet1!DQ475&lt;&gt;"",Sheet1!DQ475,"")</f>
        <v>0.20499999999999829</v>
      </c>
      <c r="Q471" s="2">
        <f ca="1">IF(Sheet1!DR475&lt;&gt;"",Sheet1!DR475,"")</f>
        <v>0.21500000000000341</v>
      </c>
      <c r="R471" s="2">
        <f ca="1">IF(Sheet1!DS475&lt;&gt;"",Sheet1!DS475,"")</f>
        <v>0.22499999999999432</v>
      </c>
      <c r="S471" s="2">
        <f ca="1">IF(Sheet1!DH475&lt;&gt;"",Sheet1!DH475,"")</f>
        <v>7.9999999999998295E-2</v>
      </c>
      <c r="T471" s="2">
        <f ca="1">IF(Sheet1!DI475&lt;&gt;"",Sheet1!DI475,"")</f>
        <v>9.0000000000003411E-2</v>
      </c>
      <c r="U471" s="2">
        <f ca="1">IF(Sheet1!DJ475&lt;&gt;"",Sheet1!DJ475,"")</f>
        <v>0.11499999999999488</v>
      </c>
      <c r="V471" s="2"/>
      <c r="W471" s="2"/>
    </row>
    <row r="472" spans="1:23" x14ac:dyDescent="0.2">
      <c r="A472" s="1">
        <f>IF(Sheet1!B476&lt;&gt;"",Sheet1!B476,"")</f>
        <v>44125</v>
      </c>
      <c r="B472" s="2">
        <f ca="1">IF(Sheet1!DC476&lt;&gt;"",Sheet1!DC476,"")</f>
        <v>6.0000000000002274E-2</v>
      </c>
      <c r="C472" s="2">
        <f ca="1">IF(Sheet1!DD476&lt;&gt;"",Sheet1!DD476,"")</f>
        <v>5.5000000000006821E-2</v>
      </c>
      <c r="D472" s="2">
        <f ca="1">IF(Sheet1!DE476&lt;&gt;"",Sheet1!DE476,"")</f>
        <v>3.0000000000001137E-2</v>
      </c>
      <c r="E472" s="2">
        <f ca="1">IF(Sheet1!DF476&lt;&gt;"",Sheet1!DF476,"")</f>
        <v>4.0000000000006253E-2</v>
      </c>
      <c r="F472" s="2">
        <f ca="1">IF(Sheet1!DG476&lt;&gt;"",Sheet1!DG476,"")</f>
        <v>5.5000000000006821E-2</v>
      </c>
      <c r="G472" s="2">
        <f ca="1">IF(Sheet1!DH476&lt;&gt;"",Sheet1!DH476,"")</f>
        <v>7.9999999999998295E-2</v>
      </c>
      <c r="H472" s="2">
        <f ca="1">IF(Sheet1!DI476&lt;&gt;"",Sheet1!DI476,"")</f>
        <v>9.0000000000003411E-2</v>
      </c>
      <c r="I472" s="2">
        <f ca="1">IF(Sheet1!DJ476&lt;&gt;"",Sheet1!DJ476,"")</f>
        <v>0.11499999999999488</v>
      </c>
      <c r="J472" s="2">
        <f ca="1">IF(Sheet1!DK476&lt;&gt;"",Sheet1!DK476,"")</f>
        <v>0.15000000000000568</v>
      </c>
      <c r="K472" s="2">
        <f ca="1">IF(Sheet1!DL476&lt;&gt;"",Sheet1!DL476,"")</f>
        <v>0.15500000000000114</v>
      </c>
      <c r="L472" s="2">
        <f ca="1">IF(Sheet1!DM476&lt;&gt;"",Sheet1!DM476,"")</f>
        <v>0.15999999999999659</v>
      </c>
      <c r="M472" s="2">
        <f ca="1">IF(Sheet1!DN476&lt;&gt;"",Sheet1!DN476,"")</f>
        <v>0.16500000000000625</v>
      </c>
      <c r="N472" s="2">
        <f ca="1">IF(Sheet1!DO476&lt;&gt;"",Sheet1!DO476,"")</f>
        <v>0.18500000000000227</v>
      </c>
      <c r="O472" s="2">
        <f ca="1">IF(Sheet1!DP476&lt;&gt;"",Sheet1!DP476,"")</f>
        <v>0.19499999999999318</v>
      </c>
      <c r="P472" s="2">
        <f ca="1">IF(Sheet1!DQ476&lt;&gt;"",Sheet1!DQ476,"")</f>
        <v>0.20499999999999829</v>
      </c>
      <c r="Q472" s="2">
        <f ca="1">IF(Sheet1!DR476&lt;&gt;"",Sheet1!DR476,"")</f>
        <v>0.21500000000000341</v>
      </c>
      <c r="R472" s="2">
        <f ca="1">IF(Sheet1!DS476&lt;&gt;"",Sheet1!DS476,"")</f>
        <v>0.22499999999999432</v>
      </c>
      <c r="S472" s="2">
        <f ca="1">IF(Sheet1!DH476&lt;&gt;"",Sheet1!DH476,"")</f>
        <v>7.9999999999998295E-2</v>
      </c>
      <c r="T472" s="2">
        <f ca="1">IF(Sheet1!DI476&lt;&gt;"",Sheet1!DI476,"")</f>
        <v>9.0000000000003411E-2</v>
      </c>
      <c r="U472" s="2">
        <f ca="1">IF(Sheet1!DJ476&lt;&gt;"",Sheet1!DJ476,"")</f>
        <v>0.11499999999999488</v>
      </c>
      <c r="V472" s="2"/>
      <c r="W472" s="2"/>
    </row>
    <row r="473" spans="1:23" x14ac:dyDescent="0.2">
      <c r="A473" s="1">
        <f>IF(Sheet1!B477&lt;&gt;"",Sheet1!B477,"")</f>
        <v>44126</v>
      </c>
      <c r="B473" s="2">
        <f ca="1">IF(Sheet1!DC477&lt;&gt;"",Sheet1!DC477,"")</f>
        <v>6.4999999999997726E-2</v>
      </c>
      <c r="C473" s="2">
        <f ca="1">IF(Sheet1!DD477&lt;&gt;"",Sheet1!DD477,"")</f>
        <v>6.0000000000002274E-2</v>
      </c>
      <c r="D473" s="2">
        <f ca="1">IF(Sheet1!DE477&lt;&gt;"",Sheet1!DE477,"")</f>
        <v>4.0000000000006253E-2</v>
      </c>
      <c r="E473" s="2">
        <f ca="1">IF(Sheet1!DF477&lt;&gt;"",Sheet1!DF477,"")</f>
        <v>4.9999999999997158E-2</v>
      </c>
      <c r="F473" s="2">
        <f ca="1">IF(Sheet1!DG477&lt;&gt;"",Sheet1!DG477,"")</f>
        <v>6.4999999999997726E-2</v>
      </c>
      <c r="G473" s="2">
        <f ca="1">IF(Sheet1!DH477&lt;&gt;"",Sheet1!DH477,"")</f>
        <v>9.0000000000003411E-2</v>
      </c>
      <c r="H473" s="2">
        <f ca="1">IF(Sheet1!DI477&lt;&gt;"",Sheet1!DI477,"")</f>
        <v>0.10999999999999943</v>
      </c>
      <c r="I473" s="2">
        <f ca="1">IF(Sheet1!DJ477&lt;&gt;"",Sheet1!DJ477,"")</f>
        <v>0.14000000000000057</v>
      </c>
      <c r="J473" s="2">
        <f ca="1">IF(Sheet1!DK477&lt;&gt;"",Sheet1!DK477,"")</f>
        <v>0.17499999999999716</v>
      </c>
      <c r="K473" s="2">
        <f ca="1">IF(Sheet1!DL477&lt;&gt;"",Sheet1!DL477,"")</f>
        <v>0.18000000000000682</v>
      </c>
      <c r="L473" s="2">
        <f ca="1">IF(Sheet1!DM477&lt;&gt;"",Sheet1!DM477,"")</f>
        <v>0.18500000000000227</v>
      </c>
      <c r="M473" s="2">
        <f ca="1">IF(Sheet1!DN477&lt;&gt;"",Sheet1!DN477,"")</f>
        <v>0.18999999999999773</v>
      </c>
      <c r="N473" s="2">
        <f ca="1">IF(Sheet1!DO477&lt;&gt;"",Sheet1!DO477,"")</f>
        <v>0.20999999999999375</v>
      </c>
      <c r="O473" s="2">
        <f ca="1">IF(Sheet1!DP477&lt;&gt;"",Sheet1!DP477,"")</f>
        <v>0.21999999999999886</v>
      </c>
      <c r="P473" s="2">
        <f ca="1">IF(Sheet1!DQ477&lt;&gt;"",Sheet1!DQ477,"")</f>
        <v>0.23000000000000398</v>
      </c>
      <c r="Q473" s="2">
        <f ca="1">IF(Sheet1!DR477&lt;&gt;"",Sheet1!DR477,"")</f>
        <v>0.23999999999999488</v>
      </c>
      <c r="R473" s="2">
        <f ca="1">IF(Sheet1!DS477&lt;&gt;"",Sheet1!DS477,"")</f>
        <v>0.25</v>
      </c>
      <c r="S473" s="2">
        <f ca="1">IF(Sheet1!DH477&lt;&gt;"",Sheet1!DH477,"")</f>
        <v>9.0000000000003411E-2</v>
      </c>
      <c r="T473" s="2">
        <f ca="1">IF(Sheet1!DI477&lt;&gt;"",Sheet1!DI477,"")</f>
        <v>0.10999999999999943</v>
      </c>
      <c r="U473" s="2">
        <f ca="1">IF(Sheet1!DJ477&lt;&gt;"",Sheet1!DJ477,"")</f>
        <v>0.14000000000000057</v>
      </c>
      <c r="V473" s="2"/>
      <c r="W473" s="2"/>
    </row>
    <row r="474" spans="1:23" x14ac:dyDescent="0.2">
      <c r="A474" s="1">
        <f>IF(Sheet1!B478&lt;&gt;"",Sheet1!B478,"")</f>
        <v>44127</v>
      </c>
      <c r="B474" s="2">
        <f ca="1">IF(Sheet1!DC478&lt;&gt;"",Sheet1!DC478,"")</f>
        <v>6.0000000000002274E-2</v>
      </c>
      <c r="C474" s="2">
        <f ca="1">IF(Sheet1!DD478&lt;&gt;"",Sheet1!DD478,"")</f>
        <v>5.5000000000006821E-2</v>
      </c>
      <c r="D474" s="2">
        <f ca="1">IF(Sheet1!DE478&lt;&gt;"",Sheet1!DE478,"")</f>
        <v>3.4999999999996589E-2</v>
      </c>
      <c r="E474" s="2">
        <f ca="1">IF(Sheet1!DF478&lt;&gt;"",Sheet1!DF478,"")</f>
        <v>4.5000000000001705E-2</v>
      </c>
      <c r="F474" s="2">
        <f ca="1">IF(Sheet1!DG478&lt;&gt;"",Sheet1!DG478,"")</f>
        <v>5.5000000000006821E-2</v>
      </c>
      <c r="G474" s="2">
        <f ca="1">IF(Sheet1!DH478&lt;&gt;"",Sheet1!DH478,"")</f>
        <v>7.9999999999998295E-2</v>
      </c>
      <c r="H474" s="2">
        <f ca="1">IF(Sheet1!DI478&lt;&gt;"",Sheet1!DI478,"")</f>
        <v>9.9999999999994316E-2</v>
      </c>
      <c r="I474" s="2">
        <f ca="1">IF(Sheet1!DJ478&lt;&gt;"",Sheet1!DJ478,"")</f>
        <v>0.12999999999999545</v>
      </c>
      <c r="J474" s="2">
        <f ca="1">IF(Sheet1!DK478&lt;&gt;"",Sheet1!DK478,"")</f>
        <v>0.16500000000000625</v>
      </c>
      <c r="K474" s="2">
        <f ca="1">IF(Sheet1!DL478&lt;&gt;"",Sheet1!DL478,"")</f>
        <v>0.17000000000000171</v>
      </c>
      <c r="L474" s="2">
        <f ca="1">IF(Sheet1!DM478&lt;&gt;"",Sheet1!DM478,"")</f>
        <v>0.17499999999999716</v>
      </c>
      <c r="M474" s="2">
        <f ca="1">IF(Sheet1!DN478&lt;&gt;"",Sheet1!DN478,"")</f>
        <v>0.18000000000000682</v>
      </c>
      <c r="N474" s="2">
        <f ca="1">IF(Sheet1!DO478&lt;&gt;"",Sheet1!DO478,"")</f>
        <v>0.20000000000000284</v>
      </c>
      <c r="O474" s="2">
        <f ca="1">IF(Sheet1!DP478&lt;&gt;"",Sheet1!DP478,"")</f>
        <v>0.20999999999999375</v>
      </c>
      <c r="P474" s="2">
        <f ca="1">IF(Sheet1!DQ478&lt;&gt;"",Sheet1!DQ478,"")</f>
        <v>0.21999999999999886</v>
      </c>
      <c r="Q474" s="2">
        <f ca="1">IF(Sheet1!DR478&lt;&gt;"",Sheet1!DR478,"")</f>
        <v>0.23000000000000398</v>
      </c>
      <c r="R474" s="2">
        <f ca="1">IF(Sheet1!DS478&lt;&gt;"",Sheet1!DS478,"")</f>
        <v>0.23999999999999488</v>
      </c>
      <c r="S474" s="2">
        <f ca="1">IF(Sheet1!DH478&lt;&gt;"",Sheet1!DH478,"")</f>
        <v>7.9999999999998295E-2</v>
      </c>
      <c r="T474" s="2">
        <f ca="1">IF(Sheet1!DI478&lt;&gt;"",Sheet1!DI478,"")</f>
        <v>9.9999999999994316E-2</v>
      </c>
      <c r="U474" s="2">
        <f ca="1">IF(Sheet1!DJ478&lt;&gt;"",Sheet1!DJ478,"")</f>
        <v>0.12999999999999545</v>
      </c>
      <c r="V474" s="2"/>
      <c r="W474" s="2"/>
    </row>
    <row r="475" spans="1:23" x14ac:dyDescent="0.2">
      <c r="A475" s="1">
        <f>IF(Sheet1!B479&lt;&gt;"",Sheet1!B479,"")</f>
        <v>44130</v>
      </c>
      <c r="B475" s="2">
        <f ca="1">IF(Sheet1!DC479&lt;&gt;"",Sheet1!DC479,"")</f>
        <v>5.5000000000006821E-2</v>
      </c>
      <c r="C475" s="2">
        <f ca="1">IF(Sheet1!DD479&lt;&gt;"",Sheet1!DD479,"")</f>
        <v>4.9999999999997158E-2</v>
      </c>
      <c r="D475" s="2">
        <f ca="1">IF(Sheet1!DE479&lt;&gt;"",Sheet1!DE479,"")</f>
        <v>3.0000000000001137E-2</v>
      </c>
      <c r="E475" s="2">
        <f ca="1">IF(Sheet1!DF479&lt;&gt;"",Sheet1!DF479,"")</f>
        <v>3.4999999999996589E-2</v>
      </c>
      <c r="F475" s="2">
        <f ca="1">IF(Sheet1!DG479&lt;&gt;"",Sheet1!DG479,"")</f>
        <v>4.5000000000001705E-2</v>
      </c>
      <c r="G475" s="2">
        <f ca="1">IF(Sheet1!DH479&lt;&gt;"",Sheet1!DH479,"")</f>
        <v>6.9999999999993179E-2</v>
      </c>
      <c r="H475" s="2">
        <f ca="1">IF(Sheet1!DI479&lt;&gt;"",Sheet1!DI479,"")</f>
        <v>9.0000000000003411E-2</v>
      </c>
      <c r="I475" s="2">
        <f ca="1">IF(Sheet1!DJ479&lt;&gt;"",Sheet1!DJ479,"")</f>
        <v>0.12000000000000455</v>
      </c>
      <c r="J475" s="2">
        <f ca="1">IF(Sheet1!DK479&lt;&gt;"",Sheet1!DK479,"")</f>
        <v>0.15500000000000114</v>
      </c>
      <c r="K475" s="2">
        <f ca="1">IF(Sheet1!DL479&lt;&gt;"",Sheet1!DL479,"")</f>
        <v>0.15999999999999659</v>
      </c>
      <c r="L475" s="2">
        <f ca="1">IF(Sheet1!DM479&lt;&gt;"",Sheet1!DM479,"")</f>
        <v>0.16500000000000625</v>
      </c>
      <c r="M475" s="2">
        <f ca="1">IF(Sheet1!DN479&lt;&gt;"",Sheet1!DN479,"")</f>
        <v>0.17000000000000171</v>
      </c>
      <c r="N475" s="2">
        <f ca="1">IF(Sheet1!DO479&lt;&gt;"",Sheet1!DO479,"")</f>
        <v>0.18999999999999773</v>
      </c>
      <c r="O475" s="2">
        <f ca="1">IF(Sheet1!DP479&lt;&gt;"",Sheet1!DP479,"")</f>
        <v>0.20000000000000284</v>
      </c>
      <c r="P475" s="2">
        <f ca="1">IF(Sheet1!DQ479&lt;&gt;"",Sheet1!DQ479,"")</f>
        <v>0.20999999999999375</v>
      </c>
      <c r="Q475" s="2">
        <f ca="1">IF(Sheet1!DR479&lt;&gt;"",Sheet1!DR479,"")</f>
        <v>0.21999999999999886</v>
      </c>
      <c r="R475" s="2">
        <f ca="1">IF(Sheet1!DS479&lt;&gt;"",Sheet1!DS479,"")</f>
        <v>0.23000000000000398</v>
      </c>
      <c r="S475" s="2">
        <f ca="1">IF(Sheet1!DH479&lt;&gt;"",Sheet1!DH479,"")</f>
        <v>6.9999999999993179E-2</v>
      </c>
      <c r="T475" s="2">
        <f ca="1">IF(Sheet1!DI479&lt;&gt;"",Sheet1!DI479,"")</f>
        <v>9.0000000000003411E-2</v>
      </c>
      <c r="U475" s="2">
        <f ca="1">IF(Sheet1!DJ479&lt;&gt;"",Sheet1!DJ479,"")</f>
        <v>0.12000000000000455</v>
      </c>
      <c r="V475" s="2"/>
      <c r="W475" s="2"/>
    </row>
    <row r="476" spans="1:23" x14ac:dyDescent="0.2">
      <c r="A476" s="1">
        <f>IF(Sheet1!B480&lt;&gt;"",Sheet1!B480,"")</f>
        <v>44131</v>
      </c>
      <c r="B476" s="2">
        <f ca="1">IF(Sheet1!DC480&lt;&gt;"",Sheet1!DC480,"")</f>
        <v>5.5000000000006821E-2</v>
      </c>
      <c r="C476" s="2">
        <f ca="1">IF(Sheet1!DD480&lt;&gt;"",Sheet1!DD480,"")</f>
        <v>4.9999999999997158E-2</v>
      </c>
      <c r="D476" s="2">
        <f ca="1">IF(Sheet1!DE480&lt;&gt;"",Sheet1!DE480,"")</f>
        <v>3.0000000000001137E-2</v>
      </c>
      <c r="E476" s="2">
        <f ca="1">IF(Sheet1!DF480&lt;&gt;"",Sheet1!DF480,"")</f>
        <v>3.4999999999996589E-2</v>
      </c>
      <c r="F476" s="2">
        <f ca="1">IF(Sheet1!DG480&lt;&gt;"",Sheet1!DG480,"")</f>
        <v>4.0000000000006253E-2</v>
      </c>
      <c r="G476" s="2">
        <f ca="1">IF(Sheet1!DH480&lt;&gt;"",Sheet1!DH480,"")</f>
        <v>6.4999999999997726E-2</v>
      </c>
      <c r="H476" s="2">
        <f ca="1">IF(Sheet1!DI480&lt;&gt;"",Sheet1!DI480,"")</f>
        <v>8.4999999999993747E-2</v>
      </c>
      <c r="I476" s="2">
        <f ca="1">IF(Sheet1!DJ480&lt;&gt;"",Sheet1!DJ480,"")</f>
        <v>0.11499999999999488</v>
      </c>
      <c r="J476" s="2">
        <f ca="1">IF(Sheet1!DK480&lt;&gt;"",Sheet1!DK480,"")</f>
        <v>0.15000000000000568</v>
      </c>
      <c r="K476" s="2">
        <f ca="1">IF(Sheet1!DL480&lt;&gt;"",Sheet1!DL480,"")</f>
        <v>0.15500000000000114</v>
      </c>
      <c r="L476" s="2">
        <f ca="1">IF(Sheet1!DM480&lt;&gt;"",Sheet1!DM480,"")</f>
        <v>0.15999999999999659</v>
      </c>
      <c r="M476" s="2">
        <f ca="1">IF(Sheet1!DN480&lt;&gt;"",Sheet1!DN480,"")</f>
        <v>0.16500000000000625</v>
      </c>
      <c r="N476" s="2">
        <f ca="1">IF(Sheet1!DO480&lt;&gt;"",Sheet1!DO480,"")</f>
        <v>0.18500000000000227</v>
      </c>
      <c r="O476" s="2">
        <f ca="1">IF(Sheet1!DP480&lt;&gt;"",Sheet1!DP480,"")</f>
        <v>0.19499999999999318</v>
      </c>
      <c r="P476" s="2">
        <f ca="1">IF(Sheet1!DQ480&lt;&gt;"",Sheet1!DQ480,"")</f>
        <v>0.20499999999999829</v>
      </c>
      <c r="Q476" s="2">
        <f ca="1">IF(Sheet1!DR480&lt;&gt;"",Sheet1!DR480,"")</f>
        <v>0.21500000000000341</v>
      </c>
      <c r="R476" s="2">
        <f ca="1">IF(Sheet1!DS480&lt;&gt;"",Sheet1!DS480,"")</f>
        <v>0.22499999999999432</v>
      </c>
      <c r="S476" s="2">
        <f ca="1">IF(Sheet1!DH480&lt;&gt;"",Sheet1!DH480,"")</f>
        <v>6.4999999999997726E-2</v>
      </c>
      <c r="T476" s="2">
        <f ca="1">IF(Sheet1!DI480&lt;&gt;"",Sheet1!DI480,"")</f>
        <v>8.4999999999993747E-2</v>
      </c>
      <c r="U476" s="2">
        <f ca="1">IF(Sheet1!DJ480&lt;&gt;"",Sheet1!DJ480,"")</f>
        <v>0.11499999999999488</v>
      </c>
      <c r="V476" s="2"/>
      <c r="W476" s="2"/>
    </row>
    <row r="477" spans="1:23" x14ac:dyDescent="0.2">
      <c r="A477" s="1">
        <f>IF(Sheet1!B481&lt;&gt;"",Sheet1!B481,"")</f>
        <v>44132</v>
      </c>
      <c r="B477" s="2">
        <f ca="1">IF(Sheet1!DC481&lt;&gt;"",Sheet1!DC481,"")</f>
        <v>5.5000000000006821E-2</v>
      </c>
      <c r="C477" s="2">
        <f ca="1">IF(Sheet1!DD481&lt;&gt;"",Sheet1!DD481,"")</f>
        <v>4.9999999999997158E-2</v>
      </c>
      <c r="D477" s="2">
        <f ca="1">IF(Sheet1!DE481&lt;&gt;"",Sheet1!DE481,"")</f>
        <v>3.0000000000001137E-2</v>
      </c>
      <c r="E477" s="2">
        <f ca="1">IF(Sheet1!DF481&lt;&gt;"",Sheet1!DF481,"")</f>
        <v>3.4999999999996589E-2</v>
      </c>
      <c r="F477" s="2">
        <f ca="1">IF(Sheet1!DG481&lt;&gt;"",Sheet1!DG481,"")</f>
        <v>4.0000000000006253E-2</v>
      </c>
      <c r="G477" s="2">
        <f ca="1">IF(Sheet1!DH481&lt;&gt;"",Sheet1!DH481,"")</f>
        <v>6.4999999999997726E-2</v>
      </c>
      <c r="H477" s="2">
        <f ca="1">IF(Sheet1!DI481&lt;&gt;"",Sheet1!DI481,"")</f>
        <v>8.4999999999993747E-2</v>
      </c>
      <c r="I477" s="2">
        <f ca="1">IF(Sheet1!DJ481&lt;&gt;"",Sheet1!DJ481,"")</f>
        <v>0.11499999999999488</v>
      </c>
      <c r="J477" s="2">
        <f ca="1">IF(Sheet1!DK481&lt;&gt;"",Sheet1!DK481,"")</f>
        <v>0.15000000000000568</v>
      </c>
      <c r="K477" s="2">
        <f ca="1">IF(Sheet1!DL481&lt;&gt;"",Sheet1!DL481,"")</f>
        <v>0.15500000000000114</v>
      </c>
      <c r="L477" s="2">
        <f ca="1">IF(Sheet1!DM481&lt;&gt;"",Sheet1!DM481,"")</f>
        <v>0.15999999999999659</v>
      </c>
      <c r="M477" s="2">
        <f ca="1">IF(Sheet1!DN481&lt;&gt;"",Sheet1!DN481,"")</f>
        <v>0.16500000000000625</v>
      </c>
      <c r="N477" s="2">
        <f ca="1">IF(Sheet1!DO481&lt;&gt;"",Sheet1!DO481,"")</f>
        <v>0.18500000000000227</v>
      </c>
      <c r="O477" s="2">
        <f ca="1">IF(Sheet1!DP481&lt;&gt;"",Sheet1!DP481,"")</f>
        <v>0.19499999999999318</v>
      </c>
      <c r="P477" s="2">
        <f ca="1">IF(Sheet1!DQ481&lt;&gt;"",Sheet1!DQ481,"")</f>
        <v>0.20499999999999829</v>
      </c>
      <c r="Q477" s="2">
        <f ca="1">IF(Sheet1!DR481&lt;&gt;"",Sheet1!DR481,"")</f>
        <v>0.21500000000000341</v>
      </c>
      <c r="R477" s="2">
        <f ca="1">IF(Sheet1!DS481&lt;&gt;"",Sheet1!DS481,"")</f>
        <v>0.22499999999999432</v>
      </c>
      <c r="S477" s="2">
        <f ca="1">IF(Sheet1!DH481&lt;&gt;"",Sheet1!DH481,"")</f>
        <v>6.4999999999997726E-2</v>
      </c>
      <c r="T477" s="2">
        <f ca="1">IF(Sheet1!DI481&lt;&gt;"",Sheet1!DI481,"")</f>
        <v>8.4999999999993747E-2</v>
      </c>
      <c r="U477" s="2">
        <f ca="1">IF(Sheet1!DJ481&lt;&gt;"",Sheet1!DJ481,"")</f>
        <v>0.11499999999999488</v>
      </c>
      <c r="V477" s="2"/>
      <c r="W477" s="2"/>
    </row>
    <row r="478" spans="1:23" x14ac:dyDescent="0.2">
      <c r="A478" s="1">
        <f>IF(Sheet1!B482&lt;&gt;"",Sheet1!B482,"")</f>
        <v>44133</v>
      </c>
      <c r="B478" s="2">
        <f ca="1">IF(Sheet1!DC482&lt;&gt;"",Sheet1!DC482,"")</f>
        <v>4.9999999999997158E-2</v>
      </c>
      <c r="C478" s="2">
        <f ca="1">IF(Sheet1!DD482&lt;&gt;"",Sheet1!DD482,"")</f>
        <v>4.9999999999997158E-2</v>
      </c>
      <c r="D478" s="2">
        <f ca="1">IF(Sheet1!DE482&lt;&gt;"",Sheet1!DE482,"")</f>
        <v>3.0000000000001137E-2</v>
      </c>
      <c r="E478" s="2">
        <f ca="1">IF(Sheet1!DF482&lt;&gt;"",Sheet1!DF482,"")</f>
        <v>4.0000000000006253E-2</v>
      </c>
      <c r="F478" s="2">
        <f ca="1">IF(Sheet1!DG482&lt;&gt;"",Sheet1!DG482,"")</f>
        <v>4.9999999999997158E-2</v>
      </c>
      <c r="G478" s="2">
        <f ca="1">IF(Sheet1!DH482&lt;&gt;"",Sheet1!DH482,"")</f>
        <v>7.5000000000002842E-2</v>
      </c>
      <c r="H478" s="2">
        <f ca="1">IF(Sheet1!DI482&lt;&gt;"",Sheet1!DI482,"")</f>
        <v>9.4999999999998863E-2</v>
      </c>
      <c r="I478" s="2">
        <f ca="1">IF(Sheet1!DJ482&lt;&gt;"",Sheet1!DJ482,"")</f>
        <v>0.125</v>
      </c>
      <c r="J478" s="2">
        <f ca="1">IF(Sheet1!DK482&lt;&gt;"",Sheet1!DK482,"")</f>
        <v>0.15999999999999659</v>
      </c>
      <c r="K478" s="2">
        <f ca="1">IF(Sheet1!DL482&lt;&gt;"",Sheet1!DL482,"")</f>
        <v>0.16500000000000625</v>
      </c>
      <c r="L478" s="2">
        <f ca="1">IF(Sheet1!DM482&lt;&gt;"",Sheet1!DM482,"")</f>
        <v>0.17000000000000171</v>
      </c>
      <c r="M478" s="2">
        <f ca="1">IF(Sheet1!DN482&lt;&gt;"",Sheet1!DN482,"")</f>
        <v>0.17499999999999716</v>
      </c>
      <c r="N478" s="2">
        <f ca="1">IF(Sheet1!DO482&lt;&gt;"",Sheet1!DO482,"")</f>
        <v>0.19499999999999318</v>
      </c>
      <c r="O478" s="2">
        <f ca="1">IF(Sheet1!DP482&lt;&gt;"",Sheet1!DP482,"")</f>
        <v>0.20499999999999829</v>
      </c>
      <c r="P478" s="2">
        <f ca="1">IF(Sheet1!DQ482&lt;&gt;"",Sheet1!DQ482,"")</f>
        <v>0.21500000000000341</v>
      </c>
      <c r="Q478" s="2">
        <f ca="1">IF(Sheet1!DR482&lt;&gt;"",Sheet1!DR482,"")</f>
        <v>0.22499999999999432</v>
      </c>
      <c r="R478" s="2">
        <f ca="1">IF(Sheet1!DS482&lt;&gt;"",Sheet1!DS482,"")</f>
        <v>0.23499999999999943</v>
      </c>
      <c r="S478" s="2">
        <f ca="1">IF(Sheet1!DH482&lt;&gt;"",Sheet1!DH482,"")</f>
        <v>7.5000000000002842E-2</v>
      </c>
      <c r="T478" s="2">
        <f ca="1">IF(Sheet1!DI482&lt;&gt;"",Sheet1!DI482,"")</f>
        <v>9.4999999999998863E-2</v>
      </c>
      <c r="U478" s="2">
        <f ca="1">IF(Sheet1!DJ482&lt;&gt;"",Sheet1!DJ482,"")</f>
        <v>0.125</v>
      </c>
      <c r="V478" s="2"/>
      <c r="W478" s="2"/>
    </row>
    <row r="479" spans="1:23" x14ac:dyDescent="0.2">
      <c r="A479" s="1">
        <f>IF(Sheet1!B483&lt;&gt;"",Sheet1!B483,"")</f>
        <v>44134</v>
      </c>
      <c r="B479" s="2">
        <f ca="1">IF(Sheet1!DC483&lt;&gt;"",Sheet1!DC483,"")</f>
        <v>4.9999999999997158E-2</v>
      </c>
      <c r="C479" s="2">
        <f ca="1">IF(Sheet1!DD483&lt;&gt;"",Sheet1!DD483,"")</f>
        <v>4.9999999999997158E-2</v>
      </c>
      <c r="D479" s="2">
        <f ca="1">IF(Sheet1!DE483&lt;&gt;"",Sheet1!DE483,"")</f>
        <v>3.4999999999996589E-2</v>
      </c>
      <c r="E479" s="2">
        <f ca="1">IF(Sheet1!DF483&lt;&gt;"",Sheet1!DF483,"")</f>
        <v>4.5000000000001705E-2</v>
      </c>
      <c r="F479" s="2">
        <f ca="1">IF(Sheet1!DG483&lt;&gt;"",Sheet1!DG483,"")</f>
        <v>5.5000000000006821E-2</v>
      </c>
      <c r="G479" s="2">
        <f ca="1">IF(Sheet1!DH483&lt;&gt;"",Sheet1!DH483,"")</f>
        <v>7.9999999999998295E-2</v>
      </c>
      <c r="H479" s="2">
        <f ca="1">IF(Sheet1!DI483&lt;&gt;"",Sheet1!DI483,"")</f>
        <v>9.9999999999994316E-2</v>
      </c>
      <c r="I479" s="2">
        <f ca="1">IF(Sheet1!DJ483&lt;&gt;"",Sheet1!DJ483,"")</f>
        <v>0.12999999999999545</v>
      </c>
      <c r="J479" s="2">
        <f ca="1">IF(Sheet1!DK483&lt;&gt;"",Sheet1!DK483,"")</f>
        <v>0.16500000000000625</v>
      </c>
      <c r="K479" s="2">
        <f ca="1">IF(Sheet1!DL483&lt;&gt;"",Sheet1!DL483,"")</f>
        <v>0.17000000000000171</v>
      </c>
      <c r="L479" s="2">
        <f ca="1">IF(Sheet1!DM483&lt;&gt;"",Sheet1!DM483,"")</f>
        <v>0.17499999999999716</v>
      </c>
      <c r="M479" s="2">
        <f ca="1">IF(Sheet1!DN483&lt;&gt;"",Sheet1!DN483,"")</f>
        <v>0.18000000000000682</v>
      </c>
      <c r="N479" s="2">
        <f ca="1">IF(Sheet1!DO483&lt;&gt;"",Sheet1!DO483,"")</f>
        <v>0.20000000000000284</v>
      </c>
      <c r="O479" s="2">
        <f ca="1">IF(Sheet1!DP483&lt;&gt;"",Sheet1!DP483,"")</f>
        <v>0.20999999999999375</v>
      </c>
      <c r="P479" s="2">
        <f ca="1">IF(Sheet1!DQ483&lt;&gt;"",Sheet1!DQ483,"")</f>
        <v>0.21999999999999886</v>
      </c>
      <c r="Q479" s="2">
        <f ca="1">IF(Sheet1!DR483&lt;&gt;"",Sheet1!DR483,"")</f>
        <v>0.23000000000000398</v>
      </c>
      <c r="R479" s="2">
        <f ca="1">IF(Sheet1!DS483&lt;&gt;"",Sheet1!DS483,"")</f>
        <v>0.23999999999999488</v>
      </c>
      <c r="S479" s="2">
        <f ca="1">IF(Sheet1!DH483&lt;&gt;"",Sheet1!DH483,"")</f>
        <v>7.9999999999998295E-2</v>
      </c>
      <c r="T479" s="2">
        <f ca="1">IF(Sheet1!DI483&lt;&gt;"",Sheet1!DI483,"")</f>
        <v>9.9999999999994316E-2</v>
      </c>
      <c r="U479" s="2">
        <f ca="1">IF(Sheet1!DJ483&lt;&gt;"",Sheet1!DJ483,"")</f>
        <v>0.12999999999999545</v>
      </c>
      <c r="V479" s="2"/>
      <c r="W479" s="2"/>
    </row>
    <row r="480" spans="1:23" x14ac:dyDescent="0.2">
      <c r="A480" s="1">
        <f>IF(Sheet1!B484&lt;&gt;"",Sheet1!B484,"")</f>
        <v>44137</v>
      </c>
      <c r="B480" s="2">
        <f ca="1">IF(Sheet1!DC484&lt;&gt;"",Sheet1!DC484,"")</f>
        <v>5.5000000000006821E-2</v>
      </c>
      <c r="C480" s="2">
        <f ca="1">IF(Sheet1!DD484&lt;&gt;"",Sheet1!DD484,"")</f>
        <v>5.5000000000006821E-2</v>
      </c>
      <c r="D480" s="2">
        <f ca="1">IF(Sheet1!DE484&lt;&gt;"",Sheet1!DE484,"")</f>
        <v>3.4999999999996589E-2</v>
      </c>
      <c r="E480" s="2">
        <f ca="1">IF(Sheet1!DF484&lt;&gt;"",Sheet1!DF484,"")</f>
        <v>4.0000000000006253E-2</v>
      </c>
      <c r="F480" s="2">
        <f ca="1">IF(Sheet1!DG484&lt;&gt;"",Sheet1!DG484,"")</f>
        <v>4.9999999999997158E-2</v>
      </c>
      <c r="G480" s="2">
        <f ca="1">IF(Sheet1!DH484&lt;&gt;"",Sheet1!DH484,"")</f>
        <v>7.5000000000002842E-2</v>
      </c>
      <c r="H480" s="2">
        <f ca="1">IF(Sheet1!DI484&lt;&gt;"",Sheet1!DI484,"")</f>
        <v>9.4999999999998863E-2</v>
      </c>
      <c r="I480" s="2">
        <f ca="1">IF(Sheet1!DJ484&lt;&gt;"",Sheet1!DJ484,"")</f>
        <v>0.125</v>
      </c>
      <c r="J480" s="2">
        <f ca="1">IF(Sheet1!DK484&lt;&gt;"",Sheet1!DK484,"")</f>
        <v>0.15999999999999659</v>
      </c>
      <c r="K480" s="2">
        <f ca="1">IF(Sheet1!DL484&lt;&gt;"",Sheet1!DL484,"")</f>
        <v>0.16500000000000625</v>
      </c>
      <c r="L480" s="2">
        <f ca="1">IF(Sheet1!DM484&lt;&gt;"",Sheet1!DM484,"")</f>
        <v>0.17000000000000171</v>
      </c>
      <c r="M480" s="2">
        <f ca="1">IF(Sheet1!DN484&lt;&gt;"",Sheet1!DN484,"")</f>
        <v>0.17499999999999716</v>
      </c>
      <c r="N480" s="2">
        <f ca="1">IF(Sheet1!DO484&lt;&gt;"",Sheet1!DO484,"")</f>
        <v>0.19499999999999318</v>
      </c>
      <c r="O480" s="2">
        <f ca="1">IF(Sheet1!DP484&lt;&gt;"",Sheet1!DP484,"")</f>
        <v>0.20499999999999829</v>
      </c>
      <c r="P480" s="2">
        <f ca="1">IF(Sheet1!DQ484&lt;&gt;"",Sheet1!DQ484,"")</f>
        <v>0.21500000000000341</v>
      </c>
      <c r="Q480" s="2">
        <f ca="1">IF(Sheet1!DR484&lt;&gt;"",Sheet1!DR484,"")</f>
        <v>0.22499999999999432</v>
      </c>
      <c r="R480" s="2">
        <f ca="1">IF(Sheet1!DS484&lt;&gt;"",Sheet1!DS484,"")</f>
        <v>0.23499999999999943</v>
      </c>
      <c r="S480" s="2">
        <f ca="1">IF(Sheet1!DH484&lt;&gt;"",Sheet1!DH484,"")</f>
        <v>7.5000000000002842E-2</v>
      </c>
      <c r="T480" s="2">
        <f ca="1">IF(Sheet1!DI484&lt;&gt;"",Sheet1!DI484,"")</f>
        <v>9.4999999999998863E-2</v>
      </c>
      <c r="U480" s="2">
        <f ca="1">IF(Sheet1!DJ484&lt;&gt;"",Sheet1!DJ484,"")</f>
        <v>0.125</v>
      </c>
      <c r="V480" s="2"/>
      <c r="W480" s="2"/>
    </row>
    <row r="481" spans="1:23" x14ac:dyDescent="0.2">
      <c r="A481" s="1">
        <f>IF(Sheet1!B485&lt;&gt;"",Sheet1!B485,"")</f>
        <v>44138</v>
      </c>
      <c r="B481" s="2">
        <f ca="1">IF(Sheet1!DC485&lt;&gt;"",Sheet1!DC485,"")</f>
        <v>6.0000000000002274E-2</v>
      </c>
      <c r="C481" s="2">
        <f ca="1">IF(Sheet1!DD485&lt;&gt;"",Sheet1!DD485,"")</f>
        <v>6.0000000000002274E-2</v>
      </c>
      <c r="D481" s="2">
        <f ca="1">IF(Sheet1!DE485&lt;&gt;"",Sheet1!DE485,"")</f>
        <v>4.5000000000001705E-2</v>
      </c>
      <c r="E481" s="2">
        <f ca="1">IF(Sheet1!DF485&lt;&gt;"",Sheet1!DF485,"")</f>
        <v>4.9999999999997158E-2</v>
      </c>
      <c r="F481" s="2">
        <f ca="1">IF(Sheet1!DG485&lt;&gt;"",Sheet1!DG485,"")</f>
        <v>6.0000000000002274E-2</v>
      </c>
      <c r="G481" s="2">
        <f ca="1">IF(Sheet1!DH485&lt;&gt;"",Sheet1!DH485,"")</f>
        <v>8.4999999999993747E-2</v>
      </c>
      <c r="H481" s="2">
        <f ca="1">IF(Sheet1!DI485&lt;&gt;"",Sheet1!DI485,"")</f>
        <v>0.10500000000000398</v>
      </c>
      <c r="I481" s="2">
        <f ca="1">IF(Sheet1!DJ485&lt;&gt;"",Sheet1!DJ485,"")</f>
        <v>0.13500000000000512</v>
      </c>
      <c r="J481" s="2">
        <f ca="1">IF(Sheet1!DK485&lt;&gt;"",Sheet1!DK485,"")</f>
        <v>0.17000000000000171</v>
      </c>
      <c r="K481" s="2">
        <f ca="1">IF(Sheet1!DL485&lt;&gt;"",Sheet1!DL485,"")</f>
        <v>0.17499999999999716</v>
      </c>
      <c r="L481" s="2">
        <f ca="1">IF(Sheet1!DM485&lt;&gt;"",Sheet1!DM485,"")</f>
        <v>0.18000000000000682</v>
      </c>
      <c r="M481" s="2">
        <f ca="1">IF(Sheet1!DN485&lt;&gt;"",Sheet1!DN485,"")</f>
        <v>0.18500000000000227</v>
      </c>
      <c r="N481" s="2">
        <f ca="1">IF(Sheet1!DO485&lt;&gt;"",Sheet1!DO485,"")</f>
        <v>0.20499999999999829</v>
      </c>
      <c r="O481" s="2">
        <f ca="1">IF(Sheet1!DP485&lt;&gt;"",Sheet1!DP485,"")</f>
        <v>0.21500000000000341</v>
      </c>
      <c r="P481" s="2">
        <f ca="1">IF(Sheet1!DQ485&lt;&gt;"",Sheet1!DQ485,"")</f>
        <v>0.22499999999999432</v>
      </c>
      <c r="Q481" s="2">
        <f ca="1">IF(Sheet1!DR485&lt;&gt;"",Sheet1!DR485,"")</f>
        <v>0.23499999999999943</v>
      </c>
      <c r="R481" s="2">
        <f ca="1">IF(Sheet1!DS485&lt;&gt;"",Sheet1!DS485,"")</f>
        <v>0.24500000000000455</v>
      </c>
      <c r="S481" s="2">
        <f ca="1">IF(Sheet1!DH485&lt;&gt;"",Sheet1!DH485,"")</f>
        <v>8.4999999999993747E-2</v>
      </c>
      <c r="T481" s="2">
        <f ca="1">IF(Sheet1!DI485&lt;&gt;"",Sheet1!DI485,"")</f>
        <v>0.10500000000000398</v>
      </c>
      <c r="U481" s="2">
        <f ca="1">IF(Sheet1!DJ485&lt;&gt;"",Sheet1!DJ485,"")</f>
        <v>0.13500000000000512</v>
      </c>
      <c r="V481" s="2"/>
      <c r="W481" s="2"/>
    </row>
    <row r="482" spans="1:23" x14ac:dyDescent="0.2">
      <c r="A482" s="1">
        <f>IF(Sheet1!B486&lt;&gt;"",Sheet1!B486,"")</f>
        <v>44139</v>
      </c>
      <c r="B482" s="2">
        <f ca="1">IF(Sheet1!DC486&lt;&gt;"",Sheet1!DC486,"")</f>
        <v>4.9999999999997158E-2</v>
      </c>
      <c r="C482" s="2">
        <f ca="1">IF(Sheet1!DD486&lt;&gt;"",Sheet1!DD486,"")</f>
        <v>4.5000000000001705E-2</v>
      </c>
      <c r="D482" s="2">
        <f ca="1">IF(Sheet1!DE486&lt;&gt;"",Sheet1!DE486,"")</f>
        <v>1.9999999999996021E-2</v>
      </c>
      <c r="E482" s="2">
        <f ca="1">IF(Sheet1!DF486&lt;&gt;"",Sheet1!DF486,"")</f>
        <v>1.9999999999996021E-2</v>
      </c>
      <c r="F482" s="2">
        <f ca="1">IF(Sheet1!DG486&lt;&gt;"",Sheet1!DG486,"")</f>
        <v>3.0000000000001137E-2</v>
      </c>
      <c r="G482" s="2">
        <f ca="1">IF(Sheet1!DH486&lt;&gt;"",Sheet1!DH486,"")</f>
        <v>5.5000000000006821E-2</v>
      </c>
      <c r="H482" s="2">
        <f ca="1">IF(Sheet1!DI486&lt;&gt;"",Sheet1!DI486,"")</f>
        <v>7.5000000000002842E-2</v>
      </c>
      <c r="I482" s="2">
        <f ca="1">IF(Sheet1!DJ486&lt;&gt;"",Sheet1!DJ486,"")</f>
        <v>0.10500000000000398</v>
      </c>
      <c r="J482" s="2">
        <f ca="1">IF(Sheet1!DK486&lt;&gt;"",Sheet1!DK486,"")</f>
        <v>0.14000000000000057</v>
      </c>
      <c r="K482" s="2">
        <f ca="1">IF(Sheet1!DL486&lt;&gt;"",Sheet1!DL486,"")</f>
        <v>0.14499999999999602</v>
      </c>
      <c r="L482" s="2">
        <f ca="1">IF(Sheet1!DM486&lt;&gt;"",Sheet1!DM486,"")</f>
        <v>0.15000000000000568</v>
      </c>
      <c r="M482" s="2">
        <f ca="1">IF(Sheet1!DN486&lt;&gt;"",Sheet1!DN486,"")</f>
        <v>0.15500000000000114</v>
      </c>
      <c r="N482" s="2">
        <f ca="1">IF(Sheet1!DO486&lt;&gt;"",Sheet1!DO486,"")</f>
        <v>0.17499999999999716</v>
      </c>
      <c r="O482" s="2">
        <f ca="1">IF(Sheet1!DP486&lt;&gt;"",Sheet1!DP486,"")</f>
        <v>0.18500000000000227</v>
      </c>
      <c r="P482" s="2">
        <f ca="1">IF(Sheet1!DQ486&lt;&gt;"",Sheet1!DQ486,"")</f>
        <v>0.19499999999999318</v>
      </c>
      <c r="Q482" s="2">
        <f ca="1">IF(Sheet1!DR486&lt;&gt;"",Sheet1!DR486,"")</f>
        <v>0.20499999999999829</v>
      </c>
      <c r="R482" s="2">
        <f ca="1">IF(Sheet1!DS486&lt;&gt;"",Sheet1!DS486,"")</f>
        <v>0.21500000000000341</v>
      </c>
      <c r="S482" s="2">
        <f ca="1">IF(Sheet1!DH486&lt;&gt;"",Sheet1!DH486,"")</f>
        <v>5.5000000000006821E-2</v>
      </c>
      <c r="T482" s="2">
        <f ca="1">IF(Sheet1!DI486&lt;&gt;"",Sheet1!DI486,"")</f>
        <v>7.5000000000002842E-2</v>
      </c>
      <c r="U482" s="2">
        <f ca="1">IF(Sheet1!DJ486&lt;&gt;"",Sheet1!DJ486,"")</f>
        <v>0.10500000000000398</v>
      </c>
      <c r="V482" s="2"/>
      <c r="W482" s="2"/>
    </row>
    <row r="483" spans="1:23" x14ac:dyDescent="0.2">
      <c r="A483" s="1">
        <f>IF(Sheet1!B487&lt;&gt;"",Sheet1!B487,"")</f>
        <v>44140</v>
      </c>
      <c r="B483" s="2">
        <f ca="1">IF(Sheet1!DC487&lt;&gt;"",Sheet1!DC487,"")</f>
        <v>5.5000000000006821E-2</v>
      </c>
      <c r="C483" s="2">
        <f ca="1">IF(Sheet1!DD487&lt;&gt;"",Sheet1!DD487,"")</f>
        <v>4.9999999999997158E-2</v>
      </c>
      <c r="D483" s="2">
        <f ca="1">IF(Sheet1!DE487&lt;&gt;"",Sheet1!DE487,"")</f>
        <v>3.4999999999996589E-2</v>
      </c>
      <c r="E483" s="2">
        <f ca="1">IF(Sheet1!DF487&lt;&gt;"",Sheet1!DF487,"")</f>
        <v>4.0000000000006253E-2</v>
      </c>
      <c r="F483" s="2">
        <f ca="1">IF(Sheet1!DG487&lt;&gt;"",Sheet1!DG487,"")</f>
        <v>4.9999999999997158E-2</v>
      </c>
      <c r="G483" s="2">
        <f ca="1">IF(Sheet1!DH487&lt;&gt;"",Sheet1!DH487,"")</f>
        <v>7.5000000000002842E-2</v>
      </c>
      <c r="H483" s="2">
        <f ca="1">IF(Sheet1!DI487&lt;&gt;"",Sheet1!DI487,"")</f>
        <v>9.4999999999998863E-2</v>
      </c>
      <c r="I483" s="2">
        <f ca="1">IF(Sheet1!DJ487&lt;&gt;"",Sheet1!DJ487,"")</f>
        <v>0.125</v>
      </c>
      <c r="J483" s="2">
        <f ca="1">IF(Sheet1!DK487&lt;&gt;"",Sheet1!DK487,"")</f>
        <v>0.15999999999999659</v>
      </c>
      <c r="K483" s="2">
        <f ca="1">IF(Sheet1!DL487&lt;&gt;"",Sheet1!DL487,"")</f>
        <v>0.16500000000000625</v>
      </c>
      <c r="L483" s="2">
        <f ca="1">IF(Sheet1!DM487&lt;&gt;"",Sheet1!DM487,"")</f>
        <v>0.17000000000000171</v>
      </c>
      <c r="M483" s="2">
        <f ca="1">IF(Sheet1!DN487&lt;&gt;"",Sheet1!DN487,"")</f>
        <v>0.17499999999999716</v>
      </c>
      <c r="N483" s="2">
        <f ca="1">IF(Sheet1!DO487&lt;&gt;"",Sheet1!DO487,"")</f>
        <v>0.19499999999999318</v>
      </c>
      <c r="O483" s="2">
        <f ca="1">IF(Sheet1!DP487&lt;&gt;"",Sheet1!DP487,"")</f>
        <v>0.20499999999999829</v>
      </c>
      <c r="P483" s="2">
        <f ca="1">IF(Sheet1!DQ487&lt;&gt;"",Sheet1!DQ487,"")</f>
        <v>0.21500000000000341</v>
      </c>
      <c r="Q483" s="2">
        <f ca="1">IF(Sheet1!DR487&lt;&gt;"",Sheet1!DR487,"")</f>
        <v>0.22499999999999432</v>
      </c>
      <c r="R483" s="2">
        <f ca="1">IF(Sheet1!DS487&lt;&gt;"",Sheet1!DS487,"")</f>
        <v>0.23499999999999943</v>
      </c>
      <c r="S483" s="2">
        <f ca="1">IF(Sheet1!DH487&lt;&gt;"",Sheet1!DH487,"")</f>
        <v>7.5000000000002842E-2</v>
      </c>
      <c r="T483" s="2">
        <f ca="1">IF(Sheet1!DI487&lt;&gt;"",Sheet1!DI487,"")</f>
        <v>9.4999999999998863E-2</v>
      </c>
      <c r="U483" s="2">
        <f ca="1">IF(Sheet1!DJ487&lt;&gt;"",Sheet1!DJ487,"")</f>
        <v>0.125</v>
      </c>
      <c r="V483" s="2"/>
      <c r="W483" s="2"/>
    </row>
    <row r="484" spans="1:23" x14ac:dyDescent="0.2">
      <c r="A484" s="1">
        <f>IF(Sheet1!B488&lt;&gt;"",Sheet1!B488,"")</f>
        <v>44141</v>
      </c>
      <c r="B484" s="2">
        <f ca="1">IF(Sheet1!DC488&lt;&gt;"",Sheet1!DC488,"")</f>
        <v>6.0000000000002274E-2</v>
      </c>
      <c r="C484" s="2">
        <f ca="1">IF(Sheet1!DD488&lt;&gt;"",Sheet1!DD488,"")</f>
        <v>5.5000000000006821E-2</v>
      </c>
      <c r="D484" s="2">
        <f ca="1">IF(Sheet1!DE488&lt;&gt;"",Sheet1!DE488,"")</f>
        <v>4.0000000000006253E-2</v>
      </c>
      <c r="E484" s="2">
        <f ca="1">IF(Sheet1!DF488&lt;&gt;"",Sheet1!DF488,"")</f>
        <v>4.5000000000001705E-2</v>
      </c>
      <c r="F484" s="2">
        <f ca="1">IF(Sheet1!DG488&lt;&gt;"",Sheet1!DG488,"")</f>
        <v>5.5000000000006821E-2</v>
      </c>
      <c r="G484" s="2">
        <f ca="1">IF(Sheet1!DH488&lt;&gt;"",Sheet1!DH488,"")</f>
        <v>7.9999999999998295E-2</v>
      </c>
      <c r="H484" s="2">
        <f ca="1">IF(Sheet1!DI488&lt;&gt;"",Sheet1!DI488,"")</f>
        <v>9.9999999999994316E-2</v>
      </c>
      <c r="I484" s="2">
        <f ca="1">IF(Sheet1!DJ488&lt;&gt;"",Sheet1!DJ488,"")</f>
        <v>0.12999999999999545</v>
      </c>
      <c r="J484" s="2">
        <f ca="1">IF(Sheet1!DK488&lt;&gt;"",Sheet1!DK488,"")</f>
        <v>0.16500000000000625</v>
      </c>
      <c r="K484" s="2">
        <f ca="1">IF(Sheet1!DL488&lt;&gt;"",Sheet1!DL488,"")</f>
        <v>0.17000000000000171</v>
      </c>
      <c r="L484" s="2">
        <f ca="1">IF(Sheet1!DM488&lt;&gt;"",Sheet1!DM488,"")</f>
        <v>0.17499999999999716</v>
      </c>
      <c r="M484" s="2">
        <f ca="1">IF(Sheet1!DN488&lt;&gt;"",Sheet1!DN488,"")</f>
        <v>0.18000000000000682</v>
      </c>
      <c r="N484" s="2">
        <f ca="1">IF(Sheet1!DO488&lt;&gt;"",Sheet1!DO488,"")</f>
        <v>0.20000000000000284</v>
      </c>
      <c r="O484" s="2">
        <f ca="1">IF(Sheet1!DP488&lt;&gt;"",Sheet1!DP488,"")</f>
        <v>0.20999999999999375</v>
      </c>
      <c r="P484" s="2">
        <f ca="1">IF(Sheet1!DQ488&lt;&gt;"",Sheet1!DQ488,"")</f>
        <v>0.21999999999999886</v>
      </c>
      <c r="Q484" s="2">
        <f ca="1">IF(Sheet1!DR488&lt;&gt;"",Sheet1!DR488,"")</f>
        <v>0.23000000000000398</v>
      </c>
      <c r="R484" s="2">
        <f ca="1">IF(Sheet1!DS488&lt;&gt;"",Sheet1!DS488,"")</f>
        <v>0.23999999999999488</v>
      </c>
      <c r="S484" s="2">
        <f ca="1">IF(Sheet1!DH488&lt;&gt;"",Sheet1!DH488,"")</f>
        <v>7.9999999999998295E-2</v>
      </c>
      <c r="T484" s="2">
        <f ca="1">IF(Sheet1!DI488&lt;&gt;"",Sheet1!DI488,"")</f>
        <v>9.9999999999994316E-2</v>
      </c>
      <c r="U484" s="2">
        <f ca="1">IF(Sheet1!DJ488&lt;&gt;"",Sheet1!DJ488,"")</f>
        <v>0.12999999999999545</v>
      </c>
      <c r="V484" s="2"/>
      <c r="W484" s="2"/>
    </row>
    <row r="485" spans="1:23" x14ac:dyDescent="0.2">
      <c r="A485" s="1">
        <f>IF(Sheet1!B489&lt;&gt;"",Sheet1!B489,"")</f>
        <v>44144</v>
      </c>
      <c r="B485" s="2">
        <f ca="1">IF(Sheet1!DC489&lt;&gt;"",Sheet1!DC489,"")</f>
        <v>7.9999999999998295E-2</v>
      </c>
      <c r="C485" s="2">
        <f ca="1">IF(Sheet1!DD489&lt;&gt;"",Sheet1!DD489,"")</f>
        <v>7.9999999999998295E-2</v>
      </c>
      <c r="D485" s="2">
        <f ca="1">IF(Sheet1!DE489&lt;&gt;"",Sheet1!DE489,"")</f>
        <v>6.9999999999993179E-2</v>
      </c>
      <c r="E485" s="2">
        <f ca="1">IF(Sheet1!DF489&lt;&gt;"",Sheet1!DF489,"")</f>
        <v>7.9999999999998295E-2</v>
      </c>
      <c r="F485" s="2">
        <f ca="1">IF(Sheet1!DG489&lt;&gt;"",Sheet1!DG489,"")</f>
        <v>9.4999999999998863E-2</v>
      </c>
      <c r="G485" s="2">
        <f ca="1">IF(Sheet1!DH489&lt;&gt;"",Sheet1!DH489,"")</f>
        <v>0.125</v>
      </c>
      <c r="H485" s="2">
        <f ca="1">IF(Sheet1!DI489&lt;&gt;"",Sheet1!DI489,"")</f>
        <v>0.14499999999999602</v>
      </c>
      <c r="I485" s="2">
        <f ca="1">IF(Sheet1!DJ489&lt;&gt;"",Sheet1!DJ489,"")</f>
        <v>0.17499999999999716</v>
      </c>
      <c r="J485" s="2">
        <f ca="1">IF(Sheet1!DK489&lt;&gt;"",Sheet1!DK489,"")</f>
        <v>0.20999999999999375</v>
      </c>
      <c r="K485" s="2">
        <f ca="1">IF(Sheet1!DL489&lt;&gt;"",Sheet1!DL489,"")</f>
        <v>0.21500000000000341</v>
      </c>
      <c r="L485" s="2">
        <f ca="1">IF(Sheet1!DM489&lt;&gt;"",Sheet1!DM489,"")</f>
        <v>0.21999999999999886</v>
      </c>
      <c r="M485" s="2">
        <f ca="1">IF(Sheet1!DN489&lt;&gt;"",Sheet1!DN489,"")</f>
        <v>0.22499999999999432</v>
      </c>
      <c r="N485" s="2">
        <f ca="1">IF(Sheet1!DO489&lt;&gt;"",Sheet1!DO489,"")</f>
        <v>0.24500000000000455</v>
      </c>
      <c r="O485" s="2">
        <f ca="1">IF(Sheet1!DP489&lt;&gt;"",Sheet1!DP489,"")</f>
        <v>0.25499999999999545</v>
      </c>
      <c r="P485" s="2">
        <f ca="1">IF(Sheet1!DQ489&lt;&gt;"",Sheet1!DQ489,"")</f>
        <v>0.26500000000000057</v>
      </c>
      <c r="Q485" s="2">
        <f ca="1">IF(Sheet1!DR489&lt;&gt;"",Sheet1!DR489,"")</f>
        <v>0.27500000000000568</v>
      </c>
      <c r="R485" s="2">
        <f ca="1">IF(Sheet1!DS489&lt;&gt;"",Sheet1!DS489,"")</f>
        <v>0.28499999999999659</v>
      </c>
      <c r="S485" s="2">
        <f ca="1">IF(Sheet1!DH489&lt;&gt;"",Sheet1!DH489,"")</f>
        <v>0.125</v>
      </c>
      <c r="T485" s="2">
        <f ca="1">IF(Sheet1!DI489&lt;&gt;"",Sheet1!DI489,"")</f>
        <v>0.14499999999999602</v>
      </c>
      <c r="U485" s="2">
        <f ca="1">IF(Sheet1!DJ489&lt;&gt;"",Sheet1!DJ489,"")</f>
        <v>0.17499999999999716</v>
      </c>
      <c r="V485" s="2"/>
      <c r="W485" s="2"/>
    </row>
    <row r="486" spans="1:23" x14ac:dyDescent="0.2">
      <c r="A486" s="1">
        <f>IF(Sheet1!B490&lt;&gt;"",Sheet1!B490,"")</f>
        <v>44145</v>
      </c>
      <c r="B486" s="2">
        <f ca="1">IF(Sheet1!DC490&lt;&gt;"",Sheet1!DC490,"")</f>
        <v>7.5000000000002842E-2</v>
      </c>
      <c r="C486" s="2">
        <f ca="1">IF(Sheet1!DD490&lt;&gt;"",Sheet1!DD490,"")</f>
        <v>7.9999999999998295E-2</v>
      </c>
      <c r="D486" s="2">
        <f ca="1">IF(Sheet1!DE490&lt;&gt;"",Sheet1!DE490,"")</f>
        <v>7.5000000000002842E-2</v>
      </c>
      <c r="E486" s="2">
        <f ca="1">IF(Sheet1!DF490&lt;&gt;"",Sheet1!DF490,"")</f>
        <v>8.4999999999993747E-2</v>
      </c>
      <c r="F486" s="2">
        <f ca="1">IF(Sheet1!DG490&lt;&gt;"",Sheet1!DG490,"")</f>
        <v>0.10500000000000398</v>
      </c>
      <c r="G486" s="2">
        <f ca="1">IF(Sheet1!DH490&lt;&gt;"",Sheet1!DH490,"")</f>
        <v>0.13500000000000512</v>
      </c>
      <c r="H486" s="2">
        <f ca="1">IF(Sheet1!DI490&lt;&gt;"",Sheet1!DI490,"")</f>
        <v>0.16500000000000625</v>
      </c>
      <c r="I486" s="2">
        <f ca="1">IF(Sheet1!DJ490&lt;&gt;"",Sheet1!DJ490,"")</f>
        <v>0.20999999999999375</v>
      </c>
      <c r="J486" s="2">
        <f ca="1">IF(Sheet1!DK490&lt;&gt;"",Sheet1!DK490,"")</f>
        <v>0.24500000000000455</v>
      </c>
      <c r="K486" s="2">
        <f ca="1">IF(Sheet1!DL490&lt;&gt;"",Sheet1!DL490,"")</f>
        <v>0.25</v>
      </c>
      <c r="L486" s="2">
        <f ca="1">IF(Sheet1!DM490&lt;&gt;"",Sheet1!DM490,"")</f>
        <v>0.25499999999999545</v>
      </c>
      <c r="M486" s="2">
        <f ca="1">IF(Sheet1!DN490&lt;&gt;"",Sheet1!DN490,"")</f>
        <v>0.26000000000000512</v>
      </c>
      <c r="N486" s="2">
        <f ca="1">IF(Sheet1!DO490&lt;&gt;"",Sheet1!DO490,"")</f>
        <v>0.28000000000000114</v>
      </c>
      <c r="O486" s="2">
        <f ca="1">IF(Sheet1!DP490&lt;&gt;"",Sheet1!DP490,"")</f>
        <v>0.29000000000000625</v>
      </c>
      <c r="P486" s="2">
        <f ca="1">IF(Sheet1!DQ490&lt;&gt;"",Sheet1!DQ490,"")</f>
        <v>0.29999999999999716</v>
      </c>
      <c r="Q486" s="2">
        <f ca="1">IF(Sheet1!DR490&lt;&gt;"",Sheet1!DR490,"")</f>
        <v>0.31000000000000227</v>
      </c>
      <c r="R486" s="2">
        <f ca="1">IF(Sheet1!DS490&lt;&gt;"",Sheet1!DS490,"")</f>
        <v>0.31999999999999318</v>
      </c>
      <c r="S486" s="2">
        <f ca="1">IF(Sheet1!DH490&lt;&gt;"",Sheet1!DH490,"")</f>
        <v>0.13500000000000512</v>
      </c>
      <c r="T486" s="2">
        <f ca="1">IF(Sheet1!DI490&lt;&gt;"",Sheet1!DI490,"")</f>
        <v>0.16500000000000625</v>
      </c>
      <c r="U486" s="2">
        <f ca="1">IF(Sheet1!DJ490&lt;&gt;"",Sheet1!DJ490,"")</f>
        <v>0.20999999999999375</v>
      </c>
      <c r="V486" s="2"/>
      <c r="W486" s="2"/>
    </row>
    <row r="487" spans="1:23" x14ac:dyDescent="0.2">
      <c r="A487" s="1">
        <f>IF(Sheet1!B491&lt;&gt;"",Sheet1!B491,"")</f>
        <v>44146</v>
      </c>
      <c r="B487" s="2">
        <f ca="1">IF(Sheet1!DC491&lt;&gt;"",Sheet1!DC491,"")</f>
        <v>7.9999999999998295E-2</v>
      </c>
      <c r="C487" s="2">
        <f ca="1">IF(Sheet1!DD491&lt;&gt;"",Sheet1!DD491,"")</f>
        <v>8.4999999999993747E-2</v>
      </c>
      <c r="D487" s="2">
        <f ca="1">IF(Sheet1!DE491&lt;&gt;"",Sheet1!DE491,"")</f>
        <v>7.5000000000002842E-2</v>
      </c>
      <c r="E487" s="2">
        <f ca="1">IF(Sheet1!DF491&lt;&gt;"",Sheet1!DF491,"")</f>
        <v>8.4999999999993747E-2</v>
      </c>
      <c r="F487" s="2">
        <f ca="1">IF(Sheet1!DG491&lt;&gt;"",Sheet1!DG491,"")</f>
        <v>0.10500000000000398</v>
      </c>
      <c r="G487" s="2">
        <f ca="1">IF(Sheet1!DH491&lt;&gt;"",Sheet1!DH491,"")</f>
        <v>0.13500000000000512</v>
      </c>
      <c r="H487" s="2">
        <f ca="1">IF(Sheet1!DI491&lt;&gt;"",Sheet1!DI491,"")</f>
        <v>0.16500000000000625</v>
      </c>
      <c r="I487" s="2">
        <f ca="1">IF(Sheet1!DJ491&lt;&gt;"",Sheet1!DJ491,"")</f>
        <v>0.20999999999999375</v>
      </c>
      <c r="J487" s="2">
        <f ca="1">IF(Sheet1!DK491&lt;&gt;"",Sheet1!DK491,"")</f>
        <v>0.24500000000000455</v>
      </c>
      <c r="K487" s="2">
        <f ca="1">IF(Sheet1!DL491&lt;&gt;"",Sheet1!DL491,"")</f>
        <v>0.25</v>
      </c>
      <c r="L487" s="2">
        <f ca="1">IF(Sheet1!DM491&lt;&gt;"",Sheet1!DM491,"")</f>
        <v>0.25499999999999545</v>
      </c>
      <c r="M487" s="2">
        <f ca="1">IF(Sheet1!DN491&lt;&gt;"",Sheet1!DN491,"")</f>
        <v>0.26000000000000512</v>
      </c>
      <c r="N487" s="2">
        <f ca="1">IF(Sheet1!DO491&lt;&gt;"",Sheet1!DO491,"")</f>
        <v>0.28000000000000114</v>
      </c>
      <c r="O487" s="2">
        <f ca="1">IF(Sheet1!DP491&lt;&gt;"",Sheet1!DP491,"")</f>
        <v>0.29000000000000625</v>
      </c>
      <c r="P487" s="2">
        <f ca="1">IF(Sheet1!DQ491&lt;&gt;"",Sheet1!DQ491,"")</f>
        <v>0.29999999999999716</v>
      </c>
      <c r="Q487" s="2">
        <f ca="1">IF(Sheet1!DR491&lt;&gt;"",Sheet1!DR491,"")</f>
        <v>0.31000000000000227</v>
      </c>
      <c r="R487" s="2">
        <f ca="1">IF(Sheet1!DS491&lt;&gt;"",Sheet1!DS491,"")</f>
        <v>0.31999999999999318</v>
      </c>
      <c r="S487" s="2">
        <f ca="1">IF(Sheet1!DH491&lt;&gt;"",Sheet1!DH491,"")</f>
        <v>0.13500000000000512</v>
      </c>
      <c r="T487" s="2">
        <f ca="1">IF(Sheet1!DI491&lt;&gt;"",Sheet1!DI491,"")</f>
        <v>0.16500000000000625</v>
      </c>
      <c r="U487" s="2">
        <f ca="1">IF(Sheet1!DJ491&lt;&gt;"",Sheet1!DJ491,"")</f>
        <v>0.20999999999999375</v>
      </c>
      <c r="V487" s="2"/>
      <c r="W487" s="2"/>
    </row>
    <row r="488" spans="1:23" x14ac:dyDescent="0.2">
      <c r="A488" s="1">
        <f>IF(Sheet1!B492&lt;&gt;"",Sheet1!B492,"")</f>
        <v>44147</v>
      </c>
      <c r="B488" s="2">
        <f ca="1">IF(Sheet1!DC492&lt;&gt;"",Sheet1!DC492,"")</f>
        <v>7.5000000000002842E-2</v>
      </c>
      <c r="C488" s="2">
        <f ca="1">IF(Sheet1!DD492&lt;&gt;"",Sheet1!DD492,"")</f>
        <v>7.9999999999998295E-2</v>
      </c>
      <c r="D488" s="2">
        <f ca="1">IF(Sheet1!DE492&lt;&gt;"",Sheet1!DE492,"")</f>
        <v>6.9999999999993179E-2</v>
      </c>
      <c r="E488" s="2">
        <f ca="1">IF(Sheet1!DF492&lt;&gt;"",Sheet1!DF492,"")</f>
        <v>7.9999999999998295E-2</v>
      </c>
      <c r="F488" s="2">
        <f ca="1">IF(Sheet1!DG492&lt;&gt;"",Sheet1!DG492,"")</f>
        <v>9.4999999999998863E-2</v>
      </c>
      <c r="G488" s="2">
        <f ca="1">IF(Sheet1!DH492&lt;&gt;"",Sheet1!DH492,"")</f>
        <v>0.12000000000000455</v>
      </c>
      <c r="H488" s="2">
        <f ca="1">IF(Sheet1!DI492&lt;&gt;"",Sheet1!DI492,"")</f>
        <v>0.15000000000000568</v>
      </c>
      <c r="I488" s="2">
        <f ca="1">IF(Sheet1!DJ492&lt;&gt;"",Sheet1!DJ492,"")</f>
        <v>0.18999999999999773</v>
      </c>
      <c r="J488" s="2">
        <f ca="1">IF(Sheet1!DK492&lt;&gt;"",Sheet1!DK492,"")</f>
        <v>0.22499999999999432</v>
      </c>
      <c r="K488" s="2">
        <f ca="1">IF(Sheet1!DL492&lt;&gt;"",Sheet1!DL492,"")</f>
        <v>0.23000000000000398</v>
      </c>
      <c r="L488" s="2">
        <f ca="1">IF(Sheet1!DM492&lt;&gt;"",Sheet1!DM492,"")</f>
        <v>0.23499999999999943</v>
      </c>
      <c r="M488" s="2">
        <f ca="1">IF(Sheet1!DN492&lt;&gt;"",Sheet1!DN492,"")</f>
        <v>0.23999999999999488</v>
      </c>
      <c r="N488" s="2">
        <f ca="1">IF(Sheet1!DO492&lt;&gt;"",Sheet1!DO492,"")</f>
        <v>0.26000000000000512</v>
      </c>
      <c r="O488" s="2">
        <f ca="1">IF(Sheet1!DP492&lt;&gt;"",Sheet1!DP492,"")</f>
        <v>0.26999999999999602</v>
      </c>
      <c r="P488" s="2">
        <f ca="1">IF(Sheet1!DQ492&lt;&gt;"",Sheet1!DQ492,"")</f>
        <v>0.28000000000000114</v>
      </c>
      <c r="Q488" s="2">
        <f ca="1">IF(Sheet1!DR492&lt;&gt;"",Sheet1!DR492,"")</f>
        <v>0.29000000000000625</v>
      </c>
      <c r="R488" s="2">
        <f ca="1">IF(Sheet1!DS492&lt;&gt;"",Sheet1!DS492,"")</f>
        <v>0.29999999999999716</v>
      </c>
      <c r="S488" s="2">
        <f ca="1">IF(Sheet1!DH492&lt;&gt;"",Sheet1!DH492,"")</f>
        <v>0.12000000000000455</v>
      </c>
      <c r="T488" s="2">
        <f ca="1">IF(Sheet1!DI492&lt;&gt;"",Sheet1!DI492,"")</f>
        <v>0.15000000000000568</v>
      </c>
      <c r="U488" s="2">
        <f ca="1">IF(Sheet1!DJ492&lt;&gt;"",Sheet1!DJ492,"")</f>
        <v>0.18999999999999773</v>
      </c>
      <c r="V488" s="2"/>
      <c r="W488" s="2"/>
    </row>
    <row r="489" spans="1:23" x14ac:dyDescent="0.2">
      <c r="A489" s="1">
        <f>IF(Sheet1!B493&lt;&gt;"",Sheet1!B493,"")</f>
        <v>44148</v>
      </c>
      <c r="B489" s="2">
        <f ca="1">IF(Sheet1!DC493&lt;&gt;"",Sheet1!DC493,"")</f>
        <v>7.9999999999998295E-2</v>
      </c>
      <c r="C489" s="2">
        <f ca="1">IF(Sheet1!DD493&lt;&gt;"",Sheet1!DD493,"")</f>
        <v>8.4999999999993747E-2</v>
      </c>
      <c r="D489" s="2">
        <f ca="1">IF(Sheet1!DE493&lt;&gt;"",Sheet1!DE493,"")</f>
        <v>7.5000000000002842E-2</v>
      </c>
      <c r="E489" s="2">
        <f ca="1">IF(Sheet1!DF493&lt;&gt;"",Sheet1!DF493,"")</f>
        <v>8.4999999999993747E-2</v>
      </c>
      <c r="F489" s="2">
        <f ca="1">IF(Sheet1!DG493&lt;&gt;"",Sheet1!DG493,"")</f>
        <v>9.9999999999994316E-2</v>
      </c>
      <c r="G489" s="2">
        <f ca="1">IF(Sheet1!DH493&lt;&gt;"",Sheet1!DH493,"")</f>
        <v>0.125</v>
      </c>
      <c r="H489" s="2">
        <f ca="1">IF(Sheet1!DI493&lt;&gt;"",Sheet1!DI493,"")</f>
        <v>0.14499999999999602</v>
      </c>
      <c r="I489" s="2">
        <f ca="1">IF(Sheet1!DJ493&lt;&gt;"",Sheet1!DJ493,"")</f>
        <v>0.18500000000000227</v>
      </c>
      <c r="J489" s="2">
        <f ca="1">IF(Sheet1!DK493&lt;&gt;"",Sheet1!DK493,"")</f>
        <v>0.21999999999999886</v>
      </c>
      <c r="K489" s="2">
        <f ca="1">IF(Sheet1!DL493&lt;&gt;"",Sheet1!DL493,"")</f>
        <v>0.22499999999999432</v>
      </c>
      <c r="L489" s="2">
        <f ca="1">IF(Sheet1!DM493&lt;&gt;"",Sheet1!DM493,"")</f>
        <v>0.23000000000000398</v>
      </c>
      <c r="M489" s="2">
        <f ca="1">IF(Sheet1!DN493&lt;&gt;"",Sheet1!DN493,"")</f>
        <v>0.23499999999999943</v>
      </c>
      <c r="N489" s="2">
        <f ca="1">IF(Sheet1!DO493&lt;&gt;"",Sheet1!DO493,"")</f>
        <v>0.25499999999999545</v>
      </c>
      <c r="O489" s="2">
        <f ca="1">IF(Sheet1!DP493&lt;&gt;"",Sheet1!DP493,"")</f>
        <v>0.26500000000000057</v>
      </c>
      <c r="P489" s="2">
        <f ca="1">IF(Sheet1!DQ493&lt;&gt;"",Sheet1!DQ493,"")</f>
        <v>0.27500000000000568</v>
      </c>
      <c r="Q489" s="2">
        <f ca="1">IF(Sheet1!DR493&lt;&gt;"",Sheet1!DR493,"")</f>
        <v>0.28499999999999659</v>
      </c>
      <c r="R489" s="2">
        <f ca="1">IF(Sheet1!DS493&lt;&gt;"",Sheet1!DS493,"")</f>
        <v>0.29500000000000171</v>
      </c>
      <c r="S489" s="2">
        <f ca="1">IF(Sheet1!DH493&lt;&gt;"",Sheet1!DH493,"")</f>
        <v>0.125</v>
      </c>
      <c r="T489" s="2">
        <f ca="1">IF(Sheet1!DI493&lt;&gt;"",Sheet1!DI493,"")</f>
        <v>0.14499999999999602</v>
      </c>
      <c r="U489" s="2">
        <f ca="1">IF(Sheet1!DJ493&lt;&gt;"",Sheet1!DJ493,"")</f>
        <v>0.18500000000000227</v>
      </c>
      <c r="V489" s="2"/>
      <c r="W489" s="2"/>
    </row>
    <row r="490" spans="1:23" x14ac:dyDescent="0.2">
      <c r="A490" s="1">
        <f>IF(Sheet1!B494&lt;&gt;"",Sheet1!B494,"")</f>
        <v>44151</v>
      </c>
      <c r="B490" s="2">
        <f ca="1">IF(Sheet1!DC494&lt;&gt;"",Sheet1!DC494,"")</f>
        <v>7.5000000000002842E-2</v>
      </c>
      <c r="C490" s="2">
        <f ca="1">IF(Sheet1!DD494&lt;&gt;"",Sheet1!DD494,"")</f>
        <v>8.4999999999993747E-2</v>
      </c>
      <c r="D490" s="2">
        <f ca="1">IF(Sheet1!DE494&lt;&gt;"",Sheet1!DE494,"")</f>
        <v>7.5000000000002842E-2</v>
      </c>
      <c r="E490" s="2">
        <f ca="1">IF(Sheet1!DF494&lt;&gt;"",Sheet1!DF494,"")</f>
        <v>8.4999999999993747E-2</v>
      </c>
      <c r="F490" s="2">
        <f ca="1">IF(Sheet1!DG494&lt;&gt;"",Sheet1!DG494,"")</f>
        <v>9.9999999999994316E-2</v>
      </c>
      <c r="G490" s="2">
        <f ca="1">IF(Sheet1!DH494&lt;&gt;"",Sheet1!DH494,"")</f>
        <v>0.125</v>
      </c>
      <c r="H490" s="2">
        <f ca="1">IF(Sheet1!DI494&lt;&gt;"",Sheet1!DI494,"")</f>
        <v>0.14499999999999602</v>
      </c>
      <c r="I490" s="2">
        <f ca="1">IF(Sheet1!DJ494&lt;&gt;"",Sheet1!DJ494,"")</f>
        <v>0.18500000000000227</v>
      </c>
      <c r="J490" s="2">
        <f ca="1">IF(Sheet1!DK494&lt;&gt;"",Sheet1!DK494,"")</f>
        <v>0.21999999999999886</v>
      </c>
      <c r="K490" s="2">
        <f ca="1">IF(Sheet1!DL494&lt;&gt;"",Sheet1!DL494,"")</f>
        <v>0.22499999999999432</v>
      </c>
      <c r="L490" s="2">
        <f ca="1">IF(Sheet1!DM494&lt;&gt;"",Sheet1!DM494,"")</f>
        <v>0.23000000000000398</v>
      </c>
      <c r="M490" s="2">
        <f ca="1">IF(Sheet1!DN494&lt;&gt;"",Sheet1!DN494,"")</f>
        <v>0.23499999999999943</v>
      </c>
      <c r="N490" s="2">
        <f ca="1">IF(Sheet1!DO494&lt;&gt;"",Sheet1!DO494,"")</f>
        <v>0.25499999999999545</v>
      </c>
      <c r="O490" s="2">
        <f ca="1">IF(Sheet1!DP494&lt;&gt;"",Sheet1!DP494,"")</f>
        <v>0.26500000000000057</v>
      </c>
      <c r="P490" s="2">
        <f ca="1">IF(Sheet1!DQ494&lt;&gt;"",Sheet1!DQ494,"")</f>
        <v>0.27500000000000568</v>
      </c>
      <c r="Q490" s="2">
        <f ca="1">IF(Sheet1!DR494&lt;&gt;"",Sheet1!DR494,"")</f>
        <v>0.28499999999999659</v>
      </c>
      <c r="R490" s="2">
        <f ca="1">IF(Sheet1!DS494&lt;&gt;"",Sheet1!DS494,"")</f>
        <v>0.29500000000000171</v>
      </c>
      <c r="S490" s="2">
        <f ca="1">IF(Sheet1!DH494&lt;&gt;"",Sheet1!DH494,"")</f>
        <v>0.125</v>
      </c>
      <c r="T490" s="2">
        <f ca="1">IF(Sheet1!DI494&lt;&gt;"",Sheet1!DI494,"")</f>
        <v>0.14499999999999602</v>
      </c>
      <c r="U490" s="2">
        <f ca="1">IF(Sheet1!DJ494&lt;&gt;"",Sheet1!DJ494,"")</f>
        <v>0.18500000000000227</v>
      </c>
      <c r="V490" s="2"/>
      <c r="W490" s="2"/>
    </row>
    <row r="491" spans="1:23" x14ac:dyDescent="0.2">
      <c r="A491" s="1">
        <f>IF(Sheet1!B495&lt;&gt;"",Sheet1!B495,"")</f>
        <v>44152</v>
      </c>
      <c r="B491" s="2">
        <f ca="1">IF(Sheet1!DC495&lt;&gt;"",Sheet1!DC495,"")</f>
        <v>7.5000000000002842E-2</v>
      </c>
      <c r="C491" s="2">
        <f ca="1">IF(Sheet1!DD495&lt;&gt;"",Sheet1!DD495,"")</f>
        <v>8.4999999999993747E-2</v>
      </c>
      <c r="D491" s="2">
        <f ca="1">IF(Sheet1!DE495&lt;&gt;"",Sheet1!DE495,"")</f>
        <v>7.5000000000002842E-2</v>
      </c>
      <c r="E491" s="2">
        <f ca="1">IF(Sheet1!DF495&lt;&gt;"",Sheet1!DF495,"")</f>
        <v>7.9999999999998295E-2</v>
      </c>
      <c r="F491" s="2">
        <f ca="1">IF(Sheet1!DG495&lt;&gt;"",Sheet1!DG495,"")</f>
        <v>9.4999999999998863E-2</v>
      </c>
      <c r="G491" s="2">
        <f ca="1">IF(Sheet1!DH495&lt;&gt;"",Sheet1!DH495,"")</f>
        <v>0.11499999999999488</v>
      </c>
      <c r="H491" s="2">
        <f ca="1">IF(Sheet1!DI495&lt;&gt;"",Sheet1!DI495,"")</f>
        <v>0.13500000000000512</v>
      </c>
      <c r="I491" s="2">
        <f ca="1">IF(Sheet1!DJ495&lt;&gt;"",Sheet1!DJ495,"")</f>
        <v>0.17499999999999716</v>
      </c>
      <c r="J491" s="2">
        <f ca="1">IF(Sheet1!DK495&lt;&gt;"",Sheet1!DK495,"")</f>
        <v>0.20999999999999375</v>
      </c>
      <c r="K491" s="2">
        <f ca="1">IF(Sheet1!DL495&lt;&gt;"",Sheet1!DL495,"")</f>
        <v>0.21500000000000341</v>
      </c>
      <c r="L491" s="2">
        <f ca="1">IF(Sheet1!DM495&lt;&gt;"",Sheet1!DM495,"")</f>
        <v>0.21999999999999886</v>
      </c>
      <c r="M491" s="2">
        <f ca="1">IF(Sheet1!DN495&lt;&gt;"",Sheet1!DN495,"")</f>
        <v>0.22499999999999432</v>
      </c>
      <c r="N491" s="2">
        <f ca="1">IF(Sheet1!DO495&lt;&gt;"",Sheet1!DO495,"")</f>
        <v>0.24500000000000455</v>
      </c>
      <c r="O491" s="2">
        <f ca="1">IF(Sheet1!DP495&lt;&gt;"",Sheet1!DP495,"")</f>
        <v>0.25499999999999545</v>
      </c>
      <c r="P491" s="2">
        <f ca="1">IF(Sheet1!DQ495&lt;&gt;"",Sheet1!DQ495,"")</f>
        <v>0.26500000000000057</v>
      </c>
      <c r="Q491" s="2">
        <f ca="1">IF(Sheet1!DR495&lt;&gt;"",Sheet1!DR495,"")</f>
        <v>0.27500000000000568</v>
      </c>
      <c r="R491" s="2">
        <f ca="1">IF(Sheet1!DS495&lt;&gt;"",Sheet1!DS495,"")</f>
        <v>0.28499999999999659</v>
      </c>
      <c r="S491" s="2">
        <f ca="1">IF(Sheet1!DH495&lt;&gt;"",Sheet1!DH495,"")</f>
        <v>0.11499999999999488</v>
      </c>
      <c r="T491" s="2">
        <f ca="1">IF(Sheet1!DI495&lt;&gt;"",Sheet1!DI495,"")</f>
        <v>0.13500000000000512</v>
      </c>
      <c r="U491" s="2">
        <f ca="1">IF(Sheet1!DJ495&lt;&gt;"",Sheet1!DJ495,"")</f>
        <v>0.17499999999999716</v>
      </c>
      <c r="V491" s="2"/>
      <c r="W491" s="2"/>
    </row>
    <row r="492" spans="1:23" x14ac:dyDescent="0.2">
      <c r="A492" s="1">
        <f>IF(Sheet1!B496&lt;&gt;"",Sheet1!B496,"")</f>
        <v>44153</v>
      </c>
      <c r="B492" s="2">
        <f ca="1">IF(Sheet1!DC496&lt;&gt;"",Sheet1!DC496,"")</f>
        <v>7.5000000000002842E-2</v>
      </c>
      <c r="C492" s="2">
        <f ca="1">IF(Sheet1!DD496&lt;&gt;"",Sheet1!DD496,"")</f>
        <v>8.4999999999993747E-2</v>
      </c>
      <c r="D492" s="2">
        <f ca="1">IF(Sheet1!DE496&lt;&gt;"",Sheet1!DE496,"")</f>
        <v>7.9999999999998295E-2</v>
      </c>
      <c r="E492" s="2">
        <f ca="1">IF(Sheet1!DF496&lt;&gt;"",Sheet1!DF496,"")</f>
        <v>8.4999999999993747E-2</v>
      </c>
      <c r="F492" s="2">
        <f ca="1">IF(Sheet1!DG496&lt;&gt;"",Sheet1!DG496,"")</f>
        <v>9.9999999999994316E-2</v>
      </c>
      <c r="G492" s="2">
        <f ca="1">IF(Sheet1!DH496&lt;&gt;"",Sheet1!DH496,"")</f>
        <v>0.12000000000000455</v>
      </c>
      <c r="H492" s="2">
        <f ca="1">IF(Sheet1!DI496&lt;&gt;"",Sheet1!DI496,"")</f>
        <v>0.14000000000000057</v>
      </c>
      <c r="I492" s="2">
        <f ca="1">IF(Sheet1!DJ496&lt;&gt;"",Sheet1!DJ496,"")</f>
        <v>0.18000000000000682</v>
      </c>
      <c r="J492" s="2">
        <f ca="1">IF(Sheet1!DK496&lt;&gt;"",Sheet1!DK496,"")</f>
        <v>0.21500000000000341</v>
      </c>
      <c r="K492" s="2">
        <f ca="1">IF(Sheet1!DL496&lt;&gt;"",Sheet1!DL496,"")</f>
        <v>0.21999999999999886</v>
      </c>
      <c r="L492" s="2">
        <f ca="1">IF(Sheet1!DM496&lt;&gt;"",Sheet1!DM496,"")</f>
        <v>0.22499999999999432</v>
      </c>
      <c r="M492" s="2">
        <f ca="1">IF(Sheet1!DN496&lt;&gt;"",Sheet1!DN496,"")</f>
        <v>0.23000000000000398</v>
      </c>
      <c r="N492" s="2">
        <f ca="1">IF(Sheet1!DO496&lt;&gt;"",Sheet1!DO496,"")</f>
        <v>0.25</v>
      </c>
      <c r="O492" s="2">
        <f ca="1">IF(Sheet1!DP496&lt;&gt;"",Sheet1!DP496,"")</f>
        <v>0.26000000000000512</v>
      </c>
      <c r="P492" s="2">
        <f ca="1">IF(Sheet1!DQ496&lt;&gt;"",Sheet1!DQ496,"")</f>
        <v>0.26999999999999602</v>
      </c>
      <c r="Q492" s="2">
        <f ca="1">IF(Sheet1!DR496&lt;&gt;"",Sheet1!DR496,"")</f>
        <v>0.28000000000000114</v>
      </c>
      <c r="R492" s="2">
        <f ca="1">IF(Sheet1!DS496&lt;&gt;"",Sheet1!DS496,"")</f>
        <v>0.29000000000000625</v>
      </c>
      <c r="S492" s="2">
        <f ca="1">IF(Sheet1!DH496&lt;&gt;"",Sheet1!DH496,"")</f>
        <v>0.12000000000000455</v>
      </c>
      <c r="T492" s="2">
        <f ca="1">IF(Sheet1!DI496&lt;&gt;"",Sheet1!DI496,"")</f>
        <v>0.14000000000000057</v>
      </c>
      <c r="U492" s="2">
        <f ca="1">IF(Sheet1!DJ496&lt;&gt;"",Sheet1!DJ496,"")</f>
        <v>0.18000000000000682</v>
      </c>
      <c r="V492" s="2"/>
      <c r="W492" s="2"/>
    </row>
    <row r="493" spans="1:23" x14ac:dyDescent="0.2">
      <c r="A493" s="1">
        <f>IF(Sheet1!B497&lt;&gt;"",Sheet1!B497,"")</f>
        <v>44154</v>
      </c>
      <c r="B493" s="2">
        <f ca="1">IF(Sheet1!DC497&lt;&gt;"",Sheet1!DC497,"")</f>
        <v>6.9999999999993179E-2</v>
      </c>
      <c r="C493" s="2">
        <f ca="1">IF(Sheet1!DD497&lt;&gt;"",Sheet1!DD497,"")</f>
        <v>7.5000000000002842E-2</v>
      </c>
      <c r="D493" s="2">
        <f ca="1">IF(Sheet1!DE497&lt;&gt;"",Sheet1!DE497,"")</f>
        <v>7.5000000000002842E-2</v>
      </c>
      <c r="E493" s="2">
        <f ca="1">IF(Sheet1!DF497&lt;&gt;"",Sheet1!DF497,"")</f>
        <v>7.9999999999998295E-2</v>
      </c>
      <c r="F493" s="2">
        <f ca="1">IF(Sheet1!DG497&lt;&gt;"",Sheet1!DG497,"")</f>
        <v>9.4999999999998863E-2</v>
      </c>
      <c r="G493" s="2">
        <f ca="1">IF(Sheet1!DH497&lt;&gt;"",Sheet1!DH497,"")</f>
        <v>0.12000000000000455</v>
      </c>
      <c r="H493" s="2">
        <f ca="1">IF(Sheet1!DI497&lt;&gt;"",Sheet1!DI497,"")</f>
        <v>0.14000000000000057</v>
      </c>
      <c r="I493" s="2">
        <f ca="1">IF(Sheet1!DJ497&lt;&gt;"",Sheet1!DJ497,"")</f>
        <v>0.18000000000000682</v>
      </c>
      <c r="J493" s="2">
        <f ca="1">IF(Sheet1!DK497&lt;&gt;"",Sheet1!DK497,"")</f>
        <v>0.21500000000000341</v>
      </c>
      <c r="K493" s="2">
        <f ca="1">IF(Sheet1!DL497&lt;&gt;"",Sheet1!DL497,"")</f>
        <v>0.21999999999999886</v>
      </c>
      <c r="L493" s="2">
        <f ca="1">IF(Sheet1!DM497&lt;&gt;"",Sheet1!DM497,"")</f>
        <v>0.22499999999999432</v>
      </c>
      <c r="M493" s="2">
        <f ca="1">IF(Sheet1!DN497&lt;&gt;"",Sheet1!DN497,"")</f>
        <v>0.23000000000000398</v>
      </c>
      <c r="N493" s="2">
        <f ca="1">IF(Sheet1!DO497&lt;&gt;"",Sheet1!DO497,"")</f>
        <v>0.25</v>
      </c>
      <c r="O493" s="2">
        <f ca="1">IF(Sheet1!DP497&lt;&gt;"",Sheet1!DP497,"")</f>
        <v>0.26000000000000512</v>
      </c>
      <c r="P493" s="2">
        <f ca="1">IF(Sheet1!DQ497&lt;&gt;"",Sheet1!DQ497,"")</f>
        <v>0.26999999999999602</v>
      </c>
      <c r="Q493" s="2">
        <f ca="1">IF(Sheet1!DR497&lt;&gt;"",Sheet1!DR497,"")</f>
        <v>0.28000000000000114</v>
      </c>
      <c r="R493" s="2">
        <f ca="1">IF(Sheet1!DS497&lt;&gt;"",Sheet1!DS497,"")</f>
        <v>0.29000000000000625</v>
      </c>
      <c r="S493" s="2">
        <f ca="1">IF(Sheet1!DH497&lt;&gt;"",Sheet1!DH497,"")</f>
        <v>0.12000000000000455</v>
      </c>
      <c r="T493" s="2">
        <f ca="1">IF(Sheet1!DI497&lt;&gt;"",Sheet1!DI497,"")</f>
        <v>0.14000000000000057</v>
      </c>
      <c r="U493" s="2">
        <f ca="1">IF(Sheet1!DJ497&lt;&gt;"",Sheet1!DJ497,"")</f>
        <v>0.18000000000000682</v>
      </c>
      <c r="V493" s="2"/>
      <c r="W493" s="2"/>
    </row>
    <row r="494" spans="1:23" x14ac:dyDescent="0.2">
      <c r="A494" s="1">
        <f>IF(Sheet1!B498&lt;&gt;"",Sheet1!B498,"")</f>
        <v>44155</v>
      </c>
      <c r="B494" s="2">
        <f ca="1">IF(Sheet1!DC498&lt;&gt;"",Sheet1!DC498,"")</f>
        <v>6.0000000000002274E-2</v>
      </c>
      <c r="C494" s="2">
        <f ca="1">IF(Sheet1!DD498&lt;&gt;"",Sheet1!DD498,"")</f>
        <v>6.4999999999997726E-2</v>
      </c>
      <c r="D494" s="2">
        <f ca="1">IF(Sheet1!DE498&lt;&gt;"",Sheet1!DE498,"")</f>
        <v>6.9999999999993179E-2</v>
      </c>
      <c r="E494" s="2">
        <f ca="1">IF(Sheet1!DF498&lt;&gt;"",Sheet1!DF498,"")</f>
        <v>7.9999999999998295E-2</v>
      </c>
      <c r="F494" s="2">
        <f ca="1">IF(Sheet1!DG498&lt;&gt;"",Sheet1!DG498,"")</f>
        <v>9.4999999999998863E-2</v>
      </c>
      <c r="G494" s="2">
        <f ca="1">IF(Sheet1!DH498&lt;&gt;"",Sheet1!DH498,"")</f>
        <v>0.11499999999999488</v>
      </c>
      <c r="H494" s="2">
        <f ca="1">IF(Sheet1!DI498&lt;&gt;"",Sheet1!DI498,"")</f>
        <v>0.13500000000000512</v>
      </c>
      <c r="I494" s="2">
        <f ca="1">IF(Sheet1!DJ498&lt;&gt;"",Sheet1!DJ498,"")</f>
        <v>0.17499999999999716</v>
      </c>
      <c r="J494" s="2">
        <f ca="1">IF(Sheet1!DK498&lt;&gt;"",Sheet1!DK498,"")</f>
        <v>0.20999999999999375</v>
      </c>
      <c r="K494" s="2">
        <f ca="1">IF(Sheet1!DL498&lt;&gt;"",Sheet1!DL498,"")</f>
        <v>0.21500000000000341</v>
      </c>
      <c r="L494" s="2">
        <f ca="1">IF(Sheet1!DM498&lt;&gt;"",Sheet1!DM498,"")</f>
        <v>0.21999999999999886</v>
      </c>
      <c r="M494" s="2">
        <f ca="1">IF(Sheet1!DN498&lt;&gt;"",Sheet1!DN498,"")</f>
        <v>0.22499999999999432</v>
      </c>
      <c r="N494" s="2">
        <f ca="1">IF(Sheet1!DO498&lt;&gt;"",Sheet1!DO498,"")</f>
        <v>0.24500000000000455</v>
      </c>
      <c r="O494" s="2">
        <f ca="1">IF(Sheet1!DP498&lt;&gt;"",Sheet1!DP498,"")</f>
        <v>0.25499999999999545</v>
      </c>
      <c r="P494" s="2">
        <f ca="1">IF(Sheet1!DQ498&lt;&gt;"",Sheet1!DQ498,"")</f>
        <v>0.26500000000000057</v>
      </c>
      <c r="Q494" s="2">
        <f ca="1">IF(Sheet1!DR498&lt;&gt;"",Sheet1!DR498,"")</f>
        <v>0.27500000000000568</v>
      </c>
      <c r="R494" s="2">
        <f ca="1">IF(Sheet1!DS498&lt;&gt;"",Sheet1!DS498,"")</f>
        <v>0.28499999999999659</v>
      </c>
      <c r="S494" s="2">
        <f ca="1">IF(Sheet1!DH498&lt;&gt;"",Sheet1!DH498,"")</f>
        <v>0.11499999999999488</v>
      </c>
      <c r="T494" s="2">
        <f ca="1">IF(Sheet1!DI498&lt;&gt;"",Sheet1!DI498,"")</f>
        <v>0.13500000000000512</v>
      </c>
      <c r="U494" s="2">
        <f ca="1">IF(Sheet1!DJ498&lt;&gt;"",Sheet1!DJ498,"")</f>
        <v>0.17499999999999716</v>
      </c>
      <c r="V494" s="2"/>
      <c r="W494" s="2"/>
    </row>
    <row r="495" spans="1:23" x14ac:dyDescent="0.2">
      <c r="A495" s="1">
        <f>IF(Sheet1!B499&lt;&gt;"",Sheet1!B499,"")</f>
        <v>44158</v>
      </c>
      <c r="B495" s="2">
        <f ca="1">IF(Sheet1!DC499&lt;&gt;"",Sheet1!DC499,"")</f>
        <v>6.4999999999997726E-2</v>
      </c>
      <c r="C495" s="2">
        <f ca="1">IF(Sheet1!DD499&lt;&gt;"",Sheet1!DD499,"")</f>
        <v>6.9999999999993179E-2</v>
      </c>
      <c r="D495" s="2">
        <f ca="1">IF(Sheet1!DE499&lt;&gt;"",Sheet1!DE499,"")</f>
        <v>7.5000000000002842E-2</v>
      </c>
      <c r="E495" s="2">
        <f ca="1">IF(Sheet1!DF499&lt;&gt;"",Sheet1!DF499,"")</f>
        <v>8.4999999999993747E-2</v>
      </c>
      <c r="F495" s="2">
        <f ca="1">IF(Sheet1!DG499&lt;&gt;"",Sheet1!DG499,"")</f>
        <v>0.10500000000000398</v>
      </c>
      <c r="G495" s="2">
        <f ca="1">IF(Sheet1!DH499&lt;&gt;"",Sheet1!DH499,"")</f>
        <v>0.12999999999999545</v>
      </c>
      <c r="H495" s="2">
        <f ca="1">IF(Sheet1!DI499&lt;&gt;"",Sheet1!DI499,"")</f>
        <v>0.15000000000000568</v>
      </c>
      <c r="I495" s="2">
        <f ca="1">IF(Sheet1!DJ499&lt;&gt;"",Sheet1!DJ499,"")</f>
        <v>0.18999999999999773</v>
      </c>
      <c r="J495" s="2">
        <f ca="1">IF(Sheet1!DK499&lt;&gt;"",Sheet1!DK499,"")</f>
        <v>0.22499999999999432</v>
      </c>
      <c r="K495" s="2">
        <f ca="1">IF(Sheet1!DL499&lt;&gt;"",Sheet1!DL499,"")</f>
        <v>0.23000000000000398</v>
      </c>
      <c r="L495" s="2">
        <f ca="1">IF(Sheet1!DM499&lt;&gt;"",Sheet1!DM499,"")</f>
        <v>0.23499999999999943</v>
      </c>
      <c r="M495" s="2">
        <f ca="1">IF(Sheet1!DN499&lt;&gt;"",Sheet1!DN499,"")</f>
        <v>0.23999999999999488</v>
      </c>
      <c r="N495" s="2">
        <f ca="1">IF(Sheet1!DO499&lt;&gt;"",Sheet1!DO499,"")</f>
        <v>0.26000000000000512</v>
      </c>
      <c r="O495" s="2">
        <f ca="1">IF(Sheet1!DP499&lt;&gt;"",Sheet1!DP499,"")</f>
        <v>0.26999999999999602</v>
      </c>
      <c r="P495" s="2">
        <f ca="1">IF(Sheet1!DQ499&lt;&gt;"",Sheet1!DQ499,"")</f>
        <v>0.28000000000000114</v>
      </c>
      <c r="Q495" s="2">
        <f ca="1">IF(Sheet1!DR499&lt;&gt;"",Sheet1!DR499,"")</f>
        <v>0.29000000000000625</v>
      </c>
      <c r="R495" s="2">
        <f ca="1">IF(Sheet1!DS499&lt;&gt;"",Sheet1!DS499,"")</f>
        <v>0.29999999999999716</v>
      </c>
      <c r="S495" s="2">
        <f ca="1">IF(Sheet1!DH499&lt;&gt;"",Sheet1!DH499,"")</f>
        <v>0.12999999999999545</v>
      </c>
      <c r="T495" s="2">
        <f ca="1">IF(Sheet1!DI499&lt;&gt;"",Sheet1!DI499,"")</f>
        <v>0.15000000000000568</v>
      </c>
      <c r="U495" s="2">
        <f ca="1">IF(Sheet1!DJ499&lt;&gt;"",Sheet1!DJ499,"")</f>
        <v>0.18999999999999773</v>
      </c>
      <c r="V495" s="2"/>
      <c r="W495" s="2"/>
    </row>
    <row r="496" spans="1:23" x14ac:dyDescent="0.2">
      <c r="A496" s="1">
        <f>IF(Sheet1!B500&lt;&gt;"",Sheet1!B500,"")</f>
        <v>44159</v>
      </c>
      <c r="B496" s="2">
        <f ca="1">IF(Sheet1!DC500&lt;&gt;"",Sheet1!DC500,"")</f>
        <v>6.4999999999997726E-2</v>
      </c>
      <c r="C496" s="2">
        <f ca="1">IF(Sheet1!DD500&lt;&gt;"",Sheet1!DD500,"")</f>
        <v>6.9999999999993179E-2</v>
      </c>
      <c r="D496" s="2">
        <f ca="1">IF(Sheet1!DE500&lt;&gt;"",Sheet1!DE500,"")</f>
        <v>7.5000000000002842E-2</v>
      </c>
      <c r="E496" s="2">
        <f ca="1">IF(Sheet1!DF500&lt;&gt;"",Sheet1!DF500,"")</f>
        <v>8.4999999999993747E-2</v>
      </c>
      <c r="F496" s="2">
        <f ca="1">IF(Sheet1!DG500&lt;&gt;"",Sheet1!DG500,"")</f>
        <v>9.9999999999994316E-2</v>
      </c>
      <c r="G496" s="2">
        <f ca="1">IF(Sheet1!DH500&lt;&gt;"",Sheet1!DH500,"")</f>
        <v>0.125</v>
      </c>
      <c r="H496" s="2">
        <f ca="1">IF(Sheet1!DI500&lt;&gt;"",Sheet1!DI500,"")</f>
        <v>0.14499999999999602</v>
      </c>
      <c r="I496" s="2">
        <f ca="1">IF(Sheet1!DJ500&lt;&gt;"",Sheet1!DJ500,"")</f>
        <v>0.18500000000000227</v>
      </c>
      <c r="J496" s="2">
        <f ca="1">IF(Sheet1!DK500&lt;&gt;"",Sheet1!DK500,"")</f>
        <v>0.21999999999999886</v>
      </c>
      <c r="K496" s="2">
        <f ca="1">IF(Sheet1!DL500&lt;&gt;"",Sheet1!DL500,"")</f>
        <v>0.22499999999999432</v>
      </c>
      <c r="L496" s="2">
        <f ca="1">IF(Sheet1!DM500&lt;&gt;"",Sheet1!DM500,"")</f>
        <v>0.23000000000000398</v>
      </c>
      <c r="M496" s="2">
        <f ca="1">IF(Sheet1!DN500&lt;&gt;"",Sheet1!DN500,"")</f>
        <v>0.23499999999999943</v>
      </c>
      <c r="N496" s="2">
        <f ca="1">IF(Sheet1!DO500&lt;&gt;"",Sheet1!DO500,"")</f>
        <v>0.25499999999999545</v>
      </c>
      <c r="O496" s="2">
        <f ca="1">IF(Sheet1!DP500&lt;&gt;"",Sheet1!DP500,"")</f>
        <v>0.26500000000000057</v>
      </c>
      <c r="P496" s="2">
        <f ca="1">IF(Sheet1!DQ500&lt;&gt;"",Sheet1!DQ500,"")</f>
        <v>0.27500000000000568</v>
      </c>
      <c r="Q496" s="2">
        <f ca="1">IF(Sheet1!DR500&lt;&gt;"",Sheet1!DR500,"")</f>
        <v>0.28499999999999659</v>
      </c>
      <c r="R496" s="2">
        <f ca="1">IF(Sheet1!DS500&lt;&gt;"",Sheet1!DS500,"")</f>
        <v>0.29500000000000171</v>
      </c>
      <c r="S496" s="2">
        <f ca="1">IF(Sheet1!DH500&lt;&gt;"",Sheet1!DH500,"")</f>
        <v>0.125</v>
      </c>
      <c r="T496" s="2">
        <f ca="1">IF(Sheet1!DI500&lt;&gt;"",Sheet1!DI500,"")</f>
        <v>0.14499999999999602</v>
      </c>
      <c r="U496" s="2">
        <f ca="1">IF(Sheet1!DJ500&lt;&gt;"",Sheet1!DJ500,"")</f>
        <v>0.18500000000000227</v>
      </c>
      <c r="V496" s="2"/>
      <c r="W496" s="2"/>
    </row>
    <row r="497" spans="1:23" x14ac:dyDescent="0.2">
      <c r="A497" s="1">
        <f>IF(Sheet1!B501&lt;&gt;"",Sheet1!B501,"")</f>
        <v>44160</v>
      </c>
      <c r="B497" s="2">
        <f ca="1">IF(Sheet1!DC501&lt;&gt;"",Sheet1!DC501,"")</f>
        <v>6.9999999999993179E-2</v>
      </c>
      <c r="C497" s="2">
        <f ca="1">IF(Sheet1!DD501&lt;&gt;"",Sheet1!DD501,"")</f>
        <v>7.5000000000002842E-2</v>
      </c>
      <c r="D497" s="2">
        <f ca="1">IF(Sheet1!DE501&lt;&gt;"",Sheet1!DE501,"")</f>
        <v>7.5000000000002842E-2</v>
      </c>
      <c r="E497" s="2">
        <f ca="1">IF(Sheet1!DF501&lt;&gt;"",Sheet1!DF501,"")</f>
        <v>7.9999999999998295E-2</v>
      </c>
      <c r="F497" s="2">
        <f ca="1">IF(Sheet1!DG501&lt;&gt;"",Sheet1!DG501,"")</f>
        <v>9.4999999999998863E-2</v>
      </c>
      <c r="G497" s="2">
        <f ca="1">IF(Sheet1!DH501&lt;&gt;"",Sheet1!DH501,"")</f>
        <v>0.12000000000000455</v>
      </c>
      <c r="H497" s="2">
        <f ca="1">IF(Sheet1!DI501&lt;&gt;"",Sheet1!DI501,"")</f>
        <v>0.14000000000000057</v>
      </c>
      <c r="I497" s="2">
        <f ca="1">IF(Sheet1!DJ501&lt;&gt;"",Sheet1!DJ501,"")</f>
        <v>0.18000000000000682</v>
      </c>
      <c r="J497" s="2">
        <f ca="1">IF(Sheet1!DK501&lt;&gt;"",Sheet1!DK501,"")</f>
        <v>0.21500000000000341</v>
      </c>
      <c r="K497" s="2">
        <f ca="1">IF(Sheet1!DL501&lt;&gt;"",Sheet1!DL501,"")</f>
        <v>0.21999999999999886</v>
      </c>
      <c r="L497" s="2">
        <f ca="1">IF(Sheet1!DM501&lt;&gt;"",Sheet1!DM501,"")</f>
        <v>0.22499999999999432</v>
      </c>
      <c r="M497" s="2">
        <f ca="1">IF(Sheet1!DN501&lt;&gt;"",Sheet1!DN501,"")</f>
        <v>0.23000000000000398</v>
      </c>
      <c r="N497" s="2">
        <f ca="1">IF(Sheet1!DO501&lt;&gt;"",Sheet1!DO501,"")</f>
        <v>0.25</v>
      </c>
      <c r="O497" s="2">
        <f ca="1">IF(Sheet1!DP501&lt;&gt;"",Sheet1!DP501,"")</f>
        <v>0.26000000000000512</v>
      </c>
      <c r="P497" s="2">
        <f ca="1">IF(Sheet1!DQ501&lt;&gt;"",Sheet1!DQ501,"")</f>
        <v>0.26999999999999602</v>
      </c>
      <c r="Q497" s="2">
        <f ca="1">IF(Sheet1!DR501&lt;&gt;"",Sheet1!DR501,"")</f>
        <v>0.28000000000000114</v>
      </c>
      <c r="R497" s="2">
        <f ca="1">IF(Sheet1!DS501&lt;&gt;"",Sheet1!DS501,"")</f>
        <v>0.29000000000000625</v>
      </c>
      <c r="S497" s="2">
        <f ca="1">IF(Sheet1!DH501&lt;&gt;"",Sheet1!DH501,"")</f>
        <v>0.12000000000000455</v>
      </c>
      <c r="T497" s="2">
        <f ca="1">IF(Sheet1!DI501&lt;&gt;"",Sheet1!DI501,"")</f>
        <v>0.14000000000000057</v>
      </c>
      <c r="U497" s="2">
        <f ca="1">IF(Sheet1!DJ501&lt;&gt;"",Sheet1!DJ501,"")</f>
        <v>0.18000000000000682</v>
      </c>
      <c r="V497" s="2"/>
      <c r="W497" s="2"/>
    </row>
    <row r="498" spans="1:23" x14ac:dyDescent="0.2">
      <c r="A498" s="1">
        <f>IF(Sheet1!B502&lt;&gt;"",Sheet1!B502,"")</f>
        <v>44161</v>
      </c>
      <c r="B498" s="2" t="e">
        <f ca="1">IF(Sheet1!DC502&lt;&gt;"",Sheet1!DC502,"")</f>
        <v>#VALUE!</v>
      </c>
      <c r="C498" s="2" t="e">
        <f ca="1">IF(Sheet1!DD502&lt;&gt;"",Sheet1!DD502,"")</f>
        <v>#VALUE!</v>
      </c>
      <c r="D498" s="2" t="e">
        <f ca="1">IF(Sheet1!DE502&lt;&gt;"",Sheet1!DE502,"")</f>
        <v>#VALUE!</v>
      </c>
      <c r="E498" s="2" t="e">
        <f ca="1">IF(Sheet1!DF502&lt;&gt;"",Sheet1!DF502,"")</f>
        <v>#VALUE!</v>
      </c>
      <c r="F498" s="2" t="e">
        <f ca="1">IF(Sheet1!DG502&lt;&gt;"",Sheet1!DG502,"")</f>
        <v>#VALUE!</v>
      </c>
      <c r="G498" s="2" t="e">
        <f ca="1">IF(Sheet1!DH502&lt;&gt;"",Sheet1!DH502,"")</f>
        <v>#VALUE!</v>
      </c>
      <c r="H498" s="2" t="e">
        <f ca="1">IF(Sheet1!DI502&lt;&gt;"",Sheet1!DI502,"")</f>
        <v>#VALUE!</v>
      </c>
      <c r="I498" s="2" t="e">
        <f ca="1">IF(Sheet1!DJ502&lt;&gt;"",Sheet1!DJ502,"")</f>
        <v>#VALUE!</v>
      </c>
      <c r="J498" s="2" t="e">
        <f ca="1">IF(Sheet1!DK502&lt;&gt;"",Sheet1!DK502,"")</f>
        <v>#VALUE!</v>
      </c>
      <c r="K498" s="2" t="e">
        <f ca="1">IF(Sheet1!DL502&lt;&gt;"",Sheet1!DL502,"")</f>
        <v>#VALUE!</v>
      </c>
      <c r="L498" s="2" t="e">
        <f ca="1">IF(Sheet1!DM502&lt;&gt;"",Sheet1!DM502,"")</f>
        <v>#VALUE!</v>
      </c>
      <c r="M498" s="2" t="e">
        <f ca="1">IF(Sheet1!DN502&lt;&gt;"",Sheet1!DN502,"")</f>
        <v>#VALUE!</v>
      </c>
      <c r="N498" s="2" t="e">
        <f ca="1">IF(Sheet1!DO502&lt;&gt;"",Sheet1!DO502,"")</f>
        <v>#VALUE!</v>
      </c>
      <c r="O498" s="2" t="e">
        <f ca="1">IF(Sheet1!DP502&lt;&gt;"",Sheet1!DP502,"")</f>
        <v>#VALUE!</v>
      </c>
      <c r="P498" s="2" t="e">
        <f ca="1">IF(Sheet1!DQ502&lt;&gt;"",Sheet1!DQ502,"")</f>
        <v>#VALUE!</v>
      </c>
      <c r="Q498" s="2" t="e">
        <f ca="1">IF(Sheet1!DR502&lt;&gt;"",Sheet1!DR502,"")</f>
        <v>#VALUE!</v>
      </c>
      <c r="R498" s="2" t="e">
        <f ca="1">IF(Sheet1!DS502&lt;&gt;"",Sheet1!DS502,"")</f>
        <v>#VALUE!</v>
      </c>
      <c r="S498" s="2" t="e">
        <f ca="1">IF(Sheet1!DH502&lt;&gt;"",Sheet1!DH502,"")</f>
        <v>#VALUE!</v>
      </c>
      <c r="T498" s="2" t="e">
        <f ca="1">IF(Sheet1!DI502&lt;&gt;"",Sheet1!DI502,"")</f>
        <v>#VALUE!</v>
      </c>
      <c r="U498" s="2" t="e">
        <f ca="1">IF(Sheet1!DJ502&lt;&gt;"",Sheet1!DJ502,"")</f>
        <v>#VALUE!</v>
      </c>
      <c r="V498" s="2"/>
      <c r="W498" s="2"/>
    </row>
    <row r="499" spans="1:23" x14ac:dyDescent="0.2">
      <c r="A499" s="1">
        <f>IF(Sheet1!B503&lt;&gt;"",Sheet1!B503,"")</f>
        <v>44162</v>
      </c>
      <c r="B499" s="2">
        <f ca="1">IF(Sheet1!DC503&lt;&gt;"",Sheet1!DC503,"")</f>
        <v>6.4999999999997726E-2</v>
      </c>
      <c r="C499" s="2">
        <f ca="1">IF(Sheet1!DD503&lt;&gt;"",Sheet1!DD503,"")</f>
        <v>6.9999999999993179E-2</v>
      </c>
      <c r="D499" s="2">
        <f ca="1">IF(Sheet1!DE503&lt;&gt;"",Sheet1!DE503,"")</f>
        <v>6.9999999999993179E-2</v>
      </c>
      <c r="E499" s="2">
        <f ca="1">IF(Sheet1!DF503&lt;&gt;"",Sheet1!DF503,"")</f>
        <v>7.5000000000002842E-2</v>
      </c>
      <c r="F499" s="2">
        <f ca="1">IF(Sheet1!DG503&lt;&gt;"",Sheet1!DG503,"")</f>
        <v>9.0000000000003411E-2</v>
      </c>
      <c r="G499" s="2">
        <f ca="1">IF(Sheet1!DH503&lt;&gt;"",Sheet1!DH503,"")</f>
        <v>0.11499999999999488</v>
      </c>
      <c r="H499" s="2">
        <f ca="1">IF(Sheet1!DI503&lt;&gt;"",Sheet1!DI503,"")</f>
        <v>0.13500000000000512</v>
      </c>
      <c r="I499" s="2">
        <f ca="1">IF(Sheet1!DJ503&lt;&gt;"",Sheet1!DJ503,"")</f>
        <v>0.17499999999999716</v>
      </c>
      <c r="J499" s="2">
        <f ca="1">IF(Sheet1!DK503&lt;&gt;"",Sheet1!DK503,"")</f>
        <v>0.20999999999999375</v>
      </c>
      <c r="K499" s="2">
        <f ca="1">IF(Sheet1!DL503&lt;&gt;"",Sheet1!DL503,"")</f>
        <v>0.21500000000000341</v>
      </c>
      <c r="L499" s="2">
        <f ca="1">IF(Sheet1!DM503&lt;&gt;"",Sheet1!DM503,"")</f>
        <v>0.21999999999999886</v>
      </c>
      <c r="M499" s="2">
        <f ca="1">IF(Sheet1!DN503&lt;&gt;"",Sheet1!DN503,"")</f>
        <v>0.22499999999999432</v>
      </c>
      <c r="N499" s="2">
        <f ca="1">IF(Sheet1!DO503&lt;&gt;"",Sheet1!DO503,"")</f>
        <v>0.24500000000000455</v>
      </c>
      <c r="O499" s="2">
        <f ca="1">IF(Sheet1!DP503&lt;&gt;"",Sheet1!DP503,"")</f>
        <v>0.25499999999999545</v>
      </c>
      <c r="P499" s="2">
        <f ca="1">IF(Sheet1!DQ503&lt;&gt;"",Sheet1!DQ503,"")</f>
        <v>0.26500000000000057</v>
      </c>
      <c r="Q499" s="2">
        <f ca="1">IF(Sheet1!DR503&lt;&gt;"",Sheet1!DR503,"")</f>
        <v>0.27500000000000568</v>
      </c>
      <c r="R499" s="2">
        <f ca="1">IF(Sheet1!DS503&lt;&gt;"",Sheet1!DS503,"")</f>
        <v>0.28499999999999659</v>
      </c>
      <c r="S499" s="2">
        <f ca="1">IF(Sheet1!DH503&lt;&gt;"",Sheet1!DH503,"")</f>
        <v>0.11499999999999488</v>
      </c>
      <c r="T499" s="2">
        <f ca="1">IF(Sheet1!DI503&lt;&gt;"",Sheet1!DI503,"")</f>
        <v>0.13500000000000512</v>
      </c>
      <c r="U499" s="2">
        <f ca="1">IF(Sheet1!DJ503&lt;&gt;"",Sheet1!DJ503,"")</f>
        <v>0.17499999999999716</v>
      </c>
      <c r="V499" s="2"/>
      <c r="W499" s="2"/>
    </row>
    <row r="500" spans="1:23" x14ac:dyDescent="0.2">
      <c r="A500" s="1">
        <f>IF(Sheet1!B504&lt;&gt;"",Sheet1!B504,"")</f>
        <v>44165</v>
      </c>
      <c r="B500" s="2">
        <f ca="1">IF(Sheet1!DC504&lt;&gt;"",Sheet1!DC504,"")</f>
        <v>6.9999999999993179E-2</v>
      </c>
      <c r="C500" s="2">
        <f ca="1">IF(Sheet1!DD504&lt;&gt;"",Sheet1!DD504,"")</f>
        <v>7.5000000000002842E-2</v>
      </c>
      <c r="D500" s="2">
        <f ca="1">IF(Sheet1!DE504&lt;&gt;"",Sheet1!DE504,"")</f>
        <v>7.9999999999998295E-2</v>
      </c>
      <c r="E500" s="2">
        <f ca="1">IF(Sheet1!DF504&lt;&gt;"",Sheet1!DF504,"")</f>
        <v>8.4999999999993747E-2</v>
      </c>
      <c r="F500" s="2">
        <f ca="1">IF(Sheet1!DG504&lt;&gt;"",Sheet1!DG504,"")</f>
        <v>9.4999999999998863E-2</v>
      </c>
      <c r="G500" s="2">
        <f ca="1">IF(Sheet1!DH504&lt;&gt;"",Sheet1!DH504,"")</f>
        <v>0.12000000000000455</v>
      </c>
      <c r="H500" s="2">
        <f ca="1">IF(Sheet1!DI504&lt;&gt;"",Sheet1!DI504,"")</f>
        <v>0.14000000000000057</v>
      </c>
      <c r="I500" s="2">
        <f ca="1">IF(Sheet1!DJ504&lt;&gt;"",Sheet1!DJ504,"")</f>
        <v>0.18000000000000682</v>
      </c>
      <c r="J500" s="2">
        <f ca="1">IF(Sheet1!DK504&lt;&gt;"",Sheet1!DK504,"")</f>
        <v>0.21500000000000341</v>
      </c>
      <c r="K500" s="2">
        <f ca="1">IF(Sheet1!DL504&lt;&gt;"",Sheet1!DL504,"")</f>
        <v>0.21999999999999886</v>
      </c>
      <c r="L500" s="2">
        <f ca="1">IF(Sheet1!DM504&lt;&gt;"",Sheet1!DM504,"")</f>
        <v>0.22499999999999432</v>
      </c>
      <c r="M500" s="2">
        <f ca="1">IF(Sheet1!DN504&lt;&gt;"",Sheet1!DN504,"")</f>
        <v>0.23000000000000398</v>
      </c>
      <c r="N500" s="2">
        <f ca="1">IF(Sheet1!DO504&lt;&gt;"",Sheet1!DO504,"")</f>
        <v>0.25</v>
      </c>
      <c r="O500" s="2">
        <f ca="1">IF(Sheet1!DP504&lt;&gt;"",Sheet1!DP504,"")</f>
        <v>0.26000000000000512</v>
      </c>
      <c r="P500" s="2">
        <f ca="1">IF(Sheet1!DQ504&lt;&gt;"",Sheet1!DQ504,"")</f>
        <v>0.26999999999999602</v>
      </c>
      <c r="Q500" s="2">
        <f ca="1">IF(Sheet1!DR504&lt;&gt;"",Sheet1!DR504,"")</f>
        <v>0.28000000000000114</v>
      </c>
      <c r="R500" s="2">
        <f ca="1">IF(Sheet1!DS504&lt;&gt;"",Sheet1!DS504,"")</f>
        <v>0.29000000000000625</v>
      </c>
      <c r="S500" s="2">
        <f ca="1">IF(Sheet1!DH504&lt;&gt;"",Sheet1!DH504,"")</f>
        <v>0.12000000000000455</v>
      </c>
      <c r="T500" s="2">
        <f ca="1">IF(Sheet1!DI504&lt;&gt;"",Sheet1!DI504,"")</f>
        <v>0.14000000000000057</v>
      </c>
      <c r="U500" s="2">
        <f ca="1">IF(Sheet1!DJ504&lt;&gt;"",Sheet1!DJ504,"")</f>
        <v>0.18000000000000682</v>
      </c>
      <c r="V500" s="2"/>
      <c r="W500" s="2"/>
    </row>
    <row r="501" spans="1:23" x14ac:dyDescent="0.2">
      <c r="A501" s="1">
        <f>IF(Sheet1!B505&lt;&gt;"",Sheet1!B505,"")</f>
        <v>44166</v>
      </c>
      <c r="B501" s="2">
        <f ca="1">IF(Sheet1!DC505&lt;&gt;"",Sheet1!DC505,"")</f>
        <v>7.5000000000002842E-2</v>
      </c>
      <c r="C501" s="2">
        <f ca="1">IF(Sheet1!DD505&lt;&gt;"",Sheet1!DD505,"")</f>
        <v>7.9999999999998295E-2</v>
      </c>
      <c r="D501" s="2">
        <f ca="1">IF(Sheet1!DE505&lt;&gt;"",Sheet1!DE505,"")</f>
        <v>9.0000000000003411E-2</v>
      </c>
      <c r="E501" s="2">
        <f ca="1">IF(Sheet1!DF505&lt;&gt;"",Sheet1!DF505,"")</f>
        <v>9.9999999999994316E-2</v>
      </c>
      <c r="F501" s="2">
        <f ca="1">IF(Sheet1!DG505&lt;&gt;"",Sheet1!DG505,"")</f>
        <v>0.10999999999999943</v>
      </c>
      <c r="G501" s="2">
        <f ca="1">IF(Sheet1!DH505&lt;&gt;"",Sheet1!DH505,"")</f>
        <v>0.14000000000000057</v>
      </c>
      <c r="H501" s="2">
        <f ca="1">IF(Sheet1!DI505&lt;&gt;"",Sheet1!DI505,"")</f>
        <v>0.15999999999999659</v>
      </c>
      <c r="I501" s="2">
        <f ca="1">IF(Sheet1!DJ505&lt;&gt;"",Sheet1!DJ505,"")</f>
        <v>0.20000000000000284</v>
      </c>
      <c r="J501" s="2">
        <f ca="1">IF(Sheet1!DK505&lt;&gt;"",Sheet1!DK505,"")</f>
        <v>0.23999999999999488</v>
      </c>
      <c r="K501" s="2">
        <f ca="1">IF(Sheet1!DL505&lt;&gt;"",Sheet1!DL505,"")</f>
        <v>0.24500000000000455</v>
      </c>
      <c r="L501" s="2">
        <f ca="1">IF(Sheet1!DM505&lt;&gt;"",Sheet1!DM505,"")</f>
        <v>0.25</v>
      </c>
      <c r="M501" s="2">
        <f ca="1">IF(Sheet1!DN505&lt;&gt;"",Sheet1!DN505,"")</f>
        <v>0.25499999999999545</v>
      </c>
      <c r="N501" s="2">
        <f ca="1">IF(Sheet1!DO505&lt;&gt;"",Sheet1!DO505,"")</f>
        <v>0.27500000000000568</v>
      </c>
      <c r="O501" s="2">
        <f ca="1">IF(Sheet1!DP505&lt;&gt;"",Sheet1!DP505,"")</f>
        <v>0.28499999999999659</v>
      </c>
      <c r="P501" s="2">
        <f ca="1">IF(Sheet1!DQ505&lt;&gt;"",Sheet1!DQ505,"")</f>
        <v>0.29500000000000171</v>
      </c>
      <c r="Q501" s="2">
        <f ca="1">IF(Sheet1!DR505&lt;&gt;"",Sheet1!DR505,"")</f>
        <v>0.30500000000000682</v>
      </c>
      <c r="R501" s="2">
        <f ca="1">IF(Sheet1!DS505&lt;&gt;"",Sheet1!DS505,"")</f>
        <v>0.31499999999999773</v>
      </c>
      <c r="S501" s="2">
        <f ca="1">IF(Sheet1!DH505&lt;&gt;"",Sheet1!DH505,"")</f>
        <v>0.14000000000000057</v>
      </c>
      <c r="T501" s="2">
        <f ca="1">IF(Sheet1!DI505&lt;&gt;"",Sheet1!DI505,"")</f>
        <v>0.15999999999999659</v>
      </c>
      <c r="U501" s="2">
        <f ca="1">IF(Sheet1!DJ505&lt;&gt;"",Sheet1!DJ505,"")</f>
        <v>0.20000000000000284</v>
      </c>
      <c r="V501" s="2"/>
      <c r="W501" s="2"/>
    </row>
    <row r="502" spans="1:23" x14ac:dyDescent="0.2">
      <c r="A502" s="1">
        <f>IF(Sheet1!B506&lt;&gt;"",Sheet1!B506,"")</f>
        <v>44167</v>
      </c>
      <c r="B502" s="2">
        <f ca="1">IF(Sheet1!DC506&lt;&gt;"",Sheet1!DC506,"")</f>
        <v>7.5000000000002842E-2</v>
      </c>
      <c r="C502" s="2">
        <f ca="1">IF(Sheet1!DD506&lt;&gt;"",Sheet1!DD506,"")</f>
        <v>7.9999999999998295E-2</v>
      </c>
      <c r="D502" s="2">
        <f ca="1">IF(Sheet1!DE506&lt;&gt;"",Sheet1!DE506,"")</f>
        <v>9.0000000000003411E-2</v>
      </c>
      <c r="E502" s="2">
        <f ca="1">IF(Sheet1!DF506&lt;&gt;"",Sheet1!DF506,"")</f>
        <v>9.9999999999994316E-2</v>
      </c>
      <c r="F502" s="2">
        <f ca="1">IF(Sheet1!DG506&lt;&gt;"",Sheet1!DG506,"")</f>
        <v>0.10999999999999943</v>
      </c>
      <c r="G502" s="2">
        <f ca="1">IF(Sheet1!DH506&lt;&gt;"",Sheet1!DH506,"")</f>
        <v>0.14000000000000057</v>
      </c>
      <c r="H502" s="2">
        <f ca="1">IF(Sheet1!DI506&lt;&gt;"",Sheet1!DI506,"")</f>
        <v>0.15999999999999659</v>
      </c>
      <c r="I502" s="2">
        <f ca="1">IF(Sheet1!DJ506&lt;&gt;"",Sheet1!DJ506,"")</f>
        <v>0.20000000000000284</v>
      </c>
      <c r="J502" s="2">
        <f ca="1">IF(Sheet1!DK506&lt;&gt;"",Sheet1!DK506,"")</f>
        <v>0.23999999999999488</v>
      </c>
      <c r="K502" s="2">
        <f ca="1">IF(Sheet1!DL506&lt;&gt;"",Sheet1!DL506,"")</f>
        <v>0.25</v>
      </c>
      <c r="L502" s="2">
        <f ca="1">IF(Sheet1!DM506&lt;&gt;"",Sheet1!DM506,"")</f>
        <v>0.25499999999999545</v>
      </c>
      <c r="M502" s="2">
        <f ca="1">IF(Sheet1!DN506&lt;&gt;"",Sheet1!DN506,"")</f>
        <v>0.26000000000000512</v>
      </c>
      <c r="N502" s="2">
        <f ca="1">IF(Sheet1!DO506&lt;&gt;"",Sheet1!DO506,"")</f>
        <v>0.28000000000000114</v>
      </c>
      <c r="O502" s="2">
        <f ca="1">IF(Sheet1!DP506&lt;&gt;"",Sheet1!DP506,"")</f>
        <v>0.29000000000000625</v>
      </c>
      <c r="P502" s="2">
        <f ca="1">IF(Sheet1!DQ506&lt;&gt;"",Sheet1!DQ506,"")</f>
        <v>0.29999999999999716</v>
      </c>
      <c r="Q502" s="2">
        <f ca="1">IF(Sheet1!DR506&lt;&gt;"",Sheet1!DR506,"")</f>
        <v>0.31000000000000227</v>
      </c>
      <c r="R502" s="2">
        <f ca="1">IF(Sheet1!DS506&lt;&gt;"",Sheet1!DS506,"")</f>
        <v>0.31999999999999318</v>
      </c>
      <c r="S502" s="2">
        <f ca="1">IF(Sheet1!DH506&lt;&gt;"",Sheet1!DH506,"")</f>
        <v>0.14000000000000057</v>
      </c>
      <c r="T502" s="2">
        <f ca="1">IF(Sheet1!DI506&lt;&gt;"",Sheet1!DI506,"")</f>
        <v>0.15999999999999659</v>
      </c>
      <c r="U502" s="2">
        <f ca="1">IF(Sheet1!DJ506&lt;&gt;"",Sheet1!DJ506,"")</f>
        <v>0.20000000000000284</v>
      </c>
      <c r="V502" s="2"/>
      <c r="W502" s="2"/>
    </row>
    <row r="503" spans="1:23" x14ac:dyDescent="0.2">
      <c r="A503" s="1">
        <f>IF(Sheet1!B507&lt;&gt;"",Sheet1!B507,"")</f>
        <v>44168</v>
      </c>
      <c r="B503" s="2">
        <f ca="1">IF(Sheet1!DC507&lt;&gt;"",Sheet1!DC507,"")</f>
        <v>7.5000000000002842E-2</v>
      </c>
      <c r="C503" s="2">
        <f ca="1">IF(Sheet1!DD507&lt;&gt;"",Sheet1!DD507,"")</f>
        <v>8.4999999999993747E-2</v>
      </c>
      <c r="D503" s="2">
        <f ca="1">IF(Sheet1!DE507&lt;&gt;"",Sheet1!DE507,"")</f>
        <v>9.4999999999998863E-2</v>
      </c>
      <c r="E503" s="2">
        <f ca="1">IF(Sheet1!DF507&lt;&gt;"",Sheet1!DF507,"")</f>
        <v>0.10500000000000398</v>
      </c>
      <c r="F503" s="2">
        <f ca="1">IF(Sheet1!DG507&lt;&gt;"",Sheet1!DG507,"")</f>
        <v>0.11499999999999488</v>
      </c>
      <c r="G503" s="2">
        <f ca="1">IF(Sheet1!DH507&lt;&gt;"",Sheet1!DH507,"")</f>
        <v>0.14000000000000057</v>
      </c>
      <c r="H503" s="2">
        <f ca="1">IF(Sheet1!DI507&lt;&gt;"",Sheet1!DI507,"")</f>
        <v>0.15999999999999659</v>
      </c>
      <c r="I503" s="2">
        <f ca="1">IF(Sheet1!DJ507&lt;&gt;"",Sheet1!DJ507,"")</f>
        <v>0.20000000000000284</v>
      </c>
      <c r="J503" s="2">
        <f ca="1">IF(Sheet1!DK507&lt;&gt;"",Sheet1!DK507,"")</f>
        <v>0.24500000000000455</v>
      </c>
      <c r="K503" s="2">
        <f ca="1">IF(Sheet1!DL507&lt;&gt;"",Sheet1!DL507,"")</f>
        <v>0.25499999999999545</v>
      </c>
      <c r="L503" s="2">
        <f ca="1">IF(Sheet1!DM507&lt;&gt;"",Sheet1!DM507,"")</f>
        <v>0.26000000000000512</v>
      </c>
      <c r="M503" s="2">
        <f ca="1">IF(Sheet1!DN507&lt;&gt;"",Sheet1!DN507,"")</f>
        <v>0.26500000000000057</v>
      </c>
      <c r="N503" s="2">
        <f ca="1">IF(Sheet1!DO507&lt;&gt;"",Sheet1!DO507,"")</f>
        <v>0.28499999999999659</v>
      </c>
      <c r="O503" s="2">
        <f ca="1">IF(Sheet1!DP507&lt;&gt;"",Sheet1!DP507,"")</f>
        <v>0.29500000000000171</v>
      </c>
      <c r="P503" s="2">
        <f ca="1">IF(Sheet1!DQ507&lt;&gt;"",Sheet1!DQ507,"")</f>
        <v>0.30500000000000682</v>
      </c>
      <c r="Q503" s="2">
        <f ca="1">IF(Sheet1!DR507&lt;&gt;"",Sheet1!DR507,"")</f>
        <v>0.31499999999999773</v>
      </c>
      <c r="R503" s="2">
        <f ca="1">IF(Sheet1!DS507&lt;&gt;"",Sheet1!DS507,"")</f>
        <v>0.32500000000000284</v>
      </c>
      <c r="S503" s="2">
        <f ca="1">IF(Sheet1!DH507&lt;&gt;"",Sheet1!DH507,"")</f>
        <v>0.14000000000000057</v>
      </c>
      <c r="T503" s="2">
        <f ca="1">IF(Sheet1!DI507&lt;&gt;"",Sheet1!DI507,"")</f>
        <v>0.15999999999999659</v>
      </c>
      <c r="U503" s="2">
        <f ca="1">IF(Sheet1!DJ507&lt;&gt;"",Sheet1!DJ507,"")</f>
        <v>0.20000000000000284</v>
      </c>
      <c r="V503" s="2"/>
      <c r="W503" s="2"/>
    </row>
    <row r="504" spans="1:23" x14ac:dyDescent="0.2">
      <c r="A504" s="1">
        <f>IF(Sheet1!B508&lt;&gt;"",Sheet1!B508,"")</f>
        <v>44169</v>
      </c>
      <c r="B504" s="2">
        <f ca="1">IF(Sheet1!DC508&lt;&gt;"",Sheet1!DC508,"")</f>
        <v>6.9999999999993179E-2</v>
      </c>
      <c r="C504" s="2">
        <f ca="1">IF(Sheet1!DD508&lt;&gt;"",Sheet1!DD508,"")</f>
        <v>7.9999999999998295E-2</v>
      </c>
      <c r="D504" s="2">
        <f ca="1">IF(Sheet1!DE508&lt;&gt;"",Sheet1!DE508,"")</f>
        <v>9.0000000000003411E-2</v>
      </c>
      <c r="E504" s="2">
        <f ca="1">IF(Sheet1!DF508&lt;&gt;"",Sheet1!DF508,"")</f>
        <v>0.10500000000000398</v>
      </c>
      <c r="F504" s="2">
        <f ca="1">IF(Sheet1!DG508&lt;&gt;"",Sheet1!DG508,"")</f>
        <v>0.12000000000000455</v>
      </c>
      <c r="G504" s="2">
        <f ca="1">IF(Sheet1!DH508&lt;&gt;"",Sheet1!DH508,"")</f>
        <v>0.14499999999999602</v>
      </c>
      <c r="H504" s="2">
        <f ca="1">IF(Sheet1!DI508&lt;&gt;"",Sheet1!DI508,"")</f>
        <v>0.16500000000000625</v>
      </c>
      <c r="I504" s="2">
        <f ca="1">IF(Sheet1!DJ508&lt;&gt;"",Sheet1!DJ508,"")</f>
        <v>0.20499999999999829</v>
      </c>
      <c r="J504" s="2">
        <f ca="1">IF(Sheet1!DK508&lt;&gt;"",Sheet1!DK508,"")</f>
        <v>0.26000000000000512</v>
      </c>
      <c r="K504" s="2">
        <f ca="1">IF(Sheet1!DL508&lt;&gt;"",Sheet1!DL508,"")</f>
        <v>0.26999999999999602</v>
      </c>
      <c r="L504" s="2">
        <f ca="1">IF(Sheet1!DM508&lt;&gt;"",Sheet1!DM508,"")</f>
        <v>0.27500000000000568</v>
      </c>
      <c r="M504" s="2">
        <f ca="1">IF(Sheet1!DN508&lt;&gt;"",Sheet1!DN508,"")</f>
        <v>0.28000000000000114</v>
      </c>
      <c r="N504" s="2">
        <f ca="1">IF(Sheet1!DO508&lt;&gt;"",Sheet1!DO508,"")</f>
        <v>0.29999999999999716</v>
      </c>
      <c r="O504" s="2">
        <f ca="1">IF(Sheet1!DP508&lt;&gt;"",Sheet1!DP508,"")</f>
        <v>0.31000000000000227</v>
      </c>
      <c r="P504" s="2">
        <f ca="1">IF(Sheet1!DQ508&lt;&gt;"",Sheet1!DQ508,"")</f>
        <v>0.31999999999999318</v>
      </c>
      <c r="Q504" s="2">
        <f ca="1">IF(Sheet1!DR508&lt;&gt;"",Sheet1!DR508,"")</f>
        <v>0.32999999999999829</v>
      </c>
      <c r="R504" s="2">
        <f ca="1">IF(Sheet1!DS508&lt;&gt;"",Sheet1!DS508,"")</f>
        <v>0.34000000000000341</v>
      </c>
      <c r="S504" s="2">
        <f ca="1">IF(Sheet1!DH508&lt;&gt;"",Sheet1!DH508,"")</f>
        <v>0.14499999999999602</v>
      </c>
      <c r="T504" s="2">
        <f ca="1">IF(Sheet1!DI508&lt;&gt;"",Sheet1!DI508,"")</f>
        <v>0.16500000000000625</v>
      </c>
      <c r="U504" s="2">
        <f ca="1">IF(Sheet1!DJ508&lt;&gt;"",Sheet1!DJ508,"")</f>
        <v>0.20499999999999829</v>
      </c>
      <c r="V504" s="2"/>
      <c r="W504" s="2"/>
    </row>
    <row r="505" spans="1:23" x14ac:dyDescent="0.2">
      <c r="A505" s="1">
        <f>IF(Sheet1!B509&lt;&gt;"",Sheet1!B509,"")</f>
        <v>44172</v>
      </c>
      <c r="B505" s="2">
        <f ca="1">IF(Sheet1!DC509&lt;&gt;"",Sheet1!DC509,"")</f>
        <v>6.9999999999993179E-2</v>
      </c>
      <c r="C505" s="2">
        <f ca="1">IF(Sheet1!DD509&lt;&gt;"",Sheet1!DD509,"")</f>
        <v>7.9999999999998295E-2</v>
      </c>
      <c r="D505" s="2">
        <f ca="1">IF(Sheet1!DE509&lt;&gt;"",Sheet1!DE509,"")</f>
        <v>8.4999999999993747E-2</v>
      </c>
      <c r="E505" s="2">
        <f ca="1">IF(Sheet1!DF509&lt;&gt;"",Sheet1!DF509,"")</f>
        <v>9.4999999999998863E-2</v>
      </c>
      <c r="F505" s="2">
        <f ca="1">IF(Sheet1!DG509&lt;&gt;"",Sheet1!DG509,"")</f>
        <v>0.10999999999999943</v>
      </c>
      <c r="G505" s="2">
        <f ca="1">IF(Sheet1!DH509&lt;&gt;"",Sheet1!DH509,"")</f>
        <v>0.12999999999999545</v>
      </c>
      <c r="H505" s="2">
        <f ca="1">IF(Sheet1!DI509&lt;&gt;"",Sheet1!DI509,"")</f>
        <v>0.15000000000000568</v>
      </c>
      <c r="I505" s="2">
        <f ca="1">IF(Sheet1!DJ509&lt;&gt;"",Sheet1!DJ509,"")</f>
        <v>0.18500000000000227</v>
      </c>
      <c r="J505" s="2">
        <f ca="1">IF(Sheet1!DK509&lt;&gt;"",Sheet1!DK509,"")</f>
        <v>0.23999999999999488</v>
      </c>
      <c r="K505" s="2">
        <f ca="1">IF(Sheet1!DL509&lt;&gt;"",Sheet1!DL509,"")</f>
        <v>0.28000000000000114</v>
      </c>
      <c r="L505" s="2">
        <f ca="1">IF(Sheet1!DM509&lt;&gt;"",Sheet1!DM509,"")</f>
        <v>0.28499999999999659</v>
      </c>
      <c r="M505" s="2">
        <f ca="1">IF(Sheet1!DN509&lt;&gt;"",Sheet1!DN509,"")</f>
        <v>0.29000000000000625</v>
      </c>
      <c r="N505" s="2">
        <f ca="1">IF(Sheet1!DO509&lt;&gt;"",Sheet1!DO509,"")</f>
        <v>0.31000000000000227</v>
      </c>
      <c r="O505" s="2">
        <f ca="1">IF(Sheet1!DP509&lt;&gt;"",Sheet1!DP509,"")</f>
        <v>0.31999999999999318</v>
      </c>
      <c r="P505" s="2">
        <f ca="1">IF(Sheet1!DQ509&lt;&gt;"",Sheet1!DQ509,"")</f>
        <v>0.32999999999999829</v>
      </c>
      <c r="Q505" s="2">
        <f ca="1">IF(Sheet1!DR509&lt;&gt;"",Sheet1!DR509,"")</f>
        <v>0.34000000000000341</v>
      </c>
      <c r="R505" s="2">
        <f ca="1">IF(Sheet1!DS509&lt;&gt;"",Sheet1!DS509,"")</f>
        <v>0.34999999999999432</v>
      </c>
      <c r="S505" s="2">
        <f ca="1">IF(Sheet1!DH509&lt;&gt;"",Sheet1!DH509,"")</f>
        <v>0.12999999999999545</v>
      </c>
      <c r="T505" s="2">
        <f ca="1">IF(Sheet1!DI509&lt;&gt;"",Sheet1!DI509,"")</f>
        <v>0.15000000000000568</v>
      </c>
      <c r="U505" s="2">
        <f ca="1">IF(Sheet1!DJ509&lt;&gt;"",Sheet1!DJ509,"")</f>
        <v>0.18500000000000227</v>
      </c>
      <c r="V505" s="2"/>
      <c r="W505" s="2"/>
    </row>
    <row r="506" spans="1:23" x14ac:dyDescent="0.2">
      <c r="A506" s="1">
        <f>IF(Sheet1!B510&lt;&gt;"",Sheet1!B510,"")</f>
        <v>44173</v>
      </c>
      <c r="B506" s="2">
        <f ca="1">IF(Sheet1!DC510&lt;&gt;"",Sheet1!DC510,"")</f>
        <v>6.9999999999993179E-2</v>
      </c>
      <c r="C506" s="2">
        <f ca="1">IF(Sheet1!DD510&lt;&gt;"",Sheet1!DD510,"")</f>
        <v>7.9999999999998295E-2</v>
      </c>
      <c r="D506" s="2">
        <f ca="1">IF(Sheet1!DE510&lt;&gt;"",Sheet1!DE510,"")</f>
        <v>8.4999999999993747E-2</v>
      </c>
      <c r="E506" s="2">
        <f ca="1">IF(Sheet1!DF510&lt;&gt;"",Sheet1!DF510,"")</f>
        <v>9.4999999999998863E-2</v>
      </c>
      <c r="F506" s="2">
        <f ca="1">IF(Sheet1!DG510&lt;&gt;"",Sheet1!DG510,"")</f>
        <v>0.10999999999999943</v>
      </c>
      <c r="G506" s="2">
        <f ca="1">IF(Sheet1!DH510&lt;&gt;"",Sheet1!DH510,"")</f>
        <v>0.12999999999999545</v>
      </c>
      <c r="H506" s="2">
        <f ca="1">IF(Sheet1!DI510&lt;&gt;"",Sheet1!DI510,"")</f>
        <v>0.15000000000000568</v>
      </c>
      <c r="I506" s="2">
        <f ca="1">IF(Sheet1!DJ510&lt;&gt;"",Sheet1!DJ510,"")</f>
        <v>0.18500000000000227</v>
      </c>
      <c r="J506" s="2">
        <f ca="1">IF(Sheet1!DK510&lt;&gt;"",Sheet1!DK510,"")</f>
        <v>0.23999999999999488</v>
      </c>
      <c r="K506" s="2">
        <f ca="1">IF(Sheet1!DL510&lt;&gt;"",Sheet1!DL510,"")</f>
        <v>0.28000000000000114</v>
      </c>
      <c r="L506" s="2">
        <f ca="1">IF(Sheet1!DM510&lt;&gt;"",Sheet1!DM510,"")</f>
        <v>0.28499999999999659</v>
      </c>
      <c r="M506" s="2">
        <f ca="1">IF(Sheet1!DN510&lt;&gt;"",Sheet1!DN510,"")</f>
        <v>0.29000000000000625</v>
      </c>
      <c r="N506" s="2">
        <f ca="1">IF(Sheet1!DO510&lt;&gt;"",Sheet1!DO510,"")</f>
        <v>0.31000000000000227</v>
      </c>
      <c r="O506" s="2">
        <f ca="1">IF(Sheet1!DP510&lt;&gt;"",Sheet1!DP510,"")</f>
        <v>0.31999999999999318</v>
      </c>
      <c r="P506" s="2">
        <f ca="1">IF(Sheet1!DQ510&lt;&gt;"",Sheet1!DQ510,"")</f>
        <v>0.32999999999999829</v>
      </c>
      <c r="Q506" s="2">
        <f ca="1">IF(Sheet1!DR510&lt;&gt;"",Sheet1!DR510,"")</f>
        <v>0.34000000000000341</v>
      </c>
      <c r="R506" s="2">
        <f ca="1">IF(Sheet1!DS510&lt;&gt;"",Sheet1!DS510,"")</f>
        <v>0.34999999999999432</v>
      </c>
      <c r="S506" s="2">
        <f ca="1">IF(Sheet1!DH510&lt;&gt;"",Sheet1!DH510,"")</f>
        <v>0.12999999999999545</v>
      </c>
      <c r="T506" s="2">
        <f ca="1">IF(Sheet1!DI510&lt;&gt;"",Sheet1!DI510,"")</f>
        <v>0.15000000000000568</v>
      </c>
      <c r="U506" s="2">
        <f ca="1">IF(Sheet1!DJ510&lt;&gt;"",Sheet1!DJ510,"")</f>
        <v>0.18500000000000227</v>
      </c>
      <c r="V506" s="2"/>
      <c r="W506" s="2"/>
    </row>
    <row r="507" spans="1:23" x14ac:dyDescent="0.2">
      <c r="A507" s="1">
        <f>IF(Sheet1!B511&lt;&gt;"",Sheet1!B511,"")</f>
        <v>44174</v>
      </c>
      <c r="B507" s="2">
        <f ca="1">IF(Sheet1!DC511&lt;&gt;"",Sheet1!DC511,"")</f>
        <v>6.9999999999993179E-2</v>
      </c>
      <c r="C507" s="2">
        <f ca="1">IF(Sheet1!DD511&lt;&gt;"",Sheet1!DD511,"")</f>
        <v>7.5000000000002842E-2</v>
      </c>
      <c r="D507" s="2">
        <f ca="1">IF(Sheet1!DE511&lt;&gt;"",Sheet1!DE511,"")</f>
        <v>8.4999999999993747E-2</v>
      </c>
      <c r="E507" s="2">
        <f ca="1">IF(Sheet1!DF511&lt;&gt;"",Sheet1!DF511,"")</f>
        <v>9.4999999999998863E-2</v>
      </c>
      <c r="F507" s="2">
        <f ca="1">IF(Sheet1!DG511&lt;&gt;"",Sheet1!DG511,"")</f>
        <v>0.10999999999999943</v>
      </c>
      <c r="G507" s="2">
        <f ca="1">IF(Sheet1!DH511&lt;&gt;"",Sheet1!DH511,"")</f>
        <v>0.13500000000000512</v>
      </c>
      <c r="H507" s="2">
        <f ca="1">IF(Sheet1!DI511&lt;&gt;"",Sheet1!DI511,"")</f>
        <v>0.15500000000000114</v>
      </c>
      <c r="I507" s="2">
        <f ca="1">IF(Sheet1!DJ511&lt;&gt;"",Sheet1!DJ511,"")</f>
        <v>0.18999999999999773</v>
      </c>
      <c r="J507" s="2">
        <f ca="1">IF(Sheet1!DK511&lt;&gt;"",Sheet1!DK511,"")</f>
        <v>0.24500000000000455</v>
      </c>
      <c r="K507" s="2">
        <f ca="1">IF(Sheet1!DL511&lt;&gt;"",Sheet1!DL511,"")</f>
        <v>0.29999999999999716</v>
      </c>
      <c r="L507" s="2">
        <f ca="1">IF(Sheet1!DM511&lt;&gt;"",Sheet1!DM511,"")</f>
        <v>0.35999999999999943</v>
      </c>
      <c r="M507" s="2">
        <f ca="1">IF(Sheet1!DN511&lt;&gt;"",Sheet1!DN511,"")</f>
        <v>0.39499999999999602</v>
      </c>
      <c r="N507" s="2">
        <f ca="1">IF(Sheet1!DO511&lt;&gt;"",Sheet1!DO511,"")</f>
        <v>0.41500000000000625</v>
      </c>
      <c r="O507" s="2">
        <f ca="1">IF(Sheet1!DP511&lt;&gt;"",Sheet1!DP511,"")</f>
        <v>0.42499999999999716</v>
      </c>
      <c r="P507" s="2">
        <f ca="1">IF(Sheet1!DQ511&lt;&gt;"",Sheet1!DQ511,"")</f>
        <v>0.43500000000000227</v>
      </c>
      <c r="Q507" s="2">
        <f ca="1">IF(Sheet1!DR511&lt;&gt;"",Sheet1!DR511,"")</f>
        <v>0.44499999999999318</v>
      </c>
      <c r="R507" s="2">
        <f ca="1">IF(Sheet1!DS511&lt;&gt;"",Sheet1!DS511,"")</f>
        <v>0.45499999999999829</v>
      </c>
      <c r="S507" s="2">
        <f ca="1">IF(Sheet1!DH511&lt;&gt;"",Sheet1!DH511,"")</f>
        <v>0.13500000000000512</v>
      </c>
      <c r="T507" s="2">
        <f ca="1">IF(Sheet1!DI511&lt;&gt;"",Sheet1!DI511,"")</f>
        <v>0.15500000000000114</v>
      </c>
      <c r="U507" s="2">
        <f ca="1">IF(Sheet1!DJ511&lt;&gt;"",Sheet1!DJ511,"")</f>
        <v>0.18999999999999773</v>
      </c>
      <c r="V507" s="2"/>
      <c r="W507" s="2"/>
    </row>
    <row r="508" spans="1:23" x14ac:dyDescent="0.2">
      <c r="A508" s="1">
        <f>IF(Sheet1!B512&lt;&gt;"",Sheet1!B512,"")</f>
        <v>44175</v>
      </c>
      <c r="B508" s="2">
        <f ca="1">IF(Sheet1!DC512&lt;&gt;"",Sheet1!DC512,"")</f>
        <v>6.4999999999997726E-2</v>
      </c>
      <c r="C508" s="2">
        <f ca="1">IF(Sheet1!DD512&lt;&gt;"",Sheet1!DD512,"")</f>
        <v>6.9999999999993179E-2</v>
      </c>
      <c r="D508" s="2">
        <f ca="1">IF(Sheet1!DE512&lt;&gt;"",Sheet1!DE512,"")</f>
        <v>7.9999999999998295E-2</v>
      </c>
      <c r="E508" s="2">
        <f ca="1">IF(Sheet1!DF512&lt;&gt;"",Sheet1!DF512,"")</f>
        <v>9.0000000000003411E-2</v>
      </c>
      <c r="F508" s="2">
        <f ca="1">IF(Sheet1!DG512&lt;&gt;"",Sheet1!DG512,"")</f>
        <v>0.10500000000000398</v>
      </c>
      <c r="G508" s="2">
        <f ca="1">IF(Sheet1!DH512&lt;&gt;"",Sheet1!DH512,"")</f>
        <v>0.12999999999999545</v>
      </c>
      <c r="H508" s="2">
        <f ca="1">IF(Sheet1!DI512&lt;&gt;"",Sheet1!DI512,"")</f>
        <v>0.14499999999999602</v>
      </c>
      <c r="I508" s="2">
        <f ca="1">IF(Sheet1!DJ512&lt;&gt;"",Sheet1!DJ512,"")</f>
        <v>0.18000000000000682</v>
      </c>
      <c r="J508" s="2">
        <f ca="1">IF(Sheet1!DK512&lt;&gt;"",Sheet1!DK512,"")</f>
        <v>0.22499999999999432</v>
      </c>
      <c r="K508" s="2">
        <f ca="1">IF(Sheet1!DL512&lt;&gt;"",Sheet1!DL512,"")</f>
        <v>0.27500000000000568</v>
      </c>
      <c r="L508" s="2">
        <f ca="1">IF(Sheet1!DM512&lt;&gt;"",Sheet1!DM512,"")</f>
        <v>0.32999999999999829</v>
      </c>
      <c r="M508" s="2">
        <f ca="1">IF(Sheet1!DN512&lt;&gt;"",Sheet1!DN512,"")</f>
        <v>0.39000000000000057</v>
      </c>
      <c r="N508" s="2">
        <f ca="1">IF(Sheet1!DO512&lt;&gt;"",Sheet1!DO512,"")</f>
        <v>0.45499999999999829</v>
      </c>
      <c r="O508" s="2">
        <f ca="1">IF(Sheet1!DP512&lt;&gt;"",Sheet1!DP512,"")</f>
        <v>0.52500000000000568</v>
      </c>
      <c r="P508" s="2">
        <f ca="1">IF(Sheet1!DQ512&lt;&gt;"",Sheet1!DQ512,"")</f>
        <v>0.58499999999999375</v>
      </c>
      <c r="Q508" s="2">
        <f ca="1">IF(Sheet1!DR512&lt;&gt;"",Sheet1!DR512,"")</f>
        <v>0.65000000000000568</v>
      </c>
      <c r="R508" s="2">
        <f ca="1">IF(Sheet1!DS512&lt;&gt;"",Sheet1!DS512,"")</f>
        <v>0.71999999999999886</v>
      </c>
      <c r="S508" s="2">
        <f ca="1">IF(Sheet1!DH512&lt;&gt;"",Sheet1!DH512,"")</f>
        <v>0.12999999999999545</v>
      </c>
      <c r="T508" s="2">
        <f ca="1">IF(Sheet1!DI512&lt;&gt;"",Sheet1!DI512,"")</f>
        <v>0.14499999999999602</v>
      </c>
      <c r="U508" s="2">
        <f ca="1">IF(Sheet1!DJ512&lt;&gt;"",Sheet1!DJ512,"")</f>
        <v>0.18000000000000682</v>
      </c>
      <c r="V508" s="2"/>
      <c r="W508" s="2"/>
    </row>
    <row r="509" spans="1:23" x14ac:dyDescent="0.2">
      <c r="A509" s="1">
        <f>IF(Sheet1!B513&lt;&gt;"",Sheet1!B513,"")</f>
        <v>44176</v>
      </c>
      <c r="B509" s="2">
        <f ca="1">IF(Sheet1!DC513&lt;&gt;"",Sheet1!DC513,"")</f>
        <v>6.0000000000002274E-2</v>
      </c>
      <c r="C509" s="2">
        <f ca="1">IF(Sheet1!DD513&lt;&gt;"",Sheet1!DD513,"")</f>
        <v>6.4999999999997726E-2</v>
      </c>
      <c r="D509" s="2">
        <f ca="1">IF(Sheet1!DE513&lt;&gt;"",Sheet1!DE513,"")</f>
        <v>6.9999999999993179E-2</v>
      </c>
      <c r="E509" s="2">
        <f ca="1">IF(Sheet1!DF513&lt;&gt;"",Sheet1!DF513,"")</f>
        <v>7.9999999999998295E-2</v>
      </c>
      <c r="F509" s="2">
        <f ca="1">IF(Sheet1!DG513&lt;&gt;"",Sheet1!DG513,"")</f>
        <v>9.4999999999998863E-2</v>
      </c>
      <c r="G509" s="2">
        <f ca="1">IF(Sheet1!DH513&lt;&gt;"",Sheet1!DH513,"")</f>
        <v>0.12000000000000455</v>
      </c>
      <c r="H509" s="2">
        <f ca="1">IF(Sheet1!DI513&lt;&gt;"",Sheet1!DI513,"")</f>
        <v>0.12999999999999545</v>
      </c>
      <c r="I509" s="2">
        <f ca="1">IF(Sheet1!DJ513&lt;&gt;"",Sheet1!DJ513,"")</f>
        <v>0.16500000000000625</v>
      </c>
      <c r="J509" s="2">
        <f ca="1">IF(Sheet1!DK513&lt;&gt;"",Sheet1!DK513,"")</f>
        <v>0.20999999999999375</v>
      </c>
      <c r="K509" s="2">
        <f ca="1">IF(Sheet1!DL513&lt;&gt;"",Sheet1!DL513,"")</f>
        <v>0.25</v>
      </c>
      <c r="L509" s="2">
        <f ca="1">IF(Sheet1!DM513&lt;&gt;"",Sheet1!DM513,"")</f>
        <v>0.30500000000000682</v>
      </c>
      <c r="M509" s="2">
        <f ca="1">IF(Sheet1!DN513&lt;&gt;"",Sheet1!DN513,"")</f>
        <v>0.36499999999999488</v>
      </c>
      <c r="N509" s="2">
        <f ca="1">IF(Sheet1!DO513&lt;&gt;"",Sheet1!DO513,"")</f>
        <v>0.43000000000000682</v>
      </c>
      <c r="O509" s="2">
        <f ca="1">IF(Sheet1!DP513&lt;&gt;"",Sheet1!DP513,"")</f>
        <v>0.49500000000000455</v>
      </c>
      <c r="P509" s="2">
        <f ca="1">IF(Sheet1!DQ513&lt;&gt;"",Sheet1!DQ513,"")</f>
        <v>0.55500000000000682</v>
      </c>
      <c r="Q509" s="2">
        <f ca="1">IF(Sheet1!DR513&lt;&gt;"",Sheet1!DR513,"")</f>
        <v>0.625</v>
      </c>
      <c r="R509" s="2">
        <f ca="1">IF(Sheet1!DS513&lt;&gt;"",Sheet1!DS513,"")</f>
        <v>0.68999999999999773</v>
      </c>
      <c r="S509" s="2">
        <f ca="1">IF(Sheet1!DH513&lt;&gt;"",Sheet1!DH513,"")</f>
        <v>0.12000000000000455</v>
      </c>
      <c r="T509" s="2">
        <f ca="1">IF(Sheet1!DI513&lt;&gt;"",Sheet1!DI513,"")</f>
        <v>0.12999999999999545</v>
      </c>
      <c r="U509" s="2">
        <f ca="1">IF(Sheet1!DJ513&lt;&gt;"",Sheet1!DJ513,"")</f>
        <v>0.16500000000000625</v>
      </c>
      <c r="V509" s="2"/>
      <c r="W509" s="2"/>
    </row>
    <row r="510" spans="1:23" x14ac:dyDescent="0.2">
      <c r="A510" s="1">
        <f>IF(Sheet1!B514&lt;&gt;"",Sheet1!B514,"")</f>
        <v>44179</v>
      </c>
      <c r="B510" s="2">
        <f ca="1">IF(Sheet1!DC514&lt;&gt;"",Sheet1!DC514,"")</f>
        <v>6.0000000000002274E-2</v>
      </c>
      <c r="C510" s="2">
        <f ca="1">IF(Sheet1!DD514&lt;&gt;"",Sheet1!DD514,"")</f>
        <v>6.4999999999997726E-2</v>
      </c>
      <c r="D510" s="2">
        <f ca="1">IF(Sheet1!DE514&lt;&gt;"",Sheet1!DE514,"")</f>
        <v>6.9999999999993179E-2</v>
      </c>
      <c r="E510" s="2">
        <f ca="1">IF(Sheet1!DF514&lt;&gt;"",Sheet1!DF514,"")</f>
        <v>7.5000000000002842E-2</v>
      </c>
      <c r="F510" s="2">
        <f ca="1">IF(Sheet1!DG514&lt;&gt;"",Sheet1!DG514,"")</f>
        <v>9.0000000000003411E-2</v>
      </c>
      <c r="G510" s="2">
        <f ca="1">IF(Sheet1!DH514&lt;&gt;"",Sheet1!DH514,"")</f>
        <v>0.11499999999999488</v>
      </c>
      <c r="H510" s="2">
        <f ca="1">IF(Sheet1!DI514&lt;&gt;"",Sheet1!DI514,"")</f>
        <v>0.12999999999999545</v>
      </c>
      <c r="I510" s="2">
        <f ca="1">IF(Sheet1!DJ514&lt;&gt;"",Sheet1!DJ514,"")</f>
        <v>0.16500000000000625</v>
      </c>
      <c r="J510" s="2">
        <f ca="1">IF(Sheet1!DK514&lt;&gt;"",Sheet1!DK514,"")</f>
        <v>0.20999999999999375</v>
      </c>
      <c r="K510" s="2">
        <f ca="1">IF(Sheet1!DL514&lt;&gt;"",Sheet1!DL514,"")</f>
        <v>0.25</v>
      </c>
      <c r="L510" s="2">
        <f ca="1">IF(Sheet1!DM514&lt;&gt;"",Sheet1!DM514,"")</f>
        <v>0.30500000000000682</v>
      </c>
      <c r="M510" s="2">
        <f ca="1">IF(Sheet1!DN514&lt;&gt;"",Sheet1!DN514,"")</f>
        <v>0.36499999999999488</v>
      </c>
      <c r="N510" s="2">
        <f ca="1">IF(Sheet1!DO514&lt;&gt;"",Sheet1!DO514,"")</f>
        <v>0.43000000000000682</v>
      </c>
      <c r="O510" s="2">
        <f ca="1">IF(Sheet1!DP514&lt;&gt;"",Sheet1!DP514,"")</f>
        <v>0.49500000000000455</v>
      </c>
      <c r="P510" s="2">
        <f ca="1">IF(Sheet1!DQ514&lt;&gt;"",Sheet1!DQ514,"")</f>
        <v>0.55500000000000682</v>
      </c>
      <c r="Q510" s="2">
        <f ca="1">IF(Sheet1!DR514&lt;&gt;"",Sheet1!DR514,"")</f>
        <v>0.625</v>
      </c>
      <c r="R510" s="2">
        <f ca="1">IF(Sheet1!DS514&lt;&gt;"",Sheet1!DS514,"")</f>
        <v>0.68999999999999773</v>
      </c>
      <c r="S510" s="2">
        <f ca="1">IF(Sheet1!DH514&lt;&gt;"",Sheet1!DH514,"")</f>
        <v>0.11499999999999488</v>
      </c>
      <c r="T510" s="2">
        <f ca="1">IF(Sheet1!DI514&lt;&gt;"",Sheet1!DI514,"")</f>
        <v>0.12999999999999545</v>
      </c>
      <c r="U510" s="2">
        <f ca="1">IF(Sheet1!DJ514&lt;&gt;"",Sheet1!DJ514,"")</f>
        <v>0.16500000000000625</v>
      </c>
      <c r="V510" s="2"/>
      <c r="W510" s="2"/>
    </row>
    <row r="511" spans="1:23" x14ac:dyDescent="0.2">
      <c r="A511" s="1">
        <f>IF(Sheet1!B515&lt;&gt;"",Sheet1!B515,"")</f>
        <v>44180</v>
      </c>
      <c r="B511" s="2">
        <f ca="1">IF(Sheet1!DC515&lt;&gt;"",Sheet1!DC515,"")</f>
        <v>5.5000000000006821E-2</v>
      </c>
      <c r="C511" s="2">
        <f ca="1">IF(Sheet1!DD515&lt;&gt;"",Sheet1!DD515,"")</f>
        <v>6.0000000000002274E-2</v>
      </c>
      <c r="D511" s="2">
        <f ca="1">IF(Sheet1!DE515&lt;&gt;"",Sheet1!DE515,"")</f>
        <v>6.4999999999997726E-2</v>
      </c>
      <c r="E511" s="2">
        <f ca="1">IF(Sheet1!DF515&lt;&gt;"",Sheet1!DF515,"")</f>
        <v>7.5000000000002842E-2</v>
      </c>
      <c r="F511" s="2">
        <f ca="1">IF(Sheet1!DG515&lt;&gt;"",Sheet1!DG515,"")</f>
        <v>9.0000000000003411E-2</v>
      </c>
      <c r="G511" s="2">
        <f ca="1">IF(Sheet1!DH515&lt;&gt;"",Sheet1!DH515,"")</f>
        <v>0.11499999999999488</v>
      </c>
      <c r="H511" s="2">
        <f ca="1">IF(Sheet1!DI515&lt;&gt;"",Sheet1!DI515,"")</f>
        <v>0.12999999999999545</v>
      </c>
      <c r="I511" s="2">
        <f ca="1">IF(Sheet1!DJ515&lt;&gt;"",Sheet1!DJ515,"")</f>
        <v>0.16500000000000625</v>
      </c>
      <c r="J511" s="2">
        <f ca="1">IF(Sheet1!DK515&lt;&gt;"",Sheet1!DK515,"")</f>
        <v>0.20999999999999375</v>
      </c>
      <c r="K511" s="2">
        <f ca="1">IF(Sheet1!DL515&lt;&gt;"",Sheet1!DL515,"")</f>
        <v>0.25</v>
      </c>
      <c r="L511" s="2">
        <f ca="1">IF(Sheet1!DM515&lt;&gt;"",Sheet1!DM515,"")</f>
        <v>0.30500000000000682</v>
      </c>
      <c r="M511" s="2">
        <f ca="1">IF(Sheet1!DN515&lt;&gt;"",Sheet1!DN515,"")</f>
        <v>0.36499999999999488</v>
      </c>
      <c r="N511" s="2">
        <f ca="1">IF(Sheet1!DO515&lt;&gt;"",Sheet1!DO515,"")</f>
        <v>0.43000000000000682</v>
      </c>
      <c r="O511" s="2">
        <f ca="1">IF(Sheet1!DP515&lt;&gt;"",Sheet1!DP515,"")</f>
        <v>0.49500000000000455</v>
      </c>
      <c r="P511" s="2">
        <f ca="1">IF(Sheet1!DQ515&lt;&gt;"",Sheet1!DQ515,"")</f>
        <v>0.55500000000000682</v>
      </c>
      <c r="Q511" s="2">
        <f ca="1">IF(Sheet1!DR515&lt;&gt;"",Sheet1!DR515,"")</f>
        <v>0.625</v>
      </c>
      <c r="R511" s="2">
        <f ca="1">IF(Sheet1!DS515&lt;&gt;"",Sheet1!DS515,"")</f>
        <v>0.68999999999999773</v>
      </c>
      <c r="S511" s="2">
        <f ca="1">IF(Sheet1!DH515&lt;&gt;"",Sheet1!DH515,"")</f>
        <v>0.11499999999999488</v>
      </c>
      <c r="T511" s="2">
        <f ca="1">IF(Sheet1!DI515&lt;&gt;"",Sheet1!DI515,"")</f>
        <v>0.12999999999999545</v>
      </c>
      <c r="U511" s="2">
        <f ca="1">IF(Sheet1!DJ515&lt;&gt;"",Sheet1!DJ515,"")</f>
        <v>0.16500000000000625</v>
      </c>
      <c r="V511" s="2"/>
      <c r="W511" s="2"/>
    </row>
    <row r="512" spans="1:23" x14ac:dyDescent="0.2">
      <c r="A512" s="1">
        <f>IF(Sheet1!B516&lt;&gt;"",Sheet1!B516,"")</f>
        <v>44181</v>
      </c>
      <c r="B512" s="2">
        <f ca="1">IF(Sheet1!DC516&lt;&gt;"",Sheet1!DC516,"")</f>
        <v>5.5000000000006821E-2</v>
      </c>
      <c r="C512" s="2">
        <f ca="1">IF(Sheet1!DD516&lt;&gt;"",Sheet1!DD516,"")</f>
        <v>6.0000000000002274E-2</v>
      </c>
      <c r="D512" s="2">
        <f ca="1">IF(Sheet1!DE516&lt;&gt;"",Sheet1!DE516,"")</f>
        <v>6.4999999999997726E-2</v>
      </c>
      <c r="E512" s="2">
        <f ca="1">IF(Sheet1!DF516&lt;&gt;"",Sheet1!DF516,"")</f>
        <v>7.5000000000002842E-2</v>
      </c>
      <c r="F512" s="2">
        <f ca="1">IF(Sheet1!DG516&lt;&gt;"",Sheet1!DG516,"")</f>
        <v>9.0000000000003411E-2</v>
      </c>
      <c r="G512" s="2">
        <f ca="1">IF(Sheet1!DH516&lt;&gt;"",Sheet1!DH516,"")</f>
        <v>0.11499999999999488</v>
      </c>
      <c r="H512" s="2">
        <f ca="1">IF(Sheet1!DI516&lt;&gt;"",Sheet1!DI516,"")</f>
        <v>0.13500000000000512</v>
      </c>
      <c r="I512" s="2">
        <f ca="1">IF(Sheet1!DJ516&lt;&gt;"",Sheet1!DJ516,"")</f>
        <v>0.17000000000000171</v>
      </c>
      <c r="J512" s="2">
        <f ca="1">IF(Sheet1!DK516&lt;&gt;"",Sheet1!DK516,"")</f>
        <v>0.21500000000000341</v>
      </c>
      <c r="K512" s="2">
        <f ca="1">IF(Sheet1!DL516&lt;&gt;"",Sheet1!DL516,"")</f>
        <v>0.25499999999999545</v>
      </c>
      <c r="L512" s="2">
        <f ca="1">IF(Sheet1!DM516&lt;&gt;"",Sheet1!DM516,"")</f>
        <v>0.31000000000000227</v>
      </c>
      <c r="M512" s="2">
        <f ca="1">IF(Sheet1!DN516&lt;&gt;"",Sheet1!DN516,"")</f>
        <v>0.37000000000000455</v>
      </c>
      <c r="N512" s="2">
        <f ca="1">IF(Sheet1!DO516&lt;&gt;"",Sheet1!DO516,"")</f>
        <v>0.43500000000000227</v>
      </c>
      <c r="O512" s="2">
        <f ca="1">IF(Sheet1!DP516&lt;&gt;"",Sheet1!DP516,"")</f>
        <v>0.5</v>
      </c>
      <c r="P512" s="2">
        <f ca="1">IF(Sheet1!DQ516&lt;&gt;"",Sheet1!DQ516,"")</f>
        <v>0.56000000000000227</v>
      </c>
      <c r="Q512" s="2">
        <f ca="1">IF(Sheet1!DR516&lt;&gt;"",Sheet1!DR516,"")</f>
        <v>0.62999999999999545</v>
      </c>
      <c r="R512" s="2">
        <f ca="1">IF(Sheet1!DS516&lt;&gt;"",Sheet1!DS516,"")</f>
        <v>0.69499999999999318</v>
      </c>
      <c r="S512" s="2">
        <f ca="1">IF(Sheet1!DH516&lt;&gt;"",Sheet1!DH516,"")</f>
        <v>0.11499999999999488</v>
      </c>
      <c r="T512" s="2">
        <f ca="1">IF(Sheet1!DI516&lt;&gt;"",Sheet1!DI516,"")</f>
        <v>0.13500000000000512</v>
      </c>
      <c r="U512" s="2">
        <f ca="1">IF(Sheet1!DJ516&lt;&gt;"",Sheet1!DJ516,"")</f>
        <v>0.17000000000000171</v>
      </c>
      <c r="V512" s="2"/>
      <c r="W512" s="2"/>
    </row>
    <row r="513" spans="1:23" x14ac:dyDescent="0.2">
      <c r="A513" s="1">
        <f>IF(Sheet1!B517&lt;&gt;"",Sheet1!B517,"")</f>
        <v>44182</v>
      </c>
      <c r="B513" s="2">
        <f ca="1">IF(Sheet1!DC517&lt;&gt;"",Sheet1!DC517,"")</f>
        <v>6.4999999999997726E-2</v>
      </c>
      <c r="C513" s="2">
        <f ca="1">IF(Sheet1!DD517&lt;&gt;"",Sheet1!DD517,"")</f>
        <v>6.9999999999993179E-2</v>
      </c>
      <c r="D513" s="2">
        <f ca="1">IF(Sheet1!DE517&lt;&gt;"",Sheet1!DE517,"")</f>
        <v>7.5000000000002842E-2</v>
      </c>
      <c r="E513" s="2">
        <f ca="1">IF(Sheet1!DF517&lt;&gt;"",Sheet1!DF517,"")</f>
        <v>9.0000000000003411E-2</v>
      </c>
      <c r="F513" s="2">
        <f ca="1">IF(Sheet1!DG517&lt;&gt;"",Sheet1!DG517,"")</f>
        <v>0.11499999999999488</v>
      </c>
      <c r="G513" s="2">
        <f ca="1">IF(Sheet1!DH517&lt;&gt;"",Sheet1!DH517,"")</f>
        <v>0.14499999999999602</v>
      </c>
      <c r="H513" s="2">
        <f ca="1">IF(Sheet1!DI517&lt;&gt;"",Sheet1!DI517,"")</f>
        <v>0.18000000000000682</v>
      </c>
      <c r="I513" s="2">
        <f ca="1">IF(Sheet1!DJ517&lt;&gt;"",Sheet1!DJ517,"")</f>
        <v>0.22499999999999432</v>
      </c>
      <c r="J513" s="2">
        <f ca="1">IF(Sheet1!DK517&lt;&gt;"",Sheet1!DK517,"")</f>
        <v>0.26500000000000057</v>
      </c>
      <c r="K513" s="2">
        <f ca="1">IF(Sheet1!DL517&lt;&gt;"",Sheet1!DL517,"")</f>
        <v>0.31999999999999318</v>
      </c>
      <c r="L513" s="2">
        <f ca="1">IF(Sheet1!DM517&lt;&gt;"",Sheet1!DM517,"")</f>
        <v>0.37999999999999545</v>
      </c>
      <c r="M513" s="2">
        <f ca="1">IF(Sheet1!DN517&lt;&gt;"",Sheet1!DN517,"")</f>
        <v>0.44499999999999318</v>
      </c>
      <c r="N513" s="2">
        <f ca="1">IF(Sheet1!DO517&lt;&gt;"",Sheet1!DO517,"")</f>
        <v>0.51000000000000512</v>
      </c>
      <c r="O513" s="2">
        <f ca="1">IF(Sheet1!DP517&lt;&gt;"",Sheet1!DP517,"")</f>
        <v>0.56999999999999318</v>
      </c>
      <c r="P513" s="2">
        <f ca="1">IF(Sheet1!DQ517&lt;&gt;"",Sheet1!DQ517,"")</f>
        <v>0.64000000000000057</v>
      </c>
      <c r="Q513" s="2">
        <f ca="1">IF(Sheet1!DR517&lt;&gt;"",Sheet1!DR517,"")</f>
        <v>0.70499999999999829</v>
      </c>
      <c r="R513" s="2">
        <f ca="1">IF(Sheet1!DS517&lt;&gt;"",Sheet1!DS517,"")</f>
        <v>0.77500000000000568</v>
      </c>
      <c r="S513" s="2">
        <f ca="1">IF(Sheet1!DH517&lt;&gt;"",Sheet1!DH517,"")</f>
        <v>0.14499999999999602</v>
      </c>
      <c r="T513" s="2">
        <f ca="1">IF(Sheet1!DI517&lt;&gt;"",Sheet1!DI517,"")</f>
        <v>0.18000000000000682</v>
      </c>
      <c r="U513" s="2">
        <f ca="1">IF(Sheet1!DJ517&lt;&gt;"",Sheet1!DJ517,"")</f>
        <v>0.22499999999999432</v>
      </c>
      <c r="V513" s="2"/>
      <c r="W513" s="2"/>
    </row>
    <row r="514" spans="1:23" x14ac:dyDescent="0.2">
      <c r="A514" s="1">
        <f>IF(Sheet1!B518&lt;&gt;"",Sheet1!B518,"")</f>
        <v>44183</v>
      </c>
      <c r="B514" s="2">
        <f ca="1">IF(Sheet1!DC518&lt;&gt;"",Sheet1!DC518,"")</f>
        <v>6.4999999999997726E-2</v>
      </c>
      <c r="C514" s="2">
        <f ca="1">IF(Sheet1!DD518&lt;&gt;"",Sheet1!DD518,"")</f>
        <v>6.9999999999993179E-2</v>
      </c>
      <c r="D514" s="2">
        <f ca="1">IF(Sheet1!DE518&lt;&gt;"",Sheet1!DE518,"")</f>
        <v>7.5000000000002842E-2</v>
      </c>
      <c r="E514" s="2">
        <f ca="1">IF(Sheet1!DF518&lt;&gt;"",Sheet1!DF518,"")</f>
        <v>9.0000000000003411E-2</v>
      </c>
      <c r="F514" s="2">
        <f ca="1">IF(Sheet1!DG518&lt;&gt;"",Sheet1!DG518,"")</f>
        <v>0.11499999999999488</v>
      </c>
      <c r="G514" s="2">
        <f ca="1">IF(Sheet1!DH518&lt;&gt;"",Sheet1!DH518,"")</f>
        <v>0.14499999999999602</v>
      </c>
      <c r="H514" s="2">
        <f ca="1">IF(Sheet1!DI518&lt;&gt;"",Sheet1!DI518,"")</f>
        <v>0.18000000000000682</v>
      </c>
      <c r="I514" s="2">
        <f ca="1">IF(Sheet1!DJ518&lt;&gt;"",Sheet1!DJ518,"")</f>
        <v>0.22499999999999432</v>
      </c>
      <c r="J514" s="2">
        <f ca="1">IF(Sheet1!DK518&lt;&gt;"",Sheet1!DK518,"")</f>
        <v>0.27500000000000568</v>
      </c>
      <c r="K514" s="2">
        <f ca="1">IF(Sheet1!DL518&lt;&gt;"",Sheet1!DL518,"")</f>
        <v>0.32999999999999829</v>
      </c>
      <c r="L514" s="2">
        <f ca="1">IF(Sheet1!DM518&lt;&gt;"",Sheet1!DM518,"")</f>
        <v>0.39499999999999602</v>
      </c>
      <c r="M514" s="2">
        <f ca="1">IF(Sheet1!DN518&lt;&gt;"",Sheet1!DN518,"")</f>
        <v>0.46999999999999886</v>
      </c>
      <c r="N514" s="2">
        <f ca="1">IF(Sheet1!DO518&lt;&gt;"",Sheet1!DO518,"")</f>
        <v>0.54500000000000171</v>
      </c>
      <c r="O514" s="2">
        <f ca="1">IF(Sheet1!DP518&lt;&gt;"",Sheet1!DP518,"")</f>
        <v>0.60999999999999943</v>
      </c>
      <c r="P514" s="2">
        <f ca="1">IF(Sheet1!DQ518&lt;&gt;"",Sheet1!DQ518,"")</f>
        <v>0.68500000000000227</v>
      </c>
      <c r="Q514" s="2">
        <f ca="1">IF(Sheet1!DR518&lt;&gt;"",Sheet1!DR518,"")</f>
        <v>0.75499999999999545</v>
      </c>
      <c r="R514" s="2">
        <f ca="1">IF(Sheet1!DS518&lt;&gt;"",Sheet1!DS518,"")</f>
        <v>0.83499999999999375</v>
      </c>
      <c r="S514" s="2">
        <f ca="1">IF(Sheet1!DH518&lt;&gt;"",Sheet1!DH518,"")</f>
        <v>0.14499999999999602</v>
      </c>
      <c r="T514" s="2">
        <f ca="1">IF(Sheet1!DI518&lt;&gt;"",Sheet1!DI518,"")</f>
        <v>0.18000000000000682</v>
      </c>
      <c r="U514" s="2">
        <f ca="1">IF(Sheet1!DJ518&lt;&gt;"",Sheet1!DJ518,"")</f>
        <v>0.22499999999999432</v>
      </c>
      <c r="V514" s="2"/>
      <c r="W514" s="2"/>
    </row>
    <row r="515" spans="1:23" x14ac:dyDescent="0.2">
      <c r="A515" s="1">
        <f>IF(Sheet1!B519&lt;&gt;"",Sheet1!B519,"")</f>
        <v>44186</v>
      </c>
      <c r="B515" s="2">
        <f ca="1">IF(Sheet1!DC519&lt;&gt;"",Sheet1!DC519,"")</f>
        <v>6.4999999999997726E-2</v>
      </c>
      <c r="C515" s="2">
        <f ca="1">IF(Sheet1!DD519&lt;&gt;"",Sheet1!DD519,"")</f>
        <v>6.9999999999993179E-2</v>
      </c>
      <c r="D515" s="2">
        <f ca="1">IF(Sheet1!DE519&lt;&gt;"",Sheet1!DE519,"")</f>
        <v>7.5000000000002842E-2</v>
      </c>
      <c r="E515" s="2">
        <f ca="1">IF(Sheet1!DF519&lt;&gt;"",Sheet1!DF519,"")</f>
        <v>9.0000000000003411E-2</v>
      </c>
      <c r="F515" s="2">
        <f ca="1">IF(Sheet1!DG519&lt;&gt;"",Sheet1!DG519,"")</f>
        <v>0.11499999999999488</v>
      </c>
      <c r="G515" s="2">
        <f ca="1">IF(Sheet1!DH519&lt;&gt;"",Sheet1!DH519,"")</f>
        <v>0.14499999999999602</v>
      </c>
      <c r="H515" s="2">
        <f ca="1">IF(Sheet1!DI519&lt;&gt;"",Sheet1!DI519,"")</f>
        <v>0.18000000000000682</v>
      </c>
      <c r="I515" s="2">
        <f ca="1">IF(Sheet1!DJ519&lt;&gt;"",Sheet1!DJ519,"")</f>
        <v>0.22499999999999432</v>
      </c>
      <c r="J515" s="2">
        <f ca="1">IF(Sheet1!DK519&lt;&gt;"",Sheet1!DK519,"")</f>
        <v>0.27500000000000568</v>
      </c>
      <c r="K515" s="2">
        <f ca="1">IF(Sheet1!DL519&lt;&gt;"",Sheet1!DL519,"")</f>
        <v>0.32999999999999829</v>
      </c>
      <c r="L515" s="2">
        <f ca="1">IF(Sheet1!DM519&lt;&gt;"",Sheet1!DM519,"")</f>
        <v>0.39499999999999602</v>
      </c>
      <c r="M515" s="2">
        <f ca="1">IF(Sheet1!DN519&lt;&gt;"",Sheet1!DN519,"")</f>
        <v>0.46999999999999886</v>
      </c>
      <c r="N515" s="2">
        <f ca="1">IF(Sheet1!DO519&lt;&gt;"",Sheet1!DO519,"")</f>
        <v>0.54500000000000171</v>
      </c>
      <c r="O515" s="2">
        <f ca="1">IF(Sheet1!DP519&lt;&gt;"",Sheet1!DP519,"")</f>
        <v>0.60999999999999943</v>
      </c>
      <c r="P515" s="2">
        <f ca="1">IF(Sheet1!DQ519&lt;&gt;"",Sheet1!DQ519,"")</f>
        <v>0.68500000000000227</v>
      </c>
      <c r="Q515" s="2">
        <f ca="1">IF(Sheet1!DR519&lt;&gt;"",Sheet1!DR519,"")</f>
        <v>0.75499999999999545</v>
      </c>
      <c r="R515" s="2">
        <f ca="1">IF(Sheet1!DS519&lt;&gt;"",Sheet1!DS519,"")</f>
        <v>0.83499999999999375</v>
      </c>
      <c r="S515" s="2">
        <f ca="1">IF(Sheet1!DH519&lt;&gt;"",Sheet1!DH519,"")</f>
        <v>0.14499999999999602</v>
      </c>
      <c r="T515" s="2">
        <f ca="1">IF(Sheet1!DI519&lt;&gt;"",Sheet1!DI519,"")</f>
        <v>0.18000000000000682</v>
      </c>
      <c r="U515" s="2">
        <f ca="1">IF(Sheet1!DJ519&lt;&gt;"",Sheet1!DJ519,"")</f>
        <v>0.22499999999999432</v>
      </c>
      <c r="V515" s="2"/>
      <c r="W515" s="2"/>
    </row>
    <row r="516" spans="1:23" x14ac:dyDescent="0.2">
      <c r="A516" s="1">
        <f>IF(Sheet1!B520&lt;&gt;"",Sheet1!B520,"")</f>
        <v>44187</v>
      </c>
      <c r="B516" s="2">
        <f ca="1">IF(Sheet1!DC520&lt;&gt;"",Sheet1!DC520,"")</f>
        <v>6.9999999999993179E-2</v>
      </c>
      <c r="C516" s="2">
        <f ca="1">IF(Sheet1!DD520&lt;&gt;"",Sheet1!DD520,"")</f>
        <v>6.9999999999993179E-2</v>
      </c>
      <c r="D516" s="2">
        <f ca="1">IF(Sheet1!DE520&lt;&gt;"",Sheet1!DE520,"")</f>
        <v>7.5000000000002842E-2</v>
      </c>
      <c r="E516" s="2">
        <f ca="1">IF(Sheet1!DF520&lt;&gt;"",Sheet1!DF520,"")</f>
        <v>8.4999999999993747E-2</v>
      </c>
      <c r="F516" s="2">
        <f ca="1">IF(Sheet1!DG520&lt;&gt;"",Sheet1!DG520,"")</f>
        <v>0.10999999999999943</v>
      </c>
      <c r="G516" s="2">
        <f ca="1">IF(Sheet1!DH520&lt;&gt;"",Sheet1!DH520,"")</f>
        <v>0.14000000000000057</v>
      </c>
      <c r="H516" s="2">
        <f ca="1">IF(Sheet1!DI520&lt;&gt;"",Sheet1!DI520,"")</f>
        <v>0.17499999999999716</v>
      </c>
      <c r="I516" s="2">
        <f ca="1">IF(Sheet1!DJ520&lt;&gt;"",Sheet1!DJ520,"")</f>
        <v>0.21999999999999886</v>
      </c>
      <c r="J516" s="2">
        <f ca="1">IF(Sheet1!DK520&lt;&gt;"",Sheet1!DK520,"")</f>
        <v>0.26999999999999602</v>
      </c>
      <c r="K516" s="2">
        <f ca="1">IF(Sheet1!DL520&lt;&gt;"",Sheet1!DL520,"")</f>
        <v>0.32500000000000284</v>
      </c>
      <c r="L516" s="2">
        <f ca="1">IF(Sheet1!DM520&lt;&gt;"",Sheet1!DM520,"")</f>
        <v>0.39000000000000057</v>
      </c>
      <c r="M516" s="2">
        <f ca="1">IF(Sheet1!DN520&lt;&gt;"",Sheet1!DN520,"")</f>
        <v>0.46500000000000341</v>
      </c>
      <c r="N516" s="2">
        <f ca="1">IF(Sheet1!DO520&lt;&gt;"",Sheet1!DO520,"")</f>
        <v>0.54000000000000625</v>
      </c>
      <c r="O516" s="2">
        <f ca="1">IF(Sheet1!DP520&lt;&gt;"",Sheet1!DP520,"")</f>
        <v>0.60500000000000398</v>
      </c>
      <c r="P516" s="2">
        <f ca="1">IF(Sheet1!DQ520&lt;&gt;"",Sheet1!DQ520,"")</f>
        <v>0.68000000000000682</v>
      </c>
      <c r="Q516" s="2">
        <f ca="1">IF(Sheet1!DR520&lt;&gt;"",Sheet1!DR520,"")</f>
        <v>0.75</v>
      </c>
      <c r="R516" s="2">
        <f ca="1">IF(Sheet1!DS520&lt;&gt;"",Sheet1!DS520,"")</f>
        <v>0.82999999999999829</v>
      </c>
      <c r="S516" s="2">
        <f ca="1">IF(Sheet1!DH520&lt;&gt;"",Sheet1!DH520,"")</f>
        <v>0.14000000000000057</v>
      </c>
      <c r="T516" s="2">
        <f ca="1">IF(Sheet1!DI520&lt;&gt;"",Sheet1!DI520,"")</f>
        <v>0.17499999999999716</v>
      </c>
      <c r="U516" s="2">
        <f ca="1">IF(Sheet1!DJ520&lt;&gt;"",Sheet1!DJ520,"")</f>
        <v>0.21999999999999886</v>
      </c>
      <c r="V516" s="2"/>
      <c r="W516" s="2"/>
    </row>
    <row r="517" spans="1:23" x14ac:dyDescent="0.2">
      <c r="A517" s="1">
        <f>IF(Sheet1!B521&lt;&gt;"",Sheet1!B521,"")</f>
        <v>44188</v>
      </c>
      <c r="B517" s="2">
        <f ca="1">IF(Sheet1!DC521&lt;&gt;"",Sheet1!DC521,"")</f>
        <v>6.9999999999993179E-2</v>
      </c>
      <c r="C517" s="2">
        <f ca="1">IF(Sheet1!DD521&lt;&gt;"",Sheet1!DD521,"")</f>
        <v>6.9999999999993179E-2</v>
      </c>
      <c r="D517" s="2">
        <f ca="1">IF(Sheet1!DE521&lt;&gt;"",Sheet1!DE521,"")</f>
        <v>7.5000000000002842E-2</v>
      </c>
      <c r="E517" s="2">
        <f ca="1">IF(Sheet1!DF521&lt;&gt;"",Sheet1!DF521,"")</f>
        <v>9.0000000000003411E-2</v>
      </c>
      <c r="F517" s="2">
        <f ca="1">IF(Sheet1!DG521&lt;&gt;"",Sheet1!DG521,"")</f>
        <v>0.11499999999999488</v>
      </c>
      <c r="G517" s="2">
        <f ca="1">IF(Sheet1!DH521&lt;&gt;"",Sheet1!DH521,"")</f>
        <v>0.14499999999999602</v>
      </c>
      <c r="H517" s="2">
        <f ca="1">IF(Sheet1!DI521&lt;&gt;"",Sheet1!DI521,"")</f>
        <v>0.18000000000000682</v>
      </c>
      <c r="I517" s="2">
        <f ca="1">IF(Sheet1!DJ521&lt;&gt;"",Sheet1!DJ521,"")</f>
        <v>0.22499999999999432</v>
      </c>
      <c r="J517" s="2">
        <f ca="1">IF(Sheet1!DK521&lt;&gt;"",Sheet1!DK521,"")</f>
        <v>0.27500000000000568</v>
      </c>
      <c r="K517" s="2">
        <f ca="1">IF(Sheet1!DL521&lt;&gt;"",Sheet1!DL521,"")</f>
        <v>0.32999999999999829</v>
      </c>
      <c r="L517" s="2">
        <f ca="1">IF(Sheet1!DM521&lt;&gt;"",Sheet1!DM521,"")</f>
        <v>0.39499999999999602</v>
      </c>
      <c r="M517" s="2">
        <f ca="1">IF(Sheet1!DN521&lt;&gt;"",Sheet1!DN521,"")</f>
        <v>0.46999999999999886</v>
      </c>
      <c r="N517" s="2">
        <f ca="1">IF(Sheet1!DO521&lt;&gt;"",Sheet1!DO521,"")</f>
        <v>0.54500000000000171</v>
      </c>
      <c r="O517" s="2">
        <f ca="1">IF(Sheet1!DP521&lt;&gt;"",Sheet1!DP521,"")</f>
        <v>0.60999999999999943</v>
      </c>
      <c r="P517" s="2">
        <f ca="1">IF(Sheet1!DQ521&lt;&gt;"",Sheet1!DQ521,"")</f>
        <v>0.68500000000000227</v>
      </c>
      <c r="Q517" s="2">
        <f ca="1">IF(Sheet1!DR521&lt;&gt;"",Sheet1!DR521,"")</f>
        <v>0.75499999999999545</v>
      </c>
      <c r="R517" s="2">
        <f ca="1">IF(Sheet1!DS521&lt;&gt;"",Sheet1!DS521,"")</f>
        <v>0.83499999999999375</v>
      </c>
      <c r="S517" s="2">
        <f ca="1">IF(Sheet1!DH521&lt;&gt;"",Sheet1!DH521,"")</f>
        <v>0.14499999999999602</v>
      </c>
      <c r="T517" s="2">
        <f ca="1">IF(Sheet1!DI521&lt;&gt;"",Sheet1!DI521,"")</f>
        <v>0.18000000000000682</v>
      </c>
      <c r="U517" s="2">
        <f ca="1">IF(Sheet1!DJ521&lt;&gt;"",Sheet1!DJ521,"")</f>
        <v>0.22499999999999432</v>
      </c>
      <c r="V517" s="2"/>
      <c r="W517" s="2"/>
    </row>
    <row r="518" spans="1:23" x14ac:dyDescent="0.2">
      <c r="A518" s="1">
        <f>IF(Sheet1!B522&lt;&gt;"",Sheet1!B522,"")</f>
        <v>44189</v>
      </c>
      <c r="B518" s="2">
        <f ca="1">IF(Sheet1!DC522&lt;&gt;"",Sheet1!DC522,"")</f>
        <v>6.4999999999997726E-2</v>
      </c>
      <c r="C518" s="2">
        <f ca="1">IF(Sheet1!DD522&lt;&gt;"",Sheet1!DD522,"")</f>
        <v>6.9999999999993179E-2</v>
      </c>
      <c r="D518" s="2">
        <f ca="1">IF(Sheet1!DE522&lt;&gt;"",Sheet1!DE522,"")</f>
        <v>7.5000000000002842E-2</v>
      </c>
      <c r="E518" s="2">
        <f ca="1">IF(Sheet1!DF522&lt;&gt;"",Sheet1!DF522,"")</f>
        <v>9.0000000000003411E-2</v>
      </c>
      <c r="F518" s="2">
        <f ca="1">IF(Sheet1!DG522&lt;&gt;"",Sheet1!DG522,"")</f>
        <v>0.11499999999999488</v>
      </c>
      <c r="G518" s="2">
        <f ca="1">IF(Sheet1!DH522&lt;&gt;"",Sheet1!DH522,"")</f>
        <v>0.14499999999999602</v>
      </c>
      <c r="H518" s="2">
        <f ca="1">IF(Sheet1!DI522&lt;&gt;"",Sheet1!DI522,"")</f>
        <v>0.18000000000000682</v>
      </c>
      <c r="I518" s="2">
        <f ca="1">IF(Sheet1!DJ522&lt;&gt;"",Sheet1!DJ522,"")</f>
        <v>0.22499999999999432</v>
      </c>
      <c r="J518" s="2">
        <f ca="1">IF(Sheet1!DK522&lt;&gt;"",Sheet1!DK522,"")</f>
        <v>0.27500000000000568</v>
      </c>
      <c r="K518" s="2">
        <f ca="1">IF(Sheet1!DL522&lt;&gt;"",Sheet1!DL522,"")</f>
        <v>0.32999999999999829</v>
      </c>
      <c r="L518" s="2">
        <f ca="1">IF(Sheet1!DM522&lt;&gt;"",Sheet1!DM522,"")</f>
        <v>0.39499999999999602</v>
      </c>
      <c r="M518" s="2">
        <f ca="1">IF(Sheet1!DN522&lt;&gt;"",Sheet1!DN522,"")</f>
        <v>0.46999999999999886</v>
      </c>
      <c r="N518" s="2">
        <f ca="1">IF(Sheet1!DO522&lt;&gt;"",Sheet1!DO522,"")</f>
        <v>0.54500000000000171</v>
      </c>
      <c r="O518" s="2">
        <f ca="1">IF(Sheet1!DP522&lt;&gt;"",Sheet1!DP522,"")</f>
        <v>0.60999999999999943</v>
      </c>
      <c r="P518" s="2">
        <f ca="1">IF(Sheet1!DQ522&lt;&gt;"",Sheet1!DQ522,"")</f>
        <v>0.68500000000000227</v>
      </c>
      <c r="Q518" s="2">
        <f ca="1">IF(Sheet1!DR522&lt;&gt;"",Sheet1!DR522,"")</f>
        <v>0.75499999999999545</v>
      </c>
      <c r="R518" s="2">
        <f ca="1">IF(Sheet1!DS522&lt;&gt;"",Sheet1!DS522,"")</f>
        <v>0.83499999999999375</v>
      </c>
      <c r="S518" s="2">
        <f ca="1">IF(Sheet1!DH522&lt;&gt;"",Sheet1!DH522,"")</f>
        <v>0.14499999999999602</v>
      </c>
      <c r="T518" s="2">
        <f ca="1">IF(Sheet1!DI522&lt;&gt;"",Sheet1!DI522,"")</f>
        <v>0.18000000000000682</v>
      </c>
      <c r="U518" s="2">
        <f ca="1">IF(Sheet1!DJ522&lt;&gt;"",Sheet1!DJ522,"")</f>
        <v>0.22499999999999432</v>
      </c>
      <c r="V518" s="2"/>
      <c r="W518" s="2"/>
    </row>
    <row r="519" spans="1:23" x14ac:dyDescent="0.2">
      <c r="A519" s="1">
        <f>IF(Sheet1!B523&lt;&gt;"",Sheet1!B523,"")</f>
        <v>44190</v>
      </c>
      <c r="B519" s="2" t="e">
        <f ca="1">IF(Sheet1!DC523&lt;&gt;"",Sheet1!DC523,"")</f>
        <v>#VALUE!</v>
      </c>
      <c r="C519" s="2" t="e">
        <f ca="1">IF(Sheet1!DD523&lt;&gt;"",Sheet1!DD523,"")</f>
        <v>#VALUE!</v>
      </c>
      <c r="D519" s="2" t="e">
        <f ca="1">IF(Sheet1!DE523&lt;&gt;"",Sheet1!DE523,"")</f>
        <v>#VALUE!</v>
      </c>
      <c r="E519" s="2" t="e">
        <f ca="1">IF(Sheet1!DF523&lt;&gt;"",Sheet1!DF523,"")</f>
        <v>#VALUE!</v>
      </c>
      <c r="F519" s="2" t="e">
        <f ca="1">IF(Sheet1!DG523&lt;&gt;"",Sheet1!DG523,"")</f>
        <v>#VALUE!</v>
      </c>
      <c r="G519" s="2" t="e">
        <f ca="1">IF(Sheet1!DH523&lt;&gt;"",Sheet1!DH523,"")</f>
        <v>#VALUE!</v>
      </c>
      <c r="H519" s="2" t="e">
        <f ca="1">IF(Sheet1!DI523&lt;&gt;"",Sheet1!DI523,"")</f>
        <v>#VALUE!</v>
      </c>
      <c r="I519" s="2" t="e">
        <f ca="1">IF(Sheet1!DJ523&lt;&gt;"",Sheet1!DJ523,"")</f>
        <v>#VALUE!</v>
      </c>
      <c r="J519" s="2" t="e">
        <f ca="1">IF(Sheet1!DK523&lt;&gt;"",Sheet1!DK523,"")</f>
        <v>#VALUE!</v>
      </c>
      <c r="K519" s="2" t="e">
        <f ca="1">IF(Sheet1!DL523&lt;&gt;"",Sheet1!DL523,"")</f>
        <v>#VALUE!</v>
      </c>
      <c r="L519" s="2" t="e">
        <f ca="1">IF(Sheet1!DM523&lt;&gt;"",Sheet1!DM523,"")</f>
        <v>#VALUE!</v>
      </c>
      <c r="M519" s="2" t="e">
        <f ca="1">IF(Sheet1!DN523&lt;&gt;"",Sheet1!DN523,"")</f>
        <v>#VALUE!</v>
      </c>
      <c r="N519" s="2" t="e">
        <f ca="1">IF(Sheet1!DO523&lt;&gt;"",Sheet1!DO523,"")</f>
        <v>#VALUE!</v>
      </c>
      <c r="O519" s="2" t="e">
        <f ca="1">IF(Sheet1!DP523&lt;&gt;"",Sheet1!DP523,"")</f>
        <v>#VALUE!</v>
      </c>
      <c r="P519" s="2" t="e">
        <f ca="1">IF(Sheet1!DQ523&lt;&gt;"",Sheet1!DQ523,"")</f>
        <v>#VALUE!</v>
      </c>
      <c r="Q519" s="2" t="e">
        <f ca="1">IF(Sheet1!DR523&lt;&gt;"",Sheet1!DR523,"")</f>
        <v>#VALUE!</v>
      </c>
      <c r="R519" s="2" t="e">
        <f ca="1">IF(Sheet1!DS523&lt;&gt;"",Sheet1!DS523,"")</f>
        <v>#VALUE!</v>
      </c>
      <c r="S519" s="2" t="e">
        <f ca="1">IF(Sheet1!DH523&lt;&gt;"",Sheet1!DH523,"")</f>
        <v>#VALUE!</v>
      </c>
      <c r="T519" s="2" t="e">
        <f ca="1">IF(Sheet1!DI523&lt;&gt;"",Sheet1!DI523,"")</f>
        <v>#VALUE!</v>
      </c>
      <c r="U519" s="2" t="e">
        <f ca="1">IF(Sheet1!DJ523&lt;&gt;"",Sheet1!DJ523,"")</f>
        <v>#VALUE!</v>
      </c>
      <c r="V519" s="2"/>
      <c r="W519" s="2"/>
    </row>
    <row r="520" spans="1:23" x14ac:dyDescent="0.2">
      <c r="A520" s="1">
        <f>IF(Sheet1!B524&lt;&gt;"",Sheet1!B524,"")</f>
        <v>44193</v>
      </c>
      <c r="B520" s="2">
        <f ca="1">IF(Sheet1!DC524&lt;&gt;"",Sheet1!DC524,"")</f>
        <v>7.5000000000002842E-2</v>
      </c>
      <c r="C520" s="2">
        <f ca="1">IF(Sheet1!DD524&lt;&gt;"",Sheet1!DD524,"")</f>
        <v>7.5000000000002842E-2</v>
      </c>
      <c r="D520" s="2">
        <f ca="1">IF(Sheet1!DE524&lt;&gt;"",Sheet1!DE524,"")</f>
        <v>7.9999999999998295E-2</v>
      </c>
      <c r="E520" s="2">
        <f ca="1">IF(Sheet1!DF524&lt;&gt;"",Sheet1!DF524,"")</f>
        <v>9.4999999999998863E-2</v>
      </c>
      <c r="F520" s="2">
        <f ca="1">IF(Sheet1!DG524&lt;&gt;"",Sheet1!DG524,"")</f>
        <v>0.12000000000000455</v>
      </c>
      <c r="G520" s="2">
        <f ca="1">IF(Sheet1!DH524&lt;&gt;"",Sheet1!DH524,"")</f>
        <v>0.15000000000000568</v>
      </c>
      <c r="H520" s="2">
        <f ca="1">IF(Sheet1!DI524&lt;&gt;"",Sheet1!DI524,"")</f>
        <v>0.18500000000000227</v>
      </c>
      <c r="I520" s="2">
        <f ca="1">IF(Sheet1!DJ524&lt;&gt;"",Sheet1!DJ524,"")</f>
        <v>0.23000000000000398</v>
      </c>
      <c r="J520" s="2">
        <f ca="1">IF(Sheet1!DK524&lt;&gt;"",Sheet1!DK524,"")</f>
        <v>0.28000000000000114</v>
      </c>
      <c r="K520" s="2">
        <f ca="1">IF(Sheet1!DL524&lt;&gt;"",Sheet1!DL524,"")</f>
        <v>0.33499999999999375</v>
      </c>
      <c r="L520" s="2">
        <f ca="1">IF(Sheet1!DM524&lt;&gt;"",Sheet1!DM524,"")</f>
        <v>0.40000000000000568</v>
      </c>
      <c r="M520" s="2">
        <f ca="1">IF(Sheet1!DN524&lt;&gt;"",Sheet1!DN524,"")</f>
        <v>0.47499999999999432</v>
      </c>
      <c r="N520" s="2">
        <f ca="1">IF(Sheet1!DO524&lt;&gt;"",Sheet1!DO524,"")</f>
        <v>0.54999999999999716</v>
      </c>
      <c r="O520" s="2">
        <f ca="1">IF(Sheet1!DP524&lt;&gt;"",Sheet1!DP524,"")</f>
        <v>0.61499999999999488</v>
      </c>
      <c r="P520" s="2">
        <f ca="1">IF(Sheet1!DQ524&lt;&gt;"",Sheet1!DQ524,"")</f>
        <v>0.68999999999999773</v>
      </c>
      <c r="Q520" s="2">
        <f ca="1">IF(Sheet1!DR524&lt;&gt;"",Sheet1!DR524,"")</f>
        <v>0.76000000000000512</v>
      </c>
      <c r="R520" s="2">
        <f ca="1">IF(Sheet1!DS524&lt;&gt;"",Sheet1!DS524,"")</f>
        <v>0.84000000000000341</v>
      </c>
      <c r="S520" s="2">
        <f ca="1">IF(Sheet1!DH524&lt;&gt;"",Sheet1!DH524,"")</f>
        <v>0.15000000000000568</v>
      </c>
      <c r="T520" s="2">
        <f ca="1">IF(Sheet1!DI524&lt;&gt;"",Sheet1!DI524,"")</f>
        <v>0.18500000000000227</v>
      </c>
      <c r="U520" s="2">
        <f ca="1">IF(Sheet1!DJ524&lt;&gt;"",Sheet1!DJ524,"")</f>
        <v>0.23000000000000398</v>
      </c>
      <c r="V520" s="2"/>
      <c r="W520" s="2"/>
    </row>
    <row r="521" spans="1:23" x14ac:dyDescent="0.2">
      <c r="A521" s="1">
        <f>IF(Sheet1!B525&lt;&gt;"",Sheet1!B525,"")</f>
        <v>44194</v>
      </c>
      <c r="B521" s="2">
        <f ca="1">IF(Sheet1!DC525&lt;&gt;"",Sheet1!DC525,"")</f>
        <v>7.5000000000002842E-2</v>
      </c>
      <c r="C521" s="2">
        <f ca="1">IF(Sheet1!DD525&lt;&gt;"",Sheet1!DD525,"")</f>
        <v>7.5000000000002842E-2</v>
      </c>
      <c r="D521" s="2">
        <f ca="1">IF(Sheet1!DE525&lt;&gt;"",Sheet1!DE525,"")</f>
        <v>7.9999999999998295E-2</v>
      </c>
      <c r="E521" s="2">
        <f ca="1">IF(Sheet1!DF525&lt;&gt;"",Sheet1!DF525,"")</f>
        <v>9.4999999999998863E-2</v>
      </c>
      <c r="F521" s="2">
        <f ca="1">IF(Sheet1!DG525&lt;&gt;"",Sheet1!DG525,"")</f>
        <v>0.12000000000000455</v>
      </c>
      <c r="G521" s="2">
        <f ca="1">IF(Sheet1!DH525&lt;&gt;"",Sheet1!DH525,"")</f>
        <v>0.15500000000000114</v>
      </c>
      <c r="H521" s="2">
        <f ca="1">IF(Sheet1!DI525&lt;&gt;"",Sheet1!DI525,"")</f>
        <v>0.18999999999999773</v>
      </c>
      <c r="I521" s="2">
        <f ca="1">IF(Sheet1!DJ525&lt;&gt;"",Sheet1!DJ525,"")</f>
        <v>0.22499999999999432</v>
      </c>
      <c r="J521" s="2">
        <f ca="1">IF(Sheet1!DK525&lt;&gt;"",Sheet1!DK525,"")</f>
        <v>0.27500000000000568</v>
      </c>
      <c r="K521" s="2">
        <f ca="1">IF(Sheet1!DL525&lt;&gt;"",Sheet1!DL525,"")</f>
        <v>0.32999999999999829</v>
      </c>
      <c r="L521" s="2">
        <f ca="1">IF(Sheet1!DM525&lt;&gt;"",Sheet1!DM525,"")</f>
        <v>0.39499999999999602</v>
      </c>
      <c r="M521" s="2">
        <f ca="1">IF(Sheet1!DN525&lt;&gt;"",Sheet1!DN525,"")</f>
        <v>0.46999999999999886</v>
      </c>
      <c r="N521" s="2">
        <f ca="1">IF(Sheet1!DO525&lt;&gt;"",Sheet1!DO525,"")</f>
        <v>0.54500000000000171</v>
      </c>
      <c r="O521" s="2">
        <f ca="1">IF(Sheet1!DP525&lt;&gt;"",Sheet1!DP525,"")</f>
        <v>0.60999999999999943</v>
      </c>
      <c r="P521" s="2">
        <f ca="1">IF(Sheet1!DQ525&lt;&gt;"",Sheet1!DQ525,"")</f>
        <v>0.68500000000000227</v>
      </c>
      <c r="Q521" s="2">
        <f ca="1">IF(Sheet1!DR525&lt;&gt;"",Sheet1!DR525,"")</f>
        <v>0.75499999999999545</v>
      </c>
      <c r="R521" s="2">
        <f ca="1">IF(Sheet1!DS525&lt;&gt;"",Sheet1!DS525,"")</f>
        <v>0.83499999999999375</v>
      </c>
      <c r="S521" s="2">
        <f ca="1">IF(Sheet1!DH525&lt;&gt;"",Sheet1!DH525,"")</f>
        <v>0.15500000000000114</v>
      </c>
      <c r="T521" s="2">
        <f ca="1">IF(Sheet1!DI525&lt;&gt;"",Sheet1!DI525,"")</f>
        <v>0.18999999999999773</v>
      </c>
      <c r="U521" s="2">
        <f ca="1">IF(Sheet1!DJ525&lt;&gt;"",Sheet1!DJ525,"")</f>
        <v>0.22499999999999432</v>
      </c>
      <c r="V521" s="2"/>
      <c r="W521" s="2"/>
    </row>
    <row r="522" spans="1:23" x14ac:dyDescent="0.2">
      <c r="A522" s="1">
        <f>IF(Sheet1!B526&lt;&gt;"",Sheet1!B526,"")</f>
        <v>44195</v>
      </c>
      <c r="B522" s="2">
        <f ca="1">IF(Sheet1!DC526&lt;&gt;"",Sheet1!DC526,"")</f>
        <v>7.5000000000002842E-2</v>
      </c>
      <c r="C522" s="2">
        <f ca="1">IF(Sheet1!DD526&lt;&gt;"",Sheet1!DD526,"")</f>
        <v>7.5000000000002842E-2</v>
      </c>
      <c r="D522" s="2">
        <f ca="1">IF(Sheet1!DE526&lt;&gt;"",Sheet1!DE526,"")</f>
        <v>7.9999999999998295E-2</v>
      </c>
      <c r="E522" s="2">
        <f ca="1">IF(Sheet1!DF526&lt;&gt;"",Sheet1!DF526,"")</f>
        <v>9.4999999999998863E-2</v>
      </c>
      <c r="F522" s="2">
        <f ca="1">IF(Sheet1!DG526&lt;&gt;"",Sheet1!DG526,"")</f>
        <v>0.11499999999999488</v>
      </c>
      <c r="G522" s="2">
        <f ca="1">IF(Sheet1!DH526&lt;&gt;"",Sheet1!DH526,"")</f>
        <v>0.15000000000000568</v>
      </c>
      <c r="H522" s="2">
        <f ca="1">IF(Sheet1!DI526&lt;&gt;"",Sheet1!DI526,"")</f>
        <v>0.18500000000000227</v>
      </c>
      <c r="I522" s="2">
        <f ca="1">IF(Sheet1!DJ526&lt;&gt;"",Sheet1!DJ526,"")</f>
        <v>0.21500000000000341</v>
      </c>
      <c r="J522" s="2">
        <f ca="1">IF(Sheet1!DK526&lt;&gt;"",Sheet1!DK526,"")</f>
        <v>0.26000000000000512</v>
      </c>
      <c r="K522" s="2">
        <f ca="1">IF(Sheet1!DL526&lt;&gt;"",Sheet1!DL526,"")</f>
        <v>0.31499999999999773</v>
      </c>
      <c r="L522" s="2">
        <f ca="1">IF(Sheet1!DM526&lt;&gt;"",Sheet1!DM526,"")</f>
        <v>0.37999999999999545</v>
      </c>
      <c r="M522" s="2">
        <f ca="1">IF(Sheet1!DN526&lt;&gt;"",Sheet1!DN526,"")</f>
        <v>0.45499999999999829</v>
      </c>
      <c r="N522" s="2">
        <f ca="1">IF(Sheet1!DO526&lt;&gt;"",Sheet1!DO526,"")</f>
        <v>0.53000000000000114</v>
      </c>
      <c r="O522" s="2">
        <f ca="1">IF(Sheet1!DP526&lt;&gt;"",Sheet1!DP526,"")</f>
        <v>0.59499999999999886</v>
      </c>
      <c r="P522" s="2">
        <f ca="1">IF(Sheet1!DQ526&lt;&gt;"",Sheet1!DQ526,"")</f>
        <v>0.67000000000000171</v>
      </c>
      <c r="Q522" s="2">
        <f ca="1">IF(Sheet1!DR526&lt;&gt;"",Sheet1!DR526,"")</f>
        <v>0.73999999999999488</v>
      </c>
      <c r="R522" s="2">
        <f ca="1">IF(Sheet1!DS526&lt;&gt;"",Sheet1!DS526,"")</f>
        <v>0.81999999999999318</v>
      </c>
      <c r="S522" s="2">
        <f ca="1">IF(Sheet1!DH526&lt;&gt;"",Sheet1!DH526,"")</f>
        <v>0.15000000000000568</v>
      </c>
      <c r="T522" s="2">
        <f ca="1">IF(Sheet1!DI526&lt;&gt;"",Sheet1!DI526,"")</f>
        <v>0.18500000000000227</v>
      </c>
      <c r="U522" s="2">
        <f ca="1">IF(Sheet1!DJ526&lt;&gt;"",Sheet1!DJ526,"")</f>
        <v>0.21500000000000341</v>
      </c>
      <c r="V522" s="2"/>
      <c r="W522" s="2"/>
    </row>
    <row r="523" spans="1:23" x14ac:dyDescent="0.2">
      <c r="A523" s="1">
        <f>IF(Sheet1!B527&lt;&gt;"",Sheet1!B527,"")</f>
        <v>44196</v>
      </c>
      <c r="B523" s="2">
        <f ca="1">IF(Sheet1!DC527&lt;&gt;"",Sheet1!DC527,"")</f>
        <v>6.4999999999997726E-2</v>
      </c>
      <c r="C523" s="2">
        <f ca="1">IF(Sheet1!DD527&lt;&gt;"",Sheet1!DD527,"")</f>
        <v>6.4999999999997726E-2</v>
      </c>
      <c r="D523" s="2">
        <f ca="1">IF(Sheet1!DE527&lt;&gt;"",Sheet1!DE527,"")</f>
        <v>6.9999999999993179E-2</v>
      </c>
      <c r="E523" s="2">
        <f ca="1">IF(Sheet1!DF527&lt;&gt;"",Sheet1!DF527,"")</f>
        <v>8.4999999999993747E-2</v>
      </c>
      <c r="F523" s="2">
        <f ca="1">IF(Sheet1!DG527&lt;&gt;"",Sheet1!DG527,"")</f>
        <v>0.10500000000000398</v>
      </c>
      <c r="G523" s="2">
        <f ca="1">IF(Sheet1!DH527&lt;&gt;"",Sheet1!DH527,"")</f>
        <v>0.14000000000000057</v>
      </c>
      <c r="H523" s="2">
        <f ca="1">IF(Sheet1!DI527&lt;&gt;"",Sheet1!DI527,"")</f>
        <v>0.17499999999999716</v>
      </c>
      <c r="I523" s="2">
        <f ca="1">IF(Sheet1!DJ527&lt;&gt;"",Sheet1!DJ527,"")</f>
        <v>0.20499999999999829</v>
      </c>
      <c r="J523" s="2">
        <f ca="1">IF(Sheet1!DK527&lt;&gt;"",Sheet1!DK527,"")</f>
        <v>0.25</v>
      </c>
      <c r="K523" s="2">
        <f ca="1">IF(Sheet1!DL527&lt;&gt;"",Sheet1!DL527,"")</f>
        <v>0.30500000000000682</v>
      </c>
      <c r="L523" s="2">
        <f ca="1">IF(Sheet1!DM527&lt;&gt;"",Sheet1!DM527,"")</f>
        <v>0.37000000000000455</v>
      </c>
      <c r="M523" s="2">
        <f ca="1">IF(Sheet1!DN527&lt;&gt;"",Sheet1!DN527,"")</f>
        <v>0.44499999999999318</v>
      </c>
      <c r="N523" s="2">
        <f ca="1">IF(Sheet1!DO527&lt;&gt;"",Sheet1!DO527,"")</f>
        <v>0.51999999999999602</v>
      </c>
      <c r="O523" s="2">
        <f ca="1">IF(Sheet1!DP527&lt;&gt;"",Sheet1!DP527,"")</f>
        <v>0.58499999999999375</v>
      </c>
      <c r="P523" s="2">
        <f ca="1">IF(Sheet1!DQ527&lt;&gt;"",Sheet1!DQ527,"")</f>
        <v>0.65999999999999659</v>
      </c>
      <c r="Q523" s="2">
        <f ca="1">IF(Sheet1!DR527&lt;&gt;"",Sheet1!DR527,"")</f>
        <v>0.73000000000000398</v>
      </c>
      <c r="R523" s="2">
        <f ca="1">IF(Sheet1!DS527&lt;&gt;"",Sheet1!DS527,"")</f>
        <v>0.81000000000000227</v>
      </c>
      <c r="S523" s="2">
        <f ca="1">IF(Sheet1!DH527&lt;&gt;"",Sheet1!DH527,"")</f>
        <v>0.14000000000000057</v>
      </c>
      <c r="T523" s="2">
        <f ca="1">IF(Sheet1!DI527&lt;&gt;"",Sheet1!DI527,"")</f>
        <v>0.17499999999999716</v>
      </c>
      <c r="U523" s="2">
        <f ca="1">IF(Sheet1!DJ527&lt;&gt;"",Sheet1!DJ527,"")</f>
        <v>0.20499999999999829</v>
      </c>
      <c r="V523" s="2"/>
      <c r="W523" s="2"/>
    </row>
    <row r="524" spans="1:23" x14ac:dyDescent="0.2">
      <c r="A524" s="1">
        <f>IF(Sheet1!B528&lt;&gt;"",Sheet1!B528,"")</f>
        <v>44197</v>
      </c>
      <c r="B524" s="2" t="e">
        <f ca="1">IF(Sheet1!DC528&lt;&gt;"",Sheet1!DC528,"")</f>
        <v>#VALUE!</v>
      </c>
      <c r="C524" s="2" t="e">
        <f ca="1">IF(Sheet1!DD528&lt;&gt;"",Sheet1!DD528,"")</f>
        <v>#VALUE!</v>
      </c>
      <c r="D524" s="2" t="e">
        <f ca="1">IF(Sheet1!DE528&lt;&gt;"",Sheet1!DE528,"")</f>
        <v>#VALUE!</v>
      </c>
      <c r="E524" s="2" t="e">
        <f ca="1">IF(Sheet1!DF528&lt;&gt;"",Sheet1!DF528,"")</f>
        <v>#VALUE!</v>
      </c>
      <c r="F524" s="2" t="e">
        <f ca="1">IF(Sheet1!DG528&lt;&gt;"",Sheet1!DG528,"")</f>
        <v>#VALUE!</v>
      </c>
      <c r="G524" s="2" t="e">
        <f ca="1">IF(Sheet1!DH528&lt;&gt;"",Sheet1!DH528,"")</f>
        <v>#VALUE!</v>
      </c>
      <c r="H524" s="2" t="e">
        <f ca="1">IF(Sheet1!DI528&lt;&gt;"",Sheet1!DI528,"")</f>
        <v>#VALUE!</v>
      </c>
      <c r="I524" s="2" t="e">
        <f ca="1">IF(Sheet1!DJ528&lt;&gt;"",Sheet1!DJ528,"")</f>
        <v>#VALUE!</v>
      </c>
      <c r="J524" s="2" t="e">
        <f ca="1">IF(Sheet1!DK528&lt;&gt;"",Sheet1!DK528,"")</f>
        <v>#VALUE!</v>
      </c>
      <c r="K524" s="2" t="e">
        <f ca="1">IF(Sheet1!DL528&lt;&gt;"",Sheet1!DL528,"")</f>
        <v>#VALUE!</v>
      </c>
      <c r="L524" s="2" t="e">
        <f ca="1">IF(Sheet1!DM528&lt;&gt;"",Sheet1!DM528,"")</f>
        <v>#VALUE!</v>
      </c>
      <c r="M524" s="2" t="e">
        <f ca="1">IF(Sheet1!DN528&lt;&gt;"",Sheet1!DN528,"")</f>
        <v>#VALUE!</v>
      </c>
      <c r="N524" s="2" t="e">
        <f ca="1">IF(Sheet1!DO528&lt;&gt;"",Sheet1!DO528,"")</f>
        <v>#VALUE!</v>
      </c>
      <c r="O524" s="2" t="e">
        <f ca="1">IF(Sheet1!DP528&lt;&gt;"",Sheet1!DP528,"")</f>
        <v>#VALUE!</v>
      </c>
      <c r="P524" s="2" t="e">
        <f ca="1">IF(Sheet1!DQ528&lt;&gt;"",Sheet1!DQ528,"")</f>
        <v>#VALUE!</v>
      </c>
      <c r="Q524" s="2" t="e">
        <f ca="1">IF(Sheet1!DR528&lt;&gt;"",Sheet1!DR528,"")</f>
        <v>#VALUE!</v>
      </c>
      <c r="R524" s="2" t="e">
        <f ca="1">IF(Sheet1!DS528&lt;&gt;"",Sheet1!DS528,"")</f>
        <v>#VALUE!</v>
      </c>
      <c r="S524" s="2" t="e">
        <f ca="1">IF(Sheet1!DH528&lt;&gt;"",Sheet1!DH528,"")</f>
        <v>#VALUE!</v>
      </c>
      <c r="T524" s="2" t="e">
        <f ca="1">IF(Sheet1!DI528&lt;&gt;"",Sheet1!DI528,"")</f>
        <v>#VALUE!</v>
      </c>
      <c r="U524" s="2" t="e">
        <f ca="1">IF(Sheet1!DJ528&lt;&gt;"",Sheet1!DJ528,"")</f>
        <v>#VALUE!</v>
      </c>
      <c r="V524" s="2"/>
      <c r="W524" s="2"/>
    </row>
    <row r="525" spans="1:23" x14ac:dyDescent="0.2">
      <c r="A525" s="1">
        <f>IF(Sheet1!B529&lt;&gt;"",Sheet1!B529,"")</f>
        <v>44200</v>
      </c>
      <c r="B525" s="2">
        <f ca="1">IF(Sheet1!DC529&lt;&gt;"",Sheet1!DC529,"")</f>
        <v>6.0000000000002274E-2</v>
      </c>
      <c r="C525" s="2">
        <f ca="1">IF(Sheet1!DD529&lt;&gt;"",Sheet1!DD529,"")</f>
        <v>6.0000000000002274E-2</v>
      </c>
      <c r="D525" s="2">
        <f ca="1">IF(Sheet1!DE529&lt;&gt;"",Sheet1!DE529,"")</f>
        <v>6.4999999999997726E-2</v>
      </c>
      <c r="E525" s="2">
        <f ca="1">IF(Sheet1!DF529&lt;&gt;"",Sheet1!DF529,"")</f>
        <v>7.5000000000002842E-2</v>
      </c>
      <c r="F525" s="2">
        <f ca="1">IF(Sheet1!DG529&lt;&gt;"",Sheet1!DG529,"")</f>
        <v>9.4999999999998863E-2</v>
      </c>
      <c r="G525" s="2">
        <f ca="1">IF(Sheet1!DH529&lt;&gt;"",Sheet1!DH529,"")</f>
        <v>0.12999999999999545</v>
      </c>
      <c r="H525" s="2">
        <f ca="1">IF(Sheet1!DI529&lt;&gt;"",Sheet1!DI529,"")</f>
        <v>0.16500000000000625</v>
      </c>
      <c r="I525" s="2">
        <f ca="1">IF(Sheet1!DJ529&lt;&gt;"",Sheet1!DJ529,"")</f>
        <v>0.19499999999999318</v>
      </c>
      <c r="J525" s="2">
        <f ca="1">IF(Sheet1!DK529&lt;&gt;"",Sheet1!DK529,"")</f>
        <v>0.23999999999999488</v>
      </c>
      <c r="K525" s="2">
        <f ca="1">IF(Sheet1!DL529&lt;&gt;"",Sheet1!DL529,"")</f>
        <v>0.29500000000000171</v>
      </c>
      <c r="L525" s="2">
        <f ca="1">IF(Sheet1!DM529&lt;&gt;"",Sheet1!DM529,"")</f>
        <v>0.35999999999999943</v>
      </c>
      <c r="M525" s="2">
        <f ca="1">IF(Sheet1!DN529&lt;&gt;"",Sheet1!DN529,"")</f>
        <v>0.43500000000000227</v>
      </c>
      <c r="N525" s="2">
        <f ca="1">IF(Sheet1!DO529&lt;&gt;"",Sheet1!DO529,"")</f>
        <v>0.51000000000000512</v>
      </c>
      <c r="O525" s="2">
        <f ca="1">IF(Sheet1!DP529&lt;&gt;"",Sheet1!DP529,"")</f>
        <v>0.57500000000000284</v>
      </c>
      <c r="P525" s="2">
        <f ca="1">IF(Sheet1!DQ529&lt;&gt;"",Sheet1!DQ529,"")</f>
        <v>0.65000000000000568</v>
      </c>
      <c r="Q525" s="2">
        <f ca="1">IF(Sheet1!DR529&lt;&gt;"",Sheet1!DR529,"")</f>
        <v>0.71999999999999886</v>
      </c>
      <c r="R525" s="2">
        <f ca="1">IF(Sheet1!DS529&lt;&gt;"",Sheet1!DS529,"")</f>
        <v>0.79999999999999716</v>
      </c>
      <c r="S525" s="2">
        <f ca="1">IF(Sheet1!DH529&lt;&gt;"",Sheet1!DH529,"")</f>
        <v>0.12999999999999545</v>
      </c>
      <c r="T525" s="2">
        <f ca="1">IF(Sheet1!DI529&lt;&gt;"",Sheet1!DI529,"")</f>
        <v>0.16500000000000625</v>
      </c>
      <c r="U525" s="2">
        <f ca="1">IF(Sheet1!DJ529&lt;&gt;"",Sheet1!DJ529,"")</f>
        <v>0.19499999999999318</v>
      </c>
      <c r="V525" s="2"/>
      <c r="W525" s="2"/>
    </row>
    <row r="526" spans="1:23" x14ac:dyDescent="0.2">
      <c r="A526" s="1">
        <f>IF(Sheet1!B530&lt;&gt;"",Sheet1!B530,"")</f>
        <v>44201</v>
      </c>
      <c r="B526" s="2">
        <f ca="1">IF(Sheet1!DC530&lt;&gt;"",Sheet1!DC530,"")</f>
        <v>6.4999999999997726E-2</v>
      </c>
      <c r="C526" s="2">
        <f ca="1">IF(Sheet1!DD530&lt;&gt;"",Sheet1!DD530,"")</f>
        <v>6.4999999999997726E-2</v>
      </c>
      <c r="D526" s="2">
        <f ca="1">IF(Sheet1!DE530&lt;&gt;"",Sheet1!DE530,"")</f>
        <v>6.9999999999993179E-2</v>
      </c>
      <c r="E526" s="2">
        <f ca="1">IF(Sheet1!DF530&lt;&gt;"",Sheet1!DF530,"")</f>
        <v>7.9999999999998295E-2</v>
      </c>
      <c r="F526" s="2">
        <f ca="1">IF(Sheet1!DG530&lt;&gt;"",Sheet1!DG530,"")</f>
        <v>9.9999999999994316E-2</v>
      </c>
      <c r="G526" s="2">
        <f ca="1">IF(Sheet1!DH530&lt;&gt;"",Sheet1!DH530,"")</f>
        <v>0.13500000000000512</v>
      </c>
      <c r="H526" s="2">
        <f ca="1">IF(Sheet1!DI530&lt;&gt;"",Sheet1!DI530,"")</f>
        <v>0.17000000000000171</v>
      </c>
      <c r="I526" s="2">
        <f ca="1">IF(Sheet1!DJ530&lt;&gt;"",Sheet1!DJ530,"")</f>
        <v>0.20499999999999829</v>
      </c>
      <c r="J526" s="2">
        <f ca="1">IF(Sheet1!DK530&lt;&gt;"",Sheet1!DK530,"")</f>
        <v>0.25</v>
      </c>
      <c r="K526" s="2">
        <f ca="1">IF(Sheet1!DL530&lt;&gt;"",Sheet1!DL530,"")</f>
        <v>0.30500000000000682</v>
      </c>
      <c r="L526" s="2">
        <f ca="1">IF(Sheet1!DM530&lt;&gt;"",Sheet1!DM530,"")</f>
        <v>0.37000000000000455</v>
      </c>
      <c r="M526" s="2">
        <f ca="1">IF(Sheet1!DN530&lt;&gt;"",Sheet1!DN530,"")</f>
        <v>0.44499999999999318</v>
      </c>
      <c r="N526" s="2">
        <f ca="1">IF(Sheet1!DO530&lt;&gt;"",Sheet1!DO530,"")</f>
        <v>0.51999999999999602</v>
      </c>
      <c r="O526" s="2">
        <f ca="1">IF(Sheet1!DP530&lt;&gt;"",Sheet1!DP530,"")</f>
        <v>0.58499999999999375</v>
      </c>
      <c r="P526" s="2">
        <f ca="1">IF(Sheet1!DQ530&lt;&gt;"",Sheet1!DQ530,"")</f>
        <v>0.65999999999999659</v>
      </c>
      <c r="Q526" s="2">
        <f ca="1">IF(Sheet1!DR530&lt;&gt;"",Sheet1!DR530,"")</f>
        <v>0.73000000000000398</v>
      </c>
      <c r="R526" s="2">
        <f ca="1">IF(Sheet1!DS530&lt;&gt;"",Sheet1!DS530,"")</f>
        <v>0.81000000000000227</v>
      </c>
      <c r="S526" s="2">
        <f ca="1">IF(Sheet1!DH530&lt;&gt;"",Sheet1!DH530,"")</f>
        <v>0.13500000000000512</v>
      </c>
      <c r="T526" s="2">
        <f ca="1">IF(Sheet1!DI530&lt;&gt;"",Sheet1!DI530,"")</f>
        <v>0.17000000000000171</v>
      </c>
      <c r="U526" s="2">
        <f ca="1">IF(Sheet1!DJ530&lt;&gt;"",Sheet1!DJ530,"")</f>
        <v>0.20499999999999829</v>
      </c>
      <c r="V526" s="2"/>
      <c r="W526" s="2"/>
    </row>
    <row r="527" spans="1:23" x14ac:dyDescent="0.2">
      <c r="A527" s="1">
        <f>IF(Sheet1!B531&lt;&gt;"",Sheet1!B531,"")</f>
        <v>44202</v>
      </c>
      <c r="B527" s="2">
        <f ca="1">IF(Sheet1!DC531&lt;&gt;"",Sheet1!DC531,"")</f>
        <v>7.5000000000002842E-2</v>
      </c>
      <c r="C527" s="2">
        <f ca="1">IF(Sheet1!DD531&lt;&gt;"",Sheet1!DD531,"")</f>
        <v>7.5000000000002842E-2</v>
      </c>
      <c r="D527" s="2">
        <f ca="1">IF(Sheet1!DE531&lt;&gt;"",Sheet1!DE531,"")</f>
        <v>7.9999999999998295E-2</v>
      </c>
      <c r="E527" s="2">
        <f ca="1">IF(Sheet1!DF531&lt;&gt;"",Sheet1!DF531,"")</f>
        <v>9.0000000000003411E-2</v>
      </c>
      <c r="F527" s="2">
        <f ca="1">IF(Sheet1!DG531&lt;&gt;"",Sheet1!DG531,"")</f>
        <v>0.11499999999999488</v>
      </c>
      <c r="G527" s="2">
        <f ca="1">IF(Sheet1!DH531&lt;&gt;"",Sheet1!DH531,"")</f>
        <v>0.15500000000000114</v>
      </c>
      <c r="H527" s="2">
        <f ca="1">IF(Sheet1!DI531&lt;&gt;"",Sheet1!DI531,"")</f>
        <v>0.20000000000000284</v>
      </c>
      <c r="I527" s="2">
        <f ca="1">IF(Sheet1!DJ531&lt;&gt;"",Sheet1!DJ531,"")</f>
        <v>0.24500000000000455</v>
      </c>
      <c r="J527" s="2">
        <f ca="1">IF(Sheet1!DK531&lt;&gt;"",Sheet1!DK531,"")</f>
        <v>0.29500000000000171</v>
      </c>
      <c r="K527" s="2">
        <f ca="1">IF(Sheet1!DL531&lt;&gt;"",Sheet1!DL531,"")</f>
        <v>0.34999999999999432</v>
      </c>
      <c r="L527" s="2">
        <f ca="1">IF(Sheet1!DM531&lt;&gt;"",Sheet1!DM531,"")</f>
        <v>0.41500000000000625</v>
      </c>
      <c r="M527" s="2">
        <f ca="1">IF(Sheet1!DN531&lt;&gt;"",Sheet1!DN531,"")</f>
        <v>0.48999999999999488</v>
      </c>
      <c r="N527" s="2">
        <f ca="1">IF(Sheet1!DO531&lt;&gt;"",Sheet1!DO531,"")</f>
        <v>0.56499999999999773</v>
      </c>
      <c r="O527" s="2">
        <f ca="1">IF(Sheet1!DP531&lt;&gt;"",Sheet1!DP531,"")</f>
        <v>0.62999999999999545</v>
      </c>
      <c r="P527" s="2">
        <f ca="1">IF(Sheet1!DQ531&lt;&gt;"",Sheet1!DQ531,"")</f>
        <v>0.70499999999999829</v>
      </c>
      <c r="Q527" s="2">
        <f ca="1">IF(Sheet1!DR531&lt;&gt;"",Sheet1!DR531,"")</f>
        <v>0.77500000000000568</v>
      </c>
      <c r="R527" s="2">
        <f ca="1">IF(Sheet1!DS531&lt;&gt;"",Sheet1!DS531,"")</f>
        <v>0.85500000000000398</v>
      </c>
      <c r="S527" s="2">
        <f ca="1">IF(Sheet1!DH531&lt;&gt;"",Sheet1!DH531,"")</f>
        <v>0.15500000000000114</v>
      </c>
      <c r="T527" s="2">
        <f ca="1">IF(Sheet1!DI531&lt;&gt;"",Sheet1!DI531,"")</f>
        <v>0.20000000000000284</v>
      </c>
      <c r="U527" s="2">
        <f ca="1">IF(Sheet1!DJ531&lt;&gt;"",Sheet1!DJ531,"")</f>
        <v>0.24500000000000455</v>
      </c>
      <c r="V527" s="2"/>
      <c r="W527" s="2"/>
    </row>
    <row r="528" spans="1:23" x14ac:dyDescent="0.2">
      <c r="A528" s="1">
        <f>IF(Sheet1!B532&lt;&gt;"",Sheet1!B532,"")</f>
        <v>44203</v>
      </c>
      <c r="B528" s="2">
        <f ca="1">IF(Sheet1!DC532&lt;&gt;"",Sheet1!DC532,"")</f>
        <v>7.9999999999998295E-2</v>
      </c>
      <c r="C528" s="2">
        <f ca="1">IF(Sheet1!DD532&lt;&gt;"",Sheet1!DD532,"")</f>
        <v>8.4999999999993747E-2</v>
      </c>
      <c r="D528" s="2">
        <f ca="1">IF(Sheet1!DE532&lt;&gt;"",Sheet1!DE532,"")</f>
        <v>9.4999999999998863E-2</v>
      </c>
      <c r="E528" s="2">
        <f ca="1">IF(Sheet1!DF532&lt;&gt;"",Sheet1!DF532,"")</f>
        <v>0.10999999999999943</v>
      </c>
      <c r="F528" s="2">
        <f ca="1">IF(Sheet1!DG532&lt;&gt;"",Sheet1!DG532,"")</f>
        <v>0.13500000000000512</v>
      </c>
      <c r="G528" s="2">
        <f ca="1">IF(Sheet1!DH532&lt;&gt;"",Sheet1!DH532,"")</f>
        <v>0.18000000000000682</v>
      </c>
      <c r="H528" s="2">
        <f ca="1">IF(Sheet1!DI532&lt;&gt;"",Sheet1!DI532,"")</f>
        <v>0.23999999999999488</v>
      </c>
      <c r="I528" s="2">
        <f ca="1">IF(Sheet1!DJ532&lt;&gt;"",Sheet1!DJ532,"")</f>
        <v>0.30500000000000682</v>
      </c>
      <c r="J528" s="2">
        <f ca="1">IF(Sheet1!DK532&lt;&gt;"",Sheet1!DK532,"")</f>
        <v>0.35500000000000398</v>
      </c>
      <c r="K528" s="2">
        <f ca="1">IF(Sheet1!DL532&lt;&gt;"",Sheet1!DL532,"")</f>
        <v>0.42499999999999716</v>
      </c>
      <c r="L528" s="2">
        <f ca="1">IF(Sheet1!DM532&lt;&gt;"",Sheet1!DM532,"")</f>
        <v>0.50499999999999545</v>
      </c>
      <c r="M528" s="2">
        <f ca="1">IF(Sheet1!DN532&lt;&gt;"",Sheet1!DN532,"")</f>
        <v>0.58499999999999375</v>
      </c>
      <c r="N528" s="2">
        <f ca="1">IF(Sheet1!DO532&lt;&gt;"",Sheet1!DO532,"")</f>
        <v>0.67000000000000171</v>
      </c>
      <c r="O528" s="2">
        <f ca="1">IF(Sheet1!DP532&lt;&gt;"",Sheet1!DP532,"")</f>
        <v>0.75</v>
      </c>
      <c r="P528" s="2">
        <f ca="1">IF(Sheet1!DQ532&lt;&gt;"",Sheet1!DQ532,"")</f>
        <v>0.82999999999999829</v>
      </c>
      <c r="Q528" s="2">
        <f ca="1">IF(Sheet1!DR532&lt;&gt;"",Sheet1!DR532,"")</f>
        <v>0.90999999999999659</v>
      </c>
      <c r="R528" s="2">
        <f ca="1">IF(Sheet1!DS532&lt;&gt;"",Sheet1!DS532,"")</f>
        <v>0.99500000000000455</v>
      </c>
      <c r="S528" s="2">
        <f ca="1">IF(Sheet1!DH532&lt;&gt;"",Sheet1!DH532,"")</f>
        <v>0.18000000000000682</v>
      </c>
      <c r="T528" s="2">
        <f ca="1">IF(Sheet1!DI532&lt;&gt;"",Sheet1!DI532,"")</f>
        <v>0.23999999999999488</v>
      </c>
      <c r="U528" s="2">
        <f ca="1">IF(Sheet1!DJ532&lt;&gt;"",Sheet1!DJ532,"")</f>
        <v>0.30500000000000682</v>
      </c>
      <c r="V528" s="2"/>
      <c r="W528" s="2"/>
    </row>
    <row r="529" spans="1:23" x14ac:dyDescent="0.2">
      <c r="A529" s="1">
        <f>IF(Sheet1!B533&lt;&gt;"",Sheet1!B533,"")</f>
        <v>44204</v>
      </c>
      <c r="B529" s="2">
        <f ca="1">IF(Sheet1!DC533&lt;&gt;"",Sheet1!DC533,"")</f>
        <v>7.5000000000002842E-2</v>
      </c>
      <c r="C529" s="2">
        <f ca="1">IF(Sheet1!DD533&lt;&gt;"",Sheet1!DD533,"")</f>
        <v>7.9999999999998295E-2</v>
      </c>
      <c r="D529" s="2">
        <f ca="1">IF(Sheet1!DE533&lt;&gt;"",Sheet1!DE533,"")</f>
        <v>9.4999999999998863E-2</v>
      </c>
      <c r="E529" s="2">
        <f ca="1">IF(Sheet1!DF533&lt;&gt;"",Sheet1!DF533,"")</f>
        <v>0.12000000000000455</v>
      </c>
      <c r="F529" s="2">
        <f ca="1">IF(Sheet1!DG533&lt;&gt;"",Sheet1!DG533,"")</f>
        <v>0.15500000000000114</v>
      </c>
      <c r="G529" s="2">
        <f ca="1">IF(Sheet1!DH533&lt;&gt;"",Sheet1!DH533,"")</f>
        <v>0.20999999999999375</v>
      </c>
      <c r="H529" s="2">
        <f ca="1">IF(Sheet1!DI533&lt;&gt;"",Sheet1!DI533,"")</f>
        <v>0.27500000000000568</v>
      </c>
      <c r="I529" s="2">
        <f ca="1">IF(Sheet1!DJ533&lt;&gt;"",Sheet1!DJ533,"")</f>
        <v>0.34000000000000341</v>
      </c>
      <c r="J529" s="2">
        <f ca="1">IF(Sheet1!DK533&lt;&gt;"",Sheet1!DK533,"")</f>
        <v>0.39499999999999602</v>
      </c>
      <c r="K529" s="2">
        <f ca="1">IF(Sheet1!DL533&lt;&gt;"",Sheet1!DL533,"")</f>
        <v>0.46500000000000341</v>
      </c>
      <c r="L529" s="2">
        <f ca="1">IF(Sheet1!DM533&lt;&gt;"",Sheet1!DM533,"")</f>
        <v>0.54500000000000171</v>
      </c>
      <c r="M529" s="2">
        <f ca="1">IF(Sheet1!DN533&lt;&gt;"",Sheet1!DN533,"")</f>
        <v>0.625</v>
      </c>
      <c r="N529" s="2">
        <f ca="1">IF(Sheet1!DO533&lt;&gt;"",Sheet1!DO533,"")</f>
        <v>0.70999999999999375</v>
      </c>
      <c r="O529" s="2">
        <f ca="1">IF(Sheet1!DP533&lt;&gt;"",Sheet1!DP533,"")</f>
        <v>0.79000000000000625</v>
      </c>
      <c r="P529" s="2">
        <f ca="1">IF(Sheet1!DQ533&lt;&gt;"",Sheet1!DQ533,"")</f>
        <v>0.87000000000000455</v>
      </c>
      <c r="Q529" s="2">
        <f ca="1">IF(Sheet1!DR533&lt;&gt;"",Sheet1!DR533,"")</f>
        <v>0.95000000000000284</v>
      </c>
      <c r="R529" s="2">
        <f ca="1">IF(Sheet1!DS533&lt;&gt;"",Sheet1!DS533,"")</f>
        <v>1.0349999999999966</v>
      </c>
      <c r="S529" s="2">
        <f ca="1">IF(Sheet1!DH533&lt;&gt;"",Sheet1!DH533,"")</f>
        <v>0.20999999999999375</v>
      </c>
      <c r="T529" s="2">
        <f ca="1">IF(Sheet1!DI533&lt;&gt;"",Sheet1!DI533,"")</f>
        <v>0.27500000000000568</v>
      </c>
      <c r="U529" s="2">
        <f ca="1">IF(Sheet1!DJ533&lt;&gt;"",Sheet1!DJ533,"")</f>
        <v>0.34000000000000341</v>
      </c>
      <c r="V529" s="2"/>
      <c r="W529" s="2"/>
    </row>
    <row r="530" spans="1:23" x14ac:dyDescent="0.2">
      <c r="A530" s="1">
        <f>IF(Sheet1!B534&lt;&gt;"",Sheet1!B534,"")</f>
        <v>44207</v>
      </c>
      <c r="B530" s="2">
        <f ca="1">IF(Sheet1!DC534&lt;&gt;"",Sheet1!DC534,"")</f>
        <v>7.5000000000002842E-2</v>
      </c>
      <c r="C530" s="2">
        <f ca="1">IF(Sheet1!DD534&lt;&gt;"",Sheet1!DD534,"")</f>
        <v>8.4999999999993747E-2</v>
      </c>
      <c r="D530" s="2">
        <f ca="1">IF(Sheet1!DE534&lt;&gt;"",Sheet1!DE534,"")</f>
        <v>9.4999999999998863E-2</v>
      </c>
      <c r="E530" s="2">
        <f ca="1">IF(Sheet1!DF534&lt;&gt;"",Sheet1!DF534,"")</f>
        <v>0.12000000000000455</v>
      </c>
      <c r="F530" s="2">
        <f ca="1">IF(Sheet1!DG534&lt;&gt;"",Sheet1!DG534,"")</f>
        <v>0.15999999999999659</v>
      </c>
      <c r="G530" s="2">
        <f ca="1">IF(Sheet1!DH534&lt;&gt;"",Sheet1!DH534,"")</f>
        <v>0.21500000000000341</v>
      </c>
      <c r="H530" s="2">
        <f ca="1">IF(Sheet1!DI534&lt;&gt;"",Sheet1!DI534,"")</f>
        <v>0.28000000000000114</v>
      </c>
      <c r="I530" s="2">
        <f ca="1">IF(Sheet1!DJ534&lt;&gt;"",Sheet1!DJ534,"")</f>
        <v>0.34499999999999886</v>
      </c>
      <c r="J530" s="2">
        <f ca="1">IF(Sheet1!DK534&lt;&gt;"",Sheet1!DK534,"")</f>
        <v>0.40000000000000568</v>
      </c>
      <c r="K530" s="2">
        <f ca="1">IF(Sheet1!DL534&lt;&gt;"",Sheet1!DL534,"")</f>
        <v>0.46999999999999886</v>
      </c>
      <c r="L530" s="2">
        <f ca="1">IF(Sheet1!DM534&lt;&gt;"",Sheet1!DM534,"")</f>
        <v>0.54999999999999716</v>
      </c>
      <c r="M530" s="2">
        <f ca="1">IF(Sheet1!DN534&lt;&gt;"",Sheet1!DN534,"")</f>
        <v>0.62999999999999545</v>
      </c>
      <c r="N530" s="2">
        <f ca="1">IF(Sheet1!DO534&lt;&gt;"",Sheet1!DO534,"")</f>
        <v>0.71500000000000341</v>
      </c>
      <c r="O530" s="2">
        <f ca="1">IF(Sheet1!DP534&lt;&gt;"",Sheet1!DP534,"")</f>
        <v>0.79500000000000171</v>
      </c>
      <c r="P530" s="2">
        <f ca="1">IF(Sheet1!DQ534&lt;&gt;"",Sheet1!DQ534,"")</f>
        <v>0.875</v>
      </c>
      <c r="Q530" s="2">
        <f ca="1">IF(Sheet1!DR534&lt;&gt;"",Sheet1!DR534,"")</f>
        <v>0.95499999999999829</v>
      </c>
      <c r="R530" s="2">
        <f ca="1">IF(Sheet1!DS534&lt;&gt;"",Sheet1!DS534,"")</f>
        <v>1.0400000000000063</v>
      </c>
      <c r="S530" s="2">
        <f ca="1">IF(Sheet1!DH534&lt;&gt;"",Sheet1!DH534,"")</f>
        <v>0.21500000000000341</v>
      </c>
      <c r="T530" s="2">
        <f ca="1">IF(Sheet1!DI534&lt;&gt;"",Sheet1!DI534,"")</f>
        <v>0.28000000000000114</v>
      </c>
      <c r="U530" s="2">
        <f ca="1">IF(Sheet1!DJ534&lt;&gt;"",Sheet1!DJ534,"")</f>
        <v>0.34499999999999886</v>
      </c>
      <c r="V530" s="2"/>
      <c r="W530" s="2"/>
    </row>
    <row r="531" spans="1:23" x14ac:dyDescent="0.2">
      <c r="A531" s="1">
        <f>IF(Sheet1!B535&lt;&gt;"",Sheet1!B535,"")</f>
        <v>44208</v>
      </c>
      <c r="B531" s="2">
        <f ca="1">IF(Sheet1!DC535&lt;&gt;"",Sheet1!DC535,"")</f>
        <v>7.9999999999998295E-2</v>
      </c>
      <c r="C531" s="2">
        <f ca="1">IF(Sheet1!DD535&lt;&gt;"",Sheet1!DD535,"")</f>
        <v>9.0000000000003411E-2</v>
      </c>
      <c r="D531" s="2">
        <f ca="1">IF(Sheet1!DE535&lt;&gt;"",Sheet1!DE535,"")</f>
        <v>9.9999999999994316E-2</v>
      </c>
      <c r="E531" s="2">
        <f ca="1">IF(Sheet1!DF535&lt;&gt;"",Sheet1!DF535,"")</f>
        <v>0.12000000000000455</v>
      </c>
      <c r="F531" s="2">
        <f ca="1">IF(Sheet1!DG535&lt;&gt;"",Sheet1!DG535,"")</f>
        <v>0.15999999999999659</v>
      </c>
      <c r="G531" s="2">
        <f ca="1">IF(Sheet1!DH535&lt;&gt;"",Sheet1!DH535,"")</f>
        <v>0.21500000000000341</v>
      </c>
      <c r="H531" s="2">
        <f ca="1">IF(Sheet1!DI535&lt;&gt;"",Sheet1!DI535,"")</f>
        <v>0.28000000000000114</v>
      </c>
      <c r="I531" s="2">
        <f ca="1">IF(Sheet1!DJ535&lt;&gt;"",Sheet1!DJ535,"")</f>
        <v>0.34499999999999886</v>
      </c>
      <c r="J531" s="2">
        <f ca="1">IF(Sheet1!DK535&lt;&gt;"",Sheet1!DK535,"")</f>
        <v>0.40500000000000114</v>
      </c>
      <c r="K531" s="2">
        <f ca="1">IF(Sheet1!DL535&lt;&gt;"",Sheet1!DL535,"")</f>
        <v>0.47499999999999432</v>
      </c>
      <c r="L531" s="2">
        <f ca="1">IF(Sheet1!DM535&lt;&gt;"",Sheet1!DM535,"")</f>
        <v>0.55500000000000682</v>
      </c>
      <c r="M531" s="2">
        <f ca="1">IF(Sheet1!DN535&lt;&gt;"",Sheet1!DN535,"")</f>
        <v>0.63500000000000512</v>
      </c>
      <c r="N531" s="2">
        <f ca="1">IF(Sheet1!DO535&lt;&gt;"",Sheet1!DO535,"")</f>
        <v>0.71999999999999886</v>
      </c>
      <c r="O531" s="2">
        <f ca="1">IF(Sheet1!DP535&lt;&gt;"",Sheet1!DP535,"")</f>
        <v>0.79999999999999716</v>
      </c>
      <c r="P531" s="2">
        <f ca="1">IF(Sheet1!DQ535&lt;&gt;"",Sheet1!DQ535,"")</f>
        <v>0.87999999999999545</v>
      </c>
      <c r="Q531" s="2">
        <f ca="1">IF(Sheet1!DR535&lt;&gt;"",Sheet1!DR535,"")</f>
        <v>0.95999999999999375</v>
      </c>
      <c r="R531" s="2">
        <f ca="1">IF(Sheet1!DS535&lt;&gt;"",Sheet1!DS535,"")</f>
        <v>1.0450000000000017</v>
      </c>
      <c r="S531" s="2">
        <f ca="1">IF(Sheet1!DH535&lt;&gt;"",Sheet1!DH535,"")</f>
        <v>0.21500000000000341</v>
      </c>
      <c r="T531" s="2">
        <f ca="1">IF(Sheet1!DI535&lt;&gt;"",Sheet1!DI535,"")</f>
        <v>0.28000000000000114</v>
      </c>
      <c r="U531" s="2">
        <f ca="1">IF(Sheet1!DJ535&lt;&gt;"",Sheet1!DJ535,"")</f>
        <v>0.34499999999999886</v>
      </c>
      <c r="V531" s="2"/>
      <c r="W531" s="2"/>
    </row>
    <row r="532" spans="1:23" x14ac:dyDescent="0.2">
      <c r="A532" s="1">
        <f>IF(Sheet1!B536&lt;&gt;"",Sheet1!B536,"")</f>
        <v>44209</v>
      </c>
      <c r="B532" s="2">
        <f ca="1">IF(Sheet1!DC536&lt;&gt;"",Sheet1!DC536,"")</f>
        <v>7.5000000000002842E-2</v>
      </c>
      <c r="C532" s="2">
        <f ca="1">IF(Sheet1!DD536&lt;&gt;"",Sheet1!DD536,"")</f>
        <v>8.4999999999993747E-2</v>
      </c>
      <c r="D532" s="2">
        <f ca="1">IF(Sheet1!DE536&lt;&gt;"",Sheet1!DE536,"")</f>
        <v>9.4999999999998863E-2</v>
      </c>
      <c r="E532" s="2">
        <f ca="1">IF(Sheet1!DF536&lt;&gt;"",Sheet1!DF536,"")</f>
        <v>0.11499999999999488</v>
      </c>
      <c r="F532" s="2">
        <f ca="1">IF(Sheet1!DG536&lt;&gt;"",Sheet1!DG536,"")</f>
        <v>0.14499999999999602</v>
      </c>
      <c r="G532" s="2">
        <f ca="1">IF(Sheet1!DH536&lt;&gt;"",Sheet1!DH536,"")</f>
        <v>0.18999999999999773</v>
      </c>
      <c r="H532" s="2">
        <f ca="1">IF(Sheet1!DI536&lt;&gt;"",Sheet1!DI536,"")</f>
        <v>0.25499999999999545</v>
      </c>
      <c r="I532" s="2">
        <f ca="1">IF(Sheet1!DJ536&lt;&gt;"",Sheet1!DJ536,"")</f>
        <v>0.31999999999999318</v>
      </c>
      <c r="J532" s="2">
        <f ca="1">IF(Sheet1!DK536&lt;&gt;"",Sheet1!DK536,"")</f>
        <v>0.37999999999999545</v>
      </c>
      <c r="K532" s="2">
        <f ca="1">IF(Sheet1!DL536&lt;&gt;"",Sheet1!DL536,"")</f>
        <v>0.45000000000000284</v>
      </c>
      <c r="L532" s="2">
        <f ca="1">IF(Sheet1!DM536&lt;&gt;"",Sheet1!DM536,"")</f>
        <v>0.53000000000000114</v>
      </c>
      <c r="M532" s="2">
        <f ca="1">IF(Sheet1!DN536&lt;&gt;"",Sheet1!DN536,"")</f>
        <v>0.60999999999999943</v>
      </c>
      <c r="N532" s="2">
        <f ca="1">IF(Sheet1!DO536&lt;&gt;"",Sheet1!DO536,"")</f>
        <v>0.69499999999999318</v>
      </c>
      <c r="O532" s="2">
        <f ca="1">IF(Sheet1!DP536&lt;&gt;"",Sheet1!DP536,"")</f>
        <v>0.77500000000000568</v>
      </c>
      <c r="P532" s="2">
        <f ca="1">IF(Sheet1!DQ536&lt;&gt;"",Sheet1!DQ536,"")</f>
        <v>0.85500000000000398</v>
      </c>
      <c r="Q532" s="2">
        <f ca="1">IF(Sheet1!DR536&lt;&gt;"",Sheet1!DR536,"")</f>
        <v>0.93500000000000227</v>
      </c>
      <c r="R532" s="2">
        <f ca="1">IF(Sheet1!DS536&lt;&gt;"",Sheet1!DS536,"")</f>
        <v>1.019999999999996</v>
      </c>
      <c r="S532" s="2">
        <f ca="1">IF(Sheet1!DH536&lt;&gt;"",Sheet1!DH536,"")</f>
        <v>0.18999999999999773</v>
      </c>
      <c r="T532" s="2">
        <f ca="1">IF(Sheet1!DI536&lt;&gt;"",Sheet1!DI536,"")</f>
        <v>0.25499999999999545</v>
      </c>
      <c r="U532" s="2">
        <f ca="1">IF(Sheet1!DJ536&lt;&gt;"",Sheet1!DJ536,"")</f>
        <v>0.31999999999999318</v>
      </c>
      <c r="V532" s="2"/>
      <c r="W532" s="2"/>
    </row>
    <row r="533" spans="1:23" x14ac:dyDescent="0.2">
      <c r="A533" s="1">
        <f>IF(Sheet1!B537&lt;&gt;"",Sheet1!B537,"")</f>
        <v>44210</v>
      </c>
      <c r="B533" s="2">
        <f ca="1">IF(Sheet1!DC537&lt;&gt;"",Sheet1!DC537,"")</f>
        <v>6.9999999999993179E-2</v>
      </c>
      <c r="C533" s="2">
        <f ca="1">IF(Sheet1!DD537&lt;&gt;"",Sheet1!DD537,"")</f>
        <v>7.5000000000002842E-2</v>
      </c>
      <c r="D533" s="2">
        <f ca="1">IF(Sheet1!DE537&lt;&gt;"",Sheet1!DE537,"")</f>
        <v>8.4999999999993747E-2</v>
      </c>
      <c r="E533" s="2">
        <f ca="1">IF(Sheet1!DF537&lt;&gt;"",Sheet1!DF537,"")</f>
        <v>9.9999999999994316E-2</v>
      </c>
      <c r="F533" s="2">
        <f ca="1">IF(Sheet1!DG537&lt;&gt;"",Sheet1!DG537,"")</f>
        <v>0.125</v>
      </c>
      <c r="G533" s="2">
        <f ca="1">IF(Sheet1!DH537&lt;&gt;"",Sheet1!DH537,"")</f>
        <v>0.17000000000000171</v>
      </c>
      <c r="H533" s="2">
        <f ca="1">IF(Sheet1!DI537&lt;&gt;"",Sheet1!DI537,"")</f>
        <v>0.23499999999999943</v>
      </c>
      <c r="I533" s="2">
        <f ca="1">IF(Sheet1!DJ537&lt;&gt;"",Sheet1!DJ537,"")</f>
        <v>0.29999999999999716</v>
      </c>
      <c r="J533" s="2">
        <f ca="1">IF(Sheet1!DK537&lt;&gt;"",Sheet1!DK537,"")</f>
        <v>0.36499999999999488</v>
      </c>
      <c r="K533" s="2">
        <f ca="1">IF(Sheet1!DL537&lt;&gt;"",Sheet1!DL537,"")</f>
        <v>0.43500000000000227</v>
      </c>
      <c r="L533" s="2">
        <f ca="1">IF(Sheet1!DM537&lt;&gt;"",Sheet1!DM537,"")</f>
        <v>0.51500000000000057</v>
      </c>
      <c r="M533" s="2">
        <f ca="1">IF(Sheet1!DN537&lt;&gt;"",Sheet1!DN537,"")</f>
        <v>0.59499999999999886</v>
      </c>
      <c r="N533" s="2">
        <f ca="1">IF(Sheet1!DO537&lt;&gt;"",Sheet1!DO537,"")</f>
        <v>0.68000000000000682</v>
      </c>
      <c r="O533" s="2">
        <f ca="1">IF(Sheet1!DP537&lt;&gt;"",Sheet1!DP537,"")</f>
        <v>0.76000000000000512</v>
      </c>
      <c r="P533" s="2">
        <f ca="1">IF(Sheet1!DQ537&lt;&gt;"",Sheet1!DQ537,"")</f>
        <v>0.84000000000000341</v>
      </c>
      <c r="Q533" s="2">
        <f ca="1">IF(Sheet1!DR537&lt;&gt;"",Sheet1!DR537,"")</f>
        <v>0.92000000000000171</v>
      </c>
      <c r="R533" s="2">
        <f ca="1">IF(Sheet1!DS537&lt;&gt;"",Sheet1!DS537,"")</f>
        <v>1.0049999999999955</v>
      </c>
      <c r="S533" s="2">
        <f ca="1">IF(Sheet1!DH537&lt;&gt;"",Sheet1!DH537,"")</f>
        <v>0.17000000000000171</v>
      </c>
      <c r="T533" s="2">
        <f ca="1">IF(Sheet1!DI537&lt;&gt;"",Sheet1!DI537,"")</f>
        <v>0.23499999999999943</v>
      </c>
      <c r="U533" s="2">
        <f ca="1">IF(Sheet1!DJ537&lt;&gt;"",Sheet1!DJ537,"")</f>
        <v>0.29999999999999716</v>
      </c>
      <c r="V533" s="2"/>
      <c r="W533" s="2"/>
    </row>
    <row r="534" spans="1:23" x14ac:dyDescent="0.2">
      <c r="A534" s="1">
        <f>IF(Sheet1!B538&lt;&gt;"",Sheet1!B538,"")</f>
        <v>44211</v>
      </c>
      <c r="B534" s="2">
        <f ca="1">IF(Sheet1!DC538&lt;&gt;"",Sheet1!DC538,"")</f>
        <v>6.4999999999997726E-2</v>
      </c>
      <c r="C534" s="2">
        <f ca="1">IF(Sheet1!DD538&lt;&gt;"",Sheet1!DD538,"")</f>
        <v>6.9999999999993179E-2</v>
      </c>
      <c r="D534" s="2">
        <f ca="1">IF(Sheet1!DE538&lt;&gt;"",Sheet1!DE538,"")</f>
        <v>7.9999999999998295E-2</v>
      </c>
      <c r="E534" s="2">
        <f ca="1">IF(Sheet1!DF538&lt;&gt;"",Sheet1!DF538,"")</f>
        <v>9.4999999999998863E-2</v>
      </c>
      <c r="F534" s="2">
        <f ca="1">IF(Sheet1!DG538&lt;&gt;"",Sheet1!DG538,"")</f>
        <v>0.12000000000000455</v>
      </c>
      <c r="G534" s="2">
        <f ca="1">IF(Sheet1!DH538&lt;&gt;"",Sheet1!DH538,"")</f>
        <v>0.15999999999999659</v>
      </c>
      <c r="H534" s="2">
        <f ca="1">IF(Sheet1!DI538&lt;&gt;"",Sheet1!DI538,"")</f>
        <v>0.22499999999999432</v>
      </c>
      <c r="I534" s="2">
        <f ca="1">IF(Sheet1!DJ538&lt;&gt;"",Sheet1!DJ538,"")</f>
        <v>0.29000000000000625</v>
      </c>
      <c r="J534" s="2">
        <f ca="1">IF(Sheet1!DK538&lt;&gt;"",Sheet1!DK538,"")</f>
        <v>0.35500000000000398</v>
      </c>
      <c r="K534" s="2">
        <f ca="1">IF(Sheet1!DL538&lt;&gt;"",Sheet1!DL538,"")</f>
        <v>0.43500000000000227</v>
      </c>
      <c r="L534" s="2">
        <f ca="1">IF(Sheet1!DM538&lt;&gt;"",Sheet1!DM538,"")</f>
        <v>0.52500000000000568</v>
      </c>
      <c r="M534" s="2">
        <f ca="1">IF(Sheet1!DN538&lt;&gt;"",Sheet1!DN538,"")</f>
        <v>0.61499999999999488</v>
      </c>
      <c r="N534" s="2">
        <f ca="1">IF(Sheet1!DO538&lt;&gt;"",Sheet1!DO538,"")</f>
        <v>0.70499999999999829</v>
      </c>
      <c r="O534" s="2">
        <f ca="1">IF(Sheet1!DP538&lt;&gt;"",Sheet1!DP538,"")</f>
        <v>0.78499999999999659</v>
      </c>
      <c r="P534" s="2">
        <f ca="1">IF(Sheet1!DQ538&lt;&gt;"",Sheet1!DQ538,"")</f>
        <v>0.86499999999999488</v>
      </c>
      <c r="Q534" s="2">
        <f ca="1">IF(Sheet1!DR538&lt;&gt;"",Sheet1!DR538,"")</f>
        <v>0.95000000000000284</v>
      </c>
      <c r="R534" s="2">
        <f ca="1">IF(Sheet1!DS538&lt;&gt;"",Sheet1!DS538,"")</f>
        <v>1.0400000000000063</v>
      </c>
      <c r="S534" s="2">
        <f ca="1">IF(Sheet1!DH538&lt;&gt;"",Sheet1!DH538,"")</f>
        <v>0.15999999999999659</v>
      </c>
      <c r="T534" s="2">
        <f ca="1">IF(Sheet1!DI538&lt;&gt;"",Sheet1!DI538,"")</f>
        <v>0.22499999999999432</v>
      </c>
      <c r="U534" s="2">
        <f ca="1">IF(Sheet1!DJ538&lt;&gt;"",Sheet1!DJ538,"")</f>
        <v>0.29000000000000625</v>
      </c>
      <c r="V534" s="2"/>
      <c r="W534" s="2"/>
    </row>
    <row r="535" spans="1:23" x14ac:dyDescent="0.2">
      <c r="A535" s="1">
        <f>IF(Sheet1!B539&lt;&gt;"",Sheet1!B539,"")</f>
        <v>44214</v>
      </c>
      <c r="B535" s="2" t="e">
        <f ca="1">IF(Sheet1!DC539&lt;&gt;"",Sheet1!DC539,"")</f>
        <v>#VALUE!</v>
      </c>
      <c r="C535" s="2" t="e">
        <f ca="1">IF(Sheet1!DD539&lt;&gt;"",Sheet1!DD539,"")</f>
        <v>#VALUE!</v>
      </c>
      <c r="D535" s="2" t="e">
        <f ca="1">IF(Sheet1!DE539&lt;&gt;"",Sheet1!DE539,"")</f>
        <v>#VALUE!</v>
      </c>
      <c r="E535" s="2" t="e">
        <f ca="1">IF(Sheet1!DF539&lt;&gt;"",Sheet1!DF539,"")</f>
        <v>#VALUE!</v>
      </c>
      <c r="F535" s="2" t="e">
        <f ca="1">IF(Sheet1!DG539&lt;&gt;"",Sheet1!DG539,"")</f>
        <v>#VALUE!</v>
      </c>
      <c r="G535" s="2" t="e">
        <f ca="1">IF(Sheet1!DH539&lt;&gt;"",Sheet1!DH539,"")</f>
        <v>#VALUE!</v>
      </c>
      <c r="H535" s="2" t="e">
        <f ca="1">IF(Sheet1!DI539&lt;&gt;"",Sheet1!DI539,"")</f>
        <v>#VALUE!</v>
      </c>
      <c r="I535" s="2" t="e">
        <f ca="1">IF(Sheet1!DJ539&lt;&gt;"",Sheet1!DJ539,"")</f>
        <v>#VALUE!</v>
      </c>
      <c r="J535" s="2" t="e">
        <f ca="1">IF(Sheet1!DK539&lt;&gt;"",Sheet1!DK539,"")</f>
        <v>#VALUE!</v>
      </c>
      <c r="K535" s="2" t="e">
        <f ca="1">IF(Sheet1!DL539&lt;&gt;"",Sheet1!DL539,"")</f>
        <v>#VALUE!</v>
      </c>
      <c r="L535" s="2" t="e">
        <f ca="1">IF(Sheet1!DM539&lt;&gt;"",Sheet1!DM539,"")</f>
        <v>#VALUE!</v>
      </c>
      <c r="M535" s="2" t="e">
        <f ca="1">IF(Sheet1!DN539&lt;&gt;"",Sheet1!DN539,"")</f>
        <v>#VALUE!</v>
      </c>
      <c r="N535" s="2" t="e">
        <f ca="1">IF(Sheet1!DO539&lt;&gt;"",Sheet1!DO539,"")</f>
        <v>#VALUE!</v>
      </c>
      <c r="O535" s="2" t="e">
        <f ca="1">IF(Sheet1!DP539&lt;&gt;"",Sheet1!DP539,"")</f>
        <v>#VALUE!</v>
      </c>
      <c r="P535" s="2" t="e">
        <f ca="1">IF(Sheet1!DQ539&lt;&gt;"",Sheet1!DQ539,"")</f>
        <v>#VALUE!</v>
      </c>
      <c r="Q535" s="2" t="e">
        <f ca="1">IF(Sheet1!DR539&lt;&gt;"",Sheet1!DR539,"")</f>
        <v>#VALUE!</v>
      </c>
      <c r="R535" s="2" t="e">
        <f ca="1">IF(Sheet1!DS539&lt;&gt;"",Sheet1!DS539,"")</f>
        <v>#VALUE!</v>
      </c>
      <c r="S535" s="2" t="e">
        <f ca="1">IF(Sheet1!DH539&lt;&gt;"",Sheet1!DH539,"")</f>
        <v>#VALUE!</v>
      </c>
      <c r="T535" s="2" t="e">
        <f ca="1">IF(Sheet1!DI539&lt;&gt;"",Sheet1!DI539,"")</f>
        <v>#VALUE!</v>
      </c>
      <c r="U535" s="2" t="e">
        <f ca="1">IF(Sheet1!DJ539&lt;&gt;"",Sheet1!DJ539,"")</f>
        <v>#VALUE!</v>
      </c>
      <c r="V535" s="2"/>
      <c r="W535" s="2"/>
    </row>
    <row r="536" spans="1:23" x14ac:dyDescent="0.2">
      <c r="A536" s="1">
        <f>IF(Sheet1!B540&lt;&gt;"",Sheet1!B540,"")</f>
        <v>44215</v>
      </c>
      <c r="B536" s="2">
        <f ca="1">IF(Sheet1!DC540&lt;&gt;"",Sheet1!DC540,"")</f>
        <v>6.4999999999997726E-2</v>
      </c>
      <c r="C536" s="2">
        <f ca="1">IF(Sheet1!DD540&lt;&gt;"",Sheet1!DD540,"")</f>
        <v>6.9999999999993179E-2</v>
      </c>
      <c r="D536" s="2">
        <f ca="1">IF(Sheet1!DE540&lt;&gt;"",Sheet1!DE540,"")</f>
        <v>7.9999999999998295E-2</v>
      </c>
      <c r="E536" s="2">
        <f ca="1">IF(Sheet1!DF540&lt;&gt;"",Sheet1!DF540,"")</f>
        <v>9.4999999999998863E-2</v>
      </c>
      <c r="F536" s="2">
        <f ca="1">IF(Sheet1!DG540&lt;&gt;"",Sheet1!DG540,"")</f>
        <v>0.11499999999999488</v>
      </c>
      <c r="G536" s="2">
        <f ca="1">IF(Sheet1!DH540&lt;&gt;"",Sheet1!DH540,"")</f>
        <v>0.15000000000000568</v>
      </c>
      <c r="H536" s="2">
        <f ca="1">IF(Sheet1!DI540&lt;&gt;"",Sheet1!DI540,"")</f>
        <v>0.21500000000000341</v>
      </c>
      <c r="I536" s="2">
        <f ca="1">IF(Sheet1!DJ540&lt;&gt;"",Sheet1!DJ540,"")</f>
        <v>0.28000000000000114</v>
      </c>
      <c r="J536" s="2">
        <f ca="1">IF(Sheet1!DK540&lt;&gt;"",Sheet1!DK540,"")</f>
        <v>0.34499999999999886</v>
      </c>
      <c r="K536" s="2">
        <f ca="1">IF(Sheet1!DL540&lt;&gt;"",Sheet1!DL540,"")</f>
        <v>0.42499999999999716</v>
      </c>
      <c r="L536" s="2">
        <f ca="1">IF(Sheet1!DM540&lt;&gt;"",Sheet1!DM540,"")</f>
        <v>0.51500000000000057</v>
      </c>
      <c r="M536" s="2">
        <f ca="1">IF(Sheet1!DN540&lt;&gt;"",Sheet1!DN540,"")</f>
        <v>0.60500000000000398</v>
      </c>
      <c r="N536" s="2">
        <f ca="1">IF(Sheet1!DO540&lt;&gt;"",Sheet1!DO540,"")</f>
        <v>0.69499999999999318</v>
      </c>
      <c r="O536" s="2">
        <f ca="1">IF(Sheet1!DP540&lt;&gt;"",Sheet1!DP540,"")</f>
        <v>0.77500000000000568</v>
      </c>
      <c r="P536" s="2">
        <f ca="1">IF(Sheet1!DQ540&lt;&gt;"",Sheet1!DQ540,"")</f>
        <v>0.85500000000000398</v>
      </c>
      <c r="Q536" s="2">
        <f ca="1">IF(Sheet1!DR540&lt;&gt;"",Sheet1!DR540,"")</f>
        <v>0.93999999999999773</v>
      </c>
      <c r="R536" s="2">
        <f ca="1">IF(Sheet1!DS540&lt;&gt;"",Sheet1!DS540,"")</f>
        <v>1.0300000000000011</v>
      </c>
      <c r="S536" s="2">
        <f ca="1">IF(Sheet1!DH540&lt;&gt;"",Sheet1!DH540,"")</f>
        <v>0.15000000000000568</v>
      </c>
      <c r="T536" s="2">
        <f ca="1">IF(Sheet1!DI540&lt;&gt;"",Sheet1!DI540,"")</f>
        <v>0.21500000000000341</v>
      </c>
      <c r="U536" s="2">
        <f ca="1">IF(Sheet1!DJ540&lt;&gt;"",Sheet1!DJ540,"")</f>
        <v>0.28000000000000114</v>
      </c>
      <c r="V536" s="2"/>
      <c r="W536" s="2"/>
    </row>
    <row r="537" spans="1:23" x14ac:dyDescent="0.2">
      <c r="A537" s="1">
        <f>IF(Sheet1!B541&lt;&gt;"",Sheet1!B541,"")</f>
        <v>44216</v>
      </c>
      <c r="B537" s="2">
        <f ca="1">IF(Sheet1!DC541&lt;&gt;"",Sheet1!DC541,"")</f>
        <v>6.4999999999997726E-2</v>
      </c>
      <c r="C537" s="2">
        <f ca="1">IF(Sheet1!DD541&lt;&gt;"",Sheet1!DD541,"")</f>
        <v>6.9999999999993179E-2</v>
      </c>
      <c r="D537" s="2">
        <f ca="1">IF(Sheet1!DE541&lt;&gt;"",Sheet1!DE541,"")</f>
        <v>7.9999999999998295E-2</v>
      </c>
      <c r="E537" s="2">
        <f ca="1">IF(Sheet1!DF541&lt;&gt;"",Sheet1!DF541,"")</f>
        <v>9.4999999999998863E-2</v>
      </c>
      <c r="F537" s="2">
        <f ca="1">IF(Sheet1!DG541&lt;&gt;"",Sheet1!DG541,"")</f>
        <v>0.11499999999999488</v>
      </c>
      <c r="G537" s="2">
        <f ca="1">IF(Sheet1!DH541&lt;&gt;"",Sheet1!DH541,"")</f>
        <v>0.15000000000000568</v>
      </c>
      <c r="H537" s="2">
        <f ca="1">IF(Sheet1!DI541&lt;&gt;"",Sheet1!DI541,"")</f>
        <v>0.21500000000000341</v>
      </c>
      <c r="I537" s="2">
        <f ca="1">IF(Sheet1!DJ541&lt;&gt;"",Sheet1!DJ541,"")</f>
        <v>0.28000000000000114</v>
      </c>
      <c r="J537" s="2">
        <f ca="1">IF(Sheet1!DK541&lt;&gt;"",Sheet1!DK541,"")</f>
        <v>0.34499999999999886</v>
      </c>
      <c r="K537" s="2">
        <f ca="1">IF(Sheet1!DL541&lt;&gt;"",Sheet1!DL541,"")</f>
        <v>0.42499999999999716</v>
      </c>
      <c r="L537" s="2">
        <f ca="1">IF(Sheet1!DM541&lt;&gt;"",Sheet1!DM541,"")</f>
        <v>0.51500000000000057</v>
      </c>
      <c r="M537" s="2">
        <f ca="1">IF(Sheet1!DN541&lt;&gt;"",Sheet1!DN541,"")</f>
        <v>0.60500000000000398</v>
      </c>
      <c r="N537" s="2">
        <f ca="1">IF(Sheet1!DO541&lt;&gt;"",Sheet1!DO541,"")</f>
        <v>0.69499999999999318</v>
      </c>
      <c r="O537" s="2">
        <f ca="1">IF(Sheet1!DP541&lt;&gt;"",Sheet1!DP541,"")</f>
        <v>0.77500000000000568</v>
      </c>
      <c r="P537" s="2">
        <f ca="1">IF(Sheet1!DQ541&lt;&gt;"",Sheet1!DQ541,"")</f>
        <v>0.85500000000000398</v>
      </c>
      <c r="Q537" s="2">
        <f ca="1">IF(Sheet1!DR541&lt;&gt;"",Sheet1!DR541,"")</f>
        <v>0.93999999999999773</v>
      </c>
      <c r="R537" s="2">
        <f ca="1">IF(Sheet1!DS541&lt;&gt;"",Sheet1!DS541,"")</f>
        <v>1.0300000000000011</v>
      </c>
      <c r="S537" s="2">
        <f ca="1">IF(Sheet1!DH541&lt;&gt;"",Sheet1!DH541,"")</f>
        <v>0.15000000000000568</v>
      </c>
      <c r="T537" s="2">
        <f ca="1">IF(Sheet1!DI541&lt;&gt;"",Sheet1!DI541,"")</f>
        <v>0.21500000000000341</v>
      </c>
      <c r="U537" s="2">
        <f ca="1">IF(Sheet1!DJ541&lt;&gt;"",Sheet1!DJ541,"")</f>
        <v>0.28000000000000114</v>
      </c>
      <c r="V537" s="2"/>
      <c r="W537" s="2"/>
    </row>
    <row r="538" spans="1:23" x14ac:dyDescent="0.2">
      <c r="A538" s="1">
        <f>IF(Sheet1!B542&lt;&gt;"",Sheet1!B542,"")</f>
        <v>44217</v>
      </c>
      <c r="B538" s="2">
        <f ca="1">IF(Sheet1!DC542&lt;&gt;"",Sheet1!DC542,"")</f>
        <v>6.4999999999997726E-2</v>
      </c>
      <c r="C538" s="2">
        <f ca="1">IF(Sheet1!DD542&lt;&gt;"",Sheet1!DD542,"")</f>
        <v>6.4999999999997726E-2</v>
      </c>
      <c r="D538" s="2">
        <f ca="1">IF(Sheet1!DE542&lt;&gt;"",Sheet1!DE542,"")</f>
        <v>7.5000000000002842E-2</v>
      </c>
      <c r="E538" s="2">
        <f ca="1">IF(Sheet1!DF542&lt;&gt;"",Sheet1!DF542,"")</f>
        <v>9.0000000000003411E-2</v>
      </c>
      <c r="F538" s="2">
        <f ca="1">IF(Sheet1!DG542&lt;&gt;"",Sheet1!DG542,"")</f>
        <v>0.11499999999999488</v>
      </c>
      <c r="G538" s="2">
        <f ca="1">IF(Sheet1!DH542&lt;&gt;"",Sheet1!DH542,"")</f>
        <v>0.15500000000000114</v>
      </c>
      <c r="H538" s="2">
        <f ca="1">IF(Sheet1!DI542&lt;&gt;"",Sheet1!DI542,"")</f>
        <v>0.21999999999999886</v>
      </c>
      <c r="I538" s="2">
        <f ca="1">IF(Sheet1!DJ542&lt;&gt;"",Sheet1!DJ542,"")</f>
        <v>0.29000000000000625</v>
      </c>
      <c r="J538" s="2">
        <f ca="1">IF(Sheet1!DK542&lt;&gt;"",Sheet1!DK542,"")</f>
        <v>0.35999999999999943</v>
      </c>
      <c r="K538" s="2">
        <f ca="1">IF(Sheet1!DL542&lt;&gt;"",Sheet1!DL542,"")</f>
        <v>0.43999999999999773</v>
      </c>
      <c r="L538" s="2">
        <f ca="1">IF(Sheet1!DM542&lt;&gt;"",Sheet1!DM542,"")</f>
        <v>0.53000000000000114</v>
      </c>
      <c r="M538" s="2">
        <f ca="1">IF(Sheet1!DN542&lt;&gt;"",Sheet1!DN542,"")</f>
        <v>0.62000000000000455</v>
      </c>
      <c r="N538" s="2">
        <f ca="1">IF(Sheet1!DO542&lt;&gt;"",Sheet1!DO542,"")</f>
        <v>0.70999999999999375</v>
      </c>
      <c r="O538" s="2">
        <f ca="1">IF(Sheet1!DP542&lt;&gt;"",Sheet1!DP542,"")</f>
        <v>0.79000000000000625</v>
      </c>
      <c r="P538" s="2">
        <f ca="1">IF(Sheet1!DQ542&lt;&gt;"",Sheet1!DQ542,"")</f>
        <v>0.87000000000000455</v>
      </c>
      <c r="Q538" s="2">
        <f ca="1">IF(Sheet1!DR542&lt;&gt;"",Sheet1!DR542,"")</f>
        <v>0.95499999999999829</v>
      </c>
      <c r="R538" s="2">
        <f ca="1">IF(Sheet1!DS542&lt;&gt;"",Sheet1!DS542,"")</f>
        <v>1.0450000000000017</v>
      </c>
      <c r="S538" s="2">
        <f ca="1">IF(Sheet1!DH542&lt;&gt;"",Sheet1!DH542,"")</f>
        <v>0.15500000000000114</v>
      </c>
      <c r="T538" s="2">
        <f ca="1">IF(Sheet1!DI542&lt;&gt;"",Sheet1!DI542,"")</f>
        <v>0.21999999999999886</v>
      </c>
      <c r="U538" s="2">
        <f ca="1">IF(Sheet1!DJ542&lt;&gt;"",Sheet1!DJ542,"")</f>
        <v>0.29000000000000625</v>
      </c>
      <c r="V538" s="2"/>
      <c r="W538" s="2"/>
    </row>
    <row r="539" spans="1:23" x14ac:dyDescent="0.2">
      <c r="A539" s="1">
        <f>IF(Sheet1!B543&lt;&gt;"",Sheet1!B543,"")</f>
        <v>44218</v>
      </c>
      <c r="B539" s="2">
        <f ca="1">IF(Sheet1!DC543&lt;&gt;"",Sheet1!DC543,"")</f>
        <v>6.4999999999997726E-2</v>
      </c>
      <c r="C539" s="2">
        <f ca="1">IF(Sheet1!DD543&lt;&gt;"",Sheet1!DD543,"")</f>
        <v>6.4999999999997726E-2</v>
      </c>
      <c r="D539" s="2">
        <f ca="1">IF(Sheet1!DE543&lt;&gt;"",Sheet1!DE543,"")</f>
        <v>7.5000000000002842E-2</v>
      </c>
      <c r="E539" s="2">
        <f ca="1">IF(Sheet1!DF543&lt;&gt;"",Sheet1!DF543,"")</f>
        <v>9.0000000000003411E-2</v>
      </c>
      <c r="F539" s="2">
        <f ca="1">IF(Sheet1!DG543&lt;&gt;"",Sheet1!DG543,"")</f>
        <v>0.10999999999999943</v>
      </c>
      <c r="G539" s="2">
        <f ca="1">IF(Sheet1!DH543&lt;&gt;"",Sheet1!DH543,"")</f>
        <v>0.15000000000000568</v>
      </c>
      <c r="H539" s="2">
        <f ca="1">IF(Sheet1!DI543&lt;&gt;"",Sheet1!DI543,"")</f>
        <v>0.21500000000000341</v>
      </c>
      <c r="I539" s="2">
        <f ca="1">IF(Sheet1!DJ543&lt;&gt;"",Sheet1!DJ543,"")</f>
        <v>0.28499999999999659</v>
      </c>
      <c r="J539" s="2">
        <f ca="1">IF(Sheet1!DK543&lt;&gt;"",Sheet1!DK543,"")</f>
        <v>0.35500000000000398</v>
      </c>
      <c r="K539" s="2">
        <f ca="1">IF(Sheet1!DL543&lt;&gt;"",Sheet1!DL543,"")</f>
        <v>0.43500000000000227</v>
      </c>
      <c r="L539" s="2">
        <f ca="1">IF(Sheet1!DM543&lt;&gt;"",Sheet1!DM543,"")</f>
        <v>0.52500000000000568</v>
      </c>
      <c r="M539" s="2">
        <f ca="1">IF(Sheet1!DN543&lt;&gt;"",Sheet1!DN543,"")</f>
        <v>0.61499999999999488</v>
      </c>
      <c r="N539" s="2">
        <f ca="1">IF(Sheet1!DO543&lt;&gt;"",Sheet1!DO543,"")</f>
        <v>0.70499999999999829</v>
      </c>
      <c r="O539" s="2">
        <f ca="1">IF(Sheet1!DP543&lt;&gt;"",Sheet1!DP543,"")</f>
        <v>0.78499999999999659</v>
      </c>
      <c r="P539" s="2">
        <f ca="1">IF(Sheet1!DQ543&lt;&gt;"",Sheet1!DQ543,"")</f>
        <v>0.86499999999999488</v>
      </c>
      <c r="Q539" s="2">
        <f ca="1">IF(Sheet1!DR543&lt;&gt;"",Sheet1!DR543,"")</f>
        <v>0.95000000000000284</v>
      </c>
      <c r="R539" s="2">
        <f ca="1">IF(Sheet1!DS543&lt;&gt;"",Sheet1!DS543,"")</f>
        <v>1.0400000000000063</v>
      </c>
      <c r="S539" s="2">
        <f ca="1">IF(Sheet1!DH543&lt;&gt;"",Sheet1!DH543,"")</f>
        <v>0.15000000000000568</v>
      </c>
      <c r="T539" s="2">
        <f ca="1">IF(Sheet1!DI543&lt;&gt;"",Sheet1!DI543,"")</f>
        <v>0.21500000000000341</v>
      </c>
      <c r="U539" s="2">
        <f ca="1">IF(Sheet1!DJ543&lt;&gt;"",Sheet1!DJ543,"")</f>
        <v>0.28499999999999659</v>
      </c>
      <c r="V539" s="2"/>
      <c r="W539" s="2"/>
    </row>
    <row r="540" spans="1:23" x14ac:dyDescent="0.2">
      <c r="A540" s="1">
        <f>IF(Sheet1!B544&lt;&gt;"",Sheet1!B544,"")</f>
        <v>44221</v>
      </c>
      <c r="B540" s="2">
        <f ca="1">IF(Sheet1!DC544&lt;&gt;"",Sheet1!DC544,"")</f>
        <v>6.4999999999997726E-2</v>
      </c>
      <c r="C540" s="2">
        <f ca="1">IF(Sheet1!DD544&lt;&gt;"",Sheet1!DD544,"")</f>
        <v>6.4999999999997726E-2</v>
      </c>
      <c r="D540" s="2">
        <f ca="1">IF(Sheet1!DE544&lt;&gt;"",Sheet1!DE544,"")</f>
        <v>6.9999999999993179E-2</v>
      </c>
      <c r="E540" s="2">
        <f ca="1">IF(Sheet1!DF544&lt;&gt;"",Sheet1!DF544,"")</f>
        <v>8.4999999999993747E-2</v>
      </c>
      <c r="F540" s="2">
        <f ca="1">IF(Sheet1!DG544&lt;&gt;"",Sheet1!DG544,"")</f>
        <v>0.10500000000000398</v>
      </c>
      <c r="G540" s="2">
        <f ca="1">IF(Sheet1!DH544&lt;&gt;"",Sheet1!DH544,"")</f>
        <v>0.14000000000000057</v>
      </c>
      <c r="H540" s="2">
        <f ca="1">IF(Sheet1!DI544&lt;&gt;"",Sheet1!DI544,"")</f>
        <v>0.20000000000000284</v>
      </c>
      <c r="I540" s="2">
        <f ca="1">IF(Sheet1!DJ544&lt;&gt;"",Sheet1!DJ544,"")</f>
        <v>0.26999999999999602</v>
      </c>
      <c r="J540" s="2">
        <f ca="1">IF(Sheet1!DK544&lt;&gt;"",Sheet1!DK544,"")</f>
        <v>0.34000000000000341</v>
      </c>
      <c r="K540" s="2">
        <f ca="1">IF(Sheet1!DL544&lt;&gt;"",Sheet1!DL544,"")</f>
        <v>0.42000000000000171</v>
      </c>
      <c r="L540" s="2">
        <f ca="1">IF(Sheet1!DM544&lt;&gt;"",Sheet1!DM544,"")</f>
        <v>0.51000000000000512</v>
      </c>
      <c r="M540" s="2">
        <f ca="1">IF(Sheet1!DN544&lt;&gt;"",Sheet1!DN544,"")</f>
        <v>0.59999999999999432</v>
      </c>
      <c r="N540" s="2">
        <f ca="1">IF(Sheet1!DO544&lt;&gt;"",Sheet1!DO544,"")</f>
        <v>0.68999999999999773</v>
      </c>
      <c r="O540" s="2">
        <f ca="1">IF(Sheet1!DP544&lt;&gt;"",Sheet1!DP544,"")</f>
        <v>0.76999999999999602</v>
      </c>
      <c r="P540" s="2">
        <f ca="1">IF(Sheet1!DQ544&lt;&gt;"",Sheet1!DQ544,"")</f>
        <v>0.84999999999999432</v>
      </c>
      <c r="Q540" s="2">
        <f ca="1">IF(Sheet1!DR544&lt;&gt;"",Sheet1!DR544,"")</f>
        <v>0.93500000000000227</v>
      </c>
      <c r="R540" s="2">
        <f ca="1">IF(Sheet1!DS544&lt;&gt;"",Sheet1!DS544,"")</f>
        <v>1.0400000000000063</v>
      </c>
      <c r="S540" s="2">
        <f ca="1">IF(Sheet1!DH544&lt;&gt;"",Sheet1!DH544,"")</f>
        <v>0.14000000000000057</v>
      </c>
      <c r="T540" s="2">
        <f ca="1">IF(Sheet1!DI544&lt;&gt;"",Sheet1!DI544,"")</f>
        <v>0.20000000000000284</v>
      </c>
      <c r="U540" s="2">
        <f ca="1">IF(Sheet1!DJ544&lt;&gt;"",Sheet1!DJ544,"")</f>
        <v>0.26999999999999602</v>
      </c>
      <c r="V540" s="2"/>
      <c r="W540" s="2"/>
    </row>
    <row r="541" spans="1:23" x14ac:dyDescent="0.2">
      <c r="A541" s="1">
        <f>IF(Sheet1!B545&lt;&gt;"",Sheet1!B545,"")</f>
        <v>44222</v>
      </c>
      <c r="B541" s="2">
        <f ca="1">IF(Sheet1!DC545&lt;&gt;"",Sheet1!DC545,"")</f>
        <v>6.4999999999997726E-2</v>
      </c>
      <c r="C541" s="2">
        <f ca="1">IF(Sheet1!DD545&lt;&gt;"",Sheet1!DD545,"")</f>
        <v>6.4999999999997726E-2</v>
      </c>
      <c r="D541" s="2">
        <f ca="1">IF(Sheet1!DE545&lt;&gt;"",Sheet1!DE545,"")</f>
        <v>6.9999999999993179E-2</v>
      </c>
      <c r="E541" s="2">
        <f ca="1">IF(Sheet1!DF545&lt;&gt;"",Sheet1!DF545,"")</f>
        <v>8.4999999999993747E-2</v>
      </c>
      <c r="F541" s="2">
        <f ca="1">IF(Sheet1!DG545&lt;&gt;"",Sheet1!DG545,"")</f>
        <v>0.10999999999999943</v>
      </c>
      <c r="G541" s="2">
        <f ca="1">IF(Sheet1!DH545&lt;&gt;"",Sheet1!DH545,"")</f>
        <v>0.14499999999999602</v>
      </c>
      <c r="H541" s="2">
        <f ca="1">IF(Sheet1!DI545&lt;&gt;"",Sheet1!DI545,"")</f>
        <v>0.20499999999999829</v>
      </c>
      <c r="I541" s="2">
        <f ca="1">IF(Sheet1!DJ545&lt;&gt;"",Sheet1!DJ545,"")</f>
        <v>0.27500000000000568</v>
      </c>
      <c r="J541" s="2">
        <f ca="1">IF(Sheet1!DK545&lt;&gt;"",Sheet1!DK545,"")</f>
        <v>0.34499999999999886</v>
      </c>
      <c r="K541" s="2">
        <f ca="1">IF(Sheet1!DL545&lt;&gt;"",Sheet1!DL545,"")</f>
        <v>0.42499999999999716</v>
      </c>
      <c r="L541" s="2">
        <f ca="1">IF(Sheet1!DM545&lt;&gt;"",Sheet1!DM545,"")</f>
        <v>0.51500000000000057</v>
      </c>
      <c r="M541" s="2">
        <f ca="1">IF(Sheet1!DN545&lt;&gt;"",Sheet1!DN545,"")</f>
        <v>0.60500000000000398</v>
      </c>
      <c r="N541" s="2">
        <f ca="1">IF(Sheet1!DO545&lt;&gt;"",Sheet1!DO545,"")</f>
        <v>0.69499999999999318</v>
      </c>
      <c r="O541" s="2">
        <f ca="1">IF(Sheet1!DP545&lt;&gt;"",Sheet1!DP545,"")</f>
        <v>0.77500000000000568</v>
      </c>
      <c r="P541" s="2">
        <f ca="1">IF(Sheet1!DQ545&lt;&gt;"",Sheet1!DQ545,"")</f>
        <v>0.85500000000000398</v>
      </c>
      <c r="Q541" s="2">
        <f ca="1">IF(Sheet1!DR545&lt;&gt;"",Sheet1!DR545,"")</f>
        <v>0.93999999999999773</v>
      </c>
      <c r="R541" s="2">
        <f ca="1">IF(Sheet1!DS545&lt;&gt;"",Sheet1!DS545,"")</f>
        <v>1.0450000000000017</v>
      </c>
      <c r="S541" s="2">
        <f ca="1">IF(Sheet1!DH545&lt;&gt;"",Sheet1!DH545,"")</f>
        <v>0.14499999999999602</v>
      </c>
      <c r="T541" s="2">
        <f ca="1">IF(Sheet1!DI545&lt;&gt;"",Sheet1!DI545,"")</f>
        <v>0.20499999999999829</v>
      </c>
      <c r="U541" s="2">
        <f ca="1">IF(Sheet1!DJ545&lt;&gt;"",Sheet1!DJ545,"")</f>
        <v>0.27500000000000568</v>
      </c>
      <c r="V541" s="2"/>
      <c r="W541" s="2"/>
    </row>
    <row r="542" spans="1:23" x14ac:dyDescent="0.2">
      <c r="A542" s="1">
        <f>IF(Sheet1!B546&lt;&gt;"",Sheet1!B546,"")</f>
        <v>44223</v>
      </c>
      <c r="B542" s="2">
        <f ca="1">IF(Sheet1!DC546&lt;&gt;"",Sheet1!DC546,"")</f>
        <v>6.0000000000002274E-2</v>
      </c>
      <c r="C542" s="2">
        <f ca="1">IF(Sheet1!DD546&lt;&gt;"",Sheet1!DD546,"")</f>
        <v>6.4999999999997726E-2</v>
      </c>
      <c r="D542" s="2">
        <f ca="1">IF(Sheet1!DE546&lt;&gt;"",Sheet1!DE546,"")</f>
        <v>6.9999999999993179E-2</v>
      </c>
      <c r="E542" s="2">
        <f ca="1">IF(Sheet1!DF546&lt;&gt;"",Sheet1!DF546,"")</f>
        <v>8.4999999999993747E-2</v>
      </c>
      <c r="F542" s="2">
        <f ca="1">IF(Sheet1!DG546&lt;&gt;"",Sheet1!DG546,"")</f>
        <v>0.10999999999999943</v>
      </c>
      <c r="G542" s="2">
        <f ca="1">IF(Sheet1!DH546&lt;&gt;"",Sheet1!DH546,"")</f>
        <v>0.14000000000000057</v>
      </c>
      <c r="H542" s="2">
        <f ca="1">IF(Sheet1!DI546&lt;&gt;"",Sheet1!DI546,"")</f>
        <v>0.19499999999999318</v>
      </c>
      <c r="I542" s="2">
        <f ca="1">IF(Sheet1!DJ546&lt;&gt;"",Sheet1!DJ546,"")</f>
        <v>0.26000000000000512</v>
      </c>
      <c r="J542" s="2">
        <f ca="1">IF(Sheet1!DK546&lt;&gt;"",Sheet1!DK546,"")</f>
        <v>0.32999999999999829</v>
      </c>
      <c r="K542" s="2">
        <f ca="1">IF(Sheet1!DL546&lt;&gt;"",Sheet1!DL546,"")</f>
        <v>0.40999999999999659</v>
      </c>
      <c r="L542" s="2">
        <f ca="1">IF(Sheet1!DM546&lt;&gt;"",Sheet1!DM546,"")</f>
        <v>0.5</v>
      </c>
      <c r="M542" s="2">
        <f ca="1">IF(Sheet1!DN546&lt;&gt;"",Sheet1!DN546,"")</f>
        <v>0.59000000000000341</v>
      </c>
      <c r="N542" s="2">
        <f ca="1">IF(Sheet1!DO546&lt;&gt;"",Sheet1!DO546,"")</f>
        <v>0.68000000000000682</v>
      </c>
      <c r="O542" s="2">
        <f ca="1">IF(Sheet1!DP546&lt;&gt;"",Sheet1!DP546,"")</f>
        <v>0.76000000000000512</v>
      </c>
      <c r="P542" s="2">
        <f ca="1">IF(Sheet1!DQ546&lt;&gt;"",Sheet1!DQ546,"")</f>
        <v>0.84000000000000341</v>
      </c>
      <c r="Q542" s="2">
        <f ca="1">IF(Sheet1!DR546&lt;&gt;"",Sheet1!DR546,"")</f>
        <v>0.92499999999999716</v>
      </c>
      <c r="R542" s="2">
        <f ca="1">IF(Sheet1!DS546&lt;&gt;"",Sheet1!DS546,"")</f>
        <v>1.0400000000000063</v>
      </c>
      <c r="S542" s="2">
        <f ca="1">IF(Sheet1!DH546&lt;&gt;"",Sheet1!DH546,"")</f>
        <v>0.14000000000000057</v>
      </c>
      <c r="T542" s="2">
        <f ca="1">IF(Sheet1!DI546&lt;&gt;"",Sheet1!DI546,"")</f>
        <v>0.19499999999999318</v>
      </c>
      <c r="U542" s="2">
        <f ca="1">IF(Sheet1!DJ546&lt;&gt;"",Sheet1!DJ546,"")</f>
        <v>0.26000000000000512</v>
      </c>
      <c r="V542" s="2"/>
      <c r="W542" s="2"/>
    </row>
    <row r="543" spans="1:23" x14ac:dyDescent="0.2">
      <c r="A543" s="1">
        <f>IF(Sheet1!B547&lt;&gt;"",Sheet1!B547,"")</f>
        <v>44224</v>
      </c>
      <c r="B543" s="2">
        <f ca="1">IF(Sheet1!DC547&lt;&gt;"",Sheet1!DC547,"")</f>
        <v>6.4999999999997726E-2</v>
      </c>
      <c r="C543" s="2">
        <f ca="1">IF(Sheet1!DD547&lt;&gt;"",Sheet1!DD547,"")</f>
        <v>6.4999999999997726E-2</v>
      </c>
      <c r="D543" s="2">
        <f ca="1">IF(Sheet1!DE547&lt;&gt;"",Sheet1!DE547,"")</f>
        <v>7.5000000000002842E-2</v>
      </c>
      <c r="E543" s="2">
        <f ca="1">IF(Sheet1!DF547&lt;&gt;"",Sheet1!DF547,"")</f>
        <v>9.0000000000003411E-2</v>
      </c>
      <c r="F543" s="2">
        <f ca="1">IF(Sheet1!DG547&lt;&gt;"",Sheet1!DG547,"")</f>
        <v>0.12000000000000455</v>
      </c>
      <c r="G543" s="2">
        <f ca="1">IF(Sheet1!DH547&lt;&gt;"",Sheet1!DH547,"")</f>
        <v>0.15500000000000114</v>
      </c>
      <c r="H543" s="2">
        <f ca="1">IF(Sheet1!DI547&lt;&gt;"",Sheet1!DI547,"")</f>
        <v>0.21500000000000341</v>
      </c>
      <c r="I543" s="2">
        <f ca="1">IF(Sheet1!DJ547&lt;&gt;"",Sheet1!DJ547,"")</f>
        <v>0.28000000000000114</v>
      </c>
      <c r="J543" s="2">
        <f ca="1">IF(Sheet1!DK547&lt;&gt;"",Sheet1!DK547,"")</f>
        <v>0.35999999999999943</v>
      </c>
      <c r="K543" s="2">
        <f ca="1">IF(Sheet1!DL547&lt;&gt;"",Sheet1!DL547,"")</f>
        <v>0.43999999999999773</v>
      </c>
      <c r="L543" s="2">
        <f ca="1">IF(Sheet1!DM547&lt;&gt;"",Sheet1!DM547,"")</f>
        <v>0.53000000000000114</v>
      </c>
      <c r="M543" s="2">
        <f ca="1">IF(Sheet1!DN547&lt;&gt;"",Sheet1!DN547,"")</f>
        <v>0.62000000000000455</v>
      </c>
      <c r="N543" s="2">
        <f ca="1">IF(Sheet1!DO547&lt;&gt;"",Sheet1!DO547,"")</f>
        <v>0.70999999999999375</v>
      </c>
      <c r="O543" s="2">
        <f ca="1">IF(Sheet1!DP547&lt;&gt;"",Sheet1!DP547,"")</f>
        <v>0.79000000000000625</v>
      </c>
      <c r="P543" s="2">
        <f ca="1">IF(Sheet1!DQ547&lt;&gt;"",Sheet1!DQ547,"")</f>
        <v>0.87000000000000455</v>
      </c>
      <c r="Q543" s="2">
        <f ca="1">IF(Sheet1!DR547&lt;&gt;"",Sheet1!DR547,"")</f>
        <v>0.95499999999999829</v>
      </c>
      <c r="R543" s="2">
        <f ca="1">IF(Sheet1!DS547&lt;&gt;"",Sheet1!DS547,"")</f>
        <v>1.0450000000000017</v>
      </c>
      <c r="S543" s="2">
        <f ca="1">IF(Sheet1!DH547&lt;&gt;"",Sheet1!DH547,"")</f>
        <v>0.15500000000000114</v>
      </c>
      <c r="T543" s="2">
        <f ca="1">IF(Sheet1!DI547&lt;&gt;"",Sheet1!DI547,"")</f>
        <v>0.21500000000000341</v>
      </c>
      <c r="U543" s="2">
        <f ca="1">IF(Sheet1!DJ547&lt;&gt;"",Sheet1!DJ547,"")</f>
        <v>0.28000000000000114</v>
      </c>
      <c r="V543" s="2"/>
      <c r="W543" s="2"/>
    </row>
    <row r="544" spans="1:23" x14ac:dyDescent="0.2">
      <c r="A544" s="1">
        <f>IF(Sheet1!B548&lt;&gt;"",Sheet1!B548,"")</f>
        <v>44225</v>
      </c>
      <c r="B544" s="2">
        <f ca="1">IF(Sheet1!DC548&lt;&gt;"",Sheet1!DC548,"")</f>
        <v>6.0000000000002274E-2</v>
      </c>
      <c r="C544" s="2">
        <f ca="1">IF(Sheet1!DD548&lt;&gt;"",Sheet1!DD548,"")</f>
        <v>6.0000000000002274E-2</v>
      </c>
      <c r="D544" s="2">
        <f ca="1">IF(Sheet1!DE548&lt;&gt;"",Sheet1!DE548,"")</f>
        <v>6.9999999999993179E-2</v>
      </c>
      <c r="E544" s="2">
        <f ca="1">IF(Sheet1!DF548&lt;&gt;"",Sheet1!DF548,"")</f>
        <v>8.4999999999993747E-2</v>
      </c>
      <c r="F544" s="2">
        <f ca="1">IF(Sheet1!DG548&lt;&gt;"",Sheet1!DG548,"")</f>
        <v>0.11499999999999488</v>
      </c>
      <c r="G544" s="2">
        <f ca="1">IF(Sheet1!DH548&lt;&gt;"",Sheet1!DH548,"")</f>
        <v>0.15000000000000568</v>
      </c>
      <c r="H544" s="2">
        <f ca="1">IF(Sheet1!DI548&lt;&gt;"",Sheet1!DI548,"")</f>
        <v>0.21500000000000341</v>
      </c>
      <c r="I544" s="2">
        <f ca="1">IF(Sheet1!DJ548&lt;&gt;"",Sheet1!DJ548,"")</f>
        <v>0.28499999999999659</v>
      </c>
      <c r="J544" s="2">
        <f ca="1">IF(Sheet1!DK548&lt;&gt;"",Sheet1!DK548,"")</f>
        <v>0.36499999999999488</v>
      </c>
      <c r="K544" s="2">
        <f ca="1">IF(Sheet1!DL548&lt;&gt;"",Sheet1!DL548,"")</f>
        <v>0.44499999999999318</v>
      </c>
      <c r="L544" s="2">
        <f ca="1">IF(Sheet1!DM548&lt;&gt;"",Sheet1!DM548,"")</f>
        <v>0.53499999999999659</v>
      </c>
      <c r="M544" s="2">
        <f ca="1">IF(Sheet1!DN548&lt;&gt;"",Sheet1!DN548,"")</f>
        <v>0.625</v>
      </c>
      <c r="N544" s="2">
        <f ca="1">IF(Sheet1!DO548&lt;&gt;"",Sheet1!DO548,"")</f>
        <v>0.71500000000000341</v>
      </c>
      <c r="O544" s="2">
        <f ca="1">IF(Sheet1!DP548&lt;&gt;"",Sheet1!DP548,"")</f>
        <v>0.79500000000000171</v>
      </c>
      <c r="P544" s="2">
        <f ca="1">IF(Sheet1!DQ548&lt;&gt;"",Sheet1!DQ548,"")</f>
        <v>0.875</v>
      </c>
      <c r="Q544" s="2">
        <f ca="1">IF(Sheet1!DR548&lt;&gt;"",Sheet1!DR548,"")</f>
        <v>0.95999999999999375</v>
      </c>
      <c r="R544" s="2">
        <f ca="1">IF(Sheet1!DS548&lt;&gt;"",Sheet1!DS548,"")</f>
        <v>1.0499999999999972</v>
      </c>
      <c r="S544" s="2">
        <f ca="1">IF(Sheet1!DH548&lt;&gt;"",Sheet1!DH548,"")</f>
        <v>0.15000000000000568</v>
      </c>
      <c r="T544" s="2">
        <f ca="1">IF(Sheet1!DI548&lt;&gt;"",Sheet1!DI548,"")</f>
        <v>0.21500000000000341</v>
      </c>
      <c r="U544" s="2">
        <f ca="1">IF(Sheet1!DJ548&lt;&gt;"",Sheet1!DJ548,"")</f>
        <v>0.28499999999999659</v>
      </c>
      <c r="V544" s="2"/>
      <c r="W544" s="2"/>
    </row>
    <row r="545" spans="1:23" x14ac:dyDescent="0.2">
      <c r="A545" s="1">
        <f>IF(Sheet1!B549&lt;&gt;"",Sheet1!B549,"")</f>
        <v>44228</v>
      </c>
      <c r="B545" s="2">
        <f ca="1">IF(Sheet1!DC549&lt;&gt;"",Sheet1!DC549,"")</f>
        <v>6.0000000000002274E-2</v>
      </c>
      <c r="C545" s="2">
        <f ca="1">IF(Sheet1!DD549&lt;&gt;"",Sheet1!DD549,"")</f>
        <v>6.0000000000002274E-2</v>
      </c>
      <c r="D545" s="2">
        <f ca="1">IF(Sheet1!DE549&lt;&gt;"",Sheet1!DE549,"")</f>
        <v>6.4999999999997726E-2</v>
      </c>
      <c r="E545" s="2">
        <f ca="1">IF(Sheet1!DF549&lt;&gt;"",Sheet1!DF549,"")</f>
        <v>7.9999999999998295E-2</v>
      </c>
      <c r="F545" s="2">
        <f ca="1">IF(Sheet1!DG549&lt;&gt;"",Sheet1!DG549,"")</f>
        <v>0.10999999999999943</v>
      </c>
      <c r="G545" s="2">
        <f ca="1">IF(Sheet1!DH549&lt;&gt;"",Sheet1!DH549,"")</f>
        <v>0.14499999999999602</v>
      </c>
      <c r="H545" s="2">
        <f ca="1">IF(Sheet1!DI549&lt;&gt;"",Sheet1!DI549,"")</f>
        <v>0.20999999999999375</v>
      </c>
      <c r="I545" s="2">
        <f ca="1">IF(Sheet1!DJ549&lt;&gt;"",Sheet1!DJ549,"")</f>
        <v>0.28000000000000114</v>
      </c>
      <c r="J545" s="2">
        <f ca="1">IF(Sheet1!DK549&lt;&gt;"",Sheet1!DK549,"")</f>
        <v>0.36499999999999488</v>
      </c>
      <c r="K545" s="2">
        <f ca="1">IF(Sheet1!DL549&lt;&gt;"",Sheet1!DL549,"")</f>
        <v>0.44499999999999318</v>
      </c>
      <c r="L545" s="2">
        <f ca="1">IF(Sheet1!DM549&lt;&gt;"",Sheet1!DM549,"")</f>
        <v>0.53499999999999659</v>
      </c>
      <c r="M545" s="2">
        <f ca="1">IF(Sheet1!DN549&lt;&gt;"",Sheet1!DN549,"")</f>
        <v>0.625</v>
      </c>
      <c r="N545" s="2">
        <f ca="1">IF(Sheet1!DO549&lt;&gt;"",Sheet1!DO549,"")</f>
        <v>0.71500000000000341</v>
      </c>
      <c r="O545" s="2">
        <f ca="1">IF(Sheet1!DP549&lt;&gt;"",Sheet1!DP549,"")</f>
        <v>0.79500000000000171</v>
      </c>
      <c r="P545" s="2">
        <f ca="1">IF(Sheet1!DQ549&lt;&gt;"",Sheet1!DQ549,"")</f>
        <v>0.875</v>
      </c>
      <c r="Q545" s="2">
        <f ca="1">IF(Sheet1!DR549&lt;&gt;"",Sheet1!DR549,"")</f>
        <v>0.95999999999999375</v>
      </c>
      <c r="R545" s="2">
        <f ca="1">IF(Sheet1!DS549&lt;&gt;"",Sheet1!DS549,"")</f>
        <v>1.0499999999999972</v>
      </c>
      <c r="S545" s="2">
        <f ca="1">IF(Sheet1!DH549&lt;&gt;"",Sheet1!DH549,"")</f>
        <v>0.14499999999999602</v>
      </c>
      <c r="T545" s="2">
        <f ca="1">IF(Sheet1!DI549&lt;&gt;"",Sheet1!DI549,"")</f>
        <v>0.20999999999999375</v>
      </c>
      <c r="U545" s="2">
        <f ca="1">IF(Sheet1!DJ549&lt;&gt;"",Sheet1!DJ549,"")</f>
        <v>0.28000000000000114</v>
      </c>
      <c r="V545" s="2"/>
      <c r="W545" s="2"/>
    </row>
    <row r="546" spans="1:23" x14ac:dyDescent="0.2">
      <c r="A546" s="1">
        <f>IF(Sheet1!B550&lt;&gt;"",Sheet1!B550,"")</f>
        <v>44229</v>
      </c>
      <c r="B546" s="2">
        <f ca="1">IF(Sheet1!DC550&lt;&gt;"",Sheet1!DC550,"")</f>
        <v>6.4999999999997726E-2</v>
      </c>
      <c r="C546" s="2">
        <f ca="1">IF(Sheet1!DD550&lt;&gt;"",Sheet1!DD550,"")</f>
        <v>6.4999999999997726E-2</v>
      </c>
      <c r="D546" s="2">
        <f ca="1">IF(Sheet1!DE550&lt;&gt;"",Sheet1!DE550,"")</f>
        <v>6.9999999999993179E-2</v>
      </c>
      <c r="E546" s="2">
        <f ca="1">IF(Sheet1!DF550&lt;&gt;"",Sheet1!DF550,"")</f>
        <v>8.4999999999993747E-2</v>
      </c>
      <c r="F546" s="2">
        <f ca="1">IF(Sheet1!DG550&lt;&gt;"",Sheet1!DG550,"")</f>
        <v>0.11499999999999488</v>
      </c>
      <c r="G546" s="2">
        <f ca="1">IF(Sheet1!DH550&lt;&gt;"",Sheet1!DH550,"")</f>
        <v>0.15000000000000568</v>
      </c>
      <c r="H546" s="2">
        <f ca="1">IF(Sheet1!DI550&lt;&gt;"",Sheet1!DI550,"")</f>
        <v>0.21999999999999886</v>
      </c>
      <c r="I546" s="2">
        <f ca="1">IF(Sheet1!DJ550&lt;&gt;"",Sheet1!DJ550,"")</f>
        <v>0.29500000000000171</v>
      </c>
      <c r="J546" s="2">
        <f ca="1">IF(Sheet1!DK550&lt;&gt;"",Sheet1!DK550,"")</f>
        <v>0.38500000000000512</v>
      </c>
      <c r="K546" s="2">
        <f ca="1">IF(Sheet1!DL550&lt;&gt;"",Sheet1!DL550,"")</f>
        <v>0.46500000000000341</v>
      </c>
      <c r="L546" s="2">
        <f ca="1">IF(Sheet1!DM550&lt;&gt;"",Sheet1!DM550,"")</f>
        <v>0.55500000000000682</v>
      </c>
      <c r="M546" s="2">
        <f ca="1">IF(Sheet1!DN550&lt;&gt;"",Sheet1!DN550,"")</f>
        <v>0.64499999999999602</v>
      </c>
      <c r="N546" s="2">
        <f ca="1">IF(Sheet1!DO550&lt;&gt;"",Sheet1!DO550,"")</f>
        <v>0.73999999999999488</v>
      </c>
      <c r="O546" s="2">
        <f ca="1">IF(Sheet1!DP550&lt;&gt;"",Sheet1!DP550,"")</f>
        <v>0.81999999999999318</v>
      </c>
      <c r="P546" s="2">
        <f ca="1">IF(Sheet1!DQ550&lt;&gt;"",Sheet1!DQ550,"")</f>
        <v>0.90000000000000568</v>
      </c>
      <c r="Q546" s="2">
        <f ca="1">IF(Sheet1!DR550&lt;&gt;"",Sheet1!DR550,"")</f>
        <v>0.98499999999999943</v>
      </c>
      <c r="R546" s="2">
        <f ca="1">IF(Sheet1!DS550&lt;&gt;"",Sheet1!DS550,"")</f>
        <v>1.0750000000000028</v>
      </c>
      <c r="S546" s="2">
        <f ca="1">IF(Sheet1!DH550&lt;&gt;"",Sheet1!DH550,"")</f>
        <v>0.15000000000000568</v>
      </c>
      <c r="T546" s="2">
        <f ca="1">IF(Sheet1!DI550&lt;&gt;"",Sheet1!DI550,"")</f>
        <v>0.21999999999999886</v>
      </c>
      <c r="U546" s="2">
        <f ca="1">IF(Sheet1!DJ550&lt;&gt;"",Sheet1!DJ550,"")</f>
        <v>0.29500000000000171</v>
      </c>
      <c r="V546" s="2"/>
      <c r="W546" s="2"/>
    </row>
    <row r="547" spans="1:23" x14ac:dyDescent="0.2">
      <c r="A547" s="1">
        <f>IF(Sheet1!B551&lt;&gt;"",Sheet1!B551,"")</f>
        <v>44230</v>
      </c>
      <c r="B547" s="2">
        <f ca="1">IF(Sheet1!DC551&lt;&gt;"",Sheet1!DC551,"")</f>
        <v>6.4999999999997726E-2</v>
      </c>
      <c r="C547" s="2">
        <f ca="1">IF(Sheet1!DD551&lt;&gt;"",Sheet1!DD551,"")</f>
        <v>6.4999999999997726E-2</v>
      </c>
      <c r="D547" s="2">
        <f ca="1">IF(Sheet1!DE551&lt;&gt;"",Sheet1!DE551,"")</f>
        <v>7.5000000000002842E-2</v>
      </c>
      <c r="E547" s="2">
        <f ca="1">IF(Sheet1!DF551&lt;&gt;"",Sheet1!DF551,"")</f>
        <v>9.0000000000003411E-2</v>
      </c>
      <c r="F547" s="2">
        <f ca="1">IF(Sheet1!DG551&lt;&gt;"",Sheet1!DG551,"")</f>
        <v>0.125</v>
      </c>
      <c r="G547" s="2">
        <f ca="1">IF(Sheet1!DH551&lt;&gt;"",Sheet1!DH551,"")</f>
        <v>0.16500000000000625</v>
      </c>
      <c r="H547" s="2">
        <f ca="1">IF(Sheet1!DI551&lt;&gt;"",Sheet1!DI551,"")</f>
        <v>0.23499999999999943</v>
      </c>
      <c r="I547" s="2">
        <f ca="1">IF(Sheet1!DJ551&lt;&gt;"",Sheet1!DJ551,"")</f>
        <v>0.31000000000000227</v>
      </c>
      <c r="J547" s="2">
        <f ca="1">IF(Sheet1!DK551&lt;&gt;"",Sheet1!DK551,"")</f>
        <v>0.40000000000000568</v>
      </c>
      <c r="K547" s="2">
        <f ca="1">IF(Sheet1!DL551&lt;&gt;"",Sheet1!DL551,"")</f>
        <v>0.48000000000000398</v>
      </c>
      <c r="L547" s="2">
        <f ca="1">IF(Sheet1!DM551&lt;&gt;"",Sheet1!DM551,"")</f>
        <v>0.56999999999999318</v>
      </c>
      <c r="M547" s="2">
        <f ca="1">IF(Sheet1!DN551&lt;&gt;"",Sheet1!DN551,"")</f>
        <v>0.65999999999999659</v>
      </c>
      <c r="N547" s="2">
        <f ca="1">IF(Sheet1!DO551&lt;&gt;"",Sheet1!DO551,"")</f>
        <v>0.75499999999999545</v>
      </c>
      <c r="O547" s="2">
        <f ca="1">IF(Sheet1!DP551&lt;&gt;"",Sheet1!DP551,"")</f>
        <v>0.83499999999999375</v>
      </c>
      <c r="P547" s="2">
        <f ca="1">IF(Sheet1!DQ551&lt;&gt;"",Sheet1!DQ551,"")</f>
        <v>0.91500000000000625</v>
      </c>
      <c r="Q547" s="2">
        <f ca="1">IF(Sheet1!DR551&lt;&gt;"",Sheet1!DR551,"")</f>
        <v>1</v>
      </c>
      <c r="R547" s="2">
        <f ca="1">IF(Sheet1!DS551&lt;&gt;"",Sheet1!DS551,"")</f>
        <v>1.0900000000000034</v>
      </c>
      <c r="S547" s="2">
        <f ca="1">IF(Sheet1!DH551&lt;&gt;"",Sheet1!DH551,"")</f>
        <v>0.16500000000000625</v>
      </c>
      <c r="T547" s="2">
        <f ca="1">IF(Sheet1!DI551&lt;&gt;"",Sheet1!DI551,"")</f>
        <v>0.23499999999999943</v>
      </c>
      <c r="U547" s="2">
        <f ca="1">IF(Sheet1!DJ551&lt;&gt;"",Sheet1!DJ551,"")</f>
        <v>0.31000000000000227</v>
      </c>
      <c r="V547" s="2"/>
      <c r="W547" s="2"/>
    </row>
    <row r="548" spans="1:23" x14ac:dyDescent="0.2">
      <c r="A548" s="1">
        <f>IF(Sheet1!B552&lt;&gt;"",Sheet1!B552,"")</f>
        <v>44231</v>
      </c>
      <c r="B548" s="2">
        <f ca="1">IF(Sheet1!DC552&lt;&gt;"",Sheet1!DC552,"")</f>
        <v>6.0000000000002274E-2</v>
      </c>
      <c r="C548" s="2">
        <f ca="1">IF(Sheet1!DD552&lt;&gt;"",Sheet1!DD552,"")</f>
        <v>6.0000000000002274E-2</v>
      </c>
      <c r="D548" s="2">
        <f ca="1">IF(Sheet1!DE552&lt;&gt;"",Sheet1!DE552,"")</f>
        <v>6.9999999999993179E-2</v>
      </c>
      <c r="E548" s="2">
        <f ca="1">IF(Sheet1!DF552&lt;&gt;"",Sheet1!DF552,"")</f>
        <v>9.0000000000003411E-2</v>
      </c>
      <c r="F548" s="2">
        <f ca="1">IF(Sheet1!DG552&lt;&gt;"",Sheet1!DG552,"")</f>
        <v>0.125</v>
      </c>
      <c r="G548" s="2">
        <f ca="1">IF(Sheet1!DH552&lt;&gt;"",Sheet1!DH552,"")</f>
        <v>0.16500000000000625</v>
      </c>
      <c r="H548" s="2">
        <f ca="1">IF(Sheet1!DI552&lt;&gt;"",Sheet1!DI552,"")</f>
        <v>0.23499999999999943</v>
      </c>
      <c r="I548" s="2">
        <f ca="1">IF(Sheet1!DJ552&lt;&gt;"",Sheet1!DJ552,"")</f>
        <v>0.31499999999999773</v>
      </c>
      <c r="J548" s="2">
        <f ca="1">IF(Sheet1!DK552&lt;&gt;"",Sheet1!DK552,"")</f>
        <v>0.40999999999999659</v>
      </c>
      <c r="K548" s="2">
        <f ca="1">IF(Sheet1!DL552&lt;&gt;"",Sheet1!DL552,"")</f>
        <v>0.5</v>
      </c>
      <c r="L548" s="2">
        <f ca="1">IF(Sheet1!DM552&lt;&gt;"",Sheet1!DM552,"")</f>
        <v>0.60999999999999943</v>
      </c>
      <c r="M548" s="2">
        <f ca="1">IF(Sheet1!DN552&lt;&gt;"",Sheet1!DN552,"")</f>
        <v>0.71500000000000341</v>
      </c>
      <c r="N548" s="2">
        <f ca="1">IF(Sheet1!DO552&lt;&gt;"",Sheet1!DO552,"")</f>
        <v>0.81499999999999773</v>
      </c>
      <c r="O548" s="2">
        <f ca="1">IF(Sheet1!DP552&lt;&gt;"",Sheet1!DP552,"")</f>
        <v>0.90500000000000114</v>
      </c>
      <c r="P548" s="2">
        <f ca="1">IF(Sheet1!DQ552&lt;&gt;"",Sheet1!DQ552,"")</f>
        <v>0.99500000000000455</v>
      </c>
      <c r="Q548" s="2">
        <f ca="1">IF(Sheet1!DR552&lt;&gt;"",Sheet1!DR552,"")</f>
        <v>1.0849999999999937</v>
      </c>
      <c r="R548" s="2">
        <f ca="1">IF(Sheet1!DS552&lt;&gt;"",Sheet1!DS552,"")</f>
        <v>1.1850000000000023</v>
      </c>
      <c r="S548" s="2">
        <f ca="1">IF(Sheet1!DH552&lt;&gt;"",Sheet1!DH552,"")</f>
        <v>0.16500000000000625</v>
      </c>
      <c r="T548" s="2">
        <f ca="1">IF(Sheet1!DI552&lt;&gt;"",Sheet1!DI552,"")</f>
        <v>0.23499999999999943</v>
      </c>
      <c r="U548" s="2">
        <f ca="1">IF(Sheet1!DJ552&lt;&gt;"",Sheet1!DJ552,"")</f>
        <v>0.31499999999999773</v>
      </c>
      <c r="V548" s="2"/>
      <c r="W548" s="2"/>
    </row>
    <row r="549" spans="1:23" x14ac:dyDescent="0.2">
      <c r="A549" s="1">
        <f>IF(Sheet1!B553&lt;&gt;"",Sheet1!B553,"")</f>
        <v>44232</v>
      </c>
      <c r="B549" s="2">
        <f ca="1">IF(Sheet1!DC553&lt;&gt;"",Sheet1!DC553,"")</f>
        <v>6.0000000000002274E-2</v>
      </c>
      <c r="C549" s="2">
        <f ca="1">IF(Sheet1!DD553&lt;&gt;"",Sheet1!DD553,"")</f>
        <v>6.0000000000002274E-2</v>
      </c>
      <c r="D549" s="2">
        <f ca="1">IF(Sheet1!DE553&lt;&gt;"",Sheet1!DE553,"")</f>
        <v>6.9999999999993179E-2</v>
      </c>
      <c r="E549" s="2">
        <f ca="1">IF(Sheet1!DF553&lt;&gt;"",Sheet1!DF553,"")</f>
        <v>9.0000000000003411E-2</v>
      </c>
      <c r="F549" s="2">
        <f ca="1">IF(Sheet1!DG553&lt;&gt;"",Sheet1!DG553,"")</f>
        <v>0.125</v>
      </c>
      <c r="G549" s="2">
        <f ca="1">IF(Sheet1!DH553&lt;&gt;"",Sheet1!DH553,"")</f>
        <v>0.17000000000000171</v>
      </c>
      <c r="H549" s="2">
        <f ca="1">IF(Sheet1!DI553&lt;&gt;"",Sheet1!DI553,"")</f>
        <v>0.23999999999999488</v>
      </c>
      <c r="I549" s="2">
        <f ca="1">IF(Sheet1!DJ553&lt;&gt;"",Sheet1!DJ553,"")</f>
        <v>0.31999999999999318</v>
      </c>
      <c r="J549" s="2">
        <f ca="1">IF(Sheet1!DK553&lt;&gt;"",Sheet1!DK553,"")</f>
        <v>0.41500000000000625</v>
      </c>
      <c r="K549" s="2">
        <f ca="1">IF(Sheet1!DL553&lt;&gt;"",Sheet1!DL553,"")</f>
        <v>0.50499999999999545</v>
      </c>
      <c r="L549" s="2">
        <f ca="1">IF(Sheet1!DM553&lt;&gt;"",Sheet1!DM553,"")</f>
        <v>0.61499999999999488</v>
      </c>
      <c r="M549" s="2">
        <f ca="1">IF(Sheet1!DN553&lt;&gt;"",Sheet1!DN553,"")</f>
        <v>0.71999999999999886</v>
      </c>
      <c r="N549" s="2">
        <f ca="1">IF(Sheet1!DO553&lt;&gt;"",Sheet1!DO553,"")</f>
        <v>0.81999999999999318</v>
      </c>
      <c r="O549" s="2">
        <f ca="1">IF(Sheet1!DP553&lt;&gt;"",Sheet1!DP553,"")</f>
        <v>0.90999999999999659</v>
      </c>
      <c r="P549" s="2">
        <f ca="1">IF(Sheet1!DQ553&lt;&gt;"",Sheet1!DQ553,"")</f>
        <v>1</v>
      </c>
      <c r="Q549" s="2">
        <f ca="1">IF(Sheet1!DR553&lt;&gt;"",Sheet1!DR553,"")</f>
        <v>1.0900000000000034</v>
      </c>
      <c r="R549" s="2">
        <f ca="1">IF(Sheet1!DS553&lt;&gt;"",Sheet1!DS553,"")</f>
        <v>1.1899999999999977</v>
      </c>
      <c r="S549" s="2">
        <f ca="1">IF(Sheet1!DH553&lt;&gt;"",Sheet1!DH553,"")</f>
        <v>0.17000000000000171</v>
      </c>
      <c r="T549" s="2">
        <f ca="1">IF(Sheet1!DI553&lt;&gt;"",Sheet1!DI553,"")</f>
        <v>0.23999999999999488</v>
      </c>
      <c r="U549" s="2">
        <f ca="1">IF(Sheet1!DJ553&lt;&gt;"",Sheet1!DJ553,"")</f>
        <v>0.31999999999999318</v>
      </c>
      <c r="V549" s="2"/>
      <c r="W549" s="2"/>
    </row>
    <row r="550" spans="1:23" x14ac:dyDescent="0.2">
      <c r="A550" s="1">
        <f>IF(Sheet1!B554&lt;&gt;"",Sheet1!B554,"")</f>
        <v>44235</v>
      </c>
      <c r="B550" s="2">
        <f ca="1">IF(Sheet1!DC554&lt;&gt;"",Sheet1!DC554,"")</f>
        <v>6.0000000000002274E-2</v>
      </c>
      <c r="C550" s="2">
        <f ca="1">IF(Sheet1!DD554&lt;&gt;"",Sheet1!DD554,"")</f>
        <v>6.4999999999997726E-2</v>
      </c>
      <c r="D550" s="2">
        <f ca="1">IF(Sheet1!DE554&lt;&gt;"",Sheet1!DE554,"")</f>
        <v>7.9999999999998295E-2</v>
      </c>
      <c r="E550" s="2">
        <f ca="1">IF(Sheet1!DF554&lt;&gt;"",Sheet1!DF554,"")</f>
        <v>9.9999999999994316E-2</v>
      </c>
      <c r="F550" s="2">
        <f ca="1">IF(Sheet1!DG554&lt;&gt;"",Sheet1!DG554,"")</f>
        <v>0.13500000000000512</v>
      </c>
      <c r="G550" s="2">
        <f ca="1">IF(Sheet1!DH554&lt;&gt;"",Sheet1!DH554,"")</f>
        <v>0.18000000000000682</v>
      </c>
      <c r="H550" s="2">
        <f ca="1">IF(Sheet1!DI554&lt;&gt;"",Sheet1!DI554,"")</f>
        <v>0.25499999999999545</v>
      </c>
      <c r="I550" s="2">
        <f ca="1">IF(Sheet1!DJ554&lt;&gt;"",Sheet1!DJ554,"")</f>
        <v>0.34000000000000341</v>
      </c>
      <c r="J550" s="2">
        <f ca="1">IF(Sheet1!DK554&lt;&gt;"",Sheet1!DK554,"")</f>
        <v>0.43500000000000227</v>
      </c>
      <c r="K550" s="2">
        <f ca="1">IF(Sheet1!DL554&lt;&gt;"",Sheet1!DL554,"")</f>
        <v>0.52500000000000568</v>
      </c>
      <c r="L550" s="2">
        <f ca="1">IF(Sheet1!DM554&lt;&gt;"",Sheet1!DM554,"")</f>
        <v>0.63500000000000512</v>
      </c>
      <c r="M550" s="2">
        <f ca="1">IF(Sheet1!DN554&lt;&gt;"",Sheet1!DN554,"")</f>
        <v>0.73999999999999488</v>
      </c>
      <c r="N550" s="2">
        <f ca="1">IF(Sheet1!DO554&lt;&gt;"",Sheet1!DO554,"")</f>
        <v>0.84000000000000341</v>
      </c>
      <c r="O550" s="2">
        <f ca="1">IF(Sheet1!DP554&lt;&gt;"",Sheet1!DP554,"")</f>
        <v>0.93000000000000682</v>
      </c>
      <c r="P550" s="2">
        <f ca="1">IF(Sheet1!DQ554&lt;&gt;"",Sheet1!DQ554,"")</f>
        <v>1.019999999999996</v>
      </c>
      <c r="Q550" s="2">
        <f ca="1">IF(Sheet1!DR554&lt;&gt;"",Sheet1!DR554,"")</f>
        <v>1.1099999999999994</v>
      </c>
      <c r="R550" s="2">
        <f ca="1">IF(Sheet1!DS554&lt;&gt;"",Sheet1!DS554,"")</f>
        <v>1.2099999999999937</v>
      </c>
      <c r="S550" s="2">
        <f ca="1">IF(Sheet1!DH554&lt;&gt;"",Sheet1!DH554,"")</f>
        <v>0.18000000000000682</v>
      </c>
      <c r="T550" s="2">
        <f ca="1">IF(Sheet1!DI554&lt;&gt;"",Sheet1!DI554,"")</f>
        <v>0.25499999999999545</v>
      </c>
      <c r="U550" s="2">
        <f ca="1">IF(Sheet1!DJ554&lt;&gt;"",Sheet1!DJ554,"")</f>
        <v>0.34000000000000341</v>
      </c>
      <c r="V550" s="2"/>
      <c r="W550" s="2"/>
    </row>
    <row r="551" spans="1:23" x14ac:dyDescent="0.2">
      <c r="A551" s="1">
        <f>IF(Sheet1!B555&lt;&gt;"",Sheet1!B555,"")</f>
        <v>44236</v>
      </c>
      <c r="B551" s="2">
        <f ca="1">IF(Sheet1!DC555&lt;&gt;"",Sheet1!DC555,"")</f>
        <v>6.0000000000002274E-2</v>
      </c>
      <c r="C551" s="2">
        <f ca="1">IF(Sheet1!DD555&lt;&gt;"",Sheet1!DD555,"")</f>
        <v>6.4999999999997726E-2</v>
      </c>
      <c r="D551" s="2">
        <f ca="1">IF(Sheet1!DE555&lt;&gt;"",Sheet1!DE555,"")</f>
        <v>7.9999999999998295E-2</v>
      </c>
      <c r="E551" s="2">
        <f ca="1">IF(Sheet1!DF555&lt;&gt;"",Sheet1!DF555,"")</f>
        <v>9.9999999999994316E-2</v>
      </c>
      <c r="F551" s="2">
        <f ca="1">IF(Sheet1!DG555&lt;&gt;"",Sheet1!DG555,"")</f>
        <v>0.12999999999999545</v>
      </c>
      <c r="G551" s="2">
        <f ca="1">IF(Sheet1!DH555&lt;&gt;"",Sheet1!DH555,"")</f>
        <v>0.17499999999999716</v>
      </c>
      <c r="H551" s="2">
        <f ca="1">IF(Sheet1!DI555&lt;&gt;"",Sheet1!DI555,"")</f>
        <v>0.24500000000000455</v>
      </c>
      <c r="I551" s="2">
        <f ca="1">IF(Sheet1!DJ555&lt;&gt;"",Sheet1!DJ555,"")</f>
        <v>0.32999999999999829</v>
      </c>
      <c r="J551" s="2">
        <f ca="1">IF(Sheet1!DK555&lt;&gt;"",Sheet1!DK555,"")</f>
        <v>0.42499999999999716</v>
      </c>
      <c r="K551" s="2">
        <f ca="1">IF(Sheet1!DL555&lt;&gt;"",Sheet1!DL555,"")</f>
        <v>0.51500000000000057</v>
      </c>
      <c r="L551" s="2">
        <f ca="1">IF(Sheet1!DM555&lt;&gt;"",Sheet1!DM555,"")</f>
        <v>0.625</v>
      </c>
      <c r="M551" s="2">
        <f ca="1">IF(Sheet1!DN555&lt;&gt;"",Sheet1!DN555,"")</f>
        <v>0.73000000000000398</v>
      </c>
      <c r="N551" s="2">
        <f ca="1">IF(Sheet1!DO555&lt;&gt;"",Sheet1!DO555,"")</f>
        <v>0.82999999999999829</v>
      </c>
      <c r="O551" s="2">
        <f ca="1">IF(Sheet1!DP555&lt;&gt;"",Sheet1!DP555,"")</f>
        <v>0.92000000000000171</v>
      </c>
      <c r="P551" s="2">
        <f ca="1">IF(Sheet1!DQ555&lt;&gt;"",Sheet1!DQ555,"")</f>
        <v>1.0100000000000051</v>
      </c>
      <c r="Q551" s="2">
        <f ca="1">IF(Sheet1!DR555&lt;&gt;"",Sheet1!DR555,"")</f>
        <v>1.0999999999999943</v>
      </c>
      <c r="R551" s="2">
        <f ca="1">IF(Sheet1!DS555&lt;&gt;"",Sheet1!DS555,"")</f>
        <v>1.2000000000000028</v>
      </c>
      <c r="S551" s="2">
        <f ca="1">IF(Sheet1!DH555&lt;&gt;"",Sheet1!DH555,"")</f>
        <v>0.17499999999999716</v>
      </c>
      <c r="T551" s="2">
        <f ca="1">IF(Sheet1!DI555&lt;&gt;"",Sheet1!DI555,"")</f>
        <v>0.24500000000000455</v>
      </c>
      <c r="U551" s="2">
        <f ca="1">IF(Sheet1!DJ555&lt;&gt;"",Sheet1!DJ555,"")</f>
        <v>0.32999999999999829</v>
      </c>
      <c r="V551" s="2"/>
      <c r="W551" s="2"/>
    </row>
    <row r="552" spans="1:23" x14ac:dyDescent="0.2">
      <c r="A552" s="1">
        <f>IF(Sheet1!B556&lt;&gt;"",Sheet1!B556,"")</f>
        <v>44237</v>
      </c>
      <c r="B552" s="2">
        <f ca="1">IF(Sheet1!DC556&lt;&gt;"",Sheet1!DC556,"")</f>
        <v>6.0000000000002274E-2</v>
      </c>
      <c r="C552" s="2">
        <f ca="1">IF(Sheet1!DD556&lt;&gt;"",Sheet1!DD556,"")</f>
        <v>6.4999999999997726E-2</v>
      </c>
      <c r="D552" s="2">
        <f ca="1">IF(Sheet1!DE556&lt;&gt;"",Sheet1!DE556,"")</f>
        <v>7.5000000000002842E-2</v>
      </c>
      <c r="E552" s="2">
        <f ca="1">IF(Sheet1!DF556&lt;&gt;"",Sheet1!DF556,"")</f>
        <v>9.4999999999998863E-2</v>
      </c>
      <c r="F552" s="2">
        <f ca="1">IF(Sheet1!DG556&lt;&gt;"",Sheet1!DG556,"")</f>
        <v>0.125</v>
      </c>
      <c r="G552" s="2">
        <f ca="1">IF(Sheet1!DH556&lt;&gt;"",Sheet1!DH556,"")</f>
        <v>0.16500000000000625</v>
      </c>
      <c r="H552" s="2">
        <f ca="1">IF(Sheet1!DI556&lt;&gt;"",Sheet1!DI556,"")</f>
        <v>0.23000000000000398</v>
      </c>
      <c r="I552" s="2">
        <f ca="1">IF(Sheet1!DJ556&lt;&gt;"",Sheet1!DJ556,"")</f>
        <v>0.31499999999999773</v>
      </c>
      <c r="J552" s="2">
        <f ca="1">IF(Sheet1!DK556&lt;&gt;"",Sheet1!DK556,"")</f>
        <v>0.40999999999999659</v>
      </c>
      <c r="K552" s="2">
        <f ca="1">IF(Sheet1!DL556&lt;&gt;"",Sheet1!DL556,"")</f>
        <v>0.5</v>
      </c>
      <c r="L552" s="2">
        <f ca="1">IF(Sheet1!DM556&lt;&gt;"",Sheet1!DM556,"")</f>
        <v>0.60999999999999943</v>
      </c>
      <c r="M552" s="2">
        <f ca="1">IF(Sheet1!DN556&lt;&gt;"",Sheet1!DN556,"")</f>
        <v>0.71500000000000341</v>
      </c>
      <c r="N552" s="2">
        <f ca="1">IF(Sheet1!DO556&lt;&gt;"",Sheet1!DO556,"")</f>
        <v>0.81499999999999773</v>
      </c>
      <c r="O552" s="2">
        <f ca="1">IF(Sheet1!DP556&lt;&gt;"",Sheet1!DP556,"")</f>
        <v>0.90500000000000114</v>
      </c>
      <c r="P552" s="2">
        <f ca="1">IF(Sheet1!DQ556&lt;&gt;"",Sheet1!DQ556,"")</f>
        <v>0.99500000000000455</v>
      </c>
      <c r="Q552" s="2">
        <f ca="1">IF(Sheet1!DR556&lt;&gt;"",Sheet1!DR556,"")</f>
        <v>1.0849999999999937</v>
      </c>
      <c r="R552" s="2">
        <f ca="1">IF(Sheet1!DS556&lt;&gt;"",Sheet1!DS556,"")</f>
        <v>1.1850000000000023</v>
      </c>
      <c r="S552" s="2">
        <f ca="1">IF(Sheet1!DH556&lt;&gt;"",Sheet1!DH556,"")</f>
        <v>0.16500000000000625</v>
      </c>
      <c r="T552" s="2">
        <f ca="1">IF(Sheet1!DI556&lt;&gt;"",Sheet1!DI556,"")</f>
        <v>0.23000000000000398</v>
      </c>
      <c r="U552" s="2">
        <f ca="1">IF(Sheet1!DJ556&lt;&gt;"",Sheet1!DJ556,"")</f>
        <v>0.31499999999999773</v>
      </c>
      <c r="V552" s="2"/>
      <c r="W552" s="2"/>
    </row>
    <row r="553" spans="1:23" x14ac:dyDescent="0.2">
      <c r="A553" s="1">
        <f>IF(Sheet1!B557&lt;&gt;"",Sheet1!B557,"")</f>
        <v>44238</v>
      </c>
      <c r="B553" s="2">
        <f ca="1">IF(Sheet1!DC557&lt;&gt;"",Sheet1!DC557,"")</f>
        <v>6.0000000000002274E-2</v>
      </c>
      <c r="C553" s="2">
        <f ca="1">IF(Sheet1!DD557&lt;&gt;"",Sheet1!DD557,"")</f>
        <v>6.4999999999997726E-2</v>
      </c>
      <c r="D553" s="2">
        <f ca="1">IF(Sheet1!DE557&lt;&gt;"",Sheet1!DE557,"")</f>
        <v>7.5000000000002842E-2</v>
      </c>
      <c r="E553" s="2">
        <f ca="1">IF(Sheet1!DF557&lt;&gt;"",Sheet1!DF557,"")</f>
        <v>9.4999999999998863E-2</v>
      </c>
      <c r="F553" s="2">
        <f ca="1">IF(Sheet1!DG557&lt;&gt;"",Sheet1!DG557,"")</f>
        <v>0.125</v>
      </c>
      <c r="G553" s="2">
        <f ca="1">IF(Sheet1!DH557&lt;&gt;"",Sheet1!DH557,"")</f>
        <v>0.17000000000000171</v>
      </c>
      <c r="H553" s="2">
        <f ca="1">IF(Sheet1!DI557&lt;&gt;"",Sheet1!DI557,"")</f>
        <v>0.23999999999999488</v>
      </c>
      <c r="I553" s="2">
        <f ca="1">IF(Sheet1!DJ557&lt;&gt;"",Sheet1!DJ557,"")</f>
        <v>0.32500000000000284</v>
      </c>
      <c r="J553" s="2">
        <f ca="1">IF(Sheet1!DK557&lt;&gt;"",Sheet1!DK557,"")</f>
        <v>0.42000000000000171</v>
      </c>
      <c r="K553" s="2">
        <f ca="1">IF(Sheet1!DL557&lt;&gt;"",Sheet1!DL557,"")</f>
        <v>0.51000000000000512</v>
      </c>
      <c r="L553" s="2">
        <f ca="1">IF(Sheet1!DM557&lt;&gt;"",Sheet1!DM557,"")</f>
        <v>0.62000000000000455</v>
      </c>
      <c r="M553" s="2">
        <f ca="1">IF(Sheet1!DN557&lt;&gt;"",Sheet1!DN557,"")</f>
        <v>0.72499999999999432</v>
      </c>
      <c r="N553" s="2">
        <f ca="1">IF(Sheet1!DO557&lt;&gt;"",Sheet1!DO557,"")</f>
        <v>0.82500000000000284</v>
      </c>
      <c r="O553" s="2">
        <f ca="1">IF(Sheet1!DP557&lt;&gt;"",Sheet1!DP557,"")</f>
        <v>0.91500000000000625</v>
      </c>
      <c r="P553" s="2">
        <f ca="1">IF(Sheet1!DQ557&lt;&gt;"",Sheet1!DQ557,"")</f>
        <v>1.0049999999999955</v>
      </c>
      <c r="Q553" s="2">
        <f ca="1">IF(Sheet1!DR557&lt;&gt;"",Sheet1!DR557,"")</f>
        <v>1.0949999999999989</v>
      </c>
      <c r="R553" s="2">
        <f ca="1">IF(Sheet1!DS557&lt;&gt;"",Sheet1!DS557,"")</f>
        <v>1.1949999999999932</v>
      </c>
      <c r="S553" s="2">
        <f ca="1">IF(Sheet1!DH557&lt;&gt;"",Sheet1!DH557,"")</f>
        <v>0.17000000000000171</v>
      </c>
      <c r="T553" s="2">
        <f ca="1">IF(Sheet1!DI557&lt;&gt;"",Sheet1!DI557,"")</f>
        <v>0.23999999999999488</v>
      </c>
      <c r="U553" s="2">
        <f ca="1">IF(Sheet1!DJ557&lt;&gt;"",Sheet1!DJ557,"")</f>
        <v>0.32500000000000284</v>
      </c>
      <c r="V553" s="2"/>
      <c r="W553" s="2"/>
    </row>
    <row r="554" spans="1:23" x14ac:dyDescent="0.2">
      <c r="A554" s="1">
        <f>IF(Sheet1!B558&lt;&gt;"",Sheet1!B558,"")</f>
        <v>44239</v>
      </c>
      <c r="B554" s="2">
        <f ca="1">IF(Sheet1!DC558&lt;&gt;"",Sheet1!DC558,"")</f>
        <v>6.0000000000002274E-2</v>
      </c>
      <c r="C554" s="2">
        <f ca="1">IF(Sheet1!DD558&lt;&gt;"",Sheet1!DD558,"")</f>
        <v>6.4999999999997726E-2</v>
      </c>
      <c r="D554" s="2">
        <f ca="1">IF(Sheet1!DE558&lt;&gt;"",Sheet1!DE558,"")</f>
        <v>7.9999999999998295E-2</v>
      </c>
      <c r="E554" s="2">
        <f ca="1">IF(Sheet1!DF558&lt;&gt;"",Sheet1!DF558,"")</f>
        <v>9.9999999999994316E-2</v>
      </c>
      <c r="F554" s="2">
        <f ca="1">IF(Sheet1!DG558&lt;&gt;"",Sheet1!DG558,"")</f>
        <v>0.13500000000000512</v>
      </c>
      <c r="G554" s="2">
        <f ca="1">IF(Sheet1!DH558&lt;&gt;"",Sheet1!DH558,"")</f>
        <v>0.18000000000000682</v>
      </c>
      <c r="H554" s="2">
        <f ca="1">IF(Sheet1!DI558&lt;&gt;"",Sheet1!DI558,"")</f>
        <v>0.25499999999999545</v>
      </c>
      <c r="I554" s="2">
        <f ca="1">IF(Sheet1!DJ558&lt;&gt;"",Sheet1!DJ558,"")</f>
        <v>0.34499999999999886</v>
      </c>
      <c r="J554" s="2">
        <f ca="1">IF(Sheet1!DK558&lt;&gt;"",Sheet1!DK558,"")</f>
        <v>0.45000000000000284</v>
      </c>
      <c r="K554" s="2">
        <f ca="1">IF(Sheet1!DL558&lt;&gt;"",Sheet1!DL558,"")</f>
        <v>0.54500000000000171</v>
      </c>
      <c r="L554" s="2">
        <f ca="1">IF(Sheet1!DM558&lt;&gt;"",Sheet1!DM558,"")</f>
        <v>0.65999999999999659</v>
      </c>
      <c r="M554" s="2">
        <f ca="1">IF(Sheet1!DN558&lt;&gt;"",Sheet1!DN558,"")</f>
        <v>0.76999999999999602</v>
      </c>
      <c r="N554" s="2">
        <f ca="1">IF(Sheet1!DO558&lt;&gt;"",Sheet1!DO558,"")</f>
        <v>0.87999999999999545</v>
      </c>
      <c r="O554" s="2">
        <f ca="1">IF(Sheet1!DP558&lt;&gt;"",Sheet1!DP558,"")</f>
        <v>0.96999999999999886</v>
      </c>
      <c r="P554" s="2">
        <f ca="1">IF(Sheet1!DQ558&lt;&gt;"",Sheet1!DQ558,"")</f>
        <v>1.0649999999999977</v>
      </c>
      <c r="Q554" s="2">
        <f ca="1">IF(Sheet1!DR558&lt;&gt;"",Sheet1!DR558,"")</f>
        <v>1.1650000000000063</v>
      </c>
      <c r="R554" s="2">
        <f ca="1">IF(Sheet1!DS558&lt;&gt;"",Sheet1!DS558,"")</f>
        <v>1.2650000000000006</v>
      </c>
      <c r="S554" s="2">
        <f ca="1">IF(Sheet1!DH558&lt;&gt;"",Sheet1!DH558,"")</f>
        <v>0.18000000000000682</v>
      </c>
      <c r="T554" s="2">
        <f ca="1">IF(Sheet1!DI558&lt;&gt;"",Sheet1!DI558,"")</f>
        <v>0.25499999999999545</v>
      </c>
      <c r="U554" s="2">
        <f ca="1">IF(Sheet1!DJ558&lt;&gt;"",Sheet1!DJ558,"")</f>
        <v>0.34499999999999886</v>
      </c>
      <c r="V554" s="2"/>
      <c r="W554" s="2"/>
    </row>
    <row r="555" spans="1:23" x14ac:dyDescent="0.2">
      <c r="A555" s="1">
        <f>IF(Sheet1!B559&lt;&gt;"",Sheet1!B559,"")</f>
        <v>44242</v>
      </c>
      <c r="B555" s="2" t="e">
        <f ca="1">IF(Sheet1!DC559&lt;&gt;"",Sheet1!DC559,"")</f>
        <v>#VALUE!</v>
      </c>
      <c r="C555" s="2" t="e">
        <f ca="1">IF(Sheet1!DD559&lt;&gt;"",Sheet1!DD559,"")</f>
        <v>#VALUE!</v>
      </c>
      <c r="D555" s="2" t="e">
        <f ca="1">IF(Sheet1!DE559&lt;&gt;"",Sheet1!DE559,"")</f>
        <v>#VALUE!</v>
      </c>
      <c r="E555" s="2" t="e">
        <f ca="1">IF(Sheet1!DF559&lt;&gt;"",Sheet1!DF559,"")</f>
        <v>#VALUE!</v>
      </c>
      <c r="F555" s="2" t="e">
        <f ca="1">IF(Sheet1!DG559&lt;&gt;"",Sheet1!DG559,"")</f>
        <v>#VALUE!</v>
      </c>
      <c r="G555" s="2" t="e">
        <f ca="1">IF(Sheet1!DH559&lt;&gt;"",Sheet1!DH559,"")</f>
        <v>#VALUE!</v>
      </c>
      <c r="H555" s="2" t="e">
        <f ca="1">IF(Sheet1!DI559&lt;&gt;"",Sheet1!DI559,"")</f>
        <v>#VALUE!</v>
      </c>
      <c r="I555" s="2" t="e">
        <f ca="1">IF(Sheet1!DJ559&lt;&gt;"",Sheet1!DJ559,"")</f>
        <v>#VALUE!</v>
      </c>
      <c r="J555" s="2" t="e">
        <f ca="1">IF(Sheet1!DK559&lt;&gt;"",Sheet1!DK559,"")</f>
        <v>#VALUE!</v>
      </c>
      <c r="K555" s="2" t="e">
        <f ca="1">IF(Sheet1!DL559&lt;&gt;"",Sheet1!DL559,"")</f>
        <v>#VALUE!</v>
      </c>
      <c r="L555" s="2" t="e">
        <f ca="1">IF(Sheet1!DM559&lt;&gt;"",Sheet1!DM559,"")</f>
        <v>#VALUE!</v>
      </c>
      <c r="M555" s="2" t="e">
        <f ca="1">IF(Sheet1!DN559&lt;&gt;"",Sheet1!DN559,"")</f>
        <v>#VALUE!</v>
      </c>
      <c r="N555" s="2" t="e">
        <f ca="1">IF(Sheet1!DO559&lt;&gt;"",Sheet1!DO559,"")</f>
        <v>#VALUE!</v>
      </c>
      <c r="O555" s="2" t="e">
        <f ca="1">IF(Sheet1!DP559&lt;&gt;"",Sheet1!DP559,"")</f>
        <v>#VALUE!</v>
      </c>
      <c r="P555" s="2" t="e">
        <f ca="1">IF(Sheet1!DQ559&lt;&gt;"",Sheet1!DQ559,"")</f>
        <v>#VALUE!</v>
      </c>
      <c r="Q555" s="2" t="e">
        <f ca="1">IF(Sheet1!DR559&lt;&gt;"",Sheet1!DR559,"")</f>
        <v>#VALUE!</v>
      </c>
      <c r="R555" s="2" t="e">
        <f ca="1">IF(Sheet1!DS559&lt;&gt;"",Sheet1!DS559,"")</f>
        <v>#VALUE!</v>
      </c>
      <c r="S555" s="2" t="e">
        <f ca="1">IF(Sheet1!DH559&lt;&gt;"",Sheet1!DH559,"")</f>
        <v>#VALUE!</v>
      </c>
      <c r="T555" s="2" t="e">
        <f ca="1">IF(Sheet1!DI559&lt;&gt;"",Sheet1!DI559,"")</f>
        <v>#VALUE!</v>
      </c>
      <c r="U555" s="2" t="e">
        <f ca="1">IF(Sheet1!DJ559&lt;&gt;"",Sheet1!DJ559,"")</f>
        <v>#VALUE!</v>
      </c>
      <c r="V555" s="2"/>
      <c r="W555" s="2"/>
    </row>
    <row r="556" spans="1:23" x14ac:dyDescent="0.2">
      <c r="A556" s="1">
        <f>IF(Sheet1!B560&lt;&gt;"",Sheet1!B560,"")</f>
        <v>44243</v>
      </c>
      <c r="B556" s="2">
        <f ca="1">IF(Sheet1!DC560&lt;&gt;"",Sheet1!DC560,"")</f>
        <v>6.4999999999997726E-2</v>
      </c>
      <c r="C556" s="2">
        <f ca="1">IF(Sheet1!DD560&lt;&gt;"",Sheet1!DD560,"")</f>
        <v>7.5000000000002842E-2</v>
      </c>
      <c r="D556" s="2">
        <f ca="1">IF(Sheet1!DE560&lt;&gt;"",Sheet1!DE560,"")</f>
        <v>9.4999999999998863E-2</v>
      </c>
      <c r="E556" s="2">
        <f ca="1">IF(Sheet1!DF560&lt;&gt;"",Sheet1!DF560,"")</f>
        <v>0.12000000000000455</v>
      </c>
      <c r="F556" s="2">
        <f ca="1">IF(Sheet1!DG560&lt;&gt;"",Sheet1!DG560,"")</f>
        <v>0.15999999999999659</v>
      </c>
      <c r="G556" s="2">
        <f ca="1">IF(Sheet1!DH560&lt;&gt;"",Sheet1!DH560,"")</f>
        <v>0.21999999999999886</v>
      </c>
      <c r="H556" s="2">
        <f ca="1">IF(Sheet1!DI560&lt;&gt;"",Sheet1!DI560,"")</f>
        <v>0.31000000000000227</v>
      </c>
      <c r="I556" s="2">
        <f ca="1">IF(Sheet1!DJ560&lt;&gt;"",Sheet1!DJ560,"")</f>
        <v>0.42000000000000171</v>
      </c>
      <c r="J556" s="2">
        <f ca="1">IF(Sheet1!DK560&lt;&gt;"",Sheet1!DK560,"")</f>
        <v>0.54500000000000171</v>
      </c>
      <c r="K556" s="2">
        <f ca="1">IF(Sheet1!DL560&lt;&gt;"",Sheet1!DL560,"")</f>
        <v>0.65999999999999659</v>
      </c>
      <c r="L556" s="2">
        <f ca="1">IF(Sheet1!DM560&lt;&gt;"",Sheet1!DM560,"")</f>
        <v>0.78000000000000114</v>
      </c>
      <c r="M556" s="2">
        <f ca="1">IF(Sheet1!DN560&lt;&gt;"",Sheet1!DN560,"")</f>
        <v>0.89000000000000057</v>
      </c>
      <c r="N556" s="2">
        <f ca="1">IF(Sheet1!DO560&lt;&gt;"",Sheet1!DO560,"")</f>
        <v>1</v>
      </c>
      <c r="O556" s="2">
        <f ca="1">IF(Sheet1!DP560&lt;&gt;"",Sheet1!DP560,"")</f>
        <v>1.0900000000000034</v>
      </c>
      <c r="P556" s="2">
        <f ca="1">IF(Sheet1!DQ560&lt;&gt;"",Sheet1!DQ560,"")</f>
        <v>1.1850000000000023</v>
      </c>
      <c r="Q556" s="2">
        <f ca="1">IF(Sheet1!DR560&lt;&gt;"",Sheet1!DR560,"")</f>
        <v>1.2849999999999966</v>
      </c>
      <c r="R556" s="2">
        <f ca="1">IF(Sheet1!DS560&lt;&gt;"",Sheet1!DS560,"")</f>
        <v>1.3850000000000051</v>
      </c>
      <c r="S556" s="2">
        <f ca="1">IF(Sheet1!DH560&lt;&gt;"",Sheet1!DH560,"")</f>
        <v>0.21999999999999886</v>
      </c>
      <c r="T556" s="2">
        <f ca="1">IF(Sheet1!DI560&lt;&gt;"",Sheet1!DI560,"")</f>
        <v>0.31000000000000227</v>
      </c>
      <c r="U556" s="2">
        <f ca="1">IF(Sheet1!DJ560&lt;&gt;"",Sheet1!DJ560,"")</f>
        <v>0.42000000000000171</v>
      </c>
      <c r="V556" s="2"/>
      <c r="W556" s="2"/>
    </row>
    <row r="557" spans="1:23" x14ac:dyDescent="0.2">
      <c r="A557" s="1">
        <f>IF(Sheet1!B561&lt;&gt;"",Sheet1!B561,"")</f>
        <v>44244</v>
      </c>
      <c r="B557" s="2">
        <f ca="1">IF(Sheet1!DC561&lt;&gt;"",Sheet1!DC561,"")</f>
        <v>6.0000000000002274E-2</v>
      </c>
      <c r="C557" s="2">
        <f ca="1">IF(Sheet1!DD561&lt;&gt;"",Sheet1!DD561,"")</f>
        <v>6.9999999999993179E-2</v>
      </c>
      <c r="D557" s="2">
        <f ca="1">IF(Sheet1!DE561&lt;&gt;"",Sheet1!DE561,"")</f>
        <v>8.4999999999993747E-2</v>
      </c>
      <c r="E557" s="2">
        <f ca="1">IF(Sheet1!DF561&lt;&gt;"",Sheet1!DF561,"")</f>
        <v>0.10999999999999943</v>
      </c>
      <c r="F557" s="2">
        <f ca="1">IF(Sheet1!DG561&lt;&gt;"",Sheet1!DG561,"")</f>
        <v>0.15000000000000568</v>
      </c>
      <c r="G557" s="2">
        <f ca="1">IF(Sheet1!DH561&lt;&gt;"",Sheet1!DH561,"")</f>
        <v>0.20999999999999375</v>
      </c>
      <c r="H557" s="2">
        <f ca="1">IF(Sheet1!DI561&lt;&gt;"",Sheet1!DI561,"")</f>
        <v>0.31000000000000227</v>
      </c>
      <c r="I557" s="2">
        <f ca="1">IF(Sheet1!DJ561&lt;&gt;"",Sheet1!DJ561,"")</f>
        <v>0.42000000000000171</v>
      </c>
      <c r="J557" s="2">
        <f ca="1">IF(Sheet1!DK561&lt;&gt;"",Sheet1!DK561,"")</f>
        <v>0.54500000000000171</v>
      </c>
      <c r="K557" s="2">
        <f ca="1">IF(Sheet1!DL561&lt;&gt;"",Sheet1!DL561,"")</f>
        <v>0.67000000000000171</v>
      </c>
      <c r="L557" s="2">
        <f ca="1">IF(Sheet1!DM561&lt;&gt;"",Sheet1!DM561,"")</f>
        <v>0.79999999999999716</v>
      </c>
      <c r="M557" s="2">
        <f ca="1">IF(Sheet1!DN561&lt;&gt;"",Sheet1!DN561,"")</f>
        <v>0.91500000000000625</v>
      </c>
      <c r="N557" s="2">
        <f ca="1">IF(Sheet1!DO561&lt;&gt;"",Sheet1!DO561,"")</f>
        <v>1.0250000000000057</v>
      </c>
      <c r="O557" s="2">
        <f ca="1">IF(Sheet1!DP561&lt;&gt;"",Sheet1!DP561,"")</f>
        <v>1.1149999999999949</v>
      </c>
      <c r="P557" s="2">
        <f ca="1">IF(Sheet1!DQ561&lt;&gt;"",Sheet1!DQ561,"")</f>
        <v>1.2099999999999937</v>
      </c>
      <c r="Q557" s="2">
        <f ca="1">IF(Sheet1!DR561&lt;&gt;"",Sheet1!DR561,"")</f>
        <v>1.3100000000000023</v>
      </c>
      <c r="R557" s="2">
        <f ca="1">IF(Sheet1!DS561&lt;&gt;"",Sheet1!DS561,"")</f>
        <v>1.4099999999999966</v>
      </c>
      <c r="S557" s="2">
        <f ca="1">IF(Sheet1!DH561&lt;&gt;"",Sheet1!DH561,"")</f>
        <v>0.20999999999999375</v>
      </c>
      <c r="T557" s="2">
        <f ca="1">IF(Sheet1!DI561&lt;&gt;"",Sheet1!DI561,"")</f>
        <v>0.31000000000000227</v>
      </c>
      <c r="U557" s="2">
        <f ca="1">IF(Sheet1!DJ561&lt;&gt;"",Sheet1!DJ561,"")</f>
        <v>0.42000000000000171</v>
      </c>
      <c r="V557" s="2"/>
      <c r="W557" s="2"/>
    </row>
    <row r="558" spans="1:23" x14ac:dyDescent="0.2">
      <c r="A558" s="1">
        <f>IF(Sheet1!B562&lt;&gt;"",Sheet1!B562,"")</f>
        <v>44245</v>
      </c>
      <c r="B558" s="2">
        <f ca="1">IF(Sheet1!DC562&lt;&gt;"",Sheet1!DC562,"")</f>
        <v>6.0000000000002274E-2</v>
      </c>
      <c r="C558" s="2">
        <f ca="1">IF(Sheet1!DD562&lt;&gt;"",Sheet1!DD562,"")</f>
        <v>6.9999999999993179E-2</v>
      </c>
      <c r="D558" s="2">
        <f ca="1">IF(Sheet1!DE562&lt;&gt;"",Sheet1!DE562,"")</f>
        <v>8.4999999999993747E-2</v>
      </c>
      <c r="E558" s="2">
        <f ca="1">IF(Sheet1!DF562&lt;&gt;"",Sheet1!DF562,"")</f>
        <v>0.10999999999999943</v>
      </c>
      <c r="F558" s="2">
        <f ca="1">IF(Sheet1!DG562&lt;&gt;"",Sheet1!DG562,"")</f>
        <v>0.15000000000000568</v>
      </c>
      <c r="G558" s="2">
        <f ca="1">IF(Sheet1!DH562&lt;&gt;"",Sheet1!DH562,"")</f>
        <v>0.21500000000000341</v>
      </c>
      <c r="H558" s="2">
        <f ca="1">IF(Sheet1!DI562&lt;&gt;"",Sheet1!DI562,"")</f>
        <v>0.30500000000000682</v>
      </c>
      <c r="I558" s="2">
        <f ca="1">IF(Sheet1!DJ562&lt;&gt;"",Sheet1!DJ562,"")</f>
        <v>0.40500000000000114</v>
      </c>
      <c r="J558" s="2">
        <f ca="1">IF(Sheet1!DK562&lt;&gt;"",Sheet1!DK562,"")</f>
        <v>0.51500000000000057</v>
      </c>
      <c r="K558" s="2">
        <f ca="1">IF(Sheet1!DL562&lt;&gt;"",Sheet1!DL562,"")</f>
        <v>0.63500000000000512</v>
      </c>
      <c r="L558" s="2">
        <f ca="1">IF(Sheet1!DM562&lt;&gt;"",Sheet1!DM562,"")</f>
        <v>0.76500000000000057</v>
      </c>
      <c r="M558" s="2">
        <f ca="1">IF(Sheet1!DN562&lt;&gt;"",Sheet1!DN562,"")</f>
        <v>0.89000000000000057</v>
      </c>
      <c r="N558" s="2">
        <f ca="1">IF(Sheet1!DO562&lt;&gt;"",Sheet1!DO562,"")</f>
        <v>1.0150000000000006</v>
      </c>
      <c r="O558" s="2">
        <f ca="1">IF(Sheet1!DP562&lt;&gt;"",Sheet1!DP562,"")</f>
        <v>1.1149999999999949</v>
      </c>
      <c r="P558" s="2">
        <f ca="1">IF(Sheet1!DQ562&lt;&gt;"",Sheet1!DQ562,"")</f>
        <v>1.2199999999999989</v>
      </c>
      <c r="Q558" s="2">
        <f ca="1">IF(Sheet1!DR562&lt;&gt;"",Sheet1!DR562,"")</f>
        <v>1.3199999999999932</v>
      </c>
      <c r="R558" s="2">
        <f ca="1">IF(Sheet1!DS562&lt;&gt;"",Sheet1!DS562,"")</f>
        <v>1.4300000000000068</v>
      </c>
      <c r="S558" s="2">
        <f ca="1">IF(Sheet1!DH562&lt;&gt;"",Sheet1!DH562,"")</f>
        <v>0.21500000000000341</v>
      </c>
      <c r="T558" s="2">
        <f ca="1">IF(Sheet1!DI562&lt;&gt;"",Sheet1!DI562,"")</f>
        <v>0.30500000000000682</v>
      </c>
      <c r="U558" s="2">
        <f ca="1">IF(Sheet1!DJ562&lt;&gt;"",Sheet1!DJ562,"")</f>
        <v>0.40500000000000114</v>
      </c>
      <c r="V558" s="2"/>
      <c r="W558" s="2"/>
    </row>
    <row r="559" spans="1:23" x14ac:dyDescent="0.2">
      <c r="A559" s="1">
        <f>IF(Sheet1!B563&lt;&gt;"",Sheet1!B563,"")</f>
        <v>44246</v>
      </c>
      <c r="B559" s="2">
        <f ca="1">IF(Sheet1!DC563&lt;&gt;"",Sheet1!DC563,"")</f>
        <v>6.4999999999997726E-2</v>
      </c>
      <c r="C559" s="2">
        <f ca="1">IF(Sheet1!DD563&lt;&gt;"",Sheet1!DD563,"")</f>
        <v>6.9999999999993179E-2</v>
      </c>
      <c r="D559" s="2">
        <f ca="1">IF(Sheet1!DE563&lt;&gt;"",Sheet1!DE563,"")</f>
        <v>8.4999999999993747E-2</v>
      </c>
      <c r="E559" s="2">
        <f ca="1">IF(Sheet1!DF563&lt;&gt;"",Sheet1!DF563,"")</f>
        <v>0.11499999999999488</v>
      </c>
      <c r="F559" s="2">
        <f ca="1">IF(Sheet1!DG563&lt;&gt;"",Sheet1!DG563,"")</f>
        <v>0.15999999999999659</v>
      </c>
      <c r="G559" s="2">
        <f ca="1">IF(Sheet1!DH563&lt;&gt;"",Sheet1!DH563,"")</f>
        <v>0.23000000000000398</v>
      </c>
      <c r="H559" s="2">
        <f ca="1">IF(Sheet1!DI563&lt;&gt;"",Sheet1!DI563,"")</f>
        <v>0.32500000000000284</v>
      </c>
      <c r="I559" s="2">
        <f ca="1">IF(Sheet1!DJ563&lt;&gt;"",Sheet1!DJ563,"")</f>
        <v>0.43000000000000682</v>
      </c>
      <c r="J559" s="2">
        <f ca="1">IF(Sheet1!DK563&lt;&gt;"",Sheet1!DK563,"")</f>
        <v>0.56000000000000227</v>
      </c>
      <c r="K559" s="2">
        <f ca="1">IF(Sheet1!DL563&lt;&gt;"",Sheet1!DL563,"")</f>
        <v>0.68000000000000682</v>
      </c>
      <c r="L559" s="2">
        <f ca="1">IF(Sheet1!DM563&lt;&gt;"",Sheet1!DM563,"")</f>
        <v>0.81000000000000227</v>
      </c>
      <c r="M559" s="2">
        <f ca="1">IF(Sheet1!DN563&lt;&gt;"",Sheet1!DN563,"")</f>
        <v>0.93500000000000227</v>
      </c>
      <c r="N559" s="2">
        <f ca="1">IF(Sheet1!DO563&lt;&gt;"",Sheet1!DO563,"")</f>
        <v>1.0600000000000023</v>
      </c>
      <c r="O559" s="2">
        <f ca="1">IF(Sheet1!DP563&lt;&gt;"",Sheet1!DP563,"")</f>
        <v>1.1599999999999966</v>
      </c>
      <c r="P559" s="2">
        <f ca="1">IF(Sheet1!DQ563&lt;&gt;"",Sheet1!DQ563,"")</f>
        <v>1.2650000000000006</v>
      </c>
      <c r="Q559" s="2">
        <f ca="1">IF(Sheet1!DR563&lt;&gt;"",Sheet1!DR563,"")</f>
        <v>1.3649999999999949</v>
      </c>
      <c r="R559" s="2">
        <f ca="1">IF(Sheet1!DS563&lt;&gt;"",Sheet1!DS563,"")</f>
        <v>1.4749999999999943</v>
      </c>
      <c r="S559" s="2">
        <f ca="1">IF(Sheet1!DH563&lt;&gt;"",Sheet1!DH563,"")</f>
        <v>0.23000000000000398</v>
      </c>
      <c r="T559" s="2">
        <f ca="1">IF(Sheet1!DI563&lt;&gt;"",Sheet1!DI563,"")</f>
        <v>0.32500000000000284</v>
      </c>
      <c r="U559" s="2">
        <f ca="1">IF(Sheet1!DJ563&lt;&gt;"",Sheet1!DJ563,"")</f>
        <v>0.43000000000000682</v>
      </c>
      <c r="V559" s="2"/>
      <c r="W559" s="2"/>
    </row>
    <row r="560" spans="1:23" x14ac:dyDescent="0.2">
      <c r="A560" s="1">
        <f>IF(Sheet1!B564&lt;&gt;"",Sheet1!B564,"")</f>
        <v>44249</v>
      </c>
      <c r="B560" s="2">
        <f ca="1">IF(Sheet1!DC564&lt;&gt;"",Sheet1!DC564,"")</f>
        <v>6.4999999999997726E-2</v>
      </c>
      <c r="C560" s="2">
        <f ca="1">IF(Sheet1!DD564&lt;&gt;"",Sheet1!DD564,"")</f>
        <v>6.9999999999993179E-2</v>
      </c>
      <c r="D560" s="2">
        <f ca="1">IF(Sheet1!DE564&lt;&gt;"",Sheet1!DE564,"")</f>
        <v>8.4999999999993747E-2</v>
      </c>
      <c r="E560" s="2">
        <f ca="1">IF(Sheet1!DF564&lt;&gt;"",Sheet1!DF564,"")</f>
        <v>0.11499999999999488</v>
      </c>
      <c r="F560" s="2">
        <f ca="1">IF(Sheet1!DG564&lt;&gt;"",Sheet1!DG564,"")</f>
        <v>0.15999999999999659</v>
      </c>
      <c r="G560" s="2">
        <f ca="1">IF(Sheet1!DH564&lt;&gt;"",Sheet1!DH564,"")</f>
        <v>0.24500000000000455</v>
      </c>
      <c r="H560" s="2">
        <f ca="1">IF(Sheet1!DI564&lt;&gt;"",Sheet1!DI564,"")</f>
        <v>0.34999999999999432</v>
      </c>
      <c r="I560" s="2">
        <f ca="1">IF(Sheet1!DJ564&lt;&gt;"",Sheet1!DJ564,"")</f>
        <v>0.46500000000000341</v>
      </c>
      <c r="J560" s="2">
        <f ca="1">IF(Sheet1!DK564&lt;&gt;"",Sheet1!DK564,"")</f>
        <v>0.59499999999999886</v>
      </c>
      <c r="K560" s="2">
        <f ca="1">IF(Sheet1!DL564&lt;&gt;"",Sheet1!DL564,"")</f>
        <v>0.71500000000000341</v>
      </c>
      <c r="L560" s="2">
        <f ca="1">IF(Sheet1!DM564&lt;&gt;"",Sheet1!DM564,"")</f>
        <v>0.84499999999999886</v>
      </c>
      <c r="M560" s="2">
        <f ca="1">IF(Sheet1!DN564&lt;&gt;"",Sheet1!DN564,"")</f>
        <v>0.96999999999999886</v>
      </c>
      <c r="N560" s="2">
        <f ca="1">IF(Sheet1!DO564&lt;&gt;"",Sheet1!DO564,"")</f>
        <v>1.0949999999999989</v>
      </c>
      <c r="O560" s="2">
        <f ca="1">IF(Sheet1!DP564&lt;&gt;"",Sheet1!DP564,"")</f>
        <v>1.1949999999999932</v>
      </c>
      <c r="P560" s="2">
        <f ca="1">IF(Sheet1!DQ564&lt;&gt;"",Sheet1!DQ564,"")</f>
        <v>1.2999999999999972</v>
      </c>
      <c r="Q560" s="2">
        <f ca="1">IF(Sheet1!DR564&lt;&gt;"",Sheet1!DR564,"")</f>
        <v>1.4000000000000057</v>
      </c>
      <c r="R560" s="2">
        <f ca="1">IF(Sheet1!DS564&lt;&gt;"",Sheet1!DS564,"")</f>
        <v>1.5100000000000051</v>
      </c>
      <c r="S560" s="2">
        <f ca="1">IF(Sheet1!DH564&lt;&gt;"",Sheet1!DH564,"")</f>
        <v>0.24500000000000455</v>
      </c>
      <c r="T560" s="2">
        <f ca="1">IF(Sheet1!DI564&lt;&gt;"",Sheet1!DI564,"")</f>
        <v>0.34999999999999432</v>
      </c>
      <c r="U560" s="2">
        <f ca="1">IF(Sheet1!DJ564&lt;&gt;"",Sheet1!DJ564,"")</f>
        <v>0.46500000000000341</v>
      </c>
      <c r="V560" s="2"/>
      <c r="W560" s="2"/>
    </row>
    <row r="561" spans="1:23" x14ac:dyDescent="0.2">
      <c r="A561" s="1">
        <f>IF(Sheet1!B565&lt;&gt;"",Sheet1!B565,"")</f>
        <v>44250</v>
      </c>
      <c r="B561" s="2">
        <f ca="1">IF(Sheet1!DC565&lt;&gt;"",Sheet1!DC565,"")</f>
        <v>6.9999999999993179E-2</v>
      </c>
      <c r="C561" s="2">
        <f ca="1">IF(Sheet1!DD565&lt;&gt;"",Sheet1!DD565,"")</f>
        <v>7.5000000000002842E-2</v>
      </c>
      <c r="D561" s="2">
        <f ca="1">IF(Sheet1!DE565&lt;&gt;"",Sheet1!DE565,"")</f>
        <v>8.4999999999993747E-2</v>
      </c>
      <c r="E561" s="2">
        <f ca="1">IF(Sheet1!DF565&lt;&gt;"",Sheet1!DF565,"")</f>
        <v>0.11499999999999488</v>
      </c>
      <c r="F561" s="2">
        <f ca="1">IF(Sheet1!DG565&lt;&gt;"",Sheet1!DG565,"")</f>
        <v>0.15500000000000114</v>
      </c>
      <c r="G561" s="2">
        <f ca="1">IF(Sheet1!DH565&lt;&gt;"",Sheet1!DH565,"")</f>
        <v>0.23499999999999943</v>
      </c>
      <c r="H561" s="2">
        <f ca="1">IF(Sheet1!DI565&lt;&gt;"",Sheet1!DI565,"")</f>
        <v>0.34499999999999886</v>
      </c>
      <c r="I561" s="2">
        <f ca="1">IF(Sheet1!DJ565&lt;&gt;"",Sheet1!DJ565,"")</f>
        <v>0.45999999999999375</v>
      </c>
      <c r="J561" s="2">
        <f ca="1">IF(Sheet1!DK565&lt;&gt;"",Sheet1!DK565,"")</f>
        <v>0.58499999999999375</v>
      </c>
      <c r="K561" s="2">
        <f ca="1">IF(Sheet1!DL565&lt;&gt;"",Sheet1!DL565,"")</f>
        <v>0.70499999999999829</v>
      </c>
      <c r="L561" s="2">
        <f ca="1">IF(Sheet1!DM565&lt;&gt;"",Sheet1!DM565,"")</f>
        <v>0.83499999999999375</v>
      </c>
      <c r="M561" s="2">
        <f ca="1">IF(Sheet1!DN565&lt;&gt;"",Sheet1!DN565,"")</f>
        <v>0.95999999999999375</v>
      </c>
      <c r="N561" s="2">
        <f ca="1">IF(Sheet1!DO565&lt;&gt;"",Sheet1!DO565,"")</f>
        <v>1.0849999999999937</v>
      </c>
      <c r="O561" s="2">
        <f ca="1">IF(Sheet1!DP565&lt;&gt;"",Sheet1!DP565,"")</f>
        <v>1.1850000000000023</v>
      </c>
      <c r="P561" s="2">
        <f ca="1">IF(Sheet1!DQ565&lt;&gt;"",Sheet1!DQ565,"")</f>
        <v>1.2900000000000063</v>
      </c>
      <c r="Q561" s="2">
        <f ca="1">IF(Sheet1!DR565&lt;&gt;"",Sheet1!DR565,"")</f>
        <v>1.3900000000000006</v>
      </c>
      <c r="R561" s="2">
        <f ca="1">IF(Sheet1!DS565&lt;&gt;"",Sheet1!DS565,"")</f>
        <v>1.5</v>
      </c>
      <c r="S561" s="2">
        <f ca="1">IF(Sheet1!DH565&lt;&gt;"",Sheet1!DH565,"")</f>
        <v>0.23499999999999943</v>
      </c>
      <c r="T561" s="2">
        <f ca="1">IF(Sheet1!DI565&lt;&gt;"",Sheet1!DI565,"")</f>
        <v>0.34499999999999886</v>
      </c>
      <c r="U561" s="2">
        <f ca="1">IF(Sheet1!DJ565&lt;&gt;"",Sheet1!DJ565,"")</f>
        <v>0.45999999999999375</v>
      </c>
      <c r="V561" s="2"/>
      <c r="W561" s="2"/>
    </row>
    <row r="562" spans="1:23" x14ac:dyDescent="0.2">
      <c r="A562" s="1">
        <f>IF(Sheet1!B566&lt;&gt;"",Sheet1!B566,"")</f>
        <v>44251</v>
      </c>
      <c r="B562" s="2">
        <f ca="1">IF(Sheet1!DC566&lt;&gt;"",Sheet1!DC566,"")</f>
        <v>7.5000000000002842E-2</v>
      </c>
      <c r="C562" s="2">
        <f ca="1">IF(Sheet1!DD566&lt;&gt;"",Sheet1!DD566,"")</f>
        <v>7.5000000000002842E-2</v>
      </c>
      <c r="D562" s="2">
        <f ca="1">IF(Sheet1!DE566&lt;&gt;"",Sheet1!DE566,"")</f>
        <v>8.4999999999993747E-2</v>
      </c>
      <c r="E562" s="2">
        <f ca="1">IF(Sheet1!DF566&lt;&gt;"",Sheet1!DF566,"")</f>
        <v>0.11499999999999488</v>
      </c>
      <c r="F562" s="2">
        <f ca="1">IF(Sheet1!DG566&lt;&gt;"",Sheet1!DG566,"")</f>
        <v>0.16500000000000625</v>
      </c>
      <c r="G562" s="2">
        <f ca="1">IF(Sheet1!DH566&lt;&gt;"",Sheet1!DH566,"")</f>
        <v>0.25</v>
      </c>
      <c r="H562" s="2">
        <f ca="1">IF(Sheet1!DI566&lt;&gt;"",Sheet1!DI566,"")</f>
        <v>0.36499999999999488</v>
      </c>
      <c r="I562" s="2">
        <f ca="1">IF(Sheet1!DJ566&lt;&gt;"",Sheet1!DJ566,"")</f>
        <v>0.48499999999999943</v>
      </c>
      <c r="J562" s="2">
        <f ca="1">IF(Sheet1!DK566&lt;&gt;"",Sheet1!DK566,"")</f>
        <v>0.60999999999999943</v>
      </c>
      <c r="K562" s="2">
        <f ca="1">IF(Sheet1!DL566&lt;&gt;"",Sheet1!DL566,"")</f>
        <v>0.73000000000000398</v>
      </c>
      <c r="L562" s="2">
        <f ca="1">IF(Sheet1!DM566&lt;&gt;"",Sheet1!DM566,"")</f>
        <v>0.85999999999999943</v>
      </c>
      <c r="M562" s="2">
        <f ca="1">IF(Sheet1!DN566&lt;&gt;"",Sheet1!DN566,"")</f>
        <v>0.98499999999999943</v>
      </c>
      <c r="N562" s="2">
        <f ca="1">IF(Sheet1!DO566&lt;&gt;"",Sheet1!DO566,"")</f>
        <v>1.1099999999999994</v>
      </c>
      <c r="O562" s="2">
        <f ca="1">IF(Sheet1!DP566&lt;&gt;"",Sheet1!DP566,"")</f>
        <v>1.2099999999999937</v>
      </c>
      <c r="P562" s="2">
        <f ca="1">IF(Sheet1!DQ566&lt;&gt;"",Sheet1!DQ566,"")</f>
        <v>1.3149999999999977</v>
      </c>
      <c r="Q562" s="2">
        <f ca="1">IF(Sheet1!DR566&lt;&gt;"",Sheet1!DR566,"")</f>
        <v>1.4150000000000063</v>
      </c>
      <c r="R562" s="2">
        <f ca="1">IF(Sheet1!DS566&lt;&gt;"",Sheet1!DS566,"")</f>
        <v>1.5250000000000057</v>
      </c>
      <c r="S562" s="2">
        <f ca="1">IF(Sheet1!DH566&lt;&gt;"",Sheet1!DH566,"")</f>
        <v>0.25</v>
      </c>
      <c r="T562" s="2">
        <f ca="1">IF(Sheet1!DI566&lt;&gt;"",Sheet1!DI566,"")</f>
        <v>0.36499999999999488</v>
      </c>
      <c r="U562" s="2">
        <f ca="1">IF(Sheet1!DJ566&lt;&gt;"",Sheet1!DJ566,"")</f>
        <v>0.48499999999999943</v>
      </c>
      <c r="V562" s="2"/>
      <c r="W562" s="2"/>
    </row>
    <row r="563" spans="1:23" x14ac:dyDescent="0.2">
      <c r="A563" s="1">
        <f>IF(Sheet1!B567&lt;&gt;"",Sheet1!B567,"")</f>
        <v>44252</v>
      </c>
      <c r="B563" s="2">
        <f ca="1">IF(Sheet1!DC567&lt;&gt;"",Sheet1!DC567,"")</f>
        <v>7.5000000000002842E-2</v>
      </c>
      <c r="C563" s="2">
        <f ca="1">IF(Sheet1!DD567&lt;&gt;"",Sheet1!DD567,"")</f>
        <v>8.4999999999993747E-2</v>
      </c>
      <c r="D563" s="2">
        <f ca="1">IF(Sheet1!DE567&lt;&gt;"",Sheet1!DE567,"")</f>
        <v>0.12000000000000455</v>
      </c>
      <c r="E563" s="2">
        <f ca="1">IF(Sheet1!DF567&lt;&gt;"",Sheet1!DF567,"")</f>
        <v>0.17499999999999716</v>
      </c>
      <c r="F563" s="2">
        <f ca="1">IF(Sheet1!DG567&lt;&gt;"",Sheet1!DG567,"")</f>
        <v>0.26000000000000512</v>
      </c>
      <c r="G563" s="2">
        <f ca="1">IF(Sheet1!DH567&lt;&gt;"",Sheet1!DH567,"")</f>
        <v>0.38500000000000512</v>
      </c>
      <c r="H563" s="2">
        <f ca="1">IF(Sheet1!DI567&lt;&gt;"",Sheet1!DI567,"")</f>
        <v>0.53499999999999659</v>
      </c>
      <c r="I563" s="2">
        <f ca="1">IF(Sheet1!DJ567&lt;&gt;"",Sheet1!DJ567,"")</f>
        <v>0.68500000000000227</v>
      </c>
      <c r="J563" s="2">
        <f ca="1">IF(Sheet1!DK567&lt;&gt;"",Sheet1!DK567,"")</f>
        <v>0.83499999999999375</v>
      </c>
      <c r="K563" s="2">
        <f ca="1">IF(Sheet1!DL567&lt;&gt;"",Sheet1!DL567,"")</f>
        <v>0.95999999999999375</v>
      </c>
      <c r="L563" s="2">
        <f ca="1">IF(Sheet1!DM567&lt;&gt;"",Sheet1!DM567,"")</f>
        <v>1.0949999999999989</v>
      </c>
      <c r="M563" s="2">
        <f ca="1">IF(Sheet1!DN567&lt;&gt;"",Sheet1!DN567,"")</f>
        <v>1.2099999999999937</v>
      </c>
      <c r="N563" s="2">
        <f ca="1">IF(Sheet1!DO567&lt;&gt;"",Sheet1!DO567,"")</f>
        <v>1.3149999999999977</v>
      </c>
      <c r="O563" s="2">
        <f ca="1">IF(Sheet1!DP567&lt;&gt;"",Sheet1!DP567,"")</f>
        <v>1.4050000000000011</v>
      </c>
      <c r="P563" s="2">
        <f ca="1">IF(Sheet1!DQ567&lt;&gt;"",Sheet1!DQ567,"")</f>
        <v>1.4950000000000045</v>
      </c>
      <c r="Q563" s="2">
        <f ca="1">IF(Sheet1!DR567&lt;&gt;"",Sheet1!DR567,"")</f>
        <v>1.5799999999999983</v>
      </c>
      <c r="R563" s="2">
        <f ca="1">IF(Sheet1!DS567&lt;&gt;"",Sheet1!DS567,"")</f>
        <v>1.6749999999999972</v>
      </c>
      <c r="S563" s="2">
        <f ca="1">IF(Sheet1!DH567&lt;&gt;"",Sheet1!DH567,"")</f>
        <v>0.38500000000000512</v>
      </c>
      <c r="T563" s="2">
        <f ca="1">IF(Sheet1!DI567&lt;&gt;"",Sheet1!DI567,"")</f>
        <v>0.53499999999999659</v>
      </c>
      <c r="U563" s="2">
        <f ca="1">IF(Sheet1!DJ567&lt;&gt;"",Sheet1!DJ567,"")</f>
        <v>0.68500000000000227</v>
      </c>
      <c r="V563" s="2"/>
      <c r="W563" s="2"/>
    </row>
    <row r="564" spans="1:23" x14ac:dyDescent="0.2">
      <c r="A564" s="1">
        <f>IF(Sheet1!B568&lt;&gt;"",Sheet1!B568,"")</f>
        <v>44253</v>
      </c>
      <c r="B564" s="2">
        <f ca="1">IF(Sheet1!DC568&lt;&gt;"",Sheet1!DC568,"")</f>
        <v>6.9999999999993179E-2</v>
      </c>
      <c r="C564" s="2">
        <f ca="1">IF(Sheet1!DD568&lt;&gt;"",Sheet1!DD568,"")</f>
        <v>7.9999999999998295E-2</v>
      </c>
      <c r="D564" s="2">
        <f ca="1">IF(Sheet1!DE568&lt;&gt;"",Sheet1!DE568,"")</f>
        <v>0.11499999999999488</v>
      </c>
      <c r="E564" s="2">
        <f ca="1">IF(Sheet1!DF568&lt;&gt;"",Sheet1!DF568,"")</f>
        <v>0.17000000000000171</v>
      </c>
      <c r="F564" s="2">
        <f ca="1">IF(Sheet1!DG568&lt;&gt;"",Sheet1!DG568,"")</f>
        <v>0.25499999999999545</v>
      </c>
      <c r="G564" s="2">
        <f ca="1">IF(Sheet1!DH568&lt;&gt;"",Sheet1!DH568,"")</f>
        <v>0.37999999999999545</v>
      </c>
      <c r="H564" s="2">
        <f ca="1">IF(Sheet1!DI568&lt;&gt;"",Sheet1!DI568,"")</f>
        <v>0.54000000000000625</v>
      </c>
      <c r="I564" s="2">
        <f ca="1">IF(Sheet1!DJ568&lt;&gt;"",Sheet1!DJ568,"")</f>
        <v>0.69499999999999318</v>
      </c>
      <c r="J564" s="2">
        <f ca="1">IF(Sheet1!DK568&lt;&gt;"",Sheet1!DK568,"")</f>
        <v>0.84000000000000341</v>
      </c>
      <c r="K564" s="2">
        <f ca="1">IF(Sheet1!DL568&lt;&gt;"",Sheet1!DL568,"")</f>
        <v>0.96500000000000341</v>
      </c>
      <c r="L564" s="2">
        <f ca="1">IF(Sheet1!DM568&lt;&gt;"",Sheet1!DM568,"")</f>
        <v>1.0999999999999943</v>
      </c>
      <c r="M564" s="2">
        <f ca="1">IF(Sheet1!DN568&lt;&gt;"",Sheet1!DN568,"")</f>
        <v>1.2150000000000034</v>
      </c>
      <c r="N564" s="2">
        <f ca="1">IF(Sheet1!DO568&lt;&gt;"",Sheet1!DO568,"")</f>
        <v>1.3199999999999932</v>
      </c>
      <c r="O564" s="2">
        <f ca="1">IF(Sheet1!DP568&lt;&gt;"",Sheet1!DP568,"")</f>
        <v>1.4099999999999966</v>
      </c>
      <c r="P564" s="2">
        <f ca="1">IF(Sheet1!DQ568&lt;&gt;"",Sheet1!DQ568,"")</f>
        <v>1.5</v>
      </c>
      <c r="Q564" s="2">
        <f ca="1">IF(Sheet1!DR568&lt;&gt;"",Sheet1!DR568,"")</f>
        <v>1.5849999999999937</v>
      </c>
      <c r="R564" s="2">
        <f ca="1">IF(Sheet1!DS568&lt;&gt;"",Sheet1!DS568,"")</f>
        <v>1.6800000000000068</v>
      </c>
      <c r="S564" s="2">
        <f ca="1">IF(Sheet1!DH568&lt;&gt;"",Sheet1!DH568,"")</f>
        <v>0.37999999999999545</v>
      </c>
      <c r="T564" s="2">
        <f ca="1">IF(Sheet1!DI568&lt;&gt;"",Sheet1!DI568,"")</f>
        <v>0.54000000000000625</v>
      </c>
      <c r="U564" s="2">
        <f ca="1">IF(Sheet1!DJ568&lt;&gt;"",Sheet1!DJ568,"")</f>
        <v>0.69499999999999318</v>
      </c>
      <c r="V564" s="2"/>
      <c r="W564" s="2"/>
    </row>
    <row r="565" spans="1:23" x14ac:dyDescent="0.2">
      <c r="A565" s="1">
        <f>IF(Sheet1!B569&lt;&gt;"",Sheet1!B569,"")</f>
        <v>44256</v>
      </c>
      <c r="B565" s="2">
        <f ca="1">IF(Sheet1!DC569&lt;&gt;"",Sheet1!DC569,"")</f>
        <v>6.9999999999993179E-2</v>
      </c>
      <c r="C565" s="2">
        <f ca="1">IF(Sheet1!DD569&lt;&gt;"",Sheet1!DD569,"")</f>
        <v>6.9999999999993179E-2</v>
      </c>
      <c r="D565" s="2">
        <f ca="1">IF(Sheet1!DE569&lt;&gt;"",Sheet1!DE569,"")</f>
        <v>9.9999999999994316E-2</v>
      </c>
      <c r="E565" s="2">
        <f ca="1">IF(Sheet1!DF569&lt;&gt;"",Sheet1!DF569,"")</f>
        <v>0.14499999999999602</v>
      </c>
      <c r="F565" s="2">
        <f ca="1">IF(Sheet1!DG569&lt;&gt;"",Sheet1!DG569,"")</f>
        <v>0.21999999999999886</v>
      </c>
      <c r="G565" s="2">
        <f ca="1">IF(Sheet1!DH569&lt;&gt;"",Sheet1!DH569,"")</f>
        <v>0.32500000000000284</v>
      </c>
      <c r="H565" s="2">
        <f ca="1">IF(Sheet1!DI569&lt;&gt;"",Sheet1!DI569,"")</f>
        <v>0.46999999999999886</v>
      </c>
      <c r="I565" s="2">
        <f ca="1">IF(Sheet1!DJ569&lt;&gt;"",Sheet1!DJ569,"")</f>
        <v>0.61499999999999488</v>
      </c>
      <c r="J565" s="2">
        <f ca="1">IF(Sheet1!DK569&lt;&gt;"",Sheet1!DK569,"")</f>
        <v>0.76000000000000512</v>
      </c>
      <c r="K565" s="2">
        <f ca="1">IF(Sheet1!DL569&lt;&gt;"",Sheet1!DL569,"")</f>
        <v>0.88500000000000512</v>
      </c>
      <c r="L565" s="2">
        <f ca="1">IF(Sheet1!DM569&lt;&gt;"",Sheet1!DM569,"")</f>
        <v>1.0349999999999966</v>
      </c>
      <c r="M565" s="2">
        <f ca="1">IF(Sheet1!DN569&lt;&gt;"",Sheet1!DN569,"")</f>
        <v>1.1700000000000017</v>
      </c>
      <c r="N565" s="2">
        <f ca="1">IF(Sheet1!DO569&lt;&gt;"",Sheet1!DO569,"")</f>
        <v>1.2800000000000011</v>
      </c>
      <c r="O565" s="2">
        <f ca="1">IF(Sheet1!DP569&lt;&gt;"",Sheet1!DP569,"")</f>
        <v>1.3649999999999949</v>
      </c>
      <c r="P565" s="2">
        <f ca="1">IF(Sheet1!DQ569&lt;&gt;"",Sheet1!DQ569,"")</f>
        <v>1.4500000000000028</v>
      </c>
      <c r="Q565" s="2">
        <f ca="1">IF(Sheet1!DR569&lt;&gt;"",Sheet1!DR569,"")</f>
        <v>1.5349999999999966</v>
      </c>
      <c r="R565" s="2">
        <f ca="1">IF(Sheet1!DS569&lt;&gt;"",Sheet1!DS569,"")</f>
        <v>1.6299999999999955</v>
      </c>
      <c r="S565" s="2">
        <f ca="1">IF(Sheet1!DH569&lt;&gt;"",Sheet1!DH569,"")</f>
        <v>0.32500000000000284</v>
      </c>
      <c r="T565" s="2">
        <f ca="1">IF(Sheet1!DI569&lt;&gt;"",Sheet1!DI569,"")</f>
        <v>0.46999999999999886</v>
      </c>
      <c r="U565" s="2">
        <f ca="1">IF(Sheet1!DJ569&lt;&gt;"",Sheet1!DJ569,"")</f>
        <v>0.61499999999999488</v>
      </c>
      <c r="V565" s="2"/>
      <c r="W565" s="2"/>
    </row>
    <row r="566" spans="1:23" x14ac:dyDescent="0.2">
      <c r="A566" s="1">
        <f>IF(Sheet1!B570&lt;&gt;"",Sheet1!B570,"")</f>
        <v>44257</v>
      </c>
      <c r="B566" s="2">
        <f ca="1">IF(Sheet1!DC570&lt;&gt;"",Sheet1!DC570,"")</f>
        <v>7.5000000000002842E-2</v>
      </c>
      <c r="C566" s="2">
        <f ca="1">IF(Sheet1!DD570&lt;&gt;"",Sheet1!DD570,"")</f>
        <v>7.5000000000002842E-2</v>
      </c>
      <c r="D566" s="2">
        <f ca="1">IF(Sheet1!DE570&lt;&gt;"",Sheet1!DE570,"")</f>
        <v>9.9999999999994316E-2</v>
      </c>
      <c r="E566" s="2">
        <f ca="1">IF(Sheet1!DF570&lt;&gt;"",Sheet1!DF570,"")</f>
        <v>0.14499999999999602</v>
      </c>
      <c r="F566" s="2">
        <f ca="1">IF(Sheet1!DG570&lt;&gt;"",Sheet1!DG570,"")</f>
        <v>0.21999999999999886</v>
      </c>
      <c r="G566" s="2">
        <f ca="1">IF(Sheet1!DH570&lt;&gt;"",Sheet1!DH570,"")</f>
        <v>0.31999999999999318</v>
      </c>
      <c r="H566" s="2">
        <f ca="1">IF(Sheet1!DI570&lt;&gt;"",Sheet1!DI570,"")</f>
        <v>0.44499999999999318</v>
      </c>
      <c r="I566" s="2">
        <f ca="1">IF(Sheet1!DJ570&lt;&gt;"",Sheet1!DJ570,"")</f>
        <v>0.57999999999999829</v>
      </c>
      <c r="J566" s="2">
        <f ca="1">IF(Sheet1!DK570&lt;&gt;"",Sheet1!DK570,"")</f>
        <v>0.71999999999999886</v>
      </c>
      <c r="K566" s="2">
        <f ca="1">IF(Sheet1!DL570&lt;&gt;"",Sheet1!DL570,"")</f>
        <v>0.84499999999999886</v>
      </c>
      <c r="L566" s="2">
        <f ca="1">IF(Sheet1!DM570&lt;&gt;"",Sheet1!DM570,"")</f>
        <v>0.99500000000000455</v>
      </c>
      <c r="M566" s="2">
        <f ca="1">IF(Sheet1!DN570&lt;&gt;"",Sheet1!DN570,"")</f>
        <v>1.1299999999999955</v>
      </c>
      <c r="N566" s="2">
        <f ca="1">IF(Sheet1!DO570&lt;&gt;"",Sheet1!DO570,"")</f>
        <v>1.2399999999999949</v>
      </c>
      <c r="O566" s="2">
        <f ca="1">IF(Sheet1!DP570&lt;&gt;"",Sheet1!DP570,"")</f>
        <v>1.3250000000000028</v>
      </c>
      <c r="P566" s="2">
        <f ca="1">IF(Sheet1!DQ570&lt;&gt;"",Sheet1!DQ570,"")</f>
        <v>1.4099999999999966</v>
      </c>
      <c r="Q566" s="2">
        <f ca="1">IF(Sheet1!DR570&lt;&gt;"",Sheet1!DR570,"")</f>
        <v>1.4950000000000045</v>
      </c>
      <c r="R566" s="2">
        <f ca="1">IF(Sheet1!DS570&lt;&gt;"",Sheet1!DS570,"")</f>
        <v>1.5900000000000034</v>
      </c>
      <c r="S566" s="2">
        <f ca="1">IF(Sheet1!DH570&lt;&gt;"",Sheet1!DH570,"")</f>
        <v>0.31999999999999318</v>
      </c>
      <c r="T566" s="2">
        <f ca="1">IF(Sheet1!DI570&lt;&gt;"",Sheet1!DI570,"")</f>
        <v>0.44499999999999318</v>
      </c>
      <c r="U566" s="2">
        <f ca="1">IF(Sheet1!DJ570&lt;&gt;"",Sheet1!DJ570,"")</f>
        <v>0.57999999999999829</v>
      </c>
      <c r="V566" s="2"/>
      <c r="W566" s="2"/>
    </row>
    <row r="567" spans="1:23" x14ac:dyDescent="0.2">
      <c r="A567" s="1">
        <f>IF(Sheet1!B571&lt;&gt;"",Sheet1!B571,"")</f>
        <v>44258</v>
      </c>
      <c r="B567" s="2">
        <f ca="1">IF(Sheet1!DC571&lt;&gt;"",Sheet1!DC571,"")</f>
        <v>7.5000000000002842E-2</v>
      </c>
      <c r="C567" s="2">
        <f ca="1">IF(Sheet1!DD571&lt;&gt;"",Sheet1!DD571,"")</f>
        <v>7.9999999999998295E-2</v>
      </c>
      <c r="D567" s="2">
        <f ca="1">IF(Sheet1!DE571&lt;&gt;"",Sheet1!DE571,"")</f>
        <v>0.10999999999999943</v>
      </c>
      <c r="E567" s="2">
        <f ca="1">IF(Sheet1!DF571&lt;&gt;"",Sheet1!DF571,"")</f>
        <v>0.15999999999999659</v>
      </c>
      <c r="F567" s="2">
        <f ca="1">IF(Sheet1!DG571&lt;&gt;"",Sheet1!DG571,"")</f>
        <v>0.24500000000000455</v>
      </c>
      <c r="G567" s="2">
        <f ca="1">IF(Sheet1!DH571&lt;&gt;"",Sheet1!DH571,"")</f>
        <v>0.35500000000000398</v>
      </c>
      <c r="H567" s="2">
        <f ca="1">IF(Sheet1!DI571&lt;&gt;"",Sheet1!DI571,"")</f>
        <v>0.49500000000000455</v>
      </c>
      <c r="I567" s="2">
        <f ca="1">IF(Sheet1!DJ571&lt;&gt;"",Sheet1!DJ571,"")</f>
        <v>0.63500000000000512</v>
      </c>
      <c r="J567" s="2">
        <f ca="1">IF(Sheet1!DK571&lt;&gt;"",Sheet1!DK571,"")</f>
        <v>0.77500000000000568</v>
      </c>
      <c r="K567" s="2">
        <f ca="1">IF(Sheet1!DL571&lt;&gt;"",Sheet1!DL571,"")</f>
        <v>0.90000000000000568</v>
      </c>
      <c r="L567" s="2">
        <f ca="1">IF(Sheet1!DM571&lt;&gt;"",Sheet1!DM571,"")</f>
        <v>1.0499999999999972</v>
      </c>
      <c r="M567" s="2">
        <f ca="1">IF(Sheet1!DN571&lt;&gt;"",Sheet1!DN571,"")</f>
        <v>1.1850000000000023</v>
      </c>
      <c r="N567" s="2">
        <f ca="1">IF(Sheet1!DO571&lt;&gt;"",Sheet1!DO571,"")</f>
        <v>1.2950000000000017</v>
      </c>
      <c r="O567" s="2">
        <f ca="1">IF(Sheet1!DP571&lt;&gt;"",Sheet1!DP571,"")</f>
        <v>1.3799999999999955</v>
      </c>
      <c r="P567" s="2">
        <f ca="1">IF(Sheet1!DQ571&lt;&gt;"",Sheet1!DQ571,"")</f>
        <v>1.4650000000000034</v>
      </c>
      <c r="Q567" s="2">
        <f ca="1">IF(Sheet1!DR571&lt;&gt;"",Sheet1!DR571,"")</f>
        <v>1.5499999999999972</v>
      </c>
      <c r="R567" s="2">
        <f ca="1">IF(Sheet1!DS571&lt;&gt;"",Sheet1!DS571,"")</f>
        <v>1.644999999999996</v>
      </c>
      <c r="S567" s="2">
        <f ca="1">IF(Sheet1!DH571&lt;&gt;"",Sheet1!DH571,"")</f>
        <v>0.35500000000000398</v>
      </c>
      <c r="T567" s="2">
        <f ca="1">IF(Sheet1!DI571&lt;&gt;"",Sheet1!DI571,"")</f>
        <v>0.49500000000000455</v>
      </c>
      <c r="U567" s="2">
        <f ca="1">IF(Sheet1!DJ571&lt;&gt;"",Sheet1!DJ571,"")</f>
        <v>0.63500000000000512</v>
      </c>
      <c r="V567" s="2"/>
      <c r="W567" s="2"/>
    </row>
    <row r="568" spans="1:23" x14ac:dyDescent="0.2">
      <c r="A568" s="1">
        <f>IF(Sheet1!B572&lt;&gt;"",Sheet1!B572,"")</f>
        <v>44259</v>
      </c>
      <c r="B568" s="2">
        <f ca="1">IF(Sheet1!DC572&lt;&gt;"",Sheet1!DC572,"")</f>
        <v>7.5000000000002842E-2</v>
      </c>
      <c r="C568" s="2">
        <f ca="1">IF(Sheet1!DD572&lt;&gt;"",Sheet1!DD572,"")</f>
        <v>7.9999999999998295E-2</v>
      </c>
      <c r="D568" s="2">
        <f ca="1">IF(Sheet1!DE572&lt;&gt;"",Sheet1!DE572,"")</f>
        <v>0.10500000000000398</v>
      </c>
      <c r="E568" s="2">
        <f ca="1">IF(Sheet1!DF572&lt;&gt;"",Sheet1!DF572,"")</f>
        <v>0.15999999999999659</v>
      </c>
      <c r="F568" s="2">
        <f ca="1">IF(Sheet1!DG572&lt;&gt;"",Sheet1!DG572,"")</f>
        <v>0.26000000000000512</v>
      </c>
      <c r="G568" s="2">
        <f ca="1">IF(Sheet1!DH572&lt;&gt;"",Sheet1!DH572,"")</f>
        <v>0.39000000000000057</v>
      </c>
      <c r="H568" s="2">
        <f ca="1">IF(Sheet1!DI572&lt;&gt;"",Sheet1!DI572,"")</f>
        <v>0.54500000000000171</v>
      </c>
      <c r="I568" s="2">
        <f ca="1">IF(Sheet1!DJ572&lt;&gt;"",Sheet1!DJ572,"")</f>
        <v>0.68999999999999773</v>
      </c>
      <c r="J568" s="2">
        <f ca="1">IF(Sheet1!DK572&lt;&gt;"",Sheet1!DK572,"")</f>
        <v>0.83499999999999375</v>
      </c>
      <c r="K568" s="2">
        <f ca="1">IF(Sheet1!DL572&lt;&gt;"",Sheet1!DL572,"")</f>
        <v>0.96500000000000341</v>
      </c>
      <c r="L568" s="2">
        <f ca="1">IF(Sheet1!DM572&lt;&gt;"",Sheet1!DM572,"")</f>
        <v>1.1149999999999949</v>
      </c>
      <c r="M568" s="2">
        <f ca="1">IF(Sheet1!DN572&lt;&gt;"",Sheet1!DN572,"")</f>
        <v>1.25</v>
      </c>
      <c r="N568" s="2">
        <f ca="1">IF(Sheet1!DO572&lt;&gt;"",Sheet1!DO572,"")</f>
        <v>1.3599999999999994</v>
      </c>
      <c r="O568" s="2">
        <f ca="1">IF(Sheet1!DP572&lt;&gt;"",Sheet1!DP572,"")</f>
        <v>1.4449999999999932</v>
      </c>
      <c r="P568" s="2">
        <f ca="1">IF(Sheet1!DQ572&lt;&gt;"",Sheet1!DQ572,"")</f>
        <v>1.5300000000000011</v>
      </c>
      <c r="Q568" s="2">
        <f ca="1">IF(Sheet1!DR572&lt;&gt;"",Sheet1!DR572,"")</f>
        <v>1.6149999999999949</v>
      </c>
      <c r="R568" s="2">
        <f ca="1">IF(Sheet1!DS572&lt;&gt;"",Sheet1!DS572,"")</f>
        <v>1.7099999999999937</v>
      </c>
      <c r="S568" s="2">
        <f ca="1">IF(Sheet1!DH572&lt;&gt;"",Sheet1!DH572,"")</f>
        <v>0.39000000000000057</v>
      </c>
      <c r="T568" s="2">
        <f ca="1">IF(Sheet1!DI572&lt;&gt;"",Sheet1!DI572,"")</f>
        <v>0.54500000000000171</v>
      </c>
      <c r="U568" s="2">
        <f ca="1">IF(Sheet1!DJ572&lt;&gt;"",Sheet1!DJ572,"")</f>
        <v>0.68999999999999773</v>
      </c>
      <c r="V568" s="2"/>
      <c r="W568" s="2"/>
    </row>
    <row r="569" spans="1:23" x14ac:dyDescent="0.2">
      <c r="A569" s="1">
        <f>IF(Sheet1!B573&lt;&gt;"",Sheet1!B573,"")</f>
        <v>44260</v>
      </c>
      <c r="B569" s="2">
        <f ca="1">IF(Sheet1!DC573&lt;&gt;"",Sheet1!DC573,"")</f>
        <v>6.9999999999993179E-2</v>
      </c>
      <c r="C569" s="2">
        <f ca="1">IF(Sheet1!DD573&lt;&gt;"",Sheet1!DD573,"")</f>
        <v>6.9999999999993179E-2</v>
      </c>
      <c r="D569" s="2">
        <f ca="1">IF(Sheet1!DE573&lt;&gt;"",Sheet1!DE573,"")</f>
        <v>9.9999999999994316E-2</v>
      </c>
      <c r="E569" s="2">
        <f ca="1">IF(Sheet1!DF573&lt;&gt;"",Sheet1!DF573,"")</f>
        <v>0.15500000000000114</v>
      </c>
      <c r="F569" s="2">
        <f ca="1">IF(Sheet1!DG573&lt;&gt;"",Sheet1!DG573,"")</f>
        <v>0.25499999999999545</v>
      </c>
      <c r="G569" s="2">
        <f ca="1">IF(Sheet1!DH573&lt;&gt;"",Sheet1!DH573,"")</f>
        <v>0.37999999999999545</v>
      </c>
      <c r="H569" s="2">
        <f ca="1">IF(Sheet1!DI573&lt;&gt;"",Sheet1!DI573,"")</f>
        <v>0.53000000000000114</v>
      </c>
      <c r="I569" s="2">
        <f ca="1">IF(Sheet1!DJ573&lt;&gt;"",Sheet1!DJ573,"")</f>
        <v>0.67000000000000171</v>
      </c>
      <c r="J569" s="2">
        <f ca="1">IF(Sheet1!DK573&lt;&gt;"",Sheet1!DK573,"")</f>
        <v>0.81499999999999773</v>
      </c>
      <c r="K569" s="2">
        <f ca="1">IF(Sheet1!DL573&lt;&gt;"",Sheet1!DL573,"")</f>
        <v>0.95499999999999829</v>
      </c>
      <c r="L569" s="2">
        <f ca="1">IF(Sheet1!DM573&lt;&gt;"",Sheet1!DM573,"")</f>
        <v>1.105000000000004</v>
      </c>
      <c r="M569" s="2">
        <f ca="1">IF(Sheet1!DN573&lt;&gt;"",Sheet1!DN573,"")</f>
        <v>1.2399999999999949</v>
      </c>
      <c r="N569" s="2">
        <f ca="1">IF(Sheet1!DO573&lt;&gt;"",Sheet1!DO573,"")</f>
        <v>1.3499999999999943</v>
      </c>
      <c r="O569" s="2">
        <f ca="1">IF(Sheet1!DP573&lt;&gt;"",Sheet1!DP573,"")</f>
        <v>1.4350000000000023</v>
      </c>
      <c r="P569" s="2">
        <f ca="1">IF(Sheet1!DQ573&lt;&gt;"",Sheet1!DQ573,"")</f>
        <v>1.519999999999996</v>
      </c>
      <c r="Q569" s="2">
        <f ca="1">IF(Sheet1!DR573&lt;&gt;"",Sheet1!DR573,"")</f>
        <v>1.605000000000004</v>
      </c>
      <c r="R569" s="2">
        <f ca="1">IF(Sheet1!DS573&lt;&gt;"",Sheet1!DS573,"")</f>
        <v>1.7000000000000028</v>
      </c>
      <c r="S569" s="2">
        <f ca="1">IF(Sheet1!DH573&lt;&gt;"",Sheet1!DH573,"")</f>
        <v>0.37999999999999545</v>
      </c>
      <c r="T569" s="2">
        <f ca="1">IF(Sheet1!DI573&lt;&gt;"",Sheet1!DI573,"")</f>
        <v>0.53000000000000114</v>
      </c>
      <c r="U569" s="2">
        <f ca="1">IF(Sheet1!DJ573&lt;&gt;"",Sheet1!DJ573,"")</f>
        <v>0.67000000000000171</v>
      </c>
      <c r="V569" s="2"/>
      <c r="W569" s="2"/>
    </row>
    <row r="570" spans="1:23" x14ac:dyDescent="0.2">
      <c r="A570" s="1">
        <f>IF(Sheet1!B574&lt;&gt;"",Sheet1!B574,"")</f>
        <v>44263</v>
      </c>
      <c r="B570" s="2">
        <f ca="1">IF(Sheet1!DC574&lt;&gt;"",Sheet1!DC574,"")</f>
        <v>7.5000000000002842E-2</v>
      </c>
      <c r="C570" s="2">
        <f ca="1">IF(Sheet1!DD574&lt;&gt;"",Sheet1!DD574,"")</f>
        <v>7.9999999999998295E-2</v>
      </c>
      <c r="D570" s="2">
        <f ca="1">IF(Sheet1!DE574&lt;&gt;"",Sheet1!DE574,"")</f>
        <v>0.11499999999999488</v>
      </c>
      <c r="E570" s="2">
        <f ca="1">IF(Sheet1!DF574&lt;&gt;"",Sheet1!DF574,"")</f>
        <v>0.18000000000000682</v>
      </c>
      <c r="F570" s="2">
        <f ca="1">IF(Sheet1!DG574&lt;&gt;"",Sheet1!DG574,"")</f>
        <v>0.28000000000000114</v>
      </c>
      <c r="G570" s="2">
        <f ca="1">IF(Sheet1!DH574&lt;&gt;"",Sheet1!DH574,"")</f>
        <v>0.40999999999999659</v>
      </c>
      <c r="H570" s="2">
        <f ca="1">IF(Sheet1!DI574&lt;&gt;"",Sheet1!DI574,"")</f>
        <v>0.56999999999999318</v>
      </c>
      <c r="I570" s="2">
        <f ca="1">IF(Sheet1!DJ574&lt;&gt;"",Sheet1!DJ574,"")</f>
        <v>0.72499999999999432</v>
      </c>
      <c r="J570" s="2">
        <f ca="1">IF(Sheet1!DK574&lt;&gt;"",Sheet1!DK574,"")</f>
        <v>0.875</v>
      </c>
      <c r="K570" s="2">
        <f ca="1">IF(Sheet1!DL574&lt;&gt;"",Sheet1!DL574,"")</f>
        <v>1.019999999999996</v>
      </c>
      <c r="L570" s="2">
        <f ca="1">IF(Sheet1!DM574&lt;&gt;"",Sheet1!DM574,"")</f>
        <v>1.1700000000000017</v>
      </c>
      <c r="M570" s="2">
        <f ca="1">IF(Sheet1!DN574&lt;&gt;"",Sheet1!DN574,"")</f>
        <v>1.3050000000000068</v>
      </c>
      <c r="N570" s="2">
        <f ca="1">IF(Sheet1!DO574&lt;&gt;"",Sheet1!DO574,"")</f>
        <v>1.4150000000000063</v>
      </c>
      <c r="O570" s="2">
        <f ca="1">IF(Sheet1!DP574&lt;&gt;"",Sheet1!DP574,"")</f>
        <v>1.5</v>
      </c>
      <c r="P570" s="2">
        <f ca="1">IF(Sheet1!DQ574&lt;&gt;"",Sheet1!DQ574,"")</f>
        <v>1.5849999999999937</v>
      </c>
      <c r="Q570" s="2">
        <f ca="1">IF(Sheet1!DR574&lt;&gt;"",Sheet1!DR574,"")</f>
        <v>1.6700000000000017</v>
      </c>
      <c r="R570" s="2">
        <f ca="1">IF(Sheet1!DS574&lt;&gt;"",Sheet1!DS574,"")</f>
        <v>1.7650000000000006</v>
      </c>
      <c r="S570" s="2">
        <f ca="1">IF(Sheet1!DH574&lt;&gt;"",Sheet1!DH574,"")</f>
        <v>0.40999999999999659</v>
      </c>
      <c r="T570" s="2">
        <f ca="1">IF(Sheet1!DI574&lt;&gt;"",Sheet1!DI574,"")</f>
        <v>0.56999999999999318</v>
      </c>
      <c r="U570" s="2">
        <f ca="1">IF(Sheet1!DJ574&lt;&gt;"",Sheet1!DJ574,"")</f>
        <v>0.72499999999999432</v>
      </c>
      <c r="V570" s="2"/>
      <c r="W570" s="2"/>
    </row>
    <row r="571" spans="1:23" x14ac:dyDescent="0.2">
      <c r="A571" s="1">
        <f>IF(Sheet1!B575&lt;&gt;"",Sheet1!B575,"")</f>
        <v>44264</v>
      </c>
      <c r="B571" s="2">
        <f ca="1">IF(Sheet1!DC575&lt;&gt;"",Sheet1!DC575,"")</f>
        <v>6.9999999999993179E-2</v>
      </c>
      <c r="C571" s="2">
        <f ca="1">IF(Sheet1!DD575&lt;&gt;"",Sheet1!DD575,"")</f>
        <v>7.5000000000002842E-2</v>
      </c>
      <c r="D571" s="2">
        <f ca="1">IF(Sheet1!DE575&lt;&gt;"",Sheet1!DE575,"")</f>
        <v>0.11499999999999488</v>
      </c>
      <c r="E571" s="2">
        <f ca="1">IF(Sheet1!DF575&lt;&gt;"",Sheet1!DF575,"")</f>
        <v>0.17499999999999716</v>
      </c>
      <c r="F571" s="2">
        <f ca="1">IF(Sheet1!DG575&lt;&gt;"",Sheet1!DG575,"")</f>
        <v>0.26999999999999602</v>
      </c>
      <c r="G571" s="2">
        <f ca="1">IF(Sheet1!DH575&lt;&gt;"",Sheet1!DH575,"")</f>
        <v>0.39000000000000057</v>
      </c>
      <c r="H571" s="2">
        <f ca="1">IF(Sheet1!DI575&lt;&gt;"",Sheet1!DI575,"")</f>
        <v>0.54000000000000625</v>
      </c>
      <c r="I571" s="2">
        <f ca="1">IF(Sheet1!DJ575&lt;&gt;"",Sheet1!DJ575,"")</f>
        <v>0.68500000000000227</v>
      </c>
      <c r="J571" s="2">
        <f ca="1">IF(Sheet1!DK575&lt;&gt;"",Sheet1!DK575,"")</f>
        <v>0.82500000000000284</v>
      </c>
      <c r="K571" s="2">
        <f ca="1">IF(Sheet1!DL575&lt;&gt;"",Sheet1!DL575,"")</f>
        <v>0.96999999999999886</v>
      </c>
      <c r="L571" s="2">
        <f ca="1">IF(Sheet1!DM575&lt;&gt;"",Sheet1!DM575,"")</f>
        <v>1.1149999999999949</v>
      </c>
      <c r="M571" s="2">
        <f ca="1">IF(Sheet1!DN575&lt;&gt;"",Sheet1!DN575,"")</f>
        <v>1.25</v>
      </c>
      <c r="N571" s="2">
        <f ca="1">IF(Sheet1!DO575&lt;&gt;"",Sheet1!DO575,"")</f>
        <v>1.3599999999999994</v>
      </c>
      <c r="O571" s="2">
        <f ca="1">IF(Sheet1!DP575&lt;&gt;"",Sheet1!DP575,"")</f>
        <v>1.4449999999999932</v>
      </c>
      <c r="P571" s="2">
        <f ca="1">IF(Sheet1!DQ575&lt;&gt;"",Sheet1!DQ575,"")</f>
        <v>1.5300000000000011</v>
      </c>
      <c r="Q571" s="2">
        <f ca="1">IF(Sheet1!DR575&lt;&gt;"",Sheet1!DR575,"")</f>
        <v>1.6149999999999949</v>
      </c>
      <c r="R571" s="2">
        <f ca="1">IF(Sheet1!DS575&lt;&gt;"",Sheet1!DS575,"")</f>
        <v>1.7099999999999937</v>
      </c>
      <c r="S571" s="2">
        <f ca="1">IF(Sheet1!DH575&lt;&gt;"",Sheet1!DH575,"")</f>
        <v>0.39000000000000057</v>
      </c>
      <c r="T571" s="2">
        <f ca="1">IF(Sheet1!DI575&lt;&gt;"",Sheet1!DI575,"")</f>
        <v>0.54000000000000625</v>
      </c>
      <c r="U571" s="2">
        <f ca="1">IF(Sheet1!DJ575&lt;&gt;"",Sheet1!DJ575,"")</f>
        <v>0.68500000000000227</v>
      </c>
      <c r="V571" s="2"/>
      <c r="W571" s="2"/>
    </row>
    <row r="572" spans="1:23" x14ac:dyDescent="0.2">
      <c r="A572" s="1">
        <f>IF(Sheet1!B576&lt;&gt;"",Sheet1!B576,"")</f>
        <v>44265</v>
      </c>
      <c r="B572" s="2">
        <f ca="1">IF(Sheet1!DC576&lt;&gt;"",Sheet1!DC576,"")</f>
        <v>7.5000000000002842E-2</v>
      </c>
      <c r="C572" s="2">
        <f ca="1">IF(Sheet1!DD576&lt;&gt;"",Sheet1!DD576,"")</f>
        <v>7.9999999999998295E-2</v>
      </c>
      <c r="D572" s="2">
        <f ca="1">IF(Sheet1!DE576&lt;&gt;"",Sheet1!DE576,"")</f>
        <v>0.10999999999999943</v>
      </c>
      <c r="E572" s="2">
        <f ca="1">IF(Sheet1!DF576&lt;&gt;"",Sheet1!DF576,"")</f>
        <v>0.16500000000000625</v>
      </c>
      <c r="F572" s="2">
        <f ca="1">IF(Sheet1!DG576&lt;&gt;"",Sheet1!DG576,"")</f>
        <v>0.25</v>
      </c>
      <c r="G572" s="2">
        <f ca="1">IF(Sheet1!DH576&lt;&gt;"",Sheet1!DH576,"")</f>
        <v>0.35999999999999943</v>
      </c>
      <c r="H572" s="2">
        <f ca="1">IF(Sheet1!DI576&lt;&gt;"",Sheet1!DI576,"")</f>
        <v>0.49500000000000455</v>
      </c>
      <c r="I572" s="2">
        <f ca="1">IF(Sheet1!DJ576&lt;&gt;"",Sheet1!DJ576,"")</f>
        <v>0.63500000000000512</v>
      </c>
      <c r="J572" s="2">
        <f ca="1">IF(Sheet1!DK576&lt;&gt;"",Sheet1!DK576,"")</f>
        <v>0.78000000000000114</v>
      </c>
      <c r="K572" s="2">
        <f ca="1">IF(Sheet1!DL576&lt;&gt;"",Sheet1!DL576,"")</f>
        <v>0.93000000000000682</v>
      </c>
      <c r="L572" s="2">
        <f ca="1">IF(Sheet1!DM576&lt;&gt;"",Sheet1!DM576,"")</f>
        <v>1.0849999999999937</v>
      </c>
      <c r="M572" s="2">
        <f ca="1">IF(Sheet1!DN576&lt;&gt;"",Sheet1!DN576,"")</f>
        <v>1.2199999999999989</v>
      </c>
      <c r="N572" s="2">
        <f ca="1">IF(Sheet1!DO576&lt;&gt;"",Sheet1!DO576,"")</f>
        <v>1.3299999999999983</v>
      </c>
      <c r="O572" s="2">
        <f ca="1">IF(Sheet1!DP576&lt;&gt;"",Sheet1!DP576,"")</f>
        <v>1.4150000000000063</v>
      </c>
      <c r="P572" s="2">
        <f ca="1">IF(Sheet1!DQ576&lt;&gt;"",Sheet1!DQ576,"")</f>
        <v>1.5</v>
      </c>
      <c r="Q572" s="2">
        <f ca="1">IF(Sheet1!DR576&lt;&gt;"",Sheet1!DR576,"")</f>
        <v>1.5849999999999937</v>
      </c>
      <c r="R572" s="2">
        <f ca="1">IF(Sheet1!DS576&lt;&gt;"",Sheet1!DS576,"")</f>
        <v>1.6800000000000068</v>
      </c>
      <c r="S572" s="2">
        <f ca="1">IF(Sheet1!DH576&lt;&gt;"",Sheet1!DH576,"")</f>
        <v>0.35999999999999943</v>
      </c>
      <c r="T572" s="2">
        <f ca="1">IF(Sheet1!DI576&lt;&gt;"",Sheet1!DI576,"")</f>
        <v>0.49500000000000455</v>
      </c>
      <c r="U572" s="2">
        <f ca="1">IF(Sheet1!DJ576&lt;&gt;"",Sheet1!DJ576,"")</f>
        <v>0.63500000000000512</v>
      </c>
      <c r="V572" s="2"/>
      <c r="W572" s="2"/>
    </row>
    <row r="573" spans="1:23" x14ac:dyDescent="0.2">
      <c r="A573" s="1">
        <f>IF(Sheet1!B577&lt;&gt;"",Sheet1!B577,"")</f>
        <v>44266</v>
      </c>
      <c r="B573" s="2">
        <f ca="1">IF(Sheet1!DC577&lt;&gt;"",Sheet1!DC577,"")</f>
        <v>7.9999999999998295E-2</v>
      </c>
      <c r="C573" s="2">
        <f ca="1">IF(Sheet1!DD577&lt;&gt;"",Sheet1!DD577,"")</f>
        <v>7.9999999999998295E-2</v>
      </c>
      <c r="D573" s="2">
        <f ca="1">IF(Sheet1!DE577&lt;&gt;"",Sheet1!DE577,"")</f>
        <v>0.10999999999999943</v>
      </c>
      <c r="E573" s="2">
        <f ca="1">IF(Sheet1!DF577&lt;&gt;"",Sheet1!DF577,"")</f>
        <v>0.15999999999999659</v>
      </c>
      <c r="F573" s="2">
        <f ca="1">IF(Sheet1!DG577&lt;&gt;"",Sheet1!DG577,"")</f>
        <v>0.24500000000000455</v>
      </c>
      <c r="G573" s="2">
        <f ca="1">IF(Sheet1!DH577&lt;&gt;"",Sheet1!DH577,"")</f>
        <v>0.35999999999999943</v>
      </c>
      <c r="H573" s="2">
        <f ca="1">IF(Sheet1!DI577&lt;&gt;"",Sheet1!DI577,"")</f>
        <v>0.5</v>
      </c>
      <c r="I573" s="2">
        <f ca="1">IF(Sheet1!DJ577&lt;&gt;"",Sheet1!DJ577,"")</f>
        <v>0.64000000000000057</v>
      </c>
      <c r="J573" s="2">
        <f ca="1">IF(Sheet1!DK577&lt;&gt;"",Sheet1!DK577,"")</f>
        <v>0.79000000000000625</v>
      </c>
      <c r="K573" s="2">
        <f ca="1">IF(Sheet1!DL577&lt;&gt;"",Sheet1!DL577,"")</f>
        <v>0.93000000000000682</v>
      </c>
      <c r="L573" s="2">
        <f ca="1">IF(Sheet1!DM577&lt;&gt;"",Sheet1!DM577,"")</f>
        <v>1.0799999999999983</v>
      </c>
      <c r="M573" s="2">
        <f ca="1">IF(Sheet1!DN577&lt;&gt;"",Sheet1!DN577,"")</f>
        <v>1.2199999999999989</v>
      </c>
      <c r="N573" s="2">
        <f ca="1">IF(Sheet1!DO577&lt;&gt;"",Sheet1!DO577,"")</f>
        <v>1.3400000000000034</v>
      </c>
      <c r="O573" s="2">
        <f ca="1">IF(Sheet1!DP577&lt;&gt;"",Sheet1!DP577,"")</f>
        <v>1.4399999999999977</v>
      </c>
      <c r="P573" s="2">
        <f ca="1">IF(Sheet1!DQ577&lt;&gt;"",Sheet1!DQ577,"")</f>
        <v>1.5300000000000011</v>
      </c>
      <c r="Q573" s="2">
        <f ca="1">IF(Sheet1!DR577&lt;&gt;"",Sheet1!DR577,"")</f>
        <v>1.6149999999999949</v>
      </c>
      <c r="R573" s="2">
        <f ca="1">IF(Sheet1!DS577&lt;&gt;"",Sheet1!DS577,"")</f>
        <v>1.7150000000000034</v>
      </c>
      <c r="S573" s="2">
        <f ca="1">IF(Sheet1!DH577&lt;&gt;"",Sheet1!DH577,"")</f>
        <v>0.35999999999999943</v>
      </c>
      <c r="T573" s="2">
        <f ca="1">IF(Sheet1!DI577&lt;&gt;"",Sheet1!DI577,"")</f>
        <v>0.5</v>
      </c>
      <c r="U573" s="2">
        <f ca="1">IF(Sheet1!DJ577&lt;&gt;"",Sheet1!DJ577,"")</f>
        <v>0.64000000000000057</v>
      </c>
      <c r="V573" s="2"/>
      <c r="W573" s="2"/>
    </row>
    <row r="574" spans="1:23" x14ac:dyDescent="0.2">
      <c r="A574" s="1">
        <f>IF(Sheet1!B578&lt;&gt;"",Sheet1!B578,"")</f>
        <v>44267</v>
      </c>
      <c r="B574" s="2">
        <f ca="1">IF(Sheet1!DC578&lt;&gt;"",Sheet1!DC578,"")</f>
        <v>7.9999999999998295E-2</v>
      </c>
      <c r="C574" s="2">
        <f ca="1">IF(Sheet1!DD578&lt;&gt;"",Sheet1!DD578,"")</f>
        <v>8.4999999999993747E-2</v>
      </c>
      <c r="D574" s="2">
        <f ca="1">IF(Sheet1!DE578&lt;&gt;"",Sheet1!DE578,"")</f>
        <v>0.12000000000000455</v>
      </c>
      <c r="E574" s="2">
        <f ca="1">IF(Sheet1!DF578&lt;&gt;"",Sheet1!DF578,"")</f>
        <v>0.18000000000000682</v>
      </c>
      <c r="F574" s="2">
        <f ca="1">IF(Sheet1!DG578&lt;&gt;"",Sheet1!DG578,"")</f>
        <v>0.27500000000000568</v>
      </c>
      <c r="G574" s="2">
        <f ca="1">IF(Sheet1!DH578&lt;&gt;"",Sheet1!DH578,"")</f>
        <v>0.40000000000000568</v>
      </c>
      <c r="H574" s="2">
        <f ca="1">IF(Sheet1!DI578&lt;&gt;"",Sheet1!DI578,"")</f>
        <v>0.54500000000000171</v>
      </c>
      <c r="I574" s="2">
        <f ca="1">IF(Sheet1!DJ578&lt;&gt;"",Sheet1!DJ578,"")</f>
        <v>0.69499999999999318</v>
      </c>
      <c r="J574" s="2">
        <f ca="1">IF(Sheet1!DK578&lt;&gt;"",Sheet1!DK578,"")</f>
        <v>0.84499999999999886</v>
      </c>
      <c r="K574" s="2">
        <f ca="1">IF(Sheet1!DL578&lt;&gt;"",Sheet1!DL578,"")</f>
        <v>0.98999999999999488</v>
      </c>
      <c r="L574" s="2">
        <f ca="1">IF(Sheet1!DM578&lt;&gt;"",Sheet1!DM578,"")</f>
        <v>1.1500000000000057</v>
      </c>
      <c r="M574" s="2">
        <f ca="1">IF(Sheet1!DN578&lt;&gt;"",Sheet1!DN578,"")</f>
        <v>1.2900000000000063</v>
      </c>
      <c r="N574" s="2">
        <f ca="1">IF(Sheet1!DO578&lt;&gt;"",Sheet1!DO578,"")</f>
        <v>1.4099999999999966</v>
      </c>
      <c r="O574" s="2">
        <f ca="1">IF(Sheet1!DP578&lt;&gt;"",Sheet1!DP578,"")</f>
        <v>1.5100000000000051</v>
      </c>
      <c r="P574" s="2">
        <f ca="1">IF(Sheet1!DQ578&lt;&gt;"",Sheet1!DQ578,"")</f>
        <v>1.5999999999999943</v>
      </c>
      <c r="Q574" s="2">
        <f ca="1">IF(Sheet1!DR578&lt;&gt;"",Sheet1!DR578,"")</f>
        <v>1.6850000000000023</v>
      </c>
      <c r="R574" s="2">
        <f ca="1">IF(Sheet1!DS578&lt;&gt;"",Sheet1!DS578,"")</f>
        <v>1.7849999999999966</v>
      </c>
      <c r="S574" s="2">
        <f ca="1">IF(Sheet1!DH578&lt;&gt;"",Sheet1!DH578,"")</f>
        <v>0.40000000000000568</v>
      </c>
      <c r="T574" s="2">
        <f ca="1">IF(Sheet1!DI578&lt;&gt;"",Sheet1!DI578,"")</f>
        <v>0.54500000000000171</v>
      </c>
      <c r="U574" s="2">
        <f ca="1">IF(Sheet1!DJ578&lt;&gt;"",Sheet1!DJ578,"")</f>
        <v>0.69499999999999318</v>
      </c>
      <c r="V574" s="2"/>
      <c r="W574" s="2"/>
    </row>
    <row r="575" spans="1:23" x14ac:dyDescent="0.2">
      <c r="A575" s="1">
        <f>IF(Sheet1!B579&lt;&gt;"",Sheet1!B579,"")</f>
        <v>44270</v>
      </c>
      <c r="B575" s="2">
        <f ca="1">IF(Sheet1!DC579&lt;&gt;"",Sheet1!DC579,"")</f>
        <v>7.9999999999998295E-2</v>
      </c>
      <c r="C575" s="2">
        <f ca="1">IF(Sheet1!DD579&lt;&gt;"",Sheet1!DD579,"")</f>
        <v>8.4999999999993747E-2</v>
      </c>
      <c r="D575" s="2">
        <f ca="1">IF(Sheet1!DE579&lt;&gt;"",Sheet1!DE579,"")</f>
        <v>0.12000000000000455</v>
      </c>
      <c r="E575" s="2">
        <f ca="1">IF(Sheet1!DF579&lt;&gt;"",Sheet1!DF579,"")</f>
        <v>0.17499999999999716</v>
      </c>
      <c r="F575" s="2">
        <f ca="1">IF(Sheet1!DG579&lt;&gt;"",Sheet1!DG579,"")</f>
        <v>0.26000000000000512</v>
      </c>
      <c r="G575" s="2">
        <f ca="1">IF(Sheet1!DH579&lt;&gt;"",Sheet1!DH579,"")</f>
        <v>0.37999999999999545</v>
      </c>
      <c r="H575" s="2">
        <f ca="1">IF(Sheet1!DI579&lt;&gt;"",Sheet1!DI579,"")</f>
        <v>0.53000000000000114</v>
      </c>
      <c r="I575" s="2">
        <f ca="1">IF(Sheet1!DJ579&lt;&gt;"",Sheet1!DJ579,"")</f>
        <v>0.68000000000000682</v>
      </c>
      <c r="J575" s="2">
        <f ca="1">IF(Sheet1!DK579&lt;&gt;"",Sheet1!DK579,"")</f>
        <v>0.82999999999999829</v>
      </c>
      <c r="K575" s="2">
        <f ca="1">IF(Sheet1!DL579&lt;&gt;"",Sheet1!DL579,"")</f>
        <v>0.97499999999999432</v>
      </c>
      <c r="L575" s="2">
        <f ca="1">IF(Sheet1!DM579&lt;&gt;"",Sheet1!DM579,"")</f>
        <v>1.1350000000000051</v>
      </c>
      <c r="M575" s="2">
        <f ca="1">IF(Sheet1!DN579&lt;&gt;"",Sheet1!DN579,"")</f>
        <v>1.2750000000000057</v>
      </c>
      <c r="N575" s="2">
        <f ca="1">IF(Sheet1!DO579&lt;&gt;"",Sheet1!DO579,"")</f>
        <v>1.394999999999996</v>
      </c>
      <c r="O575" s="2">
        <f ca="1">IF(Sheet1!DP579&lt;&gt;"",Sheet1!DP579,"")</f>
        <v>1.4950000000000045</v>
      </c>
      <c r="P575" s="2">
        <f ca="1">IF(Sheet1!DQ579&lt;&gt;"",Sheet1!DQ579,"")</f>
        <v>1.5849999999999937</v>
      </c>
      <c r="Q575" s="2">
        <f ca="1">IF(Sheet1!DR579&lt;&gt;"",Sheet1!DR579,"")</f>
        <v>1.6700000000000017</v>
      </c>
      <c r="R575" s="2">
        <f ca="1">IF(Sheet1!DS579&lt;&gt;"",Sheet1!DS579,"")</f>
        <v>1.769999999999996</v>
      </c>
      <c r="S575" s="2">
        <f ca="1">IF(Sheet1!DH579&lt;&gt;"",Sheet1!DH579,"")</f>
        <v>0.37999999999999545</v>
      </c>
      <c r="T575" s="2">
        <f ca="1">IF(Sheet1!DI579&lt;&gt;"",Sheet1!DI579,"")</f>
        <v>0.53000000000000114</v>
      </c>
      <c r="U575" s="2">
        <f ca="1">IF(Sheet1!DJ579&lt;&gt;"",Sheet1!DJ579,"")</f>
        <v>0.68000000000000682</v>
      </c>
      <c r="V575" s="2"/>
      <c r="W575" s="2"/>
    </row>
    <row r="576" spans="1:23" x14ac:dyDescent="0.2">
      <c r="A576" s="1">
        <f>IF(Sheet1!B580&lt;&gt;"",Sheet1!B580,"")</f>
        <v>44271</v>
      </c>
      <c r="B576" s="2">
        <f ca="1">IF(Sheet1!DC580&lt;&gt;"",Sheet1!DC580,"")</f>
        <v>8.4999999999993747E-2</v>
      </c>
      <c r="C576" s="2">
        <f ca="1">IF(Sheet1!DD580&lt;&gt;"",Sheet1!DD580,"")</f>
        <v>8.4999999999993747E-2</v>
      </c>
      <c r="D576" s="2">
        <f ca="1">IF(Sheet1!DE580&lt;&gt;"",Sheet1!DE580,"")</f>
        <v>0.11499999999999488</v>
      </c>
      <c r="E576" s="2">
        <f ca="1">IF(Sheet1!DF580&lt;&gt;"",Sheet1!DF580,"")</f>
        <v>0.17000000000000171</v>
      </c>
      <c r="F576" s="2">
        <f ca="1">IF(Sheet1!DG580&lt;&gt;"",Sheet1!DG580,"")</f>
        <v>0.25499999999999545</v>
      </c>
      <c r="G576" s="2">
        <f ca="1">IF(Sheet1!DH580&lt;&gt;"",Sheet1!DH580,"")</f>
        <v>0.37000000000000455</v>
      </c>
      <c r="H576" s="2">
        <f ca="1">IF(Sheet1!DI580&lt;&gt;"",Sheet1!DI580,"")</f>
        <v>0.51500000000000057</v>
      </c>
      <c r="I576" s="2">
        <f ca="1">IF(Sheet1!DJ580&lt;&gt;"",Sheet1!DJ580,"")</f>
        <v>0.66500000000000625</v>
      </c>
      <c r="J576" s="2">
        <f ca="1">IF(Sheet1!DK580&lt;&gt;"",Sheet1!DK580,"")</f>
        <v>0.81499999999999773</v>
      </c>
      <c r="K576" s="2">
        <f ca="1">IF(Sheet1!DL580&lt;&gt;"",Sheet1!DL580,"")</f>
        <v>0.96500000000000341</v>
      </c>
      <c r="L576" s="2">
        <f ca="1">IF(Sheet1!DM580&lt;&gt;"",Sheet1!DM580,"")</f>
        <v>1.125</v>
      </c>
      <c r="M576" s="2">
        <f ca="1">IF(Sheet1!DN580&lt;&gt;"",Sheet1!DN580,"")</f>
        <v>1.2650000000000006</v>
      </c>
      <c r="N576" s="2">
        <f ca="1">IF(Sheet1!DO580&lt;&gt;"",Sheet1!DO580,"")</f>
        <v>1.3900000000000006</v>
      </c>
      <c r="O576" s="2">
        <f ca="1">IF(Sheet1!DP580&lt;&gt;"",Sheet1!DP580,"")</f>
        <v>1.4899999999999949</v>
      </c>
      <c r="P576" s="2">
        <f ca="1">IF(Sheet1!DQ580&lt;&gt;"",Sheet1!DQ580,"")</f>
        <v>1.5799999999999983</v>
      </c>
      <c r="Q576" s="2">
        <f ca="1">IF(Sheet1!DR580&lt;&gt;"",Sheet1!DR580,"")</f>
        <v>1.6650000000000063</v>
      </c>
      <c r="R576" s="2">
        <f ca="1">IF(Sheet1!DS580&lt;&gt;"",Sheet1!DS580,"")</f>
        <v>1.7650000000000006</v>
      </c>
      <c r="S576" s="2">
        <f ca="1">IF(Sheet1!DH580&lt;&gt;"",Sheet1!DH580,"")</f>
        <v>0.37000000000000455</v>
      </c>
      <c r="T576" s="2">
        <f ca="1">IF(Sheet1!DI580&lt;&gt;"",Sheet1!DI580,"")</f>
        <v>0.51500000000000057</v>
      </c>
      <c r="U576" s="2">
        <f ca="1">IF(Sheet1!DJ580&lt;&gt;"",Sheet1!DJ580,"")</f>
        <v>0.66500000000000625</v>
      </c>
      <c r="V576" s="2"/>
      <c r="W576" s="2"/>
    </row>
    <row r="577" spans="1:23" x14ac:dyDescent="0.2">
      <c r="A577" s="1">
        <f>IF(Sheet1!B581&lt;&gt;"",Sheet1!B581,"")</f>
        <v>44272</v>
      </c>
      <c r="B577" s="2">
        <f ca="1">IF(Sheet1!DC581&lt;&gt;"",Sheet1!DC581,"")</f>
        <v>6.9999999999993179E-2</v>
      </c>
      <c r="C577" s="2">
        <f ca="1">IF(Sheet1!DD581&lt;&gt;"",Sheet1!DD581,"")</f>
        <v>6.9999999999993179E-2</v>
      </c>
      <c r="D577" s="2">
        <f ca="1">IF(Sheet1!DE581&lt;&gt;"",Sheet1!DE581,"")</f>
        <v>0.10500000000000398</v>
      </c>
      <c r="E577" s="2">
        <f ca="1">IF(Sheet1!DF581&lt;&gt;"",Sheet1!DF581,"")</f>
        <v>0.15500000000000114</v>
      </c>
      <c r="F577" s="2">
        <f ca="1">IF(Sheet1!DG581&lt;&gt;"",Sheet1!DG581,"")</f>
        <v>0.22499999999999432</v>
      </c>
      <c r="G577" s="2">
        <f ca="1">IF(Sheet1!DH581&lt;&gt;"",Sheet1!DH581,"")</f>
        <v>0.32999999999999829</v>
      </c>
      <c r="H577" s="2">
        <f ca="1">IF(Sheet1!DI581&lt;&gt;"",Sheet1!DI581,"")</f>
        <v>0.46500000000000341</v>
      </c>
      <c r="I577" s="2">
        <f ca="1">IF(Sheet1!DJ581&lt;&gt;"",Sheet1!DJ581,"")</f>
        <v>0.59999999999999432</v>
      </c>
      <c r="J577" s="2">
        <f ca="1">IF(Sheet1!DK581&lt;&gt;"",Sheet1!DK581,"")</f>
        <v>0.75</v>
      </c>
      <c r="K577" s="2">
        <f ca="1">IF(Sheet1!DL581&lt;&gt;"",Sheet1!DL581,"")</f>
        <v>0.91500000000000625</v>
      </c>
      <c r="L577" s="2">
        <f ca="1">IF(Sheet1!DM581&lt;&gt;"",Sheet1!DM581,"")</f>
        <v>1.0799999999999983</v>
      </c>
      <c r="M577" s="2">
        <f ca="1">IF(Sheet1!DN581&lt;&gt;"",Sheet1!DN581,"")</f>
        <v>1.2199999999999989</v>
      </c>
      <c r="N577" s="2">
        <f ca="1">IF(Sheet1!DO581&lt;&gt;"",Sheet1!DO581,"")</f>
        <v>1.3449999999999989</v>
      </c>
      <c r="O577" s="2">
        <f ca="1">IF(Sheet1!DP581&lt;&gt;"",Sheet1!DP581,"")</f>
        <v>1.4449999999999932</v>
      </c>
      <c r="P577" s="2">
        <f ca="1">IF(Sheet1!DQ581&lt;&gt;"",Sheet1!DQ581,"")</f>
        <v>1.5349999999999966</v>
      </c>
      <c r="Q577" s="2">
        <f ca="1">IF(Sheet1!DR581&lt;&gt;"",Sheet1!DR581,"")</f>
        <v>1.6200000000000045</v>
      </c>
      <c r="R577" s="2">
        <f ca="1">IF(Sheet1!DS581&lt;&gt;"",Sheet1!DS581,"")</f>
        <v>1.7199999999999989</v>
      </c>
      <c r="S577" s="2">
        <f ca="1">IF(Sheet1!DH581&lt;&gt;"",Sheet1!DH581,"")</f>
        <v>0.32999999999999829</v>
      </c>
      <c r="T577" s="2">
        <f ca="1">IF(Sheet1!DI581&lt;&gt;"",Sheet1!DI581,"")</f>
        <v>0.46500000000000341</v>
      </c>
      <c r="U577" s="2">
        <f ca="1">IF(Sheet1!DJ581&lt;&gt;"",Sheet1!DJ581,"")</f>
        <v>0.59999999999999432</v>
      </c>
      <c r="V577" s="2"/>
      <c r="W577" s="2"/>
    </row>
    <row r="578" spans="1:23" x14ac:dyDescent="0.2">
      <c r="A578" s="1">
        <f>IF(Sheet1!B582&lt;&gt;"",Sheet1!B582,"")</f>
        <v>44273</v>
      </c>
      <c r="B578" s="2">
        <f ca="1">IF(Sheet1!DC582&lt;&gt;"",Sheet1!DC582,"")</f>
        <v>7.9999999999998295E-2</v>
      </c>
      <c r="C578" s="2">
        <f ca="1">IF(Sheet1!DD582&lt;&gt;"",Sheet1!DD582,"")</f>
        <v>0.12000000000000455</v>
      </c>
      <c r="D578" s="2">
        <f ca="1">IF(Sheet1!DE582&lt;&gt;"",Sheet1!DE582,"")</f>
        <v>0.18000000000000682</v>
      </c>
      <c r="E578" s="2">
        <f ca="1">IF(Sheet1!DF582&lt;&gt;"",Sheet1!DF582,"")</f>
        <v>0.26000000000000512</v>
      </c>
      <c r="F578" s="2">
        <f ca="1">IF(Sheet1!DG582&lt;&gt;"",Sheet1!DG582,"")</f>
        <v>0.37000000000000455</v>
      </c>
      <c r="G578" s="2">
        <f ca="1">IF(Sheet1!DH582&lt;&gt;"",Sheet1!DH582,"")</f>
        <v>0.51000000000000512</v>
      </c>
      <c r="H578" s="2">
        <f ca="1">IF(Sheet1!DI582&lt;&gt;"",Sheet1!DI582,"")</f>
        <v>0.65500000000000114</v>
      </c>
      <c r="I578" s="2">
        <f ca="1">IF(Sheet1!DJ582&lt;&gt;"",Sheet1!DJ582,"")</f>
        <v>0.81499999999999773</v>
      </c>
      <c r="J578" s="2">
        <f ca="1">IF(Sheet1!DK582&lt;&gt;"",Sheet1!DK582,"")</f>
        <v>0.98000000000000398</v>
      </c>
      <c r="K578" s="2">
        <f ca="1">IF(Sheet1!DL582&lt;&gt;"",Sheet1!DL582,"")</f>
        <v>1.1550000000000011</v>
      </c>
      <c r="L578" s="2">
        <f ca="1">IF(Sheet1!DM582&lt;&gt;"",Sheet1!DM582,"")</f>
        <v>1.3149999999999977</v>
      </c>
      <c r="M578" s="2">
        <f ca="1">IF(Sheet1!DN582&lt;&gt;"",Sheet1!DN582,"")</f>
        <v>1.4549999999999983</v>
      </c>
      <c r="N578" s="2">
        <f ca="1">IF(Sheet1!DO582&lt;&gt;"",Sheet1!DO582,"")</f>
        <v>1.5799999999999983</v>
      </c>
      <c r="O578" s="2">
        <f ca="1">IF(Sheet1!DP582&lt;&gt;"",Sheet1!DP582,"")</f>
        <v>1.6949999999999932</v>
      </c>
      <c r="P578" s="2">
        <f ca="1">IF(Sheet1!DQ582&lt;&gt;"",Sheet1!DQ582,"")</f>
        <v>1.7950000000000017</v>
      </c>
      <c r="Q578" s="2">
        <f ca="1">IF(Sheet1!DR582&lt;&gt;"",Sheet1!DR582,"")</f>
        <v>1.9099999999999966</v>
      </c>
      <c r="R578" s="2">
        <f ca="1">IF(Sheet1!DS582&lt;&gt;"",Sheet1!DS582,"")</f>
        <v>1.980000000000004</v>
      </c>
      <c r="S578" s="2">
        <f ca="1">IF(Sheet1!DH582&lt;&gt;"",Sheet1!DH582,"")</f>
        <v>0.51000000000000512</v>
      </c>
      <c r="T578" s="2">
        <f ca="1">IF(Sheet1!DI582&lt;&gt;"",Sheet1!DI582,"")</f>
        <v>0.65500000000000114</v>
      </c>
      <c r="U578" s="2">
        <f ca="1">IF(Sheet1!DJ582&lt;&gt;"",Sheet1!DJ582,"")</f>
        <v>0.81499999999999773</v>
      </c>
      <c r="V578" s="2"/>
      <c r="W578" s="2"/>
    </row>
    <row r="579" spans="1:23" x14ac:dyDescent="0.2">
      <c r="A579" s="1">
        <f>IF(Sheet1!B583&lt;&gt;"",Sheet1!B583,"")</f>
        <v>44274</v>
      </c>
      <c r="B579" s="2">
        <f ca="1">IF(Sheet1!DC583&lt;&gt;"",Sheet1!DC583,"")</f>
        <v>7.5000000000002842E-2</v>
      </c>
      <c r="C579" s="2">
        <f ca="1">IF(Sheet1!DD583&lt;&gt;"",Sheet1!DD583,"")</f>
        <v>0.11499999999999488</v>
      </c>
      <c r="D579" s="2">
        <f ca="1">IF(Sheet1!DE583&lt;&gt;"",Sheet1!DE583,"")</f>
        <v>0.17499999999999716</v>
      </c>
      <c r="E579" s="2">
        <f ca="1">IF(Sheet1!DF583&lt;&gt;"",Sheet1!DF583,"")</f>
        <v>0.26500000000000057</v>
      </c>
      <c r="F579" s="2">
        <f ca="1">IF(Sheet1!DG583&lt;&gt;"",Sheet1!DG583,"")</f>
        <v>0.38500000000000512</v>
      </c>
      <c r="G579" s="2">
        <f ca="1">IF(Sheet1!DH583&lt;&gt;"",Sheet1!DH583,"")</f>
        <v>0.53000000000000114</v>
      </c>
      <c r="H579" s="2">
        <f ca="1">IF(Sheet1!DI583&lt;&gt;"",Sheet1!DI583,"")</f>
        <v>0.68000000000000682</v>
      </c>
      <c r="I579" s="2">
        <f ca="1">IF(Sheet1!DJ583&lt;&gt;"",Sheet1!DJ583,"")</f>
        <v>0.84999999999999432</v>
      </c>
      <c r="J579" s="2">
        <f ca="1">IF(Sheet1!DK583&lt;&gt;"",Sheet1!DK583,"")</f>
        <v>1.0250000000000057</v>
      </c>
      <c r="K579" s="2">
        <f ca="1">IF(Sheet1!DL583&lt;&gt;"",Sheet1!DL583,"")</f>
        <v>1.2049999999999983</v>
      </c>
      <c r="L579" s="2">
        <f ca="1">IF(Sheet1!DM583&lt;&gt;"",Sheet1!DM583,"")</f>
        <v>1.3649999999999949</v>
      </c>
      <c r="M579" s="2">
        <f ca="1">IF(Sheet1!DN583&lt;&gt;"",Sheet1!DN583,"")</f>
        <v>1.5100000000000051</v>
      </c>
      <c r="N579" s="2">
        <f ca="1">IF(Sheet1!DO583&lt;&gt;"",Sheet1!DO583,"")</f>
        <v>1.6400000000000006</v>
      </c>
      <c r="O579" s="2">
        <f ca="1">IF(Sheet1!DP583&lt;&gt;"",Sheet1!DP583,"")</f>
        <v>1.7549999999999955</v>
      </c>
      <c r="P579" s="2">
        <f ca="1">IF(Sheet1!DQ583&lt;&gt;"",Sheet1!DQ583,"")</f>
        <v>1.855000000000004</v>
      </c>
      <c r="Q579" s="2">
        <f ca="1">IF(Sheet1!DR583&lt;&gt;"",Sheet1!DR583,"")</f>
        <v>1.9699999999999989</v>
      </c>
      <c r="R579" s="2">
        <f ca="1">IF(Sheet1!DS583&lt;&gt;"",Sheet1!DS583,"")</f>
        <v>2.0550000000000068</v>
      </c>
      <c r="S579" s="2">
        <f ca="1">IF(Sheet1!DH583&lt;&gt;"",Sheet1!DH583,"")</f>
        <v>0.53000000000000114</v>
      </c>
      <c r="T579" s="2">
        <f ca="1">IF(Sheet1!DI583&lt;&gt;"",Sheet1!DI583,"")</f>
        <v>0.68000000000000682</v>
      </c>
      <c r="U579" s="2">
        <f ca="1">IF(Sheet1!DJ583&lt;&gt;"",Sheet1!DJ583,"")</f>
        <v>0.84999999999999432</v>
      </c>
      <c r="V579" s="2"/>
      <c r="W579" s="2"/>
    </row>
    <row r="580" spans="1:23" x14ac:dyDescent="0.2">
      <c r="A580" s="1">
        <f>IF(Sheet1!B584&lt;&gt;"",Sheet1!B584,"")</f>
        <v>44277</v>
      </c>
      <c r="B580" s="2">
        <f ca="1">IF(Sheet1!DC584&lt;&gt;"",Sheet1!DC584,"")</f>
        <v>7.5000000000002842E-2</v>
      </c>
      <c r="C580" s="2">
        <f ca="1">IF(Sheet1!DD584&lt;&gt;"",Sheet1!DD584,"")</f>
        <v>0.10999999999999943</v>
      </c>
      <c r="D580" s="2">
        <f ca="1">IF(Sheet1!DE584&lt;&gt;"",Sheet1!DE584,"")</f>
        <v>0.17000000000000171</v>
      </c>
      <c r="E580" s="2">
        <f ca="1">IF(Sheet1!DF584&lt;&gt;"",Sheet1!DF584,"")</f>
        <v>0.26000000000000512</v>
      </c>
      <c r="F580" s="2">
        <f ca="1">IF(Sheet1!DG584&lt;&gt;"",Sheet1!DG584,"")</f>
        <v>0.375</v>
      </c>
      <c r="G580" s="2">
        <f ca="1">IF(Sheet1!DH584&lt;&gt;"",Sheet1!DH584,"")</f>
        <v>0.51500000000000057</v>
      </c>
      <c r="H580" s="2">
        <f ca="1">IF(Sheet1!DI584&lt;&gt;"",Sheet1!DI584,"")</f>
        <v>0.66500000000000625</v>
      </c>
      <c r="I580" s="2">
        <f ca="1">IF(Sheet1!DJ584&lt;&gt;"",Sheet1!DJ584,"")</f>
        <v>0.82999999999999829</v>
      </c>
      <c r="J580" s="2">
        <f ca="1">IF(Sheet1!DK584&lt;&gt;"",Sheet1!DK584,"")</f>
        <v>1</v>
      </c>
      <c r="K580" s="2">
        <f ca="1">IF(Sheet1!DL584&lt;&gt;"",Sheet1!DL584,"")</f>
        <v>1.1749999999999972</v>
      </c>
      <c r="L580" s="2">
        <f ca="1">IF(Sheet1!DM584&lt;&gt;"",Sheet1!DM584,"")</f>
        <v>1.3349999999999937</v>
      </c>
      <c r="M580" s="2">
        <f ca="1">IF(Sheet1!DN584&lt;&gt;"",Sheet1!DN584,"")</f>
        <v>1.480000000000004</v>
      </c>
      <c r="N580" s="2">
        <f ca="1">IF(Sheet1!DO584&lt;&gt;"",Sheet1!DO584,"")</f>
        <v>1.605000000000004</v>
      </c>
      <c r="O580" s="2">
        <f ca="1">IF(Sheet1!DP584&lt;&gt;"",Sheet1!DP584,"")</f>
        <v>1.7150000000000034</v>
      </c>
      <c r="P580" s="2">
        <f ca="1">IF(Sheet1!DQ584&lt;&gt;"",Sheet1!DQ584,"")</f>
        <v>1.8149999999999977</v>
      </c>
      <c r="Q580" s="2">
        <f ca="1">IF(Sheet1!DR584&lt;&gt;"",Sheet1!DR584,"")</f>
        <v>1.9249999999999972</v>
      </c>
      <c r="R580" s="2">
        <f ca="1">IF(Sheet1!DS584&lt;&gt;"",Sheet1!DS584,"")</f>
        <v>2.0100000000000051</v>
      </c>
      <c r="S580" s="2">
        <f ca="1">IF(Sheet1!DH584&lt;&gt;"",Sheet1!DH584,"")</f>
        <v>0.51500000000000057</v>
      </c>
      <c r="T580" s="2">
        <f ca="1">IF(Sheet1!DI584&lt;&gt;"",Sheet1!DI584,"")</f>
        <v>0.66500000000000625</v>
      </c>
      <c r="U580" s="2">
        <f ca="1">IF(Sheet1!DJ584&lt;&gt;"",Sheet1!DJ584,"")</f>
        <v>0.82999999999999829</v>
      </c>
      <c r="V580" s="2"/>
      <c r="W580" s="2"/>
    </row>
    <row r="581" spans="1:23" x14ac:dyDescent="0.2">
      <c r="A581" s="1">
        <f>IF(Sheet1!B585&lt;&gt;"",Sheet1!B585,"")</f>
        <v>44278</v>
      </c>
      <c r="B581" s="2">
        <f ca="1">IF(Sheet1!DC585&lt;&gt;"",Sheet1!DC585,"")</f>
        <v>7.5000000000002842E-2</v>
      </c>
      <c r="C581" s="2">
        <f ca="1">IF(Sheet1!DD585&lt;&gt;"",Sheet1!DD585,"")</f>
        <v>0.10999999999999943</v>
      </c>
      <c r="D581" s="2">
        <f ca="1">IF(Sheet1!DE585&lt;&gt;"",Sheet1!DE585,"")</f>
        <v>0.17000000000000171</v>
      </c>
      <c r="E581" s="2">
        <f ca="1">IF(Sheet1!DF585&lt;&gt;"",Sheet1!DF585,"")</f>
        <v>0.25499999999999545</v>
      </c>
      <c r="F581" s="2">
        <f ca="1">IF(Sheet1!DG585&lt;&gt;"",Sheet1!DG585,"")</f>
        <v>0.35999999999999943</v>
      </c>
      <c r="G581" s="2">
        <f ca="1">IF(Sheet1!DH585&lt;&gt;"",Sheet1!DH585,"")</f>
        <v>0.5</v>
      </c>
      <c r="H581" s="2">
        <f ca="1">IF(Sheet1!DI585&lt;&gt;"",Sheet1!DI585,"")</f>
        <v>0.65000000000000568</v>
      </c>
      <c r="I581" s="2">
        <f ca="1">IF(Sheet1!DJ585&lt;&gt;"",Sheet1!DJ585,"")</f>
        <v>0.80500000000000682</v>
      </c>
      <c r="J581" s="2">
        <f ca="1">IF(Sheet1!DK585&lt;&gt;"",Sheet1!DK585,"")</f>
        <v>0.96500000000000341</v>
      </c>
      <c r="K581" s="2">
        <f ca="1">IF(Sheet1!DL585&lt;&gt;"",Sheet1!DL585,"")</f>
        <v>1.1299999999999955</v>
      </c>
      <c r="L581" s="2">
        <f ca="1">IF(Sheet1!DM585&lt;&gt;"",Sheet1!DM585,"")</f>
        <v>1.2849999999999966</v>
      </c>
      <c r="M581" s="2">
        <f ca="1">IF(Sheet1!DN585&lt;&gt;"",Sheet1!DN585,"")</f>
        <v>1.4249999999999972</v>
      </c>
      <c r="N581" s="2">
        <f ca="1">IF(Sheet1!DO585&lt;&gt;"",Sheet1!DO585,"")</f>
        <v>1.5450000000000017</v>
      </c>
      <c r="O581" s="2">
        <f ca="1">IF(Sheet1!DP585&lt;&gt;"",Sheet1!DP585,"")</f>
        <v>1.6550000000000011</v>
      </c>
      <c r="P581" s="2">
        <f ca="1">IF(Sheet1!DQ585&lt;&gt;"",Sheet1!DQ585,"")</f>
        <v>1.7549999999999955</v>
      </c>
      <c r="Q581" s="2">
        <f ca="1">IF(Sheet1!DR585&lt;&gt;"",Sheet1!DR585,"")</f>
        <v>1.8649999999999949</v>
      </c>
      <c r="R581" s="2">
        <f ca="1">IF(Sheet1!DS585&lt;&gt;"",Sheet1!DS585,"")</f>
        <v>1.9500000000000028</v>
      </c>
      <c r="S581" s="2">
        <f ca="1">IF(Sheet1!DH585&lt;&gt;"",Sheet1!DH585,"")</f>
        <v>0.5</v>
      </c>
      <c r="T581" s="2">
        <f ca="1">IF(Sheet1!DI585&lt;&gt;"",Sheet1!DI585,"")</f>
        <v>0.65000000000000568</v>
      </c>
      <c r="U581" s="2">
        <f ca="1">IF(Sheet1!DJ585&lt;&gt;"",Sheet1!DJ585,"")</f>
        <v>0.80500000000000682</v>
      </c>
      <c r="V581" s="2"/>
      <c r="W581" s="2"/>
    </row>
    <row r="582" spans="1:23" x14ac:dyDescent="0.2">
      <c r="A582" s="1">
        <f>IF(Sheet1!B586&lt;&gt;"",Sheet1!B586,"")</f>
        <v>44279</v>
      </c>
      <c r="B582" s="2">
        <f ca="1">IF(Sheet1!DC586&lt;&gt;"",Sheet1!DC586,"")</f>
        <v>7.5000000000002842E-2</v>
      </c>
      <c r="C582" s="2">
        <f ca="1">IF(Sheet1!DD586&lt;&gt;"",Sheet1!DD586,"")</f>
        <v>0.10999999999999943</v>
      </c>
      <c r="D582" s="2">
        <f ca="1">IF(Sheet1!DE586&lt;&gt;"",Sheet1!DE586,"")</f>
        <v>0.16500000000000625</v>
      </c>
      <c r="E582" s="2">
        <f ca="1">IF(Sheet1!DF586&lt;&gt;"",Sheet1!DF586,"")</f>
        <v>0.24500000000000455</v>
      </c>
      <c r="F582" s="2">
        <f ca="1">IF(Sheet1!DG586&lt;&gt;"",Sheet1!DG586,"")</f>
        <v>0.34999999999999432</v>
      </c>
      <c r="G582" s="2">
        <f ca="1">IF(Sheet1!DH586&lt;&gt;"",Sheet1!DH586,"")</f>
        <v>0.48499999999999943</v>
      </c>
      <c r="H582" s="2">
        <f ca="1">IF(Sheet1!DI586&lt;&gt;"",Sheet1!DI586,"")</f>
        <v>0.62999999999999545</v>
      </c>
      <c r="I582" s="2">
        <f ca="1">IF(Sheet1!DJ586&lt;&gt;"",Sheet1!DJ586,"")</f>
        <v>0.78000000000000114</v>
      </c>
      <c r="J582" s="2">
        <f ca="1">IF(Sheet1!DK586&lt;&gt;"",Sheet1!DK586,"")</f>
        <v>0.94499999999999318</v>
      </c>
      <c r="K582" s="2">
        <f ca="1">IF(Sheet1!DL586&lt;&gt;"",Sheet1!DL586,"")</f>
        <v>1.1099999999999994</v>
      </c>
      <c r="L582" s="2">
        <f ca="1">IF(Sheet1!DM586&lt;&gt;"",Sheet1!DM586,"")</f>
        <v>1.2650000000000006</v>
      </c>
      <c r="M582" s="2">
        <f ca="1">IF(Sheet1!DN586&lt;&gt;"",Sheet1!DN586,"")</f>
        <v>1.4050000000000011</v>
      </c>
      <c r="N582" s="2">
        <f ca="1">IF(Sheet1!DO586&lt;&gt;"",Sheet1!DO586,"")</f>
        <v>1.5250000000000057</v>
      </c>
      <c r="O582" s="2">
        <f ca="1">IF(Sheet1!DP586&lt;&gt;"",Sheet1!DP586,"")</f>
        <v>1.6350000000000051</v>
      </c>
      <c r="P582" s="2">
        <f ca="1">IF(Sheet1!DQ586&lt;&gt;"",Sheet1!DQ586,"")</f>
        <v>1.7349999999999994</v>
      </c>
      <c r="Q582" s="2">
        <f ca="1">IF(Sheet1!DR586&lt;&gt;"",Sheet1!DR586,"")</f>
        <v>1.8449999999999989</v>
      </c>
      <c r="R582" s="2">
        <f ca="1">IF(Sheet1!DS586&lt;&gt;"",Sheet1!DS586,"")</f>
        <v>1.9300000000000068</v>
      </c>
      <c r="S582" s="2">
        <f ca="1">IF(Sheet1!DH586&lt;&gt;"",Sheet1!DH586,"")</f>
        <v>0.48499999999999943</v>
      </c>
      <c r="T582" s="2">
        <f ca="1">IF(Sheet1!DI586&lt;&gt;"",Sheet1!DI586,"")</f>
        <v>0.62999999999999545</v>
      </c>
      <c r="U582" s="2">
        <f ca="1">IF(Sheet1!DJ586&lt;&gt;"",Sheet1!DJ586,"")</f>
        <v>0.78000000000000114</v>
      </c>
      <c r="V582" s="2"/>
      <c r="W582" s="2"/>
    </row>
    <row r="583" spans="1:23" x14ac:dyDescent="0.2">
      <c r="A583" s="1">
        <f>IF(Sheet1!B587&lt;&gt;"",Sheet1!B587,"")</f>
        <v>44280</v>
      </c>
      <c r="B583" s="2">
        <f ca="1">IF(Sheet1!DC587&lt;&gt;"",Sheet1!DC587,"")</f>
        <v>6.9999999999993179E-2</v>
      </c>
      <c r="C583" s="2">
        <f ca="1">IF(Sheet1!DD587&lt;&gt;"",Sheet1!DD587,"")</f>
        <v>0.10500000000000398</v>
      </c>
      <c r="D583" s="2">
        <f ca="1">IF(Sheet1!DE587&lt;&gt;"",Sheet1!DE587,"")</f>
        <v>0.15999999999999659</v>
      </c>
      <c r="E583" s="2">
        <f ca="1">IF(Sheet1!DF587&lt;&gt;"",Sheet1!DF587,"")</f>
        <v>0.23499999999999943</v>
      </c>
      <c r="F583" s="2">
        <f ca="1">IF(Sheet1!DG587&lt;&gt;"",Sheet1!DG587,"")</f>
        <v>0.34000000000000341</v>
      </c>
      <c r="G583" s="2">
        <f ca="1">IF(Sheet1!DH587&lt;&gt;"",Sheet1!DH587,"")</f>
        <v>0.46999999999999886</v>
      </c>
      <c r="H583" s="2">
        <f ca="1">IF(Sheet1!DI587&lt;&gt;"",Sheet1!DI587,"")</f>
        <v>0.61499999999999488</v>
      </c>
      <c r="I583" s="2">
        <f ca="1">IF(Sheet1!DJ587&lt;&gt;"",Sheet1!DJ587,"")</f>
        <v>0.76500000000000057</v>
      </c>
      <c r="J583" s="2">
        <f ca="1">IF(Sheet1!DK587&lt;&gt;"",Sheet1!DK587,"")</f>
        <v>0.93000000000000682</v>
      </c>
      <c r="K583" s="2">
        <f ca="1">IF(Sheet1!DL587&lt;&gt;"",Sheet1!DL587,"")</f>
        <v>1.0949999999999989</v>
      </c>
      <c r="L583" s="2">
        <f ca="1">IF(Sheet1!DM587&lt;&gt;"",Sheet1!DM587,"")</f>
        <v>1.2549999999999955</v>
      </c>
      <c r="M583" s="2">
        <f ca="1">IF(Sheet1!DN587&lt;&gt;"",Sheet1!DN587,"")</f>
        <v>1.394999999999996</v>
      </c>
      <c r="N583" s="2">
        <f ca="1">IF(Sheet1!DO587&lt;&gt;"",Sheet1!DO587,"")</f>
        <v>1.519999999999996</v>
      </c>
      <c r="O583" s="2">
        <f ca="1">IF(Sheet1!DP587&lt;&gt;"",Sheet1!DP587,"")</f>
        <v>1.6400000000000006</v>
      </c>
      <c r="P583" s="2">
        <f ca="1">IF(Sheet1!DQ587&lt;&gt;"",Sheet1!DQ587,"")</f>
        <v>1.7450000000000045</v>
      </c>
      <c r="Q583" s="2">
        <f ca="1">IF(Sheet1!DR587&lt;&gt;"",Sheet1!DR587,"")</f>
        <v>1.855000000000004</v>
      </c>
      <c r="R583" s="2">
        <f ca="1">IF(Sheet1!DS587&lt;&gt;"",Sheet1!DS587,"")</f>
        <v>1.9449999999999932</v>
      </c>
      <c r="S583" s="2">
        <f ca="1">IF(Sheet1!DH587&lt;&gt;"",Sheet1!DH587,"")</f>
        <v>0.46999999999999886</v>
      </c>
      <c r="T583" s="2">
        <f ca="1">IF(Sheet1!DI587&lt;&gt;"",Sheet1!DI587,"")</f>
        <v>0.61499999999999488</v>
      </c>
      <c r="U583" s="2">
        <f ca="1">IF(Sheet1!DJ587&lt;&gt;"",Sheet1!DJ587,"")</f>
        <v>0.76500000000000057</v>
      </c>
      <c r="V583" s="2"/>
      <c r="W583" s="2"/>
    </row>
    <row r="584" spans="1:23" x14ac:dyDescent="0.2">
      <c r="A584" s="1">
        <f>IF(Sheet1!B588&lt;&gt;"",Sheet1!B588,"")</f>
        <v>44281</v>
      </c>
      <c r="B584" s="2">
        <f ca="1">IF(Sheet1!DC588&lt;&gt;"",Sheet1!DC588,"")</f>
        <v>6.9999999999993179E-2</v>
      </c>
      <c r="C584" s="2">
        <f ca="1">IF(Sheet1!DD588&lt;&gt;"",Sheet1!DD588,"")</f>
        <v>0.10500000000000398</v>
      </c>
      <c r="D584" s="2">
        <f ca="1">IF(Sheet1!DE588&lt;&gt;"",Sheet1!DE588,"")</f>
        <v>0.16500000000000625</v>
      </c>
      <c r="E584" s="2">
        <f ca="1">IF(Sheet1!DF588&lt;&gt;"",Sheet1!DF588,"")</f>
        <v>0.24500000000000455</v>
      </c>
      <c r="F584" s="2">
        <f ca="1">IF(Sheet1!DG588&lt;&gt;"",Sheet1!DG588,"")</f>
        <v>0.35500000000000398</v>
      </c>
      <c r="G584" s="2">
        <f ca="1">IF(Sheet1!DH588&lt;&gt;"",Sheet1!DH588,"")</f>
        <v>0.5</v>
      </c>
      <c r="H584" s="2">
        <f ca="1">IF(Sheet1!DI588&lt;&gt;"",Sheet1!DI588,"")</f>
        <v>0.65500000000000114</v>
      </c>
      <c r="I584" s="2">
        <f ca="1">IF(Sheet1!DJ588&lt;&gt;"",Sheet1!DJ588,"")</f>
        <v>0.80500000000000682</v>
      </c>
      <c r="J584" s="2">
        <f ca="1">IF(Sheet1!DK588&lt;&gt;"",Sheet1!DK588,"")</f>
        <v>0.96999999999999886</v>
      </c>
      <c r="K584" s="2">
        <f ca="1">IF(Sheet1!DL588&lt;&gt;"",Sheet1!DL588,"")</f>
        <v>1.1400000000000006</v>
      </c>
      <c r="L584" s="2">
        <f ca="1">IF(Sheet1!DM588&lt;&gt;"",Sheet1!DM588,"")</f>
        <v>1.3050000000000068</v>
      </c>
      <c r="M584" s="2">
        <f ca="1">IF(Sheet1!DN588&lt;&gt;"",Sheet1!DN588,"")</f>
        <v>1.4500000000000028</v>
      </c>
      <c r="N584" s="2">
        <f ca="1">IF(Sheet1!DO588&lt;&gt;"",Sheet1!DO588,"")</f>
        <v>1.5799999999999983</v>
      </c>
      <c r="O584" s="2">
        <f ca="1">IF(Sheet1!DP588&lt;&gt;"",Sheet1!DP588,"")</f>
        <v>1.7000000000000028</v>
      </c>
      <c r="P584" s="2">
        <f ca="1">IF(Sheet1!DQ588&lt;&gt;"",Sheet1!DQ588,"")</f>
        <v>1.8050000000000068</v>
      </c>
      <c r="Q584" s="2">
        <f ca="1">IF(Sheet1!DR588&lt;&gt;"",Sheet1!DR588,"")</f>
        <v>1.9150000000000063</v>
      </c>
      <c r="R584" s="2">
        <f ca="1">IF(Sheet1!DS588&lt;&gt;"",Sheet1!DS588,"")</f>
        <v>2.0049999999999955</v>
      </c>
      <c r="S584" s="2">
        <f ca="1">IF(Sheet1!DH588&lt;&gt;"",Sheet1!DH588,"")</f>
        <v>0.5</v>
      </c>
      <c r="T584" s="2">
        <f ca="1">IF(Sheet1!DI588&lt;&gt;"",Sheet1!DI588,"")</f>
        <v>0.65500000000000114</v>
      </c>
      <c r="U584" s="2">
        <f ca="1">IF(Sheet1!DJ588&lt;&gt;"",Sheet1!DJ588,"")</f>
        <v>0.80500000000000682</v>
      </c>
      <c r="V584" s="2"/>
      <c r="W584" s="2"/>
    </row>
    <row r="585" spans="1:23" x14ac:dyDescent="0.2">
      <c r="A585" s="1">
        <f>IF(Sheet1!B589&lt;&gt;"",Sheet1!B589,"")</f>
        <v>44284</v>
      </c>
      <c r="B585" s="2">
        <f ca="1">IF(Sheet1!DC589&lt;&gt;"",Sheet1!DC589,"")</f>
        <v>7.5000000000002842E-2</v>
      </c>
      <c r="C585" s="2">
        <f ca="1">IF(Sheet1!DD589&lt;&gt;"",Sheet1!DD589,"")</f>
        <v>0.10999999999999943</v>
      </c>
      <c r="D585" s="2">
        <f ca="1">IF(Sheet1!DE589&lt;&gt;"",Sheet1!DE589,"")</f>
        <v>0.17499999999999716</v>
      </c>
      <c r="E585" s="2">
        <f ca="1">IF(Sheet1!DF589&lt;&gt;"",Sheet1!DF589,"")</f>
        <v>0.26500000000000057</v>
      </c>
      <c r="F585" s="2">
        <f ca="1">IF(Sheet1!DG589&lt;&gt;"",Sheet1!DG589,"")</f>
        <v>0.39499999999999602</v>
      </c>
      <c r="G585" s="2">
        <f ca="1">IF(Sheet1!DH589&lt;&gt;"",Sheet1!DH589,"")</f>
        <v>0.55500000000000682</v>
      </c>
      <c r="H585" s="2">
        <f ca="1">IF(Sheet1!DI589&lt;&gt;"",Sheet1!DI589,"")</f>
        <v>0.71999999999999886</v>
      </c>
      <c r="I585" s="2">
        <f ca="1">IF(Sheet1!DJ589&lt;&gt;"",Sheet1!DJ589,"")</f>
        <v>0.875</v>
      </c>
      <c r="J585" s="2">
        <f ca="1">IF(Sheet1!DK589&lt;&gt;"",Sheet1!DK589,"")</f>
        <v>1.0400000000000063</v>
      </c>
      <c r="K585" s="2">
        <f ca="1">IF(Sheet1!DL589&lt;&gt;"",Sheet1!DL589,"")</f>
        <v>1.2099999999999937</v>
      </c>
      <c r="L585" s="2">
        <f ca="1">IF(Sheet1!DM589&lt;&gt;"",Sheet1!DM589,"")</f>
        <v>1.375</v>
      </c>
      <c r="M585" s="2">
        <f ca="1">IF(Sheet1!DN589&lt;&gt;"",Sheet1!DN589,"")</f>
        <v>1.519999999999996</v>
      </c>
      <c r="N585" s="2">
        <f ca="1">IF(Sheet1!DO589&lt;&gt;"",Sheet1!DO589,"")</f>
        <v>1.6500000000000057</v>
      </c>
      <c r="O585" s="2">
        <f ca="1">IF(Sheet1!DP589&lt;&gt;"",Sheet1!DP589,"")</f>
        <v>1.769999999999996</v>
      </c>
      <c r="P585" s="2">
        <f ca="1">IF(Sheet1!DQ589&lt;&gt;"",Sheet1!DQ589,"")</f>
        <v>1.8799999999999955</v>
      </c>
      <c r="Q585" s="2">
        <f ca="1">IF(Sheet1!DR589&lt;&gt;"",Sheet1!DR589,"")</f>
        <v>1.9950000000000045</v>
      </c>
      <c r="R585" s="2">
        <f ca="1">IF(Sheet1!DS589&lt;&gt;"",Sheet1!DS589,"")</f>
        <v>2.0849999999999937</v>
      </c>
      <c r="S585" s="2">
        <f ca="1">IF(Sheet1!DH589&lt;&gt;"",Sheet1!DH589,"")</f>
        <v>0.55500000000000682</v>
      </c>
      <c r="T585" s="2">
        <f ca="1">IF(Sheet1!DI589&lt;&gt;"",Sheet1!DI589,"")</f>
        <v>0.71999999999999886</v>
      </c>
      <c r="U585" s="2">
        <f ca="1">IF(Sheet1!DJ589&lt;&gt;"",Sheet1!DJ589,"")</f>
        <v>0.875</v>
      </c>
      <c r="V585" s="2"/>
      <c r="W585" s="2"/>
    </row>
    <row r="586" spans="1:23" x14ac:dyDescent="0.2">
      <c r="A586" s="1">
        <f>IF(Sheet1!B590&lt;&gt;"",Sheet1!B590,"")</f>
        <v>44285</v>
      </c>
      <c r="B586" s="2">
        <f ca="1">IF(Sheet1!DC590&lt;&gt;"",Sheet1!DC590,"")</f>
        <v>7.9999999999998295E-2</v>
      </c>
      <c r="C586" s="2">
        <f ca="1">IF(Sheet1!DD590&lt;&gt;"",Sheet1!DD590,"")</f>
        <v>0.12000000000000455</v>
      </c>
      <c r="D586" s="2">
        <f ca="1">IF(Sheet1!DE590&lt;&gt;"",Sheet1!DE590,"")</f>
        <v>0.18500000000000227</v>
      </c>
      <c r="E586" s="2">
        <f ca="1">IF(Sheet1!DF590&lt;&gt;"",Sheet1!DF590,"")</f>
        <v>0.27500000000000568</v>
      </c>
      <c r="F586" s="2">
        <f ca="1">IF(Sheet1!DG590&lt;&gt;"",Sheet1!DG590,"")</f>
        <v>0.40500000000000114</v>
      </c>
      <c r="G586" s="2">
        <f ca="1">IF(Sheet1!DH590&lt;&gt;"",Sheet1!DH590,"")</f>
        <v>0.56499999999999773</v>
      </c>
      <c r="H586" s="2">
        <f ca="1">IF(Sheet1!DI590&lt;&gt;"",Sheet1!DI590,"")</f>
        <v>0.73999999999999488</v>
      </c>
      <c r="I586" s="2">
        <f ca="1">IF(Sheet1!DJ590&lt;&gt;"",Sheet1!DJ590,"")</f>
        <v>0.90500000000000114</v>
      </c>
      <c r="J586" s="2">
        <f ca="1">IF(Sheet1!DK590&lt;&gt;"",Sheet1!DK590,"")</f>
        <v>1.0750000000000028</v>
      </c>
      <c r="K586" s="2">
        <f ca="1">IF(Sheet1!DL590&lt;&gt;"",Sheet1!DL590,"")</f>
        <v>1.25</v>
      </c>
      <c r="L586" s="2">
        <f ca="1">IF(Sheet1!DM590&lt;&gt;"",Sheet1!DM590,"")</f>
        <v>1.4150000000000063</v>
      </c>
      <c r="M586" s="2">
        <f ca="1">IF(Sheet1!DN590&lt;&gt;"",Sheet1!DN590,"")</f>
        <v>1.5600000000000023</v>
      </c>
      <c r="N586" s="2">
        <f ca="1">IF(Sheet1!DO590&lt;&gt;"",Sheet1!DO590,"")</f>
        <v>1.6899999999999977</v>
      </c>
      <c r="O586" s="2">
        <f ca="1">IF(Sheet1!DP590&lt;&gt;"",Sheet1!DP590,"")</f>
        <v>1.8100000000000023</v>
      </c>
      <c r="P586" s="2">
        <f ca="1">IF(Sheet1!DQ590&lt;&gt;"",Sheet1!DQ590,"")</f>
        <v>1.9200000000000017</v>
      </c>
      <c r="Q586" s="2">
        <f ca="1">IF(Sheet1!DR590&lt;&gt;"",Sheet1!DR590,"")</f>
        <v>2.0300000000000011</v>
      </c>
      <c r="R586" s="2">
        <f ca="1">IF(Sheet1!DS590&lt;&gt;"",Sheet1!DS590,"")</f>
        <v>2.1099999999999994</v>
      </c>
      <c r="S586" s="2">
        <f ca="1">IF(Sheet1!DH590&lt;&gt;"",Sheet1!DH590,"")</f>
        <v>0.56499999999999773</v>
      </c>
      <c r="T586" s="2">
        <f ca="1">IF(Sheet1!DI590&lt;&gt;"",Sheet1!DI590,"")</f>
        <v>0.73999999999999488</v>
      </c>
      <c r="U586" s="2">
        <f ca="1">IF(Sheet1!DJ590&lt;&gt;"",Sheet1!DJ590,"")</f>
        <v>0.90500000000000114</v>
      </c>
      <c r="V586" s="2"/>
      <c r="W586" s="2"/>
    </row>
    <row r="587" spans="1:23" x14ac:dyDescent="0.2">
      <c r="A587" s="1">
        <f>IF(Sheet1!B591&lt;&gt;"",Sheet1!B591,"")</f>
        <v>44286</v>
      </c>
      <c r="B587" s="2">
        <f ca="1">IF(Sheet1!DC591&lt;&gt;"",Sheet1!DC591,"")</f>
        <v>8.4999999999993747E-2</v>
      </c>
      <c r="C587" s="2">
        <f ca="1">IF(Sheet1!DD591&lt;&gt;"",Sheet1!DD591,"")</f>
        <v>0.12999999999999545</v>
      </c>
      <c r="D587" s="2">
        <f ca="1">IF(Sheet1!DE591&lt;&gt;"",Sheet1!DE591,"")</f>
        <v>0.19499999999999318</v>
      </c>
      <c r="E587" s="2">
        <f ca="1">IF(Sheet1!DF591&lt;&gt;"",Sheet1!DF591,"")</f>
        <v>0.29000000000000625</v>
      </c>
      <c r="F587" s="2">
        <f ca="1">IF(Sheet1!DG591&lt;&gt;"",Sheet1!DG591,"")</f>
        <v>0.42000000000000171</v>
      </c>
      <c r="G587" s="2">
        <f ca="1">IF(Sheet1!DH591&lt;&gt;"",Sheet1!DH591,"")</f>
        <v>0.58499999999999375</v>
      </c>
      <c r="H587" s="2">
        <f ca="1">IF(Sheet1!DI591&lt;&gt;"",Sheet1!DI591,"")</f>
        <v>0.76500000000000057</v>
      </c>
      <c r="I587" s="2">
        <f ca="1">IF(Sheet1!DJ591&lt;&gt;"",Sheet1!DJ591,"")</f>
        <v>0.93999999999999773</v>
      </c>
      <c r="J587" s="2">
        <f ca="1">IF(Sheet1!DK591&lt;&gt;"",Sheet1!DK591,"")</f>
        <v>1.1149999999999949</v>
      </c>
      <c r="K587" s="2">
        <f ca="1">IF(Sheet1!DL591&lt;&gt;"",Sheet1!DL591,"")</f>
        <v>1.2900000000000063</v>
      </c>
      <c r="L587" s="2">
        <f ca="1">IF(Sheet1!DM591&lt;&gt;"",Sheet1!DM591,"")</f>
        <v>1.4549999999999983</v>
      </c>
      <c r="M587" s="2">
        <f ca="1">IF(Sheet1!DN591&lt;&gt;"",Sheet1!DN591,"")</f>
        <v>1.605000000000004</v>
      </c>
      <c r="N587" s="2">
        <f ca="1">IF(Sheet1!DO591&lt;&gt;"",Sheet1!DO591,"")</f>
        <v>1.7349999999999994</v>
      </c>
      <c r="O587" s="2">
        <f ca="1">IF(Sheet1!DP591&lt;&gt;"",Sheet1!DP591,"")</f>
        <v>1.855000000000004</v>
      </c>
      <c r="P587" s="2">
        <f ca="1">IF(Sheet1!DQ591&lt;&gt;"",Sheet1!DQ591,"")</f>
        <v>1.9599999999999937</v>
      </c>
      <c r="Q587" s="2">
        <f ca="1">IF(Sheet1!DR591&lt;&gt;"",Sheet1!DR591,"")</f>
        <v>2.0649999999999977</v>
      </c>
      <c r="R587" s="2">
        <f ca="1">IF(Sheet1!DS591&lt;&gt;"",Sheet1!DS591,"")</f>
        <v>2.144999999999996</v>
      </c>
      <c r="S587" s="2">
        <f ca="1">IF(Sheet1!DH591&lt;&gt;"",Sheet1!DH591,"")</f>
        <v>0.58499999999999375</v>
      </c>
      <c r="T587" s="2">
        <f ca="1">IF(Sheet1!DI591&lt;&gt;"",Sheet1!DI591,"")</f>
        <v>0.76500000000000057</v>
      </c>
      <c r="U587" s="2">
        <f ca="1">IF(Sheet1!DJ591&lt;&gt;"",Sheet1!DJ591,"")</f>
        <v>0.93999999999999773</v>
      </c>
      <c r="V587" s="2"/>
      <c r="W587" s="2"/>
    </row>
    <row r="588" spans="1:23" x14ac:dyDescent="0.2">
      <c r="A588" s="1">
        <f>IF(Sheet1!B592&lt;&gt;"",Sheet1!B592,"")</f>
        <v>44287</v>
      </c>
      <c r="B588" s="2">
        <f ca="1">IF(Sheet1!DC592&lt;&gt;"",Sheet1!DC592,"")</f>
        <v>8.4999999999993747E-2</v>
      </c>
      <c r="C588" s="2">
        <f ca="1">IF(Sheet1!DD592&lt;&gt;"",Sheet1!DD592,"")</f>
        <v>0.12999999999999545</v>
      </c>
      <c r="D588" s="2">
        <f ca="1">IF(Sheet1!DE592&lt;&gt;"",Sheet1!DE592,"")</f>
        <v>0.20000000000000284</v>
      </c>
      <c r="E588" s="2">
        <f ca="1">IF(Sheet1!DF592&lt;&gt;"",Sheet1!DF592,"")</f>
        <v>0.29000000000000625</v>
      </c>
      <c r="F588" s="2">
        <f ca="1">IF(Sheet1!DG592&lt;&gt;"",Sheet1!DG592,"")</f>
        <v>0.41500000000000625</v>
      </c>
      <c r="G588" s="2">
        <f ca="1">IF(Sheet1!DH592&lt;&gt;"",Sheet1!DH592,"")</f>
        <v>0.57500000000000284</v>
      </c>
      <c r="H588" s="2">
        <f ca="1">IF(Sheet1!DI592&lt;&gt;"",Sheet1!DI592,"")</f>
        <v>0.74500000000000455</v>
      </c>
      <c r="I588" s="2">
        <f ca="1">IF(Sheet1!DJ592&lt;&gt;"",Sheet1!DJ592,"")</f>
        <v>0.90999999999999659</v>
      </c>
      <c r="J588" s="2">
        <f ca="1">IF(Sheet1!DK592&lt;&gt;"",Sheet1!DK592,"")</f>
        <v>1.0799999999999983</v>
      </c>
      <c r="K588" s="2">
        <f ca="1">IF(Sheet1!DL592&lt;&gt;"",Sheet1!DL592,"")</f>
        <v>1.2549999999999955</v>
      </c>
      <c r="L588" s="2">
        <f ca="1">IF(Sheet1!DM592&lt;&gt;"",Sheet1!DM592,"")</f>
        <v>1.4200000000000017</v>
      </c>
      <c r="M588" s="2">
        <f ca="1">IF(Sheet1!DN592&lt;&gt;"",Sheet1!DN592,"")</f>
        <v>1.5699999999999932</v>
      </c>
      <c r="N588" s="2">
        <f ca="1">IF(Sheet1!DO592&lt;&gt;"",Sheet1!DO592,"")</f>
        <v>1.6899999999999977</v>
      </c>
      <c r="O588" s="2">
        <f ca="1">IF(Sheet1!DP592&lt;&gt;"",Sheet1!DP592,"")</f>
        <v>1.7999999999999972</v>
      </c>
      <c r="P588" s="2">
        <f ca="1">IF(Sheet1!DQ592&lt;&gt;"",Sheet1!DQ592,"")</f>
        <v>1.9050000000000011</v>
      </c>
      <c r="Q588" s="2">
        <f ca="1">IF(Sheet1!DR592&lt;&gt;"",Sheet1!DR592,"")</f>
        <v>2.0049999999999955</v>
      </c>
      <c r="R588" s="2">
        <f ca="1">IF(Sheet1!DS592&lt;&gt;"",Sheet1!DS592,"")</f>
        <v>2.0799999999999983</v>
      </c>
      <c r="S588" s="2">
        <f ca="1">IF(Sheet1!DH592&lt;&gt;"",Sheet1!DH592,"")</f>
        <v>0.57500000000000284</v>
      </c>
      <c r="T588" s="2">
        <f ca="1">IF(Sheet1!DI592&lt;&gt;"",Sheet1!DI592,"")</f>
        <v>0.74500000000000455</v>
      </c>
      <c r="U588" s="2">
        <f ca="1">IF(Sheet1!DJ592&lt;&gt;"",Sheet1!DJ592,"")</f>
        <v>0.90999999999999659</v>
      </c>
      <c r="V588" s="2"/>
      <c r="W588" s="2"/>
    </row>
    <row r="589" spans="1:23" x14ac:dyDescent="0.2">
      <c r="A589" s="1">
        <f>IF(Sheet1!B593&lt;&gt;"",Sheet1!B593,"")</f>
        <v>44288</v>
      </c>
      <c r="B589" s="2">
        <f ca="1">IF(Sheet1!DC593&lt;&gt;"",Sheet1!DC593,"")</f>
        <v>9.9999999999994316E-2</v>
      </c>
      <c r="C589" s="2">
        <f ca="1">IF(Sheet1!DD593&lt;&gt;"",Sheet1!DD593,"")</f>
        <v>0.15999999999999659</v>
      </c>
      <c r="D589" s="2">
        <f ca="1">IF(Sheet1!DE593&lt;&gt;"",Sheet1!DE593,"")</f>
        <v>0.23999999999999488</v>
      </c>
      <c r="E589" s="2">
        <f ca="1">IF(Sheet1!DF593&lt;&gt;"",Sheet1!DF593,"")</f>
        <v>0.34499999999999886</v>
      </c>
      <c r="F589" s="2">
        <f ca="1">IF(Sheet1!DG593&lt;&gt;"",Sheet1!DG593,"")</f>
        <v>0.48499999999999943</v>
      </c>
      <c r="G589" s="2">
        <f ca="1">IF(Sheet1!DH593&lt;&gt;"",Sheet1!DH593,"")</f>
        <v>0.65500000000000114</v>
      </c>
      <c r="H589" s="2">
        <f ca="1">IF(Sheet1!DI593&lt;&gt;"",Sheet1!DI593,"")</f>
        <v>0.84000000000000341</v>
      </c>
      <c r="I589" s="2">
        <f ca="1">IF(Sheet1!DJ593&lt;&gt;"",Sheet1!DJ593,"")</f>
        <v>1.0100000000000051</v>
      </c>
      <c r="J589" s="2">
        <f ca="1">IF(Sheet1!DK593&lt;&gt;"",Sheet1!DK593,"")</f>
        <v>1.1850000000000023</v>
      </c>
      <c r="K589" s="2">
        <f ca="1">IF(Sheet1!DL593&lt;&gt;"",Sheet1!DL593,"")</f>
        <v>1.3599999999999994</v>
      </c>
      <c r="L589" s="2">
        <f ca="1">IF(Sheet1!DM593&lt;&gt;"",Sheet1!DM593,"")</f>
        <v>1.5250000000000057</v>
      </c>
      <c r="M589" s="2">
        <f ca="1">IF(Sheet1!DN593&lt;&gt;"",Sheet1!DN593,"")</f>
        <v>1.6700000000000017</v>
      </c>
      <c r="N589" s="2">
        <f ca="1">IF(Sheet1!DO593&lt;&gt;"",Sheet1!DO593,"")</f>
        <v>1.7849999999999966</v>
      </c>
      <c r="O589" s="2">
        <f ca="1">IF(Sheet1!DP593&lt;&gt;"",Sheet1!DP593,"")</f>
        <v>1.8850000000000051</v>
      </c>
      <c r="P589" s="2">
        <f ca="1">IF(Sheet1!DQ593&lt;&gt;"",Sheet1!DQ593,"")</f>
        <v>1.980000000000004</v>
      </c>
      <c r="Q589" s="2">
        <f ca="1">IF(Sheet1!DR593&lt;&gt;"",Sheet1!DR593,"")</f>
        <v>2.0750000000000028</v>
      </c>
      <c r="R589" s="2">
        <f ca="1">IF(Sheet1!DS593&lt;&gt;"",Sheet1!DS593,"")</f>
        <v>2.144999999999996</v>
      </c>
      <c r="S589" s="2">
        <f ca="1">IF(Sheet1!DH593&lt;&gt;"",Sheet1!DH593,"")</f>
        <v>0.65500000000000114</v>
      </c>
      <c r="T589" s="2">
        <f ca="1">IF(Sheet1!DI593&lt;&gt;"",Sheet1!DI593,"")</f>
        <v>0.84000000000000341</v>
      </c>
      <c r="U589" s="2">
        <f ca="1">IF(Sheet1!DJ593&lt;&gt;"",Sheet1!DJ593,"")</f>
        <v>1.0100000000000051</v>
      </c>
      <c r="V589" s="2"/>
      <c r="W589" s="2"/>
    </row>
    <row r="590" spans="1:23" x14ac:dyDescent="0.2">
      <c r="A590" s="1">
        <f>IF(Sheet1!B594&lt;&gt;"",Sheet1!B594,"")</f>
        <v>44291</v>
      </c>
      <c r="B590" s="2">
        <f ca="1">IF(Sheet1!DC594&lt;&gt;"",Sheet1!DC594,"")</f>
        <v>8.4999999999993747E-2</v>
      </c>
      <c r="C590" s="2">
        <f ca="1">IF(Sheet1!DD594&lt;&gt;"",Sheet1!DD594,"")</f>
        <v>0.14000000000000057</v>
      </c>
      <c r="D590" s="2">
        <f ca="1">IF(Sheet1!DE594&lt;&gt;"",Sheet1!DE594,"")</f>
        <v>0.21500000000000341</v>
      </c>
      <c r="E590" s="2">
        <f ca="1">IF(Sheet1!DF594&lt;&gt;"",Sheet1!DF594,"")</f>
        <v>0.31999999999999318</v>
      </c>
      <c r="F590" s="2">
        <f ca="1">IF(Sheet1!DG594&lt;&gt;"",Sheet1!DG594,"")</f>
        <v>0.45499999999999829</v>
      </c>
      <c r="G590" s="2">
        <f ca="1">IF(Sheet1!DH594&lt;&gt;"",Sheet1!DH594,"")</f>
        <v>0.62000000000000455</v>
      </c>
      <c r="H590" s="2">
        <f ca="1">IF(Sheet1!DI594&lt;&gt;"",Sheet1!DI594,"")</f>
        <v>0.80500000000000682</v>
      </c>
      <c r="I590" s="2">
        <f ca="1">IF(Sheet1!DJ594&lt;&gt;"",Sheet1!DJ594,"")</f>
        <v>0.97499999999999432</v>
      </c>
      <c r="J590" s="2">
        <f ca="1">IF(Sheet1!DK594&lt;&gt;"",Sheet1!DK594,"")</f>
        <v>1.1500000000000057</v>
      </c>
      <c r="K590" s="2">
        <f ca="1">IF(Sheet1!DL594&lt;&gt;"",Sheet1!DL594,"")</f>
        <v>1.3250000000000028</v>
      </c>
      <c r="L590" s="2">
        <f ca="1">IF(Sheet1!DM594&lt;&gt;"",Sheet1!DM594,"")</f>
        <v>1.4899999999999949</v>
      </c>
      <c r="M590" s="2">
        <f ca="1">IF(Sheet1!DN594&lt;&gt;"",Sheet1!DN594,"")</f>
        <v>1.6350000000000051</v>
      </c>
      <c r="N590" s="2">
        <f ca="1">IF(Sheet1!DO594&lt;&gt;"",Sheet1!DO594,"")</f>
        <v>1.75</v>
      </c>
      <c r="O590" s="2">
        <f ca="1">IF(Sheet1!DP594&lt;&gt;"",Sheet1!DP594,"")</f>
        <v>1.855000000000004</v>
      </c>
      <c r="P590" s="2">
        <f ca="1">IF(Sheet1!DQ594&lt;&gt;"",Sheet1!DQ594,"")</f>
        <v>1.9500000000000028</v>
      </c>
      <c r="Q590" s="2">
        <f ca="1">IF(Sheet1!DR594&lt;&gt;"",Sheet1!DR594,"")</f>
        <v>2.0550000000000068</v>
      </c>
      <c r="R590" s="2">
        <f ca="1">IF(Sheet1!DS594&lt;&gt;"",Sheet1!DS594,"")</f>
        <v>2.1299999999999955</v>
      </c>
      <c r="S590" s="2">
        <f ca="1">IF(Sheet1!DH594&lt;&gt;"",Sheet1!DH594,"")</f>
        <v>0.62000000000000455</v>
      </c>
      <c r="T590" s="2">
        <f ca="1">IF(Sheet1!DI594&lt;&gt;"",Sheet1!DI594,"")</f>
        <v>0.80500000000000682</v>
      </c>
      <c r="U590" s="2">
        <f ca="1">IF(Sheet1!DJ594&lt;&gt;"",Sheet1!DJ594,"")</f>
        <v>0.97499999999999432</v>
      </c>
      <c r="V590" s="2"/>
      <c r="W590" s="2"/>
    </row>
    <row r="591" spans="1:23" x14ac:dyDescent="0.2">
      <c r="A591" s="1">
        <f>IF(Sheet1!B595&lt;&gt;"",Sheet1!B595,"")</f>
        <v>44292</v>
      </c>
      <c r="B591" s="2">
        <f ca="1">IF(Sheet1!DC595&lt;&gt;"",Sheet1!DC595,"")</f>
        <v>7.9999999999998295E-2</v>
      </c>
      <c r="C591" s="2">
        <f ca="1">IF(Sheet1!DD595&lt;&gt;"",Sheet1!DD595,"")</f>
        <v>0.125</v>
      </c>
      <c r="D591" s="2">
        <f ca="1">IF(Sheet1!DE595&lt;&gt;"",Sheet1!DE595,"")</f>
        <v>0.19499999999999318</v>
      </c>
      <c r="E591" s="2">
        <f ca="1">IF(Sheet1!DF595&lt;&gt;"",Sheet1!DF595,"")</f>
        <v>0.29000000000000625</v>
      </c>
      <c r="F591" s="2">
        <f ca="1">IF(Sheet1!DG595&lt;&gt;"",Sheet1!DG595,"")</f>
        <v>0.40999999999999659</v>
      </c>
      <c r="G591" s="2">
        <f ca="1">IF(Sheet1!DH595&lt;&gt;"",Sheet1!DH595,"")</f>
        <v>0.54999999999999716</v>
      </c>
      <c r="H591" s="2">
        <f ca="1">IF(Sheet1!DI595&lt;&gt;"",Sheet1!DI595,"")</f>
        <v>0.71500000000000341</v>
      </c>
      <c r="I591" s="2">
        <f ca="1">IF(Sheet1!DJ595&lt;&gt;"",Sheet1!DJ595,"")</f>
        <v>0.87999999999999545</v>
      </c>
      <c r="J591" s="2">
        <f ca="1">IF(Sheet1!DK595&lt;&gt;"",Sheet1!DK595,"")</f>
        <v>1.0550000000000068</v>
      </c>
      <c r="K591" s="2">
        <f ca="1">IF(Sheet1!DL595&lt;&gt;"",Sheet1!DL595,"")</f>
        <v>1.2249999999999943</v>
      </c>
      <c r="L591" s="2">
        <f ca="1">IF(Sheet1!DM595&lt;&gt;"",Sheet1!DM595,"")</f>
        <v>1.3900000000000006</v>
      </c>
      <c r="M591" s="2">
        <f ca="1">IF(Sheet1!DN595&lt;&gt;"",Sheet1!DN595,"")</f>
        <v>1.5300000000000011</v>
      </c>
      <c r="N591" s="2">
        <f ca="1">IF(Sheet1!DO595&lt;&gt;"",Sheet1!DO595,"")</f>
        <v>1.644999999999996</v>
      </c>
      <c r="O591" s="2">
        <f ca="1">IF(Sheet1!DP595&lt;&gt;"",Sheet1!DP595,"")</f>
        <v>1.75</v>
      </c>
      <c r="P591" s="2">
        <f ca="1">IF(Sheet1!DQ595&lt;&gt;"",Sheet1!DQ595,"")</f>
        <v>1.8449999999999989</v>
      </c>
      <c r="Q591" s="2">
        <f ca="1">IF(Sheet1!DR595&lt;&gt;"",Sheet1!DR595,"")</f>
        <v>1.9500000000000028</v>
      </c>
      <c r="R591" s="2">
        <f ca="1">IF(Sheet1!DS595&lt;&gt;"",Sheet1!DS595,"")</f>
        <v>2.0250000000000057</v>
      </c>
      <c r="S591" s="2">
        <f ca="1">IF(Sheet1!DH595&lt;&gt;"",Sheet1!DH595,"")</f>
        <v>0.54999999999999716</v>
      </c>
      <c r="T591" s="2">
        <f ca="1">IF(Sheet1!DI595&lt;&gt;"",Sheet1!DI595,"")</f>
        <v>0.71500000000000341</v>
      </c>
      <c r="U591" s="2">
        <f ca="1">IF(Sheet1!DJ595&lt;&gt;"",Sheet1!DJ595,"")</f>
        <v>0.87999999999999545</v>
      </c>
      <c r="V591" s="2"/>
      <c r="W591" s="2"/>
    </row>
    <row r="592" spans="1:23" x14ac:dyDescent="0.2">
      <c r="A592" s="1">
        <f>IF(Sheet1!B596&lt;&gt;"",Sheet1!B596,"")</f>
        <v>44293</v>
      </c>
      <c r="B592" s="2">
        <f ca="1">IF(Sheet1!DC596&lt;&gt;"",Sheet1!DC596,"")</f>
        <v>7.9999999999998295E-2</v>
      </c>
      <c r="C592" s="2">
        <f ca="1">IF(Sheet1!DD596&lt;&gt;"",Sheet1!DD596,"")</f>
        <v>0.12000000000000455</v>
      </c>
      <c r="D592" s="2">
        <f ca="1">IF(Sheet1!DE596&lt;&gt;"",Sheet1!DE596,"")</f>
        <v>0.17499999999999716</v>
      </c>
      <c r="E592" s="2">
        <f ca="1">IF(Sheet1!DF596&lt;&gt;"",Sheet1!DF596,"")</f>
        <v>0.26000000000000512</v>
      </c>
      <c r="F592" s="2">
        <f ca="1">IF(Sheet1!DG596&lt;&gt;"",Sheet1!DG596,"")</f>
        <v>0.37999999999999545</v>
      </c>
      <c r="G592" s="2">
        <f ca="1">IF(Sheet1!DH596&lt;&gt;"",Sheet1!DH596,"")</f>
        <v>0.51999999999999602</v>
      </c>
      <c r="H592" s="2">
        <f ca="1">IF(Sheet1!DI596&lt;&gt;"",Sheet1!DI596,"")</f>
        <v>0.68000000000000682</v>
      </c>
      <c r="I592" s="2">
        <f ca="1">IF(Sheet1!DJ596&lt;&gt;"",Sheet1!DJ596,"")</f>
        <v>0.84499999999999886</v>
      </c>
      <c r="J592" s="2">
        <f ca="1">IF(Sheet1!DK596&lt;&gt;"",Sheet1!DK596,"")</f>
        <v>1.019999999999996</v>
      </c>
      <c r="K592" s="2">
        <f ca="1">IF(Sheet1!DL596&lt;&gt;"",Sheet1!DL596,"")</f>
        <v>1.1899999999999977</v>
      </c>
      <c r="L592" s="2">
        <f ca="1">IF(Sheet1!DM596&lt;&gt;"",Sheet1!DM596,"")</f>
        <v>1.355000000000004</v>
      </c>
      <c r="M592" s="2">
        <f ca="1">IF(Sheet1!DN596&lt;&gt;"",Sheet1!DN596,"")</f>
        <v>1.4950000000000045</v>
      </c>
      <c r="N592" s="2">
        <f ca="1">IF(Sheet1!DO596&lt;&gt;"",Sheet1!DO596,"")</f>
        <v>1.6099999999999994</v>
      </c>
      <c r="O592" s="2">
        <f ca="1">IF(Sheet1!DP596&lt;&gt;"",Sheet1!DP596,"")</f>
        <v>1.7199999999999989</v>
      </c>
      <c r="P592" s="2">
        <f ca="1">IF(Sheet1!DQ596&lt;&gt;"",Sheet1!DQ596,"")</f>
        <v>1.8199999999999932</v>
      </c>
      <c r="Q592" s="2">
        <f ca="1">IF(Sheet1!DR596&lt;&gt;"",Sheet1!DR596,"")</f>
        <v>1.9249999999999972</v>
      </c>
      <c r="R592" s="2">
        <f ca="1">IF(Sheet1!DS596&lt;&gt;"",Sheet1!DS596,"")</f>
        <v>2</v>
      </c>
      <c r="S592" s="2">
        <f ca="1">IF(Sheet1!DH596&lt;&gt;"",Sheet1!DH596,"")</f>
        <v>0.51999999999999602</v>
      </c>
      <c r="T592" s="2">
        <f ca="1">IF(Sheet1!DI596&lt;&gt;"",Sheet1!DI596,"")</f>
        <v>0.68000000000000682</v>
      </c>
      <c r="U592" s="2">
        <f ca="1">IF(Sheet1!DJ596&lt;&gt;"",Sheet1!DJ596,"")</f>
        <v>0.84499999999999886</v>
      </c>
      <c r="V592" s="2"/>
      <c r="W592" s="2"/>
    </row>
    <row r="593" spans="1:23" x14ac:dyDescent="0.2">
      <c r="A593" s="1">
        <f>IF(Sheet1!B597&lt;&gt;"",Sheet1!B597,"")</f>
        <v>44294</v>
      </c>
      <c r="B593" s="2">
        <f ca="1">IF(Sheet1!DC597&lt;&gt;"",Sheet1!DC597,"")</f>
        <v>7.5000000000002842E-2</v>
      </c>
      <c r="C593" s="2">
        <f ca="1">IF(Sheet1!DD597&lt;&gt;"",Sheet1!DD597,"")</f>
        <v>0.11499999999999488</v>
      </c>
      <c r="D593" s="2">
        <f ca="1">IF(Sheet1!DE597&lt;&gt;"",Sheet1!DE597,"")</f>
        <v>0.17000000000000171</v>
      </c>
      <c r="E593" s="2">
        <f ca="1">IF(Sheet1!DF597&lt;&gt;"",Sheet1!DF597,"")</f>
        <v>0.25</v>
      </c>
      <c r="F593" s="2">
        <f ca="1">IF(Sheet1!DG597&lt;&gt;"",Sheet1!DG597,"")</f>
        <v>0.35999999999999943</v>
      </c>
      <c r="G593" s="2">
        <f ca="1">IF(Sheet1!DH597&lt;&gt;"",Sheet1!DH597,"")</f>
        <v>0.50499999999999545</v>
      </c>
      <c r="H593" s="2">
        <f ca="1">IF(Sheet1!DI597&lt;&gt;"",Sheet1!DI597,"")</f>
        <v>0.66500000000000625</v>
      </c>
      <c r="I593" s="2">
        <f ca="1">IF(Sheet1!DJ597&lt;&gt;"",Sheet1!DJ597,"")</f>
        <v>0.82500000000000284</v>
      </c>
      <c r="J593" s="2">
        <f ca="1">IF(Sheet1!DK597&lt;&gt;"",Sheet1!DK597,"")</f>
        <v>0.98999999999999488</v>
      </c>
      <c r="K593" s="2">
        <f ca="1">IF(Sheet1!DL597&lt;&gt;"",Sheet1!DL597,"")</f>
        <v>1.1550000000000011</v>
      </c>
      <c r="L593" s="2">
        <f ca="1">IF(Sheet1!DM597&lt;&gt;"",Sheet1!DM597,"")</f>
        <v>1.3149999999999977</v>
      </c>
      <c r="M593" s="2">
        <f ca="1">IF(Sheet1!DN597&lt;&gt;"",Sheet1!DN597,"")</f>
        <v>1.4549999999999983</v>
      </c>
      <c r="N593" s="2">
        <f ca="1">IF(Sheet1!DO597&lt;&gt;"",Sheet1!DO597,"")</f>
        <v>1.5699999999999932</v>
      </c>
      <c r="O593" s="2">
        <f ca="1">IF(Sheet1!DP597&lt;&gt;"",Sheet1!DP597,"")</f>
        <v>1.6700000000000017</v>
      </c>
      <c r="P593" s="2">
        <f ca="1">IF(Sheet1!DQ597&lt;&gt;"",Sheet1!DQ597,"")</f>
        <v>1.769999999999996</v>
      </c>
      <c r="Q593" s="2">
        <f ca="1">IF(Sheet1!DR597&lt;&gt;"",Sheet1!DR597,"")</f>
        <v>1.875</v>
      </c>
      <c r="R593" s="2">
        <f ca="1">IF(Sheet1!DS597&lt;&gt;"",Sheet1!DS597,"")</f>
        <v>1.9500000000000028</v>
      </c>
      <c r="S593" s="2">
        <f ca="1">IF(Sheet1!DH597&lt;&gt;"",Sheet1!DH597,"")</f>
        <v>0.50499999999999545</v>
      </c>
      <c r="T593" s="2">
        <f ca="1">IF(Sheet1!DI597&lt;&gt;"",Sheet1!DI597,"")</f>
        <v>0.66500000000000625</v>
      </c>
      <c r="U593" s="2">
        <f ca="1">IF(Sheet1!DJ597&lt;&gt;"",Sheet1!DJ597,"")</f>
        <v>0.82500000000000284</v>
      </c>
      <c r="V593" s="2"/>
      <c r="W593" s="2"/>
    </row>
    <row r="594" spans="1:23" x14ac:dyDescent="0.2">
      <c r="A594" s="1">
        <f>IF(Sheet1!B598&lt;&gt;"",Sheet1!B598,"")</f>
        <v>44295</v>
      </c>
      <c r="B594" s="2">
        <f ca="1">IF(Sheet1!DC598&lt;&gt;"",Sheet1!DC598,"")</f>
        <v>7.9999999999998295E-2</v>
      </c>
      <c r="C594" s="2">
        <f ca="1">IF(Sheet1!DD598&lt;&gt;"",Sheet1!DD598,"")</f>
        <v>0.12000000000000455</v>
      </c>
      <c r="D594" s="2">
        <f ca="1">IF(Sheet1!DE598&lt;&gt;"",Sheet1!DE598,"")</f>
        <v>0.17499999999999716</v>
      </c>
      <c r="E594" s="2">
        <f ca="1">IF(Sheet1!DF598&lt;&gt;"",Sheet1!DF598,"")</f>
        <v>0.26000000000000512</v>
      </c>
      <c r="F594" s="2">
        <f ca="1">IF(Sheet1!DG598&lt;&gt;"",Sheet1!DG598,"")</f>
        <v>0.375</v>
      </c>
      <c r="G594" s="2">
        <f ca="1">IF(Sheet1!DH598&lt;&gt;"",Sheet1!DH598,"")</f>
        <v>0.52500000000000568</v>
      </c>
      <c r="H594" s="2">
        <f ca="1">IF(Sheet1!DI598&lt;&gt;"",Sheet1!DI598,"")</f>
        <v>0.68999999999999773</v>
      </c>
      <c r="I594" s="2">
        <f ca="1">IF(Sheet1!DJ598&lt;&gt;"",Sheet1!DJ598,"")</f>
        <v>0.85500000000000398</v>
      </c>
      <c r="J594" s="2">
        <f ca="1">IF(Sheet1!DK598&lt;&gt;"",Sheet1!DK598,"")</f>
        <v>1.019999999999996</v>
      </c>
      <c r="K594" s="2">
        <f ca="1">IF(Sheet1!DL598&lt;&gt;"",Sheet1!DL598,"")</f>
        <v>1.1850000000000023</v>
      </c>
      <c r="L594" s="2">
        <f ca="1">IF(Sheet1!DM598&lt;&gt;"",Sheet1!DM598,"")</f>
        <v>1.3449999999999989</v>
      </c>
      <c r="M594" s="2">
        <f ca="1">IF(Sheet1!DN598&lt;&gt;"",Sheet1!DN598,"")</f>
        <v>1.4849999999999994</v>
      </c>
      <c r="N594" s="2">
        <f ca="1">IF(Sheet1!DO598&lt;&gt;"",Sheet1!DO598,"")</f>
        <v>1.5999999999999943</v>
      </c>
      <c r="O594" s="2">
        <f ca="1">IF(Sheet1!DP598&lt;&gt;"",Sheet1!DP598,"")</f>
        <v>1.7000000000000028</v>
      </c>
      <c r="P594" s="2">
        <f ca="1">IF(Sheet1!DQ598&lt;&gt;"",Sheet1!DQ598,"")</f>
        <v>1.7999999999999972</v>
      </c>
      <c r="Q594" s="2">
        <f ca="1">IF(Sheet1!DR598&lt;&gt;"",Sheet1!DR598,"")</f>
        <v>1.9050000000000011</v>
      </c>
      <c r="R594" s="2">
        <f ca="1">IF(Sheet1!DS598&lt;&gt;"",Sheet1!DS598,"")</f>
        <v>1.980000000000004</v>
      </c>
      <c r="S594" s="2">
        <f ca="1">IF(Sheet1!DH598&lt;&gt;"",Sheet1!DH598,"")</f>
        <v>0.52500000000000568</v>
      </c>
      <c r="T594" s="2">
        <f ca="1">IF(Sheet1!DI598&lt;&gt;"",Sheet1!DI598,"")</f>
        <v>0.68999999999999773</v>
      </c>
      <c r="U594" s="2">
        <f ca="1">IF(Sheet1!DJ598&lt;&gt;"",Sheet1!DJ598,"")</f>
        <v>0.85500000000000398</v>
      </c>
      <c r="V594" s="2"/>
      <c r="W594" s="2"/>
    </row>
    <row r="595" spans="1:23" x14ac:dyDescent="0.2">
      <c r="A595" s="1">
        <f>IF(Sheet1!B599&lt;&gt;"",Sheet1!B599,"")</f>
        <v>44298</v>
      </c>
      <c r="B595" s="2">
        <f ca="1">IF(Sheet1!DC599&lt;&gt;"",Sheet1!DC599,"")</f>
        <v>7.9999999999998295E-2</v>
      </c>
      <c r="C595" s="2">
        <f ca="1">IF(Sheet1!DD599&lt;&gt;"",Sheet1!DD599,"")</f>
        <v>0.125</v>
      </c>
      <c r="D595" s="2">
        <f ca="1">IF(Sheet1!DE599&lt;&gt;"",Sheet1!DE599,"")</f>
        <v>0.18500000000000227</v>
      </c>
      <c r="E595" s="2">
        <f ca="1">IF(Sheet1!DF599&lt;&gt;"",Sheet1!DF599,"")</f>
        <v>0.27500000000000568</v>
      </c>
      <c r="F595" s="2">
        <f ca="1">IF(Sheet1!DG599&lt;&gt;"",Sheet1!DG599,"")</f>
        <v>0.40000000000000568</v>
      </c>
      <c r="G595" s="2">
        <f ca="1">IF(Sheet1!DH599&lt;&gt;"",Sheet1!DH599,"")</f>
        <v>0.55500000000000682</v>
      </c>
      <c r="H595" s="2">
        <f ca="1">IF(Sheet1!DI599&lt;&gt;"",Sheet1!DI599,"")</f>
        <v>0.72499999999999432</v>
      </c>
      <c r="I595" s="2">
        <f ca="1">IF(Sheet1!DJ599&lt;&gt;"",Sheet1!DJ599,"")</f>
        <v>0.89000000000000057</v>
      </c>
      <c r="J595" s="2">
        <f ca="1">IF(Sheet1!DK599&lt;&gt;"",Sheet1!DK599,"")</f>
        <v>1.0550000000000068</v>
      </c>
      <c r="K595" s="2">
        <f ca="1">IF(Sheet1!DL599&lt;&gt;"",Sheet1!DL599,"")</f>
        <v>1.2150000000000034</v>
      </c>
      <c r="L595" s="2">
        <f ca="1">IF(Sheet1!DM599&lt;&gt;"",Sheet1!DM599,"")</f>
        <v>1.375</v>
      </c>
      <c r="M595" s="2">
        <f ca="1">IF(Sheet1!DN599&lt;&gt;"",Sheet1!DN599,"")</f>
        <v>1.5100000000000051</v>
      </c>
      <c r="N595" s="2">
        <f ca="1">IF(Sheet1!DO599&lt;&gt;"",Sheet1!DO599,"")</f>
        <v>1.6200000000000045</v>
      </c>
      <c r="O595" s="2">
        <f ca="1">IF(Sheet1!DP599&lt;&gt;"",Sheet1!DP599,"")</f>
        <v>1.7199999999999989</v>
      </c>
      <c r="P595" s="2">
        <f ca="1">IF(Sheet1!DQ599&lt;&gt;"",Sheet1!DQ599,"")</f>
        <v>1.8149999999999977</v>
      </c>
      <c r="Q595" s="2">
        <f ca="1">IF(Sheet1!DR599&lt;&gt;"",Sheet1!DR599,"")</f>
        <v>1.9200000000000017</v>
      </c>
      <c r="R595" s="2">
        <f ca="1">IF(Sheet1!DS599&lt;&gt;"",Sheet1!DS599,"")</f>
        <v>1.9899999999999949</v>
      </c>
      <c r="S595" s="2">
        <f ca="1">IF(Sheet1!DH599&lt;&gt;"",Sheet1!DH599,"")</f>
        <v>0.55500000000000682</v>
      </c>
      <c r="T595" s="2">
        <f ca="1">IF(Sheet1!DI599&lt;&gt;"",Sheet1!DI599,"")</f>
        <v>0.72499999999999432</v>
      </c>
      <c r="U595" s="2">
        <f ca="1">IF(Sheet1!DJ599&lt;&gt;"",Sheet1!DJ599,"")</f>
        <v>0.89000000000000057</v>
      </c>
      <c r="V595" s="2"/>
      <c r="W595" s="2"/>
    </row>
    <row r="596" spans="1:23" x14ac:dyDescent="0.2">
      <c r="A596" s="1">
        <f>IF(Sheet1!B600&lt;&gt;"",Sheet1!B600,"")</f>
        <v>44299</v>
      </c>
      <c r="B596" s="2">
        <f ca="1">IF(Sheet1!DC600&lt;&gt;"",Sheet1!DC600,"")</f>
        <v>7.5000000000002842E-2</v>
      </c>
      <c r="C596" s="2">
        <f ca="1">IF(Sheet1!DD600&lt;&gt;"",Sheet1!DD600,"")</f>
        <v>0.10999999999999943</v>
      </c>
      <c r="D596" s="2">
        <f ca="1">IF(Sheet1!DE600&lt;&gt;"",Sheet1!DE600,"")</f>
        <v>0.16500000000000625</v>
      </c>
      <c r="E596" s="2">
        <f ca="1">IF(Sheet1!DF600&lt;&gt;"",Sheet1!DF600,"")</f>
        <v>0.23999999999999488</v>
      </c>
      <c r="F596" s="2">
        <f ca="1">IF(Sheet1!DG600&lt;&gt;"",Sheet1!DG600,"")</f>
        <v>0.34999999999999432</v>
      </c>
      <c r="G596" s="2">
        <f ca="1">IF(Sheet1!DH600&lt;&gt;"",Sheet1!DH600,"")</f>
        <v>0.48999999999999488</v>
      </c>
      <c r="H596" s="2">
        <f ca="1">IF(Sheet1!DI600&lt;&gt;"",Sheet1!DI600,"")</f>
        <v>0.65000000000000568</v>
      </c>
      <c r="I596" s="2">
        <f ca="1">IF(Sheet1!DJ600&lt;&gt;"",Sheet1!DJ600,"")</f>
        <v>0.81000000000000227</v>
      </c>
      <c r="J596" s="2">
        <f ca="1">IF(Sheet1!DK600&lt;&gt;"",Sheet1!DK600,"")</f>
        <v>0.96999999999999886</v>
      </c>
      <c r="K596" s="2">
        <f ca="1">IF(Sheet1!DL600&lt;&gt;"",Sheet1!DL600,"")</f>
        <v>1.1299999999999955</v>
      </c>
      <c r="L596" s="2">
        <f ca="1">IF(Sheet1!DM600&lt;&gt;"",Sheet1!DM600,"")</f>
        <v>1.2849999999999966</v>
      </c>
      <c r="M596" s="2">
        <f ca="1">IF(Sheet1!DN600&lt;&gt;"",Sheet1!DN600,"")</f>
        <v>1.4200000000000017</v>
      </c>
      <c r="N596" s="2">
        <f ca="1">IF(Sheet1!DO600&lt;&gt;"",Sheet1!DO600,"")</f>
        <v>1.5250000000000057</v>
      </c>
      <c r="O596" s="2">
        <f ca="1">IF(Sheet1!DP600&lt;&gt;"",Sheet1!DP600,"")</f>
        <v>1.625</v>
      </c>
      <c r="P596" s="2">
        <f ca="1">IF(Sheet1!DQ600&lt;&gt;"",Sheet1!DQ600,"")</f>
        <v>1.7199999999999989</v>
      </c>
      <c r="Q596" s="2">
        <f ca="1">IF(Sheet1!DR600&lt;&gt;"",Sheet1!DR600,"")</f>
        <v>1.8250000000000028</v>
      </c>
      <c r="R596" s="2">
        <f ca="1">IF(Sheet1!DS600&lt;&gt;"",Sheet1!DS600,"")</f>
        <v>1.894999999999996</v>
      </c>
      <c r="S596" s="2">
        <f ca="1">IF(Sheet1!DH600&lt;&gt;"",Sheet1!DH600,"")</f>
        <v>0.48999999999999488</v>
      </c>
      <c r="T596" s="2">
        <f ca="1">IF(Sheet1!DI600&lt;&gt;"",Sheet1!DI600,"")</f>
        <v>0.65000000000000568</v>
      </c>
      <c r="U596" s="2">
        <f ca="1">IF(Sheet1!DJ600&lt;&gt;"",Sheet1!DJ600,"")</f>
        <v>0.81000000000000227</v>
      </c>
      <c r="V596" s="2"/>
      <c r="W596" s="2"/>
    </row>
    <row r="597" spans="1:23" x14ac:dyDescent="0.2">
      <c r="A597" s="1">
        <f>IF(Sheet1!B601&lt;&gt;"",Sheet1!B601,"")</f>
        <v>44300</v>
      </c>
      <c r="B597" s="2">
        <f ca="1">IF(Sheet1!DC601&lt;&gt;"",Sheet1!DC601,"")</f>
        <v>7.5000000000002842E-2</v>
      </c>
      <c r="C597" s="2">
        <f ca="1">IF(Sheet1!DD601&lt;&gt;"",Sheet1!DD601,"")</f>
        <v>0.11499999999999488</v>
      </c>
      <c r="D597" s="2">
        <f ca="1">IF(Sheet1!DE601&lt;&gt;"",Sheet1!DE601,"")</f>
        <v>0.17000000000000171</v>
      </c>
      <c r="E597" s="2">
        <f ca="1">IF(Sheet1!DF601&lt;&gt;"",Sheet1!DF601,"")</f>
        <v>0.25</v>
      </c>
      <c r="F597" s="2">
        <f ca="1">IF(Sheet1!DG601&lt;&gt;"",Sheet1!DG601,"")</f>
        <v>0.36499999999999488</v>
      </c>
      <c r="G597" s="2">
        <f ca="1">IF(Sheet1!DH601&lt;&gt;"",Sheet1!DH601,"")</f>
        <v>0.51000000000000512</v>
      </c>
      <c r="H597" s="2">
        <f ca="1">IF(Sheet1!DI601&lt;&gt;"",Sheet1!DI601,"")</f>
        <v>0.67000000000000171</v>
      </c>
      <c r="I597" s="2">
        <f ca="1">IF(Sheet1!DJ601&lt;&gt;"",Sheet1!DJ601,"")</f>
        <v>0.82500000000000284</v>
      </c>
      <c r="J597" s="2">
        <f ca="1">IF(Sheet1!DK601&lt;&gt;"",Sheet1!DK601,"")</f>
        <v>0.98499999999999943</v>
      </c>
      <c r="K597" s="2">
        <f ca="1">IF(Sheet1!DL601&lt;&gt;"",Sheet1!DL601,"")</f>
        <v>1.1400000000000006</v>
      </c>
      <c r="L597" s="2">
        <f ca="1">IF(Sheet1!DM601&lt;&gt;"",Sheet1!DM601,"")</f>
        <v>1.2950000000000017</v>
      </c>
      <c r="M597" s="2">
        <f ca="1">IF(Sheet1!DN601&lt;&gt;"",Sheet1!DN601,"")</f>
        <v>1.4249999999999972</v>
      </c>
      <c r="N597" s="2">
        <f ca="1">IF(Sheet1!DO601&lt;&gt;"",Sheet1!DO601,"")</f>
        <v>1.5300000000000011</v>
      </c>
      <c r="O597" s="2">
        <f ca="1">IF(Sheet1!DP601&lt;&gt;"",Sheet1!DP601,"")</f>
        <v>1.625</v>
      </c>
      <c r="P597" s="2">
        <f ca="1">IF(Sheet1!DQ601&lt;&gt;"",Sheet1!DQ601,"")</f>
        <v>1.7199999999999989</v>
      </c>
      <c r="Q597" s="2">
        <f ca="1">IF(Sheet1!DR601&lt;&gt;"",Sheet1!DR601,"")</f>
        <v>1.8149999999999977</v>
      </c>
      <c r="R597" s="2">
        <f ca="1">IF(Sheet1!DS601&lt;&gt;"",Sheet1!DS601,"")</f>
        <v>1.8850000000000051</v>
      </c>
      <c r="S597" s="2">
        <f ca="1">IF(Sheet1!DH601&lt;&gt;"",Sheet1!DH601,"")</f>
        <v>0.51000000000000512</v>
      </c>
      <c r="T597" s="2">
        <f ca="1">IF(Sheet1!DI601&lt;&gt;"",Sheet1!DI601,"")</f>
        <v>0.67000000000000171</v>
      </c>
      <c r="U597" s="2">
        <f ca="1">IF(Sheet1!DJ601&lt;&gt;"",Sheet1!DJ601,"")</f>
        <v>0.82500000000000284</v>
      </c>
      <c r="V597" s="2"/>
      <c r="W597" s="2"/>
    </row>
    <row r="598" spans="1:23" x14ac:dyDescent="0.2">
      <c r="A598" s="1">
        <f>IF(Sheet1!B602&lt;&gt;"",Sheet1!B602,"")</f>
        <v>44301</v>
      </c>
      <c r="B598" s="2">
        <f ca="1">IF(Sheet1!DC602&lt;&gt;"",Sheet1!DC602,"")</f>
        <v>7.5000000000002842E-2</v>
      </c>
      <c r="C598" s="2">
        <f ca="1">IF(Sheet1!DD602&lt;&gt;"",Sheet1!DD602,"")</f>
        <v>0.10999999999999943</v>
      </c>
      <c r="D598" s="2">
        <f ca="1">IF(Sheet1!DE602&lt;&gt;"",Sheet1!DE602,"")</f>
        <v>0.15500000000000114</v>
      </c>
      <c r="E598" s="2">
        <f ca="1">IF(Sheet1!DF602&lt;&gt;"",Sheet1!DF602,"")</f>
        <v>0.22499999999999432</v>
      </c>
      <c r="F598" s="2">
        <f ca="1">IF(Sheet1!DG602&lt;&gt;"",Sheet1!DG602,"")</f>
        <v>0.32500000000000284</v>
      </c>
      <c r="G598" s="2">
        <f ca="1">IF(Sheet1!DH602&lt;&gt;"",Sheet1!DH602,"")</f>
        <v>0.45499999999999829</v>
      </c>
      <c r="H598" s="2">
        <f ca="1">IF(Sheet1!DI602&lt;&gt;"",Sheet1!DI602,"")</f>
        <v>0.59999999999999432</v>
      </c>
      <c r="I598" s="2">
        <f ca="1">IF(Sheet1!DJ602&lt;&gt;"",Sheet1!DJ602,"")</f>
        <v>0.73999999999999488</v>
      </c>
      <c r="J598" s="2">
        <f ca="1">IF(Sheet1!DK602&lt;&gt;"",Sheet1!DK602,"")</f>
        <v>0.88500000000000512</v>
      </c>
      <c r="K598" s="2">
        <f ca="1">IF(Sheet1!DL602&lt;&gt;"",Sheet1!DL602,"")</f>
        <v>1.0300000000000011</v>
      </c>
      <c r="L598" s="2">
        <f ca="1">IF(Sheet1!DM602&lt;&gt;"",Sheet1!DM602,"")</f>
        <v>1.1700000000000017</v>
      </c>
      <c r="M598" s="2">
        <f ca="1">IF(Sheet1!DN602&lt;&gt;"",Sheet1!DN602,"")</f>
        <v>1.2900000000000063</v>
      </c>
      <c r="N598" s="2">
        <f ca="1">IF(Sheet1!DO602&lt;&gt;"",Sheet1!DO602,"")</f>
        <v>1.3900000000000006</v>
      </c>
      <c r="O598" s="2">
        <f ca="1">IF(Sheet1!DP602&lt;&gt;"",Sheet1!DP602,"")</f>
        <v>1.4849999999999994</v>
      </c>
      <c r="P598" s="2">
        <f ca="1">IF(Sheet1!DQ602&lt;&gt;"",Sheet1!DQ602,"")</f>
        <v>1.5750000000000028</v>
      </c>
      <c r="Q598" s="2">
        <f ca="1">IF(Sheet1!DR602&lt;&gt;"",Sheet1!DR602,"")</f>
        <v>1.6700000000000017</v>
      </c>
      <c r="R598" s="2">
        <f ca="1">IF(Sheet1!DS602&lt;&gt;"",Sheet1!DS602,"")</f>
        <v>1.7399999999999949</v>
      </c>
      <c r="S598" s="2">
        <f ca="1">IF(Sheet1!DH602&lt;&gt;"",Sheet1!DH602,"")</f>
        <v>0.45499999999999829</v>
      </c>
      <c r="T598" s="2">
        <f ca="1">IF(Sheet1!DI602&lt;&gt;"",Sheet1!DI602,"")</f>
        <v>0.59999999999999432</v>
      </c>
      <c r="U598" s="2">
        <f ca="1">IF(Sheet1!DJ602&lt;&gt;"",Sheet1!DJ602,"")</f>
        <v>0.73999999999999488</v>
      </c>
      <c r="V598" s="2"/>
      <c r="W598" s="2"/>
    </row>
    <row r="599" spans="1:23" x14ac:dyDescent="0.2">
      <c r="A599" s="1">
        <f>IF(Sheet1!B603&lt;&gt;"",Sheet1!B603,"")</f>
        <v>44302</v>
      </c>
      <c r="B599" s="2">
        <f ca="1">IF(Sheet1!DC603&lt;&gt;"",Sheet1!DC603,"")</f>
        <v>7.9999999999998295E-2</v>
      </c>
      <c r="C599" s="2">
        <f ca="1">IF(Sheet1!DD603&lt;&gt;"",Sheet1!DD603,"")</f>
        <v>0.11499999999999488</v>
      </c>
      <c r="D599" s="2">
        <f ca="1">IF(Sheet1!DE603&lt;&gt;"",Sheet1!DE603,"")</f>
        <v>0.16500000000000625</v>
      </c>
      <c r="E599" s="2">
        <f ca="1">IF(Sheet1!DF603&lt;&gt;"",Sheet1!DF603,"")</f>
        <v>0.23999999999999488</v>
      </c>
      <c r="F599" s="2">
        <f ca="1">IF(Sheet1!DG603&lt;&gt;"",Sheet1!DG603,"")</f>
        <v>0.34499999999999886</v>
      </c>
      <c r="G599" s="2">
        <f ca="1">IF(Sheet1!DH603&lt;&gt;"",Sheet1!DH603,"")</f>
        <v>0.47499999999999432</v>
      </c>
      <c r="H599" s="2">
        <f ca="1">IF(Sheet1!DI603&lt;&gt;"",Sheet1!DI603,"")</f>
        <v>0.625</v>
      </c>
      <c r="I599" s="2">
        <f ca="1">IF(Sheet1!DJ603&lt;&gt;"",Sheet1!DJ603,"")</f>
        <v>0.76999999999999602</v>
      </c>
      <c r="J599" s="2">
        <f ca="1">IF(Sheet1!DK603&lt;&gt;"",Sheet1!DK603,"")</f>
        <v>0.92000000000000171</v>
      </c>
      <c r="K599" s="2">
        <f ca="1">IF(Sheet1!DL603&lt;&gt;"",Sheet1!DL603,"")</f>
        <v>1.0649999999999977</v>
      </c>
      <c r="L599" s="2">
        <f ca="1">IF(Sheet1!DM603&lt;&gt;"",Sheet1!DM603,"")</f>
        <v>1.2049999999999983</v>
      </c>
      <c r="M599" s="2">
        <f ca="1">IF(Sheet1!DN603&lt;&gt;"",Sheet1!DN603,"")</f>
        <v>1.3250000000000028</v>
      </c>
      <c r="N599" s="2">
        <f ca="1">IF(Sheet1!DO603&lt;&gt;"",Sheet1!DO603,"")</f>
        <v>1.4249999999999972</v>
      </c>
      <c r="O599" s="2">
        <f ca="1">IF(Sheet1!DP603&lt;&gt;"",Sheet1!DP603,"")</f>
        <v>1.5250000000000057</v>
      </c>
      <c r="P599" s="2">
        <f ca="1">IF(Sheet1!DQ603&lt;&gt;"",Sheet1!DQ603,"")</f>
        <v>1.6149999999999949</v>
      </c>
      <c r="Q599" s="2">
        <f ca="1">IF(Sheet1!DR603&lt;&gt;"",Sheet1!DR603,"")</f>
        <v>1.7099999999999937</v>
      </c>
      <c r="R599" s="2">
        <f ca="1">IF(Sheet1!DS603&lt;&gt;"",Sheet1!DS603,"")</f>
        <v>1.7800000000000011</v>
      </c>
      <c r="S599" s="2">
        <f ca="1">IF(Sheet1!DH603&lt;&gt;"",Sheet1!DH603,"")</f>
        <v>0.47499999999999432</v>
      </c>
      <c r="T599" s="2">
        <f ca="1">IF(Sheet1!DI603&lt;&gt;"",Sheet1!DI603,"")</f>
        <v>0.625</v>
      </c>
      <c r="U599" s="2">
        <f ca="1">IF(Sheet1!DJ603&lt;&gt;"",Sheet1!DJ603,"")</f>
        <v>0.76999999999999602</v>
      </c>
      <c r="V599" s="2"/>
      <c r="W599" s="2"/>
    </row>
    <row r="600" spans="1:23" x14ac:dyDescent="0.2">
      <c r="A600" s="1">
        <f>IF(Sheet1!B604&lt;&gt;"",Sheet1!B604,"")</f>
        <v>44305</v>
      </c>
      <c r="B600" s="2">
        <f ca="1">IF(Sheet1!DC604&lt;&gt;"",Sheet1!DC604,"")</f>
        <v>7.9999999999998295E-2</v>
      </c>
      <c r="C600" s="2">
        <f ca="1">IF(Sheet1!DD604&lt;&gt;"",Sheet1!DD604,"")</f>
        <v>0.11499999999999488</v>
      </c>
      <c r="D600" s="2">
        <f ca="1">IF(Sheet1!DE604&lt;&gt;"",Sheet1!DE604,"")</f>
        <v>0.15999999999999659</v>
      </c>
      <c r="E600" s="2">
        <f ca="1">IF(Sheet1!DF604&lt;&gt;"",Sheet1!DF604,"")</f>
        <v>0.23000000000000398</v>
      </c>
      <c r="F600" s="2">
        <f ca="1">IF(Sheet1!DG604&lt;&gt;"",Sheet1!DG604,"")</f>
        <v>0.32999999999999829</v>
      </c>
      <c r="G600" s="2">
        <f ca="1">IF(Sheet1!DH604&lt;&gt;"",Sheet1!DH604,"")</f>
        <v>0.45999999999999375</v>
      </c>
      <c r="H600" s="2">
        <f ca="1">IF(Sheet1!DI604&lt;&gt;"",Sheet1!DI604,"")</f>
        <v>0.60999999999999943</v>
      </c>
      <c r="I600" s="2">
        <f ca="1">IF(Sheet1!DJ604&lt;&gt;"",Sheet1!DJ604,"")</f>
        <v>0.76500000000000057</v>
      </c>
      <c r="J600" s="2">
        <f ca="1">IF(Sheet1!DK604&lt;&gt;"",Sheet1!DK604,"")</f>
        <v>0.92000000000000171</v>
      </c>
      <c r="K600" s="2">
        <f ca="1">IF(Sheet1!DL604&lt;&gt;"",Sheet1!DL604,"")</f>
        <v>1.0699999999999932</v>
      </c>
      <c r="L600" s="2">
        <f ca="1">IF(Sheet1!DM604&lt;&gt;"",Sheet1!DM604,"")</f>
        <v>1.2150000000000034</v>
      </c>
      <c r="M600" s="2">
        <f ca="1">IF(Sheet1!DN604&lt;&gt;"",Sheet1!DN604,"")</f>
        <v>1.3349999999999937</v>
      </c>
      <c r="N600" s="2">
        <f ca="1">IF(Sheet1!DO604&lt;&gt;"",Sheet1!DO604,"")</f>
        <v>1.4399999999999977</v>
      </c>
      <c r="O600" s="2">
        <f ca="1">IF(Sheet1!DP604&lt;&gt;"",Sheet1!DP604,"")</f>
        <v>1.5400000000000063</v>
      </c>
      <c r="P600" s="2">
        <f ca="1">IF(Sheet1!DQ604&lt;&gt;"",Sheet1!DQ604,"")</f>
        <v>1.6299999999999955</v>
      </c>
      <c r="Q600" s="2">
        <f ca="1">IF(Sheet1!DR604&lt;&gt;"",Sheet1!DR604,"")</f>
        <v>1.7249999999999943</v>
      </c>
      <c r="R600" s="2">
        <f ca="1">IF(Sheet1!DS604&lt;&gt;"",Sheet1!DS604,"")</f>
        <v>1.7950000000000017</v>
      </c>
      <c r="S600" s="2">
        <f ca="1">IF(Sheet1!DH604&lt;&gt;"",Sheet1!DH604,"")</f>
        <v>0.45999999999999375</v>
      </c>
      <c r="T600" s="2">
        <f ca="1">IF(Sheet1!DI604&lt;&gt;"",Sheet1!DI604,"")</f>
        <v>0.60999999999999943</v>
      </c>
      <c r="U600" s="2">
        <f ca="1">IF(Sheet1!DJ604&lt;&gt;"",Sheet1!DJ604,"")</f>
        <v>0.76500000000000057</v>
      </c>
      <c r="V600" s="2"/>
      <c r="W600" s="2"/>
    </row>
    <row r="601" spans="1:23" x14ac:dyDescent="0.2">
      <c r="A601" s="1">
        <f>IF(Sheet1!B605&lt;&gt;"",Sheet1!B605,"")</f>
        <v>44306</v>
      </c>
      <c r="B601" s="2">
        <f ca="1">IF(Sheet1!DC605&lt;&gt;"",Sheet1!DC605,"")</f>
        <v>7.9999999999998295E-2</v>
      </c>
      <c r="C601" s="2">
        <f ca="1">IF(Sheet1!DD605&lt;&gt;"",Sheet1!DD605,"")</f>
        <v>0.10999999999999943</v>
      </c>
      <c r="D601" s="2">
        <f ca="1">IF(Sheet1!DE605&lt;&gt;"",Sheet1!DE605,"")</f>
        <v>0.15500000000000114</v>
      </c>
      <c r="E601" s="2">
        <f ca="1">IF(Sheet1!DF605&lt;&gt;"",Sheet1!DF605,"")</f>
        <v>0.21999999999999886</v>
      </c>
      <c r="F601" s="2">
        <f ca="1">IF(Sheet1!DG605&lt;&gt;"",Sheet1!DG605,"")</f>
        <v>0.31499999999999773</v>
      </c>
      <c r="G601" s="2">
        <f ca="1">IF(Sheet1!DH605&lt;&gt;"",Sheet1!DH605,"")</f>
        <v>0.43999999999999773</v>
      </c>
      <c r="H601" s="2">
        <f ca="1">IF(Sheet1!DI605&lt;&gt;"",Sheet1!DI605,"")</f>
        <v>0.58499999999999375</v>
      </c>
      <c r="I601" s="2">
        <f ca="1">IF(Sheet1!DJ605&lt;&gt;"",Sheet1!DJ605,"")</f>
        <v>0.73999999999999488</v>
      </c>
      <c r="J601" s="2">
        <f ca="1">IF(Sheet1!DK605&lt;&gt;"",Sheet1!DK605,"")</f>
        <v>0.89499999999999602</v>
      </c>
      <c r="K601" s="2">
        <f ca="1">IF(Sheet1!DL605&lt;&gt;"",Sheet1!DL605,"")</f>
        <v>1.0450000000000017</v>
      </c>
      <c r="L601" s="2">
        <f ca="1">IF(Sheet1!DM605&lt;&gt;"",Sheet1!DM605,"")</f>
        <v>1.1899999999999977</v>
      </c>
      <c r="M601" s="2">
        <f ca="1">IF(Sheet1!DN605&lt;&gt;"",Sheet1!DN605,"")</f>
        <v>1.3100000000000023</v>
      </c>
      <c r="N601" s="2">
        <f ca="1">IF(Sheet1!DO605&lt;&gt;"",Sheet1!DO605,"")</f>
        <v>1.4150000000000063</v>
      </c>
      <c r="O601" s="2">
        <f ca="1">IF(Sheet1!DP605&lt;&gt;"",Sheet1!DP605,"")</f>
        <v>1.5150000000000006</v>
      </c>
      <c r="P601" s="2">
        <f ca="1">IF(Sheet1!DQ605&lt;&gt;"",Sheet1!DQ605,"")</f>
        <v>1.605000000000004</v>
      </c>
      <c r="Q601" s="2">
        <f ca="1">IF(Sheet1!DR605&lt;&gt;"",Sheet1!DR605,"")</f>
        <v>1.7000000000000028</v>
      </c>
      <c r="R601" s="2">
        <f ca="1">IF(Sheet1!DS605&lt;&gt;"",Sheet1!DS605,"")</f>
        <v>1.769999999999996</v>
      </c>
      <c r="S601" s="2">
        <f ca="1">IF(Sheet1!DH605&lt;&gt;"",Sheet1!DH605,"")</f>
        <v>0.43999999999999773</v>
      </c>
      <c r="T601" s="2">
        <f ca="1">IF(Sheet1!DI605&lt;&gt;"",Sheet1!DI605,"")</f>
        <v>0.58499999999999375</v>
      </c>
      <c r="U601" s="2">
        <f ca="1">IF(Sheet1!DJ605&lt;&gt;"",Sheet1!DJ605,"")</f>
        <v>0.73999999999999488</v>
      </c>
      <c r="V601" s="2"/>
      <c r="W601" s="2"/>
    </row>
    <row r="602" spans="1:23" x14ac:dyDescent="0.2">
      <c r="A602" s="1">
        <f>IF(Sheet1!B606&lt;&gt;"",Sheet1!B606,"")</f>
        <v>44307</v>
      </c>
      <c r="B602" s="2">
        <f ca="1">IF(Sheet1!DC606&lt;&gt;"",Sheet1!DC606,"")</f>
        <v>7.9999999999998295E-2</v>
      </c>
      <c r="C602" s="2">
        <f ca="1">IF(Sheet1!DD606&lt;&gt;"",Sheet1!DD606,"")</f>
        <v>0.10999999999999943</v>
      </c>
      <c r="D602" s="2">
        <f ca="1">IF(Sheet1!DE606&lt;&gt;"",Sheet1!DE606,"")</f>
        <v>0.15999999999999659</v>
      </c>
      <c r="E602" s="2">
        <f ca="1">IF(Sheet1!DF606&lt;&gt;"",Sheet1!DF606,"")</f>
        <v>0.23000000000000398</v>
      </c>
      <c r="F602" s="2">
        <f ca="1">IF(Sheet1!DG606&lt;&gt;"",Sheet1!DG606,"")</f>
        <v>0.32500000000000284</v>
      </c>
      <c r="G602" s="2">
        <f ca="1">IF(Sheet1!DH606&lt;&gt;"",Sheet1!DH606,"")</f>
        <v>0.45000000000000284</v>
      </c>
      <c r="H602" s="2">
        <f ca="1">IF(Sheet1!DI606&lt;&gt;"",Sheet1!DI606,"")</f>
        <v>0.60500000000000398</v>
      </c>
      <c r="I602" s="2">
        <f ca="1">IF(Sheet1!DJ606&lt;&gt;"",Sheet1!DJ606,"")</f>
        <v>0.75499999999999545</v>
      </c>
      <c r="J602" s="2">
        <f ca="1">IF(Sheet1!DK606&lt;&gt;"",Sheet1!DK606,"")</f>
        <v>0.90500000000000114</v>
      </c>
      <c r="K602" s="2">
        <f ca="1">IF(Sheet1!DL606&lt;&gt;"",Sheet1!DL606,"")</f>
        <v>1.0550000000000068</v>
      </c>
      <c r="L602" s="2">
        <f ca="1">IF(Sheet1!DM606&lt;&gt;"",Sheet1!DM606,"")</f>
        <v>1.1949999999999932</v>
      </c>
      <c r="M602" s="2">
        <f ca="1">IF(Sheet1!DN606&lt;&gt;"",Sheet1!DN606,"")</f>
        <v>1.3149999999999977</v>
      </c>
      <c r="N602" s="2">
        <f ca="1">IF(Sheet1!DO606&lt;&gt;"",Sheet1!DO606,"")</f>
        <v>1.4200000000000017</v>
      </c>
      <c r="O602" s="2">
        <f ca="1">IF(Sheet1!DP606&lt;&gt;"",Sheet1!DP606,"")</f>
        <v>1.519999999999996</v>
      </c>
      <c r="P602" s="2">
        <f ca="1">IF(Sheet1!DQ606&lt;&gt;"",Sheet1!DQ606,"")</f>
        <v>1.6099999999999994</v>
      </c>
      <c r="Q602" s="2">
        <f ca="1">IF(Sheet1!DR606&lt;&gt;"",Sheet1!DR606,"")</f>
        <v>1.7049999999999983</v>
      </c>
      <c r="R602" s="2">
        <f ca="1">IF(Sheet1!DS606&lt;&gt;"",Sheet1!DS606,"")</f>
        <v>1.7750000000000057</v>
      </c>
      <c r="S602" s="2">
        <f ca="1">IF(Sheet1!DH606&lt;&gt;"",Sheet1!DH606,"")</f>
        <v>0.45000000000000284</v>
      </c>
      <c r="T602" s="2">
        <f ca="1">IF(Sheet1!DI606&lt;&gt;"",Sheet1!DI606,"")</f>
        <v>0.60500000000000398</v>
      </c>
      <c r="U602" s="2">
        <f ca="1">IF(Sheet1!DJ606&lt;&gt;"",Sheet1!DJ606,"")</f>
        <v>0.75499999999999545</v>
      </c>
      <c r="V602" s="2"/>
      <c r="W602" s="2"/>
    </row>
    <row r="603" spans="1:23" x14ac:dyDescent="0.2">
      <c r="A603" s="1">
        <f>IF(Sheet1!B607&lt;&gt;"",Sheet1!B607,"")</f>
        <v>44308</v>
      </c>
      <c r="B603" s="2">
        <f ca="1">IF(Sheet1!DC607&lt;&gt;"",Sheet1!DC607,"")</f>
        <v>7.9999999999998295E-2</v>
      </c>
      <c r="C603" s="2">
        <f ca="1">IF(Sheet1!DD607&lt;&gt;"",Sheet1!DD607,"")</f>
        <v>0.11499999999999488</v>
      </c>
      <c r="D603" s="2">
        <f ca="1">IF(Sheet1!DE607&lt;&gt;"",Sheet1!DE607,"")</f>
        <v>0.16500000000000625</v>
      </c>
      <c r="E603" s="2">
        <f ca="1">IF(Sheet1!DF607&lt;&gt;"",Sheet1!DF607,"")</f>
        <v>0.23499999999999943</v>
      </c>
      <c r="F603" s="2">
        <f ca="1">IF(Sheet1!DG607&lt;&gt;"",Sheet1!DG607,"")</f>
        <v>0.32999999999999829</v>
      </c>
      <c r="G603" s="2">
        <f ca="1">IF(Sheet1!DH607&lt;&gt;"",Sheet1!DH607,"")</f>
        <v>0.45499999999999829</v>
      </c>
      <c r="H603" s="2">
        <f ca="1">IF(Sheet1!DI607&lt;&gt;"",Sheet1!DI607,"")</f>
        <v>0.60500000000000398</v>
      </c>
      <c r="I603" s="2">
        <f ca="1">IF(Sheet1!DJ607&lt;&gt;"",Sheet1!DJ607,"")</f>
        <v>0.75499999999999545</v>
      </c>
      <c r="J603" s="2">
        <f ca="1">IF(Sheet1!DK607&lt;&gt;"",Sheet1!DK607,"")</f>
        <v>0.90500000000000114</v>
      </c>
      <c r="K603" s="2">
        <f ca="1">IF(Sheet1!DL607&lt;&gt;"",Sheet1!DL607,"")</f>
        <v>1.0550000000000068</v>
      </c>
      <c r="L603" s="2">
        <f ca="1">IF(Sheet1!DM607&lt;&gt;"",Sheet1!DM607,"")</f>
        <v>1.1949999999999932</v>
      </c>
      <c r="M603" s="2">
        <f ca="1">IF(Sheet1!DN607&lt;&gt;"",Sheet1!DN607,"")</f>
        <v>1.3149999999999977</v>
      </c>
      <c r="N603" s="2">
        <f ca="1">IF(Sheet1!DO607&lt;&gt;"",Sheet1!DO607,"")</f>
        <v>1.4200000000000017</v>
      </c>
      <c r="O603" s="2">
        <f ca="1">IF(Sheet1!DP607&lt;&gt;"",Sheet1!DP607,"")</f>
        <v>1.519999999999996</v>
      </c>
      <c r="P603" s="2">
        <f ca="1">IF(Sheet1!DQ607&lt;&gt;"",Sheet1!DQ607,"")</f>
        <v>1.6099999999999994</v>
      </c>
      <c r="Q603" s="2">
        <f ca="1">IF(Sheet1!DR607&lt;&gt;"",Sheet1!DR607,"")</f>
        <v>1.7049999999999983</v>
      </c>
      <c r="R603" s="2">
        <f ca="1">IF(Sheet1!DS607&lt;&gt;"",Sheet1!DS607,"")</f>
        <v>1.7750000000000057</v>
      </c>
      <c r="S603" s="2">
        <f ca="1">IF(Sheet1!DH607&lt;&gt;"",Sheet1!DH607,"")</f>
        <v>0.45499999999999829</v>
      </c>
      <c r="T603" s="2">
        <f ca="1">IF(Sheet1!DI607&lt;&gt;"",Sheet1!DI607,"")</f>
        <v>0.60500000000000398</v>
      </c>
      <c r="U603" s="2">
        <f ca="1">IF(Sheet1!DJ607&lt;&gt;"",Sheet1!DJ607,"")</f>
        <v>0.75499999999999545</v>
      </c>
      <c r="V603" s="2"/>
      <c r="W603" s="2"/>
    </row>
    <row r="604" spans="1:23" x14ac:dyDescent="0.2">
      <c r="A604" s="1">
        <f>IF(Sheet1!B608&lt;&gt;"",Sheet1!B608,"")</f>
        <v>44309</v>
      </c>
      <c r="B604" s="2">
        <f ca="1">IF(Sheet1!DC608&lt;&gt;"",Sheet1!DC608,"")</f>
        <v>7.5000000000002842E-2</v>
      </c>
      <c r="C604" s="2">
        <f ca="1">IF(Sheet1!DD608&lt;&gt;"",Sheet1!DD608,"")</f>
        <v>0.11499999999999488</v>
      </c>
      <c r="D604" s="2">
        <f ca="1">IF(Sheet1!DE608&lt;&gt;"",Sheet1!DE608,"")</f>
        <v>0.17000000000000171</v>
      </c>
      <c r="E604" s="2">
        <f ca="1">IF(Sheet1!DF608&lt;&gt;"",Sheet1!DF608,"")</f>
        <v>0.24500000000000455</v>
      </c>
      <c r="F604" s="2">
        <f ca="1">IF(Sheet1!DG608&lt;&gt;"",Sheet1!DG608,"")</f>
        <v>0.34499999999999886</v>
      </c>
      <c r="G604" s="2">
        <f ca="1">IF(Sheet1!DH608&lt;&gt;"",Sheet1!DH608,"")</f>
        <v>0.48000000000000398</v>
      </c>
      <c r="H604" s="2">
        <f ca="1">IF(Sheet1!DI608&lt;&gt;"",Sheet1!DI608,"")</f>
        <v>0.62999999999999545</v>
      </c>
      <c r="I604" s="2">
        <f ca="1">IF(Sheet1!DJ608&lt;&gt;"",Sheet1!DJ608,"")</f>
        <v>0.78000000000000114</v>
      </c>
      <c r="J604" s="2">
        <f ca="1">IF(Sheet1!DK608&lt;&gt;"",Sheet1!DK608,"")</f>
        <v>0.93000000000000682</v>
      </c>
      <c r="K604" s="2">
        <f ca="1">IF(Sheet1!DL608&lt;&gt;"",Sheet1!DL608,"")</f>
        <v>1.0849999999999937</v>
      </c>
      <c r="L604" s="2">
        <f ca="1">IF(Sheet1!DM608&lt;&gt;"",Sheet1!DM608,"")</f>
        <v>1.2249999999999943</v>
      </c>
      <c r="M604" s="2">
        <f ca="1">IF(Sheet1!DN608&lt;&gt;"",Sheet1!DN608,"")</f>
        <v>1.3449999999999989</v>
      </c>
      <c r="N604" s="2">
        <f ca="1">IF(Sheet1!DO608&lt;&gt;"",Sheet1!DO608,"")</f>
        <v>1.4500000000000028</v>
      </c>
      <c r="O604" s="2">
        <f ca="1">IF(Sheet1!DP608&lt;&gt;"",Sheet1!DP608,"")</f>
        <v>1.5499999999999972</v>
      </c>
      <c r="P604" s="2">
        <f ca="1">IF(Sheet1!DQ608&lt;&gt;"",Sheet1!DQ608,"")</f>
        <v>1.6350000000000051</v>
      </c>
      <c r="Q604" s="2">
        <f ca="1">IF(Sheet1!DR608&lt;&gt;"",Sheet1!DR608,"")</f>
        <v>1.730000000000004</v>
      </c>
      <c r="R604" s="2">
        <f ca="1">IF(Sheet1!DS608&lt;&gt;"",Sheet1!DS608,"")</f>
        <v>1.7999999999999972</v>
      </c>
      <c r="S604" s="2">
        <f ca="1">IF(Sheet1!DH608&lt;&gt;"",Sheet1!DH608,"")</f>
        <v>0.48000000000000398</v>
      </c>
      <c r="T604" s="2">
        <f ca="1">IF(Sheet1!DI608&lt;&gt;"",Sheet1!DI608,"")</f>
        <v>0.62999999999999545</v>
      </c>
      <c r="U604" s="2">
        <f ca="1">IF(Sheet1!DJ608&lt;&gt;"",Sheet1!DJ608,"")</f>
        <v>0.78000000000000114</v>
      </c>
      <c r="V604" s="2"/>
      <c r="W604" s="2"/>
    </row>
    <row r="605" spans="1:23" x14ac:dyDescent="0.2">
      <c r="A605" s="1">
        <f>IF(Sheet1!B609&lt;&gt;"",Sheet1!B609,"")</f>
        <v>44312</v>
      </c>
      <c r="B605" s="2">
        <f ca="1">IF(Sheet1!DC609&lt;&gt;"",Sheet1!DC609,"")</f>
        <v>7.9999999999998295E-2</v>
      </c>
      <c r="C605" s="2">
        <f ca="1">IF(Sheet1!DD609&lt;&gt;"",Sheet1!DD609,"")</f>
        <v>0.12000000000000455</v>
      </c>
      <c r="D605" s="2">
        <f ca="1">IF(Sheet1!DE609&lt;&gt;"",Sheet1!DE609,"")</f>
        <v>0.17499999999999716</v>
      </c>
      <c r="E605" s="2">
        <f ca="1">IF(Sheet1!DF609&lt;&gt;"",Sheet1!DF609,"")</f>
        <v>0.25</v>
      </c>
      <c r="F605" s="2">
        <f ca="1">IF(Sheet1!DG609&lt;&gt;"",Sheet1!DG609,"")</f>
        <v>0.35500000000000398</v>
      </c>
      <c r="G605" s="2">
        <f ca="1">IF(Sheet1!DH609&lt;&gt;"",Sheet1!DH609,"")</f>
        <v>0.48999999999999488</v>
      </c>
      <c r="H605" s="2">
        <f ca="1">IF(Sheet1!DI609&lt;&gt;"",Sheet1!DI609,"")</f>
        <v>0.64000000000000057</v>
      </c>
      <c r="I605" s="2">
        <f ca="1">IF(Sheet1!DJ609&lt;&gt;"",Sheet1!DJ609,"")</f>
        <v>0.79000000000000625</v>
      </c>
      <c r="J605" s="2">
        <f ca="1">IF(Sheet1!DK609&lt;&gt;"",Sheet1!DK609,"")</f>
        <v>0.93999999999999773</v>
      </c>
      <c r="K605" s="2">
        <f ca="1">IF(Sheet1!DL609&lt;&gt;"",Sheet1!DL609,"")</f>
        <v>1.0949999999999989</v>
      </c>
      <c r="L605" s="2">
        <f ca="1">IF(Sheet1!DM609&lt;&gt;"",Sheet1!DM609,"")</f>
        <v>1.2349999999999994</v>
      </c>
      <c r="M605" s="2">
        <f ca="1">IF(Sheet1!DN609&lt;&gt;"",Sheet1!DN609,"")</f>
        <v>1.355000000000004</v>
      </c>
      <c r="N605" s="2">
        <f ca="1">IF(Sheet1!DO609&lt;&gt;"",Sheet1!DO609,"")</f>
        <v>1.4599999999999937</v>
      </c>
      <c r="O605" s="2">
        <f ca="1">IF(Sheet1!DP609&lt;&gt;"",Sheet1!DP609,"")</f>
        <v>1.5600000000000023</v>
      </c>
      <c r="P605" s="2">
        <f ca="1">IF(Sheet1!DQ609&lt;&gt;"",Sheet1!DQ609,"")</f>
        <v>1.644999999999996</v>
      </c>
      <c r="Q605" s="2">
        <f ca="1">IF(Sheet1!DR609&lt;&gt;"",Sheet1!DR609,"")</f>
        <v>1.7399999999999949</v>
      </c>
      <c r="R605" s="2">
        <f ca="1">IF(Sheet1!DS609&lt;&gt;"",Sheet1!DS609,"")</f>
        <v>1.8100000000000023</v>
      </c>
      <c r="S605" s="2">
        <f ca="1">IF(Sheet1!DH609&lt;&gt;"",Sheet1!DH609,"")</f>
        <v>0.48999999999999488</v>
      </c>
      <c r="T605" s="2">
        <f ca="1">IF(Sheet1!DI609&lt;&gt;"",Sheet1!DI609,"")</f>
        <v>0.64000000000000057</v>
      </c>
      <c r="U605" s="2">
        <f ca="1">IF(Sheet1!DJ609&lt;&gt;"",Sheet1!DJ609,"")</f>
        <v>0.79000000000000625</v>
      </c>
      <c r="V605" s="2"/>
      <c r="W605" s="2"/>
    </row>
    <row r="606" spans="1:23" x14ac:dyDescent="0.2">
      <c r="A606" s="1">
        <f>IF(Sheet1!B610&lt;&gt;"",Sheet1!B610,"")</f>
        <v>44313</v>
      </c>
      <c r="B606" s="2">
        <f ca="1">IF(Sheet1!DC610&lt;&gt;"",Sheet1!DC610,"")</f>
        <v>7.9999999999998295E-2</v>
      </c>
      <c r="C606" s="2">
        <f ca="1">IF(Sheet1!DD610&lt;&gt;"",Sheet1!DD610,"")</f>
        <v>0.12000000000000455</v>
      </c>
      <c r="D606" s="2">
        <f ca="1">IF(Sheet1!DE610&lt;&gt;"",Sheet1!DE610,"")</f>
        <v>0.18000000000000682</v>
      </c>
      <c r="E606" s="2">
        <f ca="1">IF(Sheet1!DF610&lt;&gt;"",Sheet1!DF610,"")</f>
        <v>0.26000000000000512</v>
      </c>
      <c r="F606" s="2">
        <f ca="1">IF(Sheet1!DG610&lt;&gt;"",Sheet1!DG610,"")</f>
        <v>0.37000000000000455</v>
      </c>
      <c r="G606" s="2">
        <f ca="1">IF(Sheet1!DH610&lt;&gt;"",Sheet1!DH610,"")</f>
        <v>0.51000000000000512</v>
      </c>
      <c r="H606" s="2">
        <f ca="1">IF(Sheet1!DI610&lt;&gt;"",Sheet1!DI610,"")</f>
        <v>0.66500000000000625</v>
      </c>
      <c r="I606" s="2">
        <f ca="1">IF(Sheet1!DJ610&lt;&gt;"",Sheet1!DJ610,"")</f>
        <v>0.82500000000000284</v>
      </c>
      <c r="J606" s="2">
        <f ca="1">IF(Sheet1!DK610&lt;&gt;"",Sheet1!DK610,"")</f>
        <v>0.98499999999999943</v>
      </c>
      <c r="K606" s="2">
        <f ca="1">IF(Sheet1!DL610&lt;&gt;"",Sheet1!DL610,"")</f>
        <v>1.144999999999996</v>
      </c>
      <c r="L606" s="2">
        <f ca="1">IF(Sheet1!DM610&lt;&gt;"",Sheet1!DM610,"")</f>
        <v>1.2849999999999966</v>
      </c>
      <c r="M606" s="2">
        <f ca="1">IF(Sheet1!DN610&lt;&gt;"",Sheet1!DN610,"")</f>
        <v>1.4099999999999966</v>
      </c>
      <c r="N606" s="2">
        <f ca="1">IF(Sheet1!DO610&lt;&gt;"",Sheet1!DO610,"")</f>
        <v>1.5150000000000006</v>
      </c>
      <c r="O606" s="2">
        <f ca="1">IF(Sheet1!DP610&lt;&gt;"",Sheet1!DP610,"")</f>
        <v>1.6149999999999949</v>
      </c>
      <c r="P606" s="2">
        <f ca="1">IF(Sheet1!DQ610&lt;&gt;"",Sheet1!DQ610,"")</f>
        <v>1.7049999999999983</v>
      </c>
      <c r="Q606" s="2">
        <f ca="1">IF(Sheet1!DR610&lt;&gt;"",Sheet1!DR610,"")</f>
        <v>1.7999999999999972</v>
      </c>
      <c r="R606" s="2">
        <f ca="1">IF(Sheet1!DS610&lt;&gt;"",Sheet1!DS610,"")</f>
        <v>1.8700000000000045</v>
      </c>
      <c r="S606" s="2">
        <f ca="1">IF(Sheet1!DH610&lt;&gt;"",Sheet1!DH610,"")</f>
        <v>0.51000000000000512</v>
      </c>
      <c r="T606" s="2">
        <f ca="1">IF(Sheet1!DI610&lt;&gt;"",Sheet1!DI610,"")</f>
        <v>0.66500000000000625</v>
      </c>
      <c r="U606" s="2">
        <f ca="1">IF(Sheet1!DJ610&lt;&gt;"",Sheet1!DJ610,"")</f>
        <v>0.82500000000000284</v>
      </c>
      <c r="V606" s="2"/>
      <c r="W606" s="2"/>
    </row>
    <row r="607" spans="1:23" x14ac:dyDescent="0.2">
      <c r="A607" s="1">
        <f>IF(Sheet1!B611&lt;&gt;"",Sheet1!B611,"")</f>
        <v>44314</v>
      </c>
      <c r="B607" s="2">
        <f ca="1">IF(Sheet1!DC611&lt;&gt;"",Sheet1!DC611,"")</f>
        <v>7.9999999999998295E-2</v>
      </c>
      <c r="C607" s="2">
        <f ca="1">IF(Sheet1!DD611&lt;&gt;"",Sheet1!DD611,"")</f>
        <v>0.12000000000000455</v>
      </c>
      <c r="D607" s="2">
        <f ca="1">IF(Sheet1!DE611&lt;&gt;"",Sheet1!DE611,"")</f>
        <v>0.17499999999999716</v>
      </c>
      <c r="E607" s="2">
        <f ca="1">IF(Sheet1!DF611&lt;&gt;"",Sheet1!DF611,"")</f>
        <v>0.25</v>
      </c>
      <c r="F607" s="2">
        <f ca="1">IF(Sheet1!DG611&lt;&gt;"",Sheet1!DG611,"")</f>
        <v>0.35500000000000398</v>
      </c>
      <c r="G607" s="2">
        <f ca="1">IF(Sheet1!DH611&lt;&gt;"",Sheet1!DH611,"")</f>
        <v>0.48999999999999488</v>
      </c>
      <c r="H607" s="2">
        <f ca="1">IF(Sheet1!DI611&lt;&gt;"",Sheet1!DI611,"")</f>
        <v>0.65000000000000568</v>
      </c>
      <c r="I607" s="2">
        <f ca="1">IF(Sheet1!DJ611&lt;&gt;"",Sheet1!DJ611,"")</f>
        <v>0.81000000000000227</v>
      </c>
      <c r="J607" s="2">
        <f ca="1">IF(Sheet1!DK611&lt;&gt;"",Sheet1!DK611,"")</f>
        <v>0.96999999999999886</v>
      </c>
      <c r="K607" s="2">
        <f ca="1">IF(Sheet1!DL611&lt;&gt;"",Sheet1!DL611,"")</f>
        <v>1.1350000000000051</v>
      </c>
      <c r="L607" s="2">
        <f ca="1">IF(Sheet1!DM611&lt;&gt;"",Sheet1!DM611,"")</f>
        <v>1.2849999999999966</v>
      </c>
      <c r="M607" s="2">
        <f ca="1">IF(Sheet1!DN611&lt;&gt;"",Sheet1!DN611,"")</f>
        <v>1.4150000000000063</v>
      </c>
      <c r="N607" s="2">
        <f ca="1">IF(Sheet1!DO611&lt;&gt;"",Sheet1!DO611,"")</f>
        <v>1.519999999999996</v>
      </c>
      <c r="O607" s="2">
        <f ca="1">IF(Sheet1!DP611&lt;&gt;"",Sheet1!DP611,"")</f>
        <v>1.625</v>
      </c>
      <c r="P607" s="2">
        <f ca="1">IF(Sheet1!DQ611&lt;&gt;"",Sheet1!DQ611,"")</f>
        <v>1.7150000000000034</v>
      </c>
      <c r="Q607" s="2">
        <f ca="1">IF(Sheet1!DR611&lt;&gt;"",Sheet1!DR611,"")</f>
        <v>1.8100000000000023</v>
      </c>
      <c r="R607" s="2">
        <f ca="1">IF(Sheet1!DS611&lt;&gt;"",Sheet1!DS611,"")</f>
        <v>1.8799999999999955</v>
      </c>
      <c r="S607" s="2">
        <f ca="1">IF(Sheet1!DH611&lt;&gt;"",Sheet1!DH611,"")</f>
        <v>0.48999999999999488</v>
      </c>
      <c r="T607" s="2">
        <f ca="1">IF(Sheet1!DI611&lt;&gt;"",Sheet1!DI611,"")</f>
        <v>0.65000000000000568</v>
      </c>
      <c r="U607" s="2">
        <f ca="1">IF(Sheet1!DJ611&lt;&gt;"",Sheet1!DJ611,"")</f>
        <v>0.81000000000000227</v>
      </c>
      <c r="V607" s="2"/>
      <c r="W607" s="2"/>
    </row>
    <row r="608" spans="1:23" x14ac:dyDescent="0.2">
      <c r="A608" s="1">
        <f>IF(Sheet1!B612&lt;&gt;"",Sheet1!B612,"")</f>
        <v>44315</v>
      </c>
      <c r="B608" s="2">
        <f ca="1">IF(Sheet1!DC612&lt;&gt;"",Sheet1!DC612,"")</f>
        <v>7.9999999999998295E-2</v>
      </c>
      <c r="C608" s="2">
        <f ca="1">IF(Sheet1!DD612&lt;&gt;"",Sheet1!DD612,"")</f>
        <v>0.11499999999999488</v>
      </c>
      <c r="D608" s="2">
        <f ca="1">IF(Sheet1!DE612&lt;&gt;"",Sheet1!DE612,"")</f>
        <v>0.17000000000000171</v>
      </c>
      <c r="E608" s="2">
        <f ca="1">IF(Sheet1!DF612&lt;&gt;"",Sheet1!DF612,"")</f>
        <v>0.25</v>
      </c>
      <c r="F608" s="2">
        <f ca="1">IF(Sheet1!DG612&lt;&gt;"",Sheet1!DG612,"")</f>
        <v>0.35500000000000398</v>
      </c>
      <c r="G608" s="2">
        <f ca="1">IF(Sheet1!DH612&lt;&gt;"",Sheet1!DH612,"")</f>
        <v>0.48999999999999488</v>
      </c>
      <c r="H608" s="2">
        <f ca="1">IF(Sheet1!DI612&lt;&gt;"",Sheet1!DI612,"")</f>
        <v>0.64499999999999602</v>
      </c>
      <c r="I608" s="2">
        <f ca="1">IF(Sheet1!DJ612&lt;&gt;"",Sheet1!DJ612,"")</f>
        <v>0.81000000000000227</v>
      </c>
      <c r="J608" s="2">
        <f ca="1">IF(Sheet1!DK612&lt;&gt;"",Sheet1!DK612,"")</f>
        <v>0.96999999999999886</v>
      </c>
      <c r="K608" s="2">
        <f ca="1">IF(Sheet1!DL612&lt;&gt;"",Sheet1!DL612,"")</f>
        <v>1.1350000000000051</v>
      </c>
      <c r="L608" s="2">
        <f ca="1">IF(Sheet1!DM612&lt;&gt;"",Sheet1!DM612,"")</f>
        <v>1.2900000000000063</v>
      </c>
      <c r="M608" s="2">
        <f ca="1">IF(Sheet1!DN612&lt;&gt;"",Sheet1!DN612,"")</f>
        <v>1.4200000000000017</v>
      </c>
      <c r="N608" s="2">
        <f ca="1">IF(Sheet1!DO612&lt;&gt;"",Sheet1!DO612,"")</f>
        <v>1.5300000000000011</v>
      </c>
      <c r="O608" s="2">
        <f ca="1">IF(Sheet1!DP612&lt;&gt;"",Sheet1!DP612,"")</f>
        <v>1.6350000000000051</v>
      </c>
      <c r="P608" s="2">
        <f ca="1">IF(Sheet1!DQ612&lt;&gt;"",Sheet1!DQ612,"")</f>
        <v>1.7249999999999943</v>
      </c>
      <c r="Q608" s="2">
        <f ca="1">IF(Sheet1!DR612&lt;&gt;"",Sheet1!DR612,"")</f>
        <v>1.8250000000000028</v>
      </c>
      <c r="R608" s="2">
        <f ca="1">IF(Sheet1!DS612&lt;&gt;"",Sheet1!DS612,"")</f>
        <v>1.894999999999996</v>
      </c>
      <c r="S608" s="2">
        <f ca="1">IF(Sheet1!DH612&lt;&gt;"",Sheet1!DH612,"")</f>
        <v>0.48999999999999488</v>
      </c>
      <c r="T608" s="2">
        <f ca="1">IF(Sheet1!DI612&lt;&gt;"",Sheet1!DI612,"")</f>
        <v>0.64499999999999602</v>
      </c>
      <c r="U608" s="2">
        <f ca="1">IF(Sheet1!DJ612&lt;&gt;"",Sheet1!DJ612,"")</f>
        <v>0.81000000000000227</v>
      </c>
      <c r="V608" s="2"/>
      <c r="W608" s="2"/>
    </row>
    <row r="609" spans="1:23" x14ac:dyDescent="0.2">
      <c r="A609" s="1">
        <f>IF(Sheet1!B613&lt;&gt;"",Sheet1!B613,"")</f>
        <v>44316</v>
      </c>
      <c r="B609" s="2">
        <f ca="1">IF(Sheet1!DC613&lt;&gt;"",Sheet1!DC613,"")</f>
        <v>7.5000000000002842E-2</v>
      </c>
      <c r="C609" s="2">
        <f ca="1">IF(Sheet1!DD613&lt;&gt;"",Sheet1!DD613,"")</f>
        <v>0.11499999999999488</v>
      </c>
      <c r="D609" s="2">
        <f ca="1">IF(Sheet1!DE613&lt;&gt;"",Sheet1!DE613,"")</f>
        <v>0.17000000000000171</v>
      </c>
      <c r="E609" s="2">
        <f ca="1">IF(Sheet1!DF613&lt;&gt;"",Sheet1!DF613,"")</f>
        <v>0.25</v>
      </c>
      <c r="F609" s="2">
        <f ca="1">IF(Sheet1!DG613&lt;&gt;"",Sheet1!DG613,"")</f>
        <v>0.35500000000000398</v>
      </c>
      <c r="G609" s="2">
        <f ca="1">IF(Sheet1!DH613&lt;&gt;"",Sheet1!DH613,"")</f>
        <v>0.48499999999999943</v>
      </c>
      <c r="H609" s="2">
        <f ca="1">IF(Sheet1!DI613&lt;&gt;"",Sheet1!DI613,"")</f>
        <v>0.64000000000000057</v>
      </c>
      <c r="I609" s="2">
        <f ca="1">IF(Sheet1!DJ613&lt;&gt;"",Sheet1!DJ613,"")</f>
        <v>0.80500000000000682</v>
      </c>
      <c r="J609" s="2">
        <f ca="1">IF(Sheet1!DK613&lt;&gt;"",Sheet1!DK613,"")</f>
        <v>0.96999999999999886</v>
      </c>
      <c r="K609" s="2">
        <f ca="1">IF(Sheet1!DL613&lt;&gt;"",Sheet1!DL613,"")</f>
        <v>1.1299999999999955</v>
      </c>
      <c r="L609" s="2">
        <f ca="1">IF(Sheet1!DM613&lt;&gt;"",Sheet1!DM613,"")</f>
        <v>1.2849999999999966</v>
      </c>
      <c r="M609" s="2">
        <f ca="1">IF(Sheet1!DN613&lt;&gt;"",Sheet1!DN613,"")</f>
        <v>1.4200000000000017</v>
      </c>
      <c r="N609" s="2">
        <f ca="1">IF(Sheet1!DO613&lt;&gt;"",Sheet1!DO613,"")</f>
        <v>1.5300000000000011</v>
      </c>
      <c r="O609" s="2">
        <f ca="1">IF(Sheet1!DP613&lt;&gt;"",Sheet1!DP613,"")</f>
        <v>1.6350000000000051</v>
      </c>
      <c r="P609" s="2">
        <f ca="1">IF(Sheet1!DQ613&lt;&gt;"",Sheet1!DQ613,"")</f>
        <v>1.7249999999999943</v>
      </c>
      <c r="Q609" s="2">
        <f ca="1">IF(Sheet1!DR613&lt;&gt;"",Sheet1!DR613,"")</f>
        <v>1.8250000000000028</v>
      </c>
      <c r="R609" s="2">
        <f ca="1">IF(Sheet1!DS613&lt;&gt;"",Sheet1!DS613,"")</f>
        <v>1.894999999999996</v>
      </c>
      <c r="S609" s="2">
        <f ca="1">IF(Sheet1!DH613&lt;&gt;"",Sheet1!DH613,"")</f>
        <v>0.48499999999999943</v>
      </c>
      <c r="T609" s="2">
        <f ca="1">IF(Sheet1!DI613&lt;&gt;"",Sheet1!DI613,"")</f>
        <v>0.64000000000000057</v>
      </c>
      <c r="U609" s="2">
        <f ca="1">IF(Sheet1!DJ613&lt;&gt;"",Sheet1!DJ613,"")</f>
        <v>0.80500000000000682</v>
      </c>
      <c r="V609" s="2"/>
      <c r="W609" s="2"/>
    </row>
    <row r="610" spans="1:23" x14ac:dyDescent="0.2">
      <c r="A610" s="1">
        <f>IF(Sheet1!B614&lt;&gt;"",Sheet1!B614,"")</f>
        <v>44319</v>
      </c>
      <c r="B610" s="2">
        <f ca="1">IF(Sheet1!DC614&lt;&gt;"",Sheet1!DC614,"")</f>
        <v>7.5000000000002842E-2</v>
      </c>
      <c r="C610" s="2">
        <f ca="1">IF(Sheet1!DD614&lt;&gt;"",Sheet1!DD614,"")</f>
        <v>0.10999999999999943</v>
      </c>
      <c r="D610" s="2">
        <f ca="1">IF(Sheet1!DE614&lt;&gt;"",Sheet1!DE614,"")</f>
        <v>0.16500000000000625</v>
      </c>
      <c r="E610" s="2">
        <f ca="1">IF(Sheet1!DF614&lt;&gt;"",Sheet1!DF614,"")</f>
        <v>0.23999999999999488</v>
      </c>
      <c r="F610" s="2">
        <f ca="1">IF(Sheet1!DG614&lt;&gt;"",Sheet1!DG614,"")</f>
        <v>0.34000000000000341</v>
      </c>
      <c r="G610" s="2">
        <f ca="1">IF(Sheet1!DH614&lt;&gt;"",Sheet1!DH614,"")</f>
        <v>0.46500000000000341</v>
      </c>
      <c r="H610" s="2">
        <f ca="1">IF(Sheet1!DI614&lt;&gt;"",Sheet1!DI614,"")</f>
        <v>0.61499999999999488</v>
      </c>
      <c r="I610" s="2">
        <f ca="1">IF(Sheet1!DJ614&lt;&gt;"",Sheet1!DJ614,"")</f>
        <v>0.77500000000000568</v>
      </c>
      <c r="J610" s="2">
        <f ca="1">IF(Sheet1!DK614&lt;&gt;"",Sheet1!DK614,"")</f>
        <v>0.93500000000000227</v>
      </c>
      <c r="K610" s="2">
        <f ca="1">IF(Sheet1!DL614&lt;&gt;"",Sheet1!DL614,"")</f>
        <v>1.0949999999999989</v>
      </c>
      <c r="L610" s="2">
        <f ca="1">IF(Sheet1!DM614&lt;&gt;"",Sheet1!DM614,"")</f>
        <v>1.25</v>
      </c>
      <c r="M610" s="2">
        <f ca="1">IF(Sheet1!DN614&lt;&gt;"",Sheet1!DN614,"")</f>
        <v>1.3850000000000051</v>
      </c>
      <c r="N610" s="2">
        <f ca="1">IF(Sheet1!DO614&lt;&gt;"",Sheet1!DO614,"")</f>
        <v>1.4950000000000045</v>
      </c>
      <c r="O610" s="2">
        <f ca="1">IF(Sheet1!DP614&lt;&gt;"",Sheet1!DP614,"")</f>
        <v>1.5999999999999943</v>
      </c>
      <c r="P610" s="2">
        <f ca="1">IF(Sheet1!DQ614&lt;&gt;"",Sheet1!DQ614,"")</f>
        <v>1.6899999999999977</v>
      </c>
      <c r="Q610" s="2">
        <f ca="1">IF(Sheet1!DR614&lt;&gt;"",Sheet1!DR614,"")</f>
        <v>1.7900000000000063</v>
      </c>
      <c r="R610" s="2">
        <f ca="1">IF(Sheet1!DS614&lt;&gt;"",Sheet1!DS614,"")</f>
        <v>1.8599999999999994</v>
      </c>
      <c r="S610" s="2">
        <f ca="1">IF(Sheet1!DH614&lt;&gt;"",Sheet1!DH614,"")</f>
        <v>0.46500000000000341</v>
      </c>
      <c r="T610" s="2">
        <f ca="1">IF(Sheet1!DI614&lt;&gt;"",Sheet1!DI614,"")</f>
        <v>0.61499999999999488</v>
      </c>
      <c r="U610" s="2">
        <f ca="1">IF(Sheet1!DJ614&lt;&gt;"",Sheet1!DJ614,"")</f>
        <v>0.77500000000000568</v>
      </c>
      <c r="V610" s="2"/>
      <c r="W610" s="2"/>
    </row>
    <row r="611" spans="1:23" x14ac:dyDescent="0.2">
      <c r="A611" s="1">
        <f>IF(Sheet1!B615&lt;&gt;"",Sheet1!B615,"")</f>
        <v>44320</v>
      </c>
      <c r="B611" s="2">
        <f ca="1">IF(Sheet1!DC615&lt;&gt;"",Sheet1!DC615,"")</f>
        <v>7.5000000000002842E-2</v>
      </c>
      <c r="C611" s="2">
        <f ca="1">IF(Sheet1!DD615&lt;&gt;"",Sheet1!DD615,"")</f>
        <v>0.10999999999999943</v>
      </c>
      <c r="D611" s="2">
        <f ca="1">IF(Sheet1!DE615&lt;&gt;"",Sheet1!DE615,"")</f>
        <v>0.15999999999999659</v>
      </c>
      <c r="E611" s="2">
        <f ca="1">IF(Sheet1!DF615&lt;&gt;"",Sheet1!DF615,"")</f>
        <v>0.23499999999999943</v>
      </c>
      <c r="F611" s="2">
        <f ca="1">IF(Sheet1!DG615&lt;&gt;"",Sheet1!DG615,"")</f>
        <v>0.32999999999999829</v>
      </c>
      <c r="G611" s="2">
        <f ca="1">IF(Sheet1!DH615&lt;&gt;"",Sheet1!DH615,"")</f>
        <v>0.45000000000000284</v>
      </c>
      <c r="H611" s="2">
        <f ca="1">IF(Sheet1!DI615&lt;&gt;"",Sheet1!DI615,"")</f>
        <v>0.59499999999999886</v>
      </c>
      <c r="I611" s="2">
        <f ca="1">IF(Sheet1!DJ615&lt;&gt;"",Sheet1!DJ615,"")</f>
        <v>0.75</v>
      </c>
      <c r="J611" s="2">
        <f ca="1">IF(Sheet1!DK615&lt;&gt;"",Sheet1!DK615,"")</f>
        <v>0.90999999999999659</v>
      </c>
      <c r="K611" s="2">
        <f ca="1">IF(Sheet1!DL615&lt;&gt;"",Sheet1!DL615,"")</f>
        <v>1.0699999999999932</v>
      </c>
      <c r="L611" s="2">
        <f ca="1">IF(Sheet1!DM615&lt;&gt;"",Sheet1!DM615,"")</f>
        <v>1.2249999999999943</v>
      </c>
      <c r="M611" s="2">
        <f ca="1">IF(Sheet1!DN615&lt;&gt;"",Sheet1!DN615,"")</f>
        <v>1.3599999999999994</v>
      </c>
      <c r="N611" s="2">
        <f ca="1">IF(Sheet1!DO615&lt;&gt;"",Sheet1!DO615,"")</f>
        <v>1.4699999999999989</v>
      </c>
      <c r="O611" s="2">
        <f ca="1">IF(Sheet1!DP615&lt;&gt;"",Sheet1!DP615,"")</f>
        <v>1.5750000000000028</v>
      </c>
      <c r="P611" s="2">
        <f ca="1">IF(Sheet1!DQ615&lt;&gt;"",Sheet1!DQ615,"")</f>
        <v>1.6650000000000063</v>
      </c>
      <c r="Q611" s="2">
        <f ca="1">IF(Sheet1!DR615&lt;&gt;"",Sheet1!DR615,"")</f>
        <v>1.7650000000000006</v>
      </c>
      <c r="R611" s="2">
        <f ca="1">IF(Sheet1!DS615&lt;&gt;"",Sheet1!DS615,"")</f>
        <v>1.8349999999999937</v>
      </c>
      <c r="S611" s="2">
        <f ca="1">IF(Sheet1!DH615&lt;&gt;"",Sheet1!DH615,"")</f>
        <v>0.45000000000000284</v>
      </c>
      <c r="T611" s="2">
        <f ca="1">IF(Sheet1!DI615&lt;&gt;"",Sheet1!DI615,"")</f>
        <v>0.59499999999999886</v>
      </c>
      <c r="U611" s="2">
        <f ca="1">IF(Sheet1!DJ615&lt;&gt;"",Sheet1!DJ615,"")</f>
        <v>0.75</v>
      </c>
      <c r="V611" s="2"/>
      <c r="W611" s="2"/>
    </row>
    <row r="612" spans="1:23" x14ac:dyDescent="0.2">
      <c r="A612" s="1">
        <f>IF(Sheet1!B616&lt;&gt;"",Sheet1!B616,"")</f>
        <v>44321</v>
      </c>
      <c r="B612" s="2">
        <f ca="1">IF(Sheet1!DC616&lt;&gt;"",Sheet1!DC616,"")</f>
        <v>6.9999999999993179E-2</v>
      </c>
      <c r="C612" s="2">
        <f ca="1">IF(Sheet1!DD616&lt;&gt;"",Sheet1!DD616,"")</f>
        <v>0.10500000000000398</v>
      </c>
      <c r="D612" s="2">
        <f ca="1">IF(Sheet1!DE616&lt;&gt;"",Sheet1!DE616,"")</f>
        <v>0.15500000000000114</v>
      </c>
      <c r="E612" s="2">
        <f ca="1">IF(Sheet1!DF616&lt;&gt;"",Sheet1!DF616,"")</f>
        <v>0.23000000000000398</v>
      </c>
      <c r="F612" s="2">
        <f ca="1">IF(Sheet1!DG616&lt;&gt;"",Sheet1!DG616,"")</f>
        <v>0.32500000000000284</v>
      </c>
      <c r="G612" s="2">
        <f ca="1">IF(Sheet1!DH616&lt;&gt;"",Sheet1!DH616,"")</f>
        <v>0.43999999999999773</v>
      </c>
      <c r="H612" s="2">
        <f ca="1">IF(Sheet1!DI616&lt;&gt;"",Sheet1!DI616,"")</f>
        <v>0.58499999999999375</v>
      </c>
      <c r="I612" s="2">
        <f ca="1">IF(Sheet1!DJ616&lt;&gt;"",Sheet1!DJ616,"")</f>
        <v>0.73999999999999488</v>
      </c>
      <c r="J612" s="2">
        <f ca="1">IF(Sheet1!DK616&lt;&gt;"",Sheet1!DK616,"")</f>
        <v>0.89499999999999602</v>
      </c>
      <c r="K612" s="2">
        <f ca="1">IF(Sheet1!DL616&lt;&gt;"",Sheet1!DL616,"")</f>
        <v>1.0499999999999972</v>
      </c>
      <c r="L612" s="2">
        <f ca="1">IF(Sheet1!DM616&lt;&gt;"",Sheet1!DM616,"")</f>
        <v>1.2049999999999983</v>
      </c>
      <c r="M612" s="2">
        <f ca="1">IF(Sheet1!DN616&lt;&gt;"",Sheet1!DN616,"")</f>
        <v>1.3400000000000034</v>
      </c>
      <c r="N612" s="2">
        <f ca="1">IF(Sheet1!DO616&lt;&gt;"",Sheet1!DO616,"")</f>
        <v>1.4449999999999932</v>
      </c>
      <c r="O612" s="2">
        <f ca="1">IF(Sheet1!DP616&lt;&gt;"",Sheet1!DP616,"")</f>
        <v>1.5499999999999972</v>
      </c>
      <c r="P612" s="2">
        <f ca="1">IF(Sheet1!DQ616&lt;&gt;"",Sheet1!DQ616,"")</f>
        <v>1.6400000000000006</v>
      </c>
      <c r="Q612" s="2">
        <f ca="1">IF(Sheet1!DR616&lt;&gt;"",Sheet1!DR616,"")</f>
        <v>1.7399999999999949</v>
      </c>
      <c r="R612" s="2">
        <f ca="1">IF(Sheet1!DS616&lt;&gt;"",Sheet1!DS616,"")</f>
        <v>1.8100000000000023</v>
      </c>
      <c r="S612" s="2">
        <f ca="1">IF(Sheet1!DH616&lt;&gt;"",Sheet1!DH616,"")</f>
        <v>0.43999999999999773</v>
      </c>
      <c r="T612" s="2">
        <f ca="1">IF(Sheet1!DI616&lt;&gt;"",Sheet1!DI616,"")</f>
        <v>0.58499999999999375</v>
      </c>
      <c r="U612" s="2">
        <f ca="1">IF(Sheet1!DJ616&lt;&gt;"",Sheet1!DJ616,"")</f>
        <v>0.73999999999999488</v>
      </c>
      <c r="V612" s="2"/>
      <c r="W612" s="2"/>
    </row>
    <row r="613" spans="1:23" x14ac:dyDescent="0.2">
      <c r="A613" s="1">
        <f>IF(Sheet1!B617&lt;&gt;"",Sheet1!B617,"")</f>
        <v>44322</v>
      </c>
      <c r="B613" s="2">
        <f ca="1">IF(Sheet1!DC617&lt;&gt;"",Sheet1!DC617,"")</f>
        <v>6.4999999999997726E-2</v>
      </c>
      <c r="C613" s="2">
        <f ca="1">IF(Sheet1!DD617&lt;&gt;"",Sheet1!DD617,"")</f>
        <v>9.4999999999998863E-2</v>
      </c>
      <c r="D613" s="2">
        <f ca="1">IF(Sheet1!DE617&lt;&gt;"",Sheet1!DE617,"")</f>
        <v>0.15000000000000568</v>
      </c>
      <c r="E613" s="2">
        <f ca="1">IF(Sheet1!DF617&lt;&gt;"",Sheet1!DF617,"")</f>
        <v>0.22499999999999432</v>
      </c>
      <c r="F613" s="2">
        <f ca="1">IF(Sheet1!DG617&lt;&gt;"",Sheet1!DG617,"")</f>
        <v>0.31999999999999318</v>
      </c>
      <c r="G613" s="2">
        <f ca="1">IF(Sheet1!DH617&lt;&gt;"",Sheet1!DH617,"")</f>
        <v>0.43500000000000227</v>
      </c>
      <c r="H613" s="2">
        <f ca="1">IF(Sheet1!DI617&lt;&gt;"",Sheet1!DI617,"")</f>
        <v>0.57500000000000284</v>
      </c>
      <c r="I613" s="2">
        <f ca="1">IF(Sheet1!DJ617&lt;&gt;"",Sheet1!DJ617,"")</f>
        <v>0.73000000000000398</v>
      </c>
      <c r="J613" s="2">
        <f ca="1">IF(Sheet1!DK617&lt;&gt;"",Sheet1!DK617,"")</f>
        <v>0.88500000000000512</v>
      </c>
      <c r="K613" s="2">
        <f ca="1">IF(Sheet1!DL617&lt;&gt;"",Sheet1!DL617,"")</f>
        <v>1.0400000000000063</v>
      </c>
      <c r="L613" s="2">
        <f ca="1">IF(Sheet1!DM617&lt;&gt;"",Sheet1!DM617,"")</f>
        <v>1.1949999999999932</v>
      </c>
      <c r="M613" s="2">
        <f ca="1">IF(Sheet1!DN617&lt;&gt;"",Sheet1!DN617,"")</f>
        <v>1.3250000000000028</v>
      </c>
      <c r="N613" s="2">
        <f ca="1">IF(Sheet1!DO617&lt;&gt;"",Sheet1!DO617,"")</f>
        <v>1.4249999999999972</v>
      </c>
      <c r="O613" s="2">
        <f ca="1">IF(Sheet1!DP617&lt;&gt;"",Sheet1!DP617,"")</f>
        <v>1.5250000000000057</v>
      </c>
      <c r="P613" s="2">
        <f ca="1">IF(Sheet1!DQ617&lt;&gt;"",Sheet1!DQ617,"")</f>
        <v>1.6099999999999994</v>
      </c>
      <c r="Q613" s="2">
        <f ca="1">IF(Sheet1!DR617&lt;&gt;"",Sheet1!DR617,"")</f>
        <v>1.7049999999999983</v>
      </c>
      <c r="R613" s="2">
        <f ca="1">IF(Sheet1!DS617&lt;&gt;"",Sheet1!DS617,"")</f>
        <v>1.7750000000000057</v>
      </c>
      <c r="S613" s="2">
        <f ca="1">IF(Sheet1!DH617&lt;&gt;"",Sheet1!DH617,"")</f>
        <v>0.43500000000000227</v>
      </c>
      <c r="T613" s="2">
        <f ca="1">IF(Sheet1!DI617&lt;&gt;"",Sheet1!DI617,"")</f>
        <v>0.57500000000000284</v>
      </c>
      <c r="U613" s="2">
        <f ca="1">IF(Sheet1!DJ617&lt;&gt;"",Sheet1!DJ617,"")</f>
        <v>0.73000000000000398</v>
      </c>
      <c r="V613" s="2"/>
      <c r="W613" s="2"/>
    </row>
    <row r="614" spans="1:23" x14ac:dyDescent="0.2">
      <c r="A614" s="1">
        <f>IF(Sheet1!B618&lt;&gt;"",Sheet1!B618,"")</f>
        <v>44323</v>
      </c>
      <c r="B614" s="2">
        <f ca="1">IF(Sheet1!DC618&lt;&gt;"",Sheet1!DC618,"")</f>
        <v>6.4999999999997726E-2</v>
      </c>
      <c r="C614" s="2">
        <f ca="1">IF(Sheet1!DD618&lt;&gt;"",Sheet1!DD618,"")</f>
        <v>9.0000000000003411E-2</v>
      </c>
      <c r="D614" s="2">
        <f ca="1">IF(Sheet1!DE618&lt;&gt;"",Sheet1!DE618,"")</f>
        <v>0.12999999999999545</v>
      </c>
      <c r="E614" s="2">
        <f ca="1">IF(Sheet1!DF618&lt;&gt;"",Sheet1!DF618,"")</f>
        <v>0.18999999999999773</v>
      </c>
      <c r="F614" s="2">
        <f ca="1">IF(Sheet1!DG618&lt;&gt;"",Sheet1!DG618,"")</f>
        <v>0.26999999999999602</v>
      </c>
      <c r="G614" s="2">
        <f ca="1">IF(Sheet1!DH618&lt;&gt;"",Sheet1!DH618,"")</f>
        <v>0.37999999999999545</v>
      </c>
      <c r="H614" s="2">
        <f ca="1">IF(Sheet1!DI618&lt;&gt;"",Sheet1!DI618,"")</f>
        <v>0.51500000000000057</v>
      </c>
      <c r="I614" s="2">
        <f ca="1">IF(Sheet1!DJ618&lt;&gt;"",Sheet1!DJ618,"")</f>
        <v>0.66500000000000625</v>
      </c>
      <c r="J614" s="2">
        <f ca="1">IF(Sheet1!DK618&lt;&gt;"",Sheet1!DK618,"")</f>
        <v>0.81999999999999318</v>
      </c>
      <c r="K614" s="2">
        <f ca="1">IF(Sheet1!DL618&lt;&gt;"",Sheet1!DL618,"")</f>
        <v>0.98000000000000398</v>
      </c>
      <c r="L614" s="2">
        <f ca="1">IF(Sheet1!DM618&lt;&gt;"",Sheet1!DM618,"")</f>
        <v>1.1350000000000051</v>
      </c>
      <c r="M614" s="2">
        <f ca="1">IF(Sheet1!DN618&lt;&gt;"",Sheet1!DN618,"")</f>
        <v>1.2750000000000057</v>
      </c>
      <c r="N614" s="2">
        <f ca="1">IF(Sheet1!DO618&lt;&gt;"",Sheet1!DO618,"")</f>
        <v>1.3850000000000051</v>
      </c>
      <c r="O614" s="2">
        <f ca="1">IF(Sheet1!DP618&lt;&gt;"",Sheet1!DP618,"")</f>
        <v>1.4950000000000045</v>
      </c>
      <c r="P614" s="2">
        <f ca="1">IF(Sheet1!DQ618&lt;&gt;"",Sheet1!DQ618,"")</f>
        <v>1.5900000000000034</v>
      </c>
      <c r="Q614" s="2">
        <f ca="1">IF(Sheet1!DR618&lt;&gt;"",Sheet1!DR618,"")</f>
        <v>1.6899999999999977</v>
      </c>
      <c r="R614" s="2">
        <f ca="1">IF(Sheet1!DS618&lt;&gt;"",Sheet1!DS618,"")</f>
        <v>1.7650000000000006</v>
      </c>
      <c r="S614" s="2">
        <f ca="1">IF(Sheet1!DH618&lt;&gt;"",Sheet1!DH618,"")</f>
        <v>0.37999999999999545</v>
      </c>
      <c r="T614" s="2">
        <f ca="1">IF(Sheet1!DI618&lt;&gt;"",Sheet1!DI618,"")</f>
        <v>0.51500000000000057</v>
      </c>
      <c r="U614" s="2">
        <f ca="1">IF(Sheet1!DJ618&lt;&gt;"",Sheet1!DJ618,"")</f>
        <v>0.66500000000000625</v>
      </c>
      <c r="V614" s="2"/>
      <c r="W614" s="2"/>
    </row>
    <row r="615" spans="1:23" x14ac:dyDescent="0.2">
      <c r="A615" s="1">
        <f>IF(Sheet1!B619&lt;&gt;"",Sheet1!B619,"")</f>
        <v>44326</v>
      </c>
      <c r="B615" s="2">
        <f ca="1">IF(Sheet1!DC619&lt;&gt;"",Sheet1!DC619,"")</f>
        <v>6.9999999999993179E-2</v>
      </c>
      <c r="C615" s="2">
        <f ca="1">IF(Sheet1!DD619&lt;&gt;"",Sheet1!DD619,"")</f>
        <v>9.4999999999998863E-2</v>
      </c>
      <c r="D615" s="2">
        <f ca="1">IF(Sheet1!DE619&lt;&gt;"",Sheet1!DE619,"")</f>
        <v>0.13500000000000512</v>
      </c>
      <c r="E615" s="2">
        <f ca="1">IF(Sheet1!DF619&lt;&gt;"",Sheet1!DF619,"")</f>
        <v>0.20000000000000284</v>
      </c>
      <c r="F615" s="2">
        <f ca="1">IF(Sheet1!DG619&lt;&gt;"",Sheet1!DG619,"")</f>
        <v>0.28000000000000114</v>
      </c>
      <c r="G615" s="2">
        <f ca="1">IF(Sheet1!DH619&lt;&gt;"",Sheet1!DH619,"")</f>
        <v>0.38500000000000512</v>
      </c>
      <c r="H615" s="2">
        <f ca="1">IF(Sheet1!DI619&lt;&gt;"",Sheet1!DI619,"")</f>
        <v>0.51500000000000057</v>
      </c>
      <c r="I615" s="2">
        <f ca="1">IF(Sheet1!DJ619&lt;&gt;"",Sheet1!DJ619,"")</f>
        <v>0.66500000000000625</v>
      </c>
      <c r="J615" s="2">
        <f ca="1">IF(Sheet1!DK619&lt;&gt;"",Sheet1!DK619,"")</f>
        <v>0.81999999999999318</v>
      </c>
      <c r="K615" s="2">
        <f ca="1">IF(Sheet1!DL619&lt;&gt;"",Sheet1!DL619,"")</f>
        <v>0.98000000000000398</v>
      </c>
      <c r="L615" s="2">
        <f ca="1">IF(Sheet1!DM619&lt;&gt;"",Sheet1!DM619,"")</f>
        <v>1.1350000000000051</v>
      </c>
      <c r="M615" s="2">
        <f ca="1">IF(Sheet1!DN619&lt;&gt;"",Sheet1!DN619,"")</f>
        <v>1.2750000000000057</v>
      </c>
      <c r="N615" s="2">
        <f ca="1">IF(Sheet1!DO619&lt;&gt;"",Sheet1!DO619,"")</f>
        <v>1.3850000000000051</v>
      </c>
      <c r="O615" s="2">
        <f ca="1">IF(Sheet1!DP619&lt;&gt;"",Sheet1!DP619,"")</f>
        <v>1.4950000000000045</v>
      </c>
      <c r="P615" s="2">
        <f ca="1">IF(Sheet1!DQ619&lt;&gt;"",Sheet1!DQ619,"")</f>
        <v>1.5949999999999989</v>
      </c>
      <c r="Q615" s="2">
        <f ca="1">IF(Sheet1!DR619&lt;&gt;"",Sheet1!DR619,"")</f>
        <v>1.7000000000000028</v>
      </c>
      <c r="R615" s="2">
        <f ca="1">IF(Sheet1!DS619&lt;&gt;"",Sheet1!DS619,"")</f>
        <v>1.7800000000000011</v>
      </c>
      <c r="S615" s="2">
        <f ca="1">IF(Sheet1!DH619&lt;&gt;"",Sheet1!DH619,"")</f>
        <v>0.38500000000000512</v>
      </c>
      <c r="T615" s="2">
        <f ca="1">IF(Sheet1!DI619&lt;&gt;"",Sheet1!DI619,"")</f>
        <v>0.51500000000000057</v>
      </c>
      <c r="U615" s="2">
        <f ca="1">IF(Sheet1!DJ619&lt;&gt;"",Sheet1!DJ619,"")</f>
        <v>0.66500000000000625</v>
      </c>
      <c r="V615" s="2"/>
      <c r="W615" s="2"/>
    </row>
    <row r="616" spans="1:23" x14ac:dyDescent="0.2">
      <c r="A616" s="1">
        <f>IF(Sheet1!B620&lt;&gt;"",Sheet1!B620,"")</f>
        <v>44327</v>
      </c>
      <c r="B616" s="2">
        <f ca="1">IF(Sheet1!DC620&lt;&gt;"",Sheet1!DC620,"")</f>
        <v>6.9999999999993179E-2</v>
      </c>
      <c r="C616" s="2">
        <f ca="1">IF(Sheet1!DD620&lt;&gt;"",Sheet1!DD620,"")</f>
        <v>9.9999999999994316E-2</v>
      </c>
      <c r="D616" s="2">
        <f ca="1">IF(Sheet1!DE620&lt;&gt;"",Sheet1!DE620,"")</f>
        <v>0.15000000000000568</v>
      </c>
      <c r="E616" s="2">
        <f ca="1">IF(Sheet1!DF620&lt;&gt;"",Sheet1!DF620,"")</f>
        <v>0.21500000000000341</v>
      </c>
      <c r="F616" s="2">
        <f ca="1">IF(Sheet1!DG620&lt;&gt;"",Sheet1!DG620,"")</f>
        <v>0.29999999999999716</v>
      </c>
      <c r="G616" s="2">
        <f ca="1">IF(Sheet1!DH620&lt;&gt;"",Sheet1!DH620,"")</f>
        <v>0.40500000000000114</v>
      </c>
      <c r="H616" s="2">
        <f ca="1">IF(Sheet1!DI620&lt;&gt;"",Sheet1!DI620,"")</f>
        <v>0.53499999999999659</v>
      </c>
      <c r="I616" s="2">
        <f ca="1">IF(Sheet1!DJ620&lt;&gt;"",Sheet1!DJ620,"")</f>
        <v>0.68500000000000227</v>
      </c>
      <c r="J616" s="2">
        <f ca="1">IF(Sheet1!DK620&lt;&gt;"",Sheet1!DK620,"")</f>
        <v>0.84000000000000341</v>
      </c>
      <c r="K616" s="2">
        <f ca="1">IF(Sheet1!DL620&lt;&gt;"",Sheet1!DL620,"")</f>
        <v>1</v>
      </c>
      <c r="L616" s="2">
        <f ca="1">IF(Sheet1!DM620&lt;&gt;"",Sheet1!DM620,"")</f>
        <v>1.1599999999999966</v>
      </c>
      <c r="M616" s="2">
        <f ca="1">IF(Sheet1!DN620&lt;&gt;"",Sheet1!DN620,"")</f>
        <v>1.2999999999999972</v>
      </c>
      <c r="N616" s="2">
        <f ca="1">IF(Sheet1!DO620&lt;&gt;"",Sheet1!DO620,"")</f>
        <v>1.4099999999999966</v>
      </c>
      <c r="O616" s="2">
        <f ca="1">IF(Sheet1!DP620&lt;&gt;"",Sheet1!DP620,"")</f>
        <v>1.519999999999996</v>
      </c>
      <c r="P616" s="2">
        <f ca="1">IF(Sheet1!DQ620&lt;&gt;"",Sheet1!DQ620,"")</f>
        <v>1.6200000000000045</v>
      </c>
      <c r="Q616" s="2">
        <f ca="1">IF(Sheet1!DR620&lt;&gt;"",Sheet1!DR620,"")</f>
        <v>1.7249999999999943</v>
      </c>
      <c r="R616" s="2">
        <f ca="1">IF(Sheet1!DS620&lt;&gt;"",Sheet1!DS620,"")</f>
        <v>1.8050000000000068</v>
      </c>
      <c r="S616" s="2">
        <f ca="1">IF(Sheet1!DH620&lt;&gt;"",Sheet1!DH620,"")</f>
        <v>0.40500000000000114</v>
      </c>
      <c r="T616" s="2">
        <f ca="1">IF(Sheet1!DI620&lt;&gt;"",Sheet1!DI620,"")</f>
        <v>0.53499999999999659</v>
      </c>
      <c r="U616" s="2">
        <f ca="1">IF(Sheet1!DJ620&lt;&gt;"",Sheet1!DJ620,"")</f>
        <v>0.68500000000000227</v>
      </c>
      <c r="V616" s="2"/>
      <c r="W616" s="2"/>
    </row>
    <row r="617" spans="1:23" x14ac:dyDescent="0.2">
      <c r="A617" s="1">
        <f>IF(Sheet1!B621&lt;&gt;"",Sheet1!B621,"")</f>
        <v>44328</v>
      </c>
      <c r="B617" s="2">
        <f ca="1">IF(Sheet1!DC621&lt;&gt;"",Sheet1!DC621,"")</f>
        <v>6.9999999999993179E-2</v>
      </c>
      <c r="C617" s="2">
        <f ca="1">IF(Sheet1!DD621&lt;&gt;"",Sheet1!DD621,"")</f>
        <v>0.10999999999999943</v>
      </c>
      <c r="D617" s="2">
        <f ca="1">IF(Sheet1!DE621&lt;&gt;"",Sheet1!DE621,"")</f>
        <v>0.17000000000000171</v>
      </c>
      <c r="E617" s="2">
        <f ca="1">IF(Sheet1!DF621&lt;&gt;"",Sheet1!DF621,"")</f>
        <v>0.25</v>
      </c>
      <c r="F617" s="2">
        <f ca="1">IF(Sheet1!DG621&lt;&gt;"",Sheet1!DG621,"")</f>
        <v>0.34999999999999432</v>
      </c>
      <c r="G617" s="2">
        <f ca="1">IF(Sheet1!DH621&lt;&gt;"",Sheet1!DH621,"")</f>
        <v>0.46999999999999886</v>
      </c>
      <c r="H617" s="2">
        <f ca="1">IF(Sheet1!DI621&lt;&gt;"",Sheet1!DI621,"")</f>
        <v>0.62000000000000455</v>
      </c>
      <c r="I617" s="2">
        <f ca="1">IF(Sheet1!DJ621&lt;&gt;"",Sheet1!DJ621,"")</f>
        <v>0.77500000000000568</v>
      </c>
      <c r="J617" s="2">
        <f ca="1">IF(Sheet1!DK621&lt;&gt;"",Sheet1!DK621,"")</f>
        <v>0.93500000000000227</v>
      </c>
      <c r="K617" s="2">
        <f ca="1">IF(Sheet1!DL621&lt;&gt;"",Sheet1!DL621,"")</f>
        <v>1.0949999999999989</v>
      </c>
      <c r="L617" s="2">
        <f ca="1">IF(Sheet1!DM621&lt;&gt;"",Sheet1!DM621,"")</f>
        <v>1.2600000000000051</v>
      </c>
      <c r="M617" s="2">
        <f ca="1">IF(Sheet1!DN621&lt;&gt;"",Sheet1!DN621,"")</f>
        <v>1.4000000000000057</v>
      </c>
      <c r="N617" s="2">
        <f ca="1">IF(Sheet1!DO621&lt;&gt;"",Sheet1!DO621,"")</f>
        <v>1.5150000000000006</v>
      </c>
      <c r="O617" s="2">
        <f ca="1">IF(Sheet1!DP621&lt;&gt;"",Sheet1!DP621,"")</f>
        <v>1.6299999999999955</v>
      </c>
      <c r="P617" s="2">
        <f ca="1">IF(Sheet1!DQ621&lt;&gt;"",Sheet1!DQ621,"")</f>
        <v>1.7249999999999943</v>
      </c>
      <c r="Q617" s="2">
        <f ca="1">IF(Sheet1!DR621&lt;&gt;"",Sheet1!DR621,"")</f>
        <v>1.8250000000000028</v>
      </c>
      <c r="R617" s="2">
        <f ca="1">IF(Sheet1!DS621&lt;&gt;"",Sheet1!DS621,"")</f>
        <v>1.9050000000000011</v>
      </c>
      <c r="S617" s="2">
        <f ca="1">IF(Sheet1!DH621&lt;&gt;"",Sheet1!DH621,"")</f>
        <v>0.46999999999999886</v>
      </c>
      <c r="T617" s="2">
        <f ca="1">IF(Sheet1!DI621&lt;&gt;"",Sheet1!DI621,"")</f>
        <v>0.62000000000000455</v>
      </c>
      <c r="U617" s="2">
        <f ca="1">IF(Sheet1!DJ621&lt;&gt;"",Sheet1!DJ621,"")</f>
        <v>0.77500000000000568</v>
      </c>
      <c r="V617" s="2"/>
      <c r="W617" s="2"/>
    </row>
    <row r="618" spans="1:23" x14ac:dyDescent="0.2">
      <c r="A618" s="1">
        <f>IF(Sheet1!B622&lt;&gt;"",Sheet1!B622,"")</f>
        <v>44329</v>
      </c>
      <c r="B618" s="2">
        <f ca="1">IF(Sheet1!DC622&lt;&gt;"",Sheet1!DC622,"")</f>
        <v>6.4999999999997726E-2</v>
      </c>
      <c r="C618" s="2">
        <f ca="1">IF(Sheet1!DD622&lt;&gt;"",Sheet1!DD622,"")</f>
        <v>9.9999999999994316E-2</v>
      </c>
      <c r="D618" s="2">
        <f ca="1">IF(Sheet1!DE622&lt;&gt;"",Sheet1!DE622,"")</f>
        <v>0.15999999999999659</v>
      </c>
      <c r="E618" s="2">
        <f ca="1">IF(Sheet1!DF622&lt;&gt;"",Sheet1!DF622,"")</f>
        <v>0.23499999999999943</v>
      </c>
      <c r="F618" s="2">
        <f ca="1">IF(Sheet1!DG622&lt;&gt;"",Sheet1!DG622,"")</f>
        <v>0.32999999999999829</v>
      </c>
      <c r="G618" s="2">
        <f ca="1">IF(Sheet1!DH622&lt;&gt;"",Sheet1!DH622,"")</f>
        <v>0.44499999999999318</v>
      </c>
      <c r="H618" s="2">
        <f ca="1">IF(Sheet1!DI622&lt;&gt;"",Sheet1!DI622,"")</f>
        <v>0.58499999999999375</v>
      </c>
      <c r="I618" s="2">
        <f ca="1">IF(Sheet1!DJ622&lt;&gt;"",Sheet1!DJ622,"")</f>
        <v>0.73499999999999943</v>
      </c>
      <c r="J618" s="2">
        <f ca="1">IF(Sheet1!DK622&lt;&gt;"",Sheet1!DK622,"")</f>
        <v>0.89000000000000057</v>
      </c>
      <c r="K618" s="2">
        <f ca="1">IF(Sheet1!DL622&lt;&gt;"",Sheet1!DL622,"")</f>
        <v>1.0450000000000017</v>
      </c>
      <c r="L618" s="2">
        <f ca="1">IF(Sheet1!DM622&lt;&gt;"",Sheet1!DM622,"")</f>
        <v>1.2049999999999983</v>
      </c>
      <c r="M618" s="2">
        <f ca="1">IF(Sheet1!DN622&lt;&gt;"",Sheet1!DN622,"")</f>
        <v>1.3449999999999989</v>
      </c>
      <c r="N618" s="2">
        <f ca="1">IF(Sheet1!DO622&lt;&gt;"",Sheet1!DO622,"")</f>
        <v>1.4549999999999983</v>
      </c>
      <c r="O618" s="2">
        <f ca="1">IF(Sheet1!DP622&lt;&gt;"",Sheet1!DP622,"")</f>
        <v>1.5699999999999932</v>
      </c>
      <c r="P618" s="2">
        <f ca="1">IF(Sheet1!DQ622&lt;&gt;"",Sheet1!DQ622,"")</f>
        <v>1.6650000000000063</v>
      </c>
      <c r="Q618" s="2">
        <f ca="1">IF(Sheet1!DR622&lt;&gt;"",Sheet1!DR622,"")</f>
        <v>1.769999999999996</v>
      </c>
      <c r="R618" s="2">
        <f ca="1">IF(Sheet1!DS622&lt;&gt;"",Sheet1!DS622,"")</f>
        <v>1.8499999999999943</v>
      </c>
      <c r="S618" s="2">
        <f ca="1">IF(Sheet1!DH622&lt;&gt;"",Sheet1!DH622,"")</f>
        <v>0.44499999999999318</v>
      </c>
      <c r="T618" s="2">
        <f ca="1">IF(Sheet1!DI622&lt;&gt;"",Sheet1!DI622,"")</f>
        <v>0.58499999999999375</v>
      </c>
      <c r="U618" s="2">
        <f ca="1">IF(Sheet1!DJ622&lt;&gt;"",Sheet1!DJ622,"")</f>
        <v>0.73499999999999943</v>
      </c>
      <c r="V618" s="2"/>
      <c r="W618" s="2"/>
    </row>
    <row r="619" spans="1:23" x14ac:dyDescent="0.2">
      <c r="A619" s="1">
        <f>IF(Sheet1!B623&lt;&gt;"",Sheet1!B623,"")</f>
        <v>44330</v>
      </c>
      <c r="B619" s="2">
        <f ca="1">IF(Sheet1!DC623&lt;&gt;"",Sheet1!DC623,"")</f>
        <v>6.4999999999997726E-2</v>
      </c>
      <c r="C619" s="2">
        <f ca="1">IF(Sheet1!DD623&lt;&gt;"",Sheet1!DD623,"")</f>
        <v>9.9999999999994316E-2</v>
      </c>
      <c r="D619" s="2">
        <f ca="1">IF(Sheet1!DE623&lt;&gt;"",Sheet1!DE623,"")</f>
        <v>0.15500000000000114</v>
      </c>
      <c r="E619" s="2">
        <f ca="1">IF(Sheet1!DF623&lt;&gt;"",Sheet1!DF623,"")</f>
        <v>0.23499999999999943</v>
      </c>
      <c r="F619" s="2">
        <f ca="1">IF(Sheet1!DG623&lt;&gt;"",Sheet1!DG623,"")</f>
        <v>0.32999999999999829</v>
      </c>
      <c r="G619" s="2">
        <f ca="1">IF(Sheet1!DH623&lt;&gt;"",Sheet1!DH623,"")</f>
        <v>0.43999999999999773</v>
      </c>
      <c r="H619" s="2">
        <f ca="1">IF(Sheet1!DI623&lt;&gt;"",Sheet1!DI623,"")</f>
        <v>0.57999999999999829</v>
      </c>
      <c r="I619" s="2">
        <f ca="1">IF(Sheet1!DJ623&lt;&gt;"",Sheet1!DJ623,"")</f>
        <v>0.73499999999999943</v>
      </c>
      <c r="J619" s="2">
        <f ca="1">IF(Sheet1!DK623&lt;&gt;"",Sheet1!DK623,"")</f>
        <v>0.88500000000000512</v>
      </c>
      <c r="K619" s="2">
        <f ca="1">IF(Sheet1!DL623&lt;&gt;"",Sheet1!DL623,"")</f>
        <v>1.0400000000000063</v>
      </c>
      <c r="L619" s="2">
        <f ca="1">IF(Sheet1!DM623&lt;&gt;"",Sheet1!DM623,"")</f>
        <v>1.1949999999999932</v>
      </c>
      <c r="M619" s="2">
        <f ca="1">IF(Sheet1!DN623&lt;&gt;"",Sheet1!DN623,"")</f>
        <v>1.3299999999999983</v>
      </c>
      <c r="N619" s="2">
        <f ca="1">IF(Sheet1!DO623&lt;&gt;"",Sheet1!DO623,"")</f>
        <v>1.4350000000000023</v>
      </c>
      <c r="O619" s="2">
        <f ca="1">IF(Sheet1!DP623&lt;&gt;"",Sheet1!DP623,"")</f>
        <v>1.5450000000000017</v>
      </c>
      <c r="P619" s="2">
        <f ca="1">IF(Sheet1!DQ623&lt;&gt;"",Sheet1!DQ623,"")</f>
        <v>1.6350000000000051</v>
      </c>
      <c r="Q619" s="2">
        <f ca="1">IF(Sheet1!DR623&lt;&gt;"",Sheet1!DR623,"")</f>
        <v>1.7349999999999994</v>
      </c>
      <c r="R619" s="2">
        <f ca="1">IF(Sheet1!DS623&lt;&gt;"",Sheet1!DS623,"")</f>
        <v>1.8100000000000023</v>
      </c>
      <c r="S619" s="2">
        <f ca="1">IF(Sheet1!DH623&lt;&gt;"",Sheet1!DH623,"")</f>
        <v>0.43999999999999773</v>
      </c>
      <c r="T619" s="2">
        <f ca="1">IF(Sheet1!DI623&lt;&gt;"",Sheet1!DI623,"")</f>
        <v>0.57999999999999829</v>
      </c>
      <c r="U619" s="2">
        <f ca="1">IF(Sheet1!DJ623&lt;&gt;"",Sheet1!DJ623,"")</f>
        <v>0.73499999999999943</v>
      </c>
      <c r="V619" s="2"/>
      <c r="W619" s="2"/>
    </row>
    <row r="620" spans="1:23" x14ac:dyDescent="0.2">
      <c r="A620" s="1">
        <f>IF(Sheet1!B624&lt;&gt;"",Sheet1!B624,"")</f>
        <v>44333</v>
      </c>
      <c r="B620" s="2">
        <f ca="1">IF(Sheet1!DC624&lt;&gt;"",Sheet1!DC624,"")</f>
        <v>6.4999999999997726E-2</v>
      </c>
      <c r="C620" s="2">
        <f ca="1">IF(Sheet1!DD624&lt;&gt;"",Sheet1!DD624,"")</f>
        <v>9.9999999999994316E-2</v>
      </c>
      <c r="D620" s="2">
        <f ca="1">IF(Sheet1!DE624&lt;&gt;"",Sheet1!DE624,"")</f>
        <v>0.15500000000000114</v>
      </c>
      <c r="E620" s="2">
        <f ca="1">IF(Sheet1!DF624&lt;&gt;"",Sheet1!DF624,"")</f>
        <v>0.23499999999999943</v>
      </c>
      <c r="F620" s="2">
        <f ca="1">IF(Sheet1!DG624&lt;&gt;"",Sheet1!DG624,"")</f>
        <v>0.32999999999999829</v>
      </c>
      <c r="G620" s="2">
        <f ca="1">IF(Sheet1!DH624&lt;&gt;"",Sheet1!DH624,"")</f>
        <v>0.43999999999999773</v>
      </c>
      <c r="H620" s="2">
        <f ca="1">IF(Sheet1!DI624&lt;&gt;"",Sheet1!DI624,"")</f>
        <v>0.57999999999999829</v>
      </c>
      <c r="I620" s="2">
        <f ca="1">IF(Sheet1!DJ624&lt;&gt;"",Sheet1!DJ624,"")</f>
        <v>0.73499999999999943</v>
      </c>
      <c r="J620" s="2">
        <f ca="1">IF(Sheet1!DK624&lt;&gt;"",Sheet1!DK624,"")</f>
        <v>0.89000000000000057</v>
      </c>
      <c r="K620" s="2">
        <f ca="1">IF(Sheet1!DL624&lt;&gt;"",Sheet1!DL624,"")</f>
        <v>1.0450000000000017</v>
      </c>
      <c r="L620" s="2">
        <f ca="1">IF(Sheet1!DM624&lt;&gt;"",Sheet1!DM624,"")</f>
        <v>1.2000000000000028</v>
      </c>
      <c r="M620" s="2">
        <f ca="1">IF(Sheet1!DN624&lt;&gt;"",Sheet1!DN624,"")</f>
        <v>1.3349999999999937</v>
      </c>
      <c r="N620" s="2">
        <f ca="1">IF(Sheet1!DO624&lt;&gt;"",Sheet1!DO624,"")</f>
        <v>1.4399999999999977</v>
      </c>
      <c r="O620" s="2">
        <f ca="1">IF(Sheet1!DP624&lt;&gt;"",Sheet1!DP624,"")</f>
        <v>1.5499999999999972</v>
      </c>
      <c r="P620" s="2">
        <f ca="1">IF(Sheet1!DQ624&lt;&gt;"",Sheet1!DQ624,"")</f>
        <v>1.644999999999996</v>
      </c>
      <c r="Q620" s="2">
        <f ca="1">IF(Sheet1!DR624&lt;&gt;"",Sheet1!DR624,"")</f>
        <v>1.7450000000000045</v>
      </c>
      <c r="R620" s="2">
        <f ca="1">IF(Sheet1!DS624&lt;&gt;"",Sheet1!DS624,"")</f>
        <v>1.8199999999999932</v>
      </c>
      <c r="S620" s="2">
        <f ca="1">IF(Sheet1!DH624&lt;&gt;"",Sheet1!DH624,"")</f>
        <v>0.43999999999999773</v>
      </c>
      <c r="T620" s="2">
        <f ca="1">IF(Sheet1!DI624&lt;&gt;"",Sheet1!DI624,"")</f>
        <v>0.57999999999999829</v>
      </c>
      <c r="U620" s="2">
        <f ca="1">IF(Sheet1!DJ624&lt;&gt;"",Sheet1!DJ624,"")</f>
        <v>0.73499999999999943</v>
      </c>
      <c r="V620" s="2"/>
      <c r="W620" s="2"/>
    </row>
    <row r="621" spans="1:23" x14ac:dyDescent="0.2">
      <c r="A621" s="1">
        <f>IF(Sheet1!B625&lt;&gt;"",Sheet1!B625,"")</f>
        <v>44334</v>
      </c>
      <c r="B621" s="2">
        <f ca="1">IF(Sheet1!DC625&lt;&gt;"",Sheet1!DC625,"")</f>
        <v>6.4999999999997726E-2</v>
      </c>
      <c r="C621" s="2">
        <f ca="1">IF(Sheet1!DD625&lt;&gt;"",Sheet1!DD625,"")</f>
        <v>9.9999999999994316E-2</v>
      </c>
      <c r="D621" s="2">
        <f ca="1">IF(Sheet1!DE625&lt;&gt;"",Sheet1!DE625,"")</f>
        <v>0.15500000000000114</v>
      </c>
      <c r="E621" s="2">
        <f ca="1">IF(Sheet1!DF625&lt;&gt;"",Sheet1!DF625,"")</f>
        <v>0.23499999999999943</v>
      </c>
      <c r="F621" s="2">
        <f ca="1">IF(Sheet1!DG625&lt;&gt;"",Sheet1!DG625,"")</f>
        <v>0.32999999999999829</v>
      </c>
      <c r="G621" s="2">
        <f ca="1">IF(Sheet1!DH625&lt;&gt;"",Sheet1!DH625,"")</f>
        <v>0.43999999999999773</v>
      </c>
      <c r="H621" s="2">
        <f ca="1">IF(Sheet1!DI625&lt;&gt;"",Sheet1!DI625,"")</f>
        <v>0.57999999999999829</v>
      </c>
      <c r="I621" s="2">
        <f ca="1">IF(Sheet1!DJ625&lt;&gt;"",Sheet1!DJ625,"")</f>
        <v>0.73000000000000398</v>
      </c>
      <c r="J621" s="2">
        <f ca="1">IF(Sheet1!DK625&lt;&gt;"",Sheet1!DK625,"")</f>
        <v>0.88500000000000512</v>
      </c>
      <c r="K621" s="2">
        <f ca="1">IF(Sheet1!DL625&lt;&gt;"",Sheet1!DL625,"")</f>
        <v>1.0450000000000017</v>
      </c>
      <c r="L621" s="2">
        <f ca="1">IF(Sheet1!DM625&lt;&gt;"",Sheet1!DM625,"")</f>
        <v>1.2000000000000028</v>
      </c>
      <c r="M621" s="2">
        <f ca="1">IF(Sheet1!DN625&lt;&gt;"",Sheet1!DN625,"")</f>
        <v>1.3349999999999937</v>
      </c>
      <c r="N621" s="2">
        <f ca="1">IF(Sheet1!DO625&lt;&gt;"",Sheet1!DO625,"")</f>
        <v>1.4399999999999977</v>
      </c>
      <c r="O621" s="2">
        <f ca="1">IF(Sheet1!DP625&lt;&gt;"",Sheet1!DP625,"")</f>
        <v>1.5499999999999972</v>
      </c>
      <c r="P621" s="2">
        <f ca="1">IF(Sheet1!DQ625&lt;&gt;"",Sheet1!DQ625,"")</f>
        <v>1.644999999999996</v>
      </c>
      <c r="Q621" s="2">
        <f ca="1">IF(Sheet1!DR625&lt;&gt;"",Sheet1!DR625,"")</f>
        <v>1.75</v>
      </c>
      <c r="R621" s="2">
        <f ca="1">IF(Sheet1!DS625&lt;&gt;"",Sheet1!DS625,"")</f>
        <v>1.8250000000000028</v>
      </c>
      <c r="S621" s="2">
        <f ca="1">IF(Sheet1!DH625&lt;&gt;"",Sheet1!DH625,"")</f>
        <v>0.43999999999999773</v>
      </c>
      <c r="T621" s="2">
        <f ca="1">IF(Sheet1!DI625&lt;&gt;"",Sheet1!DI625,"")</f>
        <v>0.57999999999999829</v>
      </c>
      <c r="U621" s="2">
        <f ca="1">IF(Sheet1!DJ625&lt;&gt;"",Sheet1!DJ625,"")</f>
        <v>0.73000000000000398</v>
      </c>
      <c r="V621" s="2"/>
      <c r="W621" s="2"/>
    </row>
    <row r="622" spans="1:23" x14ac:dyDescent="0.2">
      <c r="A622" s="1">
        <f>IF(Sheet1!B626&lt;&gt;"",Sheet1!B626,"")</f>
        <v>44335</v>
      </c>
      <c r="B622" s="2">
        <f ca="1">IF(Sheet1!DC626&lt;&gt;"",Sheet1!DC626,"")</f>
        <v>6.4999999999997726E-2</v>
      </c>
      <c r="C622" s="2">
        <f ca="1">IF(Sheet1!DD626&lt;&gt;"",Sheet1!DD626,"")</f>
        <v>0.10500000000000398</v>
      </c>
      <c r="D622" s="2">
        <f ca="1">IF(Sheet1!DE626&lt;&gt;"",Sheet1!DE626,"")</f>
        <v>0.17000000000000171</v>
      </c>
      <c r="E622" s="2">
        <f ca="1">IF(Sheet1!DF626&lt;&gt;"",Sheet1!DF626,"")</f>
        <v>0.25499999999999545</v>
      </c>
      <c r="F622" s="2">
        <f ca="1">IF(Sheet1!DG626&lt;&gt;"",Sheet1!DG626,"")</f>
        <v>0.35500000000000398</v>
      </c>
      <c r="G622" s="2">
        <f ca="1">IF(Sheet1!DH626&lt;&gt;"",Sheet1!DH626,"")</f>
        <v>0.47499999999999432</v>
      </c>
      <c r="H622" s="2">
        <f ca="1">IF(Sheet1!DI626&lt;&gt;"",Sheet1!DI626,"")</f>
        <v>0.61499999999999488</v>
      </c>
      <c r="I622" s="2">
        <f ca="1">IF(Sheet1!DJ626&lt;&gt;"",Sheet1!DJ626,"")</f>
        <v>0.77500000000000568</v>
      </c>
      <c r="J622" s="2">
        <f ca="1">IF(Sheet1!DK626&lt;&gt;"",Sheet1!DK626,"")</f>
        <v>0.93999999999999773</v>
      </c>
      <c r="K622" s="2">
        <f ca="1">IF(Sheet1!DL626&lt;&gt;"",Sheet1!DL626,"")</f>
        <v>1.0999999999999943</v>
      </c>
      <c r="L622" s="2">
        <f ca="1">IF(Sheet1!DM626&lt;&gt;"",Sheet1!DM626,"")</f>
        <v>1.2600000000000051</v>
      </c>
      <c r="M622" s="2">
        <f ca="1">IF(Sheet1!DN626&lt;&gt;"",Sheet1!DN626,"")</f>
        <v>1.394999999999996</v>
      </c>
      <c r="N622" s="2">
        <f ca="1">IF(Sheet1!DO626&lt;&gt;"",Sheet1!DO626,"")</f>
        <v>1.5</v>
      </c>
      <c r="O622" s="2">
        <f ca="1">IF(Sheet1!DP626&lt;&gt;"",Sheet1!DP626,"")</f>
        <v>1.6099999999999994</v>
      </c>
      <c r="P622" s="2">
        <f ca="1">IF(Sheet1!DQ626&lt;&gt;"",Sheet1!DQ626,"")</f>
        <v>1.7000000000000028</v>
      </c>
      <c r="Q622" s="2">
        <f ca="1">IF(Sheet1!DR626&lt;&gt;"",Sheet1!DR626,"")</f>
        <v>1.7999999999999972</v>
      </c>
      <c r="R622" s="2">
        <f ca="1">IF(Sheet1!DS626&lt;&gt;"",Sheet1!DS626,"")</f>
        <v>1.875</v>
      </c>
      <c r="S622" s="2">
        <f ca="1">IF(Sheet1!DH626&lt;&gt;"",Sheet1!DH626,"")</f>
        <v>0.47499999999999432</v>
      </c>
      <c r="T622" s="2">
        <f ca="1">IF(Sheet1!DI626&lt;&gt;"",Sheet1!DI626,"")</f>
        <v>0.61499999999999488</v>
      </c>
      <c r="U622" s="2">
        <f ca="1">IF(Sheet1!DJ626&lt;&gt;"",Sheet1!DJ626,"")</f>
        <v>0.77500000000000568</v>
      </c>
      <c r="V622" s="2"/>
      <c r="W622" s="2"/>
    </row>
    <row r="623" spans="1:23" x14ac:dyDescent="0.2">
      <c r="A623" s="1">
        <f>IF(Sheet1!B627&lt;&gt;"",Sheet1!B627,"")</f>
        <v>44336</v>
      </c>
      <c r="B623" s="2">
        <f ca="1">IF(Sheet1!DC627&lt;&gt;"",Sheet1!DC627,"")</f>
        <v>6.0000000000002274E-2</v>
      </c>
      <c r="C623" s="2">
        <f ca="1">IF(Sheet1!DD627&lt;&gt;"",Sheet1!DD627,"")</f>
        <v>9.9999999999994316E-2</v>
      </c>
      <c r="D623" s="2">
        <f ca="1">IF(Sheet1!DE627&lt;&gt;"",Sheet1!DE627,"")</f>
        <v>0.15500000000000114</v>
      </c>
      <c r="E623" s="2">
        <f ca="1">IF(Sheet1!DF627&lt;&gt;"",Sheet1!DF627,"")</f>
        <v>0.23000000000000398</v>
      </c>
      <c r="F623" s="2">
        <f ca="1">IF(Sheet1!DG627&lt;&gt;"",Sheet1!DG627,"")</f>
        <v>0.32500000000000284</v>
      </c>
      <c r="G623" s="2">
        <f ca="1">IF(Sheet1!DH627&lt;&gt;"",Sheet1!DH627,"")</f>
        <v>0.43999999999999773</v>
      </c>
      <c r="H623" s="2">
        <f ca="1">IF(Sheet1!DI627&lt;&gt;"",Sheet1!DI627,"")</f>
        <v>0.57500000000000284</v>
      </c>
      <c r="I623" s="2">
        <f ca="1">IF(Sheet1!DJ627&lt;&gt;"",Sheet1!DJ627,"")</f>
        <v>0.73000000000000398</v>
      </c>
      <c r="J623" s="2">
        <f ca="1">IF(Sheet1!DK627&lt;&gt;"",Sheet1!DK627,"")</f>
        <v>0.88500000000000512</v>
      </c>
      <c r="K623" s="2">
        <f ca="1">IF(Sheet1!DL627&lt;&gt;"",Sheet1!DL627,"")</f>
        <v>1.0450000000000017</v>
      </c>
      <c r="L623" s="2">
        <f ca="1">IF(Sheet1!DM627&lt;&gt;"",Sheet1!DM627,"")</f>
        <v>1.2000000000000028</v>
      </c>
      <c r="M623" s="2">
        <f ca="1">IF(Sheet1!DN627&lt;&gt;"",Sheet1!DN627,"")</f>
        <v>1.3349999999999937</v>
      </c>
      <c r="N623" s="2">
        <f ca="1">IF(Sheet1!DO627&lt;&gt;"",Sheet1!DO627,"")</f>
        <v>1.4399999999999977</v>
      </c>
      <c r="O623" s="2">
        <f ca="1">IF(Sheet1!DP627&lt;&gt;"",Sheet1!DP627,"")</f>
        <v>1.5450000000000017</v>
      </c>
      <c r="P623" s="2">
        <f ca="1">IF(Sheet1!DQ627&lt;&gt;"",Sheet1!DQ627,"")</f>
        <v>1.6350000000000051</v>
      </c>
      <c r="Q623" s="2">
        <f ca="1">IF(Sheet1!DR627&lt;&gt;"",Sheet1!DR627,"")</f>
        <v>1.7349999999999994</v>
      </c>
      <c r="R623" s="2">
        <f ca="1">IF(Sheet1!DS627&lt;&gt;"",Sheet1!DS627,"")</f>
        <v>1.8100000000000023</v>
      </c>
      <c r="S623" s="2">
        <f ca="1">IF(Sheet1!DH627&lt;&gt;"",Sheet1!DH627,"")</f>
        <v>0.43999999999999773</v>
      </c>
      <c r="T623" s="2">
        <f ca="1">IF(Sheet1!DI627&lt;&gt;"",Sheet1!DI627,"")</f>
        <v>0.57500000000000284</v>
      </c>
      <c r="U623" s="2">
        <f ca="1">IF(Sheet1!DJ627&lt;&gt;"",Sheet1!DJ627,"")</f>
        <v>0.73000000000000398</v>
      </c>
      <c r="V623" s="2"/>
      <c r="W623" s="2"/>
    </row>
    <row r="624" spans="1:23" x14ac:dyDescent="0.2">
      <c r="A624" s="1">
        <f>IF(Sheet1!B628&lt;&gt;"",Sheet1!B628,"")</f>
        <v>44337</v>
      </c>
      <c r="B624" s="2">
        <f ca="1">IF(Sheet1!DC628&lt;&gt;"",Sheet1!DC628,"")</f>
        <v>6.0000000000002274E-2</v>
      </c>
      <c r="C624" s="2">
        <f ca="1">IF(Sheet1!DD628&lt;&gt;"",Sheet1!DD628,"")</f>
        <v>9.9999999999994316E-2</v>
      </c>
      <c r="D624" s="2">
        <f ca="1">IF(Sheet1!DE628&lt;&gt;"",Sheet1!DE628,"")</f>
        <v>0.15500000000000114</v>
      </c>
      <c r="E624" s="2">
        <f ca="1">IF(Sheet1!DF628&lt;&gt;"",Sheet1!DF628,"")</f>
        <v>0.23000000000000398</v>
      </c>
      <c r="F624" s="2">
        <f ca="1">IF(Sheet1!DG628&lt;&gt;"",Sheet1!DG628,"")</f>
        <v>0.32500000000000284</v>
      </c>
      <c r="G624" s="2">
        <f ca="1">IF(Sheet1!DH628&lt;&gt;"",Sheet1!DH628,"")</f>
        <v>0.44499999999999318</v>
      </c>
      <c r="H624" s="2">
        <f ca="1">IF(Sheet1!DI628&lt;&gt;"",Sheet1!DI628,"")</f>
        <v>0.58499999999999375</v>
      </c>
      <c r="I624" s="2">
        <f ca="1">IF(Sheet1!DJ628&lt;&gt;"",Sheet1!DJ628,"")</f>
        <v>0.73999999999999488</v>
      </c>
      <c r="J624" s="2">
        <f ca="1">IF(Sheet1!DK628&lt;&gt;"",Sheet1!DK628,"")</f>
        <v>0.90000000000000568</v>
      </c>
      <c r="K624" s="2">
        <f ca="1">IF(Sheet1!DL628&lt;&gt;"",Sheet1!DL628,"")</f>
        <v>1.0600000000000023</v>
      </c>
      <c r="L624" s="2">
        <f ca="1">IF(Sheet1!DM628&lt;&gt;"",Sheet1!DM628,"")</f>
        <v>1.2150000000000034</v>
      </c>
      <c r="M624" s="2">
        <f ca="1">IF(Sheet1!DN628&lt;&gt;"",Sheet1!DN628,"")</f>
        <v>1.3499999999999943</v>
      </c>
      <c r="N624" s="2">
        <f ca="1">IF(Sheet1!DO628&lt;&gt;"",Sheet1!DO628,"")</f>
        <v>1.4549999999999983</v>
      </c>
      <c r="O624" s="2">
        <f ca="1">IF(Sheet1!DP628&lt;&gt;"",Sheet1!DP628,"")</f>
        <v>1.5600000000000023</v>
      </c>
      <c r="P624" s="2">
        <f ca="1">IF(Sheet1!DQ628&lt;&gt;"",Sheet1!DQ628,"")</f>
        <v>1.6500000000000057</v>
      </c>
      <c r="Q624" s="2">
        <f ca="1">IF(Sheet1!DR628&lt;&gt;"",Sheet1!DR628,"")</f>
        <v>1.75</v>
      </c>
      <c r="R624" s="2">
        <f ca="1">IF(Sheet1!DS628&lt;&gt;"",Sheet1!DS628,"")</f>
        <v>1.8199999999999932</v>
      </c>
      <c r="S624" s="2">
        <f ca="1">IF(Sheet1!DH628&lt;&gt;"",Sheet1!DH628,"")</f>
        <v>0.44499999999999318</v>
      </c>
      <c r="T624" s="2">
        <f ca="1">IF(Sheet1!DI628&lt;&gt;"",Sheet1!DI628,"")</f>
        <v>0.58499999999999375</v>
      </c>
      <c r="U624" s="2">
        <f ca="1">IF(Sheet1!DJ628&lt;&gt;"",Sheet1!DJ628,"")</f>
        <v>0.73999999999999488</v>
      </c>
      <c r="V624" s="2"/>
      <c r="W624" s="2"/>
    </row>
    <row r="625" spans="1:23" x14ac:dyDescent="0.2">
      <c r="A625" s="1">
        <f>IF(Sheet1!B629&lt;&gt;"",Sheet1!B629,"")</f>
        <v>44340</v>
      </c>
      <c r="B625" s="2">
        <f ca="1">IF(Sheet1!DC629&lt;&gt;"",Sheet1!DC629,"")</f>
        <v>6.0000000000002274E-2</v>
      </c>
      <c r="C625" s="2">
        <f ca="1">IF(Sheet1!DD629&lt;&gt;"",Sheet1!DD629,"")</f>
        <v>9.4999999999998863E-2</v>
      </c>
      <c r="D625" s="2">
        <f ca="1">IF(Sheet1!DE629&lt;&gt;"",Sheet1!DE629,"")</f>
        <v>0.15000000000000568</v>
      </c>
      <c r="E625" s="2">
        <f ca="1">IF(Sheet1!DF629&lt;&gt;"",Sheet1!DF629,"")</f>
        <v>0.22499999999999432</v>
      </c>
      <c r="F625" s="2">
        <f ca="1">IF(Sheet1!DG629&lt;&gt;"",Sheet1!DG629,"")</f>
        <v>0.31499999999999773</v>
      </c>
      <c r="G625" s="2">
        <f ca="1">IF(Sheet1!DH629&lt;&gt;"",Sheet1!DH629,"")</f>
        <v>0.43000000000000682</v>
      </c>
      <c r="H625" s="2">
        <f ca="1">IF(Sheet1!DI629&lt;&gt;"",Sheet1!DI629,"")</f>
        <v>0.56000000000000227</v>
      </c>
      <c r="I625" s="2">
        <f ca="1">IF(Sheet1!DJ629&lt;&gt;"",Sheet1!DJ629,"")</f>
        <v>0.71500000000000341</v>
      </c>
      <c r="J625" s="2">
        <f ca="1">IF(Sheet1!DK629&lt;&gt;"",Sheet1!DK629,"")</f>
        <v>0.87000000000000455</v>
      </c>
      <c r="K625" s="2">
        <f ca="1">IF(Sheet1!DL629&lt;&gt;"",Sheet1!DL629,"")</f>
        <v>1.0300000000000011</v>
      </c>
      <c r="L625" s="2">
        <f ca="1">IF(Sheet1!DM629&lt;&gt;"",Sheet1!DM629,"")</f>
        <v>1.1850000000000023</v>
      </c>
      <c r="M625" s="2">
        <f ca="1">IF(Sheet1!DN629&lt;&gt;"",Sheet1!DN629,"")</f>
        <v>1.3149999999999977</v>
      </c>
      <c r="N625" s="2">
        <f ca="1">IF(Sheet1!DO629&lt;&gt;"",Sheet1!DO629,"")</f>
        <v>1.4150000000000063</v>
      </c>
      <c r="O625" s="2">
        <f ca="1">IF(Sheet1!DP629&lt;&gt;"",Sheet1!DP629,"")</f>
        <v>1.519999999999996</v>
      </c>
      <c r="P625" s="2">
        <f ca="1">IF(Sheet1!DQ629&lt;&gt;"",Sheet1!DQ629,"")</f>
        <v>1.6099999999999994</v>
      </c>
      <c r="Q625" s="2">
        <f ca="1">IF(Sheet1!DR629&lt;&gt;"",Sheet1!DR629,"")</f>
        <v>1.7099999999999937</v>
      </c>
      <c r="R625" s="2">
        <f ca="1">IF(Sheet1!DS629&lt;&gt;"",Sheet1!DS629,"")</f>
        <v>1.7800000000000011</v>
      </c>
      <c r="S625" s="2">
        <f ca="1">IF(Sheet1!DH629&lt;&gt;"",Sheet1!DH629,"")</f>
        <v>0.43000000000000682</v>
      </c>
      <c r="T625" s="2">
        <f ca="1">IF(Sheet1!DI629&lt;&gt;"",Sheet1!DI629,"")</f>
        <v>0.56000000000000227</v>
      </c>
      <c r="U625" s="2">
        <f ca="1">IF(Sheet1!DJ629&lt;&gt;"",Sheet1!DJ629,"")</f>
        <v>0.71500000000000341</v>
      </c>
      <c r="V625" s="2"/>
      <c r="W625" s="2"/>
    </row>
    <row r="626" spans="1:23" x14ac:dyDescent="0.2">
      <c r="A626" s="1">
        <f>IF(Sheet1!B630&lt;&gt;"",Sheet1!B630,"")</f>
        <v>44341</v>
      </c>
      <c r="B626" s="2">
        <f ca="1">IF(Sheet1!DC630&lt;&gt;"",Sheet1!DC630,"")</f>
        <v>5.5000000000006821E-2</v>
      </c>
      <c r="C626" s="2">
        <f ca="1">IF(Sheet1!DD630&lt;&gt;"",Sheet1!DD630,"")</f>
        <v>8.4999999999993747E-2</v>
      </c>
      <c r="D626" s="2">
        <f ca="1">IF(Sheet1!DE630&lt;&gt;"",Sheet1!DE630,"")</f>
        <v>0.13500000000000512</v>
      </c>
      <c r="E626" s="2">
        <f ca="1">IF(Sheet1!DF630&lt;&gt;"",Sheet1!DF630,"")</f>
        <v>0.20499999999999829</v>
      </c>
      <c r="F626" s="2">
        <f ca="1">IF(Sheet1!DG630&lt;&gt;"",Sheet1!DG630,"")</f>
        <v>0.29000000000000625</v>
      </c>
      <c r="G626" s="2">
        <f ca="1">IF(Sheet1!DH630&lt;&gt;"",Sheet1!DH630,"")</f>
        <v>0.40000000000000568</v>
      </c>
      <c r="H626" s="2">
        <f ca="1">IF(Sheet1!DI630&lt;&gt;"",Sheet1!DI630,"")</f>
        <v>0.51999999999999602</v>
      </c>
      <c r="I626" s="2">
        <f ca="1">IF(Sheet1!DJ630&lt;&gt;"",Sheet1!DJ630,"")</f>
        <v>0.67000000000000171</v>
      </c>
      <c r="J626" s="2">
        <f ca="1">IF(Sheet1!DK630&lt;&gt;"",Sheet1!DK630,"")</f>
        <v>0.81999999999999318</v>
      </c>
      <c r="K626" s="2">
        <f ca="1">IF(Sheet1!DL630&lt;&gt;"",Sheet1!DL630,"")</f>
        <v>0.97499999999999432</v>
      </c>
      <c r="L626" s="2">
        <f ca="1">IF(Sheet1!DM630&lt;&gt;"",Sheet1!DM630,"")</f>
        <v>1.1299999999999955</v>
      </c>
      <c r="M626" s="2">
        <f ca="1">IF(Sheet1!DN630&lt;&gt;"",Sheet1!DN630,"")</f>
        <v>1.2600000000000051</v>
      </c>
      <c r="N626" s="2">
        <f ca="1">IF(Sheet1!DO630&lt;&gt;"",Sheet1!DO630,"")</f>
        <v>1.3599999999999994</v>
      </c>
      <c r="O626" s="2">
        <f ca="1">IF(Sheet1!DP630&lt;&gt;"",Sheet1!DP630,"")</f>
        <v>1.4650000000000034</v>
      </c>
      <c r="P626" s="2">
        <f ca="1">IF(Sheet1!DQ630&lt;&gt;"",Sheet1!DQ630,"")</f>
        <v>1.5499999999999972</v>
      </c>
      <c r="Q626" s="2">
        <f ca="1">IF(Sheet1!DR630&lt;&gt;"",Sheet1!DR630,"")</f>
        <v>1.6500000000000057</v>
      </c>
      <c r="R626" s="2">
        <f ca="1">IF(Sheet1!DS630&lt;&gt;"",Sheet1!DS630,"")</f>
        <v>1.7249999999999943</v>
      </c>
      <c r="S626" s="2">
        <f ca="1">IF(Sheet1!DH630&lt;&gt;"",Sheet1!DH630,"")</f>
        <v>0.40000000000000568</v>
      </c>
      <c r="T626" s="2">
        <f ca="1">IF(Sheet1!DI630&lt;&gt;"",Sheet1!DI630,"")</f>
        <v>0.51999999999999602</v>
      </c>
      <c r="U626" s="2">
        <f ca="1">IF(Sheet1!DJ630&lt;&gt;"",Sheet1!DJ630,"")</f>
        <v>0.67000000000000171</v>
      </c>
      <c r="V626" s="2"/>
      <c r="W626" s="2"/>
    </row>
    <row r="627" spans="1:23" x14ac:dyDescent="0.2">
      <c r="A627" s="1">
        <f>IF(Sheet1!B631&lt;&gt;"",Sheet1!B631,"")</f>
        <v>44342</v>
      </c>
      <c r="B627" s="2">
        <f ca="1">IF(Sheet1!DC631&lt;&gt;"",Sheet1!DC631,"")</f>
        <v>4.9999999999997158E-2</v>
      </c>
      <c r="C627" s="2">
        <f ca="1">IF(Sheet1!DD631&lt;&gt;"",Sheet1!DD631,"")</f>
        <v>8.4999999999993747E-2</v>
      </c>
      <c r="D627" s="2">
        <f ca="1">IF(Sheet1!DE631&lt;&gt;"",Sheet1!DE631,"")</f>
        <v>0.13500000000000512</v>
      </c>
      <c r="E627" s="2">
        <f ca="1">IF(Sheet1!DF631&lt;&gt;"",Sheet1!DF631,"")</f>
        <v>0.20499999999999829</v>
      </c>
      <c r="F627" s="2">
        <f ca="1">IF(Sheet1!DG631&lt;&gt;"",Sheet1!DG631,"")</f>
        <v>0.28499999999999659</v>
      </c>
      <c r="G627" s="2">
        <f ca="1">IF(Sheet1!DH631&lt;&gt;"",Sheet1!DH631,"")</f>
        <v>0.39499999999999602</v>
      </c>
      <c r="H627" s="2">
        <f ca="1">IF(Sheet1!DI631&lt;&gt;"",Sheet1!DI631,"")</f>
        <v>0.52500000000000568</v>
      </c>
      <c r="I627" s="2">
        <f ca="1">IF(Sheet1!DJ631&lt;&gt;"",Sheet1!DJ631,"")</f>
        <v>0.67499999999999716</v>
      </c>
      <c r="J627" s="2">
        <f ca="1">IF(Sheet1!DK631&lt;&gt;"",Sheet1!DK631,"")</f>
        <v>0.82500000000000284</v>
      </c>
      <c r="K627" s="2">
        <f ca="1">IF(Sheet1!DL631&lt;&gt;"",Sheet1!DL631,"")</f>
        <v>0.98000000000000398</v>
      </c>
      <c r="L627" s="2">
        <f ca="1">IF(Sheet1!DM631&lt;&gt;"",Sheet1!DM631,"")</f>
        <v>1.1350000000000051</v>
      </c>
      <c r="M627" s="2">
        <f ca="1">IF(Sheet1!DN631&lt;&gt;"",Sheet1!DN631,"")</f>
        <v>1.2650000000000006</v>
      </c>
      <c r="N627" s="2">
        <f ca="1">IF(Sheet1!DO631&lt;&gt;"",Sheet1!DO631,"")</f>
        <v>1.3649999999999949</v>
      </c>
      <c r="O627" s="2">
        <f ca="1">IF(Sheet1!DP631&lt;&gt;"",Sheet1!DP631,"")</f>
        <v>1.4699999999999989</v>
      </c>
      <c r="P627" s="2">
        <f ca="1">IF(Sheet1!DQ631&lt;&gt;"",Sheet1!DQ631,"")</f>
        <v>1.5600000000000023</v>
      </c>
      <c r="Q627" s="2">
        <f ca="1">IF(Sheet1!DR631&lt;&gt;"",Sheet1!DR631,"")</f>
        <v>1.6599999999999966</v>
      </c>
      <c r="R627" s="2">
        <f ca="1">IF(Sheet1!DS631&lt;&gt;"",Sheet1!DS631,"")</f>
        <v>1.7349999999999994</v>
      </c>
      <c r="S627" s="2">
        <f ca="1">IF(Sheet1!DH631&lt;&gt;"",Sheet1!DH631,"")</f>
        <v>0.39499999999999602</v>
      </c>
      <c r="T627" s="2">
        <f ca="1">IF(Sheet1!DI631&lt;&gt;"",Sheet1!DI631,"")</f>
        <v>0.52500000000000568</v>
      </c>
      <c r="U627" s="2">
        <f ca="1">IF(Sheet1!DJ631&lt;&gt;"",Sheet1!DJ631,"")</f>
        <v>0.67499999999999716</v>
      </c>
      <c r="V627" s="2"/>
      <c r="W627" s="2"/>
    </row>
    <row r="628" spans="1:23" x14ac:dyDescent="0.2">
      <c r="A628" s="1">
        <f>IF(Sheet1!B632&lt;&gt;"",Sheet1!B632,"")</f>
        <v>44343</v>
      </c>
      <c r="B628" s="2">
        <f ca="1">IF(Sheet1!DC632&lt;&gt;"",Sheet1!DC632,"")</f>
        <v>4.5000000000001705E-2</v>
      </c>
      <c r="C628" s="2">
        <f ca="1">IF(Sheet1!DD632&lt;&gt;"",Sheet1!DD632,"")</f>
        <v>7.9999999999998295E-2</v>
      </c>
      <c r="D628" s="2">
        <f ca="1">IF(Sheet1!DE632&lt;&gt;"",Sheet1!DE632,"")</f>
        <v>0.13500000000000512</v>
      </c>
      <c r="E628" s="2">
        <f ca="1">IF(Sheet1!DF632&lt;&gt;"",Sheet1!DF632,"")</f>
        <v>0.20999999999999375</v>
      </c>
      <c r="F628" s="2">
        <f ca="1">IF(Sheet1!DG632&lt;&gt;"",Sheet1!DG632,"")</f>
        <v>0.29500000000000171</v>
      </c>
      <c r="G628" s="2">
        <f ca="1">IF(Sheet1!DH632&lt;&gt;"",Sheet1!DH632,"")</f>
        <v>0.41500000000000625</v>
      </c>
      <c r="H628" s="2">
        <f ca="1">IF(Sheet1!DI632&lt;&gt;"",Sheet1!DI632,"")</f>
        <v>0.54999999999999716</v>
      </c>
      <c r="I628" s="2">
        <f ca="1">IF(Sheet1!DJ632&lt;&gt;"",Sheet1!DJ632,"")</f>
        <v>0.70000000000000284</v>
      </c>
      <c r="J628" s="2">
        <f ca="1">IF(Sheet1!DK632&lt;&gt;"",Sheet1!DK632,"")</f>
        <v>0.85500000000000398</v>
      </c>
      <c r="K628" s="2">
        <f ca="1">IF(Sheet1!DL632&lt;&gt;"",Sheet1!DL632,"")</f>
        <v>1.0100000000000051</v>
      </c>
      <c r="L628" s="2">
        <f ca="1">IF(Sheet1!DM632&lt;&gt;"",Sheet1!DM632,"")</f>
        <v>1.1650000000000063</v>
      </c>
      <c r="M628" s="2">
        <f ca="1">IF(Sheet1!DN632&lt;&gt;"",Sheet1!DN632,"")</f>
        <v>1.2999999999999972</v>
      </c>
      <c r="N628" s="2">
        <f ca="1">IF(Sheet1!DO632&lt;&gt;"",Sheet1!DO632,"")</f>
        <v>1.4050000000000011</v>
      </c>
      <c r="O628" s="2">
        <f ca="1">IF(Sheet1!DP632&lt;&gt;"",Sheet1!DP632,"")</f>
        <v>1.5100000000000051</v>
      </c>
      <c r="P628" s="2">
        <f ca="1">IF(Sheet1!DQ632&lt;&gt;"",Sheet1!DQ632,"")</f>
        <v>1.5999999999999943</v>
      </c>
      <c r="Q628" s="2">
        <f ca="1">IF(Sheet1!DR632&lt;&gt;"",Sheet1!DR632,"")</f>
        <v>1.7049999999999983</v>
      </c>
      <c r="R628" s="2">
        <f ca="1">IF(Sheet1!DS632&lt;&gt;"",Sheet1!DS632,"")</f>
        <v>1.7800000000000011</v>
      </c>
      <c r="S628" s="2">
        <f ca="1">IF(Sheet1!DH632&lt;&gt;"",Sheet1!DH632,"")</f>
        <v>0.41500000000000625</v>
      </c>
      <c r="T628" s="2">
        <f ca="1">IF(Sheet1!DI632&lt;&gt;"",Sheet1!DI632,"")</f>
        <v>0.54999999999999716</v>
      </c>
      <c r="U628" s="2">
        <f ca="1">IF(Sheet1!DJ632&lt;&gt;"",Sheet1!DJ632,"")</f>
        <v>0.70000000000000284</v>
      </c>
      <c r="V628" s="2"/>
      <c r="W628" s="2"/>
    </row>
    <row r="629" spans="1:23" x14ac:dyDescent="0.2">
      <c r="A629" s="1">
        <f>IF(Sheet1!B633&lt;&gt;"",Sheet1!B633,"")</f>
        <v>44344</v>
      </c>
      <c r="B629" s="2">
        <f ca="1">IF(Sheet1!DC633&lt;&gt;"",Sheet1!DC633,"")</f>
        <v>4.5000000000001705E-2</v>
      </c>
      <c r="C629" s="2">
        <f ca="1">IF(Sheet1!DD633&lt;&gt;"",Sheet1!DD633,"")</f>
        <v>7.9999999999998295E-2</v>
      </c>
      <c r="D629" s="2">
        <f ca="1">IF(Sheet1!DE633&lt;&gt;"",Sheet1!DE633,"")</f>
        <v>0.13500000000000512</v>
      </c>
      <c r="E629" s="2">
        <f ca="1">IF(Sheet1!DF633&lt;&gt;"",Sheet1!DF633,"")</f>
        <v>0.20999999999999375</v>
      </c>
      <c r="F629" s="2">
        <f ca="1">IF(Sheet1!DG633&lt;&gt;"",Sheet1!DG633,"")</f>
        <v>0.29500000000000171</v>
      </c>
      <c r="G629" s="2">
        <f ca="1">IF(Sheet1!DH633&lt;&gt;"",Sheet1!DH633,"")</f>
        <v>0.40999999999999659</v>
      </c>
      <c r="H629" s="2">
        <f ca="1">IF(Sheet1!DI633&lt;&gt;"",Sheet1!DI633,"")</f>
        <v>0.54500000000000171</v>
      </c>
      <c r="I629" s="2">
        <f ca="1">IF(Sheet1!DJ633&lt;&gt;"",Sheet1!DJ633,"")</f>
        <v>0.70000000000000284</v>
      </c>
      <c r="J629" s="2">
        <f ca="1">IF(Sheet1!DK633&lt;&gt;"",Sheet1!DK633,"")</f>
        <v>0.85500000000000398</v>
      </c>
      <c r="K629" s="2">
        <f ca="1">IF(Sheet1!DL633&lt;&gt;"",Sheet1!DL633,"")</f>
        <v>1.0100000000000051</v>
      </c>
      <c r="L629" s="2">
        <f ca="1">IF(Sheet1!DM633&lt;&gt;"",Sheet1!DM633,"")</f>
        <v>1.1599999999999966</v>
      </c>
      <c r="M629" s="2">
        <f ca="1">IF(Sheet1!DN633&lt;&gt;"",Sheet1!DN633,"")</f>
        <v>1.2950000000000017</v>
      </c>
      <c r="N629" s="2">
        <f ca="1">IF(Sheet1!DO633&lt;&gt;"",Sheet1!DO633,"")</f>
        <v>1.4000000000000057</v>
      </c>
      <c r="O629" s="2">
        <f ca="1">IF(Sheet1!DP633&lt;&gt;"",Sheet1!DP633,"")</f>
        <v>1.5049999999999955</v>
      </c>
      <c r="P629" s="2">
        <f ca="1">IF(Sheet1!DQ633&lt;&gt;"",Sheet1!DQ633,"")</f>
        <v>1.5949999999999989</v>
      </c>
      <c r="Q629" s="2">
        <f ca="1">IF(Sheet1!DR633&lt;&gt;"",Sheet1!DR633,"")</f>
        <v>1.7000000000000028</v>
      </c>
      <c r="R629" s="2">
        <f ca="1">IF(Sheet1!DS633&lt;&gt;"",Sheet1!DS633,"")</f>
        <v>1.7750000000000057</v>
      </c>
      <c r="S629" s="2">
        <f ca="1">IF(Sheet1!DH633&lt;&gt;"",Sheet1!DH633,"")</f>
        <v>0.40999999999999659</v>
      </c>
      <c r="T629" s="2">
        <f ca="1">IF(Sheet1!DI633&lt;&gt;"",Sheet1!DI633,"")</f>
        <v>0.54500000000000171</v>
      </c>
      <c r="U629" s="2">
        <f ca="1">IF(Sheet1!DJ633&lt;&gt;"",Sheet1!DJ633,"")</f>
        <v>0.70000000000000284</v>
      </c>
      <c r="V629" s="2"/>
      <c r="W629" s="2"/>
    </row>
    <row r="630" spans="1:23" x14ac:dyDescent="0.2">
      <c r="A630" s="1">
        <f>IF(Sheet1!B634&lt;&gt;"",Sheet1!B634,"")</f>
        <v>44347</v>
      </c>
      <c r="B630" s="2" t="e">
        <f ca="1">IF(Sheet1!DC634&lt;&gt;"",Sheet1!DC634,"")</f>
        <v>#VALUE!</v>
      </c>
      <c r="C630" s="2" t="e">
        <f ca="1">IF(Sheet1!DD634&lt;&gt;"",Sheet1!DD634,"")</f>
        <v>#VALUE!</v>
      </c>
      <c r="D630" s="2" t="e">
        <f ca="1">IF(Sheet1!DE634&lt;&gt;"",Sheet1!DE634,"")</f>
        <v>#VALUE!</v>
      </c>
      <c r="E630" s="2" t="e">
        <f ca="1">IF(Sheet1!DF634&lt;&gt;"",Sheet1!DF634,"")</f>
        <v>#VALUE!</v>
      </c>
      <c r="F630" s="2" t="e">
        <f ca="1">IF(Sheet1!DG634&lt;&gt;"",Sheet1!DG634,"")</f>
        <v>#VALUE!</v>
      </c>
      <c r="G630" s="2" t="e">
        <f ca="1">IF(Sheet1!DH634&lt;&gt;"",Sheet1!DH634,"")</f>
        <v>#VALUE!</v>
      </c>
      <c r="H630" s="2" t="e">
        <f ca="1">IF(Sheet1!DI634&lt;&gt;"",Sheet1!DI634,"")</f>
        <v>#VALUE!</v>
      </c>
      <c r="I630" s="2" t="e">
        <f ca="1">IF(Sheet1!DJ634&lt;&gt;"",Sheet1!DJ634,"")</f>
        <v>#VALUE!</v>
      </c>
      <c r="J630" s="2" t="e">
        <f ca="1">IF(Sheet1!DK634&lt;&gt;"",Sheet1!DK634,"")</f>
        <v>#VALUE!</v>
      </c>
      <c r="K630" s="2" t="e">
        <f ca="1">IF(Sheet1!DL634&lt;&gt;"",Sheet1!DL634,"")</f>
        <v>#VALUE!</v>
      </c>
      <c r="L630" s="2" t="e">
        <f ca="1">IF(Sheet1!DM634&lt;&gt;"",Sheet1!DM634,"")</f>
        <v>#VALUE!</v>
      </c>
      <c r="M630" s="2" t="e">
        <f ca="1">IF(Sheet1!DN634&lt;&gt;"",Sheet1!DN634,"")</f>
        <v>#VALUE!</v>
      </c>
      <c r="N630" s="2" t="e">
        <f ca="1">IF(Sheet1!DO634&lt;&gt;"",Sheet1!DO634,"")</f>
        <v>#VALUE!</v>
      </c>
      <c r="O630" s="2" t="e">
        <f ca="1">IF(Sheet1!DP634&lt;&gt;"",Sheet1!DP634,"")</f>
        <v>#VALUE!</v>
      </c>
      <c r="P630" s="2" t="e">
        <f ca="1">IF(Sheet1!DQ634&lt;&gt;"",Sheet1!DQ634,"")</f>
        <v>#VALUE!</v>
      </c>
      <c r="Q630" s="2" t="e">
        <f ca="1">IF(Sheet1!DR634&lt;&gt;"",Sheet1!DR634,"")</f>
        <v>#VALUE!</v>
      </c>
      <c r="R630" s="2" t="e">
        <f ca="1">IF(Sheet1!DS634&lt;&gt;"",Sheet1!DS634,"")</f>
        <v>#VALUE!</v>
      </c>
      <c r="S630" s="2" t="e">
        <f ca="1">IF(Sheet1!DH634&lt;&gt;"",Sheet1!DH634,"")</f>
        <v>#VALUE!</v>
      </c>
      <c r="T630" s="2" t="e">
        <f ca="1">IF(Sheet1!DI634&lt;&gt;"",Sheet1!DI634,"")</f>
        <v>#VALUE!</v>
      </c>
      <c r="U630" s="2" t="e">
        <f ca="1">IF(Sheet1!DJ634&lt;&gt;"",Sheet1!DJ634,"")</f>
        <v>#VALUE!</v>
      </c>
      <c r="V630" s="2"/>
      <c r="W630" s="2"/>
    </row>
    <row r="631" spans="1:23" x14ac:dyDescent="0.2">
      <c r="A631" s="1">
        <f>IF(Sheet1!B635&lt;&gt;"",Sheet1!B635,"")</f>
        <v>44348</v>
      </c>
      <c r="B631" s="2">
        <f ca="1">IF(Sheet1!DC635&lt;&gt;"",Sheet1!DC635,"")</f>
        <v>4.9999999999997158E-2</v>
      </c>
      <c r="C631" s="2">
        <f ca="1">IF(Sheet1!DD635&lt;&gt;"",Sheet1!DD635,"")</f>
        <v>7.9999999999998295E-2</v>
      </c>
      <c r="D631" s="2">
        <f ca="1">IF(Sheet1!DE635&lt;&gt;"",Sheet1!DE635,"")</f>
        <v>0.13500000000000512</v>
      </c>
      <c r="E631" s="2">
        <f ca="1">IF(Sheet1!DF635&lt;&gt;"",Sheet1!DF635,"")</f>
        <v>0.21500000000000341</v>
      </c>
      <c r="F631" s="2">
        <f ca="1">IF(Sheet1!DG635&lt;&gt;"",Sheet1!DG635,"")</f>
        <v>0.29999999999999716</v>
      </c>
      <c r="G631" s="2">
        <f ca="1">IF(Sheet1!DH635&lt;&gt;"",Sheet1!DH635,"")</f>
        <v>0.42000000000000171</v>
      </c>
      <c r="H631" s="2">
        <f ca="1">IF(Sheet1!DI635&lt;&gt;"",Sheet1!DI635,"")</f>
        <v>0.56000000000000227</v>
      </c>
      <c r="I631" s="2">
        <f ca="1">IF(Sheet1!DJ635&lt;&gt;"",Sheet1!DJ635,"")</f>
        <v>0.71500000000000341</v>
      </c>
      <c r="J631" s="2">
        <f ca="1">IF(Sheet1!DK635&lt;&gt;"",Sheet1!DK635,"")</f>
        <v>0.87000000000000455</v>
      </c>
      <c r="K631" s="2">
        <f ca="1">IF(Sheet1!DL635&lt;&gt;"",Sheet1!DL635,"")</f>
        <v>1.0349999999999966</v>
      </c>
      <c r="L631" s="2">
        <f ca="1">IF(Sheet1!DM635&lt;&gt;"",Sheet1!DM635,"")</f>
        <v>1.1899999999999977</v>
      </c>
      <c r="M631" s="2">
        <f ca="1">IF(Sheet1!DN635&lt;&gt;"",Sheet1!DN635,"")</f>
        <v>1.3299999999999983</v>
      </c>
      <c r="N631" s="2">
        <f ca="1">IF(Sheet1!DO635&lt;&gt;"",Sheet1!DO635,"")</f>
        <v>1.4350000000000023</v>
      </c>
      <c r="O631" s="2">
        <f ca="1">IF(Sheet1!DP635&lt;&gt;"",Sheet1!DP635,"")</f>
        <v>1.5450000000000017</v>
      </c>
      <c r="P631" s="2">
        <f ca="1">IF(Sheet1!DQ635&lt;&gt;"",Sheet1!DQ635,"")</f>
        <v>1.6400000000000006</v>
      </c>
      <c r="Q631" s="2">
        <f ca="1">IF(Sheet1!DR635&lt;&gt;"",Sheet1!DR635,"")</f>
        <v>1.75</v>
      </c>
      <c r="R631" s="2">
        <f ca="1">IF(Sheet1!DS635&lt;&gt;"",Sheet1!DS635,"")</f>
        <v>1.8250000000000028</v>
      </c>
      <c r="S631" s="2">
        <f ca="1">IF(Sheet1!DH635&lt;&gt;"",Sheet1!DH635,"")</f>
        <v>0.42000000000000171</v>
      </c>
      <c r="T631" s="2">
        <f ca="1">IF(Sheet1!DI635&lt;&gt;"",Sheet1!DI635,"")</f>
        <v>0.56000000000000227</v>
      </c>
      <c r="U631" s="2">
        <f ca="1">IF(Sheet1!DJ635&lt;&gt;"",Sheet1!DJ635,"")</f>
        <v>0.71500000000000341</v>
      </c>
      <c r="V631" s="2"/>
      <c r="W631" s="2"/>
    </row>
    <row r="632" spans="1:23" x14ac:dyDescent="0.2">
      <c r="A632" s="1">
        <f>IF(Sheet1!B636&lt;&gt;"",Sheet1!B636,"")</f>
        <v>44349</v>
      </c>
      <c r="B632" s="2">
        <f ca="1">IF(Sheet1!DC636&lt;&gt;"",Sheet1!DC636,"")</f>
        <v>4.9999999999997158E-2</v>
      </c>
      <c r="C632" s="2">
        <f ca="1">IF(Sheet1!DD636&lt;&gt;"",Sheet1!DD636,"")</f>
        <v>7.9999999999998295E-2</v>
      </c>
      <c r="D632" s="2">
        <f ca="1">IF(Sheet1!DE636&lt;&gt;"",Sheet1!DE636,"")</f>
        <v>0.13500000000000512</v>
      </c>
      <c r="E632" s="2">
        <f ca="1">IF(Sheet1!DF636&lt;&gt;"",Sheet1!DF636,"")</f>
        <v>0.20999999999999375</v>
      </c>
      <c r="F632" s="2">
        <f ca="1">IF(Sheet1!DG636&lt;&gt;"",Sheet1!DG636,"")</f>
        <v>0.29500000000000171</v>
      </c>
      <c r="G632" s="2">
        <f ca="1">IF(Sheet1!DH636&lt;&gt;"",Sheet1!DH636,"")</f>
        <v>0.40999999999999659</v>
      </c>
      <c r="H632" s="2">
        <f ca="1">IF(Sheet1!DI636&lt;&gt;"",Sheet1!DI636,"")</f>
        <v>0.53499999999999659</v>
      </c>
      <c r="I632" s="2">
        <f ca="1">IF(Sheet1!DJ636&lt;&gt;"",Sheet1!DJ636,"")</f>
        <v>0.68500000000000227</v>
      </c>
      <c r="J632" s="2">
        <f ca="1">IF(Sheet1!DK636&lt;&gt;"",Sheet1!DK636,"")</f>
        <v>0.84000000000000341</v>
      </c>
      <c r="K632" s="2">
        <f ca="1">IF(Sheet1!DL636&lt;&gt;"",Sheet1!DL636,"")</f>
        <v>1</v>
      </c>
      <c r="L632" s="2">
        <f ca="1">IF(Sheet1!DM636&lt;&gt;"",Sheet1!DM636,"")</f>
        <v>1.1550000000000011</v>
      </c>
      <c r="M632" s="2">
        <f ca="1">IF(Sheet1!DN636&lt;&gt;"",Sheet1!DN636,"")</f>
        <v>1.2950000000000017</v>
      </c>
      <c r="N632" s="2">
        <f ca="1">IF(Sheet1!DO636&lt;&gt;"",Sheet1!DO636,"")</f>
        <v>1.4000000000000057</v>
      </c>
      <c r="O632" s="2">
        <f ca="1">IF(Sheet1!DP636&lt;&gt;"",Sheet1!DP636,"")</f>
        <v>1.5100000000000051</v>
      </c>
      <c r="P632" s="2">
        <f ca="1">IF(Sheet1!DQ636&lt;&gt;"",Sheet1!DQ636,"")</f>
        <v>1.605000000000004</v>
      </c>
      <c r="Q632" s="2">
        <f ca="1">IF(Sheet1!DR636&lt;&gt;"",Sheet1!DR636,"")</f>
        <v>1.7150000000000034</v>
      </c>
      <c r="R632" s="2">
        <f ca="1">IF(Sheet1!DS636&lt;&gt;"",Sheet1!DS636,"")</f>
        <v>1.7900000000000063</v>
      </c>
      <c r="S632" s="2">
        <f ca="1">IF(Sheet1!DH636&lt;&gt;"",Sheet1!DH636,"")</f>
        <v>0.40999999999999659</v>
      </c>
      <c r="T632" s="2">
        <f ca="1">IF(Sheet1!DI636&lt;&gt;"",Sheet1!DI636,"")</f>
        <v>0.53499999999999659</v>
      </c>
      <c r="U632" s="2">
        <f ca="1">IF(Sheet1!DJ636&lt;&gt;"",Sheet1!DJ636,"")</f>
        <v>0.68500000000000227</v>
      </c>
      <c r="V632" s="2"/>
      <c r="W632" s="2"/>
    </row>
    <row r="633" spans="1:23" x14ac:dyDescent="0.2">
      <c r="A633" s="1">
        <f>IF(Sheet1!B637&lt;&gt;"",Sheet1!B637,"")</f>
        <v>44350</v>
      </c>
      <c r="B633" s="2">
        <f ca="1">IF(Sheet1!DC637&lt;&gt;"",Sheet1!DC637,"")</f>
        <v>4.9999999999997158E-2</v>
      </c>
      <c r="C633" s="2">
        <f ca="1">IF(Sheet1!DD637&lt;&gt;"",Sheet1!DD637,"")</f>
        <v>7.9999999999998295E-2</v>
      </c>
      <c r="D633" s="2">
        <f ca="1">IF(Sheet1!DE637&lt;&gt;"",Sheet1!DE637,"")</f>
        <v>0.14000000000000057</v>
      </c>
      <c r="E633" s="2">
        <f ca="1">IF(Sheet1!DF637&lt;&gt;"",Sheet1!DF637,"")</f>
        <v>0.21999999999999886</v>
      </c>
      <c r="F633" s="2">
        <f ca="1">IF(Sheet1!DG637&lt;&gt;"",Sheet1!DG637,"")</f>
        <v>0.31499999999999773</v>
      </c>
      <c r="G633" s="2">
        <f ca="1">IF(Sheet1!DH637&lt;&gt;"",Sheet1!DH637,"")</f>
        <v>0.43500000000000227</v>
      </c>
      <c r="H633" s="2">
        <f ca="1">IF(Sheet1!DI637&lt;&gt;"",Sheet1!DI637,"")</f>
        <v>0.57999999999999829</v>
      </c>
      <c r="I633" s="2">
        <f ca="1">IF(Sheet1!DJ637&lt;&gt;"",Sheet1!DJ637,"")</f>
        <v>0.73499999999999943</v>
      </c>
      <c r="J633" s="2">
        <f ca="1">IF(Sheet1!DK637&lt;&gt;"",Sheet1!DK637,"")</f>
        <v>0.89000000000000057</v>
      </c>
      <c r="K633" s="2">
        <f ca="1">IF(Sheet1!DL637&lt;&gt;"",Sheet1!DL637,"")</f>
        <v>1.0499999999999972</v>
      </c>
      <c r="L633" s="2">
        <f ca="1">IF(Sheet1!DM637&lt;&gt;"",Sheet1!DM637,"")</f>
        <v>1.2049999999999983</v>
      </c>
      <c r="M633" s="2">
        <f ca="1">IF(Sheet1!DN637&lt;&gt;"",Sheet1!DN637,"")</f>
        <v>1.3449999999999989</v>
      </c>
      <c r="N633" s="2">
        <f ca="1">IF(Sheet1!DO637&lt;&gt;"",Sheet1!DO637,"")</f>
        <v>1.4500000000000028</v>
      </c>
      <c r="O633" s="2">
        <f ca="1">IF(Sheet1!DP637&lt;&gt;"",Sheet1!DP637,"")</f>
        <v>1.5600000000000023</v>
      </c>
      <c r="P633" s="2">
        <f ca="1">IF(Sheet1!DQ637&lt;&gt;"",Sheet1!DQ637,"")</f>
        <v>1.6550000000000011</v>
      </c>
      <c r="Q633" s="2">
        <f ca="1">IF(Sheet1!DR637&lt;&gt;"",Sheet1!DR637,"")</f>
        <v>1.7650000000000006</v>
      </c>
      <c r="R633" s="2">
        <f ca="1">IF(Sheet1!DS637&lt;&gt;"",Sheet1!DS637,"")</f>
        <v>1.8400000000000034</v>
      </c>
      <c r="S633" s="2">
        <f ca="1">IF(Sheet1!DH637&lt;&gt;"",Sheet1!DH637,"")</f>
        <v>0.43500000000000227</v>
      </c>
      <c r="T633" s="2">
        <f ca="1">IF(Sheet1!DI637&lt;&gt;"",Sheet1!DI637,"")</f>
        <v>0.57999999999999829</v>
      </c>
      <c r="U633" s="2">
        <f ca="1">IF(Sheet1!DJ637&lt;&gt;"",Sheet1!DJ637,"")</f>
        <v>0.73499999999999943</v>
      </c>
      <c r="V633" s="2"/>
      <c r="W633" s="2"/>
    </row>
    <row r="634" spans="1:23" x14ac:dyDescent="0.2">
      <c r="A634" s="1">
        <f>IF(Sheet1!B638&lt;&gt;"",Sheet1!B638,"")</f>
        <v>44351</v>
      </c>
      <c r="B634" s="2">
        <f ca="1">IF(Sheet1!DC638&lt;&gt;"",Sheet1!DC638,"")</f>
        <v>4.5000000000001705E-2</v>
      </c>
      <c r="C634" s="2">
        <f ca="1">IF(Sheet1!DD638&lt;&gt;"",Sheet1!DD638,"")</f>
        <v>7.5000000000002842E-2</v>
      </c>
      <c r="D634" s="2">
        <f ca="1">IF(Sheet1!DE638&lt;&gt;"",Sheet1!DE638,"")</f>
        <v>0.125</v>
      </c>
      <c r="E634" s="2">
        <f ca="1">IF(Sheet1!DF638&lt;&gt;"",Sheet1!DF638,"")</f>
        <v>0.20000000000000284</v>
      </c>
      <c r="F634" s="2">
        <f ca="1">IF(Sheet1!DG638&lt;&gt;"",Sheet1!DG638,"")</f>
        <v>0.29000000000000625</v>
      </c>
      <c r="G634" s="2">
        <f ca="1">IF(Sheet1!DH638&lt;&gt;"",Sheet1!DH638,"")</f>
        <v>0.40000000000000568</v>
      </c>
      <c r="H634" s="2">
        <f ca="1">IF(Sheet1!DI638&lt;&gt;"",Sheet1!DI638,"")</f>
        <v>0.53499999999999659</v>
      </c>
      <c r="I634" s="2">
        <f ca="1">IF(Sheet1!DJ638&lt;&gt;"",Sheet1!DJ638,"")</f>
        <v>0.68000000000000682</v>
      </c>
      <c r="J634" s="2">
        <f ca="1">IF(Sheet1!DK638&lt;&gt;"",Sheet1!DK638,"")</f>
        <v>0.82500000000000284</v>
      </c>
      <c r="K634" s="2">
        <f ca="1">IF(Sheet1!DL638&lt;&gt;"",Sheet1!DL638,"")</f>
        <v>0.97499999999999432</v>
      </c>
      <c r="L634" s="2">
        <f ca="1">IF(Sheet1!DM638&lt;&gt;"",Sheet1!DM638,"")</f>
        <v>1.1200000000000045</v>
      </c>
      <c r="M634" s="2">
        <f ca="1">IF(Sheet1!DN638&lt;&gt;"",Sheet1!DN638,"")</f>
        <v>1.2549999999999955</v>
      </c>
      <c r="N634" s="2">
        <f ca="1">IF(Sheet1!DO638&lt;&gt;"",Sheet1!DO638,"")</f>
        <v>1.355000000000004</v>
      </c>
      <c r="O634" s="2">
        <f ca="1">IF(Sheet1!DP638&lt;&gt;"",Sheet1!DP638,"")</f>
        <v>1.4650000000000034</v>
      </c>
      <c r="P634" s="2">
        <f ca="1">IF(Sheet1!DQ638&lt;&gt;"",Sheet1!DQ638,"")</f>
        <v>1.5600000000000023</v>
      </c>
      <c r="Q634" s="2">
        <f ca="1">IF(Sheet1!DR638&lt;&gt;"",Sheet1!DR638,"")</f>
        <v>1.6700000000000017</v>
      </c>
      <c r="R634" s="2">
        <f ca="1">IF(Sheet1!DS638&lt;&gt;"",Sheet1!DS638,"")</f>
        <v>1.7450000000000045</v>
      </c>
      <c r="S634" s="2">
        <f ca="1">IF(Sheet1!DH638&lt;&gt;"",Sheet1!DH638,"")</f>
        <v>0.40000000000000568</v>
      </c>
      <c r="T634" s="2">
        <f ca="1">IF(Sheet1!DI638&lt;&gt;"",Sheet1!DI638,"")</f>
        <v>0.53499999999999659</v>
      </c>
      <c r="U634" s="2">
        <f ca="1">IF(Sheet1!DJ638&lt;&gt;"",Sheet1!DJ638,"")</f>
        <v>0.68000000000000682</v>
      </c>
      <c r="V634" s="2"/>
      <c r="W634" s="2"/>
    </row>
    <row r="635" spans="1:23" x14ac:dyDescent="0.2">
      <c r="A635" s="1">
        <f>IF(Sheet1!B639&lt;&gt;"",Sheet1!B639,"")</f>
        <v>44354</v>
      </c>
      <c r="B635" s="2">
        <f ca="1">IF(Sheet1!DC639&lt;&gt;"",Sheet1!DC639,"")</f>
        <v>4.9999999999997158E-2</v>
      </c>
      <c r="C635" s="2">
        <f ca="1">IF(Sheet1!DD639&lt;&gt;"",Sheet1!DD639,"")</f>
        <v>7.9999999999998295E-2</v>
      </c>
      <c r="D635" s="2">
        <f ca="1">IF(Sheet1!DE639&lt;&gt;"",Sheet1!DE639,"")</f>
        <v>0.12999999999999545</v>
      </c>
      <c r="E635" s="2">
        <f ca="1">IF(Sheet1!DF639&lt;&gt;"",Sheet1!DF639,"")</f>
        <v>0.20000000000000284</v>
      </c>
      <c r="F635" s="2">
        <f ca="1">IF(Sheet1!DG639&lt;&gt;"",Sheet1!DG639,"")</f>
        <v>0.29000000000000625</v>
      </c>
      <c r="G635" s="2">
        <f ca="1">IF(Sheet1!DH639&lt;&gt;"",Sheet1!DH639,"")</f>
        <v>0.40500000000000114</v>
      </c>
      <c r="H635" s="2">
        <f ca="1">IF(Sheet1!DI639&lt;&gt;"",Sheet1!DI639,"")</f>
        <v>0.54500000000000171</v>
      </c>
      <c r="I635" s="2">
        <f ca="1">IF(Sheet1!DJ639&lt;&gt;"",Sheet1!DJ639,"")</f>
        <v>0.68999999999999773</v>
      </c>
      <c r="J635" s="2">
        <f ca="1">IF(Sheet1!DK639&lt;&gt;"",Sheet1!DK639,"")</f>
        <v>0.82999999999999829</v>
      </c>
      <c r="K635" s="2">
        <f ca="1">IF(Sheet1!DL639&lt;&gt;"",Sheet1!DL639,"")</f>
        <v>0.98000000000000398</v>
      </c>
      <c r="L635" s="2">
        <f ca="1">IF(Sheet1!DM639&lt;&gt;"",Sheet1!DM639,"")</f>
        <v>1.125</v>
      </c>
      <c r="M635" s="2">
        <f ca="1">IF(Sheet1!DN639&lt;&gt;"",Sheet1!DN639,"")</f>
        <v>1.2549999999999955</v>
      </c>
      <c r="N635" s="2">
        <f ca="1">IF(Sheet1!DO639&lt;&gt;"",Sheet1!DO639,"")</f>
        <v>1.355000000000004</v>
      </c>
      <c r="O635" s="2">
        <f ca="1">IF(Sheet1!DP639&lt;&gt;"",Sheet1!DP639,"")</f>
        <v>1.4599999999999937</v>
      </c>
      <c r="P635" s="2">
        <f ca="1">IF(Sheet1!DQ639&lt;&gt;"",Sheet1!DQ639,"")</f>
        <v>1.5550000000000068</v>
      </c>
      <c r="Q635" s="2">
        <f ca="1">IF(Sheet1!DR639&lt;&gt;"",Sheet1!DR639,"")</f>
        <v>1.6599999999999966</v>
      </c>
      <c r="R635" s="2">
        <f ca="1">IF(Sheet1!DS639&lt;&gt;"",Sheet1!DS639,"")</f>
        <v>1.7349999999999994</v>
      </c>
      <c r="S635" s="2">
        <f ca="1">IF(Sheet1!DH639&lt;&gt;"",Sheet1!DH639,"")</f>
        <v>0.40500000000000114</v>
      </c>
      <c r="T635" s="2">
        <f ca="1">IF(Sheet1!DI639&lt;&gt;"",Sheet1!DI639,"")</f>
        <v>0.54500000000000171</v>
      </c>
      <c r="U635" s="2">
        <f ca="1">IF(Sheet1!DJ639&lt;&gt;"",Sheet1!DJ639,"")</f>
        <v>0.68999999999999773</v>
      </c>
      <c r="V635" s="2"/>
      <c r="W635" s="2"/>
    </row>
    <row r="636" spans="1:23" x14ac:dyDescent="0.2">
      <c r="A636" s="1">
        <f>IF(Sheet1!B640&lt;&gt;"",Sheet1!B640,"")</f>
        <v>44355</v>
      </c>
      <c r="B636" s="2">
        <f ca="1">IF(Sheet1!DC640&lt;&gt;"",Sheet1!DC640,"")</f>
        <v>4.9999999999997158E-2</v>
      </c>
      <c r="C636" s="2">
        <f ca="1">IF(Sheet1!DD640&lt;&gt;"",Sheet1!DD640,"")</f>
        <v>7.9999999999998295E-2</v>
      </c>
      <c r="D636" s="2">
        <f ca="1">IF(Sheet1!DE640&lt;&gt;"",Sheet1!DE640,"")</f>
        <v>0.13500000000000512</v>
      </c>
      <c r="E636" s="2">
        <f ca="1">IF(Sheet1!DF640&lt;&gt;"",Sheet1!DF640,"")</f>
        <v>0.20000000000000284</v>
      </c>
      <c r="F636" s="2">
        <f ca="1">IF(Sheet1!DG640&lt;&gt;"",Sheet1!DG640,"")</f>
        <v>0.28499999999999659</v>
      </c>
      <c r="G636" s="2">
        <f ca="1">IF(Sheet1!DH640&lt;&gt;"",Sheet1!DH640,"")</f>
        <v>0.39499999999999602</v>
      </c>
      <c r="H636" s="2">
        <f ca="1">IF(Sheet1!DI640&lt;&gt;"",Sheet1!DI640,"")</f>
        <v>0.51999999999999602</v>
      </c>
      <c r="I636" s="2">
        <f ca="1">IF(Sheet1!DJ640&lt;&gt;"",Sheet1!DJ640,"")</f>
        <v>0.65999999999999659</v>
      </c>
      <c r="J636" s="2">
        <f ca="1">IF(Sheet1!DK640&lt;&gt;"",Sheet1!DK640,"")</f>
        <v>0.79500000000000171</v>
      </c>
      <c r="K636" s="2">
        <f ca="1">IF(Sheet1!DL640&lt;&gt;"",Sheet1!DL640,"")</f>
        <v>0.94499999999999318</v>
      </c>
      <c r="L636" s="2">
        <f ca="1">IF(Sheet1!DM640&lt;&gt;"",Sheet1!DM640,"")</f>
        <v>1.0849999999999937</v>
      </c>
      <c r="M636" s="2">
        <f ca="1">IF(Sheet1!DN640&lt;&gt;"",Sheet1!DN640,"")</f>
        <v>1.2099999999999937</v>
      </c>
      <c r="N636" s="2">
        <f ca="1">IF(Sheet1!DO640&lt;&gt;"",Sheet1!DO640,"")</f>
        <v>1.3100000000000023</v>
      </c>
      <c r="O636" s="2">
        <f ca="1">IF(Sheet1!DP640&lt;&gt;"",Sheet1!DP640,"")</f>
        <v>1.4150000000000063</v>
      </c>
      <c r="P636" s="2">
        <f ca="1">IF(Sheet1!DQ640&lt;&gt;"",Sheet1!DQ640,"")</f>
        <v>1.5100000000000051</v>
      </c>
      <c r="Q636" s="2">
        <f ca="1">IF(Sheet1!DR640&lt;&gt;"",Sheet1!DR640,"")</f>
        <v>1.6149999999999949</v>
      </c>
      <c r="R636" s="2">
        <f ca="1">IF(Sheet1!DS640&lt;&gt;"",Sheet1!DS640,"")</f>
        <v>1.6899999999999977</v>
      </c>
      <c r="S636" s="2">
        <f ca="1">IF(Sheet1!DH640&lt;&gt;"",Sheet1!DH640,"")</f>
        <v>0.39499999999999602</v>
      </c>
      <c r="T636" s="2">
        <f ca="1">IF(Sheet1!DI640&lt;&gt;"",Sheet1!DI640,"")</f>
        <v>0.51999999999999602</v>
      </c>
      <c r="U636" s="2">
        <f ca="1">IF(Sheet1!DJ640&lt;&gt;"",Sheet1!DJ640,"")</f>
        <v>0.65999999999999659</v>
      </c>
      <c r="V636" s="2"/>
      <c r="W636" s="2"/>
    </row>
    <row r="637" spans="1:23" x14ac:dyDescent="0.2">
      <c r="A637" s="1">
        <f>IF(Sheet1!B641&lt;&gt;"",Sheet1!B641,"")</f>
        <v>44356</v>
      </c>
      <c r="B637" s="2">
        <f ca="1">IF(Sheet1!DC641&lt;&gt;"",Sheet1!DC641,"")</f>
        <v>4.9999999999997158E-2</v>
      </c>
      <c r="C637" s="2">
        <f ca="1">IF(Sheet1!DD641&lt;&gt;"",Sheet1!DD641,"")</f>
        <v>7.9999999999998295E-2</v>
      </c>
      <c r="D637" s="2">
        <f ca="1">IF(Sheet1!DE641&lt;&gt;"",Sheet1!DE641,"")</f>
        <v>0.12999999999999545</v>
      </c>
      <c r="E637" s="2">
        <f ca="1">IF(Sheet1!DF641&lt;&gt;"",Sheet1!DF641,"")</f>
        <v>0.18999999999999773</v>
      </c>
      <c r="F637" s="2">
        <f ca="1">IF(Sheet1!DG641&lt;&gt;"",Sheet1!DG641,"")</f>
        <v>0.26999999999999602</v>
      </c>
      <c r="G637" s="2">
        <f ca="1">IF(Sheet1!DH641&lt;&gt;"",Sheet1!DH641,"")</f>
        <v>0.375</v>
      </c>
      <c r="H637" s="2">
        <f ca="1">IF(Sheet1!DI641&lt;&gt;"",Sheet1!DI641,"")</f>
        <v>0.48999999999999488</v>
      </c>
      <c r="I637" s="2">
        <f ca="1">IF(Sheet1!DJ641&lt;&gt;"",Sheet1!DJ641,"")</f>
        <v>0.625</v>
      </c>
      <c r="J637" s="2">
        <f ca="1">IF(Sheet1!DK641&lt;&gt;"",Sheet1!DK641,"")</f>
        <v>0.76000000000000512</v>
      </c>
      <c r="K637" s="2">
        <f ca="1">IF(Sheet1!DL641&lt;&gt;"",Sheet1!DL641,"")</f>
        <v>0.90000000000000568</v>
      </c>
      <c r="L637" s="2">
        <f ca="1">IF(Sheet1!DM641&lt;&gt;"",Sheet1!DM641,"")</f>
        <v>1.0349999999999966</v>
      </c>
      <c r="M637" s="2">
        <f ca="1">IF(Sheet1!DN641&lt;&gt;"",Sheet1!DN641,"")</f>
        <v>1.1599999999999966</v>
      </c>
      <c r="N637" s="2">
        <f ca="1">IF(Sheet1!DO641&lt;&gt;"",Sheet1!DO641,"")</f>
        <v>1.2600000000000051</v>
      </c>
      <c r="O637" s="2">
        <f ca="1">IF(Sheet1!DP641&lt;&gt;"",Sheet1!DP641,"")</f>
        <v>1.3649999999999949</v>
      </c>
      <c r="P637" s="2">
        <f ca="1">IF(Sheet1!DQ641&lt;&gt;"",Sheet1!DQ641,"")</f>
        <v>1.4599999999999937</v>
      </c>
      <c r="Q637" s="2">
        <f ca="1">IF(Sheet1!DR641&lt;&gt;"",Sheet1!DR641,"")</f>
        <v>1.5649999999999977</v>
      </c>
      <c r="R637" s="2">
        <f ca="1">IF(Sheet1!DS641&lt;&gt;"",Sheet1!DS641,"")</f>
        <v>1.6400000000000006</v>
      </c>
      <c r="S637" s="2">
        <f ca="1">IF(Sheet1!DH641&lt;&gt;"",Sheet1!DH641,"")</f>
        <v>0.375</v>
      </c>
      <c r="T637" s="2">
        <f ca="1">IF(Sheet1!DI641&lt;&gt;"",Sheet1!DI641,"")</f>
        <v>0.48999999999999488</v>
      </c>
      <c r="U637" s="2">
        <f ca="1">IF(Sheet1!DJ641&lt;&gt;"",Sheet1!DJ641,"")</f>
        <v>0.625</v>
      </c>
      <c r="V637" s="2"/>
      <c r="W637" s="2"/>
    </row>
    <row r="638" spans="1:23" x14ac:dyDescent="0.2">
      <c r="A638" s="1">
        <f>IF(Sheet1!B642&lt;&gt;"",Sheet1!B642,"")</f>
        <v>44357</v>
      </c>
      <c r="B638" s="2">
        <f ca="1">IF(Sheet1!DC642&lt;&gt;"",Sheet1!DC642,"")</f>
        <v>4.9999999999997158E-2</v>
      </c>
      <c r="C638" s="2">
        <f ca="1">IF(Sheet1!DD642&lt;&gt;"",Sheet1!DD642,"")</f>
        <v>7.9999999999998295E-2</v>
      </c>
      <c r="D638" s="2">
        <f ca="1">IF(Sheet1!DE642&lt;&gt;"",Sheet1!DE642,"")</f>
        <v>0.12999999999999545</v>
      </c>
      <c r="E638" s="2">
        <f ca="1">IF(Sheet1!DF642&lt;&gt;"",Sheet1!DF642,"")</f>
        <v>0.18999999999999773</v>
      </c>
      <c r="F638" s="2">
        <f ca="1">IF(Sheet1!DG642&lt;&gt;"",Sheet1!DG642,"")</f>
        <v>0.26500000000000057</v>
      </c>
      <c r="G638" s="2">
        <f ca="1">IF(Sheet1!DH642&lt;&gt;"",Sheet1!DH642,"")</f>
        <v>0.36499999999999488</v>
      </c>
      <c r="H638" s="2">
        <f ca="1">IF(Sheet1!DI642&lt;&gt;"",Sheet1!DI642,"")</f>
        <v>0.48000000000000398</v>
      </c>
      <c r="I638" s="2">
        <f ca="1">IF(Sheet1!DJ642&lt;&gt;"",Sheet1!DJ642,"")</f>
        <v>0.60999999999999943</v>
      </c>
      <c r="J638" s="2">
        <f ca="1">IF(Sheet1!DK642&lt;&gt;"",Sheet1!DK642,"")</f>
        <v>0.73999999999999488</v>
      </c>
      <c r="K638" s="2">
        <f ca="1">IF(Sheet1!DL642&lt;&gt;"",Sheet1!DL642,"")</f>
        <v>0.875</v>
      </c>
      <c r="L638" s="2">
        <f ca="1">IF(Sheet1!DM642&lt;&gt;"",Sheet1!DM642,"")</f>
        <v>1.0049999999999955</v>
      </c>
      <c r="M638" s="2">
        <f ca="1">IF(Sheet1!DN642&lt;&gt;"",Sheet1!DN642,"")</f>
        <v>1.1299999999999955</v>
      </c>
      <c r="N638" s="2">
        <f ca="1">IF(Sheet1!DO642&lt;&gt;"",Sheet1!DO642,"")</f>
        <v>1.230000000000004</v>
      </c>
      <c r="O638" s="2">
        <f ca="1">IF(Sheet1!DP642&lt;&gt;"",Sheet1!DP642,"")</f>
        <v>1.3349999999999937</v>
      </c>
      <c r="P638" s="2">
        <f ca="1">IF(Sheet1!DQ642&lt;&gt;"",Sheet1!DQ642,"")</f>
        <v>1.4300000000000068</v>
      </c>
      <c r="Q638" s="2">
        <f ca="1">IF(Sheet1!DR642&lt;&gt;"",Sheet1!DR642,"")</f>
        <v>1.5349999999999966</v>
      </c>
      <c r="R638" s="2">
        <f ca="1">IF(Sheet1!DS642&lt;&gt;"",Sheet1!DS642,"")</f>
        <v>1.605000000000004</v>
      </c>
      <c r="S638" s="2">
        <f ca="1">IF(Sheet1!DH642&lt;&gt;"",Sheet1!DH642,"")</f>
        <v>0.36499999999999488</v>
      </c>
      <c r="T638" s="2">
        <f ca="1">IF(Sheet1!DI642&lt;&gt;"",Sheet1!DI642,"")</f>
        <v>0.48000000000000398</v>
      </c>
      <c r="U638" s="2">
        <f ca="1">IF(Sheet1!DJ642&lt;&gt;"",Sheet1!DJ642,"")</f>
        <v>0.60999999999999943</v>
      </c>
      <c r="V638" s="2"/>
      <c r="W638" s="2"/>
    </row>
    <row r="639" spans="1:23" x14ac:dyDescent="0.2">
      <c r="A639" s="1">
        <f>IF(Sheet1!B643&lt;&gt;"",Sheet1!B643,"")</f>
        <v>44358</v>
      </c>
      <c r="B639" s="2">
        <f ca="1">IF(Sheet1!DC643&lt;&gt;"",Sheet1!DC643,"")</f>
        <v>5.5000000000006821E-2</v>
      </c>
      <c r="C639" s="2">
        <f ca="1">IF(Sheet1!DD643&lt;&gt;"",Sheet1!DD643,"")</f>
        <v>8.4999999999993747E-2</v>
      </c>
      <c r="D639" s="2">
        <f ca="1">IF(Sheet1!DE643&lt;&gt;"",Sheet1!DE643,"")</f>
        <v>0.13500000000000512</v>
      </c>
      <c r="E639" s="2">
        <f ca="1">IF(Sheet1!DF643&lt;&gt;"",Sheet1!DF643,"")</f>
        <v>0.20000000000000284</v>
      </c>
      <c r="F639" s="2">
        <f ca="1">IF(Sheet1!DG643&lt;&gt;"",Sheet1!DG643,"")</f>
        <v>0.28000000000000114</v>
      </c>
      <c r="G639" s="2">
        <f ca="1">IF(Sheet1!DH643&lt;&gt;"",Sheet1!DH643,"")</f>
        <v>0.38500000000000512</v>
      </c>
      <c r="H639" s="2">
        <f ca="1">IF(Sheet1!DI643&lt;&gt;"",Sheet1!DI643,"")</f>
        <v>0.50499999999999545</v>
      </c>
      <c r="I639" s="2">
        <f ca="1">IF(Sheet1!DJ643&lt;&gt;"",Sheet1!DJ643,"")</f>
        <v>0.64000000000000057</v>
      </c>
      <c r="J639" s="2">
        <f ca="1">IF(Sheet1!DK643&lt;&gt;"",Sheet1!DK643,"")</f>
        <v>0.76500000000000057</v>
      </c>
      <c r="K639" s="2">
        <f ca="1">IF(Sheet1!DL643&lt;&gt;"",Sheet1!DL643,"")</f>
        <v>0.90000000000000568</v>
      </c>
      <c r="L639" s="2">
        <f ca="1">IF(Sheet1!DM643&lt;&gt;"",Sheet1!DM643,"")</f>
        <v>1.0349999999999966</v>
      </c>
      <c r="M639" s="2">
        <f ca="1">IF(Sheet1!DN643&lt;&gt;"",Sheet1!DN643,"")</f>
        <v>1.1650000000000063</v>
      </c>
      <c r="N639" s="2">
        <f ca="1">IF(Sheet1!DO643&lt;&gt;"",Sheet1!DO643,"")</f>
        <v>1.2650000000000006</v>
      </c>
      <c r="O639" s="2">
        <f ca="1">IF(Sheet1!DP643&lt;&gt;"",Sheet1!DP643,"")</f>
        <v>1.3649999999999949</v>
      </c>
      <c r="P639" s="2">
        <f ca="1">IF(Sheet1!DQ643&lt;&gt;"",Sheet1!DQ643,"")</f>
        <v>1.4599999999999937</v>
      </c>
      <c r="Q639" s="2">
        <f ca="1">IF(Sheet1!DR643&lt;&gt;"",Sheet1!DR643,"")</f>
        <v>1.5600000000000023</v>
      </c>
      <c r="R639" s="2">
        <f ca="1">IF(Sheet1!DS643&lt;&gt;"",Sheet1!DS643,"")</f>
        <v>1.625</v>
      </c>
      <c r="S639" s="2">
        <f ca="1">IF(Sheet1!DH643&lt;&gt;"",Sheet1!DH643,"")</f>
        <v>0.38500000000000512</v>
      </c>
      <c r="T639" s="2">
        <f ca="1">IF(Sheet1!DI643&lt;&gt;"",Sheet1!DI643,"")</f>
        <v>0.50499999999999545</v>
      </c>
      <c r="U639" s="2">
        <f ca="1">IF(Sheet1!DJ643&lt;&gt;"",Sheet1!DJ643,"")</f>
        <v>0.64000000000000057</v>
      </c>
      <c r="V639" s="2"/>
      <c r="W639" s="2"/>
    </row>
    <row r="640" spans="1:23" x14ac:dyDescent="0.2">
      <c r="A640" s="1">
        <f>IF(Sheet1!B644&lt;&gt;"",Sheet1!B644,"")</f>
        <v>44361</v>
      </c>
      <c r="B640" s="2">
        <f ca="1">IF(Sheet1!DC644&lt;&gt;"",Sheet1!DC644,"")</f>
        <v>6.0000000000002274E-2</v>
      </c>
      <c r="C640" s="2">
        <f ca="1">IF(Sheet1!DD644&lt;&gt;"",Sheet1!DD644,"")</f>
        <v>9.0000000000003411E-2</v>
      </c>
      <c r="D640" s="2">
        <f ca="1">IF(Sheet1!DE644&lt;&gt;"",Sheet1!DE644,"")</f>
        <v>0.14499999999999602</v>
      </c>
      <c r="E640" s="2">
        <f ca="1">IF(Sheet1!DF644&lt;&gt;"",Sheet1!DF644,"")</f>
        <v>0.21500000000000341</v>
      </c>
      <c r="F640" s="2">
        <f ca="1">IF(Sheet1!DG644&lt;&gt;"",Sheet1!DG644,"")</f>
        <v>0.29500000000000171</v>
      </c>
      <c r="G640" s="2">
        <f ca="1">IF(Sheet1!DH644&lt;&gt;"",Sheet1!DH644,"")</f>
        <v>0.40500000000000114</v>
      </c>
      <c r="H640" s="2">
        <f ca="1">IF(Sheet1!DI644&lt;&gt;"",Sheet1!DI644,"")</f>
        <v>0.53499999999999659</v>
      </c>
      <c r="I640" s="2">
        <f ca="1">IF(Sheet1!DJ644&lt;&gt;"",Sheet1!DJ644,"")</f>
        <v>0.66500000000000625</v>
      </c>
      <c r="J640" s="2">
        <f ca="1">IF(Sheet1!DK644&lt;&gt;"",Sheet1!DK644,"")</f>
        <v>0.79500000000000171</v>
      </c>
      <c r="K640" s="2">
        <f ca="1">IF(Sheet1!DL644&lt;&gt;"",Sheet1!DL644,"")</f>
        <v>0.93999999999999773</v>
      </c>
      <c r="L640" s="2">
        <f ca="1">IF(Sheet1!DM644&lt;&gt;"",Sheet1!DM644,"")</f>
        <v>1.0799999999999983</v>
      </c>
      <c r="M640" s="2">
        <f ca="1">IF(Sheet1!DN644&lt;&gt;"",Sheet1!DN644,"")</f>
        <v>1.2099999999999937</v>
      </c>
      <c r="N640" s="2">
        <f ca="1">IF(Sheet1!DO644&lt;&gt;"",Sheet1!DO644,"")</f>
        <v>1.3050000000000068</v>
      </c>
      <c r="O640" s="2">
        <f ca="1">IF(Sheet1!DP644&lt;&gt;"",Sheet1!DP644,"")</f>
        <v>1.4050000000000011</v>
      </c>
      <c r="P640" s="2">
        <f ca="1">IF(Sheet1!DQ644&lt;&gt;"",Sheet1!DQ644,"")</f>
        <v>1.4899999999999949</v>
      </c>
      <c r="Q640" s="2">
        <f ca="1">IF(Sheet1!DR644&lt;&gt;"",Sheet1!DR644,"")</f>
        <v>1.5900000000000034</v>
      </c>
      <c r="R640" s="2">
        <f ca="1">IF(Sheet1!DS644&lt;&gt;"",Sheet1!DS644,"")</f>
        <v>1.6550000000000011</v>
      </c>
      <c r="S640" s="2">
        <f ca="1">IF(Sheet1!DH644&lt;&gt;"",Sheet1!DH644,"")</f>
        <v>0.40500000000000114</v>
      </c>
      <c r="T640" s="2">
        <f ca="1">IF(Sheet1!DI644&lt;&gt;"",Sheet1!DI644,"")</f>
        <v>0.53499999999999659</v>
      </c>
      <c r="U640" s="2">
        <f ca="1">IF(Sheet1!DJ644&lt;&gt;"",Sheet1!DJ644,"")</f>
        <v>0.66500000000000625</v>
      </c>
      <c r="V640" s="2"/>
      <c r="W640" s="2"/>
    </row>
    <row r="641" spans="1:23" x14ac:dyDescent="0.2">
      <c r="A641" s="1">
        <f>IF(Sheet1!B645&lt;&gt;"",Sheet1!B645,"")</f>
        <v>44362</v>
      </c>
      <c r="B641" s="2">
        <f ca="1">IF(Sheet1!DC645&lt;&gt;"",Sheet1!DC645,"")</f>
        <v>6.0000000000002274E-2</v>
      </c>
      <c r="C641" s="2">
        <f ca="1">IF(Sheet1!DD645&lt;&gt;"",Sheet1!DD645,"")</f>
        <v>9.0000000000003411E-2</v>
      </c>
      <c r="D641" s="2">
        <f ca="1">IF(Sheet1!DE645&lt;&gt;"",Sheet1!DE645,"")</f>
        <v>0.14499999999999602</v>
      </c>
      <c r="E641" s="2">
        <f ca="1">IF(Sheet1!DF645&lt;&gt;"",Sheet1!DF645,"")</f>
        <v>0.21500000000000341</v>
      </c>
      <c r="F641" s="2">
        <f ca="1">IF(Sheet1!DG645&lt;&gt;"",Sheet1!DG645,"")</f>
        <v>0.29999999999999716</v>
      </c>
      <c r="G641" s="2">
        <f ca="1">IF(Sheet1!DH645&lt;&gt;"",Sheet1!DH645,"")</f>
        <v>0.40999999999999659</v>
      </c>
      <c r="H641" s="2">
        <f ca="1">IF(Sheet1!DI645&lt;&gt;"",Sheet1!DI645,"")</f>
        <v>0.54000000000000625</v>
      </c>
      <c r="I641" s="2">
        <f ca="1">IF(Sheet1!DJ645&lt;&gt;"",Sheet1!DJ645,"")</f>
        <v>0.67499999999999716</v>
      </c>
      <c r="J641" s="2">
        <f ca="1">IF(Sheet1!DK645&lt;&gt;"",Sheet1!DK645,"")</f>
        <v>0.80500000000000682</v>
      </c>
      <c r="K641" s="2">
        <f ca="1">IF(Sheet1!DL645&lt;&gt;"",Sheet1!DL645,"")</f>
        <v>0.94499999999999318</v>
      </c>
      <c r="L641" s="2">
        <f ca="1">IF(Sheet1!DM645&lt;&gt;"",Sheet1!DM645,"")</f>
        <v>1.0799999999999983</v>
      </c>
      <c r="M641" s="2">
        <f ca="1">IF(Sheet1!DN645&lt;&gt;"",Sheet1!DN645,"")</f>
        <v>1.2000000000000028</v>
      </c>
      <c r="N641" s="2">
        <f ca="1">IF(Sheet1!DO645&lt;&gt;"",Sheet1!DO645,"")</f>
        <v>1.2950000000000017</v>
      </c>
      <c r="O641" s="2">
        <f ca="1">IF(Sheet1!DP645&lt;&gt;"",Sheet1!DP645,"")</f>
        <v>1.3900000000000006</v>
      </c>
      <c r="P641" s="2">
        <f ca="1">IF(Sheet1!DQ645&lt;&gt;"",Sheet1!DQ645,"")</f>
        <v>1.4749999999999943</v>
      </c>
      <c r="Q641" s="2">
        <f ca="1">IF(Sheet1!DR645&lt;&gt;"",Sheet1!DR645,"")</f>
        <v>1.5699999999999932</v>
      </c>
      <c r="R641" s="2">
        <f ca="1">IF(Sheet1!DS645&lt;&gt;"",Sheet1!DS645,"")</f>
        <v>1.6350000000000051</v>
      </c>
      <c r="S641" s="2">
        <f ca="1">IF(Sheet1!DH645&lt;&gt;"",Sheet1!DH645,"")</f>
        <v>0.40999999999999659</v>
      </c>
      <c r="T641" s="2">
        <f ca="1">IF(Sheet1!DI645&lt;&gt;"",Sheet1!DI645,"")</f>
        <v>0.54000000000000625</v>
      </c>
      <c r="U641" s="2">
        <f ca="1">IF(Sheet1!DJ645&lt;&gt;"",Sheet1!DJ645,"")</f>
        <v>0.67499999999999716</v>
      </c>
      <c r="V641" s="2"/>
      <c r="W641" s="2"/>
    </row>
    <row r="642" spans="1:23" x14ac:dyDescent="0.2">
      <c r="A642" s="1">
        <f>IF(Sheet1!B646&lt;&gt;"",Sheet1!B646,"")</f>
        <v>44363</v>
      </c>
      <c r="B642" s="2">
        <f ca="1">IF(Sheet1!DC646&lt;&gt;"",Sheet1!DC646,"")</f>
        <v>6.4999999999997726E-2</v>
      </c>
      <c r="C642" s="2">
        <f ca="1">IF(Sheet1!DD646&lt;&gt;"",Sheet1!DD646,"")</f>
        <v>0.11499999999999488</v>
      </c>
      <c r="D642" s="2">
        <f ca="1">IF(Sheet1!DE646&lt;&gt;"",Sheet1!DE646,"")</f>
        <v>0.18500000000000227</v>
      </c>
      <c r="E642" s="2">
        <f ca="1">IF(Sheet1!DF646&lt;&gt;"",Sheet1!DF646,"")</f>
        <v>0.26999999999999602</v>
      </c>
      <c r="F642" s="2">
        <f ca="1">IF(Sheet1!DG646&lt;&gt;"",Sheet1!DG646,"")</f>
        <v>0.375</v>
      </c>
      <c r="G642" s="2">
        <f ca="1">IF(Sheet1!DH646&lt;&gt;"",Sheet1!DH646,"")</f>
        <v>0.50499999999999545</v>
      </c>
      <c r="H642" s="2">
        <f ca="1">IF(Sheet1!DI646&lt;&gt;"",Sheet1!DI646,"")</f>
        <v>0.65000000000000568</v>
      </c>
      <c r="I642" s="2">
        <f ca="1">IF(Sheet1!DJ646&lt;&gt;"",Sheet1!DJ646,"")</f>
        <v>0.79999999999999716</v>
      </c>
      <c r="J642" s="2">
        <f ca="1">IF(Sheet1!DK646&lt;&gt;"",Sheet1!DK646,"")</f>
        <v>0.93999999999999773</v>
      </c>
      <c r="K642" s="2">
        <f ca="1">IF(Sheet1!DL646&lt;&gt;"",Sheet1!DL646,"")</f>
        <v>1.0900000000000034</v>
      </c>
      <c r="L642" s="2">
        <f ca="1">IF(Sheet1!DM646&lt;&gt;"",Sheet1!DM646,"")</f>
        <v>1.230000000000004</v>
      </c>
      <c r="M642" s="2">
        <f ca="1">IF(Sheet1!DN646&lt;&gt;"",Sheet1!DN646,"")</f>
        <v>1.355000000000004</v>
      </c>
      <c r="N642" s="2">
        <f ca="1">IF(Sheet1!DO646&lt;&gt;"",Sheet1!DO646,"")</f>
        <v>1.4449999999999932</v>
      </c>
      <c r="O642" s="2">
        <f ca="1">IF(Sheet1!DP646&lt;&gt;"",Sheet1!DP646,"")</f>
        <v>1.5349999999999966</v>
      </c>
      <c r="P642" s="2">
        <f ca="1">IF(Sheet1!DQ646&lt;&gt;"",Sheet1!DQ646,"")</f>
        <v>1.6099999999999994</v>
      </c>
      <c r="Q642" s="2">
        <f ca="1">IF(Sheet1!DR646&lt;&gt;"",Sheet1!DR646,"")</f>
        <v>1.6949999999999932</v>
      </c>
      <c r="R642" s="2">
        <f ca="1">IF(Sheet1!DS646&lt;&gt;"",Sheet1!DS646,"")</f>
        <v>1.7450000000000045</v>
      </c>
      <c r="S642" s="2">
        <f ca="1">IF(Sheet1!DH646&lt;&gt;"",Sheet1!DH646,"")</f>
        <v>0.50499999999999545</v>
      </c>
      <c r="T642" s="2">
        <f ca="1">IF(Sheet1!DI646&lt;&gt;"",Sheet1!DI646,"")</f>
        <v>0.65000000000000568</v>
      </c>
      <c r="U642" s="2">
        <f ca="1">IF(Sheet1!DJ646&lt;&gt;"",Sheet1!DJ646,"")</f>
        <v>0.79999999999999716</v>
      </c>
      <c r="V642" s="2"/>
      <c r="W642" s="2"/>
    </row>
    <row r="643" spans="1:23" x14ac:dyDescent="0.2">
      <c r="A643" s="1">
        <f>IF(Sheet1!B647&lt;&gt;"",Sheet1!B647,"")</f>
        <v>44364</v>
      </c>
      <c r="B643" s="2">
        <f ca="1">IF(Sheet1!DC647&lt;&gt;"",Sheet1!DC647,"")</f>
        <v>0.12000000000000455</v>
      </c>
      <c r="C643" s="2">
        <f ca="1">IF(Sheet1!DD647&lt;&gt;"",Sheet1!DD647,"")</f>
        <v>0.20499999999999829</v>
      </c>
      <c r="D643" s="2">
        <f ca="1">IF(Sheet1!DE647&lt;&gt;"",Sheet1!DE647,"")</f>
        <v>0.29999999999999716</v>
      </c>
      <c r="E643" s="2">
        <f ca="1">IF(Sheet1!DF647&lt;&gt;"",Sheet1!DF647,"")</f>
        <v>0.41500000000000625</v>
      </c>
      <c r="F643" s="2">
        <f ca="1">IF(Sheet1!DG647&lt;&gt;"",Sheet1!DG647,"")</f>
        <v>0.55500000000000682</v>
      </c>
      <c r="G643" s="2">
        <f ca="1">IF(Sheet1!DH647&lt;&gt;"",Sheet1!DH647,"")</f>
        <v>0.70499999999999829</v>
      </c>
      <c r="H643" s="2">
        <f ca="1">IF(Sheet1!DI647&lt;&gt;"",Sheet1!DI647,"")</f>
        <v>0.84000000000000341</v>
      </c>
      <c r="I643" s="2">
        <f ca="1">IF(Sheet1!DJ647&lt;&gt;"",Sheet1!DJ647,"")</f>
        <v>0.96500000000000341</v>
      </c>
      <c r="J643" s="2">
        <f ca="1">IF(Sheet1!DK647&lt;&gt;"",Sheet1!DK647,"")</f>
        <v>1.0949999999999989</v>
      </c>
      <c r="K643" s="2">
        <f ca="1">IF(Sheet1!DL647&lt;&gt;"",Sheet1!DL647,"")</f>
        <v>1.2099999999999937</v>
      </c>
      <c r="L643" s="2">
        <f ca="1">IF(Sheet1!DM647&lt;&gt;"",Sheet1!DM647,"")</f>
        <v>1.3100000000000023</v>
      </c>
      <c r="M643" s="2">
        <f ca="1">IF(Sheet1!DN647&lt;&gt;"",Sheet1!DN647,"")</f>
        <v>1.3799999999999955</v>
      </c>
      <c r="N643" s="2">
        <f ca="1">IF(Sheet1!DO647&lt;&gt;"",Sheet1!DO647,"")</f>
        <v>1.4500000000000028</v>
      </c>
      <c r="O643" s="2">
        <f ca="1">IF(Sheet1!DP647&lt;&gt;"",Sheet1!DP647,"")</f>
        <v>1.5100000000000051</v>
      </c>
      <c r="P643" s="2">
        <f ca="1">IF(Sheet1!DQ647&lt;&gt;"",Sheet1!DQ647,"")</f>
        <v>1.5750000000000028</v>
      </c>
      <c r="Q643" s="2">
        <f ca="1">IF(Sheet1!DR647&lt;&gt;"",Sheet1!DR647,"")</f>
        <v>1.6200000000000045</v>
      </c>
      <c r="R643" s="2">
        <f ca="1">IF(Sheet1!DS647&lt;&gt;"",Sheet1!DS647,"")</f>
        <v>1.6749999999999972</v>
      </c>
      <c r="S643" s="2">
        <f ca="1">IF(Sheet1!DH647&lt;&gt;"",Sheet1!DH647,"")</f>
        <v>0.70499999999999829</v>
      </c>
      <c r="T643" s="2">
        <f ca="1">IF(Sheet1!DI647&lt;&gt;"",Sheet1!DI647,"")</f>
        <v>0.84000000000000341</v>
      </c>
      <c r="U643" s="2">
        <f ca="1">IF(Sheet1!DJ647&lt;&gt;"",Sheet1!DJ647,"")</f>
        <v>0.96500000000000341</v>
      </c>
      <c r="V643" s="2"/>
      <c r="W643" s="2"/>
    </row>
    <row r="644" spans="1:23" x14ac:dyDescent="0.2">
      <c r="A644" s="1">
        <f>IF(Sheet1!B648&lt;&gt;"",Sheet1!B648,"")</f>
        <v>44365</v>
      </c>
      <c r="B644" s="2">
        <f ca="1">IF(Sheet1!DC648&lt;&gt;"",Sheet1!DC648,"")</f>
        <v>0.16500000000000625</v>
      </c>
      <c r="C644" s="2">
        <f ca="1">IF(Sheet1!DD648&lt;&gt;"",Sheet1!DD648,"")</f>
        <v>0.25499999999999545</v>
      </c>
      <c r="D644" s="2">
        <f ca="1">IF(Sheet1!DE648&lt;&gt;"",Sheet1!DE648,"")</f>
        <v>0.34999999999999432</v>
      </c>
      <c r="E644" s="2">
        <f ca="1">IF(Sheet1!DF648&lt;&gt;"",Sheet1!DF648,"")</f>
        <v>0.46999999999999886</v>
      </c>
      <c r="F644" s="2">
        <f ca="1">IF(Sheet1!DG648&lt;&gt;"",Sheet1!DG648,"")</f>
        <v>0.60500000000000398</v>
      </c>
      <c r="G644" s="2">
        <f ca="1">IF(Sheet1!DH648&lt;&gt;"",Sheet1!DH648,"")</f>
        <v>0.73999999999999488</v>
      </c>
      <c r="H644" s="2">
        <f ca="1">IF(Sheet1!DI648&lt;&gt;"",Sheet1!DI648,"")</f>
        <v>0.85999999999999943</v>
      </c>
      <c r="I644" s="2">
        <f ca="1">IF(Sheet1!DJ648&lt;&gt;"",Sheet1!DJ648,"")</f>
        <v>0.96999999999999886</v>
      </c>
      <c r="J644" s="2">
        <f ca="1">IF(Sheet1!DK648&lt;&gt;"",Sheet1!DK648,"")</f>
        <v>1.0750000000000028</v>
      </c>
      <c r="K644" s="2">
        <f ca="1">IF(Sheet1!DL648&lt;&gt;"",Sheet1!DL648,"")</f>
        <v>1.1800000000000068</v>
      </c>
      <c r="L644" s="2">
        <f ca="1">IF(Sheet1!DM648&lt;&gt;"",Sheet1!DM648,"")</f>
        <v>1.2750000000000057</v>
      </c>
      <c r="M644" s="2">
        <f ca="1">IF(Sheet1!DN648&lt;&gt;"",Sheet1!DN648,"")</f>
        <v>1.3349999999999937</v>
      </c>
      <c r="N644" s="2">
        <f ca="1">IF(Sheet1!DO648&lt;&gt;"",Sheet1!DO648,"")</f>
        <v>1.394999999999996</v>
      </c>
      <c r="O644" s="2">
        <f ca="1">IF(Sheet1!DP648&lt;&gt;"",Sheet1!DP648,"")</f>
        <v>1.4399999999999977</v>
      </c>
      <c r="P644" s="2">
        <f ca="1">IF(Sheet1!DQ648&lt;&gt;"",Sheet1!DQ648,"")</f>
        <v>1.5</v>
      </c>
      <c r="Q644" s="2">
        <f ca="1">IF(Sheet1!DR648&lt;&gt;"",Sheet1!DR648,"")</f>
        <v>1.5400000000000063</v>
      </c>
      <c r="R644" s="2">
        <f ca="1">IF(Sheet1!DS648&lt;&gt;"",Sheet1!DS648,"")</f>
        <v>1.5900000000000034</v>
      </c>
      <c r="S644" s="2">
        <f ca="1">IF(Sheet1!DH648&lt;&gt;"",Sheet1!DH648,"")</f>
        <v>0.73999999999999488</v>
      </c>
      <c r="T644" s="2">
        <f ca="1">IF(Sheet1!DI648&lt;&gt;"",Sheet1!DI648,"")</f>
        <v>0.85999999999999943</v>
      </c>
      <c r="U644" s="2">
        <f ca="1">IF(Sheet1!DJ648&lt;&gt;"",Sheet1!DJ648,"")</f>
        <v>0.96999999999999886</v>
      </c>
      <c r="V644" s="2"/>
      <c r="W644" s="2"/>
    </row>
    <row r="645" spans="1:23" x14ac:dyDescent="0.2">
      <c r="A645" s="1">
        <f>IF(Sheet1!B649&lt;&gt;"",Sheet1!B649,"")</f>
        <v>44368</v>
      </c>
      <c r="B645" s="2">
        <f ca="1">IF(Sheet1!DC649&lt;&gt;"",Sheet1!DC649,"")</f>
        <v>0.15999999999999659</v>
      </c>
      <c r="C645" s="2">
        <f ca="1">IF(Sheet1!DD649&lt;&gt;"",Sheet1!DD649,"")</f>
        <v>0.24500000000000455</v>
      </c>
      <c r="D645" s="2">
        <f ca="1">IF(Sheet1!DE649&lt;&gt;"",Sheet1!DE649,"")</f>
        <v>0.34499999999999886</v>
      </c>
      <c r="E645" s="2">
        <f ca="1">IF(Sheet1!DF649&lt;&gt;"",Sheet1!DF649,"")</f>
        <v>0.46500000000000341</v>
      </c>
      <c r="F645" s="2">
        <f ca="1">IF(Sheet1!DG649&lt;&gt;"",Sheet1!DG649,"")</f>
        <v>0.59000000000000341</v>
      </c>
      <c r="G645" s="2">
        <f ca="1">IF(Sheet1!DH649&lt;&gt;"",Sheet1!DH649,"")</f>
        <v>0.71500000000000341</v>
      </c>
      <c r="H645" s="2">
        <f ca="1">IF(Sheet1!DI649&lt;&gt;"",Sheet1!DI649,"")</f>
        <v>0.84000000000000341</v>
      </c>
      <c r="I645" s="2">
        <f ca="1">IF(Sheet1!DJ649&lt;&gt;"",Sheet1!DJ649,"")</f>
        <v>0.95499999999999829</v>
      </c>
      <c r="J645" s="2">
        <f ca="1">IF(Sheet1!DK649&lt;&gt;"",Sheet1!DK649,"")</f>
        <v>1.0649999999999977</v>
      </c>
      <c r="K645" s="2">
        <f ca="1">IF(Sheet1!DL649&lt;&gt;"",Sheet1!DL649,"")</f>
        <v>1.1749999999999972</v>
      </c>
      <c r="L645" s="2">
        <f ca="1">IF(Sheet1!DM649&lt;&gt;"",Sheet1!DM649,"")</f>
        <v>1.269999999999996</v>
      </c>
      <c r="M645" s="2">
        <f ca="1">IF(Sheet1!DN649&lt;&gt;"",Sheet1!DN649,"")</f>
        <v>1.3299999999999983</v>
      </c>
      <c r="N645" s="2">
        <f ca="1">IF(Sheet1!DO649&lt;&gt;"",Sheet1!DO649,"")</f>
        <v>1.394999999999996</v>
      </c>
      <c r="O645" s="2">
        <f ca="1">IF(Sheet1!DP649&lt;&gt;"",Sheet1!DP649,"")</f>
        <v>1.4500000000000028</v>
      </c>
      <c r="P645" s="2">
        <f ca="1">IF(Sheet1!DQ649&lt;&gt;"",Sheet1!DQ649,"")</f>
        <v>1.519999999999996</v>
      </c>
      <c r="Q645" s="2">
        <f ca="1">IF(Sheet1!DR649&lt;&gt;"",Sheet1!DR649,"")</f>
        <v>1.5649999999999977</v>
      </c>
      <c r="R645" s="2">
        <f ca="1">IF(Sheet1!DS649&lt;&gt;"",Sheet1!DS649,"")</f>
        <v>1.625</v>
      </c>
      <c r="S645" s="2">
        <f ca="1">IF(Sheet1!DH649&lt;&gt;"",Sheet1!DH649,"")</f>
        <v>0.71500000000000341</v>
      </c>
      <c r="T645" s="2">
        <f ca="1">IF(Sheet1!DI649&lt;&gt;"",Sheet1!DI649,"")</f>
        <v>0.84000000000000341</v>
      </c>
      <c r="U645" s="2">
        <f ca="1">IF(Sheet1!DJ649&lt;&gt;"",Sheet1!DJ649,"")</f>
        <v>0.95499999999999829</v>
      </c>
      <c r="V645" s="2"/>
      <c r="W645" s="2"/>
    </row>
    <row r="646" spans="1:23" x14ac:dyDescent="0.2">
      <c r="A646" s="1">
        <f>IF(Sheet1!B650&lt;&gt;"",Sheet1!B650,"")</f>
        <v>44369</v>
      </c>
      <c r="B646" s="2">
        <f ca="1">IF(Sheet1!DC650&lt;&gt;"",Sheet1!DC650,"")</f>
        <v>0.14000000000000057</v>
      </c>
      <c r="C646" s="2">
        <f ca="1">IF(Sheet1!DD650&lt;&gt;"",Sheet1!DD650,"")</f>
        <v>0.22499999999999432</v>
      </c>
      <c r="D646" s="2">
        <f ca="1">IF(Sheet1!DE650&lt;&gt;"",Sheet1!DE650,"")</f>
        <v>0.31999999999999318</v>
      </c>
      <c r="E646" s="2">
        <f ca="1">IF(Sheet1!DF650&lt;&gt;"",Sheet1!DF650,"")</f>
        <v>0.43500000000000227</v>
      </c>
      <c r="F646" s="2">
        <f ca="1">IF(Sheet1!DG650&lt;&gt;"",Sheet1!DG650,"")</f>
        <v>0.56000000000000227</v>
      </c>
      <c r="G646" s="2">
        <f ca="1">IF(Sheet1!DH650&lt;&gt;"",Sheet1!DH650,"")</f>
        <v>0.68999999999999773</v>
      </c>
      <c r="H646" s="2">
        <f ca="1">IF(Sheet1!DI650&lt;&gt;"",Sheet1!DI650,"")</f>
        <v>0.81999999999999318</v>
      </c>
      <c r="I646" s="2">
        <f ca="1">IF(Sheet1!DJ650&lt;&gt;"",Sheet1!DJ650,"")</f>
        <v>0.93000000000000682</v>
      </c>
      <c r="J646" s="2">
        <f ca="1">IF(Sheet1!DK650&lt;&gt;"",Sheet1!DK650,"")</f>
        <v>1.0450000000000017</v>
      </c>
      <c r="K646" s="2">
        <f ca="1">IF(Sheet1!DL650&lt;&gt;"",Sheet1!DL650,"")</f>
        <v>1.1550000000000011</v>
      </c>
      <c r="L646" s="2">
        <f ca="1">IF(Sheet1!DM650&lt;&gt;"",Sheet1!DM650,"")</f>
        <v>1.2549999999999955</v>
      </c>
      <c r="M646" s="2">
        <f ca="1">IF(Sheet1!DN650&lt;&gt;"",Sheet1!DN650,"")</f>
        <v>1.3199999999999932</v>
      </c>
      <c r="N646" s="2">
        <f ca="1">IF(Sheet1!DO650&lt;&gt;"",Sheet1!DO650,"")</f>
        <v>1.3850000000000051</v>
      </c>
      <c r="O646" s="2">
        <f ca="1">IF(Sheet1!DP650&lt;&gt;"",Sheet1!DP650,"")</f>
        <v>1.4449999999999932</v>
      </c>
      <c r="P646" s="2">
        <f ca="1">IF(Sheet1!DQ650&lt;&gt;"",Sheet1!DQ650,"")</f>
        <v>1.5150000000000006</v>
      </c>
      <c r="Q646" s="2">
        <f ca="1">IF(Sheet1!DR650&lt;&gt;"",Sheet1!DR650,"")</f>
        <v>1.5600000000000023</v>
      </c>
      <c r="R646" s="2">
        <f ca="1">IF(Sheet1!DS650&lt;&gt;"",Sheet1!DS650,"")</f>
        <v>1.6200000000000045</v>
      </c>
      <c r="S646" s="2">
        <f ca="1">IF(Sheet1!DH650&lt;&gt;"",Sheet1!DH650,"")</f>
        <v>0.68999999999999773</v>
      </c>
      <c r="T646" s="2">
        <f ca="1">IF(Sheet1!DI650&lt;&gt;"",Sheet1!DI650,"")</f>
        <v>0.81999999999999318</v>
      </c>
      <c r="U646" s="2">
        <f ca="1">IF(Sheet1!DJ650&lt;&gt;"",Sheet1!DJ650,"")</f>
        <v>0.93000000000000682</v>
      </c>
      <c r="V646" s="2"/>
      <c r="W646" s="2"/>
    </row>
    <row r="647" spans="1:23" x14ac:dyDescent="0.2">
      <c r="A647" s="1">
        <f>IF(Sheet1!B651&lt;&gt;"",Sheet1!B651,"")</f>
        <v>44370</v>
      </c>
      <c r="B647" s="2">
        <f ca="1">IF(Sheet1!DC651&lt;&gt;"",Sheet1!DC651,"")</f>
        <v>0.15500000000000114</v>
      </c>
      <c r="C647" s="2">
        <f ca="1">IF(Sheet1!DD651&lt;&gt;"",Sheet1!DD651,"")</f>
        <v>0.24500000000000455</v>
      </c>
      <c r="D647" s="2">
        <f ca="1">IF(Sheet1!DE651&lt;&gt;"",Sheet1!DE651,"")</f>
        <v>0.34999999999999432</v>
      </c>
      <c r="E647" s="2">
        <f ca="1">IF(Sheet1!DF651&lt;&gt;"",Sheet1!DF651,"")</f>
        <v>0.46999999999999886</v>
      </c>
      <c r="F647" s="2">
        <f ca="1">IF(Sheet1!DG651&lt;&gt;"",Sheet1!DG651,"")</f>
        <v>0.59499999999999886</v>
      </c>
      <c r="G647" s="2">
        <f ca="1">IF(Sheet1!DH651&lt;&gt;"",Sheet1!DH651,"")</f>
        <v>0.73499999999999943</v>
      </c>
      <c r="H647" s="2">
        <f ca="1">IF(Sheet1!DI651&lt;&gt;"",Sheet1!DI651,"")</f>
        <v>0.86499999999999488</v>
      </c>
      <c r="I647" s="2">
        <f ca="1">IF(Sheet1!DJ651&lt;&gt;"",Sheet1!DJ651,"")</f>
        <v>0.97499999999999432</v>
      </c>
      <c r="J647" s="2">
        <f ca="1">IF(Sheet1!DK651&lt;&gt;"",Sheet1!DK651,"")</f>
        <v>1.0849999999999937</v>
      </c>
      <c r="K647" s="2">
        <f ca="1">IF(Sheet1!DL651&lt;&gt;"",Sheet1!DL651,"")</f>
        <v>1.1949999999999932</v>
      </c>
      <c r="L647" s="2">
        <f ca="1">IF(Sheet1!DM651&lt;&gt;"",Sheet1!DM651,"")</f>
        <v>1.2900000000000063</v>
      </c>
      <c r="M647" s="2">
        <f ca="1">IF(Sheet1!DN651&lt;&gt;"",Sheet1!DN651,"")</f>
        <v>1.3499999999999943</v>
      </c>
      <c r="N647" s="2">
        <f ca="1">IF(Sheet1!DO651&lt;&gt;"",Sheet1!DO651,"")</f>
        <v>1.4200000000000017</v>
      </c>
      <c r="O647" s="2">
        <f ca="1">IF(Sheet1!DP651&lt;&gt;"",Sheet1!DP651,"")</f>
        <v>1.480000000000004</v>
      </c>
      <c r="P647" s="2">
        <f ca="1">IF(Sheet1!DQ651&lt;&gt;"",Sheet1!DQ651,"")</f>
        <v>1.5499999999999972</v>
      </c>
      <c r="Q647" s="2">
        <f ca="1">IF(Sheet1!DR651&lt;&gt;"",Sheet1!DR651,"")</f>
        <v>1.5949999999999989</v>
      </c>
      <c r="R647" s="2">
        <f ca="1">IF(Sheet1!DS651&lt;&gt;"",Sheet1!DS651,"")</f>
        <v>1.6550000000000011</v>
      </c>
      <c r="S647" s="2">
        <f ca="1">IF(Sheet1!DH651&lt;&gt;"",Sheet1!DH651,"")</f>
        <v>0.73499999999999943</v>
      </c>
      <c r="T647" s="2">
        <f ca="1">IF(Sheet1!DI651&lt;&gt;"",Sheet1!DI651,"")</f>
        <v>0.86499999999999488</v>
      </c>
      <c r="U647" s="2">
        <f ca="1">IF(Sheet1!DJ651&lt;&gt;"",Sheet1!DJ651,"")</f>
        <v>0.97499999999999432</v>
      </c>
      <c r="V647" s="2"/>
      <c r="W647" s="2"/>
    </row>
    <row r="648" spans="1:23" x14ac:dyDescent="0.2">
      <c r="A648" s="1">
        <f>IF(Sheet1!B652&lt;&gt;"",Sheet1!B652,"")</f>
        <v>44371</v>
      </c>
      <c r="B648" s="2">
        <f ca="1">IF(Sheet1!DC652&lt;&gt;"",Sheet1!DC652,"")</f>
        <v>0.15999999999999659</v>
      </c>
      <c r="C648" s="2">
        <f ca="1">IF(Sheet1!DD652&lt;&gt;"",Sheet1!DD652,"")</f>
        <v>0.25499999999999545</v>
      </c>
      <c r="D648" s="2">
        <f ca="1">IF(Sheet1!DE652&lt;&gt;"",Sheet1!DE652,"")</f>
        <v>0.35999999999999943</v>
      </c>
      <c r="E648" s="2">
        <f ca="1">IF(Sheet1!DF652&lt;&gt;"",Sheet1!DF652,"")</f>
        <v>0.48000000000000398</v>
      </c>
      <c r="F648" s="2">
        <f ca="1">IF(Sheet1!DG652&lt;&gt;"",Sheet1!DG652,"")</f>
        <v>0.60500000000000398</v>
      </c>
      <c r="G648" s="2">
        <f ca="1">IF(Sheet1!DH652&lt;&gt;"",Sheet1!DH652,"")</f>
        <v>0.74500000000000455</v>
      </c>
      <c r="H648" s="2">
        <f ca="1">IF(Sheet1!DI652&lt;&gt;"",Sheet1!DI652,"")</f>
        <v>0.87999999999999545</v>
      </c>
      <c r="I648" s="2">
        <f ca="1">IF(Sheet1!DJ652&lt;&gt;"",Sheet1!DJ652,"")</f>
        <v>0.98999999999999488</v>
      </c>
      <c r="J648" s="2">
        <f ca="1">IF(Sheet1!DK652&lt;&gt;"",Sheet1!DK652,"")</f>
        <v>1.0999999999999943</v>
      </c>
      <c r="K648" s="2">
        <f ca="1">IF(Sheet1!DL652&lt;&gt;"",Sheet1!DL652,"")</f>
        <v>1.2049999999999983</v>
      </c>
      <c r="L648" s="2">
        <f ca="1">IF(Sheet1!DM652&lt;&gt;"",Sheet1!DM652,"")</f>
        <v>1.2999999999999972</v>
      </c>
      <c r="M648" s="2">
        <f ca="1">IF(Sheet1!DN652&lt;&gt;"",Sheet1!DN652,"")</f>
        <v>1.3599999999999994</v>
      </c>
      <c r="N648" s="2">
        <f ca="1">IF(Sheet1!DO652&lt;&gt;"",Sheet1!DO652,"")</f>
        <v>1.4249999999999972</v>
      </c>
      <c r="O648" s="2">
        <f ca="1">IF(Sheet1!DP652&lt;&gt;"",Sheet1!DP652,"")</f>
        <v>1.480000000000004</v>
      </c>
      <c r="P648" s="2">
        <f ca="1">IF(Sheet1!DQ652&lt;&gt;"",Sheet1!DQ652,"")</f>
        <v>1.5499999999999972</v>
      </c>
      <c r="Q648" s="2">
        <f ca="1">IF(Sheet1!DR652&lt;&gt;"",Sheet1!DR652,"")</f>
        <v>1.5949999999999989</v>
      </c>
      <c r="R648" s="2">
        <f ca="1">IF(Sheet1!DS652&lt;&gt;"",Sheet1!DS652,"")</f>
        <v>1.6500000000000057</v>
      </c>
      <c r="S648" s="2">
        <f ca="1">IF(Sheet1!DH652&lt;&gt;"",Sheet1!DH652,"")</f>
        <v>0.74500000000000455</v>
      </c>
      <c r="T648" s="2">
        <f ca="1">IF(Sheet1!DI652&lt;&gt;"",Sheet1!DI652,"")</f>
        <v>0.87999999999999545</v>
      </c>
      <c r="U648" s="2">
        <f ca="1">IF(Sheet1!DJ652&lt;&gt;"",Sheet1!DJ652,"")</f>
        <v>0.98999999999999488</v>
      </c>
      <c r="V648" s="2"/>
      <c r="W648" s="2"/>
    </row>
    <row r="649" spans="1:23" x14ac:dyDescent="0.2">
      <c r="A649" s="1">
        <f>IF(Sheet1!B653&lt;&gt;"",Sheet1!B653,"")</f>
        <v>44372</v>
      </c>
      <c r="B649" s="2">
        <f ca="1">IF(Sheet1!DC653&lt;&gt;"",Sheet1!DC653,"")</f>
        <v>0.15999999999999659</v>
      </c>
      <c r="C649" s="2">
        <f ca="1">IF(Sheet1!DD653&lt;&gt;"",Sheet1!DD653,"")</f>
        <v>0.25499999999999545</v>
      </c>
      <c r="D649" s="2">
        <f ca="1">IF(Sheet1!DE653&lt;&gt;"",Sheet1!DE653,"")</f>
        <v>0.37000000000000455</v>
      </c>
      <c r="E649" s="2">
        <f ca="1">IF(Sheet1!DF653&lt;&gt;"",Sheet1!DF653,"")</f>
        <v>0.49500000000000455</v>
      </c>
      <c r="F649" s="2">
        <f ca="1">IF(Sheet1!DG653&lt;&gt;"",Sheet1!DG653,"")</f>
        <v>0.625</v>
      </c>
      <c r="G649" s="2">
        <f ca="1">IF(Sheet1!DH653&lt;&gt;"",Sheet1!DH653,"")</f>
        <v>0.76999999999999602</v>
      </c>
      <c r="H649" s="2">
        <f ca="1">IF(Sheet1!DI653&lt;&gt;"",Sheet1!DI653,"")</f>
        <v>0.90500000000000114</v>
      </c>
      <c r="I649" s="2">
        <f ca="1">IF(Sheet1!DJ653&lt;&gt;"",Sheet1!DJ653,"")</f>
        <v>1.019999999999996</v>
      </c>
      <c r="J649" s="2">
        <f ca="1">IF(Sheet1!DK653&lt;&gt;"",Sheet1!DK653,"")</f>
        <v>1.1350000000000051</v>
      </c>
      <c r="K649" s="2">
        <f ca="1">IF(Sheet1!DL653&lt;&gt;"",Sheet1!DL653,"")</f>
        <v>1.2450000000000045</v>
      </c>
      <c r="L649" s="2">
        <f ca="1">IF(Sheet1!DM653&lt;&gt;"",Sheet1!DM653,"")</f>
        <v>1.3400000000000034</v>
      </c>
      <c r="M649" s="2">
        <f ca="1">IF(Sheet1!DN653&lt;&gt;"",Sheet1!DN653,"")</f>
        <v>1.4000000000000057</v>
      </c>
      <c r="N649" s="2">
        <f ca="1">IF(Sheet1!DO653&lt;&gt;"",Sheet1!DO653,"")</f>
        <v>1.4650000000000034</v>
      </c>
      <c r="O649" s="2">
        <f ca="1">IF(Sheet1!DP653&lt;&gt;"",Sheet1!DP653,"")</f>
        <v>1.5250000000000057</v>
      </c>
      <c r="P649" s="2">
        <f ca="1">IF(Sheet1!DQ653&lt;&gt;"",Sheet1!DQ653,"")</f>
        <v>1.5949999999999989</v>
      </c>
      <c r="Q649" s="2">
        <f ca="1">IF(Sheet1!DR653&lt;&gt;"",Sheet1!DR653,"")</f>
        <v>1.6400000000000006</v>
      </c>
      <c r="R649" s="2">
        <f ca="1">IF(Sheet1!DS653&lt;&gt;"",Sheet1!DS653,"")</f>
        <v>1.6949999999999932</v>
      </c>
      <c r="S649" s="2">
        <f ca="1">IF(Sheet1!DH653&lt;&gt;"",Sheet1!DH653,"")</f>
        <v>0.76999999999999602</v>
      </c>
      <c r="T649" s="2">
        <f ca="1">IF(Sheet1!DI653&lt;&gt;"",Sheet1!DI653,"")</f>
        <v>0.90500000000000114</v>
      </c>
      <c r="U649" s="2">
        <f ca="1">IF(Sheet1!DJ653&lt;&gt;"",Sheet1!DJ653,"")</f>
        <v>1.019999999999996</v>
      </c>
      <c r="V649" s="2"/>
      <c r="W649" s="2"/>
    </row>
    <row r="650" spans="1:23" x14ac:dyDescent="0.2">
      <c r="A650" s="1">
        <f>IF(Sheet1!B654&lt;&gt;"",Sheet1!B654,"")</f>
        <v>44375</v>
      </c>
      <c r="B650" s="2">
        <f ca="1">IF(Sheet1!DC654&lt;&gt;"",Sheet1!DC654,"")</f>
        <v>0.15000000000000568</v>
      </c>
      <c r="C650" s="2">
        <f ca="1">IF(Sheet1!DD654&lt;&gt;"",Sheet1!DD654,"")</f>
        <v>0.23999999999999488</v>
      </c>
      <c r="D650" s="2">
        <f ca="1">IF(Sheet1!DE654&lt;&gt;"",Sheet1!DE654,"")</f>
        <v>0.34999999999999432</v>
      </c>
      <c r="E650" s="2">
        <f ca="1">IF(Sheet1!DF654&lt;&gt;"",Sheet1!DF654,"")</f>
        <v>0.47499999999999432</v>
      </c>
      <c r="F650" s="2">
        <f ca="1">IF(Sheet1!DG654&lt;&gt;"",Sheet1!DG654,"")</f>
        <v>0.60500000000000398</v>
      </c>
      <c r="G650" s="2">
        <f ca="1">IF(Sheet1!DH654&lt;&gt;"",Sheet1!DH654,"")</f>
        <v>0.74500000000000455</v>
      </c>
      <c r="H650" s="2">
        <f ca="1">IF(Sheet1!DI654&lt;&gt;"",Sheet1!DI654,"")</f>
        <v>0.875</v>
      </c>
      <c r="I650" s="2">
        <f ca="1">IF(Sheet1!DJ654&lt;&gt;"",Sheet1!DJ654,"")</f>
        <v>0.99500000000000455</v>
      </c>
      <c r="J650" s="2">
        <f ca="1">IF(Sheet1!DK654&lt;&gt;"",Sheet1!DK654,"")</f>
        <v>1.1099999999999994</v>
      </c>
      <c r="K650" s="2">
        <f ca="1">IF(Sheet1!DL654&lt;&gt;"",Sheet1!DL654,"")</f>
        <v>1.2199999999999989</v>
      </c>
      <c r="L650" s="2">
        <f ca="1">IF(Sheet1!DM654&lt;&gt;"",Sheet1!DM654,"")</f>
        <v>1.3149999999999977</v>
      </c>
      <c r="M650" s="2">
        <f ca="1">IF(Sheet1!DN654&lt;&gt;"",Sheet1!DN654,"")</f>
        <v>1.3700000000000045</v>
      </c>
      <c r="N650" s="2">
        <f ca="1">IF(Sheet1!DO654&lt;&gt;"",Sheet1!DO654,"")</f>
        <v>1.4350000000000023</v>
      </c>
      <c r="O650" s="2">
        <f ca="1">IF(Sheet1!DP654&lt;&gt;"",Sheet1!DP654,"")</f>
        <v>1.4849999999999994</v>
      </c>
      <c r="P650" s="2">
        <f ca="1">IF(Sheet1!DQ654&lt;&gt;"",Sheet1!DQ654,"")</f>
        <v>1.5499999999999972</v>
      </c>
      <c r="Q650" s="2">
        <f ca="1">IF(Sheet1!DR654&lt;&gt;"",Sheet1!DR654,"")</f>
        <v>1.5849999999999937</v>
      </c>
      <c r="R650" s="2">
        <f ca="1">IF(Sheet1!DS654&lt;&gt;"",Sheet1!DS654,"")</f>
        <v>1.6350000000000051</v>
      </c>
      <c r="S650" s="2">
        <f ca="1">IF(Sheet1!DH654&lt;&gt;"",Sheet1!DH654,"")</f>
        <v>0.74500000000000455</v>
      </c>
      <c r="T650" s="2">
        <f ca="1">IF(Sheet1!DI654&lt;&gt;"",Sheet1!DI654,"")</f>
        <v>0.875</v>
      </c>
      <c r="U650" s="2">
        <f ca="1">IF(Sheet1!DJ654&lt;&gt;"",Sheet1!DJ654,"")</f>
        <v>0.99500000000000455</v>
      </c>
      <c r="V650" s="2"/>
      <c r="W650" s="2"/>
    </row>
    <row r="651" spans="1:23" x14ac:dyDescent="0.2">
      <c r="A651" s="1">
        <f>IF(Sheet1!B655&lt;&gt;"",Sheet1!B655,"")</f>
        <v>44376</v>
      </c>
      <c r="B651" s="2">
        <f ca="1">IF(Sheet1!DC655&lt;&gt;"",Sheet1!DC655,"")</f>
        <v>0.15000000000000568</v>
      </c>
      <c r="C651" s="2">
        <f ca="1">IF(Sheet1!DD655&lt;&gt;"",Sheet1!DD655,"")</f>
        <v>0.24500000000000455</v>
      </c>
      <c r="D651" s="2">
        <f ca="1">IF(Sheet1!DE655&lt;&gt;"",Sheet1!DE655,"")</f>
        <v>0.35500000000000398</v>
      </c>
      <c r="E651" s="2">
        <f ca="1">IF(Sheet1!DF655&lt;&gt;"",Sheet1!DF655,"")</f>
        <v>0.48000000000000398</v>
      </c>
      <c r="F651" s="2">
        <f ca="1">IF(Sheet1!DG655&lt;&gt;"",Sheet1!DG655,"")</f>
        <v>0.60999999999999943</v>
      </c>
      <c r="G651" s="2">
        <f ca="1">IF(Sheet1!DH655&lt;&gt;"",Sheet1!DH655,"")</f>
        <v>0.75</v>
      </c>
      <c r="H651" s="2">
        <f ca="1">IF(Sheet1!DI655&lt;&gt;"",Sheet1!DI655,"")</f>
        <v>0.87999999999999545</v>
      </c>
      <c r="I651" s="2">
        <f ca="1">IF(Sheet1!DJ655&lt;&gt;"",Sheet1!DJ655,"")</f>
        <v>1</v>
      </c>
      <c r="J651" s="2">
        <f ca="1">IF(Sheet1!DK655&lt;&gt;"",Sheet1!DK655,"")</f>
        <v>1.1149999999999949</v>
      </c>
      <c r="K651" s="2">
        <f ca="1">IF(Sheet1!DL655&lt;&gt;"",Sheet1!DL655,"")</f>
        <v>1.2199999999999989</v>
      </c>
      <c r="L651" s="2">
        <f ca="1">IF(Sheet1!DM655&lt;&gt;"",Sheet1!DM655,"")</f>
        <v>1.3149999999999977</v>
      </c>
      <c r="M651" s="2">
        <f ca="1">IF(Sheet1!DN655&lt;&gt;"",Sheet1!DN655,"")</f>
        <v>1.3700000000000045</v>
      </c>
      <c r="N651" s="2">
        <f ca="1">IF(Sheet1!DO655&lt;&gt;"",Sheet1!DO655,"")</f>
        <v>1.4300000000000068</v>
      </c>
      <c r="O651" s="2">
        <f ca="1">IF(Sheet1!DP655&lt;&gt;"",Sheet1!DP655,"")</f>
        <v>1.480000000000004</v>
      </c>
      <c r="P651" s="2">
        <f ca="1">IF(Sheet1!DQ655&lt;&gt;"",Sheet1!DQ655,"")</f>
        <v>1.5450000000000017</v>
      </c>
      <c r="Q651" s="2">
        <f ca="1">IF(Sheet1!DR655&lt;&gt;"",Sheet1!DR655,"")</f>
        <v>1.5799999999999983</v>
      </c>
      <c r="R651" s="2">
        <f ca="1">IF(Sheet1!DS655&lt;&gt;"",Sheet1!DS655,"")</f>
        <v>1.6299999999999955</v>
      </c>
      <c r="S651" s="2">
        <f ca="1">IF(Sheet1!DH655&lt;&gt;"",Sheet1!DH655,"")</f>
        <v>0.75</v>
      </c>
      <c r="T651" s="2">
        <f ca="1">IF(Sheet1!DI655&lt;&gt;"",Sheet1!DI655,"")</f>
        <v>0.87999999999999545</v>
      </c>
      <c r="U651" s="2">
        <f ca="1">IF(Sheet1!DJ655&lt;&gt;"",Sheet1!DJ655,"")</f>
        <v>1</v>
      </c>
      <c r="V651" s="2"/>
      <c r="W651" s="2"/>
    </row>
    <row r="652" spans="1:23" x14ac:dyDescent="0.2">
      <c r="A652" s="1">
        <f>IF(Sheet1!B656&lt;&gt;"",Sheet1!B656,"")</f>
        <v>44377</v>
      </c>
      <c r="B652" s="2">
        <f ca="1">IF(Sheet1!DC656&lt;&gt;"",Sheet1!DC656,"")</f>
        <v>0.14499999999999602</v>
      </c>
      <c r="C652" s="2">
        <f ca="1">IF(Sheet1!DD656&lt;&gt;"",Sheet1!DD656,"")</f>
        <v>0.23999999999999488</v>
      </c>
      <c r="D652" s="2">
        <f ca="1">IF(Sheet1!DE656&lt;&gt;"",Sheet1!DE656,"")</f>
        <v>0.34999999999999432</v>
      </c>
      <c r="E652" s="2">
        <f ca="1">IF(Sheet1!DF656&lt;&gt;"",Sheet1!DF656,"")</f>
        <v>0.47499999999999432</v>
      </c>
      <c r="F652" s="2">
        <f ca="1">IF(Sheet1!DG656&lt;&gt;"",Sheet1!DG656,"")</f>
        <v>0.60500000000000398</v>
      </c>
      <c r="G652" s="2">
        <f ca="1">IF(Sheet1!DH656&lt;&gt;"",Sheet1!DH656,"")</f>
        <v>0.73999999999999488</v>
      </c>
      <c r="H652" s="2">
        <f ca="1">IF(Sheet1!DI656&lt;&gt;"",Sheet1!DI656,"")</f>
        <v>0.86499999999999488</v>
      </c>
      <c r="I652" s="2">
        <f ca="1">IF(Sheet1!DJ656&lt;&gt;"",Sheet1!DJ656,"")</f>
        <v>0.98000000000000398</v>
      </c>
      <c r="J652" s="2">
        <f ca="1">IF(Sheet1!DK656&lt;&gt;"",Sheet1!DK656,"")</f>
        <v>1.0949999999999989</v>
      </c>
      <c r="K652" s="2">
        <f ca="1">IF(Sheet1!DL656&lt;&gt;"",Sheet1!DL656,"")</f>
        <v>1.2000000000000028</v>
      </c>
      <c r="L652" s="2">
        <f ca="1">IF(Sheet1!DM656&lt;&gt;"",Sheet1!DM656,"")</f>
        <v>1.2849999999999966</v>
      </c>
      <c r="M652" s="2">
        <f ca="1">IF(Sheet1!DN656&lt;&gt;"",Sheet1!DN656,"")</f>
        <v>1.3349999999999937</v>
      </c>
      <c r="N652" s="2">
        <f ca="1">IF(Sheet1!DO656&lt;&gt;"",Sheet1!DO656,"")</f>
        <v>1.394999999999996</v>
      </c>
      <c r="O652" s="2">
        <f ca="1">IF(Sheet1!DP656&lt;&gt;"",Sheet1!DP656,"")</f>
        <v>1.4449999999999932</v>
      </c>
      <c r="P652" s="2">
        <f ca="1">IF(Sheet1!DQ656&lt;&gt;"",Sheet1!DQ656,"")</f>
        <v>1.5049999999999955</v>
      </c>
      <c r="Q652" s="2">
        <f ca="1">IF(Sheet1!DR656&lt;&gt;"",Sheet1!DR656,"")</f>
        <v>1.5400000000000063</v>
      </c>
      <c r="R652" s="2">
        <f ca="1">IF(Sheet1!DS656&lt;&gt;"",Sheet1!DS656,"")</f>
        <v>1.5849999999999937</v>
      </c>
      <c r="S652" s="2">
        <f ca="1">IF(Sheet1!DH656&lt;&gt;"",Sheet1!DH656,"")</f>
        <v>0.73999999999999488</v>
      </c>
      <c r="T652" s="2">
        <f ca="1">IF(Sheet1!DI656&lt;&gt;"",Sheet1!DI656,"")</f>
        <v>0.86499999999999488</v>
      </c>
      <c r="U652" s="2">
        <f ca="1">IF(Sheet1!DJ656&lt;&gt;"",Sheet1!DJ656,"")</f>
        <v>0.98000000000000398</v>
      </c>
      <c r="V652" s="2"/>
      <c r="W652" s="2"/>
    </row>
    <row r="653" spans="1:23" x14ac:dyDescent="0.2">
      <c r="A653" s="1">
        <f>IF(Sheet1!B657&lt;&gt;"",Sheet1!B657,"")</f>
        <v>44378</v>
      </c>
      <c r="B653" s="2">
        <f ca="1">IF(Sheet1!DC657&lt;&gt;"",Sheet1!DC657,"")</f>
        <v>0.15500000000000114</v>
      </c>
      <c r="C653" s="2">
        <f ca="1">IF(Sheet1!DD657&lt;&gt;"",Sheet1!DD657,"")</f>
        <v>0.25</v>
      </c>
      <c r="D653" s="2">
        <f ca="1">IF(Sheet1!DE657&lt;&gt;"",Sheet1!DE657,"")</f>
        <v>0.36499999999999488</v>
      </c>
      <c r="E653" s="2">
        <f ca="1">IF(Sheet1!DF657&lt;&gt;"",Sheet1!DF657,"")</f>
        <v>0.49500000000000455</v>
      </c>
      <c r="F653" s="2">
        <f ca="1">IF(Sheet1!DG657&lt;&gt;"",Sheet1!DG657,"")</f>
        <v>0.62999999999999545</v>
      </c>
      <c r="G653" s="2">
        <f ca="1">IF(Sheet1!DH657&lt;&gt;"",Sheet1!DH657,"")</f>
        <v>0.77500000000000568</v>
      </c>
      <c r="H653" s="2">
        <f ca="1">IF(Sheet1!DI657&lt;&gt;"",Sheet1!DI657,"")</f>
        <v>0.90999999999999659</v>
      </c>
      <c r="I653" s="2">
        <f ca="1">IF(Sheet1!DJ657&lt;&gt;"",Sheet1!DJ657,"")</f>
        <v>1.0300000000000011</v>
      </c>
      <c r="J653" s="2">
        <f ca="1">IF(Sheet1!DK657&lt;&gt;"",Sheet1!DK657,"")</f>
        <v>1.144999999999996</v>
      </c>
      <c r="K653" s="2">
        <f ca="1">IF(Sheet1!DL657&lt;&gt;"",Sheet1!DL657,"")</f>
        <v>1.25</v>
      </c>
      <c r="L653" s="2">
        <f ca="1">IF(Sheet1!DM657&lt;&gt;"",Sheet1!DM657,"")</f>
        <v>1.3349999999999937</v>
      </c>
      <c r="M653" s="2">
        <f ca="1">IF(Sheet1!DN657&lt;&gt;"",Sheet1!DN657,"")</f>
        <v>1.3850000000000051</v>
      </c>
      <c r="N653" s="2">
        <f ca="1">IF(Sheet1!DO657&lt;&gt;"",Sheet1!DO657,"")</f>
        <v>1.4449999999999932</v>
      </c>
      <c r="O653" s="2">
        <f ca="1">IF(Sheet1!DP657&lt;&gt;"",Sheet1!DP657,"")</f>
        <v>1.4899999999999949</v>
      </c>
      <c r="P653" s="2">
        <f ca="1">IF(Sheet1!DQ657&lt;&gt;"",Sheet1!DQ657,"")</f>
        <v>1.5499999999999972</v>
      </c>
      <c r="Q653" s="2">
        <f ca="1">IF(Sheet1!DR657&lt;&gt;"",Sheet1!DR657,"")</f>
        <v>1.5799999999999983</v>
      </c>
      <c r="R653" s="2">
        <f ca="1">IF(Sheet1!DS657&lt;&gt;"",Sheet1!DS657,"")</f>
        <v>1.625</v>
      </c>
      <c r="S653" s="2">
        <f ca="1">IF(Sheet1!DH657&lt;&gt;"",Sheet1!DH657,"")</f>
        <v>0.77500000000000568</v>
      </c>
      <c r="T653" s="2">
        <f ca="1">IF(Sheet1!DI657&lt;&gt;"",Sheet1!DI657,"")</f>
        <v>0.90999999999999659</v>
      </c>
      <c r="U653" s="2">
        <f ca="1">IF(Sheet1!DJ657&lt;&gt;"",Sheet1!DJ657,"")</f>
        <v>1.0300000000000011</v>
      </c>
      <c r="V653" s="2"/>
      <c r="W653" s="2"/>
    </row>
    <row r="654" spans="1:23" x14ac:dyDescent="0.2">
      <c r="A654" s="1">
        <f>IF(Sheet1!B658&lt;&gt;"",Sheet1!B658,"")</f>
        <v>44379</v>
      </c>
      <c r="B654" s="2">
        <f ca="1">IF(Sheet1!DC658&lt;&gt;"",Sheet1!DC658,"")</f>
        <v>0.13500000000000512</v>
      </c>
      <c r="C654" s="2">
        <f ca="1">IF(Sheet1!DD658&lt;&gt;"",Sheet1!DD658,"")</f>
        <v>0.21999999999999886</v>
      </c>
      <c r="D654" s="2">
        <f ca="1">IF(Sheet1!DE658&lt;&gt;"",Sheet1!DE658,"")</f>
        <v>0.32500000000000284</v>
      </c>
      <c r="E654" s="2">
        <f ca="1">IF(Sheet1!DF658&lt;&gt;"",Sheet1!DF658,"")</f>
        <v>0.45000000000000284</v>
      </c>
      <c r="F654" s="2">
        <f ca="1">IF(Sheet1!DG658&lt;&gt;"",Sheet1!DG658,"")</f>
        <v>0.57999999999999829</v>
      </c>
      <c r="G654" s="2">
        <f ca="1">IF(Sheet1!DH658&lt;&gt;"",Sheet1!DH658,"")</f>
        <v>0.71500000000000341</v>
      </c>
      <c r="H654" s="2">
        <f ca="1">IF(Sheet1!DI658&lt;&gt;"",Sheet1!DI658,"")</f>
        <v>0.84999999999999432</v>
      </c>
      <c r="I654" s="2">
        <f ca="1">IF(Sheet1!DJ658&lt;&gt;"",Sheet1!DJ658,"")</f>
        <v>0.96500000000000341</v>
      </c>
      <c r="J654" s="2">
        <f ca="1">IF(Sheet1!DK658&lt;&gt;"",Sheet1!DK658,"")</f>
        <v>1.0799999999999983</v>
      </c>
      <c r="K654" s="2">
        <f ca="1">IF(Sheet1!DL658&lt;&gt;"",Sheet1!DL658,"")</f>
        <v>1.1850000000000023</v>
      </c>
      <c r="L654" s="2">
        <f ca="1">IF(Sheet1!DM658&lt;&gt;"",Sheet1!DM658,"")</f>
        <v>1.269999999999996</v>
      </c>
      <c r="M654" s="2">
        <f ca="1">IF(Sheet1!DN658&lt;&gt;"",Sheet1!DN658,"")</f>
        <v>1.3199999999999932</v>
      </c>
      <c r="N654" s="2">
        <f ca="1">IF(Sheet1!DO658&lt;&gt;"",Sheet1!DO658,"")</f>
        <v>1.3799999999999955</v>
      </c>
      <c r="O654" s="2">
        <f ca="1">IF(Sheet1!DP658&lt;&gt;"",Sheet1!DP658,"")</f>
        <v>1.4300000000000068</v>
      </c>
      <c r="P654" s="2">
        <f ca="1">IF(Sheet1!DQ658&lt;&gt;"",Sheet1!DQ658,"")</f>
        <v>1.4899999999999949</v>
      </c>
      <c r="Q654" s="2">
        <f ca="1">IF(Sheet1!DR658&lt;&gt;"",Sheet1!DR658,"")</f>
        <v>1.519999999999996</v>
      </c>
      <c r="R654" s="2">
        <f ca="1">IF(Sheet1!DS658&lt;&gt;"",Sheet1!DS658,"")</f>
        <v>1.5649999999999977</v>
      </c>
      <c r="S654" s="2">
        <f ca="1">IF(Sheet1!DH658&lt;&gt;"",Sheet1!DH658,"")</f>
        <v>0.71500000000000341</v>
      </c>
      <c r="T654" s="2">
        <f ca="1">IF(Sheet1!DI658&lt;&gt;"",Sheet1!DI658,"")</f>
        <v>0.84999999999999432</v>
      </c>
      <c r="U654" s="2">
        <f ca="1">IF(Sheet1!DJ658&lt;&gt;"",Sheet1!DJ658,"")</f>
        <v>0.96500000000000341</v>
      </c>
      <c r="V654" s="2"/>
      <c r="W654" s="2"/>
    </row>
    <row r="655" spans="1:23" x14ac:dyDescent="0.2">
      <c r="A655" s="1">
        <f>IF(Sheet1!B659&lt;&gt;"",Sheet1!B659,"")</f>
        <v>44382</v>
      </c>
      <c r="B655" s="2" t="e">
        <f ca="1">IF(Sheet1!DC659&lt;&gt;"",Sheet1!DC659,"")</f>
        <v>#VALUE!</v>
      </c>
      <c r="C655" s="2" t="e">
        <f ca="1">IF(Sheet1!DD659&lt;&gt;"",Sheet1!DD659,"")</f>
        <v>#VALUE!</v>
      </c>
      <c r="D655" s="2" t="e">
        <f ca="1">IF(Sheet1!DE659&lt;&gt;"",Sheet1!DE659,"")</f>
        <v>#VALUE!</v>
      </c>
      <c r="E655" s="2" t="e">
        <f ca="1">IF(Sheet1!DF659&lt;&gt;"",Sheet1!DF659,"")</f>
        <v>#VALUE!</v>
      </c>
      <c r="F655" s="2" t="e">
        <f ca="1">IF(Sheet1!DG659&lt;&gt;"",Sheet1!DG659,"")</f>
        <v>#VALUE!</v>
      </c>
      <c r="G655" s="2" t="e">
        <f ca="1">IF(Sheet1!DH659&lt;&gt;"",Sheet1!DH659,"")</f>
        <v>#VALUE!</v>
      </c>
      <c r="H655" s="2" t="e">
        <f ca="1">IF(Sheet1!DI659&lt;&gt;"",Sheet1!DI659,"")</f>
        <v>#VALUE!</v>
      </c>
      <c r="I655" s="2" t="e">
        <f ca="1">IF(Sheet1!DJ659&lt;&gt;"",Sheet1!DJ659,"")</f>
        <v>#VALUE!</v>
      </c>
      <c r="J655" s="2" t="e">
        <f ca="1">IF(Sheet1!DK659&lt;&gt;"",Sheet1!DK659,"")</f>
        <v>#VALUE!</v>
      </c>
      <c r="K655" s="2" t="e">
        <f ca="1">IF(Sheet1!DL659&lt;&gt;"",Sheet1!DL659,"")</f>
        <v>#VALUE!</v>
      </c>
      <c r="L655" s="2" t="e">
        <f ca="1">IF(Sheet1!DM659&lt;&gt;"",Sheet1!DM659,"")</f>
        <v>#VALUE!</v>
      </c>
      <c r="M655" s="2" t="e">
        <f ca="1">IF(Sheet1!DN659&lt;&gt;"",Sheet1!DN659,"")</f>
        <v>#VALUE!</v>
      </c>
      <c r="N655" s="2" t="e">
        <f ca="1">IF(Sheet1!DO659&lt;&gt;"",Sheet1!DO659,"")</f>
        <v>#VALUE!</v>
      </c>
      <c r="O655" s="2" t="e">
        <f ca="1">IF(Sheet1!DP659&lt;&gt;"",Sheet1!DP659,"")</f>
        <v>#VALUE!</v>
      </c>
      <c r="P655" s="2" t="e">
        <f ca="1">IF(Sheet1!DQ659&lt;&gt;"",Sheet1!DQ659,"")</f>
        <v>#VALUE!</v>
      </c>
      <c r="Q655" s="2" t="e">
        <f ca="1">IF(Sheet1!DR659&lt;&gt;"",Sheet1!DR659,"")</f>
        <v>#VALUE!</v>
      </c>
      <c r="R655" s="2" t="e">
        <f ca="1">IF(Sheet1!DS659&lt;&gt;"",Sheet1!DS659,"")</f>
        <v>#VALUE!</v>
      </c>
      <c r="S655" s="2" t="e">
        <f ca="1">IF(Sheet1!DH659&lt;&gt;"",Sheet1!DH659,"")</f>
        <v>#VALUE!</v>
      </c>
      <c r="T655" s="2" t="e">
        <f ca="1">IF(Sheet1!DI659&lt;&gt;"",Sheet1!DI659,"")</f>
        <v>#VALUE!</v>
      </c>
      <c r="U655" s="2" t="e">
        <f ca="1">IF(Sheet1!DJ659&lt;&gt;"",Sheet1!DJ659,"")</f>
        <v>#VALUE!</v>
      </c>
      <c r="V655" s="2"/>
      <c r="W655" s="2"/>
    </row>
    <row r="656" spans="1:23" x14ac:dyDescent="0.2">
      <c r="A656" s="1">
        <f>IF(Sheet1!B660&lt;&gt;"",Sheet1!B660,"")</f>
        <v>44383</v>
      </c>
      <c r="B656" s="2">
        <f ca="1">IF(Sheet1!DC660&lt;&gt;"",Sheet1!DC660,"")</f>
        <v>0.12000000000000455</v>
      </c>
      <c r="C656" s="2">
        <f ca="1">IF(Sheet1!DD660&lt;&gt;"",Sheet1!DD660,"")</f>
        <v>0.20000000000000284</v>
      </c>
      <c r="D656" s="2">
        <f ca="1">IF(Sheet1!DE660&lt;&gt;"",Sheet1!DE660,"")</f>
        <v>0.29999999999999716</v>
      </c>
      <c r="E656" s="2">
        <f ca="1">IF(Sheet1!DF660&lt;&gt;"",Sheet1!DF660,"")</f>
        <v>0.41500000000000625</v>
      </c>
      <c r="F656" s="2">
        <f ca="1">IF(Sheet1!DG660&lt;&gt;"",Sheet1!DG660,"")</f>
        <v>0.53499999999999659</v>
      </c>
      <c r="G656" s="2">
        <f ca="1">IF(Sheet1!DH660&lt;&gt;"",Sheet1!DH660,"")</f>
        <v>0.65999999999999659</v>
      </c>
      <c r="H656" s="2">
        <f ca="1">IF(Sheet1!DI660&lt;&gt;"",Sheet1!DI660,"")</f>
        <v>0.78499999999999659</v>
      </c>
      <c r="I656" s="2">
        <f ca="1">IF(Sheet1!DJ660&lt;&gt;"",Sheet1!DJ660,"")</f>
        <v>0.89499999999999602</v>
      </c>
      <c r="J656" s="2">
        <f ca="1">IF(Sheet1!DK660&lt;&gt;"",Sheet1!DK660,"")</f>
        <v>1</v>
      </c>
      <c r="K656" s="2">
        <f ca="1">IF(Sheet1!DL660&lt;&gt;"",Sheet1!DL660,"")</f>
        <v>1.0949999999999989</v>
      </c>
      <c r="L656" s="2">
        <f ca="1">IF(Sheet1!DM660&lt;&gt;"",Sheet1!DM660,"")</f>
        <v>1.1800000000000068</v>
      </c>
      <c r="M656" s="2">
        <f ca="1">IF(Sheet1!DN660&lt;&gt;"",Sheet1!DN660,"")</f>
        <v>1.230000000000004</v>
      </c>
      <c r="N656" s="2">
        <f ca="1">IF(Sheet1!DO660&lt;&gt;"",Sheet1!DO660,"")</f>
        <v>1.2849999999999966</v>
      </c>
      <c r="O656" s="2">
        <f ca="1">IF(Sheet1!DP660&lt;&gt;"",Sheet1!DP660,"")</f>
        <v>1.3349999999999937</v>
      </c>
      <c r="P656" s="2">
        <f ca="1">IF(Sheet1!DQ660&lt;&gt;"",Sheet1!DQ660,"")</f>
        <v>1.394999999999996</v>
      </c>
      <c r="Q656" s="2">
        <f ca="1">IF(Sheet1!DR660&lt;&gt;"",Sheet1!DR660,"")</f>
        <v>1.4249999999999972</v>
      </c>
      <c r="R656" s="2">
        <f ca="1">IF(Sheet1!DS660&lt;&gt;"",Sheet1!DS660,"")</f>
        <v>1.4699999999999989</v>
      </c>
      <c r="S656" s="2">
        <f ca="1">IF(Sheet1!DH660&lt;&gt;"",Sheet1!DH660,"")</f>
        <v>0.65999999999999659</v>
      </c>
      <c r="T656" s="2">
        <f ca="1">IF(Sheet1!DI660&lt;&gt;"",Sheet1!DI660,"")</f>
        <v>0.78499999999999659</v>
      </c>
      <c r="U656" s="2">
        <f ca="1">IF(Sheet1!DJ660&lt;&gt;"",Sheet1!DJ660,"")</f>
        <v>0.89499999999999602</v>
      </c>
      <c r="V656" s="2"/>
      <c r="W656" s="2"/>
    </row>
    <row r="657" spans="1:23" x14ac:dyDescent="0.2">
      <c r="A657" s="1">
        <f>IF(Sheet1!B661&lt;&gt;"",Sheet1!B661,"")</f>
        <v>44384</v>
      </c>
      <c r="B657" s="2">
        <f ca="1">IF(Sheet1!DC661&lt;&gt;"",Sheet1!DC661,"")</f>
        <v>0.11499999999999488</v>
      </c>
      <c r="C657" s="2">
        <f ca="1">IF(Sheet1!DD661&lt;&gt;"",Sheet1!DD661,"")</f>
        <v>0.19499999999999318</v>
      </c>
      <c r="D657" s="2">
        <f ca="1">IF(Sheet1!DE661&lt;&gt;"",Sheet1!DE661,"")</f>
        <v>0.29000000000000625</v>
      </c>
      <c r="E657" s="2">
        <f ca="1">IF(Sheet1!DF661&lt;&gt;"",Sheet1!DF661,"")</f>
        <v>0.40000000000000568</v>
      </c>
      <c r="F657" s="2">
        <f ca="1">IF(Sheet1!DG661&lt;&gt;"",Sheet1!DG661,"")</f>
        <v>0.51999999999999602</v>
      </c>
      <c r="G657" s="2">
        <f ca="1">IF(Sheet1!DH661&lt;&gt;"",Sheet1!DH661,"")</f>
        <v>0.64499999999999602</v>
      </c>
      <c r="H657" s="2">
        <f ca="1">IF(Sheet1!DI661&lt;&gt;"",Sheet1!DI661,"")</f>
        <v>0.76000000000000512</v>
      </c>
      <c r="I657" s="2">
        <f ca="1">IF(Sheet1!DJ661&lt;&gt;"",Sheet1!DJ661,"")</f>
        <v>0.86499999999999488</v>
      </c>
      <c r="J657" s="2">
        <f ca="1">IF(Sheet1!DK661&lt;&gt;"",Sheet1!DK661,"")</f>
        <v>0.96500000000000341</v>
      </c>
      <c r="K657" s="2">
        <f ca="1">IF(Sheet1!DL661&lt;&gt;"",Sheet1!DL661,"")</f>
        <v>1.0600000000000023</v>
      </c>
      <c r="L657" s="2">
        <f ca="1">IF(Sheet1!DM661&lt;&gt;"",Sheet1!DM661,"")</f>
        <v>1.1350000000000051</v>
      </c>
      <c r="M657" s="2">
        <f ca="1">IF(Sheet1!DN661&lt;&gt;"",Sheet1!DN661,"")</f>
        <v>1.1850000000000023</v>
      </c>
      <c r="N657" s="2">
        <f ca="1">IF(Sheet1!DO661&lt;&gt;"",Sheet1!DO661,"")</f>
        <v>1.2399999999999949</v>
      </c>
      <c r="O657" s="2">
        <f ca="1">IF(Sheet1!DP661&lt;&gt;"",Sheet1!DP661,"")</f>
        <v>1.2849999999999966</v>
      </c>
      <c r="P657" s="2">
        <f ca="1">IF(Sheet1!DQ661&lt;&gt;"",Sheet1!DQ661,"")</f>
        <v>1.3449999999999989</v>
      </c>
      <c r="Q657" s="2">
        <f ca="1">IF(Sheet1!DR661&lt;&gt;"",Sheet1!DR661,"")</f>
        <v>1.375</v>
      </c>
      <c r="R657" s="2">
        <f ca="1">IF(Sheet1!DS661&lt;&gt;"",Sheet1!DS661,"")</f>
        <v>1.4200000000000017</v>
      </c>
      <c r="S657" s="2">
        <f ca="1">IF(Sheet1!DH661&lt;&gt;"",Sheet1!DH661,"")</f>
        <v>0.64499999999999602</v>
      </c>
      <c r="T657" s="2">
        <f ca="1">IF(Sheet1!DI661&lt;&gt;"",Sheet1!DI661,"")</f>
        <v>0.76000000000000512</v>
      </c>
      <c r="U657" s="2">
        <f ca="1">IF(Sheet1!DJ661&lt;&gt;"",Sheet1!DJ661,"")</f>
        <v>0.86499999999999488</v>
      </c>
      <c r="V657" s="2"/>
      <c r="W657" s="2"/>
    </row>
    <row r="658" spans="1:23" x14ac:dyDescent="0.2">
      <c r="A658" s="1">
        <f>IF(Sheet1!B662&lt;&gt;"",Sheet1!B662,"")</f>
        <v>44385</v>
      </c>
      <c r="B658" s="2">
        <f ca="1">IF(Sheet1!DC662&lt;&gt;"",Sheet1!DC662,"")</f>
        <v>0.10500000000000398</v>
      </c>
      <c r="C658" s="2">
        <f ca="1">IF(Sheet1!DD662&lt;&gt;"",Sheet1!DD662,"")</f>
        <v>0.17000000000000171</v>
      </c>
      <c r="D658" s="2">
        <f ca="1">IF(Sheet1!DE662&lt;&gt;"",Sheet1!DE662,"")</f>
        <v>0.25</v>
      </c>
      <c r="E658" s="2">
        <f ca="1">IF(Sheet1!DF662&lt;&gt;"",Sheet1!DF662,"")</f>
        <v>0.34499999999999886</v>
      </c>
      <c r="F658" s="2">
        <f ca="1">IF(Sheet1!DG662&lt;&gt;"",Sheet1!DG662,"")</f>
        <v>0.45000000000000284</v>
      </c>
      <c r="G658" s="2">
        <f ca="1">IF(Sheet1!DH662&lt;&gt;"",Sheet1!DH662,"")</f>
        <v>0.56499999999999773</v>
      </c>
      <c r="H658" s="2">
        <f ca="1">IF(Sheet1!DI662&lt;&gt;"",Sheet1!DI662,"")</f>
        <v>0.68000000000000682</v>
      </c>
      <c r="I658" s="2">
        <f ca="1">IF(Sheet1!DJ662&lt;&gt;"",Sheet1!DJ662,"")</f>
        <v>0.78499999999999659</v>
      </c>
      <c r="J658" s="2">
        <f ca="1">IF(Sheet1!DK662&lt;&gt;"",Sheet1!DK662,"")</f>
        <v>0.88500000000000512</v>
      </c>
      <c r="K658" s="2">
        <f ca="1">IF(Sheet1!DL662&lt;&gt;"",Sheet1!DL662,"")</f>
        <v>0.98000000000000398</v>
      </c>
      <c r="L658" s="2">
        <f ca="1">IF(Sheet1!DM662&lt;&gt;"",Sheet1!DM662,"")</f>
        <v>1.0699999999999932</v>
      </c>
      <c r="M658" s="2">
        <f ca="1">IF(Sheet1!DN662&lt;&gt;"",Sheet1!DN662,"")</f>
        <v>1.125</v>
      </c>
      <c r="N658" s="2">
        <f ca="1">IF(Sheet1!DO662&lt;&gt;"",Sheet1!DO662,"")</f>
        <v>1.1899999999999977</v>
      </c>
      <c r="O658" s="2">
        <f ca="1">IF(Sheet1!DP662&lt;&gt;"",Sheet1!DP662,"")</f>
        <v>1.2450000000000045</v>
      </c>
      <c r="P658" s="2">
        <f ca="1">IF(Sheet1!DQ662&lt;&gt;"",Sheet1!DQ662,"")</f>
        <v>1.3100000000000023</v>
      </c>
      <c r="Q658" s="2">
        <f ca="1">IF(Sheet1!DR662&lt;&gt;"",Sheet1!DR662,"")</f>
        <v>1.3449999999999989</v>
      </c>
      <c r="R658" s="2">
        <f ca="1">IF(Sheet1!DS662&lt;&gt;"",Sheet1!DS662,"")</f>
        <v>1.3900000000000006</v>
      </c>
      <c r="S658" s="2">
        <f ca="1">IF(Sheet1!DH662&lt;&gt;"",Sheet1!DH662,"")</f>
        <v>0.56499999999999773</v>
      </c>
      <c r="T658" s="2">
        <f ca="1">IF(Sheet1!DI662&lt;&gt;"",Sheet1!DI662,"")</f>
        <v>0.68000000000000682</v>
      </c>
      <c r="U658" s="2">
        <f ca="1">IF(Sheet1!DJ662&lt;&gt;"",Sheet1!DJ662,"")</f>
        <v>0.78499999999999659</v>
      </c>
      <c r="V658" s="2"/>
      <c r="W658" s="2"/>
    </row>
    <row r="659" spans="1:23" x14ac:dyDescent="0.2">
      <c r="A659" s="1">
        <f>IF(Sheet1!B663&lt;&gt;"",Sheet1!B663,"")</f>
        <v>44386</v>
      </c>
      <c r="B659" s="2">
        <f ca="1">IF(Sheet1!DC663&lt;&gt;"",Sheet1!DC663,"")</f>
        <v>0.11499999999999488</v>
      </c>
      <c r="C659" s="2">
        <f ca="1">IF(Sheet1!DD663&lt;&gt;"",Sheet1!DD663,"")</f>
        <v>0.18999999999999773</v>
      </c>
      <c r="D659" s="2">
        <f ca="1">IF(Sheet1!DE663&lt;&gt;"",Sheet1!DE663,"")</f>
        <v>0.28499999999999659</v>
      </c>
      <c r="E659" s="2">
        <f ca="1">IF(Sheet1!DF663&lt;&gt;"",Sheet1!DF663,"")</f>
        <v>0.39000000000000057</v>
      </c>
      <c r="F659" s="2">
        <f ca="1">IF(Sheet1!DG663&lt;&gt;"",Sheet1!DG663,"")</f>
        <v>0.50499999999999545</v>
      </c>
      <c r="G659" s="2">
        <f ca="1">IF(Sheet1!DH663&lt;&gt;"",Sheet1!DH663,"")</f>
        <v>0.62999999999999545</v>
      </c>
      <c r="H659" s="2">
        <f ca="1">IF(Sheet1!DI663&lt;&gt;"",Sheet1!DI663,"")</f>
        <v>0.74500000000000455</v>
      </c>
      <c r="I659" s="2">
        <f ca="1">IF(Sheet1!DJ663&lt;&gt;"",Sheet1!DJ663,"")</f>
        <v>0.84999999999999432</v>
      </c>
      <c r="J659" s="2">
        <f ca="1">IF(Sheet1!DK663&lt;&gt;"",Sheet1!DK663,"")</f>
        <v>0.95499999999999829</v>
      </c>
      <c r="K659" s="2">
        <f ca="1">IF(Sheet1!DL663&lt;&gt;"",Sheet1!DL663,"")</f>
        <v>1.0550000000000068</v>
      </c>
      <c r="L659" s="2">
        <f ca="1">IF(Sheet1!DM663&lt;&gt;"",Sheet1!DM663,"")</f>
        <v>1.144999999999996</v>
      </c>
      <c r="M659" s="2">
        <f ca="1">IF(Sheet1!DN663&lt;&gt;"",Sheet1!DN663,"")</f>
        <v>1.2000000000000028</v>
      </c>
      <c r="N659" s="2">
        <f ca="1">IF(Sheet1!DO663&lt;&gt;"",Sheet1!DO663,"")</f>
        <v>1.2650000000000006</v>
      </c>
      <c r="O659" s="2">
        <f ca="1">IF(Sheet1!DP663&lt;&gt;"",Sheet1!DP663,"")</f>
        <v>1.3250000000000028</v>
      </c>
      <c r="P659" s="2">
        <f ca="1">IF(Sheet1!DQ663&lt;&gt;"",Sheet1!DQ663,"")</f>
        <v>1.394999999999996</v>
      </c>
      <c r="Q659" s="2">
        <f ca="1">IF(Sheet1!DR663&lt;&gt;"",Sheet1!DR663,"")</f>
        <v>1.4300000000000068</v>
      </c>
      <c r="R659" s="2">
        <f ca="1">IF(Sheet1!DS663&lt;&gt;"",Sheet1!DS663,"")</f>
        <v>1.480000000000004</v>
      </c>
      <c r="S659" s="2">
        <f ca="1">IF(Sheet1!DH663&lt;&gt;"",Sheet1!DH663,"")</f>
        <v>0.62999999999999545</v>
      </c>
      <c r="T659" s="2">
        <f ca="1">IF(Sheet1!DI663&lt;&gt;"",Sheet1!DI663,"")</f>
        <v>0.74500000000000455</v>
      </c>
      <c r="U659" s="2">
        <f ca="1">IF(Sheet1!DJ663&lt;&gt;"",Sheet1!DJ663,"")</f>
        <v>0.84999999999999432</v>
      </c>
      <c r="V659" s="2"/>
      <c r="W659" s="2"/>
    </row>
    <row r="660" spans="1:23" x14ac:dyDescent="0.2">
      <c r="A660" s="1">
        <f>IF(Sheet1!B664&lt;&gt;"",Sheet1!B664,"")</f>
        <v>44389</v>
      </c>
      <c r="B660" s="2">
        <f ca="1">IF(Sheet1!DC664&lt;&gt;"",Sheet1!DC664,"")</f>
        <v>0.125</v>
      </c>
      <c r="C660" s="2">
        <f ca="1">IF(Sheet1!DD664&lt;&gt;"",Sheet1!DD664,"")</f>
        <v>0.20499999999999829</v>
      </c>
      <c r="D660" s="2">
        <f ca="1">IF(Sheet1!DE664&lt;&gt;"",Sheet1!DE664,"")</f>
        <v>0.29999999999999716</v>
      </c>
      <c r="E660" s="2">
        <f ca="1">IF(Sheet1!DF664&lt;&gt;"",Sheet1!DF664,"")</f>
        <v>0.40500000000000114</v>
      </c>
      <c r="F660" s="2">
        <f ca="1">IF(Sheet1!DG664&lt;&gt;"",Sheet1!DG664,"")</f>
        <v>0.51999999999999602</v>
      </c>
      <c r="G660" s="2">
        <f ca="1">IF(Sheet1!DH664&lt;&gt;"",Sheet1!DH664,"")</f>
        <v>0.63500000000000512</v>
      </c>
      <c r="H660" s="2">
        <f ca="1">IF(Sheet1!DI664&lt;&gt;"",Sheet1!DI664,"")</f>
        <v>0.75</v>
      </c>
      <c r="I660" s="2">
        <f ca="1">IF(Sheet1!DJ664&lt;&gt;"",Sheet1!DJ664,"")</f>
        <v>0.85500000000000398</v>
      </c>
      <c r="J660" s="2">
        <f ca="1">IF(Sheet1!DK664&lt;&gt;"",Sheet1!DK664,"")</f>
        <v>0.95999999999999375</v>
      </c>
      <c r="K660" s="2">
        <f ca="1">IF(Sheet1!DL664&lt;&gt;"",Sheet1!DL664,"")</f>
        <v>1.0550000000000068</v>
      </c>
      <c r="L660" s="2">
        <f ca="1">IF(Sheet1!DM664&lt;&gt;"",Sheet1!DM664,"")</f>
        <v>1.1400000000000006</v>
      </c>
      <c r="M660" s="2">
        <f ca="1">IF(Sheet1!DN664&lt;&gt;"",Sheet1!DN664,"")</f>
        <v>1.1949999999999932</v>
      </c>
      <c r="N660" s="2">
        <f ca="1">IF(Sheet1!DO664&lt;&gt;"",Sheet1!DO664,"")</f>
        <v>1.2600000000000051</v>
      </c>
      <c r="O660" s="2">
        <f ca="1">IF(Sheet1!DP664&lt;&gt;"",Sheet1!DP664,"")</f>
        <v>1.3199999999999932</v>
      </c>
      <c r="P660" s="2">
        <f ca="1">IF(Sheet1!DQ664&lt;&gt;"",Sheet1!DQ664,"")</f>
        <v>1.3900000000000006</v>
      </c>
      <c r="Q660" s="2">
        <f ca="1">IF(Sheet1!DR664&lt;&gt;"",Sheet1!DR664,"")</f>
        <v>1.4249999999999972</v>
      </c>
      <c r="R660" s="2">
        <f ca="1">IF(Sheet1!DS664&lt;&gt;"",Sheet1!DS664,"")</f>
        <v>1.4749999999999943</v>
      </c>
      <c r="S660" s="2">
        <f ca="1">IF(Sheet1!DH664&lt;&gt;"",Sheet1!DH664,"")</f>
        <v>0.63500000000000512</v>
      </c>
      <c r="T660" s="2">
        <f ca="1">IF(Sheet1!DI664&lt;&gt;"",Sheet1!DI664,"")</f>
        <v>0.75</v>
      </c>
      <c r="U660" s="2">
        <f ca="1">IF(Sheet1!DJ664&lt;&gt;"",Sheet1!DJ664,"")</f>
        <v>0.85500000000000398</v>
      </c>
      <c r="V660" s="2"/>
      <c r="W660" s="2"/>
    </row>
    <row r="661" spans="1:23" x14ac:dyDescent="0.2">
      <c r="A661" s="1">
        <f>IF(Sheet1!B665&lt;&gt;"",Sheet1!B665,"")</f>
        <v>44390</v>
      </c>
      <c r="B661" s="2">
        <f ca="1">IF(Sheet1!DC665&lt;&gt;"",Sheet1!DC665,"")</f>
        <v>0.15000000000000568</v>
      </c>
      <c r="C661" s="2">
        <f ca="1">IF(Sheet1!DD665&lt;&gt;"",Sheet1!DD665,"")</f>
        <v>0.24500000000000455</v>
      </c>
      <c r="D661" s="2">
        <f ca="1">IF(Sheet1!DE665&lt;&gt;"",Sheet1!DE665,"")</f>
        <v>0.35999999999999943</v>
      </c>
      <c r="E661" s="2">
        <f ca="1">IF(Sheet1!DF665&lt;&gt;"",Sheet1!DF665,"")</f>
        <v>0.48000000000000398</v>
      </c>
      <c r="F661" s="2">
        <f ca="1">IF(Sheet1!DG665&lt;&gt;"",Sheet1!DG665,"")</f>
        <v>0.59999999999999432</v>
      </c>
      <c r="G661" s="2">
        <f ca="1">IF(Sheet1!DH665&lt;&gt;"",Sheet1!DH665,"")</f>
        <v>0.71500000000000341</v>
      </c>
      <c r="H661" s="2">
        <f ca="1">IF(Sheet1!DI665&lt;&gt;"",Sheet1!DI665,"")</f>
        <v>0.82999999999999829</v>
      </c>
      <c r="I661" s="2">
        <f ca="1">IF(Sheet1!DJ665&lt;&gt;"",Sheet1!DJ665,"")</f>
        <v>0.93000000000000682</v>
      </c>
      <c r="J661" s="2">
        <f ca="1">IF(Sheet1!DK665&lt;&gt;"",Sheet1!DK665,"")</f>
        <v>1.0300000000000011</v>
      </c>
      <c r="K661" s="2">
        <f ca="1">IF(Sheet1!DL665&lt;&gt;"",Sheet1!DL665,"")</f>
        <v>1.125</v>
      </c>
      <c r="L661" s="2">
        <f ca="1">IF(Sheet1!DM665&lt;&gt;"",Sheet1!DM665,"")</f>
        <v>1.2099999999999937</v>
      </c>
      <c r="M661" s="2">
        <f ca="1">IF(Sheet1!DN665&lt;&gt;"",Sheet1!DN665,"")</f>
        <v>1.2600000000000051</v>
      </c>
      <c r="N661" s="2">
        <f ca="1">IF(Sheet1!DO665&lt;&gt;"",Sheet1!DO665,"")</f>
        <v>1.3199999999999932</v>
      </c>
      <c r="O661" s="2">
        <f ca="1">IF(Sheet1!DP665&lt;&gt;"",Sheet1!DP665,"")</f>
        <v>1.375</v>
      </c>
      <c r="P661" s="2">
        <f ca="1">IF(Sheet1!DQ665&lt;&gt;"",Sheet1!DQ665,"")</f>
        <v>1.4449999999999932</v>
      </c>
      <c r="Q661" s="2">
        <f ca="1">IF(Sheet1!DR665&lt;&gt;"",Sheet1!DR665,"")</f>
        <v>1.480000000000004</v>
      </c>
      <c r="R661" s="2">
        <f ca="1">IF(Sheet1!DS665&lt;&gt;"",Sheet1!DS665,"")</f>
        <v>1.5300000000000011</v>
      </c>
      <c r="S661" s="2">
        <f ca="1">IF(Sheet1!DH665&lt;&gt;"",Sheet1!DH665,"")</f>
        <v>0.71500000000000341</v>
      </c>
      <c r="T661" s="2">
        <f ca="1">IF(Sheet1!DI665&lt;&gt;"",Sheet1!DI665,"")</f>
        <v>0.82999999999999829</v>
      </c>
      <c r="U661" s="2">
        <f ca="1">IF(Sheet1!DJ665&lt;&gt;"",Sheet1!DJ665,"")</f>
        <v>0.93000000000000682</v>
      </c>
      <c r="V661" s="2"/>
      <c r="W661" s="2"/>
    </row>
    <row r="662" spans="1:23" x14ac:dyDescent="0.2">
      <c r="A662" s="1">
        <f>IF(Sheet1!B666&lt;&gt;"",Sheet1!B666,"")</f>
        <v>44391</v>
      </c>
      <c r="B662" s="2">
        <f ca="1">IF(Sheet1!DC666&lt;&gt;"",Sheet1!DC666,"")</f>
        <v>0.12999999999999545</v>
      </c>
      <c r="C662" s="2">
        <f ca="1">IF(Sheet1!DD666&lt;&gt;"",Sheet1!DD666,"")</f>
        <v>0.21500000000000341</v>
      </c>
      <c r="D662" s="2">
        <f ca="1">IF(Sheet1!DE666&lt;&gt;"",Sheet1!DE666,"")</f>
        <v>0.31999999999999318</v>
      </c>
      <c r="E662" s="2">
        <f ca="1">IF(Sheet1!DF666&lt;&gt;"",Sheet1!DF666,"")</f>
        <v>0.43999999999999773</v>
      </c>
      <c r="F662" s="2">
        <f ca="1">IF(Sheet1!DG666&lt;&gt;"",Sheet1!DG666,"")</f>
        <v>0.56000000000000227</v>
      </c>
      <c r="G662" s="2">
        <f ca="1">IF(Sheet1!DH666&lt;&gt;"",Sheet1!DH666,"")</f>
        <v>0.67000000000000171</v>
      </c>
      <c r="H662" s="2">
        <f ca="1">IF(Sheet1!DI666&lt;&gt;"",Sheet1!DI666,"")</f>
        <v>0.78499999999999659</v>
      </c>
      <c r="I662" s="2">
        <f ca="1">IF(Sheet1!DJ666&lt;&gt;"",Sheet1!DJ666,"")</f>
        <v>0.89000000000000057</v>
      </c>
      <c r="J662" s="2">
        <f ca="1">IF(Sheet1!DK666&lt;&gt;"",Sheet1!DK666,"")</f>
        <v>0.98999999999999488</v>
      </c>
      <c r="K662" s="2">
        <f ca="1">IF(Sheet1!DL666&lt;&gt;"",Sheet1!DL666,"")</f>
        <v>1.0799999999999983</v>
      </c>
      <c r="L662" s="2">
        <f ca="1">IF(Sheet1!DM666&lt;&gt;"",Sheet1!DM666,"")</f>
        <v>1.1599999999999966</v>
      </c>
      <c r="M662" s="2">
        <f ca="1">IF(Sheet1!DN666&lt;&gt;"",Sheet1!DN666,"")</f>
        <v>1.2049999999999983</v>
      </c>
      <c r="N662" s="2">
        <f ca="1">IF(Sheet1!DO666&lt;&gt;"",Sheet1!DO666,"")</f>
        <v>1.2600000000000051</v>
      </c>
      <c r="O662" s="2">
        <f ca="1">IF(Sheet1!DP666&lt;&gt;"",Sheet1!DP666,"")</f>
        <v>1.3100000000000023</v>
      </c>
      <c r="P662" s="2">
        <f ca="1">IF(Sheet1!DQ666&lt;&gt;"",Sheet1!DQ666,"")</f>
        <v>1.375</v>
      </c>
      <c r="Q662" s="2">
        <f ca="1">IF(Sheet1!DR666&lt;&gt;"",Sheet1!DR666,"")</f>
        <v>1.4050000000000011</v>
      </c>
      <c r="R662" s="2">
        <f ca="1">IF(Sheet1!DS666&lt;&gt;"",Sheet1!DS666,"")</f>
        <v>1.4500000000000028</v>
      </c>
      <c r="S662" s="2">
        <f ca="1">IF(Sheet1!DH666&lt;&gt;"",Sheet1!DH666,"")</f>
        <v>0.67000000000000171</v>
      </c>
      <c r="T662" s="2">
        <f ca="1">IF(Sheet1!DI666&lt;&gt;"",Sheet1!DI666,"")</f>
        <v>0.78499999999999659</v>
      </c>
      <c r="U662" s="2">
        <f ca="1">IF(Sheet1!DJ666&lt;&gt;"",Sheet1!DJ666,"")</f>
        <v>0.89000000000000057</v>
      </c>
      <c r="V662" s="2"/>
      <c r="W662" s="2"/>
    </row>
    <row r="663" spans="1:23" x14ac:dyDescent="0.2">
      <c r="A663" s="1">
        <f>IF(Sheet1!B667&lt;&gt;"",Sheet1!B667,"")</f>
        <v>44392</v>
      </c>
      <c r="B663" s="2">
        <f ca="1">IF(Sheet1!DC667&lt;&gt;"",Sheet1!DC667,"")</f>
        <v>0.12000000000000455</v>
      </c>
      <c r="C663" s="2">
        <f ca="1">IF(Sheet1!DD667&lt;&gt;"",Sheet1!DD667,"")</f>
        <v>0.20499999999999829</v>
      </c>
      <c r="D663" s="2">
        <f ca="1">IF(Sheet1!DE667&lt;&gt;"",Sheet1!DE667,"")</f>
        <v>0.31499999999999773</v>
      </c>
      <c r="E663" s="2">
        <f ca="1">IF(Sheet1!DF667&lt;&gt;"",Sheet1!DF667,"")</f>
        <v>0.43500000000000227</v>
      </c>
      <c r="F663" s="2">
        <f ca="1">IF(Sheet1!DG667&lt;&gt;"",Sheet1!DG667,"")</f>
        <v>0.55500000000000682</v>
      </c>
      <c r="G663" s="2">
        <f ca="1">IF(Sheet1!DH667&lt;&gt;"",Sheet1!DH667,"")</f>
        <v>0.66500000000000625</v>
      </c>
      <c r="H663" s="2">
        <f ca="1">IF(Sheet1!DI667&lt;&gt;"",Sheet1!DI667,"")</f>
        <v>0.77500000000000568</v>
      </c>
      <c r="I663" s="2">
        <f ca="1">IF(Sheet1!DJ667&lt;&gt;"",Sheet1!DJ667,"")</f>
        <v>0.87000000000000455</v>
      </c>
      <c r="J663" s="2">
        <f ca="1">IF(Sheet1!DK667&lt;&gt;"",Sheet1!DK667,"")</f>
        <v>0.95499999999999829</v>
      </c>
      <c r="K663" s="2">
        <f ca="1">IF(Sheet1!DL667&lt;&gt;"",Sheet1!DL667,"")</f>
        <v>1.0349999999999966</v>
      </c>
      <c r="L663" s="2">
        <f ca="1">IF(Sheet1!DM667&lt;&gt;"",Sheet1!DM667,"")</f>
        <v>1.1099999999999994</v>
      </c>
      <c r="M663" s="2">
        <f ca="1">IF(Sheet1!DN667&lt;&gt;"",Sheet1!DN667,"")</f>
        <v>1.1500000000000057</v>
      </c>
      <c r="N663" s="2">
        <f ca="1">IF(Sheet1!DO667&lt;&gt;"",Sheet1!DO667,"")</f>
        <v>1.1949999999999932</v>
      </c>
      <c r="O663" s="2">
        <f ca="1">IF(Sheet1!DP667&lt;&gt;"",Sheet1!DP667,"")</f>
        <v>1.2399999999999949</v>
      </c>
      <c r="P663" s="2">
        <f ca="1">IF(Sheet1!DQ667&lt;&gt;"",Sheet1!DQ667,"")</f>
        <v>1.2999999999999972</v>
      </c>
      <c r="Q663" s="2">
        <f ca="1">IF(Sheet1!DR667&lt;&gt;"",Sheet1!DR667,"")</f>
        <v>1.3250000000000028</v>
      </c>
      <c r="R663" s="2">
        <f ca="1">IF(Sheet1!DS667&lt;&gt;"",Sheet1!DS667,"")</f>
        <v>1.3649999999999949</v>
      </c>
      <c r="S663" s="2">
        <f ca="1">IF(Sheet1!DH667&lt;&gt;"",Sheet1!DH667,"")</f>
        <v>0.66500000000000625</v>
      </c>
      <c r="T663" s="2">
        <f ca="1">IF(Sheet1!DI667&lt;&gt;"",Sheet1!DI667,"")</f>
        <v>0.77500000000000568</v>
      </c>
      <c r="U663" s="2">
        <f ca="1">IF(Sheet1!DJ667&lt;&gt;"",Sheet1!DJ667,"")</f>
        <v>0.87000000000000455</v>
      </c>
      <c r="V663" s="2"/>
      <c r="W663" s="2"/>
    </row>
    <row r="664" spans="1:23" x14ac:dyDescent="0.2">
      <c r="A664" s="1">
        <f>IF(Sheet1!B668&lt;&gt;"",Sheet1!B668,"")</f>
        <v>44393</v>
      </c>
      <c r="B664" s="2">
        <f ca="1">IF(Sheet1!DC668&lt;&gt;"",Sheet1!DC668,"")</f>
        <v>0.125</v>
      </c>
      <c r="C664" s="2">
        <f ca="1">IF(Sheet1!DD668&lt;&gt;"",Sheet1!DD668,"")</f>
        <v>0.20999999999999375</v>
      </c>
      <c r="D664" s="2">
        <f ca="1">IF(Sheet1!DE668&lt;&gt;"",Sheet1!DE668,"")</f>
        <v>0.31499999999999773</v>
      </c>
      <c r="E664" s="2">
        <f ca="1">IF(Sheet1!DF668&lt;&gt;"",Sheet1!DF668,"")</f>
        <v>0.43500000000000227</v>
      </c>
      <c r="F664" s="2">
        <f ca="1">IF(Sheet1!DG668&lt;&gt;"",Sheet1!DG668,"")</f>
        <v>0.55500000000000682</v>
      </c>
      <c r="G664" s="2">
        <f ca="1">IF(Sheet1!DH668&lt;&gt;"",Sheet1!DH668,"")</f>
        <v>0.65999999999999659</v>
      </c>
      <c r="H664" s="2">
        <f ca="1">IF(Sheet1!DI668&lt;&gt;"",Sheet1!DI668,"")</f>
        <v>0.77500000000000568</v>
      </c>
      <c r="I664" s="2">
        <f ca="1">IF(Sheet1!DJ668&lt;&gt;"",Sheet1!DJ668,"")</f>
        <v>0.87000000000000455</v>
      </c>
      <c r="J664" s="2">
        <f ca="1">IF(Sheet1!DK668&lt;&gt;"",Sheet1!DK668,"")</f>
        <v>0.95999999999999375</v>
      </c>
      <c r="K664" s="2">
        <f ca="1">IF(Sheet1!DL668&lt;&gt;"",Sheet1!DL668,"")</f>
        <v>1.0349999999999966</v>
      </c>
      <c r="L664" s="2">
        <f ca="1">IF(Sheet1!DM668&lt;&gt;"",Sheet1!DM668,"")</f>
        <v>1.1099999999999994</v>
      </c>
      <c r="M664" s="2">
        <f ca="1">IF(Sheet1!DN668&lt;&gt;"",Sheet1!DN668,"")</f>
        <v>1.1500000000000057</v>
      </c>
      <c r="N664" s="2">
        <f ca="1">IF(Sheet1!DO668&lt;&gt;"",Sheet1!DO668,"")</f>
        <v>1.2000000000000028</v>
      </c>
      <c r="O664" s="2">
        <f ca="1">IF(Sheet1!DP668&lt;&gt;"",Sheet1!DP668,"")</f>
        <v>1.2450000000000045</v>
      </c>
      <c r="P664" s="2">
        <f ca="1">IF(Sheet1!DQ668&lt;&gt;"",Sheet1!DQ668,"")</f>
        <v>1.2999999999999972</v>
      </c>
      <c r="Q664" s="2">
        <f ca="1">IF(Sheet1!DR668&lt;&gt;"",Sheet1!DR668,"")</f>
        <v>1.3299999999999983</v>
      </c>
      <c r="R664" s="2">
        <f ca="1">IF(Sheet1!DS668&lt;&gt;"",Sheet1!DS668,"")</f>
        <v>1.3700000000000045</v>
      </c>
      <c r="S664" s="2">
        <f ca="1">IF(Sheet1!DH668&lt;&gt;"",Sheet1!DH668,"")</f>
        <v>0.65999999999999659</v>
      </c>
      <c r="T664" s="2">
        <f ca="1">IF(Sheet1!DI668&lt;&gt;"",Sheet1!DI668,"")</f>
        <v>0.77500000000000568</v>
      </c>
      <c r="U664" s="2">
        <f ca="1">IF(Sheet1!DJ668&lt;&gt;"",Sheet1!DJ668,"")</f>
        <v>0.87000000000000455</v>
      </c>
      <c r="V664" s="2"/>
      <c r="W664" s="2"/>
    </row>
    <row r="665" spans="1:23" x14ac:dyDescent="0.2">
      <c r="A665" s="1">
        <f>IF(Sheet1!B669&lt;&gt;"",Sheet1!B669,"")</f>
        <v>44396</v>
      </c>
      <c r="B665" s="2">
        <f ca="1">IF(Sheet1!DC669&lt;&gt;"",Sheet1!DC669,"")</f>
        <v>0.11499999999999488</v>
      </c>
      <c r="C665" s="2">
        <f ca="1">IF(Sheet1!DD669&lt;&gt;"",Sheet1!DD669,"")</f>
        <v>0.18500000000000227</v>
      </c>
      <c r="D665" s="2">
        <f ca="1">IF(Sheet1!DE669&lt;&gt;"",Sheet1!DE669,"")</f>
        <v>0.26500000000000057</v>
      </c>
      <c r="E665" s="2">
        <f ca="1">IF(Sheet1!DF669&lt;&gt;"",Sheet1!DF669,"")</f>
        <v>0.34999999999999432</v>
      </c>
      <c r="F665" s="2">
        <f ca="1">IF(Sheet1!DG669&lt;&gt;"",Sheet1!DG669,"")</f>
        <v>0.43500000000000227</v>
      </c>
      <c r="G665" s="2">
        <f ca="1">IF(Sheet1!DH669&lt;&gt;"",Sheet1!DH669,"")</f>
        <v>0.51999999999999602</v>
      </c>
      <c r="H665" s="2">
        <f ca="1">IF(Sheet1!DI669&lt;&gt;"",Sheet1!DI669,"")</f>
        <v>0.60999999999999943</v>
      </c>
      <c r="I665" s="2">
        <f ca="1">IF(Sheet1!DJ669&lt;&gt;"",Sheet1!DJ669,"")</f>
        <v>0.70000000000000284</v>
      </c>
      <c r="J665" s="2">
        <f ca="1">IF(Sheet1!DK669&lt;&gt;"",Sheet1!DK669,"")</f>
        <v>0.78499999999999659</v>
      </c>
      <c r="K665" s="2">
        <f ca="1">IF(Sheet1!DL669&lt;&gt;"",Sheet1!DL669,"")</f>
        <v>0.85999999999999943</v>
      </c>
      <c r="L665" s="2">
        <f ca="1">IF(Sheet1!DM669&lt;&gt;"",Sheet1!DM669,"")</f>
        <v>0.93500000000000227</v>
      </c>
      <c r="M665" s="2">
        <f ca="1">IF(Sheet1!DN669&lt;&gt;"",Sheet1!DN669,"")</f>
        <v>0.97499999999999432</v>
      </c>
      <c r="N665" s="2">
        <f ca="1">IF(Sheet1!DO669&lt;&gt;"",Sheet1!DO669,"")</f>
        <v>1.0250000000000057</v>
      </c>
      <c r="O665" s="2">
        <f ca="1">IF(Sheet1!DP669&lt;&gt;"",Sheet1!DP669,"")</f>
        <v>1.0699999999999932</v>
      </c>
      <c r="P665" s="2">
        <f ca="1">IF(Sheet1!DQ669&lt;&gt;"",Sheet1!DQ669,"")</f>
        <v>1.125</v>
      </c>
      <c r="Q665" s="2">
        <f ca="1">IF(Sheet1!DR669&lt;&gt;"",Sheet1!DR669,"")</f>
        <v>1.1550000000000011</v>
      </c>
      <c r="R665" s="2">
        <f ca="1">IF(Sheet1!DS669&lt;&gt;"",Sheet1!DS669,"")</f>
        <v>1.1949999999999932</v>
      </c>
      <c r="S665" s="2">
        <f ca="1">IF(Sheet1!DH669&lt;&gt;"",Sheet1!DH669,"")</f>
        <v>0.51999999999999602</v>
      </c>
      <c r="T665" s="2">
        <f ca="1">IF(Sheet1!DI669&lt;&gt;"",Sheet1!DI669,"")</f>
        <v>0.60999999999999943</v>
      </c>
      <c r="U665" s="2">
        <f ca="1">IF(Sheet1!DJ669&lt;&gt;"",Sheet1!DJ669,"")</f>
        <v>0.70000000000000284</v>
      </c>
      <c r="V665" s="2"/>
      <c r="W665" s="2"/>
    </row>
    <row r="666" spans="1:23" x14ac:dyDescent="0.2">
      <c r="A666" s="1">
        <f>IF(Sheet1!B670&lt;&gt;"",Sheet1!B670,"")</f>
        <v>44397</v>
      </c>
      <c r="B666" s="2">
        <f ca="1">IF(Sheet1!DC670&lt;&gt;"",Sheet1!DC670,"")</f>
        <v>0.10500000000000398</v>
      </c>
      <c r="C666" s="2">
        <f ca="1">IF(Sheet1!DD670&lt;&gt;"",Sheet1!DD670,"")</f>
        <v>0.15999999999999659</v>
      </c>
      <c r="D666" s="2">
        <f ca="1">IF(Sheet1!DE670&lt;&gt;"",Sheet1!DE670,"")</f>
        <v>0.23499999999999943</v>
      </c>
      <c r="E666" s="2">
        <f ca="1">IF(Sheet1!DF670&lt;&gt;"",Sheet1!DF670,"")</f>
        <v>0.31499999999999773</v>
      </c>
      <c r="F666" s="2">
        <f ca="1">IF(Sheet1!DG670&lt;&gt;"",Sheet1!DG670,"")</f>
        <v>0.40000000000000568</v>
      </c>
      <c r="G666" s="2">
        <f ca="1">IF(Sheet1!DH670&lt;&gt;"",Sheet1!DH670,"")</f>
        <v>0.48999999999999488</v>
      </c>
      <c r="H666" s="2">
        <f ca="1">IF(Sheet1!DI670&lt;&gt;"",Sheet1!DI670,"")</f>
        <v>0.58499999999999375</v>
      </c>
      <c r="I666" s="2">
        <f ca="1">IF(Sheet1!DJ670&lt;&gt;"",Sheet1!DJ670,"")</f>
        <v>0.67499999999999716</v>
      </c>
      <c r="J666" s="2">
        <f ca="1">IF(Sheet1!DK670&lt;&gt;"",Sheet1!DK670,"")</f>
        <v>0.76500000000000057</v>
      </c>
      <c r="K666" s="2">
        <f ca="1">IF(Sheet1!DL670&lt;&gt;"",Sheet1!DL670,"")</f>
        <v>0.84499999999999886</v>
      </c>
      <c r="L666" s="2">
        <f ca="1">IF(Sheet1!DM670&lt;&gt;"",Sheet1!DM670,"")</f>
        <v>0.92499999999999716</v>
      </c>
      <c r="M666" s="2">
        <f ca="1">IF(Sheet1!DN670&lt;&gt;"",Sheet1!DN670,"")</f>
        <v>0.96999999999999886</v>
      </c>
      <c r="N666" s="2">
        <f ca="1">IF(Sheet1!DO670&lt;&gt;"",Sheet1!DO670,"")</f>
        <v>1.0250000000000057</v>
      </c>
      <c r="O666" s="2">
        <f ca="1">IF(Sheet1!DP670&lt;&gt;"",Sheet1!DP670,"")</f>
        <v>1.0750000000000028</v>
      </c>
      <c r="P666" s="2">
        <f ca="1">IF(Sheet1!DQ670&lt;&gt;"",Sheet1!DQ670,"")</f>
        <v>1.1400000000000006</v>
      </c>
      <c r="Q666" s="2">
        <f ca="1">IF(Sheet1!DR670&lt;&gt;"",Sheet1!DR670,"")</f>
        <v>1.1749999999999972</v>
      </c>
      <c r="R666" s="2">
        <f ca="1">IF(Sheet1!DS670&lt;&gt;"",Sheet1!DS670,"")</f>
        <v>1.2249999999999943</v>
      </c>
      <c r="S666" s="2">
        <f ca="1">IF(Sheet1!DH670&lt;&gt;"",Sheet1!DH670,"")</f>
        <v>0.48999999999999488</v>
      </c>
      <c r="T666" s="2">
        <f ca="1">IF(Sheet1!DI670&lt;&gt;"",Sheet1!DI670,"")</f>
        <v>0.58499999999999375</v>
      </c>
      <c r="U666" s="2">
        <f ca="1">IF(Sheet1!DJ670&lt;&gt;"",Sheet1!DJ670,"")</f>
        <v>0.67499999999999716</v>
      </c>
      <c r="V666" s="2"/>
      <c r="W666" s="2"/>
    </row>
    <row r="667" spans="1:23" x14ac:dyDescent="0.2">
      <c r="A667" s="1">
        <f>IF(Sheet1!B671&lt;&gt;"",Sheet1!B671,"")</f>
        <v>44398</v>
      </c>
      <c r="B667" s="2">
        <f ca="1">IF(Sheet1!DC671&lt;&gt;"",Sheet1!DC671,"")</f>
        <v>0.11499999999999488</v>
      </c>
      <c r="C667" s="2">
        <f ca="1">IF(Sheet1!DD671&lt;&gt;"",Sheet1!DD671,"")</f>
        <v>0.18000000000000682</v>
      </c>
      <c r="D667" s="2">
        <f ca="1">IF(Sheet1!DE671&lt;&gt;"",Sheet1!DE671,"")</f>
        <v>0.26500000000000057</v>
      </c>
      <c r="E667" s="2">
        <f ca="1">IF(Sheet1!DF671&lt;&gt;"",Sheet1!DF671,"")</f>
        <v>0.35999999999999943</v>
      </c>
      <c r="F667" s="2">
        <f ca="1">IF(Sheet1!DG671&lt;&gt;"",Sheet1!DG671,"")</f>
        <v>0.45999999999999375</v>
      </c>
      <c r="G667" s="2">
        <f ca="1">IF(Sheet1!DH671&lt;&gt;"",Sheet1!DH671,"")</f>
        <v>0.55500000000000682</v>
      </c>
      <c r="H667" s="2">
        <f ca="1">IF(Sheet1!DI671&lt;&gt;"",Sheet1!DI671,"")</f>
        <v>0.65500000000000114</v>
      </c>
      <c r="I667" s="2">
        <f ca="1">IF(Sheet1!DJ671&lt;&gt;"",Sheet1!DJ671,"")</f>
        <v>0.75499999999999545</v>
      </c>
      <c r="J667" s="2">
        <f ca="1">IF(Sheet1!DK671&lt;&gt;"",Sheet1!DK671,"")</f>
        <v>0.84999999999999432</v>
      </c>
      <c r="K667" s="2">
        <f ca="1">IF(Sheet1!DL671&lt;&gt;"",Sheet1!DL671,"")</f>
        <v>0.93500000000000227</v>
      </c>
      <c r="L667" s="2">
        <f ca="1">IF(Sheet1!DM671&lt;&gt;"",Sheet1!DM671,"")</f>
        <v>1.019999999999996</v>
      </c>
      <c r="M667" s="2">
        <f ca="1">IF(Sheet1!DN671&lt;&gt;"",Sheet1!DN671,"")</f>
        <v>1.0699999999999932</v>
      </c>
      <c r="N667" s="2">
        <f ca="1">IF(Sheet1!DO671&lt;&gt;"",Sheet1!DO671,"")</f>
        <v>1.125</v>
      </c>
      <c r="O667" s="2">
        <f ca="1">IF(Sheet1!DP671&lt;&gt;"",Sheet1!DP671,"")</f>
        <v>1.1749999999999972</v>
      </c>
      <c r="P667" s="2">
        <f ca="1">IF(Sheet1!DQ671&lt;&gt;"",Sheet1!DQ671,"")</f>
        <v>1.2399999999999949</v>
      </c>
      <c r="Q667" s="2">
        <f ca="1">IF(Sheet1!DR671&lt;&gt;"",Sheet1!DR671,"")</f>
        <v>1.2800000000000011</v>
      </c>
      <c r="R667" s="2">
        <f ca="1">IF(Sheet1!DS671&lt;&gt;"",Sheet1!DS671,"")</f>
        <v>1.3299999999999983</v>
      </c>
      <c r="S667" s="2">
        <f ca="1">IF(Sheet1!DH671&lt;&gt;"",Sheet1!DH671,"")</f>
        <v>0.55500000000000682</v>
      </c>
      <c r="T667" s="2">
        <f ca="1">IF(Sheet1!DI671&lt;&gt;"",Sheet1!DI671,"")</f>
        <v>0.65500000000000114</v>
      </c>
      <c r="U667" s="2">
        <f ca="1">IF(Sheet1!DJ671&lt;&gt;"",Sheet1!DJ671,"")</f>
        <v>0.75499999999999545</v>
      </c>
      <c r="V667" s="2"/>
      <c r="W667" s="2"/>
    </row>
    <row r="668" spans="1:23" x14ac:dyDescent="0.2">
      <c r="A668" s="1">
        <f>IF(Sheet1!B672&lt;&gt;"",Sheet1!B672,"")</f>
        <v>44399</v>
      </c>
      <c r="B668" s="2">
        <f ca="1">IF(Sheet1!DC672&lt;&gt;"",Sheet1!DC672,"")</f>
        <v>0.10999999999999943</v>
      </c>
      <c r="C668" s="2">
        <f ca="1">IF(Sheet1!DD672&lt;&gt;"",Sheet1!DD672,"")</f>
        <v>0.17499999999999716</v>
      </c>
      <c r="D668" s="2">
        <f ca="1">IF(Sheet1!DE672&lt;&gt;"",Sheet1!DE672,"")</f>
        <v>0.26000000000000512</v>
      </c>
      <c r="E668" s="2">
        <f ca="1">IF(Sheet1!DF672&lt;&gt;"",Sheet1!DF672,"")</f>
        <v>0.34499999999999886</v>
      </c>
      <c r="F668" s="2">
        <f ca="1">IF(Sheet1!DG672&lt;&gt;"",Sheet1!DG672,"")</f>
        <v>0.43999999999999773</v>
      </c>
      <c r="G668" s="2">
        <f ca="1">IF(Sheet1!DH672&lt;&gt;"",Sheet1!DH672,"")</f>
        <v>0.54000000000000625</v>
      </c>
      <c r="H668" s="2">
        <f ca="1">IF(Sheet1!DI672&lt;&gt;"",Sheet1!DI672,"")</f>
        <v>0.64000000000000057</v>
      </c>
      <c r="I668" s="2">
        <f ca="1">IF(Sheet1!DJ672&lt;&gt;"",Sheet1!DJ672,"")</f>
        <v>0.73999999999999488</v>
      </c>
      <c r="J668" s="2">
        <f ca="1">IF(Sheet1!DK672&lt;&gt;"",Sheet1!DK672,"")</f>
        <v>0.83499999999999375</v>
      </c>
      <c r="K668" s="2">
        <f ca="1">IF(Sheet1!DL672&lt;&gt;"",Sheet1!DL672,"")</f>
        <v>0.92499999999999716</v>
      </c>
      <c r="L668" s="2">
        <f ca="1">IF(Sheet1!DM672&lt;&gt;"",Sheet1!DM672,"")</f>
        <v>1.0100000000000051</v>
      </c>
      <c r="M668" s="2">
        <f ca="1">IF(Sheet1!DN672&lt;&gt;"",Sheet1!DN672,"")</f>
        <v>1.0600000000000023</v>
      </c>
      <c r="N668" s="2">
        <f ca="1">IF(Sheet1!DO672&lt;&gt;"",Sheet1!DO672,"")</f>
        <v>1.1149999999999949</v>
      </c>
      <c r="O668" s="2">
        <f ca="1">IF(Sheet1!DP672&lt;&gt;"",Sheet1!DP672,"")</f>
        <v>1.1650000000000063</v>
      </c>
      <c r="P668" s="2">
        <f ca="1">IF(Sheet1!DQ672&lt;&gt;"",Sheet1!DQ672,"")</f>
        <v>1.230000000000004</v>
      </c>
      <c r="Q668" s="2">
        <f ca="1">IF(Sheet1!DR672&lt;&gt;"",Sheet1!DR672,"")</f>
        <v>1.269999999999996</v>
      </c>
      <c r="R668" s="2">
        <f ca="1">IF(Sheet1!DS672&lt;&gt;"",Sheet1!DS672,"")</f>
        <v>1.3199999999999932</v>
      </c>
      <c r="S668" s="2">
        <f ca="1">IF(Sheet1!DH672&lt;&gt;"",Sheet1!DH672,"")</f>
        <v>0.54000000000000625</v>
      </c>
      <c r="T668" s="2">
        <f ca="1">IF(Sheet1!DI672&lt;&gt;"",Sheet1!DI672,"")</f>
        <v>0.64000000000000057</v>
      </c>
      <c r="U668" s="2">
        <f ca="1">IF(Sheet1!DJ672&lt;&gt;"",Sheet1!DJ672,"")</f>
        <v>0.73999999999999488</v>
      </c>
      <c r="V668" s="2"/>
      <c r="W668" s="2"/>
    </row>
    <row r="669" spans="1:23" x14ac:dyDescent="0.2">
      <c r="A669" s="1">
        <f>IF(Sheet1!B673&lt;&gt;"",Sheet1!B673,"")</f>
        <v>44400</v>
      </c>
      <c r="B669" s="2">
        <f ca="1">IF(Sheet1!DC673&lt;&gt;"",Sheet1!DC673,"")</f>
        <v>0.11499999999999488</v>
      </c>
      <c r="C669" s="2">
        <f ca="1">IF(Sheet1!DD673&lt;&gt;"",Sheet1!DD673,"")</f>
        <v>0.18000000000000682</v>
      </c>
      <c r="D669" s="2">
        <f ca="1">IF(Sheet1!DE673&lt;&gt;"",Sheet1!DE673,"")</f>
        <v>0.26500000000000057</v>
      </c>
      <c r="E669" s="2">
        <f ca="1">IF(Sheet1!DF673&lt;&gt;"",Sheet1!DF673,"")</f>
        <v>0.35500000000000398</v>
      </c>
      <c r="F669" s="2">
        <f ca="1">IF(Sheet1!DG673&lt;&gt;"",Sheet1!DG673,"")</f>
        <v>0.45000000000000284</v>
      </c>
      <c r="G669" s="2">
        <f ca="1">IF(Sheet1!DH673&lt;&gt;"",Sheet1!DH673,"")</f>
        <v>0.54500000000000171</v>
      </c>
      <c r="H669" s="2">
        <f ca="1">IF(Sheet1!DI673&lt;&gt;"",Sheet1!DI673,"")</f>
        <v>0.65000000000000568</v>
      </c>
      <c r="I669" s="2">
        <f ca="1">IF(Sheet1!DJ673&lt;&gt;"",Sheet1!DJ673,"")</f>
        <v>0.75</v>
      </c>
      <c r="J669" s="2">
        <f ca="1">IF(Sheet1!DK673&lt;&gt;"",Sheet1!DK673,"")</f>
        <v>0.84499999999999886</v>
      </c>
      <c r="K669" s="2">
        <f ca="1">IF(Sheet1!DL673&lt;&gt;"",Sheet1!DL673,"")</f>
        <v>0.93500000000000227</v>
      </c>
      <c r="L669" s="2">
        <f ca="1">IF(Sheet1!DM673&lt;&gt;"",Sheet1!DM673,"")</f>
        <v>1.0250000000000057</v>
      </c>
      <c r="M669" s="2">
        <f ca="1">IF(Sheet1!DN673&lt;&gt;"",Sheet1!DN673,"")</f>
        <v>1.0750000000000028</v>
      </c>
      <c r="N669" s="2">
        <f ca="1">IF(Sheet1!DO673&lt;&gt;"",Sheet1!DO673,"")</f>
        <v>1.1299999999999955</v>
      </c>
      <c r="O669" s="2">
        <f ca="1">IF(Sheet1!DP673&lt;&gt;"",Sheet1!DP673,"")</f>
        <v>1.1800000000000068</v>
      </c>
      <c r="P669" s="2">
        <f ca="1">IF(Sheet1!DQ673&lt;&gt;"",Sheet1!DQ673,"")</f>
        <v>1.2450000000000045</v>
      </c>
      <c r="Q669" s="2">
        <f ca="1">IF(Sheet1!DR673&lt;&gt;"",Sheet1!DR673,"")</f>
        <v>1.2849999999999966</v>
      </c>
      <c r="R669" s="2">
        <f ca="1">IF(Sheet1!DS673&lt;&gt;"",Sheet1!DS673,"")</f>
        <v>1.3349999999999937</v>
      </c>
      <c r="S669" s="2">
        <f ca="1">IF(Sheet1!DH673&lt;&gt;"",Sheet1!DH673,"")</f>
        <v>0.54500000000000171</v>
      </c>
      <c r="T669" s="2">
        <f ca="1">IF(Sheet1!DI673&lt;&gt;"",Sheet1!DI673,"")</f>
        <v>0.65000000000000568</v>
      </c>
      <c r="U669" s="2">
        <f ca="1">IF(Sheet1!DJ673&lt;&gt;"",Sheet1!DJ673,"")</f>
        <v>0.75</v>
      </c>
      <c r="V669" s="2"/>
      <c r="W669" s="2"/>
    </row>
    <row r="670" spans="1:23" x14ac:dyDescent="0.2">
      <c r="A670" s="1">
        <f>IF(Sheet1!B674&lt;&gt;"",Sheet1!B674,"")</f>
        <v>44403</v>
      </c>
      <c r="B670" s="2">
        <f ca="1">IF(Sheet1!DC674&lt;&gt;"",Sheet1!DC674,"")</f>
        <v>0.10999999999999943</v>
      </c>
      <c r="C670" s="2">
        <f ca="1">IF(Sheet1!DD674&lt;&gt;"",Sheet1!DD674,"")</f>
        <v>0.17499999999999716</v>
      </c>
      <c r="D670" s="2">
        <f ca="1">IF(Sheet1!DE674&lt;&gt;"",Sheet1!DE674,"")</f>
        <v>0.26000000000000512</v>
      </c>
      <c r="E670" s="2">
        <f ca="1">IF(Sheet1!DF674&lt;&gt;"",Sheet1!DF674,"")</f>
        <v>0.35500000000000398</v>
      </c>
      <c r="F670" s="2">
        <f ca="1">IF(Sheet1!DG674&lt;&gt;"",Sheet1!DG674,"")</f>
        <v>0.45499999999999829</v>
      </c>
      <c r="G670" s="2">
        <f ca="1">IF(Sheet1!DH674&lt;&gt;"",Sheet1!DH674,"")</f>
        <v>0.55500000000000682</v>
      </c>
      <c r="H670" s="2">
        <f ca="1">IF(Sheet1!DI674&lt;&gt;"",Sheet1!DI674,"")</f>
        <v>0.65999999999999659</v>
      </c>
      <c r="I670" s="2">
        <f ca="1">IF(Sheet1!DJ674&lt;&gt;"",Sheet1!DJ674,"")</f>
        <v>0.75499999999999545</v>
      </c>
      <c r="J670" s="2">
        <f ca="1">IF(Sheet1!DK674&lt;&gt;"",Sheet1!DK674,"")</f>
        <v>0.84999999999999432</v>
      </c>
      <c r="K670" s="2">
        <f ca="1">IF(Sheet1!DL674&lt;&gt;"",Sheet1!DL674,"")</f>
        <v>0.93500000000000227</v>
      </c>
      <c r="L670" s="2">
        <f ca="1">IF(Sheet1!DM674&lt;&gt;"",Sheet1!DM674,"")</f>
        <v>1.019999999999996</v>
      </c>
      <c r="M670" s="2">
        <f ca="1">IF(Sheet1!DN674&lt;&gt;"",Sheet1!DN674,"")</f>
        <v>1.0649999999999977</v>
      </c>
      <c r="N670" s="2">
        <f ca="1">IF(Sheet1!DO674&lt;&gt;"",Sheet1!DO674,"")</f>
        <v>1.1200000000000045</v>
      </c>
      <c r="O670" s="2">
        <f ca="1">IF(Sheet1!DP674&lt;&gt;"",Sheet1!DP674,"")</f>
        <v>1.1700000000000017</v>
      </c>
      <c r="P670" s="2">
        <f ca="1">IF(Sheet1!DQ674&lt;&gt;"",Sheet1!DQ674,"")</f>
        <v>1.2349999999999994</v>
      </c>
      <c r="Q670" s="2">
        <f ca="1">IF(Sheet1!DR674&lt;&gt;"",Sheet1!DR674,"")</f>
        <v>1.269999999999996</v>
      </c>
      <c r="R670" s="2">
        <f ca="1">IF(Sheet1!DS674&lt;&gt;"",Sheet1!DS674,"")</f>
        <v>1.3199999999999932</v>
      </c>
      <c r="S670" s="2">
        <f ca="1">IF(Sheet1!DH674&lt;&gt;"",Sheet1!DH674,"")</f>
        <v>0.55500000000000682</v>
      </c>
      <c r="T670" s="2">
        <f ca="1">IF(Sheet1!DI674&lt;&gt;"",Sheet1!DI674,"")</f>
        <v>0.65999999999999659</v>
      </c>
      <c r="U670" s="2">
        <f ca="1">IF(Sheet1!DJ674&lt;&gt;"",Sheet1!DJ674,"")</f>
        <v>0.75499999999999545</v>
      </c>
      <c r="V670" s="2"/>
      <c r="W670" s="2"/>
    </row>
    <row r="671" spans="1:23" x14ac:dyDescent="0.2">
      <c r="A671" s="1">
        <f>IF(Sheet1!B675&lt;&gt;"",Sheet1!B675,"")</f>
        <v>44404</v>
      </c>
      <c r="B671" s="2">
        <f ca="1">IF(Sheet1!DC675&lt;&gt;"",Sheet1!DC675,"")</f>
        <v>9.9999999999994316E-2</v>
      </c>
      <c r="C671" s="2">
        <f ca="1">IF(Sheet1!DD675&lt;&gt;"",Sheet1!DD675,"")</f>
        <v>0.16500000000000625</v>
      </c>
      <c r="D671" s="2">
        <f ca="1">IF(Sheet1!DE675&lt;&gt;"",Sheet1!DE675,"")</f>
        <v>0.24500000000000455</v>
      </c>
      <c r="E671" s="2">
        <f ca="1">IF(Sheet1!DF675&lt;&gt;"",Sheet1!DF675,"")</f>
        <v>0.33499999999999375</v>
      </c>
      <c r="F671" s="2">
        <f ca="1">IF(Sheet1!DG675&lt;&gt;"",Sheet1!DG675,"")</f>
        <v>0.43500000000000227</v>
      </c>
      <c r="G671" s="2">
        <f ca="1">IF(Sheet1!DH675&lt;&gt;"",Sheet1!DH675,"")</f>
        <v>0.53000000000000114</v>
      </c>
      <c r="H671" s="2">
        <f ca="1">IF(Sheet1!DI675&lt;&gt;"",Sheet1!DI675,"")</f>
        <v>0.62999999999999545</v>
      </c>
      <c r="I671" s="2">
        <f ca="1">IF(Sheet1!DJ675&lt;&gt;"",Sheet1!DJ675,"")</f>
        <v>0.72499999999999432</v>
      </c>
      <c r="J671" s="2">
        <f ca="1">IF(Sheet1!DK675&lt;&gt;"",Sheet1!DK675,"")</f>
        <v>0.81999999999999318</v>
      </c>
      <c r="K671" s="2">
        <f ca="1">IF(Sheet1!DL675&lt;&gt;"",Sheet1!DL675,"")</f>
        <v>0.90500000000000114</v>
      </c>
      <c r="L671" s="2">
        <f ca="1">IF(Sheet1!DM675&lt;&gt;"",Sheet1!DM675,"")</f>
        <v>0.98499999999999943</v>
      </c>
      <c r="M671" s="2">
        <f ca="1">IF(Sheet1!DN675&lt;&gt;"",Sheet1!DN675,"")</f>
        <v>1.0300000000000011</v>
      </c>
      <c r="N671" s="2">
        <f ca="1">IF(Sheet1!DO675&lt;&gt;"",Sheet1!DO675,"")</f>
        <v>1.0849999999999937</v>
      </c>
      <c r="O671" s="2">
        <f ca="1">IF(Sheet1!DP675&lt;&gt;"",Sheet1!DP675,"")</f>
        <v>1.1400000000000006</v>
      </c>
      <c r="P671" s="2">
        <f ca="1">IF(Sheet1!DQ675&lt;&gt;"",Sheet1!DQ675,"")</f>
        <v>1.2000000000000028</v>
      </c>
      <c r="Q671" s="2">
        <f ca="1">IF(Sheet1!DR675&lt;&gt;"",Sheet1!DR675,"")</f>
        <v>1.2349999999999994</v>
      </c>
      <c r="R671" s="2">
        <f ca="1">IF(Sheet1!DS675&lt;&gt;"",Sheet1!DS675,"")</f>
        <v>1.2849999999999966</v>
      </c>
      <c r="S671" s="2">
        <f ca="1">IF(Sheet1!DH675&lt;&gt;"",Sheet1!DH675,"")</f>
        <v>0.53000000000000114</v>
      </c>
      <c r="T671" s="2">
        <f ca="1">IF(Sheet1!DI675&lt;&gt;"",Sheet1!DI675,"")</f>
        <v>0.62999999999999545</v>
      </c>
      <c r="U671" s="2">
        <f ca="1">IF(Sheet1!DJ675&lt;&gt;"",Sheet1!DJ675,"")</f>
        <v>0.72499999999999432</v>
      </c>
      <c r="V671" s="2"/>
      <c r="W671" s="2"/>
    </row>
    <row r="672" spans="1:23" x14ac:dyDescent="0.2">
      <c r="A672" s="1">
        <f>IF(Sheet1!B676&lt;&gt;"",Sheet1!B676,"")</f>
        <v>44405</v>
      </c>
      <c r="B672" s="2">
        <f ca="1">IF(Sheet1!DC676&lt;&gt;"",Sheet1!DC676,"")</f>
        <v>0.10500000000000398</v>
      </c>
      <c r="C672" s="2">
        <f ca="1">IF(Sheet1!DD676&lt;&gt;"",Sheet1!DD676,"")</f>
        <v>0.17499999999999716</v>
      </c>
      <c r="D672" s="2">
        <f ca="1">IF(Sheet1!DE676&lt;&gt;"",Sheet1!DE676,"")</f>
        <v>0.26999999999999602</v>
      </c>
      <c r="E672" s="2">
        <f ca="1">IF(Sheet1!DF676&lt;&gt;"",Sheet1!DF676,"")</f>
        <v>0.375</v>
      </c>
      <c r="F672" s="2">
        <f ca="1">IF(Sheet1!DG676&lt;&gt;"",Sheet1!DG676,"")</f>
        <v>0.48499999999999943</v>
      </c>
      <c r="G672" s="2">
        <f ca="1">IF(Sheet1!DH676&lt;&gt;"",Sheet1!DH676,"")</f>
        <v>0.59499999999999886</v>
      </c>
      <c r="H672" s="2">
        <f ca="1">IF(Sheet1!DI676&lt;&gt;"",Sheet1!DI676,"")</f>
        <v>0.69499999999999318</v>
      </c>
      <c r="I672" s="2">
        <f ca="1">IF(Sheet1!DJ676&lt;&gt;"",Sheet1!DJ676,"")</f>
        <v>0.79000000000000625</v>
      </c>
      <c r="J672" s="2">
        <f ca="1">IF(Sheet1!DK676&lt;&gt;"",Sheet1!DK676,"")</f>
        <v>0.88500000000000512</v>
      </c>
      <c r="K672" s="2">
        <f ca="1">IF(Sheet1!DL676&lt;&gt;"",Sheet1!DL676,"")</f>
        <v>0.96500000000000341</v>
      </c>
      <c r="L672" s="2">
        <f ca="1">IF(Sheet1!DM676&lt;&gt;"",Sheet1!DM676,"")</f>
        <v>1.0450000000000017</v>
      </c>
      <c r="M672" s="2">
        <f ca="1">IF(Sheet1!DN676&lt;&gt;"",Sheet1!DN676,"")</f>
        <v>1.0849999999999937</v>
      </c>
      <c r="N672" s="2">
        <f ca="1">IF(Sheet1!DO676&lt;&gt;"",Sheet1!DO676,"")</f>
        <v>1.1350000000000051</v>
      </c>
      <c r="O672" s="2">
        <f ca="1">IF(Sheet1!DP676&lt;&gt;"",Sheet1!DP676,"")</f>
        <v>1.1850000000000023</v>
      </c>
      <c r="P672" s="2">
        <f ca="1">IF(Sheet1!DQ676&lt;&gt;"",Sheet1!DQ676,"")</f>
        <v>1.2450000000000045</v>
      </c>
      <c r="Q672" s="2">
        <f ca="1">IF(Sheet1!DR676&lt;&gt;"",Sheet1!DR676,"")</f>
        <v>1.2750000000000057</v>
      </c>
      <c r="R672" s="2">
        <f ca="1">IF(Sheet1!DS676&lt;&gt;"",Sheet1!DS676,"")</f>
        <v>1.3199999999999932</v>
      </c>
      <c r="S672" s="2">
        <f ca="1">IF(Sheet1!DH676&lt;&gt;"",Sheet1!DH676,"")</f>
        <v>0.59499999999999886</v>
      </c>
      <c r="T672" s="2">
        <f ca="1">IF(Sheet1!DI676&lt;&gt;"",Sheet1!DI676,"")</f>
        <v>0.69499999999999318</v>
      </c>
      <c r="U672" s="2">
        <f ca="1">IF(Sheet1!DJ676&lt;&gt;"",Sheet1!DJ676,"")</f>
        <v>0.79000000000000625</v>
      </c>
      <c r="V672" s="2"/>
      <c r="W672" s="2"/>
    </row>
    <row r="673" spans="1:23" x14ac:dyDescent="0.2">
      <c r="A673" s="1">
        <f>IF(Sheet1!B677&lt;&gt;"",Sheet1!B677,"")</f>
        <v>44406</v>
      </c>
      <c r="B673" s="2">
        <f ca="1">IF(Sheet1!DC677&lt;&gt;"",Sheet1!DC677,"")</f>
        <v>9.4999999999998863E-2</v>
      </c>
      <c r="C673" s="2">
        <f ca="1">IF(Sheet1!DD677&lt;&gt;"",Sheet1!DD677,"")</f>
        <v>0.15999999999999659</v>
      </c>
      <c r="D673" s="2">
        <f ca="1">IF(Sheet1!DE677&lt;&gt;"",Sheet1!DE677,"")</f>
        <v>0.25499999999999545</v>
      </c>
      <c r="E673" s="2">
        <f ca="1">IF(Sheet1!DF677&lt;&gt;"",Sheet1!DF677,"")</f>
        <v>0.35500000000000398</v>
      </c>
      <c r="F673" s="2">
        <f ca="1">IF(Sheet1!DG677&lt;&gt;"",Sheet1!DG677,"")</f>
        <v>0.46500000000000341</v>
      </c>
      <c r="G673" s="2">
        <f ca="1">IF(Sheet1!DH677&lt;&gt;"",Sheet1!DH677,"")</f>
        <v>0.57500000000000284</v>
      </c>
      <c r="H673" s="2">
        <f ca="1">IF(Sheet1!DI677&lt;&gt;"",Sheet1!DI677,"")</f>
        <v>0.68000000000000682</v>
      </c>
      <c r="I673" s="2">
        <f ca="1">IF(Sheet1!DJ677&lt;&gt;"",Sheet1!DJ677,"")</f>
        <v>0.77500000000000568</v>
      </c>
      <c r="J673" s="2">
        <f ca="1">IF(Sheet1!DK677&lt;&gt;"",Sheet1!DK677,"")</f>
        <v>0.87000000000000455</v>
      </c>
      <c r="K673" s="2">
        <f ca="1">IF(Sheet1!DL677&lt;&gt;"",Sheet1!DL677,"")</f>
        <v>0.95499999999999829</v>
      </c>
      <c r="L673" s="2">
        <f ca="1">IF(Sheet1!DM677&lt;&gt;"",Sheet1!DM677,"")</f>
        <v>1.0400000000000063</v>
      </c>
      <c r="M673" s="2">
        <f ca="1">IF(Sheet1!DN677&lt;&gt;"",Sheet1!DN677,"")</f>
        <v>1.0849999999999937</v>
      </c>
      <c r="N673" s="2">
        <f ca="1">IF(Sheet1!DO677&lt;&gt;"",Sheet1!DO677,"")</f>
        <v>1.1400000000000006</v>
      </c>
      <c r="O673" s="2">
        <f ca="1">IF(Sheet1!DP677&lt;&gt;"",Sheet1!DP677,"")</f>
        <v>1.1899999999999977</v>
      </c>
      <c r="P673" s="2">
        <f ca="1">IF(Sheet1!DQ677&lt;&gt;"",Sheet1!DQ677,"")</f>
        <v>1.2549999999999955</v>
      </c>
      <c r="Q673" s="2">
        <f ca="1">IF(Sheet1!DR677&lt;&gt;"",Sheet1!DR677,"")</f>
        <v>1.2900000000000063</v>
      </c>
      <c r="R673" s="2">
        <f ca="1">IF(Sheet1!DS677&lt;&gt;"",Sheet1!DS677,"")</f>
        <v>1.3400000000000034</v>
      </c>
      <c r="S673" s="2">
        <f ca="1">IF(Sheet1!DH677&lt;&gt;"",Sheet1!DH677,"")</f>
        <v>0.57500000000000284</v>
      </c>
      <c r="T673" s="2">
        <f ca="1">IF(Sheet1!DI677&lt;&gt;"",Sheet1!DI677,"")</f>
        <v>0.68000000000000682</v>
      </c>
      <c r="U673" s="2">
        <f ca="1">IF(Sheet1!DJ677&lt;&gt;"",Sheet1!DJ677,"")</f>
        <v>0.77500000000000568</v>
      </c>
      <c r="V673" s="2"/>
      <c r="W673" s="2"/>
    </row>
    <row r="674" spans="1:23" x14ac:dyDescent="0.2">
      <c r="A674" s="1">
        <f>IF(Sheet1!B678&lt;&gt;"",Sheet1!B678,"")</f>
        <v>44407</v>
      </c>
      <c r="B674" s="2">
        <f ca="1">IF(Sheet1!DC678&lt;&gt;"",Sheet1!DC678,"")</f>
        <v>9.0000000000003411E-2</v>
      </c>
      <c r="C674" s="2">
        <f ca="1">IF(Sheet1!DD678&lt;&gt;"",Sheet1!DD678,"")</f>
        <v>0.15000000000000568</v>
      </c>
      <c r="D674" s="2">
        <f ca="1">IF(Sheet1!DE678&lt;&gt;"",Sheet1!DE678,"")</f>
        <v>0.23499999999999943</v>
      </c>
      <c r="E674" s="2">
        <f ca="1">IF(Sheet1!DF678&lt;&gt;"",Sheet1!DF678,"")</f>
        <v>0.32999999999999829</v>
      </c>
      <c r="F674" s="2">
        <f ca="1">IF(Sheet1!DG678&lt;&gt;"",Sheet1!DG678,"")</f>
        <v>0.43500000000000227</v>
      </c>
      <c r="G674" s="2">
        <f ca="1">IF(Sheet1!DH678&lt;&gt;"",Sheet1!DH678,"")</f>
        <v>0.54000000000000625</v>
      </c>
      <c r="H674" s="2">
        <f ca="1">IF(Sheet1!DI678&lt;&gt;"",Sheet1!DI678,"")</f>
        <v>0.64499999999999602</v>
      </c>
      <c r="I674" s="2">
        <f ca="1">IF(Sheet1!DJ678&lt;&gt;"",Sheet1!DJ678,"")</f>
        <v>0.73499999999999943</v>
      </c>
      <c r="J674" s="2">
        <f ca="1">IF(Sheet1!DK678&lt;&gt;"",Sheet1!DK678,"")</f>
        <v>0.82999999999999829</v>
      </c>
      <c r="K674" s="2">
        <f ca="1">IF(Sheet1!DL678&lt;&gt;"",Sheet1!DL678,"")</f>
        <v>0.91500000000000625</v>
      </c>
      <c r="L674" s="2">
        <f ca="1">IF(Sheet1!DM678&lt;&gt;"",Sheet1!DM678,"")</f>
        <v>1</v>
      </c>
      <c r="M674" s="2">
        <f ca="1">IF(Sheet1!DN678&lt;&gt;"",Sheet1!DN678,"")</f>
        <v>1.0499999999999972</v>
      </c>
      <c r="N674" s="2">
        <f ca="1">IF(Sheet1!DO678&lt;&gt;"",Sheet1!DO678,"")</f>
        <v>1.1099999999999994</v>
      </c>
      <c r="O674" s="2">
        <f ca="1">IF(Sheet1!DP678&lt;&gt;"",Sheet1!DP678,"")</f>
        <v>1.1599999999999966</v>
      </c>
      <c r="P674" s="2">
        <f ca="1">IF(Sheet1!DQ678&lt;&gt;"",Sheet1!DQ678,"")</f>
        <v>1.2249999999999943</v>
      </c>
      <c r="Q674" s="2">
        <f ca="1">IF(Sheet1!DR678&lt;&gt;"",Sheet1!DR678,"")</f>
        <v>1.2650000000000006</v>
      </c>
      <c r="R674" s="2">
        <f ca="1">IF(Sheet1!DS678&lt;&gt;"",Sheet1!DS678,"")</f>
        <v>1.3149999999999977</v>
      </c>
      <c r="S674" s="2">
        <f ca="1">IF(Sheet1!DH678&lt;&gt;"",Sheet1!DH678,"")</f>
        <v>0.54000000000000625</v>
      </c>
      <c r="T674" s="2">
        <f ca="1">IF(Sheet1!DI678&lt;&gt;"",Sheet1!DI678,"")</f>
        <v>0.64499999999999602</v>
      </c>
      <c r="U674" s="2">
        <f ca="1">IF(Sheet1!DJ678&lt;&gt;"",Sheet1!DJ678,"")</f>
        <v>0.73499999999999943</v>
      </c>
      <c r="V674" s="2"/>
      <c r="W674" s="2"/>
    </row>
    <row r="675" spans="1:23" x14ac:dyDescent="0.2">
      <c r="A675" s="1">
        <f>IF(Sheet1!B679&lt;&gt;"",Sheet1!B679,"")</f>
        <v>44410</v>
      </c>
      <c r="B675" s="2">
        <f ca="1">IF(Sheet1!DC679&lt;&gt;"",Sheet1!DC679,"")</f>
        <v>7.5000000000002842E-2</v>
      </c>
      <c r="C675" s="2">
        <f ca="1">IF(Sheet1!DD679&lt;&gt;"",Sheet1!DD679,"")</f>
        <v>0.13500000000000512</v>
      </c>
      <c r="D675" s="2">
        <f ca="1">IF(Sheet1!DE679&lt;&gt;"",Sheet1!DE679,"")</f>
        <v>0.21500000000000341</v>
      </c>
      <c r="E675" s="2">
        <f ca="1">IF(Sheet1!DF679&lt;&gt;"",Sheet1!DF679,"")</f>
        <v>0.29500000000000171</v>
      </c>
      <c r="F675" s="2">
        <f ca="1">IF(Sheet1!DG679&lt;&gt;"",Sheet1!DG679,"")</f>
        <v>0.38500000000000512</v>
      </c>
      <c r="G675" s="2">
        <f ca="1">IF(Sheet1!DH679&lt;&gt;"",Sheet1!DH679,"")</f>
        <v>0.48000000000000398</v>
      </c>
      <c r="H675" s="2">
        <f ca="1">IF(Sheet1!DI679&lt;&gt;"",Sheet1!DI679,"")</f>
        <v>0.57999999999999829</v>
      </c>
      <c r="I675" s="2">
        <f ca="1">IF(Sheet1!DJ679&lt;&gt;"",Sheet1!DJ679,"")</f>
        <v>0.66500000000000625</v>
      </c>
      <c r="J675" s="2">
        <f ca="1">IF(Sheet1!DK679&lt;&gt;"",Sheet1!DK679,"")</f>
        <v>0.75</v>
      </c>
      <c r="K675" s="2">
        <f ca="1">IF(Sheet1!DL679&lt;&gt;"",Sheet1!DL679,"")</f>
        <v>0.83499999999999375</v>
      </c>
      <c r="L675" s="2">
        <f ca="1">IF(Sheet1!DM679&lt;&gt;"",Sheet1!DM679,"")</f>
        <v>0.92000000000000171</v>
      </c>
      <c r="M675" s="2">
        <f ca="1">IF(Sheet1!DN679&lt;&gt;"",Sheet1!DN679,"")</f>
        <v>0.96999999999999886</v>
      </c>
      <c r="N675" s="2">
        <f ca="1">IF(Sheet1!DO679&lt;&gt;"",Sheet1!DO679,"")</f>
        <v>1.0250000000000057</v>
      </c>
      <c r="O675" s="2">
        <f ca="1">IF(Sheet1!DP679&lt;&gt;"",Sheet1!DP679,"")</f>
        <v>1.0750000000000028</v>
      </c>
      <c r="P675" s="2">
        <f ca="1">IF(Sheet1!DQ679&lt;&gt;"",Sheet1!DQ679,"")</f>
        <v>1.1400000000000006</v>
      </c>
      <c r="Q675" s="2">
        <f ca="1">IF(Sheet1!DR679&lt;&gt;"",Sheet1!DR679,"")</f>
        <v>1.1749999999999972</v>
      </c>
      <c r="R675" s="2">
        <f ca="1">IF(Sheet1!DS679&lt;&gt;"",Sheet1!DS679,"")</f>
        <v>1.2249999999999943</v>
      </c>
      <c r="S675" s="2">
        <f ca="1">IF(Sheet1!DH679&lt;&gt;"",Sheet1!DH679,"")</f>
        <v>0.48000000000000398</v>
      </c>
      <c r="T675" s="2">
        <f ca="1">IF(Sheet1!DI679&lt;&gt;"",Sheet1!DI679,"")</f>
        <v>0.57999999999999829</v>
      </c>
      <c r="U675" s="2">
        <f ca="1">IF(Sheet1!DJ679&lt;&gt;"",Sheet1!DJ679,"")</f>
        <v>0.66500000000000625</v>
      </c>
      <c r="V675" s="2"/>
      <c r="W675" s="2"/>
    </row>
    <row r="676" spans="1:23" x14ac:dyDescent="0.2">
      <c r="A676" s="1">
        <f>IF(Sheet1!B680&lt;&gt;"",Sheet1!B680,"")</f>
        <v>44411</v>
      </c>
      <c r="B676" s="2">
        <f ca="1">IF(Sheet1!DC680&lt;&gt;"",Sheet1!DC680,"")</f>
        <v>7.5000000000002842E-2</v>
      </c>
      <c r="C676" s="2">
        <f ca="1">IF(Sheet1!DD680&lt;&gt;"",Sheet1!DD680,"")</f>
        <v>0.12999999999999545</v>
      </c>
      <c r="D676" s="2">
        <f ca="1">IF(Sheet1!DE680&lt;&gt;"",Sheet1!DE680,"")</f>
        <v>0.20999999999999375</v>
      </c>
      <c r="E676" s="2">
        <f ca="1">IF(Sheet1!DF680&lt;&gt;"",Sheet1!DF680,"")</f>
        <v>0.29000000000000625</v>
      </c>
      <c r="F676" s="2">
        <f ca="1">IF(Sheet1!DG680&lt;&gt;"",Sheet1!DG680,"")</f>
        <v>0.37999999999999545</v>
      </c>
      <c r="G676" s="2">
        <f ca="1">IF(Sheet1!DH680&lt;&gt;"",Sheet1!DH680,"")</f>
        <v>0.46999999999999886</v>
      </c>
      <c r="H676" s="2">
        <f ca="1">IF(Sheet1!DI680&lt;&gt;"",Sheet1!DI680,"")</f>
        <v>0.56499999999999773</v>
      </c>
      <c r="I676" s="2">
        <f ca="1">IF(Sheet1!DJ680&lt;&gt;"",Sheet1!DJ680,"")</f>
        <v>0.65000000000000568</v>
      </c>
      <c r="J676" s="2">
        <f ca="1">IF(Sheet1!DK680&lt;&gt;"",Sheet1!DK680,"")</f>
        <v>0.73499999999999943</v>
      </c>
      <c r="K676" s="2">
        <f ca="1">IF(Sheet1!DL680&lt;&gt;"",Sheet1!DL680,"")</f>
        <v>0.81999999999999318</v>
      </c>
      <c r="L676" s="2">
        <f ca="1">IF(Sheet1!DM680&lt;&gt;"",Sheet1!DM680,"")</f>
        <v>0.90500000000000114</v>
      </c>
      <c r="M676" s="2">
        <f ca="1">IF(Sheet1!DN680&lt;&gt;"",Sheet1!DN680,"")</f>
        <v>0.95499999999999829</v>
      </c>
      <c r="N676" s="2">
        <f ca="1">IF(Sheet1!DO680&lt;&gt;"",Sheet1!DO680,"")</f>
        <v>1.0150000000000006</v>
      </c>
      <c r="O676" s="2">
        <f ca="1">IF(Sheet1!DP680&lt;&gt;"",Sheet1!DP680,"")</f>
        <v>1.0699999999999932</v>
      </c>
      <c r="P676" s="2">
        <f ca="1">IF(Sheet1!DQ680&lt;&gt;"",Sheet1!DQ680,"")</f>
        <v>1.1350000000000051</v>
      </c>
      <c r="Q676" s="2">
        <f ca="1">IF(Sheet1!DR680&lt;&gt;"",Sheet1!DR680,"")</f>
        <v>1.1700000000000017</v>
      </c>
      <c r="R676" s="2">
        <f ca="1">IF(Sheet1!DS680&lt;&gt;"",Sheet1!DS680,"")</f>
        <v>1.2199999999999989</v>
      </c>
      <c r="S676" s="2">
        <f ca="1">IF(Sheet1!DH680&lt;&gt;"",Sheet1!DH680,"")</f>
        <v>0.46999999999999886</v>
      </c>
      <c r="T676" s="2">
        <f ca="1">IF(Sheet1!DI680&lt;&gt;"",Sheet1!DI680,"")</f>
        <v>0.56499999999999773</v>
      </c>
      <c r="U676" s="2">
        <f ca="1">IF(Sheet1!DJ680&lt;&gt;"",Sheet1!DJ680,"")</f>
        <v>0.65000000000000568</v>
      </c>
      <c r="V676" s="2"/>
      <c r="W676" s="2"/>
    </row>
    <row r="677" spans="1:23" x14ac:dyDescent="0.2">
      <c r="A677" s="1">
        <f>IF(Sheet1!B681&lt;&gt;"",Sheet1!B681,"")</f>
        <v>44412</v>
      </c>
      <c r="B677" s="2">
        <f ca="1">IF(Sheet1!DC681&lt;&gt;"",Sheet1!DC681,"")</f>
        <v>7.5000000000002842E-2</v>
      </c>
      <c r="C677" s="2">
        <f ca="1">IF(Sheet1!DD681&lt;&gt;"",Sheet1!DD681,"")</f>
        <v>0.14000000000000057</v>
      </c>
      <c r="D677" s="2">
        <f ca="1">IF(Sheet1!DE681&lt;&gt;"",Sheet1!DE681,"")</f>
        <v>0.23000000000000398</v>
      </c>
      <c r="E677" s="2">
        <f ca="1">IF(Sheet1!DF681&lt;&gt;"",Sheet1!DF681,"")</f>
        <v>0.32500000000000284</v>
      </c>
      <c r="F677" s="2">
        <f ca="1">IF(Sheet1!DG681&lt;&gt;"",Sheet1!DG681,"")</f>
        <v>0.42000000000000171</v>
      </c>
      <c r="G677" s="2">
        <f ca="1">IF(Sheet1!DH681&lt;&gt;"",Sheet1!DH681,"")</f>
        <v>0.51999999999999602</v>
      </c>
      <c r="H677" s="2">
        <f ca="1">IF(Sheet1!DI681&lt;&gt;"",Sheet1!DI681,"")</f>
        <v>0.62000000000000455</v>
      </c>
      <c r="I677" s="2">
        <f ca="1">IF(Sheet1!DJ681&lt;&gt;"",Sheet1!DJ681,"")</f>
        <v>0.70499999999999829</v>
      </c>
      <c r="J677" s="2">
        <f ca="1">IF(Sheet1!DK681&lt;&gt;"",Sheet1!DK681,"")</f>
        <v>0.79000000000000625</v>
      </c>
      <c r="K677" s="2">
        <f ca="1">IF(Sheet1!DL681&lt;&gt;"",Sheet1!DL681,"")</f>
        <v>0.87000000000000455</v>
      </c>
      <c r="L677" s="2">
        <f ca="1">IF(Sheet1!DM681&lt;&gt;"",Sheet1!DM681,"")</f>
        <v>0.95499999999999829</v>
      </c>
      <c r="M677" s="2">
        <f ca="1">IF(Sheet1!DN681&lt;&gt;"",Sheet1!DN681,"")</f>
        <v>1</v>
      </c>
      <c r="N677" s="2">
        <f ca="1">IF(Sheet1!DO681&lt;&gt;"",Sheet1!DO681,"")</f>
        <v>1.0499999999999972</v>
      </c>
      <c r="O677" s="2">
        <f ca="1">IF(Sheet1!DP681&lt;&gt;"",Sheet1!DP681,"")</f>
        <v>1.0999999999999943</v>
      </c>
      <c r="P677" s="2">
        <f ca="1">IF(Sheet1!DQ681&lt;&gt;"",Sheet1!DQ681,"")</f>
        <v>1.1599999999999966</v>
      </c>
      <c r="Q677" s="2">
        <f ca="1">IF(Sheet1!DR681&lt;&gt;"",Sheet1!DR681,"")</f>
        <v>1.1949999999999932</v>
      </c>
      <c r="R677" s="2">
        <f ca="1">IF(Sheet1!DS681&lt;&gt;"",Sheet1!DS681,"")</f>
        <v>1.2399999999999949</v>
      </c>
      <c r="S677" s="2">
        <f ca="1">IF(Sheet1!DH681&lt;&gt;"",Sheet1!DH681,"")</f>
        <v>0.51999999999999602</v>
      </c>
      <c r="T677" s="2">
        <f ca="1">IF(Sheet1!DI681&lt;&gt;"",Sheet1!DI681,"")</f>
        <v>0.62000000000000455</v>
      </c>
      <c r="U677" s="2">
        <f ca="1">IF(Sheet1!DJ681&lt;&gt;"",Sheet1!DJ681,"")</f>
        <v>0.70499999999999829</v>
      </c>
      <c r="V677" s="2"/>
      <c r="W677" s="2"/>
    </row>
    <row r="678" spans="1:23" x14ac:dyDescent="0.2">
      <c r="A678" s="1">
        <f>IF(Sheet1!B682&lt;&gt;"",Sheet1!B682,"")</f>
        <v>44413</v>
      </c>
      <c r="B678" s="2">
        <f ca="1">IF(Sheet1!DC682&lt;&gt;"",Sheet1!DC682,"")</f>
        <v>9.0000000000003411E-2</v>
      </c>
      <c r="C678" s="2">
        <f ca="1">IF(Sheet1!DD682&lt;&gt;"",Sheet1!DD682,"")</f>
        <v>0.16500000000000625</v>
      </c>
      <c r="D678" s="2">
        <f ca="1">IF(Sheet1!DE682&lt;&gt;"",Sheet1!DE682,"")</f>
        <v>0.26500000000000057</v>
      </c>
      <c r="E678" s="2">
        <f ca="1">IF(Sheet1!DF682&lt;&gt;"",Sheet1!DF682,"")</f>
        <v>0.36499999999999488</v>
      </c>
      <c r="F678" s="2">
        <f ca="1">IF(Sheet1!DG682&lt;&gt;"",Sheet1!DG682,"")</f>
        <v>0.47499999999999432</v>
      </c>
      <c r="G678" s="2">
        <f ca="1">IF(Sheet1!DH682&lt;&gt;"",Sheet1!DH682,"")</f>
        <v>0.57999999999999829</v>
      </c>
      <c r="H678" s="2">
        <f ca="1">IF(Sheet1!DI682&lt;&gt;"",Sheet1!DI682,"")</f>
        <v>0.68000000000000682</v>
      </c>
      <c r="I678" s="2">
        <f ca="1">IF(Sheet1!DJ682&lt;&gt;"",Sheet1!DJ682,"")</f>
        <v>0.76500000000000057</v>
      </c>
      <c r="J678" s="2">
        <f ca="1">IF(Sheet1!DK682&lt;&gt;"",Sheet1!DK682,"")</f>
        <v>0.84999999999999432</v>
      </c>
      <c r="K678" s="2">
        <f ca="1">IF(Sheet1!DL682&lt;&gt;"",Sheet1!DL682,"")</f>
        <v>0.93000000000000682</v>
      </c>
      <c r="L678" s="2">
        <f ca="1">IF(Sheet1!DM682&lt;&gt;"",Sheet1!DM682,"")</f>
        <v>1.0100000000000051</v>
      </c>
      <c r="M678" s="2">
        <f ca="1">IF(Sheet1!DN682&lt;&gt;"",Sheet1!DN682,"")</f>
        <v>1.0550000000000068</v>
      </c>
      <c r="N678" s="2">
        <f ca="1">IF(Sheet1!DO682&lt;&gt;"",Sheet1!DO682,"")</f>
        <v>1.105000000000004</v>
      </c>
      <c r="O678" s="2">
        <f ca="1">IF(Sheet1!DP682&lt;&gt;"",Sheet1!DP682,"")</f>
        <v>1.1550000000000011</v>
      </c>
      <c r="P678" s="2">
        <f ca="1">IF(Sheet1!DQ682&lt;&gt;"",Sheet1!DQ682,"")</f>
        <v>1.2099999999999937</v>
      </c>
      <c r="Q678" s="2">
        <f ca="1">IF(Sheet1!DR682&lt;&gt;"",Sheet1!DR682,"")</f>
        <v>1.2399999999999949</v>
      </c>
      <c r="R678" s="2">
        <f ca="1">IF(Sheet1!DS682&lt;&gt;"",Sheet1!DS682,"")</f>
        <v>1.2800000000000011</v>
      </c>
      <c r="S678" s="2">
        <f ca="1">IF(Sheet1!DH682&lt;&gt;"",Sheet1!DH682,"")</f>
        <v>0.57999999999999829</v>
      </c>
      <c r="T678" s="2">
        <f ca="1">IF(Sheet1!DI682&lt;&gt;"",Sheet1!DI682,"")</f>
        <v>0.68000000000000682</v>
      </c>
      <c r="U678" s="2">
        <f ca="1">IF(Sheet1!DJ682&lt;&gt;"",Sheet1!DJ682,"")</f>
        <v>0.76500000000000057</v>
      </c>
      <c r="V678" s="2"/>
      <c r="W678" s="2"/>
    </row>
    <row r="679" spans="1:23" x14ac:dyDescent="0.2">
      <c r="A679" s="1">
        <f>IF(Sheet1!B683&lt;&gt;"",Sheet1!B683,"")</f>
        <v>44414</v>
      </c>
      <c r="B679" s="2">
        <f ca="1">IF(Sheet1!DC683&lt;&gt;"",Sheet1!DC683,"")</f>
        <v>9.4999999999998863E-2</v>
      </c>
      <c r="C679" s="2">
        <f ca="1">IF(Sheet1!DD683&lt;&gt;"",Sheet1!DD683,"")</f>
        <v>0.17499999999999716</v>
      </c>
      <c r="D679" s="2">
        <f ca="1">IF(Sheet1!DE683&lt;&gt;"",Sheet1!DE683,"")</f>
        <v>0.28499999999999659</v>
      </c>
      <c r="E679" s="2">
        <f ca="1">IF(Sheet1!DF683&lt;&gt;"",Sheet1!DF683,"")</f>
        <v>0.40500000000000114</v>
      </c>
      <c r="F679" s="2">
        <f ca="1">IF(Sheet1!DG683&lt;&gt;"",Sheet1!DG683,"")</f>
        <v>0.52500000000000568</v>
      </c>
      <c r="G679" s="2">
        <f ca="1">IF(Sheet1!DH683&lt;&gt;"",Sheet1!DH683,"")</f>
        <v>0.63500000000000512</v>
      </c>
      <c r="H679" s="2">
        <f ca="1">IF(Sheet1!DI683&lt;&gt;"",Sheet1!DI683,"")</f>
        <v>0.73499999999999943</v>
      </c>
      <c r="I679" s="2">
        <f ca="1">IF(Sheet1!DJ683&lt;&gt;"",Sheet1!DJ683,"")</f>
        <v>0.82999999999999829</v>
      </c>
      <c r="J679" s="2">
        <f ca="1">IF(Sheet1!DK683&lt;&gt;"",Sheet1!DK683,"")</f>
        <v>0.91500000000000625</v>
      </c>
      <c r="K679" s="2">
        <f ca="1">IF(Sheet1!DL683&lt;&gt;"",Sheet1!DL683,"")</f>
        <v>0.99500000000000455</v>
      </c>
      <c r="L679" s="2">
        <f ca="1">IF(Sheet1!DM683&lt;&gt;"",Sheet1!DM683,"")</f>
        <v>1.0799999999999983</v>
      </c>
      <c r="M679" s="2">
        <f ca="1">IF(Sheet1!DN683&lt;&gt;"",Sheet1!DN683,"")</f>
        <v>1.125</v>
      </c>
      <c r="N679" s="2">
        <f ca="1">IF(Sheet1!DO683&lt;&gt;"",Sheet1!DO683,"")</f>
        <v>1.1749999999999972</v>
      </c>
      <c r="O679" s="2">
        <f ca="1">IF(Sheet1!DP683&lt;&gt;"",Sheet1!DP683,"")</f>
        <v>1.2249999999999943</v>
      </c>
      <c r="P679" s="2">
        <f ca="1">IF(Sheet1!DQ683&lt;&gt;"",Sheet1!DQ683,"")</f>
        <v>1.2849999999999966</v>
      </c>
      <c r="Q679" s="2">
        <f ca="1">IF(Sheet1!DR683&lt;&gt;"",Sheet1!DR683,"")</f>
        <v>1.3199999999999932</v>
      </c>
      <c r="R679" s="2">
        <f ca="1">IF(Sheet1!DS683&lt;&gt;"",Sheet1!DS683,"")</f>
        <v>1.3649999999999949</v>
      </c>
      <c r="S679" s="2">
        <f ca="1">IF(Sheet1!DH683&lt;&gt;"",Sheet1!DH683,"")</f>
        <v>0.63500000000000512</v>
      </c>
      <c r="T679" s="2">
        <f ca="1">IF(Sheet1!DI683&lt;&gt;"",Sheet1!DI683,"")</f>
        <v>0.73499999999999943</v>
      </c>
      <c r="U679" s="2">
        <f ca="1">IF(Sheet1!DJ683&lt;&gt;"",Sheet1!DJ683,"")</f>
        <v>0.82999999999999829</v>
      </c>
      <c r="V679" s="2"/>
      <c r="W679" s="2"/>
    </row>
    <row r="680" spans="1:23" x14ac:dyDescent="0.2">
      <c r="A680" s="1">
        <f>IF(Sheet1!B684&lt;&gt;"",Sheet1!B684,"")</f>
        <v>44417</v>
      </c>
      <c r="B680" s="2">
        <f ca="1">IF(Sheet1!DC684&lt;&gt;"",Sheet1!DC684,"")</f>
        <v>9.4999999999998863E-2</v>
      </c>
      <c r="C680" s="2">
        <f ca="1">IF(Sheet1!DD684&lt;&gt;"",Sheet1!DD684,"")</f>
        <v>0.18000000000000682</v>
      </c>
      <c r="D680" s="2">
        <f ca="1">IF(Sheet1!DE684&lt;&gt;"",Sheet1!DE684,"")</f>
        <v>0.29500000000000171</v>
      </c>
      <c r="E680" s="2">
        <f ca="1">IF(Sheet1!DF684&lt;&gt;"",Sheet1!DF684,"")</f>
        <v>0.42000000000000171</v>
      </c>
      <c r="F680" s="2">
        <f ca="1">IF(Sheet1!DG684&lt;&gt;"",Sheet1!DG684,"")</f>
        <v>0.54500000000000171</v>
      </c>
      <c r="G680" s="2">
        <f ca="1">IF(Sheet1!DH684&lt;&gt;"",Sheet1!DH684,"")</f>
        <v>0.66500000000000625</v>
      </c>
      <c r="H680" s="2">
        <f ca="1">IF(Sheet1!DI684&lt;&gt;"",Sheet1!DI684,"")</f>
        <v>0.77500000000000568</v>
      </c>
      <c r="I680" s="2">
        <f ca="1">IF(Sheet1!DJ684&lt;&gt;"",Sheet1!DJ684,"")</f>
        <v>0.875</v>
      </c>
      <c r="J680" s="2">
        <f ca="1">IF(Sheet1!DK684&lt;&gt;"",Sheet1!DK684,"")</f>
        <v>0.96500000000000341</v>
      </c>
      <c r="K680" s="2">
        <f ca="1">IF(Sheet1!DL684&lt;&gt;"",Sheet1!DL684,"")</f>
        <v>1.0499999999999972</v>
      </c>
      <c r="L680" s="2">
        <f ca="1">IF(Sheet1!DM684&lt;&gt;"",Sheet1!DM684,"")</f>
        <v>1.1350000000000051</v>
      </c>
      <c r="M680" s="2">
        <f ca="1">IF(Sheet1!DN684&lt;&gt;"",Sheet1!DN684,"")</f>
        <v>1.1800000000000068</v>
      </c>
      <c r="N680" s="2">
        <f ca="1">IF(Sheet1!DO684&lt;&gt;"",Sheet1!DO684,"")</f>
        <v>1.230000000000004</v>
      </c>
      <c r="O680" s="2">
        <f ca="1">IF(Sheet1!DP684&lt;&gt;"",Sheet1!DP684,"")</f>
        <v>1.2750000000000057</v>
      </c>
      <c r="P680" s="2">
        <f ca="1">IF(Sheet1!DQ684&lt;&gt;"",Sheet1!DQ684,"")</f>
        <v>1.3349999999999937</v>
      </c>
      <c r="Q680" s="2">
        <f ca="1">IF(Sheet1!DR684&lt;&gt;"",Sheet1!DR684,"")</f>
        <v>1.3649999999999949</v>
      </c>
      <c r="R680" s="2">
        <f ca="1">IF(Sheet1!DS684&lt;&gt;"",Sheet1!DS684,"")</f>
        <v>1.4050000000000011</v>
      </c>
      <c r="S680" s="2">
        <f ca="1">IF(Sheet1!DH684&lt;&gt;"",Sheet1!DH684,"")</f>
        <v>0.66500000000000625</v>
      </c>
      <c r="T680" s="2">
        <f ca="1">IF(Sheet1!DI684&lt;&gt;"",Sheet1!DI684,"")</f>
        <v>0.77500000000000568</v>
      </c>
      <c r="U680" s="2">
        <f ca="1">IF(Sheet1!DJ684&lt;&gt;"",Sheet1!DJ684,"")</f>
        <v>0.875</v>
      </c>
      <c r="V680" s="2"/>
      <c r="W680" s="2"/>
    </row>
    <row r="681" spans="1:23" x14ac:dyDescent="0.2">
      <c r="A681" s="1">
        <f>IF(Sheet1!B685&lt;&gt;"",Sheet1!B685,"")</f>
        <v>44418</v>
      </c>
      <c r="B681" s="2">
        <f ca="1">IF(Sheet1!DC685&lt;&gt;"",Sheet1!DC685,"")</f>
        <v>0.10999999999999943</v>
      </c>
      <c r="C681" s="2">
        <f ca="1">IF(Sheet1!DD685&lt;&gt;"",Sheet1!DD685,"")</f>
        <v>0.20000000000000284</v>
      </c>
      <c r="D681" s="2">
        <f ca="1">IF(Sheet1!DE685&lt;&gt;"",Sheet1!DE685,"")</f>
        <v>0.31999999999999318</v>
      </c>
      <c r="E681" s="2">
        <f ca="1">IF(Sheet1!DF685&lt;&gt;"",Sheet1!DF685,"")</f>
        <v>0.45000000000000284</v>
      </c>
      <c r="F681" s="2">
        <f ca="1">IF(Sheet1!DG685&lt;&gt;"",Sheet1!DG685,"")</f>
        <v>0.57999999999999829</v>
      </c>
      <c r="G681" s="2">
        <f ca="1">IF(Sheet1!DH685&lt;&gt;"",Sheet1!DH685,"")</f>
        <v>0.69499999999999318</v>
      </c>
      <c r="H681" s="2">
        <f ca="1">IF(Sheet1!DI685&lt;&gt;"",Sheet1!DI685,"")</f>
        <v>0.80500000000000682</v>
      </c>
      <c r="I681" s="2">
        <f ca="1">IF(Sheet1!DJ685&lt;&gt;"",Sheet1!DJ685,"")</f>
        <v>0.90999999999999659</v>
      </c>
      <c r="J681" s="2">
        <f ca="1">IF(Sheet1!DK685&lt;&gt;"",Sheet1!DK685,"")</f>
        <v>1.0049999999999955</v>
      </c>
      <c r="K681" s="2">
        <f ca="1">IF(Sheet1!DL685&lt;&gt;"",Sheet1!DL685,"")</f>
        <v>1.0900000000000034</v>
      </c>
      <c r="L681" s="2">
        <f ca="1">IF(Sheet1!DM685&lt;&gt;"",Sheet1!DM685,"")</f>
        <v>1.1650000000000063</v>
      </c>
      <c r="M681" s="2">
        <f ca="1">IF(Sheet1!DN685&lt;&gt;"",Sheet1!DN685,"")</f>
        <v>1.2099999999999937</v>
      </c>
      <c r="N681" s="2">
        <f ca="1">IF(Sheet1!DO685&lt;&gt;"",Sheet1!DO685,"")</f>
        <v>1.2600000000000051</v>
      </c>
      <c r="O681" s="2">
        <f ca="1">IF(Sheet1!DP685&lt;&gt;"",Sheet1!DP685,"")</f>
        <v>1.3100000000000023</v>
      </c>
      <c r="P681" s="2">
        <f ca="1">IF(Sheet1!DQ685&lt;&gt;"",Sheet1!DQ685,"")</f>
        <v>1.3649999999999949</v>
      </c>
      <c r="Q681" s="2">
        <f ca="1">IF(Sheet1!DR685&lt;&gt;"",Sheet1!DR685,"")</f>
        <v>1.3900000000000006</v>
      </c>
      <c r="R681" s="2">
        <f ca="1">IF(Sheet1!DS685&lt;&gt;"",Sheet1!DS685,"")</f>
        <v>1.4300000000000068</v>
      </c>
      <c r="S681" s="2">
        <f ca="1">IF(Sheet1!DH685&lt;&gt;"",Sheet1!DH685,"")</f>
        <v>0.69499999999999318</v>
      </c>
      <c r="T681" s="2">
        <f ca="1">IF(Sheet1!DI685&lt;&gt;"",Sheet1!DI685,"")</f>
        <v>0.80500000000000682</v>
      </c>
      <c r="U681" s="2">
        <f ca="1">IF(Sheet1!DJ685&lt;&gt;"",Sheet1!DJ685,"")</f>
        <v>0.90999999999999659</v>
      </c>
      <c r="V681" s="2"/>
      <c r="W681" s="2"/>
    </row>
    <row r="682" spans="1:23" x14ac:dyDescent="0.2">
      <c r="A682" s="1">
        <f>IF(Sheet1!B686&lt;&gt;"",Sheet1!B686,"")</f>
        <v>44419</v>
      </c>
      <c r="B682" s="2">
        <f ca="1">IF(Sheet1!DC686&lt;&gt;"",Sheet1!DC686,"")</f>
        <v>9.9999999999994316E-2</v>
      </c>
      <c r="C682" s="2">
        <f ca="1">IF(Sheet1!DD686&lt;&gt;"",Sheet1!DD686,"")</f>
        <v>0.18500000000000227</v>
      </c>
      <c r="D682" s="2">
        <f ca="1">IF(Sheet1!DE686&lt;&gt;"",Sheet1!DE686,"")</f>
        <v>0.29999999999999716</v>
      </c>
      <c r="E682" s="2">
        <f ca="1">IF(Sheet1!DF686&lt;&gt;"",Sheet1!DF686,"")</f>
        <v>0.42000000000000171</v>
      </c>
      <c r="F682" s="2">
        <f ca="1">IF(Sheet1!DG686&lt;&gt;"",Sheet1!DG686,"")</f>
        <v>0.54500000000000171</v>
      </c>
      <c r="G682" s="2">
        <f ca="1">IF(Sheet1!DH686&lt;&gt;"",Sheet1!DH686,"")</f>
        <v>0.66500000000000625</v>
      </c>
      <c r="H682" s="2">
        <f ca="1">IF(Sheet1!DI686&lt;&gt;"",Sheet1!DI686,"")</f>
        <v>0.78000000000000114</v>
      </c>
      <c r="I682" s="2">
        <f ca="1">IF(Sheet1!DJ686&lt;&gt;"",Sheet1!DJ686,"")</f>
        <v>0.88500000000000512</v>
      </c>
      <c r="J682" s="2">
        <f ca="1">IF(Sheet1!DK686&lt;&gt;"",Sheet1!DK686,"")</f>
        <v>0.98499999999999943</v>
      </c>
      <c r="K682" s="2">
        <f ca="1">IF(Sheet1!DL686&lt;&gt;"",Sheet1!DL686,"")</f>
        <v>1.0750000000000028</v>
      </c>
      <c r="L682" s="2">
        <f ca="1">IF(Sheet1!DM686&lt;&gt;"",Sheet1!DM686,"")</f>
        <v>1.1599999999999966</v>
      </c>
      <c r="M682" s="2">
        <f ca="1">IF(Sheet1!DN686&lt;&gt;"",Sheet1!DN686,"")</f>
        <v>1.2099999999999937</v>
      </c>
      <c r="N682" s="2">
        <f ca="1">IF(Sheet1!DO686&lt;&gt;"",Sheet1!DO686,"")</f>
        <v>1.2650000000000006</v>
      </c>
      <c r="O682" s="2">
        <f ca="1">IF(Sheet1!DP686&lt;&gt;"",Sheet1!DP686,"")</f>
        <v>1.3100000000000023</v>
      </c>
      <c r="P682" s="2">
        <f ca="1">IF(Sheet1!DQ686&lt;&gt;"",Sheet1!DQ686,"")</f>
        <v>1.3700000000000045</v>
      </c>
      <c r="Q682" s="2">
        <f ca="1">IF(Sheet1!DR686&lt;&gt;"",Sheet1!DR686,"")</f>
        <v>1.4000000000000057</v>
      </c>
      <c r="R682" s="2">
        <f ca="1">IF(Sheet1!DS686&lt;&gt;"",Sheet1!DS686,"")</f>
        <v>1.4449999999999932</v>
      </c>
      <c r="S682" s="2">
        <f ca="1">IF(Sheet1!DH686&lt;&gt;"",Sheet1!DH686,"")</f>
        <v>0.66500000000000625</v>
      </c>
      <c r="T682" s="2">
        <f ca="1">IF(Sheet1!DI686&lt;&gt;"",Sheet1!DI686,"")</f>
        <v>0.78000000000000114</v>
      </c>
      <c r="U682" s="2">
        <f ca="1">IF(Sheet1!DJ686&lt;&gt;"",Sheet1!DJ686,"")</f>
        <v>0.88500000000000512</v>
      </c>
      <c r="V682" s="2"/>
      <c r="W682" s="2"/>
    </row>
    <row r="683" spans="1:23" x14ac:dyDescent="0.2">
      <c r="A683" s="1">
        <f>IF(Sheet1!B687&lt;&gt;"",Sheet1!B687,"")</f>
        <v>44420</v>
      </c>
      <c r="B683" s="2">
        <f ca="1">IF(Sheet1!DC687&lt;&gt;"",Sheet1!DC687,"")</f>
        <v>0.10500000000000398</v>
      </c>
      <c r="C683" s="2">
        <f ca="1">IF(Sheet1!DD687&lt;&gt;"",Sheet1!DD687,"")</f>
        <v>0.19499999999999318</v>
      </c>
      <c r="D683" s="2">
        <f ca="1">IF(Sheet1!DE687&lt;&gt;"",Sheet1!DE687,"")</f>
        <v>0.31000000000000227</v>
      </c>
      <c r="E683" s="2">
        <f ca="1">IF(Sheet1!DF687&lt;&gt;"",Sheet1!DF687,"")</f>
        <v>0.43500000000000227</v>
      </c>
      <c r="F683" s="2">
        <f ca="1">IF(Sheet1!DG687&lt;&gt;"",Sheet1!DG687,"")</f>
        <v>0.56000000000000227</v>
      </c>
      <c r="G683" s="2">
        <f ca="1">IF(Sheet1!DH687&lt;&gt;"",Sheet1!DH687,"")</f>
        <v>0.68000000000000682</v>
      </c>
      <c r="H683" s="2">
        <f ca="1">IF(Sheet1!DI687&lt;&gt;"",Sheet1!DI687,"")</f>
        <v>0.79500000000000171</v>
      </c>
      <c r="I683" s="2">
        <f ca="1">IF(Sheet1!DJ687&lt;&gt;"",Sheet1!DJ687,"")</f>
        <v>0.90500000000000114</v>
      </c>
      <c r="J683" s="2">
        <f ca="1">IF(Sheet1!DK687&lt;&gt;"",Sheet1!DK687,"")</f>
        <v>1.0049999999999955</v>
      </c>
      <c r="K683" s="2">
        <f ca="1">IF(Sheet1!DL687&lt;&gt;"",Sheet1!DL687,"")</f>
        <v>1.0949999999999989</v>
      </c>
      <c r="L683" s="2">
        <f ca="1">IF(Sheet1!DM687&lt;&gt;"",Sheet1!DM687,"")</f>
        <v>1.1749999999999972</v>
      </c>
      <c r="M683" s="2">
        <f ca="1">IF(Sheet1!DN687&lt;&gt;"",Sheet1!DN687,"")</f>
        <v>1.2249999999999943</v>
      </c>
      <c r="N683" s="2">
        <f ca="1">IF(Sheet1!DO687&lt;&gt;"",Sheet1!DO687,"")</f>
        <v>1.2800000000000011</v>
      </c>
      <c r="O683" s="2">
        <f ca="1">IF(Sheet1!DP687&lt;&gt;"",Sheet1!DP687,"")</f>
        <v>1.3299999999999983</v>
      </c>
      <c r="P683" s="2">
        <f ca="1">IF(Sheet1!DQ687&lt;&gt;"",Sheet1!DQ687,"")</f>
        <v>1.3900000000000006</v>
      </c>
      <c r="Q683" s="2">
        <f ca="1">IF(Sheet1!DR687&lt;&gt;"",Sheet1!DR687,"")</f>
        <v>1.4200000000000017</v>
      </c>
      <c r="R683" s="2">
        <f ca="1">IF(Sheet1!DS687&lt;&gt;"",Sheet1!DS687,"")</f>
        <v>1.4599999999999937</v>
      </c>
      <c r="S683" s="2">
        <f ca="1">IF(Sheet1!DH687&lt;&gt;"",Sheet1!DH687,"")</f>
        <v>0.68000000000000682</v>
      </c>
      <c r="T683" s="2">
        <f ca="1">IF(Sheet1!DI687&lt;&gt;"",Sheet1!DI687,"")</f>
        <v>0.79500000000000171</v>
      </c>
      <c r="U683" s="2">
        <f ca="1">IF(Sheet1!DJ687&lt;&gt;"",Sheet1!DJ687,"")</f>
        <v>0.90500000000000114</v>
      </c>
      <c r="V683" s="2"/>
      <c r="W683" s="2"/>
    </row>
    <row r="684" spans="1:23" x14ac:dyDescent="0.2">
      <c r="A684" s="1">
        <f>IF(Sheet1!B688&lt;&gt;"",Sheet1!B688,"")</f>
        <v>44421</v>
      </c>
      <c r="B684" s="2">
        <f ca="1">IF(Sheet1!DC688&lt;&gt;"",Sheet1!DC688,"")</f>
        <v>9.9999999999994316E-2</v>
      </c>
      <c r="C684" s="2">
        <f ca="1">IF(Sheet1!DD688&lt;&gt;"",Sheet1!DD688,"")</f>
        <v>0.18500000000000227</v>
      </c>
      <c r="D684" s="2">
        <f ca="1">IF(Sheet1!DE688&lt;&gt;"",Sheet1!DE688,"")</f>
        <v>0.29500000000000171</v>
      </c>
      <c r="E684" s="2">
        <f ca="1">IF(Sheet1!DF688&lt;&gt;"",Sheet1!DF688,"")</f>
        <v>0.40999999999999659</v>
      </c>
      <c r="F684" s="2">
        <f ca="1">IF(Sheet1!DG688&lt;&gt;"",Sheet1!DG688,"")</f>
        <v>0.53000000000000114</v>
      </c>
      <c r="G684" s="2">
        <f ca="1">IF(Sheet1!DH688&lt;&gt;"",Sheet1!DH688,"")</f>
        <v>0.64499999999999602</v>
      </c>
      <c r="H684" s="2">
        <f ca="1">IF(Sheet1!DI688&lt;&gt;"",Sheet1!DI688,"")</f>
        <v>0.75</v>
      </c>
      <c r="I684" s="2">
        <f ca="1">IF(Sheet1!DJ688&lt;&gt;"",Sheet1!DJ688,"")</f>
        <v>0.84999999999999432</v>
      </c>
      <c r="J684" s="2">
        <f ca="1">IF(Sheet1!DK688&lt;&gt;"",Sheet1!DK688,"")</f>
        <v>0.94499999999999318</v>
      </c>
      <c r="K684" s="2">
        <f ca="1">IF(Sheet1!DL688&lt;&gt;"",Sheet1!DL688,"")</f>
        <v>1.0250000000000057</v>
      </c>
      <c r="L684" s="2">
        <f ca="1">IF(Sheet1!DM688&lt;&gt;"",Sheet1!DM688,"")</f>
        <v>1.105000000000004</v>
      </c>
      <c r="M684" s="2">
        <f ca="1">IF(Sheet1!DN688&lt;&gt;"",Sheet1!DN688,"")</f>
        <v>1.1550000000000011</v>
      </c>
      <c r="N684" s="2">
        <f ca="1">IF(Sheet1!DO688&lt;&gt;"",Sheet1!DO688,"")</f>
        <v>1.2049999999999983</v>
      </c>
      <c r="O684" s="2">
        <f ca="1">IF(Sheet1!DP688&lt;&gt;"",Sheet1!DP688,"")</f>
        <v>1.25</v>
      </c>
      <c r="P684" s="2">
        <f ca="1">IF(Sheet1!DQ688&lt;&gt;"",Sheet1!DQ688,"")</f>
        <v>1.3100000000000023</v>
      </c>
      <c r="Q684" s="2">
        <f ca="1">IF(Sheet1!DR688&lt;&gt;"",Sheet1!DR688,"")</f>
        <v>1.3400000000000034</v>
      </c>
      <c r="R684" s="2">
        <f ca="1">IF(Sheet1!DS688&lt;&gt;"",Sheet1!DS688,"")</f>
        <v>1.3799999999999955</v>
      </c>
      <c r="S684" s="2">
        <f ca="1">IF(Sheet1!DH688&lt;&gt;"",Sheet1!DH688,"")</f>
        <v>0.64499999999999602</v>
      </c>
      <c r="T684" s="2">
        <f ca="1">IF(Sheet1!DI688&lt;&gt;"",Sheet1!DI688,"")</f>
        <v>0.75</v>
      </c>
      <c r="U684" s="2">
        <f ca="1">IF(Sheet1!DJ688&lt;&gt;"",Sheet1!DJ688,"")</f>
        <v>0.84999999999999432</v>
      </c>
      <c r="V684" s="2"/>
      <c r="W684" s="2"/>
    </row>
    <row r="685" spans="1:23" x14ac:dyDescent="0.2">
      <c r="A685" s="1">
        <f>IF(Sheet1!B689&lt;&gt;"",Sheet1!B689,"")</f>
        <v>44424</v>
      </c>
      <c r="B685" s="2">
        <f ca="1">IF(Sheet1!DC689&lt;&gt;"",Sheet1!DC689,"")</f>
        <v>9.9999999999994316E-2</v>
      </c>
      <c r="C685" s="2">
        <f ca="1">IF(Sheet1!DD689&lt;&gt;"",Sheet1!DD689,"")</f>
        <v>0.18000000000000682</v>
      </c>
      <c r="D685" s="2">
        <f ca="1">IF(Sheet1!DE689&lt;&gt;"",Sheet1!DE689,"")</f>
        <v>0.28000000000000114</v>
      </c>
      <c r="E685" s="2">
        <f ca="1">IF(Sheet1!DF689&lt;&gt;"",Sheet1!DF689,"")</f>
        <v>0.39000000000000057</v>
      </c>
      <c r="F685" s="2">
        <f ca="1">IF(Sheet1!DG689&lt;&gt;"",Sheet1!DG689,"")</f>
        <v>0.5</v>
      </c>
      <c r="G685" s="2">
        <f ca="1">IF(Sheet1!DH689&lt;&gt;"",Sheet1!DH689,"")</f>
        <v>0.59999999999999432</v>
      </c>
      <c r="H685" s="2">
        <f ca="1">IF(Sheet1!DI689&lt;&gt;"",Sheet1!DI689,"")</f>
        <v>0.70000000000000284</v>
      </c>
      <c r="I685" s="2">
        <f ca="1">IF(Sheet1!DJ689&lt;&gt;"",Sheet1!DJ689,"")</f>
        <v>0.79000000000000625</v>
      </c>
      <c r="J685" s="2">
        <f ca="1">IF(Sheet1!DK689&lt;&gt;"",Sheet1!DK689,"")</f>
        <v>0.875</v>
      </c>
      <c r="K685" s="2">
        <f ca="1">IF(Sheet1!DL689&lt;&gt;"",Sheet1!DL689,"")</f>
        <v>0.95499999999999829</v>
      </c>
      <c r="L685" s="2">
        <f ca="1">IF(Sheet1!DM689&lt;&gt;"",Sheet1!DM689,"")</f>
        <v>1.0400000000000063</v>
      </c>
      <c r="M685" s="2">
        <f ca="1">IF(Sheet1!DN689&lt;&gt;"",Sheet1!DN689,"")</f>
        <v>1.0900000000000034</v>
      </c>
      <c r="N685" s="2">
        <f ca="1">IF(Sheet1!DO689&lt;&gt;"",Sheet1!DO689,"")</f>
        <v>1.144999999999996</v>
      </c>
      <c r="O685" s="2">
        <f ca="1">IF(Sheet1!DP689&lt;&gt;"",Sheet1!DP689,"")</f>
        <v>1.1949999999999932</v>
      </c>
      <c r="P685" s="2">
        <f ca="1">IF(Sheet1!DQ689&lt;&gt;"",Sheet1!DQ689,"")</f>
        <v>1.2549999999999955</v>
      </c>
      <c r="Q685" s="2">
        <f ca="1">IF(Sheet1!DR689&lt;&gt;"",Sheet1!DR689,"")</f>
        <v>1.2849999999999966</v>
      </c>
      <c r="R685" s="2">
        <f ca="1">IF(Sheet1!DS689&lt;&gt;"",Sheet1!DS689,"")</f>
        <v>1.3250000000000028</v>
      </c>
      <c r="S685" s="2">
        <f ca="1">IF(Sheet1!DH689&lt;&gt;"",Sheet1!DH689,"")</f>
        <v>0.59999999999999432</v>
      </c>
      <c r="T685" s="2">
        <f ca="1">IF(Sheet1!DI689&lt;&gt;"",Sheet1!DI689,"")</f>
        <v>0.70000000000000284</v>
      </c>
      <c r="U685" s="2">
        <f ca="1">IF(Sheet1!DJ689&lt;&gt;"",Sheet1!DJ689,"")</f>
        <v>0.79000000000000625</v>
      </c>
      <c r="V685" s="2"/>
      <c r="W685" s="2"/>
    </row>
    <row r="686" spans="1:23" x14ac:dyDescent="0.2">
      <c r="A686" s="1">
        <f>IF(Sheet1!B690&lt;&gt;"",Sheet1!B690,"")</f>
        <v>44425</v>
      </c>
      <c r="B686" s="2">
        <f ca="1">IF(Sheet1!DC690&lt;&gt;"",Sheet1!DC690,"")</f>
        <v>9.4999999999998863E-2</v>
      </c>
      <c r="C686" s="2">
        <f ca="1">IF(Sheet1!DD690&lt;&gt;"",Sheet1!DD690,"")</f>
        <v>0.18000000000000682</v>
      </c>
      <c r="D686" s="2">
        <f ca="1">IF(Sheet1!DE690&lt;&gt;"",Sheet1!DE690,"")</f>
        <v>0.29000000000000625</v>
      </c>
      <c r="E686" s="2">
        <f ca="1">IF(Sheet1!DF690&lt;&gt;"",Sheet1!DF690,"")</f>
        <v>0.40500000000000114</v>
      </c>
      <c r="F686" s="2">
        <f ca="1">IF(Sheet1!DG690&lt;&gt;"",Sheet1!DG690,"")</f>
        <v>0.51999999999999602</v>
      </c>
      <c r="G686" s="2">
        <f ca="1">IF(Sheet1!DH690&lt;&gt;"",Sheet1!DH690,"")</f>
        <v>0.625</v>
      </c>
      <c r="H686" s="2">
        <f ca="1">IF(Sheet1!DI690&lt;&gt;"",Sheet1!DI690,"")</f>
        <v>0.71999999999999886</v>
      </c>
      <c r="I686" s="2">
        <f ca="1">IF(Sheet1!DJ690&lt;&gt;"",Sheet1!DJ690,"")</f>
        <v>0.81000000000000227</v>
      </c>
      <c r="J686" s="2">
        <f ca="1">IF(Sheet1!DK690&lt;&gt;"",Sheet1!DK690,"")</f>
        <v>0.89000000000000057</v>
      </c>
      <c r="K686" s="2">
        <f ca="1">IF(Sheet1!DL690&lt;&gt;"",Sheet1!DL690,"")</f>
        <v>0.96500000000000341</v>
      </c>
      <c r="L686" s="2">
        <f ca="1">IF(Sheet1!DM690&lt;&gt;"",Sheet1!DM690,"")</f>
        <v>1.0450000000000017</v>
      </c>
      <c r="M686" s="2">
        <f ca="1">IF(Sheet1!DN690&lt;&gt;"",Sheet1!DN690,"")</f>
        <v>1.0949999999999989</v>
      </c>
      <c r="N686" s="2">
        <f ca="1">IF(Sheet1!DO690&lt;&gt;"",Sheet1!DO690,"")</f>
        <v>1.1500000000000057</v>
      </c>
      <c r="O686" s="2">
        <f ca="1">IF(Sheet1!DP690&lt;&gt;"",Sheet1!DP690,"")</f>
        <v>1.2000000000000028</v>
      </c>
      <c r="P686" s="2">
        <f ca="1">IF(Sheet1!DQ690&lt;&gt;"",Sheet1!DQ690,"")</f>
        <v>1.2600000000000051</v>
      </c>
      <c r="Q686" s="2">
        <f ca="1">IF(Sheet1!DR690&lt;&gt;"",Sheet1!DR690,"")</f>
        <v>1.2900000000000063</v>
      </c>
      <c r="R686" s="2">
        <f ca="1">IF(Sheet1!DS690&lt;&gt;"",Sheet1!DS690,"")</f>
        <v>1.3299999999999983</v>
      </c>
      <c r="S686" s="2">
        <f ca="1">IF(Sheet1!DH690&lt;&gt;"",Sheet1!DH690,"")</f>
        <v>0.625</v>
      </c>
      <c r="T686" s="2">
        <f ca="1">IF(Sheet1!DI690&lt;&gt;"",Sheet1!DI690,"")</f>
        <v>0.71999999999999886</v>
      </c>
      <c r="U686" s="2">
        <f ca="1">IF(Sheet1!DJ690&lt;&gt;"",Sheet1!DJ690,"")</f>
        <v>0.81000000000000227</v>
      </c>
      <c r="V686" s="2"/>
      <c r="W686" s="2"/>
    </row>
    <row r="687" spans="1:23" x14ac:dyDescent="0.2">
      <c r="A687" s="1">
        <f>IF(Sheet1!B691&lt;&gt;"",Sheet1!B691,"")</f>
        <v>44426</v>
      </c>
      <c r="B687" s="2">
        <f ca="1">IF(Sheet1!DC691&lt;&gt;"",Sheet1!DC691,"")</f>
        <v>9.4999999999998863E-2</v>
      </c>
      <c r="C687" s="2">
        <f ca="1">IF(Sheet1!DD691&lt;&gt;"",Sheet1!DD691,"")</f>
        <v>0.18000000000000682</v>
      </c>
      <c r="D687" s="2">
        <f ca="1">IF(Sheet1!DE691&lt;&gt;"",Sheet1!DE691,"")</f>
        <v>0.29000000000000625</v>
      </c>
      <c r="E687" s="2">
        <f ca="1">IF(Sheet1!DF691&lt;&gt;"",Sheet1!DF691,"")</f>
        <v>0.40500000000000114</v>
      </c>
      <c r="F687" s="2">
        <f ca="1">IF(Sheet1!DG691&lt;&gt;"",Sheet1!DG691,"")</f>
        <v>0.52500000000000568</v>
      </c>
      <c r="G687" s="2">
        <f ca="1">IF(Sheet1!DH691&lt;&gt;"",Sheet1!DH691,"")</f>
        <v>0.63500000000000512</v>
      </c>
      <c r="H687" s="2">
        <f ca="1">IF(Sheet1!DI691&lt;&gt;"",Sheet1!DI691,"")</f>
        <v>0.73499999999999943</v>
      </c>
      <c r="I687" s="2">
        <f ca="1">IF(Sheet1!DJ691&lt;&gt;"",Sheet1!DJ691,"")</f>
        <v>0.82500000000000284</v>
      </c>
      <c r="J687" s="2">
        <f ca="1">IF(Sheet1!DK691&lt;&gt;"",Sheet1!DK691,"")</f>
        <v>0.90999999999999659</v>
      </c>
      <c r="K687" s="2">
        <f ca="1">IF(Sheet1!DL691&lt;&gt;"",Sheet1!DL691,"")</f>
        <v>0.98499999999999943</v>
      </c>
      <c r="L687" s="2">
        <f ca="1">IF(Sheet1!DM691&lt;&gt;"",Sheet1!DM691,"")</f>
        <v>1.0649999999999977</v>
      </c>
      <c r="M687" s="2">
        <f ca="1">IF(Sheet1!DN691&lt;&gt;"",Sheet1!DN691,"")</f>
        <v>1.1149999999999949</v>
      </c>
      <c r="N687" s="2">
        <f ca="1">IF(Sheet1!DO691&lt;&gt;"",Sheet1!DO691,"")</f>
        <v>1.1700000000000017</v>
      </c>
      <c r="O687" s="2">
        <f ca="1">IF(Sheet1!DP691&lt;&gt;"",Sheet1!DP691,"")</f>
        <v>1.2199999999999989</v>
      </c>
      <c r="P687" s="2">
        <f ca="1">IF(Sheet1!DQ691&lt;&gt;"",Sheet1!DQ691,"")</f>
        <v>1.2800000000000011</v>
      </c>
      <c r="Q687" s="2">
        <f ca="1">IF(Sheet1!DR691&lt;&gt;"",Sheet1!DR691,"")</f>
        <v>1.3149999999999977</v>
      </c>
      <c r="R687" s="2">
        <f ca="1">IF(Sheet1!DS691&lt;&gt;"",Sheet1!DS691,"")</f>
        <v>1.3599999999999994</v>
      </c>
      <c r="S687" s="2">
        <f ca="1">IF(Sheet1!DH691&lt;&gt;"",Sheet1!DH691,"")</f>
        <v>0.63500000000000512</v>
      </c>
      <c r="T687" s="2">
        <f ca="1">IF(Sheet1!DI691&lt;&gt;"",Sheet1!DI691,"")</f>
        <v>0.73499999999999943</v>
      </c>
      <c r="U687" s="2">
        <f ca="1">IF(Sheet1!DJ691&lt;&gt;"",Sheet1!DJ691,"")</f>
        <v>0.82500000000000284</v>
      </c>
      <c r="V687" s="2"/>
      <c r="W687" s="2"/>
    </row>
    <row r="688" spans="1:23" x14ac:dyDescent="0.2">
      <c r="A688" s="1">
        <f>IF(Sheet1!B692&lt;&gt;"",Sheet1!B692,"")</f>
        <v>44427</v>
      </c>
      <c r="B688" s="2">
        <f ca="1">IF(Sheet1!DC692&lt;&gt;"",Sheet1!DC692,"")</f>
        <v>9.4999999999998863E-2</v>
      </c>
      <c r="C688" s="2">
        <f ca="1">IF(Sheet1!DD692&lt;&gt;"",Sheet1!DD692,"")</f>
        <v>0.18000000000000682</v>
      </c>
      <c r="D688" s="2">
        <f ca="1">IF(Sheet1!DE692&lt;&gt;"",Sheet1!DE692,"")</f>
        <v>0.29000000000000625</v>
      </c>
      <c r="E688" s="2">
        <f ca="1">IF(Sheet1!DF692&lt;&gt;"",Sheet1!DF692,"")</f>
        <v>0.40500000000000114</v>
      </c>
      <c r="F688" s="2">
        <f ca="1">IF(Sheet1!DG692&lt;&gt;"",Sheet1!DG692,"")</f>
        <v>0.51999999999999602</v>
      </c>
      <c r="G688" s="2">
        <f ca="1">IF(Sheet1!DH692&lt;&gt;"",Sheet1!DH692,"")</f>
        <v>0.62999999999999545</v>
      </c>
      <c r="H688" s="2">
        <f ca="1">IF(Sheet1!DI692&lt;&gt;"",Sheet1!DI692,"")</f>
        <v>0.73000000000000398</v>
      </c>
      <c r="I688" s="2">
        <f ca="1">IF(Sheet1!DJ692&lt;&gt;"",Sheet1!DJ692,"")</f>
        <v>0.81499999999999773</v>
      </c>
      <c r="J688" s="2">
        <f ca="1">IF(Sheet1!DK692&lt;&gt;"",Sheet1!DK692,"")</f>
        <v>0.89499999999999602</v>
      </c>
      <c r="K688" s="2">
        <f ca="1">IF(Sheet1!DL692&lt;&gt;"",Sheet1!DL692,"")</f>
        <v>0.96999999999999886</v>
      </c>
      <c r="L688" s="2">
        <f ca="1">IF(Sheet1!DM692&lt;&gt;"",Sheet1!DM692,"")</f>
        <v>1.0450000000000017</v>
      </c>
      <c r="M688" s="2">
        <f ca="1">IF(Sheet1!DN692&lt;&gt;"",Sheet1!DN692,"")</f>
        <v>1.0900000000000034</v>
      </c>
      <c r="N688" s="2">
        <f ca="1">IF(Sheet1!DO692&lt;&gt;"",Sheet1!DO692,"")</f>
        <v>1.144999999999996</v>
      </c>
      <c r="O688" s="2">
        <f ca="1">IF(Sheet1!DP692&lt;&gt;"",Sheet1!DP692,"")</f>
        <v>1.1949999999999932</v>
      </c>
      <c r="P688" s="2">
        <f ca="1">IF(Sheet1!DQ692&lt;&gt;"",Sheet1!DQ692,"")</f>
        <v>1.25</v>
      </c>
      <c r="Q688" s="2">
        <f ca="1">IF(Sheet1!DR692&lt;&gt;"",Sheet1!DR692,"")</f>
        <v>1.2800000000000011</v>
      </c>
      <c r="R688" s="2">
        <f ca="1">IF(Sheet1!DS692&lt;&gt;"",Sheet1!DS692,"")</f>
        <v>1.3199999999999932</v>
      </c>
      <c r="S688" s="2">
        <f ca="1">IF(Sheet1!DH692&lt;&gt;"",Sheet1!DH692,"")</f>
        <v>0.62999999999999545</v>
      </c>
      <c r="T688" s="2">
        <f ca="1">IF(Sheet1!DI692&lt;&gt;"",Sheet1!DI692,"")</f>
        <v>0.73000000000000398</v>
      </c>
      <c r="U688" s="2">
        <f ca="1">IF(Sheet1!DJ692&lt;&gt;"",Sheet1!DJ692,"")</f>
        <v>0.81499999999999773</v>
      </c>
      <c r="V688" s="2"/>
      <c r="W688" s="2"/>
    </row>
    <row r="689" spans="1:23" x14ac:dyDescent="0.2">
      <c r="A689" s="1">
        <f>IF(Sheet1!B693&lt;&gt;"",Sheet1!B693,"")</f>
        <v>44428</v>
      </c>
      <c r="B689" s="2">
        <f ca="1">IF(Sheet1!DC693&lt;&gt;"",Sheet1!DC693,"")</f>
        <v>9.0000000000003411E-2</v>
      </c>
      <c r="C689" s="2">
        <f ca="1">IF(Sheet1!DD693&lt;&gt;"",Sheet1!DD693,"")</f>
        <v>0.18000000000000682</v>
      </c>
      <c r="D689" s="2">
        <f ca="1">IF(Sheet1!DE693&lt;&gt;"",Sheet1!DE693,"")</f>
        <v>0.29500000000000171</v>
      </c>
      <c r="E689" s="2">
        <f ca="1">IF(Sheet1!DF693&lt;&gt;"",Sheet1!DF693,"")</f>
        <v>0.40999999999999659</v>
      </c>
      <c r="F689" s="2">
        <f ca="1">IF(Sheet1!DG693&lt;&gt;"",Sheet1!DG693,"")</f>
        <v>0.53000000000000114</v>
      </c>
      <c r="G689" s="2">
        <f ca="1">IF(Sheet1!DH693&lt;&gt;"",Sheet1!DH693,"")</f>
        <v>0.64000000000000057</v>
      </c>
      <c r="H689" s="2">
        <f ca="1">IF(Sheet1!DI693&lt;&gt;"",Sheet1!DI693,"")</f>
        <v>0.73999999999999488</v>
      </c>
      <c r="I689" s="2">
        <f ca="1">IF(Sheet1!DJ693&lt;&gt;"",Sheet1!DJ693,"")</f>
        <v>0.82999999999999829</v>
      </c>
      <c r="J689" s="2">
        <f ca="1">IF(Sheet1!DK693&lt;&gt;"",Sheet1!DK693,"")</f>
        <v>0.91500000000000625</v>
      </c>
      <c r="K689" s="2">
        <f ca="1">IF(Sheet1!DL693&lt;&gt;"",Sheet1!DL693,"")</f>
        <v>0.98999999999999488</v>
      </c>
      <c r="L689" s="2">
        <f ca="1">IF(Sheet1!DM693&lt;&gt;"",Sheet1!DM693,"")</f>
        <v>1.0649999999999977</v>
      </c>
      <c r="M689" s="2">
        <f ca="1">IF(Sheet1!DN693&lt;&gt;"",Sheet1!DN693,"")</f>
        <v>1.1099999999999994</v>
      </c>
      <c r="N689" s="2">
        <f ca="1">IF(Sheet1!DO693&lt;&gt;"",Sheet1!DO693,"")</f>
        <v>1.1650000000000063</v>
      </c>
      <c r="O689" s="2">
        <f ca="1">IF(Sheet1!DP693&lt;&gt;"",Sheet1!DP693,"")</f>
        <v>1.2150000000000034</v>
      </c>
      <c r="P689" s="2">
        <f ca="1">IF(Sheet1!DQ693&lt;&gt;"",Sheet1!DQ693,"")</f>
        <v>1.2750000000000057</v>
      </c>
      <c r="Q689" s="2">
        <f ca="1">IF(Sheet1!DR693&lt;&gt;"",Sheet1!DR693,"")</f>
        <v>1.3050000000000068</v>
      </c>
      <c r="R689" s="2">
        <f ca="1">IF(Sheet1!DS693&lt;&gt;"",Sheet1!DS693,"")</f>
        <v>1.3449999999999989</v>
      </c>
      <c r="S689" s="2">
        <f ca="1">IF(Sheet1!DH693&lt;&gt;"",Sheet1!DH693,"")</f>
        <v>0.64000000000000057</v>
      </c>
      <c r="T689" s="2">
        <f ca="1">IF(Sheet1!DI693&lt;&gt;"",Sheet1!DI693,"")</f>
        <v>0.73999999999999488</v>
      </c>
      <c r="U689" s="2">
        <f ca="1">IF(Sheet1!DJ693&lt;&gt;"",Sheet1!DJ693,"")</f>
        <v>0.82999999999999829</v>
      </c>
      <c r="V689" s="2"/>
      <c r="W689" s="2"/>
    </row>
    <row r="690" spans="1:23" x14ac:dyDescent="0.2">
      <c r="A690" s="1">
        <f>IF(Sheet1!B694&lt;&gt;"",Sheet1!B694,"")</f>
        <v>44431</v>
      </c>
      <c r="B690" s="2">
        <f ca="1">IF(Sheet1!DC694&lt;&gt;"",Sheet1!DC694,"")</f>
        <v>9.4999999999998863E-2</v>
      </c>
      <c r="C690" s="2">
        <f ca="1">IF(Sheet1!DD694&lt;&gt;"",Sheet1!DD694,"")</f>
        <v>0.18000000000000682</v>
      </c>
      <c r="D690" s="2">
        <f ca="1">IF(Sheet1!DE694&lt;&gt;"",Sheet1!DE694,"")</f>
        <v>0.29000000000000625</v>
      </c>
      <c r="E690" s="2">
        <f ca="1">IF(Sheet1!DF694&lt;&gt;"",Sheet1!DF694,"")</f>
        <v>0.40000000000000568</v>
      </c>
      <c r="F690" s="2">
        <f ca="1">IF(Sheet1!DG694&lt;&gt;"",Sheet1!DG694,"")</f>
        <v>0.51500000000000057</v>
      </c>
      <c r="G690" s="2">
        <f ca="1">IF(Sheet1!DH694&lt;&gt;"",Sheet1!DH694,"")</f>
        <v>0.62000000000000455</v>
      </c>
      <c r="H690" s="2">
        <f ca="1">IF(Sheet1!DI694&lt;&gt;"",Sheet1!DI694,"")</f>
        <v>0.72499999999999432</v>
      </c>
      <c r="I690" s="2">
        <f ca="1">IF(Sheet1!DJ694&lt;&gt;"",Sheet1!DJ694,"")</f>
        <v>0.81499999999999773</v>
      </c>
      <c r="J690" s="2">
        <f ca="1">IF(Sheet1!DK694&lt;&gt;"",Sheet1!DK694,"")</f>
        <v>0.90000000000000568</v>
      </c>
      <c r="K690" s="2">
        <f ca="1">IF(Sheet1!DL694&lt;&gt;"",Sheet1!DL694,"")</f>
        <v>0.97499999999999432</v>
      </c>
      <c r="L690" s="2">
        <f ca="1">IF(Sheet1!DM694&lt;&gt;"",Sheet1!DM694,"")</f>
        <v>1.0499999999999972</v>
      </c>
      <c r="M690" s="2">
        <f ca="1">IF(Sheet1!DN694&lt;&gt;"",Sheet1!DN694,"")</f>
        <v>1.0999999999999943</v>
      </c>
      <c r="N690" s="2">
        <f ca="1">IF(Sheet1!DO694&lt;&gt;"",Sheet1!DO694,"")</f>
        <v>1.1550000000000011</v>
      </c>
      <c r="O690" s="2">
        <f ca="1">IF(Sheet1!DP694&lt;&gt;"",Sheet1!DP694,"")</f>
        <v>1.2049999999999983</v>
      </c>
      <c r="P690" s="2">
        <f ca="1">IF(Sheet1!DQ694&lt;&gt;"",Sheet1!DQ694,"")</f>
        <v>1.2600000000000051</v>
      </c>
      <c r="Q690" s="2">
        <f ca="1">IF(Sheet1!DR694&lt;&gt;"",Sheet1!DR694,"")</f>
        <v>1.2950000000000017</v>
      </c>
      <c r="R690" s="2">
        <f ca="1">IF(Sheet1!DS694&lt;&gt;"",Sheet1!DS694,"")</f>
        <v>1.3349999999999937</v>
      </c>
      <c r="S690" s="2">
        <f ca="1">IF(Sheet1!DH694&lt;&gt;"",Sheet1!DH694,"")</f>
        <v>0.62000000000000455</v>
      </c>
      <c r="T690" s="2">
        <f ca="1">IF(Sheet1!DI694&lt;&gt;"",Sheet1!DI694,"")</f>
        <v>0.72499999999999432</v>
      </c>
      <c r="U690" s="2">
        <f ca="1">IF(Sheet1!DJ694&lt;&gt;"",Sheet1!DJ694,"")</f>
        <v>0.81499999999999773</v>
      </c>
      <c r="V690" s="2"/>
      <c r="W690" s="2"/>
    </row>
    <row r="691" spans="1:23" x14ac:dyDescent="0.2">
      <c r="A691" s="1">
        <f>IF(Sheet1!B695&lt;&gt;"",Sheet1!B695,"")</f>
        <v>44432</v>
      </c>
      <c r="B691" s="2">
        <f ca="1">IF(Sheet1!DC695&lt;&gt;"",Sheet1!DC695,"")</f>
        <v>9.4999999999998863E-2</v>
      </c>
      <c r="C691" s="2">
        <f ca="1">IF(Sheet1!DD695&lt;&gt;"",Sheet1!DD695,"")</f>
        <v>0.18000000000000682</v>
      </c>
      <c r="D691" s="2">
        <f ca="1">IF(Sheet1!DE695&lt;&gt;"",Sheet1!DE695,"")</f>
        <v>0.29000000000000625</v>
      </c>
      <c r="E691" s="2">
        <f ca="1">IF(Sheet1!DF695&lt;&gt;"",Sheet1!DF695,"")</f>
        <v>0.40500000000000114</v>
      </c>
      <c r="F691" s="2">
        <f ca="1">IF(Sheet1!DG695&lt;&gt;"",Sheet1!DG695,"")</f>
        <v>0.52500000000000568</v>
      </c>
      <c r="G691" s="2">
        <f ca="1">IF(Sheet1!DH695&lt;&gt;"",Sheet1!DH695,"")</f>
        <v>0.64000000000000057</v>
      </c>
      <c r="H691" s="2">
        <f ca="1">IF(Sheet1!DI695&lt;&gt;"",Sheet1!DI695,"")</f>
        <v>0.75</v>
      </c>
      <c r="I691" s="2">
        <f ca="1">IF(Sheet1!DJ695&lt;&gt;"",Sheet1!DJ695,"")</f>
        <v>0.84499999999999886</v>
      </c>
      <c r="J691" s="2">
        <f ca="1">IF(Sheet1!DK695&lt;&gt;"",Sheet1!DK695,"")</f>
        <v>0.93000000000000682</v>
      </c>
      <c r="K691" s="2">
        <f ca="1">IF(Sheet1!DL695&lt;&gt;"",Sheet1!DL695,"")</f>
        <v>1.0049999999999955</v>
      </c>
      <c r="L691" s="2">
        <f ca="1">IF(Sheet1!DM695&lt;&gt;"",Sheet1!DM695,"")</f>
        <v>1.0849999999999937</v>
      </c>
      <c r="M691" s="2">
        <f ca="1">IF(Sheet1!DN695&lt;&gt;"",Sheet1!DN695,"")</f>
        <v>1.1350000000000051</v>
      </c>
      <c r="N691" s="2">
        <f ca="1">IF(Sheet1!DO695&lt;&gt;"",Sheet1!DO695,"")</f>
        <v>1.1850000000000023</v>
      </c>
      <c r="O691" s="2">
        <f ca="1">IF(Sheet1!DP695&lt;&gt;"",Sheet1!DP695,"")</f>
        <v>1.2349999999999994</v>
      </c>
      <c r="P691" s="2">
        <f ca="1">IF(Sheet1!DQ695&lt;&gt;"",Sheet1!DQ695,"")</f>
        <v>1.2950000000000017</v>
      </c>
      <c r="Q691" s="2">
        <f ca="1">IF(Sheet1!DR695&lt;&gt;"",Sheet1!DR695,"")</f>
        <v>1.3299999999999983</v>
      </c>
      <c r="R691" s="2">
        <f ca="1">IF(Sheet1!DS695&lt;&gt;"",Sheet1!DS695,"")</f>
        <v>1.375</v>
      </c>
      <c r="S691" s="2">
        <f ca="1">IF(Sheet1!DH695&lt;&gt;"",Sheet1!DH695,"")</f>
        <v>0.64000000000000057</v>
      </c>
      <c r="T691" s="2">
        <f ca="1">IF(Sheet1!DI695&lt;&gt;"",Sheet1!DI695,"")</f>
        <v>0.75</v>
      </c>
      <c r="U691" s="2">
        <f ca="1">IF(Sheet1!DJ695&lt;&gt;"",Sheet1!DJ695,"")</f>
        <v>0.84499999999999886</v>
      </c>
      <c r="V691" s="2"/>
      <c r="W691" s="2"/>
    </row>
    <row r="692" spans="1:23" x14ac:dyDescent="0.2">
      <c r="A692" s="1">
        <f>IF(Sheet1!B696&lt;&gt;"",Sheet1!B696,"")</f>
        <v>44433</v>
      </c>
      <c r="B692" s="2">
        <f ca="1">IF(Sheet1!DC696&lt;&gt;"",Sheet1!DC696,"")</f>
        <v>9.4999999999998863E-2</v>
      </c>
      <c r="C692" s="2">
        <f ca="1">IF(Sheet1!DD696&lt;&gt;"",Sheet1!DD696,"")</f>
        <v>0.18000000000000682</v>
      </c>
      <c r="D692" s="2">
        <f ca="1">IF(Sheet1!DE696&lt;&gt;"",Sheet1!DE696,"")</f>
        <v>0.29500000000000171</v>
      </c>
      <c r="E692" s="2">
        <f ca="1">IF(Sheet1!DF696&lt;&gt;"",Sheet1!DF696,"")</f>
        <v>0.41500000000000625</v>
      </c>
      <c r="F692" s="2">
        <f ca="1">IF(Sheet1!DG696&lt;&gt;"",Sheet1!DG696,"")</f>
        <v>0.54000000000000625</v>
      </c>
      <c r="G692" s="2">
        <f ca="1">IF(Sheet1!DH696&lt;&gt;"",Sheet1!DH696,"")</f>
        <v>0.67000000000000171</v>
      </c>
      <c r="H692" s="2">
        <f ca="1">IF(Sheet1!DI696&lt;&gt;"",Sheet1!DI696,"")</f>
        <v>0.79000000000000625</v>
      </c>
      <c r="I692" s="2">
        <f ca="1">IF(Sheet1!DJ696&lt;&gt;"",Sheet1!DJ696,"")</f>
        <v>0.89000000000000057</v>
      </c>
      <c r="J692" s="2">
        <f ca="1">IF(Sheet1!DK696&lt;&gt;"",Sheet1!DK696,"")</f>
        <v>0.98499999999999943</v>
      </c>
      <c r="K692" s="2">
        <f ca="1">IF(Sheet1!DL696&lt;&gt;"",Sheet1!DL696,"")</f>
        <v>1.0649999999999977</v>
      </c>
      <c r="L692" s="2">
        <f ca="1">IF(Sheet1!DM696&lt;&gt;"",Sheet1!DM696,"")</f>
        <v>1.144999999999996</v>
      </c>
      <c r="M692" s="2">
        <f ca="1">IF(Sheet1!DN696&lt;&gt;"",Sheet1!DN696,"")</f>
        <v>1.1949999999999932</v>
      </c>
      <c r="N692" s="2">
        <f ca="1">IF(Sheet1!DO696&lt;&gt;"",Sheet1!DO696,"")</f>
        <v>1.25</v>
      </c>
      <c r="O692" s="2">
        <f ca="1">IF(Sheet1!DP696&lt;&gt;"",Sheet1!DP696,"")</f>
        <v>1.2999999999999972</v>
      </c>
      <c r="P692" s="2">
        <f ca="1">IF(Sheet1!DQ696&lt;&gt;"",Sheet1!DQ696,"")</f>
        <v>1.3599999999999994</v>
      </c>
      <c r="Q692" s="2">
        <f ca="1">IF(Sheet1!DR696&lt;&gt;"",Sheet1!DR696,"")</f>
        <v>1.394999999999996</v>
      </c>
      <c r="R692" s="2">
        <f ca="1">IF(Sheet1!DS696&lt;&gt;"",Sheet1!DS696,"")</f>
        <v>1.4399999999999977</v>
      </c>
      <c r="S692" s="2">
        <f ca="1">IF(Sheet1!DH696&lt;&gt;"",Sheet1!DH696,"")</f>
        <v>0.67000000000000171</v>
      </c>
      <c r="T692" s="2">
        <f ca="1">IF(Sheet1!DI696&lt;&gt;"",Sheet1!DI696,"")</f>
        <v>0.79000000000000625</v>
      </c>
      <c r="U692" s="2">
        <f ca="1">IF(Sheet1!DJ696&lt;&gt;"",Sheet1!DJ696,"")</f>
        <v>0.89000000000000057</v>
      </c>
      <c r="V692" s="2"/>
      <c r="W692" s="2"/>
    </row>
    <row r="693" spans="1:23" x14ac:dyDescent="0.2">
      <c r="A693" s="1">
        <f>IF(Sheet1!B697&lt;&gt;"",Sheet1!B697,"")</f>
        <v>44434</v>
      </c>
      <c r="B693" s="2">
        <f ca="1">IF(Sheet1!DC697&lt;&gt;"",Sheet1!DC697,"")</f>
        <v>9.0000000000003411E-2</v>
      </c>
      <c r="C693" s="2">
        <f ca="1">IF(Sheet1!DD697&lt;&gt;"",Sheet1!DD697,"")</f>
        <v>0.17499999999999716</v>
      </c>
      <c r="D693" s="2">
        <f ca="1">IF(Sheet1!DE697&lt;&gt;"",Sheet1!DE697,"")</f>
        <v>0.29000000000000625</v>
      </c>
      <c r="E693" s="2">
        <f ca="1">IF(Sheet1!DF697&lt;&gt;"",Sheet1!DF697,"")</f>
        <v>0.41500000000000625</v>
      </c>
      <c r="F693" s="2">
        <f ca="1">IF(Sheet1!DG697&lt;&gt;"",Sheet1!DG697,"")</f>
        <v>0.54500000000000171</v>
      </c>
      <c r="G693" s="2">
        <f ca="1">IF(Sheet1!DH697&lt;&gt;"",Sheet1!DH697,"")</f>
        <v>0.67499999999999716</v>
      </c>
      <c r="H693" s="2">
        <f ca="1">IF(Sheet1!DI697&lt;&gt;"",Sheet1!DI697,"")</f>
        <v>0.79500000000000171</v>
      </c>
      <c r="I693" s="2">
        <f ca="1">IF(Sheet1!DJ697&lt;&gt;"",Sheet1!DJ697,"")</f>
        <v>0.90000000000000568</v>
      </c>
      <c r="J693" s="2">
        <f ca="1">IF(Sheet1!DK697&lt;&gt;"",Sheet1!DK697,"")</f>
        <v>0.99500000000000455</v>
      </c>
      <c r="K693" s="2">
        <f ca="1">IF(Sheet1!DL697&lt;&gt;"",Sheet1!DL697,"")</f>
        <v>1.0750000000000028</v>
      </c>
      <c r="L693" s="2">
        <f ca="1">IF(Sheet1!DM697&lt;&gt;"",Sheet1!DM697,"")</f>
        <v>1.1550000000000011</v>
      </c>
      <c r="M693" s="2">
        <f ca="1">IF(Sheet1!DN697&lt;&gt;"",Sheet1!DN697,"")</f>
        <v>1.2049999999999983</v>
      </c>
      <c r="N693" s="2">
        <f ca="1">IF(Sheet1!DO697&lt;&gt;"",Sheet1!DO697,"")</f>
        <v>1.2600000000000051</v>
      </c>
      <c r="O693" s="2">
        <f ca="1">IF(Sheet1!DP697&lt;&gt;"",Sheet1!DP697,"")</f>
        <v>1.3100000000000023</v>
      </c>
      <c r="P693" s="2">
        <f ca="1">IF(Sheet1!DQ697&lt;&gt;"",Sheet1!DQ697,"")</f>
        <v>1.3700000000000045</v>
      </c>
      <c r="Q693" s="2">
        <f ca="1">IF(Sheet1!DR697&lt;&gt;"",Sheet1!DR697,"")</f>
        <v>1.4050000000000011</v>
      </c>
      <c r="R693" s="2">
        <f ca="1">IF(Sheet1!DS697&lt;&gt;"",Sheet1!DS697,"")</f>
        <v>1.4500000000000028</v>
      </c>
      <c r="S693" s="2">
        <f ca="1">IF(Sheet1!DH697&lt;&gt;"",Sheet1!DH697,"")</f>
        <v>0.67499999999999716</v>
      </c>
      <c r="T693" s="2">
        <f ca="1">IF(Sheet1!DI697&lt;&gt;"",Sheet1!DI697,"")</f>
        <v>0.79500000000000171</v>
      </c>
      <c r="U693" s="2">
        <f ca="1">IF(Sheet1!DJ697&lt;&gt;"",Sheet1!DJ697,"")</f>
        <v>0.90000000000000568</v>
      </c>
      <c r="V693" s="2"/>
      <c r="W693" s="2"/>
    </row>
    <row r="694" spans="1:23" x14ac:dyDescent="0.2">
      <c r="A694" s="1">
        <f>IF(Sheet1!B698&lt;&gt;"",Sheet1!B698,"")</f>
        <v>44435</v>
      </c>
      <c r="B694" s="2">
        <f ca="1">IF(Sheet1!DC698&lt;&gt;"",Sheet1!DC698,"")</f>
        <v>7.9999999999998295E-2</v>
      </c>
      <c r="C694" s="2">
        <f ca="1">IF(Sheet1!DD698&lt;&gt;"",Sheet1!DD698,"")</f>
        <v>0.15500000000000114</v>
      </c>
      <c r="D694" s="2">
        <f ca="1">IF(Sheet1!DE698&lt;&gt;"",Sheet1!DE698,"")</f>
        <v>0.26000000000000512</v>
      </c>
      <c r="E694" s="2">
        <f ca="1">IF(Sheet1!DF698&lt;&gt;"",Sheet1!DF698,"")</f>
        <v>0.38500000000000512</v>
      </c>
      <c r="F694" s="2">
        <f ca="1">IF(Sheet1!DG698&lt;&gt;"",Sheet1!DG698,"")</f>
        <v>0.51500000000000057</v>
      </c>
      <c r="G694" s="2">
        <f ca="1">IF(Sheet1!DH698&lt;&gt;"",Sheet1!DH698,"")</f>
        <v>0.63500000000000512</v>
      </c>
      <c r="H694" s="2">
        <f ca="1">IF(Sheet1!DI698&lt;&gt;"",Sheet1!DI698,"")</f>
        <v>0.75</v>
      </c>
      <c r="I694" s="2">
        <f ca="1">IF(Sheet1!DJ698&lt;&gt;"",Sheet1!DJ698,"")</f>
        <v>0.84999999999999432</v>
      </c>
      <c r="J694" s="2">
        <f ca="1">IF(Sheet1!DK698&lt;&gt;"",Sheet1!DK698,"")</f>
        <v>0.94499999999999318</v>
      </c>
      <c r="K694" s="2">
        <f ca="1">IF(Sheet1!DL698&lt;&gt;"",Sheet1!DL698,"")</f>
        <v>1.0250000000000057</v>
      </c>
      <c r="L694" s="2">
        <f ca="1">IF(Sheet1!DM698&lt;&gt;"",Sheet1!DM698,"")</f>
        <v>1.105000000000004</v>
      </c>
      <c r="M694" s="2">
        <f ca="1">IF(Sheet1!DN698&lt;&gt;"",Sheet1!DN698,"")</f>
        <v>1.1599999999999966</v>
      </c>
      <c r="N694" s="2">
        <f ca="1">IF(Sheet1!DO698&lt;&gt;"",Sheet1!DO698,"")</f>
        <v>1.2150000000000034</v>
      </c>
      <c r="O694" s="2">
        <f ca="1">IF(Sheet1!DP698&lt;&gt;"",Sheet1!DP698,"")</f>
        <v>1.2650000000000006</v>
      </c>
      <c r="P694" s="2">
        <f ca="1">IF(Sheet1!DQ698&lt;&gt;"",Sheet1!DQ698,"")</f>
        <v>1.3299999999999983</v>
      </c>
      <c r="Q694" s="2">
        <f ca="1">IF(Sheet1!DR698&lt;&gt;"",Sheet1!DR698,"")</f>
        <v>1.3700000000000045</v>
      </c>
      <c r="R694" s="2">
        <f ca="1">IF(Sheet1!DS698&lt;&gt;"",Sheet1!DS698,"")</f>
        <v>1.4150000000000063</v>
      </c>
      <c r="S694" s="2">
        <f ca="1">IF(Sheet1!DH698&lt;&gt;"",Sheet1!DH698,"")</f>
        <v>0.63500000000000512</v>
      </c>
      <c r="T694" s="2">
        <f ca="1">IF(Sheet1!DI698&lt;&gt;"",Sheet1!DI698,"")</f>
        <v>0.75</v>
      </c>
      <c r="U694" s="2">
        <f ca="1">IF(Sheet1!DJ698&lt;&gt;"",Sheet1!DJ698,"")</f>
        <v>0.84999999999999432</v>
      </c>
      <c r="V694" s="2"/>
      <c r="W694" s="2"/>
    </row>
    <row r="695" spans="1:23" x14ac:dyDescent="0.2">
      <c r="A695" s="1">
        <f>IF(Sheet1!B699&lt;&gt;"",Sheet1!B699,"")</f>
        <v>44438</v>
      </c>
      <c r="B695" s="2">
        <f ca="1">IF(Sheet1!DC699&lt;&gt;"",Sheet1!DC699,"")</f>
        <v>7.5000000000002842E-2</v>
      </c>
      <c r="C695" s="2">
        <f ca="1">IF(Sheet1!DD699&lt;&gt;"",Sheet1!DD699,"")</f>
        <v>0.15000000000000568</v>
      </c>
      <c r="D695" s="2">
        <f ca="1">IF(Sheet1!DE699&lt;&gt;"",Sheet1!DE699,"")</f>
        <v>0.25</v>
      </c>
      <c r="E695" s="2">
        <f ca="1">IF(Sheet1!DF699&lt;&gt;"",Sheet1!DF699,"")</f>
        <v>0.36499999999999488</v>
      </c>
      <c r="F695" s="2">
        <f ca="1">IF(Sheet1!DG699&lt;&gt;"",Sheet1!DG699,"")</f>
        <v>0.48499999999999943</v>
      </c>
      <c r="G695" s="2">
        <f ca="1">IF(Sheet1!DH699&lt;&gt;"",Sheet1!DH699,"")</f>
        <v>0.59499999999999886</v>
      </c>
      <c r="H695" s="2">
        <f ca="1">IF(Sheet1!DI699&lt;&gt;"",Sheet1!DI699,"")</f>
        <v>0.70999999999999375</v>
      </c>
      <c r="I695" s="2">
        <f ca="1">IF(Sheet1!DJ699&lt;&gt;"",Sheet1!DJ699,"")</f>
        <v>0.80500000000000682</v>
      </c>
      <c r="J695" s="2">
        <f ca="1">IF(Sheet1!DK699&lt;&gt;"",Sheet1!DK699,"")</f>
        <v>0.89499999999999602</v>
      </c>
      <c r="K695" s="2">
        <f ca="1">IF(Sheet1!DL699&lt;&gt;"",Sheet1!DL699,"")</f>
        <v>0.97499999999999432</v>
      </c>
      <c r="L695" s="2">
        <f ca="1">IF(Sheet1!DM699&lt;&gt;"",Sheet1!DM699,"")</f>
        <v>1.0600000000000023</v>
      </c>
      <c r="M695" s="2">
        <f ca="1">IF(Sheet1!DN699&lt;&gt;"",Sheet1!DN699,"")</f>
        <v>1.1099999999999994</v>
      </c>
      <c r="N695" s="2">
        <f ca="1">IF(Sheet1!DO699&lt;&gt;"",Sheet1!DO699,"")</f>
        <v>1.1700000000000017</v>
      </c>
      <c r="O695" s="2">
        <f ca="1">IF(Sheet1!DP699&lt;&gt;"",Sheet1!DP699,"")</f>
        <v>1.2249999999999943</v>
      </c>
      <c r="P695" s="2">
        <f ca="1">IF(Sheet1!DQ699&lt;&gt;"",Sheet1!DQ699,"")</f>
        <v>1.2900000000000063</v>
      </c>
      <c r="Q695" s="2">
        <f ca="1">IF(Sheet1!DR699&lt;&gt;"",Sheet1!DR699,"")</f>
        <v>1.3299999999999983</v>
      </c>
      <c r="R695" s="2">
        <f ca="1">IF(Sheet1!DS699&lt;&gt;"",Sheet1!DS699,"")</f>
        <v>1.3799999999999955</v>
      </c>
      <c r="S695" s="2">
        <f ca="1">IF(Sheet1!DH699&lt;&gt;"",Sheet1!DH699,"")</f>
        <v>0.59499999999999886</v>
      </c>
      <c r="T695" s="2">
        <f ca="1">IF(Sheet1!DI699&lt;&gt;"",Sheet1!DI699,"")</f>
        <v>0.70999999999999375</v>
      </c>
      <c r="U695" s="2">
        <f ca="1">IF(Sheet1!DJ699&lt;&gt;"",Sheet1!DJ699,"")</f>
        <v>0.80500000000000682</v>
      </c>
      <c r="V695" s="2"/>
      <c r="W695" s="2"/>
    </row>
    <row r="696" spans="1:23" x14ac:dyDescent="0.2">
      <c r="A696" s="1">
        <f>IF(Sheet1!B700&lt;&gt;"",Sheet1!B700,"")</f>
        <v>44439</v>
      </c>
      <c r="B696" s="2">
        <f ca="1">IF(Sheet1!DC700&lt;&gt;"",Sheet1!DC700,"")</f>
        <v>7.5000000000002842E-2</v>
      </c>
      <c r="C696" s="2">
        <f ca="1">IF(Sheet1!DD700&lt;&gt;"",Sheet1!DD700,"")</f>
        <v>0.14499999999999602</v>
      </c>
      <c r="D696" s="2">
        <f ca="1">IF(Sheet1!DE700&lt;&gt;"",Sheet1!DE700,"")</f>
        <v>0.25</v>
      </c>
      <c r="E696" s="2">
        <f ca="1">IF(Sheet1!DF700&lt;&gt;"",Sheet1!DF700,"")</f>
        <v>0.35999999999999943</v>
      </c>
      <c r="F696" s="2">
        <f ca="1">IF(Sheet1!DG700&lt;&gt;"",Sheet1!DG700,"")</f>
        <v>0.47499999999999432</v>
      </c>
      <c r="G696" s="2">
        <f ca="1">IF(Sheet1!DH700&lt;&gt;"",Sheet1!DH700,"")</f>
        <v>0.59000000000000341</v>
      </c>
      <c r="H696" s="2">
        <f ca="1">IF(Sheet1!DI700&lt;&gt;"",Sheet1!DI700,"")</f>
        <v>0.70499999999999829</v>
      </c>
      <c r="I696" s="2">
        <f ca="1">IF(Sheet1!DJ700&lt;&gt;"",Sheet1!DJ700,"")</f>
        <v>0.80500000000000682</v>
      </c>
      <c r="J696" s="2">
        <f ca="1">IF(Sheet1!DK700&lt;&gt;"",Sheet1!DK700,"")</f>
        <v>0.89499999999999602</v>
      </c>
      <c r="K696" s="2">
        <f ca="1">IF(Sheet1!DL700&lt;&gt;"",Sheet1!DL700,"")</f>
        <v>0.98000000000000398</v>
      </c>
      <c r="L696" s="2">
        <f ca="1">IF(Sheet1!DM700&lt;&gt;"",Sheet1!DM700,"")</f>
        <v>1.0649999999999977</v>
      </c>
      <c r="M696" s="2">
        <f ca="1">IF(Sheet1!DN700&lt;&gt;"",Sheet1!DN700,"")</f>
        <v>1.1200000000000045</v>
      </c>
      <c r="N696" s="2">
        <f ca="1">IF(Sheet1!DO700&lt;&gt;"",Sheet1!DO700,"")</f>
        <v>1.1800000000000068</v>
      </c>
      <c r="O696" s="2">
        <f ca="1">IF(Sheet1!DP700&lt;&gt;"",Sheet1!DP700,"")</f>
        <v>1.2349999999999994</v>
      </c>
      <c r="P696" s="2">
        <f ca="1">IF(Sheet1!DQ700&lt;&gt;"",Sheet1!DQ700,"")</f>
        <v>1.3050000000000068</v>
      </c>
      <c r="Q696" s="2">
        <f ca="1">IF(Sheet1!DR700&lt;&gt;"",Sheet1!DR700,"")</f>
        <v>1.3499999999999943</v>
      </c>
      <c r="R696" s="2">
        <f ca="1">IF(Sheet1!DS700&lt;&gt;"",Sheet1!DS700,"")</f>
        <v>1.4000000000000057</v>
      </c>
      <c r="S696" s="2">
        <f ca="1">IF(Sheet1!DH700&lt;&gt;"",Sheet1!DH700,"")</f>
        <v>0.59000000000000341</v>
      </c>
      <c r="T696" s="2">
        <f ca="1">IF(Sheet1!DI700&lt;&gt;"",Sheet1!DI700,"")</f>
        <v>0.70499999999999829</v>
      </c>
      <c r="U696" s="2">
        <f ca="1">IF(Sheet1!DJ700&lt;&gt;"",Sheet1!DJ700,"")</f>
        <v>0.80500000000000682</v>
      </c>
      <c r="V696" s="2"/>
      <c r="W696" s="2"/>
    </row>
    <row r="697" spans="1:23" x14ac:dyDescent="0.2">
      <c r="A697" s="1">
        <f>IF(Sheet1!B701&lt;&gt;"",Sheet1!B701,"")</f>
        <v>44440</v>
      </c>
      <c r="B697" s="2">
        <f ca="1">IF(Sheet1!DC701&lt;&gt;"",Sheet1!DC701,"")</f>
        <v>7.5000000000002842E-2</v>
      </c>
      <c r="C697" s="2">
        <f ca="1">IF(Sheet1!DD701&lt;&gt;"",Sheet1!DD701,"")</f>
        <v>0.15000000000000568</v>
      </c>
      <c r="D697" s="2">
        <f ca="1">IF(Sheet1!DE701&lt;&gt;"",Sheet1!DE701,"")</f>
        <v>0.25499999999999545</v>
      </c>
      <c r="E697" s="2">
        <f ca="1">IF(Sheet1!DF701&lt;&gt;"",Sheet1!DF701,"")</f>
        <v>0.36499999999999488</v>
      </c>
      <c r="F697" s="2">
        <f ca="1">IF(Sheet1!DG701&lt;&gt;"",Sheet1!DG701,"")</f>
        <v>0.48499999999999943</v>
      </c>
      <c r="G697" s="2">
        <f ca="1">IF(Sheet1!DH701&lt;&gt;"",Sheet1!DH701,"")</f>
        <v>0.59999999999999432</v>
      </c>
      <c r="H697" s="2">
        <f ca="1">IF(Sheet1!DI701&lt;&gt;"",Sheet1!DI701,"")</f>
        <v>0.71500000000000341</v>
      </c>
      <c r="I697" s="2">
        <f ca="1">IF(Sheet1!DJ701&lt;&gt;"",Sheet1!DJ701,"")</f>
        <v>0.81499999999999773</v>
      </c>
      <c r="J697" s="2">
        <f ca="1">IF(Sheet1!DK701&lt;&gt;"",Sheet1!DK701,"")</f>
        <v>0.90500000000000114</v>
      </c>
      <c r="K697" s="2">
        <f ca="1">IF(Sheet1!DL701&lt;&gt;"",Sheet1!DL701,"")</f>
        <v>0.98499999999999943</v>
      </c>
      <c r="L697" s="2">
        <f ca="1">IF(Sheet1!DM701&lt;&gt;"",Sheet1!DM701,"")</f>
        <v>1.0699999999999932</v>
      </c>
      <c r="M697" s="2">
        <f ca="1">IF(Sheet1!DN701&lt;&gt;"",Sheet1!DN701,"")</f>
        <v>1.125</v>
      </c>
      <c r="N697" s="2">
        <f ca="1">IF(Sheet1!DO701&lt;&gt;"",Sheet1!DO701,"")</f>
        <v>1.1850000000000023</v>
      </c>
      <c r="O697" s="2">
        <f ca="1">IF(Sheet1!DP701&lt;&gt;"",Sheet1!DP701,"")</f>
        <v>1.2399999999999949</v>
      </c>
      <c r="P697" s="2">
        <f ca="1">IF(Sheet1!DQ701&lt;&gt;"",Sheet1!DQ701,"")</f>
        <v>1.3050000000000068</v>
      </c>
      <c r="Q697" s="2">
        <f ca="1">IF(Sheet1!DR701&lt;&gt;"",Sheet1!DR701,"")</f>
        <v>1.3449999999999989</v>
      </c>
      <c r="R697" s="2">
        <f ca="1">IF(Sheet1!DS701&lt;&gt;"",Sheet1!DS701,"")</f>
        <v>1.394999999999996</v>
      </c>
      <c r="S697" s="2">
        <f ca="1">IF(Sheet1!DH701&lt;&gt;"",Sheet1!DH701,"")</f>
        <v>0.59999999999999432</v>
      </c>
      <c r="T697" s="2">
        <f ca="1">IF(Sheet1!DI701&lt;&gt;"",Sheet1!DI701,"")</f>
        <v>0.71500000000000341</v>
      </c>
      <c r="U697" s="2">
        <f ca="1">IF(Sheet1!DJ701&lt;&gt;"",Sheet1!DJ701,"")</f>
        <v>0.81499999999999773</v>
      </c>
      <c r="V697" s="2"/>
      <c r="W697" s="2"/>
    </row>
    <row r="698" spans="1:23" x14ac:dyDescent="0.2">
      <c r="A698" s="1">
        <f>IF(Sheet1!B702&lt;&gt;"",Sheet1!B702,"")</f>
        <v>44441</v>
      </c>
      <c r="B698" s="2">
        <f ca="1">IF(Sheet1!DC702&lt;&gt;"",Sheet1!DC702,"")</f>
        <v>7.5000000000002842E-2</v>
      </c>
      <c r="C698" s="2">
        <f ca="1">IF(Sheet1!DD702&lt;&gt;"",Sheet1!DD702,"")</f>
        <v>0.14499999999999602</v>
      </c>
      <c r="D698" s="2">
        <f ca="1">IF(Sheet1!DE702&lt;&gt;"",Sheet1!DE702,"")</f>
        <v>0.24500000000000455</v>
      </c>
      <c r="E698" s="2">
        <f ca="1">IF(Sheet1!DF702&lt;&gt;"",Sheet1!DF702,"")</f>
        <v>0.35500000000000398</v>
      </c>
      <c r="F698" s="2">
        <f ca="1">IF(Sheet1!DG702&lt;&gt;"",Sheet1!DG702,"")</f>
        <v>0.47499999999999432</v>
      </c>
      <c r="G698" s="2">
        <f ca="1">IF(Sheet1!DH702&lt;&gt;"",Sheet1!DH702,"")</f>
        <v>0.59000000000000341</v>
      </c>
      <c r="H698" s="2">
        <f ca="1">IF(Sheet1!DI702&lt;&gt;"",Sheet1!DI702,"")</f>
        <v>0.70499999999999829</v>
      </c>
      <c r="I698" s="2">
        <f ca="1">IF(Sheet1!DJ702&lt;&gt;"",Sheet1!DJ702,"")</f>
        <v>0.80500000000000682</v>
      </c>
      <c r="J698" s="2">
        <f ca="1">IF(Sheet1!DK702&lt;&gt;"",Sheet1!DK702,"")</f>
        <v>0.89499999999999602</v>
      </c>
      <c r="K698" s="2">
        <f ca="1">IF(Sheet1!DL702&lt;&gt;"",Sheet1!DL702,"")</f>
        <v>0.97499999999999432</v>
      </c>
      <c r="L698" s="2">
        <f ca="1">IF(Sheet1!DM702&lt;&gt;"",Sheet1!DM702,"")</f>
        <v>1.0600000000000023</v>
      </c>
      <c r="M698" s="2">
        <f ca="1">IF(Sheet1!DN702&lt;&gt;"",Sheet1!DN702,"")</f>
        <v>1.1149999999999949</v>
      </c>
      <c r="N698" s="2">
        <f ca="1">IF(Sheet1!DO702&lt;&gt;"",Sheet1!DO702,"")</f>
        <v>1.1749999999999972</v>
      </c>
      <c r="O698" s="2">
        <f ca="1">IF(Sheet1!DP702&lt;&gt;"",Sheet1!DP702,"")</f>
        <v>1.230000000000004</v>
      </c>
      <c r="P698" s="2">
        <f ca="1">IF(Sheet1!DQ702&lt;&gt;"",Sheet1!DQ702,"")</f>
        <v>1.2950000000000017</v>
      </c>
      <c r="Q698" s="2">
        <f ca="1">IF(Sheet1!DR702&lt;&gt;"",Sheet1!DR702,"")</f>
        <v>1.3349999999999937</v>
      </c>
      <c r="R698" s="2">
        <f ca="1">IF(Sheet1!DS702&lt;&gt;"",Sheet1!DS702,"")</f>
        <v>1.3850000000000051</v>
      </c>
      <c r="S698" s="2">
        <f ca="1">IF(Sheet1!DH702&lt;&gt;"",Sheet1!DH702,"")</f>
        <v>0.59000000000000341</v>
      </c>
      <c r="T698" s="2">
        <f ca="1">IF(Sheet1!DI702&lt;&gt;"",Sheet1!DI702,"")</f>
        <v>0.70499999999999829</v>
      </c>
      <c r="U698" s="2">
        <f ca="1">IF(Sheet1!DJ702&lt;&gt;"",Sheet1!DJ702,"")</f>
        <v>0.80500000000000682</v>
      </c>
      <c r="V698" s="2"/>
      <c r="W698" s="2"/>
    </row>
    <row r="699" spans="1:23" x14ac:dyDescent="0.2">
      <c r="A699" s="1">
        <f>IF(Sheet1!B703&lt;&gt;"",Sheet1!B703,"")</f>
        <v>44442</v>
      </c>
      <c r="B699" s="2">
        <f ca="1">IF(Sheet1!DC703&lt;&gt;"",Sheet1!DC703,"")</f>
        <v>6.9999999999993179E-2</v>
      </c>
      <c r="C699" s="2">
        <f ca="1">IF(Sheet1!DD703&lt;&gt;"",Sheet1!DD703,"")</f>
        <v>0.14000000000000057</v>
      </c>
      <c r="D699" s="2">
        <f ca="1">IF(Sheet1!DE703&lt;&gt;"",Sheet1!DE703,"")</f>
        <v>0.23499999999999943</v>
      </c>
      <c r="E699" s="2">
        <f ca="1">IF(Sheet1!DF703&lt;&gt;"",Sheet1!DF703,"")</f>
        <v>0.34499999999999886</v>
      </c>
      <c r="F699" s="2">
        <f ca="1">IF(Sheet1!DG703&lt;&gt;"",Sheet1!DG703,"")</f>
        <v>0.45999999999999375</v>
      </c>
      <c r="G699" s="2">
        <f ca="1">IF(Sheet1!DH703&lt;&gt;"",Sheet1!DH703,"")</f>
        <v>0.58499999999999375</v>
      </c>
      <c r="H699" s="2">
        <f ca="1">IF(Sheet1!DI703&lt;&gt;"",Sheet1!DI703,"")</f>
        <v>0.70499999999999829</v>
      </c>
      <c r="I699" s="2">
        <f ca="1">IF(Sheet1!DJ703&lt;&gt;"",Sheet1!DJ703,"")</f>
        <v>0.81000000000000227</v>
      </c>
      <c r="J699" s="2">
        <f ca="1">IF(Sheet1!DK703&lt;&gt;"",Sheet1!DK703,"")</f>
        <v>0.90500000000000114</v>
      </c>
      <c r="K699" s="2">
        <f ca="1">IF(Sheet1!DL703&lt;&gt;"",Sheet1!DL703,"")</f>
        <v>0.99500000000000455</v>
      </c>
      <c r="L699" s="2">
        <f ca="1">IF(Sheet1!DM703&lt;&gt;"",Sheet1!DM703,"")</f>
        <v>1.0849999999999937</v>
      </c>
      <c r="M699" s="2">
        <f ca="1">IF(Sheet1!DN703&lt;&gt;"",Sheet1!DN703,"")</f>
        <v>1.1400000000000006</v>
      </c>
      <c r="N699" s="2">
        <f ca="1">IF(Sheet1!DO703&lt;&gt;"",Sheet1!DO703,"")</f>
        <v>1.2000000000000028</v>
      </c>
      <c r="O699" s="2">
        <f ca="1">IF(Sheet1!DP703&lt;&gt;"",Sheet1!DP703,"")</f>
        <v>1.2600000000000051</v>
      </c>
      <c r="P699" s="2">
        <f ca="1">IF(Sheet1!DQ703&lt;&gt;"",Sheet1!DQ703,"")</f>
        <v>1.3299999999999983</v>
      </c>
      <c r="Q699" s="2">
        <f ca="1">IF(Sheet1!DR703&lt;&gt;"",Sheet1!DR703,"")</f>
        <v>1.375</v>
      </c>
      <c r="R699" s="2">
        <f ca="1">IF(Sheet1!DS703&lt;&gt;"",Sheet1!DS703,"")</f>
        <v>1.4249999999999972</v>
      </c>
      <c r="S699" s="2">
        <f ca="1">IF(Sheet1!DH703&lt;&gt;"",Sheet1!DH703,"")</f>
        <v>0.58499999999999375</v>
      </c>
      <c r="T699" s="2">
        <f ca="1">IF(Sheet1!DI703&lt;&gt;"",Sheet1!DI703,"")</f>
        <v>0.70499999999999829</v>
      </c>
      <c r="U699" s="2">
        <f ca="1">IF(Sheet1!DJ703&lt;&gt;"",Sheet1!DJ703,"")</f>
        <v>0.81000000000000227</v>
      </c>
      <c r="V699" s="2"/>
      <c r="W699" s="2"/>
    </row>
    <row r="700" spans="1:23" x14ac:dyDescent="0.2">
      <c r="A700" s="1">
        <f>IF(Sheet1!B704&lt;&gt;"",Sheet1!B704,"")</f>
        <v>44445</v>
      </c>
      <c r="B700" s="2" t="e">
        <f ca="1">IF(Sheet1!DC704&lt;&gt;"",Sheet1!DC704,"")</f>
        <v>#VALUE!</v>
      </c>
      <c r="C700" s="2" t="e">
        <f ca="1">IF(Sheet1!DD704&lt;&gt;"",Sheet1!DD704,"")</f>
        <v>#VALUE!</v>
      </c>
      <c r="D700" s="2" t="e">
        <f ca="1">IF(Sheet1!DE704&lt;&gt;"",Sheet1!DE704,"")</f>
        <v>#VALUE!</v>
      </c>
      <c r="E700" s="2" t="e">
        <f ca="1">IF(Sheet1!DF704&lt;&gt;"",Sheet1!DF704,"")</f>
        <v>#VALUE!</v>
      </c>
      <c r="F700" s="2" t="e">
        <f ca="1">IF(Sheet1!DG704&lt;&gt;"",Sheet1!DG704,"")</f>
        <v>#VALUE!</v>
      </c>
      <c r="G700" s="2" t="e">
        <f ca="1">IF(Sheet1!DH704&lt;&gt;"",Sheet1!DH704,"")</f>
        <v>#VALUE!</v>
      </c>
      <c r="H700" s="2" t="e">
        <f ca="1">IF(Sheet1!DI704&lt;&gt;"",Sheet1!DI704,"")</f>
        <v>#VALUE!</v>
      </c>
      <c r="I700" s="2" t="e">
        <f ca="1">IF(Sheet1!DJ704&lt;&gt;"",Sheet1!DJ704,"")</f>
        <v>#VALUE!</v>
      </c>
      <c r="J700" s="2" t="e">
        <f ca="1">IF(Sheet1!DK704&lt;&gt;"",Sheet1!DK704,"")</f>
        <v>#VALUE!</v>
      </c>
      <c r="K700" s="2" t="e">
        <f ca="1">IF(Sheet1!DL704&lt;&gt;"",Sheet1!DL704,"")</f>
        <v>#VALUE!</v>
      </c>
      <c r="L700" s="2" t="e">
        <f ca="1">IF(Sheet1!DM704&lt;&gt;"",Sheet1!DM704,"")</f>
        <v>#VALUE!</v>
      </c>
      <c r="M700" s="2" t="e">
        <f ca="1">IF(Sheet1!DN704&lt;&gt;"",Sheet1!DN704,"")</f>
        <v>#VALUE!</v>
      </c>
      <c r="N700" s="2" t="e">
        <f ca="1">IF(Sheet1!DO704&lt;&gt;"",Sheet1!DO704,"")</f>
        <v>#VALUE!</v>
      </c>
      <c r="O700" s="2" t="e">
        <f ca="1">IF(Sheet1!DP704&lt;&gt;"",Sheet1!DP704,"")</f>
        <v>#VALUE!</v>
      </c>
      <c r="P700" s="2" t="e">
        <f ca="1">IF(Sheet1!DQ704&lt;&gt;"",Sheet1!DQ704,"")</f>
        <v>#VALUE!</v>
      </c>
      <c r="Q700" s="2" t="e">
        <f ca="1">IF(Sheet1!DR704&lt;&gt;"",Sheet1!DR704,"")</f>
        <v>#VALUE!</v>
      </c>
      <c r="R700" s="2" t="e">
        <f ca="1">IF(Sheet1!DS704&lt;&gt;"",Sheet1!DS704,"")</f>
        <v>#VALUE!</v>
      </c>
      <c r="S700" s="2" t="e">
        <f ca="1">IF(Sheet1!DH704&lt;&gt;"",Sheet1!DH704,"")</f>
        <v>#VALUE!</v>
      </c>
      <c r="T700" s="2" t="e">
        <f ca="1">IF(Sheet1!DI704&lt;&gt;"",Sheet1!DI704,"")</f>
        <v>#VALUE!</v>
      </c>
      <c r="U700" s="2" t="e">
        <f ca="1">IF(Sheet1!DJ704&lt;&gt;"",Sheet1!DJ704,"")</f>
        <v>#VALUE!</v>
      </c>
      <c r="V700" s="2"/>
      <c r="W700" s="2"/>
    </row>
    <row r="701" spans="1:23" x14ac:dyDescent="0.2">
      <c r="A701" s="1">
        <f>IF(Sheet1!B705&lt;&gt;"",Sheet1!B705,"")</f>
        <v>44446</v>
      </c>
      <c r="B701" s="2">
        <f ca="1">IF(Sheet1!DC705&lt;&gt;"",Sheet1!DC705,"")</f>
        <v>7.5000000000002842E-2</v>
      </c>
      <c r="C701" s="2">
        <f ca="1">IF(Sheet1!DD705&lt;&gt;"",Sheet1!DD705,"")</f>
        <v>0.15000000000000568</v>
      </c>
      <c r="D701" s="2">
        <f ca="1">IF(Sheet1!DE705&lt;&gt;"",Sheet1!DE705,"")</f>
        <v>0.25</v>
      </c>
      <c r="E701" s="2">
        <f ca="1">IF(Sheet1!DF705&lt;&gt;"",Sheet1!DF705,"")</f>
        <v>0.36499999999999488</v>
      </c>
      <c r="F701" s="2">
        <f ca="1">IF(Sheet1!DG705&lt;&gt;"",Sheet1!DG705,"")</f>
        <v>0.48999999999999488</v>
      </c>
      <c r="G701" s="2">
        <f ca="1">IF(Sheet1!DH705&lt;&gt;"",Sheet1!DH705,"")</f>
        <v>0.625</v>
      </c>
      <c r="H701" s="2">
        <f ca="1">IF(Sheet1!DI705&lt;&gt;"",Sheet1!DI705,"")</f>
        <v>0.75</v>
      </c>
      <c r="I701" s="2">
        <f ca="1">IF(Sheet1!DJ705&lt;&gt;"",Sheet1!DJ705,"")</f>
        <v>0.85999999999999943</v>
      </c>
      <c r="J701" s="2">
        <f ca="1">IF(Sheet1!DK705&lt;&gt;"",Sheet1!DK705,"")</f>
        <v>0.95999999999999375</v>
      </c>
      <c r="K701" s="2">
        <f ca="1">IF(Sheet1!DL705&lt;&gt;"",Sheet1!DL705,"")</f>
        <v>1.0499999999999972</v>
      </c>
      <c r="L701" s="2">
        <f ca="1">IF(Sheet1!DM705&lt;&gt;"",Sheet1!DM705,"")</f>
        <v>1.1350000000000051</v>
      </c>
      <c r="M701" s="2">
        <f ca="1">IF(Sheet1!DN705&lt;&gt;"",Sheet1!DN705,"")</f>
        <v>1.1949999999999932</v>
      </c>
      <c r="N701" s="2">
        <f ca="1">IF(Sheet1!DO705&lt;&gt;"",Sheet1!DO705,"")</f>
        <v>1.2549999999999955</v>
      </c>
      <c r="O701" s="2">
        <f ca="1">IF(Sheet1!DP705&lt;&gt;"",Sheet1!DP705,"")</f>
        <v>1.3149999999999977</v>
      </c>
      <c r="P701" s="2">
        <f ca="1">IF(Sheet1!DQ705&lt;&gt;"",Sheet1!DQ705,"")</f>
        <v>1.3850000000000051</v>
      </c>
      <c r="Q701" s="2">
        <f ca="1">IF(Sheet1!DR705&lt;&gt;"",Sheet1!DR705,"")</f>
        <v>1.4300000000000068</v>
      </c>
      <c r="R701" s="2">
        <f ca="1">IF(Sheet1!DS705&lt;&gt;"",Sheet1!DS705,"")</f>
        <v>1.480000000000004</v>
      </c>
      <c r="S701" s="2">
        <f ca="1">IF(Sheet1!DH705&lt;&gt;"",Sheet1!DH705,"")</f>
        <v>0.625</v>
      </c>
      <c r="T701" s="2">
        <f ca="1">IF(Sheet1!DI705&lt;&gt;"",Sheet1!DI705,"")</f>
        <v>0.75</v>
      </c>
      <c r="U701" s="2">
        <f ca="1">IF(Sheet1!DJ705&lt;&gt;"",Sheet1!DJ705,"")</f>
        <v>0.85999999999999943</v>
      </c>
      <c r="V701" s="2"/>
      <c r="W701" s="2"/>
    </row>
    <row r="702" spans="1:23" x14ac:dyDescent="0.2">
      <c r="A702" s="1">
        <f>IF(Sheet1!B706&lt;&gt;"",Sheet1!B706,"")</f>
        <v>44447</v>
      </c>
      <c r="B702" s="2">
        <f ca="1">IF(Sheet1!DC706&lt;&gt;"",Sheet1!DC706,"")</f>
        <v>7.5000000000002842E-2</v>
      </c>
      <c r="C702" s="2">
        <f ca="1">IF(Sheet1!DD706&lt;&gt;"",Sheet1!DD706,"")</f>
        <v>0.15000000000000568</v>
      </c>
      <c r="D702" s="2">
        <f ca="1">IF(Sheet1!DE706&lt;&gt;"",Sheet1!DE706,"")</f>
        <v>0.25</v>
      </c>
      <c r="E702" s="2">
        <f ca="1">IF(Sheet1!DF706&lt;&gt;"",Sheet1!DF706,"")</f>
        <v>0.36499999999999488</v>
      </c>
      <c r="F702" s="2">
        <f ca="1">IF(Sheet1!DG706&lt;&gt;"",Sheet1!DG706,"")</f>
        <v>0.48999999999999488</v>
      </c>
      <c r="G702" s="2">
        <f ca="1">IF(Sheet1!DH706&lt;&gt;"",Sheet1!DH706,"")</f>
        <v>0.62000000000000455</v>
      </c>
      <c r="H702" s="2">
        <f ca="1">IF(Sheet1!DI706&lt;&gt;"",Sheet1!DI706,"")</f>
        <v>0.73999999999999488</v>
      </c>
      <c r="I702" s="2">
        <f ca="1">IF(Sheet1!DJ706&lt;&gt;"",Sheet1!DJ706,"")</f>
        <v>0.84999999999999432</v>
      </c>
      <c r="J702" s="2">
        <f ca="1">IF(Sheet1!DK706&lt;&gt;"",Sheet1!DK706,"")</f>
        <v>0.95000000000000284</v>
      </c>
      <c r="K702" s="2">
        <f ca="1">IF(Sheet1!DL706&lt;&gt;"",Sheet1!DL706,"")</f>
        <v>1.0349999999999966</v>
      </c>
      <c r="L702" s="2">
        <f ca="1">IF(Sheet1!DM706&lt;&gt;"",Sheet1!DM706,"")</f>
        <v>1.1200000000000045</v>
      </c>
      <c r="M702" s="2">
        <f ca="1">IF(Sheet1!DN706&lt;&gt;"",Sheet1!DN706,"")</f>
        <v>1.1749999999999972</v>
      </c>
      <c r="N702" s="2">
        <f ca="1">IF(Sheet1!DO706&lt;&gt;"",Sheet1!DO706,"")</f>
        <v>1.230000000000004</v>
      </c>
      <c r="O702" s="2">
        <f ca="1">IF(Sheet1!DP706&lt;&gt;"",Sheet1!DP706,"")</f>
        <v>1.2849999999999966</v>
      </c>
      <c r="P702" s="2">
        <f ca="1">IF(Sheet1!DQ706&lt;&gt;"",Sheet1!DQ706,"")</f>
        <v>1.3499999999999943</v>
      </c>
      <c r="Q702" s="2">
        <f ca="1">IF(Sheet1!DR706&lt;&gt;"",Sheet1!DR706,"")</f>
        <v>1.3900000000000006</v>
      </c>
      <c r="R702" s="2">
        <f ca="1">IF(Sheet1!DS706&lt;&gt;"",Sheet1!DS706,"")</f>
        <v>1.4399999999999977</v>
      </c>
      <c r="S702" s="2">
        <f ca="1">IF(Sheet1!DH706&lt;&gt;"",Sheet1!DH706,"")</f>
        <v>0.62000000000000455</v>
      </c>
      <c r="T702" s="2">
        <f ca="1">IF(Sheet1!DI706&lt;&gt;"",Sheet1!DI706,"")</f>
        <v>0.73999999999999488</v>
      </c>
      <c r="U702" s="2">
        <f ca="1">IF(Sheet1!DJ706&lt;&gt;"",Sheet1!DJ706,"")</f>
        <v>0.84999999999999432</v>
      </c>
      <c r="V702" s="2"/>
      <c r="W702" s="2"/>
    </row>
    <row r="703" spans="1:23" x14ac:dyDescent="0.2">
      <c r="A703" s="1">
        <f>IF(Sheet1!B707&lt;&gt;"",Sheet1!B707,"")</f>
        <v>44448</v>
      </c>
      <c r="B703" s="2">
        <f ca="1">IF(Sheet1!DC707&lt;&gt;"",Sheet1!DC707,"")</f>
        <v>7.5000000000002842E-2</v>
      </c>
      <c r="C703" s="2">
        <f ca="1">IF(Sheet1!DD707&lt;&gt;"",Sheet1!DD707,"")</f>
        <v>0.15000000000000568</v>
      </c>
      <c r="D703" s="2">
        <f ca="1">IF(Sheet1!DE707&lt;&gt;"",Sheet1!DE707,"")</f>
        <v>0.24500000000000455</v>
      </c>
      <c r="E703" s="2">
        <f ca="1">IF(Sheet1!DF707&lt;&gt;"",Sheet1!DF707,"")</f>
        <v>0.35999999999999943</v>
      </c>
      <c r="F703" s="2">
        <f ca="1">IF(Sheet1!DG707&lt;&gt;"",Sheet1!DG707,"")</f>
        <v>0.48499999999999943</v>
      </c>
      <c r="G703" s="2">
        <f ca="1">IF(Sheet1!DH707&lt;&gt;"",Sheet1!DH707,"")</f>
        <v>0.60999999999999943</v>
      </c>
      <c r="H703" s="2">
        <f ca="1">IF(Sheet1!DI707&lt;&gt;"",Sheet1!DI707,"")</f>
        <v>0.72499999999999432</v>
      </c>
      <c r="I703" s="2">
        <f ca="1">IF(Sheet1!DJ707&lt;&gt;"",Sheet1!DJ707,"")</f>
        <v>0.82999999999999829</v>
      </c>
      <c r="J703" s="2">
        <f ca="1">IF(Sheet1!DK707&lt;&gt;"",Sheet1!DK707,"")</f>
        <v>0.92499999999999716</v>
      </c>
      <c r="K703" s="2">
        <f ca="1">IF(Sheet1!DL707&lt;&gt;"",Sheet1!DL707,"")</f>
        <v>1.0100000000000051</v>
      </c>
      <c r="L703" s="2">
        <f ca="1">IF(Sheet1!DM707&lt;&gt;"",Sheet1!DM707,"")</f>
        <v>1.0900000000000034</v>
      </c>
      <c r="M703" s="2">
        <f ca="1">IF(Sheet1!DN707&lt;&gt;"",Sheet1!DN707,"")</f>
        <v>1.1400000000000006</v>
      </c>
      <c r="N703" s="2">
        <f ca="1">IF(Sheet1!DO707&lt;&gt;"",Sheet1!DO707,"")</f>
        <v>1.1949999999999932</v>
      </c>
      <c r="O703" s="2">
        <f ca="1">IF(Sheet1!DP707&lt;&gt;"",Sheet1!DP707,"")</f>
        <v>1.25</v>
      </c>
      <c r="P703" s="2">
        <f ca="1">IF(Sheet1!DQ707&lt;&gt;"",Sheet1!DQ707,"")</f>
        <v>1.3149999999999977</v>
      </c>
      <c r="Q703" s="2">
        <f ca="1">IF(Sheet1!DR707&lt;&gt;"",Sheet1!DR707,"")</f>
        <v>1.355000000000004</v>
      </c>
      <c r="R703" s="2">
        <f ca="1">IF(Sheet1!DS707&lt;&gt;"",Sheet1!DS707,"")</f>
        <v>1.4050000000000011</v>
      </c>
      <c r="S703" s="2">
        <f ca="1">IF(Sheet1!DH707&lt;&gt;"",Sheet1!DH707,"")</f>
        <v>0.60999999999999943</v>
      </c>
      <c r="T703" s="2">
        <f ca="1">IF(Sheet1!DI707&lt;&gt;"",Sheet1!DI707,"")</f>
        <v>0.72499999999999432</v>
      </c>
      <c r="U703" s="2">
        <f ca="1">IF(Sheet1!DJ707&lt;&gt;"",Sheet1!DJ707,"")</f>
        <v>0.82999999999999829</v>
      </c>
      <c r="V703" s="2"/>
      <c r="W703" s="2"/>
    </row>
    <row r="704" spans="1:23" x14ac:dyDescent="0.2">
      <c r="A704" s="1">
        <f>IF(Sheet1!B708&lt;&gt;"",Sheet1!B708,"")</f>
        <v>44449</v>
      </c>
      <c r="B704" s="2">
        <f ca="1">IF(Sheet1!DC708&lt;&gt;"",Sheet1!DC708,"")</f>
        <v>7.5000000000002842E-2</v>
      </c>
      <c r="C704" s="2">
        <f ca="1">IF(Sheet1!DD708&lt;&gt;"",Sheet1!DD708,"")</f>
        <v>0.15000000000000568</v>
      </c>
      <c r="D704" s="2">
        <f ca="1">IF(Sheet1!DE708&lt;&gt;"",Sheet1!DE708,"")</f>
        <v>0.25499999999999545</v>
      </c>
      <c r="E704" s="2">
        <f ca="1">IF(Sheet1!DF708&lt;&gt;"",Sheet1!DF708,"")</f>
        <v>0.375</v>
      </c>
      <c r="F704" s="2">
        <f ca="1">IF(Sheet1!DG708&lt;&gt;"",Sheet1!DG708,"")</f>
        <v>0.5</v>
      </c>
      <c r="G704" s="2">
        <f ca="1">IF(Sheet1!DH708&lt;&gt;"",Sheet1!DH708,"")</f>
        <v>0.625</v>
      </c>
      <c r="H704" s="2">
        <f ca="1">IF(Sheet1!DI708&lt;&gt;"",Sheet1!DI708,"")</f>
        <v>0.75</v>
      </c>
      <c r="I704" s="2">
        <f ca="1">IF(Sheet1!DJ708&lt;&gt;"",Sheet1!DJ708,"")</f>
        <v>0.85999999999999943</v>
      </c>
      <c r="J704" s="2">
        <f ca="1">IF(Sheet1!DK708&lt;&gt;"",Sheet1!DK708,"")</f>
        <v>0.96500000000000341</v>
      </c>
      <c r="K704" s="2">
        <f ca="1">IF(Sheet1!DL708&lt;&gt;"",Sheet1!DL708,"")</f>
        <v>1.0499999999999972</v>
      </c>
      <c r="L704" s="2">
        <f ca="1">IF(Sheet1!DM708&lt;&gt;"",Sheet1!DM708,"")</f>
        <v>1.1350000000000051</v>
      </c>
      <c r="M704" s="2">
        <f ca="1">IF(Sheet1!DN708&lt;&gt;"",Sheet1!DN708,"")</f>
        <v>1.1899999999999977</v>
      </c>
      <c r="N704" s="2">
        <f ca="1">IF(Sheet1!DO708&lt;&gt;"",Sheet1!DO708,"")</f>
        <v>1.25</v>
      </c>
      <c r="O704" s="2">
        <f ca="1">IF(Sheet1!DP708&lt;&gt;"",Sheet1!DP708,"")</f>
        <v>1.3050000000000068</v>
      </c>
      <c r="P704" s="2">
        <f ca="1">IF(Sheet1!DQ708&lt;&gt;"",Sheet1!DQ708,"")</f>
        <v>1.3700000000000045</v>
      </c>
      <c r="Q704" s="2">
        <f ca="1">IF(Sheet1!DR708&lt;&gt;"",Sheet1!DR708,"")</f>
        <v>1.4099999999999966</v>
      </c>
      <c r="R704" s="2">
        <f ca="1">IF(Sheet1!DS708&lt;&gt;"",Sheet1!DS708,"")</f>
        <v>1.4599999999999937</v>
      </c>
      <c r="S704" s="2">
        <f ca="1">IF(Sheet1!DH708&lt;&gt;"",Sheet1!DH708,"")</f>
        <v>0.625</v>
      </c>
      <c r="T704" s="2">
        <f ca="1">IF(Sheet1!DI708&lt;&gt;"",Sheet1!DI708,"")</f>
        <v>0.75</v>
      </c>
      <c r="U704" s="2">
        <f ca="1">IF(Sheet1!DJ708&lt;&gt;"",Sheet1!DJ708,"")</f>
        <v>0.85999999999999943</v>
      </c>
      <c r="V704" s="2"/>
      <c r="W704" s="2"/>
    </row>
    <row r="705" spans="1:23" x14ac:dyDescent="0.2">
      <c r="A705" s="1">
        <f>IF(Sheet1!B709&lt;&gt;"",Sheet1!B709,"")</f>
        <v>44452</v>
      </c>
      <c r="B705" s="2">
        <f ca="1">IF(Sheet1!DC709&lt;&gt;"",Sheet1!DC709,"")</f>
        <v>7.5000000000002842E-2</v>
      </c>
      <c r="C705" s="2">
        <f ca="1">IF(Sheet1!DD709&lt;&gt;"",Sheet1!DD709,"")</f>
        <v>0.15000000000000568</v>
      </c>
      <c r="D705" s="2">
        <f ca="1">IF(Sheet1!DE709&lt;&gt;"",Sheet1!DE709,"")</f>
        <v>0.25</v>
      </c>
      <c r="E705" s="2">
        <f ca="1">IF(Sheet1!DF709&lt;&gt;"",Sheet1!DF709,"")</f>
        <v>0.37000000000000455</v>
      </c>
      <c r="F705" s="2">
        <f ca="1">IF(Sheet1!DG709&lt;&gt;"",Sheet1!DG709,"")</f>
        <v>0.48999999999999488</v>
      </c>
      <c r="G705" s="2">
        <f ca="1">IF(Sheet1!DH709&lt;&gt;"",Sheet1!DH709,"")</f>
        <v>0.62000000000000455</v>
      </c>
      <c r="H705" s="2">
        <f ca="1">IF(Sheet1!DI709&lt;&gt;"",Sheet1!DI709,"")</f>
        <v>0.73999999999999488</v>
      </c>
      <c r="I705" s="2">
        <f ca="1">IF(Sheet1!DJ709&lt;&gt;"",Sheet1!DJ709,"")</f>
        <v>0.84999999999999432</v>
      </c>
      <c r="J705" s="2">
        <f ca="1">IF(Sheet1!DK709&lt;&gt;"",Sheet1!DK709,"")</f>
        <v>0.95000000000000284</v>
      </c>
      <c r="K705" s="2">
        <f ca="1">IF(Sheet1!DL709&lt;&gt;"",Sheet1!DL709,"")</f>
        <v>1.0400000000000063</v>
      </c>
      <c r="L705" s="2">
        <f ca="1">IF(Sheet1!DM709&lt;&gt;"",Sheet1!DM709,"")</f>
        <v>1.125</v>
      </c>
      <c r="M705" s="2">
        <f ca="1">IF(Sheet1!DN709&lt;&gt;"",Sheet1!DN709,"")</f>
        <v>1.1749999999999972</v>
      </c>
      <c r="N705" s="2">
        <f ca="1">IF(Sheet1!DO709&lt;&gt;"",Sheet1!DO709,"")</f>
        <v>1.2349999999999994</v>
      </c>
      <c r="O705" s="2">
        <f ca="1">IF(Sheet1!DP709&lt;&gt;"",Sheet1!DP709,"")</f>
        <v>1.2900000000000063</v>
      </c>
      <c r="P705" s="2">
        <f ca="1">IF(Sheet1!DQ709&lt;&gt;"",Sheet1!DQ709,"")</f>
        <v>1.355000000000004</v>
      </c>
      <c r="Q705" s="2">
        <f ca="1">IF(Sheet1!DR709&lt;&gt;"",Sheet1!DR709,"")</f>
        <v>1.394999999999996</v>
      </c>
      <c r="R705" s="2">
        <f ca="1">IF(Sheet1!DS709&lt;&gt;"",Sheet1!DS709,"")</f>
        <v>1.4449999999999932</v>
      </c>
      <c r="S705" s="2">
        <f ca="1">IF(Sheet1!DH709&lt;&gt;"",Sheet1!DH709,"")</f>
        <v>0.62000000000000455</v>
      </c>
      <c r="T705" s="2">
        <f ca="1">IF(Sheet1!DI709&lt;&gt;"",Sheet1!DI709,"")</f>
        <v>0.73999999999999488</v>
      </c>
      <c r="U705" s="2">
        <f ca="1">IF(Sheet1!DJ709&lt;&gt;"",Sheet1!DJ709,"")</f>
        <v>0.84999999999999432</v>
      </c>
      <c r="V705" s="2"/>
      <c r="W705" s="2"/>
    </row>
    <row r="706" spans="1:23" x14ac:dyDescent="0.2">
      <c r="A706" s="1">
        <f>IF(Sheet1!B710&lt;&gt;"",Sheet1!B710,"")</f>
        <v>44453</v>
      </c>
      <c r="B706" s="2">
        <f ca="1">IF(Sheet1!DC710&lt;&gt;"",Sheet1!DC710,"")</f>
        <v>6.9999999999993179E-2</v>
      </c>
      <c r="C706" s="2">
        <f ca="1">IF(Sheet1!DD710&lt;&gt;"",Sheet1!DD710,"")</f>
        <v>0.14499999999999602</v>
      </c>
      <c r="D706" s="2">
        <f ca="1">IF(Sheet1!DE710&lt;&gt;"",Sheet1!DE710,"")</f>
        <v>0.24500000000000455</v>
      </c>
      <c r="E706" s="2">
        <f ca="1">IF(Sheet1!DF710&lt;&gt;"",Sheet1!DF710,"")</f>
        <v>0.35999999999999943</v>
      </c>
      <c r="F706" s="2">
        <f ca="1">IF(Sheet1!DG710&lt;&gt;"",Sheet1!DG710,"")</f>
        <v>0.48000000000000398</v>
      </c>
      <c r="G706" s="2">
        <f ca="1">IF(Sheet1!DH710&lt;&gt;"",Sheet1!DH710,"")</f>
        <v>0.60999999999999943</v>
      </c>
      <c r="H706" s="2">
        <f ca="1">IF(Sheet1!DI710&lt;&gt;"",Sheet1!DI710,"")</f>
        <v>0.73000000000000398</v>
      </c>
      <c r="I706" s="2">
        <f ca="1">IF(Sheet1!DJ710&lt;&gt;"",Sheet1!DJ710,"")</f>
        <v>0.83499999999999375</v>
      </c>
      <c r="J706" s="2">
        <f ca="1">IF(Sheet1!DK710&lt;&gt;"",Sheet1!DK710,"")</f>
        <v>0.93500000000000227</v>
      </c>
      <c r="K706" s="2">
        <f ca="1">IF(Sheet1!DL710&lt;&gt;"",Sheet1!DL710,"")</f>
        <v>1.019999999999996</v>
      </c>
      <c r="L706" s="2">
        <f ca="1">IF(Sheet1!DM710&lt;&gt;"",Sheet1!DM710,"")</f>
        <v>1.0999999999999943</v>
      </c>
      <c r="M706" s="2">
        <f ca="1">IF(Sheet1!DN710&lt;&gt;"",Sheet1!DN710,"")</f>
        <v>1.144999999999996</v>
      </c>
      <c r="N706" s="2">
        <f ca="1">IF(Sheet1!DO710&lt;&gt;"",Sheet1!DO710,"")</f>
        <v>1.2000000000000028</v>
      </c>
      <c r="O706" s="2">
        <f ca="1">IF(Sheet1!DP710&lt;&gt;"",Sheet1!DP710,"")</f>
        <v>1.25</v>
      </c>
      <c r="P706" s="2">
        <f ca="1">IF(Sheet1!DQ710&lt;&gt;"",Sheet1!DQ710,"")</f>
        <v>1.3100000000000023</v>
      </c>
      <c r="Q706" s="2">
        <f ca="1">IF(Sheet1!DR710&lt;&gt;"",Sheet1!DR710,"")</f>
        <v>1.3449999999999989</v>
      </c>
      <c r="R706" s="2">
        <f ca="1">IF(Sheet1!DS710&lt;&gt;"",Sheet1!DS710,"")</f>
        <v>1.3900000000000006</v>
      </c>
      <c r="S706" s="2">
        <f ca="1">IF(Sheet1!DH710&lt;&gt;"",Sheet1!DH710,"")</f>
        <v>0.60999999999999943</v>
      </c>
      <c r="T706" s="2">
        <f ca="1">IF(Sheet1!DI710&lt;&gt;"",Sheet1!DI710,"")</f>
        <v>0.73000000000000398</v>
      </c>
      <c r="U706" s="2">
        <f ca="1">IF(Sheet1!DJ710&lt;&gt;"",Sheet1!DJ710,"")</f>
        <v>0.83499999999999375</v>
      </c>
      <c r="V706" s="2"/>
      <c r="W706" s="2"/>
    </row>
    <row r="707" spans="1:23" x14ac:dyDescent="0.2">
      <c r="A707" s="1">
        <f>IF(Sheet1!B711&lt;&gt;"",Sheet1!B711,"")</f>
        <v>44454</v>
      </c>
      <c r="B707" s="2">
        <f ca="1">IF(Sheet1!DC711&lt;&gt;"",Sheet1!DC711,"")</f>
        <v>6.9999999999993179E-2</v>
      </c>
      <c r="C707" s="2">
        <f ca="1">IF(Sheet1!DD711&lt;&gt;"",Sheet1!DD711,"")</f>
        <v>0.14499999999999602</v>
      </c>
      <c r="D707" s="2">
        <f ca="1">IF(Sheet1!DE711&lt;&gt;"",Sheet1!DE711,"")</f>
        <v>0.25</v>
      </c>
      <c r="E707" s="2">
        <f ca="1">IF(Sheet1!DF711&lt;&gt;"",Sheet1!DF711,"")</f>
        <v>0.37000000000000455</v>
      </c>
      <c r="F707" s="2">
        <f ca="1">IF(Sheet1!DG711&lt;&gt;"",Sheet1!DG711,"")</f>
        <v>0.49500000000000455</v>
      </c>
      <c r="G707" s="2">
        <f ca="1">IF(Sheet1!DH711&lt;&gt;"",Sheet1!DH711,"")</f>
        <v>0.625</v>
      </c>
      <c r="H707" s="2">
        <f ca="1">IF(Sheet1!DI711&lt;&gt;"",Sheet1!DI711,"")</f>
        <v>0.75</v>
      </c>
      <c r="I707" s="2">
        <f ca="1">IF(Sheet1!DJ711&lt;&gt;"",Sheet1!DJ711,"")</f>
        <v>0.85999999999999943</v>
      </c>
      <c r="J707" s="2">
        <f ca="1">IF(Sheet1!DK711&lt;&gt;"",Sheet1!DK711,"")</f>
        <v>0.95999999999999375</v>
      </c>
      <c r="K707" s="2">
        <f ca="1">IF(Sheet1!DL711&lt;&gt;"",Sheet1!DL711,"")</f>
        <v>1.0450000000000017</v>
      </c>
      <c r="L707" s="2">
        <f ca="1">IF(Sheet1!DM711&lt;&gt;"",Sheet1!DM711,"")</f>
        <v>1.125</v>
      </c>
      <c r="M707" s="2">
        <f ca="1">IF(Sheet1!DN711&lt;&gt;"",Sheet1!DN711,"")</f>
        <v>1.1700000000000017</v>
      </c>
      <c r="N707" s="2">
        <f ca="1">IF(Sheet1!DO711&lt;&gt;"",Sheet1!DO711,"")</f>
        <v>1.2249999999999943</v>
      </c>
      <c r="O707" s="2">
        <f ca="1">IF(Sheet1!DP711&lt;&gt;"",Sheet1!DP711,"")</f>
        <v>1.2800000000000011</v>
      </c>
      <c r="P707" s="2">
        <f ca="1">IF(Sheet1!DQ711&lt;&gt;"",Sheet1!DQ711,"")</f>
        <v>1.3400000000000034</v>
      </c>
      <c r="Q707" s="2">
        <f ca="1">IF(Sheet1!DR711&lt;&gt;"",Sheet1!DR711,"")</f>
        <v>1.375</v>
      </c>
      <c r="R707" s="2">
        <f ca="1">IF(Sheet1!DS711&lt;&gt;"",Sheet1!DS711,"")</f>
        <v>1.4200000000000017</v>
      </c>
      <c r="S707" s="2">
        <f ca="1">IF(Sheet1!DH711&lt;&gt;"",Sheet1!DH711,"")</f>
        <v>0.625</v>
      </c>
      <c r="T707" s="2">
        <f ca="1">IF(Sheet1!DI711&lt;&gt;"",Sheet1!DI711,"")</f>
        <v>0.75</v>
      </c>
      <c r="U707" s="2">
        <f ca="1">IF(Sheet1!DJ711&lt;&gt;"",Sheet1!DJ711,"")</f>
        <v>0.85999999999999943</v>
      </c>
      <c r="V707" s="2"/>
      <c r="W707" s="2"/>
    </row>
    <row r="708" spans="1:23" x14ac:dyDescent="0.2">
      <c r="A708" s="1">
        <f>IF(Sheet1!B712&lt;&gt;"",Sheet1!B712,"")</f>
        <v>44455</v>
      </c>
      <c r="B708" s="2">
        <f ca="1">IF(Sheet1!DC712&lt;&gt;"",Sheet1!DC712,"")</f>
        <v>0.15000000000000568</v>
      </c>
      <c r="C708" s="2">
        <f ca="1">IF(Sheet1!DD712&lt;&gt;"",Sheet1!DD712,"")</f>
        <v>0.26000000000000512</v>
      </c>
      <c r="D708" s="2">
        <f ca="1">IF(Sheet1!DE712&lt;&gt;"",Sheet1!DE712,"")</f>
        <v>0.38500000000000512</v>
      </c>
      <c r="E708" s="2">
        <f ca="1">IF(Sheet1!DF712&lt;&gt;"",Sheet1!DF712,"")</f>
        <v>0.51999999999999602</v>
      </c>
      <c r="F708" s="2">
        <f ca="1">IF(Sheet1!DG712&lt;&gt;"",Sheet1!DG712,"")</f>
        <v>0.65999999999999659</v>
      </c>
      <c r="G708" s="2">
        <f ca="1">IF(Sheet1!DH712&lt;&gt;"",Sheet1!DH712,"")</f>
        <v>0.78499999999999659</v>
      </c>
      <c r="H708" s="2">
        <f ca="1">IF(Sheet1!DI712&lt;&gt;"",Sheet1!DI712,"")</f>
        <v>0.90000000000000568</v>
      </c>
      <c r="I708" s="2">
        <f ca="1">IF(Sheet1!DJ712&lt;&gt;"",Sheet1!DJ712,"")</f>
        <v>1.0049999999999955</v>
      </c>
      <c r="J708" s="2">
        <f ca="1">IF(Sheet1!DK712&lt;&gt;"",Sheet1!DK712,"")</f>
        <v>1.0999999999999943</v>
      </c>
      <c r="K708" s="2">
        <f ca="1">IF(Sheet1!DL712&lt;&gt;"",Sheet1!DL712,"")</f>
        <v>1.1850000000000023</v>
      </c>
      <c r="L708" s="2">
        <f ca="1">IF(Sheet1!DM712&lt;&gt;"",Sheet1!DM712,"")</f>
        <v>1.2349999999999994</v>
      </c>
      <c r="M708" s="2">
        <f ca="1">IF(Sheet1!DN712&lt;&gt;"",Sheet1!DN712,"")</f>
        <v>1.2849999999999966</v>
      </c>
      <c r="N708" s="2">
        <f ca="1">IF(Sheet1!DO712&lt;&gt;"",Sheet1!DO712,"")</f>
        <v>1.3349999999999937</v>
      </c>
      <c r="O708" s="2">
        <f ca="1">IF(Sheet1!DP712&lt;&gt;"",Sheet1!DP712,"")</f>
        <v>1.394999999999996</v>
      </c>
      <c r="P708" s="2">
        <f ca="1">IF(Sheet1!DQ712&lt;&gt;"",Sheet1!DQ712,"")</f>
        <v>1.4350000000000023</v>
      </c>
      <c r="Q708" s="2">
        <f ca="1">IF(Sheet1!DR712&lt;&gt;"",Sheet1!DR712,"")</f>
        <v>1.4749999999999943</v>
      </c>
      <c r="R708" s="2">
        <f ca="1">IF(Sheet1!DS712&lt;&gt;"",Sheet1!DS712,"")</f>
        <v>1.5150000000000006</v>
      </c>
      <c r="S708" s="2">
        <f ca="1">IF(Sheet1!DH712&lt;&gt;"",Sheet1!DH712,"")</f>
        <v>0.78499999999999659</v>
      </c>
      <c r="T708" s="2">
        <f ca="1">IF(Sheet1!DI712&lt;&gt;"",Sheet1!DI712,"")</f>
        <v>0.90000000000000568</v>
      </c>
      <c r="U708" s="2">
        <f ca="1">IF(Sheet1!DJ712&lt;&gt;"",Sheet1!DJ712,"")</f>
        <v>1.0049999999999955</v>
      </c>
      <c r="V708" s="2"/>
      <c r="W708" s="2"/>
    </row>
    <row r="709" spans="1:23" x14ac:dyDescent="0.2">
      <c r="A709" s="1">
        <f>IF(Sheet1!B713&lt;&gt;"",Sheet1!B713,"")</f>
        <v>44456</v>
      </c>
      <c r="B709" s="2">
        <f ca="1">IF(Sheet1!DC713&lt;&gt;"",Sheet1!DC713,"")</f>
        <v>0.15500000000000114</v>
      </c>
      <c r="C709" s="2">
        <f ca="1">IF(Sheet1!DD713&lt;&gt;"",Sheet1!DD713,"")</f>
        <v>0.26500000000000057</v>
      </c>
      <c r="D709" s="2">
        <f ca="1">IF(Sheet1!DE713&lt;&gt;"",Sheet1!DE713,"")</f>
        <v>0.39499999999999602</v>
      </c>
      <c r="E709" s="2">
        <f ca="1">IF(Sheet1!DF713&lt;&gt;"",Sheet1!DF713,"")</f>
        <v>0.53499999999999659</v>
      </c>
      <c r="F709" s="2">
        <f ca="1">IF(Sheet1!DG713&lt;&gt;"",Sheet1!DG713,"")</f>
        <v>0.68500000000000227</v>
      </c>
      <c r="G709" s="2">
        <f ca="1">IF(Sheet1!DH713&lt;&gt;"",Sheet1!DH713,"")</f>
        <v>0.81999999999999318</v>
      </c>
      <c r="H709" s="2">
        <f ca="1">IF(Sheet1!DI713&lt;&gt;"",Sheet1!DI713,"")</f>
        <v>0.93999999999999773</v>
      </c>
      <c r="I709" s="2">
        <f ca="1">IF(Sheet1!DJ713&lt;&gt;"",Sheet1!DJ713,"")</f>
        <v>1.0499999999999972</v>
      </c>
      <c r="J709" s="2">
        <f ca="1">IF(Sheet1!DK713&lt;&gt;"",Sheet1!DK713,"")</f>
        <v>1.144999999999996</v>
      </c>
      <c r="K709" s="2">
        <f ca="1">IF(Sheet1!DL713&lt;&gt;"",Sheet1!DL713,"")</f>
        <v>1.230000000000004</v>
      </c>
      <c r="L709" s="2">
        <f ca="1">IF(Sheet1!DM713&lt;&gt;"",Sheet1!DM713,"")</f>
        <v>1.2849999999999966</v>
      </c>
      <c r="M709" s="2">
        <f ca="1">IF(Sheet1!DN713&lt;&gt;"",Sheet1!DN713,"")</f>
        <v>1.3400000000000034</v>
      </c>
      <c r="N709" s="2">
        <f ca="1">IF(Sheet1!DO713&lt;&gt;"",Sheet1!DO713,"")</f>
        <v>1.394999999999996</v>
      </c>
      <c r="O709" s="2">
        <f ca="1">IF(Sheet1!DP713&lt;&gt;"",Sheet1!DP713,"")</f>
        <v>1.4549999999999983</v>
      </c>
      <c r="P709" s="2">
        <f ca="1">IF(Sheet1!DQ713&lt;&gt;"",Sheet1!DQ713,"")</f>
        <v>1.4950000000000045</v>
      </c>
      <c r="Q709" s="2">
        <f ca="1">IF(Sheet1!DR713&lt;&gt;"",Sheet1!DR713,"")</f>
        <v>1.5400000000000063</v>
      </c>
      <c r="R709" s="2">
        <f ca="1">IF(Sheet1!DS713&lt;&gt;"",Sheet1!DS713,"")</f>
        <v>1.5799999999999983</v>
      </c>
      <c r="S709" s="2">
        <f ca="1">IF(Sheet1!DH713&lt;&gt;"",Sheet1!DH713,"")</f>
        <v>0.81999999999999318</v>
      </c>
      <c r="T709" s="2">
        <f ca="1">IF(Sheet1!DI713&lt;&gt;"",Sheet1!DI713,"")</f>
        <v>0.93999999999999773</v>
      </c>
      <c r="U709" s="2">
        <f ca="1">IF(Sheet1!DJ713&lt;&gt;"",Sheet1!DJ713,"")</f>
        <v>1.0499999999999972</v>
      </c>
      <c r="V709" s="2"/>
      <c r="W709" s="2"/>
    </row>
    <row r="710" spans="1:23" x14ac:dyDescent="0.2">
      <c r="A710" s="1">
        <f>IF(Sheet1!B714&lt;&gt;"",Sheet1!B714,"")</f>
        <v>44459</v>
      </c>
      <c r="B710" s="2">
        <f ca="1">IF(Sheet1!DC714&lt;&gt;"",Sheet1!DC714,"")</f>
        <v>0.14499999999999602</v>
      </c>
      <c r="C710" s="2">
        <f ca="1">IF(Sheet1!DD714&lt;&gt;"",Sheet1!DD714,"")</f>
        <v>0.25</v>
      </c>
      <c r="D710" s="2">
        <f ca="1">IF(Sheet1!DE714&lt;&gt;"",Sheet1!DE714,"")</f>
        <v>0.375</v>
      </c>
      <c r="E710" s="2">
        <f ca="1">IF(Sheet1!DF714&lt;&gt;"",Sheet1!DF714,"")</f>
        <v>0.50499999999999545</v>
      </c>
      <c r="F710" s="2">
        <f ca="1">IF(Sheet1!DG714&lt;&gt;"",Sheet1!DG714,"")</f>
        <v>0.64000000000000057</v>
      </c>
      <c r="G710" s="2">
        <f ca="1">IF(Sheet1!DH714&lt;&gt;"",Sheet1!DH714,"")</f>
        <v>0.76999999999999602</v>
      </c>
      <c r="H710" s="2">
        <f ca="1">IF(Sheet1!DI714&lt;&gt;"",Sheet1!DI714,"")</f>
        <v>0.88500000000000512</v>
      </c>
      <c r="I710" s="2">
        <f ca="1">IF(Sheet1!DJ714&lt;&gt;"",Sheet1!DJ714,"")</f>
        <v>0.98999999999999488</v>
      </c>
      <c r="J710" s="2">
        <f ca="1">IF(Sheet1!DK714&lt;&gt;"",Sheet1!DK714,"")</f>
        <v>1.0799999999999983</v>
      </c>
      <c r="K710" s="2">
        <f ca="1">IF(Sheet1!DL714&lt;&gt;"",Sheet1!DL714,"")</f>
        <v>1.1599999999999966</v>
      </c>
      <c r="L710" s="2">
        <f ca="1">IF(Sheet1!DM714&lt;&gt;"",Sheet1!DM714,"")</f>
        <v>1.2150000000000034</v>
      </c>
      <c r="M710" s="2">
        <f ca="1">IF(Sheet1!DN714&lt;&gt;"",Sheet1!DN714,"")</f>
        <v>1.269999999999996</v>
      </c>
      <c r="N710" s="2">
        <f ca="1">IF(Sheet1!DO714&lt;&gt;"",Sheet1!DO714,"")</f>
        <v>1.3199999999999932</v>
      </c>
      <c r="O710" s="2">
        <f ca="1">IF(Sheet1!DP714&lt;&gt;"",Sheet1!DP714,"")</f>
        <v>1.3799999999999955</v>
      </c>
      <c r="P710" s="2">
        <f ca="1">IF(Sheet1!DQ714&lt;&gt;"",Sheet1!DQ714,"")</f>
        <v>1.4200000000000017</v>
      </c>
      <c r="Q710" s="2">
        <f ca="1">IF(Sheet1!DR714&lt;&gt;"",Sheet1!DR714,"")</f>
        <v>1.4650000000000034</v>
      </c>
      <c r="R710" s="2">
        <f ca="1">IF(Sheet1!DS714&lt;&gt;"",Sheet1!DS714,"")</f>
        <v>1.5049999999999955</v>
      </c>
      <c r="S710" s="2">
        <f ca="1">IF(Sheet1!DH714&lt;&gt;"",Sheet1!DH714,"")</f>
        <v>0.76999999999999602</v>
      </c>
      <c r="T710" s="2">
        <f ca="1">IF(Sheet1!DI714&lt;&gt;"",Sheet1!DI714,"")</f>
        <v>0.88500000000000512</v>
      </c>
      <c r="U710" s="2">
        <f ca="1">IF(Sheet1!DJ714&lt;&gt;"",Sheet1!DJ714,"")</f>
        <v>0.98999999999999488</v>
      </c>
      <c r="V710" s="2"/>
      <c r="W710" s="2"/>
    </row>
    <row r="711" spans="1:23" x14ac:dyDescent="0.2">
      <c r="A711" s="1">
        <f>IF(Sheet1!B715&lt;&gt;"",Sheet1!B715,"")</f>
        <v>44460</v>
      </c>
      <c r="B711" s="2">
        <f ca="1">IF(Sheet1!DC715&lt;&gt;"",Sheet1!DC715,"")</f>
        <v>0.14499999999999602</v>
      </c>
      <c r="C711" s="2">
        <f ca="1">IF(Sheet1!DD715&lt;&gt;"",Sheet1!DD715,"")</f>
        <v>0.25</v>
      </c>
      <c r="D711" s="2">
        <f ca="1">IF(Sheet1!DE715&lt;&gt;"",Sheet1!DE715,"")</f>
        <v>0.375</v>
      </c>
      <c r="E711" s="2">
        <f ca="1">IF(Sheet1!DF715&lt;&gt;"",Sheet1!DF715,"")</f>
        <v>0.50499999999999545</v>
      </c>
      <c r="F711" s="2">
        <f ca="1">IF(Sheet1!DG715&lt;&gt;"",Sheet1!DG715,"")</f>
        <v>0.64000000000000057</v>
      </c>
      <c r="G711" s="2">
        <f ca="1">IF(Sheet1!DH715&lt;&gt;"",Sheet1!DH715,"")</f>
        <v>0.76999999999999602</v>
      </c>
      <c r="H711" s="2">
        <f ca="1">IF(Sheet1!DI715&lt;&gt;"",Sheet1!DI715,"")</f>
        <v>0.89000000000000057</v>
      </c>
      <c r="I711" s="2">
        <f ca="1">IF(Sheet1!DJ715&lt;&gt;"",Sheet1!DJ715,"")</f>
        <v>0.99500000000000455</v>
      </c>
      <c r="J711" s="2">
        <f ca="1">IF(Sheet1!DK715&lt;&gt;"",Sheet1!DK715,"")</f>
        <v>1.0900000000000034</v>
      </c>
      <c r="K711" s="2">
        <f ca="1">IF(Sheet1!DL715&lt;&gt;"",Sheet1!DL715,"")</f>
        <v>1.1700000000000017</v>
      </c>
      <c r="L711" s="2">
        <f ca="1">IF(Sheet1!DM715&lt;&gt;"",Sheet1!DM715,"")</f>
        <v>1.2199999999999989</v>
      </c>
      <c r="M711" s="2">
        <f ca="1">IF(Sheet1!DN715&lt;&gt;"",Sheet1!DN715,"")</f>
        <v>1.2750000000000057</v>
      </c>
      <c r="N711" s="2">
        <f ca="1">IF(Sheet1!DO715&lt;&gt;"",Sheet1!DO715,"")</f>
        <v>1.3250000000000028</v>
      </c>
      <c r="O711" s="2">
        <f ca="1">IF(Sheet1!DP715&lt;&gt;"",Sheet1!DP715,"")</f>
        <v>1.3850000000000051</v>
      </c>
      <c r="P711" s="2">
        <f ca="1">IF(Sheet1!DQ715&lt;&gt;"",Sheet1!DQ715,"")</f>
        <v>1.4249999999999972</v>
      </c>
      <c r="Q711" s="2">
        <f ca="1">IF(Sheet1!DR715&lt;&gt;"",Sheet1!DR715,"")</f>
        <v>1.4699999999999989</v>
      </c>
      <c r="R711" s="2">
        <f ca="1">IF(Sheet1!DS715&lt;&gt;"",Sheet1!DS715,"")</f>
        <v>1.5100000000000051</v>
      </c>
      <c r="S711" s="2">
        <f ca="1">IF(Sheet1!DH715&lt;&gt;"",Sheet1!DH715,"")</f>
        <v>0.76999999999999602</v>
      </c>
      <c r="T711" s="2">
        <f ca="1">IF(Sheet1!DI715&lt;&gt;"",Sheet1!DI715,"")</f>
        <v>0.89000000000000057</v>
      </c>
      <c r="U711" s="2">
        <f ca="1">IF(Sheet1!DJ715&lt;&gt;"",Sheet1!DJ715,"")</f>
        <v>0.99500000000000455</v>
      </c>
      <c r="V711" s="2"/>
      <c r="W711" s="2"/>
    </row>
    <row r="712" spans="1:23" x14ac:dyDescent="0.2">
      <c r="A712" s="1">
        <f>IF(Sheet1!B716&lt;&gt;"",Sheet1!B716,"")</f>
        <v>44461</v>
      </c>
      <c r="B712" s="2">
        <f ca="1">IF(Sheet1!DC716&lt;&gt;"",Sheet1!DC716,"")</f>
        <v>0.17000000000000171</v>
      </c>
      <c r="C712" s="2">
        <f ca="1">IF(Sheet1!DD716&lt;&gt;"",Sheet1!DD716,"")</f>
        <v>0.29000000000000625</v>
      </c>
      <c r="D712" s="2">
        <f ca="1">IF(Sheet1!DE716&lt;&gt;"",Sheet1!DE716,"")</f>
        <v>0.42499999999999716</v>
      </c>
      <c r="E712" s="2">
        <f ca="1">IF(Sheet1!DF716&lt;&gt;"",Sheet1!DF716,"")</f>
        <v>0.56499999999999773</v>
      </c>
      <c r="F712" s="2">
        <f ca="1">IF(Sheet1!DG716&lt;&gt;"",Sheet1!DG716,"")</f>
        <v>0.71500000000000341</v>
      </c>
      <c r="G712" s="2">
        <f ca="1">IF(Sheet1!DH716&lt;&gt;"",Sheet1!DH716,"")</f>
        <v>0.84999999999999432</v>
      </c>
      <c r="H712" s="2">
        <f ca="1">IF(Sheet1!DI716&lt;&gt;"",Sheet1!DI716,"")</f>
        <v>0.96999999999999886</v>
      </c>
      <c r="I712" s="2">
        <f ca="1">IF(Sheet1!DJ716&lt;&gt;"",Sheet1!DJ716,"")</f>
        <v>1.0750000000000028</v>
      </c>
      <c r="J712" s="2">
        <f ca="1">IF(Sheet1!DK716&lt;&gt;"",Sheet1!DK716,"")</f>
        <v>1.1650000000000063</v>
      </c>
      <c r="K712" s="2">
        <f ca="1">IF(Sheet1!DL716&lt;&gt;"",Sheet1!DL716,"")</f>
        <v>1.2450000000000045</v>
      </c>
      <c r="L712" s="2">
        <f ca="1">IF(Sheet1!DM716&lt;&gt;"",Sheet1!DM716,"")</f>
        <v>1.2849999999999966</v>
      </c>
      <c r="M712" s="2">
        <f ca="1">IF(Sheet1!DN716&lt;&gt;"",Sheet1!DN716,"")</f>
        <v>1.3250000000000028</v>
      </c>
      <c r="N712" s="2">
        <f ca="1">IF(Sheet1!DO716&lt;&gt;"",Sheet1!DO716,"")</f>
        <v>1.3649999999999949</v>
      </c>
      <c r="O712" s="2">
        <f ca="1">IF(Sheet1!DP716&lt;&gt;"",Sheet1!DP716,"")</f>
        <v>1.4150000000000063</v>
      </c>
      <c r="P712" s="2">
        <f ca="1">IF(Sheet1!DQ716&lt;&gt;"",Sheet1!DQ716,"")</f>
        <v>1.4449999999999932</v>
      </c>
      <c r="Q712" s="2">
        <f ca="1">IF(Sheet1!DR716&lt;&gt;"",Sheet1!DR716,"")</f>
        <v>1.480000000000004</v>
      </c>
      <c r="R712" s="2">
        <f ca="1">IF(Sheet1!DS716&lt;&gt;"",Sheet1!DS716,"")</f>
        <v>1.5100000000000051</v>
      </c>
      <c r="S712" s="2">
        <f ca="1">IF(Sheet1!DH716&lt;&gt;"",Sheet1!DH716,"")</f>
        <v>0.84999999999999432</v>
      </c>
      <c r="T712" s="2">
        <f ca="1">IF(Sheet1!DI716&lt;&gt;"",Sheet1!DI716,"")</f>
        <v>0.96999999999999886</v>
      </c>
      <c r="U712" s="2">
        <f ca="1">IF(Sheet1!DJ716&lt;&gt;"",Sheet1!DJ716,"")</f>
        <v>1.0750000000000028</v>
      </c>
      <c r="V712" s="2"/>
      <c r="W712" s="2"/>
    </row>
    <row r="713" spans="1:23" x14ac:dyDescent="0.2">
      <c r="A713" s="1">
        <f>IF(Sheet1!B717&lt;&gt;"",Sheet1!B717,"")</f>
        <v>44462</v>
      </c>
      <c r="B713" s="2">
        <f ca="1">IF(Sheet1!DC717&lt;&gt;"",Sheet1!DC717,"")</f>
        <v>0.18500000000000227</v>
      </c>
      <c r="C713" s="2">
        <f ca="1">IF(Sheet1!DD717&lt;&gt;"",Sheet1!DD717,"")</f>
        <v>0.31499999999999773</v>
      </c>
      <c r="D713" s="2">
        <f ca="1">IF(Sheet1!DE717&lt;&gt;"",Sheet1!DE717,"")</f>
        <v>0.46500000000000341</v>
      </c>
      <c r="E713" s="2">
        <f ca="1">IF(Sheet1!DF717&lt;&gt;"",Sheet1!DF717,"")</f>
        <v>0.61499999999999488</v>
      </c>
      <c r="F713" s="2">
        <f ca="1">IF(Sheet1!DG717&lt;&gt;"",Sheet1!DG717,"")</f>
        <v>0.76500000000000057</v>
      </c>
      <c r="G713" s="2">
        <f ca="1">IF(Sheet1!DH717&lt;&gt;"",Sheet1!DH717,"")</f>
        <v>0.90000000000000568</v>
      </c>
      <c r="H713" s="2">
        <f ca="1">IF(Sheet1!DI717&lt;&gt;"",Sheet1!DI717,"")</f>
        <v>1.0250000000000057</v>
      </c>
      <c r="I713" s="2">
        <f ca="1">IF(Sheet1!DJ717&lt;&gt;"",Sheet1!DJ717,"")</f>
        <v>1.1350000000000051</v>
      </c>
      <c r="J713" s="2">
        <f ca="1">IF(Sheet1!DK717&lt;&gt;"",Sheet1!DK717,"")</f>
        <v>1.2249999999999943</v>
      </c>
      <c r="K713" s="2">
        <f ca="1">IF(Sheet1!DL717&lt;&gt;"",Sheet1!DL717,"")</f>
        <v>1.3050000000000068</v>
      </c>
      <c r="L713" s="2">
        <f ca="1">IF(Sheet1!DM717&lt;&gt;"",Sheet1!DM717,"")</f>
        <v>1.355000000000004</v>
      </c>
      <c r="M713" s="2">
        <f ca="1">IF(Sheet1!DN717&lt;&gt;"",Sheet1!DN717,"")</f>
        <v>1.4000000000000057</v>
      </c>
      <c r="N713" s="2">
        <f ca="1">IF(Sheet1!DO717&lt;&gt;"",Sheet1!DO717,"")</f>
        <v>1.4449999999999932</v>
      </c>
      <c r="O713" s="2">
        <f ca="1">IF(Sheet1!DP717&lt;&gt;"",Sheet1!DP717,"")</f>
        <v>1.5</v>
      </c>
      <c r="P713" s="2">
        <f ca="1">IF(Sheet1!DQ717&lt;&gt;"",Sheet1!DQ717,"")</f>
        <v>1.5300000000000011</v>
      </c>
      <c r="Q713" s="2">
        <f ca="1">IF(Sheet1!DR717&lt;&gt;"",Sheet1!DR717,"")</f>
        <v>1.5649999999999977</v>
      </c>
      <c r="R713" s="2">
        <f ca="1">IF(Sheet1!DS717&lt;&gt;"",Sheet1!DS717,"")</f>
        <v>1.5999999999999943</v>
      </c>
      <c r="S713" s="2">
        <f ca="1">IF(Sheet1!DH717&lt;&gt;"",Sheet1!DH717,"")</f>
        <v>0.90000000000000568</v>
      </c>
      <c r="T713" s="2">
        <f ca="1">IF(Sheet1!DI717&lt;&gt;"",Sheet1!DI717,"")</f>
        <v>1.0250000000000057</v>
      </c>
      <c r="U713" s="2">
        <f ca="1">IF(Sheet1!DJ717&lt;&gt;"",Sheet1!DJ717,"")</f>
        <v>1.1350000000000051</v>
      </c>
      <c r="V713" s="2"/>
      <c r="W713" s="2"/>
    </row>
    <row r="714" spans="1:23" x14ac:dyDescent="0.2">
      <c r="A714" s="1">
        <f>IF(Sheet1!B718&lt;&gt;"",Sheet1!B718,"")</f>
        <v>44463</v>
      </c>
      <c r="B714" s="2">
        <f ca="1">IF(Sheet1!DC718&lt;&gt;"",Sheet1!DC718,"")</f>
        <v>0.20499999999999829</v>
      </c>
      <c r="C714" s="2">
        <f ca="1">IF(Sheet1!DD718&lt;&gt;"",Sheet1!DD718,"")</f>
        <v>0.34000000000000341</v>
      </c>
      <c r="D714" s="2">
        <f ca="1">IF(Sheet1!DE718&lt;&gt;"",Sheet1!DE718,"")</f>
        <v>0.48999999999999488</v>
      </c>
      <c r="E714" s="2">
        <f ca="1">IF(Sheet1!DF718&lt;&gt;"",Sheet1!DF718,"")</f>
        <v>0.64000000000000057</v>
      </c>
      <c r="F714" s="2">
        <f ca="1">IF(Sheet1!DG718&lt;&gt;"",Sheet1!DG718,"")</f>
        <v>0.78000000000000114</v>
      </c>
      <c r="G714" s="2">
        <f ca="1">IF(Sheet1!DH718&lt;&gt;"",Sheet1!DH718,"")</f>
        <v>0.91500000000000625</v>
      </c>
      <c r="H714" s="2">
        <f ca="1">IF(Sheet1!DI718&lt;&gt;"",Sheet1!DI718,"")</f>
        <v>1.0400000000000063</v>
      </c>
      <c r="I714" s="2">
        <f ca="1">IF(Sheet1!DJ718&lt;&gt;"",Sheet1!DJ718,"")</f>
        <v>1.1500000000000057</v>
      </c>
      <c r="J714" s="2">
        <f ca="1">IF(Sheet1!DK718&lt;&gt;"",Sheet1!DK718,"")</f>
        <v>1.2450000000000045</v>
      </c>
      <c r="K714" s="2">
        <f ca="1">IF(Sheet1!DL718&lt;&gt;"",Sheet1!DL718,"")</f>
        <v>1.3299999999999983</v>
      </c>
      <c r="L714" s="2">
        <f ca="1">IF(Sheet1!DM718&lt;&gt;"",Sheet1!DM718,"")</f>
        <v>1.3850000000000051</v>
      </c>
      <c r="M714" s="2">
        <f ca="1">IF(Sheet1!DN718&lt;&gt;"",Sheet1!DN718,"")</f>
        <v>1.4399999999999977</v>
      </c>
      <c r="N714" s="2">
        <f ca="1">IF(Sheet1!DO718&lt;&gt;"",Sheet1!DO718,"")</f>
        <v>1.4899999999999949</v>
      </c>
      <c r="O714" s="2">
        <f ca="1">IF(Sheet1!DP718&lt;&gt;"",Sheet1!DP718,"")</f>
        <v>1.5450000000000017</v>
      </c>
      <c r="P714" s="2">
        <f ca="1">IF(Sheet1!DQ718&lt;&gt;"",Sheet1!DQ718,"")</f>
        <v>1.5799999999999983</v>
      </c>
      <c r="Q714" s="2">
        <f ca="1">IF(Sheet1!DR718&lt;&gt;"",Sheet1!DR718,"")</f>
        <v>1.625</v>
      </c>
      <c r="R714" s="2">
        <f ca="1">IF(Sheet1!DS718&lt;&gt;"",Sheet1!DS718,"")</f>
        <v>1.6650000000000063</v>
      </c>
      <c r="S714" s="2">
        <f ca="1">IF(Sheet1!DH718&lt;&gt;"",Sheet1!DH718,"")</f>
        <v>0.91500000000000625</v>
      </c>
      <c r="T714" s="2">
        <f ca="1">IF(Sheet1!DI718&lt;&gt;"",Sheet1!DI718,"")</f>
        <v>1.0400000000000063</v>
      </c>
      <c r="U714" s="2">
        <f ca="1">IF(Sheet1!DJ718&lt;&gt;"",Sheet1!DJ718,"")</f>
        <v>1.1500000000000057</v>
      </c>
      <c r="V714" s="2"/>
      <c r="W714" s="2"/>
    </row>
    <row r="715" spans="1:23" x14ac:dyDescent="0.2">
      <c r="A715" s="1">
        <f>IF(Sheet1!B719&lt;&gt;"",Sheet1!B719,"")</f>
        <v>44466</v>
      </c>
      <c r="B715" s="2">
        <f ca="1">IF(Sheet1!DC719&lt;&gt;"",Sheet1!DC719,"")</f>
        <v>0.21500000000000341</v>
      </c>
      <c r="C715" s="2">
        <f ca="1">IF(Sheet1!DD719&lt;&gt;"",Sheet1!DD719,"")</f>
        <v>0.34999999999999432</v>
      </c>
      <c r="D715" s="2">
        <f ca="1">IF(Sheet1!DE719&lt;&gt;"",Sheet1!DE719,"")</f>
        <v>0.50499999999999545</v>
      </c>
      <c r="E715" s="2">
        <f ca="1">IF(Sheet1!DF719&lt;&gt;"",Sheet1!DF719,"")</f>
        <v>0.65500000000000114</v>
      </c>
      <c r="F715" s="2">
        <f ca="1">IF(Sheet1!DG719&lt;&gt;"",Sheet1!DG719,"")</f>
        <v>0.79500000000000171</v>
      </c>
      <c r="G715" s="2">
        <f ca="1">IF(Sheet1!DH719&lt;&gt;"",Sheet1!DH719,"")</f>
        <v>0.93000000000000682</v>
      </c>
      <c r="H715" s="2">
        <f ca="1">IF(Sheet1!DI719&lt;&gt;"",Sheet1!DI719,"")</f>
        <v>1.0550000000000068</v>
      </c>
      <c r="I715" s="2">
        <f ca="1">IF(Sheet1!DJ719&lt;&gt;"",Sheet1!DJ719,"")</f>
        <v>1.1700000000000017</v>
      </c>
      <c r="J715" s="2">
        <f ca="1">IF(Sheet1!DK719&lt;&gt;"",Sheet1!DK719,"")</f>
        <v>1.269999999999996</v>
      </c>
      <c r="K715" s="2">
        <f ca="1">IF(Sheet1!DL719&lt;&gt;"",Sheet1!DL719,"")</f>
        <v>1.3599999999999994</v>
      </c>
      <c r="L715" s="2">
        <f ca="1">IF(Sheet1!DM719&lt;&gt;"",Sheet1!DM719,"")</f>
        <v>1.4200000000000017</v>
      </c>
      <c r="M715" s="2">
        <f ca="1">IF(Sheet1!DN719&lt;&gt;"",Sheet1!DN719,"")</f>
        <v>1.4749999999999943</v>
      </c>
      <c r="N715" s="2">
        <f ca="1">IF(Sheet1!DO719&lt;&gt;"",Sheet1!DO719,"")</f>
        <v>1.5250000000000057</v>
      </c>
      <c r="O715" s="2">
        <f ca="1">IF(Sheet1!DP719&lt;&gt;"",Sheet1!DP719,"")</f>
        <v>1.5849999999999937</v>
      </c>
      <c r="P715" s="2">
        <f ca="1">IF(Sheet1!DQ719&lt;&gt;"",Sheet1!DQ719,"")</f>
        <v>1.6200000000000045</v>
      </c>
      <c r="Q715" s="2">
        <f ca="1">IF(Sheet1!DR719&lt;&gt;"",Sheet1!DR719,"")</f>
        <v>1.6650000000000063</v>
      </c>
      <c r="R715" s="2">
        <f ca="1">IF(Sheet1!DS719&lt;&gt;"",Sheet1!DS719,"")</f>
        <v>1.7049999999999983</v>
      </c>
      <c r="S715" s="2">
        <f ca="1">IF(Sheet1!DH719&lt;&gt;"",Sheet1!DH719,"")</f>
        <v>0.93000000000000682</v>
      </c>
      <c r="T715" s="2">
        <f ca="1">IF(Sheet1!DI719&lt;&gt;"",Sheet1!DI719,"")</f>
        <v>1.0550000000000068</v>
      </c>
      <c r="U715" s="2">
        <f ca="1">IF(Sheet1!DJ719&lt;&gt;"",Sheet1!DJ719,"")</f>
        <v>1.1700000000000017</v>
      </c>
      <c r="V715" s="2"/>
      <c r="W715" s="2"/>
    </row>
    <row r="716" spans="1:23" x14ac:dyDescent="0.2">
      <c r="A716" s="1">
        <f>IF(Sheet1!B720&lt;&gt;"",Sheet1!B720,"")</f>
        <v>44467</v>
      </c>
      <c r="B716" s="2">
        <f ca="1">IF(Sheet1!DC720&lt;&gt;"",Sheet1!DC720,"")</f>
        <v>0.21500000000000341</v>
      </c>
      <c r="C716" s="2">
        <f ca="1">IF(Sheet1!DD720&lt;&gt;"",Sheet1!DD720,"")</f>
        <v>0.34999999999999432</v>
      </c>
      <c r="D716" s="2">
        <f ca="1">IF(Sheet1!DE720&lt;&gt;"",Sheet1!DE720,"")</f>
        <v>0.50499999999999545</v>
      </c>
      <c r="E716" s="2">
        <f ca="1">IF(Sheet1!DF720&lt;&gt;"",Sheet1!DF720,"")</f>
        <v>0.65500000000000114</v>
      </c>
      <c r="F716" s="2">
        <f ca="1">IF(Sheet1!DG720&lt;&gt;"",Sheet1!DG720,"")</f>
        <v>0.79999999999999716</v>
      </c>
      <c r="G716" s="2">
        <f ca="1">IF(Sheet1!DH720&lt;&gt;"",Sheet1!DH720,"")</f>
        <v>0.93999999999999773</v>
      </c>
      <c r="H716" s="2">
        <f ca="1">IF(Sheet1!DI720&lt;&gt;"",Sheet1!DI720,"")</f>
        <v>1.0699999999999932</v>
      </c>
      <c r="I716" s="2">
        <f ca="1">IF(Sheet1!DJ720&lt;&gt;"",Sheet1!DJ720,"")</f>
        <v>1.1899999999999977</v>
      </c>
      <c r="J716" s="2">
        <f ca="1">IF(Sheet1!DK720&lt;&gt;"",Sheet1!DK720,"")</f>
        <v>1.2999999999999972</v>
      </c>
      <c r="K716" s="2">
        <f ca="1">IF(Sheet1!DL720&lt;&gt;"",Sheet1!DL720,"")</f>
        <v>1.394999999999996</v>
      </c>
      <c r="L716" s="2">
        <f ca="1">IF(Sheet1!DM720&lt;&gt;"",Sheet1!DM720,"")</f>
        <v>1.4650000000000034</v>
      </c>
      <c r="M716" s="2">
        <f ca="1">IF(Sheet1!DN720&lt;&gt;"",Sheet1!DN720,"")</f>
        <v>1.5250000000000057</v>
      </c>
      <c r="N716" s="2">
        <f ca="1">IF(Sheet1!DO720&lt;&gt;"",Sheet1!DO720,"")</f>
        <v>1.5799999999999983</v>
      </c>
      <c r="O716" s="2">
        <f ca="1">IF(Sheet1!DP720&lt;&gt;"",Sheet1!DP720,"")</f>
        <v>1.644999999999996</v>
      </c>
      <c r="P716" s="2">
        <f ca="1">IF(Sheet1!DQ720&lt;&gt;"",Sheet1!DQ720,"")</f>
        <v>1.6850000000000023</v>
      </c>
      <c r="Q716" s="2">
        <f ca="1">IF(Sheet1!DR720&lt;&gt;"",Sheet1!DR720,"")</f>
        <v>1.7349999999999994</v>
      </c>
      <c r="R716" s="2">
        <f ca="1">IF(Sheet1!DS720&lt;&gt;"",Sheet1!DS720,"")</f>
        <v>1.7750000000000057</v>
      </c>
      <c r="S716" s="2">
        <f ca="1">IF(Sheet1!DH720&lt;&gt;"",Sheet1!DH720,"")</f>
        <v>0.93999999999999773</v>
      </c>
      <c r="T716" s="2">
        <f ca="1">IF(Sheet1!DI720&lt;&gt;"",Sheet1!DI720,"")</f>
        <v>1.0699999999999932</v>
      </c>
      <c r="U716" s="2">
        <f ca="1">IF(Sheet1!DJ720&lt;&gt;"",Sheet1!DJ720,"")</f>
        <v>1.1899999999999977</v>
      </c>
      <c r="V716" s="2"/>
      <c r="W716" s="2"/>
    </row>
    <row r="717" spans="1:23" x14ac:dyDescent="0.2">
      <c r="A717" s="1">
        <f>IF(Sheet1!B721&lt;&gt;"",Sheet1!B721,"")</f>
        <v>44468</v>
      </c>
      <c r="B717" s="2">
        <f ca="1">IF(Sheet1!DC721&lt;&gt;"",Sheet1!DC721,"")</f>
        <v>0.20999999999999375</v>
      </c>
      <c r="C717" s="2">
        <f ca="1">IF(Sheet1!DD721&lt;&gt;"",Sheet1!DD721,"")</f>
        <v>0.34000000000000341</v>
      </c>
      <c r="D717" s="2">
        <f ca="1">IF(Sheet1!DE721&lt;&gt;"",Sheet1!DE721,"")</f>
        <v>0.48499999999999943</v>
      </c>
      <c r="E717" s="2">
        <f ca="1">IF(Sheet1!DF721&lt;&gt;"",Sheet1!DF721,"")</f>
        <v>0.62999999999999545</v>
      </c>
      <c r="F717" s="2">
        <f ca="1">IF(Sheet1!DG721&lt;&gt;"",Sheet1!DG721,"")</f>
        <v>0.76500000000000057</v>
      </c>
      <c r="G717" s="2">
        <f ca="1">IF(Sheet1!DH721&lt;&gt;"",Sheet1!DH721,"")</f>
        <v>0.90000000000000568</v>
      </c>
      <c r="H717" s="2">
        <f ca="1">IF(Sheet1!DI721&lt;&gt;"",Sheet1!DI721,"")</f>
        <v>1.0300000000000011</v>
      </c>
      <c r="I717" s="2">
        <f ca="1">IF(Sheet1!DJ721&lt;&gt;"",Sheet1!DJ721,"")</f>
        <v>1.1500000000000057</v>
      </c>
      <c r="J717" s="2">
        <f ca="1">IF(Sheet1!DK721&lt;&gt;"",Sheet1!DK721,"")</f>
        <v>1.2600000000000051</v>
      </c>
      <c r="K717" s="2">
        <f ca="1">IF(Sheet1!DL721&lt;&gt;"",Sheet1!DL721,"")</f>
        <v>1.3599999999999994</v>
      </c>
      <c r="L717" s="2">
        <f ca="1">IF(Sheet1!DM721&lt;&gt;"",Sheet1!DM721,"")</f>
        <v>1.4350000000000023</v>
      </c>
      <c r="M717" s="2">
        <f ca="1">IF(Sheet1!DN721&lt;&gt;"",Sheet1!DN721,"")</f>
        <v>1.5049999999999955</v>
      </c>
      <c r="N717" s="2">
        <f ca="1">IF(Sheet1!DO721&lt;&gt;"",Sheet1!DO721,"")</f>
        <v>1.5649999999999977</v>
      </c>
      <c r="O717" s="2">
        <f ca="1">IF(Sheet1!DP721&lt;&gt;"",Sheet1!DP721,"")</f>
        <v>1.6350000000000051</v>
      </c>
      <c r="P717" s="2">
        <f ca="1">IF(Sheet1!DQ721&lt;&gt;"",Sheet1!DQ721,"")</f>
        <v>1.6800000000000068</v>
      </c>
      <c r="Q717" s="2">
        <f ca="1">IF(Sheet1!DR721&lt;&gt;"",Sheet1!DR721,"")</f>
        <v>1.730000000000004</v>
      </c>
      <c r="R717" s="2">
        <f ca="1">IF(Sheet1!DS721&lt;&gt;"",Sheet1!DS721,"")</f>
        <v>1.7800000000000011</v>
      </c>
      <c r="S717" s="2">
        <f ca="1">IF(Sheet1!DH721&lt;&gt;"",Sheet1!DH721,"")</f>
        <v>0.90000000000000568</v>
      </c>
      <c r="T717" s="2">
        <f ca="1">IF(Sheet1!DI721&lt;&gt;"",Sheet1!DI721,"")</f>
        <v>1.0300000000000011</v>
      </c>
      <c r="U717" s="2">
        <f ca="1">IF(Sheet1!DJ721&lt;&gt;"",Sheet1!DJ721,"")</f>
        <v>1.1500000000000057</v>
      </c>
      <c r="V717" s="2"/>
      <c r="W717" s="2"/>
    </row>
    <row r="718" spans="1:23" x14ac:dyDescent="0.2">
      <c r="A718" s="1">
        <f>IF(Sheet1!B722&lt;&gt;"",Sheet1!B722,"")</f>
        <v>44469</v>
      </c>
      <c r="B718" s="2">
        <f ca="1">IF(Sheet1!DC722&lt;&gt;"",Sheet1!DC722,"")</f>
        <v>0.20000000000000284</v>
      </c>
      <c r="C718" s="2">
        <f ca="1">IF(Sheet1!DD722&lt;&gt;"",Sheet1!DD722,"")</f>
        <v>0.32999999999999829</v>
      </c>
      <c r="D718" s="2">
        <f ca="1">IF(Sheet1!DE722&lt;&gt;"",Sheet1!DE722,"")</f>
        <v>0.47499999999999432</v>
      </c>
      <c r="E718" s="2">
        <f ca="1">IF(Sheet1!DF722&lt;&gt;"",Sheet1!DF722,"")</f>
        <v>0.61499999999999488</v>
      </c>
      <c r="F718" s="2">
        <f ca="1">IF(Sheet1!DG722&lt;&gt;"",Sheet1!DG722,"")</f>
        <v>0.75</v>
      </c>
      <c r="G718" s="2">
        <f ca="1">IF(Sheet1!DH722&lt;&gt;"",Sheet1!DH722,"")</f>
        <v>0.88500000000000512</v>
      </c>
      <c r="H718" s="2">
        <f ca="1">IF(Sheet1!DI722&lt;&gt;"",Sheet1!DI722,"")</f>
        <v>1.0150000000000006</v>
      </c>
      <c r="I718" s="2">
        <f ca="1">IF(Sheet1!DJ722&lt;&gt;"",Sheet1!DJ722,"")</f>
        <v>1.1350000000000051</v>
      </c>
      <c r="J718" s="2">
        <f ca="1">IF(Sheet1!DK722&lt;&gt;"",Sheet1!DK722,"")</f>
        <v>1.2450000000000045</v>
      </c>
      <c r="K718" s="2">
        <f ca="1">IF(Sheet1!DL722&lt;&gt;"",Sheet1!DL722,"")</f>
        <v>1.3449999999999989</v>
      </c>
      <c r="L718" s="2">
        <f ca="1">IF(Sheet1!DM722&lt;&gt;"",Sheet1!DM722,"")</f>
        <v>1.4200000000000017</v>
      </c>
      <c r="M718" s="2">
        <f ca="1">IF(Sheet1!DN722&lt;&gt;"",Sheet1!DN722,"")</f>
        <v>1.4849999999999994</v>
      </c>
      <c r="N718" s="2">
        <f ca="1">IF(Sheet1!DO722&lt;&gt;"",Sheet1!DO722,"")</f>
        <v>1.5450000000000017</v>
      </c>
      <c r="O718" s="2">
        <f ca="1">IF(Sheet1!DP722&lt;&gt;"",Sheet1!DP722,"")</f>
        <v>1.6149999999999949</v>
      </c>
      <c r="P718" s="2">
        <f ca="1">IF(Sheet1!DQ722&lt;&gt;"",Sheet1!DQ722,"")</f>
        <v>1.6650000000000063</v>
      </c>
      <c r="Q718" s="2">
        <f ca="1">IF(Sheet1!DR722&lt;&gt;"",Sheet1!DR722,"")</f>
        <v>1.7150000000000034</v>
      </c>
      <c r="R718" s="2">
        <f ca="1">IF(Sheet1!DS722&lt;&gt;"",Sheet1!DS722,"")</f>
        <v>1.7650000000000006</v>
      </c>
      <c r="S718" s="2">
        <f ca="1">IF(Sheet1!DH722&lt;&gt;"",Sheet1!DH722,"")</f>
        <v>0.88500000000000512</v>
      </c>
      <c r="T718" s="2">
        <f ca="1">IF(Sheet1!DI722&lt;&gt;"",Sheet1!DI722,"")</f>
        <v>1.0150000000000006</v>
      </c>
      <c r="U718" s="2">
        <f ca="1">IF(Sheet1!DJ722&lt;&gt;"",Sheet1!DJ722,"")</f>
        <v>1.1350000000000051</v>
      </c>
      <c r="V718" s="2"/>
      <c r="W718" s="2"/>
    </row>
    <row r="719" spans="1:23" x14ac:dyDescent="0.2">
      <c r="A719" s="1">
        <f>IF(Sheet1!B723&lt;&gt;"",Sheet1!B723,"")</f>
        <v>44470</v>
      </c>
      <c r="B719" s="2">
        <f ca="1">IF(Sheet1!DC723&lt;&gt;"",Sheet1!DC723,"")</f>
        <v>0.18999999999999773</v>
      </c>
      <c r="C719" s="2">
        <f ca="1">IF(Sheet1!DD723&lt;&gt;"",Sheet1!DD723,"")</f>
        <v>0.30500000000000682</v>
      </c>
      <c r="D719" s="2">
        <f ca="1">IF(Sheet1!DE723&lt;&gt;"",Sheet1!DE723,"")</f>
        <v>0.43500000000000227</v>
      </c>
      <c r="E719" s="2">
        <f ca="1">IF(Sheet1!DF723&lt;&gt;"",Sheet1!DF723,"")</f>
        <v>0.56499999999999773</v>
      </c>
      <c r="F719" s="2">
        <f ca="1">IF(Sheet1!DG723&lt;&gt;"",Sheet1!DG723,"")</f>
        <v>0.70000000000000284</v>
      </c>
      <c r="G719" s="2">
        <f ca="1">IF(Sheet1!DH723&lt;&gt;"",Sheet1!DH723,"")</f>
        <v>0.82999999999999829</v>
      </c>
      <c r="H719" s="2">
        <f ca="1">IF(Sheet1!DI723&lt;&gt;"",Sheet1!DI723,"")</f>
        <v>0.95000000000000284</v>
      </c>
      <c r="I719" s="2">
        <f ca="1">IF(Sheet1!DJ723&lt;&gt;"",Sheet1!DJ723,"")</f>
        <v>1.0600000000000023</v>
      </c>
      <c r="J719" s="2">
        <f ca="1">IF(Sheet1!DK723&lt;&gt;"",Sheet1!DK723,"")</f>
        <v>1.1650000000000063</v>
      </c>
      <c r="K719" s="2">
        <f ca="1">IF(Sheet1!DL723&lt;&gt;"",Sheet1!DL723,"")</f>
        <v>1.2650000000000006</v>
      </c>
      <c r="L719" s="2">
        <f ca="1">IF(Sheet1!DM723&lt;&gt;"",Sheet1!DM723,"")</f>
        <v>1.3349999999999937</v>
      </c>
      <c r="M719" s="2">
        <f ca="1">IF(Sheet1!DN723&lt;&gt;"",Sheet1!DN723,"")</f>
        <v>1.4000000000000057</v>
      </c>
      <c r="N719" s="2">
        <f ca="1">IF(Sheet1!DO723&lt;&gt;"",Sheet1!DO723,"")</f>
        <v>1.4599999999999937</v>
      </c>
      <c r="O719" s="2">
        <f ca="1">IF(Sheet1!DP723&lt;&gt;"",Sheet1!DP723,"")</f>
        <v>1.5300000000000011</v>
      </c>
      <c r="P719" s="2">
        <f ca="1">IF(Sheet1!DQ723&lt;&gt;"",Sheet1!DQ723,"")</f>
        <v>1.5799999999999983</v>
      </c>
      <c r="Q719" s="2">
        <f ca="1">IF(Sheet1!DR723&lt;&gt;"",Sheet1!DR723,"")</f>
        <v>1.6350000000000051</v>
      </c>
      <c r="R719" s="2">
        <f ca="1">IF(Sheet1!DS723&lt;&gt;"",Sheet1!DS723,"")</f>
        <v>1.6850000000000023</v>
      </c>
      <c r="S719" s="2">
        <f ca="1">IF(Sheet1!DH723&lt;&gt;"",Sheet1!DH723,"")</f>
        <v>0.82999999999999829</v>
      </c>
      <c r="T719" s="2">
        <f ca="1">IF(Sheet1!DI723&lt;&gt;"",Sheet1!DI723,"")</f>
        <v>0.95000000000000284</v>
      </c>
      <c r="U719" s="2">
        <f ca="1">IF(Sheet1!DJ723&lt;&gt;"",Sheet1!DJ723,"")</f>
        <v>1.0600000000000023</v>
      </c>
      <c r="V719" s="2"/>
      <c r="W719" s="2"/>
    </row>
    <row r="720" spans="1:23" x14ac:dyDescent="0.2">
      <c r="A720" s="1">
        <f>IF(Sheet1!B724&lt;&gt;"",Sheet1!B724,"")</f>
        <v>44473</v>
      </c>
      <c r="B720" s="2">
        <f ca="1">IF(Sheet1!DC724&lt;&gt;"",Sheet1!DC724,"")</f>
        <v>0.18999999999999773</v>
      </c>
      <c r="C720" s="2">
        <f ca="1">IF(Sheet1!DD724&lt;&gt;"",Sheet1!DD724,"")</f>
        <v>0.30500000000000682</v>
      </c>
      <c r="D720" s="2">
        <f ca="1">IF(Sheet1!DE724&lt;&gt;"",Sheet1!DE724,"")</f>
        <v>0.43999999999999773</v>
      </c>
      <c r="E720" s="2">
        <f ca="1">IF(Sheet1!DF724&lt;&gt;"",Sheet1!DF724,"")</f>
        <v>0.57500000000000284</v>
      </c>
      <c r="F720" s="2">
        <f ca="1">IF(Sheet1!DG724&lt;&gt;"",Sheet1!DG724,"")</f>
        <v>0.70000000000000284</v>
      </c>
      <c r="G720" s="2">
        <f ca="1">IF(Sheet1!DH724&lt;&gt;"",Sheet1!DH724,"")</f>
        <v>0.82999999999999829</v>
      </c>
      <c r="H720" s="2">
        <f ca="1">IF(Sheet1!DI724&lt;&gt;"",Sheet1!DI724,"")</f>
        <v>0.95000000000000284</v>
      </c>
      <c r="I720" s="2">
        <f ca="1">IF(Sheet1!DJ724&lt;&gt;"",Sheet1!DJ724,"")</f>
        <v>1.0600000000000023</v>
      </c>
      <c r="J720" s="2">
        <f ca="1">IF(Sheet1!DK724&lt;&gt;"",Sheet1!DK724,"")</f>
        <v>1.1650000000000063</v>
      </c>
      <c r="K720" s="2">
        <f ca="1">IF(Sheet1!DL724&lt;&gt;"",Sheet1!DL724,"")</f>
        <v>1.2600000000000051</v>
      </c>
      <c r="L720" s="2">
        <f ca="1">IF(Sheet1!DM724&lt;&gt;"",Sheet1!DM724,"")</f>
        <v>1.3299999999999983</v>
      </c>
      <c r="M720" s="2">
        <f ca="1">IF(Sheet1!DN724&lt;&gt;"",Sheet1!DN724,"")</f>
        <v>1.394999999999996</v>
      </c>
      <c r="N720" s="2">
        <f ca="1">IF(Sheet1!DO724&lt;&gt;"",Sheet1!DO724,"")</f>
        <v>1.4549999999999983</v>
      </c>
      <c r="O720" s="2">
        <f ca="1">IF(Sheet1!DP724&lt;&gt;"",Sheet1!DP724,"")</f>
        <v>1.519999999999996</v>
      </c>
      <c r="P720" s="2">
        <f ca="1">IF(Sheet1!DQ724&lt;&gt;"",Sheet1!DQ724,"")</f>
        <v>1.5649999999999977</v>
      </c>
      <c r="Q720" s="2">
        <f ca="1">IF(Sheet1!DR724&lt;&gt;"",Sheet1!DR724,"")</f>
        <v>1.6200000000000045</v>
      </c>
      <c r="R720" s="2">
        <f ca="1">IF(Sheet1!DS724&lt;&gt;"",Sheet1!DS724,"")</f>
        <v>1.6700000000000017</v>
      </c>
      <c r="S720" s="2">
        <f ca="1">IF(Sheet1!DH724&lt;&gt;"",Sheet1!DH724,"")</f>
        <v>0.82999999999999829</v>
      </c>
      <c r="T720" s="2">
        <f ca="1">IF(Sheet1!DI724&lt;&gt;"",Sheet1!DI724,"")</f>
        <v>0.95000000000000284</v>
      </c>
      <c r="U720" s="2">
        <f ca="1">IF(Sheet1!DJ724&lt;&gt;"",Sheet1!DJ724,"")</f>
        <v>1.0600000000000023</v>
      </c>
      <c r="V720" s="2"/>
      <c r="W720" s="2"/>
    </row>
    <row r="721" spans="1:23" x14ac:dyDescent="0.2">
      <c r="A721" s="1">
        <f>IF(Sheet1!B725&lt;&gt;"",Sheet1!B725,"")</f>
        <v>44474</v>
      </c>
      <c r="B721" s="2">
        <f ca="1">IF(Sheet1!DC725&lt;&gt;"",Sheet1!DC725,"")</f>
        <v>0.20000000000000284</v>
      </c>
      <c r="C721" s="2">
        <f ca="1">IF(Sheet1!DD725&lt;&gt;"",Sheet1!DD725,"")</f>
        <v>0.31999999999999318</v>
      </c>
      <c r="D721" s="2">
        <f ca="1">IF(Sheet1!DE725&lt;&gt;"",Sheet1!DE725,"")</f>
        <v>0.45999999999999375</v>
      </c>
      <c r="E721" s="2">
        <f ca="1">IF(Sheet1!DF725&lt;&gt;"",Sheet1!DF725,"")</f>
        <v>0.59999999999999432</v>
      </c>
      <c r="F721" s="2">
        <f ca="1">IF(Sheet1!DG725&lt;&gt;"",Sheet1!DG725,"")</f>
        <v>0.73499999999999943</v>
      </c>
      <c r="G721" s="2">
        <f ca="1">IF(Sheet1!DH725&lt;&gt;"",Sheet1!DH725,"")</f>
        <v>0.87000000000000455</v>
      </c>
      <c r="H721" s="2">
        <f ca="1">IF(Sheet1!DI725&lt;&gt;"",Sheet1!DI725,"")</f>
        <v>0.99500000000000455</v>
      </c>
      <c r="I721" s="2">
        <f ca="1">IF(Sheet1!DJ725&lt;&gt;"",Sheet1!DJ725,"")</f>
        <v>1.105000000000004</v>
      </c>
      <c r="J721" s="2">
        <f ca="1">IF(Sheet1!DK725&lt;&gt;"",Sheet1!DK725,"")</f>
        <v>1.2099999999999937</v>
      </c>
      <c r="K721" s="2">
        <f ca="1">IF(Sheet1!DL725&lt;&gt;"",Sheet1!DL725,"")</f>
        <v>1.3050000000000068</v>
      </c>
      <c r="L721" s="2">
        <f ca="1">IF(Sheet1!DM725&lt;&gt;"",Sheet1!DM725,"")</f>
        <v>1.375</v>
      </c>
      <c r="M721" s="2">
        <f ca="1">IF(Sheet1!DN725&lt;&gt;"",Sheet1!DN725,"")</f>
        <v>1.4399999999999977</v>
      </c>
      <c r="N721" s="2">
        <f ca="1">IF(Sheet1!DO725&lt;&gt;"",Sheet1!DO725,"")</f>
        <v>1.5</v>
      </c>
      <c r="O721" s="2">
        <f ca="1">IF(Sheet1!DP725&lt;&gt;"",Sheet1!DP725,"")</f>
        <v>1.5699999999999932</v>
      </c>
      <c r="P721" s="2">
        <f ca="1">IF(Sheet1!DQ725&lt;&gt;"",Sheet1!DQ725,"")</f>
        <v>1.6149999999999949</v>
      </c>
      <c r="Q721" s="2">
        <f ca="1">IF(Sheet1!DR725&lt;&gt;"",Sheet1!DR725,"")</f>
        <v>1.6700000000000017</v>
      </c>
      <c r="R721" s="2">
        <f ca="1">IF(Sheet1!DS725&lt;&gt;"",Sheet1!DS725,"")</f>
        <v>1.7199999999999989</v>
      </c>
      <c r="S721" s="2">
        <f ca="1">IF(Sheet1!DH725&lt;&gt;"",Sheet1!DH725,"")</f>
        <v>0.87000000000000455</v>
      </c>
      <c r="T721" s="2">
        <f ca="1">IF(Sheet1!DI725&lt;&gt;"",Sheet1!DI725,"")</f>
        <v>0.99500000000000455</v>
      </c>
      <c r="U721" s="2">
        <f ca="1">IF(Sheet1!DJ725&lt;&gt;"",Sheet1!DJ725,"")</f>
        <v>1.105000000000004</v>
      </c>
      <c r="V721" s="2"/>
      <c r="W721" s="2"/>
    </row>
    <row r="722" spans="1:23" x14ac:dyDescent="0.2">
      <c r="A722" s="1">
        <f>IF(Sheet1!B726&lt;&gt;"",Sheet1!B726,"")</f>
        <v>44475</v>
      </c>
      <c r="B722" s="2">
        <f ca="1">IF(Sheet1!DC726&lt;&gt;"",Sheet1!DC726,"")</f>
        <v>0.20999999999999375</v>
      </c>
      <c r="C722" s="2">
        <f ca="1">IF(Sheet1!DD726&lt;&gt;"",Sheet1!DD726,"")</f>
        <v>0.33499999999999375</v>
      </c>
      <c r="D722" s="2">
        <f ca="1">IF(Sheet1!DE726&lt;&gt;"",Sheet1!DE726,"")</f>
        <v>0.48000000000000398</v>
      </c>
      <c r="E722" s="2">
        <f ca="1">IF(Sheet1!DF726&lt;&gt;"",Sheet1!DF726,"")</f>
        <v>0.625</v>
      </c>
      <c r="F722" s="2">
        <f ca="1">IF(Sheet1!DG726&lt;&gt;"",Sheet1!DG726,"")</f>
        <v>0.75499999999999545</v>
      </c>
      <c r="G722" s="2">
        <f ca="1">IF(Sheet1!DH726&lt;&gt;"",Sheet1!DH726,"")</f>
        <v>0.88500000000000512</v>
      </c>
      <c r="H722" s="2">
        <f ca="1">IF(Sheet1!DI726&lt;&gt;"",Sheet1!DI726,"")</f>
        <v>1.0100000000000051</v>
      </c>
      <c r="I722" s="2">
        <f ca="1">IF(Sheet1!DJ726&lt;&gt;"",Sheet1!DJ726,"")</f>
        <v>1.1200000000000045</v>
      </c>
      <c r="J722" s="2">
        <f ca="1">IF(Sheet1!DK726&lt;&gt;"",Sheet1!DK726,"")</f>
        <v>1.2199999999999989</v>
      </c>
      <c r="K722" s="2">
        <f ca="1">IF(Sheet1!DL726&lt;&gt;"",Sheet1!DL726,"")</f>
        <v>1.3149999999999977</v>
      </c>
      <c r="L722" s="2">
        <f ca="1">IF(Sheet1!DM726&lt;&gt;"",Sheet1!DM726,"")</f>
        <v>1.3850000000000051</v>
      </c>
      <c r="M722" s="2">
        <f ca="1">IF(Sheet1!DN726&lt;&gt;"",Sheet1!DN726,"")</f>
        <v>1.4449999999999932</v>
      </c>
      <c r="N722" s="2">
        <f ca="1">IF(Sheet1!DO726&lt;&gt;"",Sheet1!DO726,"")</f>
        <v>1.5</v>
      </c>
      <c r="O722" s="2">
        <f ca="1">IF(Sheet1!DP726&lt;&gt;"",Sheet1!DP726,"")</f>
        <v>1.5649999999999977</v>
      </c>
      <c r="P722" s="2">
        <f ca="1">IF(Sheet1!DQ726&lt;&gt;"",Sheet1!DQ726,"")</f>
        <v>1.6099999999999994</v>
      </c>
      <c r="Q722" s="2">
        <f ca="1">IF(Sheet1!DR726&lt;&gt;"",Sheet1!DR726,"")</f>
        <v>1.6599999999999966</v>
      </c>
      <c r="R722" s="2">
        <f ca="1">IF(Sheet1!DS726&lt;&gt;"",Sheet1!DS726,"")</f>
        <v>1.7049999999999983</v>
      </c>
      <c r="S722" s="2">
        <f ca="1">IF(Sheet1!DH726&lt;&gt;"",Sheet1!DH726,"")</f>
        <v>0.88500000000000512</v>
      </c>
      <c r="T722" s="2">
        <f ca="1">IF(Sheet1!DI726&lt;&gt;"",Sheet1!DI726,"")</f>
        <v>1.0100000000000051</v>
      </c>
      <c r="U722" s="2">
        <f ca="1">IF(Sheet1!DJ726&lt;&gt;"",Sheet1!DJ726,"")</f>
        <v>1.1200000000000045</v>
      </c>
      <c r="V722" s="2"/>
      <c r="W722" s="2"/>
    </row>
    <row r="723" spans="1:23" x14ac:dyDescent="0.2">
      <c r="A723" s="1">
        <f>IF(Sheet1!B727&lt;&gt;"",Sheet1!B727,"")</f>
        <v>44476</v>
      </c>
      <c r="B723" s="2">
        <f ca="1">IF(Sheet1!DC727&lt;&gt;"",Sheet1!DC727,"")</f>
        <v>0.21999999999999886</v>
      </c>
      <c r="C723" s="2">
        <f ca="1">IF(Sheet1!DD727&lt;&gt;"",Sheet1!DD727,"")</f>
        <v>0.35500000000000398</v>
      </c>
      <c r="D723" s="2">
        <f ca="1">IF(Sheet1!DE727&lt;&gt;"",Sheet1!DE727,"")</f>
        <v>0.50499999999999545</v>
      </c>
      <c r="E723" s="2">
        <f ca="1">IF(Sheet1!DF727&lt;&gt;"",Sheet1!DF727,"")</f>
        <v>0.65500000000000114</v>
      </c>
      <c r="F723" s="2">
        <f ca="1">IF(Sheet1!DG727&lt;&gt;"",Sheet1!DG727,"")</f>
        <v>0.79000000000000625</v>
      </c>
      <c r="G723" s="2">
        <f ca="1">IF(Sheet1!DH727&lt;&gt;"",Sheet1!DH727,"")</f>
        <v>0.92499999999999716</v>
      </c>
      <c r="H723" s="2">
        <f ca="1">IF(Sheet1!DI727&lt;&gt;"",Sheet1!DI727,"")</f>
        <v>1.0499999999999972</v>
      </c>
      <c r="I723" s="2">
        <f ca="1">IF(Sheet1!DJ727&lt;&gt;"",Sheet1!DJ727,"")</f>
        <v>1.1599999999999966</v>
      </c>
      <c r="J723" s="2">
        <f ca="1">IF(Sheet1!DK727&lt;&gt;"",Sheet1!DK727,"")</f>
        <v>1.2650000000000006</v>
      </c>
      <c r="K723" s="2">
        <f ca="1">IF(Sheet1!DL727&lt;&gt;"",Sheet1!DL727,"")</f>
        <v>1.3599999999999994</v>
      </c>
      <c r="L723" s="2">
        <f ca="1">IF(Sheet1!DM727&lt;&gt;"",Sheet1!DM727,"")</f>
        <v>1.4300000000000068</v>
      </c>
      <c r="M723" s="2">
        <f ca="1">IF(Sheet1!DN727&lt;&gt;"",Sheet1!DN727,"")</f>
        <v>1.4950000000000045</v>
      </c>
      <c r="N723" s="2">
        <f ca="1">IF(Sheet1!DO727&lt;&gt;"",Sheet1!DO727,"")</f>
        <v>1.5499999999999972</v>
      </c>
      <c r="O723" s="2">
        <f ca="1">IF(Sheet1!DP727&lt;&gt;"",Sheet1!DP727,"")</f>
        <v>1.6149999999999949</v>
      </c>
      <c r="P723" s="2">
        <f ca="1">IF(Sheet1!DQ727&lt;&gt;"",Sheet1!DQ727,"")</f>
        <v>1.6599999999999966</v>
      </c>
      <c r="Q723" s="2">
        <f ca="1">IF(Sheet1!DR727&lt;&gt;"",Sheet1!DR727,"")</f>
        <v>1.7099999999999937</v>
      </c>
      <c r="R723" s="2">
        <f ca="1">IF(Sheet1!DS727&lt;&gt;"",Sheet1!DS727,"")</f>
        <v>1.7600000000000051</v>
      </c>
      <c r="S723" s="2">
        <f ca="1">IF(Sheet1!DH727&lt;&gt;"",Sheet1!DH727,"")</f>
        <v>0.92499999999999716</v>
      </c>
      <c r="T723" s="2">
        <f ca="1">IF(Sheet1!DI727&lt;&gt;"",Sheet1!DI727,"")</f>
        <v>1.0499999999999972</v>
      </c>
      <c r="U723" s="2">
        <f ca="1">IF(Sheet1!DJ727&lt;&gt;"",Sheet1!DJ727,"")</f>
        <v>1.1599999999999966</v>
      </c>
      <c r="V723" s="2"/>
      <c r="W723" s="2"/>
    </row>
    <row r="724" spans="1:23" x14ac:dyDescent="0.2">
      <c r="A724" s="1">
        <f>IF(Sheet1!B728&lt;&gt;"",Sheet1!B728,"")</f>
        <v>44477</v>
      </c>
      <c r="B724" s="2">
        <f ca="1">IF(Sheet1!DC728&lt;&gt;"",Sheet1!DC728,"")</f>
        <v>0.23999999999999488</v>
      </c>
      <c r="C724" s="2">
        <f ca="1">IF(Sheet1!DD728&lt;&gt;"",Sheet1!DD728,"")</f>
        <v>0.375</v>
      </c>
      <c r="D724" s="2">
        <f ca="1">IF(Sheet1!DE728&lt;&gt;"",Sheet1!DE728,"")</f>
        <v>0.53499999999999659</v>
      </c>
      <c r="E724" s="2">
        <f ca="1">IF(Sheet1!DF728&lt;&gt;"",Sheet1!DF728,"")</f>
        <v>0.68999999999999773</v>
      </c>
      <c r="F724" s="2">
        <f ca="1">IF(Sheet1!DG728&lt;&gt;"",Sheet1!DG728,"")</f>
        <v>0.83499999999999375</v>
      </c>
      <c r="G724" s="2">
        <f ca="1">IF(Sheet1!DH728&lt;&gt;"",Sheet1!DH728,"")</f>
        <v>0.97499999999999432</v>
      </c>
      <c r="H724" s="2">
        <f ca="1">IF(Sheet1!DI728&lt;&gt;"",Sheet1!DI728,"")</f>
        <v>1.0999999999999943</v>
      </c>
      <c r="I724" s="2">
        <f ca="1">IF(Sheet1!DJ728&lt;&gt;"",Sheet1!DJ728,"")</f>
        <v>1.2099999999999937</v>
      </c>
      <c r="J724" s="2">
        <f ca="1">IF(Sheet1!DK728&lt;&gt;"",Sheet1!DK728,"")</f>
        <v>1.3149999999999977</v>
      </c>
      <c r="K724" s="2">
        <f ca="1">IF(Sheet1!DL728&lt;&gt;"",Sheet1!DL728,"")</f>
        <v>1.4099999999999966</v>
      </c>
      <c r="L724" s="2">
        <f ca="1">IF(Sheet1!DM728&lt;&gt;"",Sheet1!DM728,"")</f>
        <v>1.480000000000004</v>
      </c>
      <c r="M724" s="2">
        <f ca="1">IF(Sheet1!DN728&lt;&gt;"",Sheet1!DN728,"")</f>
        <v>1.5400000000000063</v>
      </c>
      <c r="N724" s="2">
        <f ca="1">IF(Sheet1!DO728&lt;&gt;"",Sheet1!DO728,"")</f>
        <v>1.5949999999999989</v>
      </c>
      <c r="O724" s="2">
        <f ca="1">IF(Sheet1!DP728&lt;&gt;"",Sheet1!DP728,"")</f>
        <v>1.6599999999999966</v>
      </c>
      <c r="P724" s="2">
        <f ca="1">IF(Sheet1!DQ728&lt;&gt;"",Sheet1!DQ728,"")</f>
        <v>1.7049999999999983</v>
      </c>
      <c r="Q724" s="2">
        <f ca="1">IF(Sheet1!DR728&lt;&gt;"",Sheet1!DR728,"")</f>
        <v>1.7549999999999955</v>
      </c>
      <c r="R724" s="2">
        <f ca="1">IF(Sheet1!DS728&lt;&gt;"",Sheet1!DS728,"")</f>
        <v>1.8050000000000068</v>
      </c>
      <c r="S724" s="2">
        <f ca="1">IF(Sheet1!DH728&lt;&gt;"",Sheet1!DH728,"")</f>
        <v>0.97499999999999432</v>
      </c>
      <c r="T724" s="2">
        <f ca="1">IF(Sheet1!DI728&lt;&gt;"",Sheet1!DI728,"")</f>
        <v>1.0999999999999943</v>
      </c>
      <c r="U724" s="2">
        <f ca="1">IF(Sheet1!DJ728&lt;&gt;"",Sheet1!DJ728,"")</f>
        <v>1.2099999999999937</v>
      </c>
      <c r="V724" s="2"/>
      <c r="W724" s="2"/>
    </row>
    <row r="725" spans="1:23" x14ac:dyDescent="0.2">
      <c r="A725" s="1">
        <f>IF(Sheet1!B729&lt;&gt;"",Sheet1!B729,"")</f>
        <v>44480</v>
      </c>
      <c r="B725" s="2">
        <f ca="1">IF(Sheet1!DC729&lt;&gt;"",Sheet1!DC729,"")</f>
        <v>0.26500000000000057</v>
      </c>
      <c r="C725" s="2">
        <f ca="1">IF(Sheet1!DD729&lt;&gt;"",Sheet1!DD729,"")</f>
        <v>0.40999999999999659</v>
      </c>
      <c r="D725" s="2">
        <f ca="1">IF(Sheet1!DE729&lt;&gt;"",Sheet1!DE729,"")</f>
        <v>0.57999999999999829</v>
      </c>
      <c r="E725" s="2">
        <f ca="1">IF(Sheet1!DF729&lt;&gt;"",Sheet1!DF729,"")</f>
        <v>0.73999999999999488</v>
      </c>
      <c r="F725" s="2">
        <f ca="1">IF(Sheet1!DG729&lt;&gt;"",Sheet1!DG729,"")</f>
        <v>0.89000000000000057</v>
      </c>
      <c r="G725" s="2">
        <f ca="1">IF(Sheet1!DH729&lt;&gt;"",Sheet1!DH729,"")</f>
        <v>1.0250000000000057</v>
      </c>
      <c r="H725" s="2">
        <f ca="1">IF(Sheet1!DI729&lt;&gt;"",Sheet1!DI729,"")</f>
        <v>1.144999999999996</v>
      </c>
      <c r="I725" s="2">
        <f ca="1">IF(Sheet1!DJ729&lt;&gt;"",Sheet1!DJ729,"")</f>
        <v>1.25</v>
      </c>
      <c r="J725" s="2">
        <f ca="1">IF(Sheet1!DK729&lt;&gt;"",Sheet1!DK729,"")</f>
        <v>1.3499999999999943</v>
      </c>
      <c r="K725" s="2">
        <f ca="1">IF(Sheet1!DL729&lt;&gt;"",Sheet1!DL729,"")</f>
        <v>1.4449999999999932</v>
      </c>
      <c r="L725" s="2">
        <f ca="1">IF(Sheet1!DM729&lt;&gt;"",Sheet1!DM729,"")</f>
        <v>1.5049999999999955</v>
      </c>
      <c r="M725" s="2">
        <f ca="1">IF(Sheet1!DN729&lt;&gt;"",Sheet1!DN729,"")</f>
        <v>1.5649999999999977</v>
      </c>
      <c r="N725" s="2">
        <f ca="1">IF(Sheet1!DO729&lt;&gt;"",Sheet1!DO729,"")</f>
        <v>1.6200000000000045</v>
      </c>
      <c r="O725" s="2">
        <f ca="1">IF(Sheet1!DP729&lt;&gt;"",Sheet1!DP729,"")</f>
        <v>1.6800000000000068</v>
      </c>
      <c r="P725" s="2">
        <f ca="1">IF(Sheet1!DQ729&lt;&gt;"",Sheet1!DQ729,"")</f>
        <v>1.7199999999999989</v>
      </c>
      <c r="Q725" s="2">
        <f ca="1">IF(Sheet1!DR729&lt;&gt;"",Sheet1!DR729,"")</f>
        <v>1.769999999999996</v>
      </c>
      <c r="R725" s="2">
        <f ca="1">IF(Sheet1!DS729&lt;&gt;"",Sheet1!DS729,"")</f>
        <v>1.8149999999999977</v>
      </c>
      <c r="S725" s="2">
        <f ca="1">IF(Sheet1!DH729&lt;&gt;"",Sheet1!DH729,"")</f>
        <v>1.0250000000000057</v>
      </c>
      <c r="T725" s="2">
        <f ca="1">IF(Sheet1!DI729&lt;&gt;"",Sheet1!DI729,"")</f>
        <v>1.144999999999996</v>
      </c>
      <c r="U725" s="2">
        <f ca="1">IF(Sheet1!DJ729&lt;&gt;"",Sheet1!DJ729,"")</f>
        <v>1.25</v>
      </c>
      <c r="V725" s="2"/>
      <c r="W725" s="2"/>
    </row>
    <row r="726" spans="1:23" x14ac:dyDescent="0.2">
      <c r="A726" s="1">
        <f>IF(Sheet1!B730&lt;&gt;"",Sheet1!B730,"")</f>
        <v>44481</v>
      </c>
      <c r="B726" s="2">
        <f ca="1">IF(Sheet1!DC730&lt;&gt;"",Sheet1!DC730,"")</f>
        <v>0.27500000000000568</v>
      </c>
      <c r="C726" s="2">
        <f ca="1">IF(Sheet1!DD730&lt;&gt;"",Sheet1!DD730,"")</f>
        <v>0.42499999999999716</v>
      </c>
      <c r="D726" s="2">
        <f ca="1">IF(Sheet1!DE730&lt;&gt;"",Sheet1!DE730,"")</f>
        <v>0.59499999999999886</v>
      </c>
      <c r="E726" s="2">
        <f ca="1">IF(Sheet1!DF730&lt;&gt;"",Sheet1!DF730,"")</f>
        <v>0.76000000000000512</v>
      </c>
      <c r="F726" s="2">
        <f ca="1">IF(Sheet1!DG730&lt;&gt;"",Sheet1!DG730,"")</f>
        <v>0.90500000000000114</v>
      </c>
      <c r="G726" s="2">
        <f ca="1">IF(Sheet1!DH730&lt;&gt;"",Sheet1!DH730,"")</f>
        <v>1.0349999999999966</v>
      </c>
      <c r="H726" s="2">
        <f ca="1">IF(Sheet1!DI730&lt;&gt;"",Sheet1!DI730,"")</f>
        <v>1.1500000000000057</v>
      </c>
      <c r="I726" s="2">
        <f ca="1">IF(Sheet1!DJ730&lt;&gt;"",Sheet1!DJ730,"")</f>
        <v>1.25</v>
      </c>
      <c r="J726" s="2">
        <f ca="1">IF(Sheet1!DK730&lt;&gt;"",Sheet1!DK730,"")</f>
        <v>1.3400000000000034</v>
      </c>
      <c r="K726" s="2">
        <f ca="1">IF(Sheet1!DL730&lt;&gt;"",Sheet1!DL730,"")</f>
        <v>1.4249999999999972</v>
      </c>
      <c r="L726" s="2">
        <f ca="1">IF(Sheet1!DM730&lt;&gt;"",Sheet1!DM730,"")</f>
        <v>1.480000000000004</v>
      </c>
      <c r="M726" s="2">
        <f ca="1">IF(Sheet1!DN730&lt;&gt;"",Sheet1!DN730,"")</f>
        <v>1.5349999999999966</v>
      </c>
      <c r="N726" s="2">
        <f ca="1">IF(Sheet1!DO730&lt;&gt;"",Sheet1!DO730,"")</f>
        <v>1.5799999999999983</v>
      </c>
      <c r="O726" s="2">
        <f ca="1">IF(Sheet1!DP730&lt;&gt;"",Sheet1!DP730,"")</f>
        <v>1.6350000000000051</v>
      </c>
      <c r="P726" s="2">
        <f ca="1">IF(Sheet1!DQ730&lt;&gt;"",Sheet1!DQ730,"")</f>
        <v>1.6700000000000017</v>
      </c>
      <c r="Q726" s="2">
        <f ca="1">IF(Sheet1!DR730&lt;&gt;"",Sheet1!DR730,"")</f>
        <v>1.7099999999999937</v>
      </c>
      <c r="R726" s="2">
        <f ca="1">IF(Sheet1!DS730&lt;&gt;"",Sheet1!DS730,"")</f>
        <v>1.75</v>
      </c>
      <c r="S726" s="2">
        <f ca="1">IF(Sheet1!DH730&lt;&gt;"",Sheet1!DH730,"")</f>
        <v>1.0349999999999966</v>
      </c>
      <c r="T726" s="2">
        <f ca="1">IF(Sheet1!DI730&lt;&gt;"",Sheet1!DI730,"")</f>
        <v>1.1500000000000057</v>
      </c>
      <c r="U726" s="2">
        <f ca="1">IF(Sheet1!DJ730&lt;&gt;"",Sheet1!DJ730,"")</f>
        <v>1.25</v>
      </c>
      <c r="V726" s="2"/>
      <c r="W726" s="2"/>
    </row>
    <row r="727" spans="1:23" x14ac:dyDescent="0.2">
      <c r="A727" s="1">
        <f>IF(Sheet1!B731&lt;&gt;"",Sheet1!B731,"")</f>
        <v>44482</v>
      </c>
      <c r="B727" s="2">
        <f ca="1">IF(Sheet1!DC731&lt;&gt;"",Sheet1!DC731,"")</f>
        <v>0.30500000000000682</v>
      </c>
      <c r="C727" s="2">
        <f ca="1">IF(Sheet1!DD731&lt;&gt;"",Sheet1!DD731,"")</f>
        <v>0.46500000000000341</v>
      </c>
      <c r="D727" s="2">
        <f ca="1">IF(Sheet1!DE731&lt;&gt;"",Sheet1!DE731,"")</f>
        <v>0.65000000000000568</v>
      </c>
      <c r="E727" s="2">
        <f ca="1">IF(Sheet1!DF731&lt;&gt;"",Sheet1!DF731,"")</f>
        <v>0.82500000000000284</v>
      </c>
      <c r="F727" s="2">
        <f ca="1">IF(Sheet1!DG731&lt;&gt;"",Sheet1!DG731,"")</f>
        <v>0.96500000000000341</v>
      </c>
      <c r="G727" s="2">
        <f ca="1">IF(Sheet1!DH731&lt;&gt;"",Sheet1!DH731,"")</f>
        <v>1.0799999999999983</v>
      </c>
      <c r="H727" s="2">
        <f ca="1">IF(Sheet1!DI731&lt;&gt;"",Sheet1!DI731,"")</f>
        <v>1.1850000000000023</v>
      </c>
      <c r="I727" s="2">
        <f ca="1">IF(Sheet1!DJ731&lt;&gt;"",Sheet1!DJ731,"")</f>
        <v>1.269999999999996</v>
      </c>
      <c r="J727" s="2">
        <f ca="1">IF(Sheet1!DK731&lt;&gt;"",Sheet1!DK731,"")</f>
        <v>1.3449999999999989</v>
      </c>
      <c r="K727" s="2">
        <f ca="1">IF(Sheet1!DL731&lt;&gt;"",Sheet1!DL731,"")</f>
        <v>1.4200000000000017</v>
      </c>
      <c r="L727" s="2">
        <f ca="1">IF(Sheet1!DM731&lt;&gt;"",Sheet1!DM731,"")</f>
        <v>1.4650000000000034</v>
      </c>
      <c r="M727" s="2">
        <f ca="1">IF(Sheet1!DN731&lt;&gt;"",Sheet1!DN731,"")</f>
        <v>1.5049999999999955</v>
      </c>
      <c r="N727" s="2">
        <f ca="1">IF(Sheet1!DO731&lt;&gt;"",Sheet1!DO731,"")</f>
        <v>1.5450000000000017</v>
      </c>
      <c r="O727" s="2">
        <f ca="1">IF(Sheet1!DP731&lt;&gt;"",Sheet1!DP731,"")</f>
        <v>1.5900000000000034</v>
      </c>
      <c r="P727" s="2">
        <f ca="1">IF(Sheet1!DQ731&lt;&gt;"",Sheet1!DQ731,"")</f>
        <v>1.6200000000000045</v>
      </c>
      <c r="Q727" s="2">
        <f ca="1">IF(Sheet1!DR731&lt;&gt;"",Sheet1!DR731,"")</f>
        <v>1.6550000000000011</v>
      </c>
      <c r="R727" s="2">
        <f ca="1">IF(Sheet1!DS731&lt;&gt;"",Sheet1!DS731,"")</f>
        <v>1.6850000000000023</v>
      </c>
      <c r="S727" s="2">
        <f ca="1">IF(Sheet1!DH731&lt;&gt;"",Sheet1!DH731,"")</f>
        <v>1.0799999999999983</v>
      </c>
      <c r="T727" s="2">
        <f ca="1">IF(Sheet1!DI731&lt;&gt;"",Sheet1!DI731,"")</f>
        <v>1.1850000000000023</v>
      </c>
      <c r="U727" s="2">
        <f ca="1">IF(Sheet1!DJ731&lt;&gt;"",Sheet1!DJ731,"")</f>
        <v>1.269999999999996</v>
      </c>
      <c r="V727" s="2"/>
      <c r="W727" s="2"/>
    </row>
    <row r="728" spans="1:23" x14ac:dyDescent="0.2">
      <c r="A728" s="1">
        <f>IF(Sheet1!B732&lt;&gt;"",Sheet1!B732,"")</f>
        <v>44483</v>
      </c>
      <c r="B728" s="2">
        <f ca="1">IF(Sheet1!DC732&lt;&gt;"",Sheet1!DC732,"")</f>
        <v>0.29500000000000171</v>
      </c>
      <c r="C728" s="2">
        <f ca="1">IF(Sheet1!DD732&lt;&gt;"",Sheet1!DD732,"")</f>
        <v>0.44499999999999318</v>
      </c>
      <c r="D728" s="2">
        <f ca="1">IF(Sheet1!DE732&lt;&gt;"",Sheet1!DE732,"")</f>
        <v>0.62000000000000455</v>
      </c>
      <c r="E728" s="2">
        <f ca="1">IF(Sheet1!DF732&lt;&gt;"",Sheet1!DF732,"")</f>
        <v>0.78499999999999659</v>
      </c>
      <c r="F728" s="2">
        <f ca="1">IF(Sheet1!DG732&lt;&gt;"",Sheet1!DG732,"")</f>
        <v>0.92000000000000171</v>
      </c>
      <c r="G728" s="2">
        <f ca="1">IF(Sheet1!DH732&lt;&gt;"",Sheet1!DH732,"")</f>
        <v>1.0300000000000011</v>
      </c>
      <c r="H728" s="2">
        <f ca="1">IF(Sheet1!DI732&lt;&gt;"",Sheet1!DI732,"")</f>
        <v>1.1299999999999955</v>
      </c>
      <c r="I728" s="2">
        <f ca="1">IF(Sheet1!DJ732&lt;&gt;"",Sheet1!DJ732,"")</f>
        <v>1.2150000000000034</v>
      </c>
      <c r="J728" s="2">
        <f ca="1">IF(Sheet1!DK732&lt;&gt;"",Sheet1!DK732,"")</f>
        <v>1.2900000000000063</v>
      </c>
      <c r="K728" s="2">
        <f ca="1">IF(Sheet1!DL732&lt;&gt;"",Sheet1!DL732,"")</f>
        <v>1.3649999999999949</v>
      </c>
      <c r="L728" s="2">
        <f ca="1">IF(Sheet1!DM732&lt;&gt;"",Sheet1!DM732,"")</f>
        <v>1.4099999999999966</v>
      </c>
      <c r="M728" s="2">
        <f ca="1">IF(Sheet1!DN732&lt;&gt;"",Sheet1!DN732,"")</f>
        <v>1.4500000000000028</v>
      </c>
      <c r="N728" s="2">
        <f ca="1">IF(Sheet1!DO732&lt;&gt;"",Sheet1!DO732,"")</f>
        <v>1.4899999999999949</v>
      </c>
      <c r="O728" s="2">
        <f ca="1">IF(Sheet1!DP732&lt;&gt;"",Sheet1!DP732,"")</f>
        <v>1.5400000000000063</v>
      </c>
      <c r="P728" s="2">
        <f ca="1">IF(Sheet1!DQ732&lt;&gt;"",Sheet1!DQ732,"")</f>
        <v>1.5699999999999932</v>
      </c>
      <c r="Q728" s="2">
        <f ca="1">IF(Sheet1!DR732&lt;&gt;"",Sheet1!DR732,"")</f>
        <v>1.605000000000004</v>
      </c>
      <c r="R728" s="2">
        <f ca="1">IF(Sheet1!DS732&lt;&gt;"",Sheet1!DS732,"")</f>
        <v>1.6400000000000006</v>
      </c>
      <c r="S728" s="2">
        <f ca="1">IF(Sheet1!DH732&lt;&gt;"",Sheet1!DH732,"")</f>
        <v>1.0300000000000011</v>
      </c>
      <c r="T728" s="2">
        <f ca="1">IF(Sheet1!DI732&lt;&gt;"",Sheet1!DI732,"")</f>
        <v>1.1299999999999955</v>
      </c>
      <c r="U728" s="2">
        <f ca="1">IF(Sheet1!DJ732&lt;&gt;"",Sheet1!DJ732,"")</f>
        <v>1.2150000000000034</v>
      </c>
      <c r="V728" s="2"/>
      <c r="W728" s="2"/>
    </row>
    <row r="729" spans="1:23" x14ac:dyDescent="0.2">
      <c r="A729" s="1">
        <f>IF(Sheet1!B733&lt;&gt;"",Sheet1!B733,"")</f>
        <v>44484</v>
      </c>
      <c r="B729" s="2">
        <f ca="1">IF(Sheet1!DC733&lt;&gt;"",Sheet1!DC733,"")</f>
        <v>0.35500000000000398</v>
      </c>
      <c r="C729" s="2">
        <f ca="1">IF(Sheet1!DD733&lt;&gt;"",Sheet1!DD733,"")</f>
        <v>0.52500000000000568</v>
      </c>
      <c r="D729" s="2">
        <f ca="1">IF(Sheet1!DE733&lt;&gt;"",Sheet1!DE733,"")</f>
        <v>0.71500000000000341</v>
      </c>
      <c r="E729" s="2">
        <f ca="1">IF(Sheet1!DF733&lt;&gt;"",Sheet1!DF733,"")</f>
        <v>0.88500000000000512</v>
      </c>
      <c r="F729" s="2">
        <f ca="1">IF(Sheet1!DG733&lt;&gt;"",Sheet1!DG733,"")</f>
        <v>1.0250000000000057</v>
      </c>
      <c r="G729" s="2">
        <f ca="1">IF(Sheet1!DH733&lt;&gt;"",Sheet1!DH733,"")</f>
        <v>1.1299999999999955</v>
      </c>
      <c r="H729" s="2">
        <f ca="1">IF(Sheet1!DI733&lt;&gt;"",Sheet1!DI733,"")</f>
        <v>1.2199999999999989</v>
      </c>
      <c r="I729" s="2">
        <f ca="1">IF(Sheet1!DJ733&lt;&gt;"",Sheet1!DJ733,"")</f>
        <v>1.2999999999999972</v>
      </c>
      <c r="J729" s="2">
        <f ca="1">IF(Sheet1!DK733&lt;&gt;"",Sheet1!DK733,"")</f>
        <v>1.3700000000000045</v>
      </c>
      <c r="K729" s="2">
        <f ca="1">IF(Sheet1!DL733&lt;&gt;"",Sheet1!DL733,"")</f>
        <v>1.4399999999999977</v>
      </c>
      <c r="L729" s="2">
        <f ca="1">IF(Sheet1!DM733&lt;&gt;"",Sheet1!DM733,"")</f>
        <v>1.480000000000004</v>
      </c>
      <c r="M729" s="2">
        <f ca="1">IF(Sheet1!DN733&lt;&gt;"",Sheet1!DN733,"")</f>
        <v>1.519999999999996</v>
      </c>
      <c r="N729" s="2">
        <f ca="1">IF(Sheet1!DO733&lt;&gt;"",Sheet1!DO733,"")</f>
        <v>1.5550000000000068</v>
      </c>
      <c r="O729" s="2">
        <f ca="1">IF(Sheet1!DP733&lt;&gt;"",Sheet1!DP733,"")</f>
        <v>1.605000000000004</v>
      </c>
      <c r="P729" s="2">
        <f ca="1">IF(Sheet1!DQ733&lt;&gt;"",Sheet1!DQ733,"")</f>
        <v>1.6299999999999955</v>
      </c>
      <c r="Q729" s="2">
        <f ca="1">IF(Sheet1!DR733&lt;&gt;"",Sheet1!DR733,"")</f>
        <v>1.6650000000000063</v>
      </c>
      <c r="R729" s="2">
        <f ca="1">IF(Sheet1!DS733&lt;&gt;"",Sheet1!DS733,"")</f>
        <v>1.6949999999999932</v>
      </c>
      <c r="S729" s="2">
        <f ca="1">IF(Sheet1!DH733&lt;&gt;"",Sheet1!DH733,"")</f>
        <v>1.1299999999999955</v>
      </c>
      <c r="T729" s="2">
        <f ca="1">IF(Sheet1!DI733&lt;&gt;"",Sheet1!DI733,"")</f>
        <v>1.2199999999999989</v>
      </c>
      <c r="U729" s="2">
        <f ca="1">IF(Sheet1!DJ733&lt;&gt;"",Sheet1!DJ733,"")</f>
        <v>1.2999999999999972</v>
      </c>
      <c r="V729" s="2"/>
      <c r="W729" s="2"/>
    </row>
    <row r="730" spans="1:23" x14ac:dyDescent="0.2">
      <c r="A730" s="1">
        <f>IF(Sheet1!B734&lt;&gt;"",Sheet1!B734,"")</f>
        <v>44487</v>
      </c>
      <c r="B730" s="2">
        <f ca="1">IF(Sheet1!DC734&lt;&gt;"",Sheet1!DC734,"")</f>
        <v>0.36499999999999488</v>
      </c>
      <c r="C730" s="2">
        <f ca="1">IF(Sheet1!DD734&lt;&gt;"",Sheet1!DD734,"")</f>
        <v>0.54500000000000171</v>
      </c>
      <c r="D730" s="2">
        <f ca="1">IF(Sheet1!DE734&lt;&gt;"",Sheet1!DE734,"")</f>
        <v>0.75</v>
      </c>
      <c r="E730" s="2">
        <f ca="1">IF(Sheet1!DF734&lt;&gt;"",Sheet1!DF734,"")</f>
        <v>0.93500000000000227</v>
      </c>
      <c r="F730" s="2">
        <f ca="1">IF(Sheet1!DG734&lt;&gt;"",Sheet1!DG734,"")</f>
        <v>1.0900000000000034</v>
      </c>
      <c r="G730" s="2">
        <f ca="1">IF(Sheet1!DH734&lt;&gt;"",Sheet1!DH734,"")</f>
        <v>1.1949999999999932</v>
      </c>
      <c r="H730" s="2">
        <f ca="1">IF(Sheet1!DI734&lt;&gt;"",Sheet1!DI734,"")</f>
        <v>1.2849999999999966</v>
      </c>
      <c r="I730" s="2">
        <f ca="1">IF(Sheet1!DJ734&lt;&gt;"",Sheet1!DJ734,"")</f>
        <v>1.355000000000004</v>
      </c>
      <c r="J730" s="2">
        <f ca="1">IF(Sheet1!DK734&lt;&gt;"",Sheet1!DK734,"")</f>
        <v>1.4150000000000063</v>
      </c>
      <c r="K730" s="2">
        <f ca="1">IF(Sheet1!DL734&lt;&gt;"",Sheet1!DL734,"")</f>
        <v>1.4749999999999943</v>
      </c>
      <c r="L730" s="2">
        <f ca="1">IF(Sheet1!DM734&lt;&gt;"",Sheet1!DM734,"")</f>
        <v>1.5049999999999955</v>
      </c>
      <c r="M730" s="2">
        <f ca="1">IF(Sheet1!DN734&lt;&gt;"",Sheet1!DN734,"")</f>
        <v>1.5400000000000063</v>
      </c>
      <c r="N730" s="2">
        <f ca="1">IF(Sheet1!DO734&lt;&gt;"",Sheet1!DO734,"")</f>
        <v>1.5699999999999932</v>
      </c>
      <c r="O730" s="2">
        <f ca="1">IF(Sheet1!DP734&lt;&gt;"",Sheet1!DP734,"")</f>
        <v>1.6099999999999994</v>
      </c>
      <c r="P730" s="2">
        <f ca="1">IF(Sheet1!DQ734&lt;&gt;"",Sheet1!DQ734,"")</f>
        <v>1.6299999999999955</v>
      </c>
      <c r="Q730" s="2">
        <f ca="1">IF(Sheet1!DR734&lt;&gt;"",Sheet1!DR734,"")</f>
        <v>1.6599999999999966</v>
      </c>
      <c r="R730" s="2">
        <f ca="1">IF(Sheet1!DS734&lt;&gt;"",Sheet1!DS734,"")</f>
        <v>1.6850000000000023</v>
      </c>
      <c r="S730" s="2">
        <f ca="1">IF(Sheet1!DH734&lt;&gt;"",Sheet1!DH734,"")</f>
        <v>1.1949999999999932</v>
      </c>
      <c r="T730" s="2">
        <f ca="1">IF(Sheet1!DI734&lt;&gt;"",Sheet1!DI734,"")</f>
        <v>1.2849999999999966</v>
      </c>
      <c r="U730" s="2">
        <f ca="1">IF(Sheet1!DJ734&lt;&gt;"",Sheet1!DJ734,"")</f>
        <v>1.355000000000004</v>
      </c>
      <c r="V730" s="2"/>
      <c r="W730" s="2"/>
    </row>
    <row r="731" spans="1:23" x14ac:dyDescent="0.2">
      <c r="A731" s="1">
        <f>IF(Sheet1!B735&lt;&gt;"",Sheet1!B735,"")</f>
        <v>44488</v>
      </c>
      <c r="B731" s="2">
        <f ca="1">IF(Sheet1!DC735&lt;&gt;"",Sheet1!DC735,"")</f>
        <v>0.33499999999999375</v>
      </c>
      <c r="C731" s="2">
        <f ca="1">IF(Sheet1!DD735&lt;&gt;"",Sheet1!DD735,"")</f>
        <v>0.51000000000000512</v>
      </c>
      <c r="D731" s="2">
        <f ca="1">IF(Sheet1!DE735&lt;&gt;"",Sheet1!DE735,"")</f>
        <v>0.70999999999999375</v>
      </c>
      <c r="E731" s="2">
        <f ca="1">IF(Sheet1!DF735&lt;&gt;"",Sheet1!DF735,"")</f>
        <v>0.89499999999999602</v>
      </c>
      <c r="F731" s="2">
        <f ca="1">IF(Sheet1!DG735&lt;&gt;"",Sheet1!DG735,"")</f>
        <v>1.0499999999999972</v>
      </c>
      <c r="G731" s="2">
        <f ca="1">IF(Sheet1!DH735&lt;&gt;"",Sheet1!DH735,"")</f>
        <v>1.1599999999999966</v>
      </c>
      <c r="H731" s="2">
        <f ca="1">IF(Sheet1!DI735&lt;&gt;"",Sheet1!DI735,"")</f>
        <v>1.2549999999999955</v>
      </c>
      <c r="I731" s="2">
        <f ca="1">IF(Sheet1!DJ735&lt;&gt;"",Sheet1!DJ735,"")</f>
        <v>1.3299999999999983</v>
      </c>
      <c r="J731" s="2">
        <f ca="1">IF(Sheet1!DK735&lt;&gt;"",Sheet1!DK735,"")</f>
        <v>1.4000000000000057</v>
      </c>
      <c r="K731" s="2">
        <f ca="1">IF(Sheet1!DL735&lt;&gt;"",Sheet1!DL735,"")</f>
        <v>1.4699999999999989</v>
      </c>
      <c r="L731" s="2">
        <f ca="1">IF(Sheet1!DM735&lt;&gt;"",Sheet1!DM735,"")</f>
        <v>1.5100000000000051</v>
      </c>
      <c r="M731" s="2">
        <f ca="1">IF(Sheet1!DN735&lt;&gt;"",Sheet1!DN735,"")</f>
        <v>1.5499999999999972</v>
      </c>
      <c r="N731" s="2">
        <f ca="1">IF(Sheet1!DO735&lt;&gt;"",Sheet1!DO735,"")</f>
        <v>1.5900000000000034</v>
      </c>
      <c r="O731" s="2">
        <f ca="1">IF(Sheet1!DP735&lt;&gt;"",Sheet1!DP735,"")</f>
        <v>1.644999999999996</v>
      </c>
      <c r="P731" s="2">
        <f ca="1">IF(Sheet1!DQ735&lt;&gt;"",Sheet1!DQ735,"")</f>
        <v>1.6749999999999972</v>
      </c>
      <c r="Q731" s="2">
        <f ca="1">IF(Sheet1!DR735&lt;&gt;"",Sheet1!DR735,"")</f>
        <v>1.7099999999999937</v>
      </c>
      <c r="R731" s="2">
        <f ca="1">IF(Sheet1!DS735&lt;&gt;"",Sheet1!DS735,"")</f>
        <v>1.7450000000000045</v>
      </c>
      <c r="S731" s="2">
        <f ca="1">IF(Sheet1!DH735&lt;&gt;"",Sheet1!DH735,"")</f>
        <v>1.1599999999999966</v>
      </c>
      <c r="T731" s="2">
        <f ca="1">IF(Sheet1!DI735&lt;&gt;"",Sheet1!DI735,"")</f>
        <v>1.2549999999999955</v>
      </c>
      <c r="U731" s="2">
        <f ca="1">IF(Sheet1!DJ735&lt;&gt;"",Sheet1!DJ735,"")</f>
        <v>1.3299999999999983</v>
      </c>
      <c r="V731" s="2"/>
      <c r="W731" s="2"/>
    </row>
    <row r="732" spans="1:23" x14ac:dyDescent="0.2">
      <c r="A732" s="1">
        <f>IF(Sheet1!B736&lt;&gt;"",Sheet1!B736,"")</f>
        <v>44489</v>
      </c>
      <c r="B732" s="2">
        <f ca="1">IF(Sheet1!DC736&lt;&gt;"",Sheet1!DC736,"")</f>
        <v>0.32999999999999829</v>
      </c>
      <c r="C732" s="2">
        <f ca="1">IF(Sheet1!DD736&lt;&gt;"",Sheet1!DD736,"")</f>
        <v>0.5</v>
      </c>
      <c r="D732" s="2">
        <f ca="1">IF(Sheet1!DE736&lt;&gt;"",Sheet1!DE736,"")</f>
        <v>0.70000000000000284</v>
      </c>
      <c r="E732" s="2">
        <f ca="1">IF(Sheet1!DF736&lt;&gt;"",Sheet1!DF736,"")</f>
        <v>0.87999999999999545</v>
      </c>
      <c r="F732" s="2">
        <f ca="1">IF(Sheet1!DG736&lt;&gt;"",Sheet1!DG736,"")</f>
        <v>1.0250000000000057</v>
      </c>
      <c r="G732" s="2">
        <f ca="1">IF(Sheet1!DH736&lt;&gt;"",Sheet1!DH736,"")</f>
        <v>1.1350000000000051</v>
      </c>
      <c r="H732" s="2">
        <f ca="1">IF(Sheet1!DI736&lt;&gt;"",Sheet1!DI736,"")</f>
        <v>1.230000000000004</v>
      </c>
      <c r="I732" s="2">
        <f ca="1">IF(Sheet1!DJ736&lt;&gt;"",Sheet1!DJ736,"")</f>
        <v>1.3100000000000023</v>
      </c>
      <c r="J732" s="2">
        <f ca="1">IF(Sheet1!DK736&lt;&gt;"",Sheet1!DK736,"")</f>
        <v>1.3850000000000051</v>
      </c>
      <c r="K732" s="2">
        <f ca="1">IF(Sheet1!DL736&lt;&gt;"",Sheet1!DL736,"")</f>
        <v>1.4599999999999937</v>
      </c>
      <c r="L732" s="2">
        <f ca="1">IF(Sheet1!DM736&lt;&gt;"",Sheet1!DM736,"")</f>
        <v>1.5</v>
      </c>
      <c r="M732" s="2">
        <f ca="1">IF(Sheet1!DN736&lt;&gt;"",Sheet1!DN736,"")</f>
        <v>1.5450000000000017</v>
      </c>
      <c r="N732" s="2">
        <f ca="1">IF(Sheet1!DO736&lt;&gt;"",Sheet1!DO736,"")</f>
        <v>1.5900000000000034</v>
      </c>
      <c r="O732" s="2">
        <f ca="1">IF(Sheet1!DP736&lt;&gt;"",Sheet1!DP736,"")</f>
        <v>1.644999999999996</v>
      </c>
      <c r="P732" s="2">
        <f ca="1">IF(Sheet1!DQ736&lt;&gt;"",Sheet1!DQ736,"")</f>
        <v>1.6800000000000068</v>
      </c>
      <c r="Q732" s="2">
        <f ca="1">IF(Sheet1!DR736&lt;&gt;"",Sheet1!DR736,"")</f>
        <v>1.7199999999999989</v>
      </c>
      <c r="R732" s="2">
        <f ca="1">IF(Sheet1!DS736&lt;&gt;"",Sheet1!DS736,"")</f>
        <v>1.7600000000000051</v>
      </c>
      <c r="S732" s="2">
        <f ca="1">IF(Sheet1!DH736&lt;&gt;"",Sheet1!DH736,"")</f>
        <v>1.1350000000000051</v>
      </c>
      <c r="T732" s="2">
        <f ca="1">IF(Sheet1!DI736&lt;&gt;"",Sheet1!DI736,"")</f>
        <v>1.230000000000004</v>
      </c>
      <c r="U732" s="2">
        <f ca="1">IF(Sheet1!DJ736&lt;&gt;"",Sheet1!DJ736,"")</f>
        <v>1.3100000000000023</v>
      </c>
      <c r="V732" s="2"/>
      <c r="W732" s="2"/>
    </row>
    <row r="733" spans="1:23" x14ac:dyDescent="0.2">
      <c r="A733" s="1">
        <f>IF(Sheet1!B737&lt;&gt;"",Sheet1!B737,"")</f>
        <v>44490</v>
      </c>
      <c r="B733" s="2">
        <f ca="1">IF(Sheet1!DC737&lt;&gt;"",Sheet1!DC737,"")</f>
        <v>0.39000000000000057</v>
      </c>
      <c r="C733" s="2">
        <f ca="1">IF(Sheet1!DD737&lt;&gt;"",Sheet1!DD737,"")</f>
        <v>0.57999999999999829</v>
      </c>
      <c r="D733" s="2">
        <f ca="1">IF(Sheet1!DE737&lt;&gt;"",Sheet1!DE737,"")</f>
        <v>0.79000000000000625</v>
      </c>
      <c r="E733" s="2">
        <f ca="1">IF(Sheet1!DF737&lt;&gt;"",Sheet1!DF737,"")</f>
        <v>0.97499999999999432</v>
      </c>
      <c r="F733" s="2">
        <f ca="1">IF(Sheet1!DG737&lt;&gt;"",Sheet1!DG737,"")</f>
        <v>1.1200000000000045</v>
      </c>
      <c r="G733" s="2">
        <f ca="1">IF(Sheet1!DH737&lt;&gt;"",Sheet1!DH737,"")</f>
        <v>1.230000000000004</v>
      </c>
      <c r="H733" s="2">
        <f ca="1">IF(Sheet1!DI737&lt;&gt;"",Sheet1!DI737,"")</f>
        <v>1.3199999999999932</v>
      </c>
      <c r="I733" s="2">
        <f ca="1">IF(Sheet1!DJ737&lt;&gt;"",Sheet1!DJ737,"")</f>
        <v>1.394999999999996</v>
      </c>
      <c r="J733" s="2">
        <f ca="1">IF(Sheet1!DK737&lt;&gt;"",Sheet1!DK737,"")</f>
        <v>1.4650000000000034</v>
      </c>
      <c r="K733" s="2">
        <f ca="1">IF(Sheet1!DL737&lt;&gt;"",Sheet1!DL737,"")</f>
        <v>1.5349999999999966</v>
      </c>
      <c r="L733" s="2">
        <f ca="1">IF(Sheet1!DM737&lt;&gt;"",Sheet1!DM737,"")</f>
        <v>1.5699999999999932</v>
      </c>
      <c r="M733" s="2">
        <f ca="1">IF(Sheet1!DN737&lt;&gt;"",Sheet1!DN737,"")</f>
        <v>1.6099999999999994</v>
      </c>
      <c r="N733" s="2">
        <f ca="1">IF(Sheet1!DO737&lt;&gt;"",Sheet1!DO737,"")</f>
        <v>1.644999999999996</v>
      </c>
      <c r="O733" s="2">
        <f ca="1">IF(Sheet1!DP737&lt;&gt;"",Sheet1!DP737,"")</f>
        <v>1.6949999999999932</v>
      </c>
      <c r="P733" s="2">
        <f ca="1">IF(Sheet1!DQ737&lt;&gt;"",Sheet1!DQ737,"")</f>
        <v>1.7249999999999943</v>
      </c>
      <c r="Q733" s="2">
        <f ca="1">IF(Sheet1!DR737&lt;&gt;"",Sheet1!DR737,"")</f>
        <v>1.7650000000000006</v>
      </c>
      <c r="R733" s="2">
        <f ca="1">IF(Sheet1!DS737&lt;&gt;"",Sheet1!DS737,"")</f>
        <v>1.7999999999999972</v>
      </c>
      <c r="S733" s="2">
        <f ca="1">IF(Sheet1!DH737&lt;&gt;"",Sheet1!DH737,"")</f>
        <v>1.230000000000004</v>
      </c>
      <c r="T733" s="2">
        <f ca="1">IF(Sheet1!DI737&lt;&gt;"",Sheet1!DI737,"")</f>
        <v>1.3199999999999932</v>
      </c>
      <c r="U733" s="2">
        <f ca="1">IF(Sheet1!DJ737&lt;&gt;"",Sheet1!DJ737,"")</f>
        <v>1.394999999999996</v>
      </c>
      <c r="V733" s="2"/>
      <c r="W733" s="2"/>
    </row>
    <row r="734" spans="1:23" x14ac:dyDescent="0.2">
      <c r="A734" s="1">
        <f>IF(Sheet1!B738&lt;&gt;"",Sheet1!B738,"")</f>
        <v>44491</v>
      </c>
      <c r="B734" s="2">
        <f ca="1">IF(Sheet1!DC738&lt;&gt;"",Sheet1!DC738,"")</f>
        <v>0.43500000000000227</v>
      </c>
      <c r="C734" s="2">
        <f ca="1">IF(Sheet1!DD738&lt;&gt;"",Sheet1!DD738,"")</f>
        <v>0.62000000000000455</v>
      </c>
      <c r="D734" s="2">
        <f ca="1">IF(Sheet1!DE738&lt;&gt;"",Sheet1!DE738,"")</f>
        <v>0.82999999999999829</v>
      </c>
      <c r="E734" s="2">
        <f ca="1">IF(Sheet1!DF738&lt;&gt;"",Sheet1!DF738,"")</f>
        <v>1.0100000000000051</v>
      </c>
      <c r="F734" s="2">
        <f ca="1">IF(Sheet1!DG738&lt;&gt;"",Sheet1!DG738,"")</f>
        <v>1.144999999999996</v>
      </c>
      <c r="G734" s="2">
        <f ca="1">IF(Sheet1!DH738&lt;&gt;"",Sheet1!DH738,"")</f>
        <v>1.2399999999999949</v>
      </c>
      <c r="H734" s="2">
        <f ca="1">IF(Sheet1!DI738&lt;&gt;"",Sheet1!DI738,"")</f>
        <v>1.3199999999999932</v>
      </c>
      <c r="I734" s="2">
        <f ca="1">IF(Sheet1!DJ738&lt;&gt;"",Sheet1!DJ738,"")</f>
        <v>1.3850000000000051</v>
      </c>
      <c r="J734" s="2">
        <f ca="1">IF(Sheet1!DK738&lt;&gt;"",Sheet1!DK738,"")</f>
        <v>1.4500000000000028</v>
      </c>
      <c r="K734" s="2">
        <f ca="1">IF(Sheet1!DL738&lt;&gt;"",Sheet1!DL738,"")</f>
        <v>1.5150000000000006</v>
      </c>
      <c r="L734" s="2">
        <f ca="1">IF(Sheet1!DM738&lt;&gt;"",Sheet1!DM738,"")</f>
        <v>1.5450000000000017</v>
      </c>
      <c r="M734" s="2">
        <f ca="1">IF(Sheet1!DN738&lt;&gt;"",Sheet1!DN738,"")</f>
        <v>1.5750000000000028</v>
      </c>
      <c r="N734" s="2">
        <f ca="1">IF(Sheet1!DO738&lt;&gt;"",Sheet1!DO738,"")</f>
        <v>1.6099999999999994</v>
      </c>
      <c r="O734" s="2">
        <f ca="1">IF(Sheet1!DP738&lt;&gt;"",Sheet1!DP738,"")</f>
        <v>1.6599999999999966</v>
      </c>
      <c r="P734" s="2">
        <f ca="1">IF(Sheet1!DQ738&lt;&gt;"",Sheet1!DQ738,"")</f>
        <v>1.6850000000000023</v>
      </c>
      <c r="Q734" s="2">
        <f ca="1">IF(Sheet1!DR738&lt;&gt;"",Sheet1!DR738,"")</f>
        <v>1.7199999999999989</v>
      </c>
      <c r="R734" s="2">
        <f ca="1">IF(Sheet1!DS738&lt;&gt;"",Sheet1!DS738,"")</f>
        <v>1.75</v>
      </c>
      <c r="S734" s="2">
        <f ca="1">IF(Sheet1!DH738&lt;&gt;"",Sheet1!DH738,"")</f>
        <v>1.2399999999999949</v>
      </c>
      <c r="T734" s="2">
        <f ca="1">IF(Sheet1!DI738&lt;&gt;"",Sheet1!DI738,"")</f>
        <v>1.3199999999999932</v>
      </c>
      <c r="U734" s="2">
        <f ca="1">IF(Sheet1!DJ738&lt;&gt;"",Sheet1!DJ738,"")</f>
        <v>1.3850000000000051</v>
      </c>
      <c r="V734" s="2"/>
      <c r="W734" s="2"/>
    </row>
    <row r="735" spans="1:23" x14ac:dyDescent="0.2">
      <c r="A735" s="1">
        <f>IF(Sheet1!B739&lt;&gt;"",Sheet1!B739,"")</f>
        <v>44494</v>
      </c>
      <c r="B735" s="2">
        <f ca="1">IF(Sheet1!DC739&lt;&gt;"",Sheet1!DC739,"")</f>
        <v>0.40000000000000568</v>
      </c>
      <c r="C735" s="2">
        <f ca="1">IF(Sheet1!DD739&lt;&gt;"",Sheet1!DD739,"")</f>
        <v>0.57999999999999829</v>
      </c>
      <c r="D735" s="2">
        <f ca="1">IF(Sheet1!DE739&lt;&gt;"",Sheet1!DE739,"")</f>
        <v>0.78000000000000114</v>
      </c>
      <c r="E735" s="2">
        <f ca="1">IF(Sheet1!DF739&lt;&gt;"",Sheet1!DF739,"")</f>
        <v>0.95999999999999375</v>
      </c>
      <c r="F735" s="2">
        <f ca="1">IF(Sheet1!DG739&lt;&gt;"",Sheet1!DG739,"")</f>
        <v>1.0999999999999943</v>
      </c>
      <c r="G735" s="2">
        <f ca="1">IF(Sheet1!DH739&lt;&gt;"",Sheet1!DH739,"")</f>
        <v>1.2000000000000028</v>
      </c>
      <c r="H735" s="2">
        <f ca="1">IF(Sheet1!DI739&lt;&gt;"",Sheet1!DI739,"")</f>
        <v>1.2900000000000063</v>
      </c>
      <c r="I735" s="2">
        <f ca="1">IF(Sheet1!DJ739&lt;&gt;"",Sheet1!DJ739,"")</f>
        <v>1.3649999999999949</v>
      </c>
      <c r="J735" s="2">
        <f ca="1">IF(Sheet1!DK739&lt;&gt;"",Sheet1!DK739,"")</f>
        <v>1.4350000000000023</v>
      </c>
      <c r="K735" s="2">
        <f ca="1">IF(Sheet1!DL739&lt;&gt;"",Sheet1!DL739,"")</f>
        <v>1.5</v>
      </c>
      <c r="L735" s="2">
        <f ca="1">IF(Sheet1!DM739&lt;&gt;"",Sheet1!DM739,"")</f>
        <v>1.5349999999999966</v>
      </c>
      <c r="M735" s="2">
        <f ca="1">IF(Sheet1!DN739&lt;&gt;"",Sheet1!DN739,"")</f>
        <v>1.5699999999999932</v>
      </c>
      <c r="N735" s="2">
        <f ca="1">IF(Sheet1!DO739&lt;&gt;"",Sheet1!DO739,"")</f>
        <v>1.605000000000004</v>
      </c>
      <c r="O735" s="2">
        <f ca="1">IF(Sheet1!DP739&lt;&gt;"",Sheet1!DP739,"")</f>
        <v>1.6550000000000011</v>
      </c>
      <c r="P735" s="2">
        <f ca="1">IF(Sheet1!DQ739&lt;&gt;"",Sheet1!DQ739,"")</f>
        <v>1.6850000000000023</v>
      </c>
      <c r="Q735" s="2">
        <f ca="1">IF(Sheet1!DR739&lt;&gt;"",Sheet1!DR739,"")</f>
        <v>1.7199999999999989</v>
      </c>
      <c r="R735" s="2">
        <f ca="1">IF(Sheet1!DS739&lt;&gt;"",Sheet1!DS739,"")</f>
        <v>1.75</v>
      </c>
      <c r="S735" s="2">
        <f ca="1">IF(Sheet1!DH739&lt;&gt;"",Sheet1!DH739,"")</f>
        <v>1.2000000000000028</v>
      </c>
      <c r="T735" s="2">
        <f ca="1">IF(Sheet1!DI739&lt;&gt;"",Sheet1!DI739,"")</f>
        <v>1.2900000000000063</v>
      </c>
      <c r="U735" s="2">
        <f ca="1">IF(Sheet1!DJ739&lt;&gt;"",Sheet1!DJ739,"")</f>
        <v>1.3649999999999949</v>
      </c>
      <c r="V735" s="2"/>
      <c r="W735" s="2"/>
    </row>
    <row r="736" spans="1:23" x14ac:dyDescent="0.2">
      <c r="A736" s="1">
        <f>IF(Sheet1!B740&lt;&gt;"",Sheet1!B740,"")</f>
        <v>44495</v>
      </c>
      <c r="B736" s="2">
        <f ca="1">IF(Sheet1!DC740&lt;&gt;"",Sheet1!DC740,"")</f>
        <v>0.41500000000000625</v>
      </c>
      <c r="C736" s="2">
        <f ca="1">IF(Sheet1!DD740&lt;&gt;"",Sheet1!DD740,"")</f>
        <v>0.59499999999999886</v>
      </c>
      <c r="D736" s="2">
        <f ca="1">IF(Sheet1!DE740&lt;&gt;"",Sheet1!DE740,"")</f>
        <v>0.79999999999999716</v>
      </c>
      <c r="E736" s="2">
        <f ca="1">IF(Sheet1!DF740&lt;&gt;"",Sheet1!DF740,"")</f>
        <v>0.98000000000000398</v>
      </c>
      <c r="F736" s="2">
        <f ca="1">IF(Sheet1!DG740&lt;&gt;"",Sheet1!DG740,"")</f>
        <v>1.1099999999999994</v>
      </c>
      <c r="G736" s="2">
        <f ca="1">IF(Sheet1!DH740&lt;&gt;"",Sheet1!DH740,"")</f>
        <v>1.2099999999999937</v>
      </c>
      <c r="H736" s="2">
        <f ca="1">IF(Sheet1!DI740&lt;&gt;"",Sheet1!DI740,"")</f>
        <v>1.2950000000000017</v>
      </c>
      <c r="I736" s="2">
        <f ca="1">IF(Sheet1!DJ740&lt;&gt;"",Sheet1!DJ740,"")</f>
        <v>1.3700000000000045</v>
      </c>
      <c r="J736" s="2">
        <f ca="1">IF(Sheet1!DK740&lt;&gt;"",Sheet1!DK740,"")</f>
        <v>1.4399999999999977</v>
      </c>
      <c r="K736" s="2">
        <f ca="1">IF(Sheet1!DL740&lt;&gt;"",Sheet1!DL740,"")</f>
        <v>1.5049999999999955</v>
      </c>
      <c r="L736" s="2">
        <f ca="1">IF(Sheet1!DM740&lt;&gt;"",Sheet1!DM740,"")</f>
        <v>1.5400000000000063</v>
      </c>
      <c r="M736" s="2">
        <f ca="1">IF(Sheet1!DN740&lt;&gt;"",Sheet1!DN740,"")</f>
        <v>1.5750000000000028</v>
      </c>
      <c r="N736" s="2">
        <f ca="1">IF(Sheet1!DO740&lt;&gt;"",Sheet1!DO740,"")</f>
        <v>1.6099999999999994</v>
      </c>
      <c r="O736" s="2">
        <f ca="1">IF(Sheet1!DP740&lt;&gt;"",Sheet1!DP740,"")</f>
        <v>1.6550000000000011</v>
      </c>
      <c r="P736" s="2">
        <f ca="1">IF(Sheet1!DQ740&lt;&gt;"",Sheet1!DQ740,"")</f>
        <v>1.6800000000000068</v>
      </c>
      <c r="Q736" s="2">
        <f ca="1">IF(Sheet1!DR740&lt;&gt;"",Sheet1!DR740,"")</f>
        <v>1.7150000000000034</v>
      </c>
      <c r="R736" s="2">
        <f ca="1">IF(Sheet1!DS740&lt;&gt;"",Sheet1!DS740,"")</f>
        <v>1.7450000000000045</v>
      </c>
      <c r="S736" s="2">
        <f ca="1">IF(Sheet1!DH740&lt;&gt;"",Sheet1!DH740,"")</f>
        <v>1.2099999999999937</v>
      </c>
      <c r="T736" s="2">
        <f ca="1">IF(Sheet1!DI740&lt;&gt;"",Sheet1!DI740,"")</f>
        <v>1.2950000000000017</v>
      </c>
      <c r="U736" s="2">
        <f ca="1">IF(Sheet1!DJ740&lt;&gt;"",Sheet1!DJ740,"")</f>
        <v>1.3700000000000045</v>
      </c>
      <c r="V736" s="2"/>
      <c r="W736" s="2"/>
    </row>
    <row r="737" spans="1:23" x14ac:dyDescent="0.2">
      <c r="A737" s="1">
        <f>IF(Sheet1!B741&lt;&gt;"",Sheet1!B741,"")</f>
        <v>44496</v>
      </c>
      <c r="B737" s="2">
        <f ca="1">IF(Sheet1!DC741&lt;&gt;"",Sheet1!DC741,"")</f>
        <v>0.45000000000000284</v>
      </c>
      <c r="C737" s="2">
        <f ca="1">IF(Sheet1!DD741&lt;&gt;"",Sheet1!DD741,"")</f>
        <v>0.62999999999999545</v>
      </c>
      <c r="D737" s="2">
        <f ca="1">IF(Sheet1!DE741&lt;&gt;"",Sheet1!DE741,"")</f>
        <v>0.83499999999999375</v>
      </c>
      <c r="E737" s="2">
        <f ca="1">IF(Sheet1!DF741&lt;&gt;"",Sheet1!DF741,"")</f>
        <v>1.0049999999999955</v>
      </c>
      <c r="F737" s="2">
        <f ca="1">IF(Sheet1!DG741&lt;&gt;"",Sheet1!DG741,"")</f>
        <v>1.1200000000000045</v>
      </c>
      <c r="G737" s="2">
        <f ca="1">IF(Sheet1!DH741&lt;&gt;"",Sheet1!DH741,"")</f>
        <v>1.1949999999999932</v>
      </c>
      <c r="H737" s="2">
        <f ca="1">IF(Sheet1!DI741&lt;&gt;"",Sheet1!DI741,"")</f>
        <v>1.2549999999999955</v>
      </c>
      <c r="I737" s="2">
        <f ca="1">IF(Sheet1!DJ741&lt;&gt;"",Sheet1!DJ741,"")</f>
        <v>1.3050000000000068</v>
      </c>
      <c r="J737" s="2">
        <f ca="1">IF(Sheet1!DK741&lt;&gt;"",Sheet1!DK741,"")</f>
        <v>1.355000000000004</v>
      </c>
      <c r="K737" s="2">
        <f ca="1">IF(Sheet1!DL741&lt;&gt;"",Sheet1!DL741,"")</f>
        <v>1.4000000000000057</v>
      </c>
      <c r="L737" s="2">
        <f ca="1">IF(Sheet1!DM741&lt;&gt;"",Sheet1!DM741,"")</f>
        <v>1.4200000000000017</v>
      </c>
      <c r="M737" s="2">
        <f ca="1">IF(Sheet1!DN741&lt;&gt;"",Sheet1!DN741,"")</f>
        <v>1.4449999999999932</v>
      </c>
      <c r="N737" s="2">
        <f ca="1">IF(Sheet1!DO741&lt;&gt;"",Sheet1!DO741,"")</f>
        <v>1.4749999999999943</v>
      </c>
      <c r="O737" s="2">
        <f ca="1">IF(Sheet1!DP741&lt;&gt;"",Sheet1!DP741,"")</f>
        <v>1.5150000000000006</v>
      </c>
      <c r="P737" s="2">
        <f ca="1">IF(Sheet1!DQ741&lt;&gt;"",Sheet1!DQ741,"")</f>
        <v>1.5400000000000063</v>
      </c>
      <c r="Q737" s="2">
        <f ca="1">IF(Sheet1!DR741&lt;&gt;"",Sheet1!DR741,"")</f>
        <v>1.5699999999999932</v>
      </c>
      <c r="R737" s="2">
        <f ca="1">IF(Sheet1!DS741&lt;&gt;"",Sheet1!DS741,"")</f>
        <v>1.5949999999999989</v>
      </c>
      <c r="S737" s="2">
        <f ca="1">IF(Sheet1!DH741&lt;&gt;"",Sheet1!DH741,"")</f>
        <v>1.1949999999999932</v>
      </c>
      <c r="T737" s="2">
        <f ca="1">IF(Sheet1!DI741&lt;&gt;"",Sheet1!DI741,"")</f>
        <v>1.2549999999999955</v>
      </c>
      <c r="U737" s="2">
        <f ca="1">IF(Sheet1!DJ741&lt;&gt;"",Sheet1!DJ741,"")</f>
        <v>1.3050000000000068</v>
      </c>
      <c r="V737" s="2"/>
      <c r="W737" s="2"/>
    </row>
    <row r="738" spans="1:23" x14ac:dyDescent="0.2">
      <c r="A738" s="1">
        <f>IF(Sheet1!B742&lt;&gt;"",Sheet1!B742,"")</f>
        <v>44497</v>
      </c>
      <c r="B738" s="2">
        <f ca="1">IF(Sheet1!DC742&lt;&gt;"",Sheet1!DC742,"")</f>
        <v>0.46500000000000341</v>
      </c>
      <c r="C738" s="2">
        <f ca="1">IF(Sheet1!DD742&lt;&gt;"",Sheet1!DD742,"")</f>
        <v>0.64499999999999602</v>
      </c>
      <c r="D738" s="2">
        <f ca="1">IF(Sheet1!DE742&lt;&gt;"",Sheet1!DE742,"")</f>
        <v>0.84999999999999432</v>
      </c>
      <c r="E738" s="2">
        <f ca="1">IF(Sheet1!DF742&lt;&gt;"",Sheet1!DF742,"")</f>
        <v>1.0250000000000057</v>
      </c>
      <c r="F738" s="2">
        <f ca="1">IF(Sheet1!DG742&lt;&gt;"",Sheet1!DG742,"")</f>
        <v>1.1299999999999955</v>
      </c>
      <c r="G738" s="2">
        <f ca="1">IF(Sheet1!DH742&lt;&gt;"",Sheet1!DH742,"")</f>
        <v>1.2049999999999983</v>
      </c>
      <c r="H738" s="2">
        <f ca="1">IF(Sheet1!DI742&lt;&gt;"",Sheet1!DI742,"")</f>
        <v>1.2650000000000006</v>
      </c>
      <c r="I738" s="2">
        <f ca="1">IF(Sheet1!DJ742&lt;&gt;"",Sheet1!DJ742,"")</f>
        <v>1.3149999999999977</v>
      </c>
      <c r="J738" s="2">
        <f ca="1">IF(Sheet1!DK742&lt;&gt;"",Sheet1!DK742,"")</f>
        <v>1.3649999999999949</v>
      </c>
      <c r="K738" s="2">
        <f ca="1">IF(Sheet1!DL742&lt;&gt;"",Sheet1!DL742,"")</f>
        <v>1.4050000000000011</v>
      </c>
      <c r="L738" s="2">
        <f ca="1">IF(Sheet1!DM742&lt;&gt;"",Sheet1!DM742,"")</f>
        <v>1.4249999999999972</v>
      </c>
      <c r="M738" s="2">
        <f ca="1">IF(Sheet1!DN742&lt;&gt;"",Sheet1!DN742,"")</f>
        <v>1.4449999999999932</v>
      </c>
      <c r="N738" s="2">
        <f ca="1">IF(Sheet1!DO742&lt;&gt;"",Sheet1!DO742,"")</f>
        <v>1.4650000000000034</v>
      </c>
      <c r="O738" s="2">
        <f ca="1">IF(Sheet1!DP742&lt;&gt;"",Sheet1!DP742,"")</f>
        <v>1.5049999999999955</v>
      </c>
      <c r="P738" s="2">
        <f ca="1">IF(Sheet1!DQ742&lt;&gt;"",Sheet1!DQ742,"")</f>
        <v>1.5300000000000011</v>
      </c>
      <c r="Q738" s="2">
        <f ca="1">IF(Sheet1!DR742&lt;&gt;"",Sheet1!DR742,"")</f>
        <v>1.5649999999999977</v>
      </c>
      <c r="R738" s="2">
        <f ca="1">IF(Sheet1!DS742&lt;&gt;"",Sheet1!DS742,"")</f>
        <v>1.5949999999999989</v>
      </c>
      <c r="S738" s="2">
        <f ca="1">IF(Sheet1!DH742&lt;&gt;"",Sheet1!DH742,"")</f>
        <v>1.2049999999999983</v>
      </c>
      <c r="T738" s="2">
        <f ca="1">IF(Sheet1!DI742&lt;&gt;"",Sheet1!DI742,"")</f>
        <v>1.2650000000000006</v>
      </c>
      <c r="U738" s="2">
        <f ca="1">IF(Sheet1!DJ742&lt;&gt;"",Sheet1!DJ742,"")</f>
        <v>1.3149999999999977</v>
      </c>
      <c r="V738" s="2"/>
      <c r="W738" s="2"/>
    </row>
    <row r="739" spans="1:23" x14ac:dyDescent="0.2">
      <c r="A739" s="1">
        <f>IF(Sheet1!B743&lt;&gt;"",Sheet1!B743,"")</f>
        <v>44498</v>
      </c>
      <c r="B739" s="2">
        <f ca="1">IF(Sheet1!DC743&lt;&gt;"",Sheet1!DC743,"")</f>
        <v>0.46999999999999886</v>
      </c>
      <c r="C739" s="2">
        <f ca="1">IF(Sheet1!DD743&lt;&gt;"",Sheet1!DD743,"")</f>
        <v>0.65999999999999659</v>
      </c>
      <c r="D739" s="2">
        <f ca="1">IF(Sheet1!DE743&lt;&gt;"",Sheet1!DE743,"")</f>
        <v>0.875</v>
      </c>
      <c r="E739" s="2">
        <f ca="1">IF(Sheet1!DF743&lt;&gt;"",Sheet1!DF743,"")</f>
        <v>1.0499999999999972</v>
      </c>
      <c r="F739" s="2">
        <f ca="1">IF(Sheet1!DG743&lt;&gt;"",Sheet1!DG743,"")</f>
        <v>1.1550000000000011</v>
      </c>
      <c r="G739" s="2">
        <f ca="1">IF(Sheet1!DH743&lt;&gt;"",Sheet1!DH743,"")</f>
        <v>1.2199999999999989</v>
      </c>
      <c r="H739" s="2">
        <f ca="1">IF(Sheet1!DI743&lt;&gt;"",Sheet1!DI743,"")</f>
        <v>1.269999999999996</v>
      </c>
      <c r="I739" s="2">
        <f ca="1">IF(Sheet1!DJ743&lt;&gt;"",Sheet1!DJ743,"")</f>
        <v>1.3100000000000023</v>
      </c>
      <c r="J739" s="2">
        <f ca="1">IF(Sheet1!DK743&lt;&gt;"",Sheet1!DK743,"")</f>
        <v>1.355000000000004</v>
      </c>
      <c r="K739" s="2">
        <f ca="1">IF(Sheet1!DL743&lt;&gt;"",Sheet1!DL743,"")</f>
        <v>1.3900000000000006</v>
      </c>
      <c r="L739" s="2">
        <f ca="1">IF(Sheet1!DM743&lt;&gt;"",Sheet1!DM743,"")</f>
        <v>1.4000000000000057</v>
      </c>
      <c r="M739" s="2">
        <f ca="1">IF(Sheet1!DN743&lt;&gt;"",Sheet1!DN743,"")</f>
        <v>1.4150000000000063</v>
      </c>
      <c r="N739" s="2">
        <f ca="1">IF(Sheet1!DO743&lt;&gt;"",Sheet1!DO743,"")</f>
        <v>1.4350000000000023</v>
      </c>
      <c r="O739" s="2">
        <f ca="1">IF(Sheet1!DP743&lt;&gt;"",Sheet1!DP743,"")</f>
        <v>1.4749999999999943</v>
      </c>
      <c r="P739" s="2">
        <f ca="1">IF(Sheet1!DQ743&lt;&gt;"",Sheet1!DQ743,"")</f>
        <v>1.5</v>
      </c>
      <c r="Q739" s="2">
        <f ca="1">IF(Sheet1!DR743&lt;&gt;"",Sheet1!DR743,"")</f>
        <v>1.5300000000000011</v>
      </c>
      <c r="R739" s="2">
        <f ca="1">IF(Sheet1!DS743&lt;&gt;"",Sheet1!DS743,"")</f>
        <v>1.5600000000000023</v>
      </c>
      <c r="S739" s="2">
        <f ca="1">IF(Sheet1!DH743&lt;&gt;"",Sheet1!DH743,"")</f>
        <v>1.2199999999999989</v>
      </c>
      <c r="T739" s="2">
        <f ca="1">IF(Sheet1!DI743&lt;&gt;"",Sheet1!DI743,"")</f>
        <v>1.269999999999996</v>
      </c>
      <c r="U739" s="2">
        <f ca="1">IF(Sheet1!DJ743&lt;&gt;"",Sheet1!DJ743,"")</f>
        <v>1.3100000000000023</v>
      </c>
      <c r="V739" s="2"/>
      <c r="W739" s="2"/>
    </row>
    <row r="740" spans="1:23" x14ac:dyDescent="0.2">
      <c r="A740" s="1">
        <f>IF(Sheet1!B744&lt;&gt;"",Sheet1!B744,"")</f>
        <v>44501</v>
      </c>
      <c r="B740" s="2">
        <f ca="1">IF(Sheet1!DC744&lt;&gt;"",Sheet1!DC744,"")</f>
        <v>0.47499999999999432</v>
      </c>
      <c r="C740" s="2">
        <f ca="1">IF(Sheet1!DD744&lt;&gt;"",Sheet1!DD744,"")</f>
        <v>0.65999999999999659</v>
      </c>
      <c r="D740" s="2">
        <f ca="1">IF(Sheet1!DE744&lt;&gt;"",Sheet1!DE744,"")</f>
        <v>0.87999999999999545</v>
      </c>
      <c r="E740" s="2">
        <f ca="1">IF(Sheet1!DF744&lt;&gt;"",Sheet1!DF744,"")</f>
        <v>1.0600000000000023</v>
      </c>
      <c r="F740" s="2">
        <f ca="1">IF(Sheet1!DG744&lt;&gt;"",Sheet1!DG744,"")</f>
        <v>1.1949999999999932</v>
      </c>
      <c r="G740" s="2">
        <f ca="1">IF(Sheet1!DH744&lt;&gt;"",Sheet1!DH744,"")</f>
        <v>1.2600000000000051</v>
      </c>
      <c r="H740" s="2">
        <f ca="1">IF(Sheet1!DI744&lt;&gt;"",Sheet1!DI744,"")</f>
        <v>1.3100000000000023</v>
      </c>
      <c r="I740" s="2">
        <f ca="1">IF(Sheet1!DJ744&lt;&gt;"",Sheet1!DJ744,"")</f>
        <v>1.3449999999999989</v>
      </c>
      <c r="J740" s="2">
        <f ca="1">IF(Sheet1!DK744&lt;&gt;"",Sheet1!DK744,"")</f>
        <v>1.3900000000000006</v>
      </c>
      <c r="K740" s="2">
        <f ca="1">IF(Sheet1!DL744&lt;&gt;"",Sheet1!DL744,"")</f>
        <v>1.4249999999999972</v>
      </c>
      <c r="L740" s="2">
        <f ca="1">IF(Sheet1!DM744&lt;&gt;"",Sheet1!DM744,"")</f>
        <v>1.4350000000000023</v>
      </c>
      <c r="M740" s="2">
        <f ca="1">IF(Sheet1!DN744&lt;&gt;"",Sheet1!DN744,"")</f>
        <v>1.4449999999999932</v>
      </c>
      <c r="N740" s="2">
        <f ca="1">IF(Sheet1!DO744&lt;&gt;"",Sheet1!DO744,"")</f>
        <v>1.4650000000000034</v>
      </c>
      <c r="O740" s="2">
        <f ca="1">IF(Sheet1!DP744&lt;&gt;"",Sheet1!DP744,"")</f>
        <v>1.5049999999999955</v>
      </c>
      <c r="P740" s="2">
        <f ca="1">IF(Sheet1!DQ744&lt;&gt;"",Sheet1!DQ744,"")</f>
        <v>1.5300000000000011</v>
      </c>
      <c r="Q740" s="2">
        <f ca="1">IF(Sheet1!DR744&lt;&gt;"",Sheet1!DR744,"")</f>
        <v>1.5600000000000023</v>
      </c>
      <c r="R740" s="2">
        <f ca="1">IF(Sheet1!DS744&lt;&gt;"",Sheet1!DS744,"")</f>
        <v>1.5900000000000034</v>
      </c>
      <c r="S740" s="2">
        <f ca="1">IF(Sheet1!DH744&lt;&gt;"",Sheet1!DH744,"")</f>
        <v>1.2600000000000051</v>
      </c>
      <c r="T740" s="2">
        <f ca="1">IF(Sheet1!DI744&lt;&gt;"",Sheet1!DI744,"")</f>
        <v>1.3100000000000023</v>
      </c>
      <c r="U740" s="2">
        <f ca="1">IF(Sheet1!DJ744&lt;&gt;"",Sheet1!DJ744,"")</f>
        <v>1.3449999999999989</v>
      </c>
      <c r="V740" s="2"/>
      <c r="W740" s="2"/>
    </row>
    <row r="741" spans="1:23" x14ac:dyDescent="0.2">
      <c r="A741" s="1">
        <f>IF(Sheet1!B745&lt;&gt;"",Sheet1!B745,"")</f>
        <v>44502</v>
      </c>
      <c r="B741" s="2">
        <f ca="1">IF(Sheet1!DC745&lt;&gt;"",Sheet1!DC745,"")</f>
        <v>0.41500000000000625</v>
      </c>
      <c r="C741" s="2">
        <f ca="1">IF(Sheet1!DD745&lt;&gt;"",Sheet1!DD745,"")</f>
        <v>0.59000000000000341</v>
      </c>
      <c r="D741" s="2">
        <f ca="1">IF(Sheet1!DE745&lt;&gt;"",Sheet1!DE745,"")</f>
        <v>0.79999999999999716</v>
      </c>
      <c r="E741" s="2">
        <f ca="1">IF(Sheet1!DF745&lt;&gt;"",Sheet1!DF745,"")</f>
        <v>0.97499999999999432</v>
      </c>
      <c r="F741" s="2">
        <f ca="1">IF(Sheet1!DG745&lt;&gt;"",Sheet1!DG745,"")</f>
        <v>1.1099999999999994</v>
      </c>
      <c r="G741" s="2">
        <f ca="1">IF(Sheet1!DH745&lt;&gt;"",Sheet1!DH745,"")</f>
        <v>1.1949999999999932</v>
      </c>
      <c r="H741" s="2">
        <f ca="1">IF(Sheet1!DI745&lt;&gt;"",Sheet1!DI745,"")</f>
        <v>1.2549999999999955</v>
      </c>
      <c r="I741" s="2">
        <f ca="1">IF(Sheet1!DJ745&lt;&gt;"",Sheet1!DJ745,"")</f>
        <v>1.3050000000000068</v>
      </c>
      <c r="J741" s="2">
        <f ca="1">IF(Sheet1!DK745&lt;&gt;"",Sheet1!DK745,"")</f>
        <v>1.3599999999999994</v>
      </c>
      <c r="K741" s="2">
        <f ca="1">IF(Sheet1!DL745&lt;&gt;"",Sheet1!DL745,"")</f>
        <v>1.4099999999999966</v>
      </c>
      <c r="L741" s="2">
        <f ca="1">IF(Sheet1!DM745&lt;&gt;"",Sheet1!DM745,"")</f>
        <v>1.4300000000000068</v>
      </c>
      <c r="M741" s="2">
        <f ca="1">IF(Sheet1!DN745&lt;&gt;"",Sheet1!DN745,"")</f>
        <v>1.4500000000000028</v>
      </c>
      <c r="N741" s="2">
        <f ca="1">IF(Sheet1!DO745&lt;&gt;"",Sheet1!DO745,"")</f>
        <v>1.4749999999999943</v>
      </c>
      <c r="O741" s="2">
        <f ca="1">IF(Sheet1!DP745&lt;&gt;"",Sheet1!DP745,"")</f>
        <v>1.519999999999996</v>
      </c>
      <c r="P741" s="2">
        <f ca="1">IF(Sheet1!DQ745&lt;&gt;"",Sheet1!DQ745,"")</f>
        <v>1.5499999999999972</v>
      </c>
      <c r="Q741" s="2">
        <f ca="1">IF(Sheet1!DR745&lt;&gt;"",Sheet1!DR745,"")</f>
        <v>1.5849999999999937</v>
      </c>
      <c r="R741" s="2">
        <f ca="1">IF(Sheet1!DS745&lt;&gt;"",Sheet1!DS745,"")</f>
        <v>1.6200000000000045</v>
      </c>
      <c r="S741" s="2">
        <f ca="1">IF(Sheet1!DH745&lt;&gt;"",Sheet1!DH745,"")</f>
        <v>1.1949999999999932</v>
      </c>
      <c r="T741" s="2">
        <f ca="1">IF(Sheet1!DI745&lt;&gt;"",Sheet1!DI745,"")</f>
        <v>1.2549999999999955</v>
      </c>
      <c r="U741" s="2">
        <f ca="1">IF(Sheet1!DJ745&lt;&gt;"",Sheet1!DJ745,"")</f>
        <v>1.3050000000000068</v>
      </c>
      <c r="V741" s="2"/>
      <c r="W741" s="2"/>
    </row>
    <row r="742" spans="1:23" x14ac:dyDescent="0.2">
      <c r="A742" s="1">
        <f>IF(Sheet1!B746&lt;&gt;"",Sheet1!B746,"")</f>
        <v>44503</v>
      </c>
      <c r="B742" s="2">
        <f ca="1">IF(Sheet1!DC746&lt;&gt;"",Sheet1!DC746,"")</f>
        <v>0.44499999999999318</v>
      </c>
      <c r="C742" s="2">
        <f ca="1">IF(Sheet1!DD746&lt;&gt;"",Sheet1!DD746,"")</f>
        <v>0.62000000000000455</v>
      </c>
      <c r="D742" s="2">
        <f ca="1">IF(Sheet1!DE746&lt;&gt;"",Sheet1!DE746,"")</f>
        <v>0.82999999999999829</v>
      </c>
      <c r="E742" s="2">
        <f ca="1">IF(Sheet1!DF746&lt;&gt;"",Sheet1!DF746,"")</f>
        <v>1.019999999999996</v>
      </c>
      <c r="F742" s="2">
        <f ca="1">IF(Sheet1!DG746&lt;&gt;"",Sheet1!DG746,"")</f>
        <v>1.1599999999999966</v>
      </c>
      <c r="G742" s="2">
        <f ca="1">IF(Sheet1!DH746&lt;&gt;"",Sheet1!DH746,"")</f>
        <v>1.2399999999999949</v>
      </c>
      <c r="H742" s="2">
        <f ca="1">IF(Sheet1!DI746&lt;&gt;"",Sheet1!DI746,"")</f>
        <v>1.2999999999999972</v>
      </c>
      <c r="I742" s="2">
        <f ca="1">IF(Sheet1!DJ746&lt;&gt;"",Sheet1!DJ746,"")</f>
        <v>1.355000000000004</v>
      </c>
      <c r="J742" s="2">
        <f ca="1">IF(Sheet1!DK746&lt;&gt;"",Sheet1!DK746,"")</f>
        <v>1.4099999999999966</v>
      </c>
      <c r="K742" s="2">
        <f ca="1">IF(Sheet1!DL746&lt;&gt;"",Sheet1!DL746,"")</f>
        <v>1.4599999999999937</v>
      </c>
      <c r="L742" s="2">
        <f ca="1">IF(Sheet1!DM746&lt;&gt;"",Sheet1!DM746,"")</f>
        <v>1.480000000000004</v>
      </c>
      <c r="M742" s="2">
        <f ca="1">IF(Sheet1!DN746&lt;&gt;"",Sheet1!DN746,"")</f>
        <v>1.4950000000000045</v>
      </c>
      <c r="N742" s="2">
        <f ca="1">IF(Sheet1!DO746&lt;&gt;"",Sheet1!DO746,"")</f>
        <v>1.5150000000000006</v>
      </c>
      <c r="O742" s="2">
        <f ca="1">IF(Sheet1!DP746&lt;&gt;"",Sheet1!DP746,"")</f>
        <v>1.5550000000000068</v>
      </c>
      <c r="P742" s="2">
        <f ca="1">IF(Sheet1!DQ746&lt;&gt;"",Sheet1!DQ746,"")</f>
        <v>1.5799999999999983</v>
      </c>
      <c r="Q742" s="2">
        <f ca="1">IF(Sheet1!DR746&lt;&gt;"",Sheet1!DR746,"")</f>
        <v>1.6149999999999949</v>
      </c>
      <c r="R742" s="2">
        <f ca="1">IF(Sheet1!DS746&lt;&gt;"",Sheet1!DS746,"")</f>
        <v>1.644999999999996</v>
      </c>
      <c r="S742" s="2">
        <f ca="1">IF(Sheet1!DH746&lt;&gt;"",Sheet1!DH746,"")</f>
        <v>1.2399999999999949</v>
      </c>
      <c r="T742" s="2">
        <f ca="1">IF(Sheet1!DI746&lt;&gt;"",Sheet1!DI746,"")</f>
        <v>1.2999999999999972</v>
      </c>
      <c r="U742" s="2">
        <f ca="1">IF(Sheet1!DJ746&lt;&gt;"",Sheet1!DJ746,"")</f>
        <v>1.355000000000004</v>
      </c>
      <c r="V742" s="2"/>
      <c r="W742" s="2"/>
    </row>
    <row r="743" spans="1:23" x14ac:dyDescent="0.2">
      <c r="A743" s="1">
        <f>IF(Sheet1!B747&lt;&gt;"",Sheet1!B747,"")</f>
        <v>44504</v>
      </c>
      <c r="B743" s="2">
        <f ca="1">IF(Sheet1!DC747&lt;&gt;"",Sheet1!DC747,"")</f>
        <v>0.39000000000000057</v>
      </c>
      <c r="C743" s="2">
        <f ca="1">IF(Sheet1!DD747&lt;&gt;"",Sheet1!DD747,"")</f>
        <v>0.54500000000000171</v>
      </c>
      <c r="D743" s="2">
        <f ca="1">IF(Sheet1!DE747&lt;&gt;"",Sheet1!DE747,"")</f>
        <v>0.73000000000000398</v>
      </c>
      <c r="E743" s="2">
        <f ca="1">IF(Sheet1!DF747&lt;&gt;"",Sheet1!DF747,"")</f>
        <v>0.90500000000000114</v>
      </c>
      <c r="F743" s="2">
        <f ca="1">IF(Sheet1!DG747&lt;&gt;"",Sheet1!DG747,"")</f>
        <v>1.0450000000000017</v>
      </c>
      <c r="G743" s="2">
        <f ca="1">IF(Sheet1!DH747&lt;&gt;"",Sheet1!DH747,"")</f>
        <v>1.1350000000000051</v>
      </c>
      <c r="H743" s="2">
        <f ca="1">IF(Sheet1!DI747&lt;&gt;"",Sheet1!DI747,"")</f>
        <v>1.2000000000000028</v>
      </c>
      <c r="I743" s="2">
        <f ca="1">IF(Sheet1!DJ747&lt;&gt;"",Sheet1!DJ747,"")</f>
        <v>1.2650000000000006</v>
      </c>
      <c r="J743" s="2">
        <f ca="1">IF(Sheet1!DK747&lt;&gt;"",Sheet1!DK747,"")</f>
        <v>1.3299999999999983</v>
      </c>
      <c r="K743" s="2">
        <f ca="1">IF(Sheet1!DL747&lt;&gt;"",Sheet1!DL747,"")</f>
        <v>1.3850000000000051</v>
      </c>
      <c r="L743" s="2">
        <f ca="1">IF(Sheet1!DM747&lt;&gt;"",Sheet1!DM747,"")</f>
        <v>1.4099999999999966</v>
      </c>
      <c r="M743" s="2">
        <f ca="1">IF(Sheet1!DN747&lt;&gt;"",Sheet1!DN747,"")</f>
        <v>1.4300000000000068</v>
      </c>
      <c r="N743" s="2">
        <f ca="1">IF(Sheet1!DO747&lt;&gt;"",Sheet1!DO747,"")</f>
        <v>1.4599999999999937</v>
      </c>
      <c r="O743" s="2">
        <f ca="1">IF(Sheet1!DP747&lt;&gt;"",Sheet1!DP747,"")</f>
        <v>1.5049999999999955</v>
      </c>
      <c r="P743" s="2">
        <f ca="1">IF(Sheet1!DQ747&lt;&gt;"",Sheet1!DQ747,"")</f>
        <v>1.5349999999999966</v>
      </c>
      <c r="Q743" s="2">
        <f ca="1">IF(Sheet1!DR747&lt;&gt;"",Sheet1!DR747,"")</f>
        <v>1.5699999999999932</v>
      </c>
      <c r="R743" s="2">
        <f ca="1">IF(Sheet1!DS747&lt;&gt;"",Sheet1!DS747,"")</f>
        <v>1.605000000000004</v>
      </c>
      <c r="S743" s="2">
        <f ca="1">IF(Sheet1!DH747&lt;&gt;"",Sheet1!DH747,"")</f>
        <v>1.1350000000000051</v>
      </c>
      <c r="T743" s="2">
        <f ca="1">IF(Sheet1!DI747&lt;&gt;"",Sheet1!DI747,"")</f>
        <v>1.2000000000000028</v>
      </c>
      <c r="U743" s="2">
        <f ca="1">IF(Sheet1!DJ747&lt;&gt;"",Sheet1!DJ747,"")</f>
        <v>1.2650000000000006</v>
      </c>
      <c r="V743" s="2"/>
      <c r="W743" s="2"/>
    </row>
    <row r="744" spans="1:23" x14ac:dyDescent="0.2">
      <c r="A744" s="1">
        <f>IF(Sheet1!B748&lt;&gt;"",Sheet1!B748,"")</f>
        <v>44505</v>
      </c>
      <c r="B744" s="2">
        <f ca="1">IF(Sheet1!DC748&lt;&gt;"",Sheet1!DC748,"")</f>
        <v>0.35999999999999943</v>
      </c>
      <c r="C744" s="2">
        <f ca="1">IF(Sheet1!DD748&lt;&gt;"",Sheet1!DD748,"")</f>
        <v>0.51000000000000512</v>
      </c>
      <c r="D744" s="2">
        <f ca="1">IF(Sheet1!DE748&lt;&gt;"",Sheet1!DE748,"")</f>
        <v>0.68999999999999773</v>
      </c>
      <c r="E744" s="2">
        <f ca="1">IF(Sheet1!DF748&lt;&gt;"",Sheet1!DF748,"")</f>
        <v>0.84999999999999432</v>
      </c>
      <c r="F744" s="2">
        <f ca="1">IF(Sheet1!DG748&lt;&gt;"",Sheet1!DG748,"")</f>
        <v>0.97499999999999432</v>
      </c>
      <c r="G744" s="2">
        <f ca="1">IF(Sheet1!DH748&lt;&gt;"",Sheet1!DH748,"")</f>
        <v>1.0649999999999977</v>
      </c>
      <c r="H744" s="2">
        <f ca="1">IF(Sheet1!DI748&lt;&gt;"",Sheet1!DI748,"")</f>
        <v>1.1299999999999955</v>
      </c>
      <c r="I744" s="2">
        <f ca="1">IF(Sheet1!DJ748&lt;&gt;"",Sheet1!DJ748,"")</f>
        <v>1.1850000000000023</v>
      </c>
      <c r="J744" s="2">
        <f ca="1">IF(Sheet1!DK748&lt;&gt;"",Sheet1!DK748,"")</f>
        <v>1.2450000000000045</v>
      </c>
      <c r="K744" s="2">
        <f ca="1">IF(Sheet1!DL748&lt;&gt;"",Sheet1!DL748,"")</f>
        <v>1.2999999999999972</v>
      </c>
      <c r="L744" s="2">
        <f ca="1">IF(Sheet1!DM748&lt;&gt;"",Sheet1!DM748,"")</f>
        <v>1.3250000000000028</v>
      </c>
      <c r="M744" s="2">
        <f ca="1">IF(Sheet1!DN748&lt;&gt;"",Sheet1!DN748,"")</f>
        <v>1.3449999999999989</v>
      </c>
      <c r="N744" s="2">
        <f ca="1">IF(Sheet1!DO748&lt;&gt;"",Sheet1!DO748,"")</f>
        <v>1.3700000000000045</v>
      </c>
      <c r="O744" s="2">
        <f ca="1">IF(Sheet1!DP748&lt;&gt;"",Sheet1!DP748,"")</f>
        <v>1.4150000000000063</v>
      </c>
      <c r="P744" s="2">
        <f ca="1">IF(Sheet1!DQ748&lt;&gt;"",Sheet1!DQ748,"")</f>
        <v>1.4399999999999977</v>
      </c>
      <c r="Q744" s="2">
        <f ca="1">IF(Sheet1!DR748&lt;&gt;"",Sheet1!DR748,"")</f>
        <v>1.4749999999999943</v>
      </c>
      <c r="R744" s="2">
        <f ca="1">IF(Sheet1!DS748&lt;&gt;"",Sheet1!DS748,"")</f>
        <v>1.5100000000000051</v>
      </c>
      <c r="S744" s="2">
        <f ca="1">IF(Sheet1!DH748&lt;&gt;"",Sheet1!DH748,"")</f>
        <v>1.0649999999999977</v>
      </c>
      <c r="T744" s="2">
        <f ca="1">IF(Sheet1!DI748&lt;&gt;"",Sheet1!DI748,"")</f>
        <v>1.1299999999999955</v>
      </c>
      <c r="U744" s="2">
        <f ca="1">IF(Sheet1!DJ748&lt;&gt;"",Sheet1!DJ748,"")</f>
        <v>1.1850000000000023</v>
      </c>
      <c r="V744" s="2"/>
      <c r="W744" s="2"/>
    </row>
    <row r="745" spans="1:23" x14ac:dyDescent="0.2">
      <c r="A745" s="1">
        <f>IF(Sheet1!B749&lt;&gt;"",Sheet1!B749,"")</f>
        <v>44508</v>
      </c>
      <c r="B745" s="2">
        <f ca="1">IF(Sheet1!DC749&lt;&gt;"",Sheet1!DC749,"")</f>
        <v>0.40500000000000114</v>
      </c>
      <c r="C745" s="2">
        <f ca="1">IF(Sheet1!DD749&lt;&gt;"",Sheet1!DD749,"")</f>
        <v>0.56999999999999318</v>
      </c>
      <c r="D745" s="2">
        <f ca="1">IF(Sheet1!DE749&lt;&gt;"",Sheet1!DE749,"")</f>
        <v>0.76000000000000512</v>
      </c>
      <c r="E745" s="2">
        <f ca="1">IF(Sheet1!DF749&lt;&gt;"",Sheet1!DF749,"")</f>
        <v>0.93500000000000227</v>
      </c>
      <c r="F745" s="2">
        <f ca="1">IF(Sheet1!DG749&lt;&gt;"",Sheet1!DG749,"")</f>
        <v>1.0750000000000028</v>
      </c>
      <c r="G745" s="2">
        <f ca="1">IF(Sheet1!DH749&lt;&gt;"",Sheet1!DH749,"")</f>
        <v>1.1599999999999966</v>
      </c>
      <c r="H745" s="2">
        <f ca="1">IF(Sheet1!DI749&lt;&gt;"",Sheet1!DI749,"")</f>
        <v>1.2199999999999989</v>
      </c>
      <c r="I745" s="2">
        <f ca="1">IF(Sheet1!DJ749&lt;&gt;"",Sheet1!DJ749,"")</f>
        <v>1.269999999999996</v>
      </c>
      <c r="J745" s="2">
        <f ca="1">IF(Sheet1!DK749&lt;&gt;"",Sheet1!DK749,"")</f>
        <v>1.3250000000000028</v>
      </c>
      <c r="K745" s="2">
        <f ca="1">IF(Sheet1!DL749&lt;&gt;"",Sheet1!DL749,"")</f>
        <v>1.375</v>
      </c>
      <c r="L745" s="2">
        <f ca="1">IF(Sheet1!DM749&lt;&gt;"",Sheet1!DM749,"")</f>
        <v>1.394999999999996</v>
      </c>
      <c r="M745" s="2">
        <f ca="1">IF(Sheet1!DN749&lt;&gt;"",Sheet1!DN749,"")</f>
        <v>1.4099999999999966</v>
      </c>
      <c r="N745" s="2">
        <f ca="1">IF(Sheet1!DO749&lt;&gt;"",Sheet1!DO749,"")</f>
        <v>1.4350000000000023</v>
      </c>
      <c r="O745" s="2">
        <f ca="1">IF(Sheet1!DP749&lt;&gt;"",Sheet1!DP749,"")</f>
        <v>1.480000000000004</v>
      </c>
      <c r="P745" s="2">
        <f ca="1">IF(Sheet1!DQ749&lt;&gt;"",Sheet1!DQ749,"")</f>
        <v>1.5</v>
      </c>
      <c r="Q745" s="2">
        <f ca="1">IF(Sheet1!DR749&lt;&gt;"",Sheet1!DR749,"")</f>
        <v>1.5300000000000011</v>
      </c>
      <c r="R745" s="2">
        <f ca="1">IF(Sheet1!DS749&lt;&gt;"",Sheet1!DS749,"")</f>
        <v>1.5600000000000023</v>
      </c>
      <c r="S745" s="2">
        <f ca="1">IF(Sheet1!DH749&lt;&gt;"",Sheet1!DH749,"")</f>
        <v>1.1599999999999966</v>
      </c>
      <c r="T745" s="2">
        <f ca="1">IF(Sheet1!DI749&lt;&gt;"",Sheet1!DI749,"")</f>
        <v>1.2199999999999989</v>
      </c>
      <c r="U745" s="2">
        <f ca="1">IF(Sheet1!DJ749&lt;&gt;"",Sheet1!DJ749,"")</f>
        <v>1.269999999999996</v>
      </c>
      <c r="V745" s="2"/>
      <c r="W745" s="2"/>
    </row>
    <row r="746" spans="1:23" x14ac:dyDescent="0.2">
      <c r="A746" s="1">
        <f>IF(Sheet1!B750&lt;&gt;"",Sheet1!B750,"")</f>
        <v>44509</v>
      </c>
      <c r="B746" s="2">
        <f ca="1">IF(Sheet1!DC750&lt;&gt;"",Sheet1!DC750,"")</f>
        <v>0.37000000000000455</v>
      </c>
      <c r="C746" s="2">
        <f ca="1">IF(Sheet1!DD750&lt;&gt;"",Sheet1!DD750,"")</f>
        <v>0.53000000000000114</v>
      </c>
      <c r="D746" s="2">
        <f ca="1">IF(Sheet1!DE750&lt;&gt;"",Sheet1!DE750,"")</f>
        <v>0.72499999999999432</v>
      </c>
      <c r="E746" s="2">
        <f ca="1">IF(Sheet1!DF750&lt;&gt;"",Sheet1!DF750,"")</f>
        <v>0.90000000000000568</v>
      </c>
      <c r="F746" s="2">
        <f ca="1">IF(Sheet1!DG750&lt;&gt;"",Sheet1!DG750,"")</f>
        <v>1.0349999999999966</v>
      </c>
      <c r="G746" s="2">
        <f ca="1">IF(Sheet1!DH750&lt;&gt;"",Sheet1!DH750,"")</f>
        <v>1.1149999999999949</v>
      </c>
      <c r="H746" s="2">
        <f ca="1">IF(Sheet1!DI750&lt;&gt;"",Sheet1!DI750,"")</f>
        <v>1.1700000000000017</v>
      </c>
      <c r="I746" s="2">
        <f ca="1">IF(Sheet1!DJ750&lt;&gt;"",Sheet1!DJ750,"")</f>
        <v>1.2199999999999989</v>
      </c>
      <c r="J746" s="2">
        <f ca="1">IF(Sheet1!DK750&lt;&gt;"",Sheet1!DK750,"")</f>
        <v>1.269999999999996</v>
      </c>
      <c r="K746" s="2">
        <f ca="1">IF(Sheet1!DL750&lt;&gt;"",Sheet1!DL750,"")</f>
        <v>1.3100000000000023</v>
      </c>
      <c r="L746" s="2">
        <f ca="1">IF(Sheet1!DM750&lt;&gt;"",Sheet1!DM750,"")</f>
        <v>1.3250000000000028</v>
      </c>
      <c r="M746" s="2">
        <f ca="1">IF(Sheet1!DN750&lt;&gt;"",Sheet1!DN750,"")</f>
        <v>1.3400000000000034</v>
      </c>
      <c r="N746" s="2">
        <f ca="1">IF(Sheet1!DO750&lt;&gt;"",Sheet1!DO750,"")</f>
        <v>1.3599999999999994</v>
      </c>
      <c r="O746" s="2">
        <f ca="1">IF(Sheet1!DP750&lt;&gt;"",Sheet1!DP750,"")</f>
        <v>1.394999999999996</v>
      </c>
      <c r="P746" s="2">
        <f ca="1">IF(Sheet1!DQ750&lt;&gt;"",Sheet1!DQ750,"")</f>
        <v>1.4150000000000063</v>
      </c>
      <c r="Q746" s="2">
        <f ca="1">IF(Sheet1!DR750&lt;&gt;"",Sheet1!DR750,"")</f>
        <v>1.4449999999999932</v>
      </c>
      <c r="R746" s="2">
        <f ca="1">IF(Sheet1!DS750&lt;&gt;"",Sheet1!DS750,"")</f>
        <v>1.4749999999999943</v>
      </c>
      <c r="S746" s="2">
        <f ca="1">IF(Sheet1!DH750&lt;&gt;"",Sheet1!DH750,"")</f>
        <v>1.1149999999999949</v>
      </c>
      <c r="T746" s="2">
        <f ca="1">IF(Sheet1!DI750&lt;&gt;"",Sheet1!DI750,"")</f>
        <v>1.1700000000000017</v>
      </c>
      <c r="U746" s="2">
        <f ca="1">IF(Sheet1!DJ750&lt;&gt;"",Sheet1!DJ750,"")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/c>
      <c r="B747" s="2">
        <f ca="1">IF(Sheet1!DC751&lt;&gt;"",Sheet1!DC751,"")</f>
        <v>0.45999999999999375</v>
      </c>
      <c r="C747" s="2">
        <f ca="1">IF(Sheet1!DD751&lt;&gt;"",Sheet1!DD751,"")</f>
        <v>0.65999999999999659</v>
      </c>
      <c r="D747" s="2">
        <f ca="1">IF(Sheet1!DE751&lt;&gt;"",Sheet1!DE751,"")</f>
        <v>0.88500000000000512</v>
      </c>
      <c r="E747" s="2">
        <f ca="1">IF(Sheet1!DF751&lt;&gt;"",Sheet1!DF751,"")</f>
        <v>1.0799999999999983</v>
      </c>
      <c r="F747" s="2">
        <f ca="1">IF(Sheet1!DG751&lt;&gt;"",Sheet1!DG751,"")</f>
        <v>1.2199999999999989</v>
      </c>
      <c r="G747" s="2">
        <f ca="1">IF(Sheet1!DH751&lt;&gt;"",Sheet1!DH751,"")</f>
        <v>1.2950000000000017</v>
      </c>
      <c r="H747" s="2">
        <f ca="1">IF(Sheet1!DI751&lt;&gt;"",Sheet1!DI751,"")</f>
        <v>1.3499999999999943</v>
      </c>
      <c r="I747" s="2">
        <f ca="1">IF(Sheet1!DJ751&lt;&gt;"",Sheet1!DJ751,"")</f>
        <v>1.394999999999996</v>
      </c>
      <c r="J747" s="2">
        <f ca="1">IF(Sheet1!DK751&lt;&gt;"",Sheet1!DK751,"")</f>
        <v>1.4399999999999977</v>
      </c>
      <c r="K747" s="2">
        <f ca="1">IF(Sheet1!DL751&lt;&gt;"",Sheet1!DL751,"")</f>
        <v>1.4749999999999943</v>
      </c>
      <c r="L747" s="2">
        <f ca="1">IF(Sheet1!DM751&lt;&gt;"",Sheet1!DM751,"")</f>
        <v>1.4849999999999994</v>
      </c>
      <c r="M747" s="2">
        <f ca="1">IF(Sheet1!DN751&lt;&gt;"",Sheet1!DN751,"")</f>
        <v>1.4950000000000045</v>
      </c>
      <c r="N747" s="2">
        <f ca="1">IF(Sheet1!DO751&lt;&gt;"",Sheet1!DO751,"")</f>
        <v>1.5100000000000051</v>
      </c>
      <c r="O747" s="2">
        <f ca="1">IF(Sheet1!DP751&lt;&gt;"",Sheet1!DP751,"")</f>
        <v>1.5450000000000017</v>
      </c>
      <c r="P747" s="2">
        <f ca="1">IF(Sheet1!DQ751&lt;&gt;"",Sheet1!DQ751,"")</f>
        <v>1.5600000000000023</v>
      </c>
      <c r="Q747" s="2">
        <f ca="1">IF(Sheet1!DR751&lt;&gt;"",Sheet1!DR751,"")</f>
        <v>1.5849999999999937</v>
      </c>
      <c r="R747" s="2">
        <f ca="1">IF(Sheet1!DS751&lt;&gt;"",Sheet1!DS751,"")</f>
        <v>1.605000000000004</v>
      </c>
      <c r="S747" s="2">
        <f ca="1">IF(Sheet1!DH751&lt;&gt;"",Sheet1!DH751,"")</f>
        <v>1.2950000000000017</v>
      </c>
      <c r="T747" s="2">
        <f ca="1">IF(Sheet1!DI751&lt;&gt;"",Sheet1!DI751,"")</f>
        <v>1.3499999999999943</v>
      </c>
      <c r="U747" s="2">
        <f ca="1">IF(Sheet1!DJ751&lt;&gt;"",Sheet1!DJ751,"")</f>
        <v>1.394999999999996</v>
      </c>
      <c r="V747" s="2"/>
      <c r="W747" s="2"/>
    </row>
    <row r="748" spans="1:23" x14ac:dyDescent="0.2">
      <c r="A748" s="1">
        <f>IF(Sheet1!B752&lt;&gt;"",Sheet1!B752,"")</f>
        <v>44511</v>
      </c>
      <c r="B748" s="2">
        <f ca="1">IF(Sheet1!DC752&lt;&gt;"",Sheet1!DC752,"")</f>
        <v>0.50499999999999545</v>
      </c>
      <c r="C748" s="2">
        <f ca="1">IF(Sheet1!DD752&lt;&gt;"",Sheet1!DD752,"")</f>
        <v>0.71999999999999886</v>
      </c>
      <c r="D748" s="2">
        <f ca="1">IF(Sheet1!DE752&lt;&gt;"",Sheet1!DE752,"")</f>
        <v>0.95999999999999375</v>
      </c>
      <c r="E748" s="2">
        <f ca="1">IF(Sheet1!DF752&lt;&gt;"",Sheet1!DF752,"")</f>
        <v>1.1550000000000011</v>
      </c>
      <c r="F748" s="2">
        <f ca="1">IF(Sheet1!DG752&lt;&gt;"",Sheet1!DG752,"")</f>
        <v>1.2950000000000017</v>
      </c>
      <c r="G748" s="2">
        <f ca="1">IF(Sheet1!DH752&lt;&gt;"",Sheet1!DH752,"")</f>
        <v>1.3599999999999994</v>
      </c>
      <c r="H748" s="2">
        <f ca="1">IF(Sheet1!DI752&lt;&gt;"",Sheet1!DI752,"")</f>
        <v>1.4050000000000011</v>
      </c>
      <c r="I748" s="2">
        <f ca="1">IF(Sheet1!DJ752&lt;&gt;"",Sheet1!DJ752,"")</f>
        <v>1.4399999999999977</v>
      </c>
      <c r="J748" s="2">
        <f ca="1">IF(Sheet1!DK752&lt;&gt;"",Sheet1!DK752,"")</f>
        <v>1.480000000000004</v>
      </c>
      <c r="K748" s="2">
        <f ca="1">IF(Sheet1!DL752&lt;&gt;"",Sheet1!DL752,"")</f>
        <v>1.5100000000000051</v>
      </c>
      <c r="L748" s="2">
        <f ca="1">IF(Sheet1!DM752&lt;&gt;"",Sheet1!DM752,"")</f>
        <v>1.519999999999996</v>
      </c>
      <c r="M748" s="2">
        <f ca="1">IF(Sheet1!DN752&lt;&gt;"",Sheet1!DN752,"")</f>
        <v>1.5300000000000011</v>
      </c>
      <c r="N748" s="2">
        <f ca="1">IF(Sheet1!DO752&lt;&gt;"",Sheet1!DO752,"")</f>
        <v>1.5450000000000017</v>
      </c>
      <c r="O748" s="2">
        <f ca="1">IF(Sheet1!DP752&lt;&gt;"",Sheet1!DP752,"")</f>
        <v>1.5799999999999983</v>
      </c>
      <c r="P748" s="2">
        <f ca="1">IF(Sheet1!DQ752&lt;&gt;"",Sheet1!DQ752,"")</f>
        <v>1.5949999999999989</v>
      </c>
      <c r="Q748" s="2">
        <f ca="1">IF(Sheet1!DR752&lt;&gt;"",Sheet1!DR752,"")</f>
        <v>1.6200000000000045</v>
      </c>
      <c r="R748" s="2">
        <f ca="1">IF(Sheet1!DS752&lt;&gt;"",Sheet1!DS752,"")</f>
        <v>1.6400000000000006</v>
      </c>
      <c r="S748" s="2">
        <f ca="1">IF(Sheet1!DH752&lt;&gt;"",Sheet1!DH752,"")</f>
        <v>1.3599999999999994</v>
      </c>
      <c r="T748" s="2">
        <f ca="1">IF(Sheet1!DI752&lt;&gt;"",Sheet1!DI752,"")</f>
        <v>1.4050000000000011</v>
      </c>
      <c r="U748" s="2">
        <f ca="1">IF(Sheet1!DJ752&lt;&gt;"",Sheet1!DJ752,"")</f>
        <v>1.4399999999999977</v>
      </c>
      <c r="V748" s="2"/>
      <c r="W748" s="2"/>
    </row>
    <row r="749" spans="1:23" x14ac:dyDescent="0.2">
      <c r="A749" s="1">
        <f>IF(Sheet1!B753&lt;&gt;"",Sheet1!B753,"")</f>
        <v>44512</v>
      </c>
      <c r="B749" s="2">
        <f ca="1">IF(Sheet1!DC753&lt;&gt;"",Sheet1!DC753,"")</f>
        <v>0.50499999999999545</v>
      </c>
      <c r="C749" s="2">
        <f ca="1">IF(Sheet1!DD753&lt;&gt;"",Sheet1!DD753,"")</f>
        <v>0.71500000000000341</v>
      </c>
      <c r="D749" s="2">
        <f ca="1">IF(Sheet1!DE753&lt;&gt;"",Sheet1!DE753,"")</f>
        <v>0.95000000000000284</v>
      </c>
      <c r="E749" s="2">
        <f ca="1">IF(Sheet1!DF753&lt;&gt;"",Sheet1!DF753,"")</f>
        <v>1.1400000000000006</v>
      </c>
      <c r="F749" s="2">
        <f ca="1">IF(Sheet1!DG753&lt;&gt;"",Sheet1!DG753,"")</f>
        <v>1.2750000000000057</v>
      </c>
      <c r="G749" s="2">
        <f ca="1">IF(Sheet1!DH753&lt;&gt;"",Sheet1!DH753,"")</f>
        <v>1.3499999999999943</v>
      </c>
      <c r="H749" s="2">
        <f ca="1">IF(Sheet1!DI753&lt;&gt;"",Sheet1!DI753,"")</f>
        <v>1.4000000000000057</v>
      </c>
      <c r="I749" s="2">
        <f ca="1">IF(Sheet1!DJ753&lt;&gt;"",Sheet1!DJ753,"")</f>
        <v>1.4399999999999977</v>
      </c>
      <c r="J749" s="2">
        <f ca="1">IF(Sheet1!DK753&lt;&gt;"",Sheet1!DK753,"")</f>
        <v>1.480000000000004</v>
      </c>
      <c r="K749" s="2">
        <f ca="1">IF(Sheet1!DL753&lt;&gt;"",Sheet1!DL753,"")</f>
        <v>1.5049999999999955</v>
      </c>
      <c r="L749" s="2">
        <f ca="1">IF(Sheet1!DM753&lt;&gt;"",Sheet1!DM753,"")</f>
        <v>1.5150000000000006</v>
      </c>
      <c r="M749" s="2">
        <f ca="1">IF(Sheet1!DN753&lt;&gt;"",Sheet1!DN753,"")</f>
        <v>1.5250000000000057</v>
      </c>
      <c r="N749" s="2">
        <f ca="1">IF(Sheet1!DO753&lt;&gt;"",Sheet1!DO753,"")</f>
        <v>1.5400000000000063</v>
      </c>
      <c r="O749" s="2">
        <f ca="1">IF(Sheet1!DP753&lt;&gt;"",Sheet1!DP753,"")</f>
        <v>1.5750000000000028</v>
      </c>
      <c r="P749" s="2">
        <f ca="1">IF(Sheet1!DQ753&lt;&gt;"",Sheet1!DQ753,"")</f>
        <v>1.5949999999999989</v>
      </c>
      <c r="Q749" s="2">
        <f ca="1">IF(Sheet1!DR753&lt;&gt;"",Sheet1!DR753,"")</f>
        <v>1.6200000000000045</v>
      </c>
      <c r="R749" s="2">
        <f ca="1">IF(Sheet1!DS753&lt;&gt;"",Sheet1!DS753,"")</f>
        <v>1.644999999999996</v>
      </c>
      <c r="S749" s="2">
        <f ca="1">IF(Sheet1!DH753&lt;&gt;"",Sheet1!DH753,"")</f>
        <v>1.3499999999999943</v>
      </c>
      <c r="T749" s="2">
        <f ca="1">IF(Sheet1!DI753&lt;&gt;"",Sheet1!DI753,"")</f>
        <v>1.4000000000000057</v>
      </c>
      <c r="U749" s="2">
        <f ca="1">IF(Sheet1!DJ753&lt;&gt;"",Sheet1!DJ753,"")</f>
        <v>1.4399999999999977</v>
      </c>
      <c r="V749" s="2"/>
      <c r="W749" s="2"/>
    </row>
    <row r="750" spans="1:23" x14ac:dyDescent="0.2">
      <c r="A750" s="1">
        <f>IF(Sheet1!B754&lt;&gt;"",Sheet1!B754,"")</f>
        <v>44515</v>
      </c>
      <c r="B750" s="2">
        <f ca="1">IF(Sheet1!DC754&lt;&gt;"",Sheet1!DC754,"")</f>
        <v>0.49500000000000455</v>
      </c>
      <c r="C750" s="2">
        <f ca="1">IF(Sheet1!DD754&lt;&gt;"",Sheet1!DD754,"")</f>
        <v>0.70499999999999829</v>
      </c>
      <c r="D750" s="2">
        <f ca="1">IF(Sheet1!DE754&lt;&gt;"",Sheet1!DE754,"")</f>
        <v>0.94499999999999318</v>
      </c>
      <c r="E750" s="2">
        <f ca="1">IF(Sheet1!DF754&lt;&gt;"",Sheet1!DF754,"")</f>
        <v>1.1400000000000006</v>
      </c>
      <c r="F750" s="2">
        <f ca="1">IF(Sheet1!DG754&lt;&gt;"",Sheet1!DG754,"")</f>
        <v>1.2849999999999966</v>
      </c>
      <c r="G750" s="2">
        <f ca="1">IF(Sheet1!DH754&lt;&gt;"",Sheet1!DH754,"")</f>
        <v>1.3649999999999949</v>
      </c>
      <c r="H750" s="2">
        <f ca="1">IF(Sheet1!DI754&lt;&gt;"",Sheet1!DI754,"")</f>
        <v>1.4200000000000017</v>
      </c>
      <c r="I750" s="2">
        <f ca="1">IF(Sheet1!DJ754&lt;&gt;"",Sheet1!DJ754,"")</f>
        <v>1.4599999999999937</v>
      </c>
      <c r="J750" s="2">
        <f ca="1">IF(Sheet1!DK754&lt;&gt;"",Sheet1!DK754,"")</f>
        <v>1.5049999999999955</v>
      </c>
      <c r="K750" s="2">
        <f ca="1">IF(Sheet1!DL754&lt;&gt;"",Sheet1!DL754,"")</f>
        <v>1.5349999999999966</v>
      </c>
      <c r="L750" s="2">
        <f ca="1">IF(Sheet1!DM754&lt;&gt;"",Sheet1!DM754,"")</f>
        <v>1.5450000000000017</v>
      </c>
      <c r="M750" s="2">
        <f ca="1">IF(Sheet1!DN754&lt;&gt;"",Sheet1!DN754,"")</f>
        <v>1.5550000000000068</v>
      </c>
      <c r="N750" s="2">
        <f ca="1">IF(Sheet1!DO754&lt;&gt;"",Sheet1!DO754,"")</f>
        <v>1.5750000000000028</v>
      </c>
      <c r="O750" s="2">
        <f ca="1">IF(Sheet1!DP754&lt;&gt;"",Sheet1!DP754,"")</f>
        <v>1.6099999999999994</v>
      </c>
      <c r="P750" s="2">
        <f ca="1">IF(Sheet1!DQ754&lt;&gt;"",Sheet1!DQ754,"")</f>
        <v>1.6299999999999955</v>
      </c>
      <c r="Q750" s="2">
        <f ca="1">IF(Sheet1!DR754&lt;&gt;"",Sheet1!DR754,"")</f>
        <v>1.6599999999999966</v>
      </c>
      <c r="R750" s="2">
        <f ca="1">IF(Sheet1!DS754&lt;&gt;"",Sheet1!DS754,"")</f>
        <v>1.6850000000000023</v>
      </c>
      <c r="S750" s="2">
        <f ca="1">IF(Sheet1!DH754&lt;&gt;"",Sheet1!DH754,"")</f>
        <v>1.3649999999999949</v>
      </c>
      <c r="T750" s="2">
        <f ca="1">IF(Sheet1!DI754&lt;&gt;"",Sheet1!DI754,"")</f>
        <v>1.4200000000000017</v>
      </c>
      <c r="U750" s="2">
        <f ca="1">IF(Sheet1!DJ754&lt;&gt;"",Sheet1!DJ754,"")</f>
        <v>1.4599999999999937</v>
      </c>
      <c r="V750" s="2"/>
      <c r="W750" s="2"/>
    </row>
    <row r="751" spans="1:23" x14ac:dyDescent="0.2">
      <c r="A751" s="1">
        <f>IF(Sheet1!B755&lt;&gt;"",Sheet1!B755,"")</f>
        <v>44516</v>
      </c>
      <c r="B751" s="2">
        <f ca="1">IF(Sheet1!DC755&lt;&gt;"",Sheet1!DC755,"")</f>
        <v>0.49500000000000455</v>
      </c>
      <c r="C751" s="2">
        <f ca="1">IF(Sheet1!DD755&lt;&gt;"",Sheet1!DD755,"")</f>
        <v>0.70499999999999829</v>
      </c>
      <c r="D751" s="2">
        <f ca="1">IF(Sheet1!DE755&lt;&gt;"",Sheet1!DE755,"")</f>
        <v>0.94499999999999318</v>
      </c>
      <c r="E751" s="2">
        <f ca="1">IF(Sheet1!DF755&lt;&gt;"",Sheet1!DF755,"")</f>
        <v>1.144999999999996</v>
      </c>
      <c r="F751" s="2">
        <f ca="1">IF(Sheet1!DG755&lt;&gt;"",Sheet1!DG755,"")</f>
        <v>1.2950000000000017</v>
      </c>
      <c r="G751" s="2">
        <f ca="1">IF(Sheet1!DH755&lt;&gt;"",Sheet1!DH755,"")</f>
        <v>1.3850000000000051</v>
      </c>
      <c r="H751" s="2">
        <f ca="1">IF(Sheet1!DI755&lt;&gt;"",Sheet1!DI755,"")</f>
        <v>1.4449999999999932</v>
      </c>
      <c r="I751" s="2">
        <f ca="1">IF(Sheet1!DJ755&lt;&gt;"",Sheet1!DJ755,"")</f>
        <v>1.4849999999999994</v>
      </c>
      <c r="J751" s="2">
        <f ca="1">IF(Sheet1!DK755&lt;&gt;"",Sheet1!DK755,"")</f>
        <v>1.5300000000000011</v>
      </c>
      <c r="K751" s="2">
        <f ca="1">IF(Sheet1!DL755&lt;&gt;"",Sheet1!DL755,"")</f>
        <v>1.5649999999999977</v>
      </c>
      <c r="L751" s="2">
        <f ca="1">IF(Sheet1!DM755&lt;&gt;"",Sheet1!DM755,"")</f>
        <v>1.5799999999999983</v>
      </c>
      <c r="M751" s="2">
        <f ca="1">IF(Sheet1!DN755&lt;&gt;"",Sheet1!DN755,"")</f>
        <v>1.5900000000000034</v>
      </c>
      <c r="N751" s="2">
        <f ca="1">IF(Sheet1!DO755&lt;&gt;"",Sheet1!DO755,"")</f>
        <v>1.6099999999999994</v>
      </c>
      <c r="O751" s="2">
        <f ca="1">IF(Sheet1!DP755&lt;&gt;"",Sheet1!DP755,"")</f>
        <v>1.644999999999996</v>
      </c>
      <c r="P751" s="2">
        <f ca="1">IF(Sheet1!DQ755&lt;&gt;"",Sheet1!DQ755,"")</f>
        <v>1.6650000000000063</v>
      </c>
      <c r="Q751" s="2">
        <f ca="1">IF(Sheet1!DR755&lt;&gt;"",Sheet1!DR755,"")</f>
        <v>1.6899999999999977</v>
      </c>
      <c r="R751" s="2">
        <f ca="1">IF(Sheet1!DS755&lt;&gt;"",Sheet1!DS755,"")</f>
        <v>1.7150000000000034</v>
      </c>
      <c r="S751" s="2">
        <f ca="1">IF(Sheet1!DH755&lt;&gt;"",Sheet1!DH755,"")</f>
        <v>1.3850000000000051</v>
      </c>
      <c r="T751" s="2">
        <f ca="1">IF(Sheet1!DI755&lt;&gt;"",Sheet1!DI755,"")</f>
        <v>1.4449999999999932</v>
      </c>
      <c r="U751" s="2">
        <f ca="1">IF(Sheet1!DJ755&lt;&gt;"",Sheet1!DJ755,"")</f>
        <v>1.4849999999999994</v>
      </c>
      <c r="V751" s="2"/>
      <c r="W751" s="2"/>
    </row>
    <row r="752" spans="1:23" x14ac:dyDescent="0.2">
      <c r="A752" s="1">
        <f>IF(Sheet1!B756&lt;&gt;"",Sheet1!B756,"")</f>
        <v>44517</v>
      </c>
      <c r="B752" s="2">
        <f ca="1">IF(Sheet1!DC756&lt;&gt;"",Sheet1!DC756,"")</f>
        <v>0.47499999999999432</v>
      </c>
      <c r="C752" s="2">
        <f ca="1">IF(Sheet1!DD756&lt;&gt;"",Sheet1!DD756,"")</f>
        <v>0.68000000000000682</v>
      </c>
      <c r="D752" s="2">
        <f ca="1">IF(Sheet1!DE756&lt;&gt;"",Sheet1!DE756,"")</f>
        <v>0.91500000000000625</v>
      </c>
      <c r="E752" s="2">
        <f ca="1">IF(Sheet1!DF756&lt;&gt;"",Sheet1!DF756,"")</f>
        <v>1.1149999999999949</v>
      </c>
      <c r="F752" s="2">
        <f ca="1">IF(Sheet1!DG756&lt;&gt;"",Sheet1!DG756,"")</f>
        <v>1.2549999999999955</v>
      </c>
      <c r="G752" s="2">
        <f ca="1">IF(Sheet1!DH756&lt;&gt;"",Sheet1!DH756,"")</f>
        <v>1.3449999999999989</v>
      </c>
      <c r="H752" s="2">
        <f ca="1">IF(Sheet1!DI756&lt;&gt;"",Sheet1!DI756,"")</f>
        <v>1.4050000000000011</v>
      </c>
      <c r="I752" s="2">
        <f ca="1">IF(Sheet1!DJ756&lt;&gt;"",Sheet1!DJ756,"")</f>
        <v>1.4500000000000028</v>
      </c>
      <c r="J752" s="2">
        <f ca="1">IF(Sheet1!DK756&lt;&gt;"",Sheet1!DK756,"")</f>
        <v>1.5</v>
      </c>
      <c r="K752" s="2">
        <f ca="1">IF(Sheet1!DL756&lt;&gt;"",Sheet1!DL756,"")</f>
        <v>1.5349999999999966</v>
      </c>
      <c r="L752" s="2">
        <f ca="1">IF(Sheet1!DM756&lt;&gt;"",Sheet1!DM756,"")</f>
        <v>1.5499999999999972</v>
      </c>
      <c r="M752" s="2">
        <f ca="1">IF(Sheet1!DN756&lt;&gt;"",Sheet1!DN756,"")</f>
        <v>1.5649999999999977</v>
      </c>
      <c r="N752" s="2">
        <f ca="1">IF(Sheet1!DO756&lt;&gt;"",Sheet1!DO756,"")</f>
        <v>1.5849999999999937</v>
      </c>
      <c r="O752" s="2">
        <f ca="1">IF(Sheet1!DP756&lt;&gt;"",Sheet1!DP756,"")</f>
        <v>1.6200000000000045</v>
      </c>
      <c r="P752" s="2">
        <f ca="1">IF(Sheet1!DQ756&lt;&gt;"",Sheet1!DQ756,"")</f>
        <v>1.6400000000000006</v>
      </c>
      <c r="Q752" s="2">
        <f ca="1">IF(Sheet1!DR756&lt;&gt;"",Sheet1!DR756,"")</f>
        <v>1.6650000000000063</v>
      </c>
      <c r="R752" s="2">
        <f ca="1">IF(Sheet1!DS756&lt;&gt;"",Sheet1!DS756,"")</f>
        <v>1.6899999999999977</v>
      </c>
      <c r="S752" s="2">
        <f ca="1">IF(Sheet1!DH756&lt;&gt;"",Sheet1!DH756,"")</f>
        <v>1.3449999999999989</v>
      </c>
      <c r="T752" s="2">
        <f ca="1">IF(Sheet1!DI756&lt;&gt;"",Sheet1!DI756,"")</f>
        <v>1.4050000000000011</v>
      </c>
      <c r="U752" s="2">
        <f ca="1">IF(Sheet1!DJ756&lt;&gt;"",Sheet1!DJ756,"")</f>
        <v>1.4500000000000028</v>
      </c>
      <c r="V752" s="2"/>
      <c r="W752" s="2"/>
    </row>
    <row r="753" spans="1:23" x14ac:dyDescent="0.2">
      <c r="A753" s="1">
        <f>IF(Sheet1!B757&lt;&gt;"",Sheet1!B757,"")</f>
        <v>44518</v>
      </c>
      <c r="B753" s="2">
        <f ca="1">IF(Sheet1!DC757&lt;&gt;"",Sheet1!DC757,"")</f>
        <v>0.47499999999999432</v>
      </c>
      <c r="C753" s="2">
        <f ca="1">IF(Sheet1!DD757&lt;&gt;"",Sheet1!DD757,"")</f>
        <v>0.67499999999999716</v>
      </c>
      <c r="D753" s="2">
        <f ca="1">IF(Sheet1!DE757&lt;&gt;"",Sheet1!DE757,"")</f>
        <v>0.90000000000000568</v>
      </c>
      <c r="E753" s="2">
        <f ca="1">IF(Sheet1!DF757&lt;&gt;"",Sheet1!DF757,"")</f>
        <v>1.0900000000000034</v>
      </c>
      <c r="F753" s="2">
        <f ca="1">IF(Sheet1!DG757&lt;&gt;"",Sheet1!DG757,"")</f>
        <v>1.2349999999999994</v>
      </c>
      <c r="G753" s="2">
        <f ca="1">IF(Sheet1!DH757&lt;&gt;"",Sheet1!DH757,"")</f>
        <v>1.3250000000000028</v>
      </c>
      <c r="H753" s="2">
        <f ca="1">IF(Sheet1!DI757&lt;&gt;"",Sheet1!DI757,"")</f>
        <v>1.3799999999999955</v>
      </c>
      <c r="I753" s="2">
        <f ca="1">IF(Sheet1!DJ757&lt;&gt;"",Sheet1!DJ757,"")</f>
        <v>1.4200000000000017</v>
      </c>
      <c r="J753" s="2">
        <f ca="1">IF(Sheet1!DK757&lt;&gt;"",Sheet1!DK757,"")</f>
        <v>1.4650000000000034</v>
      </c>
      <c r="K753" s="2">
        <f ca="1">IF(Sheet1!DL757&lt;&gt;"",Sheet1!DL757,"")</f>
        <v>1.5</v>
      </c>
      <c r="L753" s="2">
        <f ca="1">IF(Sheet1!DM757&lt;&gt;"",Sheet1!DM757,"")</f>
        <v>1.5150000000000006</v>
      </c>
      <c r="M753" s="2">
        <f ca="1">IF(Sheet1!DN757&lt;&gt;"",Sheet1!DN757,"")</f>
        <v>1.5300000000000011</v>
      </c>
      <c r="N753" s="2">
        <f ca="1">IF(Sheet1!DO757&lt;&gt;"",Sheet1!DO757,"")</f>
        <v>1.5499999999999972</v>
      </c>
      <c r="O753" s="2">
        <f ca="1">IF(Sheet1!DP757&lt;&gt;"",Sheet1!DP757,"")</f>
        <v>1.5849999999999937</v>
      </c>
      <c r="P753" s="2">
        <f ca="1">IF(Sheet1!DQ757&lt;&gt;"",Sheet1!DQ757,"")</f>
        <v>1.5999999999999943</v>
      </c>
      <c r="Q753" s="2">
        <f ca="1">IF(Sheet1!DR757&lt;&gt;"",Sheet1!DR757,"")</f>
        <v>1.625</v>
      </c>
      <c r="R753" s="2">
        <f ca="1">IF(Sheet1!DS757&lt;&gt;"",Sheet1!DS757,"")</f>
        <v>1.6550000000000011</v>
      </c>
      <c r="S753" s="2">
        <f ca="1">IF(Sheet1!DH757&lt;&gt;"",Sheet1!DH757,"")</f>
        <v>1.3250000000000028</v>
      </c>
      <c r="T753" s="2">
        <f ca="1">IF(Sheet1!DI757&lt;&gt;"",Sheet1!DI757,"")</f>
        <v>1.3799999999999955</v>
      </c>
      <c r="U753" s="2">
        <f ca="1">IF(Sheet1!DJ757&lt;&gt;"",Sheet1!DJ757,"")</f>
        <v>1.4200000000000017</v>
      </c>
      <c r="V753" s="2"/>
      <c r="W753" s="2"/>
    </row>
    <row r="754" spans="1:23" x14ac:dyDescent="0.2">
      <c r="A754" s="1">
        <f>IF(Sheet1!B758&lt;&gt;"",Sheet1!B758,"")</f>
        <v>44519</v>
      </c>
      <c r="B754" s="2">
        <f ca="1">IF(Sheet1!DC758&lt;&gt;"",Sheet1!DC758,"")</f>
        <v>0.48499999999999943</v>
      </c>
      <c r="C754" s="2">
        <f ca="1">IF(Sheet1!DD758&lt;&gt;"",Sheet1!DD758,"")</f>
        <v>0.68000000000000682</v>
      </c>
      <c r="D754" s="2">
        <f ca="1">IF(Sheet1!DE758&lt;&gt;"",Sheet1!DE758,"")</f>
        <v>0.90000000000000568</v>
      </c>
      <c r="E754" s="2">
        <f ca="1">IF(Sheet1!DF758&lt;&gt;"",Sheet1!DF758,"")</f>
        <v>1.0849999999999937</v>
      </c>
      <c r="F754" s="2">
        <f ca="1">IF(Sheet1!DG758&lt;&gt;"",Sheet1!DG758,"")</f>
        <v>1.2349999999999994</v>
      </c>
      <c r="G754" s="2">
        <f ca="1">IF(Sheet1!DH758&lt;&gt;"",Sheet1!DH758,"")</f>
        <v>1.3250000000000028</v>
      </c>
      <c r="H754" s="2">
        <f ca="1">IF(Sheet1!DI758&lt;&gt;"",Sheet1!DI758,"")</f>
        <v>1.3799999999999955</v>
      </c>
      <c r="I754" s="2">
        <f ca="1">IF(Sheet1!DJ758&lt;&gt;"",Sheet1!DJ758,"")</f>
        <v>1.4150000000000063</v>
      </c>
      <c r="J754" s="2">
        <f ca="1">IF(Sheet1!DK758&lt;&gt;"",Sheet1!DK758,"")</f>
        <v>1.4549999999999983</v>
      </c>
      <c r="K754" s="2">
        <f ca="1">IF(Sheet1!DL758&lt;&gt;"",Sheet1!DL758,"")</f>
        <v>1.4849999999999994</v>
      </c>
      <c r="L754" s="2">
        <f ca="1">IF(Sheet1!DM758&lt;&gt;"",Sheet1!DM758,"")</f>
        <v>1.4899999999999949</v>
      </c>
      <c r="M754" s="2">
        <f ca="1">IF(Sheet1!DN758&lt;&gt;"",Sheet1!DN758,"")</f>
        <v>1.4899999999999949</v>
      </c>
      <c r="N754" s="2">
        <f ca="1">IF(Sheet1!DO758&lt;&gt;"",Sheet1!DO758,"")</f>
        <v>1.5</v>
      </c>
      <c r="O754" s="2">
        <f ca="1">IF(Sheet1!DP758&lt;&gt;"",Sheet1!DP758,"")</f>
        <v>1.5250000000000057</v>
      </c>
      <c r="P754" s="2">
        <f ca="1">IF(Sheet1!DQ758&lt;&gt;"",Sheet1!DQ758,"")</f>
        <v>1.5349999999999966</v>
      </c>
      <c r="Q754" s="2">
        <f ca="1">IF(Sheet1!DR758&lt;&gt;"",Sheet1!DR758,"")</f>
        <v>1.5550000000000068</v>
      </c>
      <c r="R754" s="2">
        <f ca="1">IF(Sheet1!DS758&lt;&gt;"",Sheet1!DS758,"")</f>
        <v>1.5799999999999983</v>
      </c>
      <c r="S754" s="2">
        <f ca="1">IF(Sheet1!DH758&lt;&gt;"",Sheet1!DH758,"")</f>
        <v>1.3250000000000028</v>
      </c>
      <c r="T754" s="2">
        <f ca="1">IF(Sheet1!DI758&lt;&gt;"",Sheet1!DI758,"")</f>
        <v>1.3799999999999955</v>
      </c>
      <c r="U754" s="2">
        <f ca="1">IF(Sheet1!DJ758&lt;&gt;"",Sheet1!DJ758,"")</f>
        <v>1.4150000000000063</v>
      </c>
      <c r="V754" s="2"/>
      <c r="W754" s="2"/>
    </row>
    <row r="755" spans="1:23" x14ac:dyDescent="0.2">
      <c r="A755" s="1">
        <f>IF(Sheet1!B759&lt;&gt;"",Sheet1!B759,"")</f>
        <v>44522</v>
      </c>
      <c r="B755" s="2">
        <f ca="1">IF(Sheet1!DC759&lt;&gt;"",Sheet1!DC759,"")</f>
        <v>0.56000000000000227</v>
      </c>
      <c r="C755" s="2">
        <f ca="1">IF(Sheet1!DD759&lt;&gt;"",Sheet1!DD759,"")</f>
        <v>0.77500000000000568</v>
      </c>
      <c r="D755" s="2">
        <f ca="1">IF(Sheet1!DE759&lt;&gt;"",Sheet1!DE759,"")</f>
        <v>1.0100000000000051</v>
      </c>
      <c r="E755" s="2">
        <f ca="1">IF(Sheet1!DF759&lt;&gt;"",Sheet1!DF759,"")</f>
        <v>1.2150000000000034</v>
      </c>
      <c r="F755" s="2">
        <f ca="1">IF(Sheet1!DG759&lt;&gt;"",Sheet1!DG759,"")</f>
        <v>1.3799999999999955</v>
      </c>
      <c r="G755" s="2">
        <f ca="1">IF(Sheet1!DH759&lt;&gt;"",Sheet1!DH759,"")</f>
        <v>1.4699999999999989</v>
      </c>
      <c r="H755" s="2">
        <f ca="1">IF(Sheet1!DI759&lt;&gt;"",Sheet1!DI759,"")</f>
        <v>1.519999999999996</v>
      </c>
      <c r="I755" s="2">
        <f ca="1">IF(Sheet1!DJ759&lt;&gt;"",Sheet1!DJ759,"")</f>
        <v>1.5550000000000068</v>
      </c>
      <c r="J755" s="2">
        <f ca="1">IF(Sheet1!DK759&lt;&gt;"",Sheet1!DK759,"")</f>
        <v>1.5900000000000034</v>
      </c>
      <c r="K755" s="2">
        <f ca="1">IF(Sheet1!DL759&lt;&gt;"",Sheet1!DL759,"")</f>
        <v>1.6149999999999949</v>
      </c>
      <c r="L755" s="2">
        <f ca="1">IF(Sheet1!DM759&lt;&gt;"",Sheet1!DM759,"")</f>
        <v>1.6149999999999949</v>
      </c>
      <c r="M755" s="2">
        <f ca="1">IF(Sheet1!DN759&lt;&gt;"",Sheet1!DN759,"")</f>
        <v>1.6149999999999949</v>
      </c>
      <c r="N755" s="2">
        <f ca="1">IF(Sheet1!DO759&lt;&gt;"",Sheet1!DO759,"")</f>
        <v>1.6200000000000045</v>
      </c>
      <c r="O755" s="2">
        <f ca="1">IF(Sheet1!DP759&lt;&gt;"",Sheet1!DP759,"")</f>
        <v>1.6400000000000006</v>
      </c>
      <c r="P755" s="2">
        <f ca="1">IF(Sheet1!DQ759&lt;&gt;"",Sheet1!DQ759,"")</f>
        <v>1.644999999999996</v>
      </c>
      <c r="Q755" s="2">
        <f ca="1">IF(Sheet1!DR759&lt;&gt;"",Sheet1!DR759,"")</f>
        <v>1.6650000000000063</v>
      </c>
      <c r="R755" s="2">
        <f ca="1">IF(Sheet1!DS759&lt;&gt;"",Sheet1!DS759,"")</f>
        <v>1.6899999999999977</v>
      </c>
      <c r="S755" s="2">
        <f ca="1">IF(Sheet1!DH759&lt;&gt;"",Sheet1!DH759,"")</f>
        <v>1.4699999999999989</v>
      </c>
      <c r="T755" s="2">
        <f ca="1">IF(Sheet1!DI759&lt;&gt;"",Sheet1!DI759,"")</f>
        <v>1.519999999999996</v>
      </c>
      <c r="U755" s="2">
        <f ca="1">IF(Sheet1!DJ759&lt;&gt;"",Sheet1!DJ759,"")</f>
        <v>1.5550000000000068</v>
      </c>
      <c r="V755" s="2"/>
      <c r="W755" s="2"/>
    </row>
    <row r="756" spans="1:23" x14ac:dyDescent="0.2">
      <c r="A756" s="1">
        <f>IF(Sheet1!B760&lt;&gt;"",Sheet1!B760,"")</f>
        <v>44523</v>
      </c>
      <c r="B756" s="2">
        <f ca="1">IF(Sheet1!DC760&lt;&gt;"",Sheet1!DC760,"")</f>
        <v>0.53499999999999659</v>
      </c>
      <c r="C756" s="2">
        <f ca="1">IF(Sheet1!DD760&lt;&gt;"",Sheet1!DD760,"")</f>
        <v>0.73999999999999488</v>
      </c>
      <c r="D756" s="2">
        <f ca="1">IF(Sheet1!DE760&lt;&gt;"",Sheet1!DE760,"")</f>
        <v>0.96999999999999886</v>
      </c>
      <c r="E756" s="2">
        <f ca="1">IF(Sheet1!DF760&lt;&gt;"",Sheet1!DF760,"")</f>
        <v>1.1800000000000068</v>
      </c>
      <c r="F756" s="2">
        <f ca="1">IF(Sheet1!DG760&lt;&gt;"",Sheet1!DG760,"")</f>
        <v>1.3649999999999949</v>
      </c>
      <c r="G756" s="2">
        <f ca="1">IF(Sheet1!DH760&lt;&gt;"",Sheet1!DH760,"")</f>
        <v>1.4699999999999989</v>
      </c>
      <c r="H756" s="2">
        <f ca="1">IF(Sheet1!DI760&lt;&gt;"",Sheet1!DI760,"")</f>
        <v>1.5349999999999966</v>
      </c>
      <c r="I756" s="2">
        <f ca="1">IF(Sheet1!DJ760&lt;&gt;"",Sheet1!DJ760,"")</f>
        <v>1.5750000000000028</v>
      </c>
      <c r="J756" s="2">
        <f ca="1">IF(Sheet1!DK760&lt;&gt;"",Sheet1!DK760,"")</f>
        <v>1.6099999999999994</v>
      </c>
      <c r="K756" s="2">
        <f ca="1">IF(Sheet1!DL760&lt;&gt;"",Sheet1!DL760,"")</f>
        <v>1.6350000000000051</v>
      </c>
      <c r="L756" s="2">
        <f ca="1">IF(Sheet1!DM760&lt;&gt;"",Sheet1!DM760,"")</f>
        <v>1.6400000000000006</v>
      </c>
      <c r="M756" s="2">
        <f ca="1">IF(Sheet1!DN760&lt;&gt;"",Sheet1!DN760,"")</f>
        <v>1.644999999999996</v>
      </c>
      <c r="N756" s="2">
        <f ca="1">IF(Sheet1!DO760&lt;&gt;"",Sheet1!DO760,"")</f>
        <v>1.6550000000000011</v>
      </c>
      <c r="O756" s="2">
        <f ca="1">IF(Sheet1!DP760&lt;&gt;"",Sheet1!DP760,"")</f>
        <v>1.6850000000000023</v>
      </c>
      <c r="P756" s="2">
        <f ca="1">IF(Sheet1!DQ760&lt;&gt;"",Sheet1!DQ760,"")</f>
        <v>1.6949999999999932</v>
      </c>
      <c r="Q756" s="2">
        <f ca="1">IF(Sheet1!DR760&lt;&gt;"",Sheet1!DR760,"")</f>
        <v>1.7199999999999989</v>
      </c>
      <c r="R756" s="2">
        <f ca="1">IF(Sheet1!DS760&lt;&gt;"",Sheet1!DS760,"")</f>
        <v>1.7450000000000045</v>
      </c>
      <c r="S756" s="2">
        <f ca="1">IF(Sheet1!DH760&lt;&gt;"",Sheet1!DH760,"")</f>
        <v>1.4699999999999989</v>
      </c>
      <c r="T756" s="2">
        <f ca="1">IF(Sheet1!DI760&lt;&gt;"",Sheet1!DI760,"")</f>
        <v>1.5349999999999966</v>
      </c>
      <c r="U756" s="2">
        <f ca="1">IF(Sheet1!DJ760&lt;&gt;"",Sheet1!DJ760,"")</f>
        <v>1.5750000000000028</v>
      </c>
      <c r="V756" s="2"/>
      <c r="W756" s="2"/>
    </row>
    <row r="757" spans="1:23" x14ac:dyDescent="0.2">
      <c r="A757" s="1">
        <f>IF(Sheet1!B761&lt;&gt;"",Sheet1!B761,"")</f>
        <v>44524</v>
      </c>
      <c r="B757" s="2">
        <f ca="1">IF(Sheet1!DC761&lt;&gt;"",Sheet1!DC761,"")</f>
        <v>0.57500000000000284</v>
      </c>
      <c r="C757" s="2">
        <f ca="1">IF(Sheet1!DD761&lt;&gt;"",Sheet1!DD761,"")</f>
        <v>0.78499999999999659</v>
      </c>
      <c r="D757" s="2">
        <f ca="1">IF(Sheet1!DE761&lt;&gt;"",Sheet1!DE761,"")</f>
        <v>1.0150000000000006</v>
      </c>
      <c r="E757" s="2">
        <f ca="1">IF(Sheet1!DF761&lt;&gt;"",Sheet1!DF761,"")</f>
        <v>1.2249999999999943</v>
      </c>
      <c r="F757" s="2">
        <f ca="1">IF(Sheet1!DG761&lt;&gt;"",Sheet1!DG761,"")</f>
        <v>1.4150000000000063</v>
      </c>
      <c r="G757" s="2">
        <f ca="1">IF(Sheet1!DH761&lt;&gt;"",Sheet1!DH761,"")</f>
        <v>1.5150000000000006</v>
      </c>
      <c r="H757" s="2">
        <f ca="1">IF(Sheet1!DI761&lt;&gt;"",Sheet1!DI761,"")</f>
        <v>1.5699999999999932</v>
      </c>
      <c r="I757" s="2">
        <f ca="1">IF(Sheet1!DJ761&lt;&gt;"",Sheet1!DJ761,"")</f>
        <v>1.5999999999999943</v>
      </c>
      <c r="J757" s="2">
        <f ca="1">IF(Sheet1!DK761&lt;&gt;"",Sheet1!DK761,"")</f>
        <v>1.625</v>
      </c>
      <c r="K757" s="2">
        <f ca="1">IF(Sheet1!DL761&lt;&gt;"",Sheet1!DL761,"")</f>
        <v>1.644999999999996</v>
      </c>
      <c r="L757" s="2">
        <f ca="1">IF(Sheet1!DM761&lt;&gt;"",Sheet1!DM761,"")</f>
        <v>1.644999999999996</v>
      </c>
      <c r="M757" s="2">
        <f ca="1">IF(Sheet1!DN761&lt;&gt;"",Sheet1!DN761,"")</f>
        <v>1.6400000000000006</v>
      </c>
      <c r="N757" s="2">
        <f ca="1">IF(Sheet1!DO761&lt;&gt;"",Sheet1!DO761,"")</f>
        <v>1.6400000000000006</v>
      </c>
      <c r="O757" s="2">
        <f ca="1">IF(Sheet1!DP761&lt;&gt;"",Sheet1!DP761,"")</f>
        <v>1.6599999999999966</v>
      </c>
      <c r="P757" s="2">
        <f ca="1">IF(Sheet1!DQ761&lt;&gt;"",Sheet1!DQ761,"")</f>
        <v>1.6650000000000063</v>
      </c>
      <c r="Q757" s="2">
        <f ca="1">IF(Sheet1!DR761&lt;&gt;"",Sheet1!DR761,"")</f>
        <v>1.6850000000000023</v>
      </c>
      <c r="R757" s="2">
        <f ca="1">IF(Sheet1!DS761&lt;&gt;"",Sheet1!DS761,"")</f>
        <v>1.7099999999999937</v>
      </c>
      <c r="S757" s="2">
        <f ca="1">IF(Sheet1!DH761&lt;&gt;"",Sheet1!DH761,"")</f>
        <v>1.5150000000000006</v>
      </c>
      <c r="T757" s="2">
        <f ca="1">IF(Sheet1!DI761&lt;&gt;"",Sheet1!DI761,"")</f>
        <v>1.5699999999999932</v>
      </c>
      <c r="U757" s="2">
        <f ca="1">IF(Sheet1!DJ761&lt;&gt;"",Sheet1!DJ761,"")</f>
        <v>1.5999999999999943</v>
      </c>
      <c r="V757" s="2"/>
      <c r="W757" s="2"/>
    </row>
    <row r="758" spans="1:23" x14ac:dyDescent="0.2">
      <c r="A758" s="1">
        <f>IF(Sheet1!B762&lt;&gt;"",Sheet1!B762,"")</f>
        <v>44525</v>
      </c>
      <c r="B758" s="2" t="e">
        <f ca="1">IF(Sheet1!DC762&lt;&gt;"",Sheet1!DC762,"")</f>
        <v>#VALUE!</v>
      </c>
      <c r="C758" s="2" t="e">
        <f ca="1">IF(Sheet1!DD762&lt;&gt;"",Sheet1!DD762,"")</f>
        <v>#VALUE!</v>
      </c>
      <c r="D758" s="2" t="e">
        <f ca="1">IF(Sheet1!DE762&lt;&gt;"",Sheet1!DE762,"")</f>
        <v>#VALUE!</v>
      </c>
      <c r="E758" s="2" t="e">
        <f ca="1">IF(Sheet1!DF762&lt;&gt;"",Sheet1!DF762,"")</f>
        <v>#VALUE!</v>
      </c>
      <c r="F758" s="2" t="e">
        <f ca="1">IF(Sheet1!DG762&lt;&gt;"",Sheet1!DG762,"")</f>
        <v>#VALUE!</v>
      </c>
      <c r="G758" s="2" t="e">
        <f ca="1">IF(Sheet1!DH762&lt;&gt;"",Sheet1!DH762,"")</f>
        <v>#VALUE!</v>
      </c>
      <c r="H758" s="2" t="e">
        <f ca="1">IF(Sheet1!DI762&lt;&gt;"",Sheet1!DI762,"")</f>
        <v>#VALUE!</v>
      </c>
      <c r="I758" s="2" t="e">
        <f ca="1">IF(Sheet1!DJ762&lt;&gt;"",Sheet1!DJ762,"")</f>
        <v>#VALUE!</v>
      </c>
      <c r="J758" s="2" t="e">
        <f ca="1">IF(Sheet1!DK762&lt;&gt;"",Sheet1!DK762,"")</f>
        <v>#VALUE!</v>
      </c>
      <c r="K758" s="2" t="e">
        <f ca="1">IF(Sheet1!DL762&lt;&gt;"",Sheet1!DL762,"")</f>
        <v>#VALUE!</v>
      </c>
      <c r="L758" s="2" t="e">
        <f ca="1">IF(Sheet1!DM762&lt;&gt;"",Sheet1!DM762,"")</f>
        <v>#VALUE!</v>
      </c>
      <c r="M758" s="2" t="e">
        <f ca="1">IF(Sheet1!DN762&lt;&gt;"",Sheet1!DN762,"")</f>
        <v>#VALUE!</v>
      </c>
      <c r="N758" s="2" t="e">
        <f ca="1">IF(Sheet1!DO762&lt;&gt;"",Sheet1!DO762,"")</f>
        <v>#VALUE!</v>
      </c>
      <c r="O758" s="2" t="e">
        <f ca="1">IF(Sheet1!DP762&lt;&gt;"",Sheet1!DP762,"")</f>
        <v>#VALUE!</v>
      </c>
      <c r="P758" s="2" t="e">
        <f ca="1">IF(Sheet1!DQ762&lt;&gt;"",Sheet1!DQ762,"")</f>
        <v>#VALUE!</v>
      </c>
      <c r="Q758" s="2" t="e">
        <f ca="1">IF(Sheet1!DR762&lt;&gt;"",Sheet1!DR762,"")</f>
        <v>#VALUE!</v>
      </c>
      <c r="R758" s="2" t="e">
        <f ca="1">IF(Sheet1!DS762&lt;&gt;"",Sheet1!DS762,"")</f>
        <v>#VALUE!</v>
      </c>
      <c r="S758" s="2" t="e">
        <f ca="1">IF(Sheet1!DH762&lt;&gt;"",Sheet1!DH762,"")</f>
        <v>#VALUE!</v>
      </c>
      <c r="T758" s="2" t="e">
        <f ca="1">IF(Sheet1!DI762&lt;&gt;"",Sheet1!DI762,"")</f>
        <v>#VALUE!</v>
      </c>
      <c r="U758" s="2" t="e">
        <f ca="1">IF(Sheet1!DJ762&lt;&gt;"",Sheet1!DJ762,"")</f>
        <v>#VALUE!</v>
      </c>
      <c r="V758" s="2"/>
      <c r="W758" s="2"/>
    </row>
    <row r="759" spans="1:23" x14ac:dyDescent="0.2">
      <c r="A759" s="1">
        <f>IF(Sheet1!B763&lt;&gt;"",Sheet1!B763,"")</f>
        <v>44526</v>
      </c>
      <c r="B759" s="2">
        <f ca="1">IF(Sheet1!DC763&lt;&gt;"",Sheet1!DC763,"")</f>
        <v>0.42499999999999716</v>
      </c>
      <c r="C759" s="2">
        <f ca="1">IF(Sheet1!DD763&lt;&gt;"",Sheet1!DD763,"")</f>
        <v>0.60999999999999943</v>
      </c>
      <c r="D759" s="2">
        <f ca="1">IF(Sheet1!DE763&lt;&gt;"",Sheet1!DE763,"")</f>
        <v>0.81999999999999318</v>
      </c>
      <c r="E759" s="2">
        <f ca="1">IF(Sheet1!DF763&lt;&gt;"",Sheet1!DF763,"")</f>
        <v>1.019999999999996</v>
      </c>
      <c r="F759" s="2">
        <f ca="1">IF(Sheet1!DG763&lt;&gt;"",Sheet1!DG763,"")</f>
        <v>1.2049999999999983</v>
      </c>
      <c r="G759" s="2">
        <f ca="1">IF(Sheet1!DH763&lt;&gt;"",Sheet1!DH763,"")</f>
        <v>1.3050000000000068</v>
      </c>
      <c r="H759" s="2">
        <f ca="1">IF(Sheet1!DI763&lt;&gt;"",Sheet1!DI763,"")</f>
        <v>1.3700000000000045</v>
      </c>
      <c r="I759" s="2">
        <f ca="1">IF(Sheet1!DJ763&lt;&gt;"",Sheet1!DJ763,"")</f>
        <v>1.4099999999999966</v>
      </c>
      <c r="J759" s="2">
        <f ca="1">IF(Sheet1!DK763&lt;&gt;"",Sheet1!DK763,"")</f>
        <v>1.4500000000000028</v>
      </c>
      <c r="K759" s="2">
        <f ca="1">IF(Sheet1!DL763&lt;&gt;"",Sheet1!DL763,"")</f>
        <v>1.4699999999999989</v>
      </c>
      <c r="L759" s="2">
        <f ca="1">IF(Sheet1!DM763&lt;&gt;"",Sheet1!DM763,"")</f>
        <v>1.4699999999999989</v>
      </c>
      <c r="M759" s="2">
        <f ca="1">IF(Sheet1!DN763&lt;&gt;"",Sheet1!DN763,"")</f>
        <v>1.4699999999999989</v>
      </c>
      <c r="N759" s="2">
        <f ca="1">IF(Sheet1!DO763&lt;&gt;"",Sheet1!DO763,"")</f>
        <v>1.4699999999999989</v>
      </c>
      <c r="O759" s="2">
        <f ca="1">IF(Sheet1!DP763&lt;&gt;"",Sheet1!DP763,"")</f>
        <v>1.4899999999999949</v>
      </c>
      <c r="P759" s="2">
        <f ca="1">IF(Sheet1!DQ763&lt;&gt;"",Sheet1!DQ763,"")</f>
        <v>1.4950000000000045</v>
      </c>
      <c r="Q759" s="2">
        <f ca="1">IF(Sheet1!DR763&lt;&gt;"",Sheet1!DR763,"")</f>
        <v>1.5100000000000051</v>
      </c>
      <c r="R759" s="2">
        <f ca="1">IF(Sheet1!DS763&lt;&gt;"",Sheet1!DS763,"")</f>
        <v>1.5349999999999966</v>
      </c>
      <c r="S759" s="2">
        <f ca="1">IF(Sheet1!DH763&lt;&gt;"",Sheet1!DH763,"")</f>
        <v>1.3050000000000068</v>
      </c>
      <c r="T759" s="2">
        <f ca="1">IF(Sheet1!DI763&lt;&gt;"",Sheet1!DI763,"")</f>
        <v>1.3700000000000045</v>
      </c>
      <c r="U759" s="2">
        <f ca="1">IF(Sheet1!DJ763&lt;&gt;"",Sheet1!DJ763,"")</f>
        <v>1.4099999999999966</v>
      </c>
      <c r="V759" s="2"/>
      <c r="W759" s="2"/>
    </row>
    <row r="760" spans="1:23" x14ac:dyDescent="0.2">
      <c r="A760" s="1">
        <f>IF(Sheet1!B764&lt;&gt;"",Sheet1!B764,"")</f>
        <v>44529</v>
      </c>
      <c r="B760" s="2">
        <f ca="1">IF(Sheet1!DC764&lt;&gt;"",Sheet1!DC764,"")</f>
        <v>0.42000000000000171</v>
      </c>
      <c r="C760" s="2">
        <f ca="1">IF(Sheet1!DD764&lt;&gt;"",Sheet1!DD764,"")</f>
        <v>0.60999999999999943</v>
      </c>
      <c r="D760" s="2">
        <f ca="1">IF(Sheet1!DE764&lt;&gt;"",Sheet1!DE764,"")</f>
        <v>0.82500000000000284</v>
      </c>
      <c r="E760" s="2">
        <f ca="1">IF(Sheet1!DF764&lt;&gt;"",Sheet1!DF764,"")</f>
        <v>1.0250000000000057</v>
      </c>
      <c r="F760" s="2">
        <f ca="1">IF(Sheet1!DG764&lt;&gt;"",Sheet1!DG764,"")</f>
        <v>1.2099999999999937</v>
      </c>
      <c r="G760" s="2">
        <f ca="1">IF(Sheet1!DH764&lt;&gt;"",Sheet1!DH764,"")</f>
        <v>1.3100000000000023</v>
      </c>
      <c r="H760" s="2">
        <f ca="1">IF(Sheet1!DI764&lt;&gt;"",Sheet1!DI764,"")</f>
        <v>1.3700000000000045</v>
      </c>
      <c r="I760" s="2">
        <f ca="1">IF(Sheet1!DJ764&lt;&gt;"",Sheet1!DJ764,"")</f>
        <v>1.4099999999999966</v>
      </c>
      <c r="J760" s="2">
        <f ca="1">IF(Sheet1!DK764&lt;&gt;"",Sheet1!DK764,"")</f>
        <v>1.4500000000000028</v>
      </c>
      <c r="K760" s="2">
        <f ca="1">IF(Sheet1!DL764&lt;&gt;"",Sheet1!DL764,"")</f>
        <v>1.480000000000004</v>
      </c>
      <c r="L760" s="2">
        <f ca="1">IF(Sheet1!DM764&lt;&gt;"",Sheet1!DM764,"")</f>
        <v>1.4849999999999994</v>
      </c>
      <c r="M760" s="2">
        <f ca="1">IF(Sheet1!DN764&lt;&gt;"",Sheet1!DN764,"")</f>
        <v>1.4899999999999949</v>
      </c>
      <c r="N760" s="2">
        <f ca="1">IF(Sheet1!DO764&lt;&gt;"",Sheet1!DO764,"")</f>
        <v>1.4950000000000045</v>
      </c>
      <c r="O760" s="2">
        <f ca="1">IF(Sheet1!DP764&lt;&gt;"",Sheet1!DP764,"")</f>
        <v>1.519999999999996</v>
      </c>
      <c r="P760" s="2">
        <f ca="1">IF(Sheet1!DQ764&lt;&gt;"",Sheet1!DQ764,"")</f>
        <v>1.5250000000000057</v>
      </c>
      <c r="Q760" s="2">
        <f ca="1">IF(Sheet1!DR764&lt;&gt;"",Sheet1!DR764,"")</f>
        <v>1.5499999999999972</v>
      </c>
      <c r="R760" s="2">
        <f ca="1">IF(Sheet1!DS764&lt;&gt;"",Sheet1!DS764,"")</f>
        <v>1.5799999999999983</v>
      </c>
      <c r="S760" s="2">
        <f ca="1">IF(Sheet1!DH764&lt;&gt;"",Sheet1!DH764,"")</f>
        <v>1.3100000000000023</v>
      </c>
      <c r="T760" s="2">
        <f ca="1">IF(Sheet1!DI764&lt;&gt;"",Sheet1!DI764,"")</f>
        <v>1.3700000000000045</v>
      </c>
      <c r="U760" s="2">
        <f ca="1">IF(Sheet1!DJ764&lt;&gt;"",Sheet1!DJ764,"")</f>
        <v>1.4099999999999966</v>
      </c>
      <c r="V760" s="2"/>
      <c r="W760" s="2"/>
    </row>
    <row r="761" spans="1:23" x14ac:dyDescent="0.2">
      <c r="A761" s="1">
        <f>IF(Sheet1!B765&lt;&gt;"",Sheet1!B765,"")</f>
        <v>44530</v>
      </c>
      <c r="B761" s="2">
        <f ca="1">IF(Sheet1!DC765&lt;&gt;"",Sheet1!DC765,"")</f>
        <v>0.45000000000000284</v>
      </c>
      <c r="C761" s="2">
        <f ca="1">IF(Sheet1!DD765&lt;&gt;"",Sheet1!DD765,"")</f>
        <v>0.64000000000000057</v>
      </c>
      <c r="D761" s="2">
        <f ca="1">IF(Sheet1!DE765&lt;&gt;"",Sheet1!DE765,"")</f>
        <v>0.85500000000000398</v>
      </c>
      <c r="E761" s="2">
        <f ca="1">IF(Sheet1!DF765&lt;&gt;"",Sheet1!DF765,"")</f>
        <v>1.0499999999999972</v>
      </c>
      <c r="F761" s="2">
        <f ca="1">IF(Sheet1!DG765&lt;&gt;"",Sheet1!DG765,"")</f>
        <v>1.2150000000000034</v>
      </c>
      <c r="G761" s="2">
        <f ca="1">IF(Sheet1!DH765&lt;&gt;"",Sheet1!DH765,"")</f>
        <v>1.2999999999999972</v>
      </c>
      <c r="H761" s="2">
        <f ca="1">IF(Sheet1!DI765&lt;&gt;"",Sheet1!DI765,"")</f>
        <v>1.3449999999999989</v>
      </c>
      <c r="I761" s="2">
        <f ca="1">IF(Sheet1!DJ765&lt;&gt;"",Sheet1!DJ765,"")</f>
        <v>1.3700000000000045</v>
      </c>
      <c r="J761" s="2">
        <f ca="1">IF(Sheet1!DK765&lt;&gt;"",Sheet1!DK765,"")</f>
        <v>1.394999999999996</v>
      </c>
      <c r="K761" s="2">
        <f ca="1">IF(Sheet1!DL765&lt;&gt;"",Sheet1!DL765,"")</f>
        <v>1.4150000000000063</v>
      </c>
      <c r="L761" s="2">
        <f ca="1">IF(Sheet1!DM765&lt;&gt;"",Sheet1!DM765,"")</f>
        <v>1.4150000000000063</v>
      </c>
      <c r="M761" s="2">
        <f ca="1">IF(Sheet1!DN765&lt;&gt;"",Sheet1!DN765,"")</f>
        <v>1.4150000000000063</v>
      </c>
      <c r="N761" s="2">
        <f ca="1">IF(Sheet1!DO765&lt;&gt;"",Sheet1!DO765,"")</f>
        <v>1.4200000000000017</v>
      </c>
      <c r="O761" s="2">
        <f ca="1">IF(Sheet1!DP765&lt;&gt;"",Sheet1!DP765,"")</f>
        <v>1.4350000000000023</v>
      </c>
      <c r="P761" s="2">
        <f ca="1">IF(Sheet1!DQ765&lt;&gt;"",Sheet1!DQ765,"")</f>
        <v>1.4399999999999977</v>
      </c>
      <c r="Q761" s="2">
        <f ca="1">IF(Sheet1!DR765&lt;&gt;"",Sheet1!DR765,"")</f>
        <v>1.4549999999999983</v>
      </c>
      <c r="R761" s="2">
        <f ca="1">IF(Sheet1!DS765&lt;&gt;"",Sheet1!DS765,"")</f>
        <v>1.480000000000004</v>
      </c>
      <c r="S761" s="2">
        <f ca="1">IF(Sheet1!DH765&lt;&gt;"",Sheet1!DH765,"")</f>
        <v>1.2999999999999972</v>
      </c>
      <c r="T761" s="2">
        <f ca="1">IF(Sheet1!DI765&lt;&gt;"",Sheet1!DI765,"")</f>
        <v>1.3449999999999989</v>
      </c>
      <c r="U761" s="2">
        <f ca="1">IF(Sheet1!DJ765&lt;&gt;"",Sheet1!DJ765,"")</f>
        <v>1.3700000000000045</v>
      </c>
      <c r="V761" s="2"/>
      <c r="W761" s="2"/>
    </row>
    <row r="762" spans="1:23" x14ac:dyDescent="0.2">
      <c r="A762" s="1">
        <f>IF(Sheet1!B766&lt;&gt;"",Sheet1!B766,"")</f>
        <v>44531</v>
      </c>
      <c r="B762" s="2">
        <f ca="1">IF(Sheet1!DC766&lt;&gt;"",Sheet1!DC766,"")</f>
        <v>0.48000000000000398</v>
      </c>
      <c r="C762" s="2">
        <f ca="1">IF(Sheet1!DD766&lt;&gt;"",Sheet1!DD766,"")</f>
        <v>0.67000000000000171</v>
      </c>
      <c r="D762" s="2">
        <f ca="1">IF(Sheet1!DE766&lt;&gt;"",Sheet1!DE766,"")</f>
        <v>0.89499999999999602</v>
      </c>
      <c r="E762" s="2">
        <f ca="1">IF(Sheet1!DF766&lt;&gt;"",Sheet1!DF766,"")</f>
        <v>1.0900000000000034</v>
      </c>
      <c r="F762" s="2">
        <f ca="1">IF(Sheet1!DG766&lt;&gt;"",Sheet1!DG766,"")</f>
        <v>1.2450000000000045</v>
      </c>
      <c r="G762" s="2">
        <f ca="1">IF(Sheet1!DH766&lt;&gt;"",Sheet1!DH766,"")</f>
        <v>1.3250000000000028</v>
      </c>
      <c r="H762" s="2">
        <f ca="1">IF(Sheet1!DI766&lt;&gt;"",Sheet1!DI766,"")</f>
        <v>1.355000000000004</v>
      </c>
      <c r="I762" s="2">
        <f ca="1">IF(Sheet1!DJ766&lt;&gt;"",Sheet1!DJ766,"")</f>
        <v>1.3649999999999949</v>
      </c>
      <c r="J762" s="2">
        <f ca="1">IF(Sheet1!DK766&lt;&gt;"",Sheet1!DK766,"")</f>
        <v>1.3799999999999955</v>
      </c>
      <c r="K762" s="2">
        <f ca="1">IF(Sheet1!DL766&lt;&gt;"",Sheet1!DL766,"")</f>
        <v>1.394999999999996</v>
      </c>
      <c r="L762" s="2">
        <f ca="1">IF(Sheet1!DM766&lt;&gt;"",Sheet1!DM766,"")</f>
        <v>1.3900000000000006</v>
      </c>
      <c r="M762" s="2">
        <f ca="1">IF(Sheet1!DN766&lt;&gt;"",Sheet1!DN766,"")</f>
        <v>1.3799999999999955</v>
      </c>
      <c r="N762" s="2">
        <f ca="1">IF(Sheet1!DO766&lt;&gt;"",Sheet1!DO766,"")</f>
        <v>1.3799999999999955</v>
      </c>
      <c r="O762" s="2">
        <f ca="1">IF(Sheet1!DP766&lt;&gt;"",Sheet1!DP766,"")</f>
        <v>1.394999999999996</v>
      </c>
      <c r="P762" s="2">
        <f ca="1">IF(Sheet1!DQ766&lt;&gt;"",Sheet1!DQ766,"")</f>
        <v>1.394999999999996</v>
      </c>
      <c r="Q762" s="2">
        <f ca="1">IF(Sheet1!DR766&lt;&gt;"",Sheet1!DR766,"")</f>
        <v>1.4050000000000011</v>
      </c>
      <c r="R762" s="2">
        <f ca="1">IF(Sheet1!DS766&lt;&gt;"",Sheet1!DS766,"")</f>
        <v>1.4200000000000017</v>
      </c>
      <c r="S762" s="2">
        <f ca="1">IF(Sheet1!DH766&lt;&gt;"",Sheet1!DH766,"")</f>
        <v>1.3250000000000028</v>
      </c>
      <c r="T762" s="2">
        <f ca="1">IF(Sheet1!DI766&lt;&gt;"",Sheet1!DI766,"")</f>
        <v>1.355000000000004</v>
      </c>
      <c r="U762" s="2">
        <f ca="1">IF(Sheet1!DJ766&lt;&gt;"",Sheet1!DJ766,"")</f>
        <v>1.3649999999999949</v>
      </c>
      <c r="V762" s="2"/>
      <c r="W762" s="2"/>
    </row>
    <row r="763" spans="1:23" x14ac:dyDescent="0.2">
      <c r="A763" s="1">
        <f>IF(Sheet1!B767&lt;&gt;"",Sheet1!B767,"")</f>
        <v>44532</v>
      </c>
      <c r="B763" s="2">
        <f ca="1">IF(Sheet1!DC767&lt;&gt;"",Sheet1!DC767,"")</f>
        <v>0.53000000000000114</v>
      </c>
      <c r="C763" s="2">
        <f ca="1">IF(Sheet1!DD767&lt;&gt;"",Sheet1!DD767,"")</f>
        <v>0.73499999999999943</v>
      </c>
      <c r="D763" s="2">
        <f ca="1">IF(Sheet1!DE767&lt;&gt;"",Sheet1!DE767,"")</f>
        <v>0.96500000000000341</v>
      </c>
      <c r="E763" s="2">
        <f ca="1">IF(Sheet1!DF767&lt;&gt;"",Sheet1!DF767,"")</f>
        <v>1.1599999999999966</v>
      </c>
      <c r="F763" s="2">
        <f ca="1">IF(Sheet1!DG767&lt;&gt;"",Sheet1!DG767,"")</f>
        <v>1.3100000000000023</v>
      </c>
      <c r="G763" s="2">
        <f ca="1">IF(Sheet1!DH767&lt;&gt;"",Sheet1!DH767,"")</f>
        <v>1.3850000000000051</v>
      </c>
      <c r="H763" s="2">
        <f ca="1">IF(Sheet1!DI767&lt;&gt;"",Sheet1!DI767,"")</f>
        <v>1.4099999999999966</v>
      </c>
      <c r="I763" s="2">
        <f ca="1">IF(Sheet1!DJ767&lt;&gt;"",Sheet1!DJ767,"")</f>
        <v>1.4150000000000063</v>
      </c>
      <c r="J763" s="2">
        <f ca="1">IF(Sheet1!DK767&lt;&gt;"",Sheet1!DK767,"")</f>
        <v>1.4249999999999972</v>
      </c>
      <c r="K763" s="2">
        <f ca="1">IF(Sheet1!DL767&lt;&gt;"",Sheet1!DL767,"")</f>
        <v>1.4300000000000068</v>
      </c>
      <c r="L763" s="2">
        <f ca="1">IF(Sheet1!DM767&lt;&gt;"",Sheet1!DM767,"")</f>
        <v>1.4200000000000017</v>
      </c>
      <c r="M763" s="2">
        <f ca="1">IF(Sheet1!DN767&lt;&gt;"",Sheet1!DN767,"")</f>
        <v>1.4099999999999966</v>
      </c>
      <c r="N763" s="2">
        <f ca="1">IF(Sheet1!DO767&lt;&gt;"",Sheet1!DO767,"")</f>
        <v>1.4099999999999966</v>
      </c>
      <c r="O763" s="2">
        <f ca="1">IF(Sheet1!DP767&lt;&gt;"",Sheet1!DP767,"")</f>
        <v>1.4200000000000017</v>
      </c>
      <c r="P763" s="2">
        <f ca="1">IF(Sheet1!DQ767&lt;&gt;"",Sheet1!DQ767,"")</f>
        <v>1.4200000000000017</v>
      </c>
      <c r="Q763" s="2">
        <f ca="1">IF(Sheet1!DR767&lt;&gt;"",Sheet1!DR767,"")</f>
        <v>1.4300000000000068</v>
      </c>
      <c r="R763" s="2">
        <f ca="1">IF(Sheet1!DS767&lt;&gt;"",Sheet1!DS767,"")</f>
        <v>1.4399999999999977</v>
      </c>
      <c r="S763" s="2">
        <f ca="1">IF(Sheet1!DH767&lt;&gt;"",Sheet1!DH767,"")</f>
        <v>1.3850000000000051</v>
      </c>
      <c r="T763" s="2">
        <f ca="1">IF(Sheet1!DI767&lt;&gt;"",Sheet1!DI767,"")</f>
        <v>1.4099999999999966</v>
      </c>
      <c r="U763" s="2">
        <f ca="1">IF(Sheet1!DJ767&lt;&gt;"",Sheet1!DJ767,"")</f>
        <v>1.4150000000000063</v>
      </c>
      <c r="V763" s="2"/>
      <c r="W763" s="2"/>
    </row>
    <row r="764" spans="1:23" x14ac:dyDescent="0.2">
      <c r="A764" s="1">
        <f>IF(Sheet1!B768&lt;&gt;"",Sheet1!B768,"")</f>
        <v>44533</v>
      </c>
      <c r="B764" s="2">
        <f ca="1">IF(Sheet1!DC768&lt;&gt;"",Sheet1!DC768,"")</f>
        <v>0.49500000000000455</v>
      </c>
      <c r="C764" s="2">
        <f ca="1">IF(Sheet1!DD768&lt;&gt;"",Sheet1!DD768,"")</f>
        <v>0.68999999999999773</v>
      </c>
      <c r="D764" s="2">
        <f ca="1">IF(Sheet1!DE768&lt;&gt;"",Sheet1!DE768,"")</f>
        <v>0.91500000000000625</v>
      </c>
      <c r="E764" s="2">
        <f ca="1">IF(Sheet1!DF768&lt;&gt;"",Sheet1!DF768,"")</f>
        <v>1.105000000000004</v>
      </c>
      <c r="F764" s="2">
        <f ca="1">IF(Sheet1!DG768&lt;&gt;"",Sheet1!DG768,"")</f>
        <v>1.25</v>
      </c>
      <c r="G764" s="2">
        <f ca="1">IF(Sheet1!DH768&lt;&gt;"",Sheet1!DH768,"")</f>
        <v>1.3250000000000028</v>
      </c>
      <c r="H764" s="2">
        <f ca="1">IF(Sheet1!DI768&lt;&gt;"",Sheet1!DI768,"")</f>
        <v>1.3349999999999937</v>
      </c>
      <c r="I764" s="2">
        <f ca="1">IF(Sheet1!DJ768&lt;&gt;"",Sheet1!DJ768,"")</f>
        <v>1.3299999999999983</v>
      </c>
      <c r="J764" s="2">
        <f ca="1">IF(Sheet1!DK768&lt;&gt;"",Sheet1!DK768,"")</f>
        <v>1.3299999999999983</v>
      </c>
      <c r="K764" s="2">
        <f ca="1">IF(Sheet1!DL768&lt;&gt;"",Sheet1!DL768,"")</f>
        <v>1.3349999999999937</v>
      </c>
      <c r="L764" s="2">
        <f ca="1">IF(Sheet1!DM768&lt;&gt;"",Sheet1!DM768,"")</f>
        <v>1.3149999999999977</v>
      </c>
      <c r="M764" s="2">
        <f ca="1">IF(Sheet1!DN768&lt;&gt;"",Sheet1!DN768,"")</f>
        <v>1.2999999999999972</v>
      </c>
      <c r="N764" s="2">
        <f ca="1">IF(Sheet1!DO768&lt;&gt;"",Sheet1!DO768,"")</f>
        <v>1.2950000000000017</v>
      </c>
      <c r="O764" s="2">
        <f ca="1">IF(Sheet1!DP768&lt;&gt;"",Sheet1!DP768,"")</f>
        <v>1.3050000000000068</v>
      </c>
      <c r="P764" s="2">
        <f ca="1">IF(Sheet1!DQ768&lt;&gt;"",Sheet1!DQ768,"")</f>
        <v>1.2999999999999972</v>
      </c>
      <c r="Q764" s="2">
        <f ca="1">IF(Sheet1!DR768&lt;&gt;"",Sheet1!DR768,"")</f>
        <v>1.3050000000000068</v>
      </c>
      <c r="R764" s="2">
        <f ca="1">IF(Sheet1!DS768&lt;&gt;"",Sheet1!DS768,"")</f>
        <v>1.3149999999999977</v>
      </c>
      <c r="S764" s="2">
        <f ca="1">IF(Sheet1!DH768&lt;&gt;"",Sheet1!DH768,"")</f>
        <v>1.3250000000000028</v>
      </c>
      <c r="T764" s="2">
        <f ca="1">IF(Sheet1!DI768&lt;&gt;"",Sheet1!DI768,"")</f>
        <v>1.3349999999999937</v>
      </c>
      <c r="U764" s="2">
        <f ca="1">IF(Sheet1!DJ768&lt;&gt;"",Sheet1!DJ768,"")</f>
        <v>1.3299999999999983</v>
      </c>
      <c r="V764" s="2"/>
      <c r="W764" s="2"/>
    </row>
    <row r="765" spans="1:23" x14ac:dyDescent="0.2">
      <c r="A765" s="1">
        <f>IF(Sheet1!B769&lt;&gt;"",Sheet1!B769,"")</f>
        <v>44536</v>
      </c>
      <c r="B765" s="2">
        <f ca="1">IF(Sheet1!DC769&lt;&gt;"",Sheet1!DC769,"")</f>
        <v>0.53000000000000114</v>
      </c>
      <c r="C765" s="2">
        <f ca="1">IF(Sheet1!DD769&lt;&gt;"",Sheet1!DD769,"")</f>
        <v>0.73499999999999943</v>
      </c>
      <c r="D765" s="2">
        <f ca="1">IF(Sheet1!DE769&lt;&gt;"",Sheet1!DE769,"")</f>
        <v>0.96999999999999886</v>
      </c>
      <c r="E765" s="2">
        <f ca="1">IF(Sheet1!DF769&lt;&gt;"",Sheet1!DF769,"")</f>
        <v>1.1700000000000017</v>
      </c>
      <c r="F765" s="2">
        <f ca="1">IF(Sheet1!DG769&lt;&gt;"",Sheet1!DG769,"")</f>
        <v>1.3250000000000028</v>
      </c>
      <c r="G765" s="2">
        <f ca="1">IF(Sheet1!DH769&lt;&gt;"",Sheet1!DH769,"")</f>
        <v>1.4050000000000011</v>
      </c>
      <c r="H765" s="2">
        <f ca="1">IF(Sheet1!DI769&lt;&gt;"",Sheet1!DI769,"")</f>
        <v>1.4249999999999972</v>
      </c>
      <c r="I765" s="2">
        <f ca="1">IF(Sheet1!DJ769&lt;&gt;"",Sheet1!DJ769,"")</f>
        <v>1.4300000000000068</v>
      </c>
      <c r="J765" s="2">
        <f ca="1">IF(Sheet1!DK769&lt;&gt;"",Sheet1!DK769,"")</f>
        <v>1.4399999999999977</v>
      </c>
      <c r="K765" s="2">
        <f ca="1">IF(Sheet1!DL769&lt;&gt;"",Sheet1!DL769,"")</f>
        <v>1.4599999999999937</v>
      </c>
      <c r="L765" s="2">
        <f ca="1">IF(Sheet1!DM769&lt;&gt;"",Sheet1!DM769,"")</f>
        <v>1.4449999999999932</v>
      </c>
      <c r="M765" s="2">
        <f ca="1">IF(Sheet1!DN769&lt;&gt;"",Sheet1!DN769,"")</f>
        <v>1.4300000000000068</v>
      </c>
      <c r="N765" s="2">
        <f ca="1">IF(Sheet1!DO769&lt;&gt;"",Sheet1!DO769,"")</f>
        <v>1.4300000000000068</v>
      </c>
      <c r="O765" s="2">
        <f ca="1">IF(Sheet1!DP769&lt;&gt;"",Sheet1!DP769,"")</f>
        <v>1.4399999999999977</v>
      </c>
      <c r="P765" s="2">
        <f ca="1">IF(Sheet1!DQ769&lt;&gt;"",Sheet1!DQ769,"")</f>
        <v>1.4399999999999977</v>
      </c>
      <c r="Q765" s="2">
        <f ca="1">IF(Sheet1!DR769&lt;&gt;"",Sheet1!DR769,"")</f>
        <v>1.4449999999999932</v>
      </c>
      <c r="R765" s="2">
        <f ca="1">IF(Sheet1!DS769&lt;&gt;"",Sheet1!DS769,"")</f>
        <v>1.4549999999999983</v>
      </c>
      <c r="S765" s="2">
        <f ca="1">IF(Sheet1!DH769&lt;&gt;"",Sheet1!DH769,"")</f>
        <v>1.4050000000000011</v>
      </c>
      <c r="T765" s="2">
        <f ca="1">IF(Sheet1!DI769&lt;&gt;"",Sheet1!DI769,"")</f>
        <v>1.4249999999999972</v>
      </c>
      <c r="U765" s="2">
        <f ca="1">IF(Sheet1!DJ769&lt;&gt;"",Sheet1!DJ769,"")</f>
        <v>1.4300000000000068</v>
      </c>
      <c r="V765" s="2"/>
      <c r="W765" s="2"/>
    </row>
    <row r="766" spans="1:23" x14ac:dyDescent="0.2">
      <c r="A766" s="1">
        <f>IF(Sheet1!B770&lt;&gt;"",Sheet1!B770,"")</f>
        <v>44537</v>
      </c>
      <c r="B766" s="2">
        <f ca="1">IF(Sheet1!DC770&lt;&gt;"",Sheet1!DC770,"")</f>
        <v>0.57999999999999829</v>
      </c>
      <c r="C766" s="2">
        <f ca="1">IF(Sheet1!DD770&lt;&gt;"",Sheet1!DD770,"")</f>
        <v>0.79000000000000625</v>
      </c>
      <c r="D766" s="2">
        <f ca="1">IF(Sheet1!DE770&lt;&gt;"",Sheet1!DE770,"")</f>
        <v>1.0300000000000011</v>
      </c>
      <c r="E766" s="2">
        <f ca="1">IF(Sheet1!DF770&lt;&gt;"",Sheet1!DF770,"")</f>
        <v>1.2349999999999994</v>
      </c>
      <c r="F766" s="2">
        <f ca="1">IF(Sheet1!DG770&lt;&gt;"",Sheet1!DG770,"")</f>
        <v>1.3850000000000051</v>
      </c>
      <c r="G766" s="2">
        <f ca="1">IF(Sheet1!DH770&lt;&gt;"",Sheet1!DH770,"")</f>
        <v>1.4599999999999937</v>
      </c>
      <c r="H766" s="2">
        <f ca="1">IF(Sheet1!DI770&lt;&gt;"",Sheet1!DI770,"")</f>
        <v>1.480000000000004</v>
      </c>
      <c r="I766" s="2">
        <f ca="1">IF(Sheet1!DJ770&lt;&gt;"",Sheet1!DJ770,"")</f>
        <v>1.4849999999999994</v>
      </c>
      <c r="J766" s="2">
        <f ca="1">IF(Sheet1!DK770&lt;&gt;"",Sheet1!DK770,"")</f>
        <v>1.4950000000000045</v>
      </c>
      <c r="K766" s="2">
        <f ca="1">IF(Sheet1!DL770&lt;&gt;"",Sheet1!DL770,"")</f>
        <v>1.5150000000000006</v>
      </c>
      <c r="L766" s="2">
        <f ca="1">IF(Sheet1!DM770&lt;&gt;"",Sheet1!DM770,"")</f>
        <v>1.5</v>
      </c>
      <c r="M766" s="2">
        <f ca="1">IF(Sheet1!DN770&lt;&gt;"",Sheet1!DN770,"")</f>
        <v>1.4849999999999994</v>
      </c>
      <c r="N766" s="2">
        <f ca="1">IF(Sheet1!DO770&lt;&gt;"",Sheet1!DO770,"")</f>
        <v>1.4849999999999994</v>
      </c>
      <c r="O766" s="2">
        <f ca="1">IF(Sheet1!DP770&lt;&gt;"",Sheet1!DP770,"")</f>
        <v>1.4950000000000045</v>
      </c>
      <c r="P766" s="2">
        <f ca="1">IF(Sheet1!DQ770&lt;&gt;"",Sheet1!DQ770,"")</f>
        <v>1.4899999999999949</v>
      </c>
      <c r="Q766" s="2">
        <f ca="1">IF(Sheet1!DR770&lt;&gt;"",Sheet1!DR770,"")</f>
        <v>1.4950000000000045</v>
      </c>
      <c r="R766" s="2">
        <f ca="1">IF(Sheet1!DS770&lt;&gt;"",Sheet1!DS770,"")</f>
        <v>1.5</v>
      </c>
      <c r="S766" s="2">
        <f ca="1">IF(Sheet1!DH770&lt;&gt;"",Sheet1!DH770,"")</f>
        <v>1.4599999999999937</v>
      </c>
      <c r="T766" s="2">
        <f ca="1">IF(Sheet1!DI770&lt;&gt;"",Sheet1!DI770,"")</f>
        <v>1.480000000000004</v>
      </c>
      <c r="U766" s="2">
        <f ca="1">IF(Sheet1!DJ770&lt;&gt;"",Sheet1!DJ770,"")</f>
        <v>1.4849999999999994</v>
      </c>
      <c r="V766" s="2"/>
      <c r="W766" s="2"/>
    </row>
    <row r="767" spans="1:23" x14ac:dyDescent="0.2">
      <c r="A767" s="1">
        <f>IF(Sheet1!B771&lt;&gt;"",Sheet1!B771,"")</f>
        <v>44538</v>
      </c>
      <c r="B767" s="2">
        <f ca="1">IF(Sheet1!DC771&lt;&gt;"",Sheet1!DC771,"")</f>
        <v>0.55500000000000682</v>
      </c>
      <c r="C767" s="2">
        <f ca="1">IF(Sheet1!DD771&lt;&gt;"",Sheet1!DD771,"")</f>
        <v>0.76500000000000057</v>
      </c>
      <c r="D767" s="2">
        <f ca="1">IF(Sheet1!DE771&lt;&gt;"",Sheet1!DE771,"")</f>
        <v>1</v>
      </c>
      <c r="E767" s="2">
        <f ca="1">IF(Sheet1!DF771&lt;&gt;"",Sheet1!DF771,"")</f>
        <v>1.2000000000000028</v>
      </c>
      <c r="F767" s="2">
        <f ca="1">IF(Sheet1!DG771&lt;&gt;"",Sheet1!DG771,"")</f>
        <v>1.3599999999999994</v>
      </c>
      <c r="G767" s="2">
        <f ca="1">IF(Sheet1!DH771&lt;&gt;"",Sheet1!DH771,"")</f>
        <v>1.4500000000000028</v>
      </c>
      <c r="H767" s="2">
        <f ca="1">IF(Sheet1!DI771&lt;&gt;"",Sheet1!DI771,"")</f>
        <v>1.480000000000004</v>
      </c>
      <c r="I767" s="2">
        <f ca="1">IF(Sheet1!DJ771&lt;&gt;"",Sheet1!DJ771,"")</f>
        <v>1.4950000000000045</v>
      </c>
      <c r="J767" s="2">
        <f ca="1">IF(Sheet1!DK771&lt;&gt;"",Sheet1!DK771,"")</f>
        <v>1.5100000000000051</v>
      </c>
      <c r="K767" s="2">
        <f ca="1">IF(Sheet1!DL771&lt;&gt;"",Sheet1!DL771,"")</f>
        <v>1.5300000000000011</v>
      </c>
      <c r="L767" s="2">
        <f ca="1">IF(Sheet1!DM771&lt;&gt;"",Sheet1!DM771,"")</f>
        <v>1.5150000000000006</v>
      </c>
      <c r="M767" s="2">
        <f ca="1">IF(Sheet1!DN771&lt;&gt;"",Sheet1!DN771,"")</f>
        <v>1.5</v>
      </c>
      <c r="N767" s="2">
        <f ca="1">IF(Sheet1!DO771&lt;&gt;"",Sheet1!DO771,"")</f>
        <v>1.5</v>
      </c>
      <c r="O767" s="2">
        <f ca="1">IF(Sheet1!DP771&lt;&gt;"",Sheet1!DP771,"")</f>
        <v>1.5100000000000051</v>
      </c>
      <c r="P767" s="2">
        <f ca="1">IF(Sheet1!DQ771&lt;&gt;"",Sheet1!DQ771,"")</f>
        <v>1.5049999999999955</v>
      </c>
      <c r="Q767" s="2">
        <f ca="1">IF(Sheet1!DR771&lt;&gt;"",Sheet1!DR771,"")</f>
        <v>1.5100000000000051</v>
      </c>
      <c r="R767" s="2">
        <f ca="1">IF(Sheet1!DS771&lt;&gt;"",Sheet1!DS771,"")</f>
        <v>1.519999999999996</v>
      </c>
      <c r="S767" s="2">
        <f ca="1">IF(Sheet1!DH771&lt;&gt;"",Sheet1!DH771,"")</f>
        <v>1.4500000000000028</v>
      </c>
      <c r="T767" s="2">
        <f ca="1">IF(Sheet1!DI771&lt;&gt;"",Sheet1!DI771,"")</f>
        <v>1.480000000000004</v>
      </c>
      <c r="U767" s="2">
        <f ca="1">IF(Sheet1!DJ771&lt;&gt;"",Sheet1!DJ771,"")</f>
        <v>1.4950000000000045</v>
      </c>
      <c r="V767" s="2"/>
      <c r="W767" s="2"/>
    </row>
    <row r="768" spans="1:23" x14ac:dyDescent="0.2">
      <c r="A768" s="1">
        <f>IF(Sheet1!B772&lt;&gt;"",Sheet1!B772,"")</f>
        <v>44539</v>
      </c>
      <c r="B768" s="2">
        <f ca="1">IF(Sheet1!DC772&lt;&gt;"",Sheet1!DC772,"")</f>
        <v>0.56999999999999318</v>
      </c>
      <c r="C768" s="2">
        <f ca="1">IF(Sheet1!DD772&lt;&gt;"",Sheet1!DD772,"")</f>
        <v>0.78499999999999659</v>
      </c>
      <c r="D768" s="2">
        <f ca="1">IF(Sheet1!DE772&lt;&gt;"",Sheet1!DE772,"")</f>
        <v>1.019999999999996</v>
      </c>
      <c r="E768" s="2">
        <f ca="1">IF(Sheet1!DF772&lt;&gt;"",Sheet1!DF772,"")</f>
        <v>1.2150000000000034</v>
      </c>
      <c r="F768" s="2">
        <f ca="1">IF(Sheet1!DG772&lt;&gt;"",Sheet1!DG772,"")</f>
        <v>1.3599999999999994</v>
      </c>
      <c r="G768" s="2">
        <f ca="1">IF(Sheet1!DH772&lt;&gt;"",Sheet1!DH772,"")</f>
        <v>1.4449999999999932</v>
      </c>
      <c r="H768" s="2">
        <f ca="1">IF(Sheet1!DI772&lt;&gt;"",Sheet1!DI772,"")</f>
        <v>1.4699999999999989</v>
      </c>
      <c r="I768" s="2">
        <f ca="1">IF(Sheet1!DJ772&lt;&gt;"",Sheet1!DJ772,"")</f>
        <v>1.480000000000004</v>
      </c>
      <c r="J768" s="2">
        <f ca="1">IF(Sheet1!DK772&lt;&gt;"",Sheet1!DK772,"")</f>
        <v>1.4899999999999949</v>
      </c>
      <c r="K768" s="2">
        <f ca="1">IF(Sheet1!DL772&lt;&gt;"",Sheet1!DL772,"")</f>
        <v>1.5100000000000051</v>
      </c>
      <c r="L768" s="2">
        <f ca="1">IF(Sheet1!DM772&lt;&gt;"",Sheet1!DM772,"")</f>
        <v>1.4899999999999949</v>
      </c>
      <c r="M768" s="2">
        <f ca="1">IF(Sheet1!DN772&lt;&gt;"",Sheet1!DN772,"")</f>
        <v>1.4749999999999943</v>
      </c>
      <c r="N768" s="2">
        <f ca="1">IF(Sheet1!DO772&lt;&gt;"",Sheet1!DO772,"")</f>
        <v>1.4749999999999943</v>
      </c>
      <c r="O768" s="2">
        <f ca="1">IF(Sheet1!DP772&lt;&gt;"",Sheet1!DP772,"")</f>
        <v>1.4849999999999994</v>
      </c>
      <c r="P768" s="2">
        <f ca="1">IF(Sheet1!DQ772&lt;&gt;"",Sheet1!DQ772,"")</f>
        <v>1.4699999999999989</v>
      </c>
      <c r="Q768" s="2">
        <f ca="1">IF(Sheet1!DR772&lt;&gt;"",Sheet1!DR772,"")</f>
        <v>1.4749999999999943</v>
      </c>
      <c r="R768" s="2">
        <f ca="1">IF(Sheet1!DS772&lt;&gt;"",Sheet1!DS772,"")</f>
        <v>1.480000000000004</v>
      </c>
      <c r="S768" s="2">
        <f ca="1">IF(Sheet1!DH772&lt;&gt;"",Sheet1!DH772,"")</f>
        <v>1.4449999999999932</v>
      </c>
      <c r="T768" s="2">
        <f ca="1">IF(Sheet1!DI772&lt;&gt;"",Sheet1!DI772,"")</f>
        <v>1.4699999999999989</v>
      </c>
      <c r="U768" s="2">
        <f ca="1">IF(Sheet1!DJ772&lt;&gt;"",Sheet1!DJ772,"")</f>
        <v>1.480000000000004</v>
      </c>
      <c r="V768" s="2"/>
      <c r="W768" s="2"/>
    </row>
    <row r="769" spans="1:23" x14ac:dyDescent="0.2">
      <c r="A769" s="1">
        <f>IF(Sheet1!B773&lt;&gt;"",Sheet1!B773,"")</f>
        <v>44540</v>
      </c>
      <c r="B769" s="2">
        <f ca="1">IF(Sheet1!DC773&lt;&gt;"",Sheet1!DC773,"")</f>
        <v>0.54999999999999716</v>
      </c>
      <c r="C769" s="2">
        <f ca="1">IF(Sheet1!DD773&lt;&gt;"",Sheet1!DD773,"")</f>
        <v>0.75499999999999545</v>
      </c>
      <c r="D769" s="2">
        <f ca="1">IF(Sheet1!DE773&lt;&gt;"",Sheet1!DE773,"")</f>
        <v>0.98000000000000398</v>
      </c>
      <c r="E769" s="2">
        <f ca="1">IF(Sheet1!DF773&lt;&gt;"",Sheet1!DF773,"")</f>
        <v>1.1700000000000017</v>
      </c>
      <c r="F769" s="2">
        <f ca="1">IF(Sheet1!DG773&lt;&gt;"",Sheet1!DG773,"")</f>
        <v>1.3199999999999932</v>
      </c>
      <c r="G769" s="2">
        <f ca="1">IF(Sheet1!DH773&lt;&gt;"",Sheet1!DH773,"")</f>
        <v>1.4099999999999966</v>
      </c>
      <c r="H769" s="2">
        <f ca="1">IF(Sheet1!DI773&lt;&gt;"",Sheet1!DI773,"")</f>
        <v>1.4500000000000028</v>
      </c>
      <c r="I769" s="2">
        <f ca="1">IF(Sheet1!DJ773&lt;&gt;"",Sheet1!DJ773,"")</f>
        <v>1.4650000000000034</v>
      </c>
      <c r="J769" s="2">
        <f ca="1">IF(Sheet1!DK773&lt;&gt;"",Sheet1!DK773,"")</f>
        <v>1.4849999999999994</v>
      </c>
      <c r="K769" s="2">
        <f ca="1">IF(Sheet1!DL773&lt;&gt;"",Sheet1!DL773,"")</f>
        <v>1.5049999999999955</v>
      </c>
      <c r="L769" s="2">
        <f ca="1">IF(Sheet1!DM773&lt;&gt;"",Sheet1!DM773,"")</f>
        <v>1.4950000000000045</v>
      </c>
      <c r="M769" s="2">
        <f ca="1">IF(Sheet1!DN773&lt;&gt;"",Sheet1!DN773,"")</f>
        <v>1.4849999999999994</v>
      </c>
      <c r="N769" s="2">
        <f ca="1">IF(Sheet1!DO773&lt;&gt;"",Sheet1!DO773,"")</f>
        <v>1.4849999999999994</v>
      </c>
      <c r="O769" s="2">
        <f ca="1">IF(Sheet1!DP773&lt;&gt;"",Sheet1!DP773,"")</f>
        <v>1.5</v>
      </c>
      <c r="P769" s="2">
        <f ca="1">IF(Sheet1!DQ773&lt;&gt;"",Sheet1!DQ773,"")</f>
        <v>1.4950000000000045</v>
      </c>
      <c r="Q769" s="2">
        <f ca="1">IF(Sheet1!DR773&lt;&gt;"",Sheet1!DR773,"")</f>
        <v>1.5049999999999955</v>
      </c>
      <c r="R769" s="2">
        <f ca="1">IF(Sheet1!DS773&lt;&gt;"",Sheet1!DS773,"")</f>
        <v>1.5150000000000006</v>
      </c>
      <c r="S769" s="2">
        <f ca="1">IF(Sheet1!DH773&lt;&gt;"",Sheet1!DH773,"")</f>
        <v>1.4099999999999966</v>
      </c>
      <c r="T769" s="2">
        <f ca="1">IF(Sheet1!DI773&lt;&gt;"",Sheet1!DI773,"")</f>
        <v>1.4500000000000028</v>
      </c>
      <c r="U769" s="2">
        <f ca="1">IF(Sheet1!DJ773&lt;&gt;"",Sheet1!DJ773,"")</f>
        <v>1.4650000000000034</v>
      </c>
      <c r="V769" s="2"/>
      <c r="W769" s="2"/>
    </row>
    <row r="770" spans="1:23" x14ac:dyDescent="0.2">
      <c r="A770" s="1">
        <f>IF(Sheet1!B774&lt;&gt;"",Sheet1!B774,"")</f>
        <v>44543</v>
      </c>
      <c r="B770" s="2">
        <f ca="1">IF(Sheet1!DC774&lt;&gt;"",Sheet1!DC774,"")</f>
        <v>0.53499999999999659</v>
      </c>
      <c r="C770" s="2">
        <f ca="1">IF(Sheet1!DD774&lt;&gt;"",Sheet1!DD774,"")</f>
        <v>0.73499999999999943</v>
      </c>
      <c r="D770" s="2">
        <f ca="1">IF(Sheet1!DE774&lt;&gt;"",Sheet1!DE774,"")</f>
        <v>0.95499999999999829</v>
      </c>
      <c r="E770" s="2">
        <f ca="1">IF(Sheet1!DF774&lt;&gt;"",Sheet1!DF774,"")</f>
        <v>1.1299999999999955</v>
      </c>
      <c r="F770" s="2">
        <f ca="1">IF(Sheet1!DG774&lt;&gt;"",Sheet1!DG774,"")</f>
        <v>1.2600000000000051</v>
      </c>
      <c r="G770" s="2">
        <f ca="1">IF(Sheet1!DH774&lt;&gt;"",Sheet1!DH774,"")</f>
        <v>1.355000000000004</v>
      </c>
      <c r="H770" s="2">
        <f ca="1">IF(Sheet1!DI774&lt;&gt;"",Sheet1!DI774,"")</f>
        <v>1.394999999999996</v>
      </c>
      <c r="I770" s="2">
        <f ca="1">IF(Sheet1!DJ774&lt;&gt;"",Sheet1!DJ774,"")</f>
        <v>1.4150000000000063</v>
      </c>
      <c r="J770" s="2">
        <f ca="1">IF(Sheet1!DK774&lt;&gt;"",Sheet1!DK774,"")</f>
        <v>1.4350000000000023</v>
      </c>
      <c r="K770" s="2">
        <f ca="1">IF(Sheet1!DL774&lt;&gt;"",Sheet1!DL774,"")</f>
        <v>1.4599999999999937</v>
      </c>
      <c r="L770" s="2">
        <f ca="1">IF(Sheet1!DM774&lt;&gt;"",Sheet1!DM774,"")</f>
        <v>1.4449999999999932</v>
      </c>
      <c r="M770" s="2">
        <f ca="1">IF(Sheet1!DN774&lt;&gt;"",Sheet1!DN774,"")</f>
        <v>1.4350000000000023</v>
      </c>
      <c r="N770" s="2">
        <f ca="1">IF(Sheet1!DO774&lt;&gt;"",Sheet1!DO774,"")</f>
        <v>1.4350000000000023</v>
      </c>
      <c r="O770" s="2">
        <f ca="1">IF(Sheet1!DP774&lt;&gt;"",Sheet1!DP774,"")</f>
        <v>1.4500000000000028</v>
      </c>
      <c r="P770" s="2">
        <f ca="1">IF(Sheet1!DQ774&lt;&gt;"",Sheet1!DQ774,"")</f>
        <v>1.4449999999999932</v>
      </c>
      <c r="Q770" s="2">
        <f ca="1">IF(Sheet1!DR774&lt;&gt;"",Sheet1!DR774,"")</f>
        <v>1.4500000000000028</v>
      </c>
      <c r="R770" s="2">
        <f ca="1">IF(Sheet1!DS774&lt;&gt;"",Sheet1!DS774,"")</f>
        <v>1.4549999999999983</v>
      </c>
      <c r="S770" s="2">
        <f ca="1">IF(Sheet1!DH774&lt;&gt;"",Sheet1!DH774,"")</f>
        <v>1.355000000000004</v>
      </c>
      <c r="T770" s="2">
        <f ca="1">IF(Sheet1!DI774&lt;&gt;"",Sheet1!DI774,"")</f>
        <v>1.394999999999996</v>
      </c>
      <c r="U770" s="2">
        <f ca="1">IF(Sheet1!DJ774&lt;&gt;"",Sheet1!DJ774,"")</f>
        <v>1.4150000000000063</v>
      </c>
      <c r="V770" s="2"/>
      <c r="W770" s="2"/>
    </row>
    <row r="771" spans="1:23" x14ac:dyDescent="0.2">
      <c r="A771" s="1">
        <f>IF(Sheet1!B775&lt;&gt;"",Sheet1!B775,"")</f>
        <v>44544</v>
      </c>
      <c r="B771" s="2">
        <f ca="1">IF(Sheet1!DC775&lt;&gt;"",Sheet1!DC775,"")</f>
        <v>0.56499999999999773</v>
      </c>
      <c r="C771" s="2">
        <f ca="1">IF(Sheet1!DD775&lt;&gt;"",Sheet1!DD775,"")</f>
        <v>0.76999999999999602</v>
      </c>
      <c r="D771" s="2">
        <f ca="1">IF(Sheet1!DE775&lt;&gt;"",Sheet1!DE775,"")</f>
        <v>0.98999999999999488</v>
      </c>
      <c r="E771" s="2">
        <f ca="1">IF(Sheet1!DF775&lt;&gt;"",Sheet1!DF775,"")</f>
        <v>1.1550000000000011</v>
      </c>
      <c r="F771" s="2">
        <f ca="1">IF(Sheet1!DG775&lt;&gt;"",Sheet1!DG775,"")</f>
        <v>1.2849999999999966</v>
      </c>
      <c r="G771" s="2">
        <f ca="1">IF(Sheet1!DH775&lt;&gt;"",Sheet1!DH775,"")</f>
        <v>1.3700000000000045</v>
      </c>
      <c r="H771" s="2">
        <f ca="1">IF(Sheet1!DI775&lt;&gt;"",Sheet1!DI775,"")</f>
        <v>1.4050000000000011</v>
      </c>
      <c r="I771" s="2">
        <f ca="1">IF(Sheet1!DJ775&lt;&gt;"",Sheet1!DJ775,"")</f>
        <v>1.4249999999999972</v>
      </c>
      <c r="J771" s="2">
        <f ca="1">IF(Sheet1!DK775&lt;&gt;"",Sheet1!DK775,"")</f>
        <v>1.4500000000000028</v>
      </c>
      <c r="K771" s="2">
        <f ca="1">IF(Sheet1!DL775&lt;&gt;"",Sheet1!DL775,"")</f>
        <v>1.4749999999999943</v>
      </c>
      <c r="L771" s="2">
        <f ca="1">IF(Sheet1!DM775&lt;&gt;"",Sheet1!DM775,"")</f>
        <v>1.4599999999999937</v>
      </c>
      <c r="M771" s="2">
        <f ca="1">IF(Sheet1!DN775&lt;&gt;"",Sheet1!DN775,"")</f>
        <v>1.4500000000000028</v>
      </c>
      <c r="N771" s="2">
        <f ca="1">IF(Sheet1!DO775&lt;&gt;"",Sheet1!DO775,"")</f>
        <v>1.4500000000000028</v>
      </c>
      <c r="O771" s="2">
        <f ca="1">IF(Sheet1!DP775&lt;&gt;"",Sheet1!DP775,"")</f>
        <v>1.4650000000000034</v>
      </c>
      <c r="P771" s="2">
        <f ca="1">IF(Sheet1!DQ775&lt;&gt;"",Sheet1!DQ775,"")</f>
        <v>1.4599999999999937</v>
      </c>
      <c r="Q771" s="2">
        <f ca="1">IF(Sheet1!DR775&lt;&gt;"",Sheet1!DR775,"")</f>
        <v>1.4650000000000034</v>
      </c>
      <c r="R771" s="2">
        <f ca="1">IF(Sheet1!DS775&lt;&gt;"",Sheet1!DS775,"")</f>
        <v>1.4749999999999943</v>
      </c>
      <c r="S771" s="2">
        <f ca="1">IF(Sheet1!DH775&lt;&gt;"",Sheet1!DH775,"")</f>
        <v>1.3700000000000045</v>
      </c>
      <c r="T771" s="2">
        <f ca="1">IF(Sheet1!DI775&lt;&gt;"",Sheet1!DI775,"")</f>
        <v>1.4050000000000011</v>
      </c>
      <c r="U771" s="2">
        <f ca="1">IF(Sheet1!DJ775&lt;&gt;"",Sheet1!DJ775,"")</f>
        <v>1.4249999999999972</v>
      </c>
      <c r="V771" s="2"/>
      <c r="W771" s="2"/>
    </row>
    <row r="772" spans="1:23" x14ac:dyDescent="0.2">
      <c r="A772" s="1">
        <f>IF(Sheet1!B776&lt;&gt;"",Sheet1!B776,"")</f>
        <v>44545</v>
      </c>
      <c r="B772" s="2">
        <f ca="1">IF(Sheet1!DC776&lt;&gt;"",Sheet1!DC776,"")</f>
        <v>0.60500000000000398</v>
      </c>
      <c r="C772" s="2">
        <f ca="1">IF(Sheet1!DD776&lt;&gt;"",Sheet1!DD776,"")</f>
        <v>0.81000000000000227</v>
      </c>
      <c r="D772" s="2">
        <f ca="1">IF(Sheet1!DE776&lt;&gt;"",Sheet1!DE776,"")</f>
        <v>1.0250000000000057</v>
      </c>
      <c r="E772" s="2">
        <f ca="1">IF(Sheet1!DF776&lt;&gt;"",Sheet1!DF776,"")</f>
        <v>1.1899999999999977</v>
      </c>
      <c r="F772" s="2">
        <f ca="1">IF(Sheet1!DG776&lt;&gt;"",Sheet1!DG776,"")</f>
        <v>1.3100000000000023</v>
      </c>
      <c r="G772" s="2">
        <f ca="1">IF(Sheet1!DH776&lt;&gt;"",Sheet1!DH776,"")</f>
        <v>1.3799999999999955</v>
      </c>
      <c r="H772" s="2">
        <f ca="1">IF(Sheet1!DI776&lt;&gt;"",Sheet1!DI776,"")</f>
        <v>1.4099999999999966</v>
      </c>
      <c r="I772" s="2">
        <f ca="1">IF(Sheet1!DJ776&lt;&gt;"",Sheet1!DJ776,"")</f>
        <v>1.4300000000000068</v>
      </c>
      <c r="J772" s="2">
        <f ca="1">IF(Sheet1!DK776&lt;&gt;"",Sheet1!DK776,"")</f>
        <v>1.4500000000000028</v>
      </c>
      <c r="K772" s="2">
        <f ca="1">IF(Sheet1!DL776&lt;&gt;"",Sheet1!DL776,"")</f>
        <v>1.4749999999999943</v>
      </c>
      <c r="L772" s="2">
        <f ca="1">IF(Sheet1!DM776&lt;&gt;"",Sheet1!DM776,"")</f>
        <v>1.4599999999999937</v>
      </c>
      <c r="M772" s="2">
        <f ca="1">IF(Sheet1!DN776&lt;&gt;"",Sheet1!DN776,"")</f>
        <v>1.4500000000000028</v>
      </c>
      <c r="N772" s="2">
        <f ca="1">IF(Sheet1!DO776&lt;&gt;"",Sheet1!DO776,"")</f>
        <v>1.4500000000000028</v>
      </c>
      <c r="O772" s="2">
        <f ca="1">IF(Sheet1!DP776&lt;&gt;"",Sheet1!DP776,"")</f>
        <v>1.4650000000000034</v>
      </c>
      <c r="P772" s="2">
        <f ca="1">IF(Sheet1!DQ776&lt;&gt;"",Sheet1!DQ776,"")</f>
        <v>1.4599999999999937</v>
      </c>
      <c r="Q772" s="2">
        <f ca="1">IF(Sheet1!DR776&lt;&gt;"",Sheet1!DR776,"")</f>
        <v>1.4699999999999989</v>
      </c>
      <c r="R772" s="2">
        <f ca="1">IF(Sheet1!DS776&lt;&gt;"",Sheet1!DS776,"")</f>
        <v>1.480000000000004</v>
      </c>
      <c r="S772" s="2">
        <f ca="1">IF(Sheet1!DH776&lt;&gt;"",Sheet1!DH776,"")</f>
        <v>1.3799999999999955</v>
      </c>
      <c r="T772" s="2">
        <f ca="1">IF(Sheet1!DI776&lt;&gt;"",Sheet1!DI776,"")</f>
        <v>1.4099999999999966</v>
      </c>
      <c r="U772" s="2">
        <f ca="1">IF(Sheet1!DJ776&lt;&gt;"",Sheet1!DJ776,"")</f>
        <v>1.4300000000000068</v>
      </c>
      <c r="V772" s="2"/>
      <c r="W772" s="2"/>
    </row>
    <row r="773" spans="1:23" x14ac:dyDescent="0.2">
      <c r="A773" s="1">
        <f>IF(Sheet1!B777&lt;&gt;"",Sheet1!B777,"")</f>
        <v>44546</v>
      </c>
      <c r="B773" s="2">
        <f ca="1">IF(Sheet1!DC777&lt;&gt;"",Sheet1!DC777,"")</f>
        <v>0.74500000000000455</v>
      </c>
      <c r="C773" s="2">
        <f ca="1">IF(Sheet1!DD777&lt;&gt;"",Sheet1!DD777,"")</f>
        <v>0.93999999999999773</v>
      </c>
      <c r="D773" s="2">
        <f ca="1">IF(Sheet1!DE777&lt;&gt;"",Sheet1!DE777,"")</f>
        <v>1.0849999999999937</v>
      </c>
      <c r="E773" s="2">
        <f ca="1">IF(Sheet1!DF777&lt;&gt;"",Sheet1!DF777,"")</f>
        <v>1.1949999999999932</v>
      </c>
      <c r="F773" s="2">
        <f ca="1">IF(Sheet1!DG777&lt;&gt;"",Sheet1!DG777,"")</f>
        <v>1.2600000000000051</v>
      </c>
      <c r="G773" s="2">
        <f ca="1">IF(Sheet1!DH777&lt;&gt;"",Sheet1!DH777,"")</f>
        <v>1.2849999999999966</v>
      </c>
      <c r="H773" s="2">
        <f ca="1">IF(Sheet1!DI777&lt;&gt;"",Sheet1!DI777,"")</f>
        <v>1.3050000000000068</v>
      </c>
      <c r="I773" s="2">
        <f ca="1">IF(Sheet1!DJ777&lt;&gt;"",Sheet1!DJ777,"")</f>
        <v>1.3349999999999937</v>
      </c>
      <c r="J773" s="2">
        <f ca="1">IF(Sheet1!DK777&lt;&gt;"",Sheet1!DK777,"")</f>
        <v>1.3649999999999949</v>
      </c>
      <c r="K773" s="2">
        <f ca="1">IF(Sheet1!DL777&lt;&gt;"",Sheet1!DL777,"")</f>
        <v>1.3599999999999994</v>
      </c>
      <c r="L773" s="2">
        <f ca="1">IF(Sheet1!DM777&lt;&gt;"",Sheet1!DM777,"")</f>
        <v>1.355000000000004</v>
      </c>
      <c r="M773" s="2">
        <f ca="1">IF(Sheet1!DN777&lt;&gt;"",Sheet1!DN777,"")</f>
        <v>1.3599999999999994</v>
      </c>
      <c r="N773" s="2">
        <f ca="1">IF(Sheet1!DO777&lt;&gt;"",Sheet1!DO777,"")</f>
        <v>1.375</v>
      </c>
      <c r="O773" s="2">
        <f ca="1">IF(Sheet1!DP777&lt;&gt;"",Sheet1!DP777,"")</f>
        <v>1.3799999999999955</v>
      </c>
      <c r="P773" s="2">
        <f ca="1">IF(Sheet1!DQ777&lt;&gt;"",Sheet1!DQ777,"")</f>
        <v>1.394999999999996</v>
      </c>
      <c r="Q773" s="2">
        <f ca="1">IF(Sheet1!DR777&lt;&gt;"",Sheet1!DR777,"")</f>
        <v>1.4050000000000011</v>
      </c>
      <c r="R773" s="2">
        <f ca="1">IF(Sheet1!DS777&lt;&gt;"",Sheet1!DS777,"")</f>
        <v>1.4200000000000017</v>
      </c>
      <c r="S773" s="2">
        <f ca="1">IF(Sheet1!DH777&lt;&gt;"",Sheet1!DH777,"")</f>
        <v>1.2849999999999966</v>
      </c>
      <c r="T773" s="2">
        <f ca="1">IF(Sheet1!DI777&lt;&gt;"",Sheet1!DI777,"")</f>
        <v>1.3050000000000068</v>
      </c>
      <c r="U773" s="2">
        <f ca="1">IF(Sheet1!DJ777&lt;&gt;"",Sheet1!DJ777,"")</f>
        <v>1.3349999999999937</v>
      </c>
      <c r="V773" s="2"/>
      <c r="W773" s="2"/>
    </row>
    <row r="774" spans="1:23" x14ac:dyDescent="0.2">
      <c r="A774" s="1">
        <f>IF(Sheet1!B778&lt;&gt;"",Sheet1!B778,"")</f>
        <v>44547</v>
      </c>
      <c r="B774" s="2">
        <f ca="1">IF(Sheet1!DC778&lt;&gt;"",Sheet1!DC778,"")</f>
        <v>0.76500000000000057</v>
      </c>
      <c r="C774" s="2">
        <f ca="1">IF(Sheet1!DD778&lt;&gt;"",Sheet1!DD778,"")</f>
        <v>0.94499999999999318</v>
      </c>
      <c r="D774" s="2">
        <f ca="1">IF(Sheet1!DE778&lt;&gt;"",Sheet1!DE778,"")</f>
        <v>1.0900000000000034</v>
      </c>
      <c r="E774" s="2">
        <f ca="1">IF(Sheet1!DF778&lt;&gt;"",Sheet1!DF778,"")</f>
        <v>1.2099999999999937</v>
      </c>
      <c r="F774" s="2">
        <f ca="1">IF(Sheet1!DG778&lt;&gt;"",Sheet1!DG778,"")</f>
        <v>1.2800000000000011</v>
      </c>
      <c r="G774" s="2">
        <f ca="1">IF(Sheet1!DH778&lt;&gt;"",Sheet1!DH778,"")</f>
        <v>1.3050000000000068</v>
      </c>
      <c r="H774" s="2">
        <f ca="1">IF(Sheet1!DI778&lt;&gt;"",Sheet1!DI778,"")</f>
        <v>1.3250000000000028</v>
      </c>
      <c r="I774" s="2">
        <f ca="1">IF(Sheet1!DJ778&lt;&gt;"",Sheet1!DJ778,"")</f>
        <v>1.3449999999999989</v>
      </c>
      <c r="J774" s="2">
        <f ca="1">IF(Sheet1!DK778&lt;&gt;"",Sheet1!DK778,"")</f>
        <v>1.3700000000000045</v>
      </c>
      <c r="K774" s="2">
        <f ca="1">IF(Sheet1!DL778&lt;&gt;"",Sheet1!DL778,"")</f>
        <v>1.355000000000004</v>
      </c>
      <c r="L774" s="2">
        <f ca="1">IF(Sheet1!DM778&lt;&gt;"",Sheet1!DM778,"")</f>
        <v>1.3449999999999989</v>
      </c>
      <c r="M774" s="2">
        <f ca="1">IF(Sheet1!DN778&lt;&gt;"",Sheet1!DN778,"")</f>
        <v>1.3449999999999989</v>
      </c>
      <c r="N774" s="2">
        <f ca="1">IF(Sheet1!DO778&lt;&gt;"",Sheet1!DO778,"")</f>
        <v>1.355000000000004</v>
      </c>
      <c r="O774" s="2">
        <f ca="1">IF(Sheet1!DP778&lt;&gt;"",Sheet1!DP778,"")</f>
        <v>1.355000000000004</v>
      </c>
      <c r="P774" s="2">
        <f ca="1">IF(Sheet1!DQ778&lt;&gt;"",Sheet1!DQ778,"")</f>
        <v>1.3649999999999949</v>
      </c>
      <c r="Q774" s="2">
        <f ca="1">IF(Sheet1!DR778&lt;&gt;"",Sheet1!DR778,"")</f>
        <v>1.3700000000000045</v>
      </c>
      <c r="R774" s="2">
        <f ca="1">IF(Sheet1!DS778&lt;&gt;"",Sheet1!DS778,"")</f>
        <v>1.3900000000000006</v>
      </c>
      <c r="S774" s="2">
        <f ca="1">IF(Sheet1!DH778&lt;&gt;"",Sheet1!DH778,"")</f>
        <v>1.3050000000000068</v>
      </c>
      <c r="T774" s="2">
        <f ca="1">IF(Sheet1!DI778&lt;&gt;"",Sheet1!DI778,"")</f>
        <v>1.3250000000000028</v>
      </c>
      <c r="U774" s="2">
        <f ca="1">IF(Sheet1!DJ778&lt;&gt;"",Sheet1!DJ778,"")</f>
        <v>1.3449999999999989</v>
      </c>
      <c r="V774" s="2"/>
      <c r="W774" s="2"/>
    </row>
    <row r="775" spans="1:23" x14ac:dyDescent="0.2">
      <c r="A775" s="1">
        <f>IF(Sheet1!B779&lt;&gt;"",Sheet1!B779,"")</f>
        <v>44550</v>
      </c>
      <c r="B775" s="2">
        <f ca="1">IF(Sheet1!DC779&lt;&gt;"",Sheet1!DC779,"")</f>
        <v>0.73999999999999488</v>
      </c>
      <c r="C775" s="2">
        <f ca="1">IF(Sheet1!DD779&lt;&gt;"",Sheet1!DD779,"")</f>
        <v>0.91500000000000625</v>
      </c>
      <c r="D775" s="2">
        <f ca="1">IF(Sheet1!DE779&lt;&gt;"",Sheet1!DE779,"")</f>
        <v>1.0600000000000023</v>
      </c>
      <c r="E775" s="2">
        <f ca="1">IF(Sheet1!DF779&lt;&gt;"",Sheet1!DF779,"")</f>
        <v>1.1899999999999977</v>
      </c>
      <c r="F775" s="2">
        <f ca="1">IF(Sheet1!DG779&lt;&gt;"",Sheet1!DG779,"")</f>
        <v>1.2650000000000006</v>
      </c>
      <c r="G775" s="2">
        <f ca="1">IF(Sheet1!DH779&lt;&gt;"",Sheet1!DH779,"")</f>
        <v>1.2950000000000017</v>
      </c>
      <c r="H775" s="2">
        <f ca="1">IF(Sheet1!DI779&lt;&gt;"",Sheet1!DI779,"")</f>
        <v>1.3149999999999977</v>
      </c>
      <c r="I775" s="2">
        <f ca="1">IF(Sheet1!DJ779&lt;&gt;"",Sheet1!DJ779,"")</f>
        <v>1.3400000000000034</v>
      </c>
      <c r="J775" s="2">
        <f ca="1">IF(Sheet1!DK779&lt;&gt;"",Sheet1!DK779,"")</f>
        <v>1.3700000000000045</v>
      </c>
      <c r="K775" s="2">
        <f ca="1">IF(Sheet1!DL779&lt;&gt;"",Sheet1!DL779,"")</f>
        <v>1.3599999999999994</v>
      </c>
      <c r="L775" s="2">
        <f ca="1">IF(Sheet1!DM779&lt;&gt;"",Sheet1!DM779,"")</f>
        <v>1.355000000000004</v>
      </c>
      <c r="M775" s="2">
        <f ca="1">IF(Sheet1!DN779&lt;&gt;"",Sheet1!DN779,"")</f>
        <v>1.3599999999999994</v>
      </c>
      <c r="N775" s="2">
        <f ca="1">IF(Sheet1!DO779&lt;&gt;"",Sheet1!DO779,"")</f>
        <v>1.375</v>
      </c>
      <c r="O775" s="2">
        <f ca="1">IF(Sheet1!DP779&lt;&gt;"",Sheet1!DP779,"")</f>
        <v>1.3799999999999955</v>
      </c>
      <c r="P775" s="2">
        <f ca="1">IF(Sheet1!DQ779&lt;&gt;"",Sheet1!DQ779,"")</f>
        <v>1.394999999999996</v>
      </c>
      <c r="Q775" s="2">
        <f ca="1">IF(Sheet1!DR779&lt;&gt;"",Sheet1!DR779,"")</f>
        <v>1.4050000000000011</v>
      </c>
      <c r="R775" s="2">
        <f ca="1">IF(Sheet1!DS779&lt;&gt;"",Sheet1!DS779,"")</f>
        <v>1.4300000000000068</v>
      </c>
      <c r="S775" s="2">
        <f ca="1">IF(Sheet1!DH779&lt;&gt;"",Sheet1!DH779,"")</f>
        <v>1.2950000000000017</v>
      </c>
      <c r="T775" s="2">
        <f ca="1">IF(Sheet1!DI779&lt;&gt;"",Sheet1!DI779,"")</f>
        <v>1.3149999999999977</v>
      </c>
      <c r="U775" s="2">
        <f ca="1">IF(Sheet1!DJ779&lt;&gt;"",Sheet1!DJ779,"")</f>
        <v>1.3400000000000034</v>
      </c>
      <c r="V775" s="2"/>
      <c r="W775" s="2"/>
    </row>
    <row r="776" spans="1:23" x14ac:dyDescent="0.2">
      <c r="A776" s="1">
        <f>IF(Sheet1!B780&lt;&gt;"",Sheet1!B780,"")</f>
        <v>44551</v>
      </c>
      <c r="B776" s="2">
        <f ca="1">IF(Sheet1!DC780&lt;&gt;"",Sheet1!DC780,"")</f>
        <v>0.78499999999999659</v>
      </c>
      <c r="C776" s="2">
        <f ca="1">IF(Sheet1!DD780&lt;&gt;"",Sheet1!DD780,"")</f>
        <v>0.96999999999999886</v>
      </c>
      <c r="D776" s="2">
        <f ca="1">IF(Sheet1!DE780&lt;&gt;"",Sheet1!DE780,"")</f>
        <v>1.125</v>
      </c>
      <c r="E776" s="2">
        <f ca="1">IF(Sheet1!DF780&lt;&gt;"",Sheet1!DF780,"")</f>
        <v>1.2650000000000006</v>
      </c>
      <c r="F776" s="2">
        <f ca="1">IF(Sheet1!DG780&lt;&gt;"",Sheet1!DG780,"")</f>
        <v>1.3449999999999989</v>
      </c>
      <c r="G776" s="2">
        <f ca="1">IF(Sheet1!DH780&lt;&gt;"",Sheet1!DH780,"")</f>
        <v>1.3649999999999949</v>
      </c>
      <c r="H776" s="2">
        <f ca="1">IF(Sheet1!DI780&lt;&gt;"",Sheet1!DI780,"")</f>
        <v>1.3850000000000051</v>
      </c>
      <c r="I776" s="2">
        <f ca="1">IF(Sheet1!DJ780&lt;&gt;"",Sheet1!DJ780,"")</f>
        <v>1.4099999999999966</v>
      </c>
      <c r="J776" s="2">
        <f ca="1">IF(Sheet1!DK780&lt;&gt;"",Sheet1!DK780,"")</f>
        <v>1.4399999999999977</v>
      </c>
      <c r="K776" s="2">
        <f ca="1">IF(Sheet1!DL780&lt;&gt;"",Sheet1!DL780,"")</f>
        <v>1.4350000000000023</v>
      </c>
      <c r="L776" s="2">
        <f ca="1">IF(Sheet1!DM780&lt;&gt;"",Sheet1!DM780,"")</f>
        <v>1.4350000000000023</v>
      </c>
      <c r="M776" s="2">
        <f ca="1">IF(Sheet1!DN780&lt;&gt;"",Sheet1!DN780,"")</f>
        <v>1.4449999999999932</v>
      </c>
      <c r="N776" s="2">
        <f ca="1">IF(Sheet1!DO780&lt;&gt;"",Sheet1!DO780,"")</f>
        <v>1.4650000000000034</v>
      </c>
      <c r="O776" s="2">
        <f ca="1">IF(Sheet1!DP780&lt;&gt;"",Sheet1!DP780,"")</f>
        <v>1.4699999999999989</v>
      </c>
      <c r="P776" s="2">
        <f ca="1">IF(Sheet1!DQ780&lt;&gt;"",Sheet1!DQ780,"")</f>
        <v>1.4899999999999949</v>
      </c>
      <c r="Q776" s="2">
        <f ca="1">IF(Sheet1!DR780&lt;&gt;"",Sheet1!DR780,"")</f>
        <v>1.5</v>
      </c>
      <c r="R776" s="2">
        <f ca="1">IF(Sheet1!DS780&lt;&gt;"",Sheet1!DS780,"")</f>
        <v>1.5250000000000057</v>
      </c>
      <c r="S776" s="2">
        <f ca="1">IF(Sheet1!DH780&lt;&gt;"",Sheet1!DH780,"")</f>
        <v>1.3649999999999949</v>
      </c>
      <c r="T776" s="2">
        <f ca="1">IF(Sheet1!DI780&lt;&gt;"",Sheet1!DI780,"")</f>
        <v>1.3850000000000051</v>
      </c>
      <c r="U776" s="2">
        <f ca="1">IF(Sheet1!DJ780&lt;&gt;"",Sheet1!DJ780,"")</f>
        <v>1.4099999999999966</v>
      </c>
      <c r="V776" s="2"/>
      <c r="W776" s="2"/>
    </row>
    <row r="777" spans="1:23" x14ac:dyDescent="0.2">
      <c r="A777" s="1">
        <f>IF(Sheet1!B781&lt;&gt;"",Sheet1!B781,"")</f>
        <v>44552</v>
      </c>
      <c r="B777" s="2">
        <f ca="1">IF(Sheet1!DC781&lt;&gt;"",Sheet1!DC781,"")</f>
        <v>0.79000000000000625</v>
      </c>
      <c r="C777" s="2">
        <f ca="1">IF(Sheet1!DD781&lt;&gt;"",Sheet1!DD781,"")</f>
        <v>0.96999999999999886</v>
      </c>
      <c r="D777" s="2">
        <f ca="1">IF(Sheet1!DE781&lt;&gt;"",Sheet1!DE781,"")</f>
        <v>1.125</v>
      </c>
      <c r="E777" s="2">
        <f ca="1">IF(Sheet1!DF781&lt;&gt;"",Sheet1!DF781,"")</f>
        <v>1.2549999999999955</v>
      </c>
      <c r="F777" s="2">
        <f ca="1">IF(Sheet1!DG781&lt;&gt;"",Sheet1!DG781,"")</f>
        <v>1.3349999999999937</v>
      </c>
      <c r="G777" s="2">
        <f ca="1">IF(Sheet1!DH781&lt;&gt;"",Sheet1!DH781,"")</f>
        <v>1.3599999999999994</v>
      </c>
      <c r="H777" s="2">
        <f ca="1">IF(Sheet1!DI781&lt;&gt;"",Sheet1!DI781,"")</f>
        <v>1.3799999999999955</v>
      </c>
      <c r="I777" s="2">
        <f ca="1">IF(Sheet1!DJ781&lt;&gt;"",Sheet1!DJ781,"")</f>
        <v>1.4000000000000057</v>
      </c>
      <c r="J777" s="2">
        <f ca="1">IF(Sheet1!DK781&lt;&gt;"",Sheet1!DK781,"")</f>
        <v>1.4249999999999972</v>
      </c>
      <c r="K777" s="2">
        <f ca="1">IF(Sheet1!DL781&lt;&gt;"",Sheet1!DL781,"")</f>
        <v>1.4200000000000017</v>
      </c>
      <c r="L777" s="2">
        <f ca="1">IF(Sheet1!DM781&lt;&gt;"",Sheet1!DM781,"")</f>
        <v>1.4200000000000017</v>
      </c>
      <c r="M777" s="2">
        <f ca="1">IF(Sheet1!DN781&lt;&gt;"",Sheet1!DN781,"")</f>
        <v>1.4300000000000068</v>
      </c>
      <c r="N777" s="2">
        <f ca="1">IF(Sheet1!DO781&lt;&gt;"",Sheet1!DO781,"")</f>
        <v>1.4500000000000028</v>
      </c>
      <c r="O777" s="2">
        <f ca="1">IF(Sheet1!DP781&lt;&gt;"",Sheet1!DP781,"")</f>
        <v>1.4599999999999937</v>
      </c>
      <c r="P777" s="2">
        <f ca="1">IF(Sheet1!DQ781&lt;&gt;"",Sheet1!DQ781,"")</f>
        <v>1.480000000000004</v>
      </c>
      <c r="Q777" s="2">
        <f ca="1">IF(Sheet1!DR781&lt;&gt;"",Sheet1!DR781,"")</f>
        <v>1.4899999999999949</v>
      </c>
      <c r="R777" s="2">
        <f ca="1">IF(Sheet1!DS781&lt;&gt;"",Sheet1!DS781,"")</f>
        <v>1.5100000000000051</v>
      </c>
      <c r="S777" s="2">
        <f ca="1">IF(Sheet1!DH781&lt;&gt;"",Sheet1!DH781,"")</f>
        <v>1.3599999999999994</v>
      </c>
      <c r="T777" s="2">
        <f ca="1">IF(Sheet1!DI781&lt;&gt;"",Sheet1!DI781,"")</f>
        <v>1.3799999999999955</v>
      </c>
      <c r="U777" s="2">
        <f ca="1">IF(Sheet1!DJ781&lt;&gt;"",Sheet1!DJ781,"")</f>
        <v>1.4000000000000057</v>
      </c>
      <c r="V777" s="2"/>
      <c r="W777" s="2"/>
    </row>
    <row r="778" spans="1:23" x14ac:dyDescent="0.2">
      <c r="A778" s="1">
        <f>IF(Sheet1!B782&lt;&gt;"",Sheet1!B782,"")</f>
        <v>44553</v>
      </c>
      <c r="B778" s="2">
        <f ca="1">IF(Sheet1!DC782&lt;&gt;"",Sheet1!DC782,"")</f>
        <v>0.81499999999999773</v>
      </c>
      <c r="C778" s="2">
        <f ca="1">IF(Sheet1!DD782&lt;&gt;"",Sheet1!DD782,"")</f>
        <v>0.99500000000000455</v>
      </c>
      <c r="D778" s="2">
        <f ca="1">IF(Sheet1!DE782&lt;&gt;"",Sheet1!DE782,"")</f>
        <v>1.144999999999996</v>
      </c>
      <c r="E778" s="2">
        <f ca="1">IF(Sheet1!DF782&lt;&gt;"",Sheet1!DF782,"")</f>
        <v>1.269999999999996</v>
      </c>
      <c r="F778" s="2">
        <f ca="1">IF(Sheet1!DG782&lt;&gt;"",Sheet1!DG782,"")</f>
        <v>1.3499999999999943</v>
      </c>
      <c r="G778" s="2">
        <f ca="1">IF(Sheet1!DH782&lt;&gt;"",Sheet1!DH782,"")</f>
        <v>1.375</v>
      </c>
      <c r="H778" s="2">
        <f ca="1">IF(Sheet1!DI782&lt;&gt;"",Sheet1!DI782,"")</f>
        <v>1.394999999999996</v>
      </c>
      <c r="I778" s="2">
        <f ca="1">IF(Sheet1!DJ782&lt;&gt;"",Sheet1!DJ782,"")</f>
        <v>1.4150000000000063</v>
      </c>
      <c r="J778" s="2">
        <f ca="1">IF(Sheet1!DK782&lt;&gt;"",Sheet1!DK782,"")</f>
        <v>1.4399999999999977</v>
      </c>
      <c r="K778" s="2">
        <f ca="1">IF(Sheet1!DL782&lt;&gt;"",Sheet1!DL782,"")</f>
        <v>1.4350000000000023</v>
      </c>
      <c r="L778" s="2">
        <f ca="1">IF(Sheet1!DM782&lt;&gt;"",Sheet1!DM782,"")</f>
        <v>1.4350000000000023</v>
      </c>
      <c r="M778" s="2">
        <f ca="1">IF(Sheet1!DN782&lt;&gt;"",Sheet1!DN782,"")</f>
        <v>1.4449999999999932</v>
      </c>
      <c r="N778" s="2">
        <f ca="1">IF(Sheet1!DO782&lt;&gt;"",Sheet1!DO782,"")</f>
        <v>1.4650000000000034</v>
      </c>
      <c r="O778" s="2">
        <f ca="1">IF(Sheet1!DP782&lt;&gt;"",Sheet1!DP782,"")</f>
        <v>1.4749999999999943</v>
      </c>
      <c r="P778" s="2">
        <f ca="1">IF(Sheet1!DQ782&lt;&gt;"",Sheet1!DQ782,"")</f>
        <v>1.5</v>
      </c>
      <c r="Q778" s="2">
        <f ca="1">IF(Sheet1!DR782&lt;&gt;"",Sheet1!DR782,"")</f>
        <v>1.5150000000000006</v>
      </c>
      <c r="R778" s="2">
        <f ca="1">IF(Sheet1!DS782&lt;&gt;"",Sheet1!DS782,"")</f>
        <v>1.5349999999999966</v>
      </c>
      <c r="S778" s="2">
        <f ca="1">IF(Sheet1!DH782&lt;&gt;"",Sheet1!DH782,"")</f>
        <v>1.375</v>
      </c>
      <c r="T778" s="2">
        <f ca="1">IF(Sheet1!DI782&lt;&gt;"",Sheet1!DI782,"")</f>
        <v>1.394999999999996</v>
      </c>
      <c r="U778" s="2">
        <f ca="1">IF(Sheet1!DJ782&lt;&gt;"",Sheet1!DJ782,"")</f>
        <v>1.4150000000000063</v>
      </c>
      <c r="V778" s="2"/>
      <c r="W778" s="2"/>
    </row>
    <row r="779" spans="1:23" x14ac:dyDescent="0.2">
      <c r="A779" s="1">
        <f>IF(Sheet1!B783&lt;&gt;"",Sheet1!B783,"")</f>
        <v>44554</v>
      </c>
      <c r="B779" s="2" t="e">
        <f ca="1">IF(Sheet1!DC783&lt;&gt;"",Sheet1!DC783,"")</f>
        <v>#VALUE!</v>
      </c>
      <c r="C779" s="2" t="e">
        <f ca="1">IF(Sheet1!DD783&lt;&gt;"",Sheet1!DD783,"")</f>
        <v>#VALUE!</v>
      </c>
      <c r="D779" s="2" t="e">
        <f ca="1">IF(Sheet1!DE783&lt;&gt;"",Sheet1!DE783,"")</f>
        <v>#VALUE!</v>
      </c>
      <c r="E779" s="2" t="e">
        <f ca="1">IF(Sheet1!DF783&lt;&gt;"",Sheet1!DF783,"")</f>
        <v>#VALUE!</v>
      </c>
      <c r="F779" s="2" t="e">
        <f ca="1">IF(Sheet1!DG783&lt;&gt;"",Sheet1!DG783,"")</f>
        <v>#VALUE!</v>
      </c>
      <c r="G779" s="2" t="e">
        <f ca="1">IF(Sheet1!DH783&lt;&gt;"",Sheet1!DH783,"")</f>
        <v>#VALUE!</v>
      </c>
      <c r="H779" s="2" t="e">
        <f ca="1">IF(Sheet1!DI783&lt;&gt;"",Sheet1!DI783,"")</f>
        <v>#VALUE!</v>
      </c>
      <c r="I779" s="2" t="e">
        <f ca="1">IF(Sheet1!DJ783&lt;&gt;"",Sheet1!DJ783,"")</f>
        <v>#VALUE!</v>
      </c>
      <c r="J779" s="2" t="e">
        <f ca="1">IF(Sheet1!DK783&lt;&gt;"",Sheet1!DK783,"")</f>
        <v>#VALUE!</v>
      </c>
      <c r="K779" s="2" t="e">
        <f ca="1">IF(Sheet1!DL783&lt;&gt;"",Sheet1!DL783,"")</f>
        <v>#VALUE!</v>
      </c>
      <c r="L779" s="2" t="e">
        <f ca="1">IF(Sheet1!DM783&lt;&gt;"",Sheet1!DM783,"")</f>
        <v>#VALUE!</v>
      </c>
      <c r="M779" s="2" t="e">
        <f ca="1">IF(Sheet1!DN783&lt;&gt;"",Sheet1!DN783,"")</f>
        <v>#VALUE!</v>
      </c>
      <c r="N779" s="2" t="e">
        <f ca="1">IF(Sheet1!DO783&lt;&gt;"",Sheet1!DO783,"")</f>
        <v>#VALUE!</v>
      </c>
      <c r="O779" s="2" t="e">
        <f ca="1">IF(Sheet1!DP783&lt;&gt;"",Sheet1!DP783,"")</f>
        <v>#VALUE!</v>
      </c>
      <c r="P779" s="2" t="e">
        <f ca="1">IF(Sheet1!DQ783&lt;&gt;"",Sheet1!DQ783,"")</f>
        <v>#VALUE!</v>
      </c>
      <c r="Q779" s="2" t="e">
        <f ca="1">IF(Sheet1!DR783&lt;&gt;"",Sheet1!DR783,"")</f>
        <v>#VALUE!</v>
      </c>
      <c r="R779" s="2" t="e">
        <f ca="1">IF(Sheet1!DS783&lt;&gt;"",Sheet1!DS783,"")</f>
        <v>#VALUE!</v>
      </c>
      <c r="S779" s="2" t="e">
        <f ca="1">IF(Sheet1!DH783&lt;&gt;"",Sheet1!DH783,"")</f>
        <v>#VALUE!</v>
      </c>
      <c r="T779" s="2" t="e">
        <f ca="1">IF(Sheet1!DI783&lt;&gt;"",Sheet1!DI783,"")</f>
        <v>#VALUE!</v>
      </c>
      <c r="U779" s="2" t="e">
        <f ca="1">IF(Sheet1!DJ783&lt;&gt;"",Sheet1!DJ783,"")</f>
        <v>#VALUE!</v>
      </c>
      <c r="V779" s="2"/>
      <c r="W779" s="2"/>
    </row>
    <row r="780" spans="1:23" x14ac:dyDescent="0.2">
      <c r="A780" s="1">
        <f>IF(Sheet1!B784&lt;&gt;"",Sheet1!B784,"")</f>
        <v>44557</v>
      </c>
      <c r="B780" s="2">
        <f ca="1">IF(Sheet1!DC784&lt;&gt;"",Sheet1!DC784,"")</f>
        <v>0.83499999999999375</v>
      </c>
      <c r="C780" s="2">
        <f ca="1">IF(Sheet1!DD784&lt;&gt;"",Sheet1!DD784,"")</f>
        <v>1.019999999999996</v>
      </c>
      <c r="D780" s="2">
        <f ca="1">IF(Sheet1!DE784&lt;&gt;"",Sheet1!DE784,"")</f>
        <v>1.1700000000000017</v>
      </c>
      <c r="E780" s="2">
        <f ca="1">IF(Sheet1!DF784&lt;&gt;"",Sheet1!DF784,"")</f>
        <v>1.2900000000000063</v>
      </c>
      <c r="F780" s="2">
        <f ca="1">IF(Sheet1!DG784&lt;&gt;"",Sheet1!DG784,"")</f>
        <v>1.3700000000000045</v>
      </c>
      <c r="G780" s="2">
        <f ca="1">IF(Sheet1!DH784&lt;&gt;"",Sheet1!DH784,"")</f>
        <v>1.3900000000000006</v>
      </c>
      <c r="H780" s="2">
        <f ca="1">IF(Sheet1!DI784&lt;&gt;"",Sheet1!DI784,"")</f>
        <v>1.4050000000000011</v>
      </c>
      <c r="I780" s="2">
        <f ca="1">IF(Sheet1!DJ784&lt;&gt;"",Sheet1!DJ784,"")</f>
        <v>1.4249999999999972</v>
      </c>
      <c r="J780" s="2">
        <f ca="1">IF(Sheet1!DK784&lt;&gt;"",Sheet1!DK784,"")</f>
        <v>1.4500000000000028</v>
      </c>
      <c r="K780" s="2">
        <f ca="1">IF(Sheet1!DL784&lt;&gt;"",Sheet1!DL784,"")</f>
        <v>1.4399999999999977</v>
      </c>
      <c r="L780" s="2">
        <f ca="1">IF(Sheet1!DM784&lt;&gt;"",Sheet1!DM784,"")</f>
        <v>1.4350000000000023</v>
      </c>
      <c r="M780" s="2">
        <f ca="1">IF(Sheet1!DN784&lt;&gt;"",Sheet1!DN784,"")</f>
        <v>1.4399999999999977</v>
      </c>
      <c r="N780" s="2">
        <f ca="1">IF(Sheet1!DO784&lt;&gt;"",Sheet1!DO784,"")</f>
        <v>1.4599999999999937</v>
      </c>
      <c r="O780" s="2">
        <f ca="1">IF(Sheet1!DP784&lt;&gt;"",Sheet1!DP784,"")</f>
        <v>1.4650000000000034</v>
      </c>
      <c r="P780" s="2">
        <f ca="1">IF(Sheet1!DQ784&lt;&gt;"",Sheet1!DQ784,"")</f>
        <v>1.4849999999999994</v>
      </c>
      <c r="Q780" s="2">
        <f ca="1">IF(Sheet1!DR784&lt;&gt;"",Sheet1!DR784,"")</f>
        <v>1.4950000000000045</v>
      </c>
      <c r="R780" s="2">
        <f ca="1">IF(Sheet1!DS784&lt;&gt;"",Sheet1!DS784,"")</f>
        <v>1.5150000000000006</v>
      </c>
      <c r="S780" s="2">
        <f ca="1">IF(Sheet1!DH784&lt;&gt;"",Sheet1!DH784,"")</f>
        <v>1.3900000000000006</v>
      </c>
      <c r="T780" s="2">
        <f ca="1">IF(Sheet1!DI784&lt;&gt;"",Sheet1!DI784,"")</f>
        <v>1.4050000000000011</v>
      </c>
      <c r="U780" s="2">
        <f ca="1">IF(Sheet1!DJ784&lt;&gt;"",Sheet1!DJ784,"")</f>
        <v>1.4249999999999972</v>
      </c>
      <c r="V780" s="2"/>
      <c r="W780" s="2"/>
    </row>
    <row r="781" spans="1:23" x14ac:dyDescent="0.2">
      <c r="A781" s="1">
        <f>IF(Sheet1!B785&lt;&gt;"",Sheet1!B785,"")</f>
        <v>44558</v>
      </c>
      <c r="B781" s="2">
        <f ca="1">IF(Sheet1!DC785&lt;&gt;"",Sheet1!DC785,"")</f>
        <v>0.82999999999999829</v>
      </c>
      <c r="C781" s="2">
        <f ca="1">IF(Sheet1!DD785&lt;&gt;"",Sheet1!DD785,"")</f>
        <v>1.0100000000000051</v>
      </c>
      <c r="D781" s="2">
        <f ca="1">IF(Sheet1!DE785&lt;&gt;"",Sheet1!DE785,"")</f>
        <v>1.1599999999999966</v>
      </c>
      <c r="E781" s="2">
        <f ca="1">IF(Sheet1!DF785&lt;&gt;"",Sheet1!DF785,"")</f>
        <v>1.2750000000000057</v>
      </c>
      <c r="F781" s="2">
        <f ca="1">IF(Sheet1!DG785&lt;&gt;"",Sheet1!DG785,"")</f>
        <v>1.3499999999999943</v>
      </c>
      <c r="G781" s="2">
        <f ca="1">IF(Sheet1!DH785&lt;&gt;"",Sheet1!DH785,"")</f>
        <v>1.3700000000000045</v>
      </c>
      <c r="H781" s="2">
        <f ca="1">IF(Sheet1!DI785&lt;&gt;"",Sheet1!DI785,"")</f>
        <v>1.3900000000000006</v>
      </c>
      <c r="I781" s="2">
        <f ca="1">IF(Sheet1!DJ785&lt;&gt;"",Sheet1!DJ785,"")</f>
        <v>1.4099999999999966</v>
      </c>
      <c r="J781" s="2">
        <f ca="1">IF(Sheet1!DK785&lt;&gt;"",Sheet1!DK785,"")</f>
        <v>1.4300000000000068</v>
      </c>
      <c r="K781" s="2">
        <f ca="1">IF(Sheet1!DL785&lt;&gt;"",Sheet1!DL785,"")</f>
        <v>1.4249999999999972</v>
      </c>
      <c r="L781" s="2">
        <f ca="1">IF(Sheet1!DM785&lt;&gt;"",Sheet1!DM785,"")</f>
        <v>1.4249999999999972</v>
      </c>
      <c r="M781" s="2">
        <f ca="1">IF(Sheet1!DN785&lt;&gt;"",Sheet1!DN785,"")</f>
        <v>1.4300000000000068</v>
      </c>
      <c r="N781" s="2">
        <f ca="1">IF(Sheet1!DO785&lt;&gt;"",Sheet1!DO785,"")</f>
        <v>1.4500000000000028</v>
      </c>
      <c r="O781" s="2">
        <f ca="1">IF(Sheet1!DP785&lt;&gt;"",Sheet1!DP785,"")</f>
        <v>1.4549999999999983</v>
      </c>
      <c r="P781" s="2">
        <f ca="1">IF(Sheet1!DQ785&lt;&gt;"",Sheet1!DQ785,"")</f>
        <v>1.4749999999999943</v>
      </c>
      <c r="Q781" s="2">
        <f ca="1">IF(Sheet1!DR785&lt;&gt;"",Sheet1!DR785,"")</f>
        <v>1.4849999999999994</v>
      </c>
      <c r="R781" s="2">
        <f ca="1">IF(Sheet1!DS785&lt;&gt;"",Sheet1!DS785,"")</f>
        <v>1.5049999999999955</v>
      </c>
      <c r="S781" s="2">
        <f ca="1">IF(Sheet1!DH785&lt;&gt;"",Sheet1!DH785,"")</f>
        <v>1.3700000000000045</v>
      </c>
      <c r="T781" s="2">
        <f ca="1">IF(Sheet1!DI785&lt;&gt;"",Sheet1!DI785,"")</f>
        <v>1.3900000000000006</v>
      </c>
      <c r="U781" s="2">
        <f ca="1">IF(Sheet1!DJ785&lt;&gt;"",Sheet1!DJ785,"")</f>
        <v>1.4099999999999966</v>
      </c>
      <c r="V781" s="2"/>
      <c r="W781" s="2"/>
    </row>
    <row r="782" spans="1:23" x14ac:dyDescent="0.2">
      <c r="A782" s="1">
        <f>IF(Sheet1!B786&lt;&gt;"",Sheet1!B786,"")</f>
        <v>44559</v>
      </c>
      <c r="B782" s="2">
        <f ca="1">IF(Sheet1!DC786&lt;&gt;"",Sheet1!DC786,"")</f>
        <v>0.84499999999999886</v>
      </c>
      <c r="C782" s="2">
        <f ca="1">IF(Sheet1!DD786&lt;&gt;"",Sheet1!DD786,"")</f>
        <v>1.0250000000000057</v>
      </c>
      <c r="D782" s="2">
        <f ca="1">IF(Sheet1!DE786&lt;&gt;"",Sheet1!DE786,"")</f>
        <v>1.1700000000000017</v>
      </c>
      <c r="E782" s="2">
        <f ca="1">IF(Sheet1!DF786&lt;&gt;"",Sheet1!DF786,"")</f>
        <v>1.2900000000000063</v>
      </c>
      <c r="F782" s="2">
        <f ca="1">IF(Sheet1!DG786&lt;&gt;"",Sheet1!DG786,"")</f>
        <v>1.3700000000000045</v>
      </c>
      <c r="G782" s="2">
        <f ca="1">IF(Sheet1!DH786&lt;&gt;"",Sheet1!DH786,"")</f>
        <v>1.394999999999996</v>
      </c>
      <c r="H782" s="2">
        <f ca="1">IF(Sheet1!DI786&lt;&gt;"",Sheet1!DI786,"")</f>
        <v>1.4200000000000017</v>
      </c>
      <c r="I782" s="2">
        <f ca="1">IF(Sheet1!DJ786&lt;&gt;"",Sheet1!DJ786,"")</f>
        <v>1.4449999999999932</v>
      </c>
      <c r="J782" s="2">
        <f ca="1">IF(Sheet1!DK786&lt;&gt;"",Sheet1!DK786,"")</f>
        <v>1.4749999999999943</v>
      </c>
      <c r="K782" s="2">
        <f ca="1">IF(Sheet1!DL786&lt;&gt;"",Sheet1!DL786,"")</f>
        <v>1.4699999999999989</v>
      </c>
      <c r="L782" s="2">
        <f ca="1">IF(Sheet1!DM786&lt;&gt;"",Sheet1!DM786,"")</f>
        <v>1.4749999999999943</v>
      </c>
      <c r="M782" s="2">
        <f ca="1">IF(Sheet1!DN786&lt;&gt;"",Sheet1!DN786,"")</f>
        <v>1.4849999999999994</v>
      </c>
      <c r="N782" s="2">
        <f ca="1">IF(Sheet1!DO786&lt;&gt;"",Sheet1!DO786,"")</f>
        <v>1.5100000000000051</v>
      </c>
      <c r="O782" s="2">
        <f ca="1">IF(Sheet1!DP786&lt;&gt;"",Sheet1!DP786,"")</f>
        <v>1.5250000000000057</v>
      </c>
      <c r="P782" s="2">
        <f ca="1">IF(Sheet1!DQ786&lt;&gt;"",Sheet1!DQ786,"")</f>
        <v>1.5499999999999972</v>
      </c>
      <c r="Q782" s="2">
        <f ca="1">IF(Sheet1!DR786&lt;&gt;"",Sheet1!DR786,"")</f>
        <v>1.5699999999999932</v>
      </c>
      <c r="R782" s="2">
        <f ca="1">IF(Sheet1!DS786&lt;&gt;"",Sheet1!DS786,"")</f>
        <v>1.5900000000000034</v>
      </c>
      <c r="S782" s="2">
        <f ca="1">IF(Sheet1!DH786&lt;&gt;"",Sheet1!DH786,"")</f>
        <v>1.394999999999996</v>
      </c>
      <c r="T782" s="2">
        <f ca="1">IF(Sheet1!DI786&lt;&gt;"",Sheet1!DI786,"")</f>
        <v>1.4200000000000017</v>
      </c>
      <c r="U782" s="2">
        <f ca="1">IF(Sheet1!DJ786&lt;&gt;"",Sheet1!DJ786,"")</f>
        <v>1.4449999999999932</v>
      </c>
      <c r="V782" s="2"/>
      <c r="W782" s="2"/>
    </row>
    <row r="783" spans="1:23" x14ac:dyDescent="0.2">
      <c r="A783" s="1">
        <f>IF(Sheet1!B787&lt;&gt;"",Sheet1!B787,"")</f>
        <v>44560</v>
      </c>
      <c r="B783" s="2">
        <f ca="1">IF(Sheet1!DC787&lt;&gt;"",Sheet1!DC787,"")</f>
        <v>0.81999999999999318</v>
      </c>
      <c r="C783" s="2">
        <f ca="1">IF(Sheet1!DD787&lt;&gt;"",Sheet1!DD787,"")</f>
        <v>1</v>
      </c>
      <c r="D783" s="2">
        <f ca="1">IF(Sheet1!DE787&lt;&gt;"",Sheet1!DE787,"")</f>
        <v>1.144999999999996</v>
      </c>
      <c r="E783" s="2">
        <f ca="1">IF(Sheet1!DF787&lt;&gt;"",Sheet1!DF787,"")</f>
        <v>1.2650000000000006</v>
      </c>
      <c r="F783" s="2">
        <f ca="1">IF(Sheet1!DG787&lt;&gt;"",Sheet1!DG787,"")</f>
        <v>1.3449999999999989</v>
      </c>
      <c r="G783" s="2">
        <f ca="1">IF(Sheet1!DH787&lt;&gt;"",Sheet1!DH787,"")</f>
        <v>1.375</v>
      </c>
      <c r="H783" s="2">
        <f ca="1">IF(Sheet1!DI787&lt;&gt;"",Sheet1!DI787,"")</f>
        <v>1.4000000000000057</v>
      </c>
      <c r="I783" s="2">
        <f ca="1">IF(Sheet1!DJ787&lt;&gt;"",Sheet1!DJ787,"")</f>
        <v>1.4300000000000068</v>
      </c>
      <c r="J783" s="2">
        <f ca="1">IF(Sheet1!DK787&lt;&gt;"",Sheet1!DK787,"")</f>
        <v>1.4599999999999937</v>
      </c>
      <c r="K783" s="2">
        <f ca="1">IF(Sheet1!DL787&lt;&gt;"",Sheet1!DL787,"")</f>
        <v>1.4599999999999937</v>
      </c>
      <c r="L783" s="2">
        <f ca="1">IF(Sheet1!DM787&lt;&gt;"",Sheet1!DM787,"")</f>
        <v>1.4650000000000034</v>
      </c>
      <c r="M783" s="2">
        <f ca="1">IF(Sheet1!DN787&lt;&gt;"",Sheet1!DN787,"")</f>
        <v>1.4749999999999943</v>
      </c>
      <c r="N783" s="2">
        <f ca="1">IF(Sheet1!DO787&lt;&gt;"",Sheet1!DO787,"")</f>
        <v>1.5</v>
      </c>
      <c r="O783" s="2">
        <f ca="1">IF(Sheet1!DP787&lt;&gt;"",Sheet1!DP787,"")</f>
        <v>1.5150000000000006</v>
      </c>
      <c r="P783" s="2">
        <f ca="1">IF(Sheet1!DQ787&lt;&gt;"",Sheet1!DQ787,"")</f>
        <v>1.5400000000000063</v>
      </c>
      <c r="Q783" s="2">
        <f ca="1">IF(Sheet1!DR787&lt;&gt;"",Sheet1!DR787,"")</f>
        <v>1.5550000000000068</v>
      </c>
      <c r="R783" s="2">
        <f ca="1">IF(Sheet1!DS787&lt;&gt;"",Sheet1!DS787,"")</f>
        <v>1.5799999999999983</v>
      </c>
      <c r="S783" s="2">
        <f ca="1">IF(Sheet1!DH787&lt;&gt;"",Sheet1!DH787,"")</f>
        <v>1.375</v>
      </c>
      <c r="T783" s="2">
        <f ca="1">IF(Sheet1!DI787&lt;&gt;"",Sheet1!DI787,"")</f>
        <v>1.4000000000000057</v>
      </c>
      <c r="U783" s="2">
        <f ca="1">IF(Sheet1!DJ787&lt;&gt;"",Sheet1!DJ787,"")</f>
        <v>1.4300000000000068</v>
      </c>
      <c r="V783" s="2"/>
      <c r="W783" s="2"/>
    </row>
    <row r="784" spans="1:23" x14ac:dyDescent="0.2">
      <c r="A784" s="1">
        <f>IF(Sheet1!B788&lt;&gt;"",Sheet1!B788,"")</f>
        <v>44561</v>
      </c>
      <c r="B784" s="2">
        <f ca="1">IF(Sheet1!DC788&lt;&gt;"",Sheet1!DC788,"")</f>
        <v>0.81499999999999773</v>
      </c>
      <c r="C784" s="2">
        <f ca="1">IF(Sheet1!DD788&lt;&gt;"",Sheet1!DD788,"")</f>
        <v>0.99500000000000455</v>
      </c>
      <c r="D784" s="2">
        <f ca="1">IF(Sheet1!DE788&lt;&gt;"",Sheet1!DE788,"")</f>
        <v>1.1350000000000051</v>
      </c>
      <c r="E784" s="2">
        <f ca="1">IF(Sheet1!DF788&lt;&gt;"",Sheet1!DF788,"")</f>
        <v>1.25</v>
      </c>
      <c r="F784" s="2">
        <f ca="1">IF(Sheet1!DG788&lt;&gt;"",Sheet1!DG788,"")</f>
        <v>1.3299999999999983</v>
      </c>
      <c r="G784" s="2">
        <f ca="1">IF(Sheet1!DH788&lt;&gt;"",Sheet1!DH788,"")</f>
        <v>1.3599999999999994</v>
      </c>
      <c r="H784" s="2">
        <f ca="1">IF(Sheet1!DI788&lt;&gt;"",Sheet1!DI788,"")</f>
        <v>1.3850000000000051</v>
      </c>
      <c r="I784" s="2">
        <f ca="1">IF(Sheet1!DJ788&lt;&gt;"",Sheet1!DJ788,"")</f>
        <v>1.4150000000000063</v>
      </c>
      <c r="J784" s="2">
        <f ca="1">IF(Sheet1!DK788&lt;&gt;"",Sheet1!DK788,"")</f>
        <v>1.4500000000000028</v>
      </c>
      <c r="K784" s="2">
        <f ca="1">IF(Sheet1!DL788&lt;&gt;"",Sheet1!DL788,"")</f>
        <v>1.4500000000000028</v>
      </c>
      <c r="L784" s="2">
        <f ca="1">IF(Sheet1!DM788&lt;&gt;"",Sheet1!DM788,"")</f>
        <v>1.4500000000000028</v>
      </c>
      <c r="M784" s="2">
        <f ca="1">IF(Sheet1!DN788&lt;&gt;"",Sheet1!DN788,"")</f>
        <v>1.4599999999999937</v>
      </c>
      <c r="N784" s="2">
        <f ca="1">IF(Sheet1!DO788&lt;&gt;"",Sheet1!DO788,"")</f>
        <v>1.480000000000004</v>
      </c>
      <c r="O784" s="2">
        <f ca="1">IF(Sheet1!DP788&lt;&gt;"",Sheet1!DP788,"")</f>
        <v>1.4950000000000045</v>
      </c>
      <c r="P784" s="2">
        <f ca="1">IF(Sheet1!DQ788&lt;&gt;"",Sheet1!DQ788,"")</f>
        <v>1.519999999999996</v>
      </c>
      <c r="Q784" s="2">
        <f ca="1">IF(Sheet1!DR788&lt;&gt;"",Sheet1!DR788,"")</f>
        <v>1.5349999999999966</v>
      </c>
      <c r="R784" s="2">
        <f ca="1">IF(Sheet1!DS788&lt;&gt;"",Sheet1!DS788,"")</f>
        <v>1.5600000000000023</v>
      </c>
      <c r="S784" s="2">
        <f ca="1">IF(Sheet1!DH788&lt;&gt;"",Sheet1!DH788,"")</f>
        <v>1.3599999999999994</v>
      </c>
      <c r="T784" s="2">
        <f ca="1">IF(Sheet1!DI788&lt;&gt;"",Sheet1!DI788,"")</f>
        <v>1.3850000000000051</v>
      </c>
      <c r="U784" s="2">
        <f ca="1">IF(Sheet1!DJ788&lt;&gt;"",Sheet1!DJ788,"")</f>
        <v>1.4150000000000063</v>
      </c>
      <c r="V784" s="2"/>
      <c r="W784" s="2"/>
    </row>
    <row r="785" spans="1:23" x14ac:dyDescent="0.2">
      <c r="A785" s="1">
        <f>IF(Sheet1!B789&lt;&gt;"",Sheet1!B789,"")</f>
        <v>44564</v>
      </c>
      <c r="B785" s="2">
        <f ca="1">IF(Sheet1!DC789&lt;&gt;"",Sheet1!DC789,"")</f>
        <v>0.85500000000000398</v>
      </c>
      <c r="C785" s="2">
        <f ca="1">IF(Sheet1!DD789&lt;&gt;"",Sheet1!DD789,"")</f>
        <v>1.0499999999999972</v>
      </c>
      <c r="D785" s="2">
        <f ca="1">IF(Sheet1!DE789&lt;&gt;"",Sheet1!DE789,"")</f>
        <v>1.2150000000000034</v>
      </c>
      <c r="E785" s="2">
        <f ca="1">IF(Sheet1!DF789&lt;&gt;"",Sheet1!DF789,"")</f>
        <v>1.3499999999999943</v>
      </c>
      <c r="F785" s="2">
        <f ca="1">IF(Sheet1!DG789&lt;&gt;"",Sheet1!DG789,"")</f>
        <v>1.4350000000000023</v>
      </c>
      <c r="G785" s="2">
        <f ca="1">IF(Sheet1!DH789&lt;&gt;"",Sheet1!DH789,"")</f>
        <v>1.4699999999999989</v>
      </c>
      <c r="H785" s="2">
        <f ca="1">IF(Sheet1!DI789&lt;&gt;"",Sheet1!DI789,"")</f>
        <v>1.5049999999999955</v>
      </c>
      <c r="I785" s="2">
        <f ca="1">IF(Sheet1!DJ789&lt;&gt;"",Sheet1!DJ789,"")</f>
        <v>1.5400000000000063</v>
      </c>
      <c r="J785" s="2">
        <f ca="1">IF(Sheet1!DK789&lt;&gt;"",Sheet1!DK789,"")</f>
        <v>1.5750000000000028</v>
      </c>
      <c r="K785" s="2">
        <f ca="1">IF(Sheet1!DL789&lt;&gt;"",Sheet1!DL789,"")</f>
        <v>1.5750000000000028</v>
      </c>
      <c r="L785" s="2">
        <f ca="1">IF(Sheet1!DM789&lt;&gt;"",Sheet1!DM789,"")</f>
        <v>1.5799999999999983</v>
      </c>
      <c r="M785" s="2">
        <f ca="1">IF(Sheet1!DN789&lt;&gt;"",Sheet1!DN789,"")</f>
        <v>1.5949999999999989</v>
      </c>
      <c r="N785" s="2">
        <f ca="1">IF(Sheet1!DO789&lt;&gt;"",Sheet1!DO789,"")</f>
        <v>1.6200000000000045</v>
      </c>
      <c r="O785" s="2">
        <f ca="1">IF(Sheet1!DP789&lt;&gt;"",Sheet1!DP789,"")</f>
        <v>1.6400000000000006</v>
      </c>
      <c r="P785" s="2">
        <f ca="1">IF(Sheet1!DQ789&lt;&gt;"",Sheet1!DQ789,"")</f>
        <v>1.6749999999999972</v>
      </c>
      <c r="Q785" s="2">
        <f ca="1">IF(Sheet1!DR789&lt;&gt;"",Sheet1!DR789,"")</f>
        <v>1.7000000000000028</v>
      </c>
      <c r="R785" s="2">
        <f ca="1">IF(Sheet1!DS789&lt;&gt;"",Sheet1!DS789,"")</f>
        <v>1.7249999999999943</v>
      </c>
      <c r="S785" s="2">
        <f ca="1">IF(Sheet1!DH789&lt;&gt;"",Sheet1!DH789,"")</f>
        <v>1.4699999999999989</v>
      </c>
      <c r="T785" s="2">
        <f ca="1">IF(Sheet1!DI789&lt;&gt;"",Sheet1!DI789,"")</f>
        <v>1.5049999999999955</v>
      </c>
      <c r="U785" s="2">
        <f ca="1">IF(Sheet1!DJ789&lt;&gt;"",Sheet1!DJ789,"")</f>
        <v>1.5400000000000063</v>
      </c>
      <c r="V785" s="2"/>
      <c r="W785" s="2"/>
    </row>
    <row r="786" spans="1:23" x14ac:dyDescent="0.2">
      <c r="A786" s="1">
        <f>IF(Sheet1!B790&lt;&gt;"",Sheet1!B790,"")</f>
        <v>44565</v>
      </c>
      <c r="B786" s="2">
        <f ca="1">IF(Sheet1!DC790&lt;&gt;"",Sheet1!DC790,"")</f>
        <v>0.82999999999999829</v>
      </c>
      <c r="C786" s="2">
        <f ca="1">IF(Sheet1!DD790&lt;&gt;"",Sheet1!DD790,"")</f>
        <v>1.0250000000000057</v>
      </c>
      <c r="D786" s="2">
        <f ca="1">IF(Sheet1!DE790&lt;&gt;"",Sheet1!DE790,"")</f>
        <v>1.1899999999999977</v>
      </c>
      <c r="E786" s="2">
        <f ca="1">IF(Sheet1!DF790&lt;&gt;"",Sheet1!DF790,"")</f>
        <v>1.3199999999999932</v>
      </c>
      <c r="F786" s="2">
        <f ca="1">IF(Sheet1!DG790&lt;&gt;"",Sheet1!DG790,"")</f>
        <v>1.4150000000000063</v>
      </c>
      <c r="G786" s="2">
        <f ca="1">IF(Sheet1!DH790&lt;&gt;"",Sheet1!DH790,"")</f>
        <v>1.4650000000000034</v>
      </c>
      <c r="H786" s="2">
        <f ca="1">IF(Sheet1!DI790&lt;&gt;"",Sheet1!DI790,"")</f>
        <v>1.5100000000000051</v>
      </c>
      <c r="I786" s="2">
        <f ca="1">IF(Sheet1!DJ790&lt;&gt;"",Sheet1!DJ790,"")</f>
        <v>1.5550000000000068</v>
      </c>
      <c r="J786" s="2">
        <f ca="1">IF(Sheet1!DK790&lt;&gt;"",Sheet1!DK790,"")</f>
        <v>1.5999999999999943</v>
      </c>
      <c r="K786" s="2">
        <f ca="1">IF(Sheet1!DL790&lt;&gt;"",Sheet1!DL790,"")</f>
        <v>1.605000000000004</v>
      </c>
      <c r="L786" s="2">
        <f ca="1">IF(Sheet1!DM790&lt;&gt;"",Sheet1!DM790,"")</f>
        <v>1.6149999999999949</v>
      </c>
      <c r="M786" s="2">
        <f ca="1">IF(Sheet1!DN790&lt;&gt;"",Sheet1!DN790,"")</f>
        <v>1.6299999999999955</v>
      </c>
      <c r="N786" s="2">
        <f ca="1">IF(Sheet1!DO790&lt;&gt;"",Sheet1!DO790,"")</f>
        <v>1.6599999999999966</v>
      </c>
      <c r="O786" s="2">
        <f ca="1">IF(Sheet1!DP790&lt;&gt;"",Sheet1!DP790,"")</f>
        <v>1.6800000000000068</v>
      </c>
      <c r="P786" s="2">
        <f ca="1">IF(Sheet1!DQ790&lt;&gt;"",Sheet1!DQ790,"")</f>
        <v>1.7150000000000034</v>
      </c>
      <c r="Q786" s="2">
        <f ca="1">IF(Sheet1!DR790&lt;&gt;"",Sheet1!DR790,"")</f>
        <v>1.7399999999999949</v>
      </c>
      <c r="R786" s="2">
        <f ca="1">IF(Sheet1!DS790&lt;&gt;"",Sheet1!DS790,"")</f>
        <v>1.7650000000000006</v>
      </c>
      <c r="S786" s="2">
        <f ca="1">IF(Sheet1!DH790&lt;&gt;"",Sheet1!DH790,"")</f>
        <v>1.4650000000000034</v>
      </c>
      <c r="T786" s="2">
        <f ca="1">IF(Sheet1!DI790&lt;&gt;"",Sheet1!DI790,"")</f>
        <v>1.5100000000000051</v>
      </c>
      <c r="U786" s="2">
        <f ca="1">IF(Sheet1!DJ790&lt;&gt;"",Sheet1!DJ790,"")</f>
        <v>1.5550000000000068</v>
      </c>
      <c r="V786" s="2"/>
      <c r="W786" s="2"/>
    </row>
    <row r="787" spans="1:23" x14ac:dyDescent="0.2">
      <c r="A787" s="1">
        <f>IF(Sheet1!B791&lt;&gt;"",Sheet1!B791,"")</f>
        <v>44566</v>
      </c>
      <c r="B787" s="2">
        <f ca="1">IF(Sheet1!DC791&lt;&gt;"",Sheet1!DC791,"")</f>
        <v>0.90500000000000114</v>
      </c>
      <c r="C787" s="2">
        <f ca="1">IF(Sheet1!DD791&lt;&gt;"",Sheet1!DD791,"")</f>
        <v>1.105000000000004</v>
      </c>
      <c r="D787" s="2">
        <f ca="1">IF(Sheet1!DE791&lt;&gt;"",Sheet1!DE791,"")</f>
        <v>1.269999999999996</v>
      </c>
      <c r="E787" s="2">
        <f ca="1">IF(Sheet1!DF791&lt;&gt;"",Sheet1!DF791,"")</f>
        <v>1.4099999999999966</v>
      </c>
      <c r="F787" s="2">
        <f ca="1">IF(Sheet1!DG791&lt;&gt;"",Sheet1!DG791,"")</f>
        <v>1.4950000000000045</v>
      </c>
      <c r="G787" s="2">
        <f ca="1">IF(Sheet1!DH791&lt;&gt;"",Sheet1!DH791,"")</f>
        <v>1.5400000000000063</v>
      </c>
      <c r="H787" s="2">
        <f ca="1">IF(Sheet1!DI791&lt;&gt;"",Sheet1!DI791,"")</f>
        <v>1.5750000000000028</v>
      </c>
      <c r="I787" s="2">
        <f ca="1">IF(Sheet1!DJ791&lt;&gt;"",Sheet1!DJ791,"")</f>
        <v>1.6149999999999949</v>
      </c>
      <c r="J787" s="2">
        <f ca="1">IF(Sheet1!DK791&lt;&gt;"",Sheet1!DK791,"")</f>
        <v>1.6500000000000057</v>
      </c>
      <c r="K787" s="2">
        <f ca="1">IF(Sheet1!DL791&lt;&gt;"",Sheet1!DL791,"")</f>
        <v>1.6500000000000057</v>
      </c>
      <c r="L787" s="2">
        <f ca="1">IF(Sheet1!DM791&lt;&gt;"",Sheet1!DM791,"")</f>
        <v>1.6599999999999966</v>
      </c>
      <c r="M787" s="2">
        <f ca="1">IF(Sheet1!DN791&lt;&gt;"",Sheet1!DN791,"")</f>
        <v>1.6700000000000017</v>
      </c>
      <c r="N787" s="2">
        <f ca="1">IF(Sheet1!DO791&lt;&gt;"",Sheet1!DO791,"")</f>
        <v>1.6899999999999977</v>
      </c>
      <c r="O787" s="2">
        <f ca="1">IF(Sheet1!DP791&lt;&gt;"",Sheet1!DP791,"")</f>
        <v>1.7099999999999937</v>
      </c>
      <c r="P787" s="2">
        <f ca="1">IF(Sheet1!DQ791&lt;&gt;"",Sheet1!DQ791,"")</f>
        <v>1.7450000000000045</v>
      </c>
      <c r="Q787" s="2">
        <f ca="1">IF(Sheet1!DR791&lt;&gt;"",Sheet1!DR791,"")</f>
        <v>1.769999999999996</v>
      </c>
      <c r="R787" s="2">
        <f ca="1">IF(Sheet1!DS791&lt;&gt;"",Sheet1!DS791,"")</f>
        <v>1.7950000000000017</v>
      </c>
      <c r="S787" s="2">
        <f ca="1">IF(Sheet1!DH791&lt;&gt;"",Sheet1!DH791,"")</f>
        <v>1.5400000000000063</v>
      </c>
      <c r="T787" s="2">
        <f ca="1">IF(Sheet1!DI791&lt;&gt;"",Sheet1!DI791,"")</f>
        <v>1.5750000000000028</v>
      </c>
      <c r="U787" s="2">
        <f ca="1">IF(Sheet1!DJ791&lt;&gt;"",Sheet1!DJ791,"")</f>
        <v>1.6149999999999949</v>
      </c>
      <c r="V787" s="2"/>
      <c r="W787" s="2"/>
    </row>
    <row r="788" spans="1:23" x14ac:dyDescent="0.2">
      <c r="A788" s="1">
        <f>IF(Sheet1!B792&lt;&gt;"",Sheet1!B792,"")</f>
        <v>44567</v>
      </c>
      <c r="B788" s="2">
        <f ca="1">IF(Sheet1!DC792&lt;&gt;"",Sheet1!DC792,"")</f>
        <v>0.94499999999999318</v>
      </c>
      <c r="C788" s="2">
        <f ca="1">IF(Sheet1!DD792&lt;&gt;"",Sheet1!DD792,"")</f>
        <v>1.1500000000000057</v>
      </c>
      <c r="D788" s="2">
        <f ca="1">IF(Sheet1!DE792&lt;&gt;"",Sheet1!DE792,"")</f>
        <v>1.3250000000000028</v>
      </c>
      <c r="E788" s="2">
        <f ca="1">IF(Sheet1!DF792&lt;&gt;"",Sheet1!DF792,"")</f>
        <v>1.4599999999999937</v>
      </c>
      <c r="F788" s="2">
        <f ca="1">IF(Sheet1!DG792&lt;&gt;"",Sheet1!DG792,"")</f>
        <v>1.5450000000000017</v>
      </c>
      <c r="G788" s="2">
        <f ca="1">IF(Sheet1!DH792&lt;&gt;"",Sheet1!DH792,"")</f>
        <v>1.5949999999999989</v>
      </c>
      <c r="H788" s="2">
        <f ca="1">IF(Sheet1!DI792&lt;&gt;"",Sheet1!DI792,"")</f>
        <v>1.6299999999999955</v>
      </c>
      <c r="I788" s="2">
        <f ca="1">IF(Sheet1!DJ792&lt;&gt;"",Sheet1!DJ792,"")</f>
        <v>1.6650000000000063</v>
      </c>
      <c r="J788" s="2">
        <f ca="1">IF(Sheet1!DK792&lt;&gt;"",Sheet1!DK792,"")</f>
        <v>1.6949999999999932</v>
      </c>
      <c r="K788" s="2">
        <f ca="1">IF(Sheet1!DL792&lt;&gt;"",Sheet1!DL792,"")</f>
        <v>1.6949999999999932</v>
      </c>
      <c r="L788" s="2">
        <f ca="1">IF(Sheet1!DM792&lt;&gt;"",Sheet1!DM792,"")</f>
        <v>1.7000000000000028</v>
      </c>
      <c r="M788" s="2">
        <f ca="1">IF(Sheet1!DN792&lt;&gt;"",Sheet1!DN792,"")</f>
        <v>1.7099999999999937</v>
      </c>
      <c r="N788" s="2">
        <f ca="1">IF(Sheet1!DO792&lt;&gt;"",Sheet1!DO792,"")</f>
        <v>1.7349999999999994</v>
      </c>
      <c r="O788" s="2">
        <f ca="1">IF(Sheet1!DP792&lt;&gt;"",Sheet1!DP792,"")</f>
        <v>1.7549999999999955</v>
      </c>
      <c r="P788" s="2">
        <f ca="1">IF(Sheet1!DQ792&lt;&gt;"",Sheet1!DQ792,"")</f>
        <v>1.7849999999999966</v>
      </c>
      <c r="Q788" s="2">
        <f ca="1">IF(Sheet1!DR792&lt;&gt;"",Sheet1!DR792,"")</f>
        <v>1.8050000000000068</v>
      </c>
      <c r="R788" s="2">
        <f ca="1">IF(Sheet1!DS792&lt;&gt;"",Sheet1!DS792,"")</f>
        <v>1.8299999999999983</v>
      </c>
      <c r="S788" s="2">
        <f ca="1">IF(Sheet1!DH792&lt;&gt;"",Sheet1!DH792,"")</f>
        <v>1.5949999999999989</v>
      </c>
      <c r="T788" s="2">
        <f ca="1">IF(Sheet1!DI792&lt;&gt;"",Sheet1!DI792,"")</f>
        <v>1.6299999999999955</v>
      </c>
      <c r="U788" s="2">
        <f ca="1">IF(Sheet1!DJ792&lt;&gt;"",Sheet1!DJ792,"")</f>
        <v>1.6650000000000063</v>
      </c>
      <c r="V788" s="2"/>
      <c r="W788" s="2"/>
    </row>
    <row r="789" spans="1:23" x14ac:dyDescent="0.2">
      <c r="A789" s="1">
        <f>IF(Sheet1!B793&lt;&gt;"",Sheet1!B793,"")</f>
        <v>44568</v>
      </c>
      <c r="B789" s="2">
        <f ca="1">IF(Sheet1!DC793&lt;&gt;"",Sheet1!DC793,"")</f>
        <v>0.92499999999999716</v>
      </c>
      <c r="C789" s="2">
        <f ca="1">IF(Sheet1!DD793&lt;&gt;"",Sheet1!DD793,"")</f>
        <v>1.144999999999996</v>
      </c>
      <c r="D789" s="2">
        <f ca="1">IF(Sheet1!DE793&lt;&gt;"",Sheet1!DE793,"")</f>
        <v>1.3349999999999937</v>
      </c>
      <c r="E789" s="2">
        <f ca="1">IF(Sheet1!DF793&lt;&gt;"",Sheet1!DF793,"")</f>
        <v>1.4899999999999949</v>
      </c>
      <c r="F789" s="2">
        <f ca="1">IF(Sheet1!DG793&lt;&gt;"",Sheet1!DG793,"")</f>
        <v>1.5900000000000034</v>
      </c>
      <c r="G789" s="2">
        <f ca="1">IF(Sheet1!DH793&lt;&gt;"",Sheet1!DH793,"")</f>
        <v>1.6500000000000057</v>
      </c>
      <c r="H789" s="2">
        <f ca="1">IF(Sheet1!DI793&lt;&gt;"",Sheet1!DI793,"")</f>
        <v>1.6899999999999977</v>
      </c>
      <c r="I789" s="2">
        <f ca="1">IF(Sheet1!DJ793&lt;&gt;"",Sheet1!DJ793,"")</f>
        <v>1.7249999999999943</v>
      </c>
      <c r="J789" s="2">
        <f ca="1">IF(Sheet1!DK793&lt;&gt;"",Sheet1!DK793,"")</f>
        <v>1.7549999999999955</v>
      </c>
      <c r="K789" s="2">
        <f ca="1">IF(Sheet1!DL793&lt;&gt;"",Sheet1!DL793,"")</f>
        <v>1.7549999999999955</v>
      </c>
      <c r="L789" s="2">
        <f ca="1">IF(Sheet1!DM793&lt;&gt;"",Sheet1!DM793,"")</f>
        <v>1.7600000000000051</v>
      </c>
      <c r="M789" s="2">
        <f ca="1">IF(Sheet1!DN793&lt;&gt;"",Sheet1!DN793,"")</f>
        <v>1.7650000000000006</v>
      </c>
      <c r="N789" s="2">
        <f ca="1">IF(Sheet1!DO793&lt;&gt;"",Sheet1!DO793,"")</f>
        <v>1.7849999999999966</v>
      </c>
      <c r="O789" s="2">
        <f ca="1">IF(Sheet1!DP793&lt;&gt;"",Sheet1!DP793,"")</f>
        <v>1.7999999999999972</v>
      </c>
      <c r="P789" s="2">
        <f ca="1">IF(Sheet1!DQ793&lt;&gt;"",Sheet1!DQ793,"")</f>
        <v>1.8299999999999983</v>
      </c>
      <c r="Q789" s="2">
        <f ca="1">IF(Sheet1!DR793&lt;&gt;"",Sheet1!DR793,"")</f>
        <v>1.8499999999999943</v>
      </c>
      <c r="R789" s="2">
        <f ca="1">IF(Sheet1!DS793&lt;&gt;"",Sheet1!DS793,"")</f>
        <v>1.8700000000000045</v>
      </c>
      <c r="S789" s="2">
        <f ca="1">IF(Sheet1!DH793&lt;&gt;"",Sheet1!DH793,"")</f>
        <v>1.6500000000000057</v>
      </c>
      <c r="T789" s="2">
        <f ca="1">IF(Sheet1!DI793&lt;&gt;"",Sheet1!DI793,"")</f>
        <v>1.6899999999999977</v>
      </c>
      <c r="U789" s="2">
        <f ca="1">IF(Sheet1!DJ793&lt;&gt;"",Sheet1!DJ793,"")</f>
        <v>1.7249999999999943</v>
      </c>
      <c r="V789" s="2"/>
      <c r="W789" s="2"/>
    </row>
    <row r="790" spans="1:23" x14ac:dyDescent="0.2">
      <c r="A790" s="1">
        <f>IF(Sheet1!B794&lt;&gt;"",Sheet1!B794,"")</f>
        <v>44571</v>
      </c>
      <c r="B790" s="2">
        <f>IF(Sheet1!DC794&lt;&gt;"",Sheet1!DC794,"")</f>
        <v>0.96999999999999886</v>
      </c>
      <c r="C790" s="2">
        <f>IF(Sheet1!DD794&lt;&gt;"",Sheet1!DD794,"")</f>
        <v>1.1899999999999977</v>
      </c>
      <c r="D790" s="2">
        <f>IF(Sheet1!DE794&lt;&gt;"",Sheet1!DE794,"")</f>
        <v>1.3799999999999955</v>
      </c>
      <c r="E790" s="2">
        <f>IF(Sheet1!DF794&lt;&gt;"",Sheet1!DF794,"")</f>
        <v>1.5400000000000063</v>
      </c>
      <c r="F790" s="2">
        <f>IF(Sheet1!DG794&lt;&gt;"",Sheet1!DG794,"")</f>
        <v>1.644999999999996</v>
      </c>
      <c r="G790" s="2">
        <f>IF(Sheet1!DH794&lt;&gt;"",Sheet1!DH794,"")</f>
        <v>1.7000000000000028</v>
      </c>
      <c r="H790" s="2">
        <f>IF(Sheet1!DI794&lt;&gt;"",Sheet1!DI794,"")</f>
        <v>1.7399999999999949</v>
      </c>
      <c r="I790" s="2">
        <f>IF(Sheet1!DJ794&lt;&gt;"",Sheet1!DJ794,"")</f>
        <v>1.7750000000000057</v>
      </c>
      <c r="J790" s="2">
        <f>IF(Sheet1!DK794&lt;&gt;"",Sheet1!DK794,"")</f>
        <v>1.8050000000000068</v>
      </c>
      <c r="K790" s="2">
        <f>IF(Sheet1!DL794&lt;&gt;"",Sheet1!DL794,"")</f>
        <v>1.7999999999999972</v>
      </c>
      <c r="L790" s="2">
        <f>IF(Sheet1!DM794&lt;&gt;"",Sheet1!DM794,"")</f>
        <v>1.7999999999999972</v>
      </c>
      <c r="M790" s="2">
        <f>IF(Sheet1!DN794&lt;&gt;"",Sheet1!DN794,"")</f>
        <v>1.8050000000000068</v>
      </c>
      <c r="N790" s="2">
        <f>IF(Sheet1!DO794&lt;&gt;"",Sheet1!DO794,"")</f>
        <v>1.8199999999999932</v>
      </c>
      <c r="O790" s="2">
        <f>IF(Sheet1!DP794&lt;&gt;"",Sheet1!DP794,"")</f>
        <v>1.8299999999999983</v>
      </c>
      <c r="P790" s="2">
        <f>IF(Sheet1!DQ794&lt;&gt;"",Sheet1!DQ794,"")</f>
        <v>1.8499999999999943</v>
      </c>
      <c r="Q790" s="2">
        <f>IF(Sheet1!DR794&lt;&gt;"",Sheet1!DR794,"")</f>
        <v>1.8649999999999949</v>
      </c>
      <c r="R790" s="2">
        <f>IF(Sheet1!DS794&lt;&gt;"",Sheet1!DS794,"")</f>
        <v>1.8850000000000051</v>
      </c>
      <c r="S790" s="2">
        <f>IF(Sheet1!DH794&lt;&gt;"",Sheet1!DH794,"")</f>
        <v>1.7000000000000028</v>
      </c>
      <c r="T790" s="2">
        <f>IF(Sheet1!DI794&lt;&gt;"",Sheet1!DI794,"")</f>
        <v>1.7399999999999949</v>
      </c>
      <c r="U790" s="2">
        <f>IF(Sheet1!DJ794&lt;&gt;"",Sheet1!DJ794,"")</f>
        <v>1.7750000000000057</v>
      </c>
      <c r="V790" s="2"/>
      <c r="W790" s="2"/>
    </row>
    <row r="791" spans="1:23" x14ac:dyDescent="0.2">
      <c r="A791" s="1">
        <f>IF(Sheet1!B795&lt;&gt;"",Sheet1!B795,"")</f>
        <v>44572</v>
      </c>
      <c r="B791" s="2">
        <f>IF(Sheet1!DC795&lt;&gt;"",Sheet1!DC795,"")</f>
        <v>0.95499999999999829</v>
      </c>
      <c r="C791" s="2">
        <f>IF(Sheet1!DD795&lt;&gt;"",Sheet1!DD795,"")</f>
        <v>1.1749999999999972</v>
      </c>
      <c r="D791" s="2">
        <f>IF(Sheet1!DE795&lt;&gt;"",Sheet1!DE795,"")</f>
        <v>1.355000000000004</v>
      </c>
      <c r="E791" s="2">
        <f>IF(Sheet1!DF795&lt;&gt;"",Sheet1!DF795,"")</f>
        <v>1.5100000000000051</v>
      </c>
      <c r="F791" s="2">
        <f>IF(Sheet1!DG795&lt;&gt;"",Sheet1!DG795,"")</f>
        <v>1.6099999999999994</v>
      </c>
      <c r="G791" s="2">
        <f>IF(Sheet1!DH795&lt;&gt;"",Sheet1!DH795,"")</f>
        <v>1.6599999999999966</v>
      </c>
      <c r="H791" s="2">
        <f>IF(Sheet1!DI795&lt;&gt;"",Sheet1!DI795,"")</f>
        <v>1.6850000000000023</v>
      </c>
      <c r="I791" s="2">
        <f>IF(Sheet1!DJ795&lt;&gt;"",Sheet1!DJ795,"")</f>
        <v>1.7099999999999937</v>
      </c>
      <c r="J791" s="2">
        <f>IF(Sheet1!DK795&lt;&gt;"",Sheet1!DK795,"")</f>
        <v>1.7349999999999994</v>
      </c>
      <c r="K791" s="2">
        <f>IF(Sheet1!DL795&lt;&gt;"",Sheet1!DL795,"")</f>
        <v>1.7349999999999994</v>
      </c>
      <c r="L791" s="2">
        <f>IF(Sheet1!DM795&lt;&gt;"",Sheet1!DM795,"")</f>
        <v>1.7349999999999994</v>
      </c>
      <c r="M791" s="2">
        <f>IF(Sheet1!DN795&lt;&gt;"",Sheet1!DN795,"")</f>
        <v>1.7399999999999949</v>
      </c>
      <c r="N791" s="2">
        <f>IF(Sheet1!DO795&lt;&gt;"",Sheet1!DO795,"")</f>
        <v>1.7600000000000051</v>
      </c>
      <c r="O791" s="2">
        <f>IF(Sheet1!DP795&lt;&gt;"",Sheet1!DP795,"")</f>
        <v>1.7750000000000057</v>
      </c>
      <c r="P791" s="2">
        <f>IF(Sheet1!DQ795&lt;&gt;"",Sheet1!DQ795,"")</f>
        <v>1.7999999999999972</v>
      </c>
      <c r="Q791" s="2">
        <f>IF(Sheet1!DR795&lt;&gt;"",Sheet1!DR795,"")</f>
        <v>1.8149999999999977</v>
      </c>
      <c r="R791" s="2">
        <f>IF(Sheet1!DS795&lt;&gt;"",Sheet1!DS795,"")</f>
        <v>1.8299999999999983</v>
      </c>
      <c r="S791" s="2">
        <f>IF(Sheet1!DH795&lt;&gt;"",Sheet1!DH795,"")</f>
        <v>1.6599999999999966</v>
      </c>
      <c r="T791" s="2">
        <f>IF(Sheet1!DI795&lt;&gt;"",Sheet1!DI795,"")</f>
        <v>1.6850000000000023</v>
      </c>
      <c r="U791" s="2">
        <f>IF(Sheet1!DJ795&lt;&gt;"",Sheet1!DJ795,"")</f>
        <v>1.7099999999999937</v>
      </c>
      <c r="V791" s="2"/>
      <c r="W791" s="2"/>
    </row>
    <row r="792" spans="1:23" x14ac:dyDescent="0.2">
      <c r="A792" s="1">
        <f>IF(Sheet1!B796&lt;&gt;"",Sheet1!B796,"")</f>
        <v>44573</v>
      </c>
      <c r="B792" s="2">
        <f>IF(Sheet1!DC796&lt;&gt;"",Sheet1!DC796,"")</f>
        <v>0.96999999999999886</v>
      </c>
      <c r="C792" s="2">
        <f>IF(Sheet1!DD796&lt;&gt;"",Sheet1!DD796,"")</f>
        <v>1.1800000000000068</v>
      </c>
      <c r="D792" s="2">
        <f>IF(Sheet1!DE796&lt;&gt;"",Sheet1!DE796,"")</f>
        <v>1.355000000000004</v>
      </c>
      <c r="E792" s="2">
        <f>IF(Sheet1!DF796&lt;&gt;"",Sheet1!DF796,"")</f>
        <v>1.4899999999999949</v>
      </c>
      <c r="F792" s="2">
        <f>IF(Sheet1!DG796&lt;&gt;"",Sheet1!DG796,"")</f>
        <v>1.5849999999999937</v>
      </c>
      <c r="G792" s="2">
        <f>IF(Sheet1!DH796&lt;&gt;"",Sheet1!DH796,"")</f>
        <v>1.6299999999999955</v>
      </c>
      <c r="H792" s="2">
        <f>IF(Sheet1!DI796&lt;&gt;"",Sheet1!DI796,"")</f>
        <v>1.6550000000000011</v>
      </c>
      <c r="I792" s="2">
        <f>IF(Sheet1!DJ796&lt;&gt;"",Sheet1!DJ796,"")</f>
        <v>1.6800000000000068</v>
      </c>
      <c r="J792" s="2">
        <f>IF(Sheet1!DK796&lt;&gt;"",Sheet1!DK796,"")</f>
        <v>1.7000000000000028</v>
      </c>
      <c r="K792" s="2">
        <f>IF(Sheet1!DL796&lt;&gt;"",Sheet1!DL796,"")</f>
        <v>1.6949999999999932</v>
      </c>
      <c r="L792" s="2">
        <f>IF(Sheet1!DM796&lt;&gt;"",Sheet1!DM796,"")</f>
        <v>1.6949999999999932</v>
      </c>
      <c r="M792" s="2">
        <f>IF(Sheet1!DN796&lt;&gt;"",Sheet1!DN796,"")</f>
        <v>1.7000000000000028</v>
      </c>
      <c r="N792" s="2">
        <f>IF(Sheet1!DO796&lt;&gt;"",Sheet1!DO796,"")</f>
        <v>1.7199999999999989</v>
      </c>
      <c r="O792" s="2">
        <f>IF(Sheet1!DP796&lt;&gt;"",Sheet1!DP796,"")</f>
        <v>1.730000000000004</v>
      </c>
      <c r="P792" s="2">
        <f>IF(Sheet1!DQ796&lt;&gt;"",Sheet1!DQ796,"")</f>
        <v>1.7549999999999955</v>
      </c>
      <c r="Q792" s="2">
        <f>IF(Sheet1!DR796&lt;&gt;"",Sheet1!DR796,"")</f>
        <v>1.769999999999996</v>
      </c>
      <c r="R792" s="2">
        <f>IF(Sheet1!DS796&lt;&gt;"",Sheet1!DS796,"")</f>
        <v>1.7849999999999966</v>
      </c>
      <c r="S792" s="2">
        <f>IF(Sheet1!DH796&lt;&gt;"",Sheet1!DH796,"")</f>
        <v>1.6299999999999955</v>
      </c>
      <c r="T792" s="2">
        <f>IF(Sheet1!DI796&lt;&gt;"",Sheet1!DI796,"")</f>
        <v>1.6550000000000011</v>
      </c>
      <c r="U792" s="2">
        <f>IF(Sheet1!DJ796&lt;&gt;"",Sheet1!DJ796,"")</f>
        <v>1.6800000000000068</v>
      </c>
      <c r="V792" s="2"/>
      <c r="W792" s="2"/>
    </row>
    <row r="793" spans="1:23" x14ac:dyDescent="0.2">
      <c r="A793" s="1">
        <f>IF(Sheet1!B797&lt;&gt;"",Sheet1!B797,"")</f>
        <v>44574</v>
      </c>
      <c r="B793" s="2">
        <f>IF(Sheet1!DC797&lt;&gt;"",Sheet1!DC797,"")</f>
        <v>0.96500000000000341</v>
      </c>
      <c r="C793" s="2">
        <f>IF(Sheet1!DD797&lt;&gt;"",Sheet1!DD797,"")</f>
        <v>1.1749999999999972</v>
      </c>
      <c r="D793" s="2">
        <f>IF(Sheet1!DE797&lt;&gt;"",Sheet1!DE797,"")</f>
        <v>1.3449999999999989</v>
      </c>
      <c r="E793" s="2">
        <f>IF(Sheet1!DF797&lt;&gt;"",Sheet1!DF797,"")</f>
        <v>1.4699999999999989</v>
      </c>
      <c r="F793" s="2">
        <f>IF(Sheet1!DG797&lt;&gt;"",Sheet1!DG797,"")</f>
        <v>1.5600000000000023</v>
      </c>
      <c r="G793" s="2">
        <f>IF(Sheet1!DH797&lt;&gt;"",Sheet1!DH797,"")</f>
        <v>1.5999999999999943</v>
      </c>
      <c r="H793" s="2">
        <f>IF(Sheet1!DI797&lt;&gt;"",Sheet1!DI797,"")</f>
        <v>1.6200000000000045</v>
      </c>
      <c r="I793" s="2">
        <f>IF(Sheet1!DJ797&lt;&gt;"",Sheet1!DJ797,"")</f>
        <v>1.644999999999996</v>
      </c>
      <c r="J793" s="2">
        <f>IF(Sheet1!DK797&lt;&gt;"",Sheet1!DK797,"")</f>
        <v>1.6700000000000017</v>
      </c>
      <c r="K793" s="2">
        <f>IF(Sheet1!DL797&lt;&gt;"",Sheet1!DL797,"")</f>
        <v>1.6650000000000063</v>
      </c>
      <c r="L793" s="2">
        <f>IF(Sheet1!DM797&lt;&gt;"",Sheet1!DM797,"")</f>
        <v>1.6650000000000063</v>
      </c>
      <c r="M793" s="2">
        <f>IF(Sheet1!DN797&lt;&gt;"",Sheet1!DN797,"")</f>
        <v>1.6700000000000017</v>
      </c>
      <c r="N793" s="2">
        <f>IF(Sheet1!DO797&lt;&gt;"",Sheet1!DO797,"")</f>
        <v>1.6899999999999977</v>
      </c>
      <c r="O793" s="2">
        <f>IF(Sheet1!DP797&lt;&gt;"",Sheet1!DP797,"")</f>
        <v>1.7000000000000028</v>
      </c>
      <c r="P793" s="2">
        <f>IF(Sheet1!DQ797&lt;&gt;"",Sheet1!DQ797,"")</f>
        <v>1.7199999999999989</v>
      </c>
      <c r="Q793" s="2">
        <f>IF(Sheet1!DR797&lt;&gt;"",Sheet1!DR797,"")</f>
        <v>1.7349999999999994</v>
      </c>
      <c r="R793" s="2">
        <f>IF(Sheet1!DS797&lt;&gt;"",Sheet1!DS797,"")</f>
        <v>1.75</v>
      </c>
      <c r="S793" s="2">
        <f>IF(Sheet1!DH797&lt;&gt;"",Sheet1!DH797,"")</f>
        <v>1.5999999999999943</v>
      </c>
      <c r="T793" s="2">
        <f>IF(Sheet1!DI797&lt;&gt;"",Sheet1!DI797,"")</f>
        <v>1.6200000000000045</v>
      </c>
      <c r="U793" s="2">
        <f>IF(Sheet1!DJ797&lt;&gt;"",Sheet1!DJ797,"")</f>
        <v>1.644999999999996</v>
      </c>
      <c r="V793" s="2"/>
      <c r="W793" s="2"/>
    </row>
    <row r="794" spans="1:23" x14ac:dyDescent="0.2">
      <c r="A794" s="1">
        <f>IF(Sheet1!B798&lt;&gt;"",Sheet1!B798,"")</f>
        <v>44575</v>
      </c>
      <c r="B794" s="2">
        <f>IF(Sheet1!DC798&lt;&gt;"",Sheet1!DC798,"")</f>
        <v>1.0349999999999966</v>
      </c>
      <c r="C794" s="2">
        <f>IF(Sheet1!DD798&lt;&gt;"",Sheet1!DD798,"")</f>
        <v>1.2600000000000051</v>
      </c>
      <c r="D794" s="2">
        <f>IF(Sheet1!DE798&lt;&gt;"",Sheet1!DE798,"")</f>
        <v>1.4399999999999977</v>
      </c>
      <c r="E794" s="2">
        <f>IF(Sheet1!DF798&lt;&gt;"",Sheet1!DF798,"")</f>
        <v>1.5750000000000028</v>
      </c>
      <c r="F794" s="2">
        <f>IF(Sheet1!DG798&lt;&gt;"",Sheet1!DG798,"")</f>
        <v>1.6650000000000063</v>
      </c>
      <c r="G794" s="2">
        <f>IF(Sheet1!DH798&lt;&gt;"",Sheet1!DH798,"")</f>
        <v>1.7000000000000028</v>
      </c>
      <c r="H794" s="2">
        <f>IF(Sheet1!DI798&lt;&gt;"",Sheet1!DI798,"")</f>
        <v>1.7199999999999989</v>
      </c>
      <c r="I794" s="2">
        <f>IF(Sheet1!DJ798&lt;&gt;"",Sheet1!DJ798,"")</f>
        <v>1.7399999999999949</v>
      </c>
      <c r="J794" s="2">
        <f>IF(Sheet1!DK798&lt;&gt;"",Sheet1!DK798,"")</f>
        <v>1.7600000000000051</v>
      </c>
      <c r="K794" s="2">
        <f>IF(Sheet1!DL798&lt;&gt;"",Sheet1!DL798,"")</f>
        <v>1.7549999999999955</v>
      </c>
      <c r="L794" s="2">
        <f>IF(Sheet1!DM798&lt;&gt;"",Sheet1!DM798,"")</f>
        <v>1.7549999999999955</v>
      </c>
      <c r="M794" s="2">
        <f>IF(Sheet1!DN798&lt;&gt;"",Sheet1!DN798,"")</f>
        <v>1.7549999999999955</v>
      </c>
      <c r="N794" s="2">
        <f>IF(Sheet1!DO798&lt;&gt;"",Sheet1!DO798,"")</f>
        <v>1.769999999999996</v>
      </c>
      <c r="O794" s="2">
        <f>IF(Sheet1!DP798&lt;&gt;"",Sheet1!DP798,"")</f>
        <v>1.7800000000000011</v>
      </c>
      <c r="P794" s="2">
        <f>IF(Sheet1!DQ798&lt;&gt;"",Sheet1!DQ798,"")</f>
        <v>1.7999999999999972</v>
      </c>
      <c r="Q794" s="2">
        <f>IF(Sheet1!DR798&lt;&gt;"",Sheet1!DR798,"")</f>
        <v>1.8100000000000023</v>
      </c>
      <c r="R794" s="2">
        <f>IF(Sheet1!DS798&lt;&gt;"",Sheet1!DS798,"")</f>
        <v>1.8250000000000028</v>
      </c>
      <c r="S794" s="2">
        <f>IF(Sheet1!DH798&lt;&gt;"",Sheet1!DH798,"")</f>
        <v>1.7000000000000028</v>
      </c>
      <c r="T794" s="2">
        <f>IF(Sheet1!DI798&lt;&gt;"",Sheet1!DI798,"")</f>
        <v>1.7199999999999989</v>
      </c>
      <c r="U794" s="2">
        <f>IF(Sheet1!DJ798&lt;&gt;"",Sheet1!DJ798,"")</f>
        <v>1.7399999999999949</v>
      </c>
      <c r="V794" s="2"/>
      <c r="W794" s="2"/>
    </row>
    <row r="795" spans="1:23" x14ac:dyDescent="0.2">
      <c r="A795" s="1">
        <f>IF(Sheet1!B799&lt;&gt;"",Sheet1!B799,"")</f>
        <v>44578</v>
      </c>
      <c r="B795" s="2" t="e">
        <f>IF(Sheet1!DC799&lt;&gt;"",Sheet1!DC799,"")</f>
        <v>#VALUE!</v>
      </c>
      <c r="C795" s="2" t="e">
        <f>IF(Sheet1!DD799&lt;&gt;"",Sheet1!DD799,"")</f>
        <v>#VALUE!</v>
      </c>
      <c r="D795" s="2" t="e">
        <f>IF(Sheet1!DE799&lt;&gt;"",Sheet1!DE799,"")</f>
        <v>#VALUE!</v>
      </c>
      <c r="E795" s="2" t="e">
        <f>IF(Sheet1!DF799&lt;&gt;"",Sheet1!DF799,"")</f>
        <v>#VALUE!</v>
      </c>
      <c r="F795" s="2" t="e">
        <f>IF(Sheet1!DG799&lt;&gt;"",Sheet1!DG799,"")</f>
        <v>#VALUE!</v>
      </c>
      <c r="G795" s="2" t="e">
        <f>IF(Sheet1!DH799&lt;&gt;"",Sheet1!DH799,"")</f>
        <v>#VALUE!</v>
      </c>
      <c r="H795" s="2" t="e">
        <f>IF(Sheet1!DI799&lt;&gt;"",Sheet1!DI799,"")</f>
        <v>#VALUE!</v>
      </c>
      <c r="I795" s="2" t="e">
        <f>IF(Sheet1!DJ799&lt;&gt;"",Sheet1!DJ799,"")</f>
        <v>#VALUE!</v>
      </c>
      <c r="J795" s="2" t="e">
        <f>IF(Sheet1!DK799&lt;&gt;"",Sheet1!DK799,"")</f>
        <v>#VALUE!</v>
      </c>
      <c r="K795" s="2" t="e">
        <f>IF(Sheet1!DL799&lt;&gt;"",Sheet1!DL799,"")</f>
        <v>#VALUE!</v>
      </c>
      <c r="L795" s="2" t="e">
        <f>IF(Sheet1!DM799&lt;&gt;"",Sheet1!DM799,"")</f>
        <v>#VALUE!</v>
      </c>
      <c r="M795" s="2" t="e">
        <f>IF(Sheet1!DN799&lt;&gt;"",Sheet1!DN799,"")</f>
        <v>#VALUE!</v>
      </c>
      <c r="N795" s="2" t="e">
        <f>IF(Sheet1!DO799&lt;&gt;"",Sheet1!DO799,"")</f>
        <v>#VALUE!</v>
      </c>
      <c r="O795" s="2" t="e">
        <f>IF(Sheet1!DP799&lt;&gt;"",Sheet1!DP799,"")</f>
        <v>#VALUE!</v>
      </c>
      <c r="P795" s="2" t="e">
        <f>IF(Sheet1!DQ799&lt;&gt;"",Sheet1!DQ799,"")</f>
        <v>#VALUE!</v>
      </c>
      <c r="Q795" s="2" t="e">
        <f>IF(Sheet1!DR799&lt;&gt;"",Sheet1!DR799,"")</f>
        <v>#VALUE!</v>
      </c>
      <c r="R795" s="2" t="e">
        <f>IF(Sheet1!DS799&lt;&gt;"",Sheet1!DS799,"")</f>
        <v>#VALUE!</v>
      </c>
      <c r="S795" s="2" t="e">
        <f>IF(Sheet1!DH799&lt;&gt;"",Sheet1!DH799,"")</f>
        <v>#VALUE!</v>
      </c>
      <c r="T795" s="2" t="e">
        <f>IF(Sheet1!DI799&lt;&gt;"",Sheet1!DI799,"")</f>
        <v>#VALUE!</v>
      </c>
      <c r="U795" s="2" t="e">
        <f>IF(Sheet1!DJ799&lt;&gt;"",Sheet1!DJ799,"")</f>
        <v>#VALUE!</v>
      </c>
      <c r="V795" s="2"/>
      <c r="W795" s="2"/>
    </row>
    <row r="796" spans="1:23" x14ac:dyDescent="0.2">
      <c r="A796" s="1">
        <f>IF(Sheet1!B800&lt;&gt;"",Sheet1!B800,"")</f>
        <v>44579</v>
      </c>
      <c r="B796" s="2">
        <f>IF(Sheet1!DC800&lt;&gt;"",Sheet1!DC800,"")</f>
        <v>1.1200000000000045</v>
      </c>
      <c r="C796" s="2">
        <f>IF(Sheet1!DD800&lt;&gt;"",Sheet1!DD800,"")</f>
        <v>1.3449999999999989</v>
      </c>
      <c r="D796" s="2">
        <f>IF(Sheet1!DE800&lt;&gt;"",Sheet1!DE800,"")</f>
        <v>1.5250000000000057</v>
      </c>
      <c r="E796" s="2">
        <f>IF(Sheet1!DF800&lt;&gt;"",Sheet1!DF800,"")</f>
        <v>1.6500000000000057</v>
      </c>
      <c r="F796" s="2">
        <f>IF(Sheet1!DG800&lt;&gt;"",Sheet1!DG800,"")</f>
        <v>1.7399999999999949</v>
      </c>
      <c r="G796" s="2">
        <f>IF(Sheet1!DH800&lt;&gt;"",Sheet1!DH800,"")</f>
        <v>1.7849999999999966</v>
      </c>
      <c r="H796" s="2">
        <f>IF(Sheet1!DI800&lt;&gt;"",Sheet1!DI800,"")</f>
        <v>1.8149999999999977</v>
      </c>
      <c r="I796" s="2">
        <f>IF(Sheet1!DJ800&lt;&gt;"",Sheet1!DJ800,"")</f>
        <v>1.8400000000000034</v>
      </c>
      <c r="J796" s="2">
        <f>IF(Sheet1!DK800&lt;&gt;"",Sheet1!DK800,"")</f>
        <v>1.8700000000000045</v>
      </c>
      <c r="K796" s="2">
        <f>IF(Sheet1!DL800&lt;&gt;"",Sheet1!DL800,"")</f>
        <v>1.8700000000000045</v>
      </c>
      <c r="L796" s="2">
        <f>IF(Sheet1!DM800&lt;&gt;"",Sheet1!DM800,"")</f>
        <v>1.8700000000000045</v>
      </c>
      <c r="M796" s="2">
        <f>IF(Sheet1!DN800&lt;&gt;"",Sheet1!DN800,"")</f>
        <v>1.875</v>
      </c>
      <c r="N796" s="2">
        <f>IF(Sheet1!DO800&lt;&gt;"",Sheet1!DO800,"")</f>
        <v>1.894999999999996</v>
      </c>
      <c r="O796" s="2">
        <f>IF(Sheet1!DP800&lt;&gt;"",Sheet1!DP800,"")</f>
        <v>1.9000000000000057</v>
      </c>
      <c r="P796" s="2">
        <f>IF(Sheet1!DQ800&lt;&gt;"",Sheet1!DQ800,"")</f>
        <v>1.9200000000000017</v>
      </c>
      <c r="Q796" s="2">
        <f>IF(Sheet1!DR800&lt;&gt;"",Sheet1!DR800,"")</f>
        <v>1.9249999999999972</v>
      </c>
      <c r="R796" s="2">
        <f>IF(Sheet1!DS800&lt;&gt;"",Sheet1!DS800,"")</f>
        <v>1.9350000000000023</v>
      </c>
      <c r="S796" s="2">
        <f>IF(Sheet1!DH800&lt;&gt;"",Sheet1!DH800,"")</f>
        <v>1.7849999999999966</v>
      </c>
      <c r="T796" s="2">
        <f>IF(Sheet1!DI800&lt;&gt;"",Sheet1!DI800,"")</f>
        <v>1.8149999999999977</v>
      </c>
      <c r="U796" s="2">
        <f>IF(Sheet1!DJ800&lt;&gt;"",Sheet1!DJ800,"")</f>
        <v>1.8400000000000034</v>
      </c>
      <c r="V796" s="2"/>
      <c r="W796" s="2"/>
    </row>
    <row r="797" spans="1:23" x14ac:dyDescent="0.2">
      <c r="A797" s="1">
        <f>IF(Sheet1!B801&lt;&gt;"",Sheet1!B801,"")</f>
        <v>44580</v>
      </c>
      <c r="B797" s="2">
        <f>IF(Sheet1!DC801&lt;&gt;"",Sheet1!DC801,"")</f>
        <v>1.0949999999999989</v>
      </c>
      <c r="C797" s="2">
        <f>IF(Sheet1!DD801&lt;&gt;"",Sheet1!DD801,"")</f>
        <v>1.3100000000000023</v>
      </c>
      <c r="D797" s="2">
        <f>IF(Sheet1!DE801&lt;&gt;"",Sheet1!DE801,"")</f>
        <v>1.4849999999999994</v>
      </c>
      <c r="E797" s="2">
        <f>IF(Sheet1!DF801&lt;&gt;"",Sheet1!DF801,"")</f>
        <v>1.6099999999999994</v>
      </c>
      <c r="F797" s="2">
        <f>IF(Sheet1!DG801&lt;&gt;"",Sheet1!DG801,"")</f>
        <v>1.7000000000000028</v>
      </c>
      <c r="G797" s="2">
        <f>IF(Sheet1!DH801&lt;&gt;"",Sheet1!DH801,"")</f>
        <v>1.7450000000000045</v>
      </c>
      <c r="H797" s="2">
        <f>IF(Sheet1!DI801&lt;&gt;"",Sheet1!DI801,"")</f>
        <v>1.769999999999996</v>
      </c>
      <c r="I797" s="2">
        <f>IF(Sheet1!DJ801&lt;&gt;"",Sheet1!DJ801,"")</f>
        <v>1.7900000000000063</v>
      </c>
      <c r="J797" s="2">
        <f>IF(Sheet1!DK801&lt;&gt;"",Sheet1!DK801,"")</f>
        <v>1.8149999999999977</v>
      </c>
      <c r="K797" s="2">
        <f>IF(Sheet1!DL801&lt;&gt;"",Sheet1!DL801,"")</f>
        <v>1.8149999999999977</v>
      </c>
      <c r="L797" s="2">
        <f>IF(Sheet1!DM801&lt;&gt;"",Sheet1!DM801,"")</f>
        <v>1.8149999999999977</v>
      </c>
      <c r="M797" s="2">
        <f>IF(Sheet1!DN801&lt;&gt;"",Sheet1!DN801,"")</f>
        <v>1.8250000000000028</v>
      </c>
      <c r="N797" s="2">
        <f>IF(Sheet1!DO801&lt;&gt;"",Sheet1!DO801,"")</f>
        <v>1.8449999999999989</v>
      </c>
      <c r="O797" s="2">
        <f>IF(Sheet1!DP801&lt;&gt;"",Sheet1!DP801,"")</f>
        <v>1.8499999999999943</v>
      </c>
      <c r="P797" s="2">
        <f>IF(Sheet1!DQ801&lt;&gt;"",Sheet1!DQ801,"")</f>
        <v>1.8649999999999949</v>
      </c>
      <c r="Q797" s="2">
        <f>IF(Sheet1!DR801&lt;&gt;"",Sheet1!DR801,"")</f>
        <v>1.8700000000000045</v>
      </c>
      <c r="R797" s="2">
        <f>IF(Sheet1!DS801&lt;&gt;"",Sheet1!DS801,"")</f>
        <v>1.8850000000000051</v>
      </c>
      <c r="S797" s="2">
        <f>IF(Sheet1!DH801&lt;&gt;"",Sheet1!DH801,"")</f>
        <v>1.7450000000000045</v>
      </c>
      <c r="T797" s="2">
        <f>IF(Sheet1!DI801&lt;&gt;"",Sheet1!DI801,"")</f>
        <v>1.769999999999996</v>
      </c>
      <c r="U797" s="2">
        <f>IF(Sheet1!DJ801&lt;&gt;"",Sheet1!DJ801,"")</f>
        <v>1.7900000000000063</v>
      </c>
      <c r="V797" s="2"/>
      <c r="W797" s="2"/>
    </row>
    <row r="798" spans="1:23" x14ac:dyDescent="0.2">
      <c r="A798" s="1">
        <f>IF(Sheet1!B802&lt;&gt;"",Sheet1!B802,"")</f>
        <v>44581</v>
      </c>
      <c r="B798" s="2">
        <f>IF(Sheet1!DC802&lt;&gt;"",Sheet1!DC802,"")</f>
        <v>1.1400000000000006</v>
      </c>
      <c r="C798" s="2">
        <f>IF(Sheet1!DD802&lt;&gt;"",Sheet1!DD802,"")</f>
        <v>1.355000000000004</v>
      </c>
      <c r="D798" s="2">
        <f>IF(Sheet1!DE802&lt;&gt;"",Sheet1!DE802,"")</f>
        <v>1.519999999999996</v>
      </c>
      <c r="E798" s="2">
        <f>IF(Sheet1!DF802&lt;&gt;"",Sheet1!DF802,"")</f>
        <v>1.6350000000000051</v>
      </c>
      <c r="F798" s="2">
        <f>IF(Sheet1!DG802&lt;&gt;"",Sheet1!DG802,"")</f>
        <v>1.7199999999999989</v>
      </c>
      <c r="G798" s="2">
        <f>IF(Sheet1!DH802&lt;&gt;"",Sheet1!DH802,"")</f>
        <v>1.7600000000000051</v>
      </c>
      <c r="H798" s="2">
        <f>IF(Sheet1!DI802&lt;&gt;"",Sheet1!DI802,"")</f>
        <v>1.7800000000000011</v>
      </c>
      <c r="I798" s="2">
        <f>IF(Sheet1!DJ802&lt;&gt;"",Sheet1!DJ802,"")</f>
        <v>1.7950000000000017</v>
      </c>
      <c r="J798" s="2">
        <f>IF(Sheet1!DK802&lt;&gt;"",Sheet1!DK802,"")</f>
        <v>1.8149999999999977</v>
      </c>
      <c r="K798" s="2">
        <f>IF(Sheet1!DL802&lt;&gt;"",Sheet1!DL802,"")</f>
        <v>1.8100000000000023</v>
      </c>
      <c r="L798" s="2">
        <f>IF(Sheet1!DM802&lt;&gt;"",Sheet1!DM802,"")</f>
        <v>1.8100000000000023</v>
      </c>
      <c r="M798" s="2">
        <f>IF(Sheet1!DN802&lt;&gt;"",Sheet1!DN802,"")</f>
        <v>1.8149999999999977</v>
      </c>
      <c r="N798" s="2">
        <f>IF(Sheet1!DO802&lt;&gt;"",Sheet1!DO802,"")</f>
        <v>1.8299999999999983</v>
      </c>
      <c r="O798" s="2">
        <f>IF(Sheet1!DP802&lt;&gt;"",Sheet1!DP802,"")</f>
        <v>1.8349999999999937</v>
      </c>
      <c r="P798" s="2">
        <f>IF(Sheet1!DQ802&lt;&gt;"",Sheet1!DQ802,"")</f>
        <v>1.8499999999999943</v>
      </c>
      <c r="Q798" s="2">
        <f>IF(Sheet1!DR802&lt;&gt;"",Sheet1!DR802,"")</f>
        <v>1.855000000000004</v>
      </c>
      <c r="R798" s="2">
        <f>IF(Sheet1!DS802&lt;&gt;"",Sheet1!DS802,"")</f>
        <v>1.8700000000000045</v>
      </c>
      <c r="S798" s="2">
        <f>IF(Sheet1!DH802&lt;&gt;"",Sheet1!DH802,"")</f>
        <v>1.7600000000000051</v>
      </c>
      <c r="T798" s="2">
        <f>IF(Sheet1!DI802&lt;&gt;"",Sheet1!DI802,"")</f>
        <v>1.7800000000000011</v>
      </c>
      <c r="U798" s="2">
        <f>IF(Sheet1!DJ802&lt;&gt;"",Sheet1!DJ802,"")</f>
        <v>1.7950000000000017</v>
      </c>
      <c r="V798" s="2"/>
      <c r="W798" s="2"/>
    </row>
    <row r="799" spans="1:23" x14ac:dyDescent="0.2">
      <c r="A799" s="1">
        <f>IF(Sheet1!B803&lt;&gt;"",Sheet1!B803,"")</f>
        <v>44582</v>
      </c>
      <c r="B799" s="2">
        <f>IF(Sheet1!DC803&lt;&gt;"",Sheet1!DC803,"")</f>
        <v>1.0699999999999932</v>
      </c>
      <c r="C799" s="2">
        <f>IF(Sheet1!DD803&lt;&gt;"",Sheet1!DD803,"")</f>
        <v>1.2750000000000057</v>
      </c>
      <c r="D799" s="2">
        <f>IF(Sheet1!DE803&lt;&gt;"",Sheet1!DE803,"")</f>
        <v>1.4350000000000023</v>
      </c>
      <c r="E799" s="2">
        <f>IF(Sheet1!DF803&lt;&gt;"",Sheet1!DF803,"")</f>
        <v>1.5450000000000017</v>
      </c>
      <c r="F799" s="2">
        <f>IF(Sheet1!DG803&lt;&gt;"",Sheet1!DG803,"")</f>
        <v>1.6299999999999955</v>
      </c>
      <c r="G799" s="2">
        <f>IF(Sheet1!DH803&lt;&gt;"",Sheet1!DH803,"")</f>
        <v>1.6700000000000017</v>
      </c>
      <c r="H799" s="2">
        <f>IF(Sheet1!DI803&lt;&gt;"",Sheet1!DI803,"")</f>
        <v>1.6949999999999932</v>
      </c>
      <c r="I799" s="2">
        <f>IF(Sheet1!DJ803&lt;&gt;"",Sheet1!DJ803,"")</f>
        <v>1.7150000000000034</v>
      </c>
      <c r="J799" s="2">
        <f>IF(Sheet1!DK803&lt;&gt;"",Sheet1!DK803,"")</f>
        <v>1.7399999999999949</v>
      </c>
      <c r="K799" s="2">
        <f>IF(Sheet1!DL803&lt;&gt;"",Sheet1!DL803,"")</f>
        <v>1.7349999999999994</v>
      </c>
      <c r="L799" s="2">
        <f>IF(Sheet1!DM803&lt;&gt;"",Sheet1!DM803,"")</f>
        <v>1.7349999999999994</v>
      </c>
      <c r="M799" s="2">
        <f>IF(Sheet1!DN803&lt;&gt;"",Sheet1!DN803,"")</f>
        <v>1.7399999999999949</v>
      </c>
      <c r="N799" s="2">
        <f>IF(Sheet1!DO803&lt;&gt;"",Sheet1!DO803,"")</f>
        <v>1.7600000000000051</v>
      </c>
      <c r="O799" s="2">
        <f>IF(Sheet1!DP803&lt;&gt;"",Sheet1!DP803,"")</f>
        <v>1.7650000000000006</v>
      </c>
      <c r="P799" s="2">
        <f>IF(Sheet1!DQ803&lt;&gt;"",Sheet1!DQ803,"")</f>
        <v>1.7800000000000011</v>
      </c>
      <c r="Q799" s="2">
        <f>IF(Sheet1!DR803&lt;&gt;"",Sheet1!DR803,"")</f>
        <v>1.7849999999999966</v>
      </c>
      <c r="R799" s="2">
        <f>IF(Sheet1!DS803&lt;&gt;"",Sheet1!DS803,"")</f>
        <v>1.7999999999999972</v>
      </c>
      <c r="S799" s="2">
        <f>IF(Sheet1!DH803&lt;&gt;"",Sheet1!DH803,"")</f>
        <v>1.6700000000000017</v>
      </c>
      <c r="T799" s="2">
        <f>IF(Sheet1!DI803&lt;&gt;"",Sheet1!DI803,"")</f>
        <v>1.6949999999999932</v>
      </c>
      <c r="U799" s="2">
        <f>IF(Sheet1!DJ803&lt;&gt;"",Sheet1!DJ803,"")</f>
        <v>1.7150000000000034</v>
      </c>
      <c r="V799" s="2"/>
      <c r="W799" s="2"/>
    </row>
    <row r="800" spans="1:23" x14ac:dyDescent="0.2">
      <c r="A800" s="1">
        <f>IF(Sheet1!B804&lt;&gt;"",Sheet1!B804,"")</f>
        <v>44585</v>
      </c>
      <c r="B800" s="2">
        <f>IF(Sheet1!DC804&lt;&gt;"",Sheet1!DC804,"")</f>
        <v>1.0100000000000051</v>
      </c>
      <c r="C800" s="2">
        <f>IF(Sheet1!DD804&lt;&gt;"",Sheet1!DD804,"")</f>
        <v>1.2000000000000028</v>
      </c>
      <c r="D800" s="2">
        <f>IF(Sheet1!DE804&lt;&gt;"",Sheet1!DE804,"")</f>
        <v>1.3499999999999943</v>
      </c>
      <c r="E800" s="2">
        <f>IF(Sheet1!DF804&lt;&gt;"",Sheet1!DF804,"")</f>
        <v>1.4500000000000028</v>
      </c>
      <c r="F800" s="2">
        <f>IF(Sheet1!DG804&lt;&gt;"",Sheet1!DG804,"")</f>
        <v>1.5400000000000063</v>
      </c>
      <c r="G800" s="2">
        <f>IF(Sheet1!DH804&lt;&gt;"",Sheet1!DH804,"")</f>
        <v>1.5849999999999937</v>
      </c>
      <c r="H800" s="2">
        <f>IF(Sheet1!DI804&lt;&gt;"",Sheet1!DI804,"")</f>
        <v>1.6149999999999949</v>
      </c>
      <c r="I800" s="2">
        <f>IF(Sheet1!DJ804&lt;&gt;"",Sheet1!DJ804,"")</f>
        <v>1.6500000000000057</v>
      </c>
      <c r="J800" s="2">
        <f>IF(Sheet1!DK804&lt;&gt;"",Sheet1!DK804,"")</f>
        <v>1.6800000000000068</v>
      </c>
      <c r="K800" s="2">
        <f>IF(Sheet1!DL804&lt;&gt;"",Sheet1!DL804,"")</f>
        <v>1.6850000000000023</v>
      </c>
      <c r="L800" s="2">
        <f>IF(Sheet1!DM804&lt;&gt;"",Sheet1!DM804,"")</f>
        <v>1.6899999999999977</v>
      </c>
      <c r="M800" s="2">
        <f>IF(Sheet1!DN804&lt;&gt;"",Sheet1!DN804,"")</f>
        <v>1.7000000000000028</v>
      </c>
      <c r="N800" s="2">
        <f>IF(Sheet1!DO804&lt;&gt;"",Sheet1!DO804,"")</f>
        <v>1.7249999999999943</v>
      </c>
      <c r="O800" s="2">
        <f>IF(Sheet1!DP804&lt;&gt;"",Sheet1!DP804,"")</f>
        <v>1.7349999999999994</v>
      </c>
      <c r="P800" s="2">
        <f>IF(Sheet1!DQ804&lt;&gt;"",Sheet1!DQ804,"")</f>
        <v>1.75</v>
      </c>
      <c r="Q800" s="2">
        <f>IF(Sheet1!DR804&lt;&gt;"",Sheet1!DR804,"")</f>
        <v>1.7600000000000051</v>
      </c>
      <c r="R800" s="2">
        <f>IF(Sheet1!DS804&lt;&gt;"",Sheet1!DS804,"")</f>
        <v>1.7750000000000057</v>
      </c>
      <c r="S800" s="2">
        <f>IF(Sheet1!DH804&lt;&gt;"",Sheet1!DH804,"")</f>
        <v>1.5849999999999937</v>
      </c>
      <c r="T800" s="2">
        <f>IF(Sheet1!DI804&lt;&gt;"",Sheet1!DI804,"")</f>
        <v>1.6149999999999949</v>
      </c>
      <c r="U800" s="2">
        <f>IF(Sheet1!DJ804&lt;&gt;"",Sheet1!DJ804,"")</f>
        <v>1.6500000000000057</v>
      </c>
      <c r="V800" s="2"/>
      <c r="W800" s="2"/>
    </row>
    <row r="801" spans="1:23" x14ac:dyDescent="0.2">
      <c r="A801" s="1">
        <f>IF(Sheet1!B805&lt;&gt;"",Sheet1!B805,"")</f>
        <v>44586</v>
      </c>
      <c r="B801" s="2">
        <f>IF(Sheet1!DC805&lt;&gt;"",Sheet1!DC805,"")</f>
        <v>1.0550000000000068</v>
      </c>
      <c r="C801" s="2">
        <f>IF(Sheet1!DD805&lt;&gt;"",Sheet1!DD805,"")</f>
        <v>1.2450000000000045</v>
      </c>
      <c r="D801" s="2">
        <f>IF(Sheet1!DE805&lt;&gt;"",Sheet1!DE805,"")</f>
        <v>1.394999999999996</v>
      </c>
      <c r="E801" s="2">
        <f>IF(Sheet1!DF805&lt;&gt;"",Sheet1!DF805,"")</f>
        <v>1.5</v>
      </c>
      <c r="F801" s="2">
        <f>IF(Sheet1!DG805&lt;&gt;"",Sheet1!DG805,"")</f>
        <v>1.5900000000000034</v>
      </c>
      <c r="G801" s="2">
        <f>IF(Sheet1!DH805&lt;&gt;"",Sheet1!DH805,"")</f>
        <v>1.6350000000000051</v>
      </c>
      <c r="H801" s="2">
        <f>IF(Sheet1!DI805&lt;&gt;"",Sheet1!DI805,"")</f>
        <v>1.6650000000000063</v>
      </c>
      <c r="I801" s="2">
        <f>IF(Sheet1!DJ805&lt;&gt;"",Sheet1!DJ805,"")</f>
        <v>1.7000000000000028</v>
      </c>
      <c r="J801" s="2">
        <f>IF(Sheet1!DK805&lt;&gt;"",Sheet1!DK805,"")</f>
        <v>1.7349999999999994</v>
      </c>
      <c r="K801" s="2">
        <f>IF(Sheet1!DL805&lt;&gt;"",Sheet1!DL805,"")</f>
        <v>1.7399999999999949</v>
      </c>
      <c r="L801" s="2">
        <f>IF(Sheet1!DM805&lt;&gt;"",Sheet1!DM805,"")</f>
        <v>1.75</v>
      </c>
      <c r="M801" s="2">
        <f>IF(Sheet1!DN805&lt;&gt;"",Sheet1!DN805,"")</f>
        <v>1.7600000000000051</v>
      </c>
      <c r="N801" s="2">
        <f>IF(Sheet1!DO805&lt;&gt;"",Sheet1!DO805,"")</f>
        <v>1.7849999999999966</v>
      </c>
      <c r="O801" s="2">
        <f>IF(Sheet1!DP805&lt;&gt;"",Sheet1!DP805,"")</f>
        <v>1.7950000000000017</v>
      </c>
      <c r="P801" s="2">
        <f>IF(Sheet1!DQ805&lt;&gt;"",Sheet1!DQ805,"")</f>
        <v>1.8149999999999977</v>
      </c>
      <c r="Q801" s="2">
        <f>IF(Sheet1!DR805&lt;&gt;"",Sheet1!DR805,"")</f>
        <v>1.8250000000000028</v>
      </c>
      <c r="R801" s="2">
        <f>IF(Sheet1!DS805&lt;&gt;"",Sheet1!DS805,"")</f>
        <v>1.8400000000000034</v>
      </c>
      <c r="S801" s="2">
        <f>IF(Sheet1!DH805&lt;&gt;"",Sheet1!DH805,"")</f>
        <v>1.6350000000000051</v>
      </c>
      <c r="T801" s="2">
        <f>IF(Sheet1!DI805&lt;&gt;"",Sheet1!DI805,"")</f>
        <v>1.6650000000000063</v>
      </c>
      <c r="U801" s="2">
        <f>IF(Sheet1!DJ805&lt;&gt;"",Sheet1!DJ805,"")</f>
        <v>1.7000000000000028</v>
      </c>
      <c r="V801" s="2"/>
      <c r="W801" s="2"/>
    </row>
    <row r="802" spans="1:23" x14ac:dyDescent="0.2">
      <c r="A802" s="1">
        <f>IF(Sheet1!B806&lt;&gt;"",Sheet1!B806,"")</f>
        <v>44587</v>
      </c>
      <c r="B802" s="2">
        <f>IF(Sheet1!DC806&lt;&gt;"",Sheet1!DC806,"")</f>
        <v>1.144999999999996</v>
      </c>
      <c r="C802" s="2">
        <f>IF(Sheet1!DD806&lt;&gt;"",Sheet1!DD806,"")</f>
        <v>1.3400000000000034</v>
      </c>
      <c r="D802" s="2">
        <f>IF(Sheet1!DE806&lt;&gt;"",Sheet1!DE806,"")</f>
        <v>1.4899999999999949</v>
      </c>
      <c r="E802" s="2">
        <f>IF(Sheet1!DF806&lt;&gt;"",Sheet1!DF806,"")</f>
        <v>1.5999999999999943</v>
      </c>
      <c r="F802" s="2">
        <f>IF(Sheet1!DG806&lt;&gt;"",Sheet1!DG806,"")</f>
        <v>1.6850000000000023</v>
      </c>
      <c r="G802" s="2">
        <f>IF(Sheet1!DH806&lt;&gt;"",Sheet1!DH806,"")</f>
        <v>1.7249999999999943</v>
      </c>
      <c r="H802" s="2">
        <f>IF(Sheet1!DI806&lt;&gt;"",Sheet1!DI806,"")</f>
        <v>1.7549999999999955</v>
      </c>
      <c r="I802" s="2">
        <f>IF(Sheet1!DJ806&lt;&gt;"",Sheet1!DJ806,"")</f>
        <v>1.7900000000000063</v>
      </c>
      <c r="J802" s="2">
        <f>IF(Sheet1!DK806&lt;&gt;"",Sheet1!DK806,"")</f>
        <v>1.8199999999999932</v>
      </c>
      <c r="K802" s="2">
        <f>IF(Sheet1!DL806&lt;&gt;"",Sheet1!DL806,"")</f>
        <v>1.8250000000000028</v>
      </c>
      <c r="L802" s="2">
        <f>IF(Sheet1!DM806&lt;&gt;"",Sheet1!DM806,"")</f>
        <v>1.8299999999999983</v>
      </c>
      <c r="M802" s="2">
        <f>IF(Sheet1!DN806&lt;&gt;"",Sheet1!DN806,"")</f>
        <v>1.8400000000000034</v>
      </c>
      <c r="N802" s="2">
        <f>IF(Sheet1!DO806&lt;&gt;"",Sheet1!DO806,"")</f>
        <v>1.8649999999999949</v>
      </c>
      <c r="O802" s="2">
        <f>IF(Sheet1!DP806&lt;&gt;"",Sheet1!DP806,"")</f>
        <v>1.875</v>
      </c>
      <c r="P802" s="2">
        <f>IF(Sheet1!DQ806&lt;&gt;"",Sheet1!DQ806,"")</f>
        <v>1.894999999999996</v>
      </c>
      <c r="Q802" s="2">
        <f>IF(Sheet1!DR806&lt;&gt;"",Sheet1!DR806,"")</f>
        <v>1.9050000000000011</v>
      </c>
      <c r="R802" s="2">
        <f>IF(Sheet1!DS806&lt;&gt;"",Sheet1!DS806,"")</f>
        <v>1.9150000000000063</v>
      </c>
      <c r="S802" s="2">
        <f>IF(Sheet1!DH806&lt;&gt;"",Sheet1!DH806,"")</f>
        <v>1.7249999999999943</v>
      </c>
      <c r="T802" s="2">
        <f>IF(Sheet1!DI806&lt;&gt;"",Sheet1!DI806,"")</f>
        <v>1.7549999999999955</v>
      </c>
      <c r="U802" s="2">
        <f>IF(Sheet1!DJ806&lt;&gt;"",Sheet1!DJ806,"")</f>
        <v>1.7900000000000063</v>
      </c>
      <c r="V802" s="2"/>
      <c r="W802" s="2"/>
    </row>
    <row r="803" spans="1:23" x14ac:dyDescent="0.2">
      <c r="A803" s="1">
        <f>IF(Sheet1!B807&lt;&gt;"",Sheet1!B807,"")</f>
        <v>44588</v>
      </c>
      <c r="B803" s="2">
        <f>IF(Sheet1!DC807&lt;&gt;"",Sheet1!DC807,"")</f>
        <v>1.2800000000000011</v>
      </c>
      <c r="C803" s="2">
        <f>IF(Sheet1!DD807&lt;&gt;"",Sheet1!DD807,"")</f>
        <v>1.480000000000004</v>
      </c>
      <c r="D803" s="2">
        <f>IF(Sheet1!DE807&lt;&gt;"",Sheet1!DE807,"")</f>
        <v>1.6200000000000045</v>
      </c>
      <c r="E803" s="2">
        <f>IF(Sheet1!DF807&lt;&gt;"",Sheet1!DF807,"")</f>
        <v>1.6899999999999977</v>
      </c>
      <c r="F803" s="2">
        <f>IF(Sheet1!DG807&lt;&gt;"",Sheet1!DG807,"")</f>
        <v>1.7450000000000045</v>
      </c>
      <c r="G803" s="2">
        <f>IF(Sheet1!DH807&lt;&gt;"",Sheet1!DH807,"")</f>
        <v>1.7549999999999955</v>
      </c>
      <c r="H803" s="2">
        <f>IF(Sheet1!DI807&lt;&gt;"",Sheet1!DI807,"")</f>
        <v>1.7600000000000051</v>
      </c>
      <c r="I803" s="2">
        <f>IF(Sheet1!DJ807&lt;&gt;"",Sheet1!DJ807,"")</f>
        <v>1.7750000000000057</v>
      </c>
      <c r="J803" s="2">
        <f>IF(Sheet1!DK807&lt;&gt;"",Sheet1!DK807,"")</f>
        <v>1.7900000000000063</v>
      </c>
      <c r="K803" s="2">
        <f>IF(Sheet1!DL807&lt;&gt;"",Sheet1!DL807,"")</f>
        <v>1.7800000000000011</v>
      </c>
      <c r="L803" s="2">
        <f>IF(Sheet1!DM807&lt;&gt;"",Sheet1!DM807,"")</f>
        <v>1.7750000000000057</v>
      </c>
      <c r="M803" s="2">
        <f>IF(Sheet1!DN807&lt;&gt;"",Sheet1!DN807,"")</f>
        <v>1.7750000000000057</v>
      </c>
      <c r="N803" s="2">
        <f>IF(Sheet1!DO807&lt;&gt;"",Sheet1!DO807,"")</f>
        <v>1.7900000000000063</v>
      </c>
      <c r="O803" s="2">
        <f>IF(Sheet1!DP807&lt;&gt;"",Sheet1!DP807,"")</f>
        <v>1.7950000000000017</v>
      </c>
      <c r="P803" s="2">
        <f>IF(Sheet1!DQ807&lt;&gt;"",Sheet1!DQ807,"")</f>
        <v>1.8050000000000068</v>
      </c>
      <c r="Q803" s="2">
        <f>IF(Sheet1!DR807&lt;&gt;"",Sheet1!DR807,"")</f>
        <v>1.8050000000000068</v>
      </c>
      <c r="R803" s="2">
        <f>IF(Sheet1!DS807&lt;&gt;"",Sheet1!DS807,"")</f>
        <v>1.8149999999999977</v>
      </c>
      <c r="S803" s="2">
        <f>IF(Sheet1!DH807&lt;&gt;"",Sheet1!DH807,"")</f>
        <v>1.7549999999999955</v>
      </c>
      <c r="T803" s="2">
        <f>IF(Sheet1!DI807&lt;&gt;"",Sheet1!DI807,"")</f>
        <v>1.7600000000000051</v>
      </c>
      <c r="U803" s="2">
        <f>IF(Sheet1!DJ807&lt;&gt;"",Sheet1!DJ807,"")</f>
        <v>1.7750000000000057</v>
      </c>
      <c r="V803" s="2"/>
      <c r="W803" s="2"/>
    </row>
    <row r="804" spans="1:23" x14ac:dyDescent="0.2">
      <c r="A804" s="1">
        <f>IF(Sheet1!B808&lt;&gt;"",Sheet1!B808,"")</f>
        <v>44589</v>
      </c>
      <c r="B804" s="2">
        <f>IF(Sheet1!DC808&lt;&gt;"",Sheet1!DC808,"")</f>
        <v>1.2800000000000011</v>
      </c>
      <c r="C804" s="2">
        <f>IF(Sheet1!DD808&lt;&gt;"",Sheet1!DD808,"")</f>
        <v>1.4749999999999943</v>
      </c>
      <c r="D804" s="2">
        <f>IF(Sheet1!DE808&lt;&gt;"",Sheet1!DE808,"")</f>
        <v>1.605000000000004</v>
      </c>
      <c r="E804" s="2">
        <f>IF(Sheet1!DF808&lt;&gt;"",Sheet1!DF808,"")</f>
        <v>1.6599999999999966</v>
      </c>
      <c r="F804" s="2">
        <f>IF(Sheet1!DG808&lt;&gt;"",Sheet1!DG808,"")</f>
        <v>1.7049999999999983</v>
      </c>
      <c r="G804" s="2">
        <f>IF(Sheet1!DH808&lt;&gt;"",Sheet1!DH808,"")</f>
        <v>1.7150000000000034</v>
      </c>
      <c r="H804" s="2">
        <f>IF(Sheet1!DI808&lt;&gt;"",Sheet1!DI808,"")</f>
        <v>1.7199999999999989</v>
      </c>
      <c r="I804" s="2">
        <f>IF(Sheet1!DJ808&lt;&gt;"",Sheet1!DJ808,"")</f>
        <v>1.730000000000004</v>
      </c>
      <c r="J804" s="2">
        <f>IF(Sheet1!DK808&lt;&gt;"",Sheet1!DK808,"")</f>
        <v>1.7399999999999949</v>
      </c>
      <c r="K804" s="2">
        <f>IF(Sheet1!DL808&lt;&gt;"",Sheet1!DL808,"")</f>
        <v>1.730000000000004</v>
      </c>
      <c r="L804" s="2">
        <f>IF(Sheet1!DM808&lt;&gt;"",Sheet1!DM808,"")</f>
        <v>1.7249999999999943</v>
      </c>
      <c r="M804" s="2">
        <f>IF(Sheet1!DN808&lt;&gt;"",Sheet1!DN808,"")</f>
        <v>1.730000000000004</v>
      </c>
      <c r="N804" s="2">
        <f>IF(Sheet1!DO808&lt;&gt;"",Sheet1!DO808,"")</f>
        <v>1.7450000000000045</v>
      </c>
      <c r="O804" s="2">
        <f>IF(Sheet1!DP808&lt;&gt;"",Sheet1!DP808,"")</f>
        <v>1.75</v>
      </c>
      <c r="P804" s="2">
        <f>IF(Sheet1!DQ808&lt;&gt;"",Sheet1!DQ808,"")</f>
        <v>1.7549999999999955</v>
      </c>
      <c r="Q804" s="2">
        <f>IF(Sheet1!DR808&lt;&gt;"",Sheet1!DR808,"")</f>
        <v>1.7600000000000051</v>
      </c>
      <c r="R804" s="2">
        <f>IF(Sheet1!DS808&lt;&gt;"",Sheet1!DS808,"")</f>
        <v>1.7750000000000057</v>
      </c>
      <c r="S804" s="2">
        <f>IF(Sheet1!DH808&lt;&gt;"",Sheet1!DH808,"")</f>
        <v>1.7150000000000034</v>
      </c>
      <c r="T804" s="2">
        <f>IF(Sheet1!DI808&lt;&gt;"",Sheet1!DI808,"")</f>
        <v>1.7199999999999989</v>
      </c>
      <c r="U804" s="2">
        <f>IF(Sheet1!DJ808&lt;&gt;"",Sheet1!DJ808,"")</f>
        <v>1.730000000000004</v>
      </c>
      <c r="V804" s="2"/>
      <c r="W804" s="2"/>
    </row>
    <row r="805" spans="1:23" x14ac:dyDescent="0.2">
      <c r="A805" s="1">
        <f>IF(Sheet1!B809&lt;&gt;"",Sheet1!B809,"")</f>
        <v>44592</v>
      </c>
      <c r="B805" s="2">
        <f>IF(Sheet1!DC809&lt;&gt;"",Sheet1!DC809,"")</f>
        <v>1.2900000000000063</v>
      </c>
      <c r="C805" s="2">
        <f>IF(Sheet1!DD809&lt;&gt;"",Sheet1!DD809,"")</f>
        <v>1.4650000000000034</v>
      </c>
      <c r="D805" s="2">
        <f>IF(Sheet1!DE809&lt;&gt;"",Sheet1!DE809,"")</f>
        <v>1.5750000000000028</v>
      </c>
      <c r="E805" s="2">
        <f>IF(Sheet1!DF809&lt;&gt;"",Sheet1!DF809,"")</f>
        <v>1.6299999999999955</v>
      </c>
      <c r="F805" s="2">
        <f>IF(Sheet1!DG809&lt;&gt;"",Sheet1!DG809,"")</f>
        <v>1.6800000000000068</v>
      </c>
      <c r="G805" s="2">
        <f>IF(Sheet1!DH809&lt;&gt;"",Sheet1!DH809,"")</f>
        <v>1.6850000000000023</v>
      </c>
      <c r="H805" s="2">
        <f>IF(Sheet1!DI809&lt;&gt;"",Sheet1!DI809,"")</f>
        <v>1.6899999999999977</v>
      </c>
      <c r="I805" s="2">
        <f>IF(Sheet1!DJ809&lt;&gt;"",Sheet1!DJ809,"")</f>
        <v>1.7049999999999983</v>
      </c>
      <c r="J805" s="2">
        <f>IF(Sheet1!DK809&lt;&gt;"",Sheet1!DK809,"")</f>
        <v>1.7150000000000034</v>
      </c>
      <c r="K805" s="2">
        <f>IF(Sheet1!DL809&lt;&gt;"",Sheet1!DL809,"")</f>
        <v>1.7150000000000034</v>
      </c>
      <c r="L805" s="2">
        <f>IF(Sheet1!DM809&lt;&gt;"",Sheet1!DM809,"")</f>
        <v>1.7199999999999989</v>
      </c>
      <c r="M805" s="2">
        <f>IF(Sheet1!DN809&lt;&gt;"",Sheet1!DN809,"")</f>
        <v>1.730000000000004</v>
      </c>
      <c r="N805" s="2">
        <f>IF(Sheet1!DO809&lt;&gt;"",Sheet1!DO809,"")</f>
        <v>1.75</v>
      </c>
      <c r="O805" s="2">
        <f>IF(Sheet1!DP809&lt;&gt;"",Sheet1!DP809,"")</f>
        <v>1.7549999999999955</v>
      </c>
      <c r="P805" s="2">
        <f>IF(Sheet1!DQ809&lt;&gt;"",Sheet1!DQ809,"")</f>
        <v>1.769999999999996</v>
      </c>
      <c r="Q805" s="2">
        <f>IF(Sheet1!DR809&lt;&gt;"",Sheet1!DR809,"")</f>
        <v>1.7750000000000057</v>
      </c>
      <c r="R805" s="2">
        <f>IF(Sheet1!DS809&lt;&gt;"",Sheet1!DS809,"")</f>
        <v>1.7849999999999966</v>
      </c>
      <c r="S805" s="2">
        <f>IF(Sheet1!DH809&lt;&gt;"",Sheet1!DH809,"")</f>
        <v>1.6850000000000023</v>
      </c>
      <c r="T805" s="2">
        <f>IF(Sheet1!DI809&lt;&gt;"",Sheet1!DI809,"")</f>
        <v>1.6899999999999977</v>
      </c>
      <c r="U805" s="2">
        <f>IF(Sheet1!DJ809&lt;&gt;"",Sheet1!DJ809,"")</f>
        <v>1.7049999999999983</v>
      </c>
      <c r="V805" s="2"/>
      <c r="W805" s="2"/>
    </row>
    <row r="806" spans="1:23" x14ac:dyDescent="0.2">
      <c r="A806" s="1">
        <f>IF(Sheet1!B810&lt;&gt;"",Sheet1!B810,"")</f>
        <v>44593</v>
      </c>
      <c r="B806" s="2">
        <f>IF(Sheet1!DC810&lt;&gt;"",Sheet1!DC810,"")</f>
        <v>1.2800000000000011</v>
      </c>
      <c r="C806" s="2">
        <f>IF(Sheet1!DD810&lt;&gt;"",Sheet1!DD810,"")</f>
        <v>1.4650000000000034</v>
      </c>
      <c r="D806" s="2">
        <f>IF(Sheet1!DE810&lt;&gt;"",Sheet1!DE810,"")</f>
        <v>1.5799999999999983</v>
      </c>
      <c r="E806" s="2">
        <f>IF(Sheet1!DF810&lt;&gt;"",Sheet1!DF810,"")</f>
        <v>1.6400000000000006</v>
      </c>
      <c r="F806" s="2">
        <f>IF(Sheet1!DG810&lt;&gt;"",Sheet1!DG810,"")</f>
        <v>1.6850000000000023</v>
      </c>
      <c r="G806" s="2">
        <f>IF(Sheet1!DH810&lt;&gt;"",Sheet1!DH810,"")</f>
        <v>1.6899999999999977</v>
      </c>
      <c r="H806" s="2">
        <f>IF(Sheet1!DI810&lt;&gt;"",Sheet1!DI810,"")</f>
        <v>1.6899999999999977</v>
      </c>
      <c r="I806" s="2">
        <f>IF(Sheet1!DJ810&lt;&gt;"",Sheet1!DJ810,"")</f>
        <v>1.7000000000000028</v>
      </c>
      <c r="J806" s="2">
        <f>IF(Sheet1!DK810&lt;&gt;"",Sheet1!DK810,"")</f>
        <v>1.7099999999999937</v>
      </c>
      <c r="K806" s="2">
        <f>IF(Sheet1!DL810&lt;&gt;"",Sheet1!DL810,"")</f>
        <v>1.7099999999999937</v>
      </c>
      <c r="L806" s="2">
        <f>IF(Sheet1!DM810&lt;&gt;"",Sheet1!DM810,"")</f>
        <v>1.7150000000000034</v>
      </c>
      <c r="M806" s="2">
        <f>IF(Sheet1!DN810&lt;&gt;"",Sheet1!DN810,"")</f>
        <v>1.7249999999999943</v>
      </c>
      <c r="N806" s="2">
        <f>IF(Sheet1!DO810&lt;&gt;"",Sheet1!DO810,"")</f>
        <v>1.7450000000000045</v>
      </c>
      <c r="O806" s="2">
        <f>IF(Sheet1!DP810&lt;&gt;"",Sheet1!DP810,"")</f>
        <v>1.75</v>
      </c>
      <c r="P806" s="2">
        <f>IF(Sheet1!DQ810&lt;&gt;"",Sheet1!DQ810,"")</f>
        <v>1.7650000000000006</v>
      </c>
      <c r="Q806" s="2">
        <f>IF(Sheet1!DR810&lt;&gt;"",Sheet1!DR810,"")</f>
        <v>1.7750000000000057</v>
      </c>
      <c r="R806" s="2">
        <f>IF(Sheet1!DS810&lt;&gt;"",Sheet1!DS810,"")</f>
        <v>1.7849999999999966</v>
      </c>
      <c r="S806" s="2">
        <f>IF(Sheet1!DH810&lt;&gt;"",Sheet1!DH810,"")</f>
        <v>1.6899999999999977</v>
      </c>
      <c r="T806" s="2">
        <f>IF(Sheet1!DI810&lt;&gt;"",Sheet1!DI810,"")</f>
        <v>1.6899999999999977</v>
      </c>
      <c r="U806" s="2">
        <f>IF(Sheet1!DJ810&lt;&gt;"",Sheet1!DJ810,"")</f>
        <v>1.7000000000000028</v>
      </c>
      <c r="V806" s="2"/>
      <c r="W806" s="2"/>
    </row>
    <row r="807" spans="1:23" x14ac:dyDescent="0.2">
      <c r="A807" s="1">
        <f>IF(Sheet1!B811&lt;&gt;"",Sheet1!B811,"")</f>
        <v>44594</v>
      </c>
      <c r="B807" s="2">
        <f>IF(Sheet1!DC811&lt;&gt;"",Sheet1!DC811,"")</f>
        <v>1.2650000000000006</v>
      </c>
      <c r="C807" s="2">
        <f>IF(Sheet1!DD811&lt;&gt;"",Sheet1!DD811,"")</f>
        <v>1.4599999999999937</v>
      </c>
      <c r="D807" s="2">
        <f>IF(Sheet1!DE811&lt;&gt;"",Sheet1!DE811,"")</f>
        <v>1.5849999999999937</v>
      </c>
      <c r="E807" s="2">
        <f>IF(Sheet1!DF811&lt;&gt;"",Sheet1!DF811,"")</f>
        <v>1.6400000000000006</v>
      </c>
      <c r="F807" s="2">
        <f>IF(Sheet1!DG811&lt;&gt;"",Sheet1!DG811,"")</f>
        <v>1.6850000000000023</v>
      </c>
      <c r="G807" s="2">
        <f>IF(Sheet1!DH811&lt;&gt;"",Sheet1!DH811,"")</f>
        <v>1.6850000000000023</v>
      </c>
      <c r="H807" s="2">
        <f>IF(Sheet1!DI811&lt;&gt;"",Sheet1!DI811,"")</f>
        <v>1.6749999999999972</v>
      </c>
      <c r="I807" s="2">
        <f>IF(Sheet1!DJ811&lt;&gt;"",Sheet1!DJ811,"")</f>
        <v>1.6800000000000068</v>
      </c>
      <c r="J807" s="2">
        <f>IF(Sheet1!DK811&lt;&gt;"",Sheet1!DK811,"")</f>
        <v>1.6899999999999977</v>
      </c>
      <c r="K807" s="2">
        <f>IF(Sheet1!DL811&lt;&gt;"",Sheet1!DL811,"")</f>
        <v>1.6850000000000023</v>
      </c>
      <c r="L807" s="2">
        <f>IF(Sheet1!DM811&lt;&gt;"",Sheet1!DM811,"")</f>
        <v>1.6850000000000023</v>
      </c>
      <c r="M807" s="2">
        <f>IF(Sheet1!DN811&lt;&gt;"",Sheet1!DN811,"")</f>
        <v>1.6949999999999932</v>
      </c>
      <c r="N807" s="2">
        <f>IF(Sheet1!DO811&lt;&gt;"",Sheet1!DO811,"")</f>
        <v>1.7150000000000034</v>
      </c>
      <c r="O807" s="2">
        <f>IF(Sheet1!DP811&lt;&gt;"",Sheet1!DP811,"")</f>
        <v>1.7199999999999989</v>
      </c>
      <c r="P807" s="2">
        <f>IF(Sheet1!DQ811&lt;&gt;"",Sheet1!DQ811,"")</f>
        <v>1.7349999999999994</v>
      </c>
      <c r="Q807" s="2">
        <f>IF(Sheet1!DR811&lt;&gt;"",Sheet1!DR811,"")</f>
        <v>1.7399999999999949</v>
      </c>
      <c r="R807" s="2">
        <f>IF(Sheet1!DS811&lt;&gt;"",Sheet1!DS811,"")</f>
        <v>1.75</v>
      </c>
      <c r="S807" s="2">
        <f>IF(Sheet1!DH811&lt;&gt;"",Sheet1!DH811,"")</f>
        <v>1.6850000000000023</v>
      </c>
      <c r="T807" s="2">
        <f>IF(Sheet1!DI811&lt;&gt;"",Sheet1!DI811,"")</f>
        <v>1.6749999999999972</v>
      </c>
      <c r="U807" s="2">
        <f>IF(Sheet1!DJ811&lt;&gt;"",Sheet1!DJ811,"")</f>
        <v>1.6800000000000068</v>
      </c>
      <c r="V807" s="2"/>
      <c r="W807" s="2"/>
    </row>
    <row r="808" spans="1:23" x14ac:dyDescent="0.2">
      <c r="A808" s="1">
        <f>IF(Sheet1!B812&lt;&gt;"",Sheet1!B812,"")</f>
        <v>44595</v>
      </c>
      <c r="B808" s="2">
        <f>IF(Sheet1!DC812&lt;&gt;"",Sheet1!DC812,"")</f>
        <v>1.3050000000000068</v>
      </c>
      <c r="C808" s="2">
        <f>IF(Sheet1!DD812&lt;&gt;"",Sheet1!DD812,"")</f>
        <v>1.5</v>
      </c>
      <c r="D808" s="2">
        <f>IF(Sheet1!DE812&lt;&gt;"",Sheet1!DE812,"")</f>
        <v>1.6299999999999955</v>
      </c>
      <c r="E808" s="2">
        <f>IF(Sheet1!DF812&lt;&gt;"",Sheet1!DF812,"")</f>
        <v>1.6850000000000023</v>
      </c>
      <c r="F808" s="2">
        <f>IF(Sheet1!DG812&lt;&gt;"",Sheet1!DG812,"")</f>
        <v>1.730000000000004</v>
      </c>
      <c r="G808" s="2">
        <f>IF(Sheet1!DH812&lt;&gt;"",Sheet1!DH812,"")</f>
        <v>1.7349999999999994</v>
      </c>
      <c r="H808" s="2">
        <f>IF(Sheet1!DI812&lt;&gt;"",Sheet1!DI812,"")</f>
        <v>1.7349999999999994</v>
      </c>
      <c r="I808" s="2">
        <f>IF(Sheet1!DJ812&lt;&gt;"",Sheet1!DJ812,"")</f>
        <v>1.7450000000000045</v>
      </c>
      <c r="J808" s="2">
        <f>IF(Sheet1!DK812&lt;&gt;"",Sheet1!DK812,"")</f>
        <v>1.7549999999999955</v>
      </c>
      <c r="K808" s="2">
        <f>IF(Sheet1!DL812&lt;&gt;"",Sheet1!DL812,"")</f>
        <v>1.75</v>
      </c>
      <c r="L808" s="2">
        <f>IF(Sheet1!DM812&lt;&gt;"",Sheet1!DM812,"")</f>
        <v>1.7549999999999955</v>
      </c>
      <c r="M808" s="2">
        <f>IF(Sheet1!DN812&lt;&gt;"",Sheet1!DN812,"")</f>
        <v>1.7650000000000006</v>
      </c>
      <c r="N808" s="2">
        <f>IF(Sheet1!DO812&lt;&gt;"",Sheet1!DO812,"")</f>
        <v>1.7849999999999966</v>
      </c>
      <c r="O808" s="2">
        <f>IF(Sheet1!DP812&lt;&gt;"",Sheet1!DP812,"")</f>
        <v>1.7900000000000063</v>
      </c>
      <c r="P808" s="2">
        <f>IF(Sheet1!DQ812&lt;&gt;"",Sheet1!DQ812,"")</f>
        <v>1.8050000000000068</v>
      </c>
      <c r="Q808" s="2">
        <f>IF(Sheet1!DR812&lt;&gt;"",Sheet1!DR812,"")</f>
        <v>1.8100000000000023</v>
      </c>
      <c r="R808" s="2">
        <f>IF(Sheet1!DS812&lt;&gt;"",Sheet1!DS812,"")</f>
        <v>1.8199999999999932</v>
      </c>
      <c r="S808" s="2">
        <f>IF(Sheet1!DH812&lt;&gt;"",Sheet1!DH812,"")</f>
        <v>1.7349999999999994</v>
      </c>
      <c r="T808" s="2">
        <f>IF(Sheet1!DI812&lt;&gt;"",Sheet1!DI812,"")</f>
        <v>1.7349999999999994</v>
      </c>
      <c r="U808" s="2">
        <f>IF(Sheet1!DJ812&lt;&gt;"",Sheet1!DJ812,"")</f>
        <v>1.7450000000000045</v>
      </c>
      <c r="V808" s="2"/>
      <c r="W808" s="2"/>
    </row>
    <row r="809" spans="1:23" x14ac:dyDescent="0.2">
      <c r="A809" s="1">
        <f>IF(Sheet1!B813&lt;&gt;"",Sheet1!B813,"")</f>
        <v>44596</v>
      </c>
      <c r="B809" s="2">
        <f>IF(Sheet1!DC813&lt;&gt;"",Sheet1!DC813,"")</f>
        <v>1.4399999999999977</v>
      </c>
      <c r="C809" s="2">
        <f>IF(Sheet1!DD813&lt;&gt;"",Sheet1!DD813,"")</f>
        <v>1.6500000000000057</v>
      </c>
      <c r="D809" s="2">
        <f>IF(Sheet1!DE813&lt;&gt;"",Sheet1!DE813,"")</f>
        <v>1.7800000000000011</v>
      </c>
      <c r="E809" s="2">
        <f>IF(Sheet1!DF813&lt;&gt;"",Sheet1!DF813,"")</f>
        <v>1.8299999999999983</v>
      </c>
      <c r="F809" s="2">
        <f>IF(Sheet1!DG813&lt;&gt;"",Sheet1!DG813,"")</f>
        <v>1.8700000000000045</v>
      </c>
      <c r="G809" s="2">
        <f>IF(Sheet1!DH813&lt;&gt;"",Sheet1!DH813,"")</f>
        <v>1.8700000000000045</v>
      </c>
      <c r="H809" s="2">
        <f>IF(Sheet1!DI813&lt;&gt;"",Sheet1!DI813,"")</f>
        <v>1.8700000000000045</v>
      </c>
      <c r="I809" s="2">
        <f>IF(Sheet1!DJ813&lt;&gt;"",Sheet1!DJ813,"")</f>
        <v>1.8799999999999955</v>
      </c>
      <c r="J809" s="2">
        <f>IF(Sheet1!DK813&lt;&gt;"",Sheet1!DK813,"")</f>
        <v>1.894999999999996</v>
      </c>
      <c r="K809" s="2">
        <f>IF(Sheet1!DL813&lt;&gt;"",Sheet1!DL813,"")</f>
        <v>1.8900000000000006</v>
      </c>
      <c r="L809" s="2">
        <f>IF(Sheet1!DM813&lt;&gt;"",Sheet1!DM813,"")</f>
        <v>1.894999999999996</v>
      </c>
      <c r="M809" s="2">
        <f>IF(Sheet1!DN813&lt;&gt;"",Sheet1!DN813,"")</f>
        <v>1.9050000000000011</v>
      </c>
      <c r="N809" s="2">
        <f>IF(Sheet1!DO813&lt;&gt;"",Sheet1!DO813,"")</f>
        <v>1.9200000000000017</v>
      </c>
      <c r="O809" s="2">
        <f>IF(Sheet1!DP813&lt;&gt;"",Sheet1!DP813,"")</f>
        <v>1.9200000000000017</v>
      </c>
      <c r="P809" s="2">
        <f>IF(Sheet1!DQ813&lt;&gt;"",Sheet1!DQ813,"")</f>
        <v>1.9300000000000068</v>
      </c>
      <c r="Q809" s="2">
        <f>IF(Sheet1!DR813&lt;&gt;"",Sheet1!DR813,"")</f>
        <v>1.9300000000000068</v>
      </c>
      <c r="R809" s="2">
        <f>IF(Sheet1!DS813&lt;&gt;"",Sheet1!DS813,"")</f>
        <v>1.9300000000000068</v>
      </c>
      <c r="S809" s="2">
        <f>IF(Sheet1!DH813&lt;&gt;"",Sheet1!DH813,"")</f>
        <v>1.8700000000000045</v>
      </c>
      <c r="T809" s="2">
        <f>IF(Sheet1!DI813&lt;&gt;"",Sheet1!DI813,"")</f>
        <v>1.8700000000000045</v>
      </c>
      <c r="U809" s="2">
        <f>IF(Sheet1!DJ813&lt;&gt;"",Sheet1!DJ813,"")</f>
        <v>1.8799999999999955</v>
      </c>
      <c r="V809" s="2"/>
      <c r="W809" s="2"/>
    </row>
    <row r="810" spans="1:23" x14ac:dyDescent="0.2">
      <c r="A810" s="1">
        <f>IF(Sheet1!B814&lt;&gt;"",Sheet1!B814,"")</f>
        <v>44599</v>
      </c>
      <c r="B810" s="2">
        <f>IF(Sheet1!DC814&lt;&gt;"",Sheet1!DC814,"")</f>
        <v>1.4099999999999966</v>
      </c>
      <c r="C810" s="2">
        <f>IF(Sheet1!DD814&lt;&gt;"",Sheet1!DD814,"")</f>
        <v>1.6200000000000045</v>
      </c>
      <c r="D810" s="2">
        <f>IF(Sheet1!DE814&lt;&gt;"",Sheet1!DE814,"")</f>
        <v>1.7549999999999955</v>
      </c>
      <c r="E810" s="2">
        <f>IF(Sheet1!DF814&lt;&gt;"",Sheet1!DF814,"")</f>
        <v>1.8149999999999977</v>
      </c>
      <c r="F810" s="2">
        <f>IF(Sheet1!DG814&lt;&gt;"",Sheet1!DG814,"")</f>
        <v>1.8499999999999943</v>
      </c>
      <c r="G810" s="2">
        <f>IF(Sheet1!DH814&lt;&gt;"",Sheet1!DH814,"")</f>
        <v>1.855000000000004</v>
      </c>
      <c r="H810" s="2">
        <f>IF(Sheet1!DI814&lt;&gt;"",Sheet1!DI814,"")</f>
        <v>1.8499999999999943</v>
      </c>
      <c r="I810" s="2">
        <f>IF(Sheet1!DJ814&lt;&gt;"",Sheet1!DJ814,"")</f>
        <v>1.8599999999999994</v>
      </c>
      <c r="J810" s="2">
        <f>IF(Sheet1!DK814&lt;&gt;"",Sheet1!DK814,"")</f>
        <v>1.8700000000000045</v>
      </c>
      <c r="K810" s="2">
        <f>IF(Sheet1!DL814&lt;&gt;"",Sheet1!DL814,"")</f>
        <v>1.8649999999999949</v>
      </c>
      <c r="L810" s="2">
        <f>IF(Sheet1!DM814&lt;&gt;"",Sheet1!DM814,"")</f>
        <v>1.8700000000000045</v>
      </c>
      <c r="M810" s="2">
        <f>IF(Sheet1!DN814&lt;&gt;"",Sheet1!DN814,"")</f>
        <v>1.8799999999999955</v>
      </c>
      <c r="N810" s="2">
        <f>IF(Sheet1!DO814&lt;&gt;"",Sheet1!DO814,"")</f>
        <v>1.894999999999996</v>
      </c>
      <c r="O810" s="2">
        <f>IF(Sheet1!DP814&lt;&gt;"",Sheet1!DP814,"")</f>
        <v>1.894999999999996</v>
      </c>
      <c r="P810" s="2">
        <f>IF(Sheet1!DQ814&lt;&gt;"",Sheet1!DQ814,"")</f>
        <v>1.9050000000000011</v>
      </c>
      <c r="Q810" s="2">
        <f>IF(Sheet1!DR814&lt;&gt;"",Sheet1!DR814,"")</f>
        <v>1.9050000000000011</v>
      </c>
      <c r="R810" s="2">
        <f>IF(Sheet1!DS814&lt;&gt;"",Sheet1!DS814,"")</f>
        <v>1.9150000000000063</v>
      </c>
      <c r="S810" s="2">
        <f>IF(Sheet1!DH814&lt;&gt;"",Sheet1!DH814,"")</f>
        <v>1.855000000000004</v>
      </c>
      <c r="T810" s="2">
        <f>IF(Sheet1!DI814&lt;&gt;"",Sheet1!DI814,"")</f>
        <v>1.8499999999999943</v>
      </c>
      <c r="U810" s="2">
        <f>IF(Sheet1!DJ814&lt;&gt;"",Sheet1!DJ814,"")</f>
        <v>1.8599999999999994</v>
      </c>
      <c r="V810" s="2"/>
      <c r="W810" s="2"/>
    </row>
    <row r="811" spans="1:23" x14ac:dyDescent="0.2">
      <c r="A811" s="1">
        <f>IF(Sheet1!B815&lt;&gt;"",Sheet1!B815,"")</f>
        <v>44600</v>
      </c>
      <c r="B811" s="2">
        <f>IF(Sheet1!DC815&lt;&gt;"",Sheet1!DC815,"")</f>
        <v>1.4449999999999932</v>
      </c>
      <c r="C811" s="2">
        <f>IF(Sheet1!DD815&lt;&gt;"",Sheet1!DD815,"")</f>
        <v>1.6599999999999966</v>
      </c>
      <c r="D811" s="2">
        <f>IF(Sheet1!DE815&lt;&gt;"",Sheet1!DE815,"")</f>
        <v>1.8050000000000068</v>
      </c>
      <c r="E811" s="2">
        <f>IF(Sheet1!DF815&lt;&gt;"",Sheet1!DF815,"")</f>
        <v>1.875</v>
      </c>
      <c r="F811" s="2">
        <f>IF(Sheet1!DG815&lt;&gt;"",Sheet1!DG815,"")</f>
        <v>1.9050000000000011</v>
      </c>
      <c r="G811" s="2">
        <f>IF(Sheet1!DH815&lt;&gt;"",Sheet1!DH815,"")</f>
        <v>1.9099999999999966</v>
      </c>
      <c r="H811" s="2">
        <f>IF(Sheet1!DI815&lt;&gt;"",Sheet1!DI815,"")</f>
        <v>1.9050000000000011</v>
      </c>
      <c r="I811" s="2">
        <f>IF(Sheet1!DJ815&lt;&gt;"",Sheet1!DJ815,"")</f>
        <v>1.9150000000000063</v>
      </c>
      <c r="J811" s="2">
        <f>IF(Sheet1!DK815&lt;&gt;"",Sheet1!DK815,"")</f>
        <v>1.9249999999999972</v>
      </c>
      <c r="K811" s="2">
        <f>IF(Sheet1!DL815&lt;&gt;"",Sheet1!DL815,"")</f>
        <v>1.9200000000000017</v>
      </c>
      <c r="L811" s="2">
        <f>IF(Sheet1!DM815&lt;&gt;"",Sheet1!DM815,"")</f>
        <v>1.9200000000000017</v>
      </c>
      <c r="M811" s="2">
        <f>IF(Sheet1!DN815&lt;&gt;"",Sheet1!DN815,"")</f>
        <v>1.9249999999999972</v>
      </c>
      <c r="N811" s="2">
        <f>IF(Sheet1!DO815&lt;&gt;"",Sheet1!DO815,"")</f>
        <v>1.9399999999999977</v>
      </c>
      <c r="O811" s="2">
        <f>IF(Sheet1!DP815&lt;&gt;"",Sheet1!DP815,"")</f>
        <v>1.9399999999999977</v>
      </c>
      <c r="P811" s="2">
        <f>IF(Sheet1!DQ815&lt;&gt;"",Sheet1!DQ815,"")</f>
        <v>1.9500000000000028</v>
      </c>
      <c r="Q811" s="2">
        <f>IF(Sheet1!DR815&lt;&gt;"",Sheet1!DR815,"")</f>
        <v>1.9500000000000028</v>
      </c>
      <c r="R811" s="2">
        <f>IF(Sheet1!DS815&lt;&gt;"",Sheet1!DS815,"")</f>
        <v>1.9549999999999983</v>
      </c>
      <c r="S811" s="2">
        <f>IF(Sheet1!DH815&lt;&gt;"",Sheet1!DH815,"")</f>
        <v>1.9099999999999966</v>
      </c>
      <c r="T811" s="2">
        <f>IF(Sheet1!DI815&lt;&gt;"",Sheet1!DI815,"")</f>
        <v>1.9050000000000011</v>
      </c>
      <c r="U811" s="2">
        <f>IF(Sheet1!DJ815&lt;&gt;"",Sheet1!DJ815,"")</f>
        <v>1.9150000000000063</v>
      </c>
      <c r="V811" s="2"/>
      <c r="W811" s="2"/>
    </row>
    <row r="812" spans="1:23" x14ac:dyDescent="0.2">
      <c r="A812" s="1">
        <f>IF(Sheet1!B816&lt;&gt;"",Sheet1!B816,"")</f>
        <v>44601</v>
      </c>
      <c r="B812" s="2">
        <f>IF(Sheet1!DC816&lt;&gt;"",Sheet1!DC816,"")</f>
        <v>1.4500000000000028</v>
      </c>
      <c r="C812" s="2">
        <f>IF(Sheet1!DD816&lt;&gt;"",Sheet1!DD816,"")</f>
        <v>1.6650000000000063</v>
      </c>
      <c r="D812" s="2">
        <f>IF(Sheet1!DE816&lt;&gt;"",Sheet1!DE816,"")</f>
        <v>1.8100000000000023</v>
      </c>
      <c r="E812" s="2">
        <f>IF(Sheet1!DF816&lt;&gt;"",Sheet1!DF816,"")</f>
        <v>1.8700000000000045</v>
      </c>
      <c r="F812" s="2">
        <f>IF(Sheet1!DG816&lt;&gt;"",Sheet1!DG816,"")</f>
        <v>1.9050000000000011</v>
      </c>
      <c r="G812" s="2">
        <f>IF(Sheet1!DH816&lt;&gt;"",Sheet1!DH816,"")</f>
        <v>1.9099999999999966</v>
      </c>
      <c r="H812" s="2">
        <f>IF(Sheet1!DI816&lt;&gt;"",Sheet1!DI816,"")</f>
        <v>1.9050000000000011</v>
      </c>
      <c r="I812" s="2">
        <f>IF(Sheet1!DJ816&lt;&gt;"",Sheet1!DJ816,"")</f>
        <v>1.9099999999999966</v>
      </c>
      <c r="J812" s="2">
        <f>IF(Sheet1!DK816&lt;&gt;"",Sheet1!DK816,"")</f>
        <v>1.9200000000000017</v>
      </c>
      <c r="K812" s="2">
        <f>IF(Sheet1!DL816&lt;&gt;"",Sheet1!DL816,"")</f>
        <v>1.9099999999999966</v>
      </c>
      <c r="L812" s="2">
        <f>IF(Sheet1!DM816&lt;&gt;"",Sheet1!DM816,"")</f>
        <v>1.9050000000000011</v>
      </c>
      <c r="M812" s="2">
        <f>IF(Sheet1!DN816&lt;&gt;"",Sheet1!DN816,"")</f>
        <v>1.9000000000000057</v>
      </c>
      <c r="N812" s="2">
        <f>IF(Sheet1!DO816&lt;&gt;"",Sheet1!DO816,"")</f>
        <v>1.9099999999999966</v>
      </c>
      <c r="O812" s="2">
        <f>IF(Sheet1!DP816&lt;&gt;"",Sheet1!DP816,"")</f>
        <v>1.9050000000000011</v>
      </c>
      <c r="P812" s="2">
        <f>IF(Sheet1!DQ816&lt;&gt;"",Sheet1!DQ816,"")</f>
        <v>1.9099999999999966</v>
      </c>
      <c r="Q812" s="2">
        <f>IF(Sheet1!DR816&lt;&gt;"",Sheet1!DR816,"")</f>
        <v>1.9050000000000011</v>
      </c>
      <c r="R812" s="2">
        <f>IF(Sheet1!DS816&lt;&gt;"",Sheet1!DS816,"")</f>
        <v>1.9099999999999966</v>
      </c>
      <c r="S812" s="2">
        <f>IF(Sheet1!DH816&lt;&gt;"",Sheet1!DH816,"")</f>
        <v>1.9099999999999966</v>
      </c>
      <c r="T812" s="2">
        <f>IF(Sheet1!DI816&lt;&gt;"",Sheet1!DI816,"")</f>
        <v>1.9050000000000011</v>
      </c>
      <c r="U812" s="2">
        <f>IF(Sheet1!DJ816&lt;&gt;"",Sheet1!DJ816,"")</f>
        <v>1.9099999999999966</v>
      </c>
      <c r="V812" s="2"/>
      <c r="W812" s="2"/>
    </row>
    <row r="813" spans="1:23" x14ac:dyDescent="0.2">
      <c r="A813" s="1">
        <f>IF(Sheet1!B817&lt;&gt;"",Sheet1!B817,"")</f>
        <v>44602</v>
      </c>
      <c r="B813" s="2">
        <f>IF(Sheet1!DC817&lt;&gt;"",Sheet1!DC817,"")</f>
        <v>1.7199999999999989</v>
      </c>
      <c r="C813" s="2">
        <f>IF(Sheet1!DD817&lt;&gt;"",Sheet1!DD817,"")</f>
        <v>1.9300000000000068</v>
      </c>
      <c r="D813" s="2">
        <f>IF(Sheet1!DE817&lt;&gt;"",Sheet1!DE817,"")</f>
        <v>2.0499999999999972</v>
      </c>
      <c r="E813" s="2">
        <f>IF(Sheet1!DF817&lt;&gt;"",Sheet1!DF817,"")</f>
        <v>2.0849999999999937</v>
      </c>
      <c r="F813" s="2">
        <f>IF(Sheet1!DG817&lt;&gt;"",Sheet1!DG817,"")</f>
        <v>2.0900000000000034</v>
      </c>
      <c r="G813" s="2">
        <f>IF(Sheet1!DH817&lt;&gt;"",Sheet1!DH817,"")</f>
        <v>2.0600000000000023</v>
      </c>
      <c r="H813" s="2">
        <f>IF(Sheet1!DI817&lt;&gt;"",Sheet1!DI817,"")</f>
        <v>2.0300000000000011</v>
      </c>
      <c r="I813" s="2">
        <f>IF(Sheet1!DJ817&lt;&gt;"",Sheet1!DJ817,"")</f>
        <v>2.0150000000000006</v>
      </c>
      <c r="J813" s="2">
        <f>IF(Sheet1!DK817&lt;&gt;"",Sheet1!DK817,"")</f>
        <v>2.0049999999999955</v>
      </c>
      <c r="K813" s="2">
        <f>IF(Sheet1!DL817&lt;&gt;"",Sheet1!DL817,"")</f>
        <v>1.9899999999999949</v>
      </c>
      <c r="L813" s="2">
        <f>IF(Sheet1!DM817&lt;&gt;"",Sheet1!DM817,"")</f>
        <v>1.9849999999999994</v>
      </c>
      <c r="M813" s="2">
        <f>IF(Sheet1!DN817&lt;&gt;"",Sheet1!DN817,"")</f>
        <v>1.9849999999999994</v>
      </c>
      <c r="N813" s="2">
        <f>IF(Sheet1!DO817&lt;&gt;"",Sheet1!DO817,"")</f>
        <v>1.9899999999999949</v>
      </c>
      <c r="O813" s="2">
        <f>IF(Sheet1!DP817&lt;&gt;"",Sheet1!DP817,"")</f>
        <v>1.9849999999999994</v>
      </c>
      <c r="P813" s="2">
        <f>IF(Sheet1!DQ817&lt;&gt;"",Sheet1!DQ817,"")</f>
        <v>1.9849999999999994</v>
      </c>
      <c r="Q813" s="2">
        <f>IF(Sheet1!DR817&lt;&gt;"",Sheet1!DR817,"")</f>
        <v>1.980000000000004</v>
      </c>
      <c r="R813" s="2">
        <f>IF(Sheet1!DS817&lt;&gt;"",Sheet1!DS817,"")</f>
        <v>1.980000000000004</v>
      </c>
      <c r="S813" s="2">
        <f>IF(Sheet1!DH817&lt;&gt;"",Sheet1!DH817,"")</f>
        <v>2.0600000000000023</v>
      </c>
      <c r="T813" s="2">
        <f>IF(Sheet1!DI817&lt;&gt;"",Sheet1!DI817,"")</f>
        <v>2.0300000000000011</v>
      </c>
      <c r="U813" s="2">
        <f>IF(Sheet1!DJ817&lt;&gt;"",Sheet1!DJ817,"")</f>
        <v>2.0150000000000006</v>
      </c>
      <c r="V813" s="2"/>
      <c r="W813" s="2"/>
    </row>
    <row r="814" spans="1:23" x14ac:dyDescent="0.2">
      <c r="A814" s="1">
        <f>IF(Sheet1!B818&lt;&gt;"",Sheet1!B818,"")</f>
        <v>44603</v>
      </c>
      <c r="B814" s="2">
        <f>IF(Sheet1!DC818&lt;&gt;"",Sheet1!DC818,"")</f>
        <v>1.6700000000000017</v>
      </c>
      <c r="C814" s="2">
        <f>IF(Sheet1!DD818&lt;&gt;"",Sheet1!DD818,"")</f>
        <v>1.8649999999999949</v>
      </c>
      <c r="D814" s="2">
        <f>IF(Sheet1!DE818&lt;&gt;"",Sheet1!DE818,"")</f>
        <v>1.9749999999999943</v>
      </c>
      <c r="E814" s="2">
        <f>IF(Sheet1!DF818&lt;&gt;"",Sheet1!DF818,"")</f>
        <v>2.0100000000000051</v>
      </c>
      <c r="F814" s="2">
        <f>IF(Sheet1!DG818&lt;&gt;"",Sheet1!DG818,"")</f>
        <v>2.0150000000000006</v>
      </c>
      <c r="G814" s="2">
        <f>IF(Sheet1!DH818&lt;&gt;"",Sheet1!DH818,"")</f>
        <v>1.9650000000000034</v>
      </c>
      <c r="H814" s="2">
        <f>IF(Sheet1!DI818&lt;&gt;"",Sheet1!DI818,"")</f>
        <v>1.9099999999999966</v>
      </c>
      <c r="I814" s="2">
        <f>IF(Sheet1!DJ818&lt;&gt;"",Sheet1!DJ818,"")</f>
        <v>1.8799999999999955</v>
      </c>
      <c r="J814" s="2">
        <f>IF(Sheet1!DK818&lt;&gt;"",Sheet1!DK818,"")</f>
        <v>1.855000000000004</v>
      </c>
      <c r="K814" s="2">
        <f>IF(Sheet1!DL818&lt;&gt;"",Sheet1!DL818,"")</f>
        <v>1.8400000000000034</v>
      </c>
      <c r="L814" s="2">
        <f>IF(Sheet1!DM818&lt;&gt;"",Sheet1!DM818,"")</f>
        <v>1.8349999999999937</v>
      </c>
      <c r="M814" s="2">
        <f>IF(Sheet1!DN818&lt;&gt;"",Sheet1!DN818,"")</f>
        <v>1.8400000000000034</v>
      </c>
      <c r="N814" s="2">
        <f>IF(Sheet1!DO818&lt;&gt;"",Sheet1!DO818,"")</f>
        <v>1.8599999999999994</v>
      </c>
      <c r="O814" s="2">
        <f>IF(Sheet1!DP818&lt;&gt;"",Sheet1!DP818,"")</f>
        <v>1.8649999999999949</v>
      </c>
      <c r="P814" s="2">
        <f>IF(Sheet1!DQ818&lt;&gt;"",Sheet1!DQ818,"")</f>
        <v>1.8700000000000045</v>
      </c>
      <c r="Q814" s="2">
        <f>IF(Sheet1!DR818&lt;&gt;"",Sheet1!DR818,"")</f>
        <v>1.8700000000000045</v>
      </c>
      <c r="R814" s="2">
        <f>IF(Sheet1!DS818&lt;&gt;"",Sheet1!DS818,"")</f>
        <v>1.8700000000000045</v>
      </c>
      <c r="S814" s="2">
        <f>IF(Sheet1!DH818&lt;&gt;"",Sheet1!DH818,"")</f>
        <v>1.9650000000000034</v>
      </c>
      <c r="T814" s="2">
        <f>IF(Sheet1!DI818&lt;&gt;"",Sheet1!DI818,"")</f>
        <v>1.9099999999999966</v>
      </c>
      <c r="U814" s="2">
        <f>IF(Sheet1!DJ818&lt;&gt;"",Sheet1!DJ818,"")</f>
        <v>1.8799999999999955</v>
      </c>
      <c r="V814" s="2"/>
      <c r="W814" s="2"/>
    </row>
    <row r="815" spans="1:23" x14ac:dyDescent="0.2">
      <c r="A815" s="1">
        <f>IF(Sheet1!B819&lt;&gt;"",Sheet1!B819,"")</f>
        <v>44606</v>
      </c>
      <c r="B815" s="2">
        <f>IF(Sheet1!DC819&lt;&gt;"",Sheet1!DC819,"")</f>
        <v>1.7549999999999955</v>
      </c>
      <c r="C815" s="2">
        <f>IF(Sheet1!DD819&lt;&gt;"",Sheet1!DD819,"")</f>
        <v>1.9599999999999937</v>
      </c>
      <c r="D815" s="2">
        <f>IF(Sheet1!DE819&lt;&gt;"",Sheet1!DE819,"")</f>
        <v>2.0699999999999932</v>
      </c>
      <c r="E815" s="2">
        <f>IF(Sheet1!DF819&lt;&gt;"",Sheet1!DF819,"")</f>
        <v>2.0900000000000034</v>
      </c>
      <c r="F815" s="2">
        <f>IF(Sheet1!DG819&lt;&gt;"",Sheet1!DG819,"")</f>
        <v>2.0999999999999943</v>
      </c>
      <c r="G815" s="2">
        <f>IF(Sheet1!DH819&lt;&gt;"",Sheet1!DH819,"")</f>
        <v>2.0499999999999972</v>
      </c>
      <c r="H815" s="2">
        <f>IF(Sheet1!DI819&lt;&gt;"",Sheet1!DI819,"")</f>
        <v>1.9899999999999949</v>
      </c>
      <c r="I815" s="2">
        <f>IF(Sheet1!DJ819&lt;&gt;"",Sheet1!DJ819,"")</f>
        <v>1.9549999999999983</v>
      </c>
      <c r="J815" s="2">
        <f>IF(Sheet1!DK819&lt;&gt;"",Sheet1!DK819,"")</f>
        <v>1.9300000000000068</v>
      </c>
      <c r="K815" s="2">
        <f>IF(Sheet1!DL819&lt;&gt;"",Sheet1!DL819,"")</f>
        <v>1.9050000000000011</v>
      </c>
      <c r="L815" s="2">
        <f>IF(Sheet1!DM819&lt;&gt;"",Sheet1!DM819,"")</f>
        <v>1.894999999999996</v>
      </c>
      <c r="M815" s="2">
        <f>IF(Sheet1!DN819&lt;&gt;"",Sheet1!DN819,"")</f>
        <v>1.894999999999996</v>
      </c>
      <c r="N815" s="2">
        <f>IF(Sheet1!DO819&lt;&gt;"",Sheet1!DO819,"")</f>
        <v>1.9099999999999966</v>
      </c>
      <c r="O815" s="2">
        <f>IF(Sheet1!DP819&lt;&gt;"",Sheet1!DP819,"")</f>
        <v>1.9150000000000063</v>
      </c>
      <c r="P815" s="2">
        <f>IF(Sheet1!DQ819&lt;&gt;"",Sheet1!DQ819,"")</f>
        <v>1.9200000000000017</v>
      </c>
      <c r="Q815" s="2">
        <f>IF(Sheet1!DR819&lt;&gt;"",Sheet1!DR819,"")</f>
        <v>1.9200000000000017</v>
      </c>
      <c r="R815" s="2">
        <f>IF(Sheet1!DS819&lt;&gt;"",Sheet1!DS819,"")</f>
        <v>1.9200000000000017</v>
      </c>
      <c r="S815" s="2">
        <f>IF(Sheet1!DH819&lt;&gt;"",Sheet1!DH819,"")</f>
        <v>2.0499999999999972</v>
      </c>
      <c r="T815" s="2">
        <f>IF(Sheet1!DI819&lt;&gt;"",Sheet1!DI819,"")</f>
        <v>1.9899999999999949</v>
      </c>
      <c r="U815" s="2">
        <f>IF(Sheet1!DJ819&lt;&gt;"",Sheet1!DJ819,"")</f>
        <v>1.9549999999999983</v>
      </c>
      <c r="V815" s="2"/>
      <c r="W815" s="2"/>
    </row>
    <row r="816" spans="1:23" x14ac:dyDescent="0.2">
      <c r="A816" s="1">
        <f>IF(Sheet1!B820&lt;&gt;"",Sheet1!B820,"")</f>
        <v>44607</v>
      </c>
      <c r="B816" s="2">
        <f>IF(Sheet1!DC820&lt;&gt;"",Sheet1!DC820,"")</f>
        <v>1.7099999999999937</v>
      </c>
      <c r="C816" s="2">
        <f>IF(Sheet1!DD820&lt;&gt;"",Sheet1!DD820,"")</f>
        <v>1.9300000000000068</v>
      </c>
      <c r="D816" s="2">
        <f>IF(Sheet1!DE820&lt;&gt;"",Sheet1!DE820,"")</f>
        <v>2.0550000000000068</v>
      </c>
      <c r="E816" s="2">
        <f>IF(Sheet1!DF820&lt;&gt;"",Sheet1!DF820,"")</f>
        <v>2.0999999999999943</v>
      </c>
      <c r="F816" s="2">
        <f>IF(Sheet1!DG820&lt;&gt;"",Sheet1!DG820,"")</f>
        <v>2.1099999999999994</v>
      </c>
      <c r="G816" s="2">
        <f>IF(Sheet1!DH820&lt;&gt;"",Sheet1!DH820,"")</f>
        <v>2.0600000000000023</v>
      </c>
      <c r="H816" s="2">
        <f>IF(Sheet1!DI820&lt;&gt;"",Sheet1!DI820,"")</f>
        <v>2</v>
      </c>
      <c r="I816" s="2">
        <f>IF(Sheet1!DJ820&lt;&gt;"",Sheet1!DJ820,"")</f>
        <v>1.9650000000000034</v>
      </c>
      <c r="J816" s="2">
        <f>IF(Sheet1!DK820&lt;&gt;"",Sheet1!DK820,"")</f>
        <v>1.9449999999999932</v>
      </c>
      <c r="K816" s="2">
        <f>IF(Sheet1!DL820&lt;&gt;"",Sheet1!DL820,"")</f>
        <v>1.9249999999999972</v>
      </c>
      <c r="L816" s="2">
        <f>IF(Sheet1!DM820&lt;&gt;"",Sheet1!DM820,"")</f>
        <v>1.9249999999999972</v>
      </c>
      <c r="M816" s="2">
        <f>IF(Sheet1!DN820&lt;&gt;"",Sheet1!DN820,"")</f>
        <v>1.9399999999999977</v>
      </c>
      <c r="N816" s="2">
        <f>IF(Sheet1!DO820&lt;&gt;"",Sheet1!DO820,"")</f>
        <v>1.9650000000000034</v>
      </c>
      <c r="O816" s="2">
        <f>IF(Sheet1!DP820&lt;&gt;"",Sheet1!DP820,"")</f>
        <v>1.9749999999999943</v>
      </c>
      <c r="P816" s="2">
        <f>IF(Sheet1!DQ820&lt;&gt;"",Sheet1!DQ820,"")</f>
        <v>1.9849999999999994</v>
      </c>
      <c r="Q816" s="2">
        <f>IF(Sheet1!DR820&lt;&gt;"",Sheet1!DR820,"")</f>
        <v>1.9899999999999949</v>
      </c>
      <c r="R816" s="2">
        <f>IF(Sheet1!DS820&lt;&gt;"",Sheet1!DS820,"")</f>
        <v>1.9950000000000045</v>
      </c>
      <c r="S816" s="2">
        <f>IF(Sheet1!DH820&lt;&gt;"",Sheet1!DH820,"")</f>
        <v>2.0600000000000023</v>
      </c>
      <c r="T816" s="2">
        <f>IF(Sheet1!DI820&lt;&gt;"",Sheet1!DI820,"")</f>
        <v>2</v>
      </c>
      <c r="U816" s="2">
        <f>IF(Sheet1!DJ820&lt;&gt;"",Sheet1!DJ820,"")</f>
        <v>1.9650000000000034</v>
      </c>
      <c r="V816" s="2"/>
      <c r="W816" s="2"/>
    </row>
    <row r="817" spans="1:23" x14ac:dyDescent="0.2">
      <c r="A817" s="1">
        <f>IF(Sheet1!B821&lt;&gt;"",Sheet1!B821,"")</f>
        <v>44608</v>
      </c>
      <c r="B817" s="2">
        <f>IF(Sheet1!DC821&lt;&gt;"",Sheet1!DC821,"")</f>
        <v>1.6550000000000011</v>
      </c>
      <c r="C817" s="2">
        <f>IF(Sheet1!DD821&lt;&gt;"",Sheet1!DD821,"")</f>
        <v>1.875</v>
      </c>
      <c r="D817" s="2">
        <f>IF(Sheet1!DE821&lt;&gt;"",Sheet1!DE821,"")</f>
        <v>2.0100000000000051</v>
      </c>
      <c r="E817" s="2">
        <f>IF(Sheet1!DF821&lt;&gt;"",Sheet1!DF821,"")</f>
        <v>2.0600000000000023</v>
      </c>
      <c r="F817" s="2">
        <f>IF(Sheet1!DG821&lt;&gt;"",Sheet1!DG821,"")</f>
        <v>2.0750000000000028</v>
      </c>
      <c r="G817" s="2">
        <f>IF(Sheet1!DH821&lt;&gt;"",Sheet1!DH821,"")</f>
        <v>2.0300000000000011</v>
      </c>
      <c r="H817" s="2">
        <f>IF(Sheet1!DI821&lt;&gt;"",Sheet1!DI821,"")</f>
        <v>1.980000000000004</v>
      </c>
      <c r="I817" s="2">
        <f>IF(Sheet1!DJ821&lt;&gt;"",Sheet1!DJ821,"")</f>
        <v>1.9500000000000028</v>
      </c>
      <c r="J817" s="2">
        <f>IF(Sheet1!DK821&lt;&gt;"",Sheet1!DK821,"")</f>
        <v>1.9399999999999977</v>
      </c>
      <c r="K817" s="2">
        <f>IF(Sheet1!DL821&lt;&gt;"",Sheet1!DL821,"")</f>
        <v>1.9249999999999972</v>
      </c>
      <c r="L817" s="2">
        <f>IF(Sheet1!DM821&lt;&gt;"",Sheet1!DM821,"")</f>
        <v>1.9249999999999972</v>
      </c>
      <c r="M817" s="2">
        <f>IF(Sheet1!DN821&lt;&gt;"",Sheet1!DN821,"")</f>
        <v>1.9399999999999977</v>
      </c>
      <c r="N817" s="2">
        <f>IF(Sheet1!DO821&lt;&gt;"",Sheet1!DO821,"")</f>
        <v>1.9650000000000034</v>
      </c>
      <c r="O817" s="2">
        <f>IF(Sheet1!DP821&lt;&gt;"",Sheet1!DP821,"")</f>
        <v>1.9749999999999943</v>
      </c>
      <c r="P817" s="2">
        <f>IF(Sheet1!DQ821&lt;&gt;"",Sheet1!DQ821,"")</f>
        <v>1.9899999999999949</v>
      </c>
      <c r="Q817" s="2">
        <f>IF(Sheet1!DR821&lt;&gt;"",Sheet1!DR821,"")</f>
        <v>2</v>
      </c>
      <c r="R817" s="2">
        <f>IF(Sheet1!DS821&lt;&gt;"",Sheet1!DS821,"")</f>
        <v>2.0049999999999955</v>
      </c>
      <c r="S817" s="2">
        <f>IF(Sheet1!DH821&lt;&gt;"",Sheet1!DH821,"")</f>
        <v>2.0300000000000011</v>
      </c>
      <c r="T817" s="2">
        <f>IF(Sheet1!DI821&lt;&gt;"",Sheet1!DI821,"")</f>
        <v>1.980000000000004</v>
      </c>
      <c r="U817" s="2">
        <f>IF(Sheet1!DJ821&lt;&gt;"",Sheet1!DJ821,"")</f>
        <v>1.9500000000000028</v>
      </c>
      <c r="V817" s="2"/>
      <c r="W817" s="2"/>
    </row>
    <row r="818" spans="1:23" x14ac:dyDescent="0.2">
      <c r="A818" s="1">
        <f>IF(Sheet1!B822&lt;&gt;"",Sheet1!B822,"")</f>
        <v>44609</v>
      </c>
      <c r="B818" s="2">
        <f>IF(Sheet1!DC822&lt;&gt;"",Sheet1!DC822,"")</f>
        <v>1.5999999999999943</v>
      </c>
      <c r="C818" s="2">
        <f>IF(Sheet1!DD822&lt;&gt;"",Sheet1!DD822,"")</f>
        <v>1.8100000000000023</v>
      </c>
      <c r="D818" s="2">
        <f>IF(Sheet1!DE822&lt;&gt;"",Sheet1!DE822,"")</f>
        <v>1.9449999999999932</v>
      </c>
      <c r="E818" s="2">
        <f>IF(Sheet1!DF822&lt;&gt;"",Sheet1!DF822,"")</f>
        <v>1.9899999999999949</v>
      </c>
      <c r="F818" s="2">
        <f>IF(Sheet1!DG822&lt;&gt;"",Sheet1!DG822,"")</f>
        <v>2</v>
      </c>
      <c r="G818" s="2">
        <f>IF(Sheet1!DH822&lt;&gt;"",Sheet1!DH822,"")</f>
        <v>1.9549999999999983</v>
      </c>
      <c r="H818" s="2">
        <f>IF(Sheet1!DI822&lt;&gt;"",Sheet1!DI822,"")</f>
        <v>1.9050000000000011</v>
      </c>
      <c r="I818" s="2">
        <f>IF(Sheet1!DJ822&lt;&gt;"",Sheet1!DJ822,"")</f>
        <v>1.875</v>
      </c>
      <c r="J818" s="2">
        <f>IF(Sheet1!DK822&lt;&gt;"",Sheet1!DK822,"")</f>
        <v>1.8649999999999949</v>
      </c>
      <c r="K818" s="2">
        <f>IF(Sheet1!DL822&lt;&gt;"",Sheet1!DL822,"")</f>
        <v>1.8499999999999943</v>
      </c>
      <c r="L818" s="2">
        <f>IF(Sheet1!DM822&lt;&gt;"",Sheet1!DM822,"")</f>
        <v>1.8449999999999989</v>
      </c>
      <c r="M818" s="2">
        <f>IF(Sheet1!DN822&lt;&gt;"",Sheet1!DN822,"")</f>
        <v>1.855000000000004</v>
      </c>
      <c r="N818" s="2">
        <f>IF(Sheet1!DO822&lt;&gt;"",Sheet1!DO822,"")</f>
        <v>1.8799999999999955</v>
      </c>
      <c r="O818" s="2">
        <f>IF(Sheet1!DP822&lt;&gt;"",Sheet1!DP822,"")</f>
        <v>1.8900000000000006</v>
      </c>
      <c r="P818" s="2">
        <f>IF(Sheet1!DQ822&lt;&gt;"",Sheet1!DQ822,"")</f>
        <v>1.9050000000000011</v>
      </c>
      <c r="Q818" s="2">
        <f>IF(Sheet1!DR822&lt;&gt;"",Sheet1!DR822,"")</f>
        <v>1.9099999999999966</v>
      </c>
      <c r="R818" s="2">
        <f>IF(Sheet1!DS822&lt;&gt;"",Sheet1!DS822,"")</f>
        <v>1.9150000000000063</v>
      </c>
      <c r="S818" s="2">
        <f>IF(Sheet1!DH822&lt;&gt;"",Sheet1!DH822,"")</f>
        <v>1.9549999999999983</v>
      </c>
      <c r="T818" s="2">
        <f>IF(Sheet1!DI822&lt;&gt;"",Sheet1!DI822,"")</f>
        <v>1.9050000000000011</v>
      </c>
      <c r="U818" s="2">
        <f>IF(Sheet1!DJ822&lt;&gt;"",Sheet1!DJ822,"")</f>
        <v>1.875</v>
      </c>
      <c r="V818" s="2"/>
      <c r="W818" s="2"/>
    </row>
    <row r="819" spans="1:23" x14ac:dyDescent="0.2">
      <c r="A819" s="1">
        <f>IF(Sheet1!B823&lt;&gt;"",Sheet1!B823,"")</f>
        <v>44610</v>
      </c>
      <c r="B819" s="2">
        <f>IF(Sheet1!DC823&lt;&gt;"",Sheet1!DC823,"")</f>
        <v>1.5649999999999977</v>
      </c>
      <c r="C819" s="2">
        <f>IF(Sheet1!DD823&lt;&gt;"",Sheet1!DD823,"")</f>
        <v>1.7800000000000011</v>
      </c>
      <c r="D819" s="2">
        <f>IF(Sheet1!DE823&lt;&gt;"",Sheet1!DE823,"")</f>
        <v>1.9200000000000017</v>
      </c>
      <c r="E819" s="2">
        <f>IF(Sheet1!DF823&lt;&gt;"",Sheet1!DF823,"")</f>
        <v>1.9699999999999989</v>
      </c>
      <c r="F819" s="2">
        <f>IF(Sheet1!DG823&lt;&gt;"",Sheet1!DG823,"")</f>
        <v>1.9749999999999943</v>
      </c>
      <c r="G819" s="2">
        <f>IF(Sheet1!DH823&lt;&gt;"",Sheet1!DH823,"")</f>
        <v>1.9249999999999972</v>
      </c>
      <c r="H819" s="2">
        <f>IF(Sheet1!DI823&lt;&gt;"",Sheet1!DI823,"")</f>
        <v>1.875</v>
      </c>
      <c r="I819" s="2">
        <f>IF(Sheet1!DJ823&lt;&gt;"",Sheet1!DJ823,"")</f>
        <v>1.8449999999999989</v>
      </c>
      <c r="J819" s="2">
        <f>IF(Sheet1!DK823&lt;&gt;"",Sheet1!DK823,"")</f>
        <v>1.8299999999999983</v>
      </c>
      <c r="K819" s="2">
        <f>IF(Sheet1!DL823&lt;&gt;"",Sheet1!DL823,"")</f>
        <v>1.8149999999999977</v>
      </c>
      <c r="L819" s="2">
        <f>IF(Sheet1!DM823&lt;&gt;"",Sheet1!DM823,"")</f>
        <v>1.8100000000000023</v>
      </c>
      <c r="M819" s="2">
        <f>IF(Sheet1!DN823&lt;&gt;"",Sheet1!DN823,"")</f>
        <v>1.8149999999999977</v>
      </c>
      <c r="N819" s="2">
        <f>IF(Sheet1!DO823&lt;&gt;"",Sheet1!DO823,"")</f>
        <v>1.8349999999999937</v>
      </c>
      <c r="O819" s="2">
        <f>IF(Sheet1!DP823&lt;&gt;"",Sheet1!DP823,"")</f>
        <v>1.8449999999999989</v>
      </c>
      <c r="P819" s="2">
        <f>IF(Sheet1!DQ823&lt;&gt;"",Sheet1!DQ823,"")</f>
        <v>1.855000000000004</v>
      </c>
      <c r="Q819" s="2">
        <f>IF(Sheet1!DR823&lt;&gt;"",Sheet1!DR823,"")</f>
        <v>1.8599999999999994</v>
      </c>
      <c r="R819" s="2">
        <f>IF(Sheet1!DS823&lt;&gt;"",Sheet1!DS823,"")</f>
        <v>1.8649999999999949</v>
      </c>
      <c r="S819" s="2">
        <f>IF(Sheet1!DH823&lt;&gt;"",Sheet1!DH823,"")</f>
        <v>1.9249999999999972</v>
      </c>
      <c r="T819" s="2">
        <f>IF(Sheet1!DI823&lt;&gt;"",Sheet1!DI823,"")</f>
        <v>1.875</v>
      </c>
      <c r="U819" s="2">
        <f>IF(Sheet1!DJ823&lt;&gt;"",Sheet1!DJ823,"")</f>
        <v>1.8449999999999989</v>
      </c>
      <c r="V819" s="2"/>
      <c r="W819" s="2"/>
    </row>
    <row r="820" spans="1:23" x14ac:dyDescent="0.2">
      <c r="A820" s="1">
        <f>IF(Sheet1!B824&lt;&gt;"",Sheet1!B824,"")</f>
        <v>44613</v>
      </c>
      <c r="B820" s="2" t="e">
        <f>IF(Sheet1!DC824&lt;&gt;"",Sheet1!DC824,"")</f>
        <v>#VALUE!</v>
      </c>
      <c r="C820" s="2" t="e">
        <f>IF(Sheet1!DD824&lt;&gt;"",Sheet1!DD824,"")</f>
        <v>#VALUE!</v>
      </c>
      <c r="D820" s="2" t="e">
        <f>IF(Sheet1!DE824&lt;&gt;"",Sheet1!DE824,"")</f>
        <v>#VALUE!</v>
      </c>
      <c r="E820" s="2" t="e">
        <f>IF(Sheet1!DF824&lt;&gt;"",Sheet1!DF824,"")</f>
        <v>#VALUE!</v>
      </c>
      <c r="F820" s="2" t="e">
        <f>IF(Sheet1!DG824&lt;&gt;"",Sheet1!DG824,"")</f>
        <v>#VALUE!</v>
      </c>
      <c r="G820" s="2" t="e">
        <f>IF(Sheet1!DH824&lt;&gt;"",Sheet1!DH824,"")</f>
        <v>#VALUE!</v>
      </c>
      <c r="H820" s="2" t="e">
        <f>IF(Sheet1!DI824&lt;&gt;"",Sheet1!DI824,"")</f>
        <v>#VALUE!</v>
      </c>
      <c r="I820" s="2" t="e">
        <f>IF(Sheet1!DJ824&lt;&gt;"",Sheet1!DJ824,"")</f>
        <v>#VALUE!</v>
      </c>
      <c r="J820" s="2" t="e">
        <f>IF(Sheet1!DK824&lt;&gt;"",Sheet1!DK824,"")</f>
        <v>#VALUE!</v>
      </c>
      <c r="K820" s="2" t="e">
        <f>IF(Sheet1!DL824&lt;&gt;"",Sheet1!DL824,"")</f>
        <v>#VALUE!</v>
      </c>
      <c r="L820" s="2" t="e">
        <f>IF(Sheet1!DM824&lt;&gt;"",Sheet1!DM824,"")</f>
        <v>#VALUE!</v>
      </c>
      <c r="M820" s="2" t="e">
        <f>IF(Sheet1!DN824&lt;&gt;"",Sheet1!DN824,"")</f>
        <v>#VALUE!</v>
      </c>
      <c r="N820" s="2" t="e">
        <f>IF(Sheet1!DO824&lt;&gt;"",Sheet1!DO824,"")</f>
        <v>#VALUE!</v>
      </c>
      <c r="O820" s="2" t="e">
        <f>IF(Sheet1!DP824&lt;&gt;"",Sheet1!DP824,"")</f>
        <v>#VALUE!</v>
      </c>
      <c r="P820" s="2" t="e">
        <f>IF(Sheet1!DQ824&lt;&gt;"",Sheet1!DQ824,"")</f>
        <v>#VALUE!</v>
      </c>
      <c r="Q820" s="2" t="e">
        <f>IF(Sheet1!DR824&lt;&gt;"",Sheet1!DR824,"")</f>
        <v>#VALUE!</v>
      </c>
      <c r="R820" s="2" t="e">
        <f>IF(Sheet1!DS824&lt;&gt;"",Sheet1!DS824,"")</f>
        <v>#VALUE!</v>
      </c>
      <c r="S820" s="2" t="e">
        <f>IF(Sheet1!DH824&lt;&gt;"",Sheet1!DH824,"")</f>
        <v>#VALUE!</v>
      </c>
      <c r="T820" s="2" t="e">
        <f>IF(Sheet1!DI824&lt;&gt;"",Sheet1!DI824,"")</f>
        <v>#VALUE!</v>
      </c>
      <c r="U820" s="2" t="e">
        <f>IF(Sheet1!DJ824&lt;&gt;"",Sheet1!DJ824,"")</f>
        <v>#VALUE!</v>
      </c>
      <c r="V820" s="2"/>
      <c r="W820" s="2"/>
    </row>
    <row r="821" spans="1:23" x14ac:dyDescent="0.2">
      <c r="A821" s="1">
        <f>IF(Sheet1!B825&lt;&gt;"",Sheet1!B825,"")</f>
        <v>44614</v>
      </c>
      <c r="B821" s="2">
        <f>IF(Sheet1!DC825&lt;&gt;"",Sheet1!DC825,"")</f>
        <v>1.6850000000000023</v>
      </c>
      <c r="C821" s="2">
        <f>IF(Sheet1!DD825&lt;&gt;"",Sheet1!DD825,"")</f>
        <v>1.8900000000000006</v>
      </c>
      <c r="D821" s="2">
        <f>IF(Sheet1!DE825&lt;&gt;"",Sheet1!DE825,"")</f>
        <v>2.0150000000000006</v>
      </c>
      <c r="E821" s="2">
        <f>IF(Sheet1!DF825&lt;&gt;"",Sheet1!DF825,"")</f>
        <v>2.0349999999999966</v>
      </c>
      <c r="F821" s="2">
        <f>IF(Sheet1!DG825&lt;&gt;"",Sheet1!DG825,"")</f>
        <v>2.0300000000000011</v>
      </c>
      <c r="G821" s="2">
        <f>IF(Sheet1!DH825&lt;&gt;"",Sheet1!DH825,"")</f>
        <v>1.9650000000000034</v>
      </c>
      <c r="H821" s="2">
        <f>IF(Sheet1!DI825&lt;&gt;"",Sheet1!DI825,"")</f>
        <v>1.9000000000000057</v>
      </c>
      <c r="I821" s="2">
        <f>IF(Sheet1!DJ825&lt;&gt;"",Sheet1!DJ825,"")</f>
        <v>1.8599999999999994</v>
      </c>
      <c r="J821" s="2">
        <f>IF(Sheet1!DK825&lt;&gt;"",Sheet1!DK825,"")</f>
        <v>1.8449999999999989</v>
      </c>
      <c r="K821" s="2">
        <f>IF(Sheet1!DL825&lt;&gt;"",Sheet1!DL825,"")</f>
        <v>1.8250000000000028</v>
      </c>
      <c r="L821" s="2">
        <f>IF(Sheet1!DM825&lt;&gt;"",Sheet1!DM825,"")</f>
        <v>1.8199999999999932</v>
      </c>
      <c r="M821" s="2">
        <f>IF(Sheet1!DN825&lt;&gt;"",Sheet1!DN825,"")</f>
        <v>1.8199999999999932</v>
      </c>
      <c r="N821" s="2">
        <f>IF(Sheet1!DO825&lt;&gt;"",Sheet1!DO825,"")</f>
        <v>1.8400000000000034</v>
      </c>
      <c r="O821" s="2">
        <f>IF(Sheet1!DP825&lt;&gt;"",Sheet1!DP825,"")</f>
        <v>1.8449999999999989</v>
      </c>
      <c r="P821" s="2">
        <f>IF(Sheet1!DQ825&lt;&gt;"",Sheet1!DQ825,"")</f>
        <v>1.855000000000004</v>
      </c>
      <c r="Q821" s="2">
        <f>IF(Sheet1!DR825&lt;&gt;"",Sheet1!DR825,"")</f>
        <v>1.8599999999999994</v>
      </c>
      <c r="R821" s="2">
        <f>IF(Sheet1!DS825&lt;&gt;"",Sheet1!DS825,"")</f>
        <v>1.8649999999999949</v>
      </c>
      <c r="S821" s="2">
        <f>IF(Sheet1!DH825&lt;&gt;"",Sheet1!DH825,"")</f>
        <v>1.9650000000000034</v>
      </c>
      <c r="T821" s="2">
        <f>IF(Sheet1!DI825&lt;&gt;"",Sheet1!DI825,"")</f>
        <v>1.9000000000000057</v>
      </c>
      <c r="U821" s="2">
        <f>IF(Sheet1!DJ825&lt;&gt;"",Sheet1!DJ825,"")</f>
        <v>1.8599999999999994</v>
      </c>
      <c r="V821" s="2"/>
      <c r="W821" s="2"/>
    </row>
    <row r="822" spans="1:23" x14ac:dyDescent="0.2">
      <c r="A822" s="1">
        <f>IF(Sheet1!B826&lt;&gt;"",Sheet1!B826,"")</f>
        <v>44615</v>
      </c>
      <c r="B822" s="2">
        <f>IF(Sheet1!DC826&lt;&gt;"",Sheet1!DC826,"")</f>
        <v>1.7099999999999937</v>
      </c>
      <c r="C822" s="2">
        <f>IF(Sheet1!DD826&lt;&gt;"",Sheet1!DD826,"")</f>
        <v>1.9249999999999972</v>
      </c>
      <c r="D822" s="2">
        <f>IF(Sheet1!DE826&lt;&gt;"",Sheet1!DE826,"")</f>
        <v>2.0499999999999972</v>
      </c>
      <c r="E822" s="2">
        <f>IF(Sheet1!DF826&lt;&gt;"",Sheet1!DF826,"")</f>
        <v>2.0699999999999932</v>
      </c>
      <c r="F822" s="2">
        <f>IF(Sheet1!DG826&lt;&gt;"",Sheet1!DG826,"")</f>
        <v>2.0649999999999977</v>
      </c>
      <c r="G822" s="2">
        <f>IF(Sheet1!DH826&lt;&gt;"",Sheet1!DH826,"")</f>
        <v>2.0049999999999955</v>
      </c>
      <c r="H822" s="2">
        <f>IF(Sheet1!DI826&lt;&gt;"",Sheet1!DI826,"")</f>
        <v>1.9399999999999977</v>
      </c>
      <c r="I822" s="2">
        <f>IF(Sheet1!DJ826&lt;&gt;"",Sheet1!DJ826,"")</f>
        <v>1.9000000000000057</v>
      </c>
      <c r="J822" s="2">
        <f>IF(Sheet1!DK826&lt;&gt;"",Sheet1!DK826,"")</f>
        <v>1.8850000000000051</v>
      </c>
      <c r="K822" s="2">
        <f>IF(Sheet1!DL826&lt;&gt;"",Sheet1!DL826,"")</f>
        <v>1.8649999999999949</v>
      </c>
      <c r="L822" s="2">
        <f>IF(Sheet1!DM826&lt;&gt;"",Sheet1!DM826,"")</f>
        <v>1.855000000000004</v>
      </c>
      <c r="M822" s="2">
        <f>IF(Sheet1!DN826&lt;&gt;"",Sheet1!DN826,"")</f>
        <v>1.855000000000004</v>
      </c>
      <c r="N822" s="2">
        <f>IF(Sheet1!DO826&lt;&gt;"",Sheet1!DO826,"")</f>
        <v>1.8700000000000045</v>
      </c>
      <c r="O822" s="2">
        <f>IF(Sheet1!DP826&lt;&gt;"",Sheet1!DP826,"")</f>
        <v>1.875</v>
      </c>
      <c r="P822" s="2">
        <f>IF(Sheet1!DQ826&lt;&gt;"",Sheet1!DQ826,"")</f>
        <v>1.8900000000000006</v>
      </c>
      <c r="Q822" s="2">
        <f>IF(Sheet1!DR826&lt;&gt;"",Sheet1!DR826,"")</f>
        <v>1.894999999999996</v>
      </c>
      <c r="R822" s="2">
        <f>IF(Sheet1!DS826&lt;&gt;"",Sheet1!DS826,"")</f>
        <v>1.9000000000000057</v>
      </c>
      <c r="S822" s="2">
        <f>IF(Sheet1!DH826&lt;&gt;"",Sheet1!DH826,"")</f>
        <v>2.0049999999999955</v>
      </c>
      <c r="T822" s="2">
        <f>IF(Sheet1!DI826&lt;&gt;"",Sheet1!DI826,"")</f>
        <v>1.9399999999999977</v>
      </c>
      <c r="U822" s="2">
        <f>IF(Sheet1!DJ826&lt;&gt;"",Sheet1!DJ826,"")</f>
        <v>1.9000000000000057</v>
      </c>
      <c r="V822" s="2"/>
      <c r="W822" s="2"/>
    </row>
    <row r="823" spans="1:23" x14ac:dyDescent="0.2">
      <c r="A823" s="1">
        <f>IF(Sheet1!B827&lt;&gt;"",Sheet1!B827,"")</f>
        <v>44616</v>
      </c>
      <c r="B823" s="2">
        <f>IF(Sheet1!DC827&lt;&gt;"",Sheet1!DC827,"")</f>
        <v>1.6400000000000006</v>
      </c>
      <c r="C823" s="2">
        <f>IF(Sheet1!DD827&lt;&gt;"",Sheet1!DD827,"")</f>
        <v>1.875</v>
      </c>
      <c r="D823" s="2">
        <f>IF(Sheet1!DE827&lt;&gt;"",Sheet1!DE827,"")</f>
        <v>2.0100000000000051</v>
      </c>
      <c r="E823" s="2">
        <f>IF(Sheet1!DF827&lt;&gt;"",Sheet1!DF827,"")</f>
        <v>2.0400000000000063</v>
      </c>
      <c r="F823" s="2">
        <f>IF(Sheet1!DG827&lt;&gt;"",Sheet1!DG827,"")</f>
        <v>2.0450000000000017</v>
      </c>
      <c r="G823" s="2">
        <f>IF(Sheet1!DH827&lt;&gt;"",Sheet1!DH827,"")</f>
        <v>1.9849999999999994</v>
      </c>
      <c r="H823" s="2">
        <f>IF(Sheet1!DI827&lt;&gt;"",Sheet1!DI827,"")</f>
        <v>1.9249999999999972</v>
      </c>
      <c r="I823" s="2">
        <f>IF(Sheet1!DJ827&lt;&gt;"",Sheet1!DJ827,"")</f>
        <v>1.894999999999996</v>
      </c>
      <c r="J823" s="2">
        <f>IF(Sheet1!DK827&lt;&gt;"",Sheet1!DK827,"")</f>
        <v>1.8850000000000051</v>
      </c>
      <c r="K823" s="2">
        <f>IF(Sheet1!DL827&lt;&gt;"",Sheet1!DL827,"")</f>
        <v>1.855000000000004</v>
      </c>
      <c r="L823" s="2">
        <f>IF(Sheet1!DM827&lt;&gt;"",Sheet1!DM827,"")</f>
        <v>1.8449999999999989</v>
      </c>
      <c r="M823" s="2">
        <f>IF(Sheet1!DN827&lt;&gt;"",Sheet1!DN827,"")</f>
        <v>1.8449999999999989</v>
      </c>
      <c r="N823" s="2">
        <f>IF(Sheet1!DO827&lt;&gt;"",Sheet1!DO827,"")</f>
        <v>1.8599999999999994</v>
      </c>
      <c r="O823" s="2">
        <f>IF(Sheet1!DP827&lt;&gt;"",Sheet1!DP827,"")</f>
        <v>1.8700000000000045</v>
      </c>
      <c r="P823" s="2">
        <f>IF(Sheet1!DQ827&lt;&gt;"",Sheet1!DQ827,"")</f>
        <v>1.8850000000000051</v>
      </c>
      <c r="Q823" s="2">
        <f>IF(Sheet1!DR827&lt;&gt;"",Sheet1!DR827,"")</f>
        <v>1.9000000000000057</v>
      </c>
      <c r="R823" s="2">
        <f>IF(Sheet1!DS827&lt;&gt;"",Sheet1!DS827,"")</f>
        <v>1.9099999999999966</v>
      </c>
      <c r="S823" s="2">
        <f>IF(Sheet1!DH827&lt;&gt;"",Sheet1!DH827,"")</f>
        <v>1.9849999999999994</v>
      </c>
      <c r="T823" s="2">
        <f>IF(Sheet1!DI827&lt;&gt;"",Sheet1!DI827,"")</f>
        <v>1.9249999999999972</v>
      </c>
      <c r="U823" s="2">
        <f>IF(Sheet1!DJ827&lt;&gt;"",Sheet1!DJ827,"")</f>
        <v>1.894999999999996</v>
      </c>
      <c r="V823" s="2"/>
      <c r="W823" s="2"/>
    </row>
    <row r="824" spans="1:23" x14ac:dyDescent="0.2">
      <c r="A824" s="1">
        <f>IF(Sheet1!B828&lt;&gt;"",Sheet1!B828,"")</f>
        <v>44617</v>
      </c>
      <c r="B824" s="2">
        <f>IF(Sheet1!DC828&lt;&gt;"",Sheet1!DC828,"")</f>
        <v>1.6700000000000017</v>
      </c>
      <c r="C824" s="2">
        <f>IF(Sheet1!DD828&lt;&gt;"",Sheet1!DD828,"")</f>
        <v>1.9099999999999966</v>
      </c>
      <c r="D824" s="2">
        <f>IF(Sheet1!DE828&lt;&gt;"",Sheet1!DE828,"")</f>
        <v>2.0499999999999972</v>
      </c>
      <c r="E824" s="2">
        <f>IF(Sheet1!DF828&lt;&gt;"",Sheet1!DF828,"")</f>
        <v>2.0900000000000034</v>
      </c>
      <c r="F824" s="2">
        <f>IF(Sheet1!DG828&lt;&gt;"",Sheet1!DG828,"")</f>
        <v>2.0849999999999937</v>
      </c>
      <c r="G824" s="2">
        <f>IF(Sheet1!DH828&lt;&gt;"",Sheet1!DH828,"")</f>
        <v>2.019999999999996</v>
      </c>
      <c r="H824" s="2">
        <f>IF(Sheet1!DI828&lt;&gt;"",Sheet1!DI828,"")</f>
        <v>1.9599999999999937</v>
      </c>
      <c r="I824" s="2">
        <f>IF(Sheet1!DJ828&lt;&gt;"",Sheet1!DJ828,"")</f>
        <v>1.9249999999999972</v>
      </c>
      <c r="J824" s="2">
        <f>IF(Sheet1!DK828&lt;&gt;"",Sheet1!DK828,"")</f>
        <v>1.9150000000000063</v>
      </c>
      <c r="K824" s="2">
        <f>IF(Sheet1!DL828&lt;&gt;"",Sheet1!DL828,"")</f>
        <v>1.8850000000000051</v>
      </c>
      <c r="L824" s="2">
        <f>IF(Sheet1!DM828&lt;&gt;"",Sheet1!DM828,"")</f>
        <v>1.8700000000000045</v>
      </c>
      <c r="M824" s="2">
        <f>IF(Sheet1!DN828&lt;&gt;"",Sheet1!DN828,"")</f>
        <v>1.8700000000000045</v>
      </c>
      <c r="N824" s="2">
        <f>IF(Sheet1!DO828&lt;&gt;"",Sheet1!DO828,"")</f>
        <v>1.8799999999999955</v>
      </c>
      <c r="O824" s="2">
        <f>IF(Sheet1!DP828&lt;&gt;"",Sheet1!DP828,"")</f>
        <v>1.8850000000000051</v>
      </c>
      <c r="P824" s="2">
        <f>IF(Sheet1!DQ828&lt;&gt;"",Sheet1!DQ828,"")</f>
        <v>1.894999999999996</v>
      </c>
      <c r="Q824" s="2">
        <f>IF(Sheet1!DR828&lt;&gt;"",Sheet1!DR828,"")</f>
        <v>1.9050000000000011</v>
      </c>
      <c r="R824" s="2">
        <f>IF(Sheet1!DS828&lt;&gt;"",Sheet1!DS828,"")</f>
        <v>1.9150000000000063</v>
      </c>
      <c r="S824" s="2">
        <f>IF(Sheet1!DH828&lt;&gt;"",Sheet1!DH828,"")</f>
        <v>2.019999999999996</v>
      </c>
      <c r="T824" s="2">
        <f>IF(Sheet1!DI828&lt;&gt;"",Sheet1!DI828,"")</f>
        <v>1.9599999999999937</v>
      </c>
      <c r="U824" s="2">
        <f>IF(Sheet1!DJ828&lt;&gt;"",Sheet1!DJ828,"")</f>
        <v>1.9249999999999972</v>
      </c>
      <c r="V824" s="2"/>
      <c r="W824" s="2"/>
    </row>
    <row r="825" spans="1:23" x14ac:dyDescent="0.2">
      <c r="A825" s="1">
        <f>IF(Sheet1!B829&lt;&gt;"",Sheet1!B829,"")</f>
        <v>44620</v>
      </c>
      <c r="B825" s="2">
        <f>IF(Sheet1!DC829&lt;&gt;"",Sheet1!DC829,"")</f>
        <v>1.4449999999999932</v>
      </c>
      <c r="C825" s="2">
        <f>IF(Sheet1!DD829&lt;&gt;"",Sheet1!DD829,"")</f>
        <v>1.6800000000000068</v>
      </c>
      <c r="D825" s="2">
        <f>IF(Sheet1!DE829&lt;&gt;"",Sheet1!DE829,"")</f>
        <v>1.8199999999999932</v>
      </c>
      <c r="E825" s="2">
        <f>IF(Sheet1!DF829&lt;&gt;"",Sheet1!DF829,"")</f>
        <v>1.875</v>
      </c>
      <c r="F825" s="2">
        <f>IF(Sheet1!DG829&lt;&gt;"",Sheet1!DG829,"")</f>
        <v>1.8850000000000051</v>
      </c>
      <c r="G825" s="2">
        <f>IF(Sheet1!DH829&lt;&gt;"",Sheet1!DH829,"")</f>
        <v>1.8250000000000028</v>
      </c>
      <c r="H825" s="2">
        <f>IF(Sheet1!DI829&lt;&gt;"",Sheet1!DI829,"")</f>
        <v>1.7750000000000057</v>
      </c>
      <c r="I825" s="2">
        <f>IF(Sheet1!DJ829&lt;&gt;"",Sheet1!DJ829,"")</f>
        <v>1.75</v>
      </c>
      <c r="J825" s="2">
        <f>IF(Sheet1!DK829&lt;&gt;"",Sheet1!DK829,"")</f>
        <v>1.75</v>
      </c>
      <c r="K825" s="2">
        <f>IF(Sheet1!DL829&lt;&gt;"",Sheet1!DL829,"")</f>
        <v>1.7249999999999943</v>
      </c>
      <c r="L825" s="2">
        <f>IF(Sheet1!DM829&lt;&gt;"",Sheet1!DM829,"")</f>
        <v>1.7150000000000034</v>
      </c>
      <c r="M825" s="2">
        <f>IF(Sheet1!DN829&lt;&gt;"",Sheet1!DN829,"")</f>
        <v>1.7150000000000034</v>
      </c>
      <c r="N825" s="2">
        <f>IF(Sheet1!DO829&lt;&gt;"",Sheet1!DO829,"")</f>
        <v>1.7249999999999943</v>
      </c>
      <c r="O825" s="2">
        <f>IF(Sheet1!DP829&lt;&gt;"",Sheet1!DP829,"")</f>
        <v>1.730000000000004</v>
      </c>
      <c r="P825" s="2">
        <f>IF(Sheet1!DQ829&lt;&gt;"",Sheet1!DQ829,"")</f>
        <v>1.7450000000000045</v>
      </c>
      <c r="Q825" s="2">
        <f>IF(Sheet1!DR829&lt;&gt;"",Sheet1!DR829,"")</f>
        <v>1.7600000000000051</v>
      </c>
      <c r="R825" s="2">
        <f>IF(Sheet1!DS829&lt;&gt;"",Sheet1!DS829,"")</f>
        <v>1.769999999999996</v>
      </c>
      <c r="S825" s="2">
        <f>IF(Sheet1!DH829&lt;&gt;"",Sheet1!DH829,"")</f>
        <v>1.8250000000000028</v>
      </c>
      <c r="T825" s="2">
        <f>IF(Sheet1!DI829&lt;&gt;"",Sheet1!DI829,"")</f>
        <v>1.7750000000000057</v>
      </c>
      <c r="U825" s="2">
        <f>IF(Sheet1!DJ829&lt;&gt;"",Sheet1!DJ829,"")</f>
        <v>1.75</v>
      </c>
      <c r="V825" s="2"/>
      <c r="W825" s="2"/>
    </row>
    <row r="826" spans="1:23" x14ac:dyDescent="0.2">
      <c r="A826" s="1">
        <f>IF(Sheet1!B830&lt;&gt;"",Sheet1!B830,"")</f>
        <v>44621</v>
      </c>
      <c r="B826" s="2">
        <f>IF(Sheet1!DC830&lt;&gt;"",Sheet1!DC830,"")</f>
        <v>1.25</v>
      </c>
      <c r="C826" s="2">
        <f>IF(Sheet1!DD830&lt;&gt;"",Sheet1!DD830,"")</f>
        <v>1.4599999999999937</v>
      </c>
      <c r="D826" s="2">
        <f>IF(Sheet1!DE830&lt;&gt;"",Sheet1!DE830,"")</f>
        <v>1.5900000000000034</v>
      </c>
      <c r="E826" s="2">
        <f>IF(Sheet1!DF830&lt;&gt;"",Sheet1!DF830,"")</f>
        <v>1.6350000000000051</v>
      </c>
      <c r="F826" s="2">
        <f>IF(Sheet1!DG830&lt;&gt;"",Sheet1!DG830,"")</f>
        <v>1.6500000000000057</v>
      </c>
      <c r="G826" s="2">
        <f>IF(Sheet1!DH830&lt;&gt;"",Sheet1!DH830,"")</f>
        <v>1.5799999999999983</v>
      </c>
      <c r="H826" s="2">
        <f>IF(Sheet1!DI830&lt;&gt;"",Sheet1!DI830,"")</f>
        <v>1.5349999999999966</v>
      </c>
      <c r="I826" s="2">
        <f>IF(Sheet1!DJ830&lt;&gt;"",Sheet1!DJ830,"")</f>
        <v>1.5150000000000006</v>
      </c>
      <c r="J826" s="2">
        <f>IF(Sheet1!DK830&lt;&gt;"",Sheet1!DK830,"")</f>
        <v>1.519999999999996</v>
      </c>
      <c r="K826" s="2">
        <f>IF(Sheet1!DL830&lt;&gt;"",Sheet1!DL830,"")</f>
        <v>1.5</v>
      </c>
      <c r="L826" s="2">
        <f>IF(Sheet1!DM830&lt;&gt;"",Sheet1!DM830,"")</f>
        <v>1.5</v>
      </c>
      <c r="M826" s="2">
        <f>IF(Sheet1!DN830&lt;&gt;"",Sheet1!DN830,"")</f>
        <v>1.5100000000000051</v>
      </c>
      <c r="N826" s="2">
        <f>IF(Sheet1!DO830&lt;&gt;"",Sheet1!DO830,"")</f>
        <v>1.5300000000000011</v>
      </c>
      <c r="O826" s="2">
        <f>IF(Sheet1!DP830&lt;&gt;"",Sheet1!DP830,"")</f>
        <v>1.5450000000000017</v>
      </c>
      <c r="P826" s="2">
        <f>IF(Sheet1!DQ830&lt;&gt;"",Sheet1!DQ830,"")</f>
        <v>1.5750000000000028</v>
      </c>
      <c r="Q826" s="2">
        <f>IF(Sheet1!DR830&lt;&gt;"",Sheet1!DR830,"")</f>
        <v>1.5999999999999943</v>
      </c>
      <c r="R826" s="2">
        <f>IF(Sheet1!DS830&lt;&gt;"",Sheet1!DS830,"")</f>
        <v>1.625</v>
      </c>
      <c r="S826" s="2">
        <f>IF(Sheet1!DH830&lt;&gt;"",Sheet1!DH830,"")</f>
        <v>1.5799999999999983</v>
      </c>
      <c r="T826" s="2">
        <f>IF(Sheet1!DI830&lt;&gt;"",Sheet1!DI830,"")</f>
        <v>1.5349999999999966</v>
      </c>
      <c r="U826" s="2">
        <f>IF(Sheet1!DJ830&lt;&gt;"",Sheet1!DJ830,"")</f>
        <v>1.5150000000000006</v>
      </c>
      <c r="V826" s="2"/>
      <c r="W826" s="2"/>
    </row>
    <row r="827" spans="1:23" x14ac:dyDescent="0.2">
      <c r="A827" s="1">
        <f>IF(Sheet1!B831&lt;&gt;"",Sheet1!B831,"")</f>
        <v>44622</v>
      </c>
      <c r="B827" s="2">
        <f>IF(Sheet1!DC831&lt;&gt;"",Sheet1!DC831,"")</f>
        <v>1.5450000000000017</v>
      </c>
      <c r="C827" s="2">
        <f>IF(Sheet1!DD831&lt;&gt;"",Sheet1!DD831,"")</f>
        <v>1.7549999999999955</v>
      </c>
      <c r="D827" s="2">
        <f>IF(Sheet1!DE831&lt;&gt;"",Sheet1!DE831,"")</f>
        <v>1.8799999999999955</v>
      </c>
      <c r="E827" s="2">
        <f>IF(Sheet1!DF831&lt;&gt;"",Sheet1!DF831,"")</f>
        <v>1.9050000000000011</v>
      </c>
      <c r="F827" s="2">
        <f>IF(Sheet1!DG831&lt;&gt;"",Sheet1!DG831,"")</f>
        <v>1.8900000000000006</v>
      </c>
      <c r="G827" s="2">
        <f>IF(Sheet1!DH831&lt;&gt;"",Sheet1!DH831,"")</f>
        <v>1.8100000000000023</v>
      </c>
      <c r="H827" s="2">
        <f>IF(Sheet1!DI831&lt;&gt;"",Sheet1!DI831,"")</f>
        <v>1.75</v>
      </c>
      <c r="I827" s="2">
        <f>IF(Sheet1!DJ831&lt;&gt;"",Sheet1!DJ831,"")</f>
        <v>1.730000000000004</v>
      </c>
      <c r="J827" s="2">
        <f>IF(Sheet1!DK831&lt;&gt;"",Sheet1!DK831,"")</f>
        <v>1.7349999999999994</v>
      </c>
      <c r="K827" s="2">
        <f>IF(Sheet1!DL831&lt;&gt;"",Sheet1!DL831,"")</f>
        <v>1.7099999999999937</v>
      </c>
      <c r="L827" s="2">
        <f>IF(Sheet1!DM831&lt;&gt;"",Sheet1!DM831,"")</f>
        <v>1.7049999999999983</v>
      </c>
      <c r="M827" s="2">
        <f>IF(Sheet1!DN831&lt;&gt;"",Sheet1!DN831,"")</f>
        <v>1.7099999999999937</v>
      </c>
      <c r="N827" s="2">
        <f>IF(Sheet1!DO831&lt;&gt;"",Sheet1!DO831,"")</f>
        <v>1.7249999999999943</v>
      </c>
      <c r="O827" s="2">
        <f>IF(Sheet1!DP831&lt;&gt;"",Sheet1!DP831,"")</f>
        <v>1.7349999999999994</v>
      </c>
      <c r="P827" s="2">
        <f>IF(Sheet1!DQ831&lt;&gt;"",Sheet1!DQ831,"")</f>
        <v>1.7549999999999955</v>
      </c>
      <c r="Q827" s="2">
        <f>IF(Sheet1!DR831&lt;&gt;"",Sheet1!DR831,"")</f>
        <v>1.7800000000000011</v>
      </c>
      <c r="R827" s="2">
        <f>IF(Sheet1!DS831&lt;&gt;"",Sheet1!DS831,"")</f>
        <v>1.7999999999999972</v>
      </c>
      <c r="S827" s="2">
        <f>IF(Sheet1!DH831&lt;&gt;"",Sheet1!DH831,"")</f>
        <v>1.8100000000000023</v>
      </c>
      <c r="T827" s="2">
        <f>IF(Sheet1!DI831&lt;&gt;"",Sheet1!DI831,"")</f>
        <v>1.75</v>
      </c>
      <c r="U827" s="2">
        <f>IF(Sheet1!DJ831&lt;&gt;"",Sheet1!DJ831,"")</f>
        <v>1.730000000000004</v>
      </c>
      <c r="V827" s="2"/>
      <c r="W827" s="2"/>
    </row>
    <row r="828" spans="1:23" x14ac:dyDescent="0.2">
      <c r="A828" s="1">
        <f>IF(Sheet1!B832&lt;&gt;"",Sheet1!B832,"")</f>
        <v>44623</v>
      </c>
      <c r="B828" s="2">
        <f>IF(Sheet1!DC832&lt;&gt;"",Sheet1!DC832,"")</f>
        <v>1.5750000000000028</v>
      </c>
      <c r="C828" s="2">
        <f>IF(Sheet1!DD832&lt;&gt;"",Sheet1!DD832,"")</f>
        <v>1.7849999999999966</v>
      </c>
      <c r="D828" s="2">
        <f>IF(Sheet1!DE832&lt;&gt;"",Sheet1!DE832,"")</f>
        <v>1.9050000000000011</v>
      </c>
      <c r="E828" s="2">
        <f>IF(Sheet1!DF832&lt;&gt;"",Sheet1!DF832,"")</f>
        <v>1.9300000000000068</v>
      </c>
      <c r="F828" s="2">
        <f>IF(Sheet1!DG832&lt;&gt;"",Sheet1!DG832,"")</f>
        <v>1.9099999999999966</v>
      </c>
      <c r="G828" s="2">
        <f>IF(Sheet1!DH832&lt;&gt;"",Sheet1!DH832,"")</f>
        <v>1.8149999999999977</v>
      </c>
      <c r="H828" s="2">
        <f>IF(Sheet1!DI832&lt;&gt;"",Sheet1!DI832,"")</f>
        <v>1.7399999999999949</v>
      </c>
      <c r="I828" s="2">
        <f>IF(Sheet1!DJ832&lt;&gt;"",Sheet1!DJ832,"")</f>
        <v>1.7049999999999983</v>
      </c>
      <c r="J828" s="2">
        <f>IF(Sheet1!DK832&lt;&gt;"",Sheet1!DK832,"")</f>
        <v>1.7000000000000028</v>
      </c>
      <c r="K828" s="2">
        <f>IF(Sheet1!DL832&lt;&gt;"",Sheet1!DL832,"")</f>
        <v>1.6700000000000017</v>
      </c>
      <c r="L828" s="2">
        <f>IF(Sheet1!DM832&lt;&gt;"",Sheet1!DM832,"")</f>
        <v>1.6550000000000011</v>
      </c>
      <c r="M828" s="2">
        <f>IF(Sheet1!DN832&lt;&gt;"",Sheet1!DN832,"")</f>
        <v>1.6550000000000011</v>
      </c>
      <c r="N828" s="2">
        <f>IF(Sheet1!DO832&lt;&gt;"",Sheet1!DO832,"")</f>
        <v>1.6700000000000017</v>
      </c>
      <c r="O828" s="2">
        <f>IF(Sheet1!DP832&lt;&gt;"",Sheet1!DP832,"")</f>
        <v>1.6800000000000068</v>
      </c>
      <c r="P828" s="2">
        <f>IF(Sheet1!DQ832&lt;&gt;"",Sheet1!DQ832,"")</f>
        <v>1.7000000000000028</v>
      </c>
      <c r="Q828" s="2">
        <f>IF(Sheet1!DR832&lt;&gt;"",Sheet1!DR832,"")</f>
        <v>1.7199999999999989</v>
      </c>
      <c r="R828" s="2">
        <f>IF(Sheet1!DS832&lt;&gt;"",Sheet1!DS832,"")</f>
        <v>1.7399999999999949</v>
      </c>
      <c r="S828" s="2">
        <f>IF(Sheet1!DH832&lt;&gt;"",Sheet1!DH832,"")</f>
        <v>1.8149999999999977</v>
      </c>
      <c r="T828" s="2">
        <f>IF(Sheet1!DI832&lt;&gt;"",Sheet1!DI832,"")</f>
        <v>1.7399999999999949</v>
      </c>
      <c r="U828" s="2">
        <f>IF(Sheet1!DJ832&lt;&gt;"",Sheet1!DJ832,"")</f>
        <v>1.7049999999999983</v>
      </c>
      <c r="V828" s="2"/>
      <c r="W828" s="2"/>
    </row>
    <row r="829" spans="1:23" x14ac:dyDescent="0.2">
      <c r="A829" s="1">
        <f>IF(Sheet1!B833&lt;&gt;"",Sheet1!B833,"")</f>
        <v>44624</v>
      </c>
      <c r="B829" s="2">
        <f>IF(Sheet1!DC833&lt;&gt;"",Sheet1!DC833,"")</f>
        <v>1.5250000000000057</v>
      </c>
      <c r="C829" s="2">
        <f>IF(Sheet1!DD833&lt;&gt;"",Sheet1!DD833,"")</f>
        <v>1.7249999999999943</v>
      </c>
      <c r="D829" s="2">
        <f>IF(Sheet1!DE833&lt;&gt;"",Sheet1!DE833,"")</f>
        <v>1.8250000000000028</v>
      </c>
      <c r="E829" s="2">
        <f>IF(Sheet1!DF833&lt;&gt;"",Sheet1!DF833,"")</f>
        <v>1.8250000000000028</v>
      </c>
      <c r="F829" s="2">
        <f>IF(Sheet1!DG833&lt;&gt;"",Sheet1!DG833,"")</f>
        <v>1.7800000000000011</v>
      </c>
      <c r="G829" s="2">
        <f>IF(Sheet1!DH833&lt;&gt;"",Sheet1!DH833,"")</f>
        <v>1.6650000000000063</v>
      </c>
      <c r="H829" s="2">
        <f>IF(Sheet1!DI833&lt;&gt;"",Sheet1!DI833,"")</f>
        <v>1.5849999999999937</v>
      </c>
      <c r="I829" s="2">
        <f>IF(Sheet1!DJ833&lt;&gt;"",Sheet1!DJ833,"")</f>
        <v>1.5600000000000023</v>
      </c>
      <c r="J829" s="2">
        <f>IF(Sheet1!DK833&lt;&gt;"",Sheet1!DK833,"")</f>
        <v>1.5649999999999977</v>
      </c>
      <c r="K829" s="2">
        <f>IF(Sheet1!DL833&lt;&gt;"",Sheet1!DL833,"")</f>
        <v>1.5250000000000057</v>
      </c>
      <c r="L829" s="2">
        <f>IF(Sheet1!DM833&lt;&gt;"",Sheet1!DM833,"")</f>
        <v>1.5100000000000051</v>
      </c>
      <c r="M829" s="2">
        <f>IF(Sheet1!DN833&lt;&gt;"",Sheet1!DN833,"")</f>
        <v>1.5100000000000051</v>
      </c>
      <c r="N829" s="2">
        <f>IF(Sheet1!DO833&lt;&gt;"",Sheet1!DO833,"")</f>
        <v>1.5250000000000057</v>
      </c>
      <c r="O829" s="2">
        <f>IF(Sheet1!DP833&lt;&gt;"",Sheet1!DP833,"")</f>
        <v>1.5300000000000011</v>
      </c>
      <c r="P829" s="2">
        <f>IF(Sheet1!DQ833&lt;&gt;"",Sheet1!DQ833,"")</f>
        <v>1.5450000000000017</v>
      </c>
      <c r="Q829" s="2">
        <f>IF(Sheet1!DR833&lt;&gt;"",Sheet1!DR833,"")</f>
        <v>1.5649999999999977</v>
      </c>
      <c r="R829" s="2">
        <f>IF(Sheet1!DS833&lt;&gt;"",Sheet1!DS833,"")</f>
        <v>1.5849999999999937</v>
      </c>
      <c r="S829" s="2">
        <f>IF(Sheet1!DH833&lt;&gt;"",Sheet1!DH833,"")</f>
        <v>1.6650000000000063</v>
      </c>
      <c r="T829" s="2">
        <f>IF(Sheet1!DI833&lt;&gt;"",Sheet1!DI833,"")</f>
        <v>1.5849999999999937</v>
      </c>
      <c r="U829" s="2">
        <f>IF(Sheet1!DJ833&lt;&gt;"",Sheet1!DJ833,"")</f>
        <v>1.5600000000000023</v>
      </c>
      <c r="V829" s="2"/>
      <c r="W829" s="2"/>
    </row>
    <row r="830" spans="1:23" x14ac:dyDescent="0.2">
      <c r="A830" s="1">
        <f>IF(Sheet1!B834&lt;&gt;"",Sheet1!B834,"")</f>
        <v>44627</v>
      </c>
      <c r="B830" s="2">
        <f>IF(Sheet1!DC834&lt;&gt;"",Sheet1!DC834,"")</f>
        <v>1.5600000000000023</v>
      </c>
      <c r="C830" s="2">
        <f>IF(Sheet1!DD834&lt;&gt;"",Sheet1!DD834,"")</f>
        <v>1.7650000000000006</v>
      </c>
      <c r="D830" s="2">
        <f>IF(Sheet1!DE834&lt;&gt;"",Sheet1!DE834,"")</f>
        <v>1.875</v>
      </c>
      <c r="E830" s="2">
        <f>IF(Sheet1!DF834&lt;&gt;"",Sheet1!DF834,"")</f>
        <v>1.8850000000000051</v>
      </c>
      <c r="F830" s="2">
        <f>IF(Sheet1!DG834&lt;&gt;"",Sheet1!DG834,"")</f>
        <v>1.8499999999999943</v>
      </c>
      <c r="G830" s="2">
        <f>IF(Sheet1!DH834&lt;&gt;"",Sheet1!DH834,"")</f>
        <v>1.7450000000000045</v>
      </c>
      <c r="H830" s="2">
        <f>IF(Sheet1!DI834&lt;&gt;"",Sheet1!DI834,"")</f>
        <v>1.6599999999999966</v>
      </c>
      <c r="I830" s="2">
        <f>IF(Sheet1!DJ834&lt;&gt;"",Sheet1!DJ834,"")</f>
        <v>1.6299999999999955</v>
      </c>
      <c r="J830" s="2">
        <f>IF(Sheet1!DK834&lt;&gt;"",Sheet1!DK834,"")</f>
        <v>1.6299999999999955</v>
      </c>
      <c r="K830" s="2">
        <f>IF(Sheet1!DL834&lt;&gt;"",Sheet1!DL834,"")</f>
        <v>1.5849999999999937</v>
      </c>
      <c r="L830" s="2">
        <f>IF(Sheet1!DM834&lt;&gt;"",Sheet1!DM834,"")</f>
        <v>1.5699999999999932</v>
      </c>
      <c r="M830" s="2">
        <f>IF(Sheet1!DN834&lt;&gt;"",Sheet1!DN834,"")</f>
        <v>1.5600000000000023</v>
      </c>
      <c r="N830" s="2">
        <f>IF(Sheet1!DO834&lt;&gt;"",Sheet1!DO834,"")</f>
        <v>1.5649999999999977</v>
      </c>
      <c r="O830" s="2">
        <f>IF(Sheet1!DP834&lt;&gt;"",Sheet1!DP834,"")</f>
        <v>1.5600000000000023</v>
      </c>
      <c r="P830" s="2">
        <f>IF(Sheet1!DQ834&lt;&gt;"",Sheet1!DQ834,"")</f>
        <v>1.5699999999999932</v>
      </c>
      <c r="Q830" s="2">
        <f>IF(Sheet1!DR834&lt;&gt;"",Sheet1!DR834,"")</f>
        <v>1.5849999999999937</v>
      </c>
      <c r="R830" s="2">
        <f>IF(Sheet1!DS834&lt;&gt;"",Sheet1!DS834,"")</f>
        <v>1.5999999999999943</v>
      </c>
      <c r="S830" s="2">
        <f>IF(Sheet1!DH834&lt;&gt;"",Sheet1!DH834,"")</f>
        <v>1.7450000000000045</v>
      </c>
      <c r="T830" s="2">
        <f>IF(Sheet1!DI834&lt;&gt;"",Sheet1!DI834,"")</f>
        <v>1.6599999999999966</v>
      </c>
      <c r="U830" s="2">
        <f>IF(Sheet1!DJ834&lt;&gt;"",Sheet1!DJ834,"")</f>
        <v>1.6299999999999955</v>
      </c>
      <c r="V830" s="2"/>
      <c r="W830" s="2"/>
    </row>
    <row r="831" spans="1:23" x14ac:dyDescent="0.2">
      <c r="A831" s="1">
        <f>IF(Sheet1!B835&lt;&gt;"",Sheet1!B835,"")</f>
        <v>44628</v>
      </c>
      <c r="B831" s="2">
        <f>IF(Sheet1!DC835&lt;&gt;"",Sheet1!DC835,"")</f>
        <v>1.6500000000000057</v>
      </c>
      <c r="C831" s="2">
        <f>IF(Sheet1!DD835&lt;&gt;"",Sheet1!DD835,"")</f>
        <v>1.875</v>
      </c>
      <c r="D831" s="2">
        <f>IF(Sheet1!DE835&lt;&gt;"",Sheet1!DE835,"")</f>
        <v>2</v>
      </c>
      <c r="E831" s="2">
        <f>IF(Sheet1!DF835&lt;&gt;"",Sheet1!DF835,"")</f>
        <v>2.0100000000000051</v>
      </c>
      <c r="F831" s="2">
        <f>IF(Sheet1!DG835&lt;&gt;"",Sheet1!DG835,"")</f>
        <v>1.9699999999999989</v>
      </c>
      <c r="G831" s="2">
        <f>IF(Sheet1!DH835&lt;&gt;"",Sheet1!DH835,"")</f>
        <v>1.8649999999999949</v>
      </c>
      <c r="H831" s="2">
        <f>IF(Sheet1!DI835&lt;&gt;"",Sheet1!DI835,"")</f>
        <v>1.7849999999999966</v>
      </c>
      <c r="I831" s="2">
        <f>IF(Sheet1!DJ835&lt;&gt;"",Sheet1!DJ835,"")</f>
        <v>1.75</v>
      </c>
      <c r="J831" s="2">
        <f>IF(Sheet1!DK835&lt;&gt;"",Sheet1!DK835,"")</f>
        <v>1.75</v>
      </c>
      <c r="K831" s="2">
        <f>IF(Sheet1!DL835&lt;&gt;"",Sheet1!DL835,"")</f>
        <v>1.7049999999999983</v>
      </c>
      <c r="L831" s="2">
        <f>IF(Sheet1!DM835&lt;&gt;"",Sheet1!DM835,"")</f>
        <v>1.6850000000000023</v>
      </c>
      <c r="M831" s="2">
        <f>IF(Sheet1!DN835&lt;&gt;"",Sheet1!DN835,"")</f>
        <v>1.6749999999999972</v>
      </c>
      <c r="N831" s="2">
        <f>IF(Sheet1!DO835&lt;&gt;"",Sheet1!DO835,"")</f>
        <v>1.6800000000000068</v>
      </c>
      <c r="O831" s="2">
        <f>IF(Sheet1!DP835&lt;&gt;"",Sheet1!DP835,"")</f>
        <v>1.6749999999999972</v>
      </c>
      <c r="P831" s="2">
        <f>IF(Sheet1!DQ835&lt;&gt;"",Sheet1!DQ835,"")</f>
        <v>1.6850000000000023</v>
      </c>
      <c r="Q831" s="2">
        <f>IF(Sheet1!DR835&lt;&gt;"",Sheet1!DR835,"")</f>
        <v>1.7000000000000028</v>
      </c>
      <c r="R831" s="2">
        <f>IF(Sheet1!DS835&lt;&gt;"",Sheet1!DS835,"")</f>
        <v>1.7199999999999989</v>
      </c>
      <c r="S831" s="2">
        <f>IF(Sheet1!DH835&lt;&gt;"",Sheet1!DH835,"")</f>
        <v>1.8649999999999949</v>
      </c>
      <c r="T831" s="2">
        <f>IF(Sheet1!DI835&lt;&gt;"",Sheet1!DI835,"")</f>
        <v>1.7849999999999966</v>
      </c>
      <c r="U831" s="2">
        <f>IF(Sheet1!DJ835&lt;&gt;"",Sheet1!DJ835,"")</f>
        <v>1.75</v>
      </c>
      <c r="V831" s="2"/>
      <c r="W831" s="2"/>
    </row>
    <row r="832" spans="1:23" x14ac:dyDescent="0.2">
      <c r="A832" s="1">
        <f>IF(Sheet1!B836&lt;&gt;"",Sheet1!B836,"")</f>
        <v>44629</v>
      </c>
      <c r="B832" s="2">
        <f>IF(Sheet1!DC836&lt;&gt;"",Sheet1!DC836,"")</f>
        <v>1.7150000000000034</v>
      </c>
      <c r="C832" s="2">
        <f>IF(Sheet1!DD836&lt;&gt;"",Sheet1!DD836,"")</f>
        <v>1.9549999999999983</v>
      </c>
      <c r="D832" s="2">
        <f>IF(Sheet1!DE836&lt;&gt;"",Sheet1!DE836,"")</f>
        <v>2.0849999999999937</v>
      </c>
      <c r="E832" s="2">
        <f>IF(Sheet1!DF836&lt;&gt;"",Sheet1!DF836,"")</f>
        <v>2.0949999999999989</v>
      </c>
      <c r="F832" s="2">
        <f>IF(Sheet1!DG836&lt;&gt;"",Sheet1!DG836,"")</f>
        <v>2.0600000000000023</v>
      </c>
      <c r="G832" s="2">
        <f>IF(Sheet1!DH836&lt;&gt;"",Sheet1!DH836,"")</f>
        <v>1.9599999999999937</v>
      </c>
      <c r="H832" s="2">
        <f>IF(Sheet1!DI836&lt;&gt;"",Sheet1!DI836,"")</f>
        <v>1.8799999999999955</v>
      </c>
      <c r="I832" s="2">
        <f>IF(Sheet1!DJ836&lt;&gt;"",Sheet1!DJ836,"")</f>
        <v>1.8449999999999989</v>
      </c>
      <c r="J832" s="2">
        <f>IF(Sheet1!DK836&lt;&gt;"",Sheet1!DK836,"")</f>
        <v>1.8400000000000034</v>
      </c>
      <c r="K832" s="2">
        <f>IF(Sheet1!DL836&lt;&gt;"",Sheet1!DL836,"")</f>
        <v>1.7999999999999972</v>
      </c>
      <c r="L832" s="2">
        <f>IF(Sheet1!DM836&lt;&gt;"",Sheet1!DM836,"")</f>
        <v>1.7800000000000011</v>
      </c>
      <c r="M832" s="2">
        <f>IF(Sheet1!DN836&lt;&gt;"",Sheet1!DN836,"")</f>
        <v>1.7750000000000057</v>
      </c>
      <c r="N832" s="2">
        <f>IF(Sheet1!DO836&lt;&gt;"",Sheet1!DO836,"")</f>
        <v>1.7800000000000011</v>
      </c>
      <c r="O832" s="2">
        <f>IF(Sheet1!DP836&lt;&gt;"",Sheet1!DP836,"")</f>
        <v>1.7750000000000057</v>
      </c>
      <c r="P832" s="2">
        <f>IF(Sheet1!DQ836&lt;&gt;"",Sheet1!DQ836,"")</f>
        <v>1.7849999999999966</v>
      </c>
      <c r="Q832" s="2">
        <f>IF(Sheet1!DR836&lt;&gt;"",Sheet1!DR836,"")</f>
        <v>1.7950000000000017</v>
      </c>
      <c r="R832" s="2">
        <f>IF(Sheet1!DS836&lt;&gt;"",Sheet1!DS836,"")</f>
        <v>1.8100000000000023</v>
      </c>
      <c r="S832" s="2">
        <f>IF(Sheet1!DH836&lt;&gt;"",Sheet1!DH836,"")</f>
        <v>1.9599999999999937</v>
      </c>
      <c r="T832" s="2">
        <f>IF(Sheet1!DI836&lt;&gt;"",Sheet1!DI836,"")</f>
        <v>1.8799999999999955</v>
      </c>
      <c r="U832" s="2">
        <f>IF(Sheet1!DJ836&lt;&gt;"",Sheet1!DJ836,"")</f>
        <v>1.8449999999999989</v>
      </c>
      <c r="V832" s="2"/>
      <c r="W832" s="2"/>
    </row>
    <row r="833" spans="1:23" x14ac:dyDescent="0.2">
      <c r="A833" s="1">
        <f>IF(Sheet1!B837&lt;&gt;"",Sheet1!B837,"")</f>
        <v>44630</v>
      </c>
      <c r="B833" s="2">
        <f>IF(Sheet1!DC837&lt;&gt;"",Sheet1!DC837,"")</f>
        <v>1.75</v>
      </c>
      <c r="C833" s="2">
        <f>IF(Sheet1!DD837&lt;&gt;"",Sheet1!DD837,"")</f>
        <v>1.9950000000000045</v>
      </c>
      <c r="D833" s="2">
        <f>IF(Sheet1!DE837&lt;&gt;"",Sheet1!DE837,"")</f>
        <v>2.1299999999999955</v>
      </c>
      <c r="E833" s="2">
        <f>IF(Sheet1!DF837&lt;&gt;"",Sheet1!DF837,"")</f>
        <v>2.1400000000000006</v>
      </c>
      <c r="F833" s="2">
        <f>IF(Sheet1!DG837&lt;&gt;"",Sheet1!DG837,"")</f>
        <v>2.0999999999999943</v>
      </c>
      <c r="G833" s="2">
        <f>IF(Sheet1!DH837&lt;&gt;"",Sheet1!DH837,"")</f>
        <v>2.0049999999999955</v>
      </c>
      <c r="H833" s="2">
        <f>IF(Sheet1!DI837&lt;&gt;"",Sheet1!DI837,"")</f>
        <v>1.9350000000000023</v>
      </c>
      <c r="I833" s="2">
        <f>IF(Sheet1!DJ837&lt;&gt;"",Sheet1!DJ837,"")</f>
        <v>1.9099999999999966</v>
      </c>
      <c r="J833" s="2">
        <f>IF(Sheet1!DK837&lt;&gt;"",Sheet1!DK837,"")</f>
        <v>1.9150000000000063</v>
      </c>
      <c r="K833" s="2">
        <f>IF(Sheet1!DL837&lt;&gt;"",Sheet1!DL837,"")</f>
        <v>1.875</v>
      </c>
      <c r="L833" s="2">
        <f>IF(Sheet1!DM837&lt;&gt;"",Sheet1!DM837,"")</f>
        <v>1.855000000000004</v>
      </c>
      <c r="M833" s="2">
        <f>IF(Sheet1!DN837&lt;&gt;"",Sheet1!DN837,"")</f>
        <v>1.8499999999999943</v>
      </c>
      <c r="N833" s="2">
        <f>IF(Sheet1!DO837&lt;&gt;"",Sheet1!DO837,"")</f>
        <v>1.855000000000004</v>
      </c>
      <c r="O833" s="2">
        <f>IF(Sheet1!DP837&lt;&gt;"",Sheet1!DP837,"")</f>
        <v>1.8499999999999943</v>
      </c>
      <c r="P833" s="2">
        <f>IF(Sheet1!DQ837&lt;&gt;"",Sheet1!DQ837,"")</f>
        <v>1.855000000000004</v>
      </c>
      <c r="Q833" s="2">
        <f>IF(Sheet1!DR837&lt;&gt;"",Sheet1!DR837,"")</f>
        <v>1.8649999999999949</v>
      </c>
      <c r="R833" s="2">
        <f>IF(Sheet1!DS837&lt;&gt;"",Sheet1!DS837,"")</f>
        <v>1.8799999999999955</v>
      </c>
      <c r="S833" s="2">
        <f>IF(Sheet1!DH837&lt;&gt;"",Sheet1!DH837,"")</f>
        <v>2.0049999999999955</v>
      </c>
      <c r="T833" s="2">
        <f>IF(Sheet1!DI837&lt;&gt;"",Sheet1!DI837,"")</f>
        <v>1.9350000000000023</v>
      </c>
      <c r="U833" s="2">
        <f>IF(Sheet1!DJ837&lt;&gt;"",Sheet1!DJ837,"")</f>
        <v>1.9099999999999966</v>
      </c>
      <c r="V833" s="2"/>
      <c r="W833" s="2"/>
    </row>
    <row r="834" spans="1:23" x14ac:dyDescent="0.2">
      <c r="A834" s="1">
        <f>IF(Sheet1!B838&lt;&gt;"",Sheet1!B838,"")</f>
        <v>44631</v>
      </c>
      <c r="B834" s="2">
        <f>IF(Sheet1!DC838&lt;&gt;"",Sheet1!DC838,"")</f>
        <v>1.7900000000000063</v>
      </c>
      <c r="C834" s="2">
        <f>IF(Sheet1!DD838&lt;&gt;"",Sheet1!DD838,"")</f>
        <v>2.0450000000000017</v>
      </c>
      <c r="D834" s="2">
        <f>IF(Sheet1!DE838&lt;&gt;"",Sheet1!DE838,"")</f>
        <v>2.1800000000000068</v>
      </c>
      <c r="E834" s="2">
        <f>IF(Sheet1!DF838&lt;&gt;"",Sheet1!DF838,"")</f>
        <v>2.1850000000000023</v>
      </c>
      <c r="F834" s="2">
        <f>IF(Sheet1!DG838&lt;&gt;"",Sheet1!DG838,"")</f>
        <v>2.1350000000000051</v>
      </c>
      <c r="G834" s="2">
        <f>IF(Sheet1!DH838&lt;&gt;"",Sheet1!DH838,"")</f>
        <v>2.0400000000000063</v>
      </c>
      <c r="H834" s="2">
        <f>IF(Sheet1!DI838&lt;&gt;"",Sheet1!DI838,"")</f>
        <v>1.9699999999999989</v>
      </c>
      <c r="I834" s="2">
        <f>IF(Sheet1!DJ838&lt;&gt;"",Sheet1!DJ838,"")</f>
        <v>1.9449999999999932</v>
      </c>
      <c r="J834" s="2">
        <f>IF(Sheet1!DK838&lt;&gt;"",Sheet1!DK838,"")</f>
        <v>1.9500000000000028</v>
      </c>
      <c r="K834" s="2">
        <f>IF(Sheet1!DL838&lt;&gt;"",Sheet1!DL838,"")</f>
        <v>1.9099999999999966</v>
      </c>
      <c r="L834" s="2">
        <f>IF(Sheet1!DM838&lt;&gt;"",Sheet1!DM838,"")</f>
        <v>1.8850000000000051</v>
      </c>
      <c r="M834" s="2">
        <f>IF(Sheet1!DN838&lt;&gt;"",Sheet1!DN838,"")</f>
        <v>1.875</v>
      </c>
      <c r="N834" s="2">
        <f>IF(Sheet1!DO838&lt;&gt;"",Sheet1!DO838,"")</f>
        <v>1.875</v>
      </c>
      <c r="O834" s="2">
        <f>IF(Sheet1!DP838&lt;&gt;"",Sheet1!DP838,"")</f>
        <v>1.8649999999999949</v>
      </c>
      <c r="P834" s="2">
        <f>IF(Sheet1!DQ838&lt;&gt;"",Sheet1!DQ838,"")</f>
        <v>1.8700000000000045</v>
      </c>
      <c r="Q834" s="2">
        <f>IF(Sheet1!DR838&lt;&gt;"",Sheet1!DR838,"")</f>
        <v>1.875</v>
      </c>
      <c r="R834" s="2">
        <f>IF(Sheet1!DS838&lt;&gt;"",Sheet1!DS838,"")</f>
        <v>1.8900000000000006</v>
      </c>
      <c r="S834" s="2">
        <f>IF(Sheet1!DH838&lt;&gt;"",Sheet1!DH838,"")</f>
        <v>2.0400000000000063</v>
      </c>
      <c r="T834" s="2">
        <f>IF(Sheet1!DI838&lt;&gt;"",Sheet1!DI838,"")</f>
        <v>1.9699999999999989</v>
      </c>
      <c r="U834" s="2">
        <f>IF(Sheet1!DJ838&lt;&gt;"",Sheet1!DJ838,"")</f>
        <v>1.9449999999999932</v>
      </c>
      <c r="V834" s="2"/>
      <c r="W834" s="2"/>
    </row>
    <row r="835" spans="1:23" x14ac:dyDescent="0.2">
      <c r="A835" s="1">
        <f>IF(Sheet1!B839&lt;&gt;"",Sheet1!B839,"")</f>
        <v>44634</v>
      </c>
      <c r="B835" s="2">
        <f>IF(Sheet1!DC839&lt;&gt;"",Sheet1!DC839,"")</f>
        <v>1.875</v>
      </c>
      <c r="C835" s="2">
        <f>IF(Sheet1!DD839&lt;&gt;"",Sheet1!DD839,"")</f>
        <v>2.1550000000000011</v>
      </c>
      <c r="D835" s="2">
        <f>IF(Sheet1!DE839&lt;&gt;"",Sheet1!DE839,"")</f>
        <v>2.3149999999999977</v>
      </c>
      <c r="E835" s="2">
        <f>IF(Sheet1!DF839&lt;&gt;"",Sheet1!DF839,"")</f>
        <v>2.3400000000000034</v>
      </c>
      <c r="F835" s="2">
        <f>IF(Sheet1!DG839&lt;&gt;"",Sheet1!DG839,"")</f>
        <v>2.2950000000000017</v>
      </c>
      <c r="G835" s="2">
        <f>IF(Sheet1!DH839&lt;&gt;"",Sheet1!DH839,"")</f>
        <v>2.2000000000000028</v>
      </c>
      <c r="H835" s="2">
        <f>IF(Sheet1!DI839&lt;&gt;"",Sheet1!DI839,"")</f>
        <v>2.125</v>
      </c>
      <c r="I835" s="2">
        <f>IF(Sheet1!DJ839&lt;&gt;"",Sheet1!DJ839,"")</f>
        <v>2.0949999999999989</v>
      </c>
      <c r="J835" s="2">
        <f>IF(Sheet1!DK839&lt;&gt;"",Sheet1!DK839,"")</f>
        <v>2.0949999999999989</v>
      </c>
      <c r="K835" s="2">
        <f>IF(Sheet1!DL839&lt;&gt;"",Sheet1!DL839,"")</f>
        <v>2.0550000000000068</v>
      </c>
      <c r="L835" s="2">
        <f>IF(Sheet1!DM839&lt;&gt;"",Sheet1!DM839,"")</f>
        <v>2.0300000000000011</v>
      </c>
      <c r="M835" s="2">
        <f>IF(Sheet1!DN839&lt;&gt;"",Sheet1!DN839,"")</f>
        <v>2.019999999999996</v>
      </c>
      <c r="N835" s="2">
        <f>IF(Sheet1!DO839&lt;&gt;"",Sheet1!DO839,"")</f>
        <v>2.019999999999996</v>
      </c>
      <c r="O835" s="2">
        <f>IF(Sheet1!DP839&lt;&gt;"",Sheet1!DP839,"")</f>
        <v>2.0100000000000051</v>
      </c>
      <c r="P835" s="2">
        <f>IF(Sheet1!DQ839&lt;&gt;"",Sheet1!DQ839,"")</f>
        <v>2.0150000000000006</v>
      </c>
      <c r="Q835" s="2">
        <f>IF(Sheet1!DR839&lt;&gt;"",Sheet1!DR839,"")</f>
        <v>2.0250000000000057</v>
      </c>
      <c r="R835" s="2">
        <f>IF(Sheet1!DS839&lt;&gt;"",Sheet1!DS839,"")</f>
        <v>2.0450000000000017</v>
      </c>
      <c r="S835" s="2">
        <f>IF(Sheet1!DH839&lt;&gt;"",Sheet1!DH839,"")</f>
        <v>2.2000000000000028</v>
      </c>
      <c r="T835" s="2">
        <f>IF(Sheet1!DI839&lt;&gt;"",Sheet1!DI839,"")</f>
        <v>2.125</v>
      </c>
      <c r="U835" s="2">
        <f>IF(Sheet1!DJ839&lt;&gt;"",Sheet1!DJ839,"")</f>
        <v>2.0949999999999989</v>
      </c>
      <c r="V835" s="2"/>
      <c r="W835" s="2"/>
    </row>
    <row r="836" spans="1:23" x14ac:dyDescent="0.2">
      <c r="A836" s="1">
        <f>IF(Sheet1!B840&lt;&gt;"",Sheet1!B840,"")</f>
        <v>44635</v>
      </c>
      <c r="B836" s="2">
        <f>IF(Sheet1!DC840&lt;&gt;"",Sheet1!DC840,"")</f>
        <v>1.8700000000000045</v>
      </c>
      <c r="C836" s="2">
        <f>IF(Sheet1!DD840&lt;&gt;"",Sheet1!DD840,"")</f>
        <v>2.1500000000000057</v>
      </c>
      <c r="D836" s="2">
        <f>IF(Sheet1!DE840&lt;&gt;"",Sheet1!DE840,"")</f>
        <v>2.3149999999999977</v>
      </c>
      <c r="E836" s="2">
        <f>IF(Sheet1!DF840&lt;&gt;"",Sheet1!DF840,"")</f>
        <v>2.3599999999999994</v>
      </c>
      <c r="F836" s="2">
        <f>IF(Sheet1!DG840&lt;&gt;"",Sheet1!DG840,"")</f>
        <v>2.3199999999999932</v>
      </c>
      <c r="G836" s="2">
        <f>IF(Sheet1!DH840&lt;&gt;"",Sheet1!DH840,"")</f>
        <v>2.230000000000004</v>
      </c>
      <c r="H836" s="2">
        <f>IF(Sheet1!DI840&lt;&gt;"",Sheet1!DI840,"")</f>
        <v>2.1550000000000011</v>
      </c>
      <c r="I836" s="2">
        <f>IF(Sheet1!DJ840&lt;&gt;"",Sheet1!DJ840,"")</f>
        <v>2.125</v>
      </c>
      <c r="J836" s="2">
        <f>IF(Sheet1!DK840&lt;&gt;"",Sheet1!DK840,"")</f>
        <v>2.125</v>
      </c>
      <c r="K836" s="2">
        <f>IF(Sheet1!DL840&lt;&gt;"",Sheet1!DL840,"")</f>
        <v>2.0849999999999937</v>
      </c>
      <c r="L836" s="2">
        <f>IF(Sheet1!DM840&lt;&gt;"",Sheet1!DM840,"")</f>
        <v>2.0550000000000068</v>
      </c>
      <c r="M836" s="2">
        <f>IF(Sheet1!DN840&lt;&gt;"",Sheet1!DN840,"")</f>
        <v>2.0450000000000017</v>
      </c>
      <c r="N836" s="2">
        <f>IF(Sheet1!DO840&lt;&gt;"",Sheet1!DO840,"")</f>
        <v>2.0450000000000017</v>
      </c>
      <c r="O836" s="2">
        <f>IF(Sheet1!DP840&lt;&gt;"",Sheet1!DP840,"")</f>
        <v>2.0349999999999966</v>
      </c>
      <c r="P836" s="2">
        <f>IF(Sheet1!DQ840&lt;&gt;"",Sheet1!DQ840,"")</f>
        <v>2.0400000000000063</v>
      </c>
      <c r="Q836" s="2">
        <f>IF(Sheet1!DR840&lt;&gt;"",Sheet1!DR840,"")</f>
        <v>2.0499999999999972</v>
      </c>
      <c r="R836" s="2">
        <f>IF(Sheet1!DS840&lt;&gt;"",Sheet1!DS840,"")</f>
        <v>2.0699999999999932</v>
      </c>
      <c r="S836" s="2">
        <f>IF(Sheet1!DH840&lt;&gt;"",Sheet1!DH840,"")</f>
        <v>2.230000000000004</v>
      </c>
      <c r="T836" s="2">
        <f>IF(Sheet1!DI840&lt;&gt;"",Sheet1!DI840,"")</f>
        <v>2.1550000000000011</v>
      </c>
      <c r="U836" s="2">
        <f>IF(Sheet1!DJ840&lt;&gt;"",Sheet1!DJ840,"")</f>
        <v>2.125</v>
      </c>
      <c r="V836" s="2"/>
      <c r="W836" s="2"/>
    </row>
    <row r="837" spans="1:23" x14ac:dyDescent="0.2">
      <c r="A837" s="1">
        <f>IF(Sheet1!B841&lt;&gt;"",Sheet1!B841,"")</f>
        <v>44636</v>
      </c>
      <c r="B837" s="2">
        <f>IF(Sheet1!DC841&lt;&gt;"",Sheet1!DC841,"")</f>
        <v>2.0300000000000011</v>
      </c>
      <c r="C837" s="2">
        <f>IF(Sheet1!DD841&lt;&gt;"",Sheet1!DD841,"")</f>
        <v>2.3250000000000028</v>
      </c>
      <c r="D837" s="2">
        <f>IF(Sheet1!DE841&lt;&gt;"",Sheet1!DE841,"")</f>
        <v>2.4899999999999949</v>
      </c>
      <c r="E837" s="2">
        <f>IF(Sheet1!DF841&lt;&gt;"",Sheet1!DF841,"")</f>
        <v>2.5049999999999955</v>
      </c>
      <c r="F837" s="2">
        <f>IF(Sheet1!DG841&lt;&gt;"",Sheet1!DG841,"")</f>
        <v>2.4549999999999983</v>
      </c>
      <c r="G837" s="2">
        <f>IF(Sheet1!DH841&lt;&gt;"",Sheet1!DH841,"")</f>
        <v>2.355000000000004</v>
      </c>
      <c r="H837" s="2">
        <f>IF(Sheet1!DI841&lt;&gt;"",Sheet1!DI841,"")</f>
        <v>2.2650000000000006</v>
      </c>
      <c r="I837" s="2">
        <f>IF(Sheet1!DJ841&lt;&gt;"",Sheet1!DJ841,"")</f>
        <v>2.2199999999999989</v>
      </c>
      <c r="J837" s="2">
        <f>IF(Sheet1!DK841&lt;&gt;"",Sheet1!DK841,"")</f>
        <v>2.2099999999999937</v>
      </c>
      <c r="K837" s="2">
        <f>IF(Sheet1!DL841&lt;&gt;"",Sheet1!DL841,"")</f>
        <v>2.1550000000000011</v>
      </c>
      <c r="L837" s="2">
        <f>IF(Sheet1!DM841&lt;&gt;"",Sheet1!DM841,"")</f>
        <v>2.1149999999999949</v>
      </c>
      <c r="M837" s="2">
        <f>IF(Sheet1!DN841&lt;&gt;"",Sheet1!DN841,"")</f>
        <v>2.0949999999999989</v>
      </c>
      <c r="N837" s="2">
        <f>IF(Sheet1!DO841&lt;&gt;"",Sheet1!DO841,"")</f>
        <v>2.0900000000000034</v>
      </c>
      <c r="O837" s="2">
        <f>IF(Sheet1!DP841&lt;&gt;"",Sheet1!DP841,"")</f>
        <v>2.0750000000000028</v>
      </c>
      <c r="P837" s="2">
        <f>IF(Sheet1!DQ841&lt;&gt;"",Sheet1!DQ841,"")</f>
        <v>2.0799999999999983</v>
      </c>
      <c r="Q837" s="2">
        <f>IF(Sheet1!DR841&lt;&gt;"",Sheet1!DR841,"")</f>
        <v>2.0849999999999937</v>
      </c>
      <c r="R837" s="2">
        <f>IF(Sheet1!DS841&lt;&gt;"",Sheet1!DS841,"")</f>
        <v>2.0949999999999989</v>
      </c>
      <c r="S837" s="2">
        <f>IF(Sheet1!DH841&lt;&gt;"",Sheet1!DH841,"")</f>
        <v>2.355000000000004</v>
      </c>
      <c r="T837" s="2">
        <f>IF(Sheet1!DI841&lt;&gt;"",Sheet1!DI841,"")</f>
        <v>2.2650000000000006</v>
      </c>
      <c r="U837" s="2">
        <f>IF(Sheet1!DJ841&lt;&gt;"",Sheet1!DJ841,"")</f>
        <v>2.2199999999999989</v>
      </c>
      <c r="V837" s="2"/>
      <c r="W837" s="2"/>
    </row>
    <row r="838" spans="1:23" x14ac:dyDescent="0.2">
      <c r="A838" s="1">
        <f>IF(Sheet1!B842&lt;&gt;"",Sheet1!B842,"")</f>
        <v>44637</v>
      </c>
      <c r="B838" s="2">
        <f>IF(Sheet1!DC842&lt;&gt;"",Sheet1!DC842,"")</f>
        <v>2.3149999999999977</v>
      </c>
      <c r="C838" s="2">
        <f>IF(Sheet1!DD842&lt;&gt;"",Sheet1!DD842,"")</f>
        <v>2.4749999999999943</v>
      </c>
      <c r="D838" s="2">
        <f>IF(Sheet1!DE842&lt;&gt;"",Sheet1!DE842,"")</f>
        <v>2.4950000000000045</v>
      </c>
      <c r="E838" s="2">
        <f>IF(Sheet1!DF842&lt;&gt;"",Sheet1!DF842,"")</f>
        <v>2.4500000000000028</v>
      </c>
      <c r="F838" s="2">
        <f>IF(Sheet1!DG842&lt;&gt;"",Sheet1!DG842,"")</f>
        <v>2.3400000000000034</v>
      </c>
      <c r="G838" s="2">
        <f>IF(Sheet1!DH842&lt;&gt;"",Sheet1!DH842,"")</f>
        <v>2.2450000000000045</v>
      </c>
      <c r="H838" s="2">
        <f>IF(Sheet1!DI842&lt;&gt;"",Sheet1!DI842,"")</f>
        <v>2.1899999999999977</v>
      </c>
      <c r="I838" s="2">
        <f>IF(Sheet1!DJ842&lt;&gt;"",Sheet1!DJ842,"")</f>
        <v>2.1650000000000063</v>
      </c>
      <c r="J838" s="2">
        <f>IF(Sheet1!DK842&lt;&gt;"",Sheet1!DK842,"")</f>
        <v>2.0999999999999943</v>
      </c>
      <c r="K838" s="2">
        <f>IF(Sheet1!DL842&lt;&gt;"",Sheet1!DL842,"")</f>
        <v>2.0550000000000068</v>
      </c>
      <c r="L838" s="2">
        <f>IF(Sheet1!DM842&lt;&gt;"",Sheet1!DM842,"")</f>
        <v>2.0349999999999966</v>
      </c>
      <c r="M838" s="2">
        <f>IF(Sheet1!DN842&lt;&gt;"",Sheet1!DN842,"")</f>
        <v>2.0300000000000011</v>
      </c>
      <c r="N838" s="2">
        <f>IF(Sheet1!DO842&lt;&gt;"",Sheet1!DO842,"")</f>
        <v>2.019999999999996</v>
      </c>
      <c r="O838" s="2">
        <f>IF(Sheet1!DP842&lt;&gt;"",Sheet1!DP842,"")</f>
        <v>2.0300000000000011</v>
      </c>
      <c r="P838" s="2">
        <f>IF(Sheet1!DQ842&lt;&gt;"",Sheet1!DQ842,"")</f>
        <v>2.0400000000000063</v>
      </c>
      <c r="Q838" s="2">
        <f>IF(Sheet1!DR842&lt;&gt;"",Sheet1!DR842,"")</f>
        <v>2.0550000000000068</v>
      </c>
      <c r="R838" s="2">
        <f>IF(Sheet1!DS842&lt;&gt;"",Sheet1!DS842,"")</f>
        <v>2.0699999999999932</v>
      </c>
      <c r="S838" s="2">
        <f>IF(Sheet1!DH842&lt;&gt;"",Sheet1!DH842,"")</f>
        <v>2.2450000000000045</v>
      </c>
      <c r="T838" s="2">
        <f>IF(Sheet1!DI842&lt;&gt;"",Sheet1!DI842,"")</f>
        <v>2.1899999999999977</v>
      </c>
      <c r="U838" s="2">
        <f>IF(Sheet1!DJ842&lt;&gt;"",Sheet1!DJ842,"")</f>
        <v>2.1650000000000063</v>
      </c>
      <c r="V838" s="2"/>
      <c r="W838" s="2"/>
    </row>
    <row r="839" spans="1:23" x14ac:dyDescent="0.2">
      <c r="A839" s="1">
        <f>IF(Sheet1!B843&lt;&gt;"",Sheet1!B843,"")</f>
        <v>44638</v>
      </c>
      <c r="B839" s="2">
        <f>IF(Sheet1!DC843&lt;&gt;"",Sheet1!DC843,"")</f>
        <v>2.355000000000004</v>
      </c>
      <c r="C839" s="2">
        <f>IF(Sheet1!DD843&lt;&gt;"",Sheet1!DD843,"")</f>
        <v>2.5049999999999955</v>
      </c>
      <c r="D839" s="2">
        <f>IF(Sheet1!DE843&lt;&gt;"",Sheet1!DE843,"")</f>
        <v>2.5100000000000051</v>
      </c>
      <c r="E839" s="2">
        <f>IF(Sheet1!DF843&lt;&gt;"",Sheet1!DF843,"")</f>
        <v>2.4549999999999983</v>
      </c>
      <c r="F839" s="2">
        <f>IF(Sheet1!DG843&lt;&gt;"",Sheet1!DG843,"")</f>
        <v>2.3400000000000034</v>
      </c>
      <c r="G839" s="2">
        <f>IF(Sheet1!DH843&lt;&gt;"",Sheet1!DH843,"")</f>
        <v>2.2349999999999994</v>
      </c>
      <c r="H839" s="2">
        <f>IF(Sheet1!DI843&lt;&gt;"",Sheet1!DI843,"")</f>
        <v>2.1700000000000017</v>
      </c>
      <c r="I839" s="2">
        <f>IF(Sheet1!DJ843&lt;&gt;"",Sheet1!DJ843,"")</f>
        <v>2.1350000000000051</v>
      </c>
      <c r="J839" s="2">
        <f>IF(Sheet1!DK843&lt;&gt;"",Sheet1!DK843,"")</f>
        <v>2.0649999999999977</v>
      </c>
      <c r="K839" s="2">
        <f>IF(Sheet1!DL843&lt;&gt;"",Sheet1!DL843,"")</f>
        <v>2.0100000000000051</v>
      </c>
      <c r="L839" s="2">
        <f>IF(Sheet1!DM843&lt;&gt;"",Sheet1!DM843,"")</f>
        <v>1.980000000000004</v>
      </c>
      <c r="M839" s="2">
        <f>IF(Sheet1!DN843&lt;&gt;"",Sheet1!DN843,"")</f>
        <v>1.9699999999999989</v>
      </c>
      <c r="N839" s="2">
        <f>IF(Sheet1!DO843&lt;&gt;"",Sheet1!DO843,"")</f>
        <v>1.9599999999999937</v>
      </c>
      <c r="O839" s="2">
        <f>IF(Sheet1!DP843&lt;&gt;"",Sheet1!DP843,"")</f>
        <v>1.9650000000000034</v>
      </c>
      <c r="P839" s="2">
        <f>IF(Sheet1!DQ843&lt;&gt;"",Sheet1!DQ843,"")</f>
        <v>1.9699999999999989</v>
      </c>
      <c r="Q839" s="2">
        <f>IF(Sheet1!DR843&lt;&gt;"",Sheet1!DR843,"")</f>
        <v>1.980000000000004</v>
      </c>
      <c r="R839" s="2">
        <f>IF(Sheet1!DS843&lt;&gt;"",Sheet1!DS843,"")</f>
        <v>1.9899999999999949</v>
      </c>
      <c r="S839" s="2">
        <f>IF(Sheet1!DH843&lt;&gt;"",Sheet1!DH843,"")</f>
        <v>2.2349999999999994</v>
      </c>
      <c r="T839" s="2">
        <f>IF(Sheet1!DI843&lt;&gt;"",Sheet1!DI843,"")</f>
        <v>2.1700000000000017</v>
      </c>
      <c r="U839" s="2">
        <f>IF(Sheet1!DJ843&lt;&gt;"",Sheet1!DJ843,"")</f>
        <v>2.1350000000000051</v>
      </c>
      <c r="V839" s="2"/>
      <c r="W839" s="2"/>
    </row>
    <row r="840" spans="1:23" x14ac:dyDescent="0.2">
      <c r="A840" s="1">
        <f>IF(Sheet1!B844&lt;&gt;"",Sheet1!B844,"")</f>
        <v>44641</v>
      </c>
      <c r="B840" s="2">
        <f>IF(Sheet1!DC844&lt;&gt;"",Sheet1!DC844,"")</f>
        <v>2.5649999999999977</v>
      </c>
      <c r="C840" s="2">
        <f>IF(Sheet1!DD844&lt;&gt;"",Sheet1!DD844,"")</f>
        <v>2.7099999999999937</v>
      </c>
      <c r="D840" s="2">
        <f>IF(Sheet1!DE844&lt;&gt;"",Sheet1!DE844,"")</f>
        <v>2.7099999999999937</v>
      </c>
      <c r="E840" s="2">
        <f>IF(Sheet1!DF844&lt;&gt;"",Sheet1!DF844,"")</f>
        <v>2.6500000000000057</v>
      </c>
      <c r="F840" s="2">
        <f>IF(Sheet1!DG844&lt;&gt;"",Sheet1!DG844,"")</f>
        <v>2.5400000000000063</v>
      </c>
      <c r="G840" s="2">
        <f>IF(Sheet1!DH844&lt;&gt;"",Sheet1!DH844,"")</f>
        <v>2.4350000000000023</v>
      </c>
      <c r="H840" s="2">
        <f>IF(Sheet1!DI844&lt;&gt;"",Sheet1!DI844,"")</f>
        <v>2.3700000000000045</v>
      </c>
      <c r="I840" s="2">
        <f>IF(Sheet1!DJ844&lt;&gt;"",Sheet1!DJ844,"")</f>
        <v>2.3299999999999983</v>
      </c>
      <c r="J840" s="2">
        <f>IF(Sheet1!DK844&lt;&gt;"",Sheet1!DK844,"")</f>
        <v>2.25</v>
      </c>
      <c r="K840" s="2">
        <f>IF(Sheet1!DL844&lt;&gt;"",Sheet1!DL844,"")</f>
        <v>2.1899999999999977</v>
      </c>
      <c r="L840" s="2">
        <f>IF(Sheet1!DM844&lt;&gt;"",Sheet1!DM844,"")</f>
        <v>2.1599999999999966</v>
      </c>
      <c r="M840" s="2">
        <f>IF(Sheet1!DN844&lt;&gt;"",Sheet1!DN844,"")</f>
        <v>2.144999999999996</v>
      </c>
      <c r="N840" s="2">
        <f>IF(Sheet1!DO844&lt;&gt;"",Sheet1!DO844,"")</f>
        <v>2.1299999999999955</v>
      </c>
      <c r="O840" s="2">
        <f>IF(Sheet1!DP844&lt;&gt;"",Sheet1!DP844,"")</f>
        <v>2.125</v>
      </c>
      <c r="P840" s="2">
        <f>IF(Sheet1!DQ844&lt;&gt;"",Sheet1!DQ844,"")</f>
        <v>2.125</v>
      </c>
      <c r="Q840" s="2">
        <f>IF(Sheet1!DR844&lt;&gt;"",Sheet1!DR844,"")</f>
        <v>2.1299999999999955</v>
      </c>
      <c r="R840" s="2">
        <f>IF(Sheet1!DS844&lt;&gt;"",Sheet1!DS844,"")</f>
        <v>2.1400000000000006</v>
      </c>
      <c r="S840" s="2">
        <f>IF(Sheet1!DH844&lt;&gt;"",Sheet1!DH844,"")</f>
        <v>2.4350000000000023</v>
      </c>
      <c r="T840" s="2">
        <f>IF(Sheet1!DI844&lt;&gt;"",Sheet1!DI844,"")</f>
        <v>2.3700000000000045</v>
      </c>
      <c r="U840" s="2">
        <f>IF(Sheet1!DJ844&lt;&gt;"",Sheet1!DJ844,"")</f>
        <v>2.3299999999999983</v>
      </c>
      <c r="V840" s="2"/>
      <c r="W840" s="2"/>
    </row>
    <row r="841" spans="1:23" x14ac:dyDescent="0.2">
      <c r="A841" s="1">
        <f>IF(Sheet1!B845&lt;&gt;"",Sheet1!B845,"")</f>
        <v>44642</v>
      </c>
      <c r="B841" s="2">
        <f>IF(Sheet1!DC845&lt;&gt;"",Sheet1!DC845,"")</f>
        <v>2.5849999999999937</v>
      </c>
      <c r="C841" s="2">
        <f>IF(Sheet1!DD845&lt;&gt;"",Sheet1!DD845,"")</f>
        <v>2.7150000000000034</v>
      </c>
      <c r="D841" s="2">
        <f>IF(Sheet1!DE845&lt;&gt;"",Sheet1!DE845,"")</f>
        <v>2.7150000000000034</v>
      </c>
      <c r="E841" s="2">
        <f>IF(Sheet1!DF845&lt;&gt;"",Sheet1!DF845,"")</f>
        <v>2.6599999999999966</v>
      </c>
      <c r="F841" s="2">
        <f>IF(Sheet1!DG845&lt;&gt;"",Sheet1!DG845,"")</f>
        <v>2.5600000000000023</v>
      </c>
      <c r="G841" s="2">
        <f>IF(Sheet1!DH845&lt;&gt;"",Sheet1!DH845,"")</f>
        <v>2.4699999999999989</v>
      </c>
      <c r="H841" s="2">
        <f>IF(Sheet1!DI845&lt;&gt;"",Sheet1!DI845,"")</f>
        <v>2.4150000000000063</v>
      </c>
      <c r="I841" s="2">
        <f>IF(Sheet1!DJ845&lt;&gt;"",Sheet1!DJ845,"")</f>
        <v>2.3799999999999955</v>
      </c>
      <c r="J841" s="2">
        <f>IF(Sheet1!DK845&lt;&gt;"",Sheet1!DK845,"")</f>
        <v>2.3050000000000068</v>
      </c>
      <c r="K841" s="2">
        <f>IF(Sheet1!DL845&lt;&gt;"",Sheet1!DL845,"")</f>
        <v>2.25</v>
      </c>
      <c r="L841" s="2">
        <f>IF(Sheet1!DM845&lt;&gt;"",Sheet1!DM845,"")</f>
        <v>2.2199999999999989</v>
      </c>
      <c r="M841" s="2">
        <f>IF(Sheet1!DN845&lt;&gt;"",Sheet1!DN845,"")</f>
        <v>2.2049999999999983</v>
      </c>
      <c r="N841" s="2">
        <f>IF(Sheet1!DO845&lt;&gt;"",Sheet1!DO845,"")</f>
        <v>2.1899999999999977</v>
      </c>
      <c r="O841" s="2">
        <f>IF(Sheet1!DP845&lt;&gt;"",Sheet1!DP845,"")</f>
        <v>2.1850000000000023</v>
      </c>
      <c r="P841" s="2">
        <f>IF(Sheet1!DQ845&lt;&gt;"",Sheet1!DQ845,"")</f>
        <v>2.1850000000000023</v>
      </c>
      <c r="Q841" s="2">
        <f>IF(Sheet1!DR845&lt;&gt;"",Sheet1!DR845,"")</f>
        <v>2.1949999999999932</v>
      </c>
      <c r="R841" s="2">
        <f>IF(Sheet1!DS845&lt;&gt;"",Sheet1!DS845,"")</f>
        <v>2.2049999999999983</v>
      </c>
      <c r="S841" s="2">
        <f>IF(Sheet1!DH845&lt;&gt;"",Sheet1!DH845,"")</f>
        <v>2.4699999999999989</v>
      </c>
      <c r="T841" s="2">
        <f>IF(Sheet1!DI845&lt;&gt;"",Sheet1!DI845,"")</f>
        <v>2.4150000000000063</v>
      </c>
      <c r="U841" s="2">
        <f>IF(Sheet1!DJ845&lt;&gt;"",Sheet1!DJ845,"")</f>
        <v>2.3799999999999955</v>
      </c>
      <c r="V841" s="2"/>
      <c r="W841" s="2"/>
    </row>
    <row r="842" spans="1:23" x14ac:dyDescent="0.2">
      <c r="A842" s="1">
        <f>IF(Sheet1!B846&lt;&gt;"",Sheet1!B846,"")</f>
        <v>44643</v>
      </c>
      <c r="B842" s="2">
        <f>IF(Sheet1!DC846&lt;&gt;"",Sheet1!DC846,"")</f>
        <v>2.5450000000000017</v>
      </c>
      <c r="C842" s="2">
        <f>IF(Sheet1!DD846&lt;&gt;"",Sheet1!DD846,"")</f>
        <v>2.6700000000000017</v>
      </c>
      <c r="D842" s="2">
        <f>IF(Sheet1!DE846&lt;&gt;"",Sheet1!DE846,"")</f>
        <v>2.6550000000000011</v>
      </c>
      <c r="E842" s="2">
        <f>IF(Sheet1!DF846&lt;&gt;"",Sheet1!DF846,"")</f>
        <v>2.5949999999999989</v>
      </c>
      <c r="F842" s="2">
        <f>IF(Sheet1!DG846&lt;&gt;"",Sheet1!DG846,"")</f>
        <v>2.4899999999999949</v>
      </c>
      <c r="G842" s="2">
        <f>IF(Sheet1!DH846&lt;&gt;"",Sheet1!DH846,"")</f>
        <v>2.4000000000000057</v>
      </c>
      <c r="H842" s="2">
        <f>IF(Sheet1!DI846&lt;&gt;"",Sheet1!DI846,"")</f>
        <v>2.3449999999999989</v>
      </c>
      <c r="I842" s="2">
        <f>IF(Sheet1!DJ846&lt;&gt;"",Sheet1!DJ846,"")</f>
        <v>2.3100000000000023</v>
      </c>
      <c r="J842" s="2">
        <f>IF(Sheet1!DK846&lt;&gt;"",Sheet1!DK846,"")</f>
        <v>2.25</v>
      </c>
      <c r="K842" s="2">
        <f>IF(Sheet1!DL846&lt;&gt;"",Sheet1!DL846,"")</f>
        <v>2.1949999999999932</v>
      </c>
      <c r="L842" s="2">
        <f>IF(Sheet1!DM846&lt;&gt;"",Sheet1!DM846,"")</f>
        <v>2.1650000000000063</v>
      </c>
      <c r="M842" s="2">
        <f>IF(Sheet1!DN846&lt;&gt;"",Sheet1!DN846,"")</f>
        <v>2.1550000000000011</v>
      </c>
      <c r="N842" s="2">
        <f>IF(Sheet1!DO846&lt;&gt;"",Sheet1!DO846,"")</f>
        <v>2.1350000000000051</v>
      </c>
      <c r="O842" s="2">
        <f>IF(Sheet1!DP846&lt;&gt;"",Sheet1!DP846,"")</f>
        <v>2.1400000000000006</v>
      </c>
      <c r="P842" s="2">
        <f>IF(Sheet1!DQ846&lt;&gt;"",Sheet1!DQ846,"")</f>
        <v>2.1350000000000051</v>
      </c>
      <c r="Q842" s="2">
        <f>IF(Sheet1!DR846&lt;&gt;"",Sheet1!DR846,"")</f>
        <v>2.144999999999996</v>
      </c>
      <c r="R842" s="2">
        <f>IF(Sheet1!DS846&lt;&gt;"",Sheet1!DS846,"")</f>
        <v>2.1500000000000057</v>
      </c>
      <c r="S842" s="2">
        <f>IF(Sheet1!DH846&lt;&gt;"",Sheet1!DH846,"")</f>
        <v>2.4000000000000057</v>
      </c>
      <c r="T842" s="2">
        <f>IF(Sheet1!DI846&lt;&gt;"",Sheet1!DI846,"")</f>
        <v>2.3449999999999989</v>
      </c>
      <c r="U842" s="2">
        <f>IF(Sheet1!DJ846&lt;&gt;"",Sheet1!DJ846,"")</f>
        <v>2.3100000000000023</v>
      </c>
      <c r="V842" s="2"/>
      <c r="W842" s="2"/>
    </row>
    <row r="843" spans="1:23" x14ac:dyDescent="0.2">
      <c r="A843" s="1">
        <f>IF(Sheet1!B847&lt;&gt;"",Sheet1!B847,"")</f>
        <v>44644</v>
      </c>
      <c r="B843" s="2">
        <f>IF(Sheet1!DC847&lt;&gt;"",Sheet1!DC847,"")</f>
        <v>2.5900000000000034</v>
      </c>
      <c r="C843" s="2">
        <f>IF(Sheet1!DD847&lt;&gt;"",Sheet1!DD847,"")</f>
        <v>2.7000000000000028</v>
      </c>
      <c r="D843" s="2">
        <f>IF(Sheet1!DE847&lt;&gt;"",Sheet1!DE847,"")</f>
        <v>2.6749999999999972</v>
      </c>
      <c r="E843" s="2">
        <f>IF(Sheet1!DF847&lt;&gt;"",Sheet1!DF847,"")</f>
        <v>2.6099999999999994</v>
      </c>
      <c r="F843" s="2">
        <f>IF(Sheet1!DG847&lt;&gt;"",Sheet1!DG847,"")</f>
        <v>2.5100000000000051</v>
      </c>
      <c r="G843" s="2">
        <f>IF(Sheet1!DH847&lt;&gt;"",Sheet1!DH847,"")</f>
        <v>2.4200000000000017</v>
      </c>
      <c r="H843" s="2">
        <f>IF(Sheet1!DI847&lt;&gt;"",Sheet1!DI847,"")</f>
        <v>2.375</v>
      </c>
      <c r="I843" s="2">
        <f>IF(Sheet1!DJ847&lt;&gt;"",Sheet1!DJ847,"")</f>
        <v>2.3449999999999989</v>
      </c>
      <c r="J843" s="2">
        <f>IF(Sheet1!DK847&lt;&gt;"",Sheet1!DK847,"")</f>
        <v>2.2849999999999966</v>
      </c>
      <c r="K843" s="2">
        <f>IF(Sheet1!DL847&lt;&gt;"",Sheet1!DL847,"")</f>
        <v>2.230000000000004</v>
      </c>
      <c r="L843" s="2">
        <f>IF(Sheet1!DM847&lt;&gt;"",Sheet1!DM847,"")</f>
        <v>2.2049999999999983</v>
      </c>
      <c r="M843" s="2">
        <f>IF(Sheet1!DN847&lt;&gt;"",Sheet1!DN847,"")</f>
        <v>2.1899999999999977</v>
      </c>
      <c r="N843" s="2">
        <f>IF(Sheet1!DO847&lt;&gt;"",Sheet1!DO847,"")</f>
        <v>2.1749999999999972</v>
      </c>
      <c r="O843" s="2">
        <f>IF(Sheet1!DP847&lt;&gt;"",Sheet1!DP847,"")</f>
        <v>2.1700000000000017</v>
      </c>
      <c r="P843" s="2">
        <f>IF(Sheet1!DQ847&lt;&gt;"",Sheet1!DQ847,"")</f>
        <v>2.1700000000000017</v>
      </c>
      <c r="Q843" s="2">
        <f>IF(Sheet1!DR847&lt;&gt;"",Sheet1!DR847,"")</f>
        <v>2.1749999999999972</v>
      </c>
      <c r="R843" s="2">
        <f>IF(Sheet1!DS847&lt;&gt;"",Sheet1!DS847,"")</f>
        <v>2.1800000000000068</v>
      </c>
      <c r="S843" s="2">
        <f>IF(Sheet1!DH847&lt;&gt;"",Sheet1!DH847,"")</f>
        <v>2.4200000000000017</v>
      </c>
      <c r="T843" s="2">
        <f>IF(Sheet1!DI847&lt;&gt;"",Sheet1!DI847,"")</f>
        <v>2.375</v>
      </c>
      <c r="U843" s="2">
        <f>IF(Sheet1!DJ847&lt;&gt;"",Sheet1!DJ847,"")</f>
        <v>2.3449999999999989</v>
      </c>
      <c r="V843" s="2"/>
      <c r="W843" s="2"/>
    </row>
    <row r="844" spans="1:23" x14ac:dyDescent="0.2">
      <c r="A844" s="1">
        <f>IF(Sheet1!B848&lt;&gt;"",Sheet1!B848,"")</f>
        <v>44645</v>
      </c>
      <c r="B844" s="2">
        <f>IF(Sheet1!DC848&lt;&gt;"",Sheet1!DC848,"")</f>
        <v>2.769999999999996</v>
      </c>
      <c r="C844" s="2">
        <f>IF(Sheet1!DD848&lt;&gt;"",Sheet1!DD848,"")</f>
        <v>2.894999999999996</v>
      </c>
      <c r="D844" s="2">
        <f>IF(Sheet1!DE848&lt;&gt;"",Sheet1!DE848,"")</f>
        <v>2.8850000000000051</v>
      </c>
      <c r="E844" s="2">
        <f>IF(Sheet1!DF848&lt;&gt;"",Sheet1!DF848,"")</f>
        <v>2.8199999999999932</v>
      </c>
      <c r="F844" s="2">
        <f>IF(Sheet1!DG848&lt;&gt;"",Sheet1!DG848,"")</f>
        <v>2.730000000000004</v>
      </c>
      <c r="G844" s="2">
        <f>IF(Sheet1!DH848&lt;&gt;"",Sheet1!DH848,"")</f>
        <v>2.6599999999999966</v>
      </c>
      <c r="H844" s="2">
        <f>IF(Sheet1!DI848&lt;&gt;"",Sheet1!DI848,"")</f>
        <v>2.6200000000000045</v>
      </c>
      <c r="I844" s="2">
        <f>IF(Sheet1!DJ848&lt;&gt;"",Sheet1!DJ848,"")</f>
        <v>2.5949999999999989</v>
      </c>
      <c r="J844" s="2">
        <f>IF(Sheet1!DK848&lt;&gt;"",Sheet1!DK848,"")</f>
        <v>2.5349999999999966</v>
      </c>
      <c r="K844" s="2">
        <f>IF(Sheet1!DL848&lt;&gt;"",Sheet1!DL848,"")</f>
        <v>2.480000000000004</v>
      </c>
      <c r="L844" s="2">
        <f>IF(Sheet1!DM848&lt;&gt;"",Sheet1!DM848,"")</f>
        <v>2.4449999999999932</v>
      </c>
      <c r="M844" s="2">
        <f>IF(Sheet1!DN848&lt;&gt;"",Sheet1!DN848,"")</f>
        <v>2.4249999999999972</v>
      </c>
      <c r="N844" s="2">
        <f>IF(Sheet1!DO848&lt;&gt;"",Sheet1!DO848,"")</f>
        <v>2.4000000000000057</v>
      </c>
      <c r="O844" s="2">
        <f>IF(Sheet1!DP848&lt;&gt;"",Sheet1!DP848,"")</f>
        <v>2.3900000000000006</v>
      </c>
      <c r="P844" s="2">
        <f>IF(Sheet1!DQ848&lt;&gt;"",Sheet1!DQ848,"")</f>
        <v>2.375</v>
      </c>
      <c r="Q844" s="2">
        <f>IF(Sheet1!DR848&lt;&gt;"",Sheet1!DR848,"")</f>
        <v>2.3700000000000045</v>
      </c>
      <c r="R844" s="2">
        <f>IF(Sheet1!DS848&lt;&gt;"",Sheet1!DS848,"")</f>
        <v>2.3649999999999949</v>
      </c>
      <c r="S844" s="2">
        <f>IF(Sheet1!DH848&lt;&gt;"",Sheet1!DH848,"")</f>
        <v>2.6599999999999966</v>
      </c>
      <c r="T844" s="2">
        <f>IF(Sheet1!DI848&lt;&gt;"",Sheet1!DI848,"")</f>
        <v>2.6200000000000045</v>
      </c>
      <c r="U844" s="2">
        <f>IF(Sheet1!DJ848&lt;&gt;"",Sheet1!DJ848,"")</f>
        <v>2.5949999999999989</v>
      </c>
      <c r="V844" s="2"/>
      <c r="W844" s="2"/>
    </row>
    <row r="845" spans="1:23" x14ac:dyDescent="0.2">
      <c r="A845" s="1">
        <f>IF(Sheet1!B849&lt;&gt;"",Sheet1!B849,"")</f>
        <v>44648</v>
      </c>
      <c r="B845" s="2">
        <f>IF(Sheet1!DC849&lt;&gt;"",Sheet1!DC849,"")</f>
        <v>2.8299999999999983</v>
      </c>
      <c r="C845" s="2">
        <f>IF(Sheet1!DD849&lt;&gt;"",Sheet1!DD849,"")</f>
        <v>2.9650000000000034</v>
      </c>
      <c r="D845" s="2">
        <f>IF(Sheet1!DE849&lt;&gt;"",Sheet1!DE849,"")</f>
        <v>2.9549999999999983</v>
      </c>
      <c r="E845" s="2">
        <f>IF(Sheet1!DF849&lt;&gt;"",Sheet1!DF849,"")</f>
        <v>2.8799999999999955</v>
      </c>
      <c r="F845" s="2">
        <f>IF(Sheet1!DG849&lt;&gt;"",Sheet1!DG849,"")</f>
        <v>2.7800000000000011</v>
      </c>
      <c r="G845" s="2">
        <f>IF(Sheet1!DH849&lt;&gt;"",Sheet1!DH849,"")</f>
        <v>2.6949999999999932</v>
      </c>
      <c r="H845" s="2">
        <f>IF(Sheet1!DI849&lt;&gt;"",Sheet1!DI849,"")</f>
        <v>2.6400000000000006</v>
      </c>
      <c r="I845" s="2">
        <f>IF(Sheet1!DJ849&lt;&gt;"",Sheet1!DJ849,"")</f>
        <v>2.5999999999999943</v>
      </c>
      <c r="J845" s="2">
        <f>IF(Sheet1!DK849&lt;&gt;"",Sheet1!DK849,"")</f>
        <v>2.519999999999996</v>
      </c>
      <c r="K845" s="2">
        <f>IF(Sheet1!DL849&lt;&gt;"",Sheet1!DL849,"")</f>
        <v>2.4500000000000028</v>
      </c>
      <c r="L845" s="2">
        <f>IF(Sheet1!DM849&lt;&gt;"",Sheet1!DM849,"")</f>
        <v>2.4050000000000011</v>
      </c>
      <c r="M845" s="2">
        <f>IF(Sheet1!DN849&lt;&gt;"",Sheet1!DN849,"")</f>
        <v>2.375</v>
      </c>
      <c r="N845" s="2">
        <f>IF(Sheet1!DO849&lt;&gt;"",Sheet1!DO849,"")</f>
        <v>2.3449999999999989</v>
      </c>
      <c r="O845" s="2">
        <f>IF(Sheet1!DP849&lt;&gt;"",Sheet1!DP849,"")</f>
        <v>2.3349999999999937</v>
      </c>
      <c r="P845" s="2">
        <f>IF(Sheet1!DQ849&lt;&gt;"",Sheet1!DQ849,"")</f>
        <v>2.3250000000000028</v>
      </c>
      <c r="Q845" s="2">
        <f>IF(Sheet1!DR849&lt;&gt;"",Sheet1!DR849,"")</f>
        <v>2.3199999999999932</v>
      </c>
      <c r="R845" s="2">
        <f>IF(Sheet1!DS849&lt;&gt;"",Sheet1!DS849,"")</f>
        <v>2.3149999999999977</v>
      </c>
      <c r="S845" s="2">
        <f>IF(Sheet1!DH849&lt;&gt;"",Sheet1!DH849,"")</f>
        <v>2.6949999999999932</v>
      </c>
      <c r="T845" s="2">
        <f>IF(Sheet1!DI849&lt;&gt;"",Sheet1!DI849,"")</f>
        <v>2.6400000000000006</v>
      </c>
      <c r="U845" s="2">
        <f>IF(Sheet1!DJ849&lt;&gt;"",Sheet1!DJ849,"")</f>
        <v>2.5999999999999943</v>
      </c>
      <c r="V845" s="2"/>
      <c r="W845" s="2"/>
    </row>
    <row r="846" spans="1:23" x14ac:dyDescent="0.2">
      <c r="A846" s="1">
        <f>IF(Sheet1!B850&lt;&gt;"",Sheet1!B850,"")</f>
        <v>44649</v>
      </c>
      <c r="B846" s="2">
        <f>IF(Sheet1!DC850&lt;&gt;"",Sheet1!DC850,"")</f>
        <v>2.7950000000000017</v>
      </c>
      <c r="C846" s="2">
        <f>IF(Sheet1!DD850&lt;&gt;"",Sheet1!DD850,"")</f>
        <v>2.9500000000000028</v>
      </c>
      <c r="D846" s="2">
        <f>IF(Sheet1!DE850&lt;&gt;"",Sheet1!DE850,"")</f>
        <v>2.9449999999999932</v>
      </c>
      <c r="E846" s="2">
        <f>IF(Sheet1!DF850&lt;&gt;"",Sheet1!DF850,"")</f>
        <v>2.855000000000004</v>
      </c>
      <c r="F846" s="2">
        <f>IF(Sheet1!DG850&lt;&gt;"",Sheet1!DG850,"")</f>
        <v>2.7450000000000045</v>
      </c>
      <c r="G846" s="2">
        <f>IF(Sheet1!DH850&lt;&gt;"",Sheet1!DH850,"")</f>
        <v>2.6500000000000057</v>
      </c>
      <c r="H846" s="2">
        <f>IF(Sheet1!DI850&lt;&gt;"",Sheet1!DI850,"")</f>
        <v>2.5849999999999937</v>
      </c>
      <c r="I846" s="2">
        <f>IF(Sheet1!DJ850&lt;&gt;"",Sheet1!DJ850,"")</f>
        <v>2.5300000000000011</v>
      </c>
      <c r="J846" s="2">
        <f>IF(Sheet1!DK850&lt;&gt;"",Sheet1!DK850,"")</f>
        <v>2.4350000000000023</v>
      </c>
      <c r="K846" s="2">
        <f>IF(Sheet1!DL850&lt;&gt;"",Sheet1!DL850,"")</f>
        <v>2.3499999999999943</v>
      </c>
      <c r="L846" s="2">
        <f>IF(Sheet1!DM850&lt;&gt;"",Sheet1!DM850,"")</f>
        <v>2.2900000000000063</v>
      </c>
      <c r="M846" s="2">
        <f>IF(Sheet1!DN850&lt;&gt;"",Sheet1!DN850,"")</f>
        <v>2.2549999999999955</v>
      </c>
      <c r="N846" s="2">
        <f>IF(Sheet1!DO850&lt;&gt;"",Sheet1!DO850,"")</f>
        <v>2.2199999999999989</v>
      </c>
      <c r="O846" s="2">
        <f>IF(Sheet1!DP850&lt;&gt;"",Sheet1!DP850,"")</f>
        <v>2.2049999999999983</v>
      </c>
      <c r="P846" s="2">
        <f>IF(Sheet1!DQ850&lt;&gt;"",Sheet1!DQ850,"")</f>
        <v>2.2000000000000028</v>
      </c>
      <c r="Q846" s="2">
        <f>IF(Sheet1!DR850&lt;&gt;"",Sheet1!DR850,"")</f>
        <v>2.2099999999999937</v>
      </c>
      <c r="R846" s="2">
        <f>IF(Sheet1!DS850&lt;&gt;"",Sheet1!DS850,"")</f>
        <v>2.2099999999999937</v>
      </c>
      <c r="S846" s="2">
        <f>IF(Sheet1!DH850&lt;&gt;"",Sheet1!DH850,"")</f>
        <v>2.6500000000000057</v>
      </c>
      <c r="T846" s="2">
        <f>IF(Sheet1!DI850&lt;&gt;"",Sheet1!DI850,"")</f>
        <v>2.5849999999999937</v>
      </c>
      <c r="U846" s="2">
        <f>IF(Sheet1!DJ850&lt;&gt;"",Sheet1!DJ850,"")</f>
        <v>2.5300000000000011</v>
      </c>
      <c r="V846" s="2"/>
      <c r="W846" s="2"/>
    </row>
    <row r="847" spans="1:23" x14ac:dyDescent="0.2">
      <c r="A847" s="1">
        <f>IF(Sheet1!B851&lt;&gt;"",Sheet1!B851,"")</f>
        <v>44650</v>
      </c>
      <c r="B847" s="2">
        <f>IF(Sheet1!DC851&lt;&gt;"",Sheet1!DC851,"")</f>
        <v>2.7750000000000057</v>
      </c>
      <c r="C847" s="2">
        <f>IF(Sheet1!DD851&lt;&gt;"",Sheet1!DD851,"")</f>
        <v>2.9249999999999972</v>
      </c>
      <c r="D847" s="2">
        <f>IF(Sheet1!DE851&lt;&gt;"",Sheet1!DE851,"")</f>
        <v>2.9050000000000011</v>
      </c>
      <c r="E847" s="2">
        <f>IF(Sheet1!DF851&lt;&gt;"",Sheet1!DF851,"")</f>
        <v>2.8100000000000023</v>
      </c>
      <c r="F847" s="2">
        <f>IF(Sheet1!DG851&lt;&gt;"",Sheet1!DG851,"")</f>
        <v>2.7049999999999983</v>
      </c>
      <c r="G847" s="2">
        <f>IF(Sheet1!DH851&lt;&gt;"",Sheet1!DH851,"")</f>
        <v>2.6200000000000045</v>
      </c>
      <c r="H847" s="2">
        <f>IF(Sheet1!DI851&lt;&gt;"",Sheet1!DI851,"")</f>
        <v>2.5550000000000068</v>
      </c>
      <c r="I847" s="2">
        <f>IF(Sheet1!DJ851&lt;&gt;"",Sheet1!DJ851,"")</f>
        <v>2.5</v>
      </c>
      <c r="J847" s="2">
        <f>IF(Sheet1!DK851&lt;&gt;"",Sheet1!DK851,"")</f>
        <v>2.4000000000000057</v>
      </c>
      <c r="K847" s="2">
        <f>IF(Sheet1!DL851&lt;&gt;"",Sheet1!DL851,"")</f>
        <v>2.3050000000000068</v>
      </c>
      <c r="L847" s="2">
        <f>IF(Sheet1!DM851&lt;&gt;"",Sheet1!DM851,"")</f>
        <v>2.230000000000004</v>
      </c>
      <c r="M847" s="2">
        <f>IF(Sheet1!DN851&lt;&gt;"",Sheet1!DN851,"")</f>
        <v>2.1850000000000023</v>
      </c>
      <c r="N847" s="2">
        <f>IF(Sheet1!DO851&lt;&gt;"",Sheet1!DO851,"")</f>
        <v>2.144999999999996</v>
      </c>
      <c r="O847" s="2">
        <f>IF(Sheet1!DP851&lt;&gt;"",Sheet1!DP851,"")</f>
        <v>2.1299999999999955</v>
      </c>
      <c r="P847" s="2">
        <f>IF(Sheet1!DQ851&lt;&gt;"",Sheet1!DQ851,"")</f>
        <v>2.125</v>
      </c>
      <c r="Q847" s="2">
        <f>IF(Sheet1!DR851&lt;&gt;"",Sheet1!DR851,"")</f>
        <v>2.1350000000000051</v>
      </c>
      <c r="R847" s="2">
        <f>IF(Sheet1!DS851&lt;&gt;"",Sheet1!DS851,"")</f>
        <v>2.1400000000000006</v>
      </c>
      <c r="S847" s="2">
        <f>IF(Sheet1!DH851&lt;&gt;"",Sheet1!DH851,"")</f>
        <v>2.6200000000000045</v>
      </c>
      <c r="T847" s="2">
        <f>IF(Sheet1!DI851&lt;&gt;"",Sheet1!DI851,"")</f>
        <v>2.5550000000000068</v>
      </c>
      <c r="U847" s="2">
        <f>IF(Sheet1!DJ851&lt;&gt;"",Sheet1!DJ851,"")</f>
        <v>2.5</v>
      </c>
      <c r="V847" s="2"/>
      <c r="W847" s="2"/>
    </row>
    <row r="848" spans="1:23" x14ac:dyDescent="0.2">
      <c r="A848" s="1">
        <f>IF(Sheet1!B852&lt;&gt;"",Sheet1!B852,"")</f>
        <v>44651</v>
      </c>
      <c r="B848" s="2">
        <f>IF(Sheet1!DC852&lt;&gt;"",Sheet1!DC852,"")</f>
        <v>2.7249999999999943</v>
      </c>
      <c r="C848" s="2">
        <f>IF(Sheet1!DD852&lt;&gt;"",Sheet1!DD852,"")</f>
        <v>2.875</v>
      </c>
      <c r="D848" s="2">
        <f>IF(Sheet1!DE852&lt;&gt;"",Sheet1!DE852,"")</f>
        <v>2.8599999999999994</v>
      </c>
      <c r="E848" s="2">
        <f>IF(Sheet1!DF852&lt;&gt;"",Sheet1!DF852,"")</f>
        <v>2.769999999999996</v>
      </c>
      <c r="F848" s="2">
        <f>IF(Sheet1!DG852&lt;&gt;"",Sheet1!DG852,"")</f>
        <v>2.6650000000000063</v>
      </c>
      <c r="G848" s="2">
        <f>IF(Sheet1!DH852&lt;&gt;"",Sheet1!DH852,"")</f>
        <v>2.5750000000000028</v>
      </c>
      <c r="H848" s="2">
        <f>IF(Sheet1!DI852&lt;&gt;"",Sheet1!DI852,"")</f>
        <v>2.5049999999999955</v>
      </c>
      <c r="I848" s="2">
        <f>IF(Sheet1!DJ852&lt;&gt;"",Sheet1!DJ852,"")</f>
        <v>2.4449999999999932</v>
      </c>
      <c r="J848" s="2">
        <f>IF(Sheet1!DK852&lt;&gt;"",Sheet1!DK852,"")</f>
        <v>2.3449999999999989</v>
      </c>
      <c r="K848" s="2">
        <f>IF(Sheet1!DL852&lt;&gt;"",Sheet1!DL852,"")</f>
        <v>2.25</v>
      </c>
      <c r="L848" s="2">
        <f>IF(Sheet1!DM852&lt;&gt;"",Sheet1!DM852,"")</f>
        <v>2.1749999999999972</v>
      </c>
      <c r="M848" s="2">
        <f>IF(Sheet1!DN852&lt;&gt;"",Sheet1!DN852,"")</f>
        <v>2.1299999999999955</v>
      </c>
      <c r="N848" s="2">
        <f>IF(Sheet1!DO852&lt;&gt;"",Sheet1!DO852,"")</f>
        <v>2.0849999999999937</v>
      </c>
      <c r="O848" s="2">
        <f>IF(Sheet1!DP852&lt;&gt;"",Sheet1!DP852,"")</f>
        <v>2.0649999999999977</v>
      </c>
      <c r="P848" s="2">
        <f>IF(Sheet1!DQ852&lt;&gt;"",Sheet1!DQ852,"")</f>
        <v>2.0600000000000023</v>
      </c>
      <c r="Q848" s="2">
        <f>IF(Sheet1!DR852&lt;&gt;"",Sheet1!DR852,"")</f>
        <v>2.0699999999999932</v>
      </c>
      <c r="R848" s="2">
        <f>IF(Sheet1!DS852&lt;&gt;"",Sheet1!DS852,"")</f>
        <v>2.0750000000000028</v>
      </c>
      <c r="S848" s="2">
        <f>IF(Sheet1!DH852&lt;&gt;"",Sheet1!DH852,"")</f>
        <v>2.5750000000000028</v>
      </c>
      <c r="T848" s="2">
        <f>IF(Sheet1!DI852&lt;&gt;"",Sheet1!DI852,"")</f>
        <v>2.5049999999999955</v>
      </c>
      <c r="U848" s="2">
        <f>IF(Sheet1!DJ852&lt;&gt;"",Sheet1!DJ852,"")</f>
        <v>2.4449999999999932</v>
      </c>
      <c r="V848" s="2"/>
      <c r="W848" s="2"/>
    </row>
    <row r="849" spans="1:23" x14ac:dyDescent="0.2">
      <c r="A849" s="1">
        <f>IF(Sheet1!B853&lt;&gt;"",Sheet1!B853,"")</f>
        <v>44652</v>
      </c>
      <c r="B849" s="2">
        <f>IF(Sheet1!DC853&lt;&gt;"",Sheet1!DC853,"")</f>
        <v>2.8900000000000006</v>
      </c>
      <c r="C849" s="2">
        <f>IF(Sheet1!DD853&lt;&gt;"",Sheet1!DD853,"")</f>
        <v>3.0550000000000068</v>
      </c>
      <c r="D849" s="2">
        <f>IF(Sheet1!DE853&lt;&gt;"",Sheet1!DE853,"")</f>
        <v>3.0499999999999972</v>
      </c>
      <c r="E849" s="2">
        <f>IF(Sheet1!DF853&lt;&gt;"",Sheet1!DF853,"")</f>
        <v>2.9549999999999983</v>
      </c>
      <c r="F849" s="2">
        <f>IF(Sheet1!DG853&lt;&gt;"",Sheet1!DG853,"")</f>
        <v>2.8449999999999989</v>
      </c>
      <c r="G849" s="2">
        <f>IF(Sheet1!DH853&lt;&gt;"",Sheet1!DH853,"")</f>
        <v>2.75</v>
      </c>
      <c r="H849" s="2">
        <f>IF(Sheet1!DI853&lt;&gt;"",Sheet1!DI853,"")</f>
        <v>2.6749999999999972</v>
      </c>
      <c r="I849" s="2">
        <f>IF(Sheet1!DJ853&lt;&gt;"",Sheet1!DJ853,"")</f>
        <v>2.605000000000004</v>
      </c>
      <c r="J849" s="2">
        <f>IF(Sheet1!DK853&lt;&gt;"",Sheet1!DK853,"")</f>
        <v>2.4950000000000045</v>
      </c>
      <c r="K849" s="2">
        <f>IF(Sheet1!DL853&lt;&gt;"",Sheet1!DL853,"")</f>
        <v>2.3850000000000051</v>
      </c>
      <c r="L849" s="2">
        <f>IF(Sheet1!DM853&lt;&gt;"",Sheet1!DM853,"")</f>
        <v>2.2900000000000063</v>
      </c>
      <c r="M849" s="2">
        <f>IF(Sheet1!DN853&lt;&gt;"",Sheet1!DN853,"")</f>
        <v>2.2199999999999989</v>
      </c>
      <c r="N849" s="2">
        <f>IF(Sheet1!DO853&lt;&gt;"",Sheet1!DO853,"")</f>
        <v>2.1550000000000011</v>
      </c>
      <c r="O849" s="2">
        <f>IF(Sheet1!DP853&lt;&gt;"",Sheet1!DP853,"")</f>
        <v>2.1200000000000045</v>
      </c>
      <c r="P849" s="2">
        <f>IF(Sheet1!DQ853&lt;&gt;"",Sheet1!DQ853,"")</f>
        <v>2.0999999999999943</v>
      </c>
      <c r="Q849" s="2">
        <f>IF(Sheet1!DR853&lt;&gt;"",Sheet1!DR853,"")</f>
        <v>2.0949999999999989</v>
      </c>
      <c r="R849" s="2">
        <f>IF(Sheet1!DS853&lt;&gt;"",Sheet1!DS853,"")</f>
        <v>2.0949999999999989</v>
      </c>
      <c r="S849" s="2">
        <f>IF(Sheet1!DH853&lt;&gt;"",Sheet1!DH853,"")</f>
        <v>2.75</v>
      </c>
      <c r="T849" s="2">
        <f>IF(Sheet1!DI853&lt;&gt;"",Sheet1!DI853,"")</f>
        <v>2.6749999999999972</v>
      </c>
      <c r="U849" s="2">
        <f>IF(Sheet1!DJ853&lt;&gt;"",Sheet1!DJ853,"")</f>
        <v>2.605000000000004</v>
      </c>
      <c r="V849" s="2"/>
      <c r="W849" s="2"/>
    </row>
    <row r="850" spans="1:23" x14ac:dyDescent="0.2">
      <c r="A850" s="1">
        <f>IF(Sheet1!B854&lt;&gt;"",Sheet1!B854,"")</f>
        <v>44655</v>
      </c>
      <c r="B850" s="2">
        <f>IF(Sheet1!DC854&lt;&gt;"",Sheet1!DC854,"")</f>
        <v>2.8799999999999955</v>
      </c>
      <c r="C850" s="2">
        <f>IF(Sheet1!DD854&lt;&gt;"",Sheet1!DD854,"")</f>
        <v>3.0499999999999972</v>
      </c>
      <c r="D850" s="2">
        <f>IF(Sheet1!DE854&lt;&gt;"",Sheet1!DE854,"")</f>
        <v>3.0499999999999972</v>
      </c>
      <c r="E850" s="2">
        <f>IF(Sheet1!DF854&lt;&gt;"",Sheet1!DF854,"")</f>
        <v>2.9500000000000028</v>
      </c>
      <c r="F850" s="2">
        <f>IF(Sheet1!DG854&lt;&gt;"",Sheet1!DG854,"")</f>
        <v>2.8299999999999983</v>
      </c>
      <c r="G850" s="2">
        <f>IF(Sheet1!DH854&lt;&gt;"",Sheet1!DH854,"")</f>
        <v>2.730000000000004</v>
      </c>
      <c r="H850" s="2">
        <f>IF(Sheet1!DI854&lt;&gt;"",Sheet1!DI854,"")</f>
        <v>2.6550000000000011</v>
      </c>
      <c r="I850" s="2">
        <f>IF(Sheet1!DJ854&lt;&gt;"",Sheet1!DJ854,"")</f>
        <v>2.5849999999999937</v>
      </c>
      <c r="J850" s="2">
        <f>IF(Sheet1!DK854&lt;&gt;"",Sheet1!DK854,"")</f>
        <v>2.480000000000004</v>
      </c>
      <c r="K850" s="2">
        <f>IF(Sheet1!DL854&lt;&gt;"",Sheet1!DL854,"")</f>
        <v>2.375</v>
      </c>
      <c r="L850" s="2">
        <f>IF(Sheet1!DM854&lt;&gt;"",Sheet1!DM854,"")</f>
        <v>2.2849999999999966</v>
      </c>
      <c r="M850" s="2">
        <f>IF(Sheet1!DN854&lt;&gt;"",Sheet1!DN854,"")</f>
        <v>2.2199999999999989</v>
      </c>
      <c r="N850" s="2">
        <f>IF(Sheet1!DO854&lt;&gt;"",Sheet1!DO854,"")</f>
        <v>2.1650000000000063</v>
      </c>
      <c r="O850" s="2">
        <f>IF(Sheet1!DP854&lt;&gt;"",Sheet1!DP854,"")</f>
        <v>2.1350000000000051</v>
      </c>
      <c r="P850" s="2">
        <f>IF(Sheet1!DQ854&lt;&gt;"",Sheet1!DQ854,"")</f>
        <v>2.1200000000000045</v>
      </c>
      <c r="Q850" s="2">
        <f>IF(Sheet1!DR854&lt;&gt;"",Sheet1!DR854,"")</f>
        <v>2.1149999999999949</v>
      </c>
      <c r="R850" s="2">
        <f>IF(Sheet1!DS854&lt;&gt;"",Sheet1!DS854,"")</f>
        <v>2.1149999999999949</v>
      </c>
      <c r="S850" s="2">
        <f>IF(Sheet1!DH854&lt;&gt;"",Sheet1!DH854,"")</f>
        <v>2.730000000000004</v>
      </c>
      <c r="T850" s="2">
        <f>IF(Sheet1!DI854&lt;&gt;"",Sheet1!DI854,"")</f>
        <v>2.6550000000000011</v>
      </c>
      <c r="U850" s="2">
        <f>IF(Sheet1!DJ854&lt;&gt;"",Sheet1!DJ854,"")</f>
        <v>2.5849999999999937</v>
      </c>
      <c r="V850" s="2"/>
      <c r="W850" s="2"/>
    </row>
    <row r="851" spans="1:23" x14ac:dyDescent="0.2">
      <c r="A851" s="1">
        <f>IF(Sheet1!B855&lt;&gt;"",Sheet1!B855,"")</f>
        <v>44656</v>
      </c>
      <c r="B851" s="2">
        <f>IF(Sheet1!DC855&lt;&gt;"",Sheet1!DC855,"")</f>
        <v>2.9650000000000034</v>
      </c>
      <c r="C851" s="2">
        <f>IF(Sheet1!DD855&lt;&gt;"",Sheet1!DD855,"")</f>
        <v>3.144999999999996</v>
      </c>
      <c r="D851" s="2">
        <f>IF(Sheet1!DE855&lt;&gt;"",Sheet1!DE855,"")</f>
        <v>3.1550000000000011</v>
      </c>
      <c r="E851" s="2">
        <f>IF(Sheet1!DF855&lt;&gt;"",Sheet1!DF855,"")</f>
        <v>3.0499999999999972</v>
      </c>
      <c r="F851" s="2">
        <f>IF(Sheet1!DG855&lt;&gt;"",Sheet1!DG855,"")</f>
        <v>2.9300000000000068</v>
      </c>
      <c r="G851" s="2">
        <f>IF(Sheet1!DH855&lt;&gt;"",Sheet1!DH855,"")</f>
        <v>2.8349999999999937</v>
      </c>
      <c r="H851" s="2">
        <f>IF(Sheet1!DI855&lt;&gt;"",Sheet1!DI855,"")</f>
        <v>2.7650000000000006</v>
      </c>
      <c r="I851" s="2">
        <f>IF(Sheet1!DJ855&lt;&gt;"",Sheet1!DJ855,"")</f>
        <v>2.7099999999999937</v>
      </c>
      <c r="J851" s="2">
        <f>IF(Sheet1!DK855&lt;&gt;"",Sheet1!DK855,"")</f>
        <v>2.625</v>
      </c>
      <c r="K851" s="2">
        <f>IF(Sheet1!DL855&lt;&gt;"",Sheet1!DL855,"")</f>
        <v>2.5450000000000017</v>
      </c>
      <c r="L851" s="2">
        <f>IF(Sheet1!DM855&lt;&gt;"",Sheet1!DM855,"")</f>
        <v>2.4749999999999943</v>
      </c>
      <c r="M851" s="2">
        <f>IF(Sheet1!DN855&lt;&gt;"",Sheet1!DN855,"")</f>
        <v>2.4249999999999972</v>
      </c>
      <c r="N851" s="2">
        <f>IF(Sheet1!DO855&lt;&gt;"",Sheet1!DO855,"")</f>
        <v>2.3799999999999955</v>
      </c>
      <c r="O851" s="2">
        <f>IF(Sheet1!DP855&lt;&gt;"",Sheet1!DP855,"")</f>
        <v>2.3599999999999994</v>
      </c>
      <c r="P851" s="2">
        <f>IF(Sheet1!DQ855&lt;&gt;"",Sheet1!DQ855,"")</f>
        <v>2.3449999999999989</v>
      </c>
      <c r="Q851" s="2">
        <f>IF(Sheet1!DR855&lt;&gt;"",Sheet1!DR855,"")</f>
        <v>2.3400000000000034</v>
      </c>
      <c r="R851" s="2">
        <f>IF(Sheet1!DS855&lt;&gt;"",Sheet1!DS855,"")</f>
        <v>2.3299999999999983</v>
      </c>
      <c r="S851" s="2">
        <f>IF(Sheet1!DH855&lt;&gt;"",Sheet1!DH855,"")</f>
        <v>2.8349999999999937</v>
      </c>
      <c r="T851" s="2">
        <f>IF(Sheet1!DI855&lt;&gt;"",Sheet1!DI855,"")</f>
        <v>2.7650000000000006</v>
      </c>
      <c r="U851" s="2">
        <f>IF(Sheet1!DJ855&lt;&gt;"",Sheet1!DJ855,"")</f>
        <v>2.7099999999999937</v>
      </c>
      <c r="V851" s="2"/>
      <c r="W851" s="2"/>
    </row>
    <row r="852" spans="1:23" x14ac:dyDescent="0.2">
      <c r="A852" s="1">
        <f>IF(Sheet1!B856&lt;&gt;"",Sheet1!B856,"")</f>
        <v>44657</v>
      </c>
      <c r="B852" s="2">
        <f>IF(Sheet1!DC856&lt;&gt;"",Sheet1!DC856,"")</f>
        <v>2.9500000000000028</v>
      </c>
      <c r="C852" s="2">
        <f>IF(Sheet1!DD856&lt;&gt;"",Sheet1!DD856,"")</f>
        <v>3.1350000000000051</v>
      </c>
      <c r="D852" s="2">
        <f>IF(Sheet1!DE856&lt;&gt;"",Sheet1!DE856,"")</f>
        <v>3.1500000000000057</v>
      </c>
      <c r="E852" s="2">
        <f>IF(Sheet1!DF856&lt;&gt;"",Sheet1!DF856,"")</f>
        <v>3.0450000000000017</v>
      </c>
      <c r="F852" s="2">
        <f>IF(Sheet1!DG856&lt;&gt;"",Sheet1!DG856,"")</f>
        <v>2.9249999999999972</v>
      </c>
      <c r="G852" s="2">
        <f>IF(Sheet1!DH856&lt;&gt;"",Sheet1!DH856,"")</f>
        <v>2.8250000000000028</v>
      </c>
      <c r="H852" s="2">
        <f>IF(Sheet1!DI856&lt;&gt;"",Sheet1!DI856,"")</f>
        <v>2.7600000000000051</v>
      </c>
      <c r="I852" s="2">
        <f>IF(Sheet1!DJ856&lt;&gt;"",Sheet1!DJ856,"")</f>
        <v>2.7049999999999983</v>
      </c>
      <c r="J852" s="2">
        <f>IF(Sheet1!DK856&lt;&gt;"",Sheet1!DK856,"")</f>
        <v>2.625</v>
      </c>
      <c r="K852" s="2">
        <f>IF(Sheet1!DL856&lt;&gt;"",Sheet1!DL856,"")</f>
        <v>2.5499999999999972</v>
      </c>
      <c r="L852" s="2">
        <f>IF(Sheet1!DM856&lt;&gt;"",Sheet1!DM856,"")</f>
        <v>2.4899999999999949</v>
      </c>
      <c r="M852" s="2">
        <f>IF(Sheet1!DN856&lt;&gt;"",Sheet1!DN856,"")</f>
        <v>2.4549999999999983</v>
      </c>
      <c r="N852" s="2">
        <f>IF(Sheet1!DO856&lt;&gt;"",Sheet1!DO856,"")</f>
        <v>2.4249999999999972</v>
      </c>
      <c r="O852" s="2">
        <f>IF(Sheet1!DP856&lt;&gt;"",Sheet1!DP856,"")</f>
        <v>2.4099999999999966</v>
      </c>
      <c r="P852" s="2">
        <f>IF(Sheet1!DQ856&lt;&gt;"",Sheet1!DQ856,"")</f>
        <v>2.4050000000000011</v>
      </c>
      <c r="Q852" s="2">
        <f>IF(Sheet1!DR856&lt;&gt;"",Sheet1!DR856,"")</f>
        <v>2.4099999999999966</v>
      </c>
      <c r="R852" s="2">
        <f>IF(Sheet1!DS856&lt;&gt;"",Sheet1!DS856,"")</f>
        <v>2.4099999999999966</v>
      </c>
      <c r="S852" s="2">
        <f>IF(Sheet1!DH856&lt;&gt;"",Sheet1!DH856,"")</f>
        <v>2.8250000000000028</v>
      </c>
      <c r="T852" s="2">
        <f>IF(Sheet1!DI856&lt;&gt;"",Sheet1!DI856,"")</f>
        <v>2.7600000000000051</v>
      </c>
      <c r="U852" s="2">
        <f>IF(Sheet1!DJ856&lt;&gt;"",Sheet1!DJ856,"")</f>
        <v>2.7049999999999983</v>
      </c>
      <c r="V852" s="2"/>
      <c r="W852" s="2"/>
    </row>
    <row r="853" spans="1:23" x14ac:dyDescent="0.2">
      <c r="A853" s="1">
        <f>IF(Sheet1!B857&lt;&gt;"",Sheet1!B857,"")</f>
        <v>44658</v>
      </c>
      <c r="B853" s="2">
        <f>IF(Sheet1!DC857&lt;&gt;"",Sheet1!DC857,"")</f>
        <v>2.9000000000000057</v>
      </c>
      <c r="C853" s="2">
        <f>IF(Sheet1!DD857&lt;&gt;"",Sheet1!DD857,"")</f>
        <v>3.0799999999999983</v>
      </c>
      <c r="D853" s="2">
        <f>IF(Sheet1!DE857&lt;&gt;"",Sheet1!DE857,"")</f>
        <v>3.0900000000000034</v>
      </c>
      <c r="E853" s="2">
        <f>IF(Sheet1!DF857&lt;&gt;"",Sheet1!DF857,"")</f>
        <v>2.980000000000004</v>
      </c>
      <c r="F853" s="2">
        <f>IF(Sheet1!DG857&lt;&gt;"",Sheet1!DG857,"")</f>
        <v>2.8599999999999994</v>
      </c>
      <c r="G853" s="2">
        <f>IF(Sheet1!DH857&lt;&gt;"",Sheet1!DH857,"")</f>
        <v>2.7750000000000057</v>
      </c>
      <c r="H853" s="2">
        <f>IF(Sheet1!DI857&lt;&gt;"",Sheet1!DI857,"")</f>
        <v>2.7199999999999989</v>
      </c>
      <c r="I853" s="2">
        <f>IF(Sheet1!DJ857&lt;&gt;"",Sheet1!DJ857,"")</f>
        <v>2.6800000000000068</v>
      </c>
      <c r="J853" s="2">
        <f>IF(Sheet1!DK857&lt;&gt;"",Sheet1!DK857,"")</f>
        <v>2.6099999999999994</v>
      </c>
      <c r="K853" s="2">
        <f>IF(Sheet1!DL857&lt;&gt;"",Sheet1!DL857,"")</f>
        <v>2.5450000000000017</v>
      </c>
      <c r="L853" s="2">
        <f>IF(Sheet1!DM857&lt;&gt;"",Sheet1!DM857,"")</f>
        <v>2.5</v>
      </c>
      <c r="M853" s="2">
        <f>IF(Sheet1!DN857&lt;&gt;"",Sheet1!DN857,"")</f>
        <v>2.4749999999999943</v>
      </c>
      <c r="N853" s="2">
        <f>IF(Sheet1!DO857&lt;&gt;"",Sheet1!DO857,"")</f>
        <v>2.4599999999999937</v>
      </c>
      <c r="O853" s="2">
        <f>IF(Sheet1!DP857&lt;&gt;"",Sheet1!DP857,"")</f>
        <v>2.4599999999999937</v>
      </c>
      <c r="P853" s="2">
        <f>IF(Sheet1!DQ857&lt;&gt;"",Sheet1!DQ857,"")</f>
        <v>2.4650000000000034</v>
      </c>
      <c r="Q853" s="2">
        <f>IF(Sheet1!DR857&lt;&gt;"",Sheet1!DR857,"")</f>
        <v>2.4849999999999994</v>
      </c>
      <c r="R853" s="2">
        <f>IF(Sheet1!DS857&lt;&gt;"",Sheet1!DS857,"")</f>
        <v>2.5</v>
      </c>
      <c r="S853" s="2">
        <f>IF(Sheet1!DH857&lt;&gt;"",Sheet1!DH857,"")</f>
        <v>2.7750000000000057</v>
      </c>
      <c r="T853" s="2">
        <f>IF(Sheet1!DI857&lt;&gt;"",Sheet1!DI857,"")</f>
        <v>2.7199999999999989</v>
      </c>
      <c r="U853" s="2">
        <f>IF(Sheet1!DJ857&lt;&gt;"",Sheet1!DJ857,"")</f>
        <v>2.6800000000000068</v>
      </c>
      <c r="V853" s="2"/>
      <c r="W853" s="2"/>
    </row>
    <row r="854" spans="1:23" x14ac:dyDescent="0.2">
      <c r="A854" s="1">
        <f>IF(Sheet1!B858&lt;&gt;"",Sheet1!B858,"")</f>
        <v>44659</v>
      </c>
      <c r="B854" s="2">
        <f>IF(Sheet1!DC858&lt;&gt;"",Sheet1!DC858,"")</f>
        <v>2.980000000000004</v>
      </c>
      <c r="C854" s="2">
        <f>IF(Sheet1!DD858&lt;&gt;"",Sheet1!DD858,"")</f>
        <v>3.1800000000000068</v>
      </c>
      <c r="D854" s="2">
        <f>IF(Sheet1!DE858&lt;&gt;"",Sheet1!DE858,"")</f>
        <v>3.2099999999999937</v>
      </c>
      <c r="E854" s="2">
        <f>IF(Sheet1!DF858&lt;&gt;"",Sheet1!DF858,"")</f>
        <v>3.105000000000004</v>
      </c>
      <c r="F854" s="2">
        <f>IF(Sheet1!DG858&lt;&gt;"",Sheet1!DG858,"")</f>
        <v>2.9749999999999943</v>
      </c>
      <c r="G854" s="2">
        <f>IF(Sheet1!DH858&lt;&gt;"",Sheet1!DH858,"")</f>
        <v>2.8799999999999955</v>
      </c>
      <c r="H854" s="2">
        <f>IF(Sheet1!DI858&lt;&gt;"",Sheet1!DI858,"")</f>
        <v>2.8199999999999932</v>
      </c>
      <c r="I854" s="2">
        <f>IF(Sheet1!DJ858&lt;&gt;"",Sheet1!DJ858,"")</f>
        <v>2.7750000000000057</v>
      </c>
      <c r="J854" s="2">
        <f>IF(Sheet1!DK858&lt;&gt;"",Sheet1!DK858,"")</f>
        <v>2.7000000000000028</v>
      </c>
      <c r="K854" s="2">
        <f>IF(Sheet1!DL858&lt;&gt;"",Sheet1!DL858,"")</f>
        <v>2.6350000000000051</v>
      </c>
      <c r="L854" s="2">
        <f>IF(Sheet1!DM858&lt;&gt;"",Sheet1!DM858,"")</f>
        <v>2.5799999999999983</v>
      </c>
      <c r="M854" s="2">
        <f>IF(Sheet1!DN858&lt;&gt;"",Sheet1!DN858,"")</f>
        <v>2.5550000000000068</v>
      </c>
      <c r="N854" s="2">
        <f>IF(Sheet1!DO858&lt;&gt;"",Sheet1!DO858,"")</f>
        <v>2.5349999999999966</v>
      </c>
      <c r="O854" s="2">
        <f>IF(Sheet1!DP858&lt;&gt;"",Sheet1!DP858,"")</f>
        <v>2.5349999999999966</v>
      </c>
      <c r="P854" s="2">
        <f>IF(Sheet1!DQ858&lt;&gt;"",Sheet1!DQ858,"")</f>
        <v>2.5450000000000017</v>
      </c>
      <c r="Q854" s="2">
        <f>IF(Sheet1!DR858&lt;&gt;"",Sheet1!DR858,"")</f>
        <v>2.5699999999999932</v>
      </c>
      <c r="R854" s="2">
        <f>IF(Sheet1!DS858&lt;&gt;"",Sheet1!DS858,"")</f>
        <v>2.5849999999999937</v>
      </c>
      <c r="S854" s="2">
        <f>IF(Sheet1!DH858&lt;&gt;"",Sheet1!DH858,"")</f>
        <v>2.8799999999999955</v>
      </c>
      <c r="T854" s="2">
        <f>IF(Sheet1!DI858&lt;&gt;"",Sheet1!DI858,"")</f>
        <v>2.8199999999999932</v>
      </c>
      <c r="U854" s="2">
        <f>IF(Sheet1!DJ858&lt;&gt;"",Sheet1!DJ858,"")</f>
        <v>2.7750000000000057</v>
      </c>
      <c r="V854" s="2"/>
      <c r="W854" s="2"/>
    </row>
    <row r="855" spans="1:23" x14ac:dyDescent="0.2">
      <c r="A855" s="1">
        <f>IF(Sheet1!B859&lt;&gt;"",Sheet1!B859,"")</f>
        <v>44662</v>
      </c>
      <c r="B855" s="2">
        <f>IF(Sheet1!DC859&lt;&gt;"",Sheet1!DC859,"")</f>
        <v>2.9650000000000034</v>
      </c>
      <c r="C855" s="2">
        <f>IF(Sheet1!DD859&lt;&gt;"",Sheet1!DD859,"")</f>
        <v>3.144999999999996</v>
      </c>
      <c r="D855" s="2">
        <f>IF(Sheet1!DE859&lt;&gt;"",Sheet1!DE859,"")</f>
        <v>3.1500000000000057</v>
      </c>
      <c r="E855" s="2">
        <f>IF(Sheet1!DF859&lt;&gt;"",Sheet1!DF859,"")</f>
        <v>3.0550000000000068</v>
      </c>
      <c r="F855" s="2">
        <f>IF(Sheet1!DG859&lt;&gt;"",Sheet1!DG859,"")</f>
        <v>2.9449999999999932</v>
      </c>
      <c r="G855" s="2">
        <f>IF(Sheet1!DH859&lt;&gt;"",Sheet1!DH859,"")</f>
        <v>2.8700000000000045</v>
      </c>
      <c r="H855" s="2">
        <f>IF(Sheet1!DI859&lt;&gt;"",Sheet1!DI859,"")</f>
        <v>2.8299999999999983</v>
      </c>
      <c r="I855" s="2">
        <f>IF(Sheet1!DJ859&lt;&gt;"",Sheet1!DJ859,"")</f>
        <v>2.7999999999999972</v>
      </c>
      <c r="J855" s="2">
        <f>IF(Sheet1!DK859&lt;&gt;"",Sheet1!DK859,"")</f>
        <v>2.7399999999999949</v>
      </c>
      <c r="K855" s="2">
        <f>IF(Sheet1!DL859&lt;&gt;"",Sheet1!DL859,"")</f>
        <v>2.6899999999999977</v>
      </c>
      <c r="L855" s="2">
        <f>IF(Sheet1!DM859&lt;&gt;"",Sheet1!DM859,"")</f>
        <v>2.6500000000000057</v>
      </c>
      <c r="M855" s="2">
        <f>IF(Sheet1!DN859&lt;&gt;"",Sheet1!DN859,"")</f>
        <v>2.6400000000000006</v>
      </c>
      <c r="N855" s="2">
        <f>IF(Sheet1!DO859&lt;&gt;"",Sheet1!DO859,"")</f>
        <v>2.6350000000000051</v>
      </c>
      <c r="O855" s="2">
        <f>IF(Sheet1!DP859&lt;&gt;"",Sheet1!DP859,"")</f>
        <v>2.644999999999996</v>
      </c>
      <c r="P855" s="2">
        <f>IF(Sheet1!DQ859&lt;&gt;"",Sheet1!DQ859,"")</f>
        <v>2.6650000000000063</v>
      </c>
      <c r="Q855" s="2">
        <f>IF(Sheet1!DR859&lt;&gt;"",Sheet1!DR859,"")</f>
        <v>2.6899999999999977</v>
      </c>
      <c r="R855" s="2">
        <f>IF(Sheet1!DS859&lt;&gt;"",Sheet1!DS859,"")</f>
        <v>2.7099999999999937</v>
      </c>
      <c r="S855" s="2">
        <f>IF(Sheet1!DH859&lt;&gt;"",Sheet1!DH859,"")</f>
        <v>2.8700000000000045</v>
      </c>
      <c r="T855" s="2">
        <f>IF(Sheet1!DI859&lt;&gt;"",Sheet1!DI859,"")</f>
        <v>2.8299999999999983</v>
      </c>
      <c r="U855" s="2">
        <f>IF(Sheet1!DJ859&lt;&gt;"",Sheet1!DJ859,"")</f>
        <v>2.7999999999999972</v>
      </c>
      <c r="V855" s="2"/>
      <c r="W855" s="2"/>
    </row>
    <row r="856" spans="1:23" x14ac:dyDescent="0.2">
      <c r="A856" s="1">
        <f>IF(Sheet1!B860&lt;&gt;"",Sheet1!B860,"")</f>
        <v>44663</v>
      </c>
      <c r="B856" s="2">
        <f>IF(Sheet1!DC860&lt;&gt;"",Sheet1!DC860,"")</f>
        <v>2.8050000000000068</v>
      </c>
      <c r="C856" s="2">
        <f>IF(Sheet1!DD860&lt;&gt;"",Sheet1!DD860,"")</f>
        <v>2.9549999999999983</v>
      </c>
      <c r="D856" s="2">
        <f>IF(Sheet1!DE860&lt;&gt;"",Sheet1!DE860,"")</f>
        <v>2.9549999999999983</v>
      </c>
      <c r="E856" s="2">
        <f>IF(Sheet1!DF860&lt;&gt;"",Sheet1!DF860,"")</f>
        <v>2.8649999999999949</v>
      </c>
      <c r="F856" s="2">
        <f>IF(Sheet1!DG860&lt;&gt;"",Sheet1!DG860,"")</f>
        <v>2.7600000000000051</v>
      </c>
      <c r="G856" s="2">
        <f>IF(Sheet1!DH860&lt;&gt;"",Sheet1!DH860,"")</f>
        <v>2.6899999999999977</v>
      </c>
      <c r="H856" s="2">
        <f>IF(Sheet1!DI860&lt;&gt;"",Sheet1!DI860,"")</f>
        <v>2.6599999999999966</v>
      </c>
      <c r="I856" s="2">
        <f>IF(Sheet1!DJ860&lt;&gt;"",Sheet1!DJ860,"")</f>
        <v>2.644999999999996</v>
      </c>
      <c r="J856" s="2">
        <f>IF(Sheet1!DK860&lt;&gt;"",Sheet1!DK860,"")</f>
        <v>2.5999999999999943</v>
      </c>
      <c r="K856" s="2">
        <f>IF(Sheet1!DL860&lt;&gt;"",Sheet1!DL860,"")</f>
        <v>2.5649999999999977</v>
      </c>
      <c r="L856" s="2">
        <f>IF(Sheet1!DM860&lt;&gt;"",Sheet1!DM860,"")</f>
        <v>2.5400000000000063</v>
      </c>
      <c r="M856" s="2">
        <f>IF(Sheet1!DN860&lt;&gt;"",Sheet1!DN860,"")</f>
        <v>2.5400000000000063</v>
      </c>
      <c r="N856" s="2">
        <f>IF(Sheet1!DO860&lt;&gt;"",Sheet1!DO860,"")</f>
        <v>2.5450000000000017</v>
      </c>
      <c r="O856" s="2">
        <f>IF(Sheet1!DP860&lt;&gt;"",Sheet1!DP860,"")</f>
        <v>2.5649999999999977</v>
      </c>
      <c r="P856" s="2">
        <f>IF(Sheet1!DQ860&lt;&gt;"",Sheet1!DQ860,"")</f>
        <v>2.5900000000000034</v>
      </c>
      <c r="Q856" s="2">
        <f>IF(Sheet1!DR860&lt;&gt;"",Sheet1!DR860,"")</f>
        <v>2.625</v>
      </c>
      <c r="R856" s="2">
        <f>IF(Sheet1!DS860&lt;&gt;"",Sheet1!DS860,"")</f>
        <v>2.6500000000000057</v>
      </c>
      <c r="S856" s="2">
        <f>IF(Sheet1!DH860&lt;&gt;"",Sheet1!DH860,"")</f>
        <v>2.6899999999999977</v>
      </c>
      <c r="T856" s="2">
        <f>IF(Sheet1!DI860&lt;&gt;"",Sheet1!DI860,"")</f>
        <v>2.6599999999999966</v>
      </c>
      <c r="U856" s="2">
        <f>IF(Sheet1!DJ860&lt;&gt;"",Sheet1!DJ860,"")</f>
        <v>2.644999999999996</v>
      </c>
      <c r="V856" s="2"/>
      <c r="W856" s="2"/>
    </row>
    <row r="857" spans="1:23" x14ac:dyDescent="0.2">
      <c r="A857" s="1">
        <f>IF(Sheet1!B861&lt;&gt;"",Sheet1!B861,"")</f>
        <v>44664</v>
      </c>
      <c r="B857" s="2">
        <f>IF(Sheet1!DC861&lt;&gt;"",Sheet1!DC861,"")</f>
        <v>2.7399999999999949</v>
      </c>
      <c r="C857" s="2">
        <f>IF(Sheet1!DD861&lt;&gt;"",Sheet1!DD861,"")</f>
        <v>2.894999999999996</v>
      </c>
      <c r="D857" s="2">
        <f>IF(Sheet1!DE861&lt;&gt;"",Sheet1!DE861,"")</f>
        <v>2.9099999999999966</v>
      </c>
      <c r="E857" s="2">
        <f>IF(Sheet1!DF861&lt;&gt;"",Sheet1!DF861,"")</f>
        <v>2.8100000000000023</v>
      </c>
      <c r="F857" s="2">
        <f>IF(Sheet1!DG861&lt;&gt;"",Sheet1!DG861,"")</f>
        <v>2.7000000000000028</v>
      </c>
      <c r="G857" s="2">
        <f>IF(Sheet1!DH861&lt;&gt;"",Sheet1!DH861,"")</f>
        <v>2.6400000000000006</v>
      </c>
      <c r="H857" s="2">
        <f>IF(Sheet1!DI861&lt;&gt;"",Sheet1!DI861,"")</f>
        <v>2.6200000000000045</v>
      </c>
      <c r="I857" s="2">
        <f>IF(Sheet1!DJ861&lt;&gt;"",Sheet1!DJ861,"")</f>
        <v>2.6099999999999994</v>
      </c>
      <c r="J857" s="2">
        <f>IF(Sheet1!DK861&lt;&gt;"",Sheet1!DK861,"")</f>
        <v>2.5699999999999932</v>
      </c>
      <c r="K857" s="2">
        <f>IF(Sheet1!DL861&lt;&gt;"",Sheet1!DL861,"")</f>
        <v>2.5349999999999966</v>
      </c>
      <c r="L857" s="2">
        <f>IF(Sheet1!DM861&lt;&gt;"",Sheet1!DM861,"")</f>
        <v>2.5100000000000051</v>
      </c>
      <c r="M857" s="2">
        <f>IF(Sheet1!DN861&lt;&gt;"",Sheet1!DN861,"")</f>
        <v>2.5100000000000051</v>
      </c>
      <c r="N857" s="2">
        <f>IF(Sheet1!DO861&lt;&gt;"",Sheet1!DO861,"")</f>
        <v>2.5150000000000006</v>
      </c>
      <c r="O857" s="2">
        <f>IF(Sheet1!DP861&lt;&gt;"",Sheet1!DP861,"")</f>
        <v>2.5349999999999966</v>
      </c>
      <c r="P857" s="2">
        <f>IF(Sheet1!DQ861&lt;&gt;"",Sheet1!DQ861,"")</f>
        <v>2.5600000000000023</v>
      </c>
      <c r="Q857" s="2">
        <f>IF(Sheet1!DR861&lt;&gt;"",Sheet1!DR861,"")</f>
        <v>2.5900000000000034</v>
      </c>
      <c r="R857" s="2">
        <f>IF(Sheet1!DS861&lt;&gt;"",Sheet1!DS861,"")</f>
        <v>2.6149999999999949</v>
      </c>
      <c r="S857" s="2">
        <f>IF(Sheet1!DH861&lt;&gt;"",Sheet1!DH861,"")</f>
        <v>2.6400000000000006</v>
      </c>
      <c r="T857" s="2">
        <f>IF(Sheet1!DI861&lt;&gt;"",Sheet1!DI861,"")</f>
        <v>2.6200000000000045</v>
      </c>
      <c r="U857" s="2">
        <f>IF(Sheet1!DJ861&lt;&gt;"",Sheet1!DJ861,"")</f>
        <v>2.6099999999999994</v>
      </c>
      <c r="V857" s="2"/>
      <c r="W857" s="2"/>
    </row>
    <row r="858" spans="1:23" x14ac:dyDescent="0.2">
      <c r="A858" s="1">
        <f>IF(Sheet1!B862&lt;&gt;"",Sheet1!B862,"")</f>
        <v>44665</v>
      </c>
      <c r="B858" s="2">
        <f>IF(Sheet1!DC862&lt;&gt;"",Sheet1!DC862,"")</f>
        <v>2.855000000000004</v>
      </c>
      <c r="C858" s="2">
        <f>IF(Sheet1!DD862&lt;&gt;"",Sheet1!DD862,"")</f>
        <v>3.019999999999996</v>
      </c>
      <c r="D858" s="2">
        <f>IF(Sheet1!DE862&lt;&gt;"",Sheet1!DE862,"")</f>
        <v>3.0400000000000063</v>
      </c>
      <c r="E858" s="2">
        <f>IF(Sheet1!DF862&lt;&gt;"",Sheet1!DF862,"")</f>
        <v>2.9449999999999932</v>
      </c>
      <c r="F858" s="2">
        <f>IF(Sheet1!DG862&lt;&gt;"",Sheet1!DG862,"")</f>
        <v>2.8400000000000034</v>
      </c>
      <c r="G858" s="2">
        <f>IF(Sheet1!DH862&lt;&gt;"",Sheet1!DH862,"")</f>
        <v>2.7750000000000057</v>
      </c>
      <c r="H858" s="2">
        <f>IF(Sheet1!DI862&lt;&gt;"",Sheet1!DI862,"")</f>
        <v>2.75</v>
      </c>
      <c r="I858" s="2">
        <f>IF(Sheet1!DJ862&lt;&gt;"",Sheet1!DJ862,"")</f>
        <v>2.7349999999999994</v>
      </c>
      <c r="J858" s="2">
        <f>IF(Sheet1!DK862&lt;&gt;"",Sheet1!DK862,"")</f>
        <v>2.7000000000000028</v>
      </c>
      <c r="K858" s="2">
        <f>IF(Sheet1!DL862&lt;&gt;"",Sheet1!DL862,"")</f>
        <v>2.6650000000000063</v>
      </c>
      <c r="L858" s="2">
        <f>IF(Sheet1!DM862&lt;&gt;"",Sheet1!DM862,"")</f>
        <v>2.6400000000000006</v>
      </c>
      <c r="M858" s="2">
        <f>IF(Sheet1!DN862&lt;&gt;"",Sheet1!DN862,"")</f>
        <v>2.6400000000000006</v>
      </c>
      <c r="N858" s="2">
        <f>IF(Sheet1!DO862&lt;&gt;"",Sheet1!DO862,"")</f>
        <v>2.644999999999996</v>
      </c>
      <c r="O858" s="2">
        <f>IF(Sheet1!DP862&lt;&gt;"",Sheet1!DP862,"")</f>
        <v>2.6650000000000063</v>
      </c>
      <c r="P858" s="2">
        <f>IF(Sheet1!DQ862&lt;&gt;"",Sheet1!DQ862,"")</f>
        <v>2.6899999999999977</v>
      </c>
      <c r="Q858" s="2">
        <f>IF(Sheet1!DR862&lt;&gt;"",Sheet1!DR862,"")</f>
        <v>2.7199999999999989</v>
      </c>
      <c r="R858" s="2">
        <f>IF(Sheet1!DS862&lt;&gt;"",Sheet1!DS862,"")</f>
        <v>2.7450000000000045</v>
      </c>
      <c r="S858" s="2">
        <f>IF(Sheet1!DH862&lt;&gt;"",Sheet1!DH862,"")</f>
        <v>2.7750000000000057</v>
      </c>
      <c r="T858" s="2">
        <f>IF(Sheet1!DI862&lt;&gt;"",Sheet1!DI862,"")</f>
        <v>2.75</v>
      </c>
      <c r="U858" s="2">
        <f>IF(Sheet1!DJ862&lt;&gt;"",Sheet1!DJ862,"")</f>
        <v>2.7349999999999994</v>
      </c>
      <c r="V858" s="2"/>
      <c r="W858" s="2"/>
    </row>
    <row r="859" spans="1:23" x14ac:dyDescent="0.2">
      <c r="A859" s="1">
        <f>IF(Sheet1!B863&lt;&gt;"",Sheet1!B863,"")</f>
        <v>44666</v>
      </c>
      <c r="B859" s="2" t="e">
        <f>IF(Sheet1!DC863&lt;&gt;"",Sheet1!DC863,"")</f>
        <v>#VALUE!</v>
      </c>
      <c r="C859" s="2" t="e">
        <f>IF(Sheet1!DD863&lt;&gt;"",Sheet1!DD863,"")</f>
        <v>#VALUE!</v>
      </c>
      <c r="D859" s="2" t="e">
        <f>IF(Sheet1!DE863&lt;&gt;"",Sheet1!DE863,"")</f>
        <v>#VALUE!</v>
      </c>
      <c r="E859" s="2" t="e">
        <f>IF(Sheet1!DF863&lt;&gt;"",Sheet1!DF863,"")</f>
        <v>#VALUE!</v>
      </c>
      <c r="F859" s="2" t="e">
        <f>IF(Sheet1!DG863&lt;&gt;"",Sheet1!DG863,"")</f>
        <v>#VALUE!</v>
      </c>
      <c r="G859" s="2" t="e">
        <f>IF(Sheet1!DH863&lt;&gt;"",Sheet1!DH863,"")</f>
        <v>#VALUE!</v>
      </c>
      <c r="H859" s="2" t="e">
        <f>IF(Sheet1!DI863&lt;&gt;"",Sheet1!DI863,"")</f>
        <v>#VALUE!</v>
      </c>
      <c r="I859" s="2" t="e">
        <f>IF(Sheet1!DJ863&lt;&gt;"",Sheet1!DJ863,"")</f>
        <v>#VALUE!</v>
      </c>
      <c r="J859" s="2" t="e">
        <f>IF(Sheet1!DK863&lt;&gt;"",Sheet1!DK863,"")</f>
        <v>#VALUE!</v>
      </c>
      <c r="K859" s="2" t="e">
        <f>IF(Sheet1!DL863&lt;&gt;"",Sheet1!DL863,"")</f>
        <v>#VALUE!</v>
      </c>
      <c r="L859" s="2" t="e">
        <f>IF(Sheet1!DM863&lt;&gt;"",Sheet1!DM863,"")</f>
        <v>#VALUE!</v>
      </c>
      <c r="M859" s="2" t="e">
        <f>IF(Sheet1!DN863&lt;&gt;"",Sheet1!DN863,"")</f>
        <v>#VALUE!</v>
      </c>
      <c r="N859" s="2" t="e">
        <f>IF(Sheet1!DO863&lt;&gt;"",Sheet1!DO863,"")</f>
        <v>#VALUE!</v>
      </c>
      <c r="O859" s="2" t="e">
        <f>IF(Sheet1!DP863&lt;&gt;"",Sheet1!DP863,"")</f>
        <v>#VALUE!</v>
      </c>
      <c r="P859" s="2" t="e">
        <f>IF(Sheet1!DQ863&lt;&gt;"",Sheet1!DQ863,"")</f>
        <v>#VALUE!</v>
      </c>
      <c r="Q859" s="2" t="e">
        <f>IF(Sheet1!DR863&lt;&gt;"",Sheet1!DR863,"")</f>
        <v>#VALUE!</v>
      </c>
      <c r="R859" s="2" t="e">
        <f>IF(Sheet1!DS863&lt;&gt;"",Sheet1!DS863,"")</f>
        <v>#VALUE!</v>
      </c>
      <c r="S859" s="2" t="e">
        <f>IF(Sheet1!DH863&lt;&gt;"",Sheet1!DH863,"")</f>
        <v>#VALUE!</v>
      </c>
      <c r="T859" s="2" t="e">
        <f>IF(Sheet1!DI863&lt;&gt;"",Sheet1!DI863,"")</f>
        <v>#VALUE!</v>
      </c>
      <c r="U859" s="2" t="e">
        <f>IF(Sheet1!DJ863&lt;&gt;"",Sheet1!DJ863,"")</f>
        <v>#VALUE!</v>
      </c>
      <c r="V859" s="2"/>
      <c r="W859" s="2"/>
    </row>
    <row r="860" spans="1:23" x14ac:dyDescent="0.2">
      <c r="A860" s="1">
        <f>IF(Sheet1!B864&lt;&gt;"",Sheet1!B864,"")</f>
        <v>44669</v>
      </c>
      <c r="B860" s="2">
        <f>IF(Sheet1!DC864&lt;&gt;"",Sheet1!DC864,"")</f>
        <v>2.875</v>
      </c>
      <c r="C860" s="2">
        <f>IF(Sheet1!DD864&lt;&gt;"",Sheet1!DD864,"")</f>
        <v>3.0450000000000017</v>
      </c>
      <c r="D860" s="2">
        <f>IF(Sheet1!DE864&lt;&gt;"",Sheet1!DE864,"")</f>
        <v>3.0699999999999932</v>
      </c>
      <c r="E860" s="2">
        <f>IF(Sheet1!DF864&lt;&gt;"",Sheet1!DF864,"")</f>
        <v>2.9699999999999989</v>
      </c>
      <c r="F860" s="2">
        <f>IF(Sheet1!DG864&lt;&gt;"",Sheet1!DG864,"")</f>
        <v>2.8599999999999994</v>
      </c>
      <c r="G860" s="2">
        <f>IF(Sheet1!DH864&lt;&gt;"",Sheet1!DH864,"")</f>
        <v>2.7999999999999972</v>
      </c>
      <c r="H860" s="2">
        <f>IF(Sheet1!DI864&lt;&gt;"",Sheet1!DI864,"")</f>
        <v>2.7750000000000057</v>
      </c>
      <c r="I860" s="2">
        <f>IF(Sheet1!DJ864&lt;&gt;"",Sheet1!DJ864,"")</f>
        <v>2.7600000000000051</v>
      </c>
      <c r="J860" s="2">
        <f>IF(Sheet1!DK864&lt;&gt;"",Sheet1!DK864,"")</f>
        <v>2.7249999999999943</v>
      </c>
      <c r="K860" s="2">
        <f>IF(Sheet1!DL864&lt;&gt;"",Sheet1!DL864,"")</f>
        <v>2.6949999999999932</v>
      </c>
      <c r="L860" s="2">
        <f>IF(Sheet1!DM864&lt;&gt;"",Sheet1!DM864,"")</f>
        <v>2.6749999999999972</v>
      </c>
      <c r="M860" s="2">
        <f>IF(Sheet1!DN864&lt;&gt;"",Sheet1!DN864,"")</f>
        <v>2.6800000000000068</v>
      </c>
      <c r="N860" s="2">
        <f>IF(Sheet1!DO864&lt;&gt;"",Sheet1!DO864,"")</f>
        <v>2.6899999999999977</v>
      </c>
      <c r="O860" s="2">
        <f>IF(Sheet1!DP864&lt;&gt;"",Sheet1!DP864,"")</f>
        <v>2.7150000000000034</v>
      </c>
      <c r="P860" s="2">
        <f>IF(Sheet1!DQ864&lt;&gt;"",Sheet1!DQ864,"")</f>
        <v>2.7450000000000045</v>
      </c>
      <c r="Q860" s="2">
        <f>IF(Sheet1!DR864&lt;&gt;"",Sheet1!DR864,"")</f>
        <v>2.7800000000000011</v>
      </c>
      <c r="R860" s="2">
        <f>IF(Sheet1!DS864&lt;&gt;"",Sheet1!DS864,"")</f>
        <v>2.8050000000000068</v>
      </c>
      <c r="S860" s="2">
        <f>IF(Sheet1!DH864&lt;&gt;"",Sheet1!DH864,"")</f>
        <v>2.7999999999999972</v>
      </c>
      <c r="T860" s="2">
        <f>IF(Sheet1!DI864&lt;&gt;"",Sheet1!DI864,"")</f>
        <v>2.7750000000000057</v>
      </c>
      <c r="U860" s="2">
        <f>IF(Sheet1!DJ864&lt;&gt;"",Sheet1!DJ864,"")</f>
        <v>2.7600000000000051</v>
      </c>
      <c r="V860" s="2"/>
      <c r="W860" s="2"/>
    </row>
    <row r="861" spans="1:23" x14ac:dyDescent="0.2">
      <c r="A861" s="1">
        <f>IF(Sheet1!B865&lt;&gt;"",Sheet1!B865,"")</f>
        <v>44670</v>
      </c>
      <c r="B861" s="2">
        <f>IF(Sheet1!DC865&lt;&gt;"",Sheet1!DC865,"")</f>
        <v>3</v>
      </c>
      <c r="C861" s="2">
        <f>IF(Sheet1!DD865&lt;&gt;"",Sheet1!DD865,"")</f>
        <v>3.1949999999999932</v>
      </c>
      <c r="D861" s="2">
        <f>IF(Sheet1!DE865&lt;&gt;"",Sheet1!DE865,"")</f>
        <v>3.2249999999999943</v>
      </c>
      <c r="E861" s="2">
        <f>IF(Sheet1!DF865&lt;&gt;"",Sheet1!DF865,"")</f>
        <v>3.1200000000000045</v>
      </c>
      <c r="F861" s="2">
        <f>IF(Sheet1!DG865&lt;&gt;"",Sheet1!DG865,"")</f>
        <v>3.0049999999999955</v>
      </c>
      <c r="G861" s="2">
        <f>IF(Sheet1!DH865&lt;&gt;"",Sheet1!DH865,"")</f>
        <v>2.9399999999999977</v>
      </c>
      <c r="H861" s="2">
        <f>IF(Sheet1!DI865&lt;&gt;"",Sheet1!DI865,"")</f>
        <v>2.9050000000000011</v>
      </c>
      <c r="I861" s="2">
        <f>IF(Sheet1!DJ865&lt;&gt;"",Sheet1!DJ865,"")</f>
        <v>2.8850000000000051</v>
      </c>
      <c r="J861" s="2">
        <f>IF(Sheet1!DK865&lt;&gt;"",Sheet1!DK865,"")</f>
        <v>2.8449999999999989</v>
      </c>
      <c r="K861" s="2">
        <f>IF(Sheet1!DL865&lt;&gt;"",Sheet1!DL865,"")</f>
        <v>2.8050000000000068</v>
      </c>
      <c r="L861" s="2">
        <f>IF(Sheet1!DM865&lt;&gt;"",Sheet1!DM865,"")</f>
        <v>2.7750000000000057</v>
      </c>
      <c r="M861" s="2">
        <f>IF(Sheet1!DN865&lt;&gt;"",Sheet1!DN865,"")</f>
        <v>2.769999999999996</v>
      </c>
      <c r="N861" s="2">
        <f>IF(Sheet1!DO865&lt;&gt;"",Sheet1!DO865,"")</f>
        <v>2.7750000000000057</v>
      </c>
      <c r="O861" s="2">
        <f>IF(Sheet1!DP865&lt;&gt;"",Sheet1!DP865,"")</f>
        <v>2.7900000000000063</v>
      </c>
      <c r="P861" s="2">
        <f>IF(Sheet1!DQ865&lt;&gt;"",Sheet1!DQ865,"")</f>
        <v>2.8100000000000023</v>
      </c>
      <c r="Q861" s="2">
        <f>IF(Sheet1!DR865&lt;&gt;"",Sheet1!DR865,"")</f>
        <v>2.8400000000000034</v>
      </c>
      <c r="R861" s="2">
        <f>IF(Sheet1!DS865&lt;&gt;"",Sheet1!DS865,"")</f>
        <v>2.8599999999999994</v>
      </c>
      <c r="S861" s="2">
        <f>IF(Sheet1!DH865&lt;&gt;"",Sheet1!DH865,"")</f>
        <v>2.9399999999999977</v>
      </c>
      <c r="T861" s="2">
        <f>IF(Sheet1!DI865&lt;&gt;"",Sheet1!DI865,"")</f>
        <v>2.9050000000000011</v>
      </c>
      <c r="U861" s="2">
        <f>IF(Sheet1!DJ865&lt;&gt;"",Sheet1!DJ865,"")</f>
        <v>2.8850000000000051</v>
      </c>
      <c r="V861" s="2"/>
      <c r="W861" s="2"/>
    </row>
    <row r="862" spans="1:23" x14ac:dyDescent="0.2">
      <c r="A862" s="1">
        <f>IF(Sheet1!B866&lt;&gt;"",Sheet1!B866,"")</f>
        <v>44671</v>
      </c>
      <c r="B862" s="2">
        <f>IF(Sheet1!DC866&lt;&gt;"",Sheet1!DC866,"")</f>
        <v>3.0150000000000006</v>
      </c>
      <c r="C862" s="2">
        <f>IF(Sheet1!DD866&lt;&gt;"",Sheet1!DD866,"")</f>
        <v>3.1949999999999932</v>
      </c>
      <c r="D862" s="2">
        <f>IF(Sheet1!DE866&lt;&gt;"",Sheet1!DE866,"")</f>
        <v>3.2049999999999983</v>
      </c>
      <c r="E862" s="2">
        <f>IF(Sheet1!DF866&lt;&gt;"",Sheet1!DF866,"")</f>
        <v>3.0999999999999943</v>
      </c>
      <c r="F862" s="2">
        <f>IF(Sheet1!DG866&lt;&gt;"",Sheet1!DG866,"")</f>
        <v>2.980000000000004</v>
      </c>
      <c r="G862" s="2">
        <f>IF(Sheet1!DH866&lt;&gt;"",Sheet1!DH866,"")</f>
        <v>2.9150000000000063</v>
      </c>
      <c r="H862" s="2">
        <f>IF(Sheet1!DI866&lt;&gt;"",Sheet1!DI866,"")</f>
        <v>2.8799999999999955</v>
      </c>
      <c r="I862" s="2">
        <f>IF(Sheet1!DJ866&lt;&gt;"",Sheet1!DJ866,"")</f>
        <v>2.8499999999999943</v>
      </c>
      <c r="J862" s="2">
        <f>IF(Sheet1!DK866&lt;&gt;"",Sheet1!DK866,"")</f>
        <v>2.7999999999999972</v>
      </c>
      <c r="K862" s="2">
        <f>IF(Sheet1!DL866&lt;&gt;"",Sheet1!DL866,"")</f>
        <v>2.75</v>
      </c>
      <c r="L862" s="2">
        <f>IF(Sheet1!DM866&lt;&gt;"",Sheet1!DM866,"")</f>
        <v>2.7099999999999937</v>
      </c>
      <c r="M862" s="2">
        <f>IF(Sheet1!DN866&lt;&gt;"",Sheet1!DN866,"")</f>
        <v>2.6949999999999932</v>
      </c>
      <c r="N862" s="2">
        <f>IF(Sheet1!DO866&lt;&gt;"",Sheet1!DO866,"")</f>
        <v>2.6899999999999977</v>
      </c>
      <c r="O862" s="2">
        <f>IF(Sheet1!DP866&lt;&gt;"",Sheet1!DP866,"")</f>
        <v>2.6949999999999932</v>
      </c>
      <c r="P862" s="2">
        <f>IF(Sheet1!DQ866&lt;&gt;"",Sheet1!DQ866,"")</f>
        <v>2.7150000000000034</v>
      </c>
      <c r="Q862" s="2">
        <f>IF(Sheet1!DR866&lt;&gt;"",Sheet1!DR866,"")</f>
        <v>2.7349999999999994</v>
      </c>
      <c r="R862" s="2">
        <f>IF(Sheet1!DS866&lt;&gt;"",Sheet1!DS866,"")</f>
        <v>2.7549999999999955</v>
      </c>
      <c r="S862" s="2">
        <f>IF(Sheet1!DH866&lt;&gt;"",Sheet1!DH866,"")</f>
        <v>2.9150000000000063</v>
      </c>
      <c r="T862" s="2">
        <f>IF(Sheet1!DI866&lt;&gt;"",Sheet1!DI866,"")</f>
        <v>2.8799999999999955</v>
      </c>
      <c r="U862" s="2">
        <f>IF(Sheet1!DJ866&lt;&gt;"",Sheet1!DJ866,"")</f>
        <v>2.8499999999999943</v>
      </c>
      <c r="V862" s="2"/>
      <c r="W862" s="2"/>
    </row>
    <row r="863" spans="1:23" x14ac:dyDescent="0.2">
      <c r="A863" s="1">
        <f>IF(Sheet1!B867&lt;&gt;"",Sheet1!B867,"")</f>
        <v>44672</v>
      </c>
      <c r="B863" s="2">
        <f>IF(Sheet1!DC867&lt;&gt;"",Sheet1!DC867,"")</f>
        <v>3.1599999999999966</v>
      </c>
      <c r="C863" s="2">
        <f>IF(Sheet1!DD867&lt;&gt;"",Sheet1!DD867,"")</f>
        <v>3.3349999999999937</v>
      </c>
      <c r="D863" s="2">
        <f>IF(Sheet1!DE867&lt;&gt;"",Sheet1!DE867,"")</f>
        <v>3.3349999999999937</v>
      </c>
      <c r="E863" s="2">
        <f>IF(Sheet1!DF867&lt;&gt;"",Sheet1!DF867,"")</f>
        <v>3.230000000000004</v>
      </c>
      <c r="F863" s="2">
        <f>IF(Sheet1!DG867&lt;&gt;"",Sheet1!DG867,"")</f>
        <v>3.1099999999999994</v>
      </c>
      <c r="G863" s="2">
        <f>IF(Sheet1!DH867&lt;&gt;"",Sheet1!DH867,"")</f>
        <v>3.0450000000000017</v>
      </c>
      <c r="H863" s="2">
        <f>IF(Sheet1!DI867&lt;&gt;"",Sheet1!DI867,"")</f>
        <v>3.0049999999999955</v>
      </c>
      <c r="I863" s="2">
        <f>IF(Sheet1!DJ867&lt;&gt;"",Sheet1!DJ867,"")</f>
        <v>2.9699999999999989</v>
      </c>
      <c r="J863" s="2">
        <f>IF(Sheet1!DK867&lt;&gt;"",Sheet1!DK867,"")</f>
        <v>2.9150000000000063</v>
      </c>
      <c r="K863" s="2">
        <f>IF(Sheet1!DL867&lt;&gt;"",Sheet1!DL867,"")</f>
        <v>2.8649999999999949</v>
      </c>
      <c r="L863" s="2">
        <f>IF(Sheet1!DM867&lt;&gt;"",Sheet1!DM867,"")</f>
        <v>2.8199999999999932</v>
      </c>
      <c r="M863" s="2">
        <f>IF(Sheet1!DN867&lt;&gt;"",Sheet1!DN867,"")</f>
        <v>2.7999999999999972</v>
      </c>
      <c r="N863" s="2">
        <f>IF(Sheet1!DO867&lt;&gt;"",Sheet1!DO867,"")</f>
        <v>2.7849999999999966</v>
      </c>
      <c r="O863" s="2">
        <f>IF(Sheet1!DP867&lt;&gt;"",Sheet1!DP867,"")</f>
        <v>2.7900000000000063</v>
      </c>
      <c r="P863" s="2">
        <f>IF(Sheet1!DQ867&lt;&gt;"",Sheet1!DQ867,"")</f>
        <v>2.8050000000000068</v>
      </c>
      <c r="Q863" s="2">
        <f>IF(Sheet1!DR867&lt;&gt;"",Sheet1!DR867,"")</f>
        <v>2.8199999999999932</v>
      </c>
      <c r="R863" s="2">
        <f>IF(Sheet1!DS867&lt;&gt;"",Sheet1!DS867,"")</f>
        <v>2.8349999999999937</v>
      </c>
      <c r="S863" s="2">
        <f>IF(Sheet1!DH867&lt;&gt;"",Sheet1!DH867,"")</f>
        <v>3.0450000000000017</v>
      </c>
      <c r="T863" s="2">
        <f>IF(Sheet1!DI867&lt;&gt;"",Sheet1!DI867,"")</f>
        <v>3.0049999999999955</v>
      </c>
      <c r="U863" s="2">
        <f>IF(Sheet1!DJ867&lt;&gt;"",Sheet1!DJ867,"")</f>
        <v>2.9699999999999989</v>
      </c>
      <c r="V863" s="2"/>
      <c r="W863" s="2"/>
    </row>
    <row r="864" spans="1:23" x14ac:dyDescent="0.2">
      <c r="A864" s="1">
        <f>IF(Sheet1!B868&lt;&gt;"",Sheet1!B868,"")</f>
        <v>44673</v>
      </c>
      <c r="B864" s="2">
        <f>IF(Sheet1!DC868&lt;&gt;"",Sheet1!DC868,"")</f>
        <v>3.1850000000000023</v>
      </c>
      <c r="C864" s="2">
        <f>IF(Sheet1!DD868&lt;&gt;"",Sheet1!DD868,"")</f>
        <v>3.3250000000000028</v>
      </c>
      <c r="D864" s="2">
        <f>IF(Sheet1!DE868&lt;&gt;"",Sheet1!DE868,"")</f>
        <v>3.3100000000000023</v>
      </c>
      <c r="E864" s="2">
        <f>IF(Sheet1!DF868&lt;&gt;"",Sheet1!DF868,"")</f>
        <v>3.1949999999999932</v>
      </c>
      <c r="F864" s="2">
        <f>IF(Sheet1!DG868&lt;&gt;"",Sheet1!DG868,"")</f>
        <v>3.0750000000000028</v>
      </c>
      <c r="G864" s="2">
        <f>IF(Sheet1!DH868&lt;&gt;"",Sheet1!DH868,"")</f>
        <v>3</v>
      </c>
      <c r="H864" s="2">
        <f>IF(Sheet1!DI868&lt;&gt;"",Sheet1!DI868,"")</f>
        <v>2.9449999999999932</v>
      </c>
      <c r="I864" s="2">
        <f>IF(Sheet1!DJ868&lt;&gt;"",Sheet1!DJ868,"")</f>
        <v>2.9000000000000057</v>
      </c>
      <c r="J864" s="2">
        <f>IF(Sheet1!DK868&lt;&gt;"",Sheet1!DK868,"")</f>
        <v>2.8400000000000034</v>
      </c>
      <c r="K864" s="2">
        <f>IF(Sheet1!DL868&lt;&gt;"",Sheet1!DL868,"")</f>
        <v>2.7849999999999966</v>
      </c>
      <c r="L864" s="2">
        <f>IF(Sheet1!DM868&lt;&gt;"",Sheet1!DM868,"")</f>
        <v>2.7349999999999994</v>
      </c>
      <c r="M864" s="2">
        <f>IF(Sheet1!DN868&lt;&gt;"",Sheet1!DN868,"")</f>
        <v>2.7099999999999937</v>
      </c>
      <c r="N864" s="2">
        <f>IF(Sheet1!DO868&lt;&gt;"",Sheet1!DO868,"")</f>
        <v>2.6949999999999932</v>
      </c>
      <c r="O864" s="2">
        <f>IF(Sheet1!DP868&lt;&gt;"",Sheet1!DP868,"")</f>
        <v>2.7049999999999983</v>
      </c>
      <c r="P864" s="2">
        <f>IF(Sheet1!DQ868&lt;&gt;"",Sheet1!DQ868,"")</f>
        <v>2.7249999999999943</v>
      </c>
      <c r="Q864" s="2">
        <f>IF(Sheet1!DR868&lt;&gt;"",Sheet1!DR868,"")</f>
        <v>2.7549999999999955</v>
      </c>
      <c r="R864" s="2">
        <f>IF(Sheet1!DS868&lt;&gt;"",Sheet1!DS868,"")</f>
        <v>2.7750000000000057</v>
      </c>
      <c r="S864" s="2">
        <f>IF(Sheet1!DH868&lt;&gt;"",Sheet1!DH868,"")</f>
        <v>3</v>
      </c>
      <c r="T864" s="2">
        <f>IF(Sheet1!DI868&lt;&gt;"",Sheet1!DI868,"")</f>
        <v>2.9449999999999932</v>
      </c>
      <c r="U864" s="2">
        <f>IF(Sheet1!DJ868&lt;&gt;"",Sheet1!DJ868,"")</f>
        <v>2.9000000000000057</v>
      </c>
      <c r="V864" s="2"/>
      <c r="W864" s="2"/>
    </row>
    <row r="865" spans="1:23" x14ac:dyDescent="0.2">
      <c r="A865" s="1">
        <f>IF(Sheet1!B869&lt;&gt;"",Sheet1!B869,"")</f>
        <v>44676</v>
      </c>
      <c r="B865" s="2">
        <f>IF(Sheet1!DC869&lt;&gt;"",Sheet1!DC869,"")</f>
        <v>3.0499999999999972</v>
      </c>
      <c r="C865" s="2">
        <f>IF(Sheet1!DD869&lt;&gt;"",Sheet1!DD869,"")</f>
        <v>3.1899999999999977</v>
      </c>
      <c r="D865" s="2">
        <f>IF(Sheet1!DE869&lt;&gt;"",Sheet1!DE869,"")</f>
        <v>3.1800000000000068</v>
      </c>
      <c r="E865" s="2">
        <f>IF(Sheet1!DF869&lt;&gt;"",Sheet1!DF869,"")</f>
        <v>3.0799999999999983</v>
      </c>
      <c r="F865" s="2">
        <f>IF(Sheet1!DG869&lt;&gt;"",Sheet1!DG869,"")</f>
        <v>2.9749999999999943</v>
      </c>
      <c r="G865" s="2">
        <f>IF(Sheet1!DH869&lt;&gt;"",Sheet1!DH869,"")</f>
        <v>2.9150000000000063</v>
      </c>
      <c r="H865" s="2">
        <f>IF(Sheet1!DI869&lt;&gt;"",Sheet1!DI869,"")</f>
        <v>2.875</v>
      </c>
      <c r="I865" s="2">
        <f>IF(Sheet1!DJ869&lt;&gt;"",Sheet1!DJ869,"")</f>
        <v>2.8349999999999937</v>
      </c>
      <c r="J865" s="2">
        <f>IF(Sheet1!DK869&lt;&gt;"",Sheet1!DK869,"")</f>
        <v>2.7750000000000057</v>
      </c>
      <c r="K865" s="2">
        <f>IF(Sheet1!DL869&lt;&gt;"",Sheet1!DL869,"")</f>
        <v>2.7150000000000034</v>
      </c>
      <c r="L865" s="2">
        <f>IF(Sheet1!DM869&lt;&gt;"",Sheet1!DM869,"")</f>
        <v>2.6650000000000063</v>
      </c>
      <c r="M865" s="2">
        <f>IF(Sheet1!DN869&lt;&gt;"",Sheet1!DN869,"")</f>
        <v>2.6350000000000051</v>
      </c>
      <c r="N865" s="2">
        <f>IF(Sheet1!DO869&lt;&gt;"",Sheet1!DO869,"")</f>
        <v>2.6200000000000045</v>
      </c>
      <c r="O865" s="2">
        <f>IF(Sheet1!DP869&lt;&gt;"",Sheet1!DP869,"")</f>
        <v>2.625</v>
      </c>
      <c r="P865" s="2">
        <f>IF(Sheet1!DQ869&lt;&gt;"",Sheet1!DQ869,"")</f>
        <v>2.6400000000000006</v>
      </c>
      <c r="Q865" s="2">
        <f>IF(Sheet1!DR869&lt;&gt;"",Sheet1!DR869,"")</f>
        <v>2.6650000000000063</v>
      </c>
      <c r="R865" s="2">
        <f>IF(Sheet1!DS869&lt;&gt;"",Sheet1!DS869,"")</f>
        <v>2.6850000000000023</v>
      </c>
      <c r="S865" s="2">
        <f>IF(Sheet1!DH869&lt;&gt;"",Sheet1!DH869,"")</f>
        <v>2.9150000000000063</v>
      </c>
      <c r="T865" s="2">
        <f>IF(Sheet1!DI869&lt;&gt;"",Sheet1!DI869,"")</f>
        <v>2.875</v>
      </c>
      <c r="U865" s="2">
        <f>IF(Sheet1!DJ869&lt;&gt;"",Sheet1!DJ869,"")</f>
        <v>2.8349999999999937</v>
      </c>
      <c r="V865" s="2"/>
      <c r="W865" s="2"/>
    </row>
    <row r="866" spans="1:23" x14ac:dyDescent="0.2">
      <c r="A866" s="1">
        <f>IF(Sheet1!B870&lt;&gt;"",Sheet1!B870,"")</f>
        <v>44677</v>
      </c>
      <c r="B866" s="2">
        <f>IF(Sheet1!DC870&lt;&gt;"",Sheet1!DC870,"")</f>
        <v>2.9699999999999989</v>
      </c>
      <c r="C866" s="2">
        <f>IF(Sheet1!DD870&lt;&gt;"",Sheet1!DD870,"")</f>
        <v>3.0799999999999983</v>
      </c>
      <c r="D866" s="2">
        <f>IF(Sheet1!DE870&lt;&gt;"",Sheet1!DE870,"")</f>
        <v>3.0550000000000068</v>
      </c>
      <c r="E866" s="2">
        <f>IF(Sheet1!DF870&lt;&gt;"",Sheet1!DF870,"")</f>
        <v>2.9599999999999937</v>
      </c>
      <c r="F866" s="2">
        <f>IF(Sheet1!DG870&lt;&gt;"",Sheet1!DG870,"")</f>
        <v>2.8649999999999949</v>
      </c>
      <c r="G866" s="2">
        <f>IF(Sheet1!DH870&lt;&gt;"",Sheet1!DH870,"")</f>
        <v>2.8100000000000023</v>
      </c>
      <c r="H866" s="2">
        <f>IF(Sheet1!DI870&lt;&gt;"",Sheet1!DI870,"")</f>
        <v>2.7800000000000011</v>
      </c>
      <c r="I866" s="2">
        <f>IF(Sheet1!DJ870&lt;&gt;"",Sheet1!DJ870,"")</f>
        <v>2.7600000000000051</v>
      </c>
      <c r="J866" s="2">
        <f>IF(Sheet1!DK870&lt;&gt;"",Sheet1!DK870,"")</f>
        <v>2.7199999999999989</v>
      </c>
      <c r="K866" s="2">
        <f>IF(Sheet1!DL870&lt;&gt;"",Sheet1!DL870,"")</f>
        <v>2.6749999999999972</v>
      </c>
      <c r="L866" s="2">
        <f>IF(Sheet1!DM870&lt;&gt;"",Sheet1!DM870,"")</f>
        <v>2.6400000000000006</v>
      </c>
      <c r="M866" s="2">
        <f>IF(Sheet1!DN870&lt;&gt;"",Sheet1!DN870,"")</f>
        <v>2.625</v>
      </c>
      <c r="N866" s="2">
        <f>IF(Sheet1!DO870&lt;&gt;"",Sheet1!DO870,"")</f>
        <v>2.6149999999999949</v>
      </c>
      <c r="O866" s="2">
        <f>IF(Sheet1!DP870&lt;&gt;"",Sheet1!DP870,"")</f>
        <v>2.6200000000000045</v>
      </c>
      <c r="P866" s="2">
        <f>IF(Sheet1!DQ870&lt;&gt;"",Sheet1!DQ870,"")</f>
        <v>2.6350000000000051</v>
      </c>
      <c r="Q866" s="2">
        <f>IF(Sheet1!DR870&lt;&gt;"",Sheet1!DR870,"")</f>
        <v>2.6550000000000011</v>
      </c>
      <c r="R866" s="2">
        <f>IF(Sheet1!DS870&lt;&gt;"",Sheet1!DS870,"")</f>
        <v>2.6749999999999972</v>
      </c>
      <c r="S866" s="2">
        <f>IF(Sheet1!DH870&lt;&gt;"",Sheet1!DH870,"")</f>
        <v>2.8100000000000023</v>
      </c>
      <c r="T866" s="2">
        <f>IF(Sheet1!DI870&lt;&gt;"",Sheet1!DI870,"")</f>
        <v>2.7800000000000011</v>
      </c>
      <c r="U866" s="2">
        <f>IF(Sheet1!DJ870&lt;&gt;"",Sheet1!DJ870,"")</f>
        <v>2.7600000000000051</v>
      </c>
      <c r="V866" s="2"/>
      <c r="W866" s="2"/>
    </row>
    <row r="867" spans="1:23" x14ac:dyDescent="0.2">
      <c r="A867" s="1">
        <f>IF(Sheet1!B871&lt;&gt;"",Sheet1!B871,"")</f>
        <v>44678</v>
      </c>
      <c r="B867" s="2">
        <f>IF(Sheet1!DC871&lt;&gt;"",Sheet1!DC871,"")</f>
        <v>2.9899999999999949</v>
      </c>
      <c r="C867" s="2">
        <f>IF(Sheet1!DD871&lt;&gt;"",Sheet1!DD871,"")</f>
        <v>3.1099999999999994</v>
      </c>
      <c r="D867" s="2">
        <f>IF(Sheet1!DE871&lt;&gt;"",Sheet1!DE871,"")</f>
        <v>3.0900000000000034</v>
      </c>
      <c r="E867" s="2">
        <f>IF(Sheet1!DF871&lt;&gt;"",Sheet1!DF871,"")</f>
        <v>2.9899999999999949</v>
      </c>
      <c r="F867" s="2">
        <f>IF(Sheet1!DG871&lt;&gt;"",Sheet1!DG871,"")</f>
        <v>2.8900000000000006</v>
      </c>
      <c r="G867" s="2">
        <f>IF(Sheet1!DH871&lt;&gt;"",Sheet1!DH871,"")</f>
        <v>2.8349999999999937</v>
      </c>
      <c r="H867" s="2">
        <f>IF(Sheet1!DI871&lt;&gt;"",Sheet1!DI871,"")</f>
        <v>2.8050000000000068</v>
      </c>
      <c r="I867" s="2">
        <f>IF(Sheet1!DJ871&lt;&gt;"",Sheet1!DJ871,"")</f>
        <v>2.7800000000000011</v>
      </c>
      <c r="J867" s="2">
        <f>IF(Sheet1!DK871&lt;&gt;"",Sheet1!DK871,"")</f>
        <v>2.7399999999999949</v>
      </c>
      <c r="K867" s="2">
        <f>IF(Sheet1!DL871&lt;&gt;"",Sheet1!DL871,"")</f>
        <v>2.7000000000000028</v>
      </c>
      <c r="L867" s="2">
        <f>IF(Sheet1!DM871&lt;&gt;"",Sheet1!DM871,"")</f>
        <v>2.6700000000000017</v>
      </c>
      <c r="M867" s="2">
        <f>IF(Sheet1!DN871&lt;&gt;"",Sheet1!DN871,"")</f>
        <v>2.6599999999999966</v>
      </c>
      <c r="N867" s="2">
        <f>IF(Sheet1!DO871&lt;&gt;"",Sheet1!DO871,"")</f>
        <v>2.6550000000000011</v>
      </c>
      <c r="O867" s="2">
        <f>IF(Sheet1!DP871&lt;&gt;"",Sheet1!DP871,"")</f>
        <v>2.6650000000000063</v>
      </c>
      <c r="P867" s="2">
        <f>IF(Sheet1!DQ871&lt;&gt;"",Sheet1!DQ871,"")</f>
        <v>2.6800000000000068</v>
      </c>
      <c r="Q867" s="2">
        <f>IF(Sheet1!DR871&lt;&gt;"",Sheet1!DR871,"")</f>
        <v>2.7049999999999983</v>
      </c>
      <c r="R867" s="2">
        <f>IF(Sheet1!DS871&lt;&gt;"",Sheet1!DS871,"")</f>
        <v>2.7249999999999943</v>
      </c>
      <c r="S867" s="2">
        <f>IF(Sheet1!DH871&lt;&gt;"",Sheet1!DH871,"")</f>
        <v>2.8349999999999937</v>
      </c>
      <c r="T867" s="2">
        <f>IF(Sheet1!DI871&lt;&gt;"",Sheet1!DI871,"")</f>
        <v>2.8050000000000068</v>
      </c>
      <c r="U867" s="2">
        <f>IF(Sheet1!DJ871&lt;&gt;"",Sheet1!DJ871,"")</f>
        <v>2.7800000000000011</v>
      </c>
      <c r="V867" s="2"/>
      <c r="W867" s="2"/>
    </row>
    <row r="868" spans="1:23" x14ac:dyDescent="0.2">
      <c r="A868" s="1">
        <f>IF(Sheet1!B872&lt;&gt;"",Sheet1!B872,"")</f>
        <v>44679</v>
      </c>
      <c r="B868" s="2">
        <f>IF(Sheet1!DC872&lt;&gt;"",Sheet1!DC872,"")</f>
        <v>3.0649999999999977</v>
      </c>
      <c r="C868" s="2">
        <f>IF(Sheet1!DD872&lt;&gt;"",Sheet1!DD872,"")</f>
        <v>3.2099999999999937</v>
      </c>
      <c r="D868" s="2">
        <f>IF(Sheet1!DE872&lt;&gt;"",Sheet1!DE872,"")</f>
        <v>3.1949999999999932</v>
      </c>
      <c r="E868" s="2">
        <f>IF(Sheet1!DF872&lt;&gt;"",Sheet1!DF872,"")</f>
        <v>3.0900000000000034</v>
      </c>
      <c r="F868" s="2">
        <f>IF(Sheet1!DG872&lt;&gt;"",Sheet1!DG872,"")</f>
        <v>2.9950000000000045</v>
      </c>
      <c r="G868" s="2">
        <f>IF(Sheet1!DH872&lt;&gt;"",Sheet1!DH872,"")</f>
        <v>2.9399999999999977</v>
      </c>
      <c r="H868" s="2">
        <f>IF(Sheet1!DI872&lt;&gt;"",Sheet1!DI872,"")</f>
        <v>2.9099999999999966</v>
      </c>
      <c r="I868" s="2">
        <f>IF(Sheet1!DJ872&lt;&gt;"",Sheet1!DJ872,"")</f>
        <v>2.8799999999999955</v>
      </c>
      <c r="J868" s="2">
        <f>IF(Sheet1!DK872&lt;&gt;"",Sheet1!DK872,"")</f>
        <v>2.8349999999999937</v>
      </c>
      <c r="K868" s="2">
        <f>IF(Sheet1!DL872&lt;&gt;"",Sheet1!DL872,"")</f>
        <v>2.7950000000000017</v>
      </c>
      <c r="L868" s="2">
        <f>IF(Sheet1!DM872&lt;&gt;"",Sheet1!DM872,"")</f>
        <v>2.7600000000000051</v>
      </c>
      <c r="M868" s="2">
        <f>IF(Sheet1!DN872&lt;&gt;"",Sheet1!DN872,"")</f>
        <v>2.7450000000000045</v>
      </c>
      <c r="N868" s="2">
        <f>IF(Sheet1!DO872&lt;&gt;"",Sheet1!DO872,"")</f>
        <v>2.7349999999999994</v>
      </c>
      <c r="O868" s="2">
        <f>IF(Sheet1!DP872&lt;&gt;"",Sheet1!DP872,"")</f>
        <v>2.7399999999999949</v>
      </c>
      <c r="P868" s="2">
        <f>IF(Sheet1!DQ872&lt;&gt;"",Sheet1!DQ872,"")</f>
        <v>2.75</v>
      </c>
      <c r="Q868" s="2">
        <f>IF(Sheet1!DR872&lt;&gt;"",Sheet1!DR872,"")</f>
        <v>2.769999999999996</v>
      </c>
      <c r="R868" s="2">
        <f>IF(Sheet1!DS872&lt;&gt;"",Sheet1!DS872,"")</f>
        <v>2.7900000000000063</v>
      </c>
      <c r="S868" s="2">
        <f>IF(Sheet1!DH872&lt;&gt;"",Sheet1!DH872,"")</f>
        <v>2.9399999999999977</v>
      </c>
      <c r="T868" s="2">
        <f>IF(Sheet1!DI872&lt;&gt;"",Sheet1!DI872,"")</f>
        <v>2.9099999999999966</v>
      </c>
      <c r="U868" s="2">
        <f>IF(Sheet1!DJ872&lt;&gt;"",Sheet1!DJ872,"")</f>
        <v>2.8799999999999955</v>
      </c>
      <c r="V868" s="2"/>
      <c r="W868" s="2"/>
    </row>
    <row r="869" spans="1:23" x14ac:dyDescent="0.2">
      <c r="A869" s="1">
        <f>IF(Sheet1!B873&lt;&gt;"",Sheet1!B873,"")</f>
        <v>44680</v>
      </c>
      <c r="B869" s="2">
        <f>IF(Sheet1!DC873&lt;&gt;"",Sheet1!DC873,"")</f>
        <v>3.144999999999996</v>
      </c>
      <c r="C869" s="2">
        <f>IF(Sheet1!DD873&lt;&gt;"",Sheet1!DD873,"")</f>
        <v>3.2800000000000011</v>
      </c>
      <c r="D869" s="2">
        <f>IF(Sheet1!DE873&lt;&gt;"",Sheet1!DE873,"")</f>
        <v>3.25</v>
      </c>
      <c r="E869" s="2">
        <f>IF(Sheet1!DF873&lt;&gt;"",Sheet1!DF873,"")</f>
        <v>3.1299999999999955</v>
      </c>
      <c r="F869" s="2">
        <f>IF(Sheet1!DG873&lt;&gt;"",Sheet1!DG873,"")</f>
        <v>3.0250000000000057</v>
      </c>
      <c r="G869" s="2">
        <f>IF(Sheet1!DH873&lt;&gt;"",Sheet1!DH873,"")</f>
        <v>2.9599999999999937</v>
      </c>
      <c r="H869" s="2">
        <f>IF(Sheet1!DI873&lt;&gt;"",Sheet1!DI873,"")</f>
        <v>2.9200000000000017</v>
      </c>
      <c r="I869" s="2">
        <f>IF(Sheet1!DJ873&lt;&gt;"",Sheet1!DJ873,"")</f>
        <v>2.8900000000000006</v>
      </c>
      <c r="J869" s="2">
        <f>IF(Sheet1!DK873&lt;&gt;"",Sheet1!DK873,"")</f>
        <v>2.8400000000000034</v>
      </c>
      <c r="K869" s="2">
        <f>IF(Sheet1!DL873&lt;&gt;"",Sheet1!DL873,"")</f>
        <v>2.7950000000000017</v>
      </c>
      <c r="L869" s="2">
        <f>IF(Sheet1!DM873&lt;&gt;"",Sheet1!DM873,"")</f>
        <v>2.7600000000000051</v>
      </c>
      <c r="M869" s="2">
        <f>IF(Sheet1!DN873&lt;&gt;"",Sheet1!DN873,"")</f>
        <v>2.75</v>
      </c>
      <c r="N869" s="2">
        <f>IF(Sheet1!DO873&lt;&gt;"",Sheet1!DO873,"")</f>
        <v>2.7399999999999949</v>
      </c>
      <c r="O869" s="2">
        <f>IF(Sheet1!DP873&lt;&gt;"",Sheet1!DP873,"")</f>
        <v>2.7450000000000045</v>
      </c>
      <c r="P869" s="2">
        <f>IF(Sheet1!DQ873&lt;&gt;"",Sheet1!DQ873,"")</f>
        <v>2.7549999999999955</v>
      </c>
      <c r="Q869" s="2">
        <f>IF(Sheet1!DR873&lt;&gt;"",Sheet1!DR873,"")</f>
        <v>2.7750000000000057</v>
      </c>
      <c r="R869" s="2">
        <f>IF(Sheet1!DS873&lt;&gt;"",Sheet1!DS873,"")</f>
        <v>2.7999999999999972</v>
      </c>
      <c r="S869" s="2">
        <f>IF(Sheet1!DH873&lt;&gt;"",Sheet1!DH873,"")</f>
        <v>2.9599999999999937</v>
      </c>
      <c r="T869" s="2">
        <f>IF(Sheet1!DI873&lt;&gt;"",Sheet1!DI873,"")</f>
        <v>2.9200000000000017</v>
      </c>
      <c r="U869" s="2">
        <f>IF(Sheet1!DJ873&lt;&gt;"",Sheet1!DJ873,"")</f>
        <v>2.8900000000000006</v>
      </c>
      <c r="V869" s="2"/>
      <c r="W869" s="2"/>
    </row>
    <row r="870" spans="1:23" x14ac:dyDescent="0.2">
      <c r="A870" s="1">
        <f>IF(Sheet1!B874&lt;&gt;"",Sheet1!B874,"")</f>
        <v>44683</v>
      </c>
      <c r="B870" s="2">
        <f>IF(Sheet1!DC874&lt;&gt;"",Sheet1!DC874,"")</f>
        <v>3.1800000000000068</v>
      </c>
      <c r="C870" s="2">
        <f>IF(Sheet1!DD874&lt;&gt;"",Sheet1!DD874,"")</f>
        <v>3.3299999999999983</v>
      </c>
      <c r="D870" s="2">
        <f>IF(Sheet1!DE874&lt;&gt;"",Sheet1!DE874,"")</f>
        <v>3.3149999999999977</v>
      </c>
      <c r="E870" s="2">
        <f>IF(Sheet1!DF874&lt;&gt;"",Sheet1!DF874,"")</f>
        <v>3.2099999999999937</v>
      </c>
      <c r="F870" s="2">
        <f>IF(Sheet1!DG874&lt;&gt;"",Sheet1!DG874,"")</f>
        <v>3.1200000000000045</v>
      </c>
      <c r="G870" s="2">
        <f>IF(Sheet1!DH874&lt;&gt;"",Sheet1!DH874,"")</f>
        <v>3.0649999999999977</v>
      </c>
      <c r="H870" s="2">
        <f>IF(Sheet1!DI874&lt;&gt;"",Sheet1!DI874,"")</f>
        <v>3.0300000000000011</v>
      </c>
      <c r="I870" s="2">
        <f>IF(Sheet1!DJ874&lt;&gt;"",Sheet1!DJ874,"")</f>
        <v>3</v>
      </c>
      <c r="J870" s="2">
        <f>IF(Sheet1!DK874&lt;&gt;"",Sheet1!DK874,"")</f>
        <v>2.9549999999999983</v>
      </c>
      <c r="K870" s="2">
        <f>IF(Sheet1!DL874&lt;&gt;"",Sheet1!DL874,"")</f>
        <v>2.9150000000000063</v>
      </c>
      <c r="L870" s="2">
        <f>IF(Sheet1!DM874&lt;&gt;"",Sheet1!DM874,"")</f>
        <v>2.8850000000000051</v>
      </c>
      <c r="M870" s="2">
        <f>IF(Sheet1!DN874&lt;&gt;"",Sheet1!DN874,"")</f>
        <v>2.875</v>
      </c>
      <c r="N870" s="2">
        <f>IF(Sheet1!DO874&lt;&gt;"",Sheet1!DO874,"")</f>
        <v>2.8649999999999949</v>
      </c>
      <c r="O870" s="2">
        <f>IF(Sheet1!DP874&lt;&gt;"",Sheet1!DP874,"")</f>
        <v>2.875</v>
      </c>
      <c r="P870" s="2">
        <f>IF(Sheet1!DQ874&lt;&gt;"",Sheet1!DQ874,"")</f>
        <v>2.8900000000000006</v>
      </c>
      <c r="Q870" s="2">
        <f>IF(Sheet1!DR874&lt;&gt;"",Sheet1!DR874,"")</f>
        <v>2.9150000000000063</v>
      </c>
      <c r="R870" s="2">
        <f>IF(Sheet1!DS874&lt;&gt;"",Sheet1!DS874,"")</f>
        <v>2.9399999999999977</v>
      </c>
      <c r="S870" s="2">
        <f>IF(Sheet1!DH874&lt;&gt;"",Sheet1!DH874,"")</f>
        <v>3.0649999999999977</v>
      </c>
      <c r="T870" s="2">
        <f>IF(Sheet1!DI874&lt;&gt;"",Sheet1!DI874,"")</f>
        <v>3.0300000000000011</v>
      </c>
      <c r="U870" s="2">
        <f>IF(Sheet1!DJ874&lt;&gt;"",Sheet1!DJ874,"")</f>
        <v>3</v>
      </c>
      <c r="V870" s="2"/>
      <c r="W870" s="2"/>
    </row>
    <row r="871" spans="1:23" x14ac:dyDescent="0.2">
      <c r="A871" s="1">
        <f>IF(Sheet1!B875&lt;&gt;"",Sheet1!B875,"")</f>
        <v>44684</v>
      </c>
      <c r="B871" s="2">
        <f>IF(Sheet1!DC875&lt;&gt;"",Sheet1!DC875,"")</f>
        <v>3.2349999999999994</v>
      </c>
      <c r="C871" s="2">
        <f>IF(Sheet1!DD875&lt;&gt;"",Sheet1!DD875,"")</f>
        <v>3.3649999999999949</v>
      </c>
      <c r="D871" s="2">
        <f>IF(Sheet1!DE875&lt;&gt;"",Sheet1!DE875,"")</f>
        <v>3.3250000000000028</v>
      </c>
      <c r="E871" s="2">
        <f>IF(Sheet1!DF875&lt;&gt;"",Sheet1!DF875,"")</f>
        <v>3.2099999999999937</v>
      </c>
      <c r="F871" s="2">
        <f>IF(Sheet1!DG875&lt;&gt;"",Sheet1!DG875,"")</f>
        <v>3.1099999999999994</v>
      </c>
      <c r="G871" s="2">
        <f>IF(Sheet1!DH875&lt;&gt;"",Sheet1!DH875,"")</f>
        <v>3.0450000000000017</v>
      </c>
      <c r="H871" s="2">
        <f>IF(Sheet1!DI875&lt;&gt;"",Sheet1!DI875,"")</f>
        <v>3.0049999999999955</v>
      </c>
      <c r="I871" s="2">
        <f>IF(Sheet1!DJ875&lt;&gt;"",Sheet1!DJ875,"")</f>
        <v>2.9699999999999989</v>
      </c>
      <c r="J871" s="2">
        <f>IF(Sheet1!DK875&lt;&gt;"",Sheet1!DK875,"")</f>
        <v>2.9200000000000017</v>
      </c>
      <c r="K871" s="2">
        <f>IF(Sheet1!DL875&lt;&gt;"",Sheet1!DL875,"")</f>
        <v>2.875</v>
      </c>
      <c r="L871" s="2">
        <f>IF(Sheet1!DM875&lt;&gt;"",Sheet1!DM875,"")</f>
        <v>2.8349999999999937</v>
      </c>
      <c r="M871" s="2">
        <f>IF(Sheet1!DN875&lt;&gt;"",Sheet1!DN875,"")</f>
        <v>2.8199999999999932</v>
      </c>
      <c r="N871" s="2">
        <f>IF(Sheet1!DO875&lt;&gt;"",Sheet1!DO875,"")</f>
        <v>2.8100000000000023</v>
      </c>
      <c r="O871" s="2">
        <f>IF(Sheet1!DP875&lt;&gt;"",Sheet1!DP875,"")</f>
        <v>2.8199999999999932</v>
      </c>
      <c r="P871" s="2">
        <f>IF(Sheet1!DQ875&lt;&gt;"",Sheet1!DQ875,"")</f>
        <v>2.8349999999999937</v>
      </c>
      <c r="Q871" s="2">
        <f>IF(Sheet1!DR875&lt;&gt;"",Sheet1!DR875,"")</f>
        <v>2.8599999999999994</v>
      </c>
      <c r="R871" s="2">
        <f>IF(Sheet1!DS875&lt;&gt;"",Sheet1!DS875,"")</f>
        <v>2.8799999999999955</v>
      </c>
      <c r="S871" s="2">
        <f>IF(Sheet1!DH875&lt;&gt;"",Sheet1!DH875,"")</f>
        <v>3.0450000000000017</v>
      </c>
      <c r="T871" s="2">
        <f>IF(Sheet1!DI875&lt;&gt;"",Sheet1!DI875,"")</f>
        <v>3.0049999999999955</v>
      </c>
      <c r="U871" s="2">
        <f>IF(Sheet1!DJ875&lt;&gt;"",Sheet1!DJ875,"")</f>
        <v>2.9699999999999989</v>
      </c>
      <c r="V871" s="2"/>
      <c r="W871" s="2"/>
    </row>
    <row r="872" spans="1:23" x14ac:dyDescent="0.2">
      <c r="A872" s="1">
        <f>IF(Sheet1!B876&lt;&gt;"",Sheet1!B876,"")</f>
        <v>44685</v>
      </c>
      <c r="B872" s="2">
        <f>IF(Sheet1!DC876&lt;&gt;"",Sheet1!DC876,"")</f>
        <v>3.0699999999999932</v>
      </c>
      <c r="C872" s="2">
        <f>IF(Sheet1!DD876&lt;&gt;"",Sheet1!DD876,"")</f>
        <v>3.1949999999999932</v>
      </c>
      <c r="D872" s="2">
        <f>IF(Sheet1!DE876&lt;&gt;"",Sheet1!DE876,"")</f>
        <v>3.1599999999999966</v>
      </c>
      <c r="E872" s="2">
        <f>IF(Sheet1!DF876&lt;&gt;"",Sheet1!DF876,"")</f>
        <v>3.0600000000000023</v>
      </c>
      <c r="F872" s="2">
        <f>IF(Sheet1!DG876&lt;&gt;"",Sheet1!DG876,"")</f>
        <v>2.9749999999999943</v>
      </c>
      <c r="G872" s="2">
        <f>IF(Sheet1!DH876&lt;&gt;"",Sheet1!DH876,"")</f>
        <v>2.9200000000000017</v>
      </c>
      <c r="H872" s="2">
        <f>IF(Sheet1!DI876&lt;&gt;"",Sheet1!DI876,"")</f>
        <v>2.8900000000000006</v>
      </c>
      <c r="I872" s="2">
        <f>IF(Sheet1!DJ876&lt;&gt;"",Sheet1!DJ876,"")</f>
        <v>2.8700000000000045</v>
      </c>
      <c r="J872" s="2">
        <f>IF(Sheet1!DK876&lt;&gt;"",Sheet1!DK876,"")</f>
        <v>2.8299999999999983</v>
      </c>
      <c r="K872" s="2">
        <f>IF(Sheet1!DL876&lt;&gt;"",Sheet1!DL876,"")</f>
        <v>2.7950000000000017</v>
      </c>
      <c r="L872" s="2">
        <f>IF(Sheet1!DM876&lt;&gt;"",Sheet1!DM876,"")</f>
        <v>2.7650000000000006</v>
      </c>
      <c r="M872" s="2">
        <f>IF(Sheet1!DN876&lt;&gt;"",Sheet1!DN876,"")</f>
        <v>2.7600000000000051</v>
      </c>
      <c r="N872" s="2">
        <f>IF(Sheet1!DO876&lt;&gt;"",Sheet1!DO876,"")</f>
        <v>2.7650000000000006</v>
      </c>
      <c r="O872" s="2">
        <f>IF(Sheet1!DP876&lt;&gt;"",Sheet1!DP876,"")</f>
        <v>2.7800000000000011</v>
      </c>
      <c r="P872" s="2">
        <f>IF(Sheet1!DQ876&lt;&gt;"",Sheet1!DQ876,"")</f>
        <v>2.8050000000000068</v>
      </c>
      <c r="Q872" s="2">
        <f>IF(Sheet1!DR876&lt;&gt;"",Sheet1!DR876,"")</f>
        <v>2.8349999999999937</v>
      </c>
      <c r="R872" s="2">
        <f>IF(Sheet1!DS876&lt;&gt;"",Sheet1!DS876,"")</f>
        <v>2.8649999999999949</v>
      </c>
      <c r="S872" s="2">
        <f>IF(Sheet1!DH876&lt;&gt;"",Sheet1!DH876,"")</f>
        <v>2.9200000000000017</v>
      </c>
      <c r="T872" s="2">
        <f>IF(Sheet1!DI876&lt;&gt;"",Sheet1!DI876,"")</f>
        <v>2.8900000000000006</v>
      </c>
      <c r="U872" s="2">
        <f>IF(Sheet1!DJ876&lt;&gt;"",Sheet1!DJ876,"")</f>
        <v>2.8700000000000045</v>
      </c>
      <c r="V872" s="2"/>
      <c r="W872" s="2"/>
    </row>
    <row r="873" spans="1:23" x14ac:dyDescent="0.2">
      <c r="A873" s="1">
        <f>IF(Sheet1!B877&lt;&gt;"",Sheet1!B877,"")</f>
        <v>44686</v>
      </c>
      <c r="B873" s="2">
        <f>IF(Sheet1!DC877&lt;&gt;"",Sheet1!DC877,"")</f>
        <v>3.2049999999999983</v>
      </c>
      <c r="C873" s="2">
        <f>IF(Sheet1!DD877&lt;&gt;"",Sheet1!DD877,"")</f>
        <v>3.3349999999999937</v>
      </c>
      <c r="D873" s="2">
        <f>IF(Sheet1!DE877&lt;&gt;"",Sheet1!DE877,"")</f>
        <v>3.2950000000000017</v>
      </c>
      <c r="E873" s="2">
        <f>IF(Sheet1!DF877&lt;&gt;"",Sheet1!DF877,"")</f>
        <v>3.1850000000000023</v>
      </c>
      <c r="F873" s="2">
        <f>IF(Sheet1!DG877&lt;&gt;"",Sheet1!DG877,"")</f>
        <v>3.0949999999999989</v>
      </c>
      <c r="G873" s="2">
        <f>IF(Sheet1!DH877&lt;&gt;"",Sheet1!DH877,"")</f>
        <v>3.0400000000000063</v>
      </c>
      <c r="H873" s="2">
        <f>IF(Sheet1!DI877&lt;&gt;"",Sheet1!DI877,"")</f>
        <v>3.0049999999999955</v>
      </c>
      <c r="I873" s="2">
        <f>IF(Sheet1!DJ877&lt;&gt;"",Sheet1!DJ877,"")</f>
        <v>2.980000000000004</v>
      </c>
      <c r="J873" s="2">
        <f>IF(Sheet1!DK877&lt;&gt;"",Sheet1!DK877,"")</f>
        <v>2.9399999999999977</v>
      </c>
      <c r="K873" s="2">
        <f>IF(Sheet1!DL877&lt;&gt;"",Sheet1!DL877,"")</f>
        <v>2.9050000000000011</v>
      </c>
      <c r="L873" s="2">
        <f>IF(Sheet1!DM877&lt;&gt;"",Sheet1!DM877,"")</f>
        <v>2.8799999999999955</v>
      </c>
      <c r="M873" s="2">
        <f>IF(Sheet1!DN877&lt;&gt;"",Sheet1!DN877,"")</f>
        <v>2.8799999999999955</v>
      </c>
      <c r="N873" s="2">
        <f>IF(Sheet1!DO877&lt;&gt;"",Sheet1!DO877,"")</f>
        <v>2.8850000000000051</v>
      </c>
      <c r="O873" s="2">
        <f>IF(Sheet1!DP877&lt;&gt;"",Sheet1!DP877,"")</f>
        <v>2.9050000000000011</v>
      </c>
      <c r="P873" s="2">
        <f>IF(Sheet1!DQ877&lt;&gt;"",Sheet1!DQ877,"")</f>
        <v>2.9350000000000023</v>
      </c>
      <c r="Q873" s="2">
        <f>IF(Sheet1!DR877&lt;&gt;"",Sheet1!DR877,"")</f>
        <v>2.9699999999999989</v>
      </c>
      <c r="R873" s="2">
        <f>IF(Sheet1!DS877&lt;&gt;"",Sheet1!DS877,"")</f>
        <v>3</v>
      </c>
      <c r="S873" s="2">
        <f>IF(Sheet1!DH877&lt;&gt;"",Sheet1!DH877,"")</f>
        <v>3.0400000000000063</v>
      </c>
      <c r="T873" s="2">
        <f>IF(Sheet1!DI877&lt;&gt;"",Sheet1!DI877,"")</f>
        <v>3.0049999999999955</v>
      </c>
      <c r="U873" s="2">
        <f>IF(Sheet1!DJ877&lt;&gt;"",Sheet1!DJ877,"")</f>
        <v>2.980000000000004</v>
      </c>
      <c r="V873" s="2"/>
      <c r="W873" s="2"/>
    </row>
    <row r="874" spans="1:23" x14ac:dyDescent="0.2">
      <c r="A874" s="1">
        <f>IF(Sheet1!B878&lt;&gt;"",Sheet1!B878,"")</f>
        <v>44687</v>
      </c>
      <c r="B874" s="2">
        <f>IF(Sheet1!DC878&lt;&gt;"",Sheet1!DC878,"")</f>
        <v>3.1749999999999972</v>
      </c>
      <c r="C874" s="2">
        <f>IF(Sheet1!DD878&lt;&gt;"",Sheet1!DD878,"")</f>
        <v>3.3050000000000068</v>
      </c>
      <c r="D874" s="2">
        <f>IF(Sheet1!DE878&lt;&gt;"",Sheet1!DE878,"")</f>
        <v>3.25</v>
      </c>
      <c r="E874" s="2">
        <f>IF(Sheet1!DF878&lt;&gt;"",Sheet1!DF878,"")</f>
        <v>3.1500000000000057</v>
      </c>
      <c r="F874" s="2">
        <f>IF(Sheet1!DG878&lt;&gt;"",Sheet1!DG878,"")</f>
        <v>3.0699999999999932</v>
      </c>
      <c r="G874" s="2">
        <f>IF(Sheet1!DH878&lt;&gt;"",Sheet1!DH878,"")</f>
        <v>3.0250000000000057</v>
      </c>
      <c r="H874" s="2">
        <f>IF(Sheet1!DI878&lt;&gt;"",Sheet1!DI878,"")</f>
        <v>3.0049999999999955</v>
      </c>
      <c r="I874" s="2">
        <f>IF(Sheet1!DJ878&lt;&gt;"",Sheet1!DJ878,"")</f>
        <v>2.9950000000000045</v>
      </c>
      <c r="J874" s="2">
        <f>IF(Sheet1!DK878&lt;&gt;"",Sheet1!DK878,"")</f>
        <v>2.9650000000000034</v>
      </c>
      <c r="K874" s="2">
        <f>IF(Sheet1!DL878&lt;&gt;"",Sheet1!DL878,"")</f>
        <v>2.9399999999999977</v>
      </c>
      <c r="L874" s="2">
        <f>IF(Sheet1!DM878&lt;&gt;"",Sheet1!DM878,"")</f>
        <v>2.9249999999999972</v>
      </c>
      <c r="M874" s="2">
        <f>IF(Sheet1!DN878&lt;&gt;"",Sheet1!DN878,"")</f>
        <v>2.9350000000000023</v>
      </c>
      <c r="N874" s="2">
        <f>IF(Sheet1!DO878&lt;&gt;"",Sheet1!DO878,"")</f>
        <v>2.9500000000000028</v>
      </c>
      <c r="O874" s="2">
        <f>IF(Sheet1!DP878&lt;&gt;"",Sheet1!DP878,"")</f>
        <v>2.980000000000004</v>
      </c>
      <c r="P874" s="2">
        <f>IF(Sheet1!DQ878&lt;&gt;"",Sheet1!DQ878,"")</f>
        <v>3.0100000000000051</v>
      </c>
      <c r="Q874" s="2">
        <f>IF(Sheet1!DR878&lt;&gt;"",Sheet1!DR878,"")</f>
        <v>3.0499999999999972</v>
      </c>
      <c r="R874" s="2">
        <f>IF(Sheet1!DS878&lt;&gt;"",Sheet1!DS878,"")</f>
        <v>3.0799999999999983</v>
      </c>
      <c r="S874" s="2">
        <f>IF(Sheet1!DH878&lt;&gt;"",Sheet1!DH878,"")</f>
        <v>3.0250000000000057</v>
      </c>
      <c r="T874" s="2">
        <f>IF(Sheet1!DI878&lt;&gt;"",Sheet1!DI878,"")</f>
        <v>3.0049999999999955</v>
      </c>
      <c r="U874" s="2">
        <f>IF(Sheet1!DJ878&lt;&gt;"",Sheet1!DJ878,"")</f>
        <v>2.9950000000000045</v>
      </c>
      <c r="V874" s="2"/>
      <c r="W874" s="2"/>
    </row>
    <row r="875" spans="1:23" x14ac:dyDescent="0.2">
      <c r="A875" s="1">
        <f>IF(Sheet1!B879&lt;&gt;"",Sheet1!B879,"")</f>
        <v>44690</v>
      </c>
      <c r="B875" s="2">
        <f>IF(Sheet1!DC879&lt;&gt;"",Sheet1!DC879,"")</f>
        <v>3.0300000000000011</v>
      </c>
      <c r="C875" s="2">
        <f>IF(Sheet1!DD879&lt;&gt;"",Sheet1!DD879,"")</f>
        <v>3.1599999999999966</v>
      </c>
      <c r="D875" s="2">
        <f>IF(Sheet1!DE879&lt;&gt;"",Sheet1!DE879,"")</f>
        <v>3.1149999999999949</v>
      </c>
      <c r="E875" s="2">
        <f>IF(Sheet1!DF879&lt;&gt;"",Sheet1!DF879,"")</f>
        <v>3.0250000000000057</v>
      </c>
      <c r="F875" s="2">
        <f>IF(Sheet1!DG879&lt;&gt;"",Sheet1!DG879,"")</f>
        <v>2.9500000000000028</v>
      </c>
      <c r="G875" s="2">
        <f>IF(Sheet1!DH879&lt;&gt;"",Sheet1!DH879,"")</f>
        <v>2.9150000000000063</v>
      </c>
      <c r="H875" s="2">
        <f>IF(Sheet1!DI879&lt;&gt;"",Sheet1!DI879,"")</f>
        <v>2.9050000000000011</v>
      </c>
      <c r="I875" s="2">
        <f>IF(Sheet1!DJ879&lt;&gt;"",Sheet1!DJ879,"")</f>
        <v>2.9000000000000057</v>
      </c>
      <c r="J875" s="2">
        <f>IF(Sheet1!DK879&lt;&gt;"",Sheet1!DK879,"")</f>
        <v>2.875</v>
      </c>
      <c r="K875" s="2">
        <f>IF(Sheet1!DL879&lt;&gt;"",Sheet1!DL879,"")</f>
        <v>2.8599999999999994</v>
      </c>
      <c r="L875" s="2">
        <f>IF(Sheet1!DM879&lt;&gt;"",Sheet1!DM879,"")</f>
        <v>2.855000000000004</v>
      </c>
      <c r="M875" s="2">
        <f>IF(Sheet1!DN879&lt;&gt;"",Sheet1!DN879,"")</f>
        <v>2.8700000000000045</v>
      </c>
      <c r="N875" s="2">
        <f>IF(Sheet1!DO879&lt;&gt;"",Sheet1!DO879,"")</f>
        <v>2.8900000000000006</v>
      </c>
      <c r="O875" s="2">
        <f>IF(Sheet1!DP879&lt;&gt;"",Sheet1!DP879,"")</f>
        <v>2.9249999999999972</v>
      </c>
      <c r="P875" s="2">
        <f>IF(Sheet1!DQ879&lt;&gt;"",Sheet1!DQ879,"")</f>
        <v>2.9599999999999937</v>
      </c>
      <c r="Q875" s="2">
        <f>IF(Sheet1!DR879&lt;&gt;"",Sheet1!DR879,"")</f>
        <v>3</v>
      </c>
      <c r="R875" s="2">
        <f>IF(Sheet1!DS879&lt;&gt;"",Sheet1!DS879,"")</f>
        <v>3.0300000000000011</v>
      </c>
      <c r="S875" s="2">
        <f>IF(Sheet1!DH879&lt;&gt;"",Sheet1!DH879,"")</f>
        <v>2.9150000000000063</v>
      </c>
      <c r="T875" s="2">
        <f>IF(Sheet1!DI879&lt;&gt;"",Sheet1!DI879,"")</f>
        <v>2.9050000000000011</v>
      </c>
      <c r="U875" s="2">
        <f>IF(Sheet1!DJ879&lt;&gt;"",Sheet1!DJ879,"")</f>
        <v>2.9000000000000057</v>
      </c>
      <c r="V875" s="2"/>
      <c r="W875" s="2"/>
    </row>
    <row r="876" spans="1:23" x14ac:dyDescent="0.2">
      <c r="A876" s="1">
        <f>IF(Sheet1!B880&lt;&gt;"",Sheet1!B880,"")</f>
        <v>44691</v>
      </c>
      <c r="B876" s="2">
        <f>IF(Sheet1!DC880&lt;&gt;"",Sheet1!DC880,"")</f>
        <v>3.0049999999999955</v>
      </c>
      <c r="C876" s="2">
        <f>IF(Sheet1!DD880&lt;&gt;"",Sheet1!DD880,"")</f>
        <v>3.1200000000000045</v>
      </c>
      <c r="D876" s="2">
        <f>IF(Sheet1!DE880&lt;&gt;"",Sheet1!DE880,"")</f>
        <v>3.0750000000000028</v>
      </c>
      <c r="E876" s="2">
        <f>IF(Sheet1!DF880&lt;&gt;"",Sheet1!DF880,"")</f>
        <v>2.9950000000000045</v>
      </c>
      <c r="F876" s="2">
        <f>IF(Sheet1!DG880&lt;&gt;"",Sheet1!DG880,"")</f>
        <v>2.9200000000000017</v>
      </c>
      <c r="G876" s="2">
        <f>IF(Sheet1!DH880&lt;&gt;"",Sheet1!DH880,"")</f>
        <v>2.8799999999999955</v>
      </c>
      <c r="H876" s="2">
        <f>IF(Sheet1!DI880&lt;&gt;"",Sheet1!DI880,"")</f>
        <v>2.8599999999999994</v>
      </c>
      <c r="I876" s="2">
        <f>IF(Sheet1!DJ880&lt;&gt;"",Sheet1!DJ880,"")</f>
        <v>2.8449999999999989</v>
      </c>
      <c r="J876" s="2">
        <f>IF(Sheet1!DK880&lt;&gt;"",Sheet1!DK880,"")</f>
        <v>2.8100000000000023</v>
      </c>
      <c r="K876" s="2">
        <f>IF(Sheet1!DL880&lt;&gt;"",Sheet1!DL880,"")</f>
        <v>2.7800000000000011</v>
      </c>
      <c r="L876" s="2">
        <f>IF(Sheet1!DM880&lt;&gt;"",Sheet1!DM880,"")</f>
        <v>2.7650000000000006</v>
      </c>
      <c r="M876" s="2">
        <f>IF(Sheet1!DN880&lt;&gt;"",Sheet1!DN880,"")</f>
        <v>2.769999999999996</v>
      </c>
      <c r="N876" s="2">
        <f>IF(Sheet1!DO880&lt;&gt;"",Sheet1!DO880,"")</f>
        <v>2.7849999999999966</v>
      </c>
      <c r="O876" s="2">
        <f>IF(Sheet1!DP880&lt;&gt;"",Sheet1!DP880,"")</f>
        <v>2.8100000000000023</v>
      </c>
      <c r="P876" s="2">
        <f>IF(Sheet1!DQ880&lt;&gt;"",Sheet1!DQ880,"")</f>
        <v>2.8400000000000034</v>
      </c>
      <c r="Q876" s="2">
        <f>IF(Sheet1!DR880&lt;&gt;"",Sheet1!DR880,"")</f>
        <v>2.8799999999999955</v>
      </c>
      <c r="R876" s="2">
        <f>IF(Sheet1!DS880&lt;&gt;"",Sheet1!DS880,"")</f>
        <v>2.9150000000000063</v>
      </c>
      <c r="S876" s="2">
        <f>IF(Sheet1!DH880&lt;&gt;"",Sheet1!DH880,"")</f>
        <v>2.8799999999999955</v>
      </c>
      <c r="T876" s="2">
        <f>IF(Sheet1!DI880&lt;&gt;"",Sheet1!DI880,"")</f>
        <v>2.8599999999999994</v>
      </c>
      <c r="U876" s="2">
        <f>IF(Sheet1!DJ880&lt;&gt;"",Sheet1!DJ880,"")</f>
        <v>2.8449999999999989</v>
      </c>
      <c r="V876" s="2"/>
      <c r="W876" s="2"/>
    </row>
    <row r="877" spans="1:23" x14ac:dyDescent="0.2">
      <c r="A877" s="1">
        <f>IF(Sheet1!B881&lt;&gt;"",Sheet1!B881,"")</f>
        <v>44692</v>
      </c>
      <c r="B877" s="2">
        <f>IF(Sheet1!DC881&lt;&gt;"",Sheet1!DC881,"")</f>
        <v>3.019999999999996</v>
      </c>
      <c r="C877" s="2">
        <f>IF(Sheet1!DD881&lt;&gt;"",Sheet1!DD881,"")</f>
        <v>3.105000000000004</v>
      </c>
      <c r="D877" s="2">
        <f>IF(Sheet1!DE881&lt;&gt;"",Sheet1!DE881,"")</f>
        <v>3.0550000000000068</v>
      </c>
      <c r="E877" s="2">
        <f>IF(Sheet1!DF881&lt;&gt;"",Sheet1!DF881,"")</f>
        <v>2.9699999999999989</v>
      </c>
      <c r="F877" s="2">
        <f>IF(Sheet1!DG881&lt;&gt;"",Sheet1!DG881,"")</f>
        <v>2.8850000000000051</v>
      </c>
      <c r="G877" s="2">
        <f>IF(Sheet1!DH881&lt;&gt;"",Sheet1!DH881,"")</f>
        <v>2.8349999999999937</v>
      </c>
      <c r="H877" s="2">
        <f>IF(Sheet1!DI881&lt;&gt;"",Sheet1!DI881,"")</f>
        <v>2.8050000000000068</v>
      </c>
      <c r="I877" s="2">
        <f>IF(Sheet1!DJ881&lt;&gt;"",Sheet1!DJ881,"")</f>
        <v>2.7849999999999966</v>
      </c>
      <c r="J877" s="2">
        <f>IF(Sheet1!DK881&lt;&gt;"",Sheet1!DK881,"")</f>
        <v>2.7450000000000045</v>
      </c>
      <c r="K877" s="2">
        <f>IF(Sheet1!DL881&lt;&gt;"",Sheet1!DL881,"")</f>
        <v>2.7150000000000034</v>
      </c>
      <c r="L877" s="2">
        <f>IF(Sheet1!DM881&lt;&gt;"",Sheet1!DM881,"")</f>
        <v>2.6899999999999977</v>
      </c>
      <c r="M877" s="2">
        <f>IF(Sheet1!DN881&lt;&gt;"",Sheet1!DN881,"")</f>
        <v>2.6949999999999932</v>
      </c>
      <c r="N877" s="2">
        <f>IF(Sheet1!DO881&lt;&gt;"",Sheet1!DO881,"")</f>
        <v>2.7000000000000028</v>
      </c>
      <c r="O877" s="2">
        <f>IF(Sheet1!DP881&lt;&gt;"",Sheet1!DP881,"")</f>
        <v>2.7249999999999943</v>
      </c>
      <c r="P877" s="2">
        <f>IF(Sheet1!DQ881&lt;&gt;"",Sheet1!DQ881,"")</f>
        <v>2.75</v>
      </c>
      <c r="Q877" s="2">
        <f>IF(Sheet1!DR881&lt;&gt;"",Sheet1!DR881,"")</f>
        <v>2.7849999999999966</v>
      </c>
      <c r="R877" s="2">
        <f>IF(Sheet1!DS881&lt;&gt;"",Sheet1!DS881,"")</f>
        <v>2.8149999999999977</v>
      </c>
      <c r="S877" s="2">
        <f>IF(Sheet1!DH881&lt;&gt;"",Sheet1!DH881,"")</f>
        <v>2.8349999999999937</v>
      </c>
      <c r="T877" s="2">
        <f>IF(Sheet1!DI881&lt;&gt;"",Sheet1!DI881,"")</f>
        <v>2.8050000000000068</v>
      </c>
      <c r="U877" s="2">
        <f>IF(Sheet1!DJ881&lt;&gt;"",Sheet1!DJ881,"")</f>
        <v>2.7849999999999966</v>
      </c>
      <c r="V877" s="2"/>
      <c r="W877" s="2"/>
    </row>
    <row r="878" spans="1:23" x14ac:dyDescent="0.2">
      <c r="A878" s="1">
        <f>IF(Sheet1!B882&lt;&gt;"",Sheet1!B882,"")</f>
        <v>44693</v>
      </c>
      <c r="B878" s="2">
        <f>IF(Sheet1!DC882&lt;&gt;"",Sheet1!DC882,"")</f>
        <v>2.8799999999999955</v>
      </c>
      <c r="C878" s="2">
        <f>IF(Sheet1!DD882&lt;&gt;"",Sheet1!DD882,"")</f>
        <v>2.9449999999999932</v>
      </c>
      <c r="D878" s="2">
        <f>IF(Sheet1!DE882&lt;&gt;"",Sheet1!DE882,"")</f>
        <v>2.894999999999996</v>
      </c>
      <c r="E878" s="2">
        <f>IF(Sheet1!DF882&lt;&gt;"",Sheet1!DF882,"")</f>
        <v>2.8199999999999932</v>
      </c>
      <c r="F878" s="2">
        <f>IF(Sheet1!DG882&lt;&gt;"",Sheet1!DG882,"")</f>
        <v>2.7450000000000045</v>
      </c>
      <c r="G878" s="2">
        <f>IF(Sheet1!DH882&lt;&gt;"",Sheet1!DH882,"")</f>
        <v>2.7000000000000028</v>
      </c>
      <c r="H878" s="2">
        <f>IF(Sheet1!DI882&lt;&gt;"",Sheet1!DI882,"")</f>
        <v>2.6800000000000068</v>
      </c>
      <c r="I878" s="2">
        <f>IF(Sheet1!DJ882&lt;&gt;"",Sheet1!DJ882,"")</f>
        <v>2.6700000000000017</v>
      </c>
      <c r="J878" s="2">
        <f>IF(Sheet1!DK882&lt;&gt;"",Sheet1!DK882,"")</f>
        <v>2.644999999999996</v>
      </c>
      <c r="K878" s="2">
        <f>IF(Sheet1!DL882&lt;&gt;"",Sheet1!DL882,"")</f>
        <v>2.6200000000000045</v>
      </c>
      <c r="L878" s="2">
        <f>IF(Sheet1!DM882&lt;&gt;"",Sheet1!DM882,"")</f>
        <v>2.6099999999999994</v>
      </c>
      <c r="M878" s="2">
        <f>IF(Sheet1!DN882&lt;&gt;"",Sheet1!DN882,"")</f>
        <v>2.6200000000000045</v>
      </c>
      <c r="N878" s="2">
        <f>IF(Sheet1!DO882&lt;&gt;"",Sheet1!DO882,"")</f>
        <v>2.6350000000000051</v>
      </c>
      <c r="O878" s="2">
        <f>IF(Sheet1!DP882&lt;&gt;"",Sheet1!DP882,"")</f>
        <v>2.6599999999999966</v>
      </c>
      <c r="P878" s="2">
        <f>IF(Sheet1!DQ882&lt;&gt;"",Sheet1!DQ882,"")</f>
        <v>2.6850000000000023</v>
      </c>
      <c r="Q878" s="2">
        <f>IF(Sheet1!DR882&lt;&gt;"",Sheet1!DR882,"")</f>
        <v>2.7199999999999989</v>
      </c>
      <c r="R878" s="2">
        <f>IF(Sheet1!DS882&lt;&gt;"",Sheet1!DS882,"")</f>
        <v>2.75</v>
      </c>
      <c r="S878" s="2">
        <f>IF(Sheet1!DH882&lt;&gt;"",Sheet1!DH882,"")</f>
        <v>2.7000000000000028</v>
      </c>
      <c r="T878" s="2">
        <f>IF(Sheet1!DI882&lt;&gt;"",Sheet1!DI882,"")</f>
        <v>2.6800000000000068</v>
      </c>
      <c r="U878" s="2">
        <f>IF(Sheet1!DJ882&lt;&gt;"",Sheet1!DJ882,"")</f>
        <v>2.6700000000000017</v>
      </c>
      <c r="V878" s="2"/>
      <c r="W878" s="2"/>
    </row>
    <row r="879" spans="1:23" x14ac:dyDescent="0.2">
      <c r="A879" s="1">
        <f>IF(Sheet1!B883&lt;&gt;"",Sheet1!B883,"")</f>
        <v>44694</v>
      </c>
      <c r="B879" s="2">
        <f>IF(Sheet1!DC883&lt;&gt;"",Sheet1!DC883,"")</f>
        <v>2.9699999999999989</v>
      </c>
      <c r="C879" s="2">
        <f>IF(Sheet1!DD883&lt;&gt;"",Sheet1!DD883,"")</f>
        <v>3.0300000000000011</v>
      </c>
      <c r="D879" s="2">
        <f>IF(Sheet1!DE883&lt;&gt;"",Sheet1!DE883,"")</f>
        <v>2.9749999999999943</v>
      </c>
      <c r="E879" s="2">
        <f>IF(Sheet1!DF883&lt;&gt;"",Sheet1!DF883,"")</f>
        <v>2.9000000000000057</v>
      </c>
      <c r="F879" s="2">
        <f>IF(Sheet1!DG883&lt;&gt;"",Sheet1!DG883,"")</f>
        <v>2.8299999999999983</v>
      </c>
      <c r="G879" s="2">
        <f>IF(Sheet1!DH883&lt;&gt;"",Sheet1!DH883,"")</f>
        <v>2.7849999999999966</v>
      </c>
      <c r="H879" s="2">
        <f>IF(Sheet1!DI883&lt;&gt;"",Sheet1!DI883,"")</f>
        <v>2.769999999999996</v>
      </c>
      <c r="I879" s="2">
        <f>IF(Sheet1!DJ883&lt;&gt;"",Sheet1!DJ883,"")</f>
        <v>2.7650000000000006</v>
      </c>
      <c r="J879" s="2">
        <f>IF(Sheet1!DK883&lt;&gt;"",Sheet1!DK883,"")</f>
        <v>2.7450000000000045</v>
      </c>
      <c r="K879" s="2">
        <f>IF(Sheet1!DL883&lt;&gt;"",Sheet1!DL883,"")</f>
        <v>2.7249999999999943</v>
      </c>
      <c r="L879" s="2">
        <f>IF(Sheet1!DM883&lt;&gt;"",Sheet1!DM883,"")</f>
        <v>2.7199999999999989</v>
      </c>
      <c r="M879" s="2">
        <f>IF(Sheet1!DN883&lt;&gt;"",Sheet1!DN883,"")</f>
        <v>2.7349999999999994</v>
      </c>
      <c r="N879" s="2">
        <f>IF(Sheet1!DO883&lt;&gt;"",Sheet1!DO883,"")</f>
        <v>2.7549999999999955</v>
      </c>
      <c r="O879" s="2">
        <f>IF(Sheet1!DP883&lt;&gt;"",Sheet1!DP883,"")</f>
        <v>2.7849999999999966</v>
      </c>
      <c r="P879" s="2">
        <f>IF(Sheet1!DQ883&lt;&gt;"",Sheet1!DQ883,"")</f>
        <v>2.8149999999999977</v>
      </c>
      <c r="Q879" s="2">
        <f>IF(Sheet1!DR883&lt;&gt;"",Sheet1!DR883,"")</f>
        <v>2.8449999999999989</v>
      </c>
      <c r="R879" s="2">
        <f>IF(Sheet1!DS883&lt;&gt;"",Sheet1!DS883,"")</f>
        <v>2.875</v>
      </c>
      <c r="S879" s="2">
        <f>IF(Sheet1!DH883&lt;&gt;"",Sheet1!DH883,"")</f>
        <v>2.7849999999999966</v>
      </c>
      <c r="T879" s="2">
        <f>IF(Sheet1!DI883&lt;&gt;"",Sheet1!DI883,"")</f>
        <v>2.769999999999996</v>
      </c>
      <c r="U879" s="2">
        <f>IF(Sheet1!DJ883&lt;&gt;"",Sheet1!DJ883,"")</f>
        <v>2.7650000000000006</v>
      </c>
      <c r="V879" s="2"/>
      <c r="W879" s="2"/>
    </row>
    <row r="880" spans="1:23" x14ac:dyDescent="0.2">
      <c r="A880" s="1">
        <f>IF(Sheet1!B884&lt;&gt;"",Sheet1!B884,"")</f>
        <v>44697</v>
      </c>
      <c r="B880" s="2">
        <f ca="1">IF(Sheet1!DC884&lt;&gt;"",Sheet1!DC884,"")</f>
        <v>2.9500000000000028</v>
      </c>
      <c r="C880" s="2">
        <f ca="1">IF(Sheet1!DD884&lt;&gt;"",Sheet1!DD884,"")</f>
        <v>2.9899999999999949</v>
      </c>
      <c r="D880" s="2">
        <f ca="1">IF(Sheet1!DE884&lt;&gt;"",Sheet1!DE884,"")</f>
        <v>2.9150000000000063</v>
      </c>
      <c r="E880" s="2">
        <f ca="1">IF(Sheet1!DF884&lt;&gt;"",Sheet1!DF884,"")</f>
        <v>2.8250000000000028</v>
      </c>
      <c r="F880" s="2">
        <f ca="1">IF(Sheet1!DG884&lt;&gt;"",Sheet1!DG884,"")</f>
        <v>2.7399999999999949</v>
      </c>
      <c r="G880" s="2">
        <f ca="1">IF(Sheet1!DH884&lt;&gt;"",Sheet1!DH884,"")</f>
        <v>2.6850000000000023</v>
      </c>
      <c r="H880" s="2">
        <f ca="1">IF(Sheet1!DI884&lt;&gt;"",Sheet1!DI884,"")</f>
        <v>2.6599999999999966</v>
      </c>
      <c r="I880" s="2">
        <f ca="1">IF(Sheet1!DJ884&lt;&gt;"",Sheet1!DJ884,"")</f>
        <v>2.6500000000000057</v>
      </c>
      <c r="J880" s="2">
        <f ca="1">IF(Sheet1!DK884&lt;&gt;"",Sheet1!DK884,"")</f>
        <v>2.625</v>
      </c>
      <c r="K880" s="2">
        <f ca="1">IF(Sheet1!DL884&lt;&gt;"",Sheet1!DL884,"")</f>
        <v>2.6099999999999994</v>
      </c>
      <c r="L880" s="2">
        <f ca="1">IF(Sheet1!DM884&lt;&gt;"",Sheet1!DM884,"")</f>
        <v>2.605000000000004</v>
      </c>
      <c r="M880" s="2">
        <f ca="1">IF(Sheet1!DN884&lt;&gt;"",Sheet1!DN884,"")</f>
        <v>2.6200000000000045</v>
      </c>
      <c r="N880" s="2">
        <f ca="1">IF(Sheet1!DO884&lt;&gt;"",Sheet1!DO884,"")</f>
        <v>2.644999999999996</v>
      </c>
      <c r="O880" s="2">
        <f ca="1">IF(Sheet1!DP884&lt;&gt;"",Sheet1!DP884,"")</f>
        <v>2.6800000000000068</v>
      </c>
      <c r="P880" s="2">
        <f ca="1">IF(Sheet1!DQ884&lt;&gt;"",Sheet1!DQ884,"")</f>
        <v>2.7150000000000034</v>
      </c>
      <c r="Q880" s="2">
        <f ca="1">IF(Sheet1!DR884&lt;&gt;"",Sheet1!DR884,"")</f>
        <v>2.7549999999999955</v>
      </c>
      <c r="R880" s="2">
        <f ca="1">IF(Sheet1!DS884&lt;&gt;"",Sheet1!DS884,"")</f>
        <v>2.7900000000000063</v>
      </c>
      <c r="S880" s="2">
        <f ca="1">IF(Sheet1!DH884&lt;&gt;"",Sheet1!DH884,"")</f>
        <v>2.6850000000000023</v>
      </c>
      <c r="T880" s="2">
        <f ca="1">IF(Sheet1!DI884&lt;&gt;"",Sheet1!DI884,"")</f>
        <v>2.6599999999999966</v>
      </c>
      <c r="U880" s="2">
        <f ca="1">IF(Sheet1!DJ884&lt;&gt;"",Sheet1!DJ884,"")</f>
        <v>2.6500000000000057</v>
      </c>
      <c r="V880" s="2"/>
      <c r="W880" s="2"/>
    </row>
    <row r="881" spans="1:23" x14ac:dyDescent="0.2">
      <c r="A881" s="1">
        <f>IF(Sheet1!B885&lt;&gt;"",Sheet1!B885,"")</f>
        <v>44698</v>
      </c>
      <c r="B881" s="2">
        <f ca="1">IF(Sheet1!DC885&lt;&gt;"",Sheet1!DC885,"")</f>
        <v>3.1149999999999949</v>
      </c>
      <c r="C881" s="2">
        <f ca="1">IF(Sheet1!DD885&lt;&gt;"",Sheet1!DD885,"")</f>
        <v>3.1650000000000063</v>
      </c>
      <c r="D881" s="2">
        <f ca="1">IF(Sheet1!DE885&lt;&gt;"",Sheet1!DE885,"")</f>
        <v>3.0949999999999989</v>
      </c>
      <c r="E881" s="2">
        <f ca="1">IF(Sheet1!DF885&lt;&gt;"",Sheet1!DF885,"")</f>
        <v>3</v>
      </c>
      <c r="F881" s="2">
        <f ca="1">IF(Sheet1!DG885&lt;&gt;"",Sheet1!DG885,"")</f>
        <v>2.9099999999999966</v>
      </c>
      <c r="G881" s="2">
        <f ca="1">IF(Sheet1!DH885&lt;&gt;"",Sheet1!DH885,"")</f>
        <v>2.8499999999999943</v>
      </c>
      <c r="H881" s="2">
        <f ca="1">IF(Sheet1!DI885&lt;&gt;"",Sheet1!DI885,"")</f>
        <v>2.8199999999999932</v>
      </c>
      <c r="I881" s="2">
        <f ca="1">IF(Sheet1!DJ885&lt;&gt;"",Sheet1!DJ885,"")</f>
        <v>2.8050000000000068</v>
      </c>
      <c r="J881" s="2">
        <f ca="1">IF(Sheet1!DK885&lt;&gt;"",Sheet1!DK885,"")</f>
        <v>2.769999999999996</v>
      </c>
      <c r="K881" s="2">
        <f ca="1">IF(Sheet1!DL885&lt;&gt;"",Sheet1!DL885,"")</f>
        <v>2.7399999999999949</v>
      </c>
      <c r="L881" s="2">
        <f ca="1">IF(Sheet1!DM885&lt;&gt;"",Sheet1!DM885,"")</f>
        <v>2.7199999999999989</v>
      </c>
      <c r="M881" s="2">
        <f ca="1">IF(Sheet1!DN885&lt;&gt;"",Sheet1!DN885,"")</f>
        <v>2.7249999999999943</v>
      </c>
      <c r="N881" s="2">
        <f ca="1">IF(Sheet1!DO885&lt;&gt;"",Sheet1!DO885,"")</f>
        <v>2.7399999999999949</v>
      </c>
      <c r="O881" s="2">
        <f ca="1">IF(Sheet1!DP885&lt;&gt;"",Sheet1!DP885,"")</f>
        <v>2.769999999999996</v>
      </c>
      <c r="P881" s="2">
        <f ca="1">IF(Sheet1!DQ885&lt;&gt;"",Sheet1!DQ885,"")</f>
        <v>2.7999999999999972</v>
      </c>
      <c r="Q881" s="2">
        <f ca="1">IF(Sheet1!DR885&lt;&gt;"",Sheet1!DR885,"")</f>
        <v>2.8349999999999937</v>
      </c>
      <c r="R881" s="2">
        <f ca="1">IF(Sheet1!DS885&lt;&gt;"",Sheet1!DS885,"")</f>
        <v>2.8649999999999949</v>
      </c>
      <c r="S881" s="2">
        <f ca="1">IF(Sheet1!DH885&lt;&gt;"",Sheet1!DH885,"")</f>
        <v>2.8499999999999943</v>
      </c>
      <c r="T881" s="2">
        <f ca="1">IF(Sheet1!DI885&lt;&gt;"",Sheet1!DI885,"")</f>
        <v>2.8199999999999932</v>
      </c>
      <c r="U881" s="2">
        <f ca="1">IF(Sheet1!DJ885&lt;&gt;"",Sheet1!DJ885,"")</f>
        <v>2.8050000000000068</v>
      </c>
      <c r="V881" s="2"/>
      <c r="W881" s="2"/>
    </row>
    <row r="882" spans="1:23" x14ac:dyDescent="0.2">
      <c r="A882" s="1">
        <f>IF(Sheet1!B886&lt;&gt;"",Sheet1!B886,"")</f>
        <v>44699</v>
      </c>
      <c r="B882" s="2">
        <f ca="1">IF(Sheet1!DC886&lt;&gt;"",Sheet1!DC886,"")</f>
        <v>3.0750000000000028</v>
      </c>
      <c r="C882" s="2">
        <f ca="1">IF(Sheet1!DD886&lt;&gt;"",Sheet1!DD886,"")</f>
        <v>3.1200000000000045</v>
      </c>
      <c r="D882" s="2">
        <f ca="1">IF(Sheet1!DE886&lt;&gt;"",Sheet1!DE886,"")</f>
        <v>3.0499999999999972</v>
      </c>
      <c r="E882" s="2">
        <f ca="1">IF(Sheet1!DF886&lt;&gt;"",Sheet1!DF886,"")</f>
        <v>2.9549999999999983</v>
      </c>
      <c r="F882" s="2">
        <f ca="1">IF(Sheet1!DG886&lt;&gt;"",Sheet1!DG886,"")</f>
        <v>2.8599999999999994</v>
      </c>
      <c r="G882" s="2">
        <f ca="1">IF(Sheet1!DH886&lt;&gt;"",Sheet1!DH886,"")</f>
        <v>2.7999999999999972</v>
      </c>
      <c r="H882" s="2">
        <f ca="1">IF(Sheet1!DI886&lt;&gt;"",Sheet1!DI886,"")</f>
        <v>2.769999999999996</v>
      </c>
      <c r="I882" s="2">
        <f ca="1">IF(Sheet1!DJ886&lt;&gt;"",Sheet1!DJ886,"")</f>
        <v>2.75</v>
      </c>
      <c r="J882" s="2">
        <f ca="1">IF(Sheet1!DK886&lt;&gt;"",Sheet1!DK886,"")</f>
        <v>2.7099999999999937</v>
      </c>
      <c r="K882" s="2">
        <f ca="1">IF(Sheet1!DL886&lt;&gt;"",Sheet1!DL886,"")</f>
        <v>2.6749999999999972</v>
      </c>
      <c r="L882" s="2">
        <f ca="1">IF(Sheet1!DM886&lt;&gt;"",Sheet1!DM886,"")</f>
        <v>2.6550000000000011</v>
      </c>
      <c r="M882" s="2">
        <f ca="1">IF(Sheet1!DN886&lt;&gt;"",Sheet1!DN886,"")</f>
        <v>2.6550000000000011</v>
      </c>
      <c r="N882" s="2">
        <f ca="1">IF(Sheet1!DO886&lt;&gt;"",Sheet1!DO886,"")</f>
        <v>2.6599999999999966</v>
      </c>
      <c r="O882" s="2">
        <f ca="1">IF(Sheet1!DP886&lt;&gt;"",Sheet1!DP886,"")</f>
        <v>2.6800000000000068</v>
      </c>
      <c r="P882" s="2">
        <f ca="1">IF(Sheet1!DQ886&lt;&gt;"",Sheet1!DQ886,"")</f>
        <v>2.7000000000000028</v>
      </c>
      <c r="Q882" s="2">
        <f ca="1">IF(Sheet1!DR886&lt;&gt;"",Sheet1!DR886,"")</f>
        <v>2.730000000000004</v>
      </c>
      <c r="R882" s="2">
        <f ca="1">IF(Sheet1!DS886&lt;&gt;"",Sheet1!DS886,"")</f>
        <v>2.7549999999999955</v>
      </c>
      <c r="S882" s="2">
        <f ca="1">IF(Sheet1!DH886&lt;&gt;"",Sheet1!DH886,"")</f>
        <v>2.7999999999999972</v>
      </c>
      <c r="T882" s="2">
        <f ca="1">IF(Sheet1!DI886&lt;&gt;"",Sheet1!DI886,"")</f>
        <v>2.769999999999996</v>
      </c>
      <c r="U882" s="2">
        <f ca="1">IF(Sheet1!DJ886&lt;&gt;"",Sheet1!DJ886,"")</f>
        <v>2.75</v>
      </c>
      <c r="V882" s="2"/>
      <c r="W882" s="2"/>
    </row>
    <row r="883" spans="1:23" x14ac:dyDescent="0.2">
      <c r="A883" s="1">
        <f>IF(Sheet1!B887&lt;&gt;"",Sheet1!B887,"")</f>
        <v>44700</v>
      </c>
      <c r="B883" s="2">
        <f ca="1">IF(Sheet1!DC887&lt;&gt;"",Sheet1!DC887,"")</f>
        <v>3.0349999999999966</v>
      </c>
      <c r="C883" s="2">
        <f ca="1">IF(Sheet1!DD887&lt;&gt;"",Sheet1!DD887,"")</f>
        <v>3.0699999999999932</v>
      </c>
      <c r="D883" s="2">
        <f ca="1">IF(Sheet1!DE887&lt;&gt;"",Sheet1!DE887,"")</f>
        <v>2.980000000000004</v>
      </c>
      <c r="E883" s="2">
        <f ca="1">IF(Sheet1!DF887&lt;&gt;"",Sheet1!DF887,"")</f>
        <v>2.875</v>
      </c>
      <c r="F883" s="2">
        <f ca="1">IF(Sheet1!DG887&lt;&gt;"",Sheet1!DG887,"")</f>
        <v>2.7750000000000057</v>
      </c>
      <c r="G883" s="2">
        <f ca="1">IF(Sheet1!DH887&lt;&gt;"",Sheet1!DH887,"")</f>
        <v>2.7150000000000034</v>
      </c>
      <c r="H883" s="2">
        <f ca="1">IF(Sheet1!DI887&lt;&gt;"",Sheet1!DI887,"")</f>
        <v>2.6899999999999977</v>
      </c>
      <c r="I883" s="2">
        <f ca="1">IF(Sheet1!DJ887&lt;&gt;"",Sheet1!DJ887,"")</f>
        <v>2.6800000000000068</v>
      </c>
      <c r="J883" s="2">
        <f ca="1">IF(Sheet1!DK887&lt;&gt;"",Sheet1!DK887,"")</f>
        <v>2.6550000000000011</v>
      </c>
      <c r="K883" s="2">
        <f ca="1">IF(Sheet1!DL887&lt;&gt;"",Sheet1!DL887,"")</f>
        <v>2.6350000000000051</v>
      </c>
      <c r="L883" s="2">
        <f ca="1">IF(Sheet1!DM887&lt;&gt;"",Sheet1!DM887,"")</f>
        <v>2.625</v>
      </c>
      <c r="M883" s="2">
        <f ca="1">IF(Sheet1!DN887&lt;&gt;"",Sheet1!DN887,"")</f>
        <v>2.6299999999999955</v>
      </c>
      <c r="N883" s="2">
        <f ca="1">IF(Sheet1!DO887&lt;&gt;"",Sheet1!DO887,"")</f>
        <v>2.6400000000000006</v>
      </c>
      <c r="O883" s="2">
        <f ca="1">IF(Sheet1!DP887&lt;&gt;"",Sheet1!DP887,"")</f>
        <v>2.6599999999999966</v>
      </c>
      <c r="P883" s="2">
        <f ca="1">IF(Sheet1!DQ887&lt;&gt;"",Sheet1!DQ887,"")</f>
        <v>2.6800000000000068</v>
      </c>
      <c r="Q883" s="2">
        <f ca="1">IF(Sheet1!DR887&lt;&gt;"",Sheet1!DR887,"")</f>
        <v>2.7049999999999983</v>
      </c>
      <c r="R883" s="2">
        <f ca="1">IF(Sheet1!DS887&lt;&gt;"",Sheet1!DS887,"")</f>
        <v>2.730000000000004</v>
      </c>
      <c r="S883" s="2">
        <f ca="1">IF(Sheet1!DH887&lt;&gt;"",Sheet1!DH887,"")</f>
        <v>2.7150000000000034</v>
      </c>
      <c r="T883" s="2">
        <f ca="1">IF(Sheet1!DI887&lt;&gt;"",Sheet1!DI887,"")</f>
        <v>2.6899999999999977</v>
      </c>
      <c r="U883" s="2">
        <f ca="1">IF(Sheet1!DJ887&lt;&gt;"",Sheet1!DJ887,"")</f>
        <v>2.6800000000000068</v>
      </c>
      <c r="V883" s="2"/>
      <c r="W883" s="2"/>
    </row>
    <row r="884" spans="1:23" x14ac:dyDescent="0.2">
      <c r="A884" s="1">
        <f>IF(Sheet1!B888&lt;&gt;"",Sheet1!B888,"")</f>
        <v>44701</v>
      </c>
      <c r="B884" s="2">
        <f ca="1">IF(Sheet1!DC888&lt;&gt;"",Sheet1!DC888,"")</f>
        <v>3.0100000000000051</v>
      </c>
      <c r="C884" s="2">
        <f ca="1">IF(Sheet1!DD888&lt;&gt;"",Sheet1!DD888,"")</f>
        <v>3.019999999999996</v>
      </c>
      <c r="D884" s="2">
        <f ca="1">IF(Sheet1!DE888&lt;&gt;"",Sheet1!DE888,"")</f>
        <v>2.9099999999999966</v>
      </c>
      <c r="E884" s="2">
        <f ca="1">IF(Sheet1!DF888&lt;&gt;"",Sheet1!DF888,"")</f>
        <v>2.7900000000000063</v>
      </c>
      <c r="F884" s="2">
        <f ca="1">IF(Sheet1!DG888&lt;&gt;"",Sheet1!DG888,"")</f>
        <v>2.6850000000000023</v>
      </c>
      <c r="G884" s="2">
        <f ca="1">IF(Sheet1!DH888&lt;&gt;"",Sheet1!DH888,"")</f>
        <v>2.6299999999999955</v>
      </c>
      <c r="H884" s="2">
        <f ca="1">IF(Sheet1!DI888&lt;&gt;"",Sheet1!DI888,"")</f>
        <v>2.605000000000004</v>
      </c>
      <c r="I884" s="2">
        <f ca="1">IF(Sheet1!DJ888&lt;&gt;"",Sheet1!DJ888,"")</f>
        <v>2.5999999999999943</v>
      </c>
      <c r="J884" s="2">
        <f ca="1">IF(Sheet1!DK888&lt;&gt;"",Sheet1!DK888,"")</f>
        <v>2.5799999999999983</v>
      </c>
      <c r="K884" s="2">
        <f ca="1">IF(Sheet1!DL888&lt;&gt;"",Sheet1!DL888,"")</f>
        <v>2.5649999999999977</v>
      </c>
      <c r="L884" s="2">
        <f ca="1">IF(Sheet1!DM888&lt;&gt;"",Sheet1!DM888,"")</f>
        <v>2.5600000000000023</v>
      </c>
      <c r="M884" s="2">
        <f ca="1">IF(Sheet1!DN888&lt;&gt;"",Sheet1!DN888,"")</f>
        <v>2.5750000000000028</v>
      </c>
      <c r="N884" s="2">
        <f ca="1">IF(Sheet1!DO888&lt;&gt;"",Sheet1!DO888,"")</f>
        <v>2.5849999999999937</v>
      </c>
      <c r="O884" s="2">
        <f ca="1">IF(Sheet1!DP888&lt;&gt;"",Sheet1!DP888,"")</f>
        <v>2.605000000000004</v>
      </c>
      <c r="P884" s="2">
        <f ca="1">IF(Sheet1!DQ888&lt;&gt;"",Sheet1!DQ888,"")</f>
        <v>2.6200000000000045</v>
      </c>
      <c r="Q884" s="2">
        <f ca="1">IF(Sheet1!DR888&lt;&gt;"",Sheet1!DR888,"")</f>
        <v>2.6400000000000006</v>
      </c>
      <c r="R884" s="2">
        <f ca="1">IF(Sheet1!DS888&lt;&gt;"",Sheet1!DS888,"")</f>
        <v>2.6599999999999966</v>
      </c>
      <c r="S884" s="2">
        <f ca="1">IF(Sheet1!DH888&lt;&gt;"",Sheet1!DH888,"")</f>
        <v>2.6299999999999955</v>
      </c>
      <c r="T884" s="2">
        <f ca="1">IF(Sheet1!DI888&lt;&gt;"",Sheet1!DI888,"")</f>
        <v>2.605000000000004</v>
      </c>
      <c r="U884" s="2">
        <f ca="1">IF(Sheet1!DJ888&lt;&gt;"",Sheet1!DJ888,"")</f>
        <v>2.5999999999999943</v>
      </c>
      <c r="V884" s="2"/>
      <c r="W884" s="2"/>
    </row>
    <row r="885" spans="1:23" x14ac:dyDescent="0.2">
      <c r="A885" s="1">
        <f>IF(Sheet1!B889&lt;&gt;"",Sheet1!B889,"")</f>
        <v>44704</v>
      </c>
      <c r="B885" s="2">
        <f ca="1">IF(Sheet1!DC889&lt;&gt;"",Sheet1!DC889,"")</f>
        <v>3.0450000000000017</v>
      </c>
      <c r="C885" s="2">
        <f ca="1">IF(Sheet1!DD889&lt;&gt;"",Sheet1!DD889,"")</f>
        <v>3.0600000000000023</v>
      </c>
      <c r="D885" s="2">
        <f ca="1">IF(Sheet1!DE889&lt;&gt;"",Sheet1!DE889,"")</f>
        <v>2.9549999999999983</v>
      </c>
      <c r="E885" s="2">
        <f ca="1">IF(Sheet1!DF889&lt;&gt;"",Sheet1!DF889,"")</f>
        <v>2.8499999999999943</v>
      </c>
      <c r="F885" s="2">
        <f ca="1">IF(Sheet1!DG889&lt;&gt;"",Sheet1!DG889,"")</f>
        <v>2.7600000000000051</v>
      </c>
      <c r="G885" s="2">
        <f ca="1">IF(Sheet1!DH889&lt;&gt;"",Sheet1!DH889,"")</f>
        <v>2.7099999999999937</v>
      </c>
      <c r="H885" s="2">
        <f ca="1">IF(Sheet1!DI889&lt;&gt;"",Sheet1!DI889,"")</f>
        <v>2.6899999999999977</v>
      </c>
      <c r="I885" s="2">
        <f ca="1">IF(Sheet1!DJ889&lt;&gt;"",Sheet1!DJ889,"")</f>
        <v>2.6850000000000023</v>
      </c>
      <c r="J885" s="2">
        <f ca="1">IF(Sheet1!DK889&lt;&gt;"",Sheet1!DK889,"")</f>
        <v>2.6599999999999966</v>
      </c>
      <c r="K885" s="2">
        <f ca="1">IF(Sheet1!DL889&lt;&gt;"",Sheet1!DL889,"")</f>
        <v>2.644999999999996</v>
      </c>
      <c r="L885" s="2">
        <f ca="1">IF(Sheet1!DM889&lt;&gt;"",Sheet1!DM889,"")</f>
        <v>2.6400000000000006</v>
      </c>
      <c r="M885" s="2">
        <f ca="1">IF(Sheet1!DN889&lt;&gt;"",Sheet1!DN889,"")</f>
        <v>2.6500000000000057</v>
      </c>
      <c r="N885" s="2">
        <f ca="1">IF(Sheet1!DO889&lt;&gt;"",Sheet1!DO889,"")</f>
        <v>2.6599999999999966</v>
      </c>
      <c r="O885" s="2">
        <f ca="1">IF(Sheet1!DP889&lt;&gt;"",Sheet1!DP889,"")</f>
        <v>2.6749999999999972</v>
      </c>
      <c r="P885" s="2">
        <f ca="1">IF(Sheet1!DQ889&lt;&gt;"",Sheet1!DQ889,"")</f>
        <v>2.6850000000000023</v>
      </c>
      <c r="Q885" s="2">
        <f ca="1">IF(Sheet1!DR889&lt;&gt;"",Sheet1!DR889,"")</f>
        <v>2.7099999999999937</v>
      </c>
      <c r="R885" s="2">
        <f ca="1">IF(Sheet1!DS889&lt;&gt;"",Sheet1!DS889,"")</f>
        <v>2.730000000000004</v>
      </c>
      <c r="S885" s="2">
        <f ca="1">IF(Sheet1!DH889&lt;&gt;"",Sheet1!DH889,"")</f>
        <v>2.7099999999999937</v>
      </c>
      <c r="T885" s="2">
        <f ca="1">IF(Sheet1!DI889&lt;&gt;"",Sheet1!DI889,"")</f>
        <v>2.6899999999999977</v>
      </c>
      <c r="U885" s="2">
        <f ca="1">IF(Sheet1!DJ889&lt;&gt;"",Sheet1!DJ889,"")</f>
        <v>2.6850000000000023</v>
      </c>
      <c r="V885" s="2"/>
      <c r="W885" s="2"/>
    </row>
    <row r="886" spans="1:23" x14ac:dyDescent="0.2">
      <c r="A886" s="1">
        <f>IF(Sheet1!B890&lt;&gt;"",Sheet1!B890,"")</f>
        <v>44705</v>
      </c>
      <c r="B886" s="2">
        <f ca="1">IF(Sheet1!DC890&lt;&gt;"",Sheet1!DC890,"")</f>
        <v>2.894999999999996</v>
      </c>
      <c r="C886" s="2">
        <f ca="1">IF(Sheet1!DD890&lt;&gt;"",Sheet1!DD890,"")</f>
        <v>2.894999999999996</v>
      </c>
      <c r="D886" s="2">
        <f ca="1">IF(Sheet1!DE890&lt;&gt;"",Sheet1!DE890,"")</f>
        <v>2.7950000000000017</v>
      </c>
      <c r="E886" s="2">
        <f ca="1">IF(Sheet1!DF890&lt;&gt;"",Sheet1!DF890,"")</f>
        <v>2.7099999999999937</v>
      </c>
      <c r="F886" s="2">
        <f ca="1">IF(Sheet1!DG890&lt;&gt;"",Sheet1!DG890,"")</f>
        <v>2.6350000000000051</v>
      </c>
      <c r="G886" s="2">
        <f ca="1">IF(Sheet1!DH890&lt;&gt;"",Sheet1!DH890,"")</f>
        <v>2.5849999999999937</v>
      </c>
      <c r="H886" s="2">
        <f ca="1">IF(Sheet1!DI890&lt;&gt;"",Sheet1!DI890,"")</f>
        <v>2.5649999999999977</v>
      </c>
      <c r="I886" s="2">
        <f ca="1">IF(Sheet1!DJ890&lt;&gt;"",Sheet1!DJ890,"")</f>
        <v>2.5550000000000068</v>
      </c>
      <c r="J886" s="2">
        <f ca="1">IF(Sheet1!DK890&lt;&gt;"",Sheet1!DK890,"")</f>
        <v>2.5349999999999966</v>
      </c>
      <c r="K886" s="2">
        <f ca="1">IF(Sheet1!DL890&lt;&gt;"",Sheet1!DL890,"")</f>
        <v>2.519999999999996</v>
      </c>
      <c r="L886" s="2">
        <f ca="1">IF(Sheet1!DM890&lt;&gt;"",Sheet1!DM890,"")</f>
        <v>2.5150000000000006</v>
      </c>
      <c r="M886" s="2">
        <f ca="1">IF(Sheet1!DN890&lt;&gt;"",Sheet1!DN890,"")</f>
        <v>2.5250000000000057</v>
      </c>
      <c r="N886" s="2">
        <f ca="1">IF(Sheet1!DO890&lt;&gt;"",Sheet1!DO890,"")</f>
        <v>2.5400000000000063</v>
      </c>
      <c r="O886" s="2">
        <f ca="1">IF(Sheet1!DP890&lt;&gt;"",Sheet1!DP890,"")</f>
        <v>2.5649999999999977</v>
      </c>
      <c r="P886" s="2">
        <f ca="1">IF(Sheet1!DQ890&lt;&gt;"",Sheet1!DQ890,"")</f>
        <v>2.5849999999999937</v>
      </c>
      <c r="Q886" s="2">
        <f ca="1">IF(Sheet1!DR890&lt;&gt;"",Sheet1!DR890,"")</f>
        <v>2.6200000000000045</v>
      </c>
      <c r="R886" s="2">
        <f ca="1">IF(Sheet1!DS890&lt;&gt;"",Sheet1!DS890,"")</f>
        <v>2.6550000000000011</v>
      </c>
      <c r="S886" s="2">
        <f ca="1">IF(Sheet1!DH890&lt;&gt;"",Sheet1!DH890,"")</f>
        <v>2.5849999999999937</v>
      </c>
      <c r="T886" s="2">
        <f ca="1">IF(Sheet1!DI890&lt;&gt;"",Sheet1!DI890,"")</f>
        <v>2.5649999999999977</v>
      </c>
      <c r="U886" s="2">
        <f ca="1">IF(Sheet1!DJ890&lt;&gt;"",Sheet1!DJ890,"")</f>
        <v>2.5550000000000068</v>
      </c>
      <c r="V886" s="2"/>
      <c r="W886" s="2"/>
    </row>
    <row r="887" spans="1:23" x14ac:dyDescent="0.2">
      <c r="A887" s="1">
        <f>IF(Sheet1!B891&lt;&gt;"",Sheet1!B891,"")</f>
        <v>44706</v>
      </c>
      <c r="B887" s="2">
        <f ca="1">IF(Sheet1!DC891&lt;&gt;"",Sheet1!DC891,"")</f>
        <v>2.8799999999999955</v>
      </c>
      <c r="C887" s="2">
        <f ca="1">IF(Sheet1!DD891&lt;&gt;"",Sheet1!DD891,"")</f>
        <v>2.8799999999999955</v>
      </c>
      <c r="D887" s="2">
        <f ca="1">IF(Sheet1!DE891&lt;&gt;"",Sheet1!DE891,"")</f>
        <v>2.7849999999999966</v>
      </c>
      <c r="E887" s="2">
        <f ca="1">IF(Sheet1!DF891&lt;&gt;"",Sheet1!DF891,"")</f>
        <v>2.6949999999999932</v>
      </c>
      <c r="F887" s="2">
        <f ca="1">IF(Sheet1!DG891&lt;&gt;"",Sheet1!DG891,"")</f>
        <v>2.625</v>
      </c>
      <c r="G887" s="2">
        <f ca="1">IF(Sheet1!DH891&lt;&gt;"",Sheet1!DH891,"")</f>
        <v>2.5699999999999932</v>
      </c>
      <c r="H887" s="2">
        <f ca="1">IF(Sheet1!DI891&lt;&gt;"",Sheet1!DI891,"")</f>
        <v>2.5400000000000063</v>
      </c>
      <c r="I887" s="2">
        <f ca="1">IF(Sheet1!DJ891&lt;&gt;"",Sheet1!DJ891,"")</f>
        <v>2.5250000000000057</v>
      </c>
      <c r="J887" s="2">
        <f ca="1">IF(Sheet1!DK891&lt;&gt;"",Sheet1!DK891,"")</f>
        <v>2.5</v>
      </c>
      <c r="K887" s="2">
        <f ca="1">IF(Sheet1!DL891&lt;&gt;"",Sheet1!DL891,"")</f>
        <v>2.4849999999999994</v>
      </c>
      <c r="L887" s="2">
        <f ca="1">IF(Sheet1!DM891&lt;&gt;"",Sheet1!DM891,"")</f>
        <v>2.480000000000004</v>
      </c>
      <c r="M887" s="2">
        <f ca="1">IF(Sheet1!DN891&lt;&gt;"",Sheet1!DN891,"")</f>
        <v>2.4899999999999949</v>
      </c>
      <c r="N887" s="2">
        <f ca="1">IF(Sheet1!DO891&lt;&gt;"",Sheet1!DO891,"")</f>
        <v>2.5100000000000051</v>
      </c>
      <c r="O887" s="2">
        <f ca="1">IF(Sheet1!DP891&lt;&gt;"",Sheet1!DP891,"")</f>
        <v>2.5349999999999966</v>
      </c>
      <c r="P887" s="2">
        <f ca="1">IF(Sheet1!DQ891&lt;&gt;"",Sheet1!DQ891,"")</f>
        <v>2.5600000000000023</v>
      </c>
      <c r="Q887" s="2">
        <f ca="1">IF(Sheet1!DR891&lt;&gt;"",Sheet1!DR891,"")</f>
        <v>2.5999999999999943</v>
      </c>
      <c r="R887" s="2">
        <f ca="1">IF(Sheet1!DS891&lt;&gt;"",Sheet1!DS891,"")</f>
        <v>2.6400000000000006</v>
      </c>
      <c r="S887" s="2">
        <f ca="1">IF(Sheet1!DH891&lt;&gt;"",Sheet1!DH891,"")</f>
        <v>2.5699999999999932</v>
      </c>
      <c r="T887" s="2">
        <f ca="1">IF(Sheet1!DI891&lt;&gt;"",Sheet1!DI891,"")</f>
        <v>2.5400000000000063</v>
      </c>
      <c r="U887" s="2">
        <f ca="1">IF(Sheet1!DJ891&lt;&gt;"",Sheet1!DJ891,"")</f>
        <v>2.5250000000000057</v>
      </c>
      <c r="V887" s="2"/>
      <c r="W887" s="2"/>
    </row>
    <row r="888" spans="1:23" x14ac:dyDescent="0.2">
      <c r="A888" s="1">
        <f>IF(Sheet1!B892&lt;&gt;"",Sheet1!B892,"")</f>
        <v>44707</v>
      </c>
      <c r="B888" s="2">
        <f ca="1">IF(Sheet1!DC892&lt;&gt;"",Sheet1!DC892,"")</f>
        <v>2.875</v>
      </c>
      <c r="C888" s="2">
        <f ca="1">IF(Sheet1!DD892&lt;&gt;"",Sheet1!DD892,"")</f>
        <v>2.8850000000000051</v>
      </c>
      <c r="D888" s="2">
        <f ca="1">IF(Sheet1!DE892&lt;&gt;"",Sheet1!DE892,"")</f>
        <v>2.8050000000000068</v>
      </c>
      <c r="E888" s="2">
        <f ca="1">IF(Sheet1!DF892&lt;&gt;"",Sheet1!DF892,"")</f>
        <v>2.7099999999999937</v>
      </c>
      <c r="F888" s="2">
        <f ca="1">IF(Sheet1!DG892&lt;&gt;"",Sheet1!DG892,"")</f>
        <v>2.644999999999996</v>
      </c>
      <c r="G888" s="2">
        <f ca="1">IF(Sheet1!DH892&lt;&gt;"",Sheet1!DH892,"")</f>
        <v>2.5900000000000034</v>
      </c>
      <c r="H888" s="2">
        <f ca="1">IF(Sheet1!DI892&lt;&gt;"",Sheet1!DI892,"")</f>
        <v>2.5600000000000023</v>
      </c>
      <c r="I888" s="2">
        <f ca="1">IF(Sheet1!DJ892&lt;&gt;"",Sheet1!DJ892,"")</f>
        <v>2.5450000000000017</v>
      </c>
      <c r="J888" s="2">
        <f ca="1">IF(Sheet1!DK892&lt;&gt;"",Sheet1!DK892,"")</f>
        <v>2.519999999999996</v>
      </c>
      <c r="K888" s="2">
        <f ca="1">IF(Sheet1!DL892&lt;&gt;"",Sheet1!DL892,"")</f>
        <v>2.5049999999999955</v>
      </c>
      <c r="L888" s="2">
        <f ca="1">IF(Sheet1!DM892&lt;&gt;"",Sheet1!DM892,"")</f>
        <v>2.4950000000000045</v>
      </c>
      <c r="M888" s="2">
        <f ca="1">IF(Sheet1!DN892&lt;&gt;"",Sheet1!DN892,"")</f>
        <v>2.5049999999999955</v>
      </c>
      <c r="N888" s="2">
        <f ca="1">IF(Sheet1!DO892&lt;&gt;"",Sheet1!DO892,"")</f>
        <v>2.519999999999996</v>
      </c>
      <c r="O888" s="2">
        <f ca="1">IF(Sheet1!DP892&lt;&gt;"",Sheet1!DP892,"")</f>
        <v>2.5450000000000017</v>
      </c>
      <c r="P888" s="2">
        <f ca="1">IF(Sheet1!DQ892&lt;&gt;"",Sheet1!DQ892,"")</f>
        <v>2.5699999999999932</v>
      </c>
      <c r="Q888" s="2">
        <f ca="1">IF(Sheet1!DR892&lt;&gt;"",Sheet1!DR892,"")</f>
        <v>2.6099999999999994</v>
      </c>
      <c r="R888" s="2">
        <f ca="1">IF(Sheet1!DS892&lt;&gt;"",Sheet1!DS892,"")</f>
        <v>2.6550000000000011</v>
      </c>
      <c r="S888" s="2">
        <f ca="1">IF(Sheet1!DH892&lt;&gt;"",Sheet1!DH892,"")</f>
        <v>2.5900000000000034</v>
      </c>
      <c r="T888" s="2">
        <f ca="1">IF(Sheet1!DI892&lt;&gt;"",Sheet1!DI892,"")</f>
        <v>2.5600000000000023</v>
      </c>
      <c r="U888" s="2">
        <f ca="1">IF(Sheet1!DJ892&lt;&gt;"",Sheet1!DJ892,"")</f>
        <v>2.5450000000000017</v>
      </c>
      <c r="V888" s="2"/>
      <c r="W888" s="2"/>
    </row>
    <row r="889" spans="1:23" x14ac:dyDescent="0.2">
      <c r="A889" s="1">
        <f>IF(Sheet1!B893&lt;&gt;"",Sheet1!B893,"")</f>
        <v>44708</v>
      </c>
      <c r="B889" s="2">
        <f ca="1">IF(Sheet1!DC893&lt;&gt;"",Sheet1!DC893,"")</f>
        <v>2.8900000000000006</v>
      </c>
      <c r="C889" s="2">
        <f ca="1">IF(Sheet1!DD893&lt;&gt;"",Sheet1!DD893,"")</f>
        <v>2.9099999999999966</v>
      </c>
      <c r="D889" s="2">
        <f ca="1">IF(Sheet1!DE893&lt;&gt;"",Sheet1!DE893,"")</f>
        <v>2.8349999999999937</v>
      </c>
      <c r="E889" s="2">
        <f ca="1">IF(Sheet1!DF893&lt;&gt;"",Sheet1!DF893,"")</f>
        <v>2.7450000000000045</v>
      </c>
      <c r="F889" s="2">
        <f ca="1">IF(Sheet1!DG893&lt;&gt;"",Sheet1!DG893,"")</f>
        <v>2.6850000000000023</v>
      </c>
      <c r="G889" s="2">
        <f ca="1">IF(Sheet1!DH893&lt;&gt;"",Sheet1!DH893,"")</f>
        <v>2.625</v>
      </c>
      <c r="H889" s="2">
        <f ca="1">IF(Sheet1!DI893&lt;&gt;"",Sheet1!DI893,"")</f>
        <v>2.5949999999999989</v>
      </c>
      <c r="I889" s="2">
        <f ca="1">IF(Sheet1!DJ893&lt;&gt;"",Sheet1!DJ893,"")</f>
        <v>2.5750000000000028</v>
      </c>
      <c r="J889" s="2">
        <f ca="1">IF(Sheet1!DK893&lt;&gt;"",Sheet1!DK893,"")</f>
        <v>2.5450000000000017</v>
      </c>
      <c r="K889" s="2">
        <f ca="1">IF(Sheet1!DL893&lt;&gt;"",Sheet1!DL893,"")</f>
        <v>2.519999999999996</v>
      </c>
      <c r="L889" s="2">
        <f ca="1">IF(Sheet1!DM893&lt;&gt;"",Sheet1!DM893,"")</f>
        <v>2.5100000000000051</v>
      </c>
      <c r="M889" s="2">
        <f ca="1">IF(Sheet1!DN893&lt;&gt;"",Sheet1!DN893,"")</f>
        <v>2.5150000000000006</v>
      </c>
      <c r="N889" s="2">
        <f ca="1">IF(Sheet1!DO893&lt;&gt;"",Sheet1!DO893,"")</f>
        <v>2.5250000000000057</v>
      </c>
      <c r="O889" s="2">
        <f ca="1">IF(Sheet1!DP893&lt;&gt;"",Sheet1!DP893,"")</f>
        <v>2.5349999999999966</v>
      </c>
      <c r="P889" s="2">
        <f ca="1">IF(Sheet1!DQ893&lt;&gt;"",Sheet1!DQ893,"")</f>
        <v>2.5600000000000023</v>
      </c>
      <c r="Q889" s="2">
        <f ca="1">IF(Sheet1!DR893&lt;&gt;"",Sheet1!DR893,"")</f>
        <v>2.5999999999999943</v>
      </c>
      <c r="R889" s="2">
        <f ca="1">IF(Sheet1!DS893&lt;&gt;"",Sheet1!DS893,"")</f>
        <v>2.6400000000000006</v>
      </c>
      <c r="S889" s="2">
        <f ca="1">IF(Sheet1!DH893&lt;&gt;"",Sheet1!DH893,"")</f>
        <v>2.625</v>
      </c>
      <c r="T889" s="2">
        <f ca="1">IF(Sheet1!DI893&lt;&gt;"",Sheet1!DI893,"")</f>
        <v>2.5949999999999989</v>
      </c>
      <c r="U889" s="2">
        <f ca="1">IF(Sheet1!DJ893&lt;&gt;"",Sheet1!DJ893,"")</f>
        <v>2.5750000000000028</v>
      </c>
      <c r="V889" s="2"/>
      <c r="W889" s="2"/>
    </row>
    <row r="890" spans="1:23" x14ac:dyDescent="0.2">
      <c r="A890" s="1">
        <f>IF(Sheet1!B894&lt;&gt;"",Sheet1!B894,"")</f>
        <v>44711</v>
      </c>
      <c r="B890" s="2" t="e">
        <f ca="1">IF(Sheet1!DC894&lt;&gt;"",Sheet1!DC894,"")</f>
        <v>#VALUE!</v>
      </c>
      <c r="C890" s="2" t="e">
        <f ca="1">IF(Sheet1!DD894&lt;&gt;"",Sheet1!DD894,"")</f>
        <v>#VALUE!</v>
      </c>
      <c r="D890" s="2" t="e">
        <f ca="1">IF(Sheet1!DE894&lt;&gt;"",Sheet1!DE894,"")</f>
        <v>#VALUE!</v>
      </c>
      <c r="E890" s="2" t="e">
        <f ca="1">IF(Sheet1!DF894&lt;&gt;"",Sheet1!DF894,"")</f>
        <v>#VALUE!</v>
      </c>
      <c r="F890" s="2" t="e">
        <f ca="1">IF(Sheet1!DG894&lt;&gt;"",Sheet1!DG894,"")</f>
        <v>#VALUE!</v>
      </c>
      <c r="G890" s="2" t="e">
        <f ca="1">IF(Sheet1!DH894&lt;&gt;"",Sheet1!DH894,"")</f>
        <v>#VALUE!</v>
      </c>
      <c r="H890" s="2" t="e">
        <f ca="1">IF(Sheet1!DI894&lt;&gt;"",Sheet1!DI894,"")</f>
        <v>#VALUE!</v>
      </c>
      <c r="I890" s="2" t="e">
        <f ca="1">IF(Sheet1!DJ894&lt;&gt;"",Sheet1!DJ894,"")</f>
        <v>#VALUE!</v>
      </c>
      <c r="J890" s="2" t="e">
        <f ca="1">IF(Sheet1!DK894&lt;&gt;"",Sheet1!DK894,"")</f>
        <v>#VALUE!</v>
      </c>
      <c r="K890" s="2" t="e">
        <f ca="1">IF(Sheet1!DL894&lt;&gt;"",Sheet1!DL894,"")</f>
        <v>#VALUE!</v>
      </c>
      <c r="L890" s="2" t="e">
        <f ca="1">IF(Sheet1!DM894&lt;&gt;"",Sheet1!DM894,"")</f>
        <v>#VALUE!</v>
      </c>
      <c r="M890" s="2" t="e">
        <f ca="1">IF(Sheet1!DN894&lt;&gt;"",Sheet1!DN894,"")</f>
        <v>#VALUE!</v>
      </c>
      <c r="N890" s="2" t="e">
        <f ca="1">IF(Sheet1!DO894&lt;&gt;"",Sheet1!DO894,"")</f>
        <v>#VALUE!</v>
      </c>
      <c r="O890" s="2" t="e">
        <f ca="1">IF(Sheet1!DP894&lt;&gt;"",Sheet1!DP894,"")</f>
        <v>#VALUE!</v>
      </c>
      <c r="P890" s="2" t="e">
        <f ca="1">IF(Sheet1!DQ894&lt;&gt;"",Sheet1!DQ894,"")</f>
        <v>#VALUE!</v>
      </c>
      <c r="Q890" s="2" t="e">
        <f ca="1">IF(Sheet1!DR894&lt;&gt;"",Sheet1!DR894,"")</f>
        <v>#VALUE!</v>
      </c>
      <c r="R890" s="2" t="e">
        <f ca="1">IF(Sheet1!DS894&lt;&gt;"",Sheet1!DS894,"")</f>
        <v>#VALUE!</v>
      </c>
      <c r="S890" s="2" t="e">
        <f ca="1">IF(Sheet1!DH894&lt;&gt;"",Sheet1!DH894,"")</f>
        <v>#VALUE!</v>
      </c>
      <c r="T890" s="2" t="e">
        <f ca="1">IF(Sheet1!DI894&lt;&gt;"",Sheet1!DI894,"")</f>
        <v>#VALUE!</v>
      </c>
      <c r="U890" s="2" t="e">
        <f ca="1">IF(Sheet1!DJ894&lt;&gt;"",Sheet1!DJ894,"")</f>
        <v>#VALUE!</v>
      </c>
      <c r="V890" s="2"/>
      <c r="W890" s="2"/>
    </row>
    <row r="891" spans="1:23" x14ac:dyDescent="0.2">
      <c r="A891" s="1">
        <f>IF(Sheet1!B895&lt;&gt;"",Sheet1!B895,"")</f>
        <v>44712</v>
      </c>
      <c r="B891" s="2">
        <f ca="1">IF(Sheet1!DC895&lt;&gt;"",Sheet1!DC895,"")</f>
        <v>2.9699999999999989</v>
      </c>
      <c r="C891" s="2">
        <f ca="1">IF(Sheet1!DD895&lt;&gt;"",Sheet1!DD895,"")</f>
        <v>2.980000000000004</v>
      </c>
      <c r="D891" s="2">
        <f ca="1">IF(Sheet1!DE895&lt;&gt;"",Sheet1!DE895,"")</f>
        <v>2.894999999999996</v>
      </c>
      <c r="E891" s="2">
        <f ca="1">IF(Sheet1!DF895&lt;&gt;"",Sheet1!DF895,"")</f>
        <v>2.7999999999999972</v>
      </c>
      <c r="F891" s="2">
        <f ca="1">IF(Sheet1!DG895&lt;&gt;"",Sheet1!DG895,"")</f>
        <v>2.7349999999999994</v>
      </c>
      <c r="G891" s="2">
        <f ca="1">IF(Sheet1!DH895&lt;&gt;"",Sheet1!DH895,"")</f>
        <v>2.6749999999999972</v>
      </c>
      <c r="H891" s="2">
        <f ca="1">IF(Sheet1!DI895&lt;&gt;"",Sheet1!DI895,"")</f>
        <v>2.6400000000000006</v>
      </c>
      <c r="I891" s="2">
        <f ca="1">IF(Sheet1!DJ895&lt;&gt;"",Sheet1!DJ895,"")</f>
        <v>2.625</v>
      </c>
      <c r="J891" s="2">
        <f ca="1">IF(Sheet1!DK895&lt;&gt;"",Sheet1!DK895,"")</f>
        <v>2.5999999999999943</v>
      </c>
      <c r="K891" s="2">
        <f ca="1">IF(Sheet1!DL895&lt;&gt;"",Sheet1!DL895,"")</f>
        <v>2.5849999999999937</v>
      </c>
      <c r="L891" s="2">
        <f ca="1">IF(Sheet1!DM895&lt;&gt;"",Sheet1!DM895,"")</f>
        <v>2.5799999999999983</v>
      </c>
      <c r="M891" s="2">
        <f ca="1">IF(Sheet1!DN895&lt;&gt;"",Sheet1!DN895,"")</f>
        <v>2.5900000000000034</v>
      </c>
      <c r="N891" s="2">
        <f ca="1">IF(Sheet1!DO895&lt;&gt;"",Sheet1!DO895,"")</f>
        <v>2.605000000000004</v>
      </c>
      <c r="O891" s="2">
        <f ca="1">IF(Sheet1!DP895&lt;&gt;"",Sheet1!DP895,"")</f>
        <v>2.625</v>
      </c>
      <c r="P891" s="2">
        <f ca="1">IF(Sheet1!DQ895&lt;&gt;"",Sheet1!DQ895,"")</f>
        <v>2.6500000000000057</v>
      </c>
      <c r="Q891" s="2">
        <f ca="1">IF(Sheet1!DR895&lt;&gt;"",Sheet1!DR895,"")</f>
        <v>2.6899999999999977</v>
      </c>
      <c r="R891" s="2">
        <f ca="1">IF(Sheet1!DS895&lt;&gt;"",Sheet1!DS895,"")</f>
        <v>2.730000000000004</v>
      </c>
      <c r="S891" s="2">
        <f ca="1">IF(Sheet1!DH895&lt;&gt;"",Sheet1!DH895,"")</f>
        <v>2.6749999999999972</v>
      </c>
      <c r="T891" s="2">
        <f ca="1">IF(Sheet1!DI895&lt;&gt;"",Sheet1!DI895,"")</f>
        <v>2.6400000000000006</v>
      </c>
      <c r="U891" s="2">
        <f ca="1">IF(Sheet1!DJ895&lt;&gt;"",Sheet1!DJ895,"")</f>
        <v>2.625</v>
      </c>
      <c r="V891" s="2"/>
      <c r="W891" s="2"/>
    </row>
    <row r="892" spans="1:23" x14ac:dyDescent="0.2">
      <c r="A892" s="1">
        <f>IF(Sheet1!B896&lt;&gt;"",Sheet1!B896,"")</f>
        <v>44713</v>
      </c>
      <c r="B892" s="2">
        <f ca="1">IF(Sheet1!DC896&lt;&gt;"",Sheet1!DC896,"")</f>
        <v>3.105000000000004</v>
      </c>
      <c r="C892" s="2">
        <f ca="1">IF(Sheet1!DD896&lt;&gt;"",Sheet1!DD896,"")</f>
        <v>3.1550000000000011</v>
      </c>
      <c r="D892" s="2">
        <f ca="1">IF(Sheet1!DE896&lt;&gt;"",Sheet1!DE896,"")</f>
        <v>3.0699999999999932</v>
      </c>
      <c r="E892" s="2">
        <f ca="1">IF(Sheet1!DF896&lt;&gt;"",Sheet1!DF896,"")</f>
        <v>2.9699999999999989</v>
      </c>
      <c r="F892" s="2">
        <f ca="1">IF(Sheet1!DG896&lt;&gt;"",Sheet1!DG896,"")</f>
        <v>2.894999999999996</v>
      </c>
      <c r="G892" s="2">
        <f ca="1">IF(Sheet1!DH896&lt;&gt;"",Sheet1!DH896,"")</f>
        <v>2.8250000000000028</v>
      </c>
      <c r="H892" s="2">
        <f ca="1">IF(Sheet1!DI896&lt;&gt;"",Sheet1!DI896,"")</f>
        <v>2.7849999999999966</v>
      </c>
      <c r="I892" s="2">
        <f ca="1">IF(Sheet1!DJ896&lt;&gt;"",Sheet1!DJ896,"")</f>
        <v>2.7650000000000006</v>
      </c>
      <c r="J892" s="2">
        <f ca="1">IF(Sheet1!DK896&lt;&gt;"",Sheet1!DK896,"")</f>
        <v>2.730000000000004</v>
      </c>
      <c r="K892" s="2">
        <f ca="1">IF(Sheet1!DL896&lt;&gt;"",Sheet1!DL896,"")</f>
        <v>2.7099999999999937</v>
      </c>
      <c r="L892" s="2">
        <f ca="1">IF(Sheet1!DM896&lt;&gt;"",Sheet1!DM896,"")</f>
        <v>2.7000000000000028</v>
      </c>
      <c r="M892" s="2">
        <f ca="1">IF(Sheet1!DN896&lt;&gt;"",Sheet1!DN896,"")</f>
        <v>2.7049999999999983</v>
      </c>
      <c r="N892" s="2">
        <f ca="1">IF(Sheet1!DO896&lt;&gt;"",Sheet1!DO896,"")</f>
        <v>2.7099999999999937</v>
      </c>
      <c r="O892" s="2">
        <f ca="1">IF(Sheet1!DP896&lt;&gt;"",Sheet1!DP896,"")</f>
        <v>2.7199999999999989</v>
      </c>
      <c r="P892" s="2">
        <f ca="1">IF(Sheet1!DQ896&lt;&gt;"",Sheet1!DQ896,"")</f>
        <v>2.7399999999999949</v>
      </c>
      <c r="Q892" s="2">
        <f ca="1">IF(Sheet1!DR896&lt;&gt;"",Sheet1!DR896,"")</f>
        <v>2.769999999999996</v>
      </c>
      <c r="R892" s="2">
        <f ca="1">IF(Sheet1!DS896&lt;&gt;"",Sheet1!DS896,"")</f>
        <v>2.7999999999999972</v>
      </c>
      <c r="S892" s="2">
        <f ca="1">IF(Sheet1!DH896&lt;&gt;"",Sheet1!DH896,"")</f>
        <v>2.8250000000000028</v>
      </c>
      <c r="T892" s="2">
        <f ca="1">IF(Sheet1!DI896&lt;&gt;"",Sheet1!DI896,"")</f>
        <v>2.7849999999999966</v>
      </c>
      <c r="U892" s="2">
        <f ca="1">IF(Sheet1!DJ896&lt;&gt;"",Sheet1!DJ896,"")</f>
        <v>2.7650000000000006</v>
      </c>
      <c r="V892" s="2"/>
      <c r="W892" s="2"/>
    </row>
    <row r="893" spans="1:23" x14ac:dyDescent="0.2">
      <c r="A893" s="1">
        <f>IF(Sheet1!B897&lt;&gt;"",Sheet1!B897,"")</f>
        <v>44714</v>
      </c>
      <c r="B893" s="2">
        <f ca="1">IF(Sheet1!DC897&lt;&gt;"",Sheet1!DC897,"")</f>
        <v>3.105000000000004</v>
      </c>
      <c r="C893" s="2">
        <f ca="1">IF(Sheet1!DD897&lt;&gt;"",Sheet1!DD897,"")</f>
        <v>3.1400000000000006</v>
      </c>
      <c r="D893" s="2">
        <f ca="1">IF(Sheet1!DE897&lt;&gt;"",Sheet1!DE897,"")</f>
        <v>3.0499999999999972</v>
      </c>
      <c r="E893" s="2">
        <f ca="1">IF(Sheet1!DF897&lt;&gt;"",Sheet1!DF897,"")</f>
        <v>2.9399999999999977</v>
      </c>
      <c r="F893" s="2">
        <f ca="1">IF(Sheet1!DG897&lt;&gt;"",Sheet1!DG897,"")</f>
        <v>2.8599999999999994</v>
      </c>
      <c r="G893" s="2">
        <f ca="1">IF(Sheet1!DH897&lt;&gt;"",Sheet1!DH897,"")</f>
        <v>2.7849999999999966</v>
      </c>
      <c r="H893" s="2">
        <f ca="1">IF(Sheet1!DI897&lt;&gt;"",Sheet1!DI897,"")</f>
        <v>2.7450000000000045</v>
      </c>
      <c r="I893" s="2">
        <f ca="1">IF(Sheet1!DJ897&lt;&gt;"",Sheet1!DJ897,"")</f>
        <v>2.7249999999999943</v>
      </c>
      <c r="J893" s="2">
        <f ca="1">IF(Sheet1!DK897&lt;&gt;"",Sheet1!DK897,"")</f>
        <v>2.6899999999999977</v>
      </c>
      <c r="K893" s="2">
        <f ca="1">IF(Sheet1!DL897&lt;&gt;"",Sheet1!DL897,"")</f>
        <v>2.6700000000000017</v>
      </c>
      <c r="L893" s="2">
        <f ca="1">IF(Sheet1!DM897&lt;&gt;"",Sheet1!DM897,"")</f>
        <v>2.6599999999999966</v>
      </c>
      <c r="M893" s="2">
        <f ca="1">IF(Sheet1!DN897&lt;&gt;"",Sheet1!DN897,"")</f>
        <v>2.6650000000000063</v>
      </c>
      <c r="N893" s="2">
        <f ca="1">IF(Sheet1!DO897&lt;&gt;"",Sheet1!DO897,"")</f>
        <v>2.6700000000000017</v>
      </c>
      <c r="O893" s="2">
        <f ca="1">IF(Sheet1!DP897&lt;&gt;"",Sheet1!DP897,"")</f>
        <v>2.6800000000000068</v>
      </c>
      <c r="P893" s="2">
        <f ca="1">IF(Sheet1!DQ897&lt;&gt;"",Sheet1!DQ897,"")</f>
        <v>2.6949999999999932</v>
      </c>
      <c r="Q893" s="2">
        <f ca="1">IF(Sheet1!DR897&lt;&gt;"",Sheet1!DR897,"")</f>
        <v>2.7249999999999943</v>
      </c>
      <c r="R893" s="2">
        <f ca="1">IF(Sheet1!DS897&lt;&gt;"",Sheet1!DS897,"")</f>
        <v>2.7600000000000051</v>
      </c>
      <c r="S893" s="2">
        <f ca="1">IF(Sheet1!DH897&lt;&gt;"",Sheet1!DH897,"")</f>
        <v>2.7849999999999966</v>
      </c>
      <c r="T893" s="2">
        <f ca="1">IF(Sheet1!DI897&lt;&gt;"",Sheet1!DI897,"")</f>
        <v>2.7450000000000045</v>
      </c>
      <c r="U893" s="2">
        <f ca="1">IF(Sheet1!DJ897&lt;&gt;"",Sheet1!DJ897,"")</f>
        <v>2.7249999999999943</v>
      </c>
      <c r="V893" s="2"/>
      <c r="W893" s="2"/>
    </row>
    <row r="894" spans="1:23" x14ac:dyDescent="0.2">
      <c r="A894" s="1">
        <f>IF(Sheet1!B898&lt;&gt;"",Sheet1!B898,"")</f>
        <v>44715</v>
      </c>
      <c r="B894" s="2">
        <f ca="1">IF(Sheet1!DC898&lt;&gt;"",Sheet1!DC898,"")</f>
        <v>3.1400000000000006</v>
      </c>
      <c r="C894" s="2">
        <f ca="1">IF(Sheet1!DD898&lt;&gt;"",Sheet1!DD898,"")</f>
        <v>3.1850000000000023</v>
      </c>
      <c r="D894" s="2">
        <f ca="1">IF(Sheet1!DE898&lt;&gt;"",Sheet1!DE898,"")</f>
        <v>3.1099999999999994</v>
      </c>
      <c r="E894" s="2">
        <f ca="1">IF(Sheet1!DF898&lt;&gt;"",Sheet1!DF898,"")</f>
        <v>2.9950000000000045</v>
      </c>
      <c r="F894" s="2">
        <f ca="1">IF(Sheet1!DG898&lt;&gt;"",Sheet1!DG898,"")</f>
        <v>2.9099999999999966</v>
      </c>
      <c r="G894" s="2">
        <f ca="1">IF(Sheet1!DH898&lt;&gt;"",Sheet1!DH898,"")</f>
        <v>2.8349999999999937</v>
      </c>
      <c r="H894" s="2">
        <f ca="1">IF(Sheet1!DI898&lt;&gt;"",Sheet1!DI898,"")</f>
        <v>2.7950000000000017</v>
      </c>
      <c r="I894" s="2">
        <f ca="1">IF(Sheet1!DJ898&lt;&gt;"",Sheet1!DJ898,"")</f>
        <v>2.7750000000000057</v>
      </c>
      <c r="J894" s="2">
        <f ca="1">IF(Sheet1!DK898&lt;&gt;"",Sheet1!DK898,"")</f>
        <v>2.7450000000000045</v>
      </c>
      <c r="K894" s="2">
        <f ca="1">IF(Sheet1!DL898&lt;&gt;"",Sheet1!DL898,"")</f>
        <v>2.7249999999999943</v>
      </c>
      <c r="L894" s="2">
        <f ca="1">IF(Sheet1!DM898&lt;&gt;"",Sheet1!DM898,"")</f>
        <v>2.7150000000000034</v>
      </c>
      <c r="M894" s="2">
        <f ca="1">IF(Sheet1!DN898&lt;&gt;"",Sheet1!DN898,"")</f>
        <v>2.7150000000000034</v>
      </c>
      <c r="N894" s="2">
        <f ca="1">IF(Sheet1!DO898&lt;&gt;"",Sheet1!DO898,"")</f>
        <v>2.7199999999999989</v>
      </c>
      <c r="O894" s="2">
        <f ca="1">IF(Sheet1!DP898&lt;&gt;"",Sheet1!DP898,"")</f>
        <v>2.730000000000004</v>
      </c>
      <c r="P894" s="2">
        <f ca="1">IF(Sheet1!DQ898&lt;&gt;"",Sheet1!DQ898,"")</f>
        <v>2.7450000000000045</v>
      </c>
      <c r="Q894" s="2">
        <f ca="1">IF(Sheet1!DR898&lt;&gt;"",Sheet1!DR898,"")</f>
        <v>2.7750000000000057</v>
      </c>
      <c r="R894" s="2">
        <f ca="1">IF(Sheet1!DS898&lt;&gt;"",Sheet1!DS898,"")</f>
        <v>2.8100000000000023</v>
      </c>
      <c r="S894" s="2">
        <f ca="1">IF(Sheet1!DH898&lt;&gt;"",Sheet1!DH898,"")</f>
        <v>2.8349999999999937</v>
      </c>
      <c r="T894" s="2">
        <f ca="1">IF(Sheet1!DI898&lt;&gt;"",Sheet1!DI898,"")</f>
        <v>2.7950000000000017</v>
      </c>
      <c r="U894" s="2">
        <f ca="1">IF(Sheet1!DJ898&lt;&gt;"",Sheet1!DJ898,"")</f>
        <v>2.7750000000000057</v>
      </c>
      <c r="V894" s="2"/>
      <c r="W894" s="2"/>
    </row>
    <row r="895" spans="1:23" x14ac:dyDescent="0.2">
      <c r="A895" s="1">
        <f>IF(Sheet1!B899&lt;&gt;"",Sheet1!B899,"")</f>
        <v>44718</v>
      </c>
      <c r="B895" s="2">
        <f ca="1">IF(Sheet1!DC899&lt;&gt;"",Sheet1!DC899,"")</f>
        <v>3.1949999999999932</v>
      </c>
      <c r="C895" s="2">
        <f ca="1">IF(Sheet1!DD899&lt;&gt;"",Sheet1!DD899,"")</f>
        <v>3.2600000000000051</v>
      </c>
      <c r="D895" s="2">
        <f ca="1">IF(Sheet1!DE899&lt;&gt;"",Sheet1!DE899,"")</f>
        <v>3.1949999999999932</v>
      </c>
      <c r="E895" s="2">
        <f ca="1">IF(Sheet1!DF899&lt;&gt;"",Sheet1!DF899,"")</f>
        <v>3.0949999999999989</v>
      </c>
      <c r="F895" s="2">
        <f ca="1">IF(Sheet1!DG899&lt;&gt;"",Sheet1!DG899,"")</f>
        <v>3.019999999999996</v>
      </c>
      <c r="G895" s="2">
        <f ca="1">IF(Sheet1!DH899&lt;&gt;"",Sheet1!DH899,"")</f>
        <v>2.9500000000000028</v>
      </c>
      <c r="H895" s="2">
        <f ca="1">IF(Sheet1!DI899&lt;&gt;"",Sheet1!DI899,"")</f>
        <v>2.9099999999999966</v>
      </c>
      <c r="I895" s="2">
        <f ca="1">IF(Sheet1!DJ899&lt;&gt;"",Sheet1!DJ899,"")</f>
        <v>2.8900000000000006</v>
      </c>
      <c r="J895" s="2">
        <f ca="1">IF(Sheet1!DK899&lt;&gt;"",Sheet1!DK899,"")</f>
        <v>2.855000000000004</v>
      </c>
      <c r="K895" s="2">
        <f ca="1">IF(Sheet1!DL899&lt;&gt;"",Sheet1!DL899,"")</f>
        <v>2.8349999999999937</v>
      </c>
      <c r="L895" s="2">
        <f ca="1">IF(Sheet1!DM899&lt;&gt;"",Sheet1!DM899,"")</f>
        <v>2.8250000000000028</v>
      </c>
      <c r="M895" s="2">
        <f ca="1">IF(Sheet1!DN899&lt;&gt;"",Sheet1!DN899,"")</f>
        <v>2.8250000000000028</v>
      </c>
      <c r="N895" s="2">
        <f ca="1">IF(Sheet1!DO899&lt;&gt;"",Sheet1!DO899,"")</f>
        <v>2.8299999999999983</v>
      </c>
      <c r="O895" s="2">
        <f ca="1">IF(Sheet1!DP899&lt;&gt;"",Sheet1!DP899,"")</f>
        <v>2.8349999999999937</v>
      </c>
      <c r="P895" s="2">
        <f ca="1">IF(Sheet1!DQ899&lt;&gt;"",Sheet1!DQ899,"")</f>
        <v>2.8499999999999943</v>
      </c>
      <c r="Q895" s="2">
        <f ca="1">IF(Sheet1!DR899&lt;&gt;"",Sheet1!DR899,"")</f>
        <v>2.8799999999999955</v>
      </c>
      <c r="R895" s="2">
        <f ca="1">IF(Sheet1!DS899&lt;&gt;"",Sheet1!DS899,"")</f>
        <v>2.9150000000000063</v>
      </c>
      <c r="S895" s="2">
        <f ca="1">IF(Sheet1!DH899&lt;&gt;"",Sheet1!DH899,"")</f>
        <v>2.9500000000000028</v>
      </c>
      <c r="T895" s="2">
        <f ca="1">IF(Sheet1!DI899&lt;&gt;"",Sheet1!DI899,"")</f>
        <v>2.9099999999999966</v>
      </c>
      <c r="U895" s="2">
        <f ca="1">IF(Sheet1!DJ899&lt;&gt;"",Sheet1!DJ899,"")</f>
        <v>2.8900000000000006</v>
      </c>
      <c r="V895" s="2"/>
      <c r="W895" s="2"/>
    </row>
    <row r="896" spans="1:23" x14ac:dyDescent="0.2">
      <c r="A896" s="1">
        <f>IF(Sheet1!B900&lt;&gt;"",Sheet1!B900,"")</f>
        <v>44719</v>
      </c>
      <c r="B896" s="2">
        <f ca="1">IF(Sheet1!DC900&lt;&gt;"",Sheet1!DC900,"")</f>
        <v>3.1749999999999972</v>
      </c>
      <c r="C896" s="2">
        <f ca="1">IF(Sheet1!DD900&lt;&gt;"",Sheet1!DD900,"")</f>
        <v>3.2349999999999994</v>
      </c>
      <c r="D896" s="2">
        <f ca="1">IF(Sheet1!DE900&lt;&gt;"",Sheet1!DE900,"")</f>
        <v>3.1650000000000063</v>
      </c>
      <c r="E896" s="2">
        <f ca="1">IF(Sheet1!DF900&lt;&gt;"",Sheet1!DF900,"")</f>
        <v>3.0649999999999977</v>
      </c>
      <c r="F896" s="2">
        <f ca="1">IF(Sheet1!DG900&lt;&gt;"",Sheet1!DG900,"")</f>
        <v>2.9849999999999994</v>
      </c>
      <c r="G896" s="2">
        <f ca="1">IF(Sheet1!DH900&lt;&gt;"",Sheet1!DH900,"")</f>
        <v>2.9150000000000063</v>
      </c>
      <c r="H896" s="2">
        <f ca="1">IF(Sheet1!DI900&lt;&gt;"",Sheet1!DI900,"")</f>
        <v>2.8700000000000045</v>
      </c>
      <c r="I896" s="2">
        <f ca="1">IF(Sheet1!DJ900&lt;&gt;"",Sheet1!DJ900,"")</f>
        <v>2.8400000000000034</v>
      </c>
      <c r="J896" s="2">
        <f ca="1">IF(Sheet1!DK900&lt;&gt;"",Sheet1!DK900,"")</f>
        <v>2.7999999999999972</v>
      </c>
      <c r="K896" s="2">
        <f ca="1">IF(Sheet1!DL900&lt;&gt;"",Sheet1!DL900,"")</f>
        <v>2.769999999999996</v>
      </c>
      <c r="L896" s="2">
        <f ca="1">IF(Sheet1!DM900&lt;&gt;"",Sheet1!DM900,"")</f>
        <v>2.75</v>
      </c>
      <c r="M896" s="2">
        <f ca="1">IF(Sheet1!DN900&lt;&gt;"",Sheet1!DN900,"")</f>
        <v>2.7450000000000045</v>
      </c>
      <c r="N896" s="2">
        <f ca="1">IF(Sheet1!DO900&lt;&gt;"",Sheet1!DO900,"")</f>
        <v>2.7399999999999949</v>
      </c>
      <c r="O896" s="2">
        <f ca="1">IF(Sheet1!DP900&lt;&gt;"",Sheet1!DP900,"")</f>
        <v>2.7450000000000045</v>
      </c>
      <c r="P896" s="2">
        <f ca="1">IF(Sheet1!DQ900&lt;&gt;"",Sheet1!DQ900,"")</f>
        <v>2.7600000000000051</v>
      </c>
      <c r="Q896" s="2">
        <f ca="1">IF(Sheet1!DR900&lt;&gt;"",Sheet1!DR900,"")</f>
        <v>2.7900000000000063</v>
      </c>
      <c r="R896" s="2">
        <f ca="1">IF(Sheet1!DS900&lt;&gt;"",Sheet1!DS900,"")</f>
        <v>2.8199999999999932</v>
      </c>
      <c r="S896" s="2">
        <f ca="1">IF(Sheet1!DH900&lt;&gt;"",Sheet1!DH900,"")</f>
        <v>2.9150000000000063</v>
      </c>
      <c r="T896" s="2">
        <f ca="1">IF(Sheet1!DI900&lt;&gt;"",Sheet1!DI900,"")</f>
        <v>2.8700000000000045</v>
      </c>
      <c r="U896" s="2">
        <f ca="1">IF(Sheet1!DJ900&lt;&gt;"",Sheet1!DJ900,"")</f>
        <v>2.8400000000000034</v>
      </c>
      <c r="V896" s="2"/>
      <c r="W896" s="2"/>
    </row>
    <row r="897" spans="1:23" x14ac:dyDescent="0.2">
      <c r="A897" s="1">
        <f>IF(Sheet1!B901&lt;&gt;"",Sheet1!B901,"")</f>
        <v>44720</v>
      </c>
      <c r="B897" s="2">
        <f ca="1">IF(Sheet1!DC901&lt;&gt;"",Sheet1!DC901,"")</f>
        <v>3.2099999999999937</v>
      </c>
      <c r="C897" s="2">
        <f ca="1">IF(Sheet1!DD901&lt;&gt;"",Sheet1!DD901,"")</f>
        <v>3.269999999999996</v>
      </c>
      <c r="D897" s="2">
        <f ca="1">IF(Sheet1!DE901&lt;&gt;"",Sheet1!DE901,"")</f>
        <v>3.2049999999999983</v>
      </c>
      <c r="E897" s="2">
        <f ca="1">IF(Sheet1!DF901&lt;&gt;"",Sheet1!DF901,"")</f>
        <v>3.0999999999999943</v>
      </c>
      <c r="F897" s="2">
        <f ca="1">IF(Sheet1!DG901&lt;&gt;"",Sheet1!DG901,"")</f>
        <v>3.019999999999996</v>
      </c>
      <c r="G897" s="2">
        <f ca="1">IF(Sheet1!DH901&lt;&gt;"",Sheet1!DH901,"")</f>
        <v>2.9500000000000028</v>
      </c>
      <c r="H897" s="2">
        <f ca="1">IF(Sheet1!DI901&lt;&gt;"",Sheet1!DI901,"")</f>
        <v>2.9050000000000011</v>
      </c>
      <c r="I897" s="2">
        <f ca="1">IF(Sheet1!DJ901&lt;&gt;"",Sheet1!DJ901,"")</f>
        <v>2.875</v>
      </c>
      <c r="J897" s="2">
        <f ca="1">IF(Sheet1!DK901&lt;&gt;"",Sheet1!DK901,"")</f>
        <v>2.8349999999999937</v>
      </c>
      <c r="K897" s="2">
        <f ca="1">IF(Sheet1!DL901&lt;&gt;"",Sheet1!DL901,"")</f>
        <v>2.8050000000000068</v>
      </c>
      <c r="L897" s="2">
        <f ca="1">IF(Sheet1!DM901&lt;&gt;"",Sheet1!DM901,"")</f>
        <v>2.7849999999999966</v>
      </c>
      <c r="M897" s="2">
        <f ca="1">IF(Sheet1!DN901&lt;&gt;"",Sheet1!DN901,"")</f>
        <v>2.7849999999999966</v>
      </c>
      <c r="N897" s="2">
        <f ca="1">IF(Sheet1!DO901&lt;&gt;"",Sheet1!DO901,"")</f>
        <v>2.7849999999999966</v>
      </c>
      <c r="O897" s="2">
        <f ca="1">IF(Sheet1!DP901&lt;&gt;"",Sheet1!DP901,"")</f>
        <v>2.7900000000000063</v>
      </c>
      <c r="P897" s="2">
        <f ca="1">IF(Sheet1!DQ901&lt;&gt;"",Sheet1!DQ901,"")</f>
        <v>2.8050000000000068</v>
      </c>
      <c r="Q897" s="2">
        <f ca="1">IF(Sheet1!DR901&lt;&gt;"",Sheet1!DR901,"")</f>
        <v>2.8349999999999937</v>
      </c>
      <c r="R897" s="2">
        <f ca="1">IF(Sheet1!DS901&lt;&gt;"",Sheet1!DS901,"")</f>
        <v>2.8700000000000045</v>
      </c>
      <c r="S897" s="2">
        <f ca="1">IF(Sheet1!DH901&lt;&gt;"",Sheet1!DH901,"")</f>
        <v>2.9500000000000028</v>
      </c>
      <c r="T897" s="2">
        <f ca="1">IF(Sheet1!DI901&lt;&gt;"",Sheet1!DI901,"")</f>
        <v>2.9050000000000011</v>
      </c>
      <c r="U897" s="2">
        <f ca="1">IF(Sheet1!DJ901&lt;&gt;"",Sheet1!DJ901,"")</f>
        <v>2.875</v>
      </c>
      <c r="V897" s="2"/>
      <c r="W897" s="2"/>
    </row>
    <row r="898" spans="1:23" x14ac:dyDescent="0.2">
      <c r="A898" s="1">
        <f>IF(Sheet1!B902&lt;&gt;"",Sheet1!B902,"")</f>
        <v>44721</v>
      </c>
      <c r="B898" s="2">
        <f ca="1">IF(Sheet1!DC902&lt;&gt;"",Sheet1!DC902,"")</f>
        <v>3.2900000000000063</v>
      </c>
      <c r="C898" s="2">
        <f ca="1">IF(Sheet1!DD902&lt;&gt;"",Sheet1!DD902,"")</f>
        <v>3.355000000000004</v>
      </c>
      <c r="D898" s="2">
        <f ca="1">IF(Sheet1!DE902&lt;&gt;"",Sheet1!DE902,"")</f>
        <v>3.2900000000000063</v>
      </c>
      <c r="E898" s="2">
        <f ca="1">IF(Sheet1!DF902&lt;&gt;"",Sheet1!DF902,"")</f>
        <v>3.1700000000000017</v>
      </c>
      <c r="F898" s="2">
        <f ca="1">IF(Sheet1!DG902&lt;&gt;"",Sheet1!DG902,"")</f>
        <v>3.0799999999999983</v>
      </c>
      <c r="G898" s="2">
        <f ca="1">IF(Sheet1!DH902&lt;&gt;"",Sheet1!DH902,"")</f>
        <v>3</v>
      </c>
      <c r="H898" s="2">
        <f ca="1">IF(Sheet1!DI902&lt;&gt;"",Sheet1!DI902,"")</f>
        <v>2.9500000000000028</v>
      </c>
      <c r="I898" s="2">
        <f ca="1">IF(Sheet1!DJ902&lt;&gt;"",Sheet1!DJ902,"")</f>
        <v>2.9150000000000063</v>
      </c>
      <c r="J898" s="2">
        <f ca="1">IF(Sheet1!DK902&lt;&gt;"",Sheet1!DK902,"")</f>
        <v>2.8700000000000045</v>
      </c>
      <c r="K898" s="2">
        <f ca="1">IF(Sheet1!DL902&lt;&gt;"",Sheet1!DL902,"")</f>
        <v>2.8349999999999937</v>
      </c>
      <c r="L898" s="2">
        <f ca="1">IF(Sheet1!DM902&lt;&gt;"",Sheet1!DM902,"")</f>
        <v>2.8100000000000023</v>
      </c>
      <c r="M898" s="2">
        <f ca="1">IF(Sheet1!DN902&lt;&gt;"",Sheet1!DN902,"")</f>
        <v>2.7999999999999972</v>
      </c>
      <c r="N898" s="2">
        <f ca="1">IF(Sheet1!DO902&lt;&gt;"",Sheet1!DO902,"")</f>
        <v>2.7950000000000017</v>
      </c>
      <c r="O898" s="2">
        <f ca="1">IF(Sheet1!DP902&lt;&gt;"",Sheet1!DP902,"")</f>
        <v>2.7999999999999972</v>
      </c>
      <c r="P898" s="2">
        <f ca="1">IF(Sheet1!DQ902&lt;&gt;"",Sheet1!DQ902,"")</f>
        <v>2.8100000000000023</v>
      </c>
      <c r="Q898" s="2">
        <f ca="1">IF(Sheet1!DR902&lt;&gt;"",Sheet1!DR902,"")</f>
        <v>2.8400000000000034</v>
      </c>
      <c r="R898" s="2">
        <f ca="1">IF(Sheet1!DS902&lt;&gt;"",Sheet1!DS902,"")</f>
        <v>2.875</v>
      </c>
      <c r="S898" s="2">
        <f ca="1">IF(Sheet1!DH902&lt;&gt;"",Sheet1!DH902,"")</f>
        <v>3</v>
      </c>
      <c r="T898" s="2">
        <f ca="1">IF(Sheet1!DI902&lt;&gt;"",Sheet1!DI902,"")</f>
        <v>2.9500000000000028</v>
      </c>
      <c r="U898" s="2">
        <f ca="1">IF(Sheet1!DJ902&lt;&gt;"",Sheet1!DJ902,"")</f>
        <v>2.9150000000000063</v>
      </c>
      <c r="V898" s="2"/>
      <c r="W898" s="2"/>
    </row>
    <row r="899" spans="1:23" x14ac:dyDescent="0.2">
      <c r="A899" s="1">
        <f>IF(Sheet1!B903&lt;&gt;"",Sheet1!B903,"")</f>
        <v>44722</v>
      </c>
      <c r="B899" s="2">
        <f ca="1">IF(Sheet1!DC903&lt;&gt;"",Sheet1!DC903,"")</f>
        <v>3.5900000000000034</v>
      </c>
      <c r="C899" s="2">
        <f ca="1">IF(Sheet1!DD903&lt;&gt;"",Sheet1!DD903,"")</f>
        <v>3.6299999999999955</v>
      </c>
      <c r="D899" s="2">
        <f ca="1">IF(Sheet1!DE903&lt;&gt;"",Sheet1!DE903,"")</f>
        <v>3.5400000000000063</v>
      </c>
      <c r="E899" s="2">
        <f ca="1">IF(Sheet1!DF903&lt;&gt;"",Sheet1!DF903,"")</f>
        <v>3.4099999999999966</v>
      </c>
      <c r="F899" s="2">
        <f ca="1">IF(Sheet1!DG903&lt;&gt;"",Sheet1!DG903,"")</f>
        <v>3.3050000000000068</v>
      </c>
      <c r="G899" s="2">
        <f ca="1">IF(Sheet1!DH903&lt;&gt;"",Sheet1!DH903,"")</f>
        <v>3.2150000000000034</v>
      </c>
      <c r="H899" s="2">
        <f ca="1">IF(Sheet1!DI903&lt;&gt;"",Sheet1!DI903,"")</f>
        <v>3.1500000000000057</v>
      </c>
      <c r="I899" s="2">
        <f ca="1">IF(Sheet1!DJ903&lt;&gt;"",Sheet1!DJ903,"")</f>
        <v>3.0949999999999989</v>
      </c>
      <c r="J899" s="2">
        <f ca="1">IF(Sheet1!DK903&lt;&gt;"",Sheet1!DK903,"")</f>
        <v>3.0300000000000011</v>
      </c>
      <c r="K899" s="2">
        <f ca="1">IF(Sheet1!DL903&lt;&gt;"",Sheet1!DL903,"")</f>
        <v>2.980000000000004</v>
      </c>
      <c r="L899" s="2">
        <f ca="1">IF(Sheet1!DM903&lt;&gt;"",Sheet1!DM903,"")</f>
        <v>2.9399999999999977</v>
      </c>
      <c r="M899" s="2">
        <f ca="1">IF(Sheet1!DN903&lt;&gt;"",Sheet1!DN903,"")</f>
        <v>2.9150000000000063</v>
      </c>
      <c r="N899" s="2">
        <f ca="1">IF(Sheet1!DO903&lt;&gt;"",Sheet1!DO903,"")</f>
        <v>2.9000000000000057</v>
      </c>
      <c r="O899" s="2">
        <f ca="1">IF(Sheet1!DP903&lt;&gt;"",Sheet1!DP903,"")</f>
        <v>2.894999999999996</v>
      </c>
      <c r="P899" s="2">
        <f ca="1">IF(Sheet1!DQ903&lt;&gt;"",Sheet1!DQ903,"")</f>
        <v>2.9000000000000057</v>
      </c>
      <c r="Q899" s="2">
        <f ca="1">IF(Sheet1!DR903&lt;&gt;"",Sheet1!DR903,"")</f>
        <v>2.9249999999999972</v>
      </c>
      <c r="R899" s="2">
        <f ca="1">IF(Sheet1!DS903&lt;&gt;"",Sheet1!DS903,"")</f>
        <v>2.9549999999999983</v>
      </c>
      <c r="S899" s="2">
        <f ca="1">IF(Sheet1!DH903&lt;&gt;"",Sheet1!DH903,"")</f>
        <v>3.2150000000000034</v>
      </c>
      <c r="T899" s="2">
        <f ca="1">IF(Sheet1!DI903&lt;&gt;"",Sheet1!DI903,"")</f>
        <v>3.1500000000000057</v>
      </c>
      <c r="U899" s="2">
        <f ca="1">IF(Sheet1!DJ903&lt;&gt;"",Sheet1!DJ903,"")</f>
        <v>3.0949999999999989</v>
      </c>
      <c r="V899" s="2"/>
      <c r="W899" s="2"/>
    </row>
    <row r="900" spans="1:23" x14ac:dyDescent="0.2">
      <c r="A900" s="1">
        <f>IF(Sheet1!B904&lt;&gt;"",Sheet1!B904,"")</f>
        <v>44725</v>
      </c>
      <c r="B900" s="2">
        <f ca="1">IF(Sheet1!DC904&lt;&gt;"",Sheet1!DC904,"")</f>
        <v>3.9099999999999966</v>
      </c>
      <c r="C900" s="2">
        <f ca="1">IF(Sheet1!DD904&lt;&gt;"",Sheet1!DD904,"")</f>
        <v>3.9249999999999972</v>
      </c>
      <c r="D900" s="2">
        <f ca="1">IF(Sheet1!DE904&lt;&gt;"",Sheet1!DE904,"")</f>
        <v>3.8100000000000023</v>
      </c>
      <c r="E900" s="2">
        <f ca="1">IF(Sheet1!DF904&lt;&gt;"",Sheet1!DF904,"")</f>
        <v>3.6550000000000011</v>
      </c>
      <c r="F900" s="2">
        <f ca="1">IF(Sheet1!DG904&lt;&gt;"",Sheet1!DG904,"")</f>
        <v>3.5450000000000017</v>
      </c>
      <c r="G900" s="2">
        <f ca="1">IF(Sheet1!DH904&lt;&gt;"",Sheet1!DH904,"")</f>
        <v>3.4449999999999932</v>
      </c>
      <c r="H900" s="2">
        <f ca="1">IF(Sheet1!DI904&lt;&gt;"",Sheet1!DI904,"")</f>
        <v>3.3700000000000045</v>
      </c>
      <c r="I900" s="2">
        <f ca="1">IF(Sheet1!DJ904&lt;&gt;"",Sheet1!DJ904,"")</f>
        <v>3.3100000000000023</v>
      </c>
      <c r="J900" s="2">
        <f ca="1">IF(Sheet1!DK904&lt;&gt;"",Sheet1!DK904,"")</f>
        <v>3.2450000000000045</v>
      </c>
      <c r="K900" s="2">
        <f ca="1">IF(Sheet1!DL904&lt;&gt;"",Sheet1!DL904,"")</f>
        <v>3.1949999999999932</v>
      </c>
      <c r="L900" s="2">
        <f ca="1">IF(Sheet1!DM904&lt;&gt;"",Sheet1!DM904,"")</f>
        <v>3.1550000000000011</v>
      </c>
      <c r="M900" s="2">
        <f ca="1">IF(Sheet1!DN904&lt;&gt;"",Sheet1!DN904,"")</f>
        <v>3.1350000000000051</v>
      </c>
      <c r="N900" s="2">
        <f ca="1">IF(Sheet1!DO904&lt;&gt;"",Sheet1!DO904,"")</f>
        <v>3.125</v>
      </c>
      <c r="O900" s="2">
        <f ca="1">IF(Sheet1!DP904&lt;&gt;"",Sheet1!DP904,"")</f>
        <v>3.1200000000000045</v>
      </c>
      <c r="P900" s="2">
        <f ca="1">IF(Sheet1!DQ904&lt;&gt;"",Sheet1!DQ904,"")</f>
        <v>3.125</v>
      </c>
      <c r="Q900" s="2">
        <f ca="1">IF(Sheet1!DR904&lt;&gt;"",Sheet1!DR904,"")</f>
        <v>3.1500000000000057</v>
      </c>
      <c r="R900" s="2">
        <f ca="1">IF(Sheet1!DS904&lt;&gt;"",Sheet1!DS904,"")</f>
        <v>3.1800000000000068</v>
      </c>
      <c r="S900" s="2">
        <f ca="1">IF(Sheet1!DH904&lt;&gt;"",Sheet1!DH904,"")</f>
        <v>3.4449999999999932</v>
      </c>
      <c r="T900" s="2">
        <f ca="1">IF(Sheet1!DI904&lt;&gt;"",Sheet1!DI904,"")</f>
        <v>3.3700000000000045</v>
      </c>
      <c r="U900" s="2">
        <f ca="1">IF(Sheet1!DJ904&lt;&gt;"",Sheet1!DJ904,"")</f>
        <v>3.3100000000000023</v>
      </c>
      <c r="V900" s="2"/>
      <c r="W900" s="2"/>
    </row>
    <row r="901" spans="1:23" x14ac:dyDescent="0.2">
      <c r="A901" s="1">
        <f>IF(Sheet1!B905&lt;&gt;"",Sheet1!B905,"")</f>
        <v>44726</v>
      </c>
      <c r="B901" s="2">
        <f ca="1">IF(Sheet1!DC905&lt;&gt;"",Sheet1!DC905,"")</f>
        <v>4.0100000000000051</v>
      </c>
      <c r="C901" s="2">
        <f ca="1">IF(Sheet1!DD905&lt;&gt;"",Sheet1!DD905,"")</f>
        <v>3.9599999999999937</v>
      </c>
      <c r="D901" s="2">
        <f ca="1">IF(Sheet1!DE905&lt;&gt;"",Sheet1!DE905,"")</f>
        <v>3.8250000000000028</v>
      </c>
      <c r="E901" s="2">
        <f ca="1">IF(Sheet1!DF905&lt;&gt;"",Sheet1!DF905,"")</f>
        <v>3.6800000000000068</v>
      </c>
      <c r="F901" s="2">
        <f ca="1">IF(Sheet1!DG905&lt;&gt;"",Sheet1!DG905,"")</f>
        <v>3.5849999999999937</v>
      </c>
      <c r="G901" s="2">
        <f ca="1">IF(Sheet1!DH905&lt;&gt;"",Sheet1!DH905,"")</f>
        <v>3.5</v>
      </c>
      <c r="H901" s="2">
        <f ca="1">IF(Sheet1!DI905&lt;&gt;"",Sheet1!DI905,"")</f>
        <v>3.4300000000000068</v>
      </c>
      <c r="I901" s="2">
        <f ca="1">IF(Sheet1!DJ905&lt;&gt;"",Sheet1!DJ905,"")</f>
        <v>3.3799999999999955</v>
      </c>
      <c r="J901" s="2">
        <f ca="1">IF(Sheet1!DK905&lt;&gt;"",Sheet1!DK905,"")</f>
        <v>3.3199999999999932</v>
      </c>
      <c r="K901" s="2">
        <f ca="1">IF(Sheet1!DL905&lt;&gt;"",Sheet1!DL905,"")</f>
        <v>3.2800000000000011</v>
      </c>
      <c r="L901" s="2">
        <f ca="1">IF(Sheet1!DM905&lt;&gt;"",Sheet1!DM905,"")</f>
        <v>3.2549999999999955</v>
      </c>
      <c r="M901" s="2">
        <f ca="1">IF(Sheet1!DN905&lt;&gt;"",Sheet1!DN905,"")</f>
        <v>3.2450000000000045</v>
      </c>
      <c r="N901" s="2">
        <f ca="1">IF(Sheet1!DO905&lt;&gt;"",Sheet1!DO905,"")</f>
        <v>3.2399999999999949</v>
      </c>
      <c r="O901" s="2">
        <f ca="1">IF(Sheet1!DP905&lt;&gt;"",Sheet1!DP905,"")</f>
        <v>3.2399999999999949</v>
      </c>
      <c r="P901" s="2">
        <f ca="1">IF(Sheet1!DQ905&lt;&gt;"",Sheet1!DQ905,"")</f>
        <v>3.2450000000000045</v>
      </c>
      <c r="Q901" s="2">
        <f ca="1">IF(Sheet1!DR905&lt;&gt;"",Sheet1!DR905,"")</f>
        <v>3.269999999999996</v>
      </c>
      <c r="R901" s="2">
        <f ca="1">IF(Sheet1!DS905&lt;&gt;"",Sheet1!DS905,"")</f>
        <v>3.2950000000000017</v>
      </c>
      <c r="S901" s="2">
        <f ca="1">IF(Sheet1!DH905&lt;&gt;"",Sheet1!DH905,"")</f>
        <v>3.5</v>
      </c>
      <c r="T901" s="2">
        <f ca="1">IF(Sheet1!DI905&lt;&gt;"",Sheet1!DI905,"")</f>
        <v>3.4300000000000068</v>
      </c>
      <c r="U901" s="2">
        <f ca="1">IF(Sheet1!DJ905&lt;&gt;"",Sheet1!DJ905,"")</f>
        <v>3.3799999999999955</v>
      </c>
      <c r="V901" s="2"/>
      <c r="W901" s="2"/>
    </row>
    <row r="902" spans="1:23" x14ac:dyDescent="0.2">
      <c r="A902" s="1">
        <f>IF(Sheet1!B906&lt;&gt;"",Sheet1!B906,"")</f>
        <v>44727</v>
      </c>
      <c r="B902" s="2">
        <f ca="1">IF(Sheet1!DC906&lt;&gt;"",Sheet1!DC906,"")</f>
        <v>3.8499999999999943</v>
      </c>
      <c r="C902" s="2">
        <f ca="1">IF(Sheet1!DD906&lt;&gt;"",Sheet1!DD906,"")</f>
        <v>3.7650000000000006</v>
      </c>
      <c r="D902" s="2">
        <f ca="1">IF(Sheet1!DE906&lt;&gt;"",Sheet1!DE906,"")</f>
        <v>3.6149999999999949</v>
      </c>
      <c r="E902" s="2">
        <f ca="1">IF(Sheet1!DF906&lt;&gt;"",Sheet1!DF906,"")</f>
        <v>3.4749999999999943</v>
      </c>
      <c r="F902" s="2">
        <f ca="1">IF(Sheet1!DG906&lt;&gt;"",Sheet1!DG906,"")</f>
        <v>3.3850000000000051</v>
      </c>
      <c r="G902" s="2">
        <f ca="1">IF(Sheet1!DH906&lt;&gt;"",Sheet1!DH906,"")</f>
        <v>3.3100000000000023</v>
      </c>
      <c r="H902" s="2">
        <f ca="1">IF(Sheet1!DI906&lt;&gt;"",Sheet1!DI906,"")</f>
        <v>3.2549999999999955</v>
      </c>
      <c r="I902" s="2">
        <f ca="1">IF(Sheet1!DJ906&lt;&gt;"",Sheet1!DJ906,"")</f>
        <v>3.2150000000000034</v>
      </c>
      <c r="J902" s="2">
        <f ca="1">IF(Sheet1!DK906&lt;&gt;"",Sheet1!DK906,"")</f>
        <v>3.1749999999999972</v>
      </c>
      <c r="K902" s="2">
        <f ca="1">IF(Sheet1!DL906&lt;&gt;"",Sheet1!DL906,"")</f>
        <v>3.1550000000000011</v>
      </c>
      <c r="L902" s="2">
        <f ca="1">IF(Sheet1!DM906&lt;&gt;"",Sheet1!DM906,"")</f>
        <v>3.1400000000000006</v>
      </c>
      <c r="M902" s="2">
        <f ca="1">IF(Sheet1!DN906&lt;&gt;"",Sheet1!DN906,"")</f>
        <v>3.144999999999996</v>
      </c>
      <c r="N902" s="2">
        <f ca="1">IF(Sheet1!DO906&lt;&gt;"",Sheet1!DO906,"")</f>
        <v>3.1550000000000011</v>
      </c>
      <c r="O902" s="2">
        <f ca="1">IF(Sheet1!DP906&lt;&gt;"",Sheet1!DP906,"")</f>
        <v>3.1650000000000063</v>
      </c>
      <c r="P902" s="2">
        <f ca="1">IF(Sheet1!DQ906&lt;&gt;"",Sheet1!DQ906,"")</f>
        <v>3.1800000000000068</v>
      </c>
      <c r="Q902" s="2">
        <f ca="1">IF(Sheet1!DR906&lt;&gt;"",Sheet1!DR906,"")</f>
        <v>3.2049999999999983</v>
      </c>
      <c r="R902" s="2">
        <f ca="1">IF(Sheet1!DS906&lt;&gt;"",Sheet1!DS906,"")</f>
        <v>3.230000000000004</v>
      </c>
      <c r="S902" s="2">
        <f ca="1">IF(Sheet1!DH906&lt;&gt;"",Sheet1!DH906,"")</f>
        <v>3.3100000000000023</v>
      </c>
      <c r="T902" s="2">
        <f ca="1">IF(Sheet1!DI906&lt;&gt;"",Sheet1!DI906,"")</f>
        <v>3.2549999999999955</v>
      </c>
      <c r="U902" s="2">
        <f ca="1">IF(Sheet1!DJ906&lt;&gt;"",Sheet1!DJ906,"")</f>
        <v>3.2150000000000034</v>
      </c>
      <c r="V902" s="2"/>
      <c r="W902" s="2"/>
    </row>
    <row r="903" spans="1:23" x14ac:dyDescent="0.2">
      <c r="A903" s="1">
        <f>IF(Sheet1!B907&lt;&gt;"",Sheet1!B907,"")</f>
        <v>44728</v>
      </c>
      <c r="B903" s="2">
        <f ca="1">IF(Sheet1!DC907&lt;&gt;"",Sheet1!DC907,"")</f>
        <v>3.6749999999999972</v>
      </c>
      <c r="C903" s="2">
        <f ca="1">IF(Sheet1!DD907&lt;&gt;"",Sheet1!DD907,"")</f>
        <v>3.5349999999999966</v>
      </c>
      <c r="D903" s="2">
        <f ca="1">IF(Sheet1!DE907&lt;&gt;"",Sheet1!DE907,"")</f>
        <v>3.4050000000000011</v>
      </c>
      <c r="E903" s="2">
        <f ca="1">IF(Sheet1!DF907&lt;&gt;"",Sheet1!DF907,"")</f>
        <v>3.3149999999999977</v>
      </c>
      <c r="F903" s="2">
        <f ca="1">IF(Sheet1!DG907&lt;&gt;"",Sheet1!DG907,"")</f>
        <v>3.2349999999999994</v>
      </c>
      <c r="G903" s="2">
        <f ca="1">IF(Sheet1!DH907&lt;&gt;"",Sheet1!DH907,"")</f>
        <v>3.1749999999999972</v>
      </c>
      <c r="H903" s="2">
        <f ca="1">IF(Sheet1!DI907&lt;&gt;"",Sheet1!DI907,"")</f>
        <v>3.125</v>
      </c>
      <c r="I903" s="2">
        <f ca="1">IF(Sheet1!DJ907&lt;&gt;"",Sheet1!DJ907,"")</f>
        <v>3.0699999999999932</v>
      </c>
      <c r="J903" s="2">
        <f ca="1">IF(Sheet1!DK907&lt;&gt;"",Sheet1!DK907,"")</f>
        <v>3.0349999999999966</v>
      </c>
      <c r="K903" s="2">
        <f ca="1">IF(Sheet1!DL907&lt;&gt;"",Sheet1!DL907,"")</f>
        <v>3.0100000000000051</v>
      </c>
      <c r="L903" s="2">
        <f ca="1">IF(Sheet1!DM907&lt;&gt;"",Sheet1!DM907,"")</f>
        <v>3</v>
      </c>
      <c r="M903" s="2">
        <f ca="1">IF(Sheet1!DN907&lt;&gt;"",Sheet1!DN907,"")</f>
        <v>2.9950000000000045</v>
      </c>
      <c r="N903" s="2">
        <f ca="1">IF(Sheet1!DO907&lt;&gt;"",Sheet1!DO907,"")</f>
        <v>3</v>
      </c>
      <c r="O903" s="2">
        <f ca="1">IF(Sheet1!DP907&lt;&gt;"",Sheet1!DP907,"")</f>
        <v>3.0100000000000051</v>
      </c>
      <c r="P903" s="2">
        <f ca="1">IF(Sheet1!DQ907&lt;&gt;"",Sheet1!DQ907,"")</f>
        <v>3.0450000000000017</v>
      </c>
      <c r="Q903" s="2">
        <f ca="1">IF(Sheet1!DR907&lt;&gt;"",Sheet1!DR907,"")</f>
        <v>3.0799999999999983</v>
      </c>
      <c r="R903" s="2">
        <f ca="1">IF(Sheet1!DS907&lt;&gt;"",Sheet1!DS907,"")</f>
        <v>3.1149999999999949</v>
      </c>
      <c r="S903" s="2">
        <f ca="1">IF(Sheet1!DH907&lt;&gt;"",Sheet1!DH907,"")</f>
        <v>3.1749999999999972</v>
      </c>
      <c r="T903" s="2">
        <f ca="1">IF(Sheet1!DI907&lt;&gt;"",Sheet1!DI907,"")</f>
        <v>3.125</v>
      </c>
      <c r="U903" s="2">
        <f ca="1">IF(Sheet1!DJ907&lt;&gt;"",Sheet1!DJ907,"")</f>
        <v>3.0699999999999932</v>
      </c>
      <c r="V903" s="2"/>
      <c r="W903" s="2"/>
    </row>
    <row r="904" spans="1:23" x14ac:dyDescent="0.2">
      <c r="A904" s="1">
        <f>IF(Sheet1!B908&lt;&gt;"",Sheet1!B908,"")</f>
        <v>44729</v>
      </c>
      <c r="B904" s="2">
        <f ca="1">IF(Sheet1!DC908&lt;&gt;"",Sheet1!DC908,"")</f>
        <v>3.6550000000000011</v>
      </c>
      <c r="C904" s="2">
        <f ca="1">IF(Sheet1!DD908&lt;&gt;"",Sheet1!DD908,"")</f>
        <v>3.5300000000000011</v>
      </c>
      <c r="D904" s="2">
        <f ca="1">IF(Sheet1!DE908&lt;&gt;"",Sheet1!DE908,"")</f>
        <v>3.4050000000000011</v>
      </c>
      <c r="E904" s="2">
        <f ca="1">IF(Sheet1!DF908&lt;&gt;"",Sheet1!DF908,"")</f>
        <v>3.3050000000000068</v>
      </c>
      <c r="F904" s="2">
        <f ca="1">IF(Sheet1!DG908&lt;&gt;"",Sheet1!DG908,"")</f>
        <v>3.2150000000000034</v>
      </c>
      <c r="G904" s="2">
        <f ca="1">IF(Sheet1!DH908&lt;&gt;"",Sheet1!DH908,"")</f>
        <v>3.144999999999996</v>
      </c>
      <c r="H904" s="2">
        <f ca="1">IF(Sheet1!DI908&lt;&gt;"",Sheet1!DI908,"")</f>
        <v>3.0900000000000034</v>
      </c>
      <c r="I904" s="2">
        <f ca="1">IF(Sheet1!DJ908&lt;&gt;"",Sheet1!DJ908,"")</f>
        <v>3.0300000000000011</v>
      </c>
      <c r="J904" s="2">
        <f ca="1">IF(Sheet1!DK908&lt;&gt;"",Sheet1!DK908,"")</f>
        <v>3</v>
      </c>
      <c r="K904" s="2">
        <f ca="1">IF(Sheet1!DL908&lt;&gt;"",Sheet1!DL908,"")</f>
        <v>2.9749999999999943</v>
      </c>
      <c r="L904" s="2">
        <f ca="1">IF(Sheet1!DM908&lt;&gt;"",Sheet1!DM908,"")</f>
        <v>2.9599999999999937</v>
      </c>
      <c r="M904" s="2">
        <f ca="1">IF(Sheet1!DN908&lt;&gt;"",Sheet1!DN908,"")</f>
        <v>2.9500000000000028</v>
      </c>
      <c r="N904" s="2">
        <f ca="1">IF(Sheet1!DO908&lt;&gt;"",Sheet1!DO908,"")</f>
        <v>2.9549999999999983</v>
      </c>
      <c r="O904" s="2">
        <f ca="1">IF(Sheet1!DP908&lt;&gt;"",Sheet1!DP908,"")</f>
        <v>2.9599999999999937</v>
      </c>
      <c r="P904" s="2">
        <f ca="1">IF(Sheet1!DQ908&lt;&gt;"",Sheet1!DQ908,"")</f>
        <v>2.9849999999999994</v>
      </c>
      <c r="Q904" s="2">
        <f ca="1">IF(Sheet1!DR908&lt;&gt;"",Sheet1!DR908,"")</f>
        <v>3.0150000000000006</v>
      </c>
      <c r="R904" s="2">
        <f ca="1">IF(Sheet1!DS908&lt;&gt;"",Sheet1!DS908,"")</f>
        <v>3.0450000000000017</v>
      </c>
      <c r="S904" s="2">
        <f ca="1">IF(Sheet1!DH908&lt;&gt;"",Sheet1!DH908,"")</f>
        <v>3.144999999999996</v>
      </c>
      <c r="T904" s="2">
        <f ca="1">IF(Sheet1!DI908&lt;&gt;"",Sheet1!DI908,"")</f>
        <v>3.0900000000000034</v>
      </c>
      <c r="U904" s="2">
        <f ca="1">IF(Sheet1!DJ908&lt;&gt;"",Sheet1!DJ908,"")</f>
        <v>3.0300000000000011</v>
      </c>
      <c r="V904" s="2"/>
      <c r="W904" s="2"/>
    </row>
    <row r="905" spans="1:23" x14ac:dyDescent="0.2">
      <c r="A905" s="1">
        <f>IF(Sheet1!B909&lt;&gt;"",Sheet1!B909,"")</f>
        <v>44732</v>
      </c>
      <c r="B905" s="2" t="e">
        <f ca="1">IF(Sheet1!DC909&lt;&gt;"",Sheet1!DC909,"")</f>
        <v>#VALUE!</v>
      </c>
      <c r="C905" s="2" t="e">
        <f ca="1">IF(Sheet1!DD909&lt;&gt;"",Sheet1!DD909,"")</f>
        <v>#VALUE!</v>
      </c>
      <c r="D905" s="2" t="e">
        <f ca="1">IF(Sheet1!DE909&lt;&gt;"",Sheet1!DE909,"")</f>
        <v>#VALUE!</v>
      </c>
      <c r="E905" s="2" t="e">
        <f ca="1">IF(Sheet1!DF909&lt;&gt;"",Sheet1!DF909,"")</f>
        <v>#VALUE!</v>
      </c>
      <c r="F905" s="2" t="e">
        <f ca="1">IF(Sheet1!DG909&lt;&gt;"",Sheet1!DG909,"")</f>
        <v>#VALUE!</v>
      </c>
      <c r="G905" s="2" t="e">
        <f ca="1">IF(Sheet1!DH909&lt;&gt;"",Sheet1!DH909,"")</f>
        <v>#VALUE!</v>
      </c>
      <c r="H905" s="2" t="e">
        <f ca="1">IF(Sheet1!DI909&lt;&gt;"",Sheet1!DI909,"")</f>
        <v>#VALUE!</v>
      </c>
      <c r="I905" s="2" t="e">
        <f ca="1">IF(Sheet1!DJ909&lt;&gt;"",Sheet1!DJ909,"")</f>
        <v>#VALUE!</v>
      </c>
      <c r="J905" s="2" t="e">
        <f ca="1">IF(Sheet1!DK909&lt;&gt;"",Sheet1!DK909,"")</f>
        <v>#VALUE!</v>
      </c>
      <c r="K905" s="2" t="e">
        <f ca="1">IF(Sheet1!DL909&lt;&gt;"",Sheet1!DL909,"")</f>
        <v>#VALUE!</v>
      </c>
      <c r="L905" s="2" t="e">
        <f ca="1">IF(Sheet1!DM909&lt;&gt;"",Sheet1!DM909,"")</f>
        <v>#VALUE!</v>
      </c>
      <c r="M905" s="2" t="e">
        <f ca="1">IF(Sheet1!DN909&lt;&gt;"",Sheet1!DN909,"")</f>
        <v>#VALUE!</v>
      </c>
      <c r="N905" s="2" t="e">
        <f ca="1">IF(Sheet1!DO909&lt;&gt;"",Sheet1!DO909,"")</f>
        <v>#VALUE!</v>
      </c>
      <c r="O905" s="2" t="e">
        <f ca="1">IF(Sheet1!DP909&lt;&gt;"",Sheet1!DP909,"")</f>
        <v>#VALUE!</v>
      </c>
      <c r="P905" s="2" t="e">
        <f ca="1">IF(Sheet1!DQ909&lt;&gt;"",Sheet1!DQ909,"")</f>
        <v>#VALUE!</v>
      </c>
      <c r="Q905" s="2" t="e">
        <f ca="1">IF(Sheet1!DR909&lt;&gt;"",Sheet1!DR909,"")</f>
        <v>#VALUE!</v>
      </c>
      <c r="R905" s="2" t="e">
        <f ca="1">IF(Sheet1!DS909&lt;&gt;"",Sheet1!DS909,"")</f>
        <v>#VALUE!</v>
      </c>
      <c r="S905" s="2" t="e">
        <f ca="1">IF(Sheet1!DH909&lt;&gt;"",Sheet1!DH909,"")</f>
        <v>#VALUE!</v>
      </c>
      <c r="T905" s="2" t="e">
        <f ca="1">IF(Sheet1!DI909&lt;&gt;"",Sheet1!DI909,"")</f>
        <v>#VALUE!</v>
      </c>
      <c r="U905" s="2" t="e">
        <f ca="1">IF(Sheet1!DJ909&lt;&gt;"",Sheet1!DJ909,"")</f>
        <v>#VALUE!</v>
      </c>
      <c r="V905" s="2"/>
      <c r="W905" s="2"/>
    </row>
    <row r="906" spans="1:23" x14ac:dyDescent="0.2">
      <c r="A906" s="1">
        <f>IF(Sheet1!B910&lt;&gt;"",Sheet1!B910,"")</f>
        <v>44733</v>
      </c>
      <c r="B906" s="2">
        <f ca="1">IF(Sheet1!DC910&lt;&gt;"",Sheet1!DC910,"")</f>
        <v>3.6400000000000006</v>
      </c>
      <c r="C906" s="2">
        <f ca="1">IF(Sheet1!DD910&lt;&gt;"",Sheet1!DD910,"")</f>
        <v>3.5049999999999955</v>
      </c>
      <c r="D906" s="2">
        <f ca="1">IF(Sheet1!DE910&lt;&gt;"",Sheet1!DE910,"")</f>
        <v>3.3850000000000051</v>
      </c>
      <c r="E906" s="2">
        <f ca="1">IF(Sheet1!DF910&lt;&gt;"",Sheet1!DF910,"")</f>
        <v>3.2900000000000063</v>
      </c>
      <c r="F906" s="2">
        <f ca="1">IF(Sheet1!DG910&lt;&gt;"",Sheet1!DG910,"")</f>
        <v>3.2000000000000028</v>
      </c>
      <c r="G906" s="2">
        <f ca="1">IF(Sheet1!DH910&lt;&gt;"",Sheet1!DH910,"")</f>
        <v>3.1350000000000051</v>
      </c>
      <c r="H906" s="2">
        <f ca="1">IF(Sheet1!DI910&lt;&gt;"",Sheet1!DI910,"")</f>
        <v>3.0949999999999989</v>
      </c>
      <c r="I906" s="2">
        <f ca="1">IF(Sheet1!DJ910&lt;&gt;"",Sheet1!DJ910,"")</f>
        <v>3.0450000000000017</v>
      </c>
      <c r="J906" s="2">
        <f ca="1">IF(Sheet1!DK910&lt;&gt;"",Sheet1!DK910,"")</f>
        <v>3.019999999999996</v>
      </c>
      <c r="K906" s="2">
        <f ca="1">IF(Sheet1!DL910&lt;&gt;"",Sheet1!DL910,"")</f>
        <v>3.0049999999999955</v>
      </c>
      <c r="L906" s="2">
        <f ca="1">IF(Sheet1!DM910&lt;&gt;"",Sheet1!DM910,"")</f>
        <v>3.0100000000000051</v>
      </c>
      <c r="M906" s="2">
        <f ca="1">IF(Sheet1!DN910&lt;&gt;"",Sheet1!DN910,"")</f>
        <v>3.0150000000000006</v>
      </c>
      <c r="N906" s="2">
        <f ca="1">IF(Sheet1!DO910&lt;&gt;"",Sheet1!DO910,"")</f>
        <v>3.0250000000000057</v>
      </c>
      <c r="O906" s="2">
        <f ca="1">IF(Sheet1!DP910&lt;&gt;"",Sheet1!DP910,"")</f>
        <v>3.0349999999999966</v>
      </c>
      <c r="P906" s="2">
        <f ca="1">IF(Sheet1!DQ910&lt;&gt;"",Sheet1!DQ910,"")</f>
        <v>3.0699999999999932</v>
      </c>
      <c r="Q906" s="2">
        <f ca="1">IF(Sheet1!DR910&lt;&gt;"",Sheet1!DR910,"")</f>
        <v>3.105000000000004</v>
      </c>
      <c r="R906" s="2">
        <f ca="1">IF(Sheet1!DS910&lt;&gt;"",Sheet1!DS910,"")</f>
        <v>3.1400000000000006</v>
      </c>
      <c r="S906" s="2">
        <f ca="1">IF(Sheet1!DH910&lt;&gt;"",Sheet1!DH910,"")</f>
        <v>3.1350000000000051</v>
      </c>
      <c r="T906" s="2">
        <f ca="1">IF(Sheet1!DI910&lt;&gt;"",Sheet1!DI910,"")</f>
        <v>3.0949999999999989</v>
      </c>
      <c r="U906" s="2">
        <f ca="1">IF(Sheet1!DJ910&lt;&gt;"",Sheet1!DJ910,"")</f>
        <v>3.0450000000000017</v>
      </c>
      <c r="V906" s="2"/>
      <c r="W906" s="2"/>
    </row>
    <row r="907" spans="1:23" x14ac:dyDescent="0.2">
      <c r="A907" s="1">
        <f>IF(Sheet1!B911&lt;&gt;"",Sheet1!B911,"")</f>
        <v>44734</v>
      </c>
      <c r="B907" s="2">
        <f ca="1">IF(Sheet1!DC911&lt;&gt;"",Sheet1!DC911,"")</f>
        <v>3.4449999999999932</v>
      </c>
      <c r="C907" s="2">
        <f ca="1">IF(Sheet1!DD911&lt;&gt;"",Sheet1!DD911,"")</f>
        <v>3.3199999999999932</v>
      </c>
      <c r="D907" s="2">
        <f ca="1">IF(Sheet1!DE911&lt;&gt;"",Sheet1!DE911,"")</f>
        <v>3.1850000000000023</v>
      </c>
      <c r="E907" s="2">
        <f ca="1">IF(Sheet1!DF911&lt;&gt;"",Sheet1!DF911,"")</f>
        <v>3.0799999999999983</v>
      </c>
      <c r="F907" s="2">
        <f ca="1">IF(Sheet1!DG911&lt;&gt;"",Sheet1!DG911,"")</f>
        <v>2.9849999999999994</v>
      </c>
      <c r="G907" s="2">
        <f ca="1">IF(Sheet1!DH911&lt;&gt;"",Sheet1!DH911,"")</f>
        <v>2.9249999999999972</v>
      </c>
      <c r="H907" s="2">
        <f ca="1">IF(Sheet1!DI911&lt;&gt;"",Sheet1!DI911,"")</f>
        <v>2.894999999999996</v>
      </c>
      <c r="I907" s="2">
        <f ca="1">IF(Sheet1!DJ911&lt;&gt;"",Sheet1!DJ911,"")</f>
        <v>2.8599999999999994</v>
      </c>
      <c r="J907" s="2">
        <f ca="1">IF(Sheet1!DK911&lt;&gt;"",Sheet1!DK911,"")</f>
        <v>2.8499999999999943</v>
      </c>
      <c r="K907" s="2">
        <f ca="1">IF(Sheet1!DL911&lt;&gt;"",Sheet1!DL911,"")</f>
        <v>2.8499999999999943</v>
      </c>
      <c r="L907" s="2">
        <f ca="1">IF(Sheet1!DM911&lt;&gt;"",Sheet1!DM911,"")</f>
        <v>2.8649999999999949</v>
      </c>
      <c r="M907" s="2">
        <f ca="1">IF(Sheet1!DN911&lt;&gt;"",Sheet1!DN911,"")</f>
        <v>2.8799999999999955</v>
      </c>
      <c r="N907" s="2">
        <f ca="1">IF(Sheet1!DO911&lt;&gt;"",Sheet1!DO911,"")</f>
        <v>2.9000000000000057</v>
      </c>
      <c r="O907" s="2">
        <f ca="1">IF(Sheet1!DP911&lt;&gt;"",Sheet1!DP911,"")</f>
        <v>2.9150000000000063</v>
      </c>
      <c r="P907" s="2">
        <f ca="1">IF(Sheet1!DQ911&lt;&gt;"",Sheet1!DQ911,"")</f>
        <v>2.9500000000000028</v>
      </c>
      <c r="Q907" s="2">
        <f ca="1">IF(Sheet1!DR911&lt;&gt;"",Sheet1!DR911,"")</f>
        <v>2.980000000000004</v>
      </c>
      <c r="R907" s="2">
        <f ca="1">IF(Sheet1!DS911&lt;&gt;"",Sheet1!DS911,"")</f>
        <v>3.0150000000000006</v>
      </c>
      <c r="S907" s="2">
        <f ca="1">IF(Sheet1!DH911&lt;&gt;"",Sheet1!DH911,"")</f>
        <v>2.9249999999999972</v>
      </c>
      <c r="T907" s="2">
        <f ca="1">IF(Sheet1!DI911&lt;&gt;"",Sheet1!DI911,"")</f>
        <v>2.894999999999996</v>
      </c>
      <c r="U907" s="2">
        <f ca="1">IF(Sheet1!DJ911&lt;&gt;"",Sheet1!DJ911,"")</f>
        <v>2.8599999999999994</v>
      </c>
      <c r="V907" s="2"/>
      <c r="W907" s="2"/>
    </row>
    <row r="908" spans="1:23" x14ac:dyDescent="0.2">
      <c r="A908" s="1">
        <f>IF(Sheet1!B912&lt;&gt;"",Sheet1!B912,"")</f>
        <v>44735</v>
      </c>
      <c r="B908" s="2">
        <f ca="1">IF(Sheet1!DC912&lt;&gt;"",Sheet1!DC912,"")</f>
        <v>3.3449999999999989</v>
      </c>
      <c r="C908" s="2">
        <f ca="1">IF(Sheet1!DD912&lt;&gt;"",Sheet1!DD912,"")</f>
        <v>3.2049999999999983</v>
      </c>
      <c r="D908" s="2">
        <f ca="1">IF(Sheet1!DE912&lt;&gt;"",Sheet1!DE912,"")</f>
        <v>3.0799999999999983</v>
      </c>
      <c r="E908" s="2">
        <f ca="1">IF(Sheet1!DF912&lt;&gt;"",Sheet1!DF912,"")</f>
        <v>2.9650000000000034</v>
      </c>
      <c r="F908" s="2">
        <f ca="1">IF(Sheet1!DG912&lt;&gt;"",Sheet1!DG912,"")</f>
        <v>2.8649999999999949</v>
      </c>
      <c r="G908" s="2">
        <f ca="1">IF(Sheet1!DH912&lt;&gt;"",Sheet1!DH912,"")</f>
        <v>2.8050000000000068</v>
      </c>
      <c r="H908" s="2">
        <f ca="1">IF(Sheet1!DI912&lt;&gt;"",Sheet1!DI912,"")</f>
        <v>2.7800000000000011</v>
      </c>
      <c r="I908" s="2">
        <f ca="1">IF(Sheet1!DJ912&lt;&gt;"",Sheet1!DJ912,"")</f>
        <v>2.7450000000000045</v>
      </c>
      <c r="J908" s="2">
        <f ca="1">IF(Sheet1!DK912&lt;&gt;"",Sheet1!DK912,"")</f>
        <v>2.7399999999999949</v>
      </c>
      <c r="K908" s="2">
        <f ca="1">IF(Sheet1!DL912&lt;&gt;"",Sheet1!DL912,"")</f>
        <v>2.7450000000000045</v>
      </c>
      <c r="L908" s="2">
        <f ca="1">IF(Sheet1!DM912&lt;&gt;"",Sheet1!DM912,"")</f>
        <v>2.7600000000000051</v>
      </c>
      <c r="M908" s="2">
        <f ca="1">IF(Sheet1!DN912&lt;&gt;"",Sheet1!DN912,"")</f>
        <v>2.7800000000000011</v>
      </c>
      <c r="N908" s="2">
        <f ca="1">IF(Sheet1!DO912&lt;&gt;"",Sheet1!DO912,"")</f>
        <v>2.7999999999999972</v>
      </c>
      <c r="O908" s="2">
        <f ca="1">IF(Sheet1!DP912&lt;&gt;"",Sheet1!DP912,"")</f>
        <v>2.8199999999999932</v>
      </c>
      <c r="P908" s="2">
        <f ca="1">IF(Sheet1!DQ912&lt;&gt;"",Sheet1!DQ912,"")</f>
        <v>2.855000000000004</v>
      </c>
      <c r="Q908" s="2">
        <f ca="1">IF(Sheet1!DR912&lt;&gt;"",Sheet1!DR912,"")</f>
        <v>2.8850000000000051</v>
      </c>
      <c r="R908" s="2">
        <f ca="1">IF(Sheet1!DS912&lt;&gt;"",Sheet1!DS912,"")</f>
        <v>2.9150000000000063</v>
      </c>
      <c r="S908" s="2">
        <f ca="1">IF(Sheet1!DH912&lt;&gt;"",Sheet1!DH912,"")</f>
        <v>2.8050000000000068</v>
      </c>
      <c r="T908" s="2">
        <f ca="1">IF(Sheet1!DI912&lt;&gt;"",Sheet1!DI912,"")</f>
        <v>2.7800000000000011</v>
      </c>
      <c r="U908" s="2">
        <f ca="1">IF(Sheet1!DJ912&lt;&gt;"",Sheet1!DJ912,"")</f>
        <v>2.7450000000000045</v>
      </c>
      <c r="V908" s="2"/>
      <c r="W908" s="2"/>
    </row>
    <row r="909" spans="1:23" x14ac:dyDescent="0.2">
      <c r="A909" s="1">
        <f>IF(Sheet1!B913&lt;&gt;"",Sheet1!B913,"")</f>
        <v>44736</v>
      </c>
      <c r="B909" s="2">
        <f ca="1">IF(Sheet1!DC913&lt;&gt;"",Sheet1!DC913,"")</f>
        <v>3.3700000000000045</v>
      </c>
      <c r="C909" s="2">
        <f ca="1">IF(Sheet1!DD913&lt;&gt;"",Sheet1!DD913,"")</f>
        <v>3.2349999999999994</v>
      </c>
      <c r="D909" s="2">
        <f ca="1">IF(Sheet1!DE913&lt;&gt;"",Sheet1!DE913,"")</f>
        <v>3.1149999999999949</v>
      </c>
      <c r="E909" s="2">
        <f ca="1">IF(Sheet1!DF913&lt;&gt;"",Sheet1!DF913,"")</f>
        <v>3.0150000000000006</v>
      </c>
      <c r="F909" s="2">
        <f ca="1">IF(Sheet1!DG913&lt;&gt;"",Sheet1!DG913,"")</f>
        <v>2.9249999999999972</v>
      </c>
      <c r="G909" s="2">
        <f ca="1">IF(Sheet1!DH913&lt;&gt;"",Sheet1!DH913,"")</f>
        <v>2.8700000000000045</v>
      </c>
      <c r="H909" s="2">
        <f ca="1">IF(Sheet1!DI913&lt;&gt;"",Sheet1!DI913,"")</f>
        <v>2.8449999999999989</v>
      </c>
      <c r="I909" s="2">
        <f ca="1">IF(Sheet1!DJ913&lt;&gt;"",Sheet1!DJ913,"")</f>
        <v>2.8149999999999977</v>
      </c>
      <c r="J909" s="2">
        <f ca="1">IF(Sheet1!DK913&lt;&gt;"",Sheet1!DK913,"")</f>
        <v>2.8100000000000023</v>
      </c>
      <c r="K909" s="2">
        <f ca="1">IF(Sheet1!DL913&lt;&gt;"",Sheet1!DL913,"")</f>
        <v>2.8199999999999932</v>
      </c>
      <c r="L909" s="2">
        <f ca="1">IF(Sheet1!DM913&lt;&gt;"",Sheet1!DM913,"")</f>
        <v>2.8400000000000034</v>
      </c>
      <c r="M909" s="2">
        <f ca="1">IF(Sheet1!DN913&lt;&gt;"",Sheet1!DN913,"")</f>
        <v>2.8649999999999949</v>
      </c>
      <c r="N909" s="2">
        <f ca="1">IF(Sheet1!DO913&lt;&gt;"",Sheet1!DO913,"")</f>
        <v>2.8900000000000006</v>
      </c>
      <c r="O909" s="2">
        <f ca="1">IF(Sheet1!DP913&lt;&gt;"",Sheet1!DP913,"")</f>
        <v>2.9050000000000011</v>
      </c>
      <c r="P909" s="2">
        <f ca="1">IF(Sheet1!DQ913&lt;&gt;"",Sheet1!DQ913,"")</f>
        <v>2.9399999999999977</v>
      </c>
      <c r="Q909" s="2">
        <f ca="1">IF(Sheet1!DR913&lt;&gt;"",Sheet1!DR913,"")</f>
        <v>2.9749999999999943</v>
      </c>
      <c r="R909" s="2">
        <f ca="1">IF(Sheet1!DS913&lt;&gt;"",Sheet1!DS913,"")</f>
        <v>3.0100000000000051</v>
      </c>
      <c r="S909" s="2">
        <f ca="1">IF(Sheet1!DH913&lt;&gt;"",Sheet1!DH913,"")</f>
        <v>2.8700000000000045</v>
      </c>
      <c r="T909" s="2">
        <f ca="1">IF(Sheet1!DI913&lt;&gt;"",Sheet1!DI913,"")</f>
        <v>2.8449999999999989</v>
      </c>
      <c r="U909" s="2">
        <f ca="1">IF(Sheet1!DJ913&lt;&gt;"",Sheet1!DJ913,"")</f>
        <v>2.8149999999999977</v>
      </c>
      <c r="V909" s="2"/>
      <c r="W909" s="2"/>
    </row>
    <row r="910" spans="1:23" x14ac:dyDescent="0.2">
      <c r="A910" s="1">
        <f>IF(Sheet1!B914&lt;&gt;"",Sheet1!B914,"")</f>
        <v>44739</v>
      </c>
      <c r="B910" s="2">
        <f ca="1">IF(Sheet1!DC914&lt;&gt;"",Sheet1!DC914,"")</f>
        <v>3.4249999999999972</v>
      </c>
      <c r="C910" s="2">
        <f ca="1">IF(Sheet1!DD914&lt;&gt;"",Sheet1!DD914,"")</f>
        <v>3.2900000000000063</v>
      </c>
      <c r="D910" s="2">
        <f ca="1">IF(Sheet1!DE914&lt;&gt;"",Sheet1!DE914,"")</f>
        <v>3.1800000000000068</v>
      </c>
      <c r="E910" s="2">
        <f ca="1">IF(Sheet1!DF914&lt;&gt;"",Sheet1!DF914,"")</f>
        <v>3.0900000000000034</v>
      </c>
      <c r="F910" s="2">
        <f ca="1">IF(Sheet1!DG914&lt;&gt;"",Sheet1!DG914,"")</f>
        <v>3.0100000000000051</v>
      </c>
      <c r="G910" s="2">
        <f ca="1">IF(Sheet1!DH914&lt;&gt;"",Sheet1!DH914,"")</f>
        <v>2.9599999999999937</v>
      </c>
      <c r="H910" s="2">
        <f ca="1">IF(Sheet1!DI914&lt;&gt;"",Sheet1!DI914,"")</f>
        <v>2.9350000000000023</v>
      </c>
      <c r="I910" s="2">
        <f ca="1">IF(Sheet1!DJ914&lt;&gt;"",Sheet1!DJ914,"")</f>
        <v>2.9000000000000057</v>
      </c>
      <c r="J910" s="2">
        <f ca="1">IF(Sheet1!DK914&lt;&gt;"",Sheet1!DK914,"")</f>
        <v>2.8900000000000006</v>
      </c>
      <c r="K910" s="2">
        <f ca="1">IF(Sheet1!DL914&lt;&gt;"",Sheet1!DL914,"")</f>
        <v>2.9000000000000057</v>
      </c>
      <c r="L910" s="2">
        <f ca="1">IF(Sheet1!DM914&lt;&gt;"",Sheet1!DM914,"")</f>
        <v>2.9200000000000017</v>
      </c>
      <c r="M910" s="2">
        <f ca="1">IF(Sheet1!DN914&lt;&gt;"",Sheet1!DN914,"")</f>
        <v>2.9350000000000023</v>
      </c>
      <c r="N910" s="2">
        <f ca="1">IF(Sheet1!DO914&lt;&gt;"",Sheet1!DO914,"")</f>
        <v>2.9549999999999983</v>
      </c>
      <c r="O910" s="2">
        <f ca="1">IF(Sheet1!DP914&lt;&gt;"",Sheet1!DP914,"")</f>
        <v>2.9699999999999989</v>
      </c>
      <c r="P910" s="2">
        <f ca="1">IF(Sheet1!DQ914&lt;&gt;"",Sheet1!DQ914,"")</f>
        <v>3.0049999999999955</v>
      </c>
      <c r="Q910" s="2">
        <f ca="1">IF(Sheet1!DR914&lt;&gt;"",Sheet1!DR914,"")</f>
        <v>3.0400000000000063</v>
      </c>
      <c r="R910" s="2">
        <f ca="1">IF(Sheet1!DS914&lt;&gt;"",Sheet1!DS914,"")</f>
        <v>3.0699999999999932</v>
      </c>
      <c r="S910" s="2">
        <f ca="1">IF(Sheet1!DH914&lt;&gt;"",Sheet1!DH914,"")</f>
        <v>2.9599999999999937</v>
      </c>
      <c r="T910" s="2">
        <f ca="1">IF(Sheet1!DI914&lt;&gt;"",Sheet1!DI914,"")</f>
        <v>2.9350000000000023</v>
      </c>
      <c r="U910" s="2">
        <f ca="1">IF(Sheet1!DJ914&lt;&gt;"",Sheet1!DJ914,"")</f>
        <v>2.9000000000000057</v>
      </c>
      <c r="V910" s="2"/>
      <c r="W910" s="2"/>
    </row>
    <row r="911" spans="1:23" x14ac:dyDescent="0.2">
      <c r="A911" s="1">
        <f>IF(Sheet1!B915&lt;&gt;"",Sheet1!B915,"")</f>
        <v>44740</v>
      </c>
      <c r="B911" s="2">
        <f ca="1">IF(Sheet1!DC915&lt;&gt;"",Sheet1!DC915,"")</f>
        <v>3.4350000000000023</v>
      </c>
      <c r="C911" s="2">
        <f ca="1">IF(Sheet1!DD915&lt;&gt;"",Sheet1!DD915,"")</f>
        <v>3.2950000000000017</v>
      </c>
      <c r="D911" s="2">
        <f ca="1">IF(Sheet1!DE915&lt;&gt;"",Sheet1!DE915,"")</f>
        <v>3.1800000000000068</v>
      </c>
      <c r="E911" s="2">
        <f ca="1">IF(Sheet1!DF915&lt;&gt;"",Sheet1!DF915,"")</f>
        <v>3.0849999999999937</v>
      </c>
      <c r="F911" s="2">
        <f ca="1">IF(Sheet1!DG915&lt;&gt;"",Sheet1!DG915,"")</f>
        <v>3.0049999999999955</v>
      </c>
      <c r="G911" s="2">
        <f ca="1">IF(Sheet1!DH915&lt;&gt;"",Sheet1!DH915,"")</f>
        <v>2.9599999999999937</v>
      </c>
      <c r="H911" s="2">
        <f ca="1">IF(Sheet1!DI915&lt;&gt;"",Sheet1!DI915,"")</f>
        <v>2.9399999999999977</v>
      </c>
      <c r="I911" s="2">
        <f ca="1">IF(Sheet1!DJ915&lt;&gt;"",Sheet1!DJ915,"")</f>
        <v>2.9099999999999966</v>
      </c>
      <c r="J911" s="2">
        <f ca="1">IF(Sheet1!DK915&lt;&gt;"",Sheet1!DK915,"")</f>
        <v>2.9000000000000057</v>
      </c>
      <c r="K911" s="2">
        <f ca="1">IF(Sheet1!DL915&lt;&gt;"",Sheet1!DL915,"")</f>
        <v>2.9099999999999966</v>
      </c>
      <c r="L911" s="2">
        <f ca="1">IF(Sheet1!DM915&lt;&gt;"",Sheet1!DM915,"")</f>
        <v>2.9300000000000068</v>
      </c>
      <c r="M911" s="2">
        <f ca="1">IF(Sheet1!DN915&lt;&gt;"",Sheet1!DN915,"")</f>
        <v>2.9500000000000028</v>
      </c>
      <c r="N911" s="2">
        <f ca="1">IF(Sheet1!DO915&lt;&gt;"",Sheet1!DO915,"")</f>
        <v>2.9749999999999943</v>
      </c>
      <c r="O911" s="2">
        <f ca="1">IF(Sheet1!DP915&lt;&gt;"",Sheet1!DP915,"")</f>
        <v>2.9950000000000045</v>
      </c>
      <c r="P911" s="2">
        <f ca="1">IF(Sheet1!DQ915&lt;&gt;"",Sheet1!DQ915,"")</f>
        <v>3.0300000000000011</v>
      </c>
      <c r="Q911" s="2">
        <f ca="1">IF(Sheet1!DR915&lt;&gt;"",Sheet1!DR915,"")</f>
        <v>3.0600000000000023</v>
      </c>
      <c r="R911" s="2">
        <f ca="1">IF(Sheet1!DS915&lt;&gt;"",Sheet1!DS915,"")</f>
        <v>3.0900000000000034</v>
      </c>
      <c r="S911" s="2">
        <f ca="1">IF(Sheet1!DH915&lt;&gt;"",Sheet1!DH915,"")</f>
        <v>2.9599999999999937</v>
      </c>
      <c r="T911" s="2">
        <f ca="1">IF(Sheet1!DI915&lt;&gt;"",Sheet1!DI915,"")</f>
        <v>2.9399999999999977</v>
      </c>
      <c r="U911" s="2">
        <f ca="1">IF(Sheet1!DJ915&lt;&gt;"",Sheet1!DJ915,"")</f>
        <v>2.9099999999999966</v>
      </c>
      <c r="V911" s="2"/>
      <c r="W911" s="2"/>
    </row>
    <row r="912" spans="1:23" x14ac:dyDescent="0.2">
      <c r="A912" s="1">
        <f>IF(Sheet1!B916&lt;&gt;"",Sheet1!B916,"")</f>
        <v>44741</v>
      </c>
      <c r="B912" s="2">
        <f ca="1">IF(Sheet1!DC916&lt;&gt;"",Sheet1!DC916,"")</f>
        <v>3.3900000000000006</v>
      </c>
      <c r="C912" s="2">
        <f ca="1">IF(Sheet1!DD916&lt;&gt;"",Sheet1!DD916,"")</f>
        <v>3.1949999999999932</v>
      </c>
      <c r="D912" s="2">
        <f ca="1">IF(Sheet1!DE916&lt;&gt;"",Sheet1!DE916,"")</f>
        <v>3.0400000000000063</v>
      </c>
      <c r="E912" s="2">
        <f ca="1">IF(Sheet1!DF916&lt;&gt;"",Sheet1!DF916,"")</f>
        <v>2.9300000000000068</v>
      </c>
      <c r="F912" s="2">
        <f ca="1">IF(Sheet1!DG916&lt;&gt;"",Sheet1!DG916,"")</f>
        <v>2.8400000000000034</v>
      </c>
      <c r="G912" s="2">
        <f ca="1">IF(Sheet1!DH916&lt;&gt;"",Sheet1!DH916,"")</f>
        <v>2.7900000000000063</v>
      </c>
      <c r="H912" s="2">
        <f ca="1">IF(Sheet1!DI916&lt;&gt;"",Sheet1!DI916,"")</f>
        <v>2.7750000000000057</v>
      </c>
      <c r="I912" s="2">
        <f ca="1">IF(Sheet1!DJ916&lt;&gt;"",Sheet1!DJ916,"")</f>
        <v>2.75</v>
      </c>
      <c r="J912" s="2">
        <f ca="1">IF(Sheet1!DK916&lt;&gt;"",Sheet1!DK916,"")</f>
        <v>2.7549999999999955</v>
      </c>
      <c r="K912" s="2">
        <f ca="1">IF(Sheet1!DL916&lt;&gt;"",Sheet1!DL916,"")</f>
        <v>2.7800000000000011</v>
      </c>
      <c r="L912" s="2">
        <f ca="1">IF(Sheet1!DM916&lt;&gt;"",Sheet1!DM916,"")</f>
        <v>2.8149999999999977</v>
      </c>
      <c r="M912" s="2">
        <f ca="1">IF(Sheet1!DN916&lt;&gt;"",Sheet1!DN916,"")</f>
        <v>2.8449999999999989</v>
      </c>
      <c r="N912" s="2">
        <f ca="1">IF(Sheet1!DO916&lt;&gt;"",Sheet1!DO916,"")</f>
        <v>2.8799999999999955</v>
      </c>
      <c r="O912" s="2">
        <f ca="1">IF(Sheet1!DP916&lt;&gt;"",Sheet1!DP916,"")</f>
        <v>2.9050000000000011</v>
      </c>
      <c r="P912" s="2">
        <f ca="1">IF(Sheet1!DQ916&lt;&gt;"",Sheet1!DQ916,"")</f>
        <v>2.9399999999999977</v>
      </c>
      <c r="Q912" s="2">
        <f ca="1">IF(Sheet1!DR916&lt;&gt;"",Sheet1!DR916,"")</f>
        <v>2.9699999999999989</v>
      </c>
      <c r="R912" s="2">
        <f ca="1">IF(Sheet1!DS916&lt;&gt;"",Sheet1!DS916,"")</f>
        <v>3</v>
      </c>
      <c r="S912" s="2">
        <f ca="1">IF(Sheet1!DH916&lt;&gt;"",Sheet1!DH916,"")</f>
        <v>2.7900000000000063</v>
      </c>
      <c r="T912" s="2">
        <f ca="1">IF(Sheet1!DI916&lt;&gt;"",Sheet1!DI916,"")</f>
        <v>2.7750000000000057</v>
      </c>
      <c r="U912" s="2">
        <f ca="1">IF(Sheet1!DJ916&lt;&gt;"",Sheet1!DJ916,"")</f>
        <v>2.75</v>
      </c>
      <c r="V912" s="2"/>
      <c r="W912" s="2"/>
    </row>
    <row r="913" spans="1:23" x14ac:dyDescent="0.2">
      <c r="A913" s="1">
        <f>IF(Sheet1!B917&lt;&gt;"",Sheet1!B917,"")</f>
        <v>44742</v>
      </c>
      <c r="B913" s="2">
        <f ca="1">IF(Sheet1!DC917&lt;&gt;"",Sheet1!DC917,"")</f>
        <v>3.1749999999999972</v>
      </c>
      <c r="C913" s="2">
        <f ca="1">IF(Sheet1!DD917&lt;&gt;"",Sheet1!DD917,"")</f>
        <v>2.9849999999999994</v>
      </c>
      <c r="D913" s="2">
        <f ca="1">IF(Sheet1!DE917&lt;&gt;"",Sheet1!DE917,"")</f>
        <v>2.8349999999999937</v>
      </c>
      <c r="E913" s="2">
        <f ca="1">IF(Sheet1!DF917&lt;&gt;"",Sheet1!DF917,"")</f>
        <v>2.7199999999999989</v>
      </c>
      <c r="F913" s="2">
        <f ca="1">IF(Sheet1!DG917&lt;&gt;"",Sheet1!DG917,"")</f>
        <v>2.6299999999999955</v>
      </c>
      <c r="G913" s="2">
        <f ca="1">IF(Sheet1!DH917&lt;&gt;"",Sheet1!DH917,"")</f>
        <v>2.5849999999999937</v>
      </c>
      <c r="H913" s="2">
        <f ca="1">IF(Sheet1!DI917&lt;&gt;"",Sheet1!DI917,"")</f>
        <v>2.5750000000000028</v>
      </c>
      <c r="I913" s="2">
        <f ca="1">IF(Sheet1!DJ917&lt;&gt;"",Sheet1!DJ917,"")</f>
        <v>2.5600000000000023</v>
      </c>
      <c r="J913" s="2">
        <f ca="1">IF(Sheet1!DK917&lt;&gt;"",Sheet1!DK917,"")</f>
        <v>2.5750000000000028</v>
      </c>
      <c r="K913" s="2">
        <f ca="1">IF(Sheet1!DL917&lt;&gt;"",Sheet1!DL917,"")</f>
        <v>2.605000000000004</v>
      </c>
      <c r="L913" s="2">
        <f ca="1">IF(Sheet1!DM917&lt;&gt;"",Sheet1!DM917,"")</f>
        <v>2.6500000000000057</v>
      </c>
      <c r="M913" s="2">
        <f ca="1">IF(Sheet1!DN917&lt;&gt;"",Sheet1!DN917,"")</f>
        <v>2.6899999999999977</v>
      </c>
      <c r="N913" s="2">
        <f ca="1">IF(Sheet1!DO917&lt;&gt;"",Sheet1!DO917,"")</f>
        <v>2.730000000000004</v>
      </c>
      <c r="O913" s="2">
        <f ca="1">IF(Sheet1!DP917&lt;&gt;"",Sheet1!DP917,"")</f>
        <v>2.7600000000000051</v>
      </c>
      <c r="P913" s="2">
        <f ca="1">IF(Sheet1!DQ917&lt;&gt;"",Sheet1!DQ917,"")</f>
        <v>2.7999999999999972</v>
      </c>
      <c r="Q913" s="2">
        <f ca="1">IF(Sheet1!DR917&lt;&gt;"",Sheet1!DR917,"")</f>
        <v>2.8349999999999937</v>
      </c>
      <c r="R913" s="2">
        <f ca="1">IF(Sheet1!DS917&lt;&gt;"",Sheet1!DS917,"")</f>
        <v>2.8700000000000045</v>
      </c>
      <c r="S913" s="2">
        <f ca="1">IF(Sheet1!DH917&lt;&gt;"",Sheet1!DH917,"")</f>
        <v>2.5849999999999937</v>
      </c>
      <c r="T913" s="2">
        <f ca="1">IF(Sheet1!DI917&lt;&gt;"",Sheet1!DI917,"")</f>
        <v>2.5750000000000028</v>
      </c>
      <c r="U913" s="2">
        <f ca="1">IF(Sheet1!DJ917&lt;&gt;"",Sheet1!DJ917,"")</f>
        <v>2.5600000000000023</v>
      </c>
      <c r="V913" s="2"/>
      <c r="W913" s="2"/>
    </row>
    <row r="914" spans="1:23" x14ac:dyDescent="0.2">
      <c r="A914" s="1">
        <f>IF(Sheet1!B918&lt;&gt;"",Sheet1!B918,"")</f>
        <v>44743</v>
      </c>
      <c r="B914" s="2">
        <f ca="1">IF(Sheet1!DC918&lt;&gt;"",Sheet1!DC918,"")</f>
        <v>3.0600000000000023</v>
      </c>
      <c r="C914" s="2">
        <f ca="1">IF(Sheet1!DD918&lt;&gt;"",Sheet1!DD918,"")</f>
        <v>2.8400000000000034</v>
      </c>
      <c r="D914" s="2">
        <f ca="1">IF(Sheet1!DE918&lt;&gt;"",Sheet1!DE918,"")</f>
        <v>2.6650000000000063</v>
      </c>
      <c r="E914" s="2">
        <f ca="1">IF(Sheet1!DF918&lt;&gt;"",Sheet1!DF918,"")</f>
        <v>2.5400000000000063</v>
      </c>
      <c r="F914" s="2">
        <f ca="1">IF(Sheet1!DG918&lt;&gt;"",Sheet1!DG918,"")</f>
        <v>2.4500000000000028</v>
      </c>
      <c r="G914" s="2">
        <f ca="1">IF(Sheet1!DH918&lt;&gt;"",Sheet1!DH918,"")</f>
        <v>2.4150000000000063</v>
      </c>
      <c r="H914" s="2">
        <f ca="1">IF(Sheet1!DI918&lt;&gt;"",Sheet1!DI918,"")</f>
        <v>2.4150000000000063</v>
      </c>
      <c r="I914" s="2">
        <f ca="1">IF(Sheet1!DJ918&lt;&gt;"",Sheet1!DJ918,"")</f>
        <v>2.4150000000000063</v>
      </c>
      <c r="J914" s="2">
        <f ca="1">IF(Sheet1!DK918&lt;&gt;"",Sheet1!DK918,"")</f>
        <v>2.4449999999999932</v>
      </c>
      <c r="K914" s="2">
        <f ca="1">IF(Sheet1!DL918&lt;&gt;"",Sheet1!DL918,"")</f>
        <v>2.5</v>
      </c>
      <c r="L914" s="2">
        <f ca="1">IF(Sheet1!DM918&lt;&gt;"",Sheet1!DM918,"")</f>
        <v>2.5600000000000023</v>
      </c>
      <c r="M914" s="2">
        <f ca="1">IF(Sheet1!DN918&lt;&gt;"",Sheet1!DN918,"")</f>
        <v>2.6149999999999949</v>
      </c>
      <c r="N914" s="2">
        <f ca="1">IF(Sheet1!DO918&lt;&gt;"",Sheet1!DO918,"")</f>
        <v>2.6650000000000063</v>
      </c>
      <c r="O914" s="2">
        <f ca="1">IF(Sheet1!DP918&lt;&gt;"",Sheet1!DP918,"")</f>
        <v>2.7000000000000028</v>
      </c>
      <c r="P914" s="2">
        <f ca="1">IF(Sheet1!DQ918&lt;&gt;"",Sheet1!DQ918,"")</f>
        <v>2.75</v>
      </c>
      <c r="Q914" s="2">
        <f ca="1">IF(Sheet1!DR918&lt;&gt;"",Sheet1!DR918,"")</f>
        <v>2.7900000000000063</v>
      </c>
      <c r="R914" s="2">
        <f ca="1">IF(Sheet1!DS918&lt;&gt;"",Sheet1!DS918,"")</f>
        <v>2.8299999999999983</v>
      </c>
      <c r="S914" s="2">
        <f ca="1">IF(Sheet1!DH918&lt;&gt;"",Sheet1!DH918,"")</f>
        <v>2.4150000000000063</v>
      </c>
      <c r="T914" s="2">
        <f ca="1">IF(Sheet1!DI918&lt;&gt;"",Sheet1!DI918,"")</f>
        <v>2.4150000000000063</v>
      </c>
      <c r="U914" s="2">
        <f ca="1">IF(Sheet1!DJ918&lt;&gt;"",Sheet1!DJ918,"")</f>
        <v>2.4150000000000063</v>
      </c>
      <c r="V914" s="2"/>
      <c r="W914" s="2"/>
    </row>
    <row r="915" spans="1:23" x14ac:dyDescent="0.2">
      <c r="A915" s="1">
        <f>IF(Sheet1!B919&lt;&gt;"",Sheet1!B919,"")</f>
        <v>44746</v>
      </c>
      <c r="B915" s="2" t="e">
        <f ca="1">IF(Sheet1!DC919&lt;&gt;"",Sheet1!DC919,"")</f>
        <v>#VALUE!</v>
      </c>
      <c r="C915" s="2" t="e">
        <f ca="1">IF(Sheet1!DD919&lt;&gt;"",Sheet1!DD919,"")</f>
        <v>#VALUE!</v>
      </c>
      <c r="D915" s="2" t="e">
        <f ca="1">IF(Sheet1!DE919&lt;&gt;"",Sheet1!DE919,"")</f>
        <v>#VALUE!</v>
      </c>
      <c r="E915" s="2" t="e">
        <f ca="1">IF(Sheet1!DF919&lt;&gt;"",Sheet1!DF919,"")</f>
        <v>#VALUE!</v>
      </c>
      <c r="F915" s="2" t="e">
        <f ca="1">IF(Sheet1!DG919&lt;&gt;"",Sheet1!DG919,"")</f>
        <v>#VALUE!</v>
      </c>
      <c r="G915" s="2" t="e">
        <f ca="1">IF(Sheet1!DH919&lt;&gt;"",Sheet1!DH919,"")</f>
        <v>#VALUE!</v>
      </c>
      <c r="H915" s="2" t="e">
        <f ca="1">IF(Sheet1!DI919&lt;&gt;"",Sheet1!DI919,"")</f>
        <v>#VALUE!</v>
      </c>
      <c r="I915" s="2" t="e">
        <f ca="1">IF(Sheet1!DJ919&lt;&gt;"",Sheet1!DJ919,"")</f>
        <v>#VALUE!</v>
      </c>
      <c r="J915" s="2" t="e">
        <f ca="1">IF(Sheet1!DK919&lt;&gt;"",Sheet1!DK919,"")</f>
        <v>#VALUE!</v>
      </c>
      <c r="K915" s="2" t="e">
        <f ca="1">IF(Sheet1!DL919&lt;&gt;"",Sheet1!DL919,"")</f>
        <v>#VALUE!</v>
      </c>
      <c r="L915" s="2" t="e">
        <f ca="1">IF(Sheet1!DM919&lt;&gt;"",Sheet1!DM919,"")</f>
        <v>#VALUE!</v>
      </c>
      <c r="M915" s="2" t="e">
        <f ca="1">IF(Sheet1!DN919&lt;&gt;"",Sheet1!DN919,"")</f>
        <v>#VALUE!</v>
      </c>
      <c r="N915" s="2" t="e">
        <f ca="1">IF(Sheet1!DO919&lt;&gt;"",Sheet1!DO919,"")</f>
        <v>#VALUE!</v>
      </c>
      <c r="O915" s="2" t="e">
        <f ca="1">IF(Sheet1!DP919&lt;&gt;"",Sheet1!DP919,"")</f>
        <v>#VALUE!</v>
      </c>
      <c r="P915" s="2" t="e">
        <f ca="1">IF(Sheet1!DQ919&lt;&gt;"",Sheet1!DQ919,"")</f>
        <v>#VALUE!</v>
      </c>
      <c r="Q915" s="2" t="e">
        <f ca="1">IF(Sheet1!DR919&lt;&gt;"",Sheet1!DR919,"")</f>
        <v>#VALUE!</v>
      </c>
      <c r="R915" s="2" t="e">
        <f ca="1">IF(Sheet1!DS919&lt;&gt;"",Sheet1!DS919,"")</f>
        <v>#VALUE!</v>
      </c>
      <c r="S915" s="2" t="e">
        <f ca="1">IF(Sheet1!DH919&lt;&gt;"",Sheet1!DH919,"")</f>
        <v>#VALUE!</v>
      </c>
      <c r="T915" s="2" t="e">
        <f ca="1">IF(Sheet1!DI919&lt;&gt;"",Sheet1!DI919,"")</f>
        <v>#VALUE!</v>
      </c>
      <c r="U915" s="2" t="e">
        <f ca="1">IF(Sheet1!DJ919&lt;&gt;"",Sheet1!DJ919,"")</f>
        <v>#VALUE!</v>
      </c>
      <c r="V915" s="2"/>
      <c r="W915" s="2"/>
    </row>
    <row r="916" spans="1:23" x14ac:dyDescent="0.2">
      <c r="A916" s="1">
        <f>IF(Sheet1!B920&lt;&gt;"",Sheet1!B920,"")</f>
        <v>44747</v>
      </c>
      <c r="B916" s="2">
        <f ca="1">IF(Sheet1!DC920&lt;&gt;"",Sheet1!DC920,"")</f>
        <v>2.9749999999999943</v>
      </c>
      <c r="C916" s="2">
        <f ca="1">IF(Sheet1!DD920&lt;&gt;"",Sheet1!DD920,"")</f>
        <v>2.769999999999996</v>
      </c>
      <c r="D916" s="2">
        <f ca="1">IF(Sheet1!DE920&lt;&gt;"",Sheet1!DE920,"")</f>
        <v>2.5999999999999943</v>
      </c>
      <c r="E916" s="2">
        <f ca="1">IF(Sheet1!DF920&lt;&gt;"",Sheet1!DF920,"")</f>
        <v>2.4699999999999989</v>
      </c>
      <c r="F916" s="2">
        <f ca="1">IF(Sheet1!DG920&lt;&gt;"",Sheet1!DG920,"")</f>
        <v>2.375</v>
      </c>
      <c r="G916" s="2">
        <f ca="1">IF(Sheet1!DH920&lt;&gt;"",Sheet1!DH920,"")</f>
        <v>2.3349999999999937</v>
      </c>
      <c r="H916" s="2">
        <f ca="1">IF(Sheet1!DI920&lt;&gt;"",Sheet1!DI920,"")</f>
        <v>2.3349999999999937</v>
      </c>
      <c r="I916" s="2">
        <f ca="1">IF(Sheet1!DJ920&lt;&gt;"",Sheet1!DJ920,"")</f>
        <v>2.3349999999999937</v>
      </c>
      <c r="J916" s="2">
        <f ca="1">IF(Sheet1!DK920&lt;&gt;"",Sheet1!DK920,"")</f>
        <v>2.3599999999999994</v>
      </c>
      <c r="K916" s="2">
        <f ca="1">IF(Sheet1!DL920&lt;&gt;"",Sheet1!DL920,"")</f>
        <v>2.4050000000000011</v>
      </c>
      <c r="L916" s="2">
        <f ca="1">IF(Sheet1!DM920&lt;&gt;"",Sheet1!DM920,"")</f>
        <v>2.4599999999999937</v>
      </c>
      <c r="M916" s="2">
        <f ca="1">IF(Sheet1!DN920&lt;&gt;"",Sheet1!DN920,"")</f>
        <v>2.5150000000000006</v>
      </c>
      <c r="N916" s="2">
        <f ca="1">IF(Sheet1!DO920&lt;&gt;"",Sheet1!DO920,"")</f>
        <v>2.5649999999999977</v>
      </c>
      <c r="O916" s="2">
        <f ca="1">IF(Sheet1!DP920&lt;&gt;"",Sheet1!DP920,"")</f>
        <v>2.5999999999999943</v>
      </c>
      <c r="P916" s="2">
        <f ca="1">IF(Sheet1!DQ920&lt;&gt;"",Sheet1!DQ920,"")</f>
        <v>2.6500000000000057</v>
      </c>
      <c r="Q916" s="2">
        <f ca="1">IF(Sheet1!DR920&lt;&gt;"",Sheet1!DR920,"")</f>
        <v>2.7000000000000028</v>
      </c>
      <c r="R916" s="2">
        <f ca="1">IF(Sheet1!DS920&lt;&gt;"",Sheet1!DS920,"")</f>
        <v>2.7399999999999949</v>
      </c>
      <c r="S916" s="2">
        <f ca="1">IF(Sheet1!DH920&lt;&gt;"",Sheet1!DH920,"")</f>
        <v>2.3349999999999937</v>
      </c>
      <c r="T916" s="2">
        <f ca="1">IF(Sheet1!DI920&lt;&gt;"",Sheet1!DI920,"")</f>
        <v>2.3349999999999937</v>
      </c>
      <c r="U916" s="2">
        <f ca="1">IF(Sheet1!DJ920&lt;&gt;"",Sheet1!DJ920,"")</f>
        <v>2.3349999999999937</v>
      </c>
      <c r="V916" s="2"/>
      <c r="W916" s="2"/>
    </row>
    <row r="917" spans="1:23" x14ac:dyDescent="0.2">
      <c r="A917" s="1">
        <f>IF(Sheet1!B921&lt;&gt;"",Sheet1!B921,"")</f>
        <v>44748</v>
      </c>
      <c r="B917" s="2">
        <f ca="1">IF(Sheet1!DC921&lt;&gt;"",Sheet1!DC921,"")</f>
        <v>3.1350000000000051</v>
      </c>
      <c r="C917" s="2">
        <f ca="1">IF(Sheet1!DD921&lt;&gt;"",Sheet1!DD921,"")</f>
        <v>2.9549999999999983</v>
      </c>
      <c r="D917" s="2">
        <f ca="1">IF(Sheet1!DE921&lt;&gt;"",Sheet1!DE921,"")</f>
        <v>2.7950000000000017</v>
      </c>
      <c r="E917" s="2">
        <f ca="1">IF(Sheet1!DF921&lt;&gt;"",Sheet1!DF921,"")</f>
        <v>2.6700000000000017</v>
      </c>
      <c r="F917" s="2">
        <f ca="1">IF(Sheet1!DG921&lt;&gt;"",Sheet1!DG921,"")</f>
        <v>2.5750000000000028</v>
      </c>
      <c r="G917" s="2">
        <f ca="1">IF(Sheet1!DH921&lt;&gt;"",Sheet1!DH921,"")</f>
        <v>2.5250000000000057</v>
      </c>
      <c r="H917" s="2">
        <f ca="1">IF(Sheet1!DI921&lt;&gt;"",Sheet1!DI921,"")</f>
        <v>2.5150000000000006</v>
      </c>
      <c r="I917" s="2">
        <f ca="1">IF(Sheet1!DJ921&lt;&gt;"",Sheet1!DJ921,"")</f>
        <v>2.5</v>
      </c>
      <c r="J917" s="2">
        <f ca="1">IF(Sheet1!DK921&lt;&gt;"",Sheet1!DK921,"")</f>
        <v>2.5150000000000006</v>
      </c>
      <c r="K917" s="2">
        <f ca="1">IF(Sheet1!DL921&lt;&gt;"",Sheet1!DL921,"")</f>
        <v>2.5450000000000017</v>
      </c>
      <c r="L917" s="2">
        <f ca="1">IF(Sheet1!DM921&lt;&gt;"",Sheet1!DM921,"")</f>
        <v>2.5849999999999937</v>
      </c>
      <c r="M917" s="2">
        <f ca="1">IF(Sheet1!DN921&lt;&gt;"",Sheet1!DN921,"")</f>
        <v>2.625</v>
      </c>
      <c r="N917" s="2">
        <f ca="1">IF(Sheet1!DO921&lt;&gt;"",Sheet1!DO921,"")</f>
        <v>2.6650000000000063</v>
      </c>
      <c r="O917" s="2">
        <f ca="1">IF(Sheet1!DP921&lt;&gt;"",Sheet1!DP921,"")</f>
        <v>2.7000000000000028</v>
      </c>
      <c r="P917" s="2">
        <f ca="1">IF(Sheet1!DQ921&lt;&gt;"",Sheet1!DQ921,"")</f>
        <v>2.7450000000000045</v>
      </c>
      <c r="Q917" s="2">
        <f ca="1">IF(Sheet1!DR921&lt;&gt;"",Sheet1!DR921,"")</f>
        <v>2.7849999999999966</v>
      </c>
      <c r="R917" s="2">
        <f ca="1">IF(Sheet1!DS921&lt;&gt;"",Sheet1!DS921,"")</f>
        <v>2.8250000000000028</v>
      </c>
      <c r="S917" s="2">
        <f ca="1">IF(Sheet1!DH921&lt;&gt;"",Sheet1!DH921,"")</f>
        <v>2.5250000000000057</v>
      </c>
      <c r="T917" s="2">
        <f ca="1">IF(Sheet1!DI921&lt;&gt;"",Sheet1!DI921,"")</f>
        <v>2.5150000000000006</v>
      </c>
      <c r="U917" s="2">
        <f ca="1">IF(Sheet1!DJ921&lt;&gt;"",Sheet1!DJ921,"")</f>
        <v>2.5</v>
      </c>
      <c r="V917" s="2"/>
      <c r="W917" s="2"/>
    </row>
    <row r="918" spans="1:23" x14ac:dyDescent="0.2">
      <c r="A918" s="1">
        <f>IF(Sheet1!B922&lt;&gt;"",Sheet1!B922,"")</f>
        <v>44749</v>
      </c>
      <c r="B918" s="2">
        <f ca="1">IF(Sheet1!DC922&lt;&gt;"",Sheet1!DC922,"")</f>
        <v>3.2549999999999955</v>
      </c>
      <c r="C918" s="2">
        <f ca="1">IF(Sheet1!DD922&lt;&gt;"",Sheet1!DD922,"")</f>
        <v>3.0649999999999977</v>
      </c>
      <c r="D918" s="2">
        <f ca="1">IF(Sheet1!DE922&lt;&gt;"",Sheet1!DE922,"")</f>
        <v>2.8799999999999955</v>
      </c>
      <c r="E918" s="2">
        <f ca="1">IF(Sheet1!DF922&lt;&gt;"",Sheet1!DF922,"")</f>
        <v>2.7450000000000045</v>
      </c>
      <c r="F918" s="2">
        <f ca="1">IF(Sheet1!DG922&lt;&gt;"",Sheet1!DG922,"")</f>
        <v>2.6500000000000057</v>
      </c>
      <c r="G918" s="2">
        <f ca="1">IF(Sheet1!DH922&lt;&gt;"",Sheet1!DH922,"")</f>
        <v>2.605000000000004</v>
      </c>
      <c r="H918" s="2">
        <f ca="1">IF(Sheet1!DI922&lt;&gt;"",Sheet1!DI922,"")</f>
        <v>2.5999999999999943</v>
      </c>
      <c r="I918" s="2">
        <f ca="1">IF(Sheet1!DJ922&lt;&gt;"",Sheet1!DJ922,"")</f>
        <v>2.5900000000000034</v>
      </c>
      <c r="J918" s="2">
        <f ca="1">IF(Sheet1!DK922&lt;&gt;"",Sheet1!DK922,"")</f>
        <v>2.605000000000004</v>
      </c>
      <c r="K918" s="2">
        <f ca="1">IF(Sheet1!DL922&lt;&gt;"",Sheet1!DL922,"")</f>
        <v>2.644999999999996</v>
      </c>
      <c r="L918" s="2">
        <f ca="1">IF(Sheet1!DM922&lt;&gt;"",Sheet1!DM922,"")</f>
        <v>2.6949999999999932</v>
      </c>
      <c r="M918" s="2">
        <f ca="1">IF(Sheet1!DN922&lt;&gt;"",Sheet1!DN922,"")</f>
        <v>2.7399999999999949</v>
      </c>
      <c r="N918" s="2">
        <f ca="1">IF(Sheet1!DO922&lt;&gt;"",Sheet1!DO922,"")</f>
        <v>2.7849999999999966</v>
      </c>
      <c r="O918" s="2">
        <f ca="1">IF(Sheet1!DP922&lt;&gt;"",Sheet1!DP922,"")</f>
        <v>2.8199999999999932</v>
      </c>
      <c r="P918" s="2">
        <f ca="1">IF(Sheet1!DQ922&lt;&gt;"",Sheet1!DQ922,"")</f>
        <v>2.8649999999999949</v>
      </c>
      <c r="Q918" s="2">
        <f ca="1">IF(Sheet1!DR922&lt;&gt;"",Sheet1!DR922,"")</f>
        <v>2.9050000000000011</v>
      </c>
      <c r="R918" s="2">
        <f ca="1">IF(Sheet1!DS922&lt;&gt;"",Sheet1!DS922,"")</f>
        <v>2.9449999999999932</v>
      </c>
      <c r="S918" s="2">
        <f ca="1">IF(Sheet1!DH922&lt;&gt;"",Sheet1!DH922,"")</f>
        <v>2.605000000000004</v>
      </c>
      <c r="T918" s="2">
        <f ca="1">IF(Sheet1!DI922&lt;&gt;"",Sheet1!DI922,"")</f>
        <v>2.5999999999999943</v>
      </c>
      <c r="U918" s="2">
        <f ca="1">IF(Sheet1!DJ922&lt;&gt;"",Sheet1!DJ922,"")</f>
        <v>2.5900000000000034</v>
      </c>
      <c r="V918" s="2"/>
      <c r="W918" s="2"/>
    </row>
    <row r="919" spans="1:23" x14ac:dyDescent="0.2">
      <c r="A919" s="1">
        <f>IF(Sheet1!B923&lt;&gt;"",Sheet1!B923,"")</f>
        <v>44750</v>
      </c>
      <c r="B919" s="2">
        <f ca="1">IF(Sheet1!DC923&lt;&gt;"",Sheet1!DC923,"")</f>
        <v>3.375</v>
      </c>
      <c r="C919" s="2">
        <f ca="1">IF(Sheet1!DD923&lt;&gt;"",Sheet1!DD923,"")</f>
        <v>3.1749999999999972</v>
      </c>
      <c r="D919" s="2">
        <f ca="1">IF(Sheet1!DE923&lt;&gt;"",Sheet1!DE923,"")</f>
        <v>2.980000000000004</v>
      </c>
      <c r="E919" s="2">
        <f ca="1">IF(Sheet1!DF923&lt;&gt;"",Sheet1!DF923,"")</f>
        <v>2.8449999999999989</v>
      </c>
      <c r="F919" s="2">
        <f ca="1">IF(Sheet1!DG923&lt;&gt;"",Sheet1!DG923,"")</f>
        <v>2.7450000000000045</v>
      </c>
      <c r="G919" s="2">
        <f ca="1">IF(Sheet1!DH923&lt;&gt;"",Sheet1!DH923,"")</f>
        <v>2.7000000000000028</v>
      </c>
      <c r="H919" s="2">
        <f ca="1">IF(Sheet1!DI923&lt;&gt;"",Sheet1!DI923,"")</f>
        <v>2.6949999999999932</v>
      </c>
      <c r="I919" s="2">
        <f ca="1">IF(Sheet1!DJ923&lt;&gt;"",Sheet1!DJ923,"")</f>
        <v>2.6850000000000023</v>
      </c>
      <c r="J919" s="2">
        <f ca="1">IF(Sheet1!DK923&lt;&gt;"",Sheet1!DK923,"")</f>
        <v>2.6949999999999932</v>
      </c>
      <c r="K919" s="2">
        <f ca="1">IF(Sheet1!DL923&lt;&gt;"",Sheet1!DL923,"")</f>
        <v>2.730000000000004</v>
      </c>
      <c r="L919" s="2">
        <f ca="1">IF(Sheet1!DM923&lt;&gt;"",Sheet1!DM923,"")</f>
        <v>2.7750000000000057</v>
      </c>
      <c r="M919" s="2">
        <f ca="1">IF(Sheet1!DN923&lt;&gt;"",Sheet1!DN923,"")</f>
        <v>2.8199999999999932</v>
      </c>
      <c r="N919" s="2">
        <f ca="1">IF(Sheet1!DO923&lt;&gt;"",Sheet1!DO923,"")</f>
        <v>2.8599999999999994</v>
      </c>
      <c r="O919" s="2">
        <f ca="1">IF(Sheet1!DP923&lt;&gt;"",Sheet1!DP923,"")</f>
        <v>2.894999999999996</v>
      </c>
      <c r="P919" s="2">
        <f ca="1">IF(Sheet1!DQ923&lt;&gt;"",Sheet1!DQ923,"")</f>
        <v>2.9449999999999932</v>
      </c>
      <c r="Q919" s="2">
        <f ca="1">IF(Sheet1!DR923&lt;&gt;"",Sheet1!DR923,"")</f>
        <v>2.9849999999999994</v>
      </c>
      <c r="R919" s="2">
        <f ca="1">IF(Sheet1!DS923&lt;&gt;"",Sheet1!DS923,"")</f>
        <v>3.0250000000000057</v>
      </c>
      <c r="S919" s="2">
        <f ca="1">IF(Sheet1!DH923&lt;&gt;"",Sheet1!DH923,"")</f>
        <v>2.7000000000000028</v>
      </c>
      <c r="T919" s="2">
        <f ca="1">IF(Sheet1!DI923&lt;&gt;"",Sheet1!DI923,"")</f>
        <v>2.6949999999999932</v>
      </c>
      <c r="U919" s="2">
        <f ca="1">IF(Sheet1!DJ923&lt;&gt;"",Sheet1!DJ923,"")</f>
        <v>2.6850000000000023</v>
      </c>
      <c r="V919" s="2"/>
      <c r="W919" s="2"/>
    </row>
    <row r="920" spans="1:23" x14ac:dyDescent="0.2">
      <c r="A920" s="1">
        <f>IF(Sheet1!B924&lt;&gt;"",Sheet1!B924,"")</f>
        <v>44753</v>
      </c>
      <c r="B920" s="2">
        <f ca="1">IF(Sheet1!DC924&lt;&gt;"",Sheet1!DC924,"")</f>
        <v>3.25</v>
      </c>
      <c r="C920" s="2">
        <f ca="1">IF(Sheet1!DD924&lt;&gt;"",Sheet1!DD924,"")</f>
        <v>3.0649999999999977</v>
      </c>
      <c r="D920" s="2">
        <f ca="1">IF(Sheet1!DE924&lt;&gt;"",Sheet1!DE924,"")</f>
        <v>2.8900000000000006</v>
      </c>
      <c r="E920" s="2">
        <f ca="1">IF(Sheet1!DF924&lt;&gt;"",Sheet1!DF924,"")</f>
        <v>2.7650000000000006</v>
      </c>
      <c r="F920" s="2">
        <f ca="1">IF(Sheet1!DG924&lt;&gt;"",Sheet1!DG924,"")</f>
        <v>2.6650000000000063</v>
      </c>
      <c r="G920" s="2">
        <f ca="1">IF(Sheet1!DH924&lt;&gt;"",Sheet1!DH924,"")</f>
        <v>2.6149999999999949</v>
      </c>
      <c r="H920" s="2">
        <f ca="1">IF(Sheet1!DI924&lt;&gt;"",Sheet1!DI924,"")</f>
        <v>2.5999999999999943</v>
      </c>
      <c r="I920" s="2">
        <f ca="1">IF(Sheet1!DJ924&lt;&gt;"",Sheet1!DJ924,"")</f>
        <v>2.5849999999999937</v>
      </c>
      <c r="J920" s="2">
        <f ca="1">IF(Sheet1!DK924&lt;&gt;"",Sheet1!DK924,"")</f>
        <v>2.5900000000000034</v>
      </c>
      <c r="K920" s="2">
        <f ca="1">IF(Sheet1!DL924&lt;&gt;"",Sheet1!DL924,"")</f>
        <v>2.6099999999999994</v>
      </c>
      <c r="L920" s="2">
        <f ca="1">IF(Sheet1!DM924&lt;&gt;"",Sheet1!DM924,"")</f>
        <v>2.644999999999996</v>
      </c>
      <c r="M920" s="2">
        <f ca="1">IF(Sheet1!DN924&lt;&gt;"",Sheet1!DN924,"")</f>
        <v>2.6800000000000068</v>
      </c>
      <c r="N920" s="2">
        <f ca="1">IF(Sheet1!DO924&lt;&gt;"",Sheet1!DO924,"")</f>
        <v>2.7199999999999989</v>
      </c>
      <c r="O920" s="2">
        <f ca="1">IF(Sheet1!DP924&lt;&gt;"",Sheet1!DP924,"")</f>
        <v>2.75</v>
      </c>
      <c r="P920" s="2">
        <f ca="1">IF(Sheet1!DQ924&lt;&gt;"",Sheet1!DQ924,"")</f>
        <v>2.7950000000000017</v>
      </c>
      <c r="Q920" s="2">
        <f ca="1">IF(Sheet1!DR924&lt;&gt;"",Sheet1!DR924,"")</f>
        <v>2.8349999999999937</v>
      </c>
      <c r="R920" s="2">
        <f ca="1">IF(Sheet1!DS924&lt;&gt;"",Sheet1!DS924,"")</f>
        <v>2.875</v>
      </c>
      <c r="S920" s="2">
        <f ca="1">IF(Sheet1!DH924&lt;&gt;"",Sheet1!DH924,"")</f>
        <v>2.6149999999999949</v>
      </c>
      <c r="T920" s="2">
        <f ca="1">IF(Sheet1!DI924&lt;&gt;"",Sheet1!DI924,"")</f>
        <v>2.5999999999999943</v>
      </c>
      <c r="U920" s="2">
        <f ca="1">IF(Sheet1!DJ924&lt;&gt;"",Sheet1!DJ924,"")</f>
        <v>2.5849999999999937</v>
      </c>
      <c r="V920" s="2"/>
      <c r="W920" s="2"/>
    </row>
    <row r="921" spans="1:23" x14ac:dyDescent="0.2">
      <c r="A921" s="1">
        <f>IF(Sheet1!B925&lt;&gt;"",Sheet1!B925,"")</f>
        <v>44754</v>
      </c>
      <c r="B921" s="2">
        <f ca="1">IF(Sheet1!DC925&lt;&gt;"",Sheet1!DC925,"")</f>
        <v>3.1749999999999972</v>
      </c>
      <c r="C921" s="2">
        <f ca="1">IF(Sheet1!DD925&lt;&gt;"",Sheet1!DD925,"")</f>
        <v>3</v>
      </c>
      <c r="D921" s="2">
        <f ca="1">IF(Sheet1!DE925&lt;&gt;"",Sheet1!DE925,"")</f>
        <v>2.8499999999999943</v>
      </c>
      <c r="E921" s="2">
        <f ca="1">IF(Sheet1!DF925&lt;&gt;"",Sheet1!DF925,"")</f>
        <v>2.7349999999999994</v>
      </c>
      <c r="F921" s="2">
        <f ca="1">IF(Sheet1!DG925&lt;&gt;"",Sheet1!DG925,"")</f>
        <v>2.6350000000000051</v>
      </c>
      <c r="G921" s="2">
        <f ca="1">IF(Sheet1!DH925&lt;&gt;"",Sheet1!DH925,"")</f>
        <v>2.5799999999999983</v>
      </c>
      <c r="H921" s="2">
        <f ca="1">IF(Sheet1!DI925&lt;&gt;"",Sheet1!DI925,"")</f>
        <v>2.5600000000000023</v>
      </c>
      <c r="I921" s="2">
        <f ca="1">IF(Sheet1!DJ925&lt;&gt;"",Sheet1!DJ925,"")</f>
        <v>2.5400000000000063</v>
      </c>
      <c r="J921" s="2">
        <f ca="1">IF(Sheet1!DK925&lt;&gt;"",Sheet1!DK925,"")</f>
        <v>2.5450000000000017</v>
      </c>
      <c r="K921" s="2">
        <f ca="1">IF(Sheet1!DL925&lt;&gt;"",Sheet1!DL925,"")</f>
        <v>2.5699999999999932</v>
      </c>
      <c r="L921" s="2">
        <f ca="1">IF(Sheet1!DM925&lt;&gt;"",Sheet1!DM925,"")</f>
        <v>2.605000000000004</v>
      </c>
      <c r="M921" s="2">
        <f ca="1">IF(Sheet1!DN925&lt;&gt;"",Sheet1!DN925,"")</f>
        <v>2.6350000000000051</v>
      </c>
      <c r="N921" s="2">
        <f ca="1">IF(Sheet1!DO925&lt;&gt;"",Sheet1!DO925,"")</f>
        <v>2.6700000000000017</v>
      </c>
      <c r="O921" s="2">
        <f ca="1">IF(Sheet1!DP925&lt;&gt;"",Sheet1!DP925,"")</f>
        <v>2.7000000000000028</v>
      </c>
      <c r="P921" s="2">
        <f ca="1">IF(Sheet1!DQ925&lt;&gt;"",Sheet1!DQ925,"")</f>
        <v>2.7450000000000045</v>
      </c>
      <c r="Q921" s="2">
        <f ca="1">IF(Sheet1!DR925&lt;&gt;"",Sheet1!DR925,"")</f>
        <v>2.7849999999999966</v>
      </c>
      <c r="R921" s="2">
        <f ca="1">IF(Sheet1!DS925&lt;&gt;"",Sheet1!DS925,"")</f>
        <v>2.8250000000000028</v>
      </c>
      <c r="S921" s="2">
        <f ca="1">IF(Sheet1!DH925&lt;&gt;"",Sheet1!DH925,"")</f>
        <v>2.5799999999999983</v>
      </c>
      <c r="T921" s="2">
        <f ca="1">IF(Sheet1!DI925&lt;&gt;"",Sheet1!DI925,"")</f>
        <v>2.5600000000000023</v>
      </c>
      <c r="U921" s="2">
        <f ca="1">IF(Sheet1!DJ925&lt;&gt;"",Sheet1!DJ925,"")</f>
        <v>2.5400000000000063</v>
      </c>
      <c r="V921" s="2"/>
      <c r="W921" s="2"/>
    </row>
    <row r="922" spans="1:23" x14ac:dyDescent="0.2">
      <c r="A922" s="1">
        <f>IF(Sheet1!B926&lt;&gt;"",Sheet1!B926,"")</f>
        <v>44755</v>
      </c>
      <c r="B922" s="2">
        <f ca="1">IF(Sheet1!DC926&lt;&gt;"",Sheet1!DC926,"")</f>
        <v>3.230000000000004</v>
      </c>
      <c r="C922" s="2">
        <f ca="1">IF(Sheet1!DD926&lt;&gt;"",Sheet1!DD926,"")</f>
        <v>3.0450000000000017</v>
      </c>
      <c r="D922" s="2">
        <f ca="1">IF(Sheet1!DE926&lt;&gt;"",Sheet1!DE926,"")</f>
        <v>2.8799999999999955</v>
      </c>
      <c r="E922" s="2">
        <f ca="1">IF(Sheet1!DF926&lt;&gt;"",Sheet1!DF926,"")</f>
        <v>2.7399999999999949</v>
      </c>
      <c r="F922" s="2">
        <f ca="1">IF(Sheet1!DG926&lt;&gt;"",Sheet1!DG926,"")</f>
        <v>2.6200000000000045</v>
      </c>
      <c r="G922" s="2">
        <f ca="1">IF(Sheet1!DH926&lt;&gt;"",Sheet1!DH926,"")</f>
        <v>2.5450000000000017</v>
      </c>
      <c r="H922" s="2">
        <f ca="1">IF(Sheet1!DI926&lt;&gt;"",Sheet1!DI926,"")</f>
        <v>2.5100000000000051</v>
      </c>
      <c r="I922" s="2">
        <f ca="1">IF(Sheet1!DJ926&lt;&gt;"",Sheet1!DJ926,"")</f>
        <v>2.4849999999999994</v>
      </c>
      <c r="J922" s="2">
        <f ca="1">IF(Sheet1!DK926&lt;&gt;"",Sheet1!DK926,"")</f>
        <v>2.480000000000004</v>
      </c>
      <c r="K922" s="2">
        <f ca="1">IF(Sheet1!DL926&lt;&gt;"",Sheet1!DL926,"")</f>
        <v>2.5</v>
      </c>
      <c r="L922" s="2">
        <f ca="1">IF(Sheet1!DM926&lt;&gt;"",Sheet1!DM926,"")</f>
        <v>2.5300000000000011</v>
      </c>
      <c r="M922" s="2">
        <f ca="1">IF(Sheet1!DN926&lt;&gt;"",Sheet1!DN926,"")</f>
        <v>2.5550000000000068</v>
      </c>
      <c r="N922" s="2">
        <f ca="1">IF(Sheet1!DO926&lt;&gt;"",Sheet1!DO926,"")</f>
        <v>2.5849999999999937</v>
      </c>
      <c r="O922" s="2">
        <f ca="1">IF(Sheet1!DP926&lt;&gt;"",Sheet1!DP926,"")</f>
        <v>2.605000000000004</v>
      </c>
      <c r="P922" s="2">
        <f ca="1">IF(Sheet1!DQ926&lt;&gt;"",Sheet1!DQ926,"")</f>
        <v>2.644999999999996</v>
      </c>
      <c r="Q922" s="2">
        <f ca="1">IF(Sheet1!DR926&lt;&gt;"",Sheet1!DR926,"")</f>
        <v>2.6800000000000068</v>
      </c>
      <c r="R922" s="2">
        <f ca="1">IF(Sheet1!DS926&lt;&gt;"",Sheet1!DS926,"")</f>
        <v>2.7199999999999989</v>
      </c>
      <c r="S922" s="2">
        <f ca="1">IF(Sheet1!DH926&lt;&gt;"",Sheet1!DH926,"")</f>
        <v>2.5450000000000017</v>
      </c>
      <c r="T922" s="2">
        <f ca="1">IF(Sheet1!DI926&lt;&gt;"",Sheet1!DI926,"")</f>
        <v>2.5100000000000051</v>
      </c>
      <c r="U922" s="2">
        <f ca="1">IF(Sheet1!DJ926&lt;&gt;"",Sheet1!DJ926,"")</f>
        <v>2.4849999999999994</v>
      </c>
      <c r="V922" s="2"/>
      <c r="W922" s="2"/>
    </row>
    <row r="923" spans="1:23" x14ac:dyDescent="0.2">
      <c r="A923" s="1">
        <f>IF(Sheet1!B927&lt;&gt;"",Sheet1!B927,"")</f>
        <v>44756</v>
      </c>
      <c r="B923" s="2">
        <f ca="1">IF(Sheet1!DC927&lt;&gt;"",Sheet1!DC927,"")</f>
        <v>3.2849999999999966</v>
      </c>
      <c r="C923" s="2">
        <f ca="1">IF(Sheet1!DD927&lt;&gt;"",Sheet1!DD927,"")</f>
        <v>3.0949999999999989</v>
      </c>
      <c r="D923" s="2">
        <f ca="1">IF(Sheet1!DE927&lt;&gt;"",Sheet1!DE927,"")</f>
        <v>2.9300000000000068</v>
      </c>
      <c r="E923" s="2">
        <f ca="1">IF(Sheet1!DF927&lt;&gt;"",Sheet1!DF927,"")</f>
        <v>2.7950000000000017</v>
      </c>
      <c r="F923" s="2">
        <f ca="1">IF(Sheet1!DG927&lt;&gt;"",Sheet1!DG927,"")</f>
        <v>2.6749999999999972</v>
      </c>
      <c r="G923" s="2">
        <f ca="1">IF(Sheet1!DH927&lt;&gt;"",Sheet1!DH927,"")</f>
        <v>2.5999999999999943</v>
      </c>
      <c r="H923" s="2">
        <f ca="1">IF(Sheet1!DI927&lt;&gt;"",Sheet1!DI927,"")</f>
        <v>2.5550000000000068</v>
      </c>
      <c r="I923" s="2">
        <f ca="1">IF(Sheet1!DJ927&lt;&gt;"",Sheet1!DJ927,"")</f>
        <v>2.5300000000000011</v>
      </c>
      <c r="J923" s="2">
        <f ca="1">IF(Sheet1!DK927&lt;&gt;"",Sheet1!DK927,"")</f>
        <v>2.5300000000000011</v>
      </c>
      <c r="K923" s="2">
        <f ca="1">IF(Sheet1!DL927&lt;&gt;"",Sheet1!DL927,"")</f>
        <v>2.5499999999999972</v>
      </c>
      <c r="L923" s="2">
        <f ca="1">IF(Sheet1!DM927&lt;&gt;"",Sheet1!DM927,"")</f>
        <v>2.5799999999999983</v>
      </c>
      <c r="M923" s="2">
        <f ca="1">IF(Sheet1!DN927&lt;&gt;"",Sheet1!DN927,"")</f>
        <v>2.605000000000004</v>
      </c>
      <c r="N923" s="2">
        <f ca="1">IF(Sheet1!DO927&lt;&gt;"",Sheet1!DO927,"")</f>
        <v>2.6350000000000051</v>
      </c>
      <c r="O923" s="2">
        <f ca="1">IF(Sheet1!DP927&lt;&gt;"",Sheet1!DP927,"")</f>
        <v>2.6599999999999966</v>
      </c>
      <c r="P923" s="2">
        <f ca="1">IF(Sheet1!DQ927&lt;&gt;"",Sheet1!DQ927,"")</f>
        <v>2.7000000000000028</v>
      </c>
      <c r="Q923" s="2">
        <f ca="1">IF(Sheet1!DR927&lt;&gt;"",Sheet1!DR927,"")</f>
        <v>2.7349999999999994</v>
      </c>
      <c r="R923" s="2">
        <f ca="1">IF(Sheet1!DS927&lt;&gt;"",Sheet1!DS927,"")</f>
        <v>2.7650000000000006</v>
      </c>
      <c r="S923" s="2">
        <f ca="1">IF(Sheet1!DH927&lt;&gt;"",Sheet1!DH927,"")</f>
        <v>2.5999999999999943</v>
      </c>
      <c r="T923" s="2">
        <f ca="1">IF(Sheet1!DI927&lt;&gt;"",Sheet1!DI927,"")</f>
        <v>2.5550000000000068</v>
      </c>
      <c r="U923" s="2">
        <f ca="1">IF(Sheet1!DJ927&lt;&gt;"",Sheet1!DJ927,"")</f>
        <v>2.5300000000000011</v>
      </c>
      <c r="V923" s="2"/>
      <c r="W923" s="2"/>
    </row>
    <row r="924" spans="1:23" x14ac:dyDescent="0.2">
      <c r="A924" s="1">
        <f>IF(Sheet1!B928&lt;&gt;"",Sheet1!B928,"")</f>
        <v>44757</v>
      </c>
      <c r="B924" s="2">
        <f ca="1">IF(Sheet1!DC928&lt;&gt;"",Sheet1!DC928,"")</f>
        <v>3.25</v>
      </c>
      <c r="C924" s="2">
        <f ca="1">IF(Sheet1!DD928&lt;&gt;"",Sheet1!DD928,"")</f>
        <v>3.0799999999999983</v>
      </c>
      <c r="D924" s="2">
        <f ca="1">IF(Sheet1!DE928&lt;&gt;"",Sheet1!DE928,"")</f>
        <v>2.9350000000000023</v>
      </c>
      <c r="E924" s="2">
        <f ca="1">IF(Sheet1!DF928&lt;&gt;"",Sheet1!DF928,"")</f>
        <v>2.8149999999999977</v>
      </c>
      <c r="F924" s="2">
        <f ca="1">IF(Sheet1!DG928&lt;&gt;"",Sheet1!DG928,"")</f>
        <v>2.7000000000000028</v>
      </c>
      <c r="G924" s="2">
        <f ca="1">IF(Sheet1!DH928&lt;&gt;"",Sheet1!DH928,"")</f>
        <v>2.625</v>
      </c>
      <c r="H924" s="2">
        <f ca="1">IF(Sheet1!DI928&lt;&gt;"",Sheet1!DI928,"")</f>
        <v>2.5799999999999983</v>
      </c>
      <c r="I924" s="2">
        <f ca="1">IF(Sheet1!DJ928&lt;&gt;"",Sheet1!DJ928,"")</f>
        <v>2.5450000000000017</v>
      </c>
      <c r="J924" s="2">
        <f ca="1">IF(Sheet1!DK928&lt;&gt;"",Sheet1!DK928,"")</f>
        <v>2.5300000000000011</v>
      </c>
      <c r="K924" s="2">
        <f ca="1">IF(Sheet1!DL928&lt;&gt;"",Sheet1!DL928,"")</f>
        <v>2.5349999999999966</v>
      </c>
      <c r="L924" s="2">
        <f ca="1">IF(Sheet1!DM928&lt;&gt;"",Sheet1!DM928,"")</f>
        <v>2.5499999999999972</v>
      </c>
      <c r="M924" s="2">
        <f ca="1">IF(Sheet1!DN928&lt;&gt;"",Sheet1!DN928,"")</f>
        <v>2.5649999999999977</v>
      </c>
      <c r="N924" s="2">
        <f ca="1">IF(Sheet1!DO928&lt;&gt;"",Sheet1!DO928,"")</f>
        <v>2.5849999999999937</v>
      </c>
      <c r="O924" s="2">
        <f ca="1">IF(Sheet1!DP928&lt;&gt;"",Sheet1!DP928,"")</f>
        <v>2.605000000000004</v>
      </c>
      <c r="P924" s="2">
        <f ca="1">IF(Sheet1!DQ928&lt;&gt;"",Sheet1!DQ928,"")</f>
        <v>2.6400000000000006</v>
      </c>
      <c r="Q924" s="2">
        <f ca="1">IF(Sheet1!DR928&lt;&gt;"",Sheet1!DR928,"")</f>
        <v>2.6700000000000017</v>
      </c>
      <c r="R924" s="2">
        <f ca="1">IF(Sheet1!DS928&lt;&gt;"",Sheet1!DS928,"")</f>
        <v>2.7000000000000028</v>
      </c>
      <c r="S924" s="2">
        <f ca="1">IF(Sheet1!DH928&lt;&gt;"",Sheet1!DH928,"")</f>
        <v>2.625</v>
      </c>
      <c r="T924" s="2">
        <f ca="1">IF(Sheet1!DI928&lt;&gt;"",Sheet1!DI928,"")</f>
        <v>2.5799999999999983</v>
      </c>
      <c r="U924" s="2">
        <f ca="1">IF(Sheet1!DJ928&lt;&gt;"",Sheet1!DJ928,"")</f>
        <v>2.5450000000000017</v>
      </c>
      <c r="V924" s="2"/>
      <c r="W924" s="2"/>
    </row>
    <row r="925" spans="1:23" x14ac:dyDescent="0.2">
      <c r="A925" s="1">
        <f>IF(Sheet1!B929&lt;&gt;"",Sheet1!B929,"")</f>
        <v>44760</v>
      </c>
      <c r="B925" s="2">
        <f ca="1">IF(Sheet1!DC929&lt;&gt;"",Sheet1!DC929,"")</f>
        <v>3.2549999999999955</v>
      </c>
      <c r="C925" s="2">
        <f ca="1">IF(Sheet1!DD929&lt;&gt;"",Sheet1!DD929,"")</f>
        <v>3.0900000000000034</v>
      </c>
      <c r="D925" s="2">
        <f ca="1">IF(Sheet1!DE929&lt;&gt;"",Sheet1!DE929,"")</f>
        <v>2.9399999999999977</v>
      </c>
      <c r="E925" s="2">
        <f ca="1">IF(Sheet1!DF929&lt;&gt;"",Sheet1!DF929,"")</f>
        <v>2.8199999999999932</v>
      </c>
      <c r="F925" s="2">
        <f ca="1">IF(Sheet1!DG929&lt;&gt;"",Sheet1!DG929,"")</f>
        <v>2.7049999999999983</v>
      </c>
      <c r="G925" s="2">
        <f ca="1">IF(Sheet1!DH929&lt;&gt;"",Sheet1!DH929,"")</f>
        <v>2.625</v>
      </c>
      <c r="H925" s="2">
        <f ca="1">IF(Sheet1!DI929&lt;&gt;"",Sheet1!DI929,"")</f>
        <v>2.5799999999999983</v>
      </c>
      <c r="I925" s="2">
        <f ca="1">IF(Sheet1!DJ929&lt;&gt;"",Sheet1!DJ929,"")</f>
        <v>2.5450000000000017</v>
      </c>
      <c r="J925" s="2">
        <f ca="1">IF(Sheet1!DK929&lt;&gt;"",Sheet1!DK929,"")</f>
        <v>2.5349999999999966</v>
      </c>
      <c r="K925" s="2">
        <f ca="1">IF(Sheet1!DL929&lt;&gt;"",Sheet1!DL929,"")</f>
        <v>2.5400000000000063</v>
      </c>
      <c r="L925" s="2">
        <f ca="1">IF(Sheet1!DM929&lt;&gt;"",Sheet1!DM929,"")</f>
        <v>2.5600000000000023</v>
      </c>
      <c r="M925" s="2">
        <f ca="1">IF(Sheet1!DN929&lt;&gt;"",Sheet1!DN929,"")</f>
        <v>2.5750000000000028</v>
      </c>
      <c r="N925" s="2">
        <f ca="1">IF(Sheet1!DO929&lt;&gt;"",Sheet1!DO929,"")</f>
        <v>2.5999999999999943</v>
      </c>
      <c r="O925" s="2">
        <f ca="1">IF(Sheet1!DP929&lt;&gt;"",Sheet1!DP929,"")</f>
        <v>2.6149999999999949</v>
      </c>
      <c r="P925" s="2">
        <f ca="1">IF(Sheet1!DQ929&lt;&gt;"",Sheet1!DQ929,"")</f>
        <v>2.6500000000000057</v>
      </c>
      <c r="Q925" s="2">
        <f ca="1">IF(Sheet1!DR929&lt;&gt;"",Sheet1!DR929,"")</f>
        <v>2.6850000000000023</v>
      </c>
      <c r="R925" s="2">
        <f ca="1">IF(Sheet1!DS929&lt;&gt;"",Sheet1!DS929,"")</f>
        <v>2.7099999999999937</v>
      </c>
      <c r="S925" s="2">
        <f ca="1">IF(Sheet1!DH929&lt;&gt;"",Sheet1!DH929,"")</f>
        <v>2.625</v>
      </c>
      <c r="T925" s="2">
        <f ca="1">IF(Sheet1!DI929&lt;&gt;"",Sheet1!DI929,"")</f>
        <v>2.5799999999999983</v>
      </c>
      <c r="U925" s="2">
        <f ca="1">IF(Sheet1!DJ929&lt;&gt;"",Sheet1!DJ929,"")</f>
        <v>2.5450000000000017</v>
      </c>
      <c r="V925" s="2"/>
      <c r="W925" s="2"/>
    </row>
    <row r="926" spans="1:23" x14ac:dyDescent="0.2">
      <c r="A926" s="1" t="str">
        <f>IF(Sheet1!B930&lt;&gt;"",Sheet1!B930,"")</f>
        <v/>
      </c>
      <c r="B926" s="2" t="str">
        <f>IF(Sheet1!DC930&lt;&gt;"",Sheet1!DC930,"")</f>
        <v/>
      </c>
      <c r="C926" s="2" t="str">
        <f>IF(Sheet1!DD930&lt;&gt;"",Sheet1!DD930,"")</f>
        <v/>
      </c>
      <c r="D926" s="2" t="str">
        <f>IF(Sheet1!DE930&lt;&gt;"",Sheet1!DE930,"")</f>
        <v/>
      </c>
      <c r="E926" s="2" t="str">
        <f>IF(Sheet1!DF930&lt;&gt;"",Sheet1!DF930,"")</f>
        <v/>
      </c>
      <c r="F926" s="2" t="str">
        <f>IF(Sheet1!DG930&lt;&gt;"",Sheet1!DG930,"")</f>
        <v/>
      </c>
      <c r="G926" s="2" t="str">
        <f>IF(Sheet1!DH930&lt;&gt;"",Sheet1!DH930,"")</f>
        <v/>
      </c>
      <c r="H926" s="2" t="str">
        <f>IF(Sheet1!DI930&lt;&gt;"",Sheet1!DI930,"")</f>
        <v/>
      </c>
      <c r="I926" s="2" t="str">
        <f>IF(Sheet1!DJ930&lt;&gt;"",Sheet1!DJ930,"")</f>
        <v/>
      </c>
      <c r="J926" s="2" t="str">
        <f>IF(Sheet1!DK930&lt;&gt;"",Sheet1!DK930,"")</f>
        <v/>
      </c>
      <c r="K926" s="2" t="str">
        <f>IF(Sheet1!DL930&lt;&gt;"",Sheet1!DL930,"")</f>
        <v/>
      </c>
      <c r="L926" s="2" t="str">
        <f>IF(Sheet1!DM930&lt;&gt;"",Sheet1!DM930,"")</f>
        <v/>
      </c>
      <c r="M926" s="2" t="str">
        <f>IF(Sheet1!DN930&lt;&gt;"",Sheet1!DN930,"")</f>
        <v/>
      </c>
      <c r="N926" s="2" t="str">
        <f>IF(Sheet1!DO930&lt;&gt;"",Sheet1!DO930,"")</f>
        <v/>
      </c>
      <c r="O926" s="2" t="str">
        <f>IF(Sheet1!DP930&lt;&gt;"",Sheet1!DP930,"")</f>
        <v/>
      </c>
      <c r="P926" s="2" t="str">
        <f>IF(Sheet1!DQ930&lt;&gt;"",Sheet1!DQ930,"")</f>
        <v/>
      </c>
      <c r="Q926" s="2" t="str">
        <f>IF(Sheet1!DR930&lt;&gt;"",Sheet1!DR930,"")</f>
        <v/>
      </c>
      <c r="R926" s="2" t="str">
        <f>IF(Sheet1!DS930&lt;&gt;"",Sheet1!DS930,"")</f>
        <v/>
      </c>
      <c r="S926" s="2" t="str">
        <f>IF(Sheet1!DH930&lt;&gt;"",Sheet1!DH930,"")</f>
        <v/>
      </c>
      <c r="T926" s="2" t="str">
        <f>IF(Sheet1!DI930&lt;&gt;"",Sheet1!DI930,"")</f>
        <v/>
      </c>
      <c r="U926" s="2" t="str">
        <f>IF(Sheet1!DJ930&lt;&gt;"",Sheet1!DJ930,"")</f>
        <v/>
      </c>
      <c r="V926" s="2"/>
      <c r="W926" s="2"/>
    </row>
    <row r="927" spans="1:23" x14ac:dyDescent="0.2">
      <c r="A927" s="1" t="str">
        <f>IF(Sheet1!B931&lt;&gt;"",Sheet1!B931,"")</f>
        <v/>
      </c>
      <c r="B927" s="2" t="str">
        <f>IF(Sheet1!DC931&lt;&gt;"",Sheet1!DC931,"")</f>
        <v/>
      </c>
      <c r="C927" s="2" t="str">
        <f>IF(Sheet1!DD931&lt;&gt;"",Sheet1!DD931,"")</f>
        <v/>
      </c>
      <c r="D927" s="2" t="str">
        <f>IF(Sheet1!DE931&lt;&gt;"",Sheet1!DE931,"")</f>
        <v/>
      </c>
      <c r="E927" s="2" t="str">
        <f>IF(Sheet1!DF931&lt;&gt;"",Sheet1!DF931,"")</f>
        <v/>
      </c>
      <c r="F927" s="2" t="str">
        <f>IF(Sheet1!DG931&lt;&gt;"",Sheet1!DG931,"")</f>
        <v/>
      </c>
      <c r="G927" s="2" t="str">
        <f>IF(Sheet1!DH931&lt;&gt;"",Sheet1!DH931,"")</f>
        <v/>
      </c>
      <c r="H927" s="2" t="str">
        <f>IF(Sheet1!DI931&lt;&gt;"",Sheet1!DI931,"")</f>
        <v/>
      </c>
      <c r="I927" s="2" t="str">
        <f>IF(Sheet1!DJ931&lt;&gt;"",Sheet1!DJ931,"")</f>
        <v/>
      </c>
      <c r="J927" s="2" t="str">
        <f>IF(Sheet1!DK931&lt;&gt;"",Sheet1!DK931,"")</f>
        <v/>
      </c>
      <c r="K927" s="2" t="str">
        <f>IF(Sheet1!DL931&lt;&gt;"",Sheet1!DL931,"")</f>
        <v/>
      </c>
      <c r="L927" s="2" t="str">
        <f>IF(Sheet1!DM931&lt;&gt;"",Sheet1!DM931,"")</f>
        <v/>
      </c>
      <c r="M927" s="2" t="str">
        <f>IF(Sheet1!DN931&lt;&gt;"",Sheet1!DN931,"")</f>
        <v/>
      </c>
      <c r="N927" s="2" t="str">
        <f>IF(Sheet1!DO931&lt;&gt;"",Sheet1!DO931,"")</f>
        <v/>
      </c>
      <c r="O927" s="2" t="str">
        <f>IF(Sheet1!DP931&lt;&gt;"",Sheet1!DP931,"")</f>
        <v/>
      </c>
      <c r="P927" s="2" t="str">
        <f>IF(Sheet1!DQ931&lt;&gt;"",Sheet1!DQ931,"")</f>
        <v/>
      </c>
      <c r="Q927" s="2" t="str">
        <f>IF(Sheet1!DR931&lt;&gt;"",Sheet1!DR931,"")</f>
        <v/>
      </c>
      <c r="R927" s="2" t="str">
        <f>IF(Sheet1!DS931&lt;&gt;"",Sheet1!DS931,"")</f>
        <v/>
      </c>
      <c r="S927" s="2" t="str">
        <f>IF(Sheet1!DH931&lt;&gt;"",Sheet1!DH931,"")</f>
        <v/>
      </c>
      <c r="T927" s="2" t="str">
        <f>IF(Sheet1!DI931&lt;&gt;"",Sheet1!DI931,"")</f>
        <v/>
      </c>
      <c r="U927" s="2" t="str">
        <f>IF(Sheet1!DJ931&lt;&gt;"",Sheet1!DJ931,"")</f>
        <v/>
      </c>
      <c r="V927" s="2"/>
      <c r="W927" s="2"/>
    </row>
    <row r="928" spans="1:23" x14ac:dyDescent="0.2">
      <c r="A928" s="1" t="str">
        <f>IF(Sheet1!B932&lt;&gt;"",Sheet1!B932,"")</f>
        <v/>
      </c>
      <c r="B928" s="2" t="str">
        <f>IF(Sheet1!DC932&lt;&gt;"",Sheet1!DC932,"")</f>
        <v/>
      </c>
      <c r="C928" s="2" t="str">
        <f>IF(Sheet1!DD932&lt;&gt;"",Sheet1!DD932,"")</f>
        <v/>
      </c>
      <c r="D928" s="2" t="str">
        <f>IF(Sheet1!DE932&lt;&gt;"",Sheet1!DE932,"")</f>
        <v/>
      </c>
      <c r="E928" s="2" t="str">
        <f>IF(Sheet1!DF932&lt;&gt;"",Sheet1!DF932,"")</f>
        <v/>
      </c>
      <c r="F928" s="2" t="str">
        <f>IF(Sheet1!DG932&lt;&gt;"",Sheet1!DG932,"")</f>
        <v/>
      </c>
      <c r="G928" s="2" t="str">
        <f>IF(Sheet1!DH932&lt;&gt;"",Sheet1!DH932,"")</f>
        <v/>
      </c>
      <c r="H928" s="2" t="str">
        <f>IF(Sheet1!DI932&lt;&gt;"",Sheet1!DI932,"")</f>
        <v/>
      </c>
      <c r="I928" s="2" t="str">
        <f>IF(Sheet1!DJ932&lt;&gt;"",Sheet1!DJ932,"")</f>
        <v/>
      </c>
      <c r="J928" s="2" t="str">
        <f>IF(Sheet1!DK932&lt;&gt;"",Sheet1!DK932,"")</f>
        <v/>
      </c>
      <c r="K928" s="2" t="str">
        <f>IF(Sheet1!DL932&lt;&gt;"",Sheet1!DL932,"")</f>
        <v/>
      </c>
      <c r="L928" s="2" t="str">
        <f>IF(Sheet1!DM932&lt;&gt;"",Sheet1!DM932,"")</f>
        <v/>
      </c>
      <c r="M928" s="2" t="str">
        <f>IF(Sheet1!DN932&lt;&gt;"",Sheet1!DN932,"")</f>
        <v/>
      </c>
      <c r="N928" s="2" t="str">
        <f>IF(Sheet1!DO932&lt;&gt;"",Sheet1!DO932,"")</f>
        <v/>
      </c>
      <c r="O928" s="2" t="str">
        <f>IF(Sheet1!DP932&lt;&gt;"",Sheet1!DP932,"")</f>
        <v/>
      </c>
      <c r="P928" s="2" t="str">
        <f>IF(Sheet1!DQ932&lt;&gt;"",Sheet1!DQ932,"")</f>
        <v/>
      </c>
      <c r="Q928" s="2" t="str">
        <f>IF(Sheet1!DR932&lt;&gt;"",Sheet1!DR932,"")</f>
        <v/>
      </c>
      <c r="R928" s="2" t="str">
        <f>IF(Sheet1!DS932&lt;&gt;"",Sheet1!DS932,"")</f>
        <v/>
      </c>
      <c r="S928" s="2" t="str">
        <f>IF(Sheet1!DH932&lt;&gt;"",Sheet1!DH932,"")</f>
        <v/>
      </c>
      <c r="T928" s="2" t="str">
        <f>IF(Sheet1!DI932&lt;&gt;"",Sheet1!DI932,"")</f>
        <v/>
      </c>
      <c r="U928" s="2" t="str">
        <f>IF(Sheet1!DJ932&lt;&gt;"",Sheet1!DJ932,"")</f>
        <v/>
      </c>
      <c r="V928" s="2"/>
      <c r="W928" s="2"/>
    </row>
    <row r="929" spans="1:23" x14ac:dyDescent="0.2">
      <c r="A929" s="1" t="str">
        <f>IF(Sheet1!B933&lt;&gt;"",Sheet1!B933,"")</f>
        <v/>
      </c>
      <c r="B929" s="2" t="str">
        <f>IF(Sheet1!DC933&lt;&gt;"",Sheet1!DC933,"")</f>
        <v/>
      </c>
      <c r="C929" s="2" t="str">
        <f>IF(Sheet1!DD933&lt;&gt;"",Sheet1!DD933,"")</f>
        <v/>
      </c>
      <c r="D929" s="2" t="str">
        <f>IF(Sheet1!DE933&lt;&gt;"",Sheet1!DE933,"")</f>
        <v/>
      </c>
      <c r="E929" s="2" t="str">
        <f>IF(Sheet1!DF933&lt;&gt;"",Sheet1!DF933,"")</f>
        <v/>
      </c>
      <c r="F929" s="2" t="str">
        <f>IF(Sheet1!DG933&lt;&gt;"",Sheet1!DG933,"")</f>
        <v/>
      </c>
      <c r="G929" s="2" t="str">
        <f>IF(Sheet1!DH933&lt;&gt;"",Sheet1!DH933,"")</f>
        <v/>
      </c>
      <c r="H929" s="2" t="str">
        <f>IF(Sheet1!DI933&lt;&gt;"",Sheet1!DI933,"")</f>
        <v/>
      </c>
      <c r="I929" s="2" t="str">
        <f>IF(Sheet1!DJ933&lt;&gt;"",Sheet1!DJ933,"")</f>
        <v/>
      </c>
      <c r="J929" s="2" t="str">
        <f>IF(Sheet1!DK933&lt;&gt;"",Sheet1!DK933,"")</f>
        <v/>
      </c>
      <c r="K929" s="2" t="str">
        <f>IF(Sheet1!DL933&lt;&gt;"",Sheet1!DL933,"")</f>
        <v/>
      </c>
      <c r="L929" s="2" t="str">
        <f>IF(Sheet1!DM933&lt;&gt;"",Sheet1!DM933,"")</f>
        <v/>
      </c>
      <c r="M929" s="2" t="str">
        <f>IF(Sheet1!DN933&lt;&gt;"",Sheet1!DN933,"")</f>
        <v/>
      </c>
      <c r="N929" s="2" t="str">
        <f>IF(Sheet1!DO933&lt;&gt;"",Sheet1!DO933,"")</f>
        <v/>
      </c>
      <c r="O929" s="2" t="str">
        <f>IF(Sheet1!DP933&lt;&gt;"",Sheet1!DP933,"")</f>
        <v/>
      </c>
      <c r="P929" s="2" t="str">
        <f>IF(Sheet1!DQ933&lt;&gt;"",Sheet1!DQ933,"")</f>
        <v/>
      </c>
      <c r="Q929" s="2" t="str">
        <f>IF(Sheet1!DR933&lt;&gt;"",Sheet1!DR933,"")</f>
        <v/>
      </c>
      <c r="R929" s="2" t="str">
        <f>IF(Sheet1!DS933&lt;&gt;"",Sheet1!DS933,"")</f>
        <v/>
      </c>
      <c r="S929" s="2" t="str">
        <f>IF(Sheet1!DH933&lt;&gt;"",Sheet1!DH933,"")</f>
        <v/>
      </c>
      <c r="T929" s="2" t="str">
        <f>IF(Sheet1!DI933&lt;&gt;"",Sheet1!DI933,"")</f>
        <v/>
      </c>
      <c r="U929" s="2" t="str">
        <f>IF(Sheet1!DJ933&lt;&gt;"",Sheet1!DJ933,"")</f>
        <v/>
      </c>
      <c r="V929" s="2"/>
      <c r="W929" s="2"/>
    </row>
    <row r="930" spans="1:23" x14ac:dyDescent="0.2">
      <c r="A930" s="1" t="str">
        <f>IF(Sheet1!B934&lt;&gt;"",Sheet1!B934,"")</f>
        <v/>
      </c>
      <c r="B930" s="2" t="str">
        <f>IF(Sheet1!DC934&lt;&gt;"",Sheet1!DC934,"")</f>
        <v/>
      </c>
      <c r="C930" s="2" t="str">
        <f>IF(Sheet1!DD934&lt;&gt;"",Sheet1!DD934,"")</f>
        <v/>
      </c>
      <c r="D930" s="2" t="str">
        <f>IF(Sheet1!DE934&lt;&gt;"",Sheet1!DE934,"")</f>
        <v/>
      </c>
      <c r="E930" s="2" t="str">
        <f>IF(Sheet1!DF934&lt;&gt;"",Sheet1!DF934,"")</f>
        <v/>
      </c>
      <c r="F930" s="2" t="str">
        <f>IF(Sheet1!DG934&lt;&gt;"",Sheet1!DG934,"")</f>
        <v/>
      </c>
      <c r="G930" s="2" t="str">
        <f>IF(Sheet1!DH934&lt;&gt;"",Sheet1!DH934,"")</f>
        <v/>
      </c>
      <c r="H930" s="2" t="str">
        <f>IF(Sheet1!DI934&lt;&gt;"",Sheet1!DI934,"")</f>
        <v/>
      </c>
      <c r="I930" s="2" t="str">
        <f>IF(Sheet1!DJ934&lt;&gt;"",Sheet1!DJ934,"")</f>
        <v/>
      </c>
      <c r="J930" s="2" t="str">
        <f>IF(Sheet1!DK934&lt;&gt;"",Sheet1!DK934,"")</f>
        <v/>
      </c>
      <c r="K930" s="2" t="str">
        <f>IF(Sheet1!DL934&lt;&gt;"",Sheet1!DL934,"")</f>
        <v/>
      </c>
      <c r="L930" s="2" t="str">
        <f>IF(Sheet1!DM934&lt;&gt;"",Sheet1!DM934,"")</f>
        <v/>
      </c>
      <c r="M930" s="2" t="str">
        <f>IF(Sheet1!DN934&lt;&gt;"",Sheet1!DN934,"")</f>
        <v/>
      </c>
      <c r="N930" s="2" t="str">
        <f>IF(Sheet1!DO934&lt;&gt;"",Sheet1!DO934,"")</f>
        <v/>
      </c>
      <c r="O930" s="2" t="str">
        <f>IF(Sheet1!DP934&lt;&gt;"",Sheet1!DP934,"")</f>
        <v/>
      </c>
      <c r="P930" s="2" t="str">
        <f>IF(Sheet1!DQ934&lt;&gt;"",Sheet1!DQ934,"")</f>
        <v/>
      </c>
      <c r="Q930" s="2" t="str">
        <f>IF(Sheet1!DR934&lt;&gt;"",Sheet1!DR934,"")</f>
        <v/>
      </c>
      <c r="R930" s="2" t="str">
        <f>IF(Sheet1!DS934&lt;&gt;"",Sheet1!DS934,"")</f>
        <v/>
      </c>
      <c r="S930" s="2" t="str">
        <f>IF(Sheet1!DH934&lt;&gt;"",Sheet1!DH934,"")</f>
        <v/>
      </c>
      <c r="T930" s="2" t="str">
        <f>IF(Sheet1!DI934&lt;&gt;"",Sheet1!DI934,"")</f>
        <v/>
      </c>
      <c r="U930" s="2" t="str">
        <f>IF(Sheet1!DJ934&lt;&gt;"",Sheet1!DJ934,"")</f>
        <v/>
      </c>
      <c r="V930" s="2"/>
      <c r="W930" s="2"/>
    </row>
    <row r="931" spans="1:23" x14ac:dyDescent="0.2">
      <c r="A931" s="1" t="str">
        <f>IF(Sheet1!B935&lt;&gt;"",Sheet1!B935,"")</f>
        <v/>
      </c>
      <c r="B931" s="2" t="str">
        <f>IF(Sheet1!DC935&lt;&gt;"",Sheet1!DC935,"")</f>
        <v/>
      </c>
      <c r="C931" s="2" t="str">
        <f>IF(Sheet1!DD935&lt;&gt;"",Sheet1!DD935,"")</f>
        <v/>
      </c>
      <c r="D931" s="2" t="str">
        <f>IF(Sheet1!DE935&lt;&gt;"",Sheet1!DE935,"")</f>
        <v/>
      </c>
      <c r="E931" s="2" t="str">
        <f>IF(Sheet1!DF935&lt;&gt;"",Sheet1!DF935,"")</f>
        <v/>
      </c>
      <c r="F931" s="2" t="str">
        <f>IF(Sheet1!DG935&lt;&gt;"",Sheet1!DG935,"")</f>
        <v/>
      </c>
      <c r="G931" s="2" t="str">
        <f>IF(Sheet1!DH935&lt;&gt;"",Sheet1!DH935,"")</f>
        <v/>
      </c>
      <c r="H931" s="2" t="str">
        <f>IF(Sheet1!DI935&lt;&gt;"",Sheet1!DI935,"")</f>
        <v/>
      </c>
      <c r="I931" s="2" t="str">
        <f>IF(Sheet1!DJ935&lt;&gt;"",Sheet1!DJ935,"")</f>
        <v/>
      </c>
      <c r="J931" s="2" t="str">
        <f>IF(Sheet1!DK935&lt;&gt;"",Sheet1!DK935,"")</f>
        <v/>
      </c>
      <c r="K931" s="2" t="str">
        <f>IF(Sheet1!DL935&lt;&gt;"",Sheet1!DL935,"")</f>
        <v/>
      </c>
      <c r="L931" s="2" t="str">
        <f>IF(Sheet1!DM935&lt;&gt;"",Sheet1!DM935,"")</f>
        <v/>
      </c>
      <c r="M931" s="2" t="str">
        <f>IF(Sheet1!DN935&lt;&gt;"",Sheet1!DN935,"")</f>
        <v/>
      </c>
      <c r="N931" s="2" t="str">
        <f>IF(Sheet1!DO935&lt;&gt;"",Sheet1!DO935,"")</f>
        <v/>
      </c>
      <c r="O931" s="2" t="str">
        <f>IF(Sheet1!DP935&lt;&gt;"",Sheet1!DP935,"")</f>
        <v/>
      </c>
      <c r="P931" s="2" t="str">
        <f>IF(Sheet1!DQ935&lt;&gt;"",Sheet1!DQ935,"")</f>
        <v/>
      </c>
      <c r="Q931" s="2" t="str">
        <f>IF(Sheet1!DR935&lt;&gt;"",Sheet1!DR935,"")</f>
        <v/>
      </c>
      <c r="R931" s="2" t="str">
        <f>IF(Sheet1!DS935&lt;&gt;"",Sheet1!DS935,"")</f>
        <v/>
      </c>
      <c r="S931" s="2" t="str">
        <f>IF(Sheet1!DH935&lt;&gt;"",Sheet1!DH935,"")</f>
        <v/>
      </c>
      <c r="T931" s="2" t="str">
        <f>IF(Sheet1!DI935&lt;&gt;"",Sheet1!DI935,"")</f>
        <v/>
      </c>
      <c r="U931" s="2" t="str">
        <f>IF(Sheet1!DJ935&lt;&gt;"",Sheet1!DJ935,"")</f>
        <v/>
      </c>
      <c r="V931" s="2"/>
      <c r="W931" s="2"/>
    </row>
    <row r="932" spans="1:23" x14ac:dyDescent="0.2">
      <c r="A932" s="1" t="str">
        <f>IF(Sheet1!B936&lt;&gt;"",Sheet1!B936,"")</f>
        <v/>
      </c>
      <c r="B932" s="2" t="str">
        <f>IF(Sheet1!DC936&lt;&gt;"",Sheet1!DC936,"")</f>
        <v/>
      </c>
      <c r="C932" s="2" t="str">
        <f>IF(Sheet1!DD936&lt;&gt;"",Sheet1!DD936,"")</f>
        <v/>
      </c>
      <c r="D932" s="2" t="str">
        <f>IF(Sheet1!DE936&lt;&gt;"",Sheet1!DE936,"")</f>
        <v/>
      </c>
      <c r="E932" s="2" t="str">
        <f>IF(Sheet1!DF936&lt;&gt;"",Sheet1!DF936,"")</f>
        <v/>
      </c>
      <c r="F932" s="2" t="str">
        <f>IF(Sheet1!DG936&lt;&gt;"",Sheet1!DG936,"")</f>
        <v/>
      </c>
      <c r="G932" s="2" t="str">
        <f>IF(Sheet1!DH936&lt;&gt;"",Sheet1!DH936,"")</f>
        <v/>
      </c>
      <c r="H932" s="2" t="str">
        <f>IF(Sheet1!DI936&lt;&gt;"",Sheet1!DI936,"")</f>
        <v/>
      </c>
      <c r="I932" s="2" t="str">
        <f>IF(Sheet1!DJ936&lt;&gt;"",Sheet1!DJ936,"")</f>
        <v/>
      </c>
      <c r="J932" s="2" t="str">
        <f>IF(Sheet1!DK936&lt;&gt;"",Sheet1!DK936,"")</f>
        <v/>
      </c>
      <c r="K932" s="2" t="str">
        <f>IF(Sheet1!DL936&lt;&gt;"",Sheet1!DL936,"")</f>
        <v/>
      </c>
      <c r="L932" s="2" t="str">
        <f>IF(Sheet1!DM936&lt;&gt;"",Sheet1!DM936,"")</f>
        <v/>
      </c>
      <c r="M932" s="2" t="str">
        <f>IF(Sheet1!DN936&lt;&gt;"",Sheet1!DN936,"")</f>
        <v/>
      </c>
      <c r="N932" s="2" t="str">
        <f>IF(Sheet1!DO936&lt;&gt;"",Sheet1!DO936,"")</f>
        <v/>
      </c>
      <c r="O932" s="2" t="str">
        <f>IF(Sheet1!DP936&lt;&gt;"",Sheet1!DP936,"")</f>
        <v/>
      </c>
      <c r="P932" s="2" t="str">
        <f>IF(Sheet1!DQ936&lt;&gt;"",Sheet1!DQ936,"")</f>
        <v/>
      </c>
      <c r="Q932" s="2" t="str">
        <f>IF(Sheet1!DR936&lt;&gt;"",Sheet1!DR936,"")</f>
        <v/>
      </c>
      <c r="R932" s="2" t="str">
        <f>IF(Sheet1!DS936&lt;&gt;"",Sheet1!DS936,"")</f>
        <v/>
      </c>
      <c r="S932" s="2" t="str">
        <f>IF(Sheet1!DH936&lt;&gt;"",Sheet1!DH936,"")</f>
        <v/>
      </c>
      <c r="T932" s="2" t="str">
        <f>IF(Sheet1!DI936&lt;&gt;"",Sheet1!DI936,"")</f>
        <v/>
      </c>
      <c r="U932" s="2" t="str">
        <f>IF(Sheet1!DJ936&lt;&gt;"",Sheet1!DJ936,"")</f>
        <v/>
      </c>
      <c r="V932" s="2"/>
      <c r="W932" s="2"/>
    </row>
    <row r="933" spans="1:23" x14ac:dyDescent="0.2">
      <c r="A933" s="1" t="str">
        <f>IF(Sheet1!B937&lt;&gt;"",Sheet1!B937,"")</f>
        <v/>
      </c>
      <c r="B933" s="2" t="str">
        <f>IF(Sheet1!DC937&lt;&gt;"",Sheet1!DC937,"")</f>
        <v/>
      </c>
      <c r="C933" s="2" t="str">
        <f>IF(Sheet1!DD937&lt;&gt;"",Sheet1!DD937,"")</f>
        <v/>
      </c>
      <c r="D933" s="2" t="str">
        <f>IF(Sheet1!DE937&lt;&gt;"",Sheet1!DE937,"")</f>
        <v/>
      </c>
      <c r="E933" s="2" t="str">
        <f>IF(Sheet1!DF937&lt;&gt;"",Sheet1!DF937,"")</f>
        <v/>
      </c>
      <c r="F933" s="2" t="str">
        <f>IF(Sheet1!DG937&lt;&gt;"",Sheet1!DG937,"")</f>
        <v/>
      </c>
      <c r="G933" s="2" t="str">
        <f>IF(Sheet1!DH937&lt;&gt;"",Sheet1!DH937,"")</f>
        <v/>
      </c>
      <c r="H933" s="2" t="str">
        <f>IF(Sheet1!DI937&lt;&gt;"",Sheet1!DI937,"")</f>
        <v/>
      </c>
      <c r="I933" s="2" t="str">
        <f>IF(Sheet1!DJ937&lt;&gt;"",Sheet1!DJ937,"")</f>
        <v/>
      </c>
      <c r="J933" s="2" t="str">
        <f>IF(Sheet1!DK937&lt;&gt;"",Sheet1!DK937,"")</f>
        <v/>
      </c>
      <c r="K933" s="2" t="str">
        <f>IF(Sheet1!DL937&lt;&gt;"",Sheet1!DL937,"")</f>
        <v/>
      </c>
      <c r="L933" s="2" t="str">
        <f>IF(Sheet1!DM937&lt;&gt;"",Sheet1!DM937,"")</f>
        <v/>
      </c>
      <c r="M933" s="2" t="str">
        <f>IF(Sheet1!DN937&lt;&gt;"",Sheet1!DN937,"")</f>
        <v/>
      </c>
      <c r="N933" s="2" t="str">
        <f>IF(Sheet1!DO937&lt;&gt;"",Sheet1!DO937,"")</f>
        <v/>
      </c>
      <c r="O933" s="2" t="str">
        <f>IF(Sheet1!DP937&lt;&gt;"",Sheet1!DP937,"")</f>
        <v/>
      </c>
      <c r="P933" s="2" t="str">
        <f>IF(Sheet1!DQ937&lt;&gt;"",Sheet1!DQ937,"")</f>
        <v/>
      </c>
      <c r="Q933" s="2" t="str">
        <f>IF(Sheet1!DR937&lt;&gt;"",Sheet1!DR937,"")</f>
        <v/>
      </c>
      <c r="R933" s="2" t="str">
        <f>IF(Sheet1!DS937&lt;&gt;"",Sheet1!DS937,"")</f>
        <v/>
      </c>
      <c r="S933" s="2" t="str">
        <f>IF(Sheet1!DH937&lt;&gt;"",Sheet1!DH937,"")</f>
        <v/>
      </c>
      <c r="T933" s="2" t="str">
        <f>IF(Sheet1!DI937&lt;&gt;"",Sheet1!DI937,"")</f>
        <v/>
      </c>
      <c r="U933" s="2" t="str">
        <f>IF(Sheet1!DJ937&lt;&gt;"",Sheet1!DJ937,"")</f>
        <v/>
      </c>
      <c r="V933" s="2"/>
      <c r="W933" s="2"/>
    </row>
    <row r="934" spans="1:23" x14ac:dyDescent="0.2">
      <c r="A934" s="1" t="str">
        <f>IF(Sheet1!B938&lt;&gt;"",Sheet1!B938,"")</f>
        <v/>
      </c>
      <c r="B934" s="2" t="str">
        <f>IF(Sheet1!DC938&lt;&gt;"",Sheet1!DC938,"")</f>
        <v/>
      </c>
      <c r="C934" s="2" t="str">
        <f>IF(Sheet1!DD938&lt;&gt;"",Sheet1!DD938,"")</f>
        <v/>
      </c>
      <c r="D934" s="2" t="str">
        <f>IF(Sheet1!DE938&lt;&gt;"",Sheet1!DE938,"")</f>
        <v/>
      </c>
      <c r="E934" s="2" t="str">
        <f>IF(Sheet1!DF938&lt;&gt;"",Sheet1!DF938,"")</f>
        <v/>
      </c>
      <c r="F934" s="2" t="str">
        <f>IF(Sheet1!DG938&lt;&gt;"",Sheet1!DG938,"")</f>
        <v/>
      </c>
      <c r="G934" s="2" t="str">
        <f>IF(Sheet1!DH938&lt;&gt;"",Sheet1!DH938,"")</f>
        <v/>
      </c>
      <c r="H934" s="2" t="str">
        <f>IF(Sheet1!DI938&lt;&gt;"",Sheet1!DI938,"")</f>
        <v/>
      </c>
      <c r="I934" s="2" t="str">
        <f>IF(Sheet1!DJ938&lt;&gt;"",Sheet1!DJ938,"")</f>
        <v/>
      </c>
      <c r="J934" s="2" t="str">
        <f>IF(Sheet1!DK938&lt;&gt;"",Sheet1!DK938,"")</f>
        <v/>
      </c>
      <c r="K934" s="2" t="str">
        <f>IF(Sheet1!DL938&lt;&gt;"",Sheet1!DL938,"")</f>
        <v/>
      </c>
      <c r="L934" s="2" t="str">
        <f>IF(Sheet1!DM938&lt;&gt;"",Sheet1!DM938,"")</f>
        <v/>
      </c>
      <c r="M934" s="2" t="str">
        <f>IF(Sheet1!DN938&lt;&gt;"",Sheet1!DN938,"")</f>
        <v/>
      </c>
      <c r="N934" s="2" t="str">
        <f>IF(Sheet1!DO938&lt;&gt;"",Sheet1!DO938,"")</f>
        <v/>
      </c>
      <c r="O934" s="2" t="str">
        <f>IF(Sheet1!DP938&lt;&gt;"",Sheet1!DP938,"")</f>
        <v/>
      </c>
      <c r="P934" s="2" t="str">
        <f>IF(Sheet1!DQ938&lt;&gt;"",Sheet1!DQ938,"")</f>
        <v/>
      </c>
      <c r="Q934" s="2" t="str">
        <f>IF(Sheet1!DR938&lt;&gt;"",Sheet1!DR938,"")</f>
        <v/>
      </c>
      <c r="R934" s="2" t="str">
        <f>IF(Sheet1!DS938&lt;&gt;"",Sheet1!DS938,"")</f>
        <v/>
      </c>
      <c r="S934" s="2" t="str">
        <f>IF(Sheet1!DH938&lt;&gt;"",Sheet1!DH938,"")</f>
        <v/>
      </c>
      <c r="T934" s="2" t="str">
        <f>IF(Sheet1!DI938&lt;&gt;"",Sheet1!DI938,"")</f>
        <v/>
      </c>
      <c r="U934" s="2" t="str">
        <f>IF(Sheet1!DJ938&lt;&gt;"",Sheet1!DJ938,"")</f>
        <v/>
      </c>
      <c r="V934" s="2"/>
      <c r="W934" s="2"/>
    </row>
    <row r="935" spans="1:23" x14ac:dyDescent="0.2">
      <c r="A935" s="1" t="str">
        <f>IF(Sheet1!B939&lt;&gt;"",Sheet1!B939,"")</f>
        <v/>
      </c>
      <c r="B935" s="2" t="str">
        <f>IF(Sheet1!DC939&lt;&gt;"",Sheet1!DC939,"")</f>
        <v/>
      </c>
      <c r="C935" s="2" t="str">
        <f>IF(Sheet1!DD939&lt;&gt;"",Sheet1!DD939,"")</f>
        <v/>
      </c>
      <c r="D935" s="2" t="str">
        <f>IF(Sheet1!DE939&lt;&gt;"",Sheet1!DE939,"")</f>
        <v/>
      </c>
      <c r="E935" s="2" t="str">
        <f>IF(Sheet1!DF939&lt;&gt;"",Sheet1!DF939,"")</f>
        <v/>
      </c>
      <c r="F935" s="2" t="str">
        <f>IF(Sheet1!DG939&lt;&gt;"",Sheet1!DG939,"")</f>
        <v/>
      </c>
      <c r="G935" s="2" t="str">
        <f>IF(Sheet1!DH939&lt;&gt;"",Sheet1!DH939,"")</f>
        <v/>
      </c>
      <c r="H935" s="2" t="str">
        <f>IF(Sheet1!DI939&lt;&gt;"",Sheet1!DI939,"")</f>
        <v/>
      </c>
      <c r="I935" s="2" t="str">
        <f>IF(Sheet1!DJ939&lt;&gt;"",Sheet1!DJ939,"")</f>
        <v/>
      </c>
      <c r="J935" s="2" t="str">
        <f>IF(Sheet1!DK939&lt;&gt;"",Sheet1!DK939,"")</f>
        <v/>
      </c>
      <c r="K935" s="2" t="str">
        <f>IF(Sheet1!DL939&lt;&gt;"",Sheet1!DL939,"")</f>
        <v/>
      </c>
      <c r="L935" s="2" t="str">
        <f>IF(Sheet1!DM939&lt;&gt;"",Sheet1!DM939,"")</f>
        <v/>
      </c>
      <c r="M935" s="2" t="str">
        <f>IF(Sheet1!DN939&lt;&gt;"",Sheet1!DN939,"")</f>
        <v/>
      </c>
      <c r="N935" s="2" t="str">
        <f>IF(Sheet1!DO939&lt;&gt;"",Sheet1!DO939,"")</f>
        <v/>
      </c>
      <c r="O935" s="2" t="str">
        <f>IF(Sheet1!DP939&lt;&gt;"",Sheet1!DP939,"")</f>
        <v/>
      </c>
      <c r="P935" s="2" t="str">
        <f>IF(Sheet1!DQ939&lt;&gt;"",Sheet1!DQ939,"")</f>
        <v/>
      </c>
      <c r="Q935" s="2" t="str">
        <f>IF(Sheet1!DR939&lt;&gt;"",Sheet1!DR939,"")</f>
        <v/>
      </c>
      <c r="R935" s="2" t="str">
        <f>IF(Sheet1!DS939&lt;&gt;"",Sheet1!DS939,"")</f>
        <v/>
      </c>
      <c r="S935" s="2" t="str">
        <f>IF(Sheet1!DH939&lt;&gt;"",Sheet1!DH939,"")</f>
        <v/>
      </c>
      <c r="T935" s="2" t="str">
        <f>IF(Sheet1!DI939&lt;&gt;"",Sheet1!DI939,"")</f>
        <v/>
      </c>
      <c r="U935" s="2" t="str">
        <f>IF(Sheet1!DJ939&lt;&gt;"",Sheet1!DJ939,"")</f>
        <v/>
      </c>
      <c r="V935" s="2"/>
      <c r="W935" s="2"/>
    </row>
    <row r="936" spans="1:23" x14ac:dyDescent="0.2">
      <c r="A936" s="1" t="str">
        <f>IF(Sheet1!B940&lt;&gt;"",Sheet1!B940,"")</f>
        <v/>
      </c>
      <c r="B936" s="2" t="str">
        <f>IF(Sheet1!DC940&lt;&gt;"",Sheet1!DC940,"")</f>
        <v/>
      </c>
      <c r="C936" s="2" t="str">
        <f>IF(Sheet1!DD940&lt;&gt;"",Sheet1!DD940,"")</f>
        <v/>
      </c>
      <c r="D936" s="2" t="str">
        <f>IF(Sheet1!DE940&lt;&gt;"",Sheet1!DE940,"")</f>
        <v/>
      </c>
      <c r="E936" s="2" t="str">
        <f>IF(Sheet1!DF940&lt;&gt;"",Sheet1!DF940,"")</f>
        <v/>
      </c>
      <c r="F936" s="2" t="str">
        <f>IF(Sheet1!DG940&lt;&gt;"",Sheet1!DG940,"")</f>
        <v/>
      </c>
      <c r="G936" s="2" t="str">
        <f>IF(Sheet1!DH940&lt;&gt;"",Sheet1!DH940,"")</f>
        <v/>
      </c>
      <c r="H936" s="2" t="str">
        <f>IF(Sheet1!DI940&lt;&gt;"",Sheet1!DI940,"")</f>
        <v/>
      </c>
      <c r="I936" s="2" t="str">
        <f>IF(Sheet1!DJ940&lt;&gt;"",Sheet1!DJ940,"")</f>
        <v/>
      </c>
      <c r="J936" s="2" t="str">
        <f>IF(Sheet1!DK940&lt;&gt;"",Sheet1!DK940,"")</f>
        <v/>
      </c>
      <c r="K936" s="2" t="str">
        <f>IF(Sheet1!DL940&lt;&gt;"",Sheet1!DL940,"")</f>
        <v/>
      </c>
      <c r="L936" s="2" t="str">
        <f>IF(Sheet1!DM940&lt;&gt;"",Sheet1!DM940,"")</f>
        <v/>
      </c>
      <c r="M936" s="2" t="str">
        <f>IF(Sheet1!DN940&lt;&gt;"",Sheet1!DN940,"")</f>
        <v/>
      </c>
      <c r="N936" s="2" t="str">
        <f>IF(Sheet1!DO940&lt;&gt;"",Sheet1!DO940,"")</f>
        <v/>
      </c>
      <c r="O936" s="2" t="str">
        <f>IF(Sheet1!DP940&lt;&gt;"",Sheet1!DP940,"")</f>
        <v/>
      </c>
      <c r="P936" s="2" t="str">
        <f>IF(Sheet1!DQ940&lt;&gt;"",Sheet1!DQ940,"")</f>
        <v/>
      </c>
      <c r="Q936" s="2" t="str">
        <f>IF(Sheet1!DR940&lt;&gt;"",Sheet1!DR940,"")</f>
        <v/>
      </c>
      <c r="R936" s="2" t="str">
        <f>IF(Sheet1!DS940&lt;&gt;"",Sheet1!DS940,"")</f>
        <v/>
      </c>
      <c r="S936" s="2" t="str">
        <f>IF(Sheet1!DH940&lt;&gt;"",Sheet1!DH940,"")</f>
        <v/>
      </c>
      <c r="T936" s="2" t="str">
        <f>IF(Sheet1!DI940&lt;&gt;"",Sheet1!DI940,"")</f>
        <v/>
      </c>
      <c r="U936" s="2" t="str">
        <f>IF(Sheet1!DJ940&lt;&gt;"",Sheet1!DJ940,"")</f>
        <v/>
      </c>
      <c r="V936" s="2"/>
      <c r="W936" s="2"/>
    </row>
    <row r="937" spans="1:23" x14ac:dyDescent="0.2">
      <c r="A937" s="1" t="str">
        <f>IF(Sheet1!B941&lt;&gt;"",Sheet1!B941,"")</f>
        <v/>
      </c>
      <c r="B937" s="2" t="str">
        <f>IF(Sheet1!DC941&lt;&gt;"",Sheet1!DC941,"")</f>
        <v/>
      </c>
      <c r="C937" s="2" t="str">
        <f>IF(Sheet1!DD941&lt;&gt;"",Sheet1!DD941,"")</f>
        <v/>
      </c>
      <c r="D937" s="2" t="str">
        <f>IF(Sheet1!DE941&lt;&gt;"",Sheet1!DE941,"")</f>
        <v/>
      </c>
      <c r="E937" s="2" t="str">
        <f>IF(Sheet1!DF941&lt;&gt;"",Sheet1!DF941,"")</f>
        <v/>
      </c>
      <c r="F937" s="2" t="str">
        <f>IF(Sheet1!DG941&lt;&gt;"",Sheet1!DG941,"")</f>
        <v/>
      </c>
      <c r="G937" s="2" t="str">
        <f>IF(Sheet1!DH941&lt;&gt;"",Sheet1!DH941,"")</f>
        <v/>
      </c>
      <c r="H937" s="2" t="str">
        <f>IF(Sheet1!DI941&lt;&gt;"",Sheet1!DI941,"")</f>
        <v/>
      </c>
      <c r="I937" s="2" t="str">
        <f>IF(Sheet1!DJ941&lt;&gt;"",Sheet1!DJ941,"")</f>
        <v/>
      </c>
      <c r="J937" s="2" t="str">
        <f>IF(Sheet1!DK941&lt;&gt;"",Sheet1!DK941,"")</f>
        <v/>
      </c>
      <c r="K937" s="2" t="str">
        <f>IF(Sheet1!DL941&lt;&gt;"",Sheet1!DL941,"")</f>
        <v/>
      </c>
      <c r="L937" s="2" t="str">
        <f>IF(Sheet1!DM941&lt;&gt;"",Sheet1!DM941,"")</f>
        <v/>
      </c>
      <c r="M937" s="2" t="str">
        <f>IF(Sheet1!DN941&lt;&gt;"",Sheet1!DN941,"")</f>
        <v/>
      </c>
      <c r="N937" s="2" t="str">
        <f>IF(Sheet1!DO941&lt;&gt;"",Sheet1!DO941,"")</f>
        <v/>
      </c>
      <c r="O937" s="2" t="str">
        <f>IF(Sheet1!DP941&lt;&gt;"",Sheet1!DP941,"")</f>
        <v/>
      </c>
      <c r="P937" s="2" t="str">
        <f>IF(Sheet1!DQ941&lt;&gt;"",Sheet1!DQ941,"")</f>
        <v/>
      </c>
      <c r="Q937" s="2" t="str">
        <f>IF(Sheet1!DR941&lt;&gt;"",Sheet1!DR941,"")</f>
        <v/>
      </c>
      <c r="R937" s="2" t="str">
        <f>IF(Sheet1!DS941&lt;&gt;"",Sheet1!DS941,"")</f>
        <v/>
      </c>
      <c r="S937" s="2" t="str">
        <f>IF(Sheet1!DH941&lt;&gt;"",Sheet1!DH941,"")</f>
        <v/>
      </c>
      <c r="T937" s="2" t="str">
        <f>IF(Sheet1!DI941&lt;&gt;"",Sheet1!DI941,"")</f>
        <v/>
      </c>
      <c r="U937" s="2" t="str">
        <f>IF(Sheet1!DJ941&lt;&gt;"",Sheet1!DJ941,"")</f>
        <v/>
      </c>
      <c r="V937" s="2"/>
      <c r="W937" s="2"/>
    </row>
    <row r="938" spans="1:23" x14ac:dyDescent="0.2">
      <c r="A938" s="1" t="str">
        <f>IF(Sheet1!B942&lt;&gt;"",Sheet1!B942,"")</f>
        <v/>
      </c>
      <c r="B938" s="2" t="str">
        <f>IF(Sheet1!DC942&lt;&gt;"",Sheet1!DC942,"")</f>
        <v/>
      </c>
      <c r="C938" s="2" t="str">
        <f>IF(Sheet1!DD942&lt;&gt;"",Sheet1!DD942,"")</f>
        <v/>
      </c>
      <c r="D938" s="2" t="str">
        <f>IF(Sheet1!DE942&lt;&gt;"",Sheet1!DE942,"")</f>
        <v/>
      </c>
      <c r="E938" s="2" t="str">
        <f>IF(Sheet1!DF942&lt;&gt;"",Sheet1!DF942,"")</f>
        <v/>
      </c>
      <c r="F938" s="2" t="str">
        <f>IF(Sheet1!DG942&lt;&gt;"",Sheet1!DG942,"")</f>
        <v/>
      </c>
      <c r="G938" s="2" t="str">
        <f>IF(Sheet1!DH942&lt;&gt;"",Sheet1!DH942,"")</f>
        <v/>
      </c>
      <c r="H938" s="2" t="str">
        <f>IF(Sheet1!DI942&lt;&gt;"",Sheet1!DI942,"")</f>
        <v/>
      </c>
      <c r="I938" s="2" t="str">
        <f>IF(Sheet1!DJ942&lt;&gt;"",Sheet1!DJ942,"")</f>
        <v/>
      </c>
      <c r="J938" s="2" t="str">
        <f>IF(Sheet1!DK942&lt;&gt;"",Sheet1!DK942,"")</f>
        <v/>
      </c>
      <c r="K938" s="2" t="str">
        <f>IF(Sheet1!DL942&lt;&gt;"",Sheet1!DL942,"")</f>
        <v/>
      </c>
      <c r="L938" s="2" t="str">
        <f>IF(Sheet1!DM942&lt;&gt;"",Sheet1!DM942,"")</f>
        <v/>
      </c>
      <c r="M938" s="2" t="str">
        <f>IF(Sheet1!DN942&lt;&gt;"",Sheet1!DN942,"")</f>
        <v/>
      </c>
      <c r="N938" s="2" t="str">
        <f>IF(Sheet1!DO942&lt;&gt;"",Sheet1!DO942,"")</f>
        <v/>
      </c>
      <c r="O938" s="2" t="str">
        <f>IF(Sheet1!DP942&lt;&gt;"",Sheet1!DP942,"")</f>
        <v/>
      </c>
      <c r="P938" s="2" t="str">
        <f>IF(Sheet1!DQ942&lt;&gt;"",Sheet1!DQ942,"")</f>
        <v/>
      </c>
      <c r="Q938" s="2" t="str">
        <f>IF(Sheet1!DR942&lt;&gt;"",Sheet1!DR942,"")</f>
        <v/>
      </c>
      <c r="R938" s="2" t="str">
        <f>IF(Sheet1!DS942&lt;&gt;"",Sheet1!DS942,"")</f>
        <v/>
      </c>
      <c r="S938" s="2" t="str">
        <f>IF(Sheet1!DH942&lt;&gt;"",Sheet1!DH942,"")</f>
        <v/>
      </c>
      <c r="T938" s="2" t="str">
        <f>IF(Sheet1!DI942&lt;&gt;"",Sheet1!DI942,"")</f>
        <v/>
      </c>
      <c r="U938" s="2" t="str">
        <f>IF(Sheet1!DJ942&lt;&gt;"",Sheet1!DJ942,"")</f>
        <v/>
      </c>
      <c r="V938" s="2"/>
      <c r="W938" s="2"/>
    </row>
    <row r="939" spans="1:23" x14ac:dyDescent="0.2">
      <c r="A939" s="1" t="str">
        <f>IF(Sheet1!B943&lt;&gt;"",Sheet1!B943,"")</f>
        <v/>
      </c>
      <c r="B939" s="2" t="str">
        <f>IF(Sheet1!DC943&lt;&gt;"",Sheet1!DC943,"")</f>
        <v/>
      </c>
      <c r="C939" s="2" t="str">
        <f>IF(Sheet1!DD943&lt;&gt;"",Sheet1!DD943,"")</f>
        <v/>
      </c>
      <c r="D939" s="2" t="str">
        <f>IF(Sheet1!DE943&lt;&gt;"",Sheet1!DE943,"")</f>
        <v/>
      </c>
      <c r="E939" s="2" t="str">
        <f>IF(Sheet1!DF943&lt;&gt;"",Sheet1!DF943,"")</f>
        <v/>
      </c>
      <c r="F939" s="2" t="str">
        <f>IF(Sheet1!DG943&lt;&gt;"",Sheet1!DG943,"")</f>
        <v/>
      </c>
      <c r="G939" s="2" t="str">
        <f>IF(Sheet1!DH943&lt;&gt;"",Sheet1!DH943,"")</f>
        <v/>
      </c>
      <c r="H939" s="2" t="str">
        <f>IF(Sheet1!DI943&lt;&gt;"",Sheet1!DI943,"")</f>
        <v/>
      </c>
      <c r="I939" s="2" t="str">
        <f>IF(Sheet1!DJ943&lt;&gt;"",Sheet1!DJ943,"")</f>
        <v/>
      </c>
      <c r="J939" s="2" t="str">
        <f>IF(Sheet1!DK943&lt;&gt;"",Sheet1!DK943,"")</f>
        <v/>
      </c>
      <c r="K939" s="2" t="str">
        <f>IF(Sheet1!DL943&lt;&gt;"",Sheet1!DL943,"")</f>
        <v/>
      </c>
      <c r="L939" s="2" t="str">
        <f>IF(Sheet1!DM943&lt;&gt;"",Sheet1!DM943,"")</f>
        <v/>
      </c>
      <c r="M939" s="2" t="str">
        <f>IF(Sheet1!DN943&lt;&gt;"",Sheet1!DN943,"")</f>
        <v/>
      </c>
      <c r="N939" s="2" t="str">
        <f>IF(Sheet1!DO943&lt;&gt;"",Sheet1!DO943,"")</f>
        <v/>
      </c>
      <c r="O939" s="2" t="str">
        <f>IF(Sheet1!DP943&lt;&gt;"",Sheet1!DP943,"")</f>
        <v/>
      </c>
      <c r="P939" s="2" t="str">
        <f>IF(Sheet1!DQ943&lt;&gt;"",Sheet1!DQ943,"")</f>
        <v/>
      </c>
      <c r="Q939" s="2" t="str">
        <f>IF(Sheet1!DR943&lt;&gt;"",Sheet1!DR943,"")</f>
        <v/>
      </c>
      <c r="R939" s="2" t="str">
        <f>IF(Sheet1!DS943&lt;&gt;"",Sheet1!DS943,"")</f>
        <v/>
      </c>
      <c r="S939" s="2" t="str">
        <f>IF(Sheet1!DH943&lt;&gt;"",Sheet1!DH943,"")</f>
        <v/>
      </c>
      <c r="T939" s="2" t="str">
        <f>IF(Sheet1!DI943&lt;&gt;"",Sheet1!DI943,"")</f>
        <v/>
      </c>
      <c r="U939" s="2" t="str">
        <f>IF(Sheet1!DJ943&lt;&gt;"",Sheet1!DJ943,"")</f>
        <v/>
      </c>
      <c r="V939" s="2"/>
      <c r="W939" s="2"/>
    </row>
    <row r="940" spans="1:23" x14ac:dyDescent="0.2">
      <c r="A940" s="1" t="str">
        <f>IF(Sheet1!B944&lt;&gt;"",Sheet1!B944,"")</f>
        <v/>
      </c>
      <c r="B940" s="2" t="str">
        <f>IF(Sheet1!DC944&lt;&gt;"",Sheet1!DC944,"")</f>
        <v/>
      </c>
      <c r="C940" s="2" t="str">
        <f>IF(Sheet1!DD944&lt;&gt;"",Sheet1!DD944,"")</f>
        <v/>
      </c>
      <c r="D940" s="2" t="str">
        <f>IF(Sheet1!DE944&lt;&gt;"",Sheet1!DE944,"")</f>
        <v/>
      </c>
      <c r="E940" s="2" t="str">
        <f>IF(Sheet1!DF944&lt;&gt;"",Sheet1!DF944,"")</f>
        <v/>
      </c>
      <c r="F940" s="2" t="str">
        <f>IF(Sheet1!DG944&lt;&gt;"",Sheet1!DG944,"")</f>
        <v/>
      </c>
      <c r="G940" s="2" t="str">
        <f>IF(Sheet1!DH944&lt;&gt;"",Sheet1!DH944,"")</f>
        <v/>
      </c>
      <c r="H940" s="2" t="str">
        <f>IF(Sheet1!DI944&lt;&gt;"",Sheet1!DI944,"")</f>
        <v/>
      </c>
      <c r="I940" s="2" t="str">
        <f>IF(Sheet1!DJ944&lt;&gt;"",Sheet1!DJ944,"")</f>
        <v/>
      </c>
      <c r="J940" s="2" t="str">
        <f>IF(Sheet1!DK944&lt;&gt;"",Sheet1!DK944,"")</f>
        <v/>
      </c>
      <c r="K940" s="2" t="str">
        <f>IF(Sheet1!DL944&lt;&gt;"",Sheet1!DL944,"")</f>
        <v/>
      </c>
      <c r="L940" s="2" t="str">
        <f>IF(Sheet1!DM944&lt;&gt;"",Sheet1!DM944,"")</f>
        <v/>
      </c>
      <c r="M940" s="2" t="str">
        <f>IF(Sheet1!DN944&lt;&gt;"",Sheet1!DN944,"")</f>
        <v/>
      </c>
      <c r="N940" s="2" t="str">
        <f>IF(Sheet1!DO944&lt;&gt;"",Sheet1!DO944,"")</f>
        <v/>
      </c>
      <c r="O940" s="2" t="str">
        <f>IF(Sheet1!DP944&lt;&gt;"",Sheet1!DP944,"")</f>
        <v/>
      </c>
      <c r="P940" s="2" t="str">
        <f>IF(Sheet1!DQ944&lt;&gt;"",Sheet1!DQ944,"")</f>
        <v/>
      </c>
      <c r="Q940" s="2" t="str">
        <f>IF(Sheet1!DR944&lt;&gt;"",Sheet1!DR944,"")</f>
        <v/>
      </c>
      <c r="R940" s="2" t="str">
        <f>IF(Sheet1!DS944&lt;&gt;"",Sheet1!DS944,"")</f>
        <v/>
      </c>
      <c r="S940" s="2" t="str">
        <f>IF(Sheet1!DH944&lt;&gt;"",Sheet1!DH944,"")</f>
        <v/>
      </c>
      <c r="T940" s="2" t="str">
        <f>IF(Sheet1!DI944&lt;&gt;"",Sheet1!DI944,"")</f>
        <v/>
      </c>
      <c r="U940" s="2" t="str">
        <f>IF(Sheet1!DJ944&lt;&gt;"",Sheet1!DJ944,"")</f>
        <v/>
      </c>
      <c r="V940" s="2"/>
      <c r="W940" s="2"/>
    </row>
    <row r="941" spans="1:23" x14ac:dyDescent="0.2">
      <c r="A941" s="1" t="str">
        <f>IF(Sheet1!B945&lt;&gt;"",Sheet1!B945,"")</f>
        <v/>
      </c>
      <c r="B941" s="2" t="str">
        <f>IF(Sheet1!DC945&lt;&gt;"",Sheet1!DC945,"")</f>
        <v/>
      </c>
      <c r="C941" s="2" t="str">
        <f>IF(Sheet1!DD945&lt;&gt;"",Sheet1!DD945,"")</f>
        <v/>
      </c>
      <c r="D941" s="2" t="str">
        <f>IF(Sheet1!DE945&lt;&gt;"",Sheet1!DE945,"")</f>
        <v/>
      </c>
      <c r="E941" s="2" t="str">
        <f>IF(Sheet1!DF945&lt;&gt;"",Sheet1!DF945,"")</f>
        <v/>
      </c>
      <c r="F941" s="2" t="str">
        <f>IF(Sheet1!DG945&lt;&gt;"",Sheet1!DG945,"")</f>
        <v/>
      </c>
      <c r="G941" s="2" t="str">
        <f>IF(Sheet1!DH945&lt;&gt;"",Sheet1!DH945,"")</f>
        <v/>
      </c>
      <c r="H941" s="2" t="str">
        <f>IF(Sheet1!DI945&lt;&gt;"",Sheet1!DI945,"")</f>
        <v/>
      </c>
      <c r="I941" s="2" t="str">
        <f>IF(Sheet1!DJ945&lt;&gt;"",Sheet1!DJ945,"")</f>
        <v/>
      </c>
      <c r="J941" s="2" t="str">
        <f>IF(Sheet1!DK945&lt;&gt;"",Sheet1!DK945,"")</f>
        <v/>
      </c>
      <c r="K941" s="2" t="str">
        <f>IF(Sheet1!DL945&lt;&gt;"",Sheet1!DL945,"")</f>
        <v/>
      </c>
      <c r="L941" s="2" t="str">
        <f>IF(Sheet1!DM945&lt;&gt;"",Sheet1!DM945,"")</f>
        <v/>
      </c>
      <c r="M941" s="2" t="str">
        <f>IF(Sheet1!DN945&lt;&gt;"",Sheet1!DN945,"")</f>
        <v/>
      </c>
      <c r="N941" s="2" t="str">
        <f>IF(Sheet1!DO945&lt;&gt;"",Sheet1!DO945,"")</f>
        <v/>
      </c>
      <c r="O941" s="2" t="str">
        <f>IF(Sheet1!DP945&lt;&gt;"",Sheet1!DP945,"")</f>
        <v/>
      </c>
      <c r="P941" s="2" t="str">
        <f>IF(Sheet1!DQ945&lt;&gt;"",Sheet1!DQ945,"")</f>
        <v/>
      </c>
      <c r="Q941" s="2" t="str">
        <f>IF(Sheet1!DR945&lt;&gt;"",Sheet1!DR945,"")</f>
        <v/>
      </c>
      <c r="R941" s="2" t="str">
        <f>IF(Sheet1!DS945&lt;&gt;"",Sheet1!DS945,"")</f>
        <v/>
      </c>
      <c r="S941" s="2" t="str">
        <f>IF(Sheet1!DH945&lt;&gt;"",Sheet1!DH945,"")</f>
        <v/>
      </c>
      <c r="T941" s="2" t="str">
        <f>IF(Sheet1!DI945&lt;&gt;"",Sheet1!DI945,"")</f>
        <v/>
      </c>
      <c r="U941" s="2" t="str">
        <f>IF(Sheet1!DJ945&lt;&gt;"",Sheet1!DJ945,"")</f>
        <v/>
      </c>
      <c r="V941" s="2"/>
      <c r="W941" s="2"/>
    </row>
    <row r="942" spans="1:23" x14ac:dyDescent="0.2">
      <c r="A942" s="1" t="str">
        <f>IF(Sheet1!B946&lt;&gt;"",Sheet1!B946,"")</f>
        <v/>
      </c>
      <c r="B942" s="2" t="str">
        <f>IF(Sheet1!DC946&lt;&gt;"",Sheet1!DC946,"")</f>
        <v/>
      </c>
      <c r="C942" s="2" t="str">
        <f>IF(Sheet1!DD946&lt;&gt;"",Sheet1!DD946,"")</f>
        <v/>
      </c>
      <c r="D942" s="2" t="str">
        <f>IF(Sheet1!DE946&lt;&gt;"",Sheet1!DE946,"")</f>
        <v/>
      </c>
      <c r="E942" s="2" t="str">
        <f>IF(Sheet1!DF946&lt;&gt;"",Sheet1!DF946,"")</f>
        <v/>
      </c>
      <c r="F942" s="2" t="str">
        <f>IF(Sheet1!DG946&lt;&gt;"",Sheet1!DG946,"")</f>
        <v/>
      </c>
      <c r="G942" s="2" t="str">
        <f>IF(Sheet1!DH946&lt;&gt;"",Sheet1!DH946,"")</f>
        <v/>
      </c>
      <c r="H942" s="2" t="str">
        <f>IF(Sheet1!DI946&lt;&gt;"",Sheet1!DI946,"")</f>
        <v/>
      </c>
      <c r="I942" s="2" t="str">
        <f>IF(Sheet1!DJ946&lt;&gt;"",Sheet1!DJ946,"")</f>
        <v/>
      </c>
      <c r="J942" s="2" t="str">
        <f>IF(Sheet1!DK946&lt;&gt;"",Sheet1!DK946,"")</f>
        <v/>
      </c>
      <c r="K942" s="2" t="str">
        <f>IF(Sheet1!DL946&lt;&gt;"",Sheet1!DL946,"")</f>
        <v/>
      </c>
      <c r="L942" s="2" t="str">
        <f>IF(Sheet1!DM946&lt;&gt;"",Sheet1!DM946,"")</f>
        <v/>
      </c>
      <c r="M942" s="2" t="str">
        <f>IF(Sheet1!DN946&lt;&gt;"",Sheet1!DN946,"")</f>
        <v/>
      </c>
      <c r="N942" s="2" t="str">
        <f>IF(Sheet1!DO946&lt;&gt;"",Sheet1!DO946,"")</f>
        <v/>
      </c>
      <c r="O942" s="2" t="str">
        <f>IF(Sheet1!DP946&lt;&gt;"",Sheet1!DP946,"")</f>
        <v/>
      </c>
      <c r="P942" s="2" t="str">
        <f>IF(Sheet1!DQ946&lt;&gt;"",Sheet1!DQ946,"")</f>
        <v/>
      </c>
      <c r="Q942" s="2" t="str">
        <f>IF(Sheet1!DR946&lt;&gt;"",Sheet1!DR946,"")</f>
        <v/>
      </c>
      <c r="R942" s="2" t="str">
        <f>IF(Sheet1!DS946&lt;&gt;"",Sheet1!DS946,"")</f>
        <v/>
      </c>
      <c r="S942" s="2" t="str">
        <f>IF(Sheet1!DH946&lt;&gt;"",Sheet1!DH946,"")</f>
        <v/>
      </c>
      <c r="T942" s="2" t="str">
        <f>IF(Sheet1!DI946&lt;&gt;"",Sheet1!DI946,"")</f>
        <v/>
      </c>
      <c r="U942" s="2" t="str">
        <f>IF(Sheet1!DJ946&lt;&gt;"",Sheet1!DJ946,"")</f>
        <v/>
      </c>
      <c r="V942" s="2"/>
      <c r="W942" s="2"/>
    </row>
    <row r="943" spans="1:23" x14ac:dyDescent="0.2">
      <c r="A943" s="1" t="str">
        <f>IF(Sheet1!B947&lt;&gt;"",Sheet1!B947,"")</f>
        <v/>
      </c>
      <c r="B943" s="2" t="str">
        <f>IF(Sheet1!DC947&lt;&gt;"",Sheet1!DC947,"")</f>
        <v/>
      </c>
      <c r="C943" s="2" t="str">
        <f>IF(Sheet1!DD947&lt;&gt;"",Sheet1!DD947,"")</f>
        <v/>
      </c>
      <c r="D943" s="2" t="str">
        <f>IF(Sheet1!DE947&lt;&gt;"",Sheet1!DE947,"")</f>
        <v/>
      </c>
      <c r="E943" s="2" t="str">
        <f>IF(Sheet1!DF947&lt;&gt;"",Sheet1!DF947,"")</f>
        <v/>
      </c>
      <c r="F943" s="2" t="str">
        <f>IF(Sheet1!DG947&lt;&gt;"",Sheet1!DG947,"")</f>
        <v/>
      </c>
      <c r="G943" s="2" t="str">
        <f>IF(Sheet1!DH947&lt;&gt;"",Sheet1!DH947,"")</f>
        <v/>
      </c>
      <c r="H943" s="2" t="str">
        <f>IF(Sheet1!DI947&lt;&gt;"",Sheet1!DI947,"")</f>
        <v/>
      </c>
      <c r="I943" s="2" t="str">
        <f>IF(Sheet1!DJ947&lt;&gt;"",Sheet1!DJ947,"")</f>
        <v/>
      </c>
      <c r="J943" s="2" t="str">
        <f>IF(Sheet1!DK947&lt;&gt;"",Sheet1!DK947,"")</f>
        <v/>
      </c>
      <c r="K943" s="2" t="str">
        <f>IF(Sheet1!DL947&lt;&gt;"",Sheet1!DL947,"")</f>
        <v/>
      </c>
      <c r="L943" s="2" t="str">
        <f>IF(Sheet1!DM947&lt;&gt;"",Sheet1!DM947,"")</f>
        <v/>
      </c>
      <c r="M943" s="2" t="str">
        <f>IF(Sheet1!DN947&lt;&gt;"",Sheet1!DN947,"")</f>
        <v/>
      </c>
      <c r="N943" s="2" t="str">
        <f>IF(Sheet1!DO947&lt;&gt;"",Sheet1!DO947,"")</f>
        <v/>
      </c>
      <c r="O943" s="2" t="str">
        <f>IF(Sheet1!DP947&lt;&gt;"",Sheet1!DP947,"")</f>
        <v/>
      </c>
      <c r="P943" s="2" t="str">
        <f>IF(Sheet1!DQ947&lt;&gt;"",Sheet1!DQ947,"")</f>
        <v/>
      </c>
      <c r="Q943" s="2" t="str">
        <f>IF(Sheet1!DR947&lt;&gt;"",Sheet1!DR947,"")</f>
        <v/>
      </c>
      <c r="R943" s="2" t="str">
        <f>IF(Sheet1!DS947&lt;&gt;"",Sheet1!DS947,"")</f>
        <v/>
      </c>
      <c r="S943" s="2" t="str">
        <f>IF(Sheet1!DH947&lt;&gt;"",Sheet1!DH947,"")</f>
        <v/>
      </c>
      <c r="T943" s="2" t="str">
        <f>IF(Sheet1!DI947&lt;&gt;"",Sheet1!DI947,"")</f>
        <v/>
      </c>
      <c r="U943" s="2" t="str">
        <f>IF(Sheet1!DJ947&lt;&gt;"",Sheet1!DJ947,"")</f>
        <v/>
      </c>
      <c r="V943" s="2"/>
      <c r="W943" s="2"/>
    </row>
    <row r="944" spans="1:23" x14ac:dyDescent="0.2">
      <c r="A944" s="1" t="str">
        <f>IF(Sheet1!B948&lt;&gt;"",Sheet1!B948,"")</f>
        <v/>
      </c>
      <c r="B944" s="2" t="str">
        <f>IF(Sheet1!DC948&lt;&gt;"",Sheet1!DC948,"")</f>
        <v/>
      </c>
      <c r="C944" s="2" t="str">
        <f>IF(Sheet1!DD948&lt;&gt;"",Sheet1!DD948,"")</f>
        <v/>
      </c>
      <c r="D944" s="2" t="str">
        <f>IF(Sheet1!DE948&lt;&gt;"",Sheet1!DE948,"")</f>
        <v/>
      </c>
      <c r="E944" s="2" t="str">
        <f>IF(Sheet1!DF948&lt;&gt;"",Sheet1!DF948,"")</f>
        <v/>
      </c>
      <c r="F944" s="2" t="str">
        <f>IF(Sheet1!DG948&lt;&gt;"",Sheet1!DG948,"")</f>
        <v/>
      </c>
      <c r="G944" s="2" t="str">
        <f>IF(Sheet1!DH948&lt;&gt;"",Sheet1!DH948,"")</f>
        <v/>
      </c>
      <c r="H944" s="2" t="str">
        <f>IF(Sheet1!DI948&lt;&gt;"",Sheet1!DI948,"")</f>
        <v/>
      </c>
      <c r="I944" s="2" t="str">
        <f>IF(Sheet1!DJ948&lt;&gt;"",Sheet1!DJ948,"")</f>
        <v/>
      </c>
      <c r="J944" s="2" t="str">
        <f>IF(Sheet1!DK948&lt;&gt;"",Sheet1!DK948,"")</f>
        <v/>
      </c>
      <c r="K944" s="2" t="str">
        <f>IF(Sheet1!DL948&lt;&gt;"",Sheet1!DL948,"")</f>
        <v/>
      </c>
      <c r="L944" s="2" t="str">
        <f>IF(Sheet1!DM948&lt;&gt;"",Sheet1!DM948,"")</f>
        <v/>
      </c>
      <c r="M944" s="2" t="str">
        <f>IF(Sheet1!DN948&lt;&gt;"",Sheet1!DN948,"")</f>
        <v/>
      </c>
      <c r="N944" s="2" t="str">
        <f>IF(Sheet1!DO948&lt;&gt;"",Sheet1!DO948,"")</f>
        <v/>
      </c>
      <c r="O944" s="2" t="str">
        <f>IF(Sheet1!DP948&lt;&gt;"",Sheet1!DP948,"")</f>
        <v/>
      </c>
      <c r="P944" s="2" t="str">
        <f>IF(Sheet1!DQ948&lt;&gt;"",Sheet1!DQ948,"")</f>
        <v/>
      </c>
      <c r="Q944" s="2" t="str">
        <f>IF(Sheet1!DR948&lt;&gt;"",Sheet1!DR948,"")</f>
        <v/>
      </c>
      <c r="R944" s="2" t="str">
        <f>IF(Sheet1!DS948&lt;&gt;"",Sheet1!DS948,"")</f>
        <v/>
      </c>
      <c r="S944" s="2" t="str">
        <f>IF(Sheet1!DH948&lt;&gt;"",Sheet1!DH948,"")</f>
        <v/>
      </c>
      <c r="T944" s="2" t="str">
        <f>IF(Sheet1!DI948&lt;&gt;"",Sheet1!DI948,"")</f>
        <v/>
      </c>
      <c r="U944" s="2" t="str">
        <f>IF(Sheet1!DJ948&lt;&gt;"",Sheet1!DJ948,"")</f>
        <v/>
      </c>
      <c r="V944" s="2"/>
      <c r="W944" s="2"/>
    </row>
    <row r="945" spans="1:23" x14ac:dyDescent="0.2">
      <c r="A945" s="1" t="str">
        <f>IF(Sheet1!B949&lt;&gt;"",Sheet1!B949,"")</f>
        <v/>
      </c>
      <c r="B945" s="2" t="str">
        <f>IF(Sheet1!DC949&lt;&gt;"",Sheet1!DC949,"")</f>
        <v/>
      </c>
      <c r="C945" s="2" t="str">
        <f>IF(Sheet1!DD949&lt;&gt;"",Sheet1!DD949,"")</f>
        <v/>
      </c>
      <c r="D945" s="2" t="str">
        <f>IF(Sheet1!DE949&lt;&gt;"",Sheet1!DE949,"")</f>
        <v/>
      </c>
      <c r="E945" s="2" t="str">
        <f>IF(Sheet1!DF949&lt;&gt;"",Sheet1!DF949,"")</f>
        <v/>
      </c>
      <c r="F945" s="2" t="str">
        <f>IF(Sheet1!DG949&lt;&gt;"",Sheet1!DG949,"")</f>
        <v/>
      </c>
      <c r="G945" s="2" t="str">
        <f>IF(Sheet1!DH949&lt;&gt;"",Sheet1!DH949,"")</f>
        <v/>
      </c>
      <c r="H945" s="2" t="str">
        <f>IF(Sheet1!DI949&lt;&gt;"",Sheet1!DI949,"")</f>
        <v/>
      </c>
      <c r="I945" s="2" t="str">
        <f>IF(Sheet1!DJ949&lt;&gt;"",Sheet1!DJ949,"")</f>
        <v/>
      </c>
      <c r="J945" s="2" t="str">
        <f>IF(Sheet1!DK949&lt;&gt;"",Sheet1!DK949,"")</f>
        <v/>
      </c>
      <c r="K945" s="2" t="str">
        <f>IF(Sheet1!DL949&lt;&gt;"",Sheet1!DL949,"")</f>
        <v/>
      </c>
      <c r="L945" s="2" t="str">
        <f>IF(Sheet1!DM949&lt;&gt;"",Sheet1!DM949,"")</f>
        <v/>
      </c>
      <c r="M945" s="2" t="str">
        <f>IF(Sheet1!DN949&lt;&gt;"",Sheet1!DN949,"")</f>
        <v/>
      </c>
      <c r="N945" s="2" t="str">
        <f>IF(Sheet1!DO949&lt;&gt;"",Sheet1!DO949,"")</f>
        <v/>
      </c>
      <c r="O945" s="2" t="str">
        <f>IF(Sheet1!DP949&lt;&gt;"",Sheet1!DP949,"")</f>
        <v/>
      </c>
      <c r="P945" s="2" t="str">
        <f>IF(Sheet1!DQ949&lt;&gt;"",Sheet1!DQ949,"")</f>
        <v/>
      </c>
      <c r="Q945" s="2" t="str">
        <f>IF(Sheet1!DR949&lt;&gt;"",Sheet1!DR949,"")</f>
        <v/>
      </c>
      <c r="R945" s="2" t="str">
        <f>IF(Sheet1!DS949&lt;&gt;"",Sheet1!DS949,"")</f>
        <v/>
      </c>
      <c r="S945" s="2" t="str">
        <f>IF(Sheet1!DH949&lt;&gt;"",Sheet1!DH949,"")</f>
        <v/>
      </c>
      <c r="T945" s="2" t="str">
        <f>IF(Sheet1!DI949&lt;&gt;"",Sheet1!DI949,"")</f>
        <v/>
      </c>
      <c r="U945" s="2" t="str">
        <f>IF(Sheet1!DJ949&lt;&gt;"",Sheet1!DJ949,"")</f>
        <v/>
      </c>
      <c r="V945" s="2"/>
      <c r="W945" s="2"/>
    </row>
    <row r="946" spans="1:23" x14ac:dyDescent="0.2">
      <c r="A946" s="1" t="str">
        <f>IF(Sheet1!B950&lt;&gt;"",Sheet1!B950,"")</f>
        <v/>
      </c>
      <c r="B946" s="2" t="str">
        <f>IF(Sheet1!DC950&lt;&gt;"",Sheet1!DC950,"")</f>
        <v/>
      </c>
      <c r="C946" s="2" t="str">
        <f>IF(Sheet1!DD950&lt;&gt;"",Sheet1!DD950,"")</f>
        <v/>
      </c>
      <c r="D946" s="2" t="str">
        <f>IF(Sheet1!DE950&lt;&gt;"",Sheet1!DE950,"")</f>
        <v/>
      </c>
      <c r="E946" s="2" t="str">
        <f>IF(Sheet1!DF950&lt;&gt;"",Sheet1!DF950,"")</f>
        <v/>
      </c>
      <c r="F946" s="2" t="str">
        <f>IF(Sheet1!DG950&lt;&gt;"",Sheet1!DG950,"")</f>
        <v/>
      </c>
      <c r="G946" s="2" t="str">
        <f>IF(Sheet1!DH950&lt;&gt;"",Sheet1!DH950,"")</f>
        <v/>
      </c>
      <c r="H946" s="2" t="str">
        <f>IF(Sheet1!DI950&lt;&gt;"",Sheet1!DI950,"")</f>
        <v/>
      </c>
      <c r="I946" s="2" t="str">
        <f>IF(Sheet1!DJ950&lt;&gt;"",Sheet1!DJ950,"")</f>
        <v/>
      </c>
      <c r="J946" s="2" t="str">
        <f>IF(Sheet1!DK950&lt;&gt;"",Sheet1!DK950,"")</f>
        <v/>
      </c>
      <c r="K946" s="2" t="str">
        <f>IF(Sheet1!DL950&lt;&gt;"",Sheet1!DL950,"")</f>
        <v/>
      </c>
      <c r="L946" s="2" t="str">
        <f>IF(Sheet1!DM950&lt;&gt;"",Sheet1!DM950,"")</f>
        <v/>
      </c>
      <c r="M946" s="2" t="str">
        <f>IF(Sheet1!DN950&lt;&gt;"",Sheet1!DN950,"")</f>
        <v/>
      </c>
      <c r="N946" s="2" t="str">
        <f>IF(Sheet1!DO950&lt;&gt;"",Sheet1!DO950,"")</f>
        <v/>
      </c>
      <c r="O946" s="2" t="str">
        <f>IF(Sheet1!DP950&lt;&gt;"",Sheet1!DP950,"")</f>
        <v/>
      </c>
      <c r="P946" s="2" t="str">
        <f>IF(Sheet1!DQ950&lt;&gt;"",Sheet1!DQ950,"")</f>
        <v/>
      </c>
      <c r="Q946" s="2" t="str">
        <f>IF(Sheet1!DR950&lt;&gt;"",Sheet1!DR950,"")</f>
        <v/>
      </c>
      <c r="R946" s="2" t="str">
        <f>IF(Sheet1!DS950&lt;&gt;"",Sheet1!DS950,"")</f>
        <v/>
      </c>
      <c r="S946" s="2" t="str">
        <f>IF(Sheet1!DH950&lt;&gt;"",Sheet1!DH950,"")</f>
        <v/>
      </c>
      <c r="T946" s="2" t="str">
        <f>IF(Sheet1!DI950&lt;&gt;"",Sheet1!DI950,"")</f>
        <v/>
      </c>
      <c r="U946" s="2" t="str">
        <f>IF(Sheet1!DJ950&lt;&gt;"",Sheet1!DJ950,"")</f>
        <v/>
      </c>
      <c r="V946" s="2"/>
      <c r="W946" s="2"/>
    </row>
    <row r="947" spans="1:23" x14ac:dyDescent="0.2">
      <c r="A947" s="1" t="str">
        <f>IF(Sheet1!B951&lt;&gt;"",Sheet1!B951,"")</f>
        <v/>
      </c>
      <c r="B947" s="2" t="str">
        <f>IF(Sheet1!DC951&lt;&gt;"",Sheet1!DC951,"")</f>
        <v/>
      </c>
      <c r="C947" s="2" t="str">
        <f>IF(Sheet1!DD951&lt;&gt;"",Sheet1!DD951,"")</f>
        <v/>
      </c>
      <c r="D947" s="2" t="str">
        <f>IF(Sheet1!DE951&lt;&gt;"",Sheet1!DE951,"")</f>
        <v/>
      </c>
      <c r="E947" s="2" t="str">
        <f>IF(Sheet1!DF951&lt;&gt;"",Sheet1!DF951,"")</f>
        <v/>
      </c>
      <c r="F947" s="2" t="str">
        <f>IF(Sheet1!DG951&lt;&gt;"",Sheet1!DG951,"")</f>
        <v/>
      </c>
      <c r="G947" s="2" t="str">
        <f>IF(Sheet1!DH951&lt;&gt;"",Sheet1!DH951,"")</f>
        <v/>
      </c>
      <c r="H947" s="2" t="str">
        <f>IF(Sheet1!DI951&lt;&gt;"",Sheet1!DI951,"")</f>
        <v/>
      </c>
      <c r="I947" s="2" t="str">
        <f>IF(Sheet1!DJ951&lt;&gt;"",Sheet1!DJ951,"")</f>
        <v/>
      </c>
      <c r="J947" s="2" t="str">
        <f>IF(Sheet1!DK951&lt;&gt;"",Sheet1!DK951,"")</f>
        <v/>
      </c>
      <c r="K947" s="2" t="str">
        <f>IF(Sheet1!DL951&lt;&gt;"",Sheet1!DL951,"")</f>
        <v/>
      </c>
      <c r="L947" s="2" t="str">
        <f>IF(Sheet1!DM951&lt;&gt;"",Sheet1!DM951,"")</f>
        <v/>
      </c>
      <c r="M947" s="2" t="str">
        <f>IF(Sheet1!DN951&lt;&gt;"",Sheet1!DN951,"")</f>
        <v/>
      </c>
      <c r="N947" s="2" t="str">
        <f>IF(Sheet1!DO951&lt;&gt;"",Sheet1!DO951,"")</f>
        <v/>
      </c>
      <c r="O947" s="2" t="str">
        <f>IF(Sheet1!DP951&lt;&gt;"",Sheet1!DP951,"")</f>
        <v/>
      </c>
      <c r="P947" s="2" t="str">
        <f>IF(Sheet1!DQ951&lt;&gt;"",Sheet1!DQ951,"")</f>
        <v/>
      </c>
      <c r="Q947" s="2" t="str">
        <f>IF(Sheet1!DR951&lt;&gt;"",Sheet1!DR951,"")</f>
        <v/>
      </c>
      <c r="R947" s="2" t="str">
        <f>IF(Sheet1!DS951&lt;&gt;"",Sheet1!DS951,"")</f>
        <v/>
      </c>
      <c r="S947" s="2" t="str">
        <f>IF(Sheet1!DH951&lt;&gt;"",Sheet1!DH951,"")</f>
        <v/>
      </c>
      <c r="T947" s="2" t="str">
        <f>IF(Sheet1!DI951&lt;&gt;"",Sheet1!DI951,"")</f>
        <v/>
      </c>
      <c r="U947" s="2" t="str">
        <f>IF(Sheet1!DJ951&lt;&gt;"",Sheet1!DJ951,"")</f>
        <v/>
      </c>
      <c r="V947" s="2"/>
      <c r="W947" s="2"/>
    </row>
    <row r="948" spans="1:23" x14ac:dyDescent="0.2">
      <c r="A948" s="1" t="str">
        <f>IF(Sheet1!B952&lt;&gt;"",Sheet1!B952,"")</f>
        <v/>
      </c>
      <c r="B948" s="2" t="str">
        <f>IF(Sheet1!DC952&lt;&gt;"",Sheet1!DC952,"")</f>
        <v/>
      </c>
      <c r="C948" s="2" t="str">
        <f>IF(Sheet1!DD952&lt;&gt;"",Sheet1!DD952,"")</f>
        <v/>
      </c>
      <c r="D948" s="2" t="str">
        <f>IF(Sheet1!DE952&lt;&gt;"",Sheet1!DE952,"")</f>
        <v/>
      </c>
      <c r="E948" s="2" t="str">
        <f>IF(Sheet1!DF952&lt;&gt;"",Sheet1!DF952,"")</f>
        <v/>
      </c>
      <c r="F948" s="2" t="str">
        <f>IF(Sheet1!DG952&lt;&gt;"",Sheet1!DG952,"")</f>
        <v/>
      </c>
      <c r="G948" s="2" t="str">
        <f>IF(Sheet1!DH952&lt;&gt;"",Sheet1!DH952,"")</f>
        <v/>
      </c>
      <c r="H948" s="2" t="str">
        <f>IF(Sheet1!DI952&lt;&gt;"",Sheet1!DI952,"")</f>
        <v/>
      </c>
      <c r="I948" s="2" t="str">
        <f>IF(Sheet1!DJ952&lt;&gt;"",Sheet1!DJ952,"")</f>
        <v/>
      </c>
      <c r="J948" s="2" t="str">
        <f>IF(Sheet1!DK952&lt;&gt;"",Sheet1!DK952,"")</f>
        <v/>
      </c>
      <c r="K948" s="2" t="str">
        <f>IF(Sheet1!DL952&lt;&gt;"",Sheet1!DL952,"")</f>
        <v/>
      </c>
      <c r="L948" s="2" t="str">
        <f>IF(Sheet1!DM952&lt;&gt;"",Sheet1!DM952,"")</f>
        <v/>
      </c>
      <c r="M948" s="2" t="str">
        <f>IF(Sheet1!DN952&lt;&gt;"",Sheet1!DN952,"")</f>
        <v/>
      </c>
      <c r="N948" s="2" t="str">
        <f>IF(Sheet1!DO952&lt;&gt;"",Sheet1!DO952,"")</f>
        <v/>
      </c>
      <c r="O948" s="2" t="str">
        <f>IF(Sheet1!DP952&lt;&gt;"",Sheet1!DP952,"")</f>
        <v/>
      </c>
      <c r="P948" s="2" t="str">
        <f>IF(Sheet1!DQ952&lt;&gt;"",Sheet1!DQ952,"")</f>
        <v/>
      </c>
      <c r="Q948" s="2" t="str">
        <f>IF(Sheet1!DR952&lt;&gt;"",Sheet1!DR952,"")</f>
        <v/>
      </c>
      <c r="R948" s="2" t="str">
        <f>IF(Sheet1!DS952&lt;&gt;"",Sheet1!DS952,"")</f>
        <v/>
      </c>
      <c r="S948" s="2" t="str">
        <f>IF(Sheet1!DH952&lt;&gt;"",Sheet1!DH952,"")</f>
        <v/>
      </c>
      <c r="T948" s="2" t="str">
        <f>IF(Sheet1!DI952&lt;&gt;"",Sheet1!DI952,"")</f>
        <v/>
      </c>
      <c r="U948" s="2" t="str">
        <f>IF(Sheet1!DJ952&lt;&gt;"",Sheet1!DJ952,"")</f>
        <v/>
      </c>
      <c r="V948" s="2"/>
      <c r="W948" s="2"/>
    </row>
    <row r="949" spans="1:23" x14ac:dyDescent="0.2">
      <c r="A949" s="1" t="str">
        <f>IF(Sheet1!B953&lt;&gt;"",Sheet1!B953,"")</f>
        <v/>
      </c>
      <c r="B949" s="2" t="str">
        <f>IF(Sheet1!DC953&lt;&gt;"",Sheet1!DC953,"")</f>
        <v/>
      </c>
      <c r="C949" s="2" t="str">
        <f>IF(Sheet1!DD953&lt;&gt;"",Sheet1!DD953,"")</f>
        <v/>
      </c>
      <c r="D949" s="2" t="str">
        <f>IF(Sheet1!DE953&lt;&gt;"",Sheet1!DE953,"")</f>
        <v/>
      </c>
      <c r="E949" s="2" t="str">
        <f>IF(Sheet1!DF953&lt;&gt;"",Sheet1!DF953,"")</f>
        <v/>
      </c>
      <c r="F949" s="2" t="str">
        <f>IF(Sheet1!DG953&lt;&gt;"",Sheet1!DG953,"")</f>
        <v/>
      </c>
      <c r="G949" s="2" t="str">
        <f>IF(Sheet1!DH953&lt;&gt;"",Sheet1!DH953,"")</f>
        <v/>
      </c>
      <c r="H949" s="2" t="str">
        <f>IF(Sheet1!DI953&lt;&gt;"",Sheet1!DI953,"")</f>
        <v/>
      </c>
      <c r="I949" s="2" t="str">
        <f>IF(Sheet1!DJ953&lt;&gt;"",Sheet1!DJ953,"")</f>
        <v/>
      </c>
      <c r="J949" s="2" t="str">
        <f>IF(Sheet1!DK953&lt;&gt;"",Sheet1!DK953,"")</f>
        <v/>
      </c>
      <c r="K949" s="2" t="str">
        <f>IF(Sheet1!DL953&lt;&gt;"",Sheet1!DL953,"")</f>
        <v/>
      </c>
      <c r="L949" s="2" t="str">
        <f>IF(Sheet1!DM953&lt;&gt;"",Sheet1!DM953,"")</f>
        <v/>
      </c>
      <c r="M949" s="2" t="str">
        <f>IF(Sheet1!DN953&lt;&gt;"",Sheet1!DN953,"")</f>
        <v/>
      </c>
      <c r="N949" s="2" t="str">
        <f>IF(Sheet1!DO953&lt;&gt;"",Sheet1!DO953,"")</f>
        <v/>
      </c>
      <c r="O949" s="2" t="str">
        <f>IF(Sheet1!DP953&lt;&gt;"",Sheet1!DP953,"")</f>
        <v/>
      </c>
      <c r="P949" s="2" t="str">
        <f>IF(Sheet1!DQ953&lt;&gt;"",Sheet1!DQ953,"")</f>
        <v/>
      </c>
      <c r="Q949" s="2" t="str">
        <f>IF(Sheet1!DR953&lt;&gt;"",Sheet1!DR953,"")</f>
        <v/>
      </c>
      <c r="R949" s="2" t="str">
        <f>IF(Sheet1!DS953&lt;&gt;"",Sheet1!DS953,"")</f>
        <v/>
      </c>
      <c r="S949" s="2" t="str">
        <f>IF(Sheet1!DH953&lt;&gt;"",Sheet1!DH953,"")</f>
        <v/>
      </c>
      <c r="T949" s="2" t="str">
        <f>IF(Sheet1!DI953&lt;&gt;"",Sheet1!DI953,"")</f>
        <v/>
      </c>
      <c r="U949" s="2" t="str">
        <f>IF(Sheet1!DJ953&lt;&gt;"",Sheet1!DJ953,"")</f>
        <v/>
      </c>
      <c r="V949" s="2"/>
      <c r="W949" s="2"/>
    </row>
    <row r="950" spans="1:23" x14ac:dyDescent="0.2">
      <c r="A950" s="1" t="str">
        <f>IF(Sheet1!B954&lt;&gt;"",Sheet1!B954,"")</f>
        <v/>
      </c>
      <c r="B950" s="2" t="str">
        <f>IF(Sheet1!DC954&lt;&gt;"",Sheet1!DC954,"")</f>
        <v/>
      </c>
      <c r="C950" s="2" t="str">
        <f>IF(Sheet1!DD954&lt;&gt;"",Sheet1!DD954,"")</f>
        <v/>
      </c>
      <c r="D950" s="2" t="str">
        <f>IF(Sheet1!DE954&lt;&gt;"",Sheet1!DE954,"")</f>
        <v/>
      </c>
      <c r="E950" s="2" t="str">
        <f>IF(Sheet1!DF954&lt;&gt;"",Sheet1!DF954,"")</f>
        <v/>
      </c>
      <c r="F950" s="2" t="str">
        <f>IF(Sheet1!DG954&lt;&gt;"",Sheet1!DG954,"")</f>
        <v/>
      </c>
      <c r="G950" s="2" t="str">
        <f>IF(Sheet1!DH954&lt;&gt;"",Sheet1!DH954,"")</f>
        <v/>
      </c>
      <c r="H950" s="2" t="str">
        <f>IF(Sheet1!DI954&lt;&gt;"",Sheet1!DI954,"")</f>
        <v/>
      </c>
      <c r="I950" s="2" t="str">
        <f>IF(Sheet1!DJ954&lt;&gt;"",Sheet1!DJ954,"")</f>
        <v/>
      </c>
      <c r="J950" s="2" t="str">
        <f>IF(Sheet1!DK954&lt;&gt;"",Sheet1!DK954,"")</f>
        <v/>
      </c>
      <c r="K950" s="2" t="str">
        <f>IF(Sheet1!DL954&lt;&gt;"",Sheet1!DL954,"")</f>
        <v/>
      </c>
      <c r="L950" s="2" t="str">
        <f>IF(Sheet1!DM954&lt;&gt;"",Sheet1!DM954,"")</f>
        <v/>
      </c>
      <c r="M950" s="2" t="str">
        <f>IF(Sheet1!DN954&lt;&gt;"",Sheet1!DN954,"")</f>
        <v/>
      </c>
      <c r="N950" s="2" t="str">
        <f>IF(Sheet1!DO954&lt;&gt;"",Sheet1!DO954,"")</f>
        <v/>
      </c>
      <c r="O950" s="2" t="str">
        <f>IF(Sheet1!DP954&lt;&gt;"",Sheet1!DP954,"")</f>
        <v/>
      </c>
      <c r="P950" s="2" t="str">
        <f>IF(Sheet1!DQ954&lt;&gt;"",Sheet1!DQ954,"")</f>
        <v/>
      </c>
      <c r="Q950" s="2" t="str">
        <f>IF(Sheet1!DR954&lt;&gt;"",Sheet1!DR954,"")</f>
        <v/>
      </c>
      <c r="R950" s="2" t="str">
        <f>IF(Sheet1!DS954&lt;&gt;"",Sheet1!DS954,"")</f>
        <v/>
      </c>
      <c r="S950" s="2" t="str">
        <f>IF(Sheet1!DH954&lt;&gt;"",Sheet1!DH954,"")</f>
        <v/>
      </c>
      <c r="T950" s="2" t="str">
        <f>IF(Sheet1!DI954&lt;&gt;"",Sheet1!DI954,"")</f>
        <v/>
      </c>
      <c r="U950" s="2" t="str">
        <f>IF(Sheet1!DJ954&lt;&gt;"",Sheet1!DJ954,"")</f>
        <v/>
      </c>
      <c r="V950" s="2"/>
      <c r="W950" s="2"/>
    </row>
    <row r="951" spans="1:23" x14ac:dyDescent="0.2">
      <c r="A951" s="1" t="str">
        <f>IF(Sheet1!B955&lt;&gt;"",Sheet1!B955,"")</f>
        <v/>
      </c>
      <c r="B951" s="2" t="str">
        <f>IF(Sheet1!DC955&lt;&gt;"",Sheet1!DC955,"")</f>
        <v/>
      </c>
      <c r="C951" s="2" t="str">
        <f>IF(Sheet1!DD955&lt;&gt;"",Sheet1!DD955,"")</f>
        <v/>
      </c>
      <c r="D951" s="2" t="str">
        <f>IF(Sheet1!DE955&lt;&gt;"",Sheet1!DE955,"")</f>
        <v/>
      </c>
      <c r="E951" s="2" t="str">
        <f>IF(Sheet1!DF955&lt;&gt;"",Sheet1!DF955,"")</f>
        <v/>
      </c>
      <c r="F951" s="2" t="str">
        <f>IF(Sheet1!DG955&lt;&gt;"",Sheet1!DG955,"")</f>
        <v/>
      </c>
      <c r="G951" s="2" t="str">
        <f>IF(Sheet1!DH955&lt;&gt;"",Sheet1!DH955,"")</f>
        <v/>
      </c>
      <c r="H951" s="2" t="str">
        <f>IF(Sheet1!DI955&lt;&gt;"",Sheet1!DI955,"")</f>
        <v/>
      </c>
      <c r="I951" s="2" t="str">
        <f>IF(Sheet1!DJ955&lt;&gt;"",Sheet1!DJ955,"")</f>
        <v/>
      </c>
      <c r="J951" s="2" t="str">
        <f>IF(Sheet1!DK955&lt;&gt;"",Sheet1!DK955,"")</f>
        <v/>
      </c>
      <c r="K951" s="2" t="str">
        <f>IF(Sheet1!DL955&lt;&gt;"",Sheet1!DL955,"")</f>
        <v/>
      </c>
      <c r="L951" s="2" t="str">
        <f>IF(Sheet1!DM955&lt;&gt;"",Sheet1!DM955,"")</f>
        <v/>
      </c>
      <c r="M951" s="2" t="str">
        <f>IF(Sheet1!DN955&lt;&gt;"",Sheet1!DN955,"")</f>
        <v/>
      </c>
      <c r="N951" s="2" t="str">
        <f>IF(Sheet1!DO955&lt;&gt;"",Sheet1!DO955,"")</f>
        <v/>
      </c>
      <c r="O951" s="2" t="str">
        <f>IF(Sheet1!DP955&lt;&gt;"",Sheet1!DP955,"")</f>
        <v/>
      </c>
      <c r="P951" s="2" t="str">
        <f>IF(Sheet1!DQ955&lt;&gt;"",Sheet1!DQ955,"")</f>
        <v/>
      </c>
      <c r="Q951" s="2" t="str">
        <f>IF(Sheet1!DR955&lt;&gt;"",Sheet1!DR955,"")</f>
        <v/>
      </c>
      <c r="R951" s="2" t="str">
        <f>IF(Sheet1!DS955&lt;&gt;"",Sheet1!DS955,"")</f>
        <v/>
      </c>
      <c r="S951" s="2" t="str">
        <f>IF(Sheet1!DH955&lt;&gt;"",Sheet1!DH955,"")</f>
        <v/>
      </c>
      <c r="T951" s="2" t="str">
        <f>IF(Sheet1!DI955&lt;&gt;"",Sheet1!DI955,"")</f>
        <v/>
      </c>
      <c r="U951" s="2" t="str">
        <f>IF(Sheet1!DJ955&lt;&gt;"",Sheet1!DJ955,"")</f>
        <v/>
      </c>
      <c r="V951" s="2"/>
      <c r="W951" s="2"/>
    </row>
    <row r="952" spans="1:23" x14ac:dyDescent="0.2">
      <c r="A952" s="1" t="str">
        <f>IF(Sheet1!B956&lt;&gt;"",Sheet1!B956,"")</f>
        <v/>
      </c>
      <c r="B952" s="2" t="str">
        <f>IF(Sheet1!DC956&lt;&gt;"",Sheet1!DC956,"")</f>
        <v/>
      </c>
      <c r="C952" s="2" t="str">
        <f>IF(Sheet1!DD956&lt;&gt;"",Sheet1!DD956,"")</f>
        <v/>
      </c>
      <c r="D952" s="2" t="str">
        <f>IF(Sheet1!DE956&lt;&gt;"",Sheet1!DE956,"")</f>
        <v/>
      </c>
      <c r="E952" s="2" t="str">
        <f>IF(Sheet1!DF956&lt;&gt;"",Sheet1!DF956,"")</f>
        <v/>
      </c>
      <c r="F952" s="2" t="str">
        <f>IF(Sheet1!DG956&lt;&gt;"",Sheet1!DG956,"")</f>
        <v/>
      </c>
      <c r="G952" s="2" t="str">
        <f>IF(Sheet1!DH956&lt;&gt;"",Sheet1!DH956,"")</f>
        <v/>
      </c>
      <c r="H952" s="2" t="str">
        <f>IF(Sheet1!DI956&lt;&gt;"",Sheet1!DI956,"")</f>
        <v/>
      </c>
      <c r="I952" s="2" t="str">
        <f>IF(Sheet1!DJ956&lt;&gt;"",Sheet1!DJ956,"")</f>
        <v/>
      </c>
      <c r="J952" s="2" t="str">
        <f>IF(Sheet1!DK956&lt;&gt;"",Sheet1!DK956,"")</f>
        <v/>
      </c>
      <c r="K952" s="2" t="str">
        <f>IF(Sheet1!DL956&lt;&gt;"",Sheet1!DL956,"")</f>
        <v/>
      </c>
      <c r="L952" s="2" t="str">
        <f>IF(Sheet1!DM956&lt;&gt;"",Sheet1!DM956,"")</f>
        <v/>
      </c>
      <c r="M952" s="2" t="str">
        <f>IF(Sheet1!DN956&lt;&gt;"",Sheet1!DN956,"")</f>
        <v/>
      </c>
      <c r="N952" s="2" t="str">
        <f>IF(Sheet1!DO956&lt;&gt;"",Sheet1!DO956,"")</f>
        <v/>
      </c>
      <c r="O952" s="2" t="str">
        <f>IF(Sheet1!DP956&lt;&gt;"",Sheet1!DP956,"")</f>
        <v/>
      </c>
      <c r="P952" s="2" t="str">
        <f>IF(Sheet1!DQ956&lt;&gt;"",Sheet1!DQ956,"")</f>
        <v/>
      </c>
      <c r="Q952" s="2" t="str">
        <f>IF(Sheet1!DR956&lt;&gt;"",Sheet1!DR956,"")</f>
        <v/>
      </c>
      <c r="R952" s="2" t="str">
        <f>IF(Sheet1!DS956&lt;&gt;"",Sheet1!DS956,"")</f>
        <v/>
      </c>
      <c r="S952" s="2" t="str">
        <f>IF(Sheet1!DH956&lt;&gt;"",Sheet1!DH956,"")</f>
        <v/>
      </c>
      <c r="T952" s="2" t="str">
        <f>IF(Sheet1!DI956&lt;&gt;"",Sheet1!DI956,"")</f>
        <v/>
      </c>
      <c r="U952" s="2" t="str">
        <f>IF(Sheet1!DJ956&lt;&gt;"",Sheet1!DJ956,"")</f>
        <v/>
      </c>
      <c r="V952" s="2"/>
      <c r="W952" s="2"/>
    </row>
    <row r="953" spans="1:23" x14ac:dyDescent="0.2">
      <c r="A953" s="1" t="str">
        <f>IF(Sheet1!B957&lt;&gt;"",Sheet1!B957,"")</f>
        <v/>
      </c>
      <c r="B953" s="2" t="str">
        <f>IF(Sheet1!DC957&lt;&gt;"",Sheet1!DC957,"")</f>
        <v/>
      </c>
      <c r="C953" s="2" t="str">
        <f>IF(Sheet1!DD957&lt;&gt;"",Sheet1!DD957,"")</f>
        <v/>
      </c>
      <c r="D953" s="2" t="str">
        <f>IF(Sheet1!DE957&lt;&gt;"",Sheet1!DE957,"")</f>
        <v/>
      </c>
      <c r="E953" s="2" t="str">
        <f>IF(Sheet1!DF957&lt;&gt;"",Sheet1!DF957,"")</f>
        <v/>
      </c>
      <c r="F953" s="2" t="str">
        <f>IF(Sheet1!DG957&lt;&gt;"",Sheet1!DG957,"")</f>
        <v/>
      </c>
      <c r="G953" s="2" t="str">
        <f>IF(Sheet1!DH957&lt;&gt;"",Sheet1!DH957,"")</f>
        <v/>
      </c>
      <c r="H953" s="2" t="str">
        <f>IF(Sheet1!DI957&lt;&gt;"",Sheet1!DI957,"")</f>
        <v/>
      </c>
      <c r="I953" s="2" t="str">
        <f>IF(Sheet1!DJ957&lt;&gt;"",Sheet1!DJ957,"")</f>
        <v/>
      </c>
      <c r="J953" s="2" t="str">
        <f>IF(Sheet1!DK957&lt;&gt;"",Sheet1!DK957,"")</f>
        <v/>
      </c>
      <c r="K953" s="2" t="str">
        <f>IF(Sheet1!DL957&lt;&gt;"",Sheet1!DL957,"")</f>
        <v/>
      </c>
      <c r="L953" s="2" t="str">
        <f>IF(Sheet1!DM957&lt;&gt;"",Sheet1!DM957,"")</f>
        <v/>
      </c>
      <c r="M953" s="2" t="str">
        <f>IF(Sheet1!DN957&lt;&gt;"",Sheet1!DN957,"")</f>
        <v/>
      </c>
      <c r="N953" s="2" t="str">
        <f>IF(Sheet1!DO957&lt;&gt;"",Sheet1!DO957,"")</f>
        <v/>
      </c>
      <c r="O953" s="2" t="str">
        <f>IF(Sheet1!DP957&lt;&gt;"",Sheet1!DP957,"")</f>
        <v/>
      </c>
      <c r="P953" s="2" t="str">
        <f>IF(Sheet1!DQ957&lt;&gt;"",Sheet1!DQ957,"")</f>
        <v/>
      </c>
      <c r="Q953" s="2" t="str">
        <f>IF(Sheet1!DR957&lt;&gt;"",Sheet1!DR957,"")</f>
        <v/>
      </c>
      <c r="R953" s="2" t="str">
        <f>IF(Sheet1!DS957&lt;&gt;"",Sheet1!DS957,"")</f>
        <v/>
      </c>
      <c r="S953" s="2" t="str">
        <f>IF(Sheet1!DH957&lt;&gt;"",Sheet1!DH957,"")</f>
        <v/>
      </c>
      <c r="T953" s="2" t="str">
        <f>IF(Sheet1!DI957&lt;&gt;"",Sheet1!DI957,"")</f>
        <v/>
      </c>
      <c r="U953" s="2" t="str">
        <f>IF(Sheet1!DJ957&lt;&gt;"",Sheet1!DJ957,"")</f>
        <v/>
      </c>
      <c r="V953" s="2"/>
      <c r="W953" s="2"/>
    </row>
    <row r="954" spans="1:23" x14ac:dyDescent="0.2">
      <c r="A954" s="1" t="str">
        <f>IF(Sheet1!B958&lt;&gt;"",Sheet1!B958,"")</f>
        <v/>
      </c>
      <c r="B954" s="2" t="str">
        <f>IF(Sheet1!DC958&lt;&gt;"",Sheet1!DC958,"")</f>
        <v/>
      </c>
      <c r="C954" s="2" t="str">
        <f>IF(Sheet1!DD958&lt;&gt;"",Sheet1!DD958,"")</f>
        <v/>
      </c>
      <c r="D954" s="2" t="str">
        <f>IF(Sheet1!DE958&lt;&gt;"",Sheet1!DE958,"")</f>
        <v/>
      </c>
      <c r="E954" s="2" t="str">
        <f>IF(Sheet1!DF958&lt;&gt;"",Sheet1!DF958,"")</f>
        <v/>
      </c>
      <c r="F954" s="2" t="str">
        <f>IF(Sheet1!DG958&lt;&gt;"",Sheet1!DG958,"")</f>
        <v/>
      </c>
      <c r="G954" s="2" t="str">
        <f>IF(Sheet1!DH958&lt;&gt;"",Sheet1!DH958,"")</f>
        <v/>
      </c>
      <c r="H954" s="2" t="str">
        <f>IF(Sheet1!DI958&lt;&gt;"",Sheet1!DI958,"")</f>
        <v/>
      </c>
      <c r="I954" s="2" t="str">
        <f>IF(Sheet1!DJ958&lt;&gt;"",Sheet1!DJ958,"")</f>
        <v/>
      </c>
      <c r="J954" s="2" t="str">
        <f>IF(Sheet1!DK958&lt;&gt;"",Sheet1!DK958,"")</f>
        <v/>
      </c>
      <c r="K954" s="2" t="str">
        <f>IF(Sheet1!DL958&lt;&gt;"",Sheet1!DL958,"")</f>
        <v/>
      </c>
      <c r="L954" s="2" t="str">
        <f>IF(Sheet1!DM958&lt;&gt;"",Sheet1!DM958,"")</f>
        <v/>
      </c>
      <c r="M954" s="2" t="str">
        <f>IF(Sheet1!DN958&lt;&gt;"",Sheet1!DN958,"")</f>
        <v/>
      </c>
      <c r="N954" s="2" t="str">
        <f>IF(Sheet1!DO958&lt;&gt;"",Sheet1!DO958,"")</f>
        <v/>
      </c>
      <c r="O954" s="2" t="str">
        <f>IF(Sheet1!DP958&lt;&gt;"",Sheet1!DP958,"")</f>
        <v/>
      </c>
      <c r="P954" s="2" t="str">
        <f>IF(Sheet1!DQ958&lt;&gt;"",Sheet1!DQ958,"")</f>
        <v/>
      </c>
      <c r="Q954" s="2" t="str">
        <f>IF(Sheet1!DR958&lt;&gt;"",Sheet1!DR958,"")</f>
        <v/>
      </c>
      <c r="R954" s="2" t="str">
        <f>IF(Sheet1!DS958&lt;&gt;"",Sheet1!DS958,"")</f>
        <v/>
      </c>
      <c r="S954" s="2" t="str">
        <f>IF(Sheet1!DH958&lt;&gt;"",Sheet1!DH958,"")</f>
        <v/>
      </c>
      <c r="T954" s="2" t="str">
        <f>IF(Sheet1!DI958&lt;&gt;"",Sheet1!DI958,"")</f>
        <v/>
      </c>
      <c r="U954" s="2" t="str">
        <f>IF(Sheet1!DJ958&lt;&gt;"",Sheet1!DJ958,"")</f>
        <v/>
      </c>
      <c r="V954" s="2"/>
      <c r="W954" s="2"/>
    </row>
    <row r="955" spans="1:23" x14ac:dyDescent="0.2">
      <c r="A955" s="1" t="str">
        <f>IF(Sheet1!B959&lt;&gt;"",Sheet1!B959,"")</f>
        <v/>
      </c>
      <c r="B955" s="2" t="str">
        <f>IF(Sheet1!DC959&lt;&gt;"",Sheet1!DC959,"")</f>
        <v/>
      </c>
      <c r="C955" s="2" t="str">
        <f>IF(Sheet1!DD959&lt;&gt;"",Sheet1!DD959,"")</f>
        <v/>
      </c>
      <c r="D955" s="2" t="str">
        <f>IF(Sheet1!DE959&lt;&gt;"",Sheet1!DE959,"")</f>
        <v/>
      </c>
      <c r="E955" s="2" t="str">
        <f>IF(Sheet1!DF959&lt;&gt;"",Sheet1!DF959,"")</f>
        <v/>
      </c>
      <c r="F955" s="2" t="str">
        <f>IF(Sheet1!DG959&lt;&gt;"",Sheet1!DG959,"")</f>
        <v/>
      </c>
      <c r="G955" s="2" t="str">
        <f>IF(Sheet1!DH959&lt;&gt;"",Sheet1!DH959,"")</f>
        <v/>
      </c>
      <c r="H955" s="2" t="str">
        <f>IF(Sheet1!DI959&lt;&gt;"",Sheet1!DI959,"")</f>
        <v/>
      </c>
      <c r="I955" s="2" t="str">
        <f>IF(Sheet1!DJ959&lt;&gt;"",Sheet1!DJ959,"")</f>
        <v/>
      </c>
      <c r="J955" s="2" t="str">
        <f>IF(Sheet1!DK959&lt;&gt;"",Sheet1!DK959,"")</f>
        <v/>
      </c>
      <c r="K955" s="2" t="str">
        <f>IF(Sheet1!DL959&lt;&gt;"",Sheet1!DL959,"")</f>
        <v/>
      </c>
      <c r="L955" s="2" t="str">
        <f>IF(Sheet1!DM959&lt;&gt;"",Sheet1!DM959,"")</f>
        <v/>
      </c>
      <c r="M955" s="2" t="str">
        <f>IF(Sheet1!DN959&lt;&gt;"",Sheet1!DN959,"")</f>
        <v/>
      </c>
      <c r="N955" s="2" t="str">
        <f>IF(Sheet1!DO959&lt;&gt;"",Sheet1!DO959,"")</f>
        <v/>
      </c>
      <c r="O955" s="2" t="str">
        <f>IF(Sheet1!DP959&lt;&gt;"",Sheet1!DP959,"")</f>
        <v/>
      </c>
      <c r="P955" s="2" t="str">
        <f>IF(Sheet1!DQ959&lt;&gt;"",Sheet1!DQ959,"")</f>
        <v/>
      </c>
      <c r="Q955" s="2" t="str">
        <f>IF(Sheet1!DR959&lt;&gt;"",Sheet1!DR959,"")</f>
        <v/>
      </c>
      <c r="R955" s="2" t="str">
        <f>IF(Sheet1!DS959&lt;&gt;"",Sheet1!DS959,"")</f>
        <v/>
      </c>
      <c r="S955" s="2" t="str">
        <f>IF(Sheet1!DH959&lt;&gt;"",Sheet1!DH959,"")</f>
        <v/>
      </c>
      <c r="T955" s="2" t="str">
        <f>IF(Sheet1!DI959&lt;&gt;"",Sheet1!DI959,"")</f>
        <v/>
      </c>
      <c r="U955" s="2" t="str">
        <f>IF(Sheet1!DJ959&lt;&gt;"",Sheet1!DJ959,"")</f>
        <v/>
      </c>
      <c r="V955" s="2"/>
      <c r="W955" s="2"/>
    </row>
    <row r="956" spans="1:23" x14ac:dyDescent="0.2">
      <c r="A956" s="1" t="str">
        <f>IF(Sheet1!B960&lt;&gt;"",Sheet1!B960,"")</f>
        <v/>
      </c>
      <c r="B956" s="2" t="str">
        <f>IF(Sheet1!DC960&lt;&gt;"",Sheet1!DC960,"")</f>
        <v/>
      </c>
      <c r="C956" s="2" t="str">
        <f>IF(Sheet1!DD960&lt;&gt;"",Sheet1!DD960,"")</f>
        <v/>
      </c>
      <c r="D956" s="2" t="str">
        <f>IF(Sheet1!DE960&lt;&gt;"",Sheet1!DE960,"")</f>
        <v/>
      </c>
      <c r="E956" s="2" t="str">
        <f>IF(Sheet1!DF960&lt;&gt;"",Sheet1!DF960,"")</f>
        <v/>
      </c>
      <c r="F956" s="2" t="str">
        <f>IF(Sheet1!DG960&lt;&gt;"",Sheet1!DG960,"")</f>
        <v/>
      </c>
      <c r="G956" s="2" t="str">
        <f>IF(Sheet1!DH960&lt;&gt;"",Sheet1!DH960,"")</f>
        <v/>
      </c>
      <c r="H956" s="2" t="str">
        <f>IF(Sheet1!DI960&lt;&gt;"",Sheet1!DI960,"")</f>
        <v/>
      </c>
      <c r="I956" s="2" t="str">
        <f>IF(Sheet1!DJ960&lt;&gt;"",Sheet1!DJ960,"")</f>
        <v/>
      </c>
      <c r="J956" s="2" t="str">
        <f>IF(Sheet1!DK960&lt;&gt;"",Sheet1!DK960,"")</f>
        <v/>
      </c>
      <c r="K956" s="2" t="str">
        <f>IF(Sheet1!DL960&lt;&gt;"",Sheet1!DL960,"")</f>
        <v/>
      </c>
      <c r="L956" s="2" t="str">
        <f>IF(Sheet1!DM960&lt;&gt;"",Sheet1!DM960,"")</f>
        <v/>
      </c>
      <c r="M956" s="2" t="str">
        <f>IF(Sheet1!DN960&lt;&gt;"",Sheet1!DN960,"")</f>
        <v/>
      </c>
      <c r="N956" s="2" t="str">
        <f>IF(Sheet1!DO960&lt;&gt;"",Sheet1!DO960,"")</f>
        <v/>
      </c>
      <c r="O956" s="2" t="str">
        <f>IF(Sheet1!DP960&lt;&gt;"",Sheet1!DP960,"")</f>
        <v/>
      </c>
      <c r="P956" s="2" t="str">
        <f>IF(Sheet1!DQ960&lt;&gt;"",Sheet1!DQ960,"")</f>
        <v/>
      </c>
      <c r="Q956" s="2" t="str">
        <f>IF(Sheet1!DR960&lt;&gt;"",Sheet1!DR960,"")</f>
        <v/>
      </c>
      <c r="R956" s="2" t="str">
        <f>IF(Sheet1!DS960&lt;&gt;"",Sheet1!DS960,"")</f>
        <v/>
      </c>
      <c r="S956" s="2" t="str">
        <f>IF(Sheet1!DH960&lt;&gt;"",Sheet1!DH960,"")</f>
        <v/>
      </c>
      <c r="T956" s="2" t="str">
        <f>IF(Sheet1!DI960&lt;&gt;"",Sheet1!DI960,"")</f>
        <v/>
      </c>
      <c r="U956" s="2" t="str">
        <f>IF(Sheet1!DJ960&lt;&gt;"",Sheet1!DJ960,"")</f>
        <v/>
      </c>
      <c r="V956" s="2"/>
      <c r="W956" s="2"/>
    </row>
    <row r="957" spans="1:23" x14ac:dyDescent="0.2">
      <c r="A957" s="1" t="str">
        <f>IF(Sheet1!B961&lt;&gt;"",Sheet1!B961,"")</f>
        <v/>
      </c>
      <c r="B957" s="2" t="str">
        <f>IF(Sheet1!DC961&lt;&gt;"",Sheet1!DC961,"")</f>
        <v/>
      </c>
      <c r="C957" s="2" t="str">
        <f>IF(Sheet1!DD961&lt;&gt;"",Sheet1!DD961,"")</f>
        <v/>
      </c>
      <c r="D957" s="2" t="str">
        <f>IF(Sheet1!DE961&lt;&gt;"",Sheet1!DE961,"")</f>
        <v/>
      </c>
      <c r="E957" s="2" t="str">
        <f>IF(Sheet1!DF961&lt;&gt;"",Sheet1!DF961,"")</f>
        <v/>
      </c>
      <c r="F957" s="2" t="str">
        <f>IF(Sheet1!DG961&lt;&gt;"",Sheet1!DG961,"")</f>
        <v/>
      </c>
      <c r="G957" s="2" t="str">
        <f>IF(Sheet1!DH961&lt;&gt;"",Sheet1!DH961,"")</f>
        <v/>
      </c>
      <c r="H957" s="2" t="str">
        <f>IF(Sheet1!DI961&lt;&gt;"",Sheet1!DI961,"")</f>
        <v/>
      </c>
      <c r="I957" s="2" t="str">
        <f>IF(Sheet1!DJ961&lt;&gt;"",Sheet1!DJ961,"")</f>
        <v/>
      </c>
      <c r="J957" s="2" t="str">
        <f>IF(Sheet1!DK961&lt;&gt;"",Sheet1!DK961,"")</f>
        <v/>
      </c>
      <c r="K957" s="2" t="str">
        <f>IF(Sheet1!DL961&lt;&gt;"",Sheet1!DL961,"")</f>
        <v/>
      </c>
      <c r="L957" s="2" t="str">
        <f>IF(Sheet1!DM961&lt;&gt;"",Sheet1!DM961,"")</f>
        <v/>
      </c>
      <c r="M957" s="2" t="str">
        <f>IF(Sheet1!DN961&lt;&gt;"",Sheet1!DN961,"")</f>
        <v/>
      </c>
      <c r="N957" s="2" t="str">
        <f>IF(Sheet1!DO961&lt;&gt;"",Sheet1!DO961,"")</f>
        <v/>
      </c>
      <c r="O957" s="2" t="str">
        <f>IF(Sheet1!DP961&lt;&gt;"",Sheet1!DP961,"")</f>
        <v/>
      </c>
      <c r="P957" s="2" t="str">
        <f>IF(Sheet1!DQ961&lt;&gt;"",Sheet1!DQ961,"")</f>
        <v/>
      </c>
      <c r="Q957" s="2" t="str">
        <f>IF(Sheet1!DR961&lt;&gt;"",Sheet1!DR961,"")</f>
        <v/>
      </c>
      <c r="R957" s="2" t="str">
        <f>IF(Sheet1!DS961&lt;&gt;"",Sheet1!DS961,"")</f>
        <v/>
      </c>
      <c r="S957" s="2" t="str">
        <f>IF(Sheet1!DH961&lt;&gt;"",Sheet1!DH961,"")</f>
        <v/>
      </c>
      <c r="T957" s="2" t="str">
        <f>IF(Sheet1!DI961&lt;&gt;"",Sheet1!DI961,"")</f>
        <v/>
      </c>
      <c r="U957" s="2" t="str">
        <f>IF(Sheet1!DJ961&lt;&gt;"",Sheet1!DJ961,"")</f>
        <v/>
      </c>
      <c r="V957" s="2"/>
      <c r="W957" s="2"/>
    </row>
    <row r="958" spans="1:23" x14ac:dyDescent="0.2">
      <c r="A958" s="1" t="str">
        <f>IF(Sheet1!B962&lt;&gt;"",Sheet1!B962,"")</f>
        <v/>
      </c>
      <c r="B958" s="2" t="str">
        <f>IF(Sheet1!DC962&lt;&gt;"",Sheet1!DC962,"")</f>
        <v/>
      </c>
      <c r="C958" s="2" t="str">
        <f>IF(Sheet1!DD962&lt;&gt;"",Sheet1!DD962,"")</f>
        <v/>
      </c>
      <c r="D958" s="2" t="str">
        <f>IF(Sheet1!DE962&lt;&gt;"",Sheet1!DE962,"")</f>
        <v/>
      </c>
      <c r="E958" s="2" t="str">
        <f>IF(Sheet1!DF962&lt;&gt;"",Sheet1!DF962,"")</f>
        <v/>
      </c>
      <c r="F958" s="2" t="str">
        <f>IF(Sheet1!DG962&lt;&gt;"",Sheet1!DG962,"")</f>
        <v/>
      </c>
      <c r="G958" s="2" t="str">
        <f>IF(Sheet1!DH962&lt;&gt;"",Sheet1!DH962,"")</f>
        <v/>
      </c>
      <c r="H958" s="2" t="str">
        <f>IF(Sheet1!DI962&lt;&gt;"",Sheet1!DI962,"")</f>
        <v/>
      </c>
      <c r="I958" s="2" t="str">
        <f>IF(Sheet1!DJ962&lt;&gt;"",Sheet1!DJ962,"")</f>
        <v/>
      </c>
      <c r="J958" s="2" t="str">
        <f>IF(Sheet1!DK962&lt;&gt;"",Sheet1!DK962,"")</f>
        <v/>
      </c>
      <c r="K958" s="2" t="str">
        <f>IF(Sheet1!DL962&lt;&gt;"",Sheet1!DL962,"")</f>
        <v/>
      </c>
      <c r="L958" s="2" t="str">
        <f>IF(Sheet1!DM962&lt;&gt;"",Sheet1!DM962,"")</f>
        <v/>
      </c>
      <c r="M958" s="2" t="str">
        <f>IF(Sheet1!DN962&lt;&gt;"",Sheet1!DN962,"")</f>
        <v/>
      </c>
      <c r="N958" s="2" t="str">
        <f>IF(Sheet1!DO962&lt;&gt;"",Sheet1!DO962,"")</f>
        <v/>
      </c>
      <c r="O958" s="2" t="str">
        <f>IF(Sheet1!DP962&lt;&gt;"",Sheet1!DP962,"")</f>
        <v/>
      </c>
      <c r="P958" s="2" t="str">
        <f>IF(Sheet1!DQ962&lt;&gt;"",Sheet1!DQ962,"")</f>
        <v/>
      </c>
      <c r="Q958" s="2" t="str">
        <f>IF(Sheet1!DR962&lt;&gt;"",Sheet1!DR962,"")</f>
        <v/>
      </c>
      <c r="R958" s="2" t="str">
        <f>IF(Sheet1!DS962&lt;&gt;"",Sheet1!DS962,"")</f>
        <v/>
      </c>
      <c r="S958" s="2" t="str">
        <f>IF(Sheet1!DH962&lt;&gt;"",Sheet1!DH962,"")</f>
        <v/>
      </c>
      <c r="T958" s="2" t="str">
        <f>IF(Sheet1!DI962&lt;&gt;"",Sheet1!DI962,"")</f>
        <v/>
      </c>
      <c r="U958" s="2" t="str">
        <f>IF(Sheet1!DJ962&lt;&gt;"",Sheet1!DJ962,"")</f>
        <v/>
      </c>
      <c r="V958" s="2"/>
      <c r="W958" s="2"/>
    </row>
    <row r="959" spans="1:23" x14ac:dyDescent="0.2">
      <c r="A959" s="1" t="str">
        <f>IF(Sheet1!B963&lt;&gt;"",Sheet1!B963,"")</f>
        <v/>
      </c>
      <c r="B959" s="2" t="str">
        <f>IF(Sheet1!DC963&lt;&gt;"",Sheet1!DC963,"")</f>
        <v/>
      </c>
      <c r="C959" s="2" t="str">
        <f>IF(Sheet1!DD963&lt;&gt;"",Sheet1!DD963,"")</f>
        <v/>
      </c>
      <c r="D959" s="2" t="str">
        <f>IF(Sheet1!DE963&lt;&gt;"",Sheet1!DE963,"")</f>
        <v/>
      </c>
      <c r="E959" s="2" t="str">
        <f>IF(Sheet1!DF963&lt;&gt;"",Sheet1!DF963,"")</f>
        <v/>
      </c>
      <c r="F959" s="2" t="str">
        <f>IF(Sheet1!DG963&lt;&gt;"",Sheet1!DG963,"")</f>
        <v/>
      </c>
      <c r="G959" s="2" t="str">
        <f>IF(Sheet1!DH963&lt;&gt;"",Sheet1!DH963,"")</f>
        <v/>
      </c>
      <c r="H959" s="2" t="str">
        <f>IF(Sheet1!DI963&lt;&gt;"",Sheet1!DI963,"")</f>
        <v/>
      </c>
      <c r="I959" s="2" t="str">
        <f>IF(Sheet1!DJ963&lt;&gt;"",Sheet1!DJ963,"")</f>
        <v/>
      </c>
      <c r="J959" s="2" t="str">
        <f>IF(Sheet1!DK963&lt;&gt;"",Sheet1!DK963,"")</f>
        <v/>
      </c>
      <c r="K959" s="2" t="str">
        <f>IF(Sheet1!DL963&lt;&gt;"",Sheet1!DL963,"")</f>
        <v/>
      </c>
      <c r="L959" s="2" t="str">
        <f>IF(Sheet1!DM963&lt;&gt;"",Sheet1!DM963,"")</f>
        <v/>
      </c>
      <c r="M959" s="2" t="str">
        <f>IF(Sheet1!DN963&lt;&gt;"",Sheet1!DN963,"")</f>
        <v/>
      </c>
      <c r="N959" s="2" t="str">
        <f>IF(Sheet1!DO963&lt;&gt;"",Sheet1!DO963,"")</f>
        <v/>
      </c>
      <c r="O959" s="2" t="str">
        <f>IF(Sheet1!DP963&lt;&gt;"",Sheet1!DP963,"")</f>
        <v/>
      </c>
      <c r="P959" s="2" t="str">
        <f>IF(Sheet1!DQ963&lt;&gt;"",Sheet1!DQ963,"")</f>
        <v/>
      </c>
      <c r="Q959" s="2" t="str">
        <f>IF(Sheet1!DR963&lt;&gt;"",Sheet1!DR963,"")</f>
        <v/>
      </c>
      <c r="R959" s="2" t="str">
        <f>IF(Sheet1!DS963&lt;&gt;"",Sheet1!DS963,"")</f>
        <v/>
      </c>
      <c r="S959" s="2" t="str">
        <f>IF(Sheet1!DH963&lt;&gt;"",Sheet1!DH963,"")</f>
        <v/>
      </c>
      <c r="T959" s="2" t="str">
        <f>IF(Sheet1!DI963&lt;&gt;"",Sheet1!DI963,"")</f>
        <v/>
      </c>
      <c r="U959" s="2" t="str">
        <f>IF(Sheet1!DJ963&lt;&gt;"",Sheet1!DJ963,"")</f>
        <v/>
      </c>
      <c r="V959" s="2"/>
      <c r="W959" s="2"/>
    </row>
    <row r="960" spans="1:23" x14ac:dyDescent="0.2">
      <c r="A960" s="1" t="str">
        <f>IF(Sheet1!B964&lt;&gt;"",Sheet1!B964,"")</f>
        <v/>
      </c>
      <c r="B960" s="2" t="str">
        <f>IF(Sheet1!DC964&lt;&gt;"",Sheet1!DC964,"")</f>
        <v/>
      </c>
      <c r="C960" s="2" t="str">
        <f>IF(Sheet1!DD964&lt;&gt;"",Sheet1!DD964,"")</f>
        <v/>
      </c>
      <c r="D960" s="2" t="str">
        <f>IF(Sheet1!DE964&lt;&gt;"",Sheet1!DE964,"")</f>
        <v/>
      </c>
      <c r="E960" s="2" t="str">
        <f>IF(Sheet1!DF964&lt;&gt;"",Sheet1!DF964,"")</f>
        <v/>
      </c>
      <c r="F960" s="2" t="str">
        <f>IF(Sheet1!DG964&lt;&gt;"",Sheet1!DG964,"")</f>
        <v/>
      </c>
      <c r="G960" s="2" t="str">
        <f>IF(Sheet1!DH964&lt;&gt;"",Sheet1!DH964,"")</f>
        <v/>
      </c>
      <c r="H960" s="2" t="str">
        <f>IF(Sheet1!DI964&lt;&gt;"",Sheet1!DI964,"")</f>
        <v/>
      </c>
      <c r="I960" s="2" t="str">
        <f>IF(Sheet1!DJ964&lt;&gt;"",Sheet1!DJ964,"")</f>
        <v/>
      </c>
      <c r="J960" s="2" t="str">
        <f>IF(Sheet1!DK964&lt;&gt;"",Sheet1!DK964,"")</f>
        <v/>
      </c>
      <c r="K960" s="2" t="str">
        <f>IF(Sheet1!DL964&lt;&gt;"",Sheet1!DL964,"")</f>
        <v/>
      </c>
      <c r="L960" s="2" t="str">
        <f>IF(Sheet1!DM964&lt;&gt;"",Sheet1!DM964,"")</f>
        <v/>
      </c>
      <c r="M960" s="2" t="str">
        <f>IF(Sheet1!DN964&lt;&gt;"",Sheet1!DN964,"")</f>
        <v/>
      </c>
      <c r="N960" s="2" t="str">
        <f>IF(Sheet1!DO964&lt;&gt;"",Sheet1!DO964,"")</f>
        <v/>
      </c>
      <c r="O960" s="2" t="str">
        <f>IF(Sheet1!DP964&lt;&gt;"",Sheet1!DP964,"")</f>
        <v/>
      </c>
      <c r="P960" s="2" t="str">
        <f>IF(Sheet1!DQ964&lt;&gt;"",Sheet1!DQ964,"")</f>
        <v/>
      </c>
      <c r="Q960" s="2" t="str">
        <f>IF(Sheet1!DR964&lt;&gt;"",Sheet1!DR964,"")</f>
        <v/>
      </c>
      <c r="R960" s="2" t="str">
        <f>IF(Sheet1!DS964&lt;&gt;"",Sheet1!DS964,"")</f>
        <v/>
      </c>
      <c r="S960" s="2" t="str">
        <f>IF(Sheet1!DH964&lt;&gt;"",Sheet1!DH964,"")</f>
        <v/>
      </c>
      <c r="T960" s="2" t="str">
        <f>IF(Sheet1!DI964&lt;&gt;"",Sheet1!DI964,"")</f>
        <v/>
      </c>
      <c r="U960" s="2" t="str">
        <f>IF(Sheet1!DJ964&lt;&gt;"",Sheet1!DJ964,"")</f>
        <v/>
      </c>
      <c r="V960" s="2"/>
      <c r="W960" s="2"/>
    </row>
    <row r="961" spans="1:23" x14ac:dyDescent="0.2">
      <c r="A961" s="1" t="str">
        <f>IF(Sheet1!B965&lt;&gt;"",Sheet1!B965,"")</f>
        <v/>
      </c>
      <c r="B961" s="2" t="str">
        <f>IF(Sheet1!DC965&lt;&gt;"",Sheet1!DC965,"")</f>
        <v/>
      </c>
      <c r="C961" s="2" t="str">
        <f>IF(Sheet1!DD965&lt;&gt;"",Sheet1!DD965,"")</f>
        <v/>
      </c>
      <c r="D961" s="2" t="str">
        <f>IF(Sheet1!DE965&lt;&gt;"",Sheet1!DE965,"")</f>
        <v/>
      </c>
      <c r="E961" s="2" t="str">
        <f>IF(Sheet1!DF965&lt;&gt;"",Sheet1!DF965,"")</f>
        <v/>
      </c>
      <c r="F961" s="2" t="str">
        <f>IF(Sheet1!DG965&lt;&gt;"",Sheet1!DG965,"")</f>
        <v/>
      </c>
      <c r="G961" s="2" t="str">
        <f>IF(Sheet1!DH965&lt;&gt;"",Sheet1!DH965,"")</f>
        <v/>
      </c>
      <c r="H961" s="2" t="str">
        <f>IF(Sheet1!DI965&lt;&gt;"",Sheet1!DI965,"")</f>
        <v/>
      </c>
      <c r="I961" s="2" t="str">
        <f>IF(Sheet1!DJ965&lt;&gt;"",Sheet1!DJ965,"")</f>
        <v/>
      </c>
      <c r="J961" s="2" t="str">
        <f>IF(Sheet1!DK965&lt;&gt;"",Sheet1!DK965,"")</f>
        <v/>
      </c>
      <c r="K961" s="2" t="str">
        <f>IF(Sheet1!DL965&lt;&gt;"",Sheet1!DL965,"")</f>
        <v/>
      </c>
      <c r="L961" s="2" t="str">
        <f>IF(Sheet1!DM965&lt;&gt;"",Sheet1!DM965,"")</f>
        <v/>
      </c>
      <c r="M961" s="2" t="str">
        <f>IF(Sheet1!DN965&lt;&gt;"",Sheet1!DN965,"")</f>
        <v/>
      </c>
      <c r="N961" s="2" t="str">
        <f>IF(Sheet1!DO965&lt;&gt;"",Sheet1!DO965,"")</f>
        <v/>
      </c>
      <c r="O961" s="2" t="str">
        <f>IF(Sheet1!DP965&lt;&gt;"",Sheet1!DP965,"")</f>
        <v/>
      </c>
      <c r="P961" s="2" t="str">
        <f>IF(Sheet1!DQ965&lt;&gt;"",Sheet1!DQ965,"")</f>
        <v/>
      </c>
      <c r="Q961" s="2" t="str">
        <f>IF(Sheet1!DR965&lt;&gt;"",Sheet1!DR965,"")</f>
        <v/>
      </c>
      <c r="R961" s="2" t="str">
        <f>IF(Sheet1!DS965&lt;&gt;"",Sheet1!DS965,"")</f>
        <v/>
      </c>
      <c r="S961" s="2" t="str">
        <f>IF(Sheet1!DH965&lt;&gt;"",Sheet1!DH965,"")</f>
        <v/>
      </c>
      <c r="T961" s="2" t="str">
        <f>IF(Sheet1!DI965&lt;&gt;"",Sheet1!DI965,"")</f>
        <v/>
      </c>
      <c r="U961" s="2" t="str">
        <f>IF(Sheet1!DJ965&lt;&gt;"",Sheet1!DJ965,"")</f>
        <v/>
      </c>
      <c r="V961" s="2"/>
      <c r="W961" s="2"/>
    </row>
    <row r="962" spans="1:23" x14ac:dyDescent="0.2">
      <c r="A962" s="1" t="str">
        <f>IF(Sheet1!B966&lt;&gt;"",Sheet1!B966,"")</f>
        <v/>
      </c>
      <c r="B962" s="2" t="str">
        <f>IF(Sheet1!DC966&lt;&gt;"",Sheet1!DC966,"")</f>
        <v/>
      </c>
      <c r="C962" s="2" t="str">
        <f>IF(Sheet1!DD966&lt;&gt;"",Sheet1!DD966,"")</f>
        <v/>
      </c>
      <c r="D962" s="2" t="str">
        <f>IF(Sheet1!DE966&lt;&gt;"",Sheet1!DE966,"")</f>
        <v/>
      </c>
      <c r="E962" s="2" t="str">
        <f>IF(Sheet1!DF966&lt;&gt;"",Sheet1!DF966,"")</f>
        <v/>
      </c>
      <c r="F962" s="2" t="str">
        <f>IF(Sheet1!DG966&lt;&gt;"",Sheet1!DG966,"")</f>
        <v/>
      </c>
      <c r="G962" s="2" t="str">
        <f>IF(Sheet1!DH966&lt;&gt;"",Sheet1!DH966,"")</f>
        <v/>
      </c>
      <c r="H962" s="2" t="str">
        <f>IF(Sheet1!DI966&lt;&gt;"",Sheet1!DI966,"")</f>
        <v/>
      </c>
      <c r="I962" s="2" t="str">
        <f>IF(Sheet1!DJ966&lt;&gt;"",Sheet1!DJ966,"")</f>
        <v/>
      </c>
      <c r="J962" s="2" t="str">
        <f>IF(Sheet1!DK966&lt;&gt;"",Sheet1!DK966,"")</f>
        <v/>
      </c>
      <c r="K962" s="2" t="str">
        <f>IF(Sheet1!DL966&lt;&gt;"",Sheet1!DL966,"")</f>
        <v/>
      </c>
      <c r="L962" s="2" t="str">
        <f>IF(Sheet1!DM966&lt;&gt;"",Sheet1!DM966,"")</f>
        <v/>
      </c>
      <c r="M962" s="2" t="str">
        <f>IF(Sheet1!DN966&lt;&gt;"",Sheet1!DN966,"")</f>
        <v/>
      </c>
      <c r="N962" s="2" t="str">
        <f>IF(Sheet1!DO966&lt;&gt;"",Sheet1!DO966,"")</f>
        <v/>
      </c>
      <c r="O962" s="2" t="str">
        <f>IF(Sheet1!DP966&lt;&gt;"",Sheet1!DP966,"")</f>
        <v/>
      </c>
      <c r="P962" s="2" t="str">
        <f>IF(Sheet1!DQ966&lt;&gt;"",Sheet1!DQ966,"")</f>
        <v/>
      </c>
      <c r="Q962" s="2" t="str">
        <f>IF(Sheet1!DR966&lt;&gt;"",Sheet1!DR966,"")</f>
        <v/>
      </c>
      <c r="R962" s="2" t="str">
        <f>IF(Sheet1!DS966&lt;&gt;"",Sheet1!DS966,"")</f>
        <v/>
      </c>
      <c r="S962" s="2" t="str">
        <f>IF(Sheet1!DH966&lt;&gt;"",Sheet1!DH966,"")</f>
        <v/>
      </c>
      <c r="T962" s="2" t="str">
        <f>IF(Sheet1!DI966&lt;&gt;"",Sheet1!DI966,"")</f>
        <v/>
      </c>
      <c r="U962" s="2" t="str">
        <f>IF(Sheet1!DJ966&lt;&gt;"",Sheet1!DJ966,"")</f>
        <v/>
      </c>
      <c r="V962" s="2"/>
      <c r="W962" s="2"/>
    </row>
    <row r="963" spans="1:23" x14ac:dyDescent="0.2">
      <c r="A963" s="1" t="str">
        <f>IF(Sheet1!B967&lt;&gt;"",Sheet1!B967,"")</f>
        <v/>
      </c>
      <c r="B963" s="2" t="str">
        <f>IF(Sheet1!DC967&lt;&gt;"",Sheet1!DC967,"")</f>
        <v/>
      </c>
      <c r="C963" s="2" t="str">
        <f>IF(Sheet1!DD967&lt;&gt;"",Sheet1!DD967,"")</f>
        <v/>
      </c>
      <c r="D963" s="2" t="str">
        <f>IF(Sheet1!DE967&lt;&gt;"",Sheet1!DE967,"")</f>
        <v/>
      </c>
      <c r="E963" s="2" t="str">
        <f>IF(Sheet1!DF967&lt;&gt;"",Sheet1!DF967,"")</f>
        <v/>
      </c>
      <c r="F963" s="2" t="str">
        <f>IF(Sheet1!DG967&lt;&gt;"",Sheet1!DG967,"")</f>
        <v/>
      </c>
      <c r="G963" s="2" t="str">
        <f>IF(Sheet1!DH967&lt;&gt;"",Sheet1!DH967,"")</f>
        <v/>
      </c>
      <c r="H963" s="2" t="str">
        <f>IF(Sheet1!DI967&lt;&gt;"",Sheet1!DI967,"")</f>
        <v/>
      </c>
      <c r="I963" s="2" t="str">
        <f>IF(Sheet1!DJ967&lt;&gt;"",Sheet1!DJ967,"")</f>
        <v/>
      </c>
      <c r="J963" s="2" t="str">
        <f>IF(Sheet1!DK967&lt;&gt;"",Sheet1!DK967,"")</f>
        <v/>
      </c>
      <c r="K963" s="2" t="str">
        <f>IF(Sheet1!DL967&lt;&gt;"",Sheet1!DL967,"")</f>
        <v/>
      </c>
      <c r="L963" s="2" t="str">
        <f>IF(Sheet1!DM967&lt;&gt;"",Sheet1!DM967,"")</f>
        <v/>
      </c>
      <c r="M963" s="2" t="str">
        <f>IF(Sheet1!DN967&lt;&gt;"",Sheet1!DN967,"")</f>
        <v/>
      </c>
      <c r="N963" s="2" t="str">
        <f>IF(Sheet1!DO967&lt;&gt;"",Sheet1!DO967,"")</f>
        <v/>
      </c>
      <c r="O963" s="2" t="str">
        <f>IF(Sheet1!DP967&lt;&gt;"",Sheet1!DP967,"")</f>
        <v/>
      </c>
      <c r="P963" s="2" t="str">
        <f>IF(Sheet1!DQ967&lt;&gt;"",Sheet1!DQ967,"")</f>
        <v/>
      </c>
      <c r="Q963" s="2" t="str">
        <f>IF(Sheet1!DR967&lt;&gt;"",Sheet1!DR967,"")</f>
        <v/>
      </c>
      <c r="R963" s="2" t="str">
        <f>IF(Sheet1!DS967&lt;&gt;"",Sheet1!DS967,"")</f>
        <v/>
      </c>
      <c r="S963" s="2" t="str">
        <f>IF(Sheet1!DH967&lt;&gt;"",Sheet1!DH967,"")</f>
        <v/>
      </c>
      <c r="T963" s="2" t="str">
        <f>IF(Sheet1!DI967&lt;&gt;"",Sheet1!DI967,"")</f>
        <v/>
      </c>
      <c r="U963" s="2" t="str">
        <f>IF(Sheet1!DJ967&lt;&gt;"",Sheet1!DJ967,"")</f>
        <v/>
      </c>
      <c r="V963" s="2"/>
      <c r="W963" s="2"/>
    </row>
    <row r="964" spans="1:23" x14ac:dyDescent="0.2">
      <c r="A964" s="1" t="str">
        <f>IF(Sheet1!B968&lt;&gt;"",Sheet1!B968,"")</f>
        <v/>
      </c>
      <c r="B964" s="2" t="str">
        <f>IF(Sheet1!DC968&lt;&gt;"",Sheet1!DC968,"")</f>
        <v/>
      </c>
      <c r="C964" s="2" t="str">
        <f>IF(Sheet1!DD968&lt;&gt;"",Sheet1!DD968,"")</f>
        <v/>
      </c>
      <c r="D964" s="2" t="str">
        <f>IF(Sheet1!DE968&lt;&gt;"",Sheet1!DE968,"")</f>
        <v/>
      </c>
      <c r="E964" s="2" t="str">
        <f>IF(Sheet1!DF968&lt;&gt;"",Sheet1!DF968,"")</f>
        <v/>
      </c>
      <c r="F964" s="2" t="str">
        <f>IF(Sheet1!DG968&lt;&gt;"",Sheet1!DG968,"")</f>
        <v/>
      </c>
      <c r="G964" s="2" t="str">
        <f>IF(Sheet1!DH968&lt;&gt;"",Sheet1!DH968,"")</f>
        <v/>
      </c>
      <c r="H964" s="2" t="str">
        <f>IF(Sheet1!DI968&lt;&gt;"",Sheet1!DI968,"")</f>
        <v/>
      </c>
      <c r="I964" s="2" t="str">
        <f>IF(Sheet1!DJ968&lt;&gt;"",Sheet1!DJ968,"")</f>
        <v/>
      </c>
      <c r="J964" s="2" t="str">
        <f>IF(Sheet1!DK968&lt;&gt;"",Sheet1!DK968,"")</f>
        <v/>
      </c>
      <c r="K964" s="2" t="str">
        <f>IF(Sheet1!DL968&lt;&gt;"",Sheet1!DL968,"")</f>
        <v/>
      </c>
      <c r="L964" s="2" t="str">
        <f>IF(Sheet1!DM968&lt;&gt;"",Sheet1!DM968,"")</f>
        <v/>
      </c>
      <c r="M964" s="2" t="str">
        <f>IF(Sheet1!DN968&lt;&gt;"",Sheet1!DN968,"")</f>
        <v/>
      </c>
      <c r="N964" s="2" t="str">
        <f>IF(Sheet1!DO968&lt;&gt;"",Sheet1!DO968,"")</f>
        <v/>
      </c>
      <c r="O964" s="2" t="str">
        <f>IF(Sheet1!DP968&lt;&gt;"",Sheet1!DP968,"")</f>
        <v/>
      </c>
      <c r="P964" s="2" t="str">
        <f>IF(Sheet1!DQ968&lt;&gt;"",Sheet1!DQ968,"")</f>
        <v/>
      </c>
      <c r="Q964" s="2" t="str">
        <f>IF(Sheet1!DR968&lt;&gt;"",Sheet1!DR968,"")</f>
        <v/>
      </c>
      <c r="R964" s="2" t="str">
        <f>IF(Sheet1!DS968&lt;&gt;"",Sheet1!DS968,"")</f>
        <v/>
      </c>
      <c r="S964" s="2" t="str">
        <f>IF(Sheet1!DH968&lt;&gt;"",Sheet1!DH968,"")</f>
        <v/>
      </c>
      <c r="T964" s="2" t="str">
        <f>IF(Sheet1!DI968&lt;&gt;"",Sheet1!DI968,"")</f>
        <v/>
      </c>
      <c r="U964" s="2" t="str">
        <f>IF(Sheet1!DJ968&lt;&gt;"",Sheet1!DJ968,"")</f>
        <v/>
      </c>
      <c r="V964" s="2"/>
      <c r="W964" s="2"/>
    </row>
    <row r="965" spans="1:23" x14ac:dyDescent="0.2">
      <c r="A965" s="1" t="str">
        <f>IF(Sheet1!B969&lt;&gt;"",Sheet1!B969,"")</f>
        <v/>
      </c>
      <c r="B965" s="2" t="str">
        <f>IF(Sheet1!DC969&lt;&gt;"",Sheet1!DC969,"")</f>
        <v/>
      </c>
      <c r="C965" s="2" t="str">
        <f>IF(Sheet1!DD969&lt;&gt;"",Sheet1!DD969,"")</f>
        <v/>
      </c>
      <c r="D965" s="2" t="str">
        <f>IF(Sheet1!DE969&lt;&gt;"",Sheet1!DE969,"")</f>
        <v/>
      </c>
      <c r="E965" s="2" t="str">
        <f>IF(Sheet1!DF969&lt;&gt;"",Sheet1!DF969,"")</f>
        <v/>
      </c>
      <c r="F965" s="2" t="str">
        <f>IF(Sheet1!DG969&lt;&gt;"",Sheet1!DG969,"")</f>
        <v/>
      </c>
      <c r="G965" s="2" t="str">
        <f>IF(Sheet1!DH969&lt;&gt;"",Sheet1!DH969,"")</f>
        <v/>
      </c>
      <c r="H965" s="2" t="str">
        <f>IF(Sheet1!DI969&lt;&gt;"",Sheet1!DI969,"")</f>
        <v/>
      </c>
      <c r="I965" s="2" t="str">
        <f>IF(Sheet1!DJ969&lt;&gt;"",Sheet1!DJ969,"")</f>
        <v/>
      </c>
      <c r="J965" s="2" t="str">
        <f>IF(Sheet1!DK969&lt;&gt;"",Sheet1!DK969,"")</f>
        <v/>
      </c>
      <c r="K965" s="2" t="str">
        <f>IF(Sheet1!DL969&lt;&gt;"",Sheet1!DL969,"")</f>
        <v/>
      </c>
      <c r="L965" s="2" t="str">
        <f>IF(Sheet1!DM969&lt;&gt;"",Sheet1!DM969,"")</f>
        <v/>
      </c>
      <c r="M965" s="2" t="str">
        <f>IF(Sheet1!DN969&lt;&gt;"",Sheet1!DN969,"")</f>
        <v/>
      </c>
      <c r="N965" s="2" t="str">
        <f>IF(Sheet1!DO969&lt;&gt;"",Sheet1!DO969,"")</f>
        <v/>
      </c>
      <c r="O965" s="2" t="str">
        <f>IF(Sheet1!DP969&lt;&gt;"",Sheet1!DP969,"")</f>
        <v/>
      </c>
      <c r="P965" s="2" t="str">
        <f>IF(Sheet1!DQ969&lt;&gt;"",Sheet1!DQ969,"")</f>
        <v/>
      </c>
      <c r="Q965" s="2" t="str">
        <f>IF(Sheet1!DR969&lt;&gt;"",Sheet1!DR969,"")</f>
        <v/>
      </c>
      <c r="R965" s="2" t="str">
        <f>IF(Sheet1!DS969&lt;&gt;"",Sheet1!DS969,"")</f>
        <v/>
      </c>
      <c r="S965" s="2" t="str">
        <f>IF(Sheet1!DH969&lt;&gt;"",Sheet1!DH969,"")</f>
        <v/>
      </c>
      <c r="T965" s="2" t="str">
        <f>IF(Sheet1!DI969&lt;&gt;"",Sheet1!DI969,"")</f>
        <v/>
      </c>
      <c r="U965" s="2" t="str">
        <f>IF(Sheet1!DJ969&lt;&gt;"",Sheet1!DJ969,"")</f>
        <v/>
      </c>
      <c r="V965" s="2"/>
      <c r="W965" s="2"/>
    </row>
    <row r="966" spans="1:23" x14ac:dyDescent="0.2">
      <c r="A966" s="1" t="str">
        <f>IF(Sheet1!B970&lt;&gt;"",Sheet1!B970,"")</f>
        <v/>
      </c>
      <c r="B966" s="2" t="str">
        <f>IF(Sheet1!DC970&lt;&gt;"",Sheet1!DC970,"")</f>
        <v/>
      </c>
      <c r="C966" s="2" t="str">
        <f>IF(Sheet1!DD970&lt;&gt;"",Sheet1!DD970,"")</f>
        <v/>
      </c>
      <c r="D966" s="2" t="str">
        <f>IF(Sheet1!DE970&lt;&gt;"",Sheet1!DE970,"")</f>
        <v/>
      </c>
      <c r="E966" s="2" t="str">
        <f>IF(Sheet1!DF970&lt;&gt;"",Sheet1!DF970,"")</f>
        <v/>
      </c>
      <c r="F966" s="2" t="str">
        <f>IF(Sheet1!DG970&lt;&gt;"",Sheet1!DG970,"")</f>
        <v/>
      </c>
      <c r="G966" s="2" t="str">
        <f>IF(Sheet1!DH970&lt;&gt;"",Sheet1!DH970,"")</f>
        <v/>
      </c>
      <c r="H966" s="2" t="str">
        <f>IF(Sheet1!DI970&lt;&gt;"",Sheet1!DI970,"")</f>
        <v/>
      </c>
      <c r="I966" s="2" t="str">
        <f>IF(Sheet1!DJ970&lt;&gt;"",Sheet1!DJ970,"")</f>
        <v/>
      </c>
      <c r="J966" s="2" t="str">
        <f>IF(Sheet1!DK970&lt;&gt;"",Sheet1!DK970,"")</f>
        <v/>
      </c>
      <c r="K966" s="2" t="str">
        <f>IF(Sheet1!DL970&lt;&gt;"",Sheet1!DL970,"")</f>
        <v/>
      </c>
      <c r="L966" s="2" t="str">
        <f>IF(Sheet1!DM970&lt;&gt;"",Sheet1!DM970,"")</f>
        <v/>
      </c>
      <c r="M966" s="2" t="str">
        <f>IF(Sheet1!DN970&lt;&gt;"",Sheet1!DN970,"")</f>
        <v/>
      </c>
      <c r="N966" s="2" t="str">
        <f>IF(Sheet1!DO970&lt;&gt;"",Sheet1!DO970,"")</f>
        <v/>
      </c>
      <c r="O966" s="2" t="str">
        <f>IF(Sheet1!DP970&lt;&gt;"",Sheet1!DP970,"")</f>
        <v/>
      </c>
      <c r="P966" s="2" t="str">
        <f>IF(Sheet1!DQ970&lt;&gt;"",Sheet1!DQ970,"")</f>
        <v/>
      </c>
      <c r="Q966" s="2" t="str">
        <f>IF(Sheet1!DR970&lt;&gt;"",Sheet1!DR970,"")</f>
        <v/>
      </c>
      <c r="R966" s="2" t="str">
        <f>IF(Sheet1!DS970&lt;&gt;"",Sheet1!DS970,"")</f>
        <v/>
      </c>
      <c r="S966" s="2" t="str">
        <f>IF(Sheet1!DH970&lt;&gt;"",Sheet1!DH970,"")</f>
        <v/>
      </c>
      <c r="T966" s="2" t="str">
        <f>IF(Sheet1!DI970&lt;&gt;"",Sheet1!DI970,"")</f>
        <v/>
      </c>
      <c r="U966" s="2" t="str">
        <f>IF(Sheet1!DJ970&lt;&gt;"",Sheet1!DJ970,"")</f>
        <v/>
      </c>
      <c r="V966" s="2"/>
      <c r="W966" s="2"/>
    </row>
    <row r="967" spans="1:23" x14ac:dyDescent="0.2">
      <c r="A967" s="1" t="str">
        <f>IF(Sheet1!B971&lt;&gt;"",Sheet1!B971,"")</f>
        <v/>
      </c>
      <c r="B967" s="2" t="str">
        <f>IF(Sheet1!DC971&lt;&gt;"",Sheet1!DC971,"")</f>
        <v/>
      </c>
      <c r="C967" s="2" t="str">
        <f>IF(Sheet1!DD971&lt;&gt;"",Sheet1!DD971,"")</f>
        <v/>
      </c>
      <c r="D967" s="2" t="str">
        <f>IF(Sheet1!DE971&lt;&gt;"",Sheet1!DE971,"")</f>
        <v/>
      </c>
      <c r="E967" s="2" t="str">
        <f>IF(Sheet1!DF971&lt;&gt;"",Sheet1!DF971,"")</f>
        <v/>
      </c>
      <c r="F967" s="2" t="str">
        <f>IF(Sheet1!DG971&lt;&gt;"",Sheet1!DG971,"")</f>
        <v/>
      </c>
      <c r="G967" s="2" t="str">
        <f>IF(Sheet1!DH971&lt;&gt;"",Sheet1!DH971,"")</f>
        <v/>
      </c>
      <c r="H967" s="2" t="str">
        <f>IF(Sheet1!DI971&lt;&gt;"",Sheet1!DI971,"")</f>
        <v/>
      </c>
      <c r="I967" s="2" t="str">
        <f>IF(Sheet1!DJ971&lt;&gt;"",Sheet1!DJ971,"")</f>
        <v/>
      </c>
      <c r="J967" s="2" t="str">
        <f>IF(Sheet1!DK971&lt;&gt;"",Sheet1!DK971,"")</f>
        <v/>
      </c>
      <c r="K967" s="2" t="str">
        <f>IF(Sheet1!DL971&lt;&gt;"",Sheet1!DL971,"")</f>
        <v/>
      </c>
      <c r="L967" s="2" t="str">
        <f>IF(Sheet1!DM971&lt;&gt;"",Sheet1!DM971,"")</f>
        <v/>
      </c>
      <c r="M967" s="2" t="str">
        <f>IF(Sheet1!DN971&lt;&gt;"",Sheet1!DN971,"")</f>
        <v/>
      </c>
      <c r="N967" s="2" t="str">
        <f>IF(Sheet1!DO971&lt;&gt;"",Sheet1!DO971,"")</f>
        <v/>
      </c>
      <c r="O967" s="2" t="str">
        <f>IF(Sheet1!DP971&lt;&gt;"",Sheet1!DP971,"")</f>
        <v/>
      </c>
      <c r="P967" s="2" t="str">
        <f>IF(Sheet1!DQ971&lt;&gt;"",Sheet1!DQ971,"")</f>
        <v/>
      </c>
      <c r="Q967" s="2" t="str">
        <f>IF(Sheet1!DR971&lt;&gt;"",Sheet1!DR971,"")</f>
        <v/>
      </c>
      <c r="R967" s="2" t="str">
        <f>IF(Sheet1!DS971&lt;&gt;"",Sheet1!DS971,"")</f>
        <v/>
      </c>
      <c r="S967" s="2" t="str">
        <f>IF(Sheet1!DH971&lt;&gt;"",Sheet1!DH971,"")</f>
        <v/>
      </c>
      <c r="T967" s="2" t="str">
        <f>IF(Sheet1!DI971&lt;&gt;"",Sheet1!DI971,"")</f>
        <v/>
      </c>
      <c r="U967" s="2" t="str">
        <f>IF(Sheet1!DJ971&lt;&gt;"",Sheet1!DJ971,"")</f>
        <v/>
      </c>
      <c r="V967" s="2"/>
      <c r="W967" s="2"/>
    </row>
    <row r="968" spans="1:23" x14ac:dyDescent="0.2">
      <c r="A968" s="1" t="str">
        <f>IF(Sheet1!B972&lt;&gt;"",Sheet1!B972,"")</f>
        <v/>
      </c>
      <c r="B968" s="2" t="str">
        <f>IF(Sheet1!DC972&lt;&gt;"",Sheet1!DC972,"")</f>
        <v/>
      </c>
      <c r="C968" s="2" t="str">
        <f>IF(Sheet1!DD972&lt;&gt;"",Sheet1!DD972,"")</f>
        <v/>
      </c>
      <c r="D968" s="2" t="str">
        <f>IF(Sheet1!DE972&lt;&gt;"",Sheet1!DE972,"")</f>
        <v/>
      </c>
      <c r="E968" s="2" t="str">
        <f>IF(Sheet1!DF972&lt;&gt;"",Sheet1!DF972,"")</f>
        <v/>
      </c>
      <c r="F968" s="2" t="str">
        <f>IF(Sheet1!DG972&lt;&gt;"",Sheet1!DG972,"")</f>
        <v/>
      </c>
      <c r="G968" s="2" t="str">
        <f>IF(Sheet1!DH972&lt;&gt;"",Sheet1!DH972,"")</f>
        <v/>
      </c>
      <c r="H968" s="2" t="str">
        <f>IF(Sheet1!DI972&lt;&gt;"",Sheet1!DI972,"")</f>
        <v/>
      </c>
      <c r="I968" s="2" t="str">
        <f>IF(Sheet1!DJ972&lt;&gt;"",Sheet1!DJ972,"")</f>
        <v/>
      </c>
      <c r="J968" s="2" t="str">
        <f>IF(Sheet1!DK972&lt;&gt;"",Sheet1!DK972,"")</f>
        <v/>
      </c>
      <c r="K968" s="2" t="str">
        <f>IF(Sheet1!DL972&lt;&gt;"",Sheet1!DL972,"")</f>
        <v/>
      </c>
      <c r="L968" s="2" t="str">
        <f>IF(Sheet1!DM972&lt;&gt;"",Sheet1!DM972,"")</f>
        <v/>
      </c>
      <c r="M968" s="2" t="str">
        <f>IF(Sheet1!DN972&lt;&gt;"",Sheet1!DN972,"")</f>
        <v/>
      </c>
      <c r="N968" s="2" t="str">
        <f>IF(Sheet1!DO972&lt;&gt;"",Sheet1!DO972,"")</f>
        <v/>
      </c>
      <c r="O968" s="2" t="str">
        <f>IF(Sheet1!DP972&lt;&gt;"",Sheet1!DP972,"")</f>
        <v/>
      </c>
      <c r="P968" s="2" t="str">
        <f>IF(Sheet1!DQ972&lt;&gt;"",Sheet1!DQ972,"")</f>
        <v/>
      </c>
      <c r="Q968" s="2" t="str">
        <f>IF(Sheet1!DR972&lt;&gt;"",Sheet1!DR972,"")</f>
        <v/>
      </c>
      <c r="R968" s="2" t="str">
        <f>IF(Sheet1!DS972&lt;&gt;"",Sheet1!DS972,"")</f>
        <v/>
      </c>
      <c r="S968" s="2" t="str">
        <f>IF(Sheet1!DH972&lt;&gt;"",Sheet1!DH972,"")</f>
        <v/>
      </c>
      <c r="T968" s="2" t="str">
        <f>IF(Sheet1!DI972&lt;&gt;"",Sheet1!DI972,"")</f>
        <v/>
      </c>
      <c r="U968" s="2" t="str">
        <f>IF(Sheet1!DJ972&lt;&gt;"",Sheet1!DJ972,"")</f>
        <v/>
      </c>
      <c r="V968" s="2"/>
      <c r="W968" s="2"/>
    </row>
    <row r="969" spans="1:23" x14ac:dyDescent="0.2">
      <c r="A969" s="1" t="str">
        <f>IF(Sheet1!B973&lt;&gt;"",Sheet1!B973,"")</f>
        <v/>
      </c>
      <c r="B969" s="2" t="str">
        <f>IF(Sheet1!DC973&lt;&gt;"",Sheet1!DC973,"")</f>
        <v/>
      </c>
      <c r="C969" s="2" t="str">
        <f>IF(Sheet1!DD973&lt;&gt;"",Sheet1!DD973,"")</f>
        <v/>
      </c>
      <c r="D969" s="2" t="str">
        <f>IF(Sheet1!DE973&lt;&gt;"",Sheet1!DE973,"")</f>
        <v/>
      </c>
      <c r="E969" s="2" t="str">
        <f>IF(Sheet1!DF973&lt;&gt;"",Sheet1!DF973,"")</f>
        <v/>
      </c>
      <c r="F969" s="2" t="str">
        <f>IF(Sheet1!DG973&lt;&gt;"",Sheet1!DG973,"")</f>
        <v/>
      </c>
      <c r="G969" s="2" t="str">
        <f>IF(Sheet1!DH973&lt;&gt;"",Sheet1!DH973,"")</f>
        <v/>
      </c>
      <c r="H969" s="2" t="str">
        <f>IF(Sheet1!DI973&lt;&gt;"",Sheet1!DI973,"")</f>
        <v/>
      </c>
      <c r="I969" s="2" t="str">
        <f>IF(Sheet1!DJ973&lt;&gt;"",Sheet1!DJ973,"")</f>
        <v/>
      </c>
      <c r="J969" s="2" t="str">
        <f>IF(Sheet1!DK973&lt;&gt;"",Sheet1!DK973,"")</f>
        <v/>
      </c>
      <c r="K969" s="2" t="str">
        <f>IF(Sheet1!DL973&lt;&gt;"",Sheet1!DL973,"")</f>
        <v/>
      </c>
      <c r="L969" s="2" t="str">
        <f>IF(Sheet1!DM973&lt;&gt;"",Sheet1!DM973,"")</f>
        <v/>
      </c>
      <c r="M969" s="2" t="str">
        <f>IF(Sheet1!DN973&lt;&gt;"",Sheet1!DN973,"")</f>
        <v/>
      </c>
      <c r="N969" s="2" t="str">
        <f>IF(Sheet1!DO973&lt;&gt;"",Sheet1!DO973,"")</f>
        <v/>
      </c>
      <c r="O969" s="2" t="str">
        <f>IF(Sheet1!DP973&lt;&gt;"",Sheet1!DP973,"")</f>
        <v/>
      </c>
      <c r="P969" s="2" t="str">
        <f>IF(Sheet1!DQ973&lt;&gt;"",Sheet1!DQ973,"")</f>
        <v/>
      </c>
      <c r="Q969" s="2" t="str">
        <f>IF(Sheet1!DR973&lt;&gt;"",Sheet1!DR973,"")</f>
        <v/>
      </c>
      <c r="R969" s="2" t="str">
        <f>IF(Sheet1!DS973&lt;&gt;"",Sheet1!DS973,"")</f>
        <v/>
      </c>
      <c r="S969" s="2" t="str">
        <f>IF(Sheet1!DH973&lt;&gt;"",Sheet1!DH973,"")</f>
        <v/>
      </c>
      <c r="T969" s="2" t="str">
        <f>IF(Sheet1!DI973&lt;&gt;"",Sheet1!DI973,"")</f>
        <v/>
      </c>
      <c r="U969" s="2" t="str">
        <f>IF(Sheet1!DJ973&lt;&gt;"",Sheet1!DJ973,"")</f>
        <v/>
      </c>
      <c r="V969" s="2"/>
      <c r="W969" s="2"/>
    </row>
    <row r="970" spans="1:23" x14ac:dyDescent="0.2">
      <c r="A970" s="1" t="str">
        <f>IF(Sheet1!B974&lt;&gt;"",Sheet1!B974,"")</f>
        <v/>
      </c>
      <c r="B970" s="2" t="str">
        <f>IF(Sheet1!DC974&lt;&gt;"",Sheet1!DC974,"")</f>
        <v/>
      </c>
      <c r="C970" s="2" t="str">
        <f>IF(Sheet1!DD974&lt;&gt;"",Sheet1!DD974,"")</f>
        <v/>
      </c>
      <c r="D970" s="2" t="str">
        <f>IF(Sheet1!DE974&lt;&gt;"",Sheet1!DE974,"")</f>
        <v/>
      </c>
      <c r="E970" s="2" t="str">
        <f>IF(Sheet1!DF974&lt;&gt;"",Sheet1!DF974,"")</f>
        <v/>
      </c>
      <c r="F970" s="2" t="str">
        <f>IF(Sheet1!DG974&lt;&gt;"",Sheet1!DG974,"")</f>
        <v/>
      </c>
      <c r="G970" s="2" t="str">
        <f>IF(Sheet1!DH974&lt;&gt;"",Sheet1!DH974,"")</f>
        <v/>
      </c>
      <c r="H970" s="2" t="str">
        <f>IF(Sheet1!DI974&lt;&gt;"",Sheet1!DI974,"")</f>
        <v/>
      </c>
      <c r="I970" s="2" t="str">
        <f>IF(Sheet1!DJ974&lt;&gt;"",Sheet1!DJ974,"")</f>
        <v/>
      </c>
      <c r="J970" s="2" t="str">
        <f>IF(Sheet1!DK974&lt;&gt;"",Sheet1!DK974,"")</f>
        <v/>
      </c>
      <c r="K970" s="2" t="str">
        <f>IF(Sheet1!DL974&lt;&gt;"",Sheet1!DL974,"")</f>
        <v/>
      </c>
      <c r="L970" s="2" t="str">
        <f>IF(Sheet1!DM974&lt;&gt;"",Sheet1!DM974,"")</f>
        <v/>
      </c>
      <c r="M970" s="2" t="str">
        <f>IF(Sheet1!DN974&lt;&gt;"",Sheet1!DN974,"")</f>
        <v/>
      </c>
      <c r="N970" s="2" t="str">
        <f>IF(Sheet1!DO974&lt;&gt;"",Sheet1!DO974,"")</f>
        <v/>
      </c>
      <c r="O970" s="2" t="str">
        <f>IF(Sheet1!DP974&lt;&gt;"",Sheet1!DP974,"")</f>
        <v/>
      </c>
      <c r="P970" s="2" t="str">
        <f>IF(Sheet1!DQ974&lt;&gt;"",Sheet1!DQ974,"")</f>
        <v/>
      </c>
      <c r="Q970" s="2" t="str">
        <f>IF(Sheet1!DR974&lt;&gt;"",Sheet1!DR974,"")</f>
        <v/>
      </c>
      <c r="R970" s="2" t="str">
        <f>IF(Sheet1!DS974&lt;&gt;"",Sheet1!DS974,"")</f>
        <v/>
      </c>
      <c r="S970" s="2" t="str">
        <f>IF(Sheet1!DH974&lt;&gt;"",Sheet1!DH974,"")</f>
        <v/>
      </c>
      <c r="T970" s="2" t="str">
        <f>IF(Sheet1!DI974&lt;&gt;"",Sheet1!DI974,"")</f>
        <v/>
      </c>
      <c r="U970" s="2" t="str">
        <f>IF(Sheet1!DJ974&lt;&gt;"",Sheet1!DJ974,"")</f>
        <v/>
      </c>
      <c r="V970" s="2"/>
      <c r="W970" s="2"/>
    </row>
    <row r="971" spans="1:23" x14ac:dyDescent="0.2">
      <c r="A971" s="1" t="str">
        <f>IF(Sheet1!B975&lt;&gt;"",Sheet1!B975,"")</f>
        <v/>
      </c>
      <c r="B971" s="2" t="str">
        <f>IF(Sheet1!DC975&lt;&gt;"",Sheet1!DC975,"")</f>
        <v/>
      </c>
      <c r="C971" s="2" t="str">
        <f>IF(Sheet1!DD975&lt;&gt;"",Sheet1!DD975,"")</f>
        <v/>
      </c>
      <c r="D971" s="2" t="str">
        <f>IF(Sheet1!DE975&lt;&gt;"",Sheet1!DE975,"")</f>
        <v/>
      </c>
      <c r="E971" s="2" t="str">
        <f>IF(Sheet1!DF975&lt;&gt;"",Sheet1!DF975,"")</f>
        <v/>
      </c>
      <c r="F971" s="2" t="str">
        <f>IF(Sheet1!DG975&lt;&gt;"",Sheet1!DG975,"")</f>
        <v/>
      </c>
      <c r="G971" s="2" t="str">
        <f>IF(Sheet1!DH975&lt;&gt;"",Sheet1!DH975,"")</f>
        <v/>
      </c>
      <c r="H971" s="2" t="str">
        <f>IF(Sheet1!DI975&lt;&gt;"",Sheet1!DI975,"")</f>
        <v/>
      </c>
      <c r="I971" s="2" t="str">
        <f>IF(Sheet1!DJ975&lt;&gt;"",Sheet1!DJ975,"")</f>
        <v/>
      </c>
      <c r="J971" s="2" t="str">
        <f>IF(Sheet1!DK975&lt;&gt;"",Sheet1!DK975,"")</f>
        <v/>
      </c>
      <c r="K971" s="2" t="str">
        <f>IF(Sheet1!DL975&lt;&gt;"",Sheet1!DL975,"")</f>
        <v/>
      </c>
      <c r="L971" s="2" t="str">
        <f>IF(Sheet1!DM975&lt;&gt;"",Sheet1!DM975,"")</f>
        <v/>
      </c>
      <c r="M971" s="2" t="str">
        <f>IF(Sheet1!DN975&lt;&gt;"",Sheet1!DN975,"")</f>
        <v/>
      </c>
      <c r="N971" s="2" t="str">
        <f>IF(Sheet1!DO975&lt;&gt;"",Sheet1!DO975,"")</f>
        <v/>
      </c>
      <c r="O971" s="2" t="str">
        <f>IF(Sheet1!DP975&lt;&gt;"",Sheet1!DP975,"")</f>
        <v/>
      </c>
      <c r="P971" s="2" t="str">
        <f>IF(Sheet1!DQ975&lt;&gt;"",Sheet1!DQ975,"")</f>
        <v/>
      </c>
      <c r="Q971" s="2" t="str">
        <f>IF(Sheet1!DR975&lt;&gt;"",Sheet1!DR975,"")</f>
        <v/>
      </c>
      <c r="R971" s="2" t="str">
        <f>IF(Sheet1!DS975&lt;&gt;"",Sheet1!DS975,"")</f>
        <v/>
      </c>
      <c r="S971" s="2" t="str">
        <f>IF(Sheet1!DH975&lt;&gt;"",Sheet1!DH975,"")</f>
        <v/>
      </c>
      <c r="T971" s="2" t="str">
        <f>IF(Sheet1!DI975&lt;&gt;"",Sheet1!DI975,"")</f>
        <v/>
      </c>
      <c r="U971" s="2" t="str">
        <f>IF(Sheet1!DJ975&lt;&gt;"",Sheet1!DJ975,"")</f>
        <v/>
      </c>
      <c r="V971" s="2"/>
      <c r="W971" s="2"/>
    </row>
    <row r="972" spans="1:23" x14ac:dyDescent="0.2">
      <c r="A972" s="1" t="str">
        <f>IF(Sheet1!B976&lt;&gt;"",Sheet1!B976,"")</f>
        <v/>
      </c>
      <c r="B972" s="2" t="str">
        <f>IF(Sheet1!DC976&lt;&gt;"",Sheet1!DC976,"")</f>
        <v/>
      </c>
      <c r="C972" s="2" t="str">
        <f>IF(Sheet1!DD976&lt;&gt;"",Sheet1!DD976,"")</f>
        <v/>
      </c>
      <c r="D972" s="2" t="str">
        <f>IF(Sheet1!DE976&lt;&gt;"",Sheet1!DE976,"")</f>
        <v/>
      </c>
      <c r="E972" s="2" t="str">
        <f>IF(Sheet1!DF976&lt;&gt;"",Sheet1!DF976,"")</f>
        <v/>
      </c>
      <c r="F972" s="2" t="str">
        <f>IF(Sheet1!DG976&lt;&gt;"",Sheet1!DG976,"")</f>
        <v/>
      </c>
      <c r="G972" s="2" t="str">
        <f>IF(Sheet1!DH976&lt;&gt;"",Sheet1!DH976,"")</f>
        <v/>
      </c>
      <c r="H972" s="2" t="str">
        <f>IF(Sheet1!DI976&lt;&gt;"",Sheet1!DI976,"")</f>
        <v/>
      </c>
      <c r="I972" s="2" t="str">
        <f>IF(Sheet1!DJ976&lt;&gt;"",Sheet1!DJ976,"")</f>
        <v/>
      </c>
      <c r="J972" s="2" t="str">
        <f>IF(Sheet1!DK976&lt;&gt;"",Sheet1!DK976,"")</f>
        <v/>
      </c>
      <c r="K972" s="2" t="str">
        <f>IF(Sheet1!DL976&lt;&gt;"",Sheet1!DL976,"")</f>
        <v/>
      </c>
      <c r="L972" s="2" t="str">
        <f>IF(Sheet1!DM976&lt;&gt;"",Sheet1!DM976,"")</f>
        <v/>
      </c>
      <c r="M972" s="2" t="str">
        <f>IF(Sheet1!DN976&lt;&gt;"",Sheet1!DN976,"")</f>
        <v/>
      </c>
      <c r="N972" s="2" t="str">
        <f>IF(Sheet1!DO976&lt;&gt;"",Sheet1!DO976,"")</f>
        <v/>
      </c>
      <c r="O972" s="2" t="str">
        <f>IF(Sheet1!DP976&lt;&gt;"",Sheet1!DP976,"")</f>
        <v/>
      </c>
      <c r="P972" s="2" t="str">
        <f>IF(Sheet1!DQ976&lt;&gt;"",Sheet1!DQ976,"")</f>
        <v/>
      </c>
      <c r="Q972" s="2" t="str">
        <f>IF(Sheet1!DR976&lt;&gt;"",Sheet1!DR976,"")</f>
        <v/>
      </c>
      <c r="R972" s="2" t="str">
        <f>IF(Sheet1!DS976&lt;&gt;"",Sheet1!DS976,"")</f>
        <v/>
      </c>
      <c r="S972" s="2" t="str">
        <f>IF(Sheet1!DH976&lt;&gt;"",Sheet1!DH976,"")</f>
        <v/>
      </c>
      <c r="T972" s="2" t="str">
        <f>IF(Sheet1!DI976&lt;&gt;"",Sheet1!DI976,"")</f>
        <v/>
      </c>
      <c r="U972" s="2" t="str">
        <f>IF(Sheet1!DJ976&lt;&gt;"",Sheet1!DJ976,"")</f>
        <v/>
      </c>
      <c r="V972" s="2"/>
      <c r="W972" s="2"/>
    </row>
    <row r="973" spans="1:23" x14ac:dyDescent="0.2">
      <c r="A973" s="1" t="str">
        <f>IF(Sheet1!B977&lt;&gt;"",Sheet1!B977,"")</f>
        <v/>
      </c>
      <c r="B973" s="2" t="str">
        <f>IF(Sheet1!DC977&lt;&gt;"",Sheet1!DC977,"")</f>
        <v/>
      </c>
      <c r="C973" s="2" t="str">
        <f>IF(Sheet1!DD977&lt;&gt;"",Sheet1!DD977,"")</f>
        <v/>
      </c>
      <c r="D973" s="2" t="str">
        <f>IF(Sheet1!DE977&lt;&gt;"",Sheet1!DE977,"")</f>
        <v/>
      </c>
      <c r="E973" s="2" t="str">
        <f>IF(Sheet1!DF977&lt;&gt;"",Sheet1!DF977,"")</f>
        <v/>
      </c>
      <c r="F973" s="2" t="str">
        <f>IF(Sheet1!DG977&lt;&gt;"",Sheet1!DG977,"")</f>
        <v/>
      </c>
      <c r="G973" s="2" t="str">
        <f>IF(Sheet1!DH977&lt;&gt;"",Sheet1!DH977,"")</f>
        <v/>
      </c>
      <c r="H973" s="2" t="str">
        <f>IF(Sheet1!DI977&lt;&gt;"",Sheet1!DI977,"")</f>
        <v/>
      </c>
      <c r="I973" s="2" t="str">
        <f>IF(Sheet1!DJ977&lt;&gt;"",Sheet1!DJ977,"")</f>
        <v/>
      </c>
      <c r="J973" s="2" t="str">
        <f>IF(Sheet1!DK977&lt;&gt;"",Sheet1!DK977,"")</f>
        <v/>
      </c>
      <c r="K973" s="2" t="str">
        <f>IF(Sheet1!DL977&lt;&gt;"",Sheet1!DL977,"")</f>
        <v/>
      </c>
      <c r="L973" s="2" t="str">
        <f>IF(Sheet1!DM977&lt;&gt;"",Sheet1!DM977,"")</f>
        <v/>
      </c>
      <c r="M973" s="2" t="str">
        <f>IF(Sheet1!DN977&lt;&gt;"",Sheet1!DN977,"")</f>
        <v/>
      </c>
      <c r="N973" s="2" t="str">
        <f>IF(Sheet1!DO977&lt;&gt;"",Sheet1!DO977,"")</f>
        <v/>
      </c>
      <c r="O973" s="2" t="str">
        <f>IF(Sheet1!DP977&lt;&gt;"",Sheet1!DP977,"")</f>
        <v/>
      </c>
      <c r="P973" s="2" t="str">
        <f>IF(Sheet1!DQ977&lt;&gt;"",Sheet1!DQ977,"")</f>
        <v/>
      </c>
      <c r="Q973" s="2" t="str">
        <f>IF(Sheet1!DR977&lt;&gt;"",Sheet1!DR977,"")</f>
        <v/>
      </c>
      <c r="R973" s="2" t="str">
        <f>IF(Sheet1!DS977&lt;&gt;"",Sheet1!DS977,"")</f>
        <v/>
      </c>
      <c r="S973" s="2" t="str">
        <f>IF(Sheet1!DH977&lt;&gt;"",Sheet1!DH977,"")</f>
        <v/>
      </c>
      <c r="T973" s="2" t="str">
        <f>IF(Sheet1!DI977&lt;&gt;"",Sheet1!DI977,"")</f>
        <v/>
      </c>
      <c r="U973" s="2" t="str">
        <f>IF(Sheet1!DJ977&lt;&gt;"",Sheet1!DJ977,"")</f>
        <v/>
      </c>
      <c r="V973" s="2"/>
      <c r="W973" s="2"/>
    </row>
    <row r="974" spans="1:23" x14ac:dyDescent="0.2">
      <c r="A974" s="1" t="str">
        <f>IF(Sheet1!B978&lt;&gt;"",Sheet1!B978,"")</f>
        <v/>
      </c>
      <c r="B974" s="2" t="str">
        <f>IF(Sheet1!DC978&lt;&gt;"",Sheet1!DC978,"")</f>
        <v/>
      </c>
      <c r="C974" s="2" t="str">
        <f>IF(Sheet1!DD978&lt;&gt;"",Sheet1!DD978,"")</f>
        <v/>
      </c>
      <c r="D974" s="2" t="str">
        <f>IF(Sheet1!DE978&lt;&gt;"",Sheet1!DE978,"")</f>
        <v/>
      </c>
      <c r="E974" s="2" t="str">
        <f>IF(Sheet1!DF978&lt;&gt;"",Sheet1!DF978,"")</f>
        <v/>
      </c>
      <c r="F974" s="2" t="str">
        <f>IF(Sheet1!DG978&lt;&gt;"",Sheet1!DG978,"")</f>
        <v/>
      </c>
      <c r="G974" s="2" t="str">
        <f>IF(Sheet1!DH978&lt;&gt;"",Sheet1!DH978,"")</f>
        <v/>
      </c>
      <c r="H974" s="2" t="str">
        <f>IF(Sheet1!DI978&lt;&gt;"",Sheet1!DI978,"")</f>
        <v/>
      </c>
      <c r="I974" s="2" t="str">
        <f>IF(Sheet1!DJ978&lt;&gt;"",Sheet1!DJ978,"")</f>
        <v/>
      </c>
      <c r="J974" s="2" t="str">
        <f>IF(Sheet1!DK978&lt;&gt;"",Sheet1!DK978,"")</f>
        <v/>
      </c>
      <c r="K974" s="2" t="str">
        <f>IF(Sheet1!DL978&lt;&gt;"",Sheet1!DL978,"")</f>
        <v/>
      </c>
      <c r="L974" s="2" t="str">
        <f>IF(Sheet1!DM978&lt;&gt;"",Sheet1!DM978,"")</f>
        <v/>
      </c>
      <c r="M974" s="2" t="str">
        <f>IF(Sheet1!DN978&lt;&gt;"",Sheet1!DN978,"")</f>
        <v/>
      </c>
      <c r="N974" s="2" t="str">
        <f>IF(Sheet1!DO978&lt;&gt;"",Sheet1!DO978,"")</f>
        <v/>
      </c>
      <c r="O974" s="2" t="str">
        <f>IF(Sheet1!DP978&lt;&gt;"",Sheet1!DP978,"")</f>
        <v/>
      </c>
      <c r="P974" s="2" t="str">
        <f>IF(Sheet1!DQ978&lt;&gt;"",Sheet1!DQ978,"")</f>
        <v/>
      </c>
      <c r="Q974" s="2" t="str">
        <f>IF(Sheet1!DR978&lt;&gt;"",Sheet1!DR978,"")</f>
        <v/>
      </c>
      <c r="R974" s="2" t="str">
        <f>IF(Sheet1!DS978&lt;&gt;"",Sheet1!DS978,"")</f>
        <v/>
      </c>
      <c r="S974" s="2" t="str">
        <f>IF(Sheet1!DH978&lt;&gt;"",Sheet1!DH978,"")</f>
        <v/>
      </c>
      <c r="T974" s="2" t="str">
        <f>IF(Sheet1!DI978&lt;&gt;"",Sheet1!DI978,"")</f>
        <v/>
      </c>
      <c r="U974" s="2" t="str">
        <f>IF(Sheet1!DJ978&lt;&gt;"",Sheet1!DJ978,"")</f>
        <v/>
      </c>
      <c r="V974" s="2"/>
      <c r="W974" s="2"/>
    </row>
    <row r="975" spans="1:23" x14ac:dyDescent="0.2">
      <c r="A975" s="1" t="str">
        <f>IF(Sheet1!B979&lt;&gt;"",Sheet1!B979,"")</f>
        <v/>
      </c>
      <c r="B975" s="2" t="str">
        <f>IF(Sheet1!DC979&lt;&gt;"",Sheet1!DC979,"")</f>
        <v/>
      </c>
      <c r="C975" s="2" t="str">
        <f>IF(Sheet1!DD979&lt;&gt;"",Sheet1!DD979,"")</f>
        <v/>
      </c>
      <c r="D975" s="2" t="str">
        <f>IF(Sheet1!DE979&lt;&gt;"",Sheet1!DE979,"")</f>
        <v/>
      </c>
      <c r="E975" s="2" t="str">
        <f>IF(Sheet1!DF979&lt;&gt;"",Sheet1!DF979,"")</f>
        <v/>
      </c>
      <c r="F975" s="2" t="str">
        <f>IF(Sheet1!DG979&lt;&gt;"",Sheet1!DG979,"")</f>
        <v/>
      </c>
      <c r="G975" s="2" t="str">
        <f>IF(Sheet1!DH979&lt;&gt;"",Sheet1!DH979,"")</f>
        <v/>
      </c>
      <c r="H975" s="2" t="str">
        <f>IF(Sheet1!DI979&lt;&gt;"",Sheet1!DI979,"")</f>
        <v/>
      </c>
      <c r="I975" s="2" t="str">
        <f>IF(Sheet1!DJ979&lt;&gt;"",Sheet1!DJ979,"")</f>
        <v/>
      </c>
      <c r="J975" s="2" t="str">
        <f>IF(Sheet1!DK979&lt;&gt;"",Sheet1!DK979,"")</f>
        <v/>
      </c>
      <c r="K975" s="2" t="str">
        <f>IF(Sheet1!DL979&lt;&gt;"",Sheet1!DL979,"")</f>
        <v/>
      </c>
      <c r="L975" s="2" t="str">
        <f>IF(Sheet1!DM979&lt;&gt;"",Sheet1!DM979,"")</f>
        <v/>
      </c>
      <c r="M975" s="2" t="str">
        <f>IF(Sheet1!DN979&lt;&gt;"",Sheet1!DN979,"")</f>
        <v/>
      </c>
      <c r="N975" s="2" t="str">
        <f>IF(Sheet1!DO979&lt;&gt;"",Sheet1!DO979,"")</f>
        <v/>
      </c>
      <c r="O975" s="2" t="str">
        <f>IF(Sheet1!DP979&lt;&gt;"",Sheet1!DP979,"")</f>
        <v/>
      </c>
      <c r="P975" s="2" t="str">
        <f>IF(Sheet1!DQ979&lt;&gt;"",Sheet1!DQ979,"")</f>
        <v/>
      </c>
      <c r="Q975" s="2" t="str">
        <f>IF(Sheet1!DR979&lt;&gt;"",Sheet1!DR979,"")</f>
        <v/>
      </c>
      <c r="R975" s="2" t="str">
        <f>IF(Sheet1!DS979&lt;&gt;"",Sheet1!DS979,"")</f>
        <v/>
      </c>
      <c r="S975" s="2" t="str">
        <f>IF(Sheet1!DH979&lt;&gt;"",Sheet1!DH979,"")</f>
        <v/>
      </c>
      <c r="T975" s="2" t="str">
        <f>IF(Sheet1!DI979&lt;&gt;"",Sheet1!DI979,"")</f>
        <v/>
      </c>
      <c r="U975" s="2" t="str">
        <f>IF(Sheet1!DJ979&lt;&gt;"",Sheet1!DJ979,"")</f>
        <v/>
      </c>
      <c r="V975" s="2"/>
      <c r="W975" s="2"/>
    </row>
    <row r="976" spans="1:23" x14ac:dyDescent="0.2">
      <c r="A976" s="1" t="str">
        <f>IF(Sheet1!B980&lt;&gt;"",Sheet1!B980,"")</f>
        <v/>
      </c>
      <c r="B976" s="2" t="str">
        <f>IF(Sheet1!DC980&lt;&gt;"",Sheet1!DC980,"")</f>
        <v/>
      </c>
      <c r="C976" s="2" t="str">
        <f>IF(Sheet1!DD980&lt;&gt;"",Sheet1!DD980,"")</f>
        <v/>
      </c>
      <c r="D976" s="2" t="str">
        <f>IF(Sheet1!DE980&lt;&gt;"",Sheet1!DE980,"")</f>
        <v/>
      </c>
      <c r="E976" s="2" t="str">
        <f>IF(Sheet1!DF980&lt;&gt;"",Sheet1!DF980,"")</f>
        <v/>
      </c>
      <c r="F976" s="2" t="str">
        <f>IF(Sheet1!DG980&lt;&gt;"",Sheet1!DG980,"")</f>
        <v/>
      </c>
      <c r="G976" s="2" t="str">
        <f>IF(Sheet1!DH980&lt;&gt;"",Sheet1!DH980,"")</f>
        <v/>
      </c>
      <c r="H976" s="2" t="str">
        <f>IF(Sheet1!DI980&lt;&gt;"",Sheet1!DI980,"")</f>
        <v/>
      </c>
      <c r="I976" s="2" t="str">
        <f>IF(Sheet1!DJ980&lt;&gt;"",Sheet1!DJ980,"")</f>
        <v/>
      </c>
      <c r="J976" s="2" t="str">
        <f>IF(Sheet1!DK980&lt;&gt;"",Sheet1!DK980,"")</f>
        <v/>
      </c>
      <c r="K976" s="2" t="str">
        <f>IF(Sheet1!DL980&lt;&gt;"",Sheet1!DL980,"")</f>
        <v/>
      </c>
      <c r="L976" s="2" t="str">
        <f>IF(Sheet1!DM980&lt;&gt;"",Sheet1!DM980,"")</f>
        <v/>
      </c>
      <c r="M976" s="2" t="str">
        <f>IF(Sheet1!DN980&lt;&gt;"",Sheet1!DN980,"")</f>
        <v/>
      </c>
      <c r="N976" s="2" t="str">
        <f>IF(Sheet1!DO980&lt;&gt;"",Sheet1!DO980,"")</f>
        <v/>
      </c>
      <c r="O976" s="2" t="str">
        <f>IF(Sheet1!DP980&lt;&gt;"",Sheet1!DP980,"")</f>
        <v/>
      </c>
      <c r="P976" s="2" t="str">
        <f>IF(Sheet1!DQ980&lt;&gt;"",Sheet1!DQ980,"")</f>
        <v/>
      </c>
      <c r="Q976" s="2" t="str">
        <f>IF(Sheet1!DR980&lt;&gt;"",Sheet1!DR980,"")</f>
        <v/>
      </c>
      <c r="R976" s="2" t="str">
        <f>IF(Sheet1!DS980&lt;&gt;"",Sheet1!DS980,"")</f>
        <v/>
      </c>
      <c r="S976" s="2" t="str">
        <f>IF(Sheet1!DH980&lt;&gt;"",Sheet1!DH980,"")</f>
        <v/>
      </c>
      <c r="T976" s="2" t="str">
        <f>IF(Sheet1!DI980&lt;&gt;"",Sheet1!DI980,"")</f>
        <v/>
      </c>
      <c r="U976" s="2" t="str">
        <f>IF(Sheet1!DJ980&lt;&gt;"",Sheet1!DJ980,"")</f>
        <v/>
      </c>
      <c r="V976" s="2"/>
      <c r="W976" s="2"/>
    </row>
    <row r="977" spans="1:23" x14ac:dyDescent="0.2">
      <c r="A977" s="1" t="str">
        <f>IF(Sheet1!B981&lt;&gt;"",Sheet1!B981,"")</f>
        <v/>
      </c>
      <c r="B977" s="2" t="str">
        <f>IF(Sheet1!DC981&lt;&gt;"",Sheet1!DC981,"")</f>
        <v/>
      </c>
      <c r="C977" s="2" t="str">
        <f>IF(Sheet1!DD981&lt;&gt;"",Sheet1!DD981,"")</f>
        <v/>
      </c>
      <c r="D977" s="2" t="str">
        <f>IF(Sheet1!DE981&lt;&gt;"",Sheet1!DE981,"")</f>
        <v/>
      </c>
      <c r="E977" s="2" t="str">
        <f>IF(Sheet1!DF981&lt;&gt;"",Sheet1!DF981,"")</f>
        <v/>
      </c>
      <c r="F977" s="2" t="str">
        <f>IF(Sheet1!DG981&lt;&gt;"",Sheet1!DG981,"")</f>
        <v/>
      </c>
      <c r="G977" s="2" t="str">
        <f>IF(Sheet1!DH981&lt;&gt;"",Sheet1!DH981,"")</f>
        <v/>
      </c>
      <c r="H977" s="2" t="str">
        <f>IF(Sheet1!DI981&lt;&gt;"",Sheet1!DI981,"")</f>
        <v/>
      </c>
      <c r="I977" s="2" t="str">
        <f>IF(Sheet1!DJ981&lt;&gt;"",Sheet1!DJ981,"")</f>
        <v/>
      </c>
      <c r="J977" s="2" t="str">
        <f>IF(Sheet1!DK981&lt;&gt;"",Sheet1!DK981,"")</f>
        <v/>
      </c>
      <c r="K977" s="2" t="str">
        <f>IF(Sheet1!DL981&lt;&gt;"",Sheet1!DL981,"")</f>
        <v/>
      </c>
      <c r="L977" s="2" t="str">
        <f>IF(Sheet1!DM981&lt;&gt;"",Sheet1!DM981,"")</f>
        <v/>
      </c>
      <c r="M977" s="2" t="str">
        <f>IF(Sheet1!DN981&lt;&gt;"",Sheet1!DN981,"")</f>
        <v/>
      </c>
      <c r="N977" s="2" t="str">
        <f>IF(Sheet1!DO981&lt;&gt;"",Sheet1!DO981,"")</f>
        <v/>
      </c>
      <c r="O977" s="2" t="str">
        <f>IF(Sheet1!DP981&lt;&gt;"",Sheet1!DP981,"")</f>
        <v/>
      </c>
      <c r="P977" s="2" t="str">
        <f>IF(Sheet1!DQ981&lt;&gt;"",Sheet1!DQ981,"")</f>
        <v/>
      </c>
      <c r="Q977" s="2" t="str">
        <f>IF(Sheet1!DR981&lt;&gt;"",Sheet1!DR981,"")</f>
        <v/>
      </c>
      <c r="R977" s="2" t="str">
        <f>IF(Sheet1!DS981&lt;&gt;"",Sheet1!DS981,"")</f>
        <v/>
      </c>
      <c r="S977" s="2" t="str">
        <f>IF(Sheet1!DH981&lt;&gt;"",Sheet1!DH981,"")</f>
        <v/>
      </c>
      <c r="T977" s="2" t="str">
        <f>IF(Sheet1!DI981&lt;&gt;"",Sheet1!DI981,"")</f>
        <v/>
      </c>
      <c r="U977" s="2" t="str">
        <f>IF(Sheet1!DJ981&lt;&gt;"",Sheet1!DJ981,"")</f>
        <v/>
      </c>
      <c r="V977" s="2"/>
      <c r="W977" s="2"/>
    </row>
    <row r="978" spans="1:23" x14ac:dyDescent="0.2">
      <c r="A978" s="1" t="str">
        <f>IF(Sheet1!B982&lt;&gt;"",Sheet1!B982,"")</f>
        <v/>
      </c>
      <c r="B978" s="2" t="str">
        <f>IF(Sheet1!DC982&lt;&gt;"",Sheet1!DC982,"")</f>
        <v/>
      </c>
      <c r="C978" s="2" t="str">
        <f>IF(Sheet1!DD982&lt;&gt;"",Sheet1!DD982,"")</f>
        <v/>
      </c>
      <c r="D978" s="2" t="str">
        <f>IF(Sheet1!DE982&lt;&gt;"",Sheet1!DE982,"")</f>
        <v/>
      </c>
      <c r="E978" s="2" t="str">
        <f>IF(Sheet1!DF982&lt;&gt;"",Sheet1!DF982,"")</f>
        <v/>
      </c>
      <c r="F978" s="2" t="str">
        <f>IF(Sheet1!DG982&lt;&gt;"",Sheet1!DG982,"")</f>
        <v/>
      </c>
      <c r="G978" s="2" t="str">
        <f>IF(Sheet1!DH982&lt;&gt;"",Sheet1!DH982,"")</f>
        <v/>
      </c>
      <c r="H978" s="2" t="str">
        <f>IF(Sheet1!DI982&lt;&gt;"",Sheet1!DI982,"")</f>
        <v/>
      </c>
      <c r="I978" s="2" t="str">
        <f>IF(Sheet1!DJ982&lt;&gt;"",Sheet1!DJ982,"")</f>
        <v/>
      </c>
      <c r="J978" s="2" t="str">
        <f>IF(Sheet1!DK982&lt;&gt;"",Sheet1!DK982,"")</f>
        <v/>
      </c>
      <c r="K978" s="2" t="str">
        <f>IF(Sheet1!DL982&lt;&gt;"",Sheet1!DL982,"")</f>
        <v/>
      </c>
      <c r="L978" s="2" t="str">
        <f>IF(Sheet1!DM982&lt;&gt;"",Sheet1!DM982,"")</f>
        <v/>
      </c>
      <c r="M978" s="2" t="str">
        <f>IF(Sheet1!DN982&lt;&gt;"",Sheet1!DN982,"")</f>
        <v/>
      </c>
      <c r="N978" s="2" t="str">
        <f>IF(Sheet1!DO982&lt;&gt;"",Sheet1!DO982,"")</f>
        <v/>
      </c>
      <c r="O978" s="2" t="str">
        <f>IF(Sheet1!DP982&lt;&gt;"",Sheet1!DP982,"")</f>
        <v/>
      </c>
      <c r="P978" s="2" t="str">
        <f>IF(Sheet1!DQ982&lt;&gt;"",Sheet1!DQ982,"")</f>
        <v/>
      </c>
      <c r="Q978" s="2" t="str">
        <f>IF(Sheet1!DR982&lt;&gt;"",Sheet1!DR982,"")</f>
        <v/>
      </c>
      <c r="R978" s="2" t="str">
        <f>IF(Sheet1!DS982&lt;&gt;"",Sheet1!DS982,"")</f>
        <v/>
      </c>
      <c r="S978" s="2" t="str">
        <f>IF(Sheet1!DH982&lt;&gt;"",Sheet1!DH982,"")</f>
        <v/>
      </c>
      <c r="T978" s="2" t="str">
        <f>IF(Sheet1!DI982&lt;&gt;"",Sheet1!DI982,"")</f>
        <v/>
      </c>
      <c r="U978" s="2" t="str">
        <f>IF(Sheet1!DJ982&lt;&gt;"",Sheet1!DJ982,"")</f>
        <v/>
      </c>
      <c r="V978" s="2"/>
      <c r="W978" s="2"/>
    </row>
    <row r="979" spans="1:23" x14ac:dyDescent="0.2">
      <c r="A979" s="1" t="str">
        <f>IF(Sheet1!B983&lt;&gt;"",Sheet1!B983,"")</f>
        <v/>
      </c>
      <c r="B979" s="2" t="str">
        <f>IF(Sheet1!DC983&lt;&gt;"",Sheet1!DC983,"")</f>
        <v/>
      </c>
      <c r="C979" s="2" t="str">
        <f>IF(Sheet1!DD983&lt;&gt;"",Sheet1!DD983,"")</f>
        <v/>
      </c>
      <c r="D979" s="2" t="str">
        <f>IF(Sheet1!DE983&lt;&gt;"",Sheet1!DE983,"")</f>
        <v/>
      </c>
      <c r="E979" s="2" t="str">
        <f>IF(Sheet1!DF983&lt;&gt;"",Sheet1!DF983,"")</f>
        <v/>
      </c>
      <c r="F979" s="2" t="str">
        <f>IF(Sheet1!DG983&lt;&gt;"",Sheet1!DG983,"")</f>
        <v/>
      </c>
      <c r="G979" s="2" t="str">
        <f>IF(Sheet1!DH983&lt;&gt;"",Sheet1!DH983,"")</f>
        <v/>
      </c>
      <c r="H979" s="2" t="str">
        <f>IF(Sheet1!DI983&lt;&gt;"",Sheet1!DI983,"")</f>
        <v/>
      </c>
      <c r="I979" s="2" t="str">
        <f>IF(Sheet1!DJ983&lt;&gt;"",Sheet1!DJ983,"")</f>
        <v/>
      </c>
      <c r="J979" s="2" t="str">
        <f>IF(Sheet1!DK983&lt;&gt;"",Sheet1!DK983,"")</f>
        <v/>
      </c>
      <c r="K979" s="2" t="str">
        <f>IF(Sheet1!DL983&lt;&gt;"",Sheet1!DL983,"")</f>
        <v/>
      </c>
      <c r="L979" s="2" t="str">
        <f>IF(Sheet1!DM983&lt;&gt;"",Sheet1!DM983,"")</f>
        <v/>
      </c>
      <c r="M979" s="2" t="str">
        <f>IF(Sheet1!DN983&lt;&gt;"",Sheet1!DN983,"")</f>
        <v/>
      </c>
      <c r="N979" s="2" t="str">
        <f>IF(Sheet1!DO983&lt;&gt;"",Sheet1!DO983,"")</f>
        <v/>
      </c>
      <c r="O979" s="2" t="str">
        <f>IF(Sheet1!DP983&lt;&gt;"",Sheet1!DP983,"")</f>
        <v/>
      </c>
      <c r="P979" s="2" t="str">
        <f>IF(Sheet1!DQ983&lt;&gt;"",Sheet1!DQ983,"")</f>
        <v/>
      </c>
      <c r="Q979" s="2" t="str">
        <f>IF(Sheet1!DR983&lt;&gt;"",Sheet1!DR983,"")</f>
        <v/>
      </c>
      <c r="R979" s="2" t="str">
        <f>IF(Sheet1!DS983&lt;&gt;"",Sheet1!DS983,"")</f>
        <v/>
      </c>
      <c r="S979" s="2" t="str">
        <f>IF(Sheet1!DH983&lt;&gt;"",Sheet1!DH983,"")</f>
        <v/>
      </c>
      <c r="T979" s="2" t="str">
        <f>IF(Sheet1!DI983&lt;&gt;"",Sheet1!DI983,"")</f>
        <v/>
      </c>
      <c r="U979" s="2" t="str">
        <f>IF(Sheet1!DJ983&lt;&gt;"",Sheet1!DJ983,"")</f>
        <v/>
      </c>
      <c r="V979" s="2"/>
      <c r="W979" s="2"/>
    </row>
    <row r="980" spans="1:23" x14ac:dyDescent="0.2">
      <c r="A980" s="1" t="str">
        <f>IF(Sheet1!B984&lt;&gt;"",Sheet1!B984,"")</f>
        <v/>
      </c>
      <c r="B980" s="2" t="str">
        <f>IF(Sheet1!DC984&lt;&gt;"",Sheet1!DC984,"")</f>
        <v/>
      </c>
      <c r="C980" s="2" t="str">
        <f>IF(Sheet1!DD984&lt;&gt;"",Sheet1!DD984,"")</f>
        <v/>
      </c>
      <c r="D980" s="2" t="str">
        <f>IF(Sheet1!DE984&lt;&gt;"",Sheet1!DE984,"")</f>
        <v/>
      </c>
      <c r="E980" s="2" t="str">
        <f>IF(Sheet1!DF984&lt;&gt;"",Sheet1!DF984,"")</f>
        <v/>
      </c>
      <c r="F980" s="2" t="str">
        <f>IF(Sheet1!DG984&lt;&gt;"",Sheet1!DG984,"")</f>
        <v/>
      </c>
      <c r="G980" s="2" t="str">
        <f>IF(Sheet1!DH984&lt;&gt;"",Sheet1!DH984,"")</f>
        <v/>
      </c>
      <c r="H980" s="2" t="str">
        <f>IF(Sheet1!DI984&lt;&gt;"",Sheet1!DI984,"")</f>
        <v/>
      </c>
      <c r="I980" s="2" t="str">
        <f>IF(Sheet1!DJ984&lt;&gt;"",Sheet1!DJ984,"")</f>
        <v/>
      </c>
      <c r="J980" s="2" t="str">
        <f>IF(Sheet1!DK984&lt;&gt;"",Sheet1!DK984,"")</f>
        <v/>
      </c>
      <c r="K980" s="2" t="str">
        <f>IF(Sheet1!DL984&lt;&gt;"",Sheet1!DL984,"")</f>
        <v/>
      </c>
      <c r="L980" s="2" t="str">
        <f>IF(Sheet1!DM984&lt;&gt;"",Sheet1!DM984,"")</f>
        <v/>
      </c>
      <c r="M980" s="2" t="str">
        <f>IF(Sheet1!DN984&lt;&gt;"",Sheet1!DN984,"")</f>
        <v/>
      </c>
      <c r="N980" s="2" t="str">
        <f>IF(Sheet1!DO984&lt;&gt;"",Sheet1!DO984,"")</f>
        <v/>
      </c>
      <c r="O980" s="2" t="str">
        <f>IF(Sheet1!DP984&lt;&gt;"",Sheet1!DP984,"")</f>
        <v/>
      </c>
      <c r="P980" s="2" t="str">
        <f>IF(Sheet1!DQ984&lt;&gt;"",Sheet1!DQ984,"")</f>
        <v/>
      </c>
      <c r="Q980" s="2" t="str">
        <f>IF(Sheet1!DR984&lt;&gt;"",Sheet1!DR984,"")</f>
        <v/>
      </c>
      <c r="R980" s="2" t="str">
        <f>IF(Sheet1!DS984&lt;&gt;"",Sheet1!DS984,"")</f>
        <v/>
      </c>
      <c r="S980" s="2" t="str">
        <f>IF(Sheet1!DH984&lt;&gt;"",Sheet1!DH984,"")</f>
        <v/>
      </c>
      <c r="T980" s="2" t="str">
        <f>IF(Sheet1!DI984&lt;&gt;"",Sheet1!DI984,"")</f>
        <v/>
      </c>
      <c r="U980" s="2" t="str">
        <f>IF(Sheet1!DJ984&lt;&gt;"",Sheet1!DJ984,"")</f>
        <v/>
      </c>
      <c r="V980" s="2"/>
      <c r="W980" s="2"/>
    </row>
    <row r="981" spans="1:23" x14ac:dyDescent="0.2">
      <c r="A981" s="1" t="str">
        <f>IF(Sheet1!B985&lt;&gt;"",Sheet1!B985,"")</f>
        <v/>
      </c>
      <c r="B981" s="2" t="str">
        <f>IF(Sheet1!DC985&lt;&gt;"",Sheet1!DC985,"")</f>
        <v/>
      </c>
      <c r="C981" s="2" t="str">
        <f>IF(Sheet1!DD985&lt;&gt;"",Sheet1!DD985,"")</f>
        <v/>
      </c>
      <c r="D981" s="2" t="str">
        <f>IF(Sheet1!DE985&lt;&gt;"",Sheet1!DE985,"")</f>
        <v/>
      </c>
      <c r="E981" s="2" t="str">
        <f>IF(Sheet1!DF985&lt;&gt;"",Sheet1!DF985,"")</f>
        <v/>
      </c>
      <c r="F981" s="2" t="str">
        <f>IF(Sheet1!DG985&lt;&gt;"",Sheet1!DG985,"")</f>
        <v/>
      </c>
      <c r="G981" s="2" t="str">
        <f>IF(Sheet1!DH985&lt;&gt;"",Sheet1!DH985,"")</f>
        <v/>
      </c>
      <c r="H981" s="2" t="str">
        <f>IF(Sheet1!DI985&lt;&gt;"",Sheet1!DI985,"")</f>
        <v/>
      </c>
      <c r="I981" s="2" t="str">
        <f>IF(Sheet1!DJ985&lt;&gt;"",Sheet1!DJ985,"")</f>
        <v/>
      </c>
      <c r="J981" s="2" t="str">
        <f>IF(Sheet1!DK985&lt;&gt;"",Sheet1!DK985,"")</f>
        <v/>
      </c>
      <c r="K981" s="2" t="str">
        <f>IF(Sheet1!DL985&lt;&gt;"",Sheet1!DL985,"")</f>
        <v/>
      </c>
      <c r="L981" s="2" t="str">
        <f>IF(Sheet1!DM985&lt;&gt;"",Sheet1!DM985,"")</f>
        <v/>
      </c>
      <c r="M981" s="2" t="str">
        <f>IF(Sheet1!DN985&lt;&gt;"",Sheet1!DN985,"")</f>
        <v/>
      </c>
      <c r="N981" s="2" t="str">
        <f>IF(Sheet1!DO985&lt;&gt;"",Sheet1!DO985,"")</f>
        <v/>
      </c>
      <c r="O981" s="2" t="str">
        <f>IF(Sheet1!DP985&lt;&gt;"",Sheet1!DP985,"")</f>
        <v/>
      </c>
      <c r="P981" s="2" t="str">
        <f>IF(Sheet1!DQ985&lt;&gt;"",Sheet1!DQ985,"")</f>
        <v/>
      </c>
      <c r="Q981" s="2" t="str">
        <f>IF(Sheet1!DR985&lt;&gt;"",Sheet1!DR985,"")</f>
        <v/>
      </c>
      <c r="R981" s="2" t="str">
        <f>IF(Sheet1!DS985&lt;&gt;"",Sheet1!DS985,"")</f>
        <v/>
      </c>
      <c r="S981" s="2" t="str">
        <f>IF(Sheet1!DH985&lt;&gt;"",Sheet1!DH985,"")</f>
        <v/>
      </c>
      <c r="T981" s="2" t="str">
        <f>IF(Sheet1!DI985&lt;&gt;"",Sheet1!DI985,"")</f>
        <v/>
      </c>
      <c r="U981" s="2" t="str">
        <f>IF(Sheet1!DJ985&lt;&gt;"",Sheet1!DJ985,"")</f>
        <v/>
      </c>
      <c r="V981" s="2"/>
      <c r="W981" s="2"/>
    </row>
    <row r="982" spans="1:23" x14ac:dyDescent="0.2">
      <c r="A982" s="1" t="str">
        <f>IF(Sheet1!B986&lt;&gt;"",Sheet1!B986,"")</f>
        <v/>
      </c>
      <c r="B982" s="2" t="str">
        <f>IF(Sheet1!DC986&lt;&gt;"",Sheet1!DC986,"")</f>
        <v/>
      </c>
      <c r="C982" s="2" t="str">
        <f>IF(Sheet1!DD986&lt;&gt;"",Sheet1!DD986,"")</f>
        <v/>
      </c>
      <c r="D982" s="2" t="str">
        <f>IF(Sheet1!DE986&lt;&gt;"",Sheet1!DE986,"")</f>
        <v/>
      </c>
      <c r="E982" s="2" t="str">
        <f>IF(Sheet1!DF986&lt;&gt;"",Sheet1!DF986,"")</f>
        <v/>
      </c>
      <c r="F982" s="2" t="str">
        <f>IF(Sheet1!DG986&lt;&gt;"",Sheet1!DG986,"")</f>
        <v/>
      </c>
      <c r="G982" s="2" t="str">
        <f>IF(Sheet1!DH986&lt;&gt;"",Sheet1!DH986,"")</f>
        <v/>
      </c>
      <c r="H982" s="2" t="str">
        <f>IF(Sheet1!DI986&lt;&gt;"",Sheet1!DI986,"")</f>
        <v/>
      </c>
      <c r="I982" s="2" t="str">
        <f>IF(Sheet1!DJ986&lt;&gt;"",Sheet1!DJ986,"")</f>
        <v/>
      </c>
      <c r="J982" s="2" t="str">
        <f>IF(Sheet1!DK986&lt;&gt;"",Sheet1!DK986,"")</f>
        <v/>
      </c>
      <c r="K982" s="2" t="str">
        <f>IF(Sheet1!DL986&lt;&gt;"",Sheet1!DL986,"")</f>
        <v/>
      </c>
      <c r="L982" s="2" t="str">
        <f>IF(Sheet1!DM986&lt;&gt;"",Sheet1!DM986,"")</f>
        <v/>
      </c>
      <c r="M982" s="2" t="str">
        <f>IF(Sheet1!DN986&lt;&gt;"",Sheet1!DN986,"")</f>
        <v/>
      </c>
      <c r="N982" s="2" t="str">
        <f>IF(Sheet1!DO986&lt;&gt;"",Sheet1!DO986,"")</f>
        <v/>
      </c>
      <c r="O982" s="2" t="str">
        <f>IF(Sheet1!DP986&lt;&gt;"",Sheet1!DP986,"")</f>
        <v/>
      </c>
      <c r="P982" s="2" t="str">
        <f>IF(Sheet1!DQ986&lt;&gt;"",Sheet1!DQ986,"")</f>
        <v/>
      </c>
      <c r="Q982" s="2" t="str">
        <f>IF(Sheet1!DR986&lt;&gt;"",Sheet1!DR986,"")</f>
        <v/>
      </c>
      <c r="R982" s="2" t="str">
        <f>IF(Sheet1!DS986&lt;&gt;"",Sheet1!DS986,"")</f>
        <v/>
      </c>
      <c r="S982" s="2" t="str">
        <f>IF(Sheet1!DH986&lt;&gt;"",Sheet1!DH986,"")</f>
        <v/>
      </c>
      <c r="T982" s="2" t="str">
        <f>IF(Sheet1!DI986&lt;&gt;"",Sheet1!DI986,"")</f>
        <v/>
      </c>
      <c r="U982" s="2" t="str">
        <f>IF(Sheet1!DJ986&lt;&gt;"",Sheet1!DJ986,"")</f>
        <v/>
      </c>
      <c r="V982" s="2"/>
      <c r="W982" s="2"/>
    </row>
    <row r="983" spans="1:23" x14ac:dyDescent="0.2">
      <c r="A983" s="1" t="str">
        <f>IF(Sheet1!B987&lt;&gt;"",Sheet1!B987,"")</f>
        <v/>
      </c>
      <c r="B983" s="2" t="str">
        <f>IF(Sheet1!DC987&lt;&gt;"",Sheet1!DC987,"")</f>
        <v/>
      </c>
      <c r="C983" s="2" t="str">
        <f>IF(Sheet1!DD987&lt;&gt;"",Sheet1!DD987,"")</f>
        <v/>
      </c>
      <c r="D983" s="2" t="str">
        <f>IF(Sheet1!DE987&lt;&gt;"",Sheet1!DE987,"")</f>
        <v/>
      </c>
      <c r="E983" s="2" t="str">
        <f>IF(Sheet1!DF987&lt;&gt;"",Sheet1!DF987,"")</f>
        <v/>
      </c>
      <c r="F983" s="2" t="str">
        <f>IF(Sheet1!DG987&lt;&gt;"",Sheet1!DG987,"")</f>
        <v/>
      </c>
      <c r="G983" s="2" t="str">
        <f>IF(Sheet1!DH987&lt;&gt;"",Sheet1!DH987,"")</f>
        <v/>
      </c>
      <c r="H983" s="2" t="str">
        <f>IF(Sheet1!DI987&lt;&gt;"",Sheet1!DI987,"")</f>
        <v/>
      </c>
      <c r="I983" s="2" t="str">
        <f>IF(Sheet1!DJ987&lt;&gt;"",Sheet1!DJ987,"")</f>
        <v/>
      </c>
      <c r="J983" s="2" t="str">
        <f>IF(Sheet1!DK987&lt;&gt;"",Sheet1!DK987,"")</f>
        <v/>
      </c>
      <c r="K983" s="2" t="str">
        <f>IF(Sheet1!DL987&lt;&gt;"",Sheet1!DL987,"")</f>
        <v/>
      </c>
      <c r="L983" s="2" t="str">
        <f>IF(Sheet1!DM987&lt;&gt;"",Sheet1!DM987,"")</f>
        <v/>
      </c>
      <c r="M983" s="2" t="str">
        <f>IF(Sheet1!DN987&lt;&gt;"",Sheet1!DN987,"")</f>
        <v/>
      </c>
      <c r="N983" s="2" t="str">
        <f>IF(Sheet1!DO987&lt;&gt;"",Sheet1!DO987,"")</f>
        <v/>
      </c>
      <c r="O983" s="2" t="str">
        <f>IF(Sheet1!DP987&lt;&gt;"",Sheet1!DP987,"")</f>
        <v/>
      </c>
      <c r="P983" s="2" t="str">
        <f>IF(Sheet1!DQ987&lt;&gt;"",Sheet1!DQ987,"")</f>
        <v/>
      </c>
      <c r="Q983" s="2" t="str">
        <f>IF(Sheet1!DR987&lt;&gt;"",Sheet1!DR987,"")</f>
        <v/>
      </c>
      <c r="R983" s="2" t="str">
        <f>IF(Sheet1!DS987&lt;&gt;"",Sheet1!DS987,"")</f>
        <v/>
      </c>
      <c r="S983" s="2" t="str">
        <f>IF(Sheet1!DH987&lt;&gt;"",Sheet1!DH987,"")</f>
        <v/>
      </c>
      <c r="T983" s="2" t="str">
        <f>IF(Sheet1!DI987&lt;&gt;"",Sheet1!DI987,"")</f>
        <v/>
      </c>
      <c r="U983" s="2" t="str">
        <f>IF(Sheet1!DJ987&lt;&gt;"",Sheet1!DJ987,"")</f>
        <v/>
      </c>
      <c r="V983" s="2"/>
      <c r="W983" s="2"/>
    </row>
    <row r="984" spans="1:23" x14ac:dyDescent="0.2">
      <c r="A984" s="1" t="str">
        <f>IF(Sheet1!B988&lt;&gt;"",Sheet1!B988,"")</f>
        <v/>
      </c>
      <c r="B984" s="2" t="str">
        <f>IF(Sheet1!DC988&lt;&gt;"",Sheet1!DC988,"")</f>
        <v/>
      </c>
      <c r="C984" s="2" t="str">
        <f>IF(Sheet1!DD988&lt;&gt;"",Sheet1!DD988,"")</f>
        <v/>
      </c>
      <c r="D984" s="2" t="str">
        <f>IF(Sheet1!DE988&lt;&gt;"",Sheet1!DE988,"")</f>
        <v/>
      </c>
      <c r="E984" s="2" t="str">
        <f>IF(Sheet1!DF988&lt;&gt;"",Sheet1!DF988,"")</f>
        <v/>
      </c>
      <c r="F984" s="2" t="str">
        <f>IF(Sheet1!DG988&lt;&gt;"",Sheet1!DG988,"")</f>
        <v/>
      </c>
      <c r="G984" s="2" t="str">
        <f>IF(Sheet1!DH988&lt;&gt;"",Sheet1!DH988,"")</f>
        <v/>
      </c>
      <c r="H984" s="2" t="str">
        <f>IF(Sheet1!DI988&lt;&gt;"",Sheet1!DI988,"")</f>
        <v/>
      </c>
      <c r="I984" s="2" t="str">
        <f>IF(Sheet1!DJ988&lt;&gt;"",Sheet1!DJ988,"")</f>
        <v/>
      </c>
      <c r="J984" s="2" t="str">
        <f>IF(Sheet1!DK988&lt;&gt;"",Sheet1!DK988,"")</f>
        <v/>
      </c>
      <c r="K984" s="2" t="str">
        <f>IF(Sheet1!DL988&lt;&gt;"",Sheet1!DL988,"")</f>
        <v/>
      </c>
      <c r="L984" s="2" t="str">
        <f>IF(Sheet1!DM988&lt;&gt;"",Sheet1!DM988,"")</f>
        <v/>
      </c>
      <c r="M984" s="2" t="str">
        <f>IF(Sheet1!DN988&lt;&gt;"",Sheet1!DN988,"")</f>
        <v/>
      </c>
      <c r="N984" s="2" t="str">
        <f>IF(Sheet1!DO988&lt;&gt;"",Sheet1!DO988,"")</f>
        <v/>
      </c>
      <c r="O984" s="2" t="str">
        <f>IF(Sheet1!DP988&lt;&gt;"",Sheet1!DP988,"")</f>
        <v/>
      </c>
      <c r="P984" s="2" t="str">
        <f>IF(Sheet1!DQ988&lt;&gt;"",Sheet1!DQ988,"")</f>
        <v/>
      </c>
      <c r="Q984" s="2" t="str">
        <f>IF(Sheet1!DR988&lt;&gt;"",Sheet1!DR988,"")</f>
        <v/>
      </c>
      <c r="R984" s="2" t="str">
        <f>IF(Sheet1!DS988&lt;&gt;"",Sheet1!DS988,"")</f>
        <v/>
      </c>
      <c r="S984" s="2" t="str">
        <f>IF(Sheet1!DH988&lt;&gt;"",Sheet1!DH988,"")</f>
        <v/>
      </c>
      <c r="T984" s="2" t="str">
        <f>IF(Sheet1!DI988&lt;&gt;"",Sheet1!DI988,"")</f>
        <v/>
      </c>
      <c r="U984" s="2" t="str">
        <f>IF(Sheet1!DJ988&lt;&gt;"",Sheet1!DJ988,"")</f>
        <v/>
      </c>
      <c r="V984" s="2"/>
      <c r="W984" s="2"/>
    </row>
    <row r="985" spans="1:23" x14ac:dyDescent="0.2">
      <c r="A985" s="1" t="str">
        <f>IF(Sheet1!B989&lt;&gt;"",Sheet1!B989,"")</f>
        <v/>
      </c>
      <c r="B985" s="2" t="str">
        <f>IF(Sheet1!DC989&lt;&gt;"",Sheet1!DC989,"")</f>
        <v/>
      </c>
      <c r="C985" s="2" t="str">
        <f>IF(Sheet1!DD989&lt;&gt;"",Sheet1!DD989,"")</f>
        <v/>
      </c>
      <c r="D985" s="2" t="str">
        <f>IF(Sheet1!DE989&lt;&gt;"",Sheet1!DE989,"")</f>
        <v/>
      </c>
      <c r="E985" s="2" t="str">
        <f>IF(Sheet1!DF989&lt;&gt;"",Sheet1!DF989,"")</f>
        <v/>
      </c>
      <c r="F985" s="2" t="str">
        <f>IF(Sheet1!DG989&lt;&gt;"",Sheet1!DG989,"")</f>
        <v/>
      </c>
      <c r="G985" s="2" t="str">
        <f>IF(Sheet1!DH989&lt;&gt;"",Sheet1!DH989,"")</f>
        <v/>
      </c>
      <c r="H985" s="2" t="str">
        <f>IF(Sheet1!DI989&lt;&gt;"",Sheet1!DI989,"")</f>
        <v/>
      </c>
      <c r="I985" s="2" t="str">
        <f>IF(Sheet1!DJ989&lt;&gt;"",Sheet1!DJ989,"")</f>
        <v/>
      </c>
      <c r="J985" s="2" t="str">
        <f>IF(Sheet1!DK989&lt;&gt;"",Sheet1!DK989,"")</f>
        <v/>
      </c>
      <c r="K985" s="2" t="str">
        <f>IF(Sheet1!DL989&lt;&gt;"",Sheet1!DL989,"")</f>
        <v/>
      </c>
      <c r="L985" s="2" t="str">
        <f>IF(Sheet1!DM989&lt;&gt;"",Sheet1!DM989,"")</f>
        <v/>
      </c>
      <c r="M985" s="2" t="str">
        <f>IF(Sheet1!DN989&lt;&gt;"",Sheet1!DN989,"")</f>
        <v/>
      </c>
      <c r="N985" s="2" t="str">
        <f>IF(Sheet1!DO989&lt;&gt;"",Sheet1!DO989,"")</f>
        <v/>
      </c>
      <c r="O985" s="2" t="str">
        <f>IF(Sheet1!DP989&lt;&gt;"",Sheet1!DP989,"")</f>
        <v/>
      </c>
      <c r="P985" s="2" t="str">
        <f>IF(Sheet1!DQ989&lt;&gt;"",Sheet1!DQ989,"")</f>
        <v/>
      </c>
      <c r="Q985" s="2" t="str">
        <f>IF(Sheet1!DR989&lt;&gt;"",Sheet1!DR989,"")</f>
        <v/>
      </c>
      <c r="R985" s="2" t="str">
        <f>IF(Sheet1!DS989&lt;&gt;"",Sheet1!DS989,"")</f>
        <v/>
      </c>
      <c r="S985" s="2" t="str">
        <f>IF(Sheet1!DH989&lt;&gt;"",Sheet1!DH989,"")</f>
        <v/>
      </c>
      <c r="T985" s="2" t="str">
        <f>IF(Sheet1!DI989&lt;&gt;"",Sheet1!DI989,"")</f>
        <v/>
      </c>
      <c r="U985" s="2" t="str">
        <f>IF(Sheet1!DJ989&lt;&gt;"",Sheet1!DJ989,"")</f>
        <v/>
      </c>
      <c r="V985" s="2"/>
      <c r="W985" s="2"/>
    </row>
    <row r="986" spans="1:23" x14ac:dyDescent="0.2">
      <c r="A986" s="1" t="str">
        <f>IF(Sheet1!B990&lt;&gt;"",Sheet1!B990,"")</f>
        <v/>
      </c>
      <c r="B986" s="2" t="str">
        <f>IF(Sheet1!DC990&lt;&gt;"",Sheet1!DC990,"")</f>
        <v/>
      </c>
      <c r="C986" s="2" t="str">
        <f>IF(Sheet1!DD990&lt;&gt;"",Sheet1!DD990,"")</f>
        <v/>
      </c>
      <c r="D986" s="2" t="str">
        <f>IF(Sheet1!DE990&lt;&gt;"",Sheet1!DE990,"")</f>
        <v/>
      </c>
      <c r="E986" s="2" t="str">
        <f>IF(Sheet1!DF990&lt;&gt;"",Sheet1!DF990,"")</f>
        <v/>
      </c>
      <c r="F986" s="2" t="str">
        <f>IF(Sheet1!DG990&lt;&gt;"",Sheet1!DG990,"")</f>
        <v/>
      </c>
      <c r="G986" s="2" t="str">
        <f>IF(Sheet1!DH990&lt;&gt;"",Sheet1!DH990,"")</f>
        <v/>
      </c>
      <c r="H986" s="2" t="str">
        <f>IF(Sheet1!DI990&lt;&gt;"",Sheet1!DI990,"")</f>
        <v/>
      </c>
      <c r="I986" s="2" t="str">
        <f>IF(Sheet1!DJ990&lt;&gt;"",Sheet1!DJ990,"")</f>
        <v/>
      </c>
      <c r="J986" s="2" t="str">
        <f>IF(Sheet1!DK990&lt;&gt;"",Sheet1!DK990,"")</f>
        <v/>
      </c>
      <c r="K986" s="2" t="str">
        <f>IF(Sheet1!DL990&lt;&gt;"",Sheet1!DL990,"")</f>
        <v/>
      </c>
      <c r="L986" s="2" t="str">
        <f>IF(Sheet1!DM990&lt;&gt;"",Sheet1!DM990,"")</f>
        <v/>
      </c>
      <c r="M986" s="2" t="str">
        <f>IF(Sheet1!DN990&lt;&gt;"",Sheet1!DN990,"")</f>
        <v/>
      </c>
      <c r="N986" s="2" t="str">
        <f>IF(Sheet1!DO990&lt;&gt;"",Sheet1!DO990,"")</f>
        <v/>
      </c>
      <c r="O986" s="2" t="str">
        <f>IF(Sheet1!DP990&lt;&gt;"",Sheet1!DP990,"")</f>
        <v/>
      </c>
      <c r="P986" s="2" t="str">
        <f>IF(Sheet1!DQ990&lt;&gt;"",Sheet1!DQ990,"")</f>
        <v/>
      </c>
      <c r="Q986" s="2" t="str">
        <f>IF(Sheet1!DR990&lt;&gt;"",Sheet1!DR990,"")</f>
        <v/>
      </c>
      <c r="R986" s="2" t="str">
        <f>IF(Sheet1!DS990&lt;&gt;"",Sheet1!DS990,"")</f>
        <v/>
      </c>
      <c r="S986" s="2" t="str">
        <f>IF(Sheet1!DH990&lt;&gt;"",Sheet1!DH990,"")</f>
        <v/>
      </c>
      <c r="T986" s="2" t="str">
        <f>IF(Sheet1!DI990&lt;&gt;"",Sheet1!DI990,"")</f>
        <v/>
      </c>
      <c r="U986" s="2" t="str">
        <f>IF(Sheet1!DJ990&lt;&gt;"",Sheet1!DJ990,"")</f>
        <v/>
      </c>
      <c r="V986" s="2"/>
      <c r="W986" s="2"/>
    </row>
    <row r="987" spans="1:23" x14ac:dyDescent="0.2">
      <c r="A987" s="1" t="str">
        <f>IF(Sheet1!B991&lt;&gt;"",Sheet1!B991,"")</f>
        <v/>
      </c>
      <c r="B987" s="2" t="str">
        <f>IF(Sheet1!DC991&lt;&gt;"",Sheet1!DC991,"")</f>
        <v/>
      </c>
      <c r="C987" s="2" t="str">
        <f>IF(Sheet1!DD991&lt;&gt;"",Sheet1!DD991,"")</f>
        <v/>
      </c>
      <c r="D987" s="2" t="str">
        <f>IF(Sheet1!DE991&lt;&gt;"",Sheet1!DE991,"")</f>
        <v/>
      </c>
      <c r="E987" s="2" t="str">
        <f>IF(Sheet1!DF991&lt;&gt;"",Sheet1!DF991,"")</f>
        <v/>
      </c>
      <c r="F987" s="2" t="str">
        <f>IF(Sheet1!DG991&lt;&gt;"",Sheet1!DG991,"")</f>
        <v/>
      </c>
      <c r="G987" s="2" t="str">
        <f>IF(Sheet1!DH991&lt;&gt;"",Sheet1!DH991,"")</f>
        <v/>
      </c>
      <c r="H987" s="2" t="str">
        <f>IF(Sheet1!DI991&lt;&gt;"",Sheet1!DI991,"")</f>
        <v/>
      </c>
      <c r="I987" s="2" t="str">
        <f>IF(Sheet1!DJ991&lt;&gt;"",Sheet1!DJ991,"")</f>
        <v/>
      </c>
      <c r="J987" s="2" t="str">
        <f>IF(Sheet1!DK991&lt;&gt;"",Sheet1!DK991,"")</f>
        <v/>
      </c>
      <c r="K987" s="2" t="str">
        <f>IF(Sheet1!DL991&lt;&gt;"",Sheet1!DL991,"")</f>
        <v/>
      </c>
      <c r="L987" s="2" t="str">
        <f>IF(Sheet1!DM991&lt;&gt;"",Sheet1!DM991,"")</f>
        <v/>
      </c>
      <c r="M987" s="2" t="str">
        <f>IF(Sheet1!DN991&lt;&gt;"",Sheet1!DN991,"")</f>
        <v/>
      </c>
      <c r="N987" s="2" t="str">
        <f>IF(Sheet1!DO991&lt;&gt;"",Sheet1!DO991,"")</f>
        <v/>
      </c>
      <c r="O987" s="2" t="str">
        <f>IF(Sheet1!DP991&lt;&gt;"",Sheet1!DP991,"")</f>
        <v/>
      </c>
      <c r="P987" s="2" t="str">
        <f>IF(Sheet1!DQ991&lt;&gt;"",Sheet1!DQ991,"")</f>
        <v/>
      </c>
      <c r="Q987" s="2" t="str">
        <f>IF(Sheet1!DR991&lt;&gt;"",Sheet1!DR991,"")</f>
        <v/>
      </c>
      <c r="R987" s="2" t="str">
        <f>IF(Sheet1!DS991&lt;&gt;"",Sheet1!DS991,"")</f>
        <v/>
      </c>
      <c r="S987" s="2" t="str">
        <f>IF(Sheet1!DH991&lt;&gt;"",Sheet1!DH991,"")</f>
        <v/>
      </c>
      <c r="T987" s="2" t="str">
        <f>IF(Sheet1!DI991&lt;&gt;"",Sheet1!DI991,"")</f>
        <v/>
      </c>
      <c r="U987" s="2" t="str">
        <f>IF(Sheet1!DJ991&lt;&gt;"",Sheet1!DJ991,"")</f>
        <v/>
      </c>
      <c r="V987" s="2"/>
      <c r="W987" s="2"/>
    </row>
    <row r="988" spans="1:23" x14ac:dyDescent="0.2">
      <c r="A988" s="1" t="str">
        <f>IF(Sheet1!B992&lt;&gt;"",Sheet1!B992,"")</f>
        <v/>
      </c>
      <c r="B988" s="2" t="str">
        <f>IF(Sheet1!DC992&lt;&gt;"",Sheet1!DC992,"")</f>
        <v/>
      </c>
      <c r="C988" s="2" t="str">
        <f>IF(Sheet1!DD992&lt;&gt;"",Sheet1!DD992,"")</f>
        <v/>
      </c>
      <c r="D988" s="2" t="str">
        <f>IF(Sheet1!DE992&lt;&gt;"",Sheet1!DE992,"")</f>
        <v/>
      </c>
      <c r="E988" s="2" t="str">
        <f>IF(Sheet1!DF992&lt;&gt;"",Sheet1!DF992,"")</f>
        <v/>
      </c>
      <c r="F988" s="2" t="str">
        <f>IF(Sheet1!DG992&lt;&gt;"",Sheet1!DG992,"")</f>
        <v/>
      </c>
      <c r="G988" s="2" t="str">
        <f>IF(Sheet1!DH992&lt;&gt;"",Sheet1!DH992,"")</f>
        <v/>
      </c>
      <c r="H988" s="2" t="str">
        <f>IF(Sheet1!DI992&lt;&gt;"",Sheet1!DI992,"")</f>
        <v/>
      </c>
      <c r="I988" s="2" t="str">
        <f>IF(Sheet1!DJ992&lt;&gt;"",Sheet1!DJ992,"")</f>
        <v/>
      </c>
      <c r="J988" s="2" t="str">
        <f>IF(Sheet1!DK992&lt;&gt;"",Sheet1!DK992,"")</f>
        <v/>
      </c>
      <c r="K988" s="2" t="str">
        <f>IF(Sheet1!DL992&lt;&gt;"",Sheet1!DL992,"")</f>
        <v/>
      </c>
      <c r="L988" s="2" t="str">
        <f>IF(Sheet1!DM992&lt;&gt;"",Sheet1!DM992,"")</f>
        <v/>
      </c>
      <c r="M988" s="2" t="str">
        <f>IF(Sheet1!DN992&lt;&gt;"",Sheet1!DN992,"")</f>
        <v/>
      </c>
      <c r="N988" s="2" t="str">
        <f>IF(Sheet1!DO992&lt;&gt;"",Sheet1!DO992,"")</f>
        <v/>
      </c>
      <c r="O988" s="2" t="str">
        <f>IF(Sheet1!DP992&lt;&gt;"",Sheet1!DP992,"")</f>
        <v/>
      </c>
      <c r="P988" s="2" t="str">
        <f>IF(Sheet1!DQ992&lt;&gt;"",Sheet1!DQ992,"")</f>
        <v/>
      </c>
      <c r="Q988" s="2" t="str">
        <f>IF(Sheet1!DR992&lt;&gt;"",Sheet1!DR992,"")</f>
        <v/>
      </c>
      <c r="R988" s="2" t="str">
        <f>IF(Sheet1!DS992&lt;&gt;"",Sheet1!DS992,"")</f>
        <v/>
      </c>
      <c r="S988" s="2" t="str">
        <f>IF(Sheet1!DH992&lt;&gt;"",Sheet1!DH992,"")</f>
        <v/>
      </c>
      <c r="T988" s="2" t="str">
        <f>IF(Sheet1!DI992&lt;&gt;"",Sheet1!DI992,"")</f>
        <v/>
      </c>
      <c r="U988" s="2" t="str">
        <f>IF(Sheet1!DJ992&lt;&gt;"",Sheet1!DJ992,"")</f>
        <v/>
      </c>
      <c r="V988" s="2"/>
      <c r="W988" s="2"/>
    </row>
    <row r="989" spans="1:23" x14ac:dyDescent="0.2">
      <c r="A989" s="1" t="str">
        <f>IF(Sheet1!B993&lt;&gt;"",Sheet1!B993,"")</f>
        <v/>
      </c>
      <c r="B989" s="2" t="str">
        <f>IF(Sheet1!DC993&lt;&gt;"",Sheet1!DC993,"")</f>
        <v/>
      </c>
      <c r="C989" s="2" t="str">
        <f>IF(Sheet1!DD993&lt;&gt;"",Sheet1!DD993,"")</f>
        <v/>
      </c>
      <c r="D989" s="2" t="str">
        <f>IF(Sheet1!DE993&lt;&gt;"",Sheet1!DE993,"")</f>
        <v/>
      </c>
      <c r="E989" s="2" t="str">
        <f>IF(Sheet1!DF993&lt;&gt;"",Sheet1!DF993,"")</f>
        <v/>
      </c>
      <c r="F989" s="2" t="str">
        <f>IF(Sheet1!DG993&lt;&gt;"",Sheet1!DG993,"")</f>
        <v/>
      </c>
      <c r="G989" s="2" t="str">
        <f>IF(Sheet1!DH993&lt;&gt;"",Sheet1!DH993,"")</f>
        <v/>
      </c>
      <c r="H989" s="2" t="str">
        <f>IF(Sheet1!DI993&lt;&gt;"",Sheet1!DI993,"")</f>
        <v/>
      </c>
      <c r="I989" s="2" t="str">
        <f>IF(Sheet1!DJ993&lt;&gt;"",Sheet1!DJ993,"")</f>
        <v/>
      </c>
      <c r="J989" s="2" t="str">
        <f>IF(Sheet1!DK993&lt;&gt;"",Sheet1!DK993,"")</f>
        <v/>
      </c>
      <c r="K989" s="2" t="str">
        <f>IF(Sheet1!DL993&lt;&gt;"",Sheet1!DL993,"")</f>
        <v/>
      </c>
      <c r="L989" s="2" t="str">
        <f>IF(Sheet1!DM993&lt;&gt;"",Sheet1!DM993,"")</f>
        <v/>
      </c>
      <c r="M989" s="2" t="str">
        <f>IF(Sheet1!DN993&lt;&gt;"",Sheet1!DN993,"")</f>
        <v/>
      </c>
      <c r="N989" s="2" t="str">
        <f>IF(Sheet1!DO993&lt;&gt;"",Sheet1!DO993,"")</f>
        <v/>
      </c>
      <c r="O989" s="2" t="str">
        <f>IF(Sheet1!DP993&lt;&gt;"",Sheet1!DP993,"")</f>
        <v/>
      </c>
      <c r="P989" s="2" t="str">
        <f>IF(Sheet1!DQ993&lt;&gt;"",Sheet1!DQ993,"")</f>
        <v/>
      </c>
      <c r="Q989" s="2" t="str">
        <f>IF(Sheet1!DR993&lt;&gt;"",Sheet1!DR993,"")</f>
        <v/>
      </c>
      <c r="R989" s="2" t="str">
        <f>IF(Sheet1!DS993&lt;&gt;"",Sheet1!DS993,"")</f>
        <v/>
      </c>
      <c r="S989" s="2" t="str">
        <f>IF(Sheet1!DH993&lt;&gt;"",Sheet1!DH993,"")</f>
        <v/>
      </c>
      <c r="T989" s="2" t="str">
        <f>IF(Sheet1!DI993&lt;&gt;"",Sheet1!DI993,"")</f>
        <v/>
      </c>
      <c r="U989" s="2" t="str">
        <f>IF(Sheet1!DJ993&lt;&gt;"",Sheet1!DJ993,"")</f>
        <v/>
      </c>
      <c r="V989" s="2"/>
      <c r="W989" s="2"/>
    </row>
    <row r="990" spans="1:23" x14ac:dyDescent="0.2">
      <c r="A990" s="1" t="str">
        <f>IF(Sheet1!B994&lt;&gt;"",Sheet1!B994,"")</f>
        <v/>
      </c>
      <c r="B990" s="2" t="str">
        <f>IF(Sheet1!DC994&lt;&gt;"",Sheet1!DC994,"")</f>
        <v/>
      </c>
      <c r="C990" s="2" t="str">
        <f>IF(Sheet1!DD994&lt;&gt;"",Sheet1!DD994,"")</f>
        <v/>
      </c>
      <c r="D990" s="2" t="str">
        <f>IF(Sheet1!DE994&lt;&gt;"",Sheet1!DE994,"")</f>
        <v/>
      </c>
      <c r="E990" s="2" t="str">
        <f>IF(Sheet1!DF994&lt;&gt;"",Sheet1!DF994,"")</f>
        <v/>
      </c>
      <c r="F990" s="2" t="str">
        <f>IF(Sheet1!DG994&lt;&gt;"",Sheet1!DG994,"")</f>
        <v/>
      </c>
      <c r="G990" s="2" t="str">
        <f>IF(Sheet1!DH994&lt;&gt;"",Sheet1!DH994,"")</f>
        <v/>
      </c>
      <c r="H990" s="2" t="str">
        <f>IF(Sheet1!DI994&lt;&gt;"",Sheet1!DI994,"")</f>
        <v/>
      </c>
      <c r="I990" s="2" t="str">
        <f>IF(Sheet1!DJ994&lt;&gt;"",Sheet1!DJ994,"")</f>
        <v/>
      </c>
      <c r="J990" s="2" t="str">
        <f>IF(Sheet1!DK994&lt;&gt;"",Sheet1!DK994,"")</f>
        <v/>
      </c>
      <c r="K990" s="2" t="str">
        <f>IF(Sheet1!DL994&lt;&gt;"",Sheet1!DL994,"")</f>
        <v/>
      </c>
      <c r="L990" s="2" t="str">
        <f>IF(Sheet1!DM994&lt;&gt;"",Sheet1!DM994,"")</f>
        <v/>
      </c>
      <c r="M990" s="2" t="str">
        <f>IF(Sheet1!DN994&lt;&gt;"",Sheet1!DN994,"")</f>
        <v/>
      </c>
      <c r="N990" s="2" t="str">
        <f>IF(Sheet1!DO994&lt;&gt;"",Sheet1!DO994,"")</f>
        <v/>
      </c>
      <c r="O990" s="2" t="str">
        <f>IF(Sheet1!DP994&lt;&gt;"",Sheet1!DP994,"")</f>
        <v/>
      </c>
      <c r="P990" s="2" t="str">
        <f>IF(Sheet1!DQ994&lt;&gt;"",Sheet1!DQ994,"")</f>
        <v/>
      </c>
      <c r="Q990" s="2" t="str">
        <f>IF(Sheet1!DR994&lt;&gt;"",Sheet1!DR994,"")</f>
        <v/>
      </c>
      <c r="R990" s="2" t="str">
        <f>IF(Sheet1!DS994&lt;&gt;"",Sheet1!DS994,"")</f>
        <v/>
      </c>
      <c r="S990" s="2" t="str">
        <f>IF(Sheet1!DH994&lt;&gt;"",Sheet1!DH994,"")</f>
        <v/>
      </c>
      <c r="T990" s="2" t="str">
        <f>IF(Sheet1!DI994&lt;&gt;"",Sheet1!DI994,"")</f>
        <v/>
      </c>
      <c r="U990" s="2" t="str">
        <f>IF(Sheet1!DJ994&lt;&gt;"",Sheet1!DJ994,"")</f>
        <v/>
      </c>
      <c r="V990" s="2"/>
      <c r="W990" s="2"/>
    </row>
    <row r="991" spans="1:23" x14ac:dyDescent="0.2">
      <c r="A991" s="1" t="str">
        <f>IF(Sheet1!B995&lt;&gt;"",Sheet1!B995,"")</f>
        <v/>
      </c>
      <c r="B991" s="2" t="str">
        <f>IF(Sheet1!DC995&lt;&gt;"",Sheet1!DC995,"")</f>
        <v/>
      </c>
      <c r="C991" s="2" t="str">
        <f>IF(Sheet1!DD995&lt;&gt;"",Sheet1!DD995,"")</f>
        <v/>
      </c>
      <c r="D991" s="2" t="str">
        <f>IF(Sheet1!DE995&lt;&gt;"",Sheet1!DE995,"")</f>
        <v/>
      </c>
      <c r="E991" s="2" t="str">
        <f>IF(Sheet1!DF995&lt;&gt;"",Sheet1!DF995,"")</f>
        <v/>
      </c>
      <c r="F991" s="2" t="str">
        <f>IF(Sheet1!DG995&lt;&gt;"",Sheet1!DG995,"")</f>
        <v/>
      </c>
      <c r="G991" s="2" t="str">
        <f>IF(Sheet1!DH995&lt;&gt;"",Sheet1!DH995,"")</f>
        <v/>
      </c>
      <c r="H991" s="2" t="str">
        <f>IF(Sheet1!DI995&lt;&gt;"",Sheet1!DI995,"")</f>
        <v/>
      </c>
      <c r="I991" s="2" t="str">
        <f>IF(Sheet1!DJ995&lt;&gt;"",Sheet1!DJ995,"")</f>
        <v/>
      </c>
      <c r="J991" s="2" t="str">
        <f>IF(Sheet1!DK995&lt;&gt;"",Sheet1!DK995,"")</f>
        <v/>
      </c>
      <c r="K991" s="2" t="str">
        <f>IF(Sheet1!DL995&lt;&gt;"",Sheet1!DL995,"")</f>
        <v/>
      </c>
      <c r="L991" s="2" t="str">
        <f>IF(Sheet1!DM995&lt;&gt;"",Sheet1!DM995,"")</f>
        <v/>
      </c>
      <c r="M991" s="2" t="str">
        <f>IF(Sheet1!DN995&lt;&gt;"",Sheet1!DN995,"")</f>
        <v/>
      </c>
      <c r="N991" s="2" t="str">
        <f>IF(Sheet1!DO995&lt;&gt;"",Sheet1!DO995,"")</f>
        <v/>
      </c>
      <c r="O991" s="2" t="str">
        <f>IF(Sheet1!DP995&lt;&gt;"",Sheet1!DP995,"")</f>
        <v/>
      </c>
      <c r="P991" s="2" t="str">
        <f>IF(Sheet1!DQ995&lt;&gt;"",Sheet1!DQ995,"")</f>
        <v/>
      </c>
      <c r="Q991" s="2" t="str">
        <f>IF(Sheet1!DR995&lt;&gt;"",Sheet1!DR995,"")</f>
        <v/>
      </c>
      <c r="R991" s="2" t="str">
        <f>IF(Sheet1!DS995&lt;&gt;"",Sheet1!DS995,"")</f>
        <v/>
      </c>
      <c r="S991" s="2" t="str">
        <f>IF(Sheet1!DH995&lt;&gt;"",Sheet1!DH995,"")</f>
        <v/>
      </c>
      <c r="T991" s="2" t="str">
        <f>IF(Sheet1!DI995&lt;&gt;"",Sheet1!DI995,"")</f>
        <v/>
      </c>
      <c r="U991" s="2" t="str">
        <f>IF(Sheet1!DJ995&lt;&gt;"",Sheet1!DJ995,"")</f>
        <v/>
      </c>
      <c r="V991" s="2"/>
      <c r="W991" s="2"/>
    </row>
    <row r="992" spans="1:23" x14ac:dyDescent="0.2">
      <c r="A992" s="1" t="str">
        <f>IF(Sheet1!B996&lt;&gt;"",Sheet1!B996,"")</f>
        <v/>
      </c>
      <c r="B992" s="2" t="str">
        <f>IF(Sheet1!DC996&lt;&gt;"",Sheet1!DC996,"")</f>
        <v/>
      </c>
      <c r="C992" s="2" t="str">
        <f>IF(Sheet1!DD996&lt;&gt;"",Sheet1!DD996,"")</f>
        <v/>
      </c>
      <c r="D992" s="2" t="str">
        <f>IF(Sheet1!DE996&lt;&gt;"",Sheet1!DE996,"")</f>
        <v/>
      </c>
      <c r="E992" s="2" t="str">
        <f>IF(Sheet1!DF996&lt;&gt;"",Sheet1!DF996,"")</f>
        <v/>
      </c>
      <c r="F992" s="2" t="str">
        <f>IF(Sheet1!DG996&lt;&gt;"",Sheet1!DG996,"")</f>
        <v/>
      </c>
      <c r="G992" s="2" t="str">
        <f>IF(Sheet1!DH996&lt;&gt;"",Sheet1!DH996,"")</f>
        <v/>
      </c>
      <c r="H992" s="2" t="str">
        <f>IF(Sheet1!DI996&lt;&gt;"",Sheet1!DI996,"")</f>
        <v/>
      </c>
      <c r="I992" s="2" t="str">
        <f>IF(Sheet1!DJ996&lt;&gt;"",Sheet1!DJ996,"")</f>
        <v/>
      </c>
      <c r="J992" s="2" t="str">
        <f>IF(Sheet1!DK996&lt;&gt;"",Sheet1!DK996,"")</f>
        <v/>
      </c>
      <c r="K992" s="2" t="str">
        <f>IF(Sheet1!DL996&lt;&gt;"",Sheet1!DL996,"")</f>
        <v/>
      </c>
      <c r="L992" s="2" t="str">
        <f>IF(Sheet1!DM996&lt;&gt;"",Sheet1!DM996,"")</f>
        <v/>
      </c>
      <c r="M992" s="2" t="str">
        <f>IF(Sheet1!DN996&lt;&gt;"",Sheet1!DN996,"")</f>
        <v/>
      </c>
      <c r="N992" s="2" t="str">
        <f>IF(Sheet1!DO996&lt;&gt;"",Sheet1!DO996,"")</f>
        <v/>
      </c>
      <c r="O992" s="2" t="str">
        <f>IF(Sheet1!DP996&lt;&gt;"",Sheet1!DP996,"")</f>
        <v/>
      </c>
      <c r="P992" s="2" t="str">
        <f>IF(Sheet1!DQ996&lt;&gt;"",Sheet1!DQ996,"")</f>
        <v/>
      </c>
      <c r="Q992" s="2" t="str">
        <f>IF(Sheet1!DR996&lt;&gt;"",Sheet1!DR996,"")</f>
        <v/>
      </c>
      <c r="R992" s="2" t="str">
        <f>IF(Sheet1!DS996&lt;&gt;"",Sheet1!DS996,"")</f>
        <v/>
      </c>
      <c r="S992" s="2" t="str">
        <f>IF(Sheet1!DH996&lt;&gt;"",Sheet1!DH996,"")</f>
        <v/>
      </c>
      <c r="T992" s="2" t="str">
        <f>IF(Sheet1!DI996&lt;&gt;"",Sheet1!DI996,"")</f>
        <v/>
      </c>
      <c r="U992" s="2" t="str">
        <f>IF(Sheet1!DJ996&lt;&gt;"",Sheet1!DJ996,"")</f>
        <v/>
      </c>
      <c r="V992" s="2"/>
      <c r="W992" s="2"/>
    </row>
    <row r="993" spans="1:23" x14ac:dyDescent="0.2">
      <c r="A993" s="1" t="str">
        <f>IF(Sheet1!B997&lt;&gt;"",Sheet1!B997,"")</f>
        <v/>
      </c>
      <c r="B993" s="2" t="str">
        <f>IF(Sheet1!DC997&lt;&gt;"",Sheet1!DC997,"")</f>
        <v/>
      </c>
      <c r="C993" s="2" t="str">
        <f>IF(Sheet1!DD997&lt;&gt;"",Sheet1!DD997,"")</f>
        <v/>
      </c>
      <c r="D993" s="2" t="str">
        <f>IF(Sheet1!DE997&lt;&gt;"",Sheet1!DE997,"")</f>
        <v/>
      </c>
      <c r="E993" s="2" t="str">
        <f>IF(Sheet1!DF997&lt;&gt;"",Sheet1!DF997,"")</f>
        <v/>
      </c>
      <c r="F993" s="2" t="str">
        <f>IF(Sheet1!DG997&lt;&gt;"",Sheet1!DG997,"")</f>
        <v/>
      </c>
      <c r="G993" s="2" t="str">
        <f>IF(Sheet1!DH997&lt;&gt;"",Sheet1!DH997,"")</f>
        <v/>
      </c>
      <c r="H993" s="2" t="str">
        <f>IF(Sheet1!DI997&lt;&gt;"",Sheet1!DI997,"")</f>
        <v/>
      </c>
      <c r="I993" s="2" t="str">
        <f>IF(Sheet1!DJ997&lt;&gt;"",Sheet1!DJ997,"")</f>
        <v/>
      </c>
      <c r="J993" s="2" t="str">
        <f>IF(Sheet1!DK997&lt;&gt;"",Sheet1!DK997,"")</f>
        <v/>
      </c>
      <c r="K993" s="2" t="str">
        <f>IF(Sheet1!DL997&lt;&gt;"",Sheet1!DL997,"")</f>
        <v/>
      </c>
      <c r="L993" s="2" t="str">
        <f>IF(Sheet1!DM997&lt;&gt;"",Sheet1!DM997,"")</f>
        <v/>
      </c>
      <c r="M993" s="2" t="str">
        <f>IF(Sheet1!DN997&lt;&gt;"",Sheet1!DN997,"")</f>
        <v/>
      </c>
      <c r="N993" s="2" t="str">
        <f>IF(Sheet1!DO997&lt;&gt;"",Sheet1!DO997,"")</f>
        <v/>
      </c>
      <c r="O993" s="2" t="str">
        <f>IF(Sheet1!DP997&lt;&gt;"",Sheet1!DP997,"")</f>
        <v/>
      </c>
      <c r="P993" s="2" t="str">
        <f>IF(Sheet1!DQ997&lt;&gt;"",Sheet1!DQ997,"")</f>
        <v/>
      </c>
      <c r="Q993" s="2" t="str">
        <f>IF(Sheet1!DR997&lt;&gt;"",Sheet1!DR997,"")</f>
        <v/>
      </c>
      <c r="R993" s="2" t="str">
        <f>IF(Sheet1!DS997&lt;&gt;"",Sheet1!DS997,"")</f>
        <v/>
      </c>
      <c r="S993" s="2" t="str">
        <f>IF(Sheet1!DH997&lt;&gt;"",Sheet1!DH997,"")</f>
        <v/>
      </c>
      <c r="T993" s="2" t="str">
        <f>IF(Sheet1!DI997&lt;&gt;"",Sheet1!DI997,"")</f>
        <v/>
      </c>
      <c r="U993" s="2" t="str">
        <f>IF(Sheet1!DJ997&lt;&gt;"",Sheet1!DJ997,"")</f>
        <v/>
      </c>
      <c r="V993" s="2"/>
      <c r="W993" s="2"/>
    </row>
    <row r="994" spans="1:23" x14ac:dyDescent="0.2">
      <c r="A994" s="1" t="str">
        <f>IF(Sheet1!B998&lt;&gt;"",Sheet1!B998,"")</f>
        <v/>
      </c>
      <c r="B994" s="2" t="str">
        <f>IF(Sheet1!DC998&lt;&gt;"",Sheet1!DC998,"")</f>
        <v/>
      </c>
      <c r="C994" s="2" t="str">
        <f>IF(Sheet1!DD998&lt;&gt;"",Sheet1!DD998,"")</f>
        <v/>
      </c>
      <c r="D994" s="2" t="str">
        <f>IF(Sheet1!DE998&lt;&gt;"",Sheet1!DE998,"")</f>
        <v/>
      </c>
      <c r="E994" s="2" t="str">
        <f>IF(Sheet1!DF998&lt;&gt;"",Sheet1!DF998,"")</f>
        <v/>
      </c>
      <c r="F994" s="2" t="str">
        <f>IF(Sheet1!DG998&lt;&gt;"",Sheet1!DG998,"")</f>
        <v/>
      </c>
      <c r="G994" s="2" t="str">
        <f>IF(Sheet1!DH998&lt;&gt;"",Sheet1!DH998,"")</f>
        <v/>
      </c>
      <c r="H994" s="2" t="str">
        <f>IF(Sheet1!DI998&lt;&gt;"",Sheet1!DI998,"")</f>
        <v/>
      </c>
      <c r="I994" s="2" t="str">
        <f>IF(Sheet1!DJ998&lt;&gt;"",Sheet1!DJ998,"")</f>
        <v/>
      </c>
      <c r="J994" s="2" t="str">
        <f>IF(Sheet1!DK998&lt;&gt;"",Sheet1!DK998,"")</f>
        <v/>
      </c>
      <c r="K994" s="2" t="str">
        <f>IF(Sheet1!DL998&lt;&gt;"",Sheet1!DL998,"")</f>
        <v/>
      </c>
      <c r="L994" s="2" t="str">
        <f>IF(Sheet1!DM998&lt;&gt;"",Sheet1!DM998,"")</f>
        <v/>
      </c>
      <c r="M994" s="2" t="str">
        <f>IF(Sheet1!DN998&lt;&gt;"",Sheet1!DN998,"")</f>
        <v/>
      </c>
      <c r="N994" s="2" t="str">
        <f>IF(Sheet1!DO998&lt;&gt;"",Sheet1!DO998,"")</f>
        <v/>
      </c>
      <c r="O994" s="2" t="str">
        <f>IF(Sheet1!DP998&lt;&gt;"",Sheet1!DP998,"")</f>
        <v/>
      </c>
      <c r="P994" s="2" t="str">
        <f>IF(Sheet1!DQ998&lt;&gt;"",Sheet1!DQ998,"")</f>
        <v/>
      </c>
      <c r="Q994" s="2" t="str">
        <f>IF(Sheet1!DR998&lt;&gt;"",Sheet1!DR998,"")</f>
        <v/>
      </c>
      <c r="R994" s="2" t="str">
        <f>IF(Sheet1!DS998&lt;&gt;"",Sheet1!DS998,"")</f>
        <v/>
      </c>
      <c r="S994" s="2" t="str">
        <f>IF(Sheet1!DH998&lt;&gt;"",Sheet1!DH998,"")</f>
        <v/>
      </c>
      <c r="T994" s="2" t="str">
        <f>IF(Sheet1!DI998&lt;&gt;"",Sheet1!DI998,"")</f>
        <v/>
      </c>
      <c r="U994" s="2" t="str">
        <f>IF(Sheet1!DJ998&lt;&gt;"",Sheet1!DJ998,"")</f>
        <v/>
      </c>
      <c r="V994" s="2"/>
      <c r="W994" s="2"/>
    </row>
    <row r="995" spans="1:23" x14ac:dyDescent="0.2">
      <c r="A995" s="1" t="str">
        <f>IF(Sheet1!B999&lt;&gt;"",Sheet1!B999,"")</f>
        <v/>
      </c>
      <c r="B995" s="2" t="str">
        <f>IF(Sheet1!DC999&lt;&gt;"",Sheet1!DC999,"")</f>
        <v/>
      </c>
      <c r="C995" s="2" t="str">
        <f>IF(Sheet1!DD999&lt;&gt;"",Sheet1!DD999,"")</f>
        <v/>
      </c>
      <c r="D995" s="2" t="str">
        <f>IF(Sheet1!DE999&lt;&gt;"",Sheet1!DE999,"")</f>
        <v/>
      </c>
      <c r="E995" s="2" t="str">
        <f>IF(Sheet1!DF999&lt;&gt;"",Sheet1!DF999,"")</f>
        <v/>
      </c>
      <c r="F995" s="2" t="str">
        <f>IF(Sheet1!DG999&lt;&gt;"",Sheet1!DG999,"")</f>
        <v/>
      </c>
      <c r="G995" s="2" t="str">
        <f>IF(Sheet1!DH999&lt;&gt;"",Sheet1!DH999,"")</f>
        <v/>
      </c>
      <c r="H995" s="2" t="str">
        <f>IF(Sheet1!DI999&lt;&gt;"",Sheet1!DI999,"")</f>
        <v/>
      </c>
      <c r="I995" s="2" t="str">
        <f>IF(Sheet1!DJ999&lt;&gt;"",Sheet1!DJ999,"")</f>
        <v/>
      </c>
      <c r="J995" s="2" t="str">
        <f>IF(Sheet1!DK999&lt;&gt;"",Sheet1!DK999,"")</f>
        <v/>
      </c>
      <c r="K995" s="2" t="str">
        <f>IF(Sheet1!DL999&lt;&gt;"",Sheet1!DL999,"")</f>
        <v/>
      </c>
      <c r="L995" s="2" t="str">
        <f>IF(Sheet1!DM999&lt;&gt;"",Sheet1!DM999,"")</f>
        <v/>
      </c>
      <c r="M995" s="2" t="str">
        <f>IF(Sheet1!DN999&lt;&gt;"",Sheet1!DN999,"")</f>
        <v/>
      </c>
      <c r="N995" s="2" t="str">
        <f>IF(Sheet1!DO999&lt;&gt;"",Sheet1!DO999,"")</f>
        <v/>
      </c>
      <c r="O995" s="2" t="str">
        <f>IF(Sheet1!DP999&lt;&gt;"",Sheet1!DP999,"")</f>
        <v/>
      </c>
      <c r="P995" s="2" t="str">
        <f>IF(Sheet1!DQ999&lt;&gt;"",Sheet1!DQ999,"")</f>
        <v/>
      </c>
      <c r="Q995" s="2" t="str">
        <f>IF(Sheet1!DR999&lt;&gt;"",Sheet1!DR999,"")</f>
        <v/>
      </c>
      <c r="R995" s="2" t="str">
        <f>IF(Sheet1!DS999&lt;&gt;"",Sheet1!DS999,"")</f>
        <v/>
      </c>
      <c r="S995" s="2" t="str">
        <f>IF(Sheet1!DH999&lt;&gt;"",Sheet1!DH999,"")</f>
        <v/>
      </c>
      <c r="T995" s="2" t="str">
        <f>IF(Sheet1!DI999&lt;&gt;"",Sheet1!DI999,"")</f>
        <v/>
      </c>
      <c r="U995" s="2" t="str">
        <f>IF(Sheet1!DJ999&lt;&gt;"",Sheet1!DJ999,"")</f>
        <v/>
      </c>
      <c r="V995" s="2"/>
      <c r="W995" s="2"/>
    </row>
    <row r="996" spans="1:23" x14ac:dyDescent="0.2">
      <c r="A996" s="1" t="str">
        <f>IF(Sheet1!B1000&lt;&gt;"",Sheet1!B1000,"")</f>
        <v/>
      </c>
      <c r="B996" s="2" t="str">
        <f>IF(Sheet1!DC1000&lt;&gt;"",Sheet1!DC1000,"")</f>
        <v/>
      </c>
      <c r="C996" s="2" t="str">
        <f>IF(Sheet1!DD1000&lt;&gt;"",Sheet1!DD1000,"")</f>
        <v/>
      </c>
      <c r="D996" s="2" t="str">
        <f>IF(Sheet1!DE1000&lt;&gt;"",Sheet1!DE1000,"")</f>
        <v/>
      </c>
      <c r="E996" s="2" t="str">
        <f>IF(Sheet1!DF1000&lt;&gt;"",Sheet1!DF1000,"")</f>
        <v/>
      </c>
      <c r="F996" s="2" t="str">
        <f>IF(Sheet1!DG1000&lt;&gt;"",Sheet1!DG1000,"")</f>
        <v/>
      </c>
      <c r="G996" s="2" t="str">
        <f>IF(Sheet1!DH1000&lt;&gt;"",Sheet1!DH1000,"")</f>
        <v/>
      </c>
      <c r="H996" s="2" t="str">
        <f>IF(Sheet1!DI1000&lt;&gt;"",Sheet1!DI1000,"")</f>
        <v/>
      </c>
      <c r="I996" s="2" t="str">
        <f>IF(Sheet1!DJ1000&lt;&gt;"",Sheet1!DJ1000,"")</f>
        <v/>
      </c>
      <c r="J996" s="2" t="str">
        <f>IF(Sheet1!DK1000&lt;&gt;"",Sheet1!DK1000,"")</f>
        <v/>
      </c>
      <c r="K996" s="2" t="str">
        <f>IF(Sheet1!DL1000&lt;&gt;"",Sheet1!DL1000,"")</f>
        <v/>
      </c>
      <c r="L996" s="2" t="str">
        <f>IF(Sheet1!DM1000&lt;&gt;"",Sheet1!DM1000,"")</f>
        <v/>
      </c>
      <c r="M996" s="2" t="str">
        <f>IF(Sheet1!DN1000&lt;&gt;"",Sheet1!DN1000,"")</f>
        <v/>
      </c>
      <c r="N996" s="2" t="str">
        <f>IF(Sheet1!DO1000&lt;&gt;"",Sheet1!DO1000,"")</f>
        <v/>
      </c>
      <c r="O996" s="2" t="str">
        <f>IF(Sheet1!DP1000&lt;&gt;"",Sheet1!DP1000,"")</f>
        <v/>
      </c>
      <c r="P996" s="2" t="str">
        <f>IF(Sheet1!DQ1000&lt;&gt;"",Sheet1!DQ1000,"")</f>
        <v/>
      </c>
      <c r="Q996" s="2" t="str">
        <f>IF(Sheet1!DR1000&lt;&gt;"",Sheet1!DR1000,"")</f>
        <v/>
      </c>
      <c r="R996" s="2" t="str">
        <f>IF(Sheet1!DS1000&lt;&gt;"",Sheet1!DS1000,"")</f>
        <v/>
      </c>
      <c r="S996" s="2" t="str">
        <f>IF(Sheet1!DH1000&lt;&gt;"",Sheet1!DH1000,"")</f>
        <v/>
      </c>
      <c r="T996" s="2" t="str">
        <f>IF(Sheet1!DI1000&lt;&gt;"",Sheet1!DI1000,"")</f>
        <v/>
      </c>
      <c r="U996" s="2" t="str">
        <f>IF(Sheet1!DJ1000&lt;&gt;"",Sheet1!DJ1000,"")</f>
        <v/>
      </c>
      <c r="V996" s="2"/>
      <c r="W996" s="2"/>
    </row>
    <row r="997" spans="1:23" x14ac:dyDescent="0.2">
      <c r="A997" s="1" t="str">
        <f>IF(Sheet1!B1001&lt;&gt;"",Sheet1!B1001,"")</f>
        <v/>
      </c>
      <c r="B997" s="2" t="str">
        <f>IF(Sheet1!DC1001&lt;&gt;"",Sheet1!DC1001,"")</f>
        <v/>
      </c>
      <c r="C997" s="2" t="str">
        <f>IF(Sheet1!DD1001&lt;&gt;"",Sheet1!DD1001,"")</f>
        <v/>
      </c>
      <c r="D997" s="2" t="str">
        <f>IF(Sheet1!DE1001&lt;&gt;"",Sheet1!DE1001,"")</f>
        <v/>
      </c>
      <c r="E997" s="2" t="str">
        <f>IF(Sheet1!DF1001&lt;&gt;"",Sheet1!DF1001,"")</f>
        <v/>
      </c>
      <c r="F997" s="2" t="str">
        <f>IF(Sheet1!DG1001&lt;&gt;"",Sheet1!DG1001,"")</f>
        <v/>
      </c>
      <c r="G997" s="2" t="str">
        <f>IF(Sheet1!DH1001&lt;&gt;"",Sheet1!DH1001,"")</f>
        <v/>
      </c>
      <c r="H997" s="2" t="str">
        <f>IF(Sheet1!DI1001&lt;&gt;"",Sheet1!DI1001,"")</f>
        <v/>
      </c>
      <c r="I997" s="2" t="str">
        <f>IF(Sheet1!DJ1001&lt;&gt;"",Sheet1!DJ1001,"")</f>
        <v/>
      </c>
      <c r="J997" s="2" t="str">
        <f>IF(Sheet1!DK1001&lt;&gt;"",Sheet1!DK1001,"")</f>
        <v/>
      </c>
      <c r="K997" s="2" t="str">
        <f>IF(Sheet1!DL1001&lt;&gt;"",Sheet1!DL1001,"")</f>
        <v/>
      </c>
      <c r="L997" s="2" t="str">
        <f>IF(Sheet1!DM1001&lt;&gt;"",Sheet1!DM1001,"")</f>
        <v/>
      </c>
      <c r="M997" s="2" t="str">
        <f>IF(Sheet1!DN1001&lt;&gt;"",Sheet1!DN1001,"")</f>
        <v/>
      </c>
      <c r="N997" s="2" t="str">
        <f>IF(Sheet1!DO1001&lt;&gt;"",Sheet1!DO1001,"")</f>
        <v/>
      </c>
      <c r="O997" s="2" t="str">
        <f>IF(Sheet1!DP1001&lt;&gt;"",Sheet1!DP1001,"")</f>
        <v/>
      </c>
      <c r="P997" s="2" t="str">
        <f>IF(Sheet1!DQ1001&lt;&gt;"",Sheet1!DQ1001,"")</f>
        <v/>
      </c>
      <c r="Q997" s="2" t="str">
        <f>IF(Sheet1!DR1001&lt;&gt;"",Sheet1!DR1001,"")</f>
        <v/>
      </c>
      <c r="R997" s="2" t="str">
        <f>IF(Sheet1!DS1001&lt;&gt;"",Sheet1!DS1001,"")</f>
        <v/>
      </c>
      <c r="S997" s="2" t="str">
        <f>IF(Sheet1!DH1001&lt;&gt;"",Sheet1!DH1001,"")</f>
        <v/>
      </c>
      <c r="T997" s="2" t="str">
        <f>IF(Sheet1!DI1001&lt;&gt;"",Sheet1!DI1001,"")</f>
        <v/>
      </c>
      <c r="U997" s="2" t="str">
        <f>IF(Sheet1!DJ1001&lt;&gt;"",Sheet1!DJ1001,"")</f>
        <v/>
      </c>
      <c r="V997" s="2"/>
      <c r="W997" s="2"/>
    </row>
    <row r="998" spans="1:23" x14ac:dyDescent="0.2">
      <c r="A998" s="1" t="str">
        <f>IF(Sheet1!B1002&lt;&gt;"",Sheet1!B1002,"")</f>
        <v/>
      </c>
      <c r="B998" s="2" t="str">
        <f>IF(Sheet1!DC1002&lt;&gt;"",Sheet1!DC1002,"")</f>
        <v/>
      </c>
      <c r="C998" s="2" t="str">
        <f>IF(Sheet1!DD1002&lt;&gt;"",Sheet1!DD1002,"")</f>
        <v/>
      </c>
      <c r="D998" s="2" t="str">
        <f>IF(Sheet1!DE1002&lt;&gt;"",Sheet1!DE1002,"")</f>
        <v/>
      </c>
      <c r="E998" s="2" t="str">
        <f>IF(Sheet1!DF1002&lt;&gt;"",Sheet1!DF1002,"")</f>
        <v/>
      </c>
      <c r="F998" s="2" t="str">
        <f>IF(Sheet1!DG1002&lt;&gt;"",Sheet1!DG1002,"")</f>
        <v/>
      </c>
      <c r="G998" s="2" t="str">
        <f>IF(Sheet1!DH1002&lt;&gt;"",Sheet1!DH1002,"")</f>
        <v/>
      </c>
      <c r="H998" s="2" t="str">
        <f>IF(Sheet1!DI1002&lt;&gt;"",Sheet1!DI1002,"")</f>
        <v/>
      </c>
      <c r="I998" s="2" t="str">
        <f>IF(Sheet1!DJ1002&lt;&gt;"",Sheet1!DJ1002,"")</f>
        <v/>
      </c>
      <c r="J998" s="2" t="str">
        <f>IF(Sheet1!DK1002&lt;&gt;"",Sheet1!DK1002,"")</f>
        <v/>
      </c>
      <c r="K998" s="2" t="str">
        <f>IF(Sheet1!DL1002&lt;&gt;"",Sheet1!DL1002,"")</f>
        <v/>
      </c>
      <c r="L998" s="2" t="str">
        <f>IF(Sheet1!DM1002&lt;&gt;"",Sheet1!DM1002,"")</f>
        <v/>
      </c>
      <c r="M998" s="2" t="str">
        <f>IF(Sheet1!DN1002&lt;&gt;"",Sheet1!DN1002,"")</f>
        <v/>
      </c>
      <c r="N998" s="2" t="str">
        <f>IF(Sheet1!DO1002&lt;&gt;"",Sheet1!DO1002,"")</f>
        <v/>
      </c>
      <c r="O998" s="2" t="str">
        <f>IF(Sheet1!DP1002&lt;&gt;"",Sheet1!DP1002,"")</f>
        <v/>
      </c>
      <c r="P998" s="2" t="str">
        <f>IF(Sheet1!DQ1002&lt;&gt;"",Sheet1!DQ1002,"")</f>
        <v/>
      </c>
      <c r="Q998" s="2" t="str">
        <f>IF(Sheet1!DR1002&lt;&gt;"",Sheet1!DR1002,"")</f>
        <v/>
      </c>
      <c r="R998" s="2" t="str">
        <f>IF(Sheet1!DS1002&lt;&gt;"",Sheet1!DS1002,"")</f>
        <v/>
      </c>
      <c r="S998" s="2" t="str">
        <f>IF(Sheet1!DH1002&lt;&gt;"",Sheet1!DH1002,"")</f>
        <v/>
      </c>
      <c r="T998" s="2" t="str">
        <f>IF(Sheet1!DI1002&lt;&gt;"",Sheet1!DI1002,"")</f>
        <v/>
      </c>
      <c r="U998" s="2" t="str">
        <f>IF(Sheet1!DJ1002&lt;&gt;"",Sheet1!DJ1002,"")</f>
        <v/>
      </c>
      <c r="V998" s="2"/>
      <c r="W998" s="2"/>
    </row>
    <row r="999" spans="1:23" x14ac:dyDescent="0.2">
      <c r="A999" s="1" t="str">
        <f>IF(Sheet1!B1003&lt;&gt;"",Sheet1!B1003,"")</f>
        <v/>
      </c>
      <c r="B999" s="2" t="str">
        <f>IF(Sheet1!DC1003&lt;&gt;"",Sheet1!DC1003,"")</f>
        <v/>
      </c>
      <c r="C999" s="2" t="str">
        <f>IF(Sheet1!DD1003&lt;&gt;"",Sheet1!DD1003,"")</f>
        <v/>
      </c>
      <c r="D999" s="2" t="str">
        <f>IF(Sheet1!DE1003&lt;&gt;"",Sheet1!DE1003,"")</f>
        <v/>
      </c>
      <c r="E999" s="2" t="str">
        <f>IF(Sheet1!DF1003&lt;&gt;"",Sheet1!DF1003,"")</f>
        <v/>
      </c>
      <c r="F999" s="2" t="str">
        <f>IF(Sheet1!DG1003&lt;&gt;"",Sheet1!DG1003,"")</f>
        <v/>
      </c>
      <c r="G999" s="2" t="str">
        <f>IF(Sheet1!DH1003&lt;&gt;"",Sheet1!DH1003,"")</f>
        <v/>
      </c>
      <c r="H999" s="2" t="str">
        <f>IF(Sheet1!DI1003&lt;&gt;"",Sheet1!DI1003,"")</f>
        <v/>
      </c>
      <c r="I999" s="2" t="str">
        <f>IF(Sheet1!DJ1003&lt;&gt;"",Sheet1!DJ1003,"")</f>
        <v/>
      </c>
      <c r="J999" s="2" t="str">
        <f>IF(Sheet1!DK1003&lt;&gt;"",Sheet1!DK1003,"")</f>
        <v/>
      </c>
      <c r="K999" s="2" t="str">
        <f>IF(Sheet1!DL1003&lt;&gt;"",Sheet1!DL1003,"")</f>
        <v/>
      </c>
      <c r="L999" s="2" t="str">
        <f>IF(Sheet1!DM1003&lt;&gt;"",Sheet1!DM1003,"")</f>
        <v/>
      </c>
      <c r="M999" s="2" t="str">
        <f>IF(Sheet1!DN1003&lt;&gt;"",Sheet1!DN1003,"")</f>
        <v/>
      </c>
      <c r="N999" s="2" t="str">
        <f>IF(Sheet1!DO1003&lt;&gt;"",Sheet1!DO1003,"")</f>
        <v/>
      </c>
      <c r="O999" s="2" t="str">
        <f>IF(Sheet1!DP1003&lt;&gt;"",Sheet1!DP1003,"")</f>
        <v/>
      </c>
      <c r="P999" s="2" t="str">
        <f>IF(Sheet1!DQ1003&lt;&gt;"",Sheet1!DQ1003,"")</f>
        <v/>
      </c>
      <c r="Q999" s="2" t="str">
        <f>IF(Sheet1!DR1003&lt;&gt;"",Sheet1!DR1003,"")</f>
        <v/>
      </c>
      <c r="R999" s="2" t="str">
        <f>IF(Sheet1!DS1003&lt;&gt;"",Sheet1!DS1003,"")</f>
        <v/>
      </c>
      <c r="S999" s="2" t="str">
        <f>IF(Sheet1!DH1003&lt;&gt;"",Sheet1!DH1003,"")</f>
        <v/>
      </c>
      <c r="T999" s="2" t="str">
        <f>IF(Sheet1!DI1003&lt;&gt;"",Sheet1!DI1003,"")</f>
        <v/>
      </c>
      <c r="U999" s="2" t="str">
        <f>IF(Sheet1!DJ1003&lt;&gt;"",Sheet1!DJ1003,"")</f>
        <v/>
      </c>
      <c r="V999" s="2"/>
      <c r="W999" s="2"/>
    </row>
    <row r="1000" spans="1:23" x14ac:dyDescent="0.2">
      <c r="A1000" s="1" t="str">
        <f>IF(Sheet1!B1004&lt;&gt;"",Sheet1!B1004,"")</f>
        <v/>
      </c>
      <c r="B1000" s="2" t="str">
        <f>IF(Sheet1!DC1004&lt;&gt;"",Sheet1!DC1004,"")</f>
        <v/>
      </c>
      <c r="C1000" s="2" t="str">
        <f>IF(Sheet1!DD1004&lt;&gt;"",Sheet1!DD1004,"")</f>
        <v/>
      </c>
      <c r="D1000" s="2" t="str">
        <f>IF(Sheet1!DE1004&lt;&gt;"",Sheet1!DE1004,"")</f>
        <v/>
      </c>
      <c r="E1000" s="2" t="str">
        <f>IF(Sheet1!DF1004&lt;&gt;"",Sheet1!DF1004,"")</f>
        <v/>
      </c>
      <c r="F1000" s="2" t="str">
        <f>IF(Sheet1!DG1004&lt;&gt;"",Sheet1!DG1004,"")</f>
        <v/>
      </c>
      <c r="G1000" s="2" t="str">
        <f>IF(Sheet1!DH1004&lt;&gt;"",Sheet1!DH1004,"")</f>
        <v/>
      </c>
      <c r="H1000" s="2" t="str">
        <f>IF(Sheet1!DI1004&lt;&gt;"",Sheet1!DI1004,"")</f>
        <v/>
      </c>
      <c r="I1000" s="2" t="str">
        <f>IF(Sheet1!DJ1004&lt;&gt;"",Sheet1!DJ1004,"")</f>
        <v/>
      </c>
      <c r="J1000" s="2" t="str">
        <f>IF(Sheet1!DK1004&lt;&gt;"",Sheet1!DK1004,"")</f>
        <v/>
      </c>
      <c r="K1000" s="2" t="str">
        <f>IF(Sheet1!DL1004&lt;&gt;"",Sheet1!DL1004,"")</f>
        <v/>
      </c>
      <c r="L1000" s="2" t="str">
        <f>IF(Sheet1!DM1004&lt;&gt;"",Sheet1!DM1004,"")</f>
        <v/>
      </c>
      <c r="M1000" s="2" t="str">
        <f>IF(Sheet1!DN1004&lt;&gt;"",Sheet1!DN1004,"")</f>
        <v/>
      </c>
      <c r="N1000" s="2" t="str">
        <f>IF(Sheet1!DO1004&lt;&gt;"",Sheet1!DO1004,"")</f>
        <v/>
      </c>
      <c r="O1000" s="2" t="str">
        <f>IF(Sheet1!DP1004&lt;&gt;"",Sheet1!DP1004,"")</f>
        <v/>
      </c>
      <c r="P1000" s="2" t="str">
        <f>IF(Sheet1!DQ1004&lt;&gt;"",Sheet1!DQ1004,"")</f>
        <v/>
      </c>
      <c r="Q1000" s="2" t="str">
        <f>IF(Sheet1!DR1004&lt;&gt;"",Sheet1!DR1004,"")</f>
        <v/>
      </c>
      <c r="R1000" s="2" t="str">
        <f>IF(Sheet1!DS1004&lt;&gt;"",Sheet1!DS1004,"")</f>
        <v/>
      </c>
      <c r="S1000" s="2" t="str">
        <f>IF(Sheet1!DH1004&lt;&gt;"",Sheet1!DH1004,"")</f>
        <v/>
      </c>
      <c r="T1000" s="2" t="str">
        <f>IF(Sheet1!DI1004&lt;&gt;"",Sheet1!DI1004,"")</f>
        <v/>
      </c>
      <c r="U1000" s="2" t="str">
        <f>IF(Sheet1!DJ1004&lt;&gt;"",Sheet1!DJ1004,"")</f>
        <v/>
      </c>
      <c r="V1000" s="2"/>
      <c r="W1000" s="2"/>
    </row>
    <row r="1001" spans="1:23" x14ac:dyDescent="0.2">
      <c r="A1001" s="1" t="str">
        <f>IF(Sheet1!B1005&lt;&gt;"",Sheet1!B1005,"")</f>
        <v/>
      </c>
      <c r="B1001" s="2" t="str">
        <f>IF(Sheet1!DC1005&lt;&gt;"",Sheet1!DC1005,"")</f>
        <v/>
      </c>
      <c r="C1001" s="2" t="str">
        <f>IF(Sheet1!DD1005&lt;&gt;"",Sheet1!DD1005,"")</f>
        <v/>
      </c>
      <c r="D1001" s="2" t="str">
        <f>IF(Sheet1!DE1005&lt;&gt;"",Sheet1!DE1005,"")</f>
        <v/>
      </c>
      <c r="E1001" s="2" t="str">
        <f>IF(Sheet1!DF1005&lt;&gt;"",Sheet1!DF1005,"")</f>
        <v/>
      </c>
      <c r="F1001" s="2" t="str">
        <f>IF(Sheet1!DG1005&lt;&gt;"",Sheet1!DG1005,"")</f>
        <v/>
      </c>
      <c r="G1001" s="2" t="str">
        <f>IF(Sheet1!DH1005&lt;&gt;"",Sheet1!DH1005,"")</f>
        <v/>
      </c>
      <c r="H1001" s="2" t="str">
        <f>IF(Sheet1!DI1005&lt;&gt;"",Sheet1!DI1005,"")</f>
        <v/>
      </c>
      <c r="I1001" s="2" t="str">
        <f>IF(Sheet1!DJ1005&lt;&gt;"",Sheet1!DJ1005,"")</f>
        <v/>
      </c>
      <c r="J1001" s="2" t="str">
        <f>IF(Sheet1!DK1005&lt;&gt;"",Sheet1!DK1005,"")</f>
        <v/>
      </c>
      <c r="K1001" s="2" t="str">
        <f>IF(Sheet1!DL1005&lt;&gt;"",Sheet1!DL1005,"")</f>
        <v/>
      </c>
      <c r="L1001" s="2" t="str">
        <f>IF(Sheet1!DM1005&lt;&gt;"",Sheet1!DM1005,"")</f>
        <v/>
      </c>
      <c r="M1001" s="2" t="str">
        <f>IF(Sheet1!DN1005&lt;&gt;"",Sheet1!DN1005,"")</f>
        <v/>
      </c>
      <c r="N1001" s="2" t="str">
        <f>IF(Sheet1!DO1005&lt;&gt;"",Sheet1!DO1005,"")</f>
        <v/>
      </c>
      <c r="O1001" s="2" t="str">
        <f>IF(Sheet1!DP1005&lt;&gt;"",Sheet1!DP1005,"")</f>
        <v/>
      </c>
      <c r="P1001" s="2" t="str">
        <f>IF(Sheet1!DQ1005&lt;&gt;"",Sheet1!DQ1005,"")</f>
        <v/>
      </c>
      <c r="Q1001" s="2" t="str">
        <f>IF(Sheet1!DR1005&lt;&gt;"",Sheet1!DR1005,"")</f>
        <v/>
      </c>
      <c r="R1001" s="2" t="str">
        <f>IF(Sheet1!DS1005&lt;&gt;"",Sheet1!DS1005,"")</f>
        <v/>
      </c>
      <c r="S1001" s="2" t="str">
        <f>IF(Sheet1!DH1005&lt;&gt;"",Sheet1!DH1005,"")</f>
        <v/>
      </c>
      <c r="T1001" s="2" t="str">
        <f>IF(Sheet1!DI1005&lt;&gt;"",Sheet1!DI1005,"")</f>
        <v/>
      </c>
      <c r="U1001" s="2" t="str">
        <f>IF(Sheet1!DJ1005&lt;&gt;"",Sheet1!DJ1005,"")</f>
        <v/>
      </c>
      <c r="V1001" s="2"/>
      <c r="W1001" s="2"/>
    </row>
    <row r="1002" spans="1:23" x14ac:dyDescent="0.2">
      <c r="A1002" s="1" t="str">
        <f>IF(Sheet1!B1006&lt;&gt;"",Sheet1!B1006,"")</f>
        <v/>
      </c>
      <c r="B1002" s="2" t="str">
        <f>IF(Sheet1!DC1006&lt;&gt;"",Sheet1!DC1006,"")</f>
        <v/>
      </c>
      <c r="C1002" s="2" t="str">
        <f>IF(Sheet1!DD1006&lt;&gt;"",Sheet1!DD1006,"")</f>
        <v/>
      </c>
      <c r="D1002" s="2" t="str">
        <f>IF(Sheet1!DE1006&lt;&gt;"",Sheet1!DE1006,"")</f>
        <v/>
      </c>
      <c r="E1002" s="2" t="str">
        <f>IF(Sheet1!DF1006&lt;&gt;"",Sheet1!DF1006,"")</f>
        <v/>
      </c>
      <c r="F1002" s="2" t="str">
        <f>IF(Sheet1!DG1006&lt;&gt;"",Sheet1!DG1006,"")</f>
        <v/>
      </c>
      <c r="G1002" s="2" t="str">
        <f>IF(Sheet1!DH1006&lt;&gt;"",Sheet1!DH1006,"")</f>
        <v/>
      </c>
      <c r="H1002" s="2" t="str">
        <f>IF(Sheet1!DI1006&lt;&gt;"",Sheet1!DI1006,"")</f>
        <v/>
      </c>
      <c r="I1002" s="2" t="str">
        <f>IF(Sheet1!DJ1006&lt;&gt;"",Sheet1!DJ1006,"")</f>
        <v/>
      </c>
      <c r="J1002" s="2" t="str">
        <f>IF(Sheet1!DK1006&lt;&gt;"",Sheet1!DK1006,"")</f>
        <v/>
      </c>
      <c r="K1002" s="2" t="str">
        <f>IF(Sheet1!DL1006&lt;&gt;"",Sheet1!DL1006,"")</f>
        <v/>
      </c>
      <c r="L1002" s="2" t="str">
        <f>IF(Sheet1!DM1006&lt;&gt;"",Sheet1!DM1006,"")</f>
        <v/>
      </c>
      <c r="M1002" s="2" t="str">
        <f>IF(Sheet1!DN1006&lt;&gt;"",Sheet1!DN1006,"")</f>
        <v/>
      </c>
      <c r="N1002" s="2" t="str">
        <f>IF(Sheet1!DO1006&lt;&gt;"",Sheet1!DO1006,"")</f>
        <v/>
      </c>
      <c r="O1002" s="2" t="str">
        <f>IF(Sheet1!DP1006&lt;&gt;"",Sheet1!DP1006,"")</f>
        <v/>
      </c>
      <c r="P1002" s="2" t="str">
        <f>IF(Sheet1!DQ1006&lt;&gt;"",Sheet1!DQ1006,"")</f>
        <v/>
      </c>
      <c r="Q1002" s="2" t="str">
        <f>IF(Sheet1!DR1006&lt;&gt;"",Sheet1!DR1006,"")</f>
        <v/>
      </c>
      <c r="R1002" s="2" t="str">
        <f>IF(Sheet1!DS1006&lt;&gt;"",Sheet1!DS1006,"")</f>
        <v/>
      </c>
      <c r="S1002" s="2" t="str">
        <f>IF(Sheet1!DH1006&lt;&gt;"",Sheet1!DH1006,"")</f>
        <v/>
      </c>
      <c r="T1002" s="2" t="str">
        <f>IF(Sheet1!DI1006&lt;&gt;"",Sheet1!DI1006,"")</f>
        <v/>
      </c>
      <c r="U1002" s="2" t="str">
        <f>IF(Sheet1!DJ1006&lt;&gt;"",Sheet1!DJ1006,"")</f>
        <v/>
      </c>
      <c r="V1002" s="2"/>
      <c r="W1002" s="2"/>
    </row>
    <row r="1003" spans="1:23" x14ac:dyDescent="0.2">
      <c r="A1003" s="1" t="str">
        <f>IF(Sheet1!B1007&lt;&gt;"",Sheet1!B1007,"")</f>
        <v/>
      </c>
      <c r="B1003" s="2" t="str">
        <f>IF(Sheet1!DC1007&lt;&gt;"",Sheet1!DC1007,"")</f>
        <v/>
      </c>
      <c r="C1003" s="2" t="str">
        <f>IF(Sheet1!DD1007&lt;&gt;"",Sheet1!DD1007,"")</f>
        <v/>
      </c>
      <c r="D1003" s="2" t="str">
        <f>IF(Sheet1!DE1007&lt;&gt;"",Sheet1!DE1007,"")</f>
        <v/>
      </c>
      <c r="E1003" s="2" t="str">
        <f>IF(Sheet1!DF1007&lt;&gt;"",Sheet1!DF1007,"")</f>
        <v/>
      </c>
      <c r="F1003" s="2" t="str">
        <f>IF(Sheet1!DG1007&lt;&gt;"",Sheet1!DG1007,"")</f>
        <v/>
      </c>
      <c r="G1003" s="2" t="str">
        <f>IF(Sheet1!DH1007&lt;&gt;"",Sheet1!DH1007,"")</f>
        <v/>
      </c>
      <c r="H1003" s="2" t="str">
        <f>IF(Sheet1!DI1007&lt;&gt;"",Sheet1!DI1007,"")</f>
        <v/>
      </c>
      <c r="I1003" s="2" t="str">
        <f>IF(Sheet1!DJ1007&lt;&gt;"",Sheet1!DJ1007,"")</f>
        <v/>
      </c>
      <c r="J1003" s="2" t="str">
        <f>IF(Sheet1!DK1007&lt;&gt;"",Sheet1!DK1007,"")</f>
        <v/>
      </c>
      <c r="K1003" s="2" t="str">
        <f>IF(Sheet1!DL1007&lt;&gt;"",Sheet1!DL1007,"")</f>
        <v/>
      </c>
      <c r="L1003" s="2" t="str">
        <f>IF(Sheet1!DM1007&lt;&gt;"",Sheet1!DM1007,"")</f>
        <v/>
      </c>
      <c r="M1003" s="2" t="str">
        <f>IF(Sheet1!DN1007&lt;&gt;"",Sheet1!DN1007,"")</f>
        <v/>
      </c>
      <c r="N1003" s="2" t="str">
        <f>IF(Sheet1!DO1007&lt;&gt;"",Sheet1!DO1007,"")</f>
        <v/>
      </c>
      <c r="O1003" s="2" t="str">
        <f>IF(Sheet1!DP1007&lt;&gt;"",Sheet1!DP1007,"")</f>
        <v/>
      </c>
      <c r="P1003" s="2" t="str">
        <f>IF(Sheet1!DQ1007&lt;&gt;"",Sheet1!DQ1007,"")</f>
        <v/>
      </c>
      <c r="Q1003" s="2" t="str">
        <f>IF(Sheet1!DR1007&lt;&gt;"",Sheet1!DR1007,"")</f>
        <v/>
      </c>
      <c r="R1003" s="2" t="str">
        <f>IF(Sheet1!DS1007&lt;&gt;"",Sheet1!DS1007,"")</f>
        <v/>
      </c>
      <c r="S1003" s="2" t="str">
        <f>IF(Sheet1!DH1007&lt;&gt;"",Sheet1!DH1007,"")</f>
        <v/>
      </c>
      <c r="T1003" s="2" t="str">
        <f>IF(Sheet1!DI1007&lt;&gt;"",Sheet1!DI1007,"")</f>
        <v/>
      </c>
      <c r="U1003" s="2" t="str">
        <f>IF(Sheet1!DJ1007&lt;&gt;"",Sheet1!DJ1007,"")</f>
        <v/>
      </c>
      <c r="V1003" s="2"/>
      <c r="W1003" s="2"/>
    </row>
    <row r="1004" spans="1:23" x14ac:dyDescent="0.2">
      <c r="A1004" s="1" t="str">
        <f>IF(Sheet1!B1008&lt;&gt;"",Sheet1!B1008,"")</f>
        <v/>
      </c>
      <c r="B1004" s="2" t="str">
        <f>IF(Sheet1!DC1008&lt;&gt;"",Sheet1!DC1008,"")</f>
        <v/>
      </c>
      <c r="C1004" s="2" t="str">
        <f>IF(Sheet1!DD1008&lt;&gt;"",Sheet1!DD1008,"")</f>
        <v/>
      </c>
      <c r="D1004" s="2" t="str">
        <f>IF(Sheet1!DE1008&lt;&gt;"",Sheet1!DE1008,"")</f>
        <v/>
      </c>
      <c r="E1004" s="2" t="str">
        <f>IF(Sheet1!DF1008&lt;&gt;"",Sheet1!DF1008,"")</f>
        <v/>
      </c>
      <c r="F1004" s="2" t="str">
        <f>IF(Sheet1!DG1008&lt;&gt;"",Sheet1!DG1008,"")</f>
        <v/>
      </c>
      <c r="G1004" s="2" t="str">
        <f>IF(Sheet1!DH1008&lt;&gt;"",Sheet1!DH1008,"")</f>
        <v/>
      </c>
      <c r="H1004" s="2" t="str">
        <f>IF(Sheet1!DI1008&lt;&gt;"",Sheet1!DI1008,"")</f>
        <v/>
      </c>
      <c r="I1004" s="2" t="str">
        <f>IF(Sheet1!DJ1008&lt;&gt;"",Sheet1!DJ1008,"")</f>
        <v/>
      </c>
      <c r="J1004" s="2" t="str">
        <f>IF(Sheet1!DK1008&lt;&gt;"",Sheet1!DK1008,"")</f>
        <v/>
      </c>
      <c r="K1004" s="2" t="str">
        <f>IF(Sheet1!DL1008&lt;&gt;"",Sheet1!DL1008,"")</f>
        <v/>
      </c>
      <c r="L1004" s="2" t="str">
        <f>IF(Sheet1!DM1008&lt;&gt;"",Sheet1!DM1008,"")</f>
        <v/>
      </c>
      <c r="M1004" s="2" t="str">
        <f>IF(Sheet1!DN1008&lt;&gt;"",Sheet1!DN1008,"")</f>
        <v/>
      </c>
      <c r="N1004" s="2" t="str">
        <f>IF(Sheet1!DO1008&lt;&gt;"",Sheet1!DO1008,"")</f>
        <v/>
      </c>
      <c r="O1004" s="2" t="str">
        <f>IF(Sheet1!DP1008&lt;&gt;"",Sheet1!DP1008,"")</f>
        <v/>
      </c>
      <c r="P1004" s="2" t="str">
        <f>IF(Sheet1!DQ1008&lt;&gt;"",Sheet1!DQ1008,"")</f>
        <v/>
      </c>
      <c r="Q1004" s="2" t="str">
        <f>IF(Sheet1!DR1008&lt;&gt;"",Sheet1!DR1008,"")</f>
        <v/>
      </c>
      <c r="R1004" s="2" t="str">
        <f>IF(Sheet1!DS1008&lt;&gt;"",Sheet1!DS1008,"")</f>
        <v/>
      </c>
      <c r="S1004" s="2" t="str">
        <f>IF(Sheet1!DH1008&lt;&gt;"",Sheet1!DH1008,"")</f>
        <v/>
      </c>
      <c r="T1004" s="2" t="str">
        <f>IF(Sheet1!DI1008&lt;&gt;"",Sheet1!DI1008,"")</f>
        <v/>
      </c>
      <c r="U1004" s="2" t="str">
        <f>IF(Sheet1!DJ1008&lt;&gt;"",Sheet1!DJ1008,"")</f>
        <v/>
      </c>
      <c r="V1004" s="2"/>
      <c r="W1004" s="2"/>
    </row>
    <row r="1005" spans="1:23" x14ac:dyDescent="0.2">
      <c r="A1005" s="1" t="str">
        <f>IF(Sheet1!B1009&lt;&gt;"",Sheet1!B1009,"")</f>
        <v/>
      </c>
      <c r="B1005" s="2" t="str">
        <f>IF(Sheet1!DC1009&lt;&gt;"",Sheet1!DC1009,"")</f>
        <v/>
      </c>
      <c r="C1005" s="2" t="str">
        <f>IF(Sheet1!DD1009&lt;&gt;"",Sheet1!DD1009,"")</f>
        <v/>
      </c>
      <c r="D1005" s="2" t="str">
        <f>IF(Sheet1!DE1009&lt;&gt;"",Sheet1!DE1009,"")</f>
        <v/>
      </c>
      <c r="E1005" s="2" t="str">
        <f>IF(Sheet1!DF1009&lt;&gt;"",Sheet1!DF1009,"")</f>
        <v/>
      </c>
      <c r="F1005" s="2" t="str">
        <f>IF(Sheet1!DG1009&lt;&gt;"",Sheet1!DG1009,"")</f>
        <v/>
      </c>
      <c r="G1005" s="2" t="str">
        <f>IF(Sheet1!DH1009&lt;&gt;"",Sheet1!DH1009,"")</f>
        <v/>
      </c>
      <c r="H1005" s="2" t="str">
        <f>IF(Sheet1!DI1009&lt;&gt;"",Sheet1!DI1009,"")</f>
        <v/>
      </c>
      <c r="I1005" s="2" t="str">
        <f>IF(Sheet1!DJ1009&lt;&gt;"",Sheet1!DJ1009,"")</f>
        <v/>
      </c>
      <c r="J1005" s="2" t="str">
        <f>IF(Sheet1!DK1009&lt;&gt;"",Sheet1!DK1009,"")</f>
        <v/>
      </c>
      <c r="K1005" s="2" t="str">
        <f>IF(Sheet1!DL1009&lt;&gt;"",Sheet1!DL1009,"")</f>
        <v/>
      </c>
      <c r="L1005" s="2" t="str">
        <f>IF(Sheet1!DM1009&lt;&gt;"",Sheet1!DM1009,"")</f>
        <v/>
      </c>
      <c r="M1005" s="2" t="str">
        <f>IF(Sheet1!DN1009&lt;&gt;"",Sheet1!DN1009,"")</f>
        <v/>
      </c>
      <c r="N1005" s="2" t="str">
        <f>IF(Sheet1!DO1009&lt;&gt;"",Sheet1!DO1009,"")</f>
        <v/>
      </c>
      <c r="O1005" s="2" t="str">
        <f>IF(Sheet1!DP1009&lt;&gt;"",Sheet1!DP1009,"")</f>
        <v/>
      </c>
      <c r="P1005" s="2" t="str">
        <f>IF(Sheet1!DQ1009&lt;&gt;"",Sheet1!DQ1009,"")</f>
        <v/>
      </c>
      <c r="Q1005" s="2" t="str">
        <f>IF(Sheet1!DR1009&lt;&gt;"",Sheet1!DR1009,"")</f>
        <v/>
      </c>
      <c r="R1005" s="2" t="str">
        <f>IF(Sheet1!DS1009&lt;&gt;"",Sheet1!DS1009,"")</f>
        <v/>
      </c>
      <c r="S1005" s="2" t="str">
        <f>IF(Sheet1!DH1009&lt;&gt;"",Sheet1!DH1009,"")</f>
        <v/>
      </c>
      <c r="T1005" s="2" t="str">
        <f>IF(Sheet1!DI1009&lt;&gt;"",Sheet1!DI1009,"")</f>
        <v/>
      </c>
      <c r="U1005" s="2" t="str">
        <f>IF(Sheet1!DJ1009&lt;&gt;"",Sheet1!DJ1009,"")</f>
        <v/>
      </c>
      <c r="V1005" s="2"/>
      <c r="W1005" s="2"/>
    </row>
    <row r="1006" spans="1:23" x14ac:dyDescent="0.2">
      <c r="A1006" s="1" t="str">
        <f>IF(Sheet1!B1010&lt;&gt;"",Sheet1!B1010,"")</f>
        <v/>
      </c>
      <c r="B1006" s="2" t="str">
        <f>IF(Sheet1!DC1010&lt;&gt;"",Sheet1!DC1010,"")</f>
        <v/>
      </c>
      <c r="C1006" s="2" t="str">
        <f>IF(Sheet1!DD1010&lt;&gt;"",Sheet1!DD1010,"")</f>
        <v/>
      </c>
      <c r="D1006" s="2" t="str">
        <f>IF(Sheet1!DE1010&lt;&gt;"",Sheet1!DE1010,"")</f>
        <v/>
      </c>
      <c r="E1006" s="2" t="str">
        <f>IF(Sheet1!DF1010&lt;&gt;"",Sheet1!DF1010,"")</f>
        <v/>
      </c>
      <c r="F1006" s="2" t="str">
        <f>IF(Sheet1!DG1010&lt;&gt;"",Sheet1!DG1010,"")</f>
        <v/>
      </c>
      <c r="G1006" s="2" t="str">
        <f>IF(Sheet1!DH1010&lt;&gt;"",Sheet1!DH1010,"")</f>
        <v/>
      </c>
      <c r="H1006" s="2" t="str">
        <f>IF(Sheet1!DI1010&lt;&gt;"",Sheet1!DI1010,"")</f>
        <v/>
      </c>
      <c r="I1006" s="2" t="str">
        <f>IF(Sheet1!DJ1010&lt;&gt;"",Sheet1!DJ1010,"")</f>
        <v/>
      </c>
      <c r="J1006" s="2" t="str">
        <f>IF(Sheet1!DK1010&lt;&gt;"",Sheet1!DK1010,"")</f>
        <v/>
      </c>
      <c r="K1006" s="2" t="str">
        <f>IF(Sheet1!DL1010&lt;&gt;"",Sheet1!DL1010,"")</f>
        <v/>
      </c>
      <c r="L1006" s="2" t="str">
        <f>IF(Sheet1!DM1010&lt;&gt;"",Sheet1!DM1010,"")</f>
        <v/>
      </c>
      <c r="M1006" s="2" t="str">
        <f>IF(Sheet1!DN1010&lt;&gt;"",Sheet1!DN1010,"")</f>
        <v/>
      </c>
      <c r="N1006" s="2" t="str">
        <f>IF(Sheet1!DO1010&lt;&gt;"",Sheet1!DO1010,"")</f>
        <v/>
      </c>
      <c r="O1006" s="2" t="str">
        <f>IF(Sheet1!DP1010&lt;&gt;"",Sheet1!DP1010,"")</f>
        <v/>
      </c>
      <c r="P1006" s="2" t="str">
        <f>IF(Sheet1!DQ1010&lt;&gt;"",Sheet1!DQ1010,"")</f>
        <v/>
      </c>
      <c r="Q1006" s="2" t="str">
        <f>IF(Sheet1!DR1010&lt;&gt;"",Sheet1!DR1010,"")</f>
        <v/>
      </c>
      <c r="R1006" s="2" t="str">
        <f>IF(Sheet1!DS1010&lt;&gt;"",Sheet1!DS1010,"")</f>
        <v/>
      </c>
      <c r="S1006" s="2" t="str">
        <f>IF(Sheet1!DH1010&lt;&gt;"",Sheet1!DH1010,"")</f>
        <v/>
      </c>
      <c r="T1006" s="2" t="str">
        <f>IF(Sheet1!DI1010&lt;&gt;"",Sheet1!DI1010,"")</f>
        <v/>
      </c>
      <c r="U1006" s="2" t="str">
        <f>IF(Sheet1!DJ1010&lt;&gt;"",Sheet1!DJ1010,"")</f>
        <v/>
      </c>
      <c r="V1006" s="2"/>
      <c r="W1006" s="2"/>
    </row>
    <row r="1007" spans="1:23" x14ac:dyDescent="0.2">
      <c r="A1007" s="1" t="str">
        <f>IF(Sheet1!B1011&lt;&gt;"",Sheet1!B1011,"")</f>
        <v/>
      </c>
      <c r="B1007" s="2" t="str">
        <f>IF(Sheet1!DC1011&lt;&gt;"",Sheet1!DC1011,"")</f>
        <v/>
      </c>
      <c r="C1007" s="2" t="str">
        <f>IF(Sheet1!DD1011&lt;&gt;"",Sheet1!DD1011,"")</f>
        <v/>
      </c>
      <c r="D1007" s="2" t="str">
        <f>IF(Sheet1!DE1011&lt;&gt;"",Sheet1!DE1011,"")</f>
        <v/>
      </c>
      <c r="E1007" s="2" t="str">
        <f>IF(Sheet1!DF1011&lt;&gt;"",Sheet1!DF1011,"")</f>
        <v/>
      </c>
      <c r="F1007" s="2" t="str">
        <f>IF(Sheet1!DG1011&lt;&gt;"",Sheet1!DG1011,"")</f>
        <v/>
      </c>
      <c r="G1007" s="2" t="str">
        <f>IF(Sheet1!DH1011&lt;&gt;"",Sheet1!DH1011,"")</f>
        <v/>
      </c>
      <c r="H1007" s="2" t="str">
        <f>IF(Sheet1!DI1011&lt;&gt;"",Sheet1!DI1011,"")</f>
        <v/>
      </c>
      <c r="I1007" s="2" t="str">
        <f>IF(Sheet1!DJ1011&lt;&gt;"",Sheet1!DJ1011,"")</f>
        <v/>
      </c>
      <c r="J1007" s="2" t="str">
        <f>IF(Sheet1!DK1011&lt;&gt;"",Sheet1!DK1011,"")</f>
        <v/>
      </c>
      <c r="K1007" s="2" t="str">
        <f>IF(Sheet1!DL1011&lt;&gt;"",Sheet1!DL1011,"")</f>
        <v/>
      </c>
      <c r="L1007" s="2" t="str">
        <f>IF(Sheet1!DM1011&lt;&gt;"",Sheet1!DM1011,"")</f>
        <v/>
      </c>
      <c r="M1007" s="2" t="str">
        <f>IF(Sheet1!DN1011&lt;&gt;"",Sheet1!DN1011,"")</f>
        <v/>
      </c>
      <c r="N1007" s="2" t="str">
        <f>IF(Sheet1!DO1011&lt;&gt;"",Sheet1!DO1011,"")</f>
        <v/>
      </c>
      <c r="O1007" s="2" t="str">
        <f>IF(Sheet1!DP1011&lt;&gt;"",Sheet1!DP1011,"")</f>
        <v/>
      </c>
      <c r="P1007" s="2" t="str">
        <f>IF(Sheet1!DQ1011&lt;&gt;"",Sheet1!DQ1011,"")</f>
        <v/>
      </c>
      <c r="Q1007" s="2" t="str">
        <f>IF(Sheet1!DR1011&lt;&gt;"",Sheet1!DR1011,"")</f>
        <v/>
      </c>
      <c r="R1007" s="2" t="str">
        <f>IF(Sheet1!DS1011&lt;&gt;"",Sheet1!DS1011,"")</f>
        <v/>
      </c>
      <c r="S1007" s="2" t="str">
        <f>IF(Sheet1!DH1011&lt;&gt;"",Sheet1!DH1011,"")</f>
        <v/>
      </c>
      <c r="T1007" s="2" t="str">
        <f>IF(Sheet1!DI1011&lt;&gt;"",Sheet1!DI1011,"")</f>
        <v/>
      </c>
      <c r="U1007" s="2" t="str">
        <f>IF(Sheet1!DJ1011&lt;&gt;"",Sheet1!DJ1011,"")</f>
        <v/>
      </c>
      <c r="V1007" s="2"/>
      <c r="W1007" s="2"/>
    </row>
    <row r="1008" spans="1:23" x14ac:dyDescent="0.2">
      <c r="A1008" s="1" t="str">
        <f>IF(Sheet1!B1012&lt;&gt;"",Sheet1!B1012,"")</f>
        <v/>
      </c>
      <c r="B1008" s="2" t="str">
        <f>IF(Sheet1!DC1012&lt;&gt;"",Sheet1!DC1012,"")</f>
        <v/>
      </c>
      <c r="C1008" s="2" t="str">
        <f>IF(Sheet1!DD1012&lt;&gt;"",Sheet1!DD1012,"")</f>
        <v/>
      </c>
      <c r="D1008" s="2" t="str">
        <f>IF(Sheet1!DE1012&lt;&gt;"",Sheet1!DE1012,"")</f>
        <v/>
      </c>
      <c r="E1008" s="2" t="str">
        <f>IF(Sheet1!DF1012&lt;&gt;"",Sheet1!DF1012,"")</f>
        <v/>
      </c>
      <c r="F1008" s="2" t="str">
        <f>IF(Sheet1!DG1012&lt;&gt;"",Sheet1!DG1012,"")</f>
        <v/>
      </c>
      <c r="G1008" s="2" t="str">
        <f>IF(Sheet1!DH1012&lt;&gt;"",Sheet1!DH1012,"")</f>
        <v/>
      </c>
      <c r="H1008" s="2" t="str">
        <f>IF(Sheet1!DI1012&lt;&gt;"",Sheet1!DI1012,"")</f>
        <v/>
      </c>
      <c r="I1008" s="2" t="str">
        <f>IF(Sheet1!DJ1012&lt;&gt;"",Sheet1!DJ1012,"")</f>
        <v/>
      </c>
      <c r="J1008" s="2" t="str">
        <f>IF(Sheet1!DK1012&lt;&gt;"",Sheet1!DK1012,"")</f>
        <v/>
      </c>
      <c r="K1008" s="2" t="str">
        <f>IF(Sheet1!DL1012&lt;&gt;"",Sheet1!DL1012,"")</f>
        <v/>
      </c>
      <c r="L1008" s="2" t="str">
        <f>IF(Sheet1!DM1012&lt;&gt;"",Sheet1!DM1012,"")</f>
        <v/>
      </c>
      <c r="M1008" s="2" t="str">
        <f>IF(Sheet1!DN1012&lt;&gt;"",Sheet1!DN1012,"")</f>
        <v/>
      </c>
      <c r="N1008" s="2" t="str">
        <f>IF(Sheet1!DO1012&lt;&gt;"",Sheet1!DO1012,"")</f>
        <v/>
      </c>
      <c r="O1008" s="2" t="str">
        <f>IF(Sheet1!DP1012&lt;&gt;"",Sheet1!DP1012,"")</f>
        <v/>
      </c>
      <c r="P1008" s="2" t="str">
        <f>IF(Sheet1!DQ1012&lt;&gt;"",Sheet1!DQ1012,"")</f>
        <v/>
      </c>
      <c r="Q1008" s="2" t="str">
        <f>IF(Sheet1!DR1012&lt;&gt;"",Sheet1!DR1012,"")</f>
        <v/>
      </c>
      <c r="R1008" s="2" t="str">
        <f>IF(Sheet1!DS1012&lt;&gt;"",Sheet1!DS1012,"")</f>
        <v/>
      </c>
      <c r="S1008" s="2" t="str">
        <f>IF(Sheet1!DH1012&lt;&gt;"",Sheet1!DH1012,"")</f>
        <v/>
      </c>
      <c r="T1008" s="2" t="str">
        <f>IF(Sheet1!DI1012&lt;&gt;"",Sheet1!DI1012,"")</f>
        <v/>
      </c>
      <c r="U1008" s="2" t="str">
        <f>IF(Sheet1!DJ1012&lt;&gt;"",Sheet1!DJ1012,"")</f>
        <v/>
      </c>
      <c r="V1008" s="2"/>
      <c r="W1008" s="2"/>
    </row>
    <row r="1009" spans="1:23" x14ac:dyDescent="0.2">
      <c r="A1009" s="1" t="str">
        <f>IF(Sheet1!B1013&lt;&gt;"",Sheet1!B1013,"")</f>
        <v/>
      </c>
      <c r="B1009" s="2" t="str">
        <f>IF(Sheet1!DC1013&lt;&gt;"",Sheet1!DC1013,"")</f>
        <v/>
      </c>
      <c r="C1009" s="2" t="str">
        <f>IF(Sheet1!DD1013&lt;&gt;"",Sheet1!DD1013,"")</f>
        <v/>
      </c>
      <c r="D1009" s="2" t="str">
        <f>IF(Sheet1!DE1013&lt;&gt;"",Sheet1!DE1013,"")</f>
        <v/>
      </c>
      <c r="E1009" s="2" t="str">
        <f>IF(Sheet1!DF1013&lt;&gt;"",Sheet1!DF1013,"")</f>
        <v/>
      </c>
      <c r="F1009" s="2" t="str">
        <f>IF(Sheet1!DG1013&lt;&gt;"",Sheet1!DG1013,"")</f>
        <v/>
      </c>
      <c r="G1009" s="2" t="str">
        <f>IF(Sheet1!DH1013&lt;&gt;"",Sheet1!DH1013,"")</f>
        <v/>
      </c>
      <c r="H1009" s="2" t="str">
        <f>IF(Sheet1!DI1013&lt;&gt;"",Sheet1!DI1013,"")</f>
        <v/>
      </c>
      <c r="I1009" s="2" t="str">
        <f>IF(Sheet1!DJ1013&lt;&gt;"",Sheet1!DJ1013,"")</f>
        <v/>
      </c>
      <c r="J1009" s="2" t="str">
        <f>IF(Sheet1!DK1013&lt;&gt;"",Sheet1!DK1013,"")</f>
        <v/>
      </c>
      <c r="K1009" s="2" t="str">
        <f>IF(Sheet1!DL1013&lt;&gt;"",Sheet1!DL1013,"")</f>
        <v/>
      </c>
      <c r="L1009" s="2" t="str">
        <f>IF(Sheet1!DM1013&lt;&gt;"",Sheet1!DM1013,"")</f>
        <v/>
      </c>
      <c r="M1009" s="2" t="str">
        <f>IF(Sheet1!DN1013&lt;&gt;"",Sheet1!DN1013,"")</f>
        <v/>
      </c>
      <c r="N1009" s="2" t="str">
        <f>IF(Sheet1!DO1013&lt;&gt;"",Sheet1!DO1013,"")</f>
        <v/>
      </c>
      <c r="O1009" s="2" t="str">
        <f>IF(Sheet1!DP1013&lt;&gt;"",Sheet1!DP1013,"")</f>
        <v/>
      </c>
      <c r="P1009" s="2" t="str">
        <f>IF(Sheet1!DQ1013&lt;&gt;"",Sheet1!DQ1013,"")</f>
        <v/>
      </c>
      <c r="Q1009" s="2" t="str">
        <f>IF(Sheet1!DR1013&lt;&gt;"",Sheet1!DR1013,"")</f>
        <v/>
      </c>
      <c r="R1009" s="2" t="str">
        <f>IF(Sheet1!DS1013&lt;&gt;"",Sheet1!DS1013,"")</f>
        <v/>
      </c>
      <c r="S1009" s="2" t="str">
        <f>IF(Sheet1!DH1013&lt;&gt;"",Sheet1!DH1013,"")</f>
        <v/>
      </c>
      <c r="T1009" s="2" t="str">
        <f>IF(Sheet1!DI1013&lt;&gt;"",Sheet1!DI1013,"")</f>
        <v/>
      </c>
      <c r="U1009" s="2" t="str">
        <f>IF(Sheet1!DJ1013&lt;&gt;"",Sheet1!DJ1013,"")</f>
        <v/>
      </c>
      <c r="V1009" s="2"/>
      <c r="W1009" s="2"/>
    </row>
    <row r="1010" spans="1:23" x14ac:dyDescent="0.2">
      <c r="A1010" s="1" t="str">
        <f>IF(Sheet1!B1014&lt;&gt;"",Sheet1!B1014,"")</f>
        <v/>
      </c>
      <c r="B1010" s="2" t="str">
        <f>IF(Sheet1!DC1014&lt;&gt;"",Sheet1!DC1014,"")</f>
        <v/>
      </c>
      <c r="C1010" s="2" t="str">
        <f>IF(Sheet1!DD1014&lt;&gt;"",Sheet1!DD1014,"")</f>
        <v/>
      </c>
      <c r="D1010" s="2" t="str">
        <f>IF(Sheet1!DE1014&lt;&gt;"",Sheet1!DE1014,"")</f>
        <v/>
      </c>
      <c r="E1010" s="2" t="str">
        <f>IF(Sheet1!DF1014&lt;&gt;"",Sheet1!DF1014,"")</f>
        <v/>
      </c>
      <c r="F1010" s="2" t="str">
        <f>IF(Sheet1!DG1014&lt;&gt;"",Sheet1!DG1014,"")</f>
        <v/>
      </c>
      <c r="G1010" s="2" t="str">
        <f>IF(Sheet1!DH1014&lt;&gt;"",Sheet1!DH1014,"")</f>
        <v/>
      </c>
      <c r="H1010" s="2" t="str">
        <f>IF(Sheet1!DI1014&lt;&gt;"",Sheet1!DI1014,"")</f>
        <v/>
      </c>
      <c r="I1010" s="2" t="str">
        <f>IF(Sheet1!DJ1014&lt;&gt;"",Sheet1!DJ1014,"")</f>
        <v/>
      </c>
      <c r="J1010" s="2" t="str">
        <f>IF(Sheet1!DK1014&lt;&gt;"",Sheet1!DK1014,"")</f>
        <v/>
      </c>
      <c r="K1010" s="2" t="str">
        <f>IF(Sheet1!DL1014&lt;&gt;"",Sheet1!DL1014,"")</f>
        <v/>
      </c>
      <c r="L1010" s="2" t="str">
        <f>IF(Sheet1!DM1014&lt;&gt;"",Sheet1!DM1014,"")</f>
        <v/>
      </c>
      <c r="M1010" s="2" t="str">
        <f>IF(Sheet1!DN1014&lt;&gt;"",Sheet1!DN1014,"")</f>
        <v/>
      </c>
      <c r="N1010" s="2" t="str">
        <f>IF(Sheet1!DO1014&lt;&gt;"",Sheet1!DO1014,"")</f>
        <v/>
      </c>
      <c r="O1010" s="2" t="str">
        <f>IF(Sheet1!DP1014&lt;&gt;"",Sheet1!DP1014,"")</f>
        <v/>
      </c>
      <c r="P1010" s="2" t="str">
        <f>IF(Sheet1!DQ1014&lt;&gt;"",Sheet1!DQ1014,"")</f>
        <v/>
      </c>
      <c r="Q1010" s="2" t="str">
        <f>IF(Sheet1!DR1014&lt;&gt;"",Sheet1!DR1014,"")</f>
        <v/>
      </c>
      <c r="R1010" s="2" t="str">
        <f>IF(Sheet1!DS1014&lt;&gt;"",Sheet1!DS1014,"")</f>
        <v/>
      </c>
      <c r="S1010" s="2" t="str">
        <f>IF(Sheet1!DH1014&lt;&gt;"",Sheet1!DH1014,"")</f>
        <v/>
      </c>
      <c r="T1010" s="2" t="str">
        <f>IF(Sheet1!DI1014&lt;&gt;"",Sheet1!DI1014,"")</f>
        <v/>
      </c>
      <c r="U1010" s="2" t="str">
        <f>IF(Sheet1!DJ1014&lt;&gt;"",Sheet1!DJ1014,"")</f>
        <v/>
      </c>
      <c r="V1010" s="2"/>
      <c r="W1010" s="2"/>
    </row>
    <row r="1011" spans="1:23" x14ac:dyDescent="0.2">
      <c r="A1011" s="1" t="str">
        <f>IF(Sheet1!B1015&lt;&gt;"",Sheet1!B1015,"")</f>
        <v/>
      </c>
      <c r="B1011" s="2" t="str">
        <f>IF(Sheet1!DC1015&lt;&gt;"",Sheet1!DC1015,"")</f>
        <v/>
      </c>
      <c r="C1011" s="2" t="str">
        <f>IF(Sheet1!DD1015&lt;&gt;"",Sheet1!DD1015,"")</f>
        <v/>
      </c>
      <c r="D1011" s="2" t="str">
        <f>IF(Sheet1!DE1015&lt;&gt;"",Sheet1!DE1015,"")</f>
        <v/>
      </c>
      <c r="E1011" s="2" t="str">
        <f>IF(Sheet1!DF1015&lt;&gt;"",Sheet1!DF1015,"")</f>
        <v/>
      </c>
      <c r="F1011" s="2" t="str">
        <f>IF(Sheet1!DG1015&lt;&gt;"",Sheet1!DG1015,"")</f>
        <v/>
      </c>
      <c r="G1011" s="2" t="str">
        <f>IF(Sheet1!DH1015&lt;&gt;"",Sheet1!DH1015,"")</f>
        <v/>
      </c>
      <c r="H1011" s="2" t="str">
        <f>IF(Sheet1!DI1015&lt;&gt;"",Sheet1!DI1015,"")</f>
        <v/>
      </c>
      <c r="I1011" s="2" t="str">
        <f>IF(Sheet1!DJ1015&lt;&gt;"",Sheet1!DJ1015,"")</f>
        <v/>
      </c>
      <c r="J1011" s="2" t="str">
        <f>IF(Sheet1!DK1015&lt;&gt;"",Sheet1!DK1015,"")</f>
        <v/>
      </c>
      <c r="K1011" s="2" t="str">
        <f>IF(Sheet1!DL1015&lt;&gt;"",Sheet1!DL1015,"")</f>
        <v/>
      </c>
      <c r="L1011" s="2" t="str">
        <f>IF(Sheet1!DM1015&lt;&gt;"",Sheet1!DM1015,"")</f>
        <v/>
      </c>
      <c r="M1011" s="2" t="str">
        <f>IF(Sheet1!DN1015&lt;&gt;"",Sheet1!DN1015,"")</f>
        <v/>
      </c>
      <c r="N1011" s="2" t="str">
        <f>IF(Sheet1!DO1015&lt;&gt;"",Sheet1!DO1015,"")</f>
        <v/>
      </c>
      <c r="O1011" s="2" t="str">
        <f>IF(Sheet1!DP1015&lt;&gt;"",Sheet1!DP1015,"")</f>
        <v/>
      </c>
      <c r="P1011" s="2" t="str">
        <f>IF(Sheet1!DQ1015&lt;&gt;"",Sheet1!DQ1015,"")</f>
        <v/>
      </c>
      <c r="Q1011" s="2" t="str">
        <f>IF(Sheet1!DR1015&lt;&gt;"",Sheet1!DR1015,"")</f>
        <v/>
      </c>
      <c r="R1011" s="2" t="str">
        <f>IF(Sheet1!DS1015&lt;&gt;"",Sheet1!DS1015,"")</f>
        <v/>
      </c>
      <c r="S1011" s="2" t="str">
        <f>IF(Sheet1!DH1015&lt;&gt;"",Sheet1!DH1015,"")</f>
        <v/>
      </c>
      <c r="T1011" s="2" t="str">
        <f>IF(Sheet1!DI1015&lt;&gt;"",Sheet1!DI1015,"")</f>
        <v/>
      </c>
      <c r="U1011" s="2" t="str">
        <f>IF(Sheet1!DJ1015&lt;&gt;"",Sheet1!DJ1015,"")</f>
        <v/>
      </c>
      <c r="V1011" s="2"/>
      <c r="W1011" s="2"/>
    </row>
    <row r="1012" spans="1:23" x14ac:dyDescent="0.2">
      <c r="A1012" s="1" t="str">
        <f>IF(Sheet1!B1016&lt;&gt;"",Sheet1!B1016,"")</f>
        <v/>
      </c>
      <c r="B1012" s="2" t="str">
        <f>IF(Sheet1!DC1016&lt;&gt;"",Sheet1!DC1016,"")</f>
        <v/>
      </c>
      <c r="C1012" s="2" t="str">
        <f>IF(Sheet1!DD1016&lt;&gt;"",Sheet1!DD1016,"")</f>
        <v/>
      </c>
      <c r="D1012" s="2" t="str">
        <f>IF(Sheet1!DE1016&lt;&gt;"",Sheet1!DE1016,"")</f>
        <v/>
      </c>
      <c r="E1012" s="2" t="str">
        <f>IF(Sheet1!DF1016&lt;&gt;"",Sheet1!DF1016,"")</f>
        <v/>
      </c>
      <c r="F1012" s="2" t="str">
        <f>IF(Sheet1!DG1016&lt;&gt;"",Sheet1!DG1016,"")</f>
        <v/>
      </c>
      <c r="G1012" s="2" t="str">
        <f>IF(Sheet1!DH1016&lt;&gt;"",Sheet1!DH1016,"")</f>
        <v/>
      </c>
      <c r="H1012" s="2" t="str">
        <f>IF(Sheet1!DI1016&lt;&gt;"",Sheet1!DI1016,"")</f>
        <v/>
      </c>
      <c r="I1012" s="2" t="str">
        <f>IF(Sheet1!DJ1016&lt;&gt;"",Sheet1!DJ1016,"")</f>
        <v/>
      </c>
      <c r="J1012" s="2" t="str">
        <f>IF(Sheet1!DK1016&lt;&gt;"",Sheet1!DK1016,"")</f>
        <v/>
      </c>
      <c r="K1012" s="2" t="str">
        <f>IF(Sheet1!DL1016&lt;&gt;"",Sheet1!DL1016,"")</f>
        <v/>
      </c>
      <c r="L1012" s="2" t="str">
        <f>IF(Sheet1!DM1016&lt;&gt;"",Sheet1!DM1016,"")</f>
        <v/>
      </c>
      <c r="M1012" s="2" t="str">
        <f>IF(Sheet1!DN1016&lt;&gt;"",Sheet1!DN1016,"")</f>
        <v/>
      </c>
      <c r="N1012" s="2" t="str">
        <f>IF(Sheet1!DO1016&lt;&gt;"",Sheet1!DO1016,"")</f>
        <v/>
      </c>
      <c r="O1012" s="2" t="str">
        <f>IF(Sheet1!DP1016&lt;&gt;"",Sheet1!DP1016,"")</f>
        <v/>
      </c>
      <c r="P1012" s="2" t="str">
        <f>IF(Sheet1!DQ1016&lt;&gt;"",Sheet1!DQ1016,"")</f>
        <v/>
      </c>
      <c r="Q1012" s="2" t="str">
        <f>IF(Sheet1!DR1016&lt;&gt;"",Sheet1!DR1016,"")</f>
        <v/>
      </c>
      <c r="R1012" s="2" t="str">
        <f>IF(Sheet1!DS1016&lt;&gt;"",Sheet1!DS1016,"")</f>
        <v/>
      </c>
      <c r="S1012" s="2" t="str">
        <f>IF(Sheet1!DH1016&lt;&gt;"",Sheet1!DH1016,"")</f>
        <v/>
      </c>
      <c r="T1012" s="2" t="str">
        <f>IF(Sheet1!DI1016&lt;&gt;"",Sheet1!DI1016,"")</f>
        <v/>
      </c>
      <c r="U1012" s="2" t="str">
        <f>IF(Sheet1!DJ1016&lt;&gt;"",Sheet1!DJ1016,"")</f>
        <v/>
      </c>
      <c r="V1012" s="2"/>
      <c r="W1012" s="2"/>
    </row>
    <row r="1013" spans="1:23" x14ac:dyDescent="0.2">
      <c r="A1013" s="1" t="str">
        <f>IF(Sheet1!B1017&lt;&gt;"",Sheet1!B1017,"")</f>
        <v/>
      </c>
      <c r="B1013" s="2" t="str">
        <f>IF(Sheet1!DC1017&lt;&gt;"",Sheet1!DC1017,"")</f>
        <v/>
      </c>
      <c r="C1013" s="2" t="str">
        <f>IF(Sheet1!DD1017&lt;&gt;"",Sheet1!DD1017,"")</f>
        <v/>
      </c>
      <c r="D1013" s="2" t="str">
        <f>IF(Sheet1!DE1017&lt;&gt;"",Sheet1!DE1017,"")</f>
        <v/>
      </c>
      <c r="E1013" s="2" t="str">
        <f>IF(Sheet1!DF1017&lt;&gt;"",Sheet1!DF1017,"")</f>
        <v/>
      </c>
      <c r="F1013" s="2" t="str">
        <f>IF(Sheet1!DG1017&lt;&gt;"",Sheet1!DG1017,"")</f>
        <v/>
      </c>
      <c r="G1013" s="2" t="str">
        <f>IF(Sheet1!DH1017&lt;&gt;"",Sheet1!DH1017,"")</f>
        <v/>
      </c>
      <c r="H1013" s="2" t="str">
        <f>IF(Sheet1!DI1017&lt;&gt;"",Sheet1!DI1017,"")</f>
        <v/>
      </c>
      <c r="I1013" s="2" t="str">
        <f>IF(Sheet1!DJ1017&lt;&gt;"",Sheet1!DJ1017,"")</f>
        <v/>
      </c>
      <c r="J1013" s="2" t="str">
        <f>IF(Sheet1!DK1017&lt;&gt;"",Sheet1!DK1017,"")</f>
        <v/>
      </c>
      <c r="K1013" s="2" t="str">
        <f>IF(Sheet1!DL1017&lt;&gt;"",Sheet1!DL1017,"")</f>
        <v/>
      </c>
      <c r="L1013" s="2" t="str">
        <f>IF(Sheet1!DM1017&lt;&gt;"",Sheet1!DM1017,"")</f>
        <v/>
      </c>
      <c r="M1013" s="2" t="str">
        <f>IF(Sheet1!DN1017&lt;&gt;"",Sheet1!DN1017,"")</f>
        <v/>
      </c>
      <c r="N1013" s="2" t="str">
        <f>IF(Sheet1!DO1017&lt;&gt;"",Sheet1!DO1017,"")</f>
        <v/>
      </c>
      <c r="O1013" s="2" t="str">
        <f>IF(Sheet1!DP1017&lt;&gt;"",Sheet1!DP1017,"")</f>
        <v/>
      </c>
      <c r="P1013" s="2" t="str">
        <f>IF(Sheet1!DQ1017&lt;&gt;"",Sheet1!DQ1017,"")</f>
        <v/>
      </c>
      <c r="Q1013" s="2" t="str">
        <f>IF(Sheet1!DR1017&lt;&gt;"",Sheet1!DR1017,"")</f>
        <v/>
      </c>
      <c r="R1013" s="2" t="str">
        <f>IF(Sheet1!DS1017&lt;&gt;"",Sheet1!DS1017,"")</f>
        <v/>
      </c>
      <c r="S1013" s="2" t="str">
        <f>IF(Sheet1!DH1017&lt;&gt;"",Sheet1!DH1017,"")</f>
        <v/>
      </c>
      <c r="T1013" s="2" t="str">
        <f>IF(Sheet1!DI1017&lt;&gt;"",Sheet1!DI1017,"")</f>
        <v/>
      </c>
      <c r="U1013" s="2" t="str">
        <f>IF(Sheet1!DJ1017&lt;&gt;"",Sheet1!DJ1017,"")</f>
        <v/>
      </c>
      <c r="V1013" s="2"/>
      <c r="W1013" s="2"/>
    </row>
    <row r="1014" spans="1:23" x14ac:dyDescent="0.2">
      <c r="A1014" s="1" t="str">
        <f>IF(Sheet1!B1018&lt;&gt;"",Sheet1!B1018,"")</f>
        <v/>
      </c>
      <c r="B1014" s="2" t="str">
        <f>IF(Sheet1!DC1018&lt;&gt;"",Sheet1!DC1018,"")</f>
        <v/>
      </c>
      <c r="C1014" s="2" t="str">
        <f>IF(Sheet1!DD1018&lt;&gt;"",Sheet1!DD1018,"")</f>
        <v/>
      </c>
      <c r="D1014" s="2" t="str">
        <f>IF(Sheet1!DE1018&lt;&gt;"",Sheet1!DE1018,"")</f>
        <v/>
      </c>
      <c r="E1014" s="2" t="str">
        <f>IF(Sheet1!DF1018&lt;&gt;"",Sheet1!DF1018,"")</f>
        <v/>
      </c>
      <c r="F1014" s="2" t="str">
        <f>IF(Sheet1!DG1018&lt;&gt;"",Sheet1!DG1018,"")</f>
        <v/>
      </c>
      <c r="G1014" s="2" t="str">
        <f>IF(Sheet1!DH1018&lt;&gt;"",Sheet1!DH1018,"")</f>
        <v/>
      </c>
      <c r="H1014" s="2" t="str">
        <f>IF(Sheet1!DI1018&lt;&gt;"",Sheet1!DI1018,"")</f>
        <v/>
      </c>
      <c r="I1014" s="2" t="str">
        <f>IF(Sheet1!DJ1018&lt;&gt;"",Sheet1!DJ1018,"")</f>
        <v/>
      </c>
      <c r="J1014" s="2" t="str">
        <f>IF(Sheet1!DK1018&lt;&gt;"",Sheet1!DK1018,"")</f>
        <v/>
      </c>
      <c r="K1014" s="2" t="str">
        <f>IF(Sheet1!DL1018&lt;&gt;"",Sheet1!DL1018,"")</f>
        <v/>
      </c>
      <c r="L1014" s="2" t="str">
        <f>IF(Sheet1!DM1018&lt;&gt;"",Sheet1!DM1018,"")</f>
        <v/>
      </c>
      <c r="M1014" s="2" t="str">
        <f>IF(Sheet1!DN1018&lt;&gt;"",Sheet1!DN1018,"")</f>
        <v/>
      </c>
      <c r="N1014" s="2" t="str">
        <f>IF(Sheet1!DO1018&lt;&gt;"",Sheet1!DO1018,"")</f>
        <v/>
      </c>
      <c r="O1014" s="2" t="str">
        <f>IF(Sheet1!DP1018&lt;&gt;"",Sheet1!DP1018,"")</f>
        <v/>
      </c>
      <c r="P1014" s="2" t="str">
        <f>IF(Sheet1!DQ1018&lt;&gt;"",Sheet1!DQ1018,"")</f>
        <v/>
      </c>
      <c r="Q1014" s="2" t="str">
        <f>IF(Sheet1!DR1018&lt;&gt;"",Sheet1!DR1018,"")</f>
        <v/>
      </c>
      <c r="R1014" s="2" t="str">
        <f>IF(Sheet1!DS1018&lt;&gt;"",Sheet1!DS1018,"")</f>
        <v/>
      </c>
      <c r="S1014" s="2" t="str">
        <f>IF(Sheet1!DH1018&lt;&gt;"",Sheet1!DH1018,"")</f>
        <v/>
      </c>
      <c r="T1014" s="2" t="str">
        <f>IF(Sheet1!DI1018&lt;&gt;"",Sheet1!DI1018,"")</f>
        <v/>
      </c>
      <c r="U1014" s="2" t="str">
        <f>IF(Sheet1!DJ1018&lt;&gt;"",Sheet1!DJ1018,"")</f>
        <v/>
      </c>
      <c r="V1014" s="2"/>
      <c r="W1014" s="2"/>
    </row>
    <row r="1015" spans="1:23" x14ac:dyDescent="0.2">
      <c r="A1015" s="1" t="str">
        <f>IF(Sheet1!B1019&lt;&gt;"",Sheet1!B1019,"")</f>
        <v/>
      </c>
      <c r="B1015" s="2" t="str">
        <f>IF(Sheet1!DC1019&lt;&gt;"",Sheet1!DC1019,"")</f>
        <v/>
      </c>
      <c r="C1015" s="2" t="str">
        <f>IF(Sheet1!DD1019&lt;&gt;"",Sheet1!DD1019,"")</f>
        <v/>
      </c>
      <c r="D1015" s="2" t="str">
        <f>IF(Sheet1!DE1019&lt;&gt;"",Sheet1!DE1019,"")</f>
        <v/>
      </c>
      <c r="E1015" s="2" t="str">
        <f>IF(Sheet1!DF1019&lt;&gt;"",Sheet1!DF1019,"")</f>
        <v/>
      </c>
      <c r="F1015" s="2" t="str">
        <f>IF(Sheet1!DG1019&lt;&gt;"",Sheet1!DG1019,"")</f>
        <v/>
      </c>
      <c r="G1015" s="2" t="str">
        <f>IF(Sheet1!DH1019&lt;&gt;"",Sheet1!DH1019,"")</f>
        <v/>
      </c>
      <c r="H1015" s="2" t="str">
        <f>IF(Sheet1!DI1019&lt;&gt;"",Sheet1!DI1019,"")</f>
        <v/>
      </c>
      <c r="I1015" s="2" t="str">
        <f>IF(Sheet1!DJ1019&lt;&gt;"",Sheet1!DJ1019,"")</f>
        <v/>
      </c>
      <c r="J1015" s="2" t="str">
        <f>IF(Sheet1!DK1019&lt;&gt;"",Sheet1!DK1019,"")</f>
        <v/>
      </c>
      <c r="K1015" s="2" t="str">
        <f>IF(Sheet1!DL1019&lt;&gt;"",Sheet1!DL1019,"")</f>
        <v/>
      </c>
      <c r="L1015" s="2" t="str">
        <f>IF(Sheet1!DM1019&lt;&gt;"",Sheet1!DM1019,"")</f>
        <v/>
      </c>
      <c r="M1015" s="2" t="str">
        <f>IF(Sheet1!DN1019&lt;&gt;"",Sheet1!DN1019,"")</f>
        <v/>
      </c>
      <c r="N1015" s="2" t="str">
        <f>IF(Sheet1!DO1019&lt;&gt;"",Sheet1!DO1019,"")</f>
        <v/>
      </c>
      <c r="O1015" s="2" t="str">
        <f>IF(Sheet1!DP1019&lt;&gt;"",Sheet1!DP1019,"")</f>
        <v/>
      </c>
      <c r="P1015" s="2" t="str">
        <f>IF(Sheet1!DQ1019&lt;&gt;"",Sheet1!DQ1019,"")</f>
        <v/>
      </c>
      <c r="Q1015" s="2" t="str">
        <f>IF(Sheet1!DR1019&lt;&gt;"",Sheet1!DR1019,"")</f>
        <v/>
      </c>
      <c r="R1015" s="2" t="str">
        <f>IF(Sheet1!DS1019&lt;&gt;"",Sheet1!DS1019,"")</f>
        <v/>
      </c>
      <c r="S1015" s="2" t="str">
        <f>IF(Sheet1!DH1019&lt;&gt;"",Sheet1!DH1019,"")</f>
        <v/>
      </c>
      <c r="T1015" s="2" t="str">
        <f>IF(Sheet1!DI1019&lt;&gt;"",Sheet1!DI1019,"")</f>
        <v/>
      </c>
      <c r="U1015" s="2" t="str">
        <f>IF(Sheet1!DJ1019&lt;&gt;"",Sheet1!DJ1019,"")</f>
        <v/>
      </c>
      <c r="V1015" s="2"/>
      <c r="W1015" s="2"/>
    </row>
    <row r="1016" spans="1:23" x14ac:dyDescent="0.2">
      <c r="A1016" s="1" t="str">
        <f>IF(Sheet1!B1020&lt;&gt;"",Sheet1!B1020,"")</f>
        <v/>
      </c>
      <c r="B1016" s="2" t="str">
        <f>IF(Sheet1!DC1020&lt;&gt;"",Sheet1!DC1020,"")</f>
        <v/>
      </c>
      <c r="C1016" s="2" t="str">
        <f>IF(Sheet1!DD1020&lt;&gt;"",Sheet1!DD1020,"")</f>
        <v/>
      </c>
      <c r="D1016" s="2" t="str">
        <f>IF(Sheet1!DE1020&lt;&gt;"",Sheet1!DE1020,"")</f>
        <v/>
      </c>
      <c r="E1016" s="2" t="str">
        <f>IF(Sheet1!DF1020&lt;&gt;"",Sheet1!DF1020,"")</f>
        <v/>
      </c>
      <c r="F1016" s="2" t="str">
        <f>IF(Sheet1!DG1020&lt;&gt;"",Sheet1!DG1020,"")</f>
        <v/>
      </c>
      <c r="G1016" s="2" t="str">
        <f>IF(Sheet1!DH1020&lt;&gt;"",Sheet1!DH1020,"")</f>
        <v/>
      </c>
      <c r="H1016" s="2" t="str">
        <f>IF(Sheet1!DI1020&lt;&gt;"",Sheet1!DI1020,"")</f>
        <v/>
      </c>
      <c r="I1016" s="2" t="str">
        <f>IF(Sheet1!DJ1020&lt;&gt;"",Sheet1!DJ1020,"")</f>
        <v/>
      </c>
      <c r="J1016" s="2" t="str">
        <f>IF(Sheet1!DK1020&lt;&gt;"",Sheet1!DK1020,"")</f>
        <v/>
      </c>
      <c r="K1016" s="2" t="str">
        <f>IF(Sheet1!DL1020&lt;&gt;"",Sheet1!DL1020,"")</f>
        <v/>
      </c>
      <c r="L1016" s="2" t="str">
        <f>IF(Sheet1!DM1020&lt;&gt;"",Sheet1!DM1020,"")</f>
        <v/>
      </c>
      <c r="M1016" s="2" t="str">
        <f>IF(Sheet1!DN1020&lt;&gt;"",Sheet1!DN1020,"")</f>
        <v/>
      </c>
      <c r="N1016" s="2" t="str">
        <f>IF(Sheet1!DO1020&lt;&gt;"",Sheet1!DO1020,"")</f>
        <v/>
      </c>
      <c r="O1016" s="2" t="str">
        <f>IF(Sheet1!DP1020&lt;&gt;"",Sheet1!DP1020,"")</f>
        <v/>
      </c>
      <c r="P1016" s="2" t="str">
        <f>IF(Sheet1!DQ1020&lt;&gt;"",Sheet1!DQ1020,"")</f>
        <v/>
      </c>
      <c r="Q1016" s="2" t="str">
        <f>IF(Sheet1!DR1020&lt;&gt;"",Sheet1!DR1020,"")</f>
        <v/>
      </c>
      <c r="R1016" s="2" t="str">
        <f>IF(Sheet1!DS1020&lt;&gt;"",Sheet1!DS1020,"")</f>
        <v/>
      </c>
      <c r="S1016" s="2" t="str">
        <f>IF(Sheet1!DH1020&lt;&gt;"",Sheet1!DH1020,"")</f>
        <v/>
      </c>
      <c r="T1016" s="2" t="str">
        <f>IF(Sheet1!DI1020&lt;&gt;"",Sheet1!DI1020,"")</f>
        <v/>
      </c>
      <c r="U1016" s="2" t="str">
        <f>IF(Sheet1!DJ1020&lt;&gt;"",Sheet1!DJ1020,"")</f>
        <v/>
      </c>
      <c r="V1016" s="2"/>
      <c r="W1016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73"/>
  <sheetViews>
    <sheetView topLeftCell="A131" workbookViewId="0">
      <selection activeCell="C187" sqref="C187"/>
    </sheetView>
  </sheetViews>
  <sheetFormatPr defaultRowHeight="12.75" x14ac:dyDescent="0.2"/>
  <cols>
    <col min="1" max="1" width="10.375" bestFit="1" customWidth="1"/>
    <col min="3" max="4" width="10.375" bestFit="1" customWidth="1"/>
  </cols>
  <sheetData>
    <row r="1" spans="1:5" x14ac:dyDescent="0.2">
      <c r="A1" s="1" t="s">
        <v>0</v>
      </c>
      <c r="B1" t="s">
        <v>93</v>
      </c>
      <c r="C1" t="s">
        <v>94</v>
      </c>
      <c r="D1" t="s">
        <v>97</v>
      </c>
      <c r="E1" t="s">
        <v>98</v>
      </c>
    </row>
    <row r="2" spans="1:5" x14ac:dyDescent="0.2">
      <c r="A2" s="1">
        <f>IF(Sheet1!B6&lt;&gt;"",Sheet1!B6,"")</f>
        <v>43467</v>
      </c>
      <c r="B2" t="str">
        <f>IF(AND(A2&lt;&gt;"",A1&lt;&gt;"Dates",Sheet1!CC6&lt;&gt;Sheet1!CC5,Sheet1!CC6&lt;&gt;"",Sheet1!CC5&lt;&gt;""),TRUE,"")</f>
        <v/>
      </c>
    </row>
    <row r="3" spans="1:5" x14ac:dyDescent="0.2">
      <c r="A3" s="1">
        <f>IF(Sheet1!B7&lt;&gt;"",Sheet1!B7,"")</f>
        <v>43468</v>
      </c>
      <c r="B3" t="str">
        <f>IF(AND(A3&lt;&gt;"",A2&lt;&gt;"Dates",Sheet1!CC7&lt;&gt;Sheet1!CC6,Sheet1!CC7&lt;&gt;"",Sheet1!CC6&lt;&gt;""),TRUE,"")</f>
        <v/>
      </c>
    </row>
    <row r="4" spans="1:5" x14ac:dyDescent="0.2">
      <c r="A4" s="1">
        <f>IF(Sheet1!B8&lt;&gt;"",Sheet1!B8,"")</f>
        <v>43469</v>
      </c>
      <c r="B4" t="str">
        <f>IF(AND(A4&lt;&gt;"",A3&lt;&gt;"Dates",Sheet1!CC8&lt;&gt;Sheet1!CC7,Sheet1!CC8&lt;&gt;"",Sheet1!CC7&lt;&gt;""),TRUE,"")</f>
        <v/>
      </c>
    </row>
    <row r="5" spans="1:5" x14ac:dyDescent="0.2">
      <c r="A5" s="1">
        <f>IF(Sheet1!B9&lt;&gt;"",Sheet1!B9,"")</f>
        <v>43472</v>
      </c>
      <c r="B5" t="str">
        <f>IF(AND(A5&lt;&gt;"",A4&lt;&gt;"Dates",Sheet1!CC9&lt;&gt;Sheet1!CC8,Sheet1!CC9&lt;&gt;"",Sheet1!CC8&lt;&gt;""),TRUE,"")</f>
        <v/>
      </c>
    </row>
    <row r="6" spans="1:5" x14ac:dyDescent="0.2">
      <c r="A6" s="1">
        <f>IF(Sheet1!B10&lt;&gt;"",Sheet1!B10,"")</f>
        <v>43473</v>
      </c>
      <c r="B6" t="str">
        <f>IF(AND(A6&lt;&gt;"",A5&lt;&gt;"Dates",Sheet1!CC10&lt;&gt;Sheet1!CC9,Sheet1!CC10&lt;&gt;"",Sheet1!CC9&lt;&gt;""),TRUE,"")</f>
        <v/>
      </c>
    </row>
    <row r="7" spans="1:5" x14ac:dyDescent="0.2">
      <c r="A7" s="1">
        <f>IF(Sheet1!B11&lt;&gt;"",Sheet1!B11,"")</f>
        <v>43474</v>
      </c>
      <c r="B7" t="str">
        <f>IF(AND(A7&lt;&gt;"",A6&lt;&gt;"Dates",Sheet1!CC11&lt;&gt;Sheet1!CC10,Sheet1!CC11&lt;&gt;"",Sheet1!CC10&lt;&gt;""),TRUE,"")</f>
        <v/>
      </c>
    </row>
    <row r="8" spans="1:5" x14ac:dyDescent="0.2">
      <c r="A8" s="1">
        <f>IF(Sheet1!B12&lt;&gt;"",Sheet1!B12,"")</f>
        <v>43475</v>
      </c>
      <c r="B8" t="str">
        <f>IF(AND(A8&lt;&gt;"",A7&lt;&gt;"Dates",Sheet1!CC12&lt;&gt;Sheet1!CC11,Sheet1!CC12&lt;&gt;"",Sheet1!CC11&lt;&gt;""),TRUE,"")</f>
        <v/>
      </c>
    </row>
    <row r="9" spans="1:5" x14ac:dyDescent="0.2">
      <c r="A9" s="1">
        <f>IF(Sheet1!B13&lt;&gt;"",Sheet1!B13,"")</f>
        <v>43476</v>
      </c>
      <c r="B9" t="str">
        <f>IF(AND(A9&lt;&gt;"",A8&lt;&gt;"Dates",Sheet1!CC13&lt;&gt;Sheet1!CC12,Sheet1!CC13&lt;&gt;"",Sheet1!CC12&lt;&gt;""),TRUE,"")</f>
        <v/>
      </c>
    </row>
    <row r="10" spans="1:5" x14ac:dyDescent="0.2">
      <c r="A10" s="1">
        <f>IF(Sheet1!B14&lt;&gt;"",Sheet1!B14,"")</f>
        <v>43479</v>
      </c>
      <c r="B10" t="str">
        <f>IF(AND(A10&lt;&gt;"",A9&lt;&gt;"Dates",Sheet1!CC14&lt;&gt;Sheet1!CC13,Sheet1!CC14&lt;&gt;"",Sheet1!CC13&lt;&gt;""),TRUE,"")</f>
        <v/>
      </c>
    </row>
    <row r="11" spans="1:5" x14ac:dyDescent="0.2">
      <c r="A11" s="1">
        <f>IF(Sheet1!B15&lt;&gt;"",Sheet1!B15,"")</f>
        <v>43480</v>
      </c>
      <c r="B11" t="str">
        <f>IF(AND(A11&lt;&gt;"",A10&lt;&gt;"Dates",Sheet1!CC15&lt;&gt;Sheet1!CC14,Sheet1!CC15&lt;&gt;"",Sheet1!CC14&lt;&gt;""),TRUE,"")</f>
        <v/>
      </c>
    </row>
    <row r="12" spans="1:5" x14ac:dyDescent="0.2">
      <c r="A12" s="1">
        <f>IF(Sheet1!B16&lt;&gt;"",Sheet1!B16,"")</f>
        <v>43481</v>
      </c>
      <c r="B12" t="str">
        <f>IF(AND(A12&lt;&gt;"",A11&lt;&gt;"Dates",Sheet1!CC16&lt;&gt;Sheet1!CC15,Sheet1!CC16&lt;&gt;"",Sheet1!CC15&lt;&gt;""),TRUE,"")</f>
        <v/>
      </c>
    </row>
    <row r="13" spans="1:5" x14ac:dyDescent="0.2">
      <c r="A13" s="1">
        <f>IF(Sheet1!B17&lt;&gt;"",Sheet1!B17,"")</f>
        <v>43482</v>
      </c>
      <c r="B13" t="str">
        <f>IF(AND(A13&lt;&gt;"",A12&lt;&gt;"Dates",Sheet1!CC17&lt;&gt;Sheet1!CC16,Sheet1!CC17&lt;&gt;"",Sheet1!CC16&lt;&gt;""),TRUE,"")</f>
        <v/>
      </c>
    </row>
    <row r="14" spans="1:5" x14ac:dyDescent="0.2">
      <c r="A14" s="1">
        <f>IF(Sheet1!B18&lt;&gt;"",Sheet1!B18,"")</f>
        <v>43483</v>
      </c>
      <c r="B14" t="str">
        <f>IF(AND(A14&lt;&gt;"",A13&lt;&gt;"Dates",Sheet1!CC18&lt;&gt;Sheet1!CC17,Sheet1!CC18&lt;&gt;"",Sheet1!CC17&lt;&gt;""),TRUE,"")</f>
        <v/>
      </c>
    </row>
    <row r="15" spans="1:5" x14ac:dyDescent="0.2">
      <c r="A15" s="1">
        <f>IF(Sheet1!B19&lt;&gt;"",Sheet1!B19,"")</f>
        <v>43486</v>
      </c>
      <c r="B15" t="str">
        <f>IF(AND(A15&lt;&gt;"",A14&lt;&gt;"Dates",Sheet1!CC19&lt;&gt;Sheet1!CC18,Sheet1!CC19&lt;&gt;"",Sheet1!CC18&lt;&gt;""),TRUE,"")</f>
        <v/>
      </c>
    </row>
    <row r="16" spans="1:5" x14ac:dyDescent="0.2">
      <c r="A16" s="1">
        <f>IF(Sheet1!B20&lt;&gt;"",Sheet1!B20,"")</f>
        <v>43487</v>
      </c>
      <c r="B16" t="str">
        <f>IF(AND(A16&lt;&gt;"",A15&lt;&gt;"Dates",Sheet1!CC20&lt;&gt;Sheet1!CC19,Sheet1!CC20&lt;&gt;"",Sheet1!CC19&lt;&gt;""),TRUE,"")</f>
        <v/>
      </c>
    </row>
    <row r="17" spans="1:2" x14ac:dyDescent="0.2">
      <c r="A17" s="1">
        <f>IF(Sheet1!B21&lt;&gt;"",Sheet1!B21,"")</f>
        <v>43488</v>
      </c>
      <c r="B17" t="str">
        <f>IF(AND(A17&lt;&gt;"",A16&lt;&gt;"Dates",Sheet1!CC21&lt;&gt;Sheet1!CC20,Sheet1!CC21&lt;&gt;"",Sheet1!CC20&lt;&gt;""),TRUE,"")</f>
        <v/>
      </c>
    </row>
    <row r="18" spans="1:2" x14ac:dyDescent="0.2">
      <c r="A18" s="1">
        <f>IF(Sheet1!B22&lt;&gt;"",Sheet1!B22,"")</f>
        <v>43489</v>
      </c>
      <c r="B18" t="str">
        <f>IF(AND(A18&lt;&gt;"",A17&lt;&gt;"Dates",Sheet1!CC22&lt;&gt;Sheet1!CC21,Sheet1!CC22&lt;&gt;"",Sheet1!CC21&lt;&gt;""),TRUE,"")</f>
        <v/>
      </c>
    </row>
    <row r="19" spans="1:2" x14ac:dyDescent="0.2">
      <c r="A19" s="1">
        <f>IF(Sheet1!B23&lt;&gt;"",Sheet1!B23,"")</f>
        <v>43490</v>
      </c>
      <c r="B19" t="str">
        <f>IF(AND(A19&lt;&gt;"",A18&lt;&gt;"Dates",Sheet1!CC23&lt;&gt;Sheet1!CC22,Sheet1!CC23&lt;&gt;"",Sheet1!CC22&lt;&gt;""),TRUE,"")</f>
        <v/>
      </c>
    </row>
    <row r="20" spans="1:2" x14ac:dyDescent="0.2">
      <c r="A20" s="1">
        <f>IF(Sheet1!B24&lt;&gt;"",Sheet1!B24,"")</f>
        <v>43493</v>
      </c>
      <c r="B20" t="str">
        <f>IF(AND(A20&lt;&gt;"",A19&lt;&gt;"Dates",Sheet1!CC24&lt;&gt;Sheet1!CC23,Sheet1!CC24&lt;&gt;"",Sheet1!CC23&lt;&gt;""),TRUE,"")</f>
        <v/>
      </c>
    </row>
    <row r="21" spans="1:2" x14ac:dyDescent="0.2">
      <c r="A21" s="1">
        <f>IF(Sheet1!B25&lt;&gt;"",Sheet1!B25,"")</f>
        <v>43494</v>
      </c>
      <c r="B21" t="str">
        <f>IF(AND(A21&lt;&gt;"",A20&lt;&gt;"Dates",Sheet1!CC25&lt;&gt;Sheet1!CC24,Sheet1!CC25&lt;&gt;"",Sheet1!CC24&lt;&gt;""),TRUE,"")</f>
        <v/>
      </c>
    </row>
    <row r="22" spans="1:2" x14ac:dyDescent="0.2">
      <c r="A22" s="1">
        <f>IF(Sheet1!B26&lt;&gt;"",Sheet1!B26,"")</f>
        <v>43495</v>
      </c>
      <c r="B22" t="str">
        <f>IF(AND(A22&lt;&gt;"",A21&lt;&gt;"Dates",Sheet1!CC26&lt;&gt;Sheet1!CC25,Sheet1!CC26&lt;&gt;"",Sheet1!CC25&lt;&gt;""),TRUE,"")</f>
        <v/>
      </c>
    </row>
    <row r="23" spans="1:2" x14ac:dyDescent="0.2">
      <c r="A23" s="1">
        <f>IF(Sheet1!B27&lt;&gt;"",Sheet1!B27,"")</f>
        <v>43496</v>
      </c>
      <c r="B23" t="str">
        <f>IF(AND(A23&lt;&gt;"",A22&lt;&gt;"Dates",Sheet1!CC27&lt;&gt;Sheet1!CC26,Sheet1!CC27&lt;&gt;"",Sheet1!CC26&lt;&gt;""),TRUE,"")</f>
        <v/>
      </c>
    </row>
    <row r="24" spans="1:2" x14ac:dyDescent="0.2">
      <c r="A24" s="1">
        <f>IF(Sheet1!B28&lt;&gt;"",Sheet1!B28,"")</f>
        <v>43497</v>
      </c>
      <c r="B24" t="str">
        <f>IF(AND(A24&lt;&gt;"",A23&lt;&gt;"Dates",Sheet1!CC28&lt;&gt;Sheet1!CC27,Sheet1!CC28&lt;&gt;"",Sheet1!CC27&lt;&gt;""),TRUE,"")</f>
        <v/>
      </c>
    </row>
    <row r="25" spans="1:2" x14ac:dyDescent="0.2">
      <c r="A25" s="1">
        <f>IF(Sheet1!B29&lt;&gt;"",Sheet1!B29,"")</f>
        <v>43500</v>
      </c>
      <c r="B25" t="str">
        <f>IF(AND(A25&lt;&gt;"",A24&lt;&gt;"Dates",Sheet1!CC29&lt;&gt;Sheet1!CC28,Sheet1!CC29&lt;&gt;"",Sheet1!CC28&lt;&gt;""),TRUE,"")</f>
        <v/>
      </c>
    </row>
    <row r="26" spans="1:2" x14ac:dyDescent="0.2">
      <c r="A26" s="1">
        <f>IF(Sheet1!B30&lt;&gt;"",Sheet1!B30,"")</f>
        <v>43501</v>
      </c>
      <c r="B26" t="str">
        <f>IF(AND(A26&lt;&gt;"",A25&lt;&gt;"Dates",Sheet1!CC30&lt;&gt;Sheet1!CC29,Sheet1!CC30&lt;&gt;"",Sheet1!CC29&lt;&gt;""),TRUE,"")</f>
        <v/>
      </c>
    </row>
    <row r="27" spans="1:2" x14ac:dyDescent="0.2">
      <c r="A27" s="1">
        <f>IF(Sheet1!B31&lt;&gt;"",Sheet1!B31,"")</f>
        <v>43502</v>
      </c>
      <c r="B27" t="str">
        <f>IF(AND(A27&lt;&gt;"",A26&lt;&gt;"Dates",Sheet1!CC31&lt;&gt;Sheet1!CC30,Sheet1!CC31&lt;&gt;"",Sheet1!CC30&lt;&gt;""),TRUE,"")</f>
        <v/>
      </c>
    </row>
    <row r="28" spans="1:2" x14ac:dyDescent="0.2">
      <c r="A28" s="1">
        <f>IF(Sheet1!B32&lt;&gt;"",Sheet1!B32,"")</f>
        <v>43503</v>
      </c>
      <c r="B28" t="str">
        <f>IF(AND(A28&lt;&gt;"",A27&lt;&gt;"Dates",Sheet1!CC32&lt;&gt;Sheet1!CC31,Sheet1!CC32&lt;&gt;"",Sheet1!CC31&lt;&gt;""),TRUE,"")</f>
        <v/>
      </c>
    </row>
    <row r="29" spans="1:2" x14ac:dyDescent="0.2">
      <c r="A29" s="1">
        <f>IF(Sheet1!B33&lt;&gt;"",Sheet1!B33,"")</f>
        <v>43504</v>
      </c>
      <c r="B29" t="str">
        <f>IF(AND(A29&lt;&gt;"",A28&lt;&gt;"Dates",Sheet1!CC33&lt;&gt;Sheet1!CC32,Sheet1!CC33&lt;&gt;"",Sheet1!CC32&lt;&gt;""),TRUE,"")</f>
        <v/>
      </c>
    </row>
    <row r="30" spans="1:2" x14ac:dyDescent="0.2">
      <c r="A30" s="1">
        <f>IF(Sheet1!B34&lt;&gt;"",Sheet1!B34,"")</f>
        <v>43507</v>
      </c>
      <c r="B30" t="str">
        <f>IF(AND(A30&lt;&gt;"",A29&lt;&gt;"Dates",Sheet1!CC34&lt;&gt;Sheet1!CC33,Sheet1!CC34&lt;&gt;"",Sheet1!CC33&lt;&gt;""),TRUE,"")</f>
        <v/>
      </c>
    </row>
    <row r="31" spans="1:2" x14ac:dyDescent="0.2">
      <c r="A31" s="1">
        <f>IF(Sheet1!B35&lt;&gt;"",Sheet1!B35,"")</f>
        <v>43508</v>
      </c>
      <c r="B31" t="str">
        <f>IF(AND(A31&lt;&gt;"",A30&lt;&gt;"Dates",Sheet1!CC35&lt;&gt;Sheet1!CC34,Sheet1!CC35&lt;&gt;"",Sheet1!CC34&lt;&gt;""),TRUE,"")</f>
        <v/>
      </c>
    </row>
    <row r="32" spans="1:2" x14ac:dyDescent="0.2">
      <c r="A32" s="1">
        <f>IF(Sheet1!B36&lt;&gt;"",Sheet1!B36,"")</f>
        <v>43509</v>
      </c>
      <c r="B32" t="str">
        <f>IF(AND(A32&lt;&gt;"",A31&lt;&gt;"Dates",Sheet1!CC36&lt;&gt;Sheet1!CC35,Sheet1!CC36&lt;&gt;"",Sheet1!CC35&lt;&gt;""),TRUE,"")</f>
        <v/>
      </c>
    </row>
    <row r="33" spans="1:2" x14ac:dyDescent="0.2">
      <c r="A33" s="1">
        <f>IF(Sheet1!B37&lt;&gt;"",Sheet1!B37,"")</f>
        <v>43510</v>
      </c>
      <c r="B33" t="str">
        <f>IF(AND(A33&lt;&gt;"",A32&lt;&gt;"Dates",Sheet1!CC37&lt;&gt;Sheet1!CC36,Sheet1!CC37&lt;&gt;"",Sheet1!CC36&lt;&gt;""),TRUE,"")</f>
        <v/>
      </c>
    </row>
    <row r="34" spans="1:2" x14ac:dyDescent="0.2">
      <c r="A34" s="1">
        <f>IF(Sheet1!B38&lt;&gt;"",Sheet1!B38,"")</f>
        <v>43511</v>
      </c>
      <c r="B34" t="str">
        <f>IF(AND(A34&lt;&gt;"",A33&lt;&gt;"Dates",Sheet1!CC38&lt;&gt;Sheet1!CC37,Sheet1!CC38&lt;&gt;"",Sheet1!CC37&lt;&gt;""),TRUE,"")</f>
        <v/>
      </c>
    </row>
    <row r="35" spans="1:2" x14ac:dyDescent="0.2">
      <c r="A35" s="1">
        <f>IF(Sheet1!B39&lt;&gt;"",Sheet1!B39,"")</f>
        <v>43514</v>
      </c>
      <c r="B35" t="str">
        <f>IF(AND(A35&lt;&gt;"",A34&lt;&gt;"Dates",Sheet1!CC39&lt;&gt;Sheet1!CC38,Sheet1!CC39&lt;&gt;"",Sheet1!CC38&lt;&gt;""),TRUE,"")</f>
        <v/>
      </c>
    </row>
    <row r="36" spans="1:2" x14ac:dyDescent="0.2">
      <c r="A36" s="1">
        <f>IF(Sheet1!B40&lt;&gt;"",Sheet1!B40,"")</f>
        <v>43515</v>
      </c>
      <c r="B36" t="str">
        <f>IF(AND(A36&lt;&gt;"",A35&lt;&gt;"Dates",Sheet1!CC40&lt;&gt;Sheet1!CC39,Sheet1!CC40&lt;&gt;"",Sheet1!CC39&lt;&gt;""),TRUE,"")</f>
        <v/>
      </c>
    </row>
    <row r="37" spans="1:2" x14ac:dyDescent="0.2">
      <c r="A37" s="1">
        <f>IF(Sheet1!B41&lt;&gt;"",Sheet1!B41,"")</f>
        <v>43516</v>
      </c>
      <c r="B37" t="str">
        <f>IF(AND(A37&lt;&gt;"",A36&lt;&gt;"Dates",Sheet1!CC41&lt;&gt;Sheet1!CC40,Sheet1!CC41&lt;&gt;"",Sheet1!CC40&lt;&gt;""),TRUE,"")</f>
        <v/>
      </c>
    </row>
    <row r="38" spans="1:2" x14ac:dyDescent="0.2">
      <c r="A38" s="1">
        <f>IF(Sheet1!B42&lt;&gt;"",Sheet1!B42,"")</f>
        <v>43517</v>
      </c>
      <c r="B38" t="str">
        <f>IF(AND(A38&lt;&gt;"",A37&lt;&gt;"Dates",Sheet1!CC42&lt;&gt;Sheet1!CC41,Sheet1!CC42&lt;&gt;"",Sheet1!CC41&lt;&gt;""),TRUE,"")</f>
        <v/>
      </c>
    </row>
    <row r="39" spans="1:2" x14ac:dyDescent="0.2">
      <c r="A39" s="1">
        <f>IF(Sheet1!B43&lt;&gt;"",Sheet1!B43,"")</f>
        <v>43518</v>
      </c>
      <c r="B39" t="str">
        <f>IF(AND(A39&lt;&gt;"",A38&lt;&gt;"Dates",Sheet1!CC43&lt;&gt;Sheet1!CC42,Sheet1!CC43&lt;&gt;"",Sheet1!CC42&lt;&gt;""),TRUE,"")</f>
        <v/>
      </c>
    </row>
    <row r="40" spans="1:2" x14ac:dyDescent="0.2">
      <c r="A40" s="1">
        <f>IF(Sheet1!B44&lt;&gt;"",Sheet1!B44,"")</f>
        <v>43521</v>
      </c>
      <c r="B40" t="str">
        <f>IF(AND(A40&lt;&gt;"",A39&lt;&gt;"Dates",Sheet1!CC44&lt;&gt;Sheet1!CC43,Sheet1!CC44&lt;&gt;"",Sheet1!CC43&lt;&gt;""),TRUE,"")</f>
        <v/>
      </c>
    </row>
    <row r="41" spans="1:2" x14ac:dyDescent="0.2">
      <c r="A41" s="1">
        <f>IF(Sheet1!B45&lt;&gt;"",Sheet1!B45,"")</f>
        <v>43522</v>
      </c>
      <c r="B41" t="str">
        <f>IF(AND(A41&lt;&gt;"",A40&lt;&gt;"Dates",Sheet1!CC45&lt;&gt;Sheet1!CC44,Sheet1!CC45&lt;&gt;"",Sheet1!CC44&lt;&gt;""),TRUE,"")</f>
        <v/>
      </c>
    </row>
    <row r="42" spans="1:2" x14ac:dyDescent="0.2">
      <c r="A42" s="1">
        <f>IF(Sheet1!B46&lt;&gt;"",Sheet1!B46,"")</f>
        <v>43523</v>
      </c>
      <c r="B42" t="str">
        <f>IF(AND(A42&lt;&gt;"",A41&lt;&gt;"Dates",Sheet1!CC46&lt;&gt;Sheet1!CC45,Sheet1!CC46&lt;&gt;"",Sheet1!CC45&lt;&gt;""),TRUE,"")</f>
        <v/>
      </c>
    </row>
    <row r="43" spans="1:2" x14ac:dyDescent="0.2">
      <c r="A43" s="1">
        <f>IF(Sheet1!B47&lt;&gt;"",Sheet1!B47,"")</f>
        <v>43524</v>
      </c>
      <c r="B43" t="str">
        <f>IF(AND(A43&lt;&gt;"",A42&lt;&gt;"Dates",Sheet1!CC47&lt;&gt;Sheet1!CC46,Sheet1!CC47&lt;&gt;"",Sheet1!CC46&lt;&gt;""),TRUE,"")</f>
        <v/>
      </c>
    </row>
    <row r="44" spans="1:2" x14ac:dyDescent="0.2">
      <c r="A44" s="1">
        <f>IF(Sheet1!B48&lt;&gt;"",Sheet1!B48,"")</f>
        <v>43525</v>
      </c>
      <c r="B44" t="str">
        <f>IF(AND(A44&lt;&gt;"",A43&lt;&gt;"Dates",Sheet1!CC48&lt;&gt;Sheet1!CC47,Sheet1!CC48&lt;&gt;"",Sheet1!CC47&lt;&gt;""),TRUE,"")</f>
        <v/>
      </c>
    </row>
    <row r="45" spans="1:2" x14ac:dyDescent="0.2">
      <c r="A45" s="1">
        <f>IF(Sheet1!B49&lt;&gt;"",Sheet1!B49,"")</f>
        <v>43528</v>
      </c>
      <c r="B45" t="str">
        <f>IF(AND(A45&lt;&gt;"",A44&lt;&gt;"Dates",Sheet1!CC49&lt;&gt;Sheet1!CC48,Sheet1!CC49&lt;&gt;"",Sheet1!CC48&lt;&gt;""),TRUE,"")</f>
        <v/>
      </c>
    </row>
    <row r="46" spans="1:2" x14ac:dyDescent="0.2">
      <c r="A46" s="1">
        <f>IF(Sheet1!B50&lt;&gt;"",Sheet1!B50,"")</f>
        <v>43529</v>
      </c>
      <c r="B46" t="str">
        <f>IF(AND(A46&lt;&gt;"",A45&lt;&gt;"Dates",Sheet1!CC50&lt;&gt;Sheet1!CC49,Sheet1!CC50&lt;&gt;"",Sheet1!CC49&lt;&gt;""),TRUE,"")</f>
        <v/>
      </c>
    </row>
    <row r="47" spans="1:2" x14ac:dyDescent="0.2">
      <c r="A47" s="1">
        <f>IF(Sheet1!B51&lt;&gt;"",Sheet1!B51,"")</f>
        <v>43530</v>
      </c>
      <c r="B47" t="str">
        <f>IF(AND(A47&lt;&gt;"",A46&lt;&gt;"Dates",Sheet1!CC51&lt;&gt;Sheet1!CC50,Sheet1!CC51&lt;&gt;"",Sheet1!CC50&lt;&gt;""),TRUE,"")</f>
        <v/>
      </c>
    </row>
    <row r="48" spans="1:2" x14ac:dyDescent="0.2">
      <c r="A48" s="1">
        <f>IF(Sheet1!B52&lt;&gt;"",Sheet1!B52,"")</f>
        <v>43531</v>
      </c>
      <c r="B48" t="str">
        <f>IF(AND(A48&lt;&gt;"",A47&lt;&gt;"Dates",Sheet1!CC52&lt;&gt;Sheet1!CC51,Sheet1!CC52&lt;&gt;"",Sheet1!CC51&lt;&gt;""),TRUE,"")</f>
        <v/>
      </c>
    </row>
    <row r="49" spans="1:5" x14ac:dyDescent="0.2">
      <c r="A49" s="1">
        <f>IF(Sheet1!B53&lt;&gt;"",Sheet1!B53,"")</f>
        <v>43532</v>
      </c>
      <c r="B49" t="str">
        <f>IF(AND(A49&lt;&gt;"",A48&lt;&gt;"Dates",Sheet1!CC53&lt;&gt;Sheet1!CC52,Sheet1!CC53&lt;&gt;"",Sheet1!CC52&lt;&gt;""),TRUE,"")</f>
        <v/>
      </c>
    </row>
    <row r="50" spans="1:5" x14ac:dyDescent="0.2">
      <c r="A50" s="1">
        <f>IF(Sheet1!B54&lt;&gt;"",Sheet1!B54,"")</f>
        <v>43535</v>
      </c>
      <c r="B50" t="str">
        <f>IF(AND(A50&lt;&gt;"",A49&lt;&gt;"Dates",Sheet1!CC54&lt;&gt;Sheet1!CC53,Sheet1!CC54&lt;&gt;"",Sheet1!CC53&lt;&gt;""),TRUE,"")</f>
        <v/>
      </c>
    </row>
    <row r="51" spans="1:5" x14ac:dyDescent="0.2">
      <c r="A51" s="1">
        <f>IF(Sheet1!B55&lt;&gt;"",Sheet1!B55,"")</f>
        <v>43536</v>
      </c>
      <c r="B51" t="str">
        <f>IF(AND(A51&lt;&gt;"",A50&lt;&gt;"Dates",Sheet1!CC55&lt;&gt;Sheet1!CC54,Sheet1!CC55&lt;&gt;"",Sheet1!CC54&lt;&gt;""),TRUE,"")</f>
        <v/>
      </c>
    </row>
    <row r="52" spans="1:5" x14ac:dyDescent="0.2">
      <c r="A52" s="1">
        <f>IF(Sheet1!B56&lt;&gt;"",Sheet1!B56,"")</f>
        <v>43537</v>
      </c>
      <c r="B52" t="str">
        <f>IF(AND(A52&lt;&gt;"",A51&lt;&gt;"Dates",Sheet1!CC56&lt;&gt;Sheet1!CC55,Sheet1!CC56&lt;&gt;"",Sheet1!CC55&lt;&gt;""),TRUE,"")</f>
        <v/>
      </c>
    </row>
    <row r="53" spans="1:5" x14ac:dyDescent="0.2">
      <c r="A53" s="1">
        <f>IF(Sheet1!B57&lt;&gt;"",Sheet1!B57,"")</f>
        <v>43538</v>
      </c>
      <c r="B53" t="str">
        <f>IF(AND(A53&lt;&gt;"",A52&lt;&gt;"Dates",Sheet1!CC57&lt;&gt;Sheet1!CC56,Sheet1!CC57&lt;&gt;"",Sheet1!CC56&lt;&gt;""),TRUE,"")</f>
        <v/>
      </c>
    </row>
    <row r="54" spans="1:5" x14ac:dyDescent="0.2">
      <c r="A54" s="1">
        <f>IF(Sheet1!B58&lt;&gt;"",Sheet1!B58,"")</f>
        <v>43539</v>
      </c>
      <c r="B54" t="str">
        <f>IF(AND(A54&lt;&gt;"",A53&lt;&gt;"Dates",Sheet1!CC58&lt;&gt;Sheet1!CC57,Sheet1!CC58&lt;&gt;"",Sheet1!CC57&lt;&gt;""),TRUE,"")</f>
        <v/>
      </c>
    </row>
    <row r="55" spans="1:5" x14ac:dyDescent="0.2">
      <c r="A55" s="1">
        <f>IF(Sheet1!B59&lt;&gt;"",Sheet1!B59,"")</f>
        <v>43542</v>
      </c>
      <c r="B55" t="str">
        <f>IF(AND(A55&lt;&gt;"",A54&lt;&gt;"Dates",Sheet1!CC59&lt;&gt;Sheet1!CC58,Sheet1!CC59&lt;&gt;"",Sheet1!CC58&lt;&gt;""),TRUE,"")</f>
        <v/>
      </c>
    </row>
    <row r="56" spans="1:5" x14ac:dyDescent="0.2">
      <c r="A56" s="1">
        <f>IF(Sheet1!B60&lt;&gt;"",Sheet1!B60,"")</f>
        <v>43543</v>
      </c>
      <c r="B56" t="str">
        <f>IF(AND(A56&lt;&gt;"",A55&lt;&gt;"Dates",Sheet1!CC60&lt;&gt;Sheet1!CC59,Sheet1!CC60&lt;&gt;"",Sheet1!CC59&lt;&gt;""),TRUE,"")</f>
        <v/>
      </c>
    </row>
    <row r="57" spans="1:5" x14ac:dyDescent="0.2">
      <c r="A57" s="1">
        <f>IF(Sheet1!B61&lt;&gt;"",Sheet1!B61,"")</f>
        <v>43544</v>
      </c>
      <c r="B57" t="str">
        <f>IF(AND(A57&lt;&gt;"",A56&lt;&gt;"Dates",Sheet1!CC61&lt;&gt;Sheet1!CC60,Sheet1!CC61&lt;&gt;"",Sheet1!CC60&lt;&gt;""),TRUE,"")</f>
        <v/>
      </c>
    </row>
    <row r="58" spans="1:5" x14ac:dyDescent="0.2">
      <c r="A58" s="1">
        <f>IF(Sheet1!B62&lt;&gt;"",Sheet1!B62,"")</f>
        <v>43545</v>
      </c>
      <c r="B58" t="b">
        <f>IF(AND(A58&lt;&gt;"",A57&lt;&gt;"Dates",Sheet1!CC62&lt;&gt;Sheet1!CC61,Sheet1!CC62&lt;&gt;"",Sheet1!CC61&lt;&gt;""),TRUE,"")</f>
        <v>1</v>
      </c>
      <c r="C58" s="3">
        <f>IF(A58&lt;&gt;"",IFERROR(INDEX(A59:A315,MATCH(TRUE,B59:B315,0))-A58,91-(A58-INDEX($A$1:A58,MATCH(TRUE,$B$1:B58,0)))),"")</f>
        <v>91</v>
      </c>
      <c r="D58" s="3">
        <f>IF(A58&lt;&gt;"",(A58-INDEX(A1:A58,MATCH(TRUE,B1:B58,0))),"")</f>
        <v>0</v>
      </c>
      <c r="E58">
        <f>IF(A58&lt;&gt;"",IFERROR(INDEX(C59:C315,MATCH(TRUE,B59:B315,0)),91),"")</f>
        <v>91</v>
      </c>
    </row>
    <row r="59" spans="1:5" x14ac:dyDescent="0.2">
      <c r="A59" s="1">
        <f>IF(Sheet1!B63&lt;&gt;"",Sheet1!B63,"")</f>
        <v>43546</v>
      </c>
      <c r="B59" t="str">
        <f>IF(AND(A59&lt;&gt;"",A58&lt;&gt;"Dates",Sheet1!CC63&lt;&gt;Sheet1!CC62,Sheet1!CC63&lt;&gt;"",Sheet1!CC62&lt;&gt;""),TRUE,"")</f>
        <v/>
      </c>
      <c r="C59" s="3">
        <f>IF(A59&lt;&gt;"",IFERROR(INDEX(A60:A316,MATCH(TRUE,B60:B316,0))-A59,91-(A59-INDEX($A$1:A59,MATCH(TRUE,$B$1:B59,0)))),"")</f>
        <v>90</v>
      </c>
      <c r="D59" s="3">
        <f t="shared" ref="D59:D83" si="0">IF(A59&lt;&gt;"",(A59-INDEX(A2:A59,MATCH(TRUE,B2:B59,0))),"")</f>
        <v>1</v>
      </c>
      <c r="E59">
        <f t="shared" ref="E59:E122" si="1">IF(A59&lt;&gt;"",IFERROR(INDEX(C60:C316,MATCH(TRUE,B60:B316,0)),91),"")</f>
        <v>91</v>
      </c>
    </row>
    <row r="60" spans="1:5" x14ac:dyDescent="0.2">
      <c r="A60" s="1">
        <f>IF(Sheet1!B64&lt;&gt;"",Sheet1!B64,"")</f>
        <v>43549</v>
      </c>
      <c r="B60" t="str">
        <f>IF(AND(A60&lt;&gt;"",A59&lt;&gt;"Dates",Sheet1!CC64&lt;&gt;Sheet1!CC63,Sheet1!CC64&lt;&gt;"",Sheet1!CC63&lt;&gt;""),TRUE,"")</f>
        <v/>
      </c>
      <c r="C60" s="3">
        <f>IF(A60&lt;&gt;"",IFERROR(INDEX(A61:A317,MATCH(TRUE,B61:B317,0))-A60,91-(A60-INDEX($A$1:A60,MATCH(TRUE,$B$1:B60,0)))),"")</f>
        <v>87</v>
      </c>
      <c r="D60" s="3">
        <f t="shared" si="0"/>
        <v>4</v>
      </c>
      <c r="E60">
        <f t="shared" si="1"/>
        <v>91</v>
      </c>
    </row>
    <row r="61" spans="1:5" x14ac:dyDescent="0.2">
      <c r="A61" s="1">
        <f>IF(Sheet1!B65&lt;&gt;"",Sheet1!B65,"")</f>
        <v>43550</v>
      </c>
      <c r="B61" t="str">
        <f>IF(AND(A61&lt;&gt;"",A60&lt;&gt;"Dates",Sheet1!CC65&lt;&gt;Sheet1!CC64,Sheet1!CC65&lt;&gt;"",Sheet1!CC64&lt;&gt;""),TRUE,"")</f>
        <v/>
      </c>
      <c r="C61" s="3">
        <f>IF(A61&lt;&gt;"",IFERROR(INDEX(A62:A318,MATCH(TRUE,B62:B318,0))-A61,91-(A61-INDEX($A$1:A61,MATCH(TRUE,$B$1:B61,0)))),"")</f>
        <v>86</v>
      </c>
      <c r="D61" s="3">
        <f t="shared" si="0"/>
        <v>5</v>
      </c>
      <c r="E61">
        <f t="shared" si="1"/>
        <v>91</v>
      </c>
    </row>
    <row r="62" spans="1:5" x14ac:dyDescent="0.2">
      <c r="A62" s="1">
        <f>IF(Sheet1!B66&lt;&gt;"",Sheet1!B66,"")</f>
        <v>43551</v>
      </c>
      <c r="B62" t="str">
        <f>IF(AND(A62&lt;&gt;"",A61&lt;&gt;"Dates",Sheet1!CC66&lt;&gt;Sheet1!CC65,Sheet1!CC66&lt;&gt;"",Sheet1!CC65&lt;&gt;""),TRUE,"")</f>
        <v/>
      </c>
      <c r="C62" s="3">
        <f>IF(A62&lt;&gt;"",IFERROR(INDEX(A63:A319,MATCH(TRUE,B63:B319,0))-A62,91-(A62-INDEX($A$1:A62,MATCH(TRUE,$B$1:B62,0)))),"")</f>
        <v>85</v>
      </c>
      <c r="D62" s="3">
        <f t="shared" si="0"/>
        <v>6</v>
      </c>
      <c r="E62">
        <f t="shared" si="1"/>
        <v>91</v>
      </c>
    </row>
    <row r="63" spans="1:5" x14ac:dyDescent="0.2">
      <c r="A63" s="1">
        <f>IF(Sheet1!B67&lt;&gt;"",Sheet1!B67,"")</f>
        <v>43552</v>
      </c>
      <c r="B63" t="str">
        <f>IF(AND(A63&lt;&gt;"",A62&lt;&gt;"Dates",Sheet1!CC67&lt;&gt;Sheet1!CC66,Sheet1!CC67&lt;&gt;"",Sheet1!CC66&lt;&gt;""),TRUE,"")</f>
        <v/>
      </c>
      <c r="C63" s="3">
        <f>IF(A63&lt;&gt;"",IFERROR(INDEX(A64:A320,MATCH(TRUE,B64:B320,0))-A63,91-(A63-INDEX($A$1:A63,MATCH(TRUE,$B$1:B63,0)))),"")</f>
        <v>84</v>
      </c>
      <c r="D63" s="3">
        <f t="shared" si="0"/>
        <v>7</v>
      </c>
      <c r="E63">
        <f t="shared" si="1"/>
        <v>91</v>
      </c>
    </row>
    <row r="64" spans="1:5" x14ac:dyDescent="0.2">
      <c r="A64" s="1">
        <f>IF(Sheet1!B68&lt;&gt;"",Sheet1!B68,"")</f>
        <v>43553</v>
      </c>
      <c r="B64" t="str">
        <f>IF(AND(A64&lt;&gt;"",A63&lt;&gt;"Dates",Sheet1!CC68&lt;&gt;Sheet1!CC67,Sheet1!CC68&lt;&gt;"",Sheet1!CC67&lt;&gt;""),TRUE,"")</f>
        <v/>
      </c>
      <c r="C64" s="3">
        <f>IF(A64&lt;&gt;"",IFERROR(INDEX(A65:A321,MATCH(TRUE,B65:B321,0))-A64,91-(A64-INDEX($A$1:A64,MATCH(TRUE,$B$1:B64,0)))),"")</f>
        <v>83</v>
      </c>
      <c r="D64" s="3">
        <f t="shared" si="0"/>
        <v>8</v>
      </c>
      <c r="E64">
        <f t="shared" si="1"/>
        <v>91</v>
      </c>
    </row>
    <row r="65" spans="1:5" x14ac:dyDescent="0.2">
      <c r="A65" s="1">
        <f>IF(Sheet1!B69&lt;&gt;"",Sheet1!B69,"")</f>
        <v>43556</v>
      </c>
      <c r="B65" t="str">
        <f>IF(AND(A65&lt;&gt;"",A64&lt;&gt;"Dates",Sheet1!CC69&lt;&gt;Sheet1!CC68,Sheet1!CC69&lt;&gt;"",Sheet1!CC68&lt;&gt;""),TRUE,"")</f>
        <v/>
      </c>
      <c r="C65" s="3">
        <f>IF(A65&lt;&gt;"",IFERROR(INDEX(A66:A322,MATCH(TRUE,B66:B322,0))-A65,91-(A65-INDEX($A$1:A65,MATCH(TRUE,$B$1:B65,0)))),"")</f>
        <v>80</v>
      </c>
      <c r="D65" s="3">
        <f t="shared" si="0"/>
        <v>11</v>
      </c>
      <c r="E65">
        <f t="shared" si="1"/>
        <v>91</v>
      </c>
    </row>
    <row r="66" spans="1:5" x14ac:dyDescent="0.2">
      <c r="A66" s="1">
        <f>IF(Sheet1!B70&lt;&gt;"",Sheet1!B70,"")</f>
        <v>43557</v>
      </c>
      <c r="B66" t="str">
        <f>IF(AND(A66&lt;&gt;"",A65&lt;&gt;"Dates",Sheet1!CC70&lt;&gt;Sheet1!CC69,Sheet1!CC70&lt;&gt;"",Sheet1!CC69&lt;&gt;""),TRUE,"")</f>
        <v/>
      </c>
      <c r="C66" s="3">
        <f>IF(A66&lt;&gt;"",IFERROR(INDEX(A67:A323,MATCH(TRUE,B67:B323,0))-A66,91-(A66-INDEX($A$1:A66,MATCH(TRUE,$B$1:B66,0)))),"")</f>
        <v>79</v>
      </c>
      <c r="D66" s="3">
        <f t="shared" si="0"/>
        <v>12</v>
      </c>
      <c r="E66">
        <f t="shared" si="1"/>
        <v>91</v>
      </c>
    </row>
    <row r="67" spans="1:5" x14ac:dyDescent="0.2">
      <c r="A67" s="1">
        <f>IF(Sheet1!B71&lt;&gt;"",Sheet1!B71,"")</f>
        <v>43558</v>
      </c>
      <c r="B67" t="str">
        <f>IF(AND(A67&lt;&gt;"",A66&lt;&gt;"Dates",Sheet1!CC71&lt;&gt;Sheet1!CC70,Sheet1!CC71&lt;&gt;"",Sheet1!CC70&lt;&gt;""),TRUE,"")</f>
        <v/>
      </c>
      <c r="C67" s="3">
        <f>IF(A67&lt;&gt;"",IFERROR(INDEX(A68:A324,MATCH(TRUE,B68:B324,0))-A67,91-(A67-INDEX($A$1:A67,MATCH(TRUE,$B$1:B67,0)))),"")</f>
        <v>78</v>
      </c>
      <c r="D67" s="3">
        <f t="shared" si="0"/>
        <v>13</v>
      </c>
      <c r="E67">
        <f t="shared" si="1"/>
        <v>91</v>
      </c>
    </row>
    <row r="68" spans="1:5" x14ac:dyDescent="0.2">
      <c r="A68" s="1">
        <f>IF(Sheet1!B72&lt;&gt;"",Sheet1!B72,"")</f>
        <v>43559</v>
      </c>
      <c r="B68" t="str">
        <f>IF(AND(A68&lt;&gt;"",A67&lt;&gt;"Dates",Sheet1!CC72&lt;&gt;Sheet1!CC71,Sheet1!CC72&lt;&gt;"",Sheet1!CC71&lt;&gt;""),TRUE,"")</f>
        <v/>
      </c>
      <c r="C68" s="3">
        <f>IF(A68&lt;&gt;"",IFERROR(INDEX(A69:A325,MATCH(TRUE,B69:B325,0))-A68,91-(A68-INDEX($A$1:A68,MATCH(TRUE,$B$1:B68,0)))),"")</f>
        <v>77</v>
      </c>
      <c r="D68" s="3">
        <f t="shared" si="0"/>
        <v>14</v>
      </c>
      <c r="E68">
        <f t="shared" si="1"/>
        <v>91</v>
      </c>
    </row>
    <row r="69" spans="1:5" x14ac:dyDescent="0.2">
      <c r="A69" s="1">
        <f>IF(Sheet1!B73&lt;&gt;"",Sheet1!B73,"")</f>
        <v>43560</v>
      </c>
      <c r="B69" t="str">
        <f>IF(AND(A69&lt;&gt;"",A68&lt;&gt;"Dates",Sheet1!CC73&lt;&gt;Sheet1!CC72,Sheet1!CC73&lt;&gt;"",Sheet1!CC72&lt;&gt;""),TRUE,"")</f>
        <v/>
      </c>
      <c r="C69" s="3">
        <f>IF(A69&lt;&gt;"",IFERROR(INDEX(A70:A326,MATCH(TRUE,B70:B326,0))-A69,91-(A69-INDEX($A$1:A69,MATCH(TRUE,$B$1:B69,0)))),"")</f>
        <v>76</v>
      </c>
      <c r="D69" s="3">
        <f t="shared" si="0"/>
        <v>15</v>
      </c>
      <c r="E69">
        <f t="shared" si="1"/>
        <v>91</v>
      </c>
    </row>
    <row r="70" spans="1:5" x14ac:dyDescent="0.2">
      <c r="A70" s="1">
        <f>IF(Sheet1!B74&lt;&gt;"",Sheet1!B74,"")</f>
        <v>43563</v>
      </c>
      <c r="B70" t="str">
        <f>IF(AND(A70&lt;&gt;"",A69&lt;&gt;"Dates",Sheet1!CC74&lt;&gt;Sheet1!CC73,Sheet1!CC74&lt;&gt;"",Sheet1!CC73&lt;&gt;""),TRUE,"")</f>
        <v/>
      </c>
      <c r="C70" s="3">
        <f>IF(A70&lt;&gt;"",IFERROR(INDEX(A71:A327,MATCH(TRUE,B71:B327,0))-A70,91-(A70-INDEX($A$1:A70,MATCH(TRUE,$B$1:B70,0)))),"")</f>
        <v>73</v>
      </c>
      <c r="D70" s="3">
        <f t="shared" si="0"/>
        <v>18</v>
      </c>
      <c r="E70">
        <f t="shared" si="1"/>
        <v>91</v>
      </c>
    </row>
    <row r="71" spans="1:5" x14ac:dyDescent="0.2">
      <c r="A71" s="1">
        <f>IF(Sheet1!B75&lt;&gt;"",Sheet1!B75,"")</f>
        <v>43564</v>
      </c>
      <c r="B71" t="str">
        <f>IF(AND(A71&lt;&gt;"",A70&lt;&gt;"Dates",Sheet1!CC75&lt;&gt;Sheet1!CC74,Sheet1!CC75&lt;&gt;"",Sheet1!CC74&lt;&gt;""),TRUE,"")</f>
        <v/>
      </c>
      <c r="C71" s="3">
        <f>IF(A71&lt;&gt;"",IFERROR(INDEX(A72:A328,MATCH(TRUE,B72:B328,0))-A71,91-(A71-INDEX($A$1:A71,MATCH(TRUE,$B$1:B71,0)))),"")</f>
        <v>72</v>
      </c>
      <c r="D71" s="3">
        <f t="shared" si="0"/>
        <v>19</v>
      </c>
      <c r="E71">
        <f t="shared" si="1"/>
        <v>91</v>
      </c>
    </row>
    <row r="72" spans="1:5" x14ac:dyDescent="0.2">
      <c r="A72" s="1">
        <f>IF(Sheet1!B76&lt;&gt;"",Sheet1!B76,"")</f>
        <v>43565</v>
      </c>
      <c r="B72" t="str">
        <f>IF(AND(A72&lt;&gt;"",A71&lt;&gt;"Dates",Sheet1!CC76&lt;&gt;Sheet1!CC75,Sheet1!CC76&lt;&gt;"",Sheet1!CC75&lt;&gt;""),TRUE,"")</f>
        <v/>
      </c>
      <c r="C72" s="3">
        <f>IF(A72&lt;&gt;"",IFERROR(INDEX(A73:A329,MATCH(TRUE,B73:B329,0))-A72,91-(A72-INDEX($A$1:A72,MATCH(TRUE,$B$1:B72,0)))),"")</f>
        <v>71</v>
      </c>
      <c r="D72" s="3">
        <f t="shared" si="0"/>
        <v>20</v>
      </c>
      <c r="E72">
        <f t="shared" si="1"/>
        <v>91</v>
      </c>
    </row>
    <row r="73" spans="1:5" x14ac:dyDescent="0.2">
      <c r="A73" s="1">
        <f>IF(Sheet1!B77&lt;&gt;"",Sheet1!B77,"")</f>
        <v>43566</v>
      </c>
      <c r="B73" t="str">
        <f>IF(AND(A73&lt;&gt;"",A72&lt;&gt;"Dates",Sheet1!CC77&lt;&gt;Sheet1!CC76,Sheet1!CC77&lt;&gt;"",Sheet1!CC76&lt;&gt;""),TRUE,"")</f>
        <v/>
      </c>
      <c r="C73" s="3">
        <f>IF(A73&lt;&gt;"",IFERROR(INDEX(A74:A330,MATCH(TRUE,B74:B330,0))-A73,91-(A73-INDEX($A$1:A73,MATCH(TRUE,$B$1:B73,0)))),"")</f>
        <v>70</v>
      </c>
      <c r="D73" s="3">
        <f t="shared" si="0"/>
        <v>21</v>
      </c>
      <c r="E73">
        <f t="shared" si="1"/>
        <v>91</v>
      </c>
    </row>
    <row r="74" spans="1:5" x14ac:dyDescent="0.2">
      <c r="A74" s="1">
        <f>IF(Sheet1!B78&lt;&gt;"",Sheet1!B78,"")</f>
        <v>43567</v>
      </c>
      <c r="B74" t="str">
        <f>IF(AND(A74&lt;&gt;"",A73&lt;&gt;"Dates",Sheet1!CC78&lt;&gt;Sheet1!CC77,Sheet1!CC78&lt;&gt;"",Sheet1!CC77&lt;&gt;""),TRUE,"")</f>
        <v/>
      </c>
      <c r="C74" s="3">
        <f>IF(A74&lt;&gt;"",IFERROR(INDEX(A75:A331,MATCH(TRUE,B75:B331,0))-A74,91-(A74-INDEX(A10:A74,MATCH(TRUE,B10:B74,0)))),"")</f>
        <v>69</v>
      </c>
      <c r="D74" s="3">
        <f t="shared" si="0"/>
        <v>22</v>
      </c>
      <c r="E74">
        <f t="shared" si="1"/>
        <v>91</v>
      </c>
    </row>
    <row r="75" spans="1:5" x14ac:dyDescent="0.2">
      <c r="A75" s="1">
        <f>IF(Sheet1!B79&lt;&gt;"",Sheet1!B79,"")</f>
        <v>43570</v>
      </c>
      <c r="B75" t="str">
        <f>IF(AND(A75&lt;&gt;"",A74&lt;&gt;"Dates",Sheet1!CC79&lt;&gt;Sheet1!CC78,Sheet1!CC79&lt;&gt;"",Sheet1!CC78&lt;&gt;""),TRUE,"")</f>
        <v/>
      </c>
      <c r="C75" s="3">
        <f t="shared" ref="C75:C138" si="2">IF(A75&lt;&gt;"",IFERROR(INDEX(A76:A332,MATCH(TRUE,B76:B332,0))-A75,91-(A75-INDEX(A11:A75,MATCH(TRUE,B11:B75,0)))),"")</f>
        <v>66</v>
      </c>
      <c r="D75" s="3">
        <f t="shared" si="0"/>
        <v>25</v>
      </c>
      <c r="E75">
        <f t="shared" si="1"/>
        <v>91</v>
      </c>
    </row>
    <row r="76" spans="1:5" x14ac:dyDescent="0.2">
      <c r="A76" s="1">
        <f>IF(Sheet1!B80&lt;&gt;"",Sheet1!B80,"")</f>
        <v>43571</v>
      </c>
      <c r="B76" t="str">
        <f>IF(AND(A76&lt;&gt;"",A75&lt;&gt;"Dates",Sheet1!CC80&lt;&gt;Sheet1!CC79,Sheet1!CC80&lt;&gt;"",Sheet1!CC79&lt;&gt;""),TRUE,"")</f>
        <v/>
      </c>
      <c r="C76" s="3">
        <f t="shared" si="2"/>
        <v>65</v>
      </c>
      <c r="D76" s="3">
        <f t="shared" si="0"/>
        <v>26</v>
      </c>
      <c r="E76">
        <f t="shared" si="1"/>
        <v>91</v>
      </c>
    </row>
    <row r="77" spans="1:5" x14ac:dyDescent="0.2">
      <c r="A77" s="1">
        <f>IF(Sheet1!B81&lt;&gt;"",Sheet1!B81,"")</f>
        <v>43572</v>
      </c>
      <c r="B77" t="str">
        <f>IF(AND(A77&lt;&gt;"",A76&lt;&gt;"Dates",Sheet1!CC81&lt;&gt;Sheet1!CC80,Sheet1!CC81&lt;&gt;"",Sheet1!CC80&lt;&gt;""),TRUE,"")</f>
        <v/>
      </c>
      <c r="C77" s="3">
        <f t="shared" si="2"/>
        <v>64</v>
      </c>
      <c r="D77" s="3">
        <f t="shared" si="0"/>
        <v>27</v>
      </c>
      <c r="E77">
        <f t="shared" si="1"/>
        <v>91</v>
      </c>
    </row>
    <row r="78" spans="1:5" x14ac:dyDescent="0.2">
      <c r="A78" s="1">
        <f>IF(Sheet1!B82&lt;&gt;"",Sheet1!B82,"")</f>
        <v>43573</v>
      </c>
      <c r="B78" t="str">
        <f>IF(AND(A78&lt;&gt;"",A77&lt;&gt;"Dates",Sheet1!CC82&lt;&gt;Sheet1!CC81,Sheet1!CC82&lt;&gt;"",Sheet1!CC81&lt;&gt;""),TRUE,"")</f>
        <v/>
      </c>
      <c r="C78" s="3">
        <f t="shared" si="2"/>
        <v>63</v>
      </c>
      <c r="D78" s="3">
        <f t="shared" si="0"/>
        <v>28</v>
      </c>
      <c r="E78">
        <f t="shared" si="1"/>
        <v>91</v>
      </c>
    </row>
    <row r="79" spans="1:5" x14ac:dyDescent="0.2">
      <c r="A79" s="1">
        <f>IF(Sheet1!B83&lt;&gt;"",Sheet1!B83,"")</f>
        <v>43574</v>
      </c>
      <c r="B79" t="str">
        <f>IF(AND(A79&lt;&gt;"",A78&lt;&gt;"Dates",Sheet1!CC83&lt;&gt;Sheet1!CC82,Sheet1!CC83&lt;&gt;"",Sheet1!CC82&lt;&gt;""),TRUE,"")</f>
        <v/>
      </c>
      <c r="C79" s="3">
        <f t="shared" si="2"/>
        <v>62</v>
      </c>
      <c r="D79" s="3">
        <f t="shared" si="0"/>
        <v>29</v>
      </c>
      <c r="E79">
        <f t="shared" si="1"/>
        <v>91</v>
      </c>
    </row>
    <row r="80" spans="1:5" x14ac:dyDescent="0.2">
      <c r="A80" s="1">
        <f>IF(Sheet1!B84&lt;&gt;"",Sheet1!B84,"")</f>
        <v>43577</v>
      </c>
      <c r="B80" t="str">
        <f>IF(AND(A80&lt;&gt;"",A79&lt;&gt;"Dates",Sheet1!CC84&lt;&gt;Sheet1!CC83,Sheet1!CC84&lt;&gt;"",Sheet1!CC83&lt;&gt;""),TRUE,"")</f>
        <v/>
      </c>
      <c r="C80" s="3">
        <f t="shared" si="2"/>
        <v>59</v>
      </c>
      <c r="D80" s="3">
        <f t="shared" si="0"/>
        <v>32</v>
      </c>
      <c r="E80">
        <f t="shared" si="1"/>
        <v>91</v>
      </c>
    </row>
    <row r="81" spans="1:5" x14ac:dyDescent="0.2">
      <c r="A81" s="1">
        <f>IF(Sheet1!B85&lt;&gt;"",Sheet1!B85,"")</f>
        <v>43578</v>
      </c>
      <c r="B81" t="str">
        <f>IF(AND(A81&lt;&gt;"",A80&lt;&gt;"Dates",Sheet1!CC85&lt;&gt;Sheet1!CC84,Sheet1!CC85&lt;&gt;"",Sheet1!CC84&lt;&gt;""),TRUE,"")</f>
        <v/>
      </c>
      <c r="C81" s="3">
        <f t="shared" si="2"/>
        <v>58</v>
      </c>
      <c r="D81" s="3">
        <f t="shared" si="0"/>
        <v>33</v>
      </c>
      <c r="E81">
        <f t="shared" si="1"/>
        <v>91</v>
      </c>
    </row>
    <row r="82" spans="1:5" x14ac:dyDescent="0.2">
      <c r="A82" s="1">
        <f>IF(Sheet1!B86&lt;&gt;"",Sheet1!B86,"")</f>
        <v>43579</v>
      </c>
      <c r="B82" t="str">
        <f>IF(AND(A82&lt;&gt;"",A81&lt;&gt;"Dates",Sheet1!CC86&lt;&gt;Sheet1!CC85,Sheet1!CC86&lt;&gt;"",Sheet1!CC85&lt;&gt;""),TRUE,"")</f>
        <v/>
      </c>
      <c r="C82" s="3">
        <f t="shared" si="2"/>
        <v>57</v>
      </c>
      <c r="D82" s="3">
        <f t="shared" si="0"/>
        <v>34</v>
      </c>
      <c r="E82">
        <f t="shared" si="1"/>
        <v>91</v>
      </c>
    </row>
    <row r="83" spans="1:5" x14ac:dyDescent="0.2">
      <c r="A83" s="1">
        <f>IF(Sheet1!B87&lt;&gt;"",Sheet1!B87,"")</f>
        <v>43580</v>
      </c>
      <c r="B83" t="str">
        <f>IF(AND(A83&lt;&gt;"",A82&lt;&gt;"Dates",Sheet1!CC87&lt;&gt;Sheet1!CC86,Sheet1!CC87&lt;&gt;"",Sheet1!CC86&lt;&gt;""),TRUE,"")</f>
        <v/>
      </c>
      <c r="C83" s="3">
        <f t="shared" si="2"/>
        <v>56</v>
      </c>
      <c r="D83" s="3">
        <f t="shared" si="0"/>
        <v>35</v>
      </c>
      <c r="E83">
        <f t="shared" si="1"/>
        <v>91</v>
      </c>
    </row>
    <row r="84" spans="1:5" x14ac:dyDescent="0.2">
      <c r="A84" s="1">
        <f>IF(Sheet1!B88&lt;&gt;"",Sheet1!B88,"")</f>
        <v>43581</v>
      </c>
      <c r="B84" t="str">
        <f>IF(AND(A84&lt;&gt;"",A83&lt;&gt;"Dates",Sheet1!CC88&lt;&gt;Sheet1!CC87,Sheet1!CC88&lt;&gt;"",Sheet1!CC87&lt;&gt;""),TRUE,"")</f>
        <v/>
      </c>
      <c r="C84" s="3">
        <f t="shared" si="2"/>
        <v>55</v>
      </c>
      <c r="D84" s="3">
        <f t="shared" ref="D84:D121" si="3">IF(A84&lt;&gt;"",(A84-INDEX(A20:A84,MATCH(TRUE,B20:B84,0))),"")</f>
        <v>36</v>
      </c>
      <c r="E84">
        <f t="shared" si="1"/>
        <v>91</v>
      </c>
    </row>
    <row r="85" spans="1:5" x14ac:dyDescent="0.2">
      <c r="A85" s="1">
        <f>IF(Sheet1!B89&lt;&gt;"",Sheet1!B89,"")</f>
        <v>43584</v>
      </c>
      <c r="B85" t="str">
        <f>IF(AND(A85&lt;&gt;"",A84&lt;&gt;"Dates",Sheet1!CC89&lt;&gt;Sheet1!CC88,Sheet1!CC89&lt;&gt;"",Sheet1!CC88&lt;&gt;""),TRUE,"")</f>
        <v/>
      </c>
      <c r="C85" s="3">
        <f t="shared" si="2"/>
        <v>52</v>
      </c>
      <c r="D85" s="3">
        <f t="shared" si="3"/>
        <v>39</v>
      </c>
      <c r="E85">
        <f t="shared" si="1"/>
        <v>91</v>
      </c>
    </row>
    <row r="86" spans="1:5" x14ac:dyDescent="0.2">
      <c r="A86" s="1">
        <f>IF(Sheet1!B90&lt;&gt;"",Sheet1!B90,"")</f>
        <v>43585</v>
      </c>
      <c r="B86" t="str">
        <f>IF(AND(A86&lt;&gt;"",A85&lt;&gt;"Dates",Sheet1!CC90&lt;&gt;Sheet1!CC89,Sheet1!CC90&lt;&gt;"",Sheet1!CC89&lt;&gt;""),TRUE,"")</f>
        <v/>
      </c>
      <c r="C86" s="3">
        <f t="shared" si="2"/>
        <v>51</v>
      </c>
      <c r="D86" s="3">
        <f t="shared" si="3"/>
        <v>40</v>
      </c>
      <c r="E86">
        <f t="shared" si="1"/>
        <v>91</v>
      </c>
    </row>
    <row r="87" spans="1:5" x14ac:dyDescent="0.2">
      <c r="A87" s="1">
        <f>IF(Sheet1!B91&lt;&gt;"",Sheet1!B91,"")</f>
        <v>43586</v>
      </c>
      <c r="B87" t="str">
        <f>IF(AND(A87&lt;&gt;"",A86&lt;&gt;"Dates",Sheet1!CC91&lt;&gt;Sheet1!CC90,Sheet1!CC91&lt;&gt;"",Sheet1!CC90&lt;&gt;""),TRUE,"")</f>
        <v/>
      </c>
      <c r="C87" s="3">
        <f t="shared" si="2"/>
        <v>50</v>
      </c>
      <c r="D87" s="3">
        <f t="shared" si="3"/>
        <v>41</v>
      </c>
      <c r="E87">
        <f t="shared" si="1"/>
        <v>91</v>
      </c>
    </row>
    <row r="88" spans="1:5" x14ac:dyDescent="0.2">
      <c r="A88" s="1">
        <f>IF(Sheet1!B92&lt;&gt;"",Sheet1!B92,"")</f>
        <v>43587</v>
      </c>
      <c r="B88" t="str">
        <f>IF(AND(A88&lt;&gt;"",A87&lt;&gt;"Dates",Sheet1!CC92&lt;&gt;Sheet1!CC91,Sheet1!CC92&lt;&gt;"",Sheet1!CC91&lt;&gt;""),TRUE,"")</f>
        <v/>
      </c>
      <c r="C88" s="3">
        <f t="shared" si="2"/>
        <v>49</v>
      </c>
      <c r="D88" s="3">
        <f t="shared" si="3"/>
        <v>42</v>
      </c>
      <c r="E88">
        <f t="shared" si="1"/>
        <v>91</v>
      </c>
    </row>
    <row r="89" spans="1:5" x14ac:dyDescent="0.2">
      <c r="A89" s="1">
        <f>IF(Sheet1!B93&lt;&gt;"",Sheet1!B93,"")</f>
        <v>43588</v>
      </c>
      <c r="B89" t="str">
        <f>IF(AND(A89&lt;&gt;"",A88&lt;&gt;"Dates",Sheet1!CC93&lt;&gt;Sheet1!CC92,Sheet1!CC93&lt;&gt;"",Sheet1!CC92&lt;&gt;""),TRUE,"")</f>
        <v/>
      </c>
      <c r="C89" s="3">
        <f t="shared" si="2"/>
        <v>48</v>
      </c>
      <c r="D89" s="3">
        <f t="shared" si="3"/>
        <v>43</v>
      </c>
      <c r="E89">
        <f t="shared" si="1"/>
        <v>91</v>
      </c>
    </row>
    <row r="90" spans="1:5" x14ac:dyDescent="0.2">
      <c r="A90" s="1">
        <f>IF(Sheet1!B94&lt;&gt;"",Sheet1!B94,"")</f>
        <v>43591</v>
      </c>
      <c r="B90" t="str">
        <f>IF(AND(A90&lt;&gt;"",A89&lt;&gt;"Dates",Sheet1!CC94&lt;&gt;Sheet1!CC93,Sheet1!CC94&lt;&gt;"",Sheet1!CC93&lt;&gt;""),TRUE,"")</f>
        <v/>
      </c>
      <c r="C90" s="3">
        <f t="shared" si="2"/>
        <v>45</v>
      </c>
      <c r="D90" s="3">
        <f t="shared" si="3"/>
        <v>46</v>
      </c>
      <c r="E90">
        <f t="shared" si="1"/>
        <v>91</v>
      </c>
    </row>
    <row r="91" spans="1:5" x14ac:dyDescent="0.2">
      <c r="A91" s="1">
        <f>IF(Sheet1!B95&lt;&gt;"",Sheet1!B95,"")</f>
        <v>43592</v>
      </c>
      <c r="B91" t="str">
        <f>IF(AND(A91&lt;&gt;"",A90&lt;&gt;"Dates",Sheet1!CC95&lt;&gt;Sheet1!CC94,Sheet1!CC95&lt;&gt;"",Sheet1!CC94&lt;&gt;""),TRUE,"")</f>
        <v/>
      </c>
      <c r="C91" s="3">
        <f t="shared" si="2"/>
        <v>44</v>
      </c>
      <c r="D91" s="3">
        <f t="shared" si="3"/>
        <v>47</v>
      </c>
      <c r="E91">
        <f t="shared" si="1"/>
        <v>91</v>
      </c>
    </row>
    <row r="92" spans="1:5" x14ac:dyDescent="0.2">
      <c r="A92" s="1">
        <f>IF(Sheet1!B96&lt;&gt;"",Sheet1!B96,"")</f>
        <v>43593</v>
      </c>
      <c r="B92" t="str">
        <f>IF(AND(A92&lt;&gt;"",A91&lt;&gt;"Dates",Sheet1!CC96&lt;&gt;Sheet1!CC95,Sheet1!CC96&lt;&gt;"",Sheet1!CC95&lt;&gt;""),TRUE,"")</f>
        <v/>
      </c>
      <c r="C92" s="3">
        <f t="shared" si="2"/>
        <v>43</v>
      </c>
      <c r="D92" s="3">
        <f t="shared" si="3"/>
        <v>48</v>
      </c>
      <c r="E92">
        <f t="shared" si="1"/>
        <v>91</v>
      </c>
    </row>
    <row r="93" spans="1:5" x14ac:dyDescent="0.2">
      <c r="A93" s="1">
        <f>IF(Sheet1!B97&lt;&gt;"",Sheet1!B97,"")</f>
        <v>43594</v>
      </c>
      <c r="B93" t="str">
        <f>IF(AND(A93&lt;&gt;"",A92&lt;&gt;"Dates",Sheet1!CC97&lt;&gt;Sheet1!CC96,Sheet1!CC97&lt;&gt;"",Sheet1!CC96&lt;&gt;""),TRUE,"")</f>
        <v/>
      </c>
      <c r="C93" s="3">
        <f t="shared" si="2"/>
        <v>42</v>
      </c>
      <c r="D93" s="3">
        <f t="shared" si="3"/>
        <v>49</v>
      </c>
      <c r="E93">
        <f t="shared" si="1"/>
        <v>91</v>
      </c>
    </row>
    <row r="94" spans="1:5" x14ac:dyDescent="0.2">
      <c r="A94" s="1">
        <f>IF(Sheet1!B98&lt;&gt;"",Sheet1!B98,"")</f>
        <v>43595</v>
      </c>
      <c r="B94" t="str">
        <f>IF(AND(A94&lt;&gt;"",A93&lt;&gt;"Dates",Sheet1!CC98&lt;&gt;Sheet1!CC97,Sheet1!CC98&lt;&gt;"",Sheet1!CC97&lt;&gt;""),TRUE,"")</f>
        <v/>
      </c>
      <c r="C94" s="3">
        <f t="shared" si="2"/>
        <v>41</v>
      </c>
      <c r="D94" s="3">
        <f t="shared" si="3"/>
        <v>50</v>
      </c>
      <c r="E94">
        <f t="shared" si="1"/>
        <v>91</v>
      </c>
    </row>
    <row r="95" spans="1:5" x14ac:dyDescent="0.2">
      <c r="A95" s="1">
        <f>IF(Sheet1!B99&lt;&gt;"",Sheet1!B99,"")</f>
        <v>43598</v>
      </c>
      <c r="B95" t="str">
        <f>IF(AND(A95&lt;&gt;"",A94&lt;&gt;"Dates",Sheet1!CC99&lt;&gt;Sheet1!CC98,Sheet1!CC99&lt;&gt;"",Sheet1!CC98&lt;&gt;""),TRUE,"")</f>
        <v/>
      </c>
      <c r="C95" s="3">
        <f t="shared" si="2"/>
        <v>38</v>
      </c>
      <c r="D95" s="3">
        <f t="shared" si="3"/>
        <v>53</v>
      </c>
      <c r="E95">
        <f t="shared" si="1"/>
        <v>91</v>
      </c>
    </row>
    <row r="96" spans="1:5" x14ac:dyDescent="0.2">
      <c r="A96" s="1">
        <f>IF(Sheet1!B100&lt;&gt;"",Sheet1!B100,"")</f>
        <v>43599</v>
      </c>
      <c r="B96" t="str">
        <f>IF(AND(A96&lt;&gt;"",A95&lt;&gt;"Dates",Sheet1!CC100&lt;&gt;Sheet1!CC99,Sheet1!CC100&lt;&gt;"",Sheet1!CC99&lt;&gt;""),TRUE,"")</f>
        <v/>
      </c>
      <c r="C96" s="3">
        <f t="shared" si="2"/>
        <v>37</v>
      </c>
      <c r="D96" s="3">
        <f t="shared" si="3"/>
        <v>54</v>
      </c>
      <c r="E96">
        <f t="shared" si="1"/>
        <v>91</v>
      </c>
    </row>
    <row r="97" spans="1:5" x14ac:dyDescent="0.2">
      <c r="A97" s="1">
        <f>IF(Sheet1!B101&lt;&gt;"",Sheet1!B101,"")</f>
        <v>43600</v>
      </c>
      <c r="B97" t="str">
        <f>IF(AND(A97&lt;&gt;"",A96&lt;&gt;"Dates",Sheet1!CC101&lt;&gt;Sheet1!CC100,Sheet1!CC101&lt;&gt;"",Sheet1!CC100&lt;&gt;""),TRUE,"")</f>
        <v/>
      </c>
      <c r="C97" s="3">
        <f t="shared" si="2"/>
        <v>36</v>
      </c>
      <c r="D97" s="3">
        <f t="shared" si="3"/>
        <v>55</v>
      </c>
      <c r="E97">
        <f t="shared" si="1"/>
        <v>91</v>
      </c>
    </row>
    <row r="98" spans="1:5" x14ac:dyDescent="0.2">
      <c r="A98" s="1">
        <f>IF(Sheet1!B102&lt;&gt;"",Sheet1!B102,"")</f>
        <v>43601</v>
      </c>
      <c r="B98" t="str">
        <f>IF(AND(A98&lt;&gt;"",A97&lt;&gt;"Dates",Sheet1!CC102&lt;&gt;Sheet1!CC101,Sheet1!CC102&lt;&gt;"",Sheet1!CC101&lt;&gt;""),TRUE,"")</f>
        <v/>
      </c>
      <c r="C98" s="3">
        <f t="shared" si="2"/>
        <v>35</v>
      </c>
      <c r="D98" s="3">
        <f t="shared" si="3"/>
        <v>56</v>
      </c>
      <c r="E98">
        <f t="shared" si="1"/>
        <v>91</v>
      </c>
    </row>
    <row r="99" spans="1:5" x14ac:dyDescent="0.2">
      <c r="A99" s="1">
        <f>IF(Sheet1!B103&lt;&gt;"",Sheet1!B103,"")</f>
        <v>43602</v>
      </c>
      <c r="B99" t="str">
        <f>IF(AND(A99&lt;&gt;"",A98&lt;&gt;"Dates",Sheet1!CC103&lt;&gt;Sheet1!CC102,Sheet1!CC103&lt;&gt;"",Sheet1!CC102&lt;&gt;""),TRUE,"")</f>
        <v/>
      </c>
      <c r="C99" s="3">
        <f t="shared" si="2"/>
        <v>34</v>
      </c>
      <c r="D99" s="3">
        <f t="shared" si="3"/>
        <v>57</v>
      </c>
      <c r="E99">
        <f t="shared" si="1"/>
        <v>91</v>
      </c>
    </row>
    <row r="100" spans="1:5" x14ac:dyDescent="0.2">
      <c r="A100" s="1">
        <f>IF(Sheet1!B104&lt;&gt;"",Sheet1!B104,"")</f>
        <v>43605</v>
      </c>
      <c r="B100" t="str">
        <f>IF(AND(A100&lt;&gt;"",A99&lt;&gt;"Dates",Sheet1!CC104&lt;&gt;Sheet1!CC103,Sheet1!CC104&lt;&gt;"",Sheet1!CC103&lt;&gt;""),TRUE,"")</f>
        <v/>
      </c>
      <c r="C100" s="3">
        <f t="shared" si="2"/>
        <v>31</v>
      </c>
      <c r="D100" s="3">
        <f t="shared" si="3"/>
        <v>60</v>
      </c>
      <c r="E100">
        <f t="shared" si="1"/>
        <v>91</v>
      </c>
    </row>
    <row r="101" spans="1:5" x14ac:dyDescent="0.2">
      <c r="A101" s="1">
        <f>IF(Sheet1!B105&lt;&gt;"",Sheet1!B105,"")</f>
        <v>43606</v>
      </c>
      <c r="B101" t="str">
        <f>IF(AND(A101&lt;&gt;"",A100&lt;&gt;"Dates",Sheet1!CC105&lt;&gt;Sheet1!CC104,Sheet1!CC105&lt;&gt;"",Sheet1!CC104&lt;&gt;""),TRUE,"")</f>
        <v/>
      </c>
      <c r="C101" s="3">
        <f t="shared" si="2"/>
        <v>30</v>
      </c>
      <c r="D101" s="3">
        <f t="shared" si="3"/>
        <v>61</v>
      </c>
      <c r="E101">
        <f t="shared" si="1"/>
        <v>91</v>
      </c>
    </row>
    <row r="102" spans="1:5" x14ac:dyDescent="0.2">
      <c r="A102" s="1">
        <f>IF(Sheet1!B106&lt;&gt;"",Sheet1!B106,"")</f>
        <v>43607</v>
      </c>
      <c r="B102" t="str">
        <f>IF(AND(A102&lt;&gt;"",A101&lt;&gt;"Dates",Sheet1!CC106&lt;&gt;Sheet1!CC105,Sheet1!CC106&lt;&gt;"",Sheet1!CC105&lt;&gt;""),TRUE,"")</f>
        <v/>
      </c>
      <c r="C102" s="3">
        <f t="shared" si="2"/>
        <v>29</v>
      </c>
      <c r="D102" s="3">
        <f t="shared" si="3"/>
        <v>62</v>
      </c>
      <c r="E102">
        <f t="shared" si="1"/>
        <v>91</v>
      </c>
    </row>
    <row r="103" spans="1:5" x14ac:dyDescent="0.2">
      <c r="A103" s="1">
        <f>IF(Sheet1!B107&lt;&gt;"",Sheet1!B107,"")</f>
        <v>43608</v>
      </c>
      <c r="B103" t="str">
        <f>IF(AND(A103&lt;&gt;"",A102&lt;&gt;"Dates",Sheet1!CC107&lt;&gt;Sheet1!CC106,Sheet1!CC107&lt;&gt;"",Sheet1!CC106&lt;&gt;""),TRUE,"")</f>
        <v/>
      </c>
      <c r="C103" s="3">
        <f t="shared" si="2"/>
        <v>28</v>
      </c>
      <c r="D103" s="3">
        <f t="shared" si="3"/>
        <v>63</v>
      </c>
      <c r="E103">
        <f t="shared" si="1"/>
        <v>91</v>
      </c>
    </row>
    <row r="104" spans="1:5" x14ac:dyDescent="0.2">
      <c r="A104" s="1">
        <f>IF(Sheet1!B108&lt;&gt;"",Sheet1!B108,"")</f>
        <v>43609</v>
      </c>
      <c r="B104" t="str">
        <f>IF(AND(A104&lt;&gt;"",A103&lt;&gt;"Dates",Sheet1!CC108&lt;&gt;Sheet1!CC107,Sheet1!CC108&lt;&gt;"",Sheet1!CC107&lt;&gt;""),TRUE,"")</f>
        <v/>
      </c>
      <c r="C104" s="3">
        <f t="shared" si="2"/>
        <v>27</v>
      </c>
      <c r="D104" s="3">
        <f t="shared" si="3"/>
        <v>64</v>
      </c>
      <c r="E104">
        <f t="shared" si="1"/>
        <v>91</v>
      </c>
    </row>
    <row r="105" spans="1:5" x14ac:dyDescent="0.2">
      <c r="A105" s="1">
        <f>IF(Sheet1!B109&lt;&gt;"",Sheet1!B109,"")</f>
        <v>43612</v>
      </c>
      <c r="B105" t="str">
        <f>IF(AND(A105&lt;&gt;"",A104&lt;&gt;"Dates",Sheet1!CC109&lt;&gt;Sheet1!CC108,Sheet1!CC109&lt;&gt;"",Sheet1!CC108&lt;&gt;""),TRUE,"")</f>
        <v/>
      </c>
      <c r="C105" s="3">
        <f t="shared" si="2"/>
        <v>24</v>
      </c>
      <c r="D105" s="3">
        <f t="shared" si="3"/>
        <v>67</v>
      </c>
      <c r="E105">
        <f t="shared" si="1"/>
        <v>91</v>
      </c>
    </row>
    <row r="106" spans="1:5" x14ac:dyDescent="0.2">
      <c r="A106" s="1">
        <f>IF(Sheet1!B110&lt;&gt;"",Sheet1!B110,"")</f>
        <v>43613</v>
      </c>
      <c r="B106" t="str">
        <f>IF(AND(A106&lt;&gt;"",A105&lt;&gt;"Dates",Sheet1!CC110&lt;&gt;Sheet1!CC109,Sheet1!CC110&lt;&gt;"",Sheet1!CC109&lt;&gt;""),TRUE,"")</f>
        <v/>
      </c>
      <c r="C106" s="3">
        <f t="shared" si="2"/>
        <v>23</v>
      </c>
      <c r="D106" s="3">
        <f t="shared" si="3"/>
        <v>68</v>
      </c>
      <c r="E106">
        <f t="shared" si="1"/>
        <v>91</v>
      </c>
    </row>
    <row r="107" spans="1:5" x14ac:dyDescent="0.2">
      <c r="A107" s="1">
        <f>IF(Sheet1!B111&lt;&gt;"",Sheet1!B111,"")</f>
        <v>43614</v>
      </c>
      <c r="B107" t="str">
        <f>IF(AND(A107&lt;&gt;"",A106&lt;&gt;"Dates",Sheet1!CC111&lt;&gt;Sheet1!CC110,Sheet1!CC111&lt;&gt;"",Sheet1!CC110&lt;&gt;""),TRUE,"")</f>
        <v/>
      </c>
      <c r="C107" s="3">
        <f t="shared" si="2"/>
        <v>22</v>
      </c>
      <c r="D107" s="3">
        <f t="shared" si="3"/>
        <v>69</v>
      </c>
      <c r="E107">
        <f t="shared" si="1"/>
        <v>91</v>
      </c>
    </row>
    <row r="108" spans="1:5" x14ac:dyDescent="0.2">
      <c r="A108" s="1">
        <f>IF(Sheet1!B112&lt;&gt;"",Sheet1!B112,"")</f>
        <v>43615</v>
      </c>
      <c r="B108" t="str">
        <f>IF(AND(A108&lt;&gt;"",A107&lt;&gt;"Dates",Sheet1!CC112&lt;&gt;Sheet1!CC111,Sheet1!CC112&lt;&gt;"",Sheet1!CC111&lt;&gt;""),TRUE,"")</f>
        <v/>
      </c>
      <c r="C108" s="3">
        <f t="shared" si="2"/>
        <v>21</v>
      </c>
      <c r="D108" s="3">
        <f t="shared" si="3"/>
        <v>70</v>
      </c>
      <c r="E108">
        <f t="shared" si="1"/>
        <v>91</v>
      </c>
    </row>
    <row r="109" spans="1:5" x14ac:dyDescent="0.2">
      <c r="A109" s="1">
        <f>IF(Sheet1!B113&lt;&gt;"",Sheet1!B113,"")</f>
        <v>43616</v>
      </c>
      <c r="B109" t="str">
        <f>IF(AND(A109&lt;&gt;"",A108&lt;&gt;"Dates",Sheet1!CC113&lt;&gt;Sheet1!CC112,Sheet1!CC113&lt;&gt;"",Sheet1!CC112&lt;&gt;""),TRUE,"")</f>
        <v/>
      </c>
      <c r="C109" s="3">
        <f t="shared" si="2"/>
        <v>20</v>
      </c>
      <c r="D109" s="3">
        <f t="shared" si="3"/>
        <v>71</v>
      </c>
      <c r="E109">
        <f t="shared" si="1"/>
        <v>91</v>
      </c>
    </row>
    <row r="110" spans="1:5" x14ac:dyDescent="0.2">
      <c r="A110" s="1">
        <f>IF(Sheet1!B114&lt;&gt;"",Sheet1!B114,"")</f>
        <v>43619</v>
      </c>
      <c r="B110" t="str">
        <f>IF(AND(A110&lt;&gt;"",A109&lt;&gt;"Dates",Sheet1!CC114&lt;&gt;Sheet1!CC113,Sheet1!CC114&lt;&gt;"",Sheet1!CC113&lt;&gt;""),TRUE,"")</f>
        <v/>
      </c>
      <c r="C110" s="3">
        <f t="shared" si="2"/>
        <v>17</v>
      </c>
      <c r="D110" s="3">
        <f t="shared" si="3"/>
        <v>74</v>
      </c>
      <c r="E110">
        <f t="shared" si="1"/>
        <v>91</v>
      </c>
    </row>
    <row r="111" spans="1:5" x14ac:dyDescent="0.2">
      <c r="A111" s="1">
        <f>IF(Sheet1!B115&lt;&gt;"",Sheet1!B115,"")</f>
        <v>43620</v>
      </c>
      <c r="B111" t="str">
        <f>IF(AND(A111&lt;&gt;"",A110&lt;&gt;"Dates",Sheet1!CC115&lt;&gt;Sheet1!CC114,Sheet1!CC115&lt;&gt;"",Sheet1!CC114&lt;&gt;""),TRUE,"")</f>
        <v/>
      </c>
      <c r="C111" s="3">
        <f t="shared" si="2"/>
        <v>16</v>
      </c>
      <c r="D111" s="3">
        <f t="shared" si="3"/>
        <v>75</v>
      </c>
      <c r="E111">
        <f t="shared" si="1"/>
        <v>91</v>
      </c>
    </row>
    <row r="112" spans="1:5" x14ac:dyDescent="0.2">
      <c r="A112" s="1">
        <f>IF(Sheet1!B116&lt;&gt;"",Sheet1!B116,"")</f>
        <v>43621</v>
      </c>
      <c r="B112" t="str">
        <f>IF(AND(A112&lt;&gt;"",A111&lt;&gt;"Dates",Sheet1!CC116&lt;&gt;Sheet1!CC115,Sheet1!CC116&lt;&gt;"",Sheet1!CC115&lt;&gt;""),TRUE,"")</f>
        <v/>
      </c>
      <c r="C112" s="3">
        <f t="shared" si="2"/>
        <v>15</v>
      </c>
      <c r="D112" s="3">
        <f t="shared" si="3"/>
        <v>76</v>
      </c>
      <c r="E112">
        <f t="shared" si="1"/>
        <v>91</v>
      </c>
    </row>
    <row r="113" spans="1:5" x14ac:dyDescent="0.2">
      <c r="A113" s="1">
        <f>IF(Sheet1!B117&lt;&gt;"",Sheet1!B117,"")</f>
        <v>43622</v>
      </c>
      <c r="B113" t="str">
        <f>IF(AND(A113&lt;&gt;"",A112&lt;&gt;"Dates",Sheet1!CC117&lt;&gt;Sheet1!CC116,Sheet1!CC117&lt;&gt;"",Sheet1!CC116&lt;&gt;""),TRUE,"")</f>
        <v/>
      </c>
      <c r="C113" s="3">
        <f t="shared" si="2"/>
        <v>14</v>
      </c>
      <c r="D113" s="3">
        <f t="shared" si="3"/>
        <v>77</v>
      </c>
      <c r="E113">
        <f t="shared" si="1"/>
        <v>91</v>
      </c>
    </row>
    <row r="114" spans="1:5" x14ac:dyDescent="0.2">
      <c r="A114" s="1">
        <f>IF(Sheet1!B118&lt;&gt;"",Sheet1!B118,"")</f>
        <v>43623</v>
      </c>
      <c r="B114" t="str">
        <f>IF(AND(A114&lt;&gt;"",A113&lt;&gt;"Dates",Sheet1!CC118&lt;&gt;Sheet1!CC117,Sheet1!CC118&lt;&gt;"",Sheet1!CC117&lt;&gt;""),TRUE,"")</f>
        <v/>
      </c>
      <c r="C114" s="3">
        <f t="shared" si="2"/>
        <v>13</v>
      </c>
      <c r="D114" s="3">
        <f t="shared" si="3"/>
        <v>78</v>
      </c>
      <c r="E114">
        <f t="shared" si="1"/>
        <v>91</v>
      </c>
    </row>
    <row r="115" spans="1:5" x14ac:dyDescent="0.2">
      <c r="A115" s="1">
        <f>IF(Sheet1!B119&lt;&gt;"",Sheet1!B119,"")</f>
        <v>43626</v>
      </c>
      <c r="B115" t="str">
        <f>IF(AND(A115&lt;&gt;"",A114&lt;&gt;"Dates",Sheet1!CC119&lt;&gt;Sheet1!CC118,Sheet1!CC119&lt;&gt;"",Sheet1!CC118&lt;&gt;""),TRUE,"")</f>
        <v/>
      </c>
      <c r="C115" s="3">
        <f t="shared" si="2"/>
        <v>10</v>
      </c>
      <c r="D115" s="3">
        <f t="shared" si="3"/>
        <v>81</v>
      </c>
      <c r="E115">
        <f t="shared" si="1"/>
        <v>91</v>
      </c>
    </row>
    <row r="116" spans="1:5" x14ac:dyDescent="0.2">
      <c r="A116" s="1">
        <f>IF(Sheet1!B120&lt;&gt;"",Sheet1!B120,"")</f>
        <v>43627</v>
      </c>
      <c r="B116" t="str">
        <f>IF(AND(A116&lt;&gt;"",A115&lt;&gt;"Dates",Sheet1!CC120&lt;&gt;Sheet1!CC119,Sheet1!CC120&lt;&gt;"",Sheet1!CC119&lt;&gt;""),TRUE,"")</f>
        <v/>
      </c>
      <c r="C116" s="3">
        <f t="shared" si="2"/>
        <v>9</v>
      </c>
      <c r="D116" s="3">
        <f t="shared" si="3"/>
        <v>82</v>
      </c>
      <c r="E116">
        <f t="shared" si="1"/>
        <v>91</v>
      </c>
    </row>
    <row r="117" spans="1:5" x14ac:dyDescent="0.2">
      <c r="A117" s="1">
        <f>IF(Sheet1!B121&lt;&gt;"",Sheet1!B121,"")</f>
        <v>43628</v>
      </c>
      <c r="B117" t="str">
        <f>IF(AND(A117&lt;&gt;"",A116&lt;&gt;"Dates",Sheet1!CC121&lt;&gt;Sheet1!CC120,Sheet1!CC121&lt;&gt;"",Sheet1!CC120&lt;&gt;""),TRUE,"")</f>
        <v/>
      </c>
      <c r="C117" s="3">
        <f t="shared" si="2"/>
        <v>8</v>
      </c>
      <c r="D117" s="3">
        <f t="shared" si="3"/>
        <v>83</v>
      </c>
      <c r="E117">
        <f t="shared" si="1"/>
        <v>91</v>
      </c>
    </row>
    <row r="118" spans="1:5" x14ac:dyDescent="0.2">
      <c r="A118" s="1">
        <f>IF(Sheet1!B122&lt;&gt;"",Sheet1!B122,"")</f>
        <v>43629</v>
      </c>
      <c r="B118" t="str">
        <f>IF(AND(A118&lt;&gt;"",A117&lt;&gt;"Dates",Sheet1!CC122&lt;&gt;Sheet1!CC121,Sheet1!CC122&lt;&gt;"",Sheet1!CC121&lt;&gt;""),TRUE,"")</f>
        <v/>
      </c>
      <c r="C118" s="3">
        <f t="shared" si="2"/>
        <v>7</v>
      </c>
      <c r="D118" s="3">
        <f t="shared" si="3"/>
        <v>84</v>
      </c>
      <c r="E118">
        <f t="shared" si="1"/>
        <v>91</v>
      </c>
    </row>
    <row r="119" spans="1:5" x14ac:dyDescent="0.2">
      <c r="A119" s="1">
        <f>IF(Sheet1!B123&lt;&gt;"",Sheet1!B123,"")</f>
        <v>43630</v>
      </c>
      <c r="B119" t="str">
        <f>IF(AND(A119&lt;&gt;"",A118&lt;&gt;"Dates",Sheet1!CC123&lt;&gt;Sheet1!CC122,Sheet1!CC123&lt;&gt;"",Sheet1!CC122&lt;&gt;""),TRUE,"")</f>
        <v/>
      </c>
      <c r="C119" s="3">
        <f t="shared" si="2"/>
        <v>6</v>
      </c>
      <c r="D119" s="3">
        <f t="shared" si="3"/>
        <v>85</v>
      </c>
      <c r="E119">
        <f t="shared" si="1"/>
        <v>91</v>
      </c>
    </row>
    <row r="120" spans="1:5" x14ac:dyDescent="0.2">
      <c r="A120" s="1">
        <f>IF(Sheet1!B124&lt;&gt;"",Sheet1!B124,"")</f>
        <v>43633</v>
      </c>
      <c r="B120" t="str">
        <f>IF(AND(A120&lt;&gt;"",A119&lt;&gt;"Dates",Sheet1!CC124&lt;&gt;Sheet1!CC123,Sheet1!CC124&lt;&gt;"",Sheet1!CC123&lt;&gt;""),TRUE,"")</f>
        <v/>
      </c>
      <c r="C120" s="3">
        <f t="shared" si="2"/>
        <v>3</v>
      </c>
      <c r="D120" s="3">
        <f t="shared" si="3"/>
        <v>88</v>
      </c>
      <c r="E120">
        <f t="shared" si="1"/>
        <v>91</v>
      </c>
    </row>
    <row r="121" spans="1:5" x14ac:dyDescent="0.2">
      <c r="A121" s="1">
        <f>IF(Sheet1!B125&lt;&gt;"",Sheet1!B125,"")</f>
        <v>43634</v>
      </c>
      <c r="B121" t="str">
        <f>IF(AND(A121&lt;&gt;"",A120&lt;&gt;"Dates",Sheet1!CC125&lt;&gt;Sheet1!CC124,Sheet1!CC125&lt;&gt;"",Sheet1!CC124&lt;&gt;""),TRUE,"")</f>
        <v/>
      </c>
      <c r="C121" s="3">
        <f t="shared" si="2"/>
        <v>2</v>
      </c>
      <c r="D121" s="3">
        <f t="shared" si="3"/>
        <v>89</v>
      </c>
      <c r="E121">
        <f t="shared" si="1"/>
        <v>91</v>
      </c>
    </row>
    <row r="122" spans="1:5" x14ac:dyDescent="0.2">
      <c r="A122" s="1">
        <f>IF(Sheet1!B126&lt;&gt;"",Sheet1!B126,"")</f>
        <v>43635</v>
      </c>
      <c r="B122" t="str">
        <f>IF(AND(A122&lt;&gt;"",A121&lt;&gt;"Dates",Sheet1!CC126&lt;&gt;Sheet1!CC125,Sheet1!CC126&lt;&gt;"",Sheet1!CC125&lt;&gt;""),TRUE,"")</f>
        <v/>
      </c>
      <c r="C122" s="3">
        <f t="shared" si="2"/>
        <v>1</v>
      </c>
      <c r="D122" s="3">
        <f>IF(A122&lt;&gt;"",(A122-INDEX(A58:A122,MATCH(TRUE,B58:B122,0))),"")</f>
        <v>90</v>
      </c>
      <c r="E122">
        <f t="shared" si="1"/>
        <v>91</v>
      </c>
    </row>
    <row r="123" spans="1:5" x14ac:dyDescent="0.2">
      <c r="A123" s="1">
        <f>IF(Sheet1!B127&lt;&gt;"",Sheet1!B127,"")</f>
        <v>43636</v>
      </c>
      <c r="B123" t="b">
        <f>IF(AND(A123&lt;&gt;"",A122&lt;&gt;"Dates",Sheet1!CC127&lt;&gt;Sheet1!CC126,Sheet1!CC127&lt;&gt;"",Sheet1!CC126&lt;&gt;""),TRUE,"")</f>
        <v>1</v>
      </c>
      <c r="C123" s="3">
        <f t="shared" si="2"/>
        <v>91</v>
      </c>
      <c r="D123" s="3">
        <f t="shared" ref="D123:D186" si="4">IF(A123&lt;&gt;"",(A123-INDEX(A59:A123,MATCH(TRUE,B59:B123,0))),"")</f>
        <v>0</v>
      </c>
      <c r="E123">
        <f t="shared" ref="E123:E186" si="5">IF(A123&lt;&gt;"",IFERROR(INDEX(C124:C380,MATCH(TRUE,B124:B380,0)),91),"")</f>
        <v>91</v>
      </c>
    </row>
    <row r="124" spans="1:5" x14ac:dyDescent="0.2">
      <c r="A124" s="1">
        <f>IF(Sheet1!B128&lt;&gt;"",Sheet1!B128,"")</f>
        <v>43637</v>
      </c>
      <c r="B124" t="str">
        <f>IF(AND(A124&lt;&gt;"",A123&lt;&gt;"Dates",Sheet1!CC128&lt;&gt;Sheet1!CC127,Sheet1!CC128&lt;&gt;"",Sheet1!CC127&lt;&gt;""),TRUE,"")</f>
        <v/>
      </c>
      <c r="C124" s="3">
        <f t="shared" si="2"/>
        <v>90</v>
      </c>
      <c r="D124" s="3">
        <f t="shared" si="4"/>
        <v>1</v>
      </c>
      <c r="E124">
        <f t="shared" si="5"/>
        <v>91</v>
      </c>
    </row>
    <row r="125" spans="1:5" x14ac:dyDescent="0.2">
      <c r="A125" s="1">
        <f>IF(Sheet1!B129&lt;&gt;"",Sheet1!B129,"")</f>
        <v>43640</v>
      </c>
      <c r="B125" t="str">
        <f>IF(AND(A125&lt;&gt;"",A124&lt;&gt;"Dates",Sheet1!CC129&lt;&gt;Sheet1!CC128,Sheet1!CC129&lt;&gt;"",Sheet1!CC128&lt;&gt;""),TRUE,"")</f>
        <v/>
      </c>
      <c r="C125" s="3">
        <f t="shared" si="2"/>
        <v>87</v>
      </c>
      <c r="D125" s="3">
        <f t="shared" si="4"/>
        <v>4</v>
      </c>
      <c r="E125">
        <f t="shared" si="5"/>
        <v>91</v>
      </c>
    </row>
    <row r="126" spans="1:5" x14ac:dyDescent="0.2">
      <c r="A126" s="1">
        <f>IF(Sheet1!B130&lt;&gt;"",Sheet1!B130,"")</f>
        <v>43641</v>
      </c>
      <c r="B126" t="str">
        <f>IF(AND(A126&lt;&gt;"",A125&lt;&gt;"Dates",Sheet1!CC130&lt;&gt;Sheet1!CC129,Sheet1!CC130&lt;&gt;"",Sheet1!CC129&lt;&gt;""),TRUE,"")</f>
        <v/>
      </c>
      <c r="C126" s="3">
        <f t="shared" si="2"/>
        <v>86</v>
      </c>
      <c r="D126" s="3">
        <f t="shared" si="4"/>
        <v>5</v>
      </c>
      <c r="E126">
        <f t="shared" si="5"/>
        <v>91</v>
      </c>
    </row>
    <row r="127" spans="1:5" x14ac:dyDescent="0.2">
      <c r="A127" s="1">
        <f>IF(Sheet1!B131&lt;&gt;"",Sheet1!B131,"")</f>
        <v>43642</v>
      </c>
      <c r="B127" t="str">
        <f>IF(AND(A127&lt;&gt;"",A126&lt;&gt;"Dates",Sheet1!CC131&lt;&gt;Sheet1!CC130,Sheet1!CC131&lt;&gt;"",Sheet1!CC130&lt;&gt;""),TRUE,"")</f>
        <v/>
      </c>
      <c r="C127" s="3">
        <f t="shared" si="2"/>
        <v>85</v>
      </c>
      <c r="D127" s="3">
        <f t="shared" si="4"/>
        <v>6</v>
      </c>
      <c r="E127">
        <f t="shared" si="5"/>
        <v>91</v>
      </c>
    </row>
    <row r="128" spans="1:5" x14ac:dyDescent="0.2">
      <c r="A128" s="1">
        <f>IF(Sheet1!B132&lt;&gt;"",Sheet1!B132,"")</f>
        <v>43643</v>
      </c>
      <c r="B128" t="str">
        <f>IF(AND(A128&lt;&gt;"",A127&lt;&gt;"Dates",Sheet1!CC132&lt;&gt;Sheet1!CC131,Sheet1!CC132&lt;&gt;"",Sheet1!CC131&lt;&gt;""),TRUE,"")</f>
        <v/>
      </c>
      <c r="C128" s="3">
        <f t="shared" si="2"/>
        <v>84</v>
      </c>
      <c r="D128" s="3">
        <f t="shared" si="4"/>
        <v>7</v>
      </c>
      <c r="E128">
        <f t="shared" si="5"/>
        <v>91</v>
      </c>
    </row>
    <row r="129" spans="1:5" x14ac:dyDescent="0.2">
      <c r="A129" s="1">
        <f>IF(Sheet1!B133&lt;&gt;"",Sheet1!B133,"")</f>
        <v>43644</v>
      </c>
      <c r="B129" t="str">
        <f>IF(AND(A129&lt;&gt;"",A128&lt;&gt;"Dates",Sheet1!CC133&lt;&gt;Sheet1!CC132,Sheet1!CC133&lt;&gt;"",Sheet1!CC132&lt;&gt;""),TRUE,"")</f>
        <v/>
      </c>
      <c r="C129" s="3">
        <f t="shared" si="2"/>
        <v>83</v>
      </c>
      <c r="D129" s="3">
        <f t="shared" si="4"/>
        <v>8</v>
      </c>
      <c r="E129">
        <f t="shared" si="5"/>
        <v>91</v>
      </c>
    </row>
    <row r="130" spans="1:5" x14ac:dyDescent="0.2">
      <c r="A130" s="1">
        <f>IF(Sheet1!B134&lt;&gt;"",Sheet1!B134,"")</f>
        <v>43647</v>
      </c>
      <c r="B130" t="str">
        <f>IF(AND(A130&lt;&gt;"",A129&lt;&gt;"Dates",Sheet1!CC134&lt;&gt;Sheet1!CC133,Sheet1!CC134&lt;&gt;"",Sheet1!CC133&lt;&gt;""),TRUE,"")</f>
        <v/>
      </c>
      <c r="C130" s="3">
        <f t="shared" si="2"/>
        <v>80</v>
      </c>
      <c r="D130" s="3">
        <f t="shared" si="4"/>
        <v>11</v>
      </c>
      <c r="E130">
        <f t="shared" si="5"/>
        <v>91</v>
      </c>
    </row>
    <row r="131" spans="1:5" x14ac:dyDescent="0.2">
      <c r="A131" s="1">
        <f>IF(Sheet1!B135&lt;&gt;"",Sheet1!B135,"")</f>
        <v>43648</v>
      </c>
      <c r="B131" t="str">
        <f>IF(AND(A131&lt;&gt;"",A130&lt;&gt;"Dates",Sheet1!CC135&lt;&gt;Sheet1!CC134,Sheet1!CC135&lt;&gt;"",Sheet1!CC134&lt;&gt;""),TRUE,"")</f>
        <v/>
      </c>
      <c r="C131" s="3">
        <f t="shared" si="2"/>
        <v>79</v>
      </c>
      <c r="D131" s="3">
        <f t="shared" si="4"/>
        <v>12</v>
      </c>
      <c r="E131">
        <f t="shared" si="5"/>
        <v>91</v>
      </c>
    </row>
    <row r="132" spans="1:5" x14ac:dyDescent="0.2">
      <c r="A132" s="1">
        <f>IF(Sheet1!B136&lt;&gt;"",Sheet1!B136,"")</f>
        <v>43649</v>
      </c>
      <c r="B132" t="str">
        <f>IF(AND(A132&lt;&gt;"",A131&lt;&gt;"Dates",Sheet1!CC136&lt;&gt;Sheet1!CC135,Sheet1!CC136&lt;&gt;"",Sheet1!CC135&lt;&gt;""),TRUE,"")</f>
        <v/>
      </c>
      <c r="C132" s="3">
        <f t="shared" si="2"/>
        <v>78</v>
      </c>
      <c r="D132" s="3">
        <f t="shared" si="4"/>
        <v>13</v>
      </c>
      <c r="E132">
        <f t="shared" si="5"/>
        <v>91</v>
      </c>
    </row>
    <row r="133" spans="1:5" x14ac:dyDescent="0.2">
      <c r="A133" s="1">
        <f>IF(Sheet1!B137&lt;&gt;"",Sheet1!B137,"")</f>
        <v>43650</v>
      </c>
      <c r="B133" t="str">
        <f>IF(AND(A133&lt;&gt;"",A132&lt;&gt;"Dates",Sheet1!CC137&lt;&gt;Sheet1!CC136,Sheet1!CC137&lt;&gt;"",Sheet1!CC136&lt;&gt;""),TRUE,"")</f>
        <v/>
      </c>
      <c r="C133" s="3">
        <f t="shared" si="2"/>
        <v>77</v>
      </c>
      <c r="D133" s="3">
        <f t="shared" si="4"/>
        <v>14</v>
      </c>
      <c r="E133">
        <f t="shared" si="5"/>
        <v>91</v>
      </c>
    </row>
    <row r="134" spans="1:5" x14ac:dyDescent="0.2">
      <c r="A134" s="1">
        <f>IF(Sheet1!B138&lt;&gt;"",Sheet1!B138,"")</f>
        <v>43651</v>
      </c>
      <c r="B134" t="str">
        <f>IF(AND(A134&lt;&gt;"",A133&lt;&gt;"Dates",Sheet1!CC138&lt;&gt;Sheet1!CC137,Sheet1!CC138&lt;&gt;"",Sheet1!CC137&lt;&gt;""),TRUE,"")</f>
        <v/>
      </c>
      <c r="C134" s="3">
        <f t="shared" si="2"/>
        <v>76</v>
      </c>
      <c r="D134" s="3">
        <f t="shared" si="4"/>
        <v>15</v>
      </c>
      <c r="E134">
        <f t="shared" si="5"/>
        <v>91</v>
      </c>
    </row>
    <row r="135" spans="1:5" x14ac:dyDescent="0.2">
      <c r="A135" s="1">
        <f>IF(Sheet1!B139&lt;&gt;"",Sheet1!B139,"")</f>
        <v>43654</v>
      </c>
      <c r="B135" t="str">
        <f>IF(AND(A135&lt;&gt;"",A134&lt;&gt;"Dates",Sheet1!CC139&lt;&gt;Sheet1!CC138,Sheet1!CC139&lt;&gt;"",Sheet1!CC138&lt;&gt;""),TRUE,"")</f>
        <v/>
      </c>
      <c r="C135" s="3">
        <f t="shared" si="2"/>
        <v>73</v>
      </c>
      <c r="D135" s="3">
        <f t="shared" si="4"/>
        <v>18</v>
      </c>
      <c r="E135">
        <f t="shared" si="5"/>
        <v>91</v>
      </c>
    </row>
    <row r="136" spans="1:5" x14ac:dyDescent="0.2">
      <c r="A136" s="1">
        <f>IF(Sheet1!B140&lt;&gt;"",Sheet1!B140,"")</f>
        <v>43655</v>
      </c>
      <c r="B136" t="str">
        <f>IF(AND(A136&lt;&gt;"",A135&lt;&gt;"Dates",Sheet1!CC140&lt;&gt;Sheet1!CC139,Sheet1!CC140&lt;&gt;"",Sheet1!CC139&lt;&gt;""),TRUE,"")</f>
        <v/>
      </c>
      <c r="C136" s="3">
        <f t="shared" si="2"/>
        <v>72</v>
      </c>
      <c r="D136" s="3">
        <f t="shared" si="4"/>
        <v>19</v>
      </c>
      <c r="E136">
        <f t="shared" si="5"/>
        <v>91</v>
      </c>
    </row>
    <row r="137" spans="1:5" x14ac:dyDescent="0.2">
      <c r="A137" s="1">
        <f>IF(Sheet1!B141&lt;&gt;"",Sheet1!B141,"")</f>
        <v>43656</v>
      </c>
      <c r="B137" t="str">
        <f>IF(AND(A137&lt;&gt;"",A136&lt;&gt;"Dates",Sheet1!CC141&lt;&gt;Sheet1!CC140,Sheet1!CC141&lt;&gt;"",Sheet1!CC140&lt;&gt;""),TRUE,"")</f>
        <v/>
      </c>
      <c r="C137" s="3">
        <f t="shared" si="2"/>
        <v>71</v>
      </c>
      <c r="D137" s="3">
        <f t="shared" si="4"/>
        <v>20</v>
      </c>
      <c r="E137">
        <f t="shared" si="5"/>
        <v>91</v>
      </c>
    </row>
    <row r="138" spans="1:5" x14ac:dyDescent="0.2">
      <c r="A138" s="1">
        <f>IF(Sheet1!B142&lt;&gt;"",Sheet1!B142,"")</f>
        <v>43657</v>
      </c>
      <c r="B138" t="str">
        <f>IF(AND(A138&lt;&gt;"",A137&lt;&gt;"Dates",Sheet1!CC142&lt;&gt;Sheet1!CC141,Sheet1!CC142&lt;&gt;"",Sheet1!CC141&lt;&gt;""),TRUE,"")</f>
        <v/>
      </c>
      <c r="C138" s="3">
        <f t="shared" si="2"/>
        <v>70</v>
      </c>
      <c r="D138" s="3">
        <f t="shared" si="4"/>
        <v>21</v>
      </c>
      <c r="E138">
        <f t="shared" si="5"/>
        <v>91</v>
      </c>
    </row>
    <row r="139" spans="1:5" x14ac:dyDescent="0.2">
      <c r="A139" s="1">
        <f>IF(Sheet1!B143&lt;&gt;"",Sheet1!B143,"")</f>
        <v>43658</v>
      </c>
      <c r="B139" t="str">
        <f>IF(AND(A139&lt;&gt;"",A138&lt;&gt;"Dates",Sheet1!CC143&lt;&gt;Sheet1!CC142,Sheet1!CC143&lt;&gt;"",Sheet1!CC142&lt;&gt;""),TRUE,"")</f>
        <v/>
      </c>
      <c r="C139" s="3">
        <f t="shared" ref="C139:C202" si="6">IF(A139&lt;&gt;"",IFERROR(INDEX(A140:A396,MATCH(TRUE,B140:B396,0))-A139,91-(A139-INDEX(A75:A139,MATCH(TRUE,B75:B139,0)))),"")</f>
        <v>69</v>
      </c>
      <c r="D139" s="3">
        <f t="shared" si="4"/>
        <v>22</v>
      </c>
      <c r="E139">
        <f t="shared" si="5"/>
        <v>91</v>
      </c>
    </row>
    <row r="140" spans="1:5" x14ac:dyDescent="0.2">
      <c r="A140" s="1">
        <f>IF(Sheet1!B144&lt;&gt;"",Sheet1!B144,"")</f>
        <v>43661</v>
      </c>
      <c r="B140" t="str">
        <f>IF(AND(A140&lt;&gt;"",A139&lt;&gt;"Dates",Sheet1!CC144&lt;&gt;Sheet1!CC143,Sheet1!CC144&lt;&gt;"",Sheet1!CC143&lt;&gt;""),TRUE,"")</f>
        <v/>
      </c>
      <c r="C140" s="3">
        <f t="shared" si="6"/>
        <v>66</v>
      </c>
      <c r="D140" s="3">
        <f t="shared" si="4"/>
        <v>25</v>
      </c>
      <c r="E140">
        <f t="shared" si="5"/>
        <v>91</v>
      </c>
    </row>
    <row r="141" spans="1:5" x14ac:dyDescent="0.2">
      <c r="A141" s="1">
        <f>IF(Sheet1!B145&lt;&gt;"",Sheet1!B145,"")</f>
        <v>43662</v>
      </c>
      <c r="B141" t="str">
        <f>IF(AND(A141&lt;&gt;"",A140&lt;&gt;"Dates",Sheet1!CC145&lt;&gt;Sheet1!CC144,Sheet1!CC145&lt;&gt;"",Sheet1!CC144&lt;&gt;""),TRUE,"")</f>
        <v/>
      </c>
      <c r="C141" s="3">
        <f t="shared" si="6"/>
        <v>65</v>
      </c>
      <c r="D141" s="3">
        <f t="shared" si="4"/>
        <v>26</v>
      </c>
      <c r="E141">
        <f t="shared" si="5"/>
        <v>91</v>
      </c>
    </row>
    <row r="142" spans="1:5" x14ac:dyDescent="0.2">
      <c r="A142" s="1">
        <f>IF(Sheet1!B146&lt;&gt;"",Sheet1!B146,"")</f>
        <v>43663</v>
      </c>
      <c r="B142" t="str">
        <f>IF(AND(A142&lt;&gt;"",A141&lt;&gt;"Dates",Sheet1!CC146&lt;&gt;Sheet1!CC145,Sheet1!CC146&lt;&gt;"",Sheet1!CC145&lt;&gt;""),TRUE,"")</f>
        <v/>
      </c>
      <c r="C142" s="3">
        <f t="shared" si="6"/>
        <v>64</v>
      </c>
      <c r="D142" s="3">
        <f t="shared" si="4"/>
        <v>27</v>
      </c>
      <c r="E142">
        <f t="shared" si="5"/>
        <v>91</v>
      </c>
    </row>
    <row r="143" spans="1:5" x14ac:dyDescent="0.2">
      <c r="A143" s="1">
        <f>IF(Sheet1!B147&lt;&gt;"",Sheet1!B147,"")</f>
        <v>43664</v>
      </c>
      <c r="B143" t="str">
        <f>IF(AND(A143&lt;&gt;"",A142&lt;&gt;"Dates",Sheet1!CC147&lt;&gt;Sheet1!CC146,Sheet1!CC147&lt;&gt;"",Sheet1!CC146&lt;&gt;""),TRUE,"")</f>
        <v/>
      </c>
      <c r="C143" s="3">
        <f t="shared" si="6"/>
        <v>63</v>
      </c>
      <c r="D143" s="3">
        <f t="shared" si="4"/>
        <v>28</v>
      </c>
      <c r="E143">
        <f t="shared" si="5"/>
        <v>91</v>
      </c>
    </row>
    <row r="144" spans="1:5" x14ac:dyDescent="0.2">
      <c r="A144" s="1">
        <f>IF(Sheet1!B148&lt;&gt;"",Sheet1!B148,"")</f>
        <v>43665</v>
      </c>
      <c r="B144" t="str">
        <f>IF(AND(A144&lt;&gt;"",A143&lt;&gt;"Dates",Sheet1!CC148&lt;&gt;Sheet1!CC147,Sheet1!CC148&lt;&gt;"",Sheet1!CC147&lt;&gt;""),TRUE,"")</f>
        <v/>
      </c>
      <c r="C144" s="3">
        <f t="shared" si="6"/>
        <v>62</v>
      </c>
      <c r="D144" s="3">
        <f t="shared" si="4"/>
        <v>29</v>
      </c>
      <c r="E144">
        <f t="shared" si="5"/>
        <v>91</v>
      </c>
    </row>
    <row r="145" spans="1:5" x14ac:dyDescent="0.2">
      <c r="A145" s="1">
        <f>IF(Sheet1!B149&lt;&gt;"",Sheet1!B149,"")</f>
        <v>43668</v>
      </c>
      <c r="B145" t="str">
        <f>IF(AND(A145&lt;&gt;"",A144&lt;&gt;"Dates",Sheet1!CC149&lt;&gt;Sheet1!CC148,Sheet1!CC149&lt;&gt;"",Sheet1!CC148&lt;&gt;""),TRUE,"")</f>
        <v/>
      </c>
      <c r="C145" s="3">
        <f t="shared" si="6"/>
        <v>59</v>
      </c>
      <c r="D145" s="3">
        <f t="shared" si="4"/>
        <v>32</v>
      </c>
      <c r="E145">
        <f t="shared" si="5"/>
        <v>91</v>
      </c>
    </row>
    <row r="146" spans="1:5" x14ac:dyDescent="0.2">
      <c r="A146" s="1">
        <f>IF(Sheet1!B150&lt;&gt;"",Sheet1!B150,"")</f>
        <v>43669</v>
      </c>
      <c r="B146" t="str">
        <f>IF(AND(A146&lt;&gt;"",A145&lt;&gt;"Dates",Sheet1!CC150&lt;&gt;Sheet1!CC149,Sheet1!CC150&lt;&gt;"",Sheet1!CC149&lt;&gt;""),TRUE,"")</f>
        <v/>
      </c>
      <c r="C146" s="3">
        <f t="shared" si="6"/>
        <v>58</v>
      </c>
      <c r="D146" s="3">
        <f t="shared" si="4"/>
        <v>33</v>
      </c>
      <c r="E146">
        <f t="shared" si="5"/>
        <v>91</v>
      </c>
    </row>
    <row r="147" spans="1:5" x14ac:dyDescent="0.2">
      <c r="A147" s="1">
        <f>IF(Sheet1!B151&lt;&gt;"",Sheet1!B151,"")</f>
        <v>43670</v>
      </c>
      <c r="B147" t="str">
        <f>IF(AND(A147&lt;&gt;"",A146&lt;&gt;"Dates",Sheet1!CC151&lt;&gt;Sheet1!CC150,Sheet1!CC151&lt;&gt;"",Sheet1!CC150&lt;&gt;""),TRUE,"")</f>
        <v/>
      </c>
      <c r="C147" s="3">
        <f t="shared" si="6"/>
        <v>57</v>
      </c>
      <c r="D147" s="3">
        <f t="shared" si="4"/>
        <v>34</v>
      </c>
      <c r="E147">
        <f t="shared" si="5"/>
        <v>91</v>
      </c>
    </row>
    <row r="148" spans="1:5" x14ac:dyDescent="0.2">
      <c r="A148" s="1">
        <f>IF(Sheet1!B152&lt;&gt;"",Sheet1!B152,"")</f>
        <v>43671</v>
      </c>
      <c r="B148" t="str">
        <f>IF(AND(A148&lt;&gt;"",A147&lt;&gt;"Dates",Sheet1!CC152&lt;&gt;Sheet1!CC151,Sheet1!CC152&lt;&gt;"",Sheet1!CC151&lt;&gt;""),TRUE,"")</f>
        <v/>
      </c>
      <c r="C148" s="3">
        <f t="shared" si="6"/>
        <v>56</v>
      </c>
      <c r="D148" s="3">
        <f t="shared" si="4"/>
        <v>35</v>
      </c>
      <c r="E148">
        <f t="shared" si="5"/>
        <v>91</v>
      </c>
    </row>
    <row r="149" spans="1:5" x14ac:dyDescent="0.2">
      <c r="A149" s="1">
        <f>IF(Sheet1!B153&lt;&gt;"",Sheet1!B153,"")</f>
        <v>43672</v>
      </c>
      <c r="B149" t="str">
        <f>IF(AND(A149&lt;&gt;"",A148&lt;&gt;"Dates",Sheet1!CC153&lt;&gt;Sheet1!CC152,Sheet1!CC153&lt;&gt;"",Sheet1!CC152&lt;&gt;""),TRUE,"")</f>
        <v/>
      </c>
      <c r="C149" s="3">
        <f t="shared" si="6"/>
        <v>55</v>
      </c>
      <c r="D149" s="3">
        <f t="shared" si="4"/>
        <v>36</v>
      </c>
      <c r="E149">
        <f t="shared" si="5"/>
        <v>91</v>
      </c>
    </row>
    <row r="150" spans="1:5" x14ac:dyDescent="0.2">
      <c r="A150" s="1">
        <f>IF(Sheet1!B154&lt;&gt;"",Sheet1!B154,"")</f>
        <v>43675</v>
      </c>
      <c r="B150" t="str">
        <f>IF(AND(A150&lt;&gt;"",A149&lt;&gt;"Dates",Sheet1!CC154&lt;&gt;Sheet1!CC153,Sheet1!CC154&lt;&gt;"",Sheet1!CC153&lt;&gt;""),TRUE,"")</f>
        <v/>
      </c>
      <c r="C150" s="3">
        <f t="shared" si="6"/>
        <v>52</v>
      </c>
      <c r="D150" s="3">
        <f t="shared" si="4"/>
        <v>39</v>
      </c>
      <c r="E150">
        <f t="shared" si="5"/>
        <v>91</v>
      </c>
    </row>
    <row r="151" spans="1:5" x14ac:dyDescent="0.2">
      <c r="A151" s="1">
        <f>IF(Sheet1!B155&lt;&gt;"",Sheet1!B155,"")</f>
        <v>43676</v>
      </c>
      <c r="B151" t="str">
        <f>IF(AND(A151&lt;&gt;"",A150&lt;&gt;"Dates",Sheet1!CC155&lt;&gt;Sheet1!CC154,Sheet1!CC155&lt;&gt;"",Sheet1!CC154&lt;&gt;""),TRUE,"")</f>
        <v/>
      </c>
      <c r="C151" s="3">
        <f t="shared" si="6"/>
        <v>51</v>
      </c>
      <c r="D151" s="3">
        <f t="shared" si="4"/>
        <v>40</v>
      </c>
      <c r="E151">
        <f t="shared" si="5"/>
        <v>91</v>
      </c>
    </row>
    <row r="152" spans="1:5" x14ac:dyDescent="0.2">
      <c r="A152" s="1">
        <f>IF(Sheet1!B156&lt;&gt;"",Sheet1!B156,"")</f>
        <v>43677</v>
      </c>
      <c r="B152" t="str">
        <f>IF(AND(A152&lt;&gt;"",A151&lt;&gt;"Dates",Sheet1!CC156&lt;&gt;Sheet1!CC155,Sheet1!CC156&lt;&gt;"",Sheet1!CC155&lt;&gt;""),TRUE,"")</f>
        <v/>
      </c>
      <c r="C152" s="3">
        <f t="shared" si="6"/>
        <v>50</v>
      </c>
      <c r="D152" s="3">
        <f t="shared" si="4"/>
        <v>41</v>
      </c>
      <c r="E152">
        <f t="shared" si="5"/>
        <v>91</v>
      </c>
    </row>
    <row r="153" spans="1:5" x14ac:dyDescent="0.2">
      <c r="A153" s="1">
        <f>IF(Sheet1!B157&lt;&gt;"",Sheet1!B157,"")</f>
        <v>43678</v>
      </c>
      <c r="B153" t="str">
        <f>IF(AND(A153&lt;&gt;"",A152&lt;&gt;"Dates",Sheet1!CC157&lt;&gt;Sheet1!CC156,Sheet1!CC157&lt;&gt;"",Sheet1!CC156&lt;&gt;""),TRUE,"")</f>
        <v/>
      </c>
      <c r="C153" s="3">
        <f t="shared" si="6"/>
        <v>49</v>
      </c>
      <c r="D153" s="3">
        <f t="shared" si="4"/>
        <v>42</v>
      </c>
      <c r="E153">
        <f t="shared" si="5"/>
        <v>91</v>
      </c>
    </row>
    <row r="154" spans="1:5" x14ac:dyDescent="0.2">
      <c r="A154" s="1">
        <f>IF(Sheet1!B158&lt;&gt;"",Sheet1!B158,"")</f>
        <v>43679</v>
      </c>
      <c r="B154" t="str">
        <f>IF(AND(A154&lt;&gt;"",A153&lt;&gt;"Dates",Sheet1!CC158&lt;&gt;Sheet1!CC157,Sheet1!CC158&lt;&gt;"",Sheet1!CC157&lt;&gt;""),TRUE,"")</f>
        <v/>
      </c>
      <c r="C154" s="3">
        <f t="shared" si="6"/>
        <v>48</v>
      </c>
      <c r="D154" s="3">
        <f t="shared" si="4"/>
        <v>43</v>
      </c>
      <c r="E154">
        <f t="shared" si="5"/>
        <v>91</v>
      </c>
    </row>
    <row r="155" spans="1:5" x14ac:dyDescent="0.2">
      <c r="A155" s="1">
        <f>IF(Sheet1!B159&lt;&gt;"",Sheet1!B159,"")</f>
        <v>43682</v>
      </c>
      <c r="B155" t="str">
        <f>IF(AND(A155&lt;&gt;"",A154&lt;&gt;"Dates",Sheet1!CC159&lt;&gt;Sheet1!CC158,Sheet1!CC159&lt;&gt;"",Sheet1!CC158&lt;&gt;""),TRUE,"")</f>
        <v/>
      </c>
      <c r="C155" s="3">
        <f t="shared" si="6"/>
        <v>45</v>
      </c>
      <c r="D155" s="3">
        <f t="shared" si="4"/>
        <v>46</v>
      </c>
      <c r="E155">
        <f t="shared" si="5"/>
        <v>91</v>
      </c>
    </row>
    <row r="156" spans="1:5" x14ac:dyDescent="0.2">
      <c r="A156" s="1">
        <f>IF(Sheet1!B160&lt;&gt;"",Sheet1!B160,"")</f>
        <v>43683</v>
      </c>
      <c r="B156" t="str">
        <f>IF(AND(A156&lt;&gt;"",A155&lt;&gt;"Dates",Sheet1!CC160&lt;&gt;Sheet1!CC159,Sheet1!CC160&lt;&gt;"",Sheet1!CC159&lt;&gt;""),TRUE,"")</f>
        <v/>
      </c>
      <c r="C156" s="3">
        <f t="shared" si="6"/>
        <v>44</v>
      </c>
      <c r="D156" s="3">
        <f t="shared" si="4"/>
        <v>47</v>
      </c>
      <c r="E156">
        <f t="shared" si="5"/>
        <v>91</v>
      </c>
    </row>
    <row r="157" spans="1:5" x14ac:dyDescent="0.2">
      <c r="A157" s="1">
        <f>IF(Sheet1!B161&lt;&gt;"",Sheet1!B161,"")</f>
        <v>43684</v>
      </c>
      <c r="B157" t="str">
        <f>IF(AND(A157&lt;&gt;"",A156&lt;&gt;"Dates",Sheet1!CC161&lt;&gt;Sheet1!CC160,Sheet1!CC161&lt;&gt;"",Sheet1!CC160&lt;&gt;""),TRUE,"")</f>
        <v/>
      </c>
      <c r="C157" s="3">
        <f t="shared" si="6"/>
        <v>43</v>
      </c>
      <c r="D157" s="3">
        <f t="shared" si="4"/>
        <v>48</v>
      </c>
      <c r="E157">
        <f t="shared" si="5"/>
        <v>91</v>
      </c>
    </row>
    <row r="158" spans="1:5" x14ac:dyDescent="0.2">
      <c r="A158" s="1">
        <f>IF(Sheet1!B162&lt;&gt;"",Sheet1!B162,"")</f>
        <v>43685</v>
      </c>
      <c r="B158" t="str">
        <f>IF(AND(A158&lt;&gt;"",A157&lt;&gt;"Dates",Sheet1!CC162&lt;&gt;Sheet1!CC161,Sheet1!CC162&lt;&gt;"",Sheet1!CC161&lt;&gt;""),TRUE,"")</f>
        <v/>
      </c>
      <c r="C158" s="3">
        <f t="shared" si="6"/>
        <v>42</v>
      </c>
      <c r="D158" s="3">
        <f t="shared" si="4"/>
        <v>49</v>
      </c>
      <c r="E158">
        <f t="shared" si="5"/>
        <v>91</v>
      </c>
    </row>
    <row r="159" spans="1:5" x14ac:dyDescent="0.2">
      <c r="A159" s="1">
        <f>IF(Sheet1!B163&lt;&gt;"",Sheet1!B163,"")</f>
        <v>43686</v>
      </c>
      <c r="B159" t="str">
        <f>IF(AND(A159&lt;&gt;"",A158&lt;&gt;"Dates",Sheet1!CC163&lt;&gt;Sheet1!CC162,Sheet1!CC163&lt;&gt;"",Sheet1!CC162&lt;&gt;""),TRUE,"")</f>
        <v/>
      </c>
      <c r="C159" s="3">
        <f t="shared" si="6"/>
        <v>41</v>
      </c>
      <c r="D159" s="3">
        <f t="shared" si="4"/>
        <v>50</v>
      </c>
      <c r="E159">
        <f t="shared" si="5"/>
        <v>91</v>
      </c>
    </row>
    <row r="160" spans="1:5" x14ac:dyDescent="0.2">
      <c r="A160" s="1">
        <f>IF(Sheet1!B164&lt;&gt;"",Sheet1!B164,"")</f>
        <v>43689</v>
      </c>
      <c r="B160" t="str">
        <f>IF(AND(A160&lt;&gt;"",A159&lt;&gt;"Dates",Sheet1!CC164&lt;&gt;Sheet1!CC163,Sheet1!CC164&lt;&gt;"",Sheet1!CC163&lt;&gt;""),TRUE,"")</f>
        <v/>
      </c>
      <c r="C160" s="3">
        <f t="shared" si="6"/>
        <v>38</v>
      </c>
      <c r="D160" s="3">
        <f t="shared" si="4"/>
        <v>53</v>
      </c>
      <c r="E160">
        <f t="shared" si="5"/>
        <v>91</v>
      </c>
    </row>
    <row r="161" spans="1:5" x14ac:dyDescent="0.2">
      <c r="A161" s="1">
        <f>IF(Sheet1!B165&lt;&gt;"",Sheet1!B165,"")</f>
        <v>43690</v>
      </c>
      <c r="B161" t="str">
        <f>IF(AND(A161&lt;&gt;"",A160&lt;&gt;"Dates",Sheet1!CC165&lt;&gt;Sheet1!CC164,Sheet1!CC165&lt;&gt;"",Sheet1!CC164&lt;&gt;""),TRUE,"")</f>
        <v/>
      </c>
      <c r="C161" s="3">
        <f t="shared" si="6"/>
        <v>37</v>
      </c>
      <c r="D161" s="3">
        <f t="shared" si="4"/>
        <v>54</v>
      </c>
      <c r="E161">
        <f t="shared" si="5"/>
        <v>91</v>
      </c>
    </row>
    <row r="162" spans="1:5" x14ac:dyDescent="0.2">
      <c r="A162" s="1">
        <f>IF(Sheet1!B166&lt;&gt;"",Sheet1!B166,"")</f>
        <v>43691</v>
      </c>
      <c r="B162" t="str">
        <f>IF(AND(A162&lt;&gt;"",A161&lt;&gt;"Dates",Sheet1!CC166&lt;&gt;Sheet1!CC165,Sheet1!CC166&lt;&gt;"",Sheet1!CC165&lt;&gt;""),TRUE,"")</f>
        <v/>
      </c>
      <c r="C162" s="3">
        <f t="shared" si="6"/>
        <v>36</v>
      </c>
      <c r="D162" s="3">
        <f t="shared" si="4"/>
        <v>55</v>
      </c>
      <c r="E162">
        <f t="shared" si="5"/>
        <v>91</v>
      </c>
    </row>
    <row r="163" spans="1:5" x14ac:dyDescent="0.2">
      <c r="A163" s="1">
        <f>IF(Sheet1!B167&lt;&gt;"",Sheet1!B167,"")</f>
        <v>43692</v>
      </c>
      <c r="B163" t="str">
        <f>IF(AND(A163&lt;&gt;"",A162&lt;&gt;"Dates",Sheet1!CC167&lt;&gt;Sheet1!CC166,Sheet1!CC167&lt;&gt;"",Sheet1!CC166&lt;&gt;""),TRUE,"")</f>
        <v/>
      </c>
      <c r="C163" s="3">
        <f t="shared" si="6"/>
        <v>35</v>
      </c>
      <c r="D163" s="3">
        <f t="shared" si="4"/>
        <v>56</v>
      </c>
      <c r="E163">
        <f t="shared" si="5"/>
        <v>91</v>
      </c>
    </row>
    <row r="164" spans="1:5" x14ac:dyDescent="0.2">
      <c r="A164" s="1">
        <f>IF(Sheet1!B168&lt;&gt;"",Sheet1!B168,"")</f>
        <v>43693</v>
      </c>
      <c r="B164" t="str">
        <f>IF(AND(A164&lt;&gt;"",A163&lt;&gt;"Dates",Sheet1!CC168&lt;&gt;Sheet1!CC167,Sheet1!CC168&lt;&gt;"",Sheet1!CC167&lt;&gt;""),TRUE,"")</f>
        <v/>
      </c>
      <c r="C164" s="3">
        <f t="shared" si="6"/>
        <v>34</v>
      </c>
      <c r="D164" s="3">
        <f t="shared" si="4"/>
        <v>57</v>
      </c>
      <c r="E164">
        <f t="shared" si="5"/>
        <v>91</v>
      </c>
    </row>
    <row r="165" spans="1:5" x14ac:dyDescent="0.2">
      <c r="A165" s="1">
        <f>IF(Sheet1!B169&lt;&gt;"",Sheet1!B169,"")</f>
        <v>43696</v>
      </c>
      <c r="B165" t="str">
        <f>IF(AND(A165&lt;&gt;"",A164&lt;&gt;"Dates",Sheet1!CC169&lt;&gt;Sheet1!CC168,Sheet1!CC169&lt;&gt;"",Sheet1!CC168&lt;&gt;""),TRUE,"")</f>
        <v/>
      </c>
      <c r="C165" s="3">
        <f t="shared" si="6"/>
        <v>31</v>
      </c>
      <c r="D165" s="3">
        <f t="shared" si="4"/>
        <v>60</v>
      </c>
      <c r="E165">
        <f t="shared" si="5"/>
        <v>91</v>
      </c>
    </row>
    <row r="166" spans="1:5" x14ac:dyDescent="0.2">
      <c r="A166" s="1">
        <f>IF(Sheet1!B170&lt;&gt;"",Sheet1!B170,"")</f>
        <v>43697</v>
      </c>
      <c r="B166" t="str">
        <f>IF(AND(A166&lt;&gt;"",A165&lt;&gt;"Dates",Sheet1!CC170&lt;&gt;Sheet1!CC169,Sheet1!CC170&lt;&gt;"",Sheet1!CC169&lt;&gt;""),TRUE,"")</f>
        <v/>
      </c>
      <c r="C166" s="3">
        <f t="shared" si="6"/>
        <v>30</v>
      </c>
      <c r="D166" s="3">
        <f t="shared" si="4"/>
        <v>61</v>
      </c>
      <c r="E166">
        <f t="shared" si="5"/>
        <v>91</v>
      </c>
    </row>
    <row r="167" spans="1:5" x14ac:dyDescent="0.2">
      <c r="A167" s="1">
        <f>IF(Sheet1!B171&lt;&gt;"",Sheet1!B171,"")</f>
        <v>43698</v>
      </c>
      <c r="B167" t="str">
        <f>IF(AND(A167&lt;&gt;"",A166&lt;&gt;"Dates",Sheet1!CC171&lt;&gt;Sheet1!CC170,Sheet1!CC171&lt;&gt;"",Sheet1!CC170&lt;&gt;""),TRUE,"")</f>
        <v/>
      </c>
      <c r="C167" s="3">
        <f t="shared" si="6"/>
        <v>29</v>
      </c>
      <c r="D167" s="3">
        <f t="shared" si="4"/>
        <v>62</v>
      </c>
      <c r="E167">
        <f t="shared" si="5"/>
        <v>91</v>
      </c>
    </row>
    <row r="168" spans="1:5" x14ac:dyDescent="0.2">
      <c r="A168" s="1">
        <f>IF(Sheet1!B172&lt;&gt;"",Sheet1!B172,"")</f>
        <v>43699</v>
      </c>
      <c r="B168" t="str">
        <f>IF(AND(A168&lt;&gt;"",A167&lt;&gt;"Dates",Sheet1!CC172&lt;&gt;Sheet1!CC171,Sheet1!CC172&lt;&gt;"",Sheet1!CC171&lt;&gt;""),TRUE,"")</f>
        <v/>
      </c>
      <c r="C168" s="3">
        <f t="shared" si="6"/>
        <v>28</v>
      </c>
      <c r="D168" s="3">
        <f t="shared" si="4"/>
        <v>63</v>
      </c>
      <c r="E168">
        <f t="shared" si="5"/>
        <v>91</v>
      </c>
    </row>
    <row r="169" spans="1:5" x14ac:dyDescent="0.2">
      <c r="A169" s="1">
        <f>IF(Sheet1!B173&lt;&gt;"",Sheet1!B173,"")</f>
        <v>43700</v>
      </c>
      <c r="B169" t="str">
        <f>IF(AND(A169&lt;&gt;"",A168&lt;&gt;"Dates",Sheet1!CC173&lt;&gt;Sheet1!CC172,Sheet1!CC173&lt;&gt;"",Sheet1!CC172&lt;&gt;""),TRUE,"")</f>
        <v/>
      </c>
      <c r="C169" s="3">
        <f t="shared" si="6"/>
        <v>27</v>
      </c>
      <c r="D169" s="3">
        <f t="shared" si="4"/>
        <v>64</v>
      </c>
      <c r="E169">
        <f t="shared" si="5"/>
        <v>91</v>
      </c>
    </row>
    <row r="170" spans="1:5" x14ac:dyDescent="0.2">
      <c r="A170" s="1">
        <f>IF(Sheet1!B174&lt;&gt;"",Sheet1!B174,"")</f>
        <v>43703</v>
      </c>
      <c r="B170" t="str">
        <f>IF(AND(A170&lt;&gt;"",A169&lt;&gt;"Dates",Sheet1!CC174&lt;&gt;Sheet1!CC173,Sheet1!CC174&lt;&gt;"",Sheet1!CC173&lt;&gt;""),TRUE,"")</f>
        <v/>
      </c>
      <c r="C170" s="3">
        <f t="shared" si="6"/>
        <v>24</v>
      </c>
      <c r="D170" s="3">
        <f t="shared" si="4"/>
        <v>67</v>
      </c>
      <c r="E170">
        <f t="shared" si="5"/>
        <v>91</v>
      </c>
    </row>
    <row r="171" spans="1:5" x14ac:dyDescent="0.2">
      <c r="A171" s="1">
        <f>IF(Sheet1!B175&lt;&gt;"",Sheet1!B175,"")</f>
        <v>43704</v>
      </c>
      <c r="B171" t="str">
        <f>IF(AND(A171&lt;&gt;"",A170&lt;&gt;"Dates",Sheet1!CC175&lt;&gt;Sheet1!CC174,Sheet1!CC175&lt;&gt;"",Sheet1!CC174&lt;&gt;""),TRUE,"")</f>
        <v/>
      </c>
      <c r="C171" s="3">
        <f t="shared" si="6"/>
        <v>23</v>
      </c>
      <c r="D171" s="3">
        <f t="shared" si="4"/>
        <v>68</v>
      </c>
      <c r="E171">
        <f t="shared" si="5"/>
        <v>91</v>
      </c>
    </row>
    <row r="172" spans="1:5" x14ac:dyDescent="0.2">
      <c r="A172" s="1">
        <f>IF(Sheet1!B176&lt;&gt;"",Sheet1!B176,"")</f>
        <v>43705</v>
      </c>
      <c r="B172" t="str">
        <f>IF(AND(A172&lt;&gt;"",A171&lt;&gt;"Dates",Sheet1!CC176&lt;&gt;Sheet1!CC175,Sheet1!CC176&lt;&gt;"",Sheet1!CC175&lt;&gt;""),TRUE,"")</f>
        <v/>
      </c>
      <c r="C172" s="3">
        <f t="shared" si="6"/>
        <v>22</v>
      </c>
      <c r="D172" s="3">
        <f t="shared" si="4"/>
        <v>69</v>
      </c>
      <c r="E172">
        <f t="shared" si="5"/>
        <v>91</v>
      </c>
    </row>
    <row r="173" spans="1:5" x14ac:dyDescent="0.2">
      <c r="A173" s="1">
        <f>IF(Sheet1!B177&lt;&gt;"",Sheet1!B177,"")</f>
        <v>43706</v>
      </c>
      <c r="B173" t="str">
        <f>IF(AND(A173&lt;&gt;"",A172&lt;&gt;"Dates",Sheet1!CC177&lt;&gt;Sheet1!CC176,Sheet1!CC177&lt;&gt;"",Sheet1!CC176&lt;&gt;""),TRUE,"")</f>
        <v/>
      </c>
      <c r="C173" s="3">
        <f t="shared" si="6"/>
        <v>21</v>
      </c>
      <c r="D173" s="3">
        <f t="shared" si="4"/>
        <v>70</v>
      </c>
      <c r="E173">
        <f t="shared" si="5"/>
        <v>91</v>
      </c>
    </row>
    <row r="174" spans="1:5" x14ac:dyDescent="0.2">
      <c r="A174" s="1">
        <f>IF(Sheet1!B178&lt;&gt;"",Sheet1!B178,"")</f>
        <v>43707</v>
      </c>
      <c r="B174" t="str">
        <f>IF(AND(A174&lt;&gt;"",A173&lt;&gt;"Dates",Sheet1!CC178&lt;&gt;Sheet1!CC177,Sheet1!CC178&lt;&gt;"",Sheet1!CC177&lt;&gt;""),TRUE,"")</f>
        <v/>
      </c>
      <c r="C174" s="3">
        <f t="shared" si="6"/>
        <v>20</v>
      </c>
      <c r="D174" s="3">
        <f t="shared" si="4"/>
        <v>71</v>
      </c>
      <c r="E174">
        <f t="shared" si="5"/>
        <v>91</v>
      </c>
    </row>
    <row r="175" spans="1:5" x14ac:dyDescent="0.2">
      <c r="A175" s="1">
        <f>IF(Sheet1!B179&lt;&gt;"",Sheet1!B179,"")</f>
        <v>43710</v>
      </c>
      <c r="B175" t="str">
        <f>IF(AND(A175&lt;&gt;"",A174&lt;&gt;"Dates",Sheet1!CC179&lt;&gt;Sheet1!CC178,Sheet1!CC179&lt;&gt;"",Sheet1!CC178&lt;&gt;""),TRUE,"")</f>
        <v/>
      </c>
      <c r="C175" s="3">
        <f t="shared" si="6"/>
        <v>17</v>
      </c>
      <c r="D175" s="3">
        <f t="shared" si="4"/>
        <v>74</v>
      </c>
      <c r="E175">
        <f t="shared" si="5"/>
        <v>91</v>
      </c>
    </row>
    <row r="176" spans="1:5" x14ac:dyDescent="0.2">
      <c r="A176" s="1">
        <f>IF(Sheet1!B180&lt;&gt;"",Sheet1!B180,"")</f>
        <v>43711</v>
      </c>
      <c r="B176" t="str">
        <f>IF(AND(A176&lt;&gt;"",A175&lt;&gt;"Dates",Sheet1!CC180&lt;&gt;Sheet1!CC179,Sheet1!CC180&lt;&gt;"",Sheet1!CC179&lt;&gt;""),TRUE,"")</f>
        <v/>
      </c>
      <c r="C176" s="3">
        <f t="shared" si="6"/>
        <v>16</v>
      </c>
      <c r="D176" s="3">
        <f t="shared" si="4"/>
        <v>75</v>
      </c>
      <c r="E176">
        <f t="shared" si="5"/>
        <v>91</v>
      </c>
    </row>
    <row r="177" spans="1:5" x14ac:dyDescent="0.2">
      <c r="A177" s="1">
        <f>IF(Sheet1!B181&lt;&gt;"",Sheet1!B181,"")</f>
        <v>43712</v>
      </c>
      <c r="B177" t="str">
        <f>IF(AND(A177&lt;&gt;"",A176&lt;&gt;"Dates",Sheet1!CC181&lt;&gt;Sheet1!CC180,Sheet1!CC181&lt;&gt;"",Sheet1!CC180&lt;&gt;""),TRUE,"")</f>
        <v/>
      </c>
      <c r="C177" s="3">
        <f t="shared" si="6"/>
        <v>15</v>
      </c>
      <c r="D177" s="3">
        <f t="shared" si="4"/>
        <v>76</v>
      </c>
      <c r="E177">
        <f t="shared" si="5"/>
        <v>91</v>
      </c>
    </row>
    <row r="178" spans="1:5" x14ac:dyDescent="0.2">
      <c r="A178" s="1">
        <f>IF(Sheet1!B182&lt;&gt;"",Sheet1!B182,"")</f>
        <v>43713</v>
      </c>
      <c r="B178" t="str">
        <f>IF(AND(A178&lt;&gt;"",A177&lt;&gt;"Dates",Sheet1!CC182&lt;&gt;Sheet1!CC181,Sheet1!CC182&lt;&gt;"",Sheet1!CC181&lt;&gt;""),TRUE,"")</f>
        <v/>
      </c>
      <c r="C178" s="3">
        <f t="shared" si="6"/>
        <v>14</v>
      </c>
      <c r="D178" s="3">
        <f t="shared" si="4"/>
        <v>77</v>
      </c>
      <c r="E178">
        <f t="shared" si="5"/>
        <v>91</v>
      </c>
    </row>
    <row r="179" spans="1:5" x14ac:dyDescent="0.2">
      <c r="A179" s="1">
        <f>IF(Sheet1!B183&lt;&gt;"",Sheet1!B183,"")</f>
        <v>43714</v>
      </c>
      <c r="B179" t="str">
        <f>IF(AND(A179&lt;&gt;"",A178&lt;&gt;"Dates",Sheet1!CC183&lt;&gt;Sheet1!CC182,Sheet1!CC183&lt;&gt;"",Sheet1!CC182&lt;&gt;""),TRUE,"")</f>
        <v/>
      </c>
      <c r="C179" s="3">
        <f t="shared" si="6"/>
        <v>13</v>
      </c>
      <c r="D179" s="3">
        <f t="shared" si="4"/>
        <v>78</v>
      </c>
      <c r="E179">
        <f t="shared" si="5"/>
        <v>91</v>
      </c>
    </row>
    <row r="180" spans="1:5" x14ac:dyDescent="0.2">
      <c r="A180" s="1">
        <f>IF(Sheet1!B184&lt;&gt;"",Sheet1!B184,"")</f>
        <v>43717</v>
      </c>
      <c r="B180" t="str">
        <f>IF(AND(A180&lt;&gt;"",A179&lt;&gt;"Dates",Sheet1!CC184&lt;&gt;Sheet1!CC183,Sheet1!CC184&lt;&gt;"",Sheet1!CC183&lt;&gt;""),TRUE,"")</f>
        <v/>
      </c>
      <c r="C180" s="3">
        <f t="shared" si="6"/>
        <v>10</v>
      </c>
      <c r="D180" s="3">
        <f t="shared" si="4"/>
        <v>81</v>
      </c>
      <c r="E180">
        <f t="shared" si="5"/>
        <v>91</v>
      </c>
    </row>
    <row r="181" spans="1:5" x14ac:dyDescent="0.2">
      <c r="A181" s="1">
        <f>IF(Sheet1!B185&lt;&gt;"",Sheet1!B185,"")</f>
        <v>43718</v>
      </c>
      <c r="B181" t="str">
        <f>IF(AND(A181&lt;&gt;"",A180&lt;&gt;"Dates",Sheet1!CC185&lt;&gt;Sheet1!CC184,Sheet1!CC185&lt;&gt;"",Sheet1!CC184&lt;&gt;""),TRUE,"")</f>
        <v/>
      </c>
      <c r="C181" s="3">
        <f t="shared" si="6"/>
        <v>9</v>
      </c>
      <c r="D181" s="3">
        <f t="shared" si="4"/>
        <v>82</v>
      </c>
      <c r="E181">
        <f t="shared" si="5"/>
        <v>91</v>
      </c>
    </row>
    <row r="182" spans="1:5" x14ac:dyDescent="0.2">
      <c r="A182" s="1">
        <f>IF(Sheet1!B186&lt;&gt;"",Sheet1!B186,"")</f>
        <v>43719</v>
      </c>
      <c r="B182" t="str">
        <f>IF(AND(A182&lt;&gt;"",A181&lt;&gt;"Dates",Sheet1!CC186&lt;&gt;Sheet1!CC185,Sheet1!CC186&lt;&gt;"",Sheet1!CC185&lt;&gt;""),TRUE,"")</f>
        <v/>
      </c>
      <c r="C182" s="3">
        <f t="shared" si="6"/>
        <v>8</v>
      </c>
      <c r="D182" s="3">
        <f t="shared" si="4"/>
        <v>83</v>
      </c>
      <c r="E182">
        <f t="shared" si="5"/>
        <v>91</v>
      </c>
    </row>
    <row r="183" spans="1:5" x14ac:dyDescent="0.2">
      <c r="A183" s="1">
        <f>IF(Sheet1!B187&lt;&gt;"",Sheet1!B187,"")</f>
        <v>43720</v>
      </c>
      <c r="B183" t="str">
        <f>IF(AND(A183&lt;&gt;"",A182&lt;&gt;"Dates",Sheet1!CC187&lt;&gt;Sheet1!CC186,Sheet1!CC187&lt;&gt;"",Sheet1!CC186&lt;&gt;""),TRUE,"")</f>
        <v/>
      </c>
      <c r="C183" s="3">
        <f t="shared" si="6"/>
        <v>7</v>
      </c>
      <c r="D183" s="3">
        <f t="shared" si="4"/>
        <v>84</v>
      </c>
      <c r="E183">
        <f t="shared" si="5"/>
        <v>91</v>
      </c>
    </row>
    <row r="184" spans="1:5" x14ac:dyDescent="0.2">
      <c r="A184" s="1">
        <f>IF(Sheet1!B188&lt;&gt;"",Sheet1!B188,"")</f>
        <v>43721</v>
      </c>
      <c r="B184" t="str">
        <f>IF(AND(A184&lt;&gt;"",A183&lt;&gt;"Dates",Sheet1!CC188&lt;&gt;Sheet1!CC187,Sheet1!CC188&lt;&gt;"",Sheet1!CC187&lt;&gt;""),TRUE,"")</f>
        <v/>
      </c>
      <c r="C184" s="3">
        <f t="shared" si="6"/>
        <v>6</v>
      </c>
      <c r="D184" s="3">
        <f t="shared" si="4"/>
        <v>85</v>
      </c>
      <c r="E184">
        <f t="shared" si="5"/>
        <v>91</v>
      </c>
    </row>
    <row r="185" spans="1:5" x14ac:dyDescent="0.2">
      <c r="A185" s="1">
        <f>IF(Sheet1!B189&lt;&gt;"",Sheet1!B189,"")</f>
        <v>43724</v>
      </c>
      <c r="B185" t="str">
        <f>IF(AND(A185&lt;&gt;"",A184&lt;&gt;"Dates",Sheet1!CC189&lt;&gt;Sheet1!CC188,Sheet1!CC189&lt;&gt;"",Sheet1!CC188&lt;&gt;""),TRUE,"")</f>
        <v/>
      </c>
      <c r="C185" s="3">
        <f t="shared" si="6"/>
        <v>3</v>
      </c>
      <c r="D185" s="3">
        <f t="shared" si="4"/>
        <v>88</v>
      </c>
      <c r="E185">
        <f t="shared" si="5"/>
        <v>91</v>
      </c>
    </row>
    <row r="186" spans="1:5" x14ac:dyDescent="0.2">
      <c r="A186" s="1">
        <f>IF(Sheet1!B190&lt;&gt;"",Sheet1!B190,"")</f>
        <v>43725</v>
      </c>
      <c r="B186" t="str">
        <f>IF(AND(A186&lt;&gt;"",A185&lt;&gt;"Dates",Sheet1!CC190&lt;&gt;Sheet1!CC189,Sheet1!CC190&lt;&gt;"",Sheet1!CC189&lt;&gt;""),TRUE,"")</f>
        <v/>
      </c>
      <c r="C186" s="3">
        <f t="shared" si="6"/>
        <v>2</v>
      </c>
      <c r="D186" s="3">
        <f t="shared" si="4"/>
        <v>89</v>
      </c>
      <c r="E186">
        <f t="shared" si="5"/>
        <v>91</v>
      </c>
    </row>
    <row r="187" spans="1:5" x14ac:dyDescent="0.2">
      <c r="A187" s="1">
        <f>IF(Sheet1!B191&lt;&gt;"",Sheet1!B191,"")</f>
        <v>43726</v>
      </c>
      <c r="B187" t="str">
        <f>IF(AND(A187&lt;&gt;"",A186&lt;&gt;"Dates",Sheet1!CC191&lt;&gt;Sheet1!CC190,Sheet1!CC191&lt;&gt;"",Sheet1!CC190&lt;&gt;""),TRUE,"")</f>
        <v/>
      </c>
      <c r="C187" s="3">
        <f t="shared" si="6"/>
        <v>1</v>
      </c>
      <c r="D187" s="3">
        <f t="shared" ref="D187:D250" si="7">IF(A187&lt;&gt;"",(A187-INDEX(A123:A187,MATCH(TRUE,B123:B187,0))),"")</f>
        <v>90</v>
      </c>
      <c r="E187">
        <f t="shared" ref="E187:E250" si="8">IF(A187&lt;&gt;"",IFERROR(INDEX(C188:C444,MATCH(TRUE,B188:B444,0)),91),"")</f>
        <v>91</v>
      </c>
    </row>
    <row r="188" spans="1:5" x14ac:dyDescent="0.2">
      <c r="A188" s="1">
        <f>IF(Sheet1!B192&lt;&gt;"",Sheet1!B192,"")</f>
        <v>43727</v>
      </c>
      <c r="B188" t="b">
        <f>IF(AND(A188&lt;&gt;"",A187&lt;&gt;"Dates",Sheet1!CC192&lt;&gt;Sheet1!CC191,Sheet1!CC192&lt;&gt;"",Sheet1!CC191&lt;&gt;""),TRUE,"")</f>
        <v>1</v>
      </c>
      <c r="C188" s="3">
        <f t="shared" si="6"/>
        <v>91</v>
      </c>
      <c r="D188" s="3">
        <f t="shared" si="7"/>
        <v>0</v>
      </c>
      <c r="E188">
        <f t="shared" si="8"/>
        <v>91</v>
      </c>
    </row>
    <row r="189" spans="1:5" x14ac:dyDescent="0.2">
      <c r="A189" s="1">
        <f>IF(Sheet1!B193&lt;&gt;"",Sheet1!B193,"")</f>
        <v>43728</v>
      </c>
      <c r="B189" t="str">
        <f>IF(AND(A189&lt;&gt;"",A188&lt;&gt;"Dates",Sheet1!CC193&lt;&gt;Sheet1!CC192,Sheet1!CC193&lt;&gt;"",Sheet1!CC192&lt;&gt;""),TRUE,"")</f>
        <v/>
      </c>
      <c r="C189" s="3">
        <f t="shared" si="6"/>
        <v>90</v>
      </c>
      <c r="D189" s="3">
        <f t="shared" si="7"/>
        <v>1</v>
      </c>
      <c r="E189">
        <f t="shared" si="8"/>
        <v>91</v>
      </c>
    </row>
    <row r="190" spans="1:5" x14ac:dyDescent="0.2">
      <c r="A190" s="1">
        <f>IF(Sheet1!B194&lt;&gt;"",Sheet1!B194,"")</f>
        <v>43731</v>
      </c>
      <c r="B190" t="str">
        <f>IF(AND(A190&lt;&gt;"",A189&lt;&gt;"Dates",Sheet1!CC194&lt;&gt;Sheet1!CC193,Sheet1!CC194&lt;&gt;"",Sheet1!CC193&lt;&gt;""),TRUE,"")</f>
        <v/>
      </c>
      <c r="C190" s="3">
        <f t="shared" si="6"/>
        <v>87</v>
      </c>
      <c r="D190" s="3">
        <f t="shared" si="7"/>
        <v>4</v>
      </c>
      <c r="E190">
        <f t="shared" si="8"/>
        <v>91</v>
      </c>
    </row>
    <row r="191" spans="1:5" x14ac:dyDescent="0.2">
      <c r="A191" s="1">
        <f>IF(Sheet1!B195&lt;&gt;"",Sheet1!B195,"")</f>
        <v>43732</v>
      </c>
      <c r="B191" t="str">
        <f>IF(AND(A191&lt;&gt;"",A190&lt;&gt;"Dates",Sheet1!CC195&lt;&gt;Sheet1!CC194,Sheet1!CC195&lt;&gt;"",Sheet1!CC194&lt;&gt;""),TRUE,"")</f>
        <v/>
      </c>
      <c r="C191" s="3">
        <f t="shared" si="6"/>
        <v>86</v>
      </c>
      <c r="D191" s="3">
        <f t="shared" si="7"/>
        <v>5</v>
      </c>
      <c r="E191">
        <f t="shared" si="8"/>
        <v>91</v>
      </c>
    </row>
    <row r="192" spans="1:5" x14ac:dyDescent="0.2">
      <c r="A192" s="1">
        <f>IF(Sheet1!B196&lt;&gt;"",Sheet1!B196,"")</f>
        <v>43733</v>
      </c>
      <c r="B192" t="str">
        <f>IF(AND(A192&lt;&gt;"",A191&lt;&gt;"Dates",Sheet1!CC196&lt;&gt;Sheet1!CC195,Sheet1!CC196&lt;&gt;"",Sheet1!CC195&lt;&gt;""),TRUE,"")</f>
        <v/>
      </c>
      <c r="C192" s="3">
        <f t="shared" si="6"/>
        <v>85</v>
      </c>
      <c r="D192" s="3">
        <f t="shared" si="7"/>
        <v>6</v>
      </c>
      <c r="E192">
        <f t="shared" si="8"/>
        <v>91</v>
      </c>
    </row>
    <row r="193" spans="1:5" x14ac:dyDescent="0.2">
      <c r="A193" s="1">
        <f>IF(Sheet1!B197&lt;&gt;"",Sheet1!B197,"")</f>
        <v>43734</v>
      </c>
      <c r="B193" t="str">
        <f>IF(AND(A193&lt;&gt;"",A192&lt;&gt;"Dates",Sheet1!CC197&lt;&gt;Sheet1!CC196,Sheet1!CC197&lt;&gt;"",Sheet1!CC196&lt;&gt;""),TRUE,"")</f>
        <v/>
      </c>
      <c r="C193" s="3">
        <f t="shared" si="6"/>
        <v>84</v>
      </c>
      <c r="D193" s="3">
        <f t="shared" si="7"/>
        <v>7</v>
      </c>
      <c r="E193">
        <f t="shared" si="8"/>
        <v>91</v>
      </c>
    </row>
    <row r="194" spans="1:5" x14ac:dyDescent="0.2">
      <c r="A194" s="1">
        <f>IF(Sheet1!B198&lt;&gt;"",Sheet1!B198,"")</f>
        <v>43735</v>
      </c>
      <c r="B194" t="str">
        <f>IF(AND(A194&lt;&gt;"",A193&lt;&gt;"Dates",Sheet1!CC198&lt;&gt;Sheet1!CC197,Sheet1!CC198&lt;&gt;"",Sheet1!CC197&lt;&gt;""),TRUE,"")</f>
        <v/>
      </c>
      <c r="C194" s="3">
        <f t="shared" si="6"/>
        <v>83</v>
      </c>
      <c r="D194" s="3">
        <f t="shared" si="7"/>
        <v>8</v>
      </c>
      <c r="E194">
        <f t="shared" si="8"/>
        <v>91</v>
      </c>
    </row>
    <row r="195" spans="1:5" x14ac:dyDescent="0.2">
      <c r="A195" s="1">
        <f>IF(Sheet1!B199&lt;&gt;"",Sheet1!B199,"")</f>
        <v>43738</v>
      </c>
      <c r="B195" t="str">
        <f>IF(AND(A195&lt;&gt;"",A194&lt;&gt;"Dates",Sheet1!CC199&lt;&gt;Sheet1!CC198,Sheet1!CC199&lt;&gt;"",Sheet1!CC198&lt;&gt;""),TRUE,"")</f>
        <v/>
      </c>
      <c r="C195" s="3">
        <f t="shared" si="6"/>
        <v>80</v>
      </c>
      <c r="D195" s="3">
        <f t="shared" si="7"/>
        <v>11</v>
      </c>
      <c r="E195">
        <f t="shared" si="8"/>
        <v>91</v>
      </c>
    </row>
    <row r="196" spans="1:5" x14ac:dyDescent="0.2">
      <c r="A196" s="1">
        <f>IF(Sheet1!B200&lt;&gt;"",Sheet1!B200,"")</f>
        <v>43739</v>
      </c>
      <c r="B196" t="str">
        <f>IF(AND(A196&lt;&gt;"",A195&lt;&gt;"Dates",Sheet1!CC200&lt;&gt;Sheet1!CC199,Sheet1!CC200&lt;&gt;"",Sheet1!CC199&lt;&gt;""),TRUE,"")</f>
        <v/>
      </c>
      <c r="C196" s="3">
        <f t="shared" si="6"/>
        <v>79</v>
      </c>
      <c r="D196" s="3">
        <f t="shared" si="7"/>
        <v>12</v>
      </c>
      <c r="E196">
        <f t="shared" si="8"/>
        <v>91</v>
      </c>
    </row>
    <row r="197" spans="1:5" x14ac:dyDescent="0.2">
      <c r="A197" s="1">
        <f>IF(Sheet1!B201&lt;&gt;"",Sheet1!B201,"")</f>
        <v>43740</v>
      </c>
      <c r="B197" t="str">
        <f>IF(AND(A197&lt;&gt;"",A196&lt;&gt;"Dates",Sheet1!CC201&lt;&gt;Sheet1!CC200,Sheet1!CC201&lt;&gt;"",Sheet1!CC200&lt;&gt;""),TRUE,"")</f>
        <v/>
      </c>
      <c r="C197" s="3">
        <f t="shared" si="6"/>
        <v>78</v>
      </c>
      <c r="D197" s="3">
        <f t="shared" si="7"/>
        <v>13</v>
      </c>
      <c r="E197">
        <f t="shared" si="8"/>
        <v>91</v>
      </c>
    </row>
    <row r="198" spans="1:5" x14ac:dyDescent="0.2">
      <c r="A198" s="1">
        <f>IF(Sheet1!B202&lt;&gt;"",Sheet1!B202,"")</f>
        <v>43741</v>
      </c>
      <c r="B198" t="str">
        <f>IF(AND(A198&lt;&gt;"",A197&lt;&gt;"Dates",Sheet1!CC202&lt;&gt;Sheet1!CC201,Sheet1!CC202&lt;&gt;"",Sheet1!CC201&lt;&gt;""),TRUE,"")</f>
        <v/>
      </c>
      <c r="C198" s="3">
        <f t="shared" si="6"/>
        <v>77</v>
      </c>
      <c r="D198" s="3">
        <f t="shared" si="7"/>
        <v>14</v>
      </c>
      <c r="E198">
        <f t="shared" si="8"/>
        <v>91</v>
      </c>
    </row>
    <row r="199" spans="1:5" x14ac:dyDescent="0.2">
      <c r="A199" s="1">
        <f>IF(Sheet1!B203&lt;&gt;"",Sheet1!B203,"")</f>
        <v>43742</v>
      </c>
      <c r="B199" t="str">
        <f>IF(AND(A199&lt;&gt;"",A198&lt;&gt;"Dates",Sheet1!CC203&lt;&gt;Sheet1!CC202,Sheet1!CC203&lt;&gt;"",Sheet1!CC202&lt;&gt;""),TRUE,"")</f>
        <v/>
      </c>
      <c r="C199" s="3">
        <f t="shared" si="6"/>
        <v>76</v>
      </c>
      <c r="D199" s="3">
        <f t="shared" si="7"/>
        <v>15</v>
      </c>
      <c r="E199">
        <f t="shared" si="8"/>
        <v>91</v>
      </c>
    </row>
    <row r="200" spans="1:5" x14ac:dyDescent="0.2">
      <c r="A200" s="1">
        <f>IF(Sheet1!B204&lt;&gt;"",Sheet1!B204,"")</f>
        <v>43745</v>
      </c>
      <c r="B200" t="str">
        <f>IF(AND(A200&lt;&gt;"",A199&lt;&gt;"Dates",Sheet1!CC204&lt;&gt;Sheet1!CC203,Sheet1!CC204&lt;&gt;"",Sheet1!CC203&lt;&gt;""),TRUE,"")</f>
        <v/>
      </c>
      <c r="C200" s="3">
        <f t="shared" si="6"/>
        <v>73</v>
      </c>
      <c r="D200" s="3">
        <f t="shared" si="7"/>
        <v>18</v>
      </c>
      <c r="E200">
        <f t="shared" si="8"/>
        <v>91</v>
      </c>
    </row>
    <row r="201" spans="1:5" x14ac:dyDescent="0.2">
      <c r="A201" s="1">
        <f>IF(Sheet1!B205&lt;&gt;"",Sheet1!B205,"")</f>
        <v>43746</v>
      </c>
      <c r="B201" t="str">
        <f>IF(AND(A201&lt;&gt;"",A200&lt;&gt;"Dates",Sheet1!CC205&lt;&gt;Sheet1!CC204,Sheet1!CC205&lt;&gt;"",Sheet1!CC204&lt;&gt;""),TRUE,"")</f>
        <v/>
      </c>
      <c r="C201" s="3">
        <f t="shared" si="6"/>
        <v>72</v>
      </c>
      <c r="D201" s="3">
        <f t="shared" si="7"/>
        <v>19</v>
      </c>
      <c r="E201">
        <f t="shared" si="8"/>
        <v>91</v>
      </c>
    </row>
    <row r="202" spans="1:5" x14ac:dyDescent="0.2">
      <c r="A202" s="1">
        <f>IF(Sheet1!B206&lt;&gt;"",Sheet1!B206,"")</f>
        <v>43747</v>
      </c>
      <c r="B202" t="str">
        <f>IF(AND(A202&lt;&gt;"",A201&lt;&gt;"Dates",Sheet1!CC206&lt;&gt;Sheet1!CC205,Sheet1!CC206&lt;&gt;"",Sheet1!CC205&lt;&gt;""),TRUE,"")</f>
        <v/>
      </c>
      <c r="C202" s="3">
        <f t="shared" si="6"/>
        <v>71</v>
      </c>
      <c r="D202" s="3">
        <f t="shared" si="7"/>
        <v>20</v>
      </c>
      <c r="E202">
        <f t="shared" si="8"/>
        <v>91</v>
      </c>
    </row>
    <row r="203" spans="1:5" x14ac:dyDescent="0.2">
      <c r="A203" s="1">
        <f>IF(Sheet1!B207&lt;&gt;"",Sheet1!B207,"")</f>
        <v>43748</v>
      </c>
      <c r="B203" t="str">
        <f>IF(AND(A203&lt;&gt;"",A202&lt;&gt;"Dates",Sheet1!CC207&lt;&gt;Sheet1!CC206,Sheet1!CC207&lt;&gt;"",Sheet1!CC206&lt;&gt;""),TRUE,"")</f>
        <v/>
      </c>
      <c r="C203" s="3">
        <f t="shared" ref="C203:C266" si="9">IF(A203&lt;&gt;"",IFERROR(INDEX(A204:A460,MATCH(TRUE,B204:B460,0))-A203,91-(A203-INDEX(A139:A203,MATCH(TRUE,B139:B203,0)))),"")</f>
        <v>70</v>
      </c>
      <c r="D203" s="3">
        <f t="shared" si="7"/>
        <v>21</v>
      </c>
      <c r="E203">
        <f t="shared" si="8"/>
        <v>91</v>
      </c>
    </row>
    <row r="204" spans="1:5" x14ac:dyDescent="0.2">
      <c r="A204" s="1">
        <f>IF(Sheet1!B208&lt;&gt;"",Sheet1!B208,"")</f>
        <v>43749</v>
      </c>
      <c r="B204" t="str">
        <f>IF(AND(A204&lt;&gt;"",A203&lt;&gt;"Dates",Sheet1!CC208&lt;&gt;Sheet1!CC207,Sheet1!CC208&lt;&gt;"",Sheet1!CC207&lt;&gt;""),TRUE,"")</f>
        <v/>
      </c>
      <c r="C204" s="3">
        <f t="shared" si="9"/>
        <v>69</v>
      </c>
      <c r="D204" s="3">
        <f t="shared" si="7"/>
        <v>22</v>
      </c>
      <c r="E204">
        <f t="shared" si="8"/>
        <v>91</v>
      </c>
    </row>
    <row r="205" spans="1:5" x14ac:dyDescent="0.2">
      <c r="A205" s="1">
        <f>IF(Sheet1!B209&lt;&gt;"",Sheet1!B209,"")</f>
        <v>43752</v>
      </c>
      <c r="B205" t="str">
        <f>IF(AND(A205&lt;&gt;"",A204&lt;&gt;"Dates",Sheet1!CC209&lt;&gt;Sheet1!CC208,Sheet1!CC209&lt;&gt;"",Sheet1!CC208&lt;&gt;""),TRUE,"")</f>
        <v/>
      </c>
      <c r="C205" s="3">
        <f t="shared" si="9"/>
        <v>66</v>
      </c>
      <c r="D205" s="3">
        <f t="shared" si="7"/>
        <v>25</v>
      </c>
      <c r="E205">
        <f t="shared" si="8"/>
        <v>91</v>
      </c>
    </row>
    <row r="206" spans="1:5" x14ac:dyDescent="0.2">
      <c r="A206" s="1">
        <f>IF(Sheet1!B210&lt;&gt;"",Sheet1!B210,"")</f>
        <v>43753</v>
      </c>
      <c r="B206" t="str">
        <f>IF(AND(A206&lt;&gt;"",A205&lt;&gt;"Dates",Sheet1!CC210&lt;&gt;Sheet1!CC209,Sheet1!CC210&lt;&gt;"",Sheet1!CC209&lt;&gt;""),TRUE,"")</f>
        <v/>
      </c>
      <c r="C206" s="3">
        <f t="shared" si="9"/>
        <v>65</v>
      </c>
      <c r="D206" s="3">
        <f t="shared" si="7"/>
        <v>26</v>
      </c>
      <c r="E206">
        <f t="shared" si="8"/>
        <v>91</v>
      </c>
    </row>
    <row r="207" spans="1:5" x14ac:dyDescent="0.2">
      <c r="A207" s="1">
        <f>IF(Sheet1!B211&lt;&gt;"",Sheet1!B211,"")</f>
        <v>43754</v>
      </c>
      <c r="B207" t="str">
        <f>IF(AND(A207&lt;&gt;"",A206&lt;&gt;"Dates",Sheet1!CC211&lt;&gt;Sheet1!CC210,Sheet1!CC211&lt;&gt;"",Sheet1!CC210&lt;&gt;""),TRUE,"")</f>
        <v/>
      </c>
      <c r="C207" s="3">
        <f t="shared" si="9"/>
        <v>64</v>
      </c>
      <c r="D207" s="3">
        <f t="shared" si="7"/>
        <v>27</v>
      </c>
      <c r="E207">
        <f t="shared" si="8"/>
        <v>91</v>
      </c>
    </row>
    <row r="208" spans="1:5" x14ac:dyDescent="0.2">
      <c r="A208" s="1">
        <f>IF(Sheet1!B212&lt;&gt;"",Sheet1!B212,"")</f>
        <v>43755</v>
      </c>
      <c r="B208" t="str">
        <f>IF(AND(A208&lt;&gt;"",A207&lt;&gt;"Dates",Sheet1!CC212&lt;&gt;Sheet1!CC211,Sheet1!CC212&lt;&gt;"",Sheet1!CC211&lt;&gt;""),TRUE,"")</f>
        <v/>
      </c>
      <c r="C208" s="3">
        <f t="shared" si="9"/>
        <v>63</v>
      </c>
      <c r="D208" s="3">
        <f t="shared" si="7"/>
        <v>28</v>
      </c>
      <c r="E208">
        <f t="shared" si="8"/>
        <v>91</v>
      </c>
    </row>
    <row r="209" spans="1:5" x14ac:dyDescent="0.2">
      <c r="A209" s="1">
        <f>IF(Sheet1!B213&lt;&gt;"",Sheet1!B213,"")</f>
        <v>43756</v>
      </c>
      <c r="B209" t="str">
        <f>IF(AND(A209&lt;&gt;"",A208&lt;&gt;"Dates",Sheet1!CC213&lt;&gt;Sheet1!CC212,Sheet1!CC213&lt;&gt;"",Sheet1!CC212&lt;&gt;""),TRUE,"")</f>
        <v/>
      </c>
      <c r="C209" s="3">
        <f t="shared" si="9"/>
        <v>62</v>
      </c>
      <c r="D209" s="3">
        <f t="shared" si="7"/>
        <v>29</v>
      </c>
      <c r="E209">
        <f t="shared" si="8"/>
        <v>91</v>
      </c>
    </row>
    <row r="210" spans="1:5" x14ac:dyDescent="0.2">
      <c r="A210" s="1">
        <f>IF(Sheet1!B214&lt;&gt;"",Sheet1!B214,"")</f>
        <v>43759</v>
      </c>
      <c r="B210" t="str">
        <f>IF(AND(A210&lt;&gt;"",A209&lt;&gt;"Dates",Sheet1!CC214&lt;&gt;Sheet1!CC213,Sheet1!CC214&lt;&gt;"",Sheet1!CC213&lt;&gt;""),TRUE,"")</f>
        <v/>
      </c>
      <c r="C210" s="3">
        <f t="shared" si="9"/>
        <v>59</v>
      </c>
      <c r="D210" s="3">
        <f t="shared" si="7"/>
        <v>32</v>
      </c>
      <c r="E210">
        <f t="shared" si="8"/>
        <v>91</v>
      </c>
    </row>
    <row r="211" spans="1:5" x14ac:dyDescent="0.2">
      <c r="A211" s="1">
        <f>IF(Sheet1!B215&lt;&gt;"",Sheet1!B215,"")</f>
        <v>43760</v>
      </c>
      <c r="B211" t="str">
        <f>IF(AND(A211&lt;&gt;"",A210&lt;&gt;"Dates",Sheet1!CC215&lt;&gt;Sheet1!CC214,Sheet1!CC215&lt;&gt;"",Sheet1!CC214&lt;&gt;""),TRUE,"")</f>
        <v/>
      </c>
      <c r="C211" s="3">
        <f t="shared" si="9"/>
        <v>58</v>
      </c>
      <c r="D211" s="3">
        <f t="shared" si="7"/>
        <v>33</v>
      </c>
      <c r="E211">
        <f t="shared" si="8"/>
        <v>91</v>
      </c>
    </row>
    <row r="212" spans="1:5" x14ac:dyDescent="0.2">
      <c r="A212" s="1">
        <f>IF(Sheet1!B216&lt;&gt;"",Sheet1!B216,"")</f>
        <v>43761</v>
      </c>
      <c r="B212" t="str">
        <f>IF(AND(A212&lt;&gt;"",A211&lt;&gt;"Dates",Sheet1!CC216&lt;&gt;Sheet1!CC215,Sheet1!CC216&lt;&gt;"",Sheet1!CC215&lt;&gt;""),TRUE,"")</f>
        <v/>
      </c>
      <c r="C212" s="3">
        <f t="shared" si="9"/>
        <v>57</v>
      </c>
      <c r="D212" s="3">
        <f t="shared" si="7"/>
        <v>34</v>
      </c>
      <c r="E212">
        <f t="shared" si="8"/>
        <v>91</v>
      </c>
    </row>
    <row r="213" spans="1:5" x14ac:dyDescent="0.2">
      <c r="A213" s="1">
        <f>IF(Sheet1!B217&lt;&gt;"",Sheet1!B217,"")</f>
        <v>43762</v>
      </c>
      <c r="B213" t="str">
        <f>IF(AND(A213&lt;&gt;"",A212&lt;&gt;"Dates",Sheet1!CC217&lt;&gt;Sheet1!CC216,Sheet1!CC217&lt;&gt;"",Sheet1!CC216&lt;&gt;""),TRUE,"")</f>
        <v/>
      </c>
      <c r="C213" s="3">
        <f t="shared" si="9"/>
        <v>56</v>
      </c>
      <c r="D213" s="3">
        <f t="shared" si="7"/>
        <v>35</v>
      </c>
      <c r="E213">
        <f t="shared" si="8"/>
        <v>91</v>
      </c>
    </row>
    <row r="214" spans="1:5" x14ac:dyDescent="0.2">
      <c r="A214" s="1">
        <f>IF(Sheet1!B218&lt;&gt;"",Sheet1!B218,"")</f>
        <v>43763</v>
      </c>
      <c r="B214" t="str">
        <f>IF(AND(A214&lt;&gt;"",A213&lt;&gt;"Dates",Sheet1!CC218&lt;&gt;Sheet1!CC217,Sheet1!CC218&lt;&gt;"",Sheet1!CC217&lt;&gt;""),TRUE,"")</f>
        <v/>
      </c>
      <c r="C214" s="3">
        <f t="shared" si="9"/>
        <v>55</v>
      </c>
      <c r="D214" s="3">
        <f t="shared" si="7"/>
        <v>36</v>
      </c>
      <c r="E214">
        <f t="shared" si="8"/>
        <v>91</v>
      </c>
    </row>
    <row r="215" spans="1:5" x14ac:dyDescent="0.2">
      <c r="A215" s="1">
        <f>IF(Sheet1!B219&lt;&gt;"",Sheet1!B219,"")</f>
        <v>43766</v>
      </c>
      <c r="B215" t="str">
        <f>IF(AND(A215&lt;&gt;"",A214&lt;&gt;"Dates",Sheet1!CC219&lt;&gt;Sheet1!CC218,Sheet1!CC219&lt;&gt;"",Sheet1!CC218&lt;&gt;""),TRUE,"")</f>
        <v/>
      </c>
      <c r="C215" s="3">
        <f t="shared" si="9"/>
        <v>52</v>
      </c>
      <c r="D215" s="3">
        <f t="shared" si="7"/>
        <v>39</v>
      </c>
      <c r="E215">
        <f t="shared" si="8"/>
        <v>91</v>
      </c>
    </row>
    <row r="216" spans="1:5" x14ac:dyDescent="0.2">
      <c r="A216" s="1">
        <f>IF(Sheet1!B220&lt;&gt;"",Sheet1!B220,"")</f>
        <v>43767</v>
      </c>
      <c r="B216" t="str">
        <f>IF(AND(A216&lt;&gt;"",A215&lt;&gt;"Dates",Sheet1!CC220&lt;&gt;Sheet1!CC219,Sheet1!CC220&lt;&gt;"",Sheet1!CC219&lt;&gt;""),TRUE,"")</f>
        <v/>
      </c>
      <c r="C216" s="3">
        <f t="shared" si="9"/>
        <v>51</v>
      </c>
      <c r="D216" s="3">
        <f t="shared" si="7"/>
        <v>40</v>
      </c>
      <c r="E216">
        <f t="shared" si="8"/>
        <v>91</v>
      </c>
    </row>
    <row r="217" spans="1:5" x14ac:dyDescent="0.2">
      <c r="A217" s="1">
        <f>IF(Sheet1!B221&lt;&gt;"",Sheet1!B221,"")</f>
        <v>43768</v>
      </c>
      <c r="B217" t="str">
        <f>IF(AND(A217&lt;&gt;"",A216&lt;&gt;"Dates",Sheet1!CC221&lt;&gt;Sheet1!CC220,Sheet1!CC221&lt;&gt;"",Sheet1!CC220&lt;&gt;""),TRUE,"")</f>
        <v/>
      </c>
      <c r="C217" s="3">
        <f t="shared" si="9"/>
        <v>50</v>
      </c>
      <c r="D217" s="3">
        <f t="shared" si="7"/>
        <v>41</v>
      </c>
      <c r="E217">
        <f t="shared" si="8"/>
        <v>91</v>
      </c>
    </row>
    <row r="218" spans="1:5" x14ac:dyDescent="0.2">
      <c r="A218" s="1">
        <f>IF(Sheet1!B222&lt;&gt;"",Sheet1!B222,"")</f>
        <v>43769</v>
      </c>
      <c r="B218" t="str">
        <f>IF(AND(A218&lt;&gt;"",A217&lt;&gt;"Dates",Sheet1!CC222&lt;&gt;Sheet1!CC221,Sheet1!CC222&lt;&gt;"",Sheet1!CC221&lt;&gt;""),TRUE,"")</f>
        <v/>
      </c>
      <c r="C218" s="3">
        <f t="shared" si="9"/>
        <v>49</v>
      </c>
      <c r="D218" s="3">
        <f t="shared" si="7"/>
        <v>42</v>
      </c>
      <c r="E218">
        <f t="shared" si="8"/>
        <v>91</v>
      </c>
    </row>
    <row r="219" spans="1:5" x14ac:dyDescent="0.2">
      <c r="A219" s="1">
        <f>IF(Sheet1!B223&lt;&gt;"",Sheet1!B223,"")</f>
        <v>43770</v>
      </c>
      <c r="B219" t="str">
        <f>IF(AND(A219&lt;&gt;"",A218&lt;&gt;"Dates",Sheet1!CC223&lt;&gt;Sheet1!CC222,Sheet1!CC223&lt;&gt;"",Sheet1!CC222&lt;&gt;""),TRUE,"")</f>
        <v/>
      </c>
      <c r="C219" s="3">
        <f t="shared" si="9"/>
        <v>48</v>
      </c>
      <c r="D219" s="3">
        <f t="shared" si="7"/>
        <v>43</v>
      </c>
      <c r="E219">
        <f t="shared" si="8"/>
        <v>91</v>
      </c>
    </row>
    <row r="220" spans="1:5" x14ac:dyDescent="0.2">
      <c r="A220" s="1">
        <f>IF(Sheet1!B224&lt;&gt;"",Sheet1!B224,"")</f>
        <v>43773</v>
      </c>
      <c r="B220" t="str">
        <f>IF(AND(A220&lt;&gt;"",A219&lt;&gt;"Dates",Sheet1!CC224&lt;&gt;Sheet1!CC223,Sheet1!CC224&lt;&gt;"",Sheet1!CC223&lt;&gt;""),TRUE,"")</f>
        <v/>
      </c>
      <c r="C220" s="3">
        <f t="shared" si="9"/>
        <v>45</v>
      </c>
      <c r="D220" s="3">
        <f t="shared" si="7"/>
        <v>46</v>
      </c>
      <c r="E220">
        <f t="shared" si="8"/>
        <v>91</v>
      </c>
    </row>
    <row r="221" spans="1:5" x14ac:dyDescent="0.2">
      <c r="A221" s="1">
        <f>IF(Sheet1!B225&lt;&gt;"",Sheet1!B225,"")</f>
        <v>43774</v>
      </c>
      <c r="B221" t="str">
        <f>IF(AND(A221&lt;&gt;"",A220&lt;&gt;"Dates",Sheet1!CC225&lt;&gt;Sheet1!CC224,Sheet1!CC225&lt;&gt;"",Sheet1!CC224&lt;&gt;""),TRUE,"")</f>
        <v/>
      </c>
      <c r="C221" s="3">
        <f t="shared" si="9"/>
        <v>44</v>
      </c>
      <c r="D221" s="3">
        <f t="shared" si="7"/>
        <v>47</v>
      </c>
      <c r="E221">
        <f t="shared" si="8"/>
        <v>91</v>
      </c>
    </row>
    <row r="222" spans="1:5" x14ac:dyDescent="0.2">
      <c r="A222" s="1">
        <f>IF(Sheet1!B226&lt;&gt;"",Sheet1!B226,"")</f>
        <v>43775</v>
      </c>
      <c r="B222" t="str">
        <f>IF(AND(A222&lt;&gt;"",A221&lt;&gt;"Dates",Sheet1!CC226&lt;&gt;Sheet1!CC225,Sheet1!CC226&lt;&gt;"",Sheet1!CC225&lt;&gt;""),TRUE,"")</f>
        <v/>
      </c>
      <c r="C222" s="3">
        <f t="shared" si="9"/>
        <v>43</v>
      </c>
      <c r="D222" s="3">
        <f t="shared" si="7"/>
        <v>48</v>
      </c>
      <c r="E222">
        <f t="shared" si="8"/>
        <v>91</v>
      </c>
    </row>
    <row r="223" spans="1:5" x14ac:dyDescent="0.2">
      <c r="A223" s="1">
        <f>IF(Sheet1!B227&lt;&gt;"",Sheet1!B227,"")</f>
        <v>43776</v>
      </c>
      <c r="B223" t="str">
        <f>IF(AND(A223&lt;&gt;"",A222&lt;&gt;"Dates",Sheet1!CC227&lt;&gt;Sheet1!CC226,Sheet1!CC227&lt;&gt;"",Sheet1!CC226&lt;&gt;""),TRUE,"")</f>
        <v/>
      </c>
      <c r="C223" s="3">
        <f t="shared" si="9"/>
        <v>42</v>
      </c>
      <c r="D223" s="3">
        <f t="shared" si="7"/>
        <v>49</v>
      </c>
      <c r="E223">
        <f t="shared" si="8"/>
        <v>91</v>
      </c>
    </row>
    <row r="224" spans="1:5" x14ac:dyDescent="0.2">
      <c r="A224" s="1">
        <f>IF(Sheet1!B228&lt;&gt;"",Sheet1!B228,"")</f>
        <v>43777</v>
      </c>
      <c r="B224" t="str">
        <f>IF(AND(A224&lt;&gt;"",A223&lt;&gt;"Dates",Sheet1!CC228&lt;&gt;Sheet1!CC227,Sheet1!CC228&lt;&gt;"",Sheet1!CC227&lt;&gt;""),TRUE,"")</f>
        <v/>
      </c>
      <c r="C224" s="3">
        <f t="shared" si="9"/>
        <v>41</v>
      </c>
      <c r="D224" s="3">
        <f t="shared" si="7"/>
        <v>50</v>
      </c>
      <c r="E224">
        <f t="shared" si="8"/>
        <v>91</v>
      </c>
    </row>
    <row r="225" spans="1:5" x14ac:dyDescent="0.2">
      <c r="A225" s="1">
        <f>IF(Sheet1!B229&lt;&gt;"",Sheet1!B229,"")</f>
        <v>43780</v>
      </c>
      <c r="B225" t="str">
        <f>IF(AND(A225&lt;&gt;"",A224&lt;&gt;"Dates",Sheet1!CC229&lt;&gt;Sheet1!CC228,Sheet1!CC229&lt;&gt;"",Sheet1!CC228&lt;&gt;""),TRUE,"")</f>
        <v/>
      </c>
      <c r="C225" s="3">
        <f t="shared" si="9"/>
        <v>38</v>
      </c>
      <c r="D225" s="3">
        <f t="shared" si="7"/>
        <v>53</v>
      </c>
      <c r="E225">
        <f t="shared" si="8"/>
        <v>91</v>
      </c>
    </row>
    <row r="226" spans="1:5" x14ac:dyDescent="0.2">
      <c r="A226" s="1">
        <f>IF(Sheet1!B230&lt;&gt;"",Sheet1!B230,"")</f>
        <v>43781</v>
      </c>
      <c r="B226" t="str">
        <f>IF(AND(A226&lt;&gt;"",A225&lt;&gt;"Dates",Sheet1!CC230&lt;&gt;Sheet1!CC229,Sheet1!CC230&lt;&gt;"",Sheet1!CC229&lt;&gt;""),TRUE,"")</f>
        <v/>
      </c>
      <c r="C226" s="3">
        <f t="shared" si="9"/>
        <v>37</v>
      </c>
      <c r="D226" s="3">
        <f t="shared" si="7"/>
        <v>54</v>
      </c>
      <c r="E226">
        <f t="shared" si="8"/>
        <v>91</v>
      </c>
    </row>
    <row r="227" spans="1:5" x14ac:dyDescent="0.2">
      <c r="A227" s="1">
        <f>IF(Sheet1!B231&lt;&gt;"",Sheet1!B231,"")</f>
        <v>43782</v>
      </c>
      <c r="B227" t="str">
        <f>IF(AND(A227&lt;&gt;"",A226&lt;&gt;"Dates",Sheet1!CC231&lt;&gt;Sheet1!CC230,Sheet1!CC231&lt;&gt;"",Sheet1!CC230&lt;&gt;""),TRUE,"")</f>
        <v/>
      </c>
      <c r="C227" s="3">
        <f t="shared" si="9"/>
        <v>36</v>
      </c>
      <c r="D227" s="3">
        <f t="shared" si="7"/>
        <v>55</v>
      </c>
      <c r="E227">
        <f t="shared" si="8"/>
        <v>91</v>
      </c>
    </row>
    <row r="228" spans="1:5" x14ac:dyDescent="0.2">
      <c r="A228" s="1">
        <f>IF(Sheet1!B232&lt;&gt;"",Sheet1!B232,"")</f>
        <v>43783</v>
      </c>
      <c r="B228" t="str">
        <f>IF(AND(A228&lt;&gt;"",A227&lt;&gt;"Dates",Sheet1!CC232&lt;&gt;Sheet1!CC231,Sheet1!CC232&lt;&gt;"",Sheet1!CC231&lt;&gt;""),TRUE,"")</f>
        <v/>
      </c>
      <c r="C228" s="3">
        <f t="shared" si="9"/>
        <v>35</v>
      </c>
      <c r="D228" s="3">
        <f t="shared" si="7"/>
        <v>56</v>
      </c>
      <c r="E228">
        <f t="shared" si="8"/>
        <v>91</v>
      </c>
    </row>
    <row r="229" spans="1:5" x14ac:dyDescent="0.2">
      <c r="A229" s="1">
        <f>IF(Sheet1!B233&lt;&gt;"",Sheet1!B233,"")</f>
        <v>43784</v>
      </c>
      <c r="B229" t="str">
        <f>IF(AND(A229&lt;&gt;"",A228&lt;&gt;"Dates",Sheet1!CC233&lt;&gt;Sheet1!CC232,Sheet1!CC233&lt;&gt;"",Sheet1!CC232&lt;&gt;""),TRUE,"")</f>
        <v/>
      </c>
      <c r="C229" s="3">
        <f t="shared" si="9"/>
        <v>34</v>
      </c>
      <c r="D229" s="3">
        <f t="shared" si="7"/>
        <v>57</v>
      </c>
      <c r="E229">
        <f t="shared" si="8"/>
        <v>91</v>
      </c>
    </row>
    <row r="230" spans="1:5" x14ac:dyDescent="0.2">
      <c r="A230" s="1">
        <f>IF(Sheet1!B234&lt;&gt;"",Sheet1!B234,"")</f>
        <v>43787</v>
      </c>
      <c r="B230" t="str">
        <f>IF(AND(A230&lt;&gt;"",A229&lt;&gt;"Dates",Sheet1!CC234&lt;&gt;Sheet1!CC233,Sheet1!CC234&lt;&gt;"",Sheet1!CC233&lt;&gt;""),TRUE,"")</f>
        <v/>
      </c>
      <c r="C230" s="3">
        <f t="shared" si="9"/>
        <v>31</v>
      </c>
      <c r="D230" s="3">
        <f t="shared" si="7"/>
        <v>60</v>
      </c>
      <c r="E230">
        <f t="shared" si="8"/>
        <v>91</v>
      </c>
    </row>
    <row r="231" spans="1:5" x14ac:dyDescent="0.2">
      <c r="A231" s="1">
        <f>IF(Sheet1!B235&lt;&gt;"",Sheet1!B235,"")</f>
        <v>43788</v>
      </c>
      <c r="B231" t="str">
        <f>IF(AND(A231&lt;&gt;"",A230&lt;&gt;"Dates",Sheet1!CC235&lt;&gt;Sheet1!CC234,Sheet1!CC235&lt;&gt;"",Sheet1!CC234&lt;&gt;""),TRUE,"")</f>
        <v/>
      </c>
      <c r="C231" s="3">
        <f t="shared" si="9"/>
        <v>30</v>
      </c>
      <c r="D231" s="3">
        <f t="shared" si="7"/>
        <v>61</v>
      </c>
      <c r="E231">
        <f t="shared" si="8"/>
        <v>91</v>
      </c>
    </row>
    <row r="232" spans="1:5" x14ac:dyDescent="0.2">
      <c r="A232" s="1">
        <f>IF(Sheet1!B236&lt;&gt;"",Sheet1!B236,"")</f>
        <v>43789</v>
      </c>
      <c r="B232" t="str">
        <f>IF(AND(A232&lt;&gt;"",A231&lt;&gt;"Dates",Sheet1!CC236&lt;&gt;Sheet1!CC235,Sheet1!CC236&lt;&gt;"",Sheet1!CC235&lt;&gt;""),TRUE,"")</f>
        <v/>
      </c>
      <c r="C232" s="3">
        <f t="shared" si="9"/>
        <v>29</v>
      </c>
      <c r="D232" s="3">
        <f t="shared" si="7"/>
        <v>62</v>
      </c>
      <c r="E232">
        <f t="shared" si="8"/>
        <v>91</v>
      </c>
    </row>
    <row r="233" spans="1:5" x14ac:dyDescent="0.2">
      <c r="A233" s="1">
        <f>IF(Sheet1!B237&lt;&gt;"",Sheet1!B237,"")</f>
        <v>43790</v>
      </c>
      <c r="B233" t="str">
        <f>IF(AND(A233&lt;&gt;"",A232&lt;&gt;"Dates",Sheet1!CC237&lt;&gt;Sheet1!CC236,Sheet1!CC237&lt;&gt;"",Sheet1!CC236&lt;&gt;""),TRUE,"")</f>
        <v/>
      </c>
      <c r="C233" s="3">
        <f t="shared" si="9"/>
        <v>28</v>
      </c>
      <c r="D233" s="3">
        <f t="shared" si="7"/>
        <v>63</v>
      </c>
      <c r="E233">
        <f t="shared" si="8"/>
        <v>91</v>
      </c>
    </row>
    <row r="234" spans="1:5" x14ac:dyDescent="0.2">
      <c r="A234" s="1">
        <f>IF(Sheet1!B238&lt;&gt;"",Sheet1!B238,"")</f>
        <v>43791</v>
      </c>
      <c r="B234" t="str">
        <f>IF(AND(A234&lt;&gt;"",A233&lt;&gt;"Dates",Sheet1!CC238&lt;&gt;Sheet1!CC237,Sheet1!CC238&lt;&gt;"",Sheet1!CC237&lt;&gt;""),TRUE,"")</f>
        <v/>
      </c>
      <c r="C234" s="3">
        <f t="shared" si="9"/>
        <v>27</v>
      </c>
      <c r="D234" s="3">
        <f t="shared" si="7"/>
        <v>64</v>
      </c>
      <c r="E234">
        <f t="shared" si="8"/>
        <v>91</v>
      </c>
    </row>
    <row r="235" spans="1:5" x14ac:dyDescent="0.2">
      <c r="A235" s="1">
        <f>IF(Sheet1!B239&lt;&gt;"",Sheet1!B239,"")</f>
        <v>43794</v>
      </c>
      <c r="B235" t="str">
        <f>IF(AND(A235&lt;&gt;"",A234&lt;&gt;"Dates",Sheet1!CC239&lt;&gt;Sheet1!CC238,Sheet1!CC239&lt;&gt;"",Sheet1!CC238&lt;&gt;""),TRUE,"")</f>
        <v/>
      </c>
      <c r="C235" s="3">
        <f t="shared" si="9"/>
        <v>24</v>
      </c>
      <c r="D235" s="3">
        <f t="shared" si="7"/>
        <v>67</v>
      </c>
      <c r="E235">
        <f t="shared" si="8"/>
        <v>91</v>
      </c>
    </row>
    <row r="236" spans="1:5" x14ac:dyDescent="0.2">
      <c r="A236" s="1">
        <f>IF(Sheet1!B240&lt;&gt;"",Sheet1!B240,"")</f>
        <v>43795</v>
      </c>
      <c r="B236" t="str">
        <f>IF(AND(A236&lt;&gt;"",A235&lt;&gt;"Dates",Sheet1!CC240&lt;&gt;Sheet1!CC239,Sheet1!CC240&lt;&gt;"",Sheet1!CC239&lt;&gt;""),TRUE,"")</f>
        <v/>
      </c>
      <c r="C236" s="3">
        <f t="shared" si="9"/>
        <v>23</v>
      </c>
      <c r="D236" s="3">
        <f t="shared" si="7"/>
        <v>68</v>
      </c>
      <c r="E236">
        <f t="shared" si="8"/>
        <v>91</v>
      </c>
    </row>
    <row r="237" spans="1:5" x14ac:dyDescent="0.2">
      <c r="A237" s="1">
        <f>IF(Sheet1!B241&lt;&gt;"",Sheet1!B241,"")</f>
        <v>43796</v>
      </c>
      <c r="B237" t="str">
        <f>IF(AND(A237&lt;&gt;"",A236&lt;&gt;"Dates",Sheet1!CC241&lt;&gt;Sheet1!CC240,Sheet1!CC241&lt;&gt;"",Sheet1!CC240&lt;&gt;""),TRUE,"")</f>
        <v/>
      </c>
      <c r="C237" s="3">
        <f t="shared" si="9"/>
        <v>22</v>
      </c>
      <c r="D237" s="3">
        <f t="shared" si="7"/>
        <v>69</v>
      </c>
      <c r="E237">
        <f t="shared" si="8"/>
        <v>91</v>
      </c>
    </row>
    <row r="238" spans="1:5" x14ac:dyDescent="0.2">
      <c r="A238" s="1">
        <f>IF(Sheet1!B242&lt;&gt;"",Sheet1!B242,"")</f>
        <v>43797</v>
      </c>
      <c r="B238" t="str">
        <f>IF(AND(A238&lt;&gt;"",A237&lt;&gt;"Dates",Sheet1!CC242&lt;&gt;Sheet1!CC241,Sheet1!CC242&lt;&gt;"",Sheet1!CC241&lt;&gt;""),TRUE,"")</f>
        <v/>
      </c>
      <c r="C238" s="3">
        <f t="shared" si="9"/>
        <v>21</v>
      </c>
      <c r="D238" s="3">
        <f t="shared" si="7"/>
        <v>70</v>
      </c>
      <c r="E238">
        <f t="shared" si="8"/>
        <v>91</v>
      </c>
    </row>
    <row r="239" spans="1:5" x14ac:dyDescent="0.2">
      <c r="A239" s="1">
        <f>IF(Sheet1!B243&lt;&gt;"",Sheet1!B243,"")</f>
        <v>43798</v>
      </c>
      <c r="B239" t="str">
        <f>IF(AND(A239&lt;&gt;"",A238&lt;&gt;"Dates",Sheet1!CC243&lt;&gt;Sheet1!CC242,Sheet1!CC243&lt;&gt;"",Sheet1!CC242&lt;&gt;""),TRUE,"")</f>
        <v/>
      </c>
      <c r="C239" s="3">
        <f t="shared" si="9"/>
        <v>20</v>
      </c>
      <c r="D239" s="3">
        <f t="shared" si="7"/>
        <v>71</v>
      </c>
      <c r="E239">
        <f t="shared" si="8"/>
        <v>91</v>
      </c>
    </row>
    <row r="240" spans="1:5" x14ac:dyDescent="0.2">
      <c r="A240" s="1">
        <f>IF(Sheet1!B244&lt;&gt;"",Sheet1!B244,"")</f>
        <v>43801</v>
      </c>
      <c r="B240" t="str">
        <f>IF(AND(A240&lt;&gt;"",A239&lt;&gt;"Dates",Sheet1!CC244&lt;&gt;Sheet1!CC243,Sheet1!CC244&lt;&gt;"",Sheet1!CC243&lt;&gt;""),TRUE,"")</f>
        <v/>
      </c>
      <c r="C240" s="3">
        <f t="shared" si="9"/>
        <v>17</v>
      </c>
      <c r="D240" s="3">
        <f t="shared" si="7"/>
        <v>74</v>
      </c>
      <c r="E240">
        <f t="shared" si="8"/>
        <v>91</v>
      </c>
    </row>
    <row r="241" spans="1:5" x14ac:dyDescent="0.2">
      <c r="A241" s="1">
        <f>IF(Sheet1!B245&lt;&gt;"",Sheet1!B245,"")</f>
        <v>43802</v>
      </c>
      <c r="B241" t="str">
        <f>IF(AND(A241&lt;&gt;"",A240&lt;&gt;"Dates",Sheet1!CC245&lt;&gt;Sheet1!CC244,Sheet1!CC245&lt;&gt;"",Sheet1!CC244&lt;&gt;""),TRUE,"")</f>
        <v/>
      </c>
      <c r="C241" s="3">
        <f t="shared" si="9"/>
        <v>16</v>
      </c>
      <c r="D241" s="3">
        <f t="shared" si="7"/>
        <v>75</v>
      </c>
      <c r="E241">
        <f t="shared" si="8"/>
        <v>91</v>
      </c>
    </row>
    <row r="242" spans="1:5" x14ac:dyDescent="0.2">
      <c r="A242" s="1">
        <f>IF(Sheet1!B246&lt;&gt;"",Sheet1!B246,"")</f>
        <v>43803</v>
      </c>
      <c r="B242" t="str">
        <f>IF(AND(A242&lt;&gt;"",A241&lt;&gt;"Dates",Sheet1!CC246&lt;&gt;Sheet1!CC245,Sheet1!CC246&lt;&gt;"",Sheet1!CC245&lt;&gt;""),TRUE,"")</f>
        <v/>
      </c>
      <c r="C242" s="3">
        <f t="shared" si="9"/>
        <v>15</v>
      </c>
      <c r="D242" s="3">
        <f t="shared" si="7"/>
        <v>76</v>
      </c>
      <c r="E242">
        <f t="shared" si="8"/>
        <v>91</v>
      </c>
    </row>
    <row r="243" spans="1:5" x14ac:dyDescent="0.2">
      <c r="A243" s="1">
        <f>IF(Sheet1!B247&lt;&gt;"",Sheet1!B247,"")</f>
        <v>43804</v>
      </c>
      <c r="B243" t="str">
        <f>IF(AND(A243&lt;&gt;"",A242&lt;&gt;"Dates",Sheet1!CC247&lt;&gt;Sheet1!CC246,Sheet1!CC247&lt;&gt;"",Sheet1!CC246&lt;&gt;""),TRUE,"")</f>
        <v/>
      </c>
      <c r="C243" s="3">
        <f t="shared" si="9"/>
        <v>14</v>
      </c>
      <c r="D243" s="3">
        <f t="shared" si="7"/>
        <v>77</v>
      </c>
      <c r="E243">
        <f t="shared" si="8"/>
        <v>91</v>
      </c>
    </row>
    <row r="244" spans="1:5" x14ac:dyDescent="0.2">
      <c r="A244" s="1">
        <f>IF(Sheet1!B248&lt;&gt;"",Sheet1!B248,"")</f>
        <v>43805</v>
      </c>
      <c r="B244" t="str">
        <f>IF(AND(A244&lt;&gt;"",A243&lt;&gt;"Dates",Sheet1!CC248&lt;&gt;Sheet1!CC247,Sheet1!CC248&lt;&gt;"",Sheet1!CC247&lt;&gt;""),TRUE,"")</f>
        <v/>
      </c>
      <c r="C244" s="3">
        <f t="shared" si="9"/>
        <v>13</v>
      </c>
      <c r="D244" s="3">
        <f t="shared" si="7"/>
        <v>78</v>
      </c>
      <c r="E244">
        <f t="shared" si="8"/>
        <v>91</v>
      </c>
    </row>
    <row r="245" spans="1:5" x14ac:dyDescent="0.2">
      <c r="A245" s="1">
        <f>IF(Sheet1!B249&lt;&gt;"",Sheet1!B249,"")</f>
        <v>43808</v>
      </c>
      <c r="B245" t="str">
        <f>IF(AND(A245&lt;&gt;"",A244&lt;&gt;"Dates",Sheet1!CC249&lt;&gt;Sheet1!CC248,Sheet1!CC249&lt;&gt;"",Sheet1!CC248&lt;&gt;""),TRUE,"")</f>
        <v/>
      </c>
      <c r="C245" s="3">
        <f t="shared" si="9"/>
        <v>10</v>
      </c>
      <c r="D245" s="3">
        <f t="shared" si="7"/>
        <v>81</v>
      </c>
      <c r="E245">
        <f t="shared" si="8"/>
        <v>91</v>
      </c>
    </row>
    <row r="246" spans="1:5" x14ac:dyDescent="0.2">
      <c r="A246" s="1">
        <f>IF(Sheet1!B250&lt;&gt;"",Sheet1!B250,"")</f>
        <v>43809</v>
      </c>
      <c r="B246" t="str">
        <f>IF(AND(A246&lt;&gt;"",A245&lt;&gt;"Dates",Sheet1!CC250&lt;&gt;Sheet1!CC249,Sheet1!CC250&lt;&gt;"",Sheet1!CC249&lt;&gt;""),TRUE,"")</f>
        <v/>
      </c>
      <c r="C246" s="3">
        <f t="shared" si="9"/>
        <v>9</v>
      </c>
      <c r="D246" s="3">
        <f t="shared" si="7"/>
        <v>82</v>
      </c>
      <c r="E246">
        <f t="shared" si="8"/>
        <v>91</v>
      </c>
    </row>
    <row r="247" spans="1:5" x14ac:dyDescent="0.2">
      <c r="A247" s="1">
        <f>IF(Sheet1!B251&lt;&gt;"",Sheet1!B251,"")</f>
        <v>43810</v>
      </c>
      <c r="B247" t="str">
        <f>IF(AND(A247&lt;&gt;"",A246&lt;&gt;"Dates",Sheet1!CC251&lt;&gt;Sheet1!CC250,Sheet1!CC251&lt;&gt;"",Sheet1!CC250&lt;&gt;""),TRUE,"")</f>
        <v/>
      </c>
      <c r="C247" s="3">
        <f t="shared" si="9"/>
        <v>8</v>
      </c>
      <c r="D247" s="3">
        <f t="shared" si="7"/>
        <v>83</v>
      </c>
      <c r="E247">
        <f t="shared" si="8"/>
        <v>91</v>
      </c>
    </row>
    <row r="248" spans="1:5" x14ac:dyDescent="0.2">
      <c r="A248" s="1">
        <f>IF(Sheet1!B252&lt;&gt;"",Sheet1!B252,"")</f>
        <v>43811</v>
      </c>
      <c r="B248" t="str">
        <f>IF(AND(A248&lt;&gt;"",A247&lt;&gt;"Dates",Sheet1!CC252&lt;&gt;Sheet1!CC251,Sheet1!CC252&lt;&gt;"",Sheet1!CC251&lt;&gt;""),TRUE,"")</f>
        <v/>
      </c>
      <c r="C248" s="3">
        <f t="shared" si="9"/>
        <v>7</v>
      </c>
      <c r="D248" s="3">
        <f t="shared" si="7"/>
        <v>84</v>
      </c>
      <c r="E248">
        <f t="shared" si="8"/>
        <v>91</v>
      </c>
    </row>
    <row r="249" spans="1:5" x14ac:dyDescent="0.2">
      <c r="A249" s="1">
        <f>IF(Sheet1!B253&lt;&gt;"",Sheet1!B253,"")</f>
        <v>43812</v>
      </c>
      <c r="B249" t="str">
        <f>IF(AND(A249&lt;&gt;"",A248&lt;&gt;"Dates",Sheet1!CC253&lt;&gt;Sheet1!CC252,Sheet1!CC253&lt;&gt;"",Sheet1!CC252&lt;&gt;""),TRUE,"")</f>
        <v/>
      </c>
      <c r="C249" s="3">
        <f t="shared" si="9"/>
        <v>6</v>
      </c>
      <c r="D249" s="3">
        <f t="shared" si="7"/>
        <v>85</v>
      </c>
      <c r="E249">
        <f t="shared" si="8"/>
        <v>91</v>
      </c>
    </row>
    <row r="250" spans="1:5" x14ac:dyDescent="0.2">
      <c r="A250" s="1">
        <f>IF(Sheet1!B254&lt;&gt;"",Sheet1!B254,"")</f>
        <v>43815</v>
      </c>
      <c r="B250" t="str">
        <f>IF(AND(A250&lt;&gt;"",A249&lt;&gt;"Dates",Sheet1!CC254&lt;&gt;Sheet1!CC253,Sheet1!CC254&lt;&gt;"",Sheet1!CC253&lt;&gt;""),TRUE,"")</f>
        <v/>
      </c>
      <c r="C250" s="3">
        <f t="shared" si="9"/>
        <v>3</v>
      </c>
      <c r="D250" s="3">
        <f t="shared" si="7"/>
        <v>88</v>
      </c>
      <c r="E250">
        <f t="shared" si="8"/>
        <v>91</v>
      </c>
    </row>
    <row r="251" spans="1:5" x14ac:dyDescent="0.2">
      <c r="A251" s="1">
        <f>IF(Sheet1!B255&lt;&gt;"",Sheet1!B255,"")</f>
        <v>43816</v>
      </c>
      <c r="B251" t="str">
        <f>IF(AND(A251&lt;&gt;"",A250&lt;&gt;"Dates",Sheet1!CC255&lt;&gt;Sheet1!CC254,Sheet1!CC255&lt;&gt;"",Sheet1!CC254&lt;&gt;""),TRUE,"")</f>
        <v/>
      </c>
      <c r="C251" s="3">
        <f t="shared" si="9"/>
        <v>2</v>
      </c>
      <c r="D251" s="3">
        <f t="shared" ref="D251:D314" si="10">IF(A251&lt;&gt;"",(A251-INDEX(A187:A251,MATCH(TRUE,B187:B251,0))),"")</f>
        <v>89</v>
      </c>
      <c r="E251">
        <f t="shared" ref="E251:E314" si="11">IF(A251&lt;&gt;"",IFERROR(INDEX(C252:C508,MATCH(TRUE,B252:B508,0)),91),"")</f>
        <v>91</v>
      </c>
    </row>
    <row r="252" spans="1:5" x14ac:dyDescent="0.2">
      <c r="A252" s="1">
        <f>IF(Sheet1!B256&lt;&gt;"",Sheet1!B256,"")</f>
        <v>43817</v>
      </c>
      <c r="B252" t="str">
        <f>IF(AND(A252&lt;&gt;"",A251&lt;&gt;"Dates",Sheet1!CC256&lt;&gt;Sheet1!CC255,Sheet1!CC256&lt;&gt;"",Sheet1!CC255&lt;&gt;""),TRUE,"")</f>
        <v/>
      </c>
      <c r="C252" s="3">
        <f t="shared" si="9"/>
        <v>1</v>
      </c>
      <c r="D252" s="3">
        <f t="shared" si="10"/>
        <v>90</v>
      </c>
      <c r="E252">
        <f t="shared" si="11"/>
        <v>91</v>
      </c>
    </row>
    <row r="253" spans="1:5" x14ac:dyDescent="0.2">
      <c r="A253" s="1">
        <f>IF(Sheet1!B257&lt;&gt;"",Sheet1!B257,"")</f>
        <v>43818</v>
      </c>
      <c r="B253" t="b">
        <f>IF(AND(A253&lt;&gt;"",A252&lt;&gt;"Dates",Sheet1!CC257&lt;&gt;Sheet1!CC256,Sheet1!CC257&lt;&gt;"",Sheet1!CC256&lt;&gt;""),TRUE,"")</f>
        <v>1</v>
      </c>
      <c r="C253" s="3">
        <f t="shared" si="9"/>
        <v>91</v>
      </c>
      <c r="D253" s="3">
        <f t="shared" si="10"/>
        <v>0</v>
      </c>
      <c r="E253">
        <f t="shared" si="11"/>
        <v>91</v>
      </c>
    </row>
    <row r="254" spans="1:5" x14ac:dyDescent="0.2">
      <c r="A254" s="1">
        <f>IF(Sheet1!B258&lt;&gt;"",Sheet1!B258,"")</f>
        <v>43819</v>
      </c>
      <c r="B254" t="str">
        <f>IF(AND(A254&lt;&gt;"",A253&lt;&gt;"Dates",Sheet1!CC258&lt;&gt;Sheet1!CC257,Sheet1!CC258&lt;&gt;"",Sheet1!CC257&lt;&gt;""),TRUE,"")</f>
        <v/>
      </c>
      <c r="C254" s="3">
        <f t="shared" si="9"/>
        <v>90</v>
      </c>
      <c r="D254" s="3">
        <f t="shared" si="10"/>
        <v>1</v>
      </c>
      <c r="E254">
        <f t="shared" si="11"/>
        <v>91</v>
      </c>
    </row>
    <row r="255" spans="1:5" x14ac:dyDescent="0.2">
      <c r="A255" s="1">
        <f>IF(Sheet1!B259&lt;&gt;"",Sheet1!B259,"")</f>
        <v>43822</v>
      </c>
      <c r="B255" t="str">
        <f>IF(AND(A255&lt;&gt;"",A254&lt;&gt;"Dates",Sheet1!CC259&lt;&gt;Sheet1!CC258,Sheet1!CC259&lt;&gt;"",Sheet1!CC258&lt;&gt;""),TRUE,"")</f>
        <v/>
      </c>
      <c r="C255" s="3">
        <f t="shared" si="9"/>
        <v>87</v>
      </c>
      <c r="D255" s="3">
        <f t="shared" si="10"/>
        <v>4</v>
      </c>
      <c r="E255">
        <f t="shared" si="11"/>
        <v>91</v>
      </c>
    </row>
    <row r="256" spans="1:5" x14ac:dyDescent="0.2">
      <c r="A256" s="1">
        <f>IF(Sheet1!B260&lt;&gt;"",Sheet1!B260,"")</f>
        <v>43823</v>
      </c>
      <c r="B256" t="str">
        <f>IF(AND(A256&lt;&gt;"",A255&lt;&gt;"Dates",Sheet1!CC260&lt;&gt;Sheet1!CC259,Sheet1!CC260&lt;&gt;"",Sheet1!CC259&lt;&gt;""),TRUE,"")</f>
        <v/>
      </c>
      <c r="C256" s="3">
        <f t="shared" si="9"/>
        <v>86</v>
      </c>
      <c r="D256" s="3">
        <f t="shared" si="10"/>
        <v>5</v>
      </c>
      <c r="E256">
        <f t="shared" si="11"/>
        <v>91</v>
      </c>
    </row>
    <row r="257" spans="1:5" x14ac:dyDescent="0.2">
      <c r="A257" s="1">
        <f>IF(Sheet1!B261&lt;&gt;"",Sheet1!B261,"")</f>
        <v>43824</v>
      </c>
      <c r="B257" t="str">
        <f>IF(AND(A257&lt;&gt;"",A256&lt;&gt;"Dates",Sheet1!CC261&lt;&gt;Sheet1!CC260,Sheet1!CC261&lt;&gt;"",Sheet1!CC260&lt;&gt;""),TRUE,"")</f>
        <v/>
      </c>
      <c r="C257" s="3">
        <f t="shared" si="9"/>
        <v>85</v>
      </c>
      <c r="D257" s="3">
        <f t="shared" si="10"/>
        <v>6</v>
      </c>
      <c r="E257">
        <f t="shared" si="11"/>
        <v>91</v>
      </c>
    </row>
    <row r="258" spans="1:5" x14ac:dyDescent="0.2">
      <c r="A258" s="1">
        <f>IF(Sheet1!B262&lt;&gt;"",Sheet1!B262,"")</f>
        <v>43825</v>
      </c>
      <c r="B258" t="str">
        <f>IF(AND(A258&lt;&gt;"",A257&lt;&gt;"Dates",Sheet1!CC262&lt;&gt;Sheet1!CC261,Sheet1!CC262&lt;&gt;"",Sheet1!CC261&lt;&gt;""),TRUE,"")</f>
        <v/>
      </c>
      <c r="C258" s="3">
        <f t="shared" si="9"/>
        <v>84</v>
      </c>
      <c r="D258" s="3">
        <f t="shared" si="10"/>
        <v>7</v>
      </c>
      <c r="E258">
        <f t="shared" si="11"/>
        <v>91</v>
      </c>
    </row>
    <row r="259" spans="1:5" x14ac:dyDescent="0.2">
      <c r="A259" s="1">
        <f>IF(Sheet1!B263&lt;&gt;"",Sheet1!B263,"")</f>
        <v>43826</v>
      </c>
      <c r="B259" t="str">
        <f>IF(AND(A259&lt;&gt;"",A258&lt;&gt;"Dates",Sheet1!CC263&lt;&gt;Sheet1!CC262,Sheet1!CC263&lt;&gt;"",Sheet1!CC262&lt;&gt;""),TRUE,"")</f>
        <v/>
      </c>
      <c r="C259" s="3">
        <f t="shared" si="9"/>
        <v>83</v>
      </c>
      <c r="D259" s="3">
        <f t="shared" si="10"/>
        <v>8</v>
      </c>
      <c r="E259">
        <f t="shared" si="11"/>
        <v>91</v>
      </c>
    </row>
    <row r="260" spans="1:5" x14ac:dyDescent="0.2">
      <c r="A260" s="1">
        <f>IF(Sheet1!B264&lt;&gt;"",Sheet1!B264,"")</f>
        <v>43829</v>
      </c>
      <c r="B260" t="str">
        <f>IF(AND(A260&lt;&gt;"",A259&lt;&gt;"Dates",Sheet1!CC264&lt;&gt;Sheet1!CC263,Sheet1!CC264&lt;&gt;"",Sheet1!CC263&lt;&gt;""),TRUE,"")</f>
        <v/>
      </c>
      <c r="C260" s="3">
        <f t="shared" si="9"/>
        <v>80</v>
      </c>
      <c r="D260" s="3">
        <f t="shared" si="10"/>
        <v>11</v>
      </c>
      <c r="E260">
        <f t="shared" si="11"/>
        <v>91</v>
      </c>
    </row>
    <row r="261" spans="1:5" x14ac:dyDescent="0.2">
      <c r="A261" s="1">
        <f>IF(Sheet1!B265&lt;&gt;"",Sheet1!B265,"")</f>
        <v>43830</v>
      </c>
      <c r="B261" t="str">
        <f>IF(AND(A261&lt;&gt;"",A260&lt;&gt;"Dates",Sheet1!CC265&lt;&gt;Sheet1!CC264,Sheet1!CC265&lt;&gt;"",Sheet1!CC264&lt;&gt;""),TRUE,"")</f>
        <v/>
      </c>
      <c r="C261" s="3">
        <f t="shared" si="9"/>
        <v>79</v>
      </c>
      <c r="D261" s="3">
        <f t="shared" si="10"/>
        <v>12</v>
      </c>
      <c r="E261">
        <f t="shared" si="11"/>
        <v>91</v>
      </c>
    </row>
    <row r="262" spans="1:5" x14ac:dyDescent="0.2">
      <c r="A262" s="1">
        <f>IF(Sheet1!B266&lt;&gt;"",Sheet1!B266,"")</f>
        <v>43831</v>
      </c>
      <c r="B262" t="str">
        <f>IF(AND(A262&lt;&gt;"",A261&lt;&gt;"Dates",Sheet1!CC266&lt;&gt;Sheet1!CC265,Sheet1!CC266&lt;&gt;"",Sheet1!CC265&lt;&gt;""),TRUE,"")</f>
        <v/>
      </c>
      <c r="C262" s="3">
        <f t="shared" si="9"/>
        <v>78</v>
      </c>
      <c r="D262" s="3">
        <f t="shared" si="10"/>
        <v>13</v>
      </c>
      <c r="E262">
        <f t="shared" si="11"/>
        <v>91</v>
      </c>
    </row>
    <row r="263" spans="1:5" x14ac:dyDescent="0.2">
      <c r="A263" s="1">
        <f>IF(Sheet1!B267&lt;&gt;"",Sheet1!B267,"")</f>
        <v>43832</v>
      </c>
      <c r="B263" t="str">
        <f>IF(AND(A263&lt;&gt;"",A262&lt;&gt;"Dates",Sheet1!CC267&lt;&gt;Sheet1!CC266,Sheet1!CC267&lt;&gt;"",Sheet1!CC266&lt;&gt;""),TRUE,"")</f>
        <v/>
      </c>
      <c r="C263" s="3">
        <f t="shared" si="9"/>
        <v>77</v>
      </c>
      <c r="D263" s="3">
        <f t="shared" si="10"/>
        <v>14</v>
      </c>
      <c r="E263">
        <f t="shared" si="11"/>
        <v>91</v>
      </c>
    </row>
    <row r="264" spans="1:5" x14ac:dyDescent="0.2">
      <c r="A264" s="1">
        <f>IF(Sheet1!B268&lt;&gt;"",Sheet1!B268,"")</f>
        <v>43833</v>
      </c>
      <c r="B264" t="str">
        <f>IF(AND(A264&lt;&gt;"",A263&lt;&gt;"Dates",Sheet1!CC268&lt;&gt;Sheet1!CC267,Sheet1!CC268&lt;&gt;"",Sheet1!CC267&lt;&gt;""),TRUE,"")</f>
        <v/>
      </c>
      <c r="C264" s="3">
        <f t="shared" si="9"/>
        <v>76</v>
      </c>
      <c r="D264" s="3">
        <f t="shared" si="10"/>
        <v>15</v>
      </c>
      <c r="E264">
        <f t="shared" si="11"/>
        <v>91</v>
      </c>
    </row>
    <row r="265" spans="1:5" x14ac:dyDescent="0.2">
      <c r="A265" s="1">
        <f>IF(Sheet1!B269&lt;&gt;"",Sheet1!B269,"")</f>
        <v>43836</v>
      </c>
      <c r="B265" t="str">
        <f>IF(AND(A265&lt;&gt;"",A264&lt;&gt;"Dates",Sheet1!CC269&lt;&gt;Sheet1!CC268,Sheet1!CC269&lt;&gt;"",Sheet1!CC268&lt;&gt;""),TRUE,"")</f>
        <v/>
      </c>
      <c r="C265" s="3">
        <f t="shared" si="9"/>
        <v>73</v>
      </c>
      <c r="D265" s="3">
        <f t="shared" si="10"/>
        <v>18</v>
      </c>
      <c r="E265">
        <f t="shared" si="11"/>
        <v>91</v>
      </c>
    </row>
    <row r="266" spans="1:5" x14ac:dyDescent="0.2">
      <c r="A266" s="1">
        <f>IF(Sheet1!B270&lt;&gt;"",Sheet1!B270,"")</f>
        <v>43837</v>
      </c>
      <c r="B266" t="str">
        <f>IF(AND(A266&lt;&gt;"",A265&lt;&gt;"Dates",Sheet1!CC270&lt;&gt;Sheet1!CC269,Sheet1!CC270&lt;&gt;"",Sheet1!CC269&lt;&gt;""),TRUE,"")</f>
        <v/>
      </c>
      <c r="C266" s="3">
        <f t="shared" si="9"/>
        <v>72</v>
      </c>
      <c r="D266" s="3">
        <f t="shared" si="10"/>
        <v>19</v>
      </c>
      <c r="E266">
        <f t="shared" si="11"/>
        <v>91</v>
      </c>
    </row>
    <row r="267" spans="1:5" x14ac:dyDescent="0.2">
      <c r="A267" s="1">
        <f>IF(Sheet1!B271&lt;&gt;"",Sheet1!B271,"")</f>
        <v>43838</v>
      </c>
      <c r="B267" t="str">
        <f>IF(AND(A267&lt;&gt;"",A266&lt;&gt;"Dates",Sheet1!CC271&lt;&gt;Sheet1!CC270,Sheet1!CC271&lt;&gt;"",Sheet1!CC270&lt;&gt;""),TRUE,"")</f>
        <v/>
      </c>
      <c r="C267" s="3">
        <f t="shared" ref="C267:C330" si="12">IF(A267&lt;&gt;"",IFERROR(INDEX(A268:A524,MATCH(TRUE,B268:B524,0))-A267,91-(A267-INDEX(A203:A267,MATCH(TRUE,B203:B267,0)))),"")</f>
        <v>71</v>
      </c>
      <c r="D267" s="3">
        <f t="shared" si="10"/>
        <v>20</v>
      </c>
      <c r="E267">
        <f t="shared" si="11"/>
        <v>91</v>
      </c>
    </row>
    <row r="268" spans="1:5" x14ac:dyDescent="0.2">
      <c r="A268" s="1">
        <f>IF(Sheet1!B272&lt;&gt;"",Sheet1!B272,"")</f>
        <v>43839</v>
      </c>
      <c r="B268" t="str">
        <f>IF(AND(A268&lt;&gt;"",A267&lt;&gt;"Dates",Sheet1!CC272&lt;&gt;Sheet1!CC271,Sheet1!CC272&lt;&gt;"",Sheet1!CC271&lt;&gt;""),TRUE,"")</f>
        <v/>
      </c>
      <c r="C268" s="3">
        <f t="shared" si="12"/>
        <v>70</v>
      </c>
      <c r="D268" s="3">
        <f t="shared" si="10"/>
        <v>21</v>
      </c>
      <c r="E268">
        <f t="shared" si="11"/>
        <v>91</v>
      </c>
    </row>
    <row r="269" spans="1:5" x14ac:dyDescent="0.2">
      <c r="A269" s="1">
        <f>IF(Sheet1!B273&lt;&gt;"",Sheet1!B273,"")</f>
        <v>43840</v>
      </c>
      <c r="B269" t="str">
        <f>IF(AND(A269&lt;&gt;"",A268&lt;&gt;"Dates",Sheet1!CC273&lt;&gt;Sheet1!CC272,Sheet1!CC273&lt;&gt;"",Sheet1!CC272&lt;&gt;""),TRUE,"")</f>
        <v/>
      </c>
      <c r="C269" s="3">
        <f t="shared" si="12"/>
        <v>69</v>
      </c>
      <c r="D269" s="3">
        <f t="shared" si="10"/>
        <v>22</v>
      </c>
      <c r="E269">
        <f t="shared" si="11"/>
        <v>91</v>
      </c>
    </row>
    <row r="270" spans="1:5" x14ac:dyDescent="0.2">
      <c r="A270" s="1">
        <f>IF(Sheet1!B274&lt;&gt;"",Sheet1!B274,"")</f>
        <v>43843</v>
      </c>
      <c r="B270" t="str">
        <f>IF(AND(A270&lt;&gt;"",A269&lt;&gt;"Dates",Sheet1!CC274&lt;&gt;Sheet1!CC273,Sheet1!CC274&lt;&gt;"",Sheet1!CC273&lt;&gt;""),TRUE,"")</f>
        <v/>
      </c>
      <c r="C270" s="3">
        <f t="shared" si="12"/>
        <v>66</v>
      </c>
      <c r="D270" s="3">
        <f t="shared" si="10"/>
        <v>25</v>
      </c>
      <c r="E270">
        <f t="shared" si="11"/>
        <v>91</v>
      </c>
    </row>
    <row r="271" spans="1:5" x14ac:dyDescent="0.2">
      <c r="A271" s="1">
        <f>IF(Sheet1!B275&lt;&gt;"",Sheet1!B275,"")</f>
        <v>43844</v>
      </c>
      <c r="B271" t="str">
        <f>IF(AND(A271&lt;&gt;"",A270&lt;&gt;"Dates",Sheet1!CC275&lt;&gt;Sheet1!CC274,Sheet1!CC275&lt;&gt;"",Sheet1!CC274&lt;&gt;""),TRUE,"")</f>
        <v/>
      </c>
      <c r="C271" s="3">
        <f t="shared" si="12"/>
        <v>65</v>
      </c>
      <c r="D271" s="3">
        <f t="shared" si="10"/>
        <v>26</v>
      </c>
      <c r="E271">
        <f t="shared" si="11"/>
        <v>91</v>
      </c>
    </row>
    <row r="272" spans="1:5" x14ac:dyDescent="0.2">
      <c r="A272" s="1">
        <f>IF(Sheet1!B276&lt;&gt;"",Sheet1!B276,"")</f>
        <v>43845</v>
      </c>
      <c r="B272" t="str">
        <f>IF(AND(A272&lt;&gt;"",A271&lt;&gt;"Dates",Sheet1!CC276&lt;&gt;Sheet1!CC275,Sheet1!CC276&lt;&gt;"",Sheet1!CC275&lt;&gt;""),TRUE,"")</f>
        <v/>
      </c>
      <c r="C272" s="3">
        <f t="shared" si="12"/>
        <v>64</v>
      </c>
      <c r="D272" s="3">
        <f t="shared" si="10"/>
        <v>27</v>
      </c>
      <c r="E272">
        <f t="shared" si="11"/>
        <v>91</v>
      </c>
    </row>
    <row r="273" spans="1:5" x14ac:dyDescent="0.2">
      <c r="A273" s="1">
        <f>IF(Sheet1!B277&lt;&gt;"",Sheet1!B277,"")</f>
        <v>43846</v>
      </c>
      <c r="B273" t="str">
        <f>IF(AND(A273&lt;&gt;"",A272&lt;&gt;"Dates",Sheet1!CC277&lt;&gt;Sheet1!CC276,Sheet1!CC277&lt;&gt;"",Sheet1!CC276&lt;&gt;""),TRUE,"")</f>
        <v/>
      </c>
      <c r="C273" s="3">
        <f t="shared" si="12"/>
        <v>63</v>
      </c>
      <c r="D273" s="3">
        <f t="shared" si="10"/>
        <v>28</v>
      </c>
      <c r="E273">
        <f t="shared" si="11"/>
        <v>91</v>
      </c>
    </row>
    <row r="274" spans="1:5" x14ac:dyDescent="0.2">
      <c r="A274" s="1">
        <f>IF(Sheet1!B278&lt;&gt;"",Sheet1!B278,"")</f>
        <v>43847</v>
      </c>
      <c r="B274" t="str">
        <f>IF(AND(A274&lt;&gt;"",A273&lt;&gt;"Dates",Sheet1!CC278&lt;&gt;Sheet1!CC277,Sheet1!CC278&lt;&gt;"",Sheet1!CC277&lt;&gt;""),TRUE,"")</f>
        <v/>
      </c>
      <c r="C274" s="3">
        <f t="shared" si="12"/>
        <v>62</v>
      </c>
      <c r="D274" s="3">
        <f t="shared" si="10"/>
        <v>29</v>
      </c>
      <c r="E274">
        <f t="shared" si="11"/>
        <v>91</v>
      </c>
    </row>
    <row r="275" spans="1:5" x14ac:dyDescent="0.2">
      <c r="A275" s="1">
        <f>IF(Sheet1!B279&lt;&gt;"",Sheet1!B279,"")</f>
        <v>43850</v>
      </c>
      <c r="B275" t="str">
        <f>IF(AND(A275&lt;&gt;"",A274&lt;&gt;"Dates",Sheet1!CC279&lt;&gt;Sheet1!CC278,Sheet1!CC279&lt;&gt;"",Sheet1!CC278&lt;&gt;""),TRUE,"")</f>
        <v/>
      </c>
      <c r="C275" s="3">
        <f t="shared" si="12"/>
        <v>59</v>
      </c>
      <c r="D275" s="3">
        <f t="shared" si="10"/>
        <v>32</v>
      </c>
      <c r="E275">
        <f t="shared" si="11"/>
        <v>91</v>
      </c>
    </row>
    <row r="276" spans="1:5" x14ac:dyDescent="0.2">
      <c r="A276" s="1">
        <f>IF(Sheet1!B280&lt;&gt;"",Sheet1!B280,"")</f>
        <v>43851</v>
      </c>
      <c r="B276" t="str">
        <f>IF(AND(A276&lt;&gt;"",A275&lt;&gt;"Dates",Sheet1!CC280&lt;&gt;Sheet1!CC279,Sheet1!CC280&lt;&gt;"",Sheet1!CC279&lt;&gt;""),TRUE,"")</f>
        <v/>
      </c>
      <c r="C276" s="3">
        <f t="shared" si="12"/>
        <v>58</v>
      </c>
      <c r="D276" s="3">
        <f t="shared" si="10"/>
        <v>33</v>
      </c>
      <c r="E276">
        <f t="shared" si="11"/>
        <v>91</v>
      </c>
    </row>
    <row r="277" spans="1:5" x14ac:dyDescent="0.2">
      <c r="A277" s="1">
        <f>IF(Sheet1!B281&lt;&gt;"",Sheet1!B281,"")</f>
        <v>43852</v>
      </c>
      <c r="B277" t="str">
        <f>IF(AND(A277&lt;&gt;"",A276&lt;&gt;"Dates",Sheet1!CC281&lt;&gt;Sheet1!CC280,Sheet1!CC281&lt;&gt;"",Sheet1!CC280&lt;&gt;""),TRUE,"")</f>
        <v/>
      </c>
      <c r="C277" s="3">
        <f t="shared" si="12"/>
        <v>57</v>
      </c>
      <c r="D277" s="3">
        <f t="shared" si="10"/>
        <v>34</v>
      </c>
      <c r="E277">
        <f t="shared" si="11"/>
        <v>91</v>
      </c>
    </row>
    <row r="278" spans="1:5" x14ac:dyDescent="0.2">
      <c r="A278" s="1">
        <f>IF(Sheet1!B282&lt;&gt;"",Sheet1!B282,"")</f>
        <v>43853</v>
      </c>
      <c r="B278" t="str">
        <f>IF(AND(A278&lt;&gt;"",A277&lt;&gt;"Dates",Sheet1!CC282&lt;&gt;Sheet1!CC281,Sheet1!CC282&lt;&gt;"",Sheet1!CC281&lt;&gt;""),TRUE,"")</f>
        <v/>
      </c>
      <c r="C278" s="3">
        <f t="shared" si="12"/>
        <v>56</v>
      </c>
      <c r="D278" s="3">
        <f t="shared" si="10"/>
        <v>35</v>
      </c>
      <c r="E278">
        <f t="shared" si="11"/>
        <v>91</v>
      </c>
    </row>
    <row r="279" spans="1:5" x14ac:dyDescent="0.2">
      <c r="A279" s="1">
        <f>IF(Sheet1!B283&lt;&gt;"",Sheet1!B283,"")</f>
        <v>43854</v>
      </c>
      <c r="B279" t="str">
        <f>IF(AND(A279&lt;&gt;"",A278&lt;&gt;"Dates",Sheet1!CC283&lt;&gt;Sheet1!CC282,Sheet1!CC283&lt;&gt;"",Sheet1!CC282&lt;&gt;""),TRUE,"")</f>
        <v/>
      </c>
      <c r="C279" s="3">
        <f t="shared" si="12"/>
        <v>55</v>
      </c>
      <c r="D279" s="3">
        <f t="shared" si="10"/>
        <v>36</v>
      </c>
      <c r="E279">
        <f t="shared" si="11"/>
        <v>91</v>
      </c>
    </row>
    <row r="280" spans="1:5" x14ac:dyDescent="0.2">
      <c r="A280" s="1">
        <f>IF(Sheet1!B284&lt;&gt;"",Sheet1!B284,"")</f>
        <v>43857</v>
      </c>
      <c r="B280" t="str">
        <f>IF(AND(A280&lt;&gt;"",A279&lt;&gt;"Dates",Sheet1!CC284&lt;&gt;Sheet1!CC283,Sheet1!CC284&lt;&gt;"",Sheet1!CC283&lt;&gt;""),TRUE,"")</f>
        <v/>
      </c>
      <c r="C280" s="3">
        <f t="shared" si="12"/>
        <v>52</v>
      </c>
      <c r="D280" s="3">
        <f t="shared" si="10"/>
        <v>39</v>
      </c>
      <c r="E280">
        <f t="shared" si="11"/>
        <v>91</v>
      </c>
    </row>
    <row r="281" spans="1:5" x14ac:dyDescent="0.2">
      <c r="A281" s="1">
        <f>IF(Sheet1!B285&lt;&gt;"",Sheet1!B285,"")</f>
        <v>43858</v>
      </c>
      <c r="B281" t="str">
        <f>IF(AND(A281&lt;&gt;"",A280&lt;&gt;"Dates",Sheet1!CC285&lt;&gt;Sheet1!CC284,Sheet1!CC285&lt;&gt;"",Sheet1!CC284&lt;&gt;""),TRUE,"")</f>
        <v/>
      </c>
      <c r="C281" s="3">
        <f t="shared" si="12"/>
        <v>51</v>
      </c>
      <c r="D281" s="3">
        <f t="shared" si="10"/>
        <v>40</v>
      </c>
      <c r="E281">
        <f t="shared" si="11"/>
        <v>91</v>
      </c>
    </row>
    <row r="282" spans="1:5" x14ac:dyDescent="0.2">
      <c r="A282" s="1">
        <f>IF(Sheet1!B286&lt;&gt;"",Sheet1!B286,"")</f>
        <v>43859</v>
      </c>
      <c r="B282" t="str">
        <f>IF(AND(A282&lt;&gt;"",A281&lt;&gt;"Dates",Sheet1!CC286&lt;&gt;Sheet1!CC285,Sheet1!CC286&lt;&gt;"",Sheet1!CC285&lt;&gt;""),TRUE,"")</f>
        <v/>
      </c>
      <c r="C282" s="3">
        <f t="shared" si="12"/>
        <v>50</v>
      </c>
      <c r="D282" s="3">
        <f t="shared" si="10"/>
        <v>41</v>
      </c>
      <c r="E282">
        <f t="shared" si="11"/>
        <v>91</v>
      </c>
    </row>
    <row r="283" spans="1:5" x14ac:dyDescent="0.2">
      <c r="A283" s="1">
        <f>IF(Sheet1!B287&lt;&gt;"",Sheet1!B287,"")</f>
        <v>43860</v>
      </c>
      <c r="B283" t="str">
        <f>IF(AND(A283&lt;&gt;"",A282&lt;&gt;"Dates",Sheet1!CC287&lt;&gt;Sheet1!CC286,Sheet1!CC287&lt;&gt;"",Sheet1!CC286&lt;&gt;""),TRUE,"")</f>
        <v/>
      </c>
      <c r="C283" s="3">
        <f t="shared" si="12"/>
        <v>49</v>
      </c>
      <c r="D283" s="3">
        <f t="shared" si="10"/>
        <v>42</v>
      </c>
      <c r="E283">
        <f t="shared" si="11"/>
        <v>91</v>
      </c>
    </row>
    <row r="284" spans="1:5" x14ac:dyDescent="0.2">
      <c r="A284" s="1">
        <f>IF(Sheet1!B288&lt;&gt;"",Sheet1!B288,"")</f>
        <v>43861</v>
      </c>
      <c r="B284" t="str">
        <f>IF(AND(A284&lt;&gt;"",A283&lt;&gt;"Dates",Sheet1!CC288&lt;&gt;Sheet1!CC287,Sheet1!CC288&lt;&gt;"",Sheet1!CC287&lt;&gt;""),TRUE,"")</f>
        <v/>
      </c>
      <c r="C284" s="3">
        <f t="shared" si="12"/>
        <v>48</v>
      </c>
      <c r="D284" s="3">
        <f t="shared" si="10"/>
        <v>43</v>
      </c>
      <c r="E284">
        <f t="shared" si="11"/>
        <v>91</v>
      </c>
    </row>
    <row r="285" spans="1:5" x14ac:dyDescent="0.2">
      <c r="A285" s="1">
        <f>IF(Sheet1!B289&lt;&gt;"",Sheet1!B289,"")</f>
        <v>43864</v>
      </c>
      <c r="B285" t="str">
        <f>IF(AND(A285&lt;&gt;"",A284&lt;&gt;"Dates",Sheet1!CC289&lt;&gt;Sheet1!CC288,Sheet1!CC289&lt;&gt;"",Sheet1!CC288&lt;&gt;""),TRUE,"")</f>
        <v/>
      </c>
      <c r="C285" s="3">
        <f t="shared" si="12"/>
        <v>45</v>
      </c>
      <c r="D285" s="3">
        <f t="shared" si="10"/>
        <v>46</v>
      </c>
      <c r="E285">
        <f t="shared" si="11"/>
        <v>91</v>
      </c>
    </row>
    <row r="286" spans="1:5" x14ac:dyDescent="0.2">
      <c r="A286" s="1">
        <f>IF(Sheet1!B290&lt;&gt;"",Sheet1!B290,"")</f>
        <v>43865</v>
      </c>
      <c r="B286" t="str">
        <f>IF(AND(A286&lt;&gt;"",A285&lt;&gt;"Dates",Sheet1!CC290&lt;&gt;Sheet1!CC289,Sheet1!CC290&lt;&gt;"",Sheet1!CC289&lt;&gt;""),TRUE,"")</f>
        <v/>
      </c>
      <c r="C286" s="3">
        <f t="shared" si="12"/>
        <v>44</v>
      </c>
      <c r="D286" s="3">
        <f t="shared" si="10"/>
        <v>47</v>
      </c>
      <c r="E286">
        <f t="shared" si="11"/>
        <v>91</v>
      </c>
    </row>
    <row r="287" spans="1:5" x14ac:dyDescent="0.2">
      <c r="A287" s="1">
        <f>IF(Sheet1!B291&lt;&gt;"",Sheet1!B291,"")</f>
        <v>43866</v>
      </c>
      <c r="B287" t="str">
        <f>IF(AND(A287&lt;&gt;"",A286&lt;&gt;"Dates",Sheet1!CC291&lt;&gt;Sheet1!CC290,Sheet1!CC291&lt;&gt;"",Sheet1!CC290&lt;&gt;""),TRUE,"")</f>
        <v/>
      </c>
      <c r="C287" s="3">
        <f t="shared" si="12"/>
        <v>43</v>
      </c>
      <c r="D287" s="3">
        <f t="shared" si="10"/>
        <v>48</v>
      </c>
      <c r="E287">
        <f t="shared" si="11"/>
        <v>91</v>
      </c>
    </row>
    <row r="288" spans="1:5" x14ac:dyDescent="0.2">
      <c r="A288" s="1">
        <f>IF(Sheet1!B292&lt;&gt;"",Sheet1!B292,"")</f>
        <v>43867</v>
      </c>
      <c r="B288" t="str">
        <f>IF(AND(A288&lt;&gt;"",A287&lt;&gt;"Dates",Sheet1!CC292&lt;&gt;Sheet1!CC291,Sheet1!CC292&lt;&gt;"",Sheet1!CC291&lt;&gt;""),TRUE,"")</f>
        <v/>
      </c>
      <c r="C288" s="3">
        <f t="shared" si="12"/>
        <v>42</v>
      </c>
      <c r="D288" s="3">
        <f t="shared" si="10"/>
        <v>49</v>
      </c>
      <c r="E288">
        <f t="shared" si="11"/>
        <v>91</v>
      </c>
    </row>
    <row r="289" spans="1:5" x14ac:dyDescent="0.2">
      <c r="A289" s="1">
        <f>IF(Sheet1!B293&lt;&gt;"",Sheet1!B293,"")</f>
        <v>43868</v>
      </c>
      <c r="B289" t="str">
        <f>IF(AND(A289&lt;&gt;"",A288&lt;&gt;"Dates",Sheet1!CC293&lt;&gt;Sheet1!CC292,Sheet1!CC293&lt;&gt;"",Sheet1!CC292&lt;&gt;""),TRUE,"")</f>
        <v/>
      </c>
      <c r="C289" s="3">
        <f t="shared" si="12"/>
        <v>41</v>
      </c>
      <c r="D289" s="3">
        <f t="shared" si="10"/>
        <v>50</v>
      </c>
      <c r="E289">
        <f t="shared" si="11"/>
        <v>91</v>
      </c>
    </row>
    <row r="290" spans="1:5" x14ac:dyDescent="0.2">
      <c r="A290" s="1">
        <f>IF(Sheet1!B294&lt;&gt;"",Sheet1!B294,"")</f>
        <v>43871</v>
      </c>
      <c r="B290" t="str">
        <f>IF(AND(A290&lt;&gt;"",A289&lt;&gt;"Dates",Sheet1!CC294&lt;&gt;Sheet1!CC293,Sheet1!CC294&lt;&gt;"",Sheet1!CC293&lt;&gt;""),TRUE,"")</f>
        <v/>
      </c>
      <c r="C290" s="3">
        <f t="shared" si="12"/>
        <v>38</v>
      </c>
      <c r="D290" s="3">
        <f t="shared" si="10"/>
        <v>53</v>
      </c>
      <c r="E290">
        <f t="shared" si="11"/>
        <v>91</v>
      </c>
    </row>
    <row r="291" spans="1:5" x14ac:dyDescent="0.2">
      <c r="A291" s="1">
        <f>IF(Sheet1!B295&lt;&gt;"",Sheet1!B295,"")</f>
        <v>43872</v>
      </c>
      <c r="B291" t="str">
        <f>IF(AND(A291&lt;&gt;"",A290&lt;&gt;"Dates",Sheet1!CC295&lt;&gt;Sheet1!CC294,Sheet1!CC295&lt;&gt;"",Sheet1!CC294&lt;&gt;""),TRUE,"")</f>
        <v/>
      </c>
      <c r="C291" s="3">
        <f t="shared" si="12"/>
        <v>37</v>
      </c>
      <c r="D291" s="3">
        <f t="shared" si="10"/>
        <v>54</v>
      </c>
      <c r="E291">
        <f t="shared" si="11"/>
        <v>91</v>
      </c>
    </row>
    <row r="292" spans="1:5" x14ac:dyDescent="0.2">
      <c r="A292" s="1">
        <f>IF(Sheet1!B296&lt;&gt;"",Sheet1!B296,"")</f>
        <v>43873</v>
      </c>
      <c r="B292" t="str">
        <f>IF(AND(A292&lt;&gt;"",A291&lt;&gt;"Dates",Sheet1!CC296&lt;&gt;Sheet1!CC295,Sheet1!CC296&lt;&gt;"",Sheet1!CC295&lt;&gt;""),TRUE,"")</f>
        <v/>
      </c>
      <c r="C292" s="3">
        <f t="shared" si="12"/>
        <v>36</v>
      </c>
      <c r="D292" s="3">
        <f t="shared" si="10"/>
        <v>55</v>
      </c>
      <c r="E292">
        <f t="shared" si="11"/>
        <v>91</v>
      </c>
    </row>
    <row r="293" spans="1:5" x14ac:dyDescent="0.2">
      <c r="A293" s="1">
        <f>IF(Sheet1!B297&lt;&gt;"",Sheet1!B297,"")</f>
        <v>43874</v>
      </c>
      <c r="B293" t="str">
        <f>IF(AND(A293&lt;&gt;"",A292&lt;&gt;"Dates",Sheet1!CC297&lt;&gt;Sheet1!CC296,Sheet1!CC297&lt;&gt;"",Sheet1!CC296&lt;&gt;""),TRUE,"")</f>
        <v/>
      </c>
      <c r="C293" s="3">
        <f t="shared" si="12"/>
        <v>35</v>
      </c>
      <c r="D293" s="3">
        <f t="shared" si="10"/>
        <v>56</v>
      </c>
      <c r="E293">
        <f t="shared" si="11"/>
        <v>91</v>
      </c>
    </row>
    <row r="294" spans="1:5" x14ac:dyDescent="0.2">
      <c r="A294" s="1">
        <f>IF(Sheet1!B298&lt;&gt;"",Sheet1!B298,"")</f>
        <v>43875</v>
      </c>
      <c r="B294" t="str">
        <f>IF(AND(A294&lt;&gt;"",A293&lt;&gt;"Dates",Sheet1!CC298&lt;&gt;Sheet1!CC297,Sheet1!CC298&lt;&gt;"",Sheet1!CC297&lt;&gt;""),TRUE,"")</f>
        <v/>
      </c>
      <c r="C294" s="3">
        <f t="shared" si="12"/>
        <v>34</v>
      </c>
      <c r="D294" s="3">
        <f t="shared" si="10"/>
        <v>57</v>
      </c>
      <c r="E294">
        <f t="shared" si="11"/>
        <v>91</v>
      </c>
    </row>
    <row r="295" spans="1:5" x14ac:dyDescent="0.2">
      <c r="A295" s="1">
        <f>IF(Sheet1!B299&lt;&gt;"",Sheet1!B299,"")</f>
        <v>43878</v>
      </c>
      <c r="B295" t="str">
        <f>IF(AND(A295&lt;&gt;"",A294&lt;&gt;"Dates",Sheet1!CC299&lt;&gt;Sheet1!CC298,Sheet1!CC299&lt;&gt;"",Sheet1!CC298&lt;&gt;""),TRUE,"")</f>
        <v/>
      </c>
      <c r="C295" s="3">
        <f t="shared" si="12"/>
        <v>31</v>
      </c>
      <c r="D295" s="3">
        <f t="shared" si="10"/>
        <v>60</v>
      </c>
      <c r="E295">
        <f t="shared" si="11"/>
        <v>91</v>
      </c>
    </row>
    <row r="296" spans="1:5" x14ac:dyDescent="0.2">
      <c r="A296" s="1">
        <f>IF(Sheet1!B300&lt;&gt;"",Sheet1!B300,"")</f>
        <v>43879</v>
      </c>
      <c r="B296" t="str">
        <f>IF(AND(A296&lt;&gt;"",A295&lt;&gt;"Dates",Sheet1!CC300&lt;&gt;Sheet1!CC299,Sheet1!CC300&lt;&gt;"",Sheet1!CC299&lt;&gt;""),TRUE,"")</f>
        <v/>
      </c>
      <c r="C296" s="3">
        <f t="shared" si="12"/>
        <v>30</v>
      </c>
      <c r="D296" s="3">
        <f t="shared" si="10"/>
        <v>61</v>
      </c>
      <c r="E296">
        <f t="shared" si="11"/>
        <v>91</v>
      </c>
    </row>
    <row r="297" spans="1:5" x14ac:dyDescent="0.2">
      <c r="A297" s="1">
        <f>IF(Sheet1!B301&lt;&gt;"",Sheet1!B301,"")</f>
        <v>43880</v>
      </c>
      <c r="B297" t="str">
        <f>IF(AND(A297&lt;&gt;"",A296&lt;&gt;"Dates",Sheet1!CC301&lt;&gt;Sheet1!CC300,Sheet1!CC301&lt;&gt;"",Sheet1!CC300&lt;&gt;""),TRUE,"")</f>
        <v/>
      </c>
      <c r="C297" s="3">
        <f t="shared" si="12"/>
        <v>29</v>
      </c>
      <c r="D297" s="3">
        <f t="shared" si="10"/>
        <v>62</v>
      </c>
      <c r="E297">
        <f t="shared" si="11"/>
        <v>91</v>
      </c>
    </row>
    <row r="298" spans="1:5" x14ac:dyDescent="0.2">
      <c r="A298" s="1">
        <f>IF(Sheet1!B302&lt;&gt;"",Sheet1!B302,"")</f>
        <v>43881</v>
      </c>
      <c r="B298" t="str">
        <f>IF(AND(A298&lt;&gt;"",A297&lt;&gt;"Dates",Sheet1!CC302&lt;&gt;Sheet1!CC301,Sheet1!CC302&lt;&gt;"",Sheet1!CC301&lt;&gt;""),TRUE,"")</f>
        <v/>
      </c>
      <c r="C298" s="3">
        <f t="shared" si="12"/>
        <v>28</v>
      </c>
      <c r="D298" s="3">
        <f t="shared" si="10"/>
        <v>63</v>
      </c>
      <c r="E298">
        <f t="shared" si="11"/>
        <v>91</v>
      </c>
    </row>
    <row r="299" spans="1:5" x14ac:dyDescent="0.2">
      <c r="A299" s="1">
        <f>IF(Sheet1!B303&lt;&gt;"",Sheet1!B303,"")</f>
        <v>43882</v>
      </c>
      <c r="B299" t="str">
        <f>IF(AND(A299&lt;&gt;"",A298&lt;&gt;"Dates",Sheet1!CC303&lt;&gt;Sheet1!CC302,Sheet1!CC303&lt;&gt;"",Sheet1!CC302&lt;&gt;""),TRUE,"")</f>
        <v/>
      </c>
      <c r="C299" s="3">
        <f t="shared" si="12"/>
        <v>27</v>
      </c>
      <c r="D299" s="3">
        <f t="shared" si="10"/>
        <v>64</v>
      </c>
      <c r="E299">
        <f t="shared" si="11"/>
        <v>91</v>
      </c>
    </row>
    <row r="300" spans="1:5" x14ac:dyDescent="0.2">
      <c r="A300" s="1">
        <f>IF(Sheet1!B304&lt;&gt;"",Sheet1!B304,"")</f>
        <v>43885</v>
      </c>
      <c r="B300" t="str">
        <f>IF(AND(A300&lt;&gt;"",A299&lt;&gt;"Dates",Sheet1!CC304&lt;&gt;Sheet1!CC303,Sheet1!CC304&lt;&gt;"",Sheet1!CC303&lt;&gt;""),TRUE,"")</f>
        <v/>
      </c>
      <c r="C300" s="3">
        <f t="shared" si="12"/>
        <v>24</v>
      </c>
      <c r="D300" s="3">
        <f t="shared" si="10"/>
        <v>67</v>
      </c>
      <c r="E300">
        <f t="shared" si="11"/>
        <v>91</v>
      </c>
    </row>
    <row r="301" spans="1:5" x14ac:dyDescent="0.2">
      <c r="A301" s="1">
        <f>IF(Sheet1!B305&lt;&gt;"",Sheet1!B305,"")</f>
        <v>43886</v>
      </c>
      <c r="B301" t="str">
        <f>IF(AND(A301&lt;&gt;"",A300&lt;&gt;"Dates",Sheet1!CC305&lt;&gt;Sheet1!CC304,Sheet1!CC305&lt;&gt;"",Sheet1!CC304&lt;&gt;""),TRUE,"")</f>
        <v/>
      </c>
      <c r="C301" s="3">
        <f t="shared" si="12"/>
        <v>23</v>
      </c>
      <c r="D301" s="3">
        <f t="shared" si="10"/>
        <v>68</v>
      </c>
      <c r="E301">
        <f t="shared" si="11"/>
        <v>91</v>
      </c>
    </row>
    <row r="302" spans="1:5" x14ac:dyDescent="0.2">
      <c r="A302" s="1">
        <f>IF(Sheet1!B306&lt;&gt;"",Sheet1!B306,"")</f>
        <v>43887</v>
      </c>
      <c r="B302" t="str">
        <f>IF(AND(A302&lt;&gt;"",A301&lt;&gt;"Dates",Sheet1!CC306&lt;&gt;Sheet1!CC305,Sheet1!CC306&lt;&gt;"",Sheet1!CC305&lt;&gt;""),TRUE,"")</f>
        <v/>
      </c>
      <c r="C302" s="3">
        <f t="shared" si="12"/>
        <v>22</v>
      </c>
      <c r="D302" s="3">
        <f t="shared" si="10"/>
        <v>69</v>
      </c>
      <c r="E302">
        <f t="shared" si="11"/>
        <v>91</v>
      </c>
    </row>
    <row r="303" spans="1:5" x14ac:dyDescent="0.2">
      <c r="A303" s="1">
        <f>IF(Sheet1!B307&lt;&gt;"",Sheet1!B307,"")</f>
        <v>43888</v>
      </c>
      <c r="B303" t="str">
        <f>IF(AND(A303&lt;&gt;"",A302&lt;&gt;"Dates",Sheet1!CC307&lt;&gt;Sheet1!CC306,Sheet1!CC307&lt;&gt;"",Sheet1!CC306&lt;&gt;""),TRUE,"")</f>
        <v/>
      </c>
      <c r="C303" s="3">
        <f t="shared" si="12"/>
        <v>21</v>
      </c>
      <c r="D303" s="3">
        <f t="shared" si="10"/>
        <v>70</v>
      </c>
      <c r="E303">
        <f t="shared" si="11"/>
        <v>91</v>
      </c>
    </row>
    <row r="304" spans="1:5" x14ac:dyDescent="0.2">
      <c r="A304" s="1">
        <f>IF(Sheet1!B308&lt;&gt;"",Sheet1!B308,"")</f>
        <v>43889</v>
      </c>
      <c r="B304" t="str">
        <f>IF(AND(A304&lt;&gt;"",A303&lt;&gt;"Dates",Sheet1!CC308&lt;&gt;Sheet1!CC307,Sheet1!CC308&lt;&gt;"",Sheet1!CC307&lt;&gt;""),TRUE,"")</f>
        <v/>
      </c>
      <c r="C304" s="3">
        <f t="shared" si="12"/>
        <v>20</v>
      </c>
      <c r="D304" s="3">
        <f t="shared" si="10"/>
        <v>71</v>
      </c>
      <c r="E304">
        <f t="shared" si="11"/>
        <v>91</v>
      </c>
    </row>
    <row r="305" spans="1:5" x14ac:dyDescent="0.2">
      <c r="A305" s="1">
        <f>IF(Sheet1!B309&lt;&gt;"",Sheet1!B309,"")</f>
        <v>43892</v>
      </c>
      <c r="B305" t="str">
        <f>IF(AND(A305&lt;&gt;"",A304&lt;&gt;"Dates",Sheet1!CC309&lt;&gt;Sheet1!CC308,Sheet1!CC309&lt;&gt;"",Sheet1!CC308&lt;&gt;""),TRUE,"")</f>
        <v/>
      </c>
      <c r="C305" s="3">
        <f t="shared" si="12"/>
        <v>17</v>
      </c>
      <c r="D305" s="3">
        <f t="shared" si="10"/>
        <v>74</v>
      </c>
      <c r="E305">
        <f t="shared" si="11"/>
        <v>91</v>
      </c>
    </row>
    <row r="306" spans="1:5" x14ac:dyDescent="0.2">
      <c r="A306" s="1">
        <f>IF(Sheet1!B310&lt;&gt;"",Sheet1!B310,"")</f>
        <v>43893</v>
      </c>
      <c r="B306" t="str">
        <f>IF(AND(A306&lt;&gt;"",A305&lt;&gt;"Dates",Sheet1!CC310&lt;&gt;Sheet1!CC309,Sheet1!CC310&lt;&gt;"",Sheet1!CC309&lt;&gt;""),TRUE,"")</f>
        <v/>
      </c>
      <c r="C306" s="3">
        <f t="shared" si="12"/>
        <v>16</v>
      </c>
      <c r="D306" s="3">
        <f t="shared" si="10"/>
        <v>75</v>
      </c>
      <c r="E306">
        <f t="shared" si="11"/>
        <v>91</v>
      </c>
    </row>
    <row r="307" spans="1:5" x14ac:dyDescent="0.2">
      <c r="A307" s="1">
        <f>IF(Sheet1!B311&lt;&gt;"",Sheet1!B311,"")</f>
        <v>43894</v>
      </c>
      <c r="B307" t="str">
        <f>IF(AND(A307&lt;&gt;"",A306&lt;&gt;"Dates",Sheet1!CC311&lt;&gt;Sheet1!CC310,Sheet1!CC311&lt;&gt;"",Sheet1!CC310&lt;&gt;""),TRUE,"")</f>
        <v/>
      </c>
      <c r="C307" s="3">
        <f t="shared" si="12"/>
        <v>15</v>
      </c>
      <c r="D307" s="3">
        <f t="shared" si="10"/>
        <v>76</v>
      </c>
      <c r="E307">
        <f t="shared" si="11"/>
        <v>91</v>
      </c>
    </row>
    <row r="308" spans="1:5" x14ac:dyDescent="0.2">
      <c r="A308" s="1">
        <f>IF(Sheet1!B312&lt;&gt;"",Sheet1!B312,"")</f>
        <v>43895</v>
      </c>
      <c r="B308" t="str">
        <f>IF(AND(A308&lt;&gt;"",A307&lt;&gt;"Dates",Sheet1!CC312&lt;&gt;Sheet1!CC311,Sheet1!CC312&lt;&gt;"",Sheet1!CC311&lt;&gt;""),TRUE,"")</f>
        <v/>
      </c>
      <c r="C308" s="3">
        <f t="shared" si="12"/>
        <v>14</v>
      </c>
      <c r="D308" s="3">
        <f t="shared" si="10"/>
        <v>77</v>
      </c>
      <c r="E308">
        <f t="shared" si="11"/>
        <v>91</v>
      </c>
    </row>
    <row r="309" spans="1:5" x14ac:dyDescent="0.2">
      <c r="A309" s="1">
        <f>IF(Sheet1!B313&lt;&gt;"",Sheet1!B313,"")</f>
        <v>43896</v>
      </c>
      <c r="B309" t="str">
        <f>IF(AND(A309&lt;&gt;"",A308&lt;&gt;"Dates",Sheet1!CC313&lt;&gt;Sheet1!CC312,Sheet1!CC313&lt;&gt;"",Sheet1!CC312&lt;&gt;""),TRUE,"")</f>
        <v/>
      </c>
      <c r="C309" s="3">
        <f t="shared" si="12"/>
        <v>13</v>
      </c>
      <c r="D309" s="3">
        <f t="shared" si="10"/>
        <v>78</v>
      </c>
      <c r="E309">
        <f t="shared" si="11"/>
        <v>91</v>
      </c>
    </row>
    <row r="310" spans="1:5" x14ac:dyDescent="0.2">
      <c r="A310" s="1">
        <f>IF(Sheet1!B314&lt;&gt;"",Sheet1!B314,"")</f>
        <v>43899</v>
      </c>
      <c r="B310" t="str">
        <f>IF(AND(A310&lt;&gt;"",A309&lt;&gt;"Dates",Sheet1!CC314&lt;&gt;Sheet1!CC313,Sheet1!CC314&lt;&gt;"",Sheet1!CC313&lt;&gt;""),TRUE,"")</f>
        <v/>
      </c>
      <c r="C310" s="3">
        <f t="shared" si="12"/>
        <v>10</v>
      </c>
      <c r="D310" s="3">
        <f t="shared" si="10"/>
        <v>81</v>
      </c>
      <c r="E310">
        <f t="shared" si="11"/>
        <v>91</v>
      </c>
    </row>
    <row r="311" spans="1:5" x14ac:dyDescent="0.2">
      <c r="A311" s="1">
        <f>IF(Sheet1!B315&lt;&gt;"",Sheet1!B315,"")</f>
        <v>43900</v>
      </c>
      <c r="B311" t="str">
        <f>IF(AND(A311&lt;&gt;"",A310&lt;&gt;"Dates",Sheet1!CC315&lt;&gt;Sheet1!CC314,Sheet1!CC315&lt;&gt;"",Sheet1!CC314&lt;&gt;""),TRUE,"")</f>
        <v/>
      </c>
      <c r="C311" s="3">
        <f t="shared" si="12"/>
        <v>9</v>
      </c>
      <c r="D311" s="3">
        <f t="shared" si="10"/>
        <v>82</v>
      </c>
      <c r="E311">
        <f t="shared" si="11"/>
        <v>91</v>
      </c>
    </row>
    <row r="312" spans="1:5" x14ac:dyDescent="0.2">
      <c r="A312" s="1">
        <f>IF(Sheet1!B316&lt;&gt;"",Sheet1!B316,"")</f>
        <v>43901</v>
      </c>
      <c r="B312" t="str">
        <f>IF(AND(A312&lt;&gt;"",A311&lt;&gt;"Dates",Sheet1!CC316&lt;&gt;Sheet1!CC315,Sheet1!CC316&lt;&gt;"",Sheet1!CC315&lt;&gt;""),TRUE,"")</f>
        <v/>
      </c>
      <c r="C312" s="3">
        <f t="shared" si="12"/>
        <v>8</v>
      </c>
      <c r="D312" s="3">
        <f t="shared" si="10"/>
        <v>83</v>
      </c>
      <c r="E312">
        <f t="shared" si="11"/>
        <v>91</v>
      </c>
    </row>
    <row r="313" spans="1:5" x14ac:dyDescent="0.2">
      <c r="A313" s="1">
        <f>IF(Sheet1!B317&lt;&gt;"",Sheet1!B317,"")</f>
        <v>43902</v>
      </c>
      <c r="B313" t="str">
        <f>IF(AND(A313&lt;&gt;"",A312&lt;&gt;"Dates",Sheet1!CC317&lt;&gt;Sheet1!CC316,Sheet1!CC317&lt;&gt;"",Sheet1!CC316&lt;&gt;""),TRUE,"")</f>
        <v/>
      </c>
      <c r="C313" s="3">
        <f t="shared" si="12"/>
        <v>7</v>
      </c>
      <c r="D313" s="3">
        <f t="shared" si="10"/>
        <v>84</v>
      </c>
      <c r="E313">
        <f t="shared" si="11"/>
        <v>91</v>
      </c>
    </row>
    <row r="314" spans="1:5" x14ac:dyDescent="0.2">
      <c r="A314" s="1">
        <f>IF(Sheet1!B318&lt;&gt;"",Sheet1!B318,"")</f>
        <v>43903</v>
      </c>
      <c r="B314" t="str">
        <f>IF(AND(A314&lt;&gt;"",A313&lt;&gt;"Dates",Sheet1!CC318&lt;&gt;Sheet1!CC317,Sheet1!CC318&lt;&gt;"",Sheet1!CC317&lt;&gt;""),TRUE,"")</f>
        <v/>
      </c>
      <c r="C314" s="3">
        <f t="shared" si="12"/>
        <v>6</v>
      </c>
      <c r="D314" s="3">
        <f t="shared" si="10"/>
        <v>85</v>
      </c>
      <c r="E314">
        <f t="shared" si="11"/>
        <v>91</v>
      </c>
    </row>
    <row r="315" spans="1:5" x14ac:dyDescent="0.2">
      <c r="A315" s="1">
        <f>IF(Sheet1!B319&lt;&gt;"",Sheet1!B319,"")</f>
        <v>43906</v>
      </c>
      <c r="B315" t="str">
        <f>IF(AND(A315&lt;&gt;"",A314&lt;&gt;"Dates",Sheet1!CC319&lt;&gt;Sheet1!CC318,Sheet1!CC319&lt;&gt;"",Sheet1!CC318&lt;&gt;""),TRUE,"")</f>
        <v/>
      </c>
      <c r="C315" s="3">
        <f t="shared" si="12"/>
        <v>3</v>
      </c>
      <c r="D315" s="3">
        <f t="shared" ref="D315:D378" si="13">IF(A315&lt;&gt;"",(A315-INDEX(A251:A315,MATCH(TRUE,B251:B315,0))),"")</f>
        <v>88</v>
      </c>
      <c r="E315">
        <f t="shared" ref="E315:E378" si="14">IF(A315&lt;&gt;"",IFERROR(INDEX(C316:C572,MATCH(TRUE,B316:B572,0)),91),"")</f>
        <v>91</v>
      </c>
    </row>
    <row r="316" spans="1:5" x14ac:dyDescent="0.2">
      <c r="A316" s="1">
        <f>IF(Sheet1!B320&lt;&gt;"",Sheet1!B320,"")</f>
        <v>43907</v>
      </c>
      <c r="B316" t="str">
        <f>IF(AND(A316&lt;&gt;"",A315&lt;&gt;"Dates",Sheet1!CC320&lt;&gt;Sheet1!CC319,Sheet1!CC320&lt;&gt;"",Sheet1!CC319&lt;&gt;""),TRUE,"")</f>
        <v/>
      </c>
      <c r="C316" s="3">
        <f t="shared" si="12"/>
        <v>2</v>
      </c>
      <c r="D316" s="3">
        <f t="shared" si="13"/>
        <v>89</v>
      </c>
      <c r="E316">
        <f t="shared" si="14"/>
        <v>91</v>
      </c>
    </row>
    <row r="317" spans="1:5" x14ac:dyDescent="0.2">
      <c r="A317" s="1">
        <f>IF(Sheet1!B321&lt;&gt;"",Sheet1!B321,"")</f>
        <v>43908</v>
      </c>
      <c r="B317" t="str">
        <f>IF(AND(A317&lt;&gt;"",A316&lt;&gt;"Dates",Sheet1!CC321&lt;&gt;Sheet1!CC320,Sheet1!CC321&lt;&gt;"",Sheet1!CC320&lt;&gt;""),TRUE,"")</f>
        <v/>
      </c>
      <c r="C317" s="3">
        <f t="shared" si="12"/>
        <v>1</v>
      </c>
      <c r="D317" s="3">
        <f t="shared" si="13"/>
        <v>90</v>
      </c>
      <c r="E317">
        <f t="shared" si="14"/>
        <v>91</v>
      </c>
    </row>
    <row r="318" spans="1:5" x14ac:dyDescent="0.2">
      <c r="A318" s="1">
        <f>IF(Sheet1!B322&lt;&gt;"",Sheet1!B322,"")</f>
        <v>43909</v>
      </c>
      <c r="B318" t="b">
        <f>IF(AND(A318&lt;&gt;"",A317&lt;&gt;"Dates",Sheet1!CC322&lt;&gt;Sheet1!CC321,Sheet1!CC322&lt;&gt;"",Sheet1!CC321&lt;&gt;""),TRUE,"")</f>
        <v>1</v>
      </c>
      <c r="C318" s="3">
        <f t="shared" si="12"/>
        <v>91</v>
      </c>
      <c r="D318" s="3">
        <f t="shared" si="13"/>
        <v>0</v>
      </c>
      <c r="E318">
        <f t="shared" si="14"/>
        <v>91</v>
      </c>
    </row>
    <row r="319" spans="1:5" x14ac:dyDescent="0.2">
      <c r="A319" s="1">
        <f>IF(Sheet1!B323&lt;&gt;"",Sheet1!B323,"")</f>
        <v>43910</v>
      </c>
      <c r="B319" t="str">
        <f>IF(AND(A319&lt;&gt;"",A318&lt;&gt;"Dates",Sheet1!CC323&lt;&gt;Sheet1!CC322,Sheet1!CC323&lt;&gt;"",Sheet1!CC322&lt;&gt;""),TRUE,"")</f>
        <v/>
      </c>
      <c r="C319" s="3">
        <f t="shared" si="12"/>
        <v>90</v>
      </c>
      <c r="D319" s="3">
        <f t="shared" si="13"/>
        <v>1</v>
      </c>
      <c r="E319">
        <f t="shared" si="14"/>
        <v>91</v>
      </c>
    </row>
    <row r="320" spans="1:5" x14ac:dyDescent="0.2">
      <c r="A320" s="1">
        <f>IF(Sheet1!B324&lt;&gt;"",Sheet1!B324,"")</f>
        <v>43913</v>
      </c>
      <c r="B320" t="str">
        <f>IF(AND(A320&lt;&gt;"",A319&lt;&gt;"Dates",Sheet1!CC324&lt;&gt;Sheet1!CC323,Sheet1!CC324&lt;&gt;"",Sheet1!CC323&lt;&gt;""),TRUE,"")</f>
        <v/>
      </c>
      <c r="C320" s="3">
        <f t="shared" si="12"/>
        <v>87</v>
      </c>
      <c r="D320" s="3">
        <f t="shared" si="13"/>
        <v>4</v>
      </c>
      <c r="E320">
        <f t="shared" si="14"/>
        <v>91</v>
      </c>
    </row>
    <row r="321" spans="1:5" x14ac:dyDescent="0.2">
      <c r="A321" s="1">
        <f>IF(Sheet1!B325&lt;&gt;"",Sheet1!B325,"")</f>
        <v>43914</v>
      </c>
      <c r="B321" t="str">
        <f>IF(AND(A321&lt;&gt;"",A320&lt;&gt;"Dates",Sheet1!CC325&lt;&gt;Sheet1!CC324,Sheet1!CC325&lt;&gt;"",Sheet1!CC324&lt;&gt;""),TRUE,"")</f>
        <v/>
      </c>
      <c r="C321" s="3">
        <f t="shared" si="12"/>
        <v>86</v>
      </c>
      <c r="D321" s="3">
        <f t="shared" si="13"/>
        <v>5</v>
      </c>
      <c r="E321">
        <f t="shared" si="14"/>
        <v>91</v>
      </c>
    </row>
    <row r="322" spans="1:5" x14ac:dyDescent="0.2">
      <c r="A322" s="1">
        <f>IF(Sheet1!B326&lt;&gt;"",Sheet1!B326,"")</f>
        <v>43915</v>
      </c>
      <c r="B322" t="str">
        <f>IF(AND(A322&lt;&gt;"",A321&lt;&gt;"Dates",Sheet1!CC326&lt;&gt;Sheet1!CC325,Sheet1!CC326&lt;&gt;"",Sheet1!CC325&lt;&gt;""),TRUE,"")</f>
        <v/>
      </c>
      <c r="C322" s="3">
        <f t="shared" si="12"/>
        <v>85</v>
      </c>
      <c r="D322" s="3">
        <f t="shared" si="13"/>
        <v>6</v>
      </c>
      <c r="E322">
        <f t="shared" si="14"/>
        <v>91</v>
      </c>
    </row>
    <row r="323" spans="1:5" x14ac:dyDescent="0.2">
      <c r="A323" s="1">
        <f>IF(Sheet1!B327&lt;&gt;"",Sheet1!B327,"")</f>
        <v>43916</v>
      </c>
      <c r="B323" t="str">
        <f>IF(AND(A323&lt;&gt;"",A322&lt;&gt;"Dates",Sheet1!CC327&lt;&gt;Sheet1!CC326,Sheet1!CC327&lt;&gt;"",Sheet1!CC326&lt;&gt;""),TRUE,"")</f>
        <v/>
      </c>
      <c r="C323" s="3">
        <f t="shared" si="12"/>
        <v>84</v>
      </c>
      <c r="D323" s="3">
        <f t="shared" si="13"/>
        <v>7</v>
      </c>
      <c r="E323">
        <f t="shared" si="14"/>
        <v>91</v>
      </c>
    </row>
    <row r="324" spans="1:5" x14ac:dyDescent="0.2">
      <c r="A324" s="1">
        <f>IF(Sheet1!B328&lt;&gt;"",Sheet1!B328,"")</f>
        <v>43917</v>
      </c>
      <c r="B324" t="str">
        <f>IF(AND(A324&lt;&gt;"",A323&lt;&gt;"Dates",Sheet1!CC328&lt;&gt;Sheet1!CC327,Sheet1!CC328&lt;&gt;"",Sheet1!CC327&lt;&gt;""),TRUE,"")</f>
        <v/>
      </c>
      <c r="C324" s="3">
        <f t="shared" si="12"/>
        <v>83</v>
      </c>
      <c r="D324" s="3">
        <f t="shared" si="13"/>
        <v>8</v>
      </c>
      <c r="E324">
        <f t="shared" si="14"/>
        <v>91</v>
      </c>
    </row>
    <row r="325" spans="1:5" x14ac:dyDescent="0.2">
      <c r="A325" s="1">
        <f>IF(Sheet1!B329&lt;&gt;"",Sheet1!B329,"")</f>
        <v>43920</v>
      </c>
      <c r="B325" t="str">
        <f>IF(AND(A325&lt;&gt;"",A324&lt;&gt;"Dates",Sheet1!CC329&lt;&gt;Sheet1!CC328,Sheet1!CC329&lt;&gt;"",Sheet1!CC328&lt;&gt;""),TRUE,"")</f>
        <v/>
      </c>
      <c r="C325" s="3">
        <f t="shared" si="12"/>
        <v>80</v>
      </c>
      <c r="D325" s="3">
        <f t="shared" si="13"/>
        <v>11</v>
      </c>
      <c r="E325">
        <f t="shared" si="14"/>
        <v>91</v>
      </c>
    </row>
    <row r="326" spans="1:5" x14ac:dyDescent="0.2">
      <c r="A326" s="1">
        <f>IF(Sheet1!B330&lt;&gt;"",Sheet1!B330,"")</f>
        <v>43921</v>
      </c>
      <c r="B326" t="str">
        <f>IF(AND(A326&lt;&gt;"",A325&lt;&gt;"Dates",Sheet1!CC330&lt;&gt;Sheet1!CC329,Sheet1!CC330&lt;&gt;"",Sheet1!CC329&lt;&gt;""),TRUE,"")</f>
        <v/>
      </c>
      <c r="C326" s="3">
        <f t="shared" si="12"/>
        <v>79</v>
      </c>
      <c r="D326" s="3">
        <f t="shared" si="13"/>
        <v>12</v>
      </c>
      <c r="E326">
        <f t="shared" si="14"/>
        <v>91</v>
      </c>
    </row>
    <row r="327" spans="1:5" x14ac:dyDescent="0.2">
      <c r="A327" s="1">
        <f>IF(Sheet1!B331&lt;&gt;"",Sheet1!B331,"")</f>
        <v>43922</v>
      </c>
      <c r="B327" t="str">
        <f>IF(AND(A327&lt;&gt;"",A326&lt;&gt;"Dates",Sheet1!CC331&lt;&gt;Sheet1!CC330,Sheet1!CC331&lt;&gt;"",Sheet1!CC330&lt;&gt;""),TRUE,"")</f>
        <v/>
      </c>
      <c r="C327" s="3">
        <f t="shared" si="12"/>
        <v>78</v>
      </c>
      <c r="D327" s="3">
        <f t="shared" si="13"/>
        <v>13</v>
      </c>
      <c r="E327">
        <f t="shared" si="14"/>
        <v>91</v>
      </c>
    </row>
    <row r="328" spans="1:5" x14ac:dyDescent="0.2">
      <c r="A328" s="1">
        <f>IF(Sheet1!B332&lt;&gt;"",Sheet1!B332,"")</f>
        <v>43923</v>
      </c>
      <c r="B328" t="str">
        <f>IF(AND(A328&lt;&gt;"",A327&lt;&gt;"Dates",Sheet1!CC332&lt;&gt;Sheet1!CC331,Sheet1!CC332&lt;&gt;"",Sheet1!CC331&lt;&gt;""),TRUE,"")</f>
        <v/>
      </c>
      <c r="C328" s="3">
        <f t="shared" si="12"/>
        <v>77</v>
      </c>
      <c r="D328" s="3">
        <f t="shared" si="13"/>
        <v>14</v>
      </c>
      <c r="E328">
        <f t="shared" si="14"/>
        <v>91</v>
      </c>
    </row>
    <row r="329" spans="1:5" x14ac:dyDescent="0.2">
      <c r="A329" s="1">
        <f>IF(Sheet1!B333&lt;&gt;"",Sheet1!B333,"")</f>
        <v>43924</v>
      </c>
      <c r="B329" t="str">
        <f>IF(AND(A329&lt;&gt;"",A328&lt;&gt;"Dates",Sheet1!CC333&lt;&gt;Sheet1!CC332,Sheet1!CC333&lt;&gt;"",Sheet1!CC332&lt;&gt;""),TRUE,"")</f>
        <v/>
      </c>
      <c r="C329" s="3">
        <f t="shared" si="12"/>
        <v>76</v>
      </c>
      <c r="D329" s="3">
        <f t="shared" si="13"/>
        <v>15</v>
      </c>
      <c r="E329">
        <f t="shared" si="14"/>
        <v>91</v>
      </c>
    </row>
    <row r="330" spans="1:5" x14ac:dyDescent="0.2">
      <c r="A330" s="1">
        <f>IF(Sheet1!B334&lt;&gt;"",Sheet1!B334,"")</f>
        <v>43927</v>
      </c>
      <c r="B330" t="str">
        <f>IF(AND(A330&lt;&gt;"",A329&lt;&gt;"Dates",Sheet1!CC334&lt;&gt;Sheet1!CC333,Sheet1!CC334&lt;&gt;"",Sheet1!CC333&lt;&gt;""),TRUE,"")</f>
        <v/>
      </c>
      <c r="C330" s="3">
        <f t="shared" si="12"/>
        <v>73</v>
      </c>
      <c r="D330" s="3">
        <f t="shared" si="13"/>
        <v>18</v>
      </c>
      <c r="E330">
        <f t="shared" si="14"/>
        <v>91</v>
      </c>
    </row>
    <row r="331" spans="1:5" x14ac:dyDescent="0.2">
      <c r="A331" s="1">
        <f>IF(Sheet1!B335&lt;&gt;"",Sheet1!B335,"")</f>
        <v>43928</v>
      </c>
      <c r="B331" t="str">
        <f>IF(AND(A331&lt;&gt;"",A330&lt;&gt;"Dates",Sheet1!CC335&lt;&gt;Sheet1!CC334,Sheet1!CC335&lt;&gt;"",Sheet1!CC334&lt;&gt;""),TRUE,"")</f>
        <v/>
      </c>
      <c r="C331" s="3">
        <f t="shared" ref="C331:C394" si="15">IF(A331&lt;&gt;"",IFERROR(INDEX(A332:A588,MATCH(TRUE,B332:B588,0))-A331,91-(A331-INDEX(A267:A331,MATCH(TRUE,B267:B331,0)))),"")</f>
        <v>72</v>
      </c>
      <c r="D331" s="3">
        <f t="shared" si="13"/>
        <v>19</v>
      </c>
      <c r="E331">
        <f t="shared" si="14"/>
        <v>91</v>
      </c>
    </row>
    <row r="332" spans="1:5" x14ac:dyDescent="0.2">
      <c r="A332" s="1">
        <f>IF(Sheet1!B336&lt;&gt;"",Sheet1!B336,"")</f>
        <v>43929</v>
      </c>
      <c r="B332" t="str">
        <f>IF(AND(A332&lt;&gt;"",A331&lt;&gt;"Dates",Sheet1!CC336&lt;&gt;Sheet1!CC335,Sheet1!CC336&lt;&gt;"",Sheet1!CC335&lt;&gt;""),TRUE,"")</f>
        <v/>
      </c>
      <c r="C332" s="3">
        <f t="shared" si="15"/>
        <v>71</v>
      </c>
      <c r="D332" s="3">
        <f t="shared" si="13"/>
        <v>20</v>
      </c>
      <c r="E332">
        <f t="shared" si="14"/>
        <v>91</v>
      </c>
    </row>
    <row r="333" spans="1:5" x14ac:dyDescent="0.2">
      <c r="A333" s="1">
        <f>IF(Sheet1!B337&lt;&gt;"",Sheet1!B337,"")</f>
        <v>43930</v>
      </c>
      <c r="B333" t="str">
        <f>IF(AND(A333&lt;&gt;"",A332&lt;&gt;"Dates",Sheet1!CC337&lt;&gt;Sheet1!CC336,Sheet1!CC337&lt;&gt;"",Sheet1!CC336&lt;&gt;""),TRUE,"")</f>
        <v/>
      </c>
      <c r="C333" s="3">
        <f t="shared" si="15"/>
        <v>70</v>
      </c>
      <c r="D333" s="3">
        <f t="shared" si="13"/>
        <v>21</v>
      </c>
      <c r="E333">
        <f t="shared" si="14"/>
        <v>91</v>
      </c>
    </row>
    <row r="334" spans="1:5" x14ac:dyDescent="0.2">
      <c r="A334" s="1">
        <f>IF(Sheet1!B338&lt;&gt;"",Sheet1!B338,"")</f>
        <v>43931</v>
      </c>
      <c r="B334" t="str">
        <f>IF(AND(A334&lt;&gt;"",A333&lt;&gt;"Dates",Sheet1!CC338&lt;&gt;Sheet1!CC337,Sheet1!CC338&lt;&gt;"",Sheet1!CC337&lt;&gt;""),TRUE,"")</f>
        <v/>
      </c>
      <c r="C334" s="3">
        <f t="shared" si="15"/>
        <v>69</v>
      </c>
      <c r="D334" s="3">
        <f t="shared" si="13"/>
        <v>22</v>
      </c>
      <c r="E334">
        <f t="shared" si="14"/>
        <v>91</v>
      </c>
    </row>
    <row r="335" spans="1:5" x14ac:dyDescent="0.2">
      <c r="A335" s="1">
        <f>IF(Sheet1!B339&lt;&gt;"",Sheet1!B339,"")</f>
        <v>43934</v>
      </c>
      <c r="B335" t="str">
        <f>IF(AND(A335&lt;&gt;"",A334&lt;&gt;"Dates",Sheet1!CC339&lt;&gt;Sheet1!CC338,Sheet1!CC339&lt;&gt;"",Sheet1!CC338&lt;&gt;""),TRUE,"")</f>
        <v/>
      </c>
      <c r="C335" s="3">
        <f t="shared" si="15"/>
        <v>66</v>
      </c>
      <c r="D335" s="3">
        <f t="shared" si="13"/>
        <v>25</v>
      </c>
      <c r="E335">
        <f t="shared" si="14"/>
        <v>91</v>
      </c>
    </row>
    <row r="336" spans="1:5" x14ac:dyDescent="0.2">
      <c r="A336" s="1">
        <f>IF(Sheet1!B340&lt;&gt;"",Sheet1!B340,"")</f>
        <v>43935</v>
      </c>
      <c r="B336" t="str">
        <f>IF(AND(A336&lt;&gt;"",A335&lt;&gt;"Dates",Sheet1!CC340&lt;&gt;Sheet1!CC339,Sheet1!CC340&lt;&gt;"",Sheet1!CC339&lt;&gt;""),TRUE,"")</f>
        <v/>
      </c>
      <c r="C336" s="3">
        <f t="shared" si="15"/>
        <v>65</v>
      </c>
      <c r="D336" s="3">
        <f t="shared" si="13"/>
        <v>26</v>
      </c>
      <c r="E336">
        <f t="shared" si="14"/>
        <v>91</v>
      </c>
    </row>
    <row r="337" spans="1:5" x14ac:dyDescent="0.2">
      <c r="A337" s="1">
        <f>IF(Sheet1!B341&lt;&gt;"",Sheet1!B341,"")</f>
        <v>43936</v>
      </c>
      <c r="B337" t="str">
        <f>IF(AND(A337&lt;&gt;"",A336&lt;&gt;"Dates",Sheet1!CC341&lt;&gt;Sheet1!CC340,Sheet1!CC341&lt;&gt;"",Sheet1!CC340&lt;&gt;""),TRUE,"")</f>
        <v/>
      </c>
      <c r="C337" s="3">
        <f t="shared" si="15"/>
        <v>64</v>
      </c>
      <c r="D337" s="3">
        <f t="shared" si="13"/>
        <v>27</v>
      </c>
      <c r="E337">
        <f t="shared" si="14"/>
        <v>91</v>
      </c>
    </row>
    <row r="338" spans="1:5" x14ac:dyDescent="0.2">
      <c r="A338" s="1">
        <f>IF(Sheet1!B342&lt;&gt;"",Sheet1!B342,"")</f>
        <v>43937</v>
      </c>
      <c r="B338" t="str">
        <f>IF(AND(A338&lt;&gt;"",A337&lt;&gt;"Dates",Sheet1!CC342&lt;&gt;Sheet1!CC341,Sheet1!CC342&lt;&gt;"",Sheet1!CC341&lt;&gt;""),TRUE,"")</f>
        <v/>
      </c>
      <c r="C338" s="3">
        <f t="shared" si="15"/>
        <v>63</v>
      </c>
      <c r="D338" s="3">
        <f t="shared" si="13"/>
        <v>28</v>
      </c>
      <c r="E338">
        <f t="shared" si="14"/>
        <v>91</v>
      </c>
    </row>
    <row r="339" spans="1:5" x14ac:dyDescent="0.2">
      <c r="A339" s="1">
        <f>IF(Sheet1!B343&lt;&gt;"",Sheet1!B343,"")</f>
        <v>43938</v>
      </c>
      <c r="B339" t="str">
        <f>IF(AND(A339&lt;&gt;"",A338&lt;&gt;"Dates",Sheet1!CC343&lt;&gt;Sheet1!CC342,Sheet1!CC343&lt;&gt;"",Sheet1!CC342&lt;&gt;""),TRUE,"")</f>
        <v/>
      </c>
      <c r="C339" s="3">
        <f t="shared" si="15"/>
        <v>62</v>
      </c>
      <c r="D339" s="3">
        <f t="shared" si="13"/>
        <v>29</v>
      </c>
      <c r="E339">
        <f t="shared" si="14"/>
        <v>91</v>
      </c>
    </row>
    <row r="340" spans="1:5" x14ac:dyDescent="0.2">
      <c r="A340" s="1">
        <f>IF(Sheet1!B344&lt;&gt;"",Sheet1!B344,"")</f>
        <v>43941</v>
      </c>
      <c r="B340" t="str">
        <f>IF(AND(A340&lt;&gt;"",A339&lt;&gt;"Dates",Sheet1!CC344&lt;&gt;Sheet1!CC343,Sheet1!CC344&lt;&gt;"",Sheet1!CC343&lt;&gt;""),TRUE,"")</f>
        <v/>
      </c>
      <c r="C340" s="3">
        <f t="shared" si="15"/>
        <v>59</v>
      </c>
      <c r="D340" s="3">
        <f t="shared" si="13"/>
        <v>32</v>
      </c>
      <c r="E340">
        <f t="shared" si="14"/>
        <v>91</v>
      </c>
    </row>
    <row r="341" spans="1:5" x14ac:dyDescent="0.2">
      <c r="A341" s="1">
        <f>IF(Sheet1!B345&lt;&gt;"",Sheet1!B345,"")</f>
        <v>43942</v>
      </c>
      <c r="B341" t="str">
        <f>IF(AND(A341&lt;&gt;"",A340&lt;&gt;"Dates",Sheet1!CC345&lt;&gt;Sheet1!CC344,Sheet1!CC345&lt;&gt;"",Sheet1!CC344&lt;&gt;""),TRUE,"")</f>
        <v/>
      </c>
      <c r="C341" s="3">
        <f t="shared" si="15"/>
        <v>58</v>
      </c>
      <c r="D341" s="3">
        <f t="shared" si="13"/>
        <v>33</v>
      </c>
      <c r="E341">
        <f t="shared" si="14"/>
        <v>91</v>
      </c>
    </row>
    <row r="342" spans="1:5" x14ac:dyDescent="0.2">
      <c r="A342" s="1">
        <f>IF(Sheet1!B346&lt;&gt;"",Sheet1!B346,"")</f>
        <v>43943</v>
      </c>
      <c r="B342" t="str">
        <f>IF(AND(A342&lt;&gt;"",A341&lt;&gt;"Dates",Sheet1!CC346&lt;&gt;Sheet1!CC345,Sheet1!CC346&lt;&gt;"",Sheet1!CC345&lt;&gt;""),TRUE,"")</f>
        <v/>
      </c>
      <c r="C342" s="3">
        <f t="shared" si="15"/>
        <v>57</v>
      </c>
      <c r="D342" s="3">
        <f t="shared" si="13"/>
        <v>34</v>
      </c>
      <c r="E342">
        <f t="shared" si="14"/>
        <v>91</v>
      </c>
    </row>
    <row r="343" spans="1:5" x14ac:dyDescent="0.2">
      <c r="A343" s="1">
        <f>IF(Sheet1!B347&lt;&gt;"",Sheet1!B347,"")</f>
        <v>43944</v>
      </c>
      <c r="B343" t="str">
        <f>IF(AND(A343&lt;&gt;"",A342&lt;&gt;"Dates",Sheet1!CC347&lt;&gt;Sheet1!CC346,Sheet1!CC347&lt;&gt;"",Sheet1!CC346&lt;&gt;""),TRUE,"")</f>
        <v/>
      </c>
      <c r="C343" s="3">
        <f t="shared" si="15"/>
        <v>56</v>
      </c>
      <c r="D343" s="3">
        <f t="shared" si="13"/>
        <v>35</v>
      </c>
      <c r="E343">
        <f t="shared" si="14"/>
        <v>91</v>
      </c>
    </row>
    <row r="344" spans="1:5" x14ac:dyDescent="0.2">
      <c r="A344" s="1">
        <f>IF(Sheet1!B348&lt;&gt;"",Sheet1!B348,"")</f>
        <v>43945</v>
      </c>
      <c r="B344" t="str">
        <f>IF(AND(A344&lt;&gt;"",A343&lt;&gt;"Dates",Sheet1!CC348&lt;&gt;Sheet1!CC347,Sheet1!CC348&lt;&gt;"",Sheet1!CC347&lt;&gt;""),TRUE,"")</f>
        <v/>
      </c>
      <c r="C344" s="3">
        <f t="shared" si="15"/>
        <v>55</v>
      </c>
      <c r="D344" s="3">
        <f t="shared" si="13"/>
        <v>36</v>
      </c>
      <c r="E344">
        <f t="shared" si="14"/>
        <v>91</v>
      </c>
    </row>
    <row r="345" spans="1:5" x14ac:dyDescent="0.2">
      <c r="A345" s="1">
        <f>IF(Sheet1!B349&lt;&gt;"",Sheet1!B349,"")</f>
        <v>43948</v>
      </c>
      <c r="B345" t="str">
        <f>IF(AND(A345&lt;&gt;"",A344&lt;&gt;"Dates",Sheet1!CC349&lt;&gt;Sheet1!CC348,Sheet1!CC349&lt;&gt;"",Sheet1!CC348&lt;&gt;""),TRUE,"")</f>
        <v/>
      </c>
      <c r="C345" s="3">
        <f t="shared" si="15"/>
        <v>52</v>
      </c>
      <c r="D345" s="3">
        <f t="shared" si="13"/>
        <v>39</v>
      </c>
      <c r="E345">
        <f t="shared" si="14"/>
        <v>91</v>
      </c>
    </row>
    <row r="346" spans="1:5" x14ac:dyDescent="0.2">
      <c r="A346" s="1">
        <f>IF(Sheet1!B350&lt;&gt;"",Sheet1!B350,"")</f>
        <v>43949</v>
      </c>
      <c r="B346" t="str">
        <f>IF(AND(A346&lt;&gt;"",A345&lt;&gt;"Dates",Sheet1!CC350&lt;&gt;Sheet1!CC349,Sheet1!CC350&lt;&gt;"",Sheet1!CC349&lt;&gt;""),TRUE,"")</f>
        <v/>
      </c>
      <c r="C346" s="3">
        <f t="shared" si="15"/>
        <v>51</v>
      </c>
      <c r="D346" s="3">
        <f t="shared" si="13"/>
        <v>40</v>
      </c>
      <c r="E346">
        <f t="shared" si="14"/>
        <v>91</v>
      </c>
    </row>
    <row r="347" spans="1:5" x14ac:dyDescent="0.2">
      <c r="A347" s="1">
        <f>IF(Sheet1!B351&lt;&gt;"",Sheet1!B351,"")</f>
        <v>43950</v>
      </c>
      <c r="B347" t="str">
        <f>IF(AND(A347&lt;&gt;"",A346&lt;&gt;"Dates",Sheet1!CC351&lt;&gt;Sheet1!CC350,Sheet1!CC351&lt;&gt;"",Sheet1!CC350&lt;&gt;""),TRUE,"")</f>
        <v/>
      </c>
      <c r="C347" s="3">
        <f t="shared" si="15"/>
        <v>50</v>
      </c>
      <c r="D347" s="3">
        <f t="shared" si="13"/>
        <v>41</v>
      </c>
      <c r="E347">
        <f t="shared" si="14"/>
        <v>91</v>
      </c>
    </row>
    <row r="348" spans="1:5" x14ac:dyDescent="0.2">
      <c r="A348" s="1">
        <f>IF(Sheet1!B352&lt;&gt;"",Sheet1!B352,"")</f>
        <v>43951</v>
      </c>
      <c r="B348" t="str">
        <f>IF(AND(A348&lt;&gt;"",A347&lt;&gt;"Dates",Sheet1!CC352&lt;&gt;Sheet1!CC351,Sheet1!CC352&lt;&gt;"",Sheet1!CC351&lt;&gt;""),TRUE,"")</f>
        <v/>
      </c>
      <c r="C348" s="3">
        <f t="shared" si="15"/>
        <v>49</v>
      </c>
      <c r="D348" s="3">
        <f t="shared" si="13"/>
        <v>42</v>
      </c>
      <c r="E348">
        <f t="shared" si="14"/>
        <v>91</v>
      </c>
    </row>
    <row r="349" spans="1:5" x14ac:dyDescent="0.2">
      <c r="A349" s="1">
        <f>IF(Sheet1!B353&lt;&gt;"",Sheet1!B353,"")</f>
        <v>43952</v>
      </c>
      <c r="B349" t="str">
        <f>IF(AND(A349&lt;&gt;"",A348&lt;&gt;"Dates",Sheet1!CC353&lt;&gt;Sheet1!CC352,Sheet1!CC353&lt;&gt;"",Sheet1!CC352&lt;&gt;""),TRUE,"")</f>
        <v/>
      </c>
      <c r="C349" s="3">
        <f t="shared" si="15"/>
        <v>48</v>
      </c>
      <c r="D349" s="3">
        <f t="shared" si="13"/>
        <v>43</v>
      </c>
      <c r="E349">
        <f t="shared" si="14"/>
        <v>91</v>
      </c>
    </row>
    <row r="350" spans="1:5" x14ac:dyDescent="0.2">
      <c r="A350" s="1">
        <f>IF(Sheet1!B354&lt;&gt;"",Sheet1!B354,"")</f>
        <v>43955</v>
      </c>
      <c r="B350" t="str">
        <f>IF(AND(A350&lt;&gt;"",A349&lt;&gt;"Dates",Sheet1!CC354&lt;&gt;Sheet1!CC353,Sheet1!CC354&lt;&gt;"",Sheet1!CC353&lt;&gt;""),TRUE,"")</f>
        <v/>
      </c>
      <c r="C350" s="3">
        <f t="shared" si="15"/>
        <v>45</v>
      </c>
      <c r="D350" s="3">
        <f t="shared" si="13"/>
        <v>46</v>
      </c>
      <c r="E350">
        <f t="shared" si="14"/>
        <v>91</v>
      </c>
    </row>
    <row r="351" spans="1:5" x14ac:dyDescent="0.2">
      <c r="A351" s="1">
        <f>IF(Sheet1!B355&lt;&gt;"",Sheet1!B355,"")</f>
        <v>43956</v>
      </c>
      <c r="B351" t="str">
        <f>IF(AND(A351&lt;&gt;"",A350&lt;&gt;"Dates",Sheet1!CC355&lt;&gt;Sheet1!CC354,Sheet1!CC355&lt;&gt;"",Sheet1!CC354&lt;&gt;""),TRUE,"")</f>
        <v/>
      </c>
      <c r="C351" s="3">
        <f t="shared" si="15"/>
        <v>44</v>
      </c>
      <c r="D351" s="3">
        <f t="shared" si="13"/>
        <v>47</v>
      </c>
      <c r="E351">
        <f t="shared" si="14"/>
        <v>91</v>
      </c>
    </row>
    <row r="352" spans="1:5" x14ac:dyDescent="0.2">
      <c r="A352" s="1">
        <f>IF(Sheet1!B356&lt;&gt;"",Sheet1!B356,"")</f>
        <v>43957</v>
      </c>
      <c r="B352" t="str">
        <f>IF(AND(A352&lt;&gt;"",A351&lt;&gt;"Dates",Sheet1!CC356&lt;&gt;Sheet1!CC355,Sheet1!CC356&lt;&gt;"",Sheet1!CC355&lt;&gt;""),TRUE,"")</f>
        <v/>
      </c>
      <c r="C352" s="3">
        <f t="shared" si="15"/>
        <v>43</v>
      </c>
      <c r="D352" s="3">
        <f t="shared" si="13"/>
        <v>48</v>
      </c>
      <c r="E352">
        <f t="shared" si="14"/>
        <v>91</v>
      </c>
    </row>
    <row r="353" spans="1:5" x14ac:dyDescent="0.2">
      <c r="A353" s="1">
        <f>IF(Sheet1!B357&lt;&gt;"",Sheet1!B357,"")</f>
        <v>43958</v>
      </c>
      <c r="B353" t="str">
        <f>IF(AND(A353&lt;&gt;"",A352&lt;&gt;"Dates",Sheet1!CC357&lt;&gt;Sheet1!CC356,Sheet1!CC357&lt;&gt;"",Sheet1!CC356&lt;&gt;""),TRUE,"")</f>
        <v/>
      </c>
      <c r="C353" s="3">
        <f t="shared" si="15"/>
        <v>42</v>
      </c>
      <c r="D353" s="3">
        <f t="shared" si="13"/>
        <v>49</v>
      </c>
      <c r="E353">
        <f t="shared" si="14"/>
        <v>91</v>
      </c>
    </row>
    <row r="354" spans="1:5" x14ac:dyDescent="0.2">
      <c r="A354" s="1">
        <f>IF(Sheet1!B358&lt;&gt;"",Sheet1!B358,"")</f>
        <v>43959</v>
      </c>
      <c r="B354" t="str">
        <f>IF(AND(A354&lt;&gt;"",A353&lt;&gt;"Dates",Sheet1!CC358&lt;&gt;Sheet1!CC357,Sheet1!CC358&lt;&gt;"",Sheet1!CC357&lt;&gt;""),TRUE,"")</f>
        <v/>
      </c>
      <c r="C354" s="3">
        <f t="shared" si="15"/>
        <v>41</v>
      </c>
      <c r="D354" s="3">
        <f t="shared" si="13"/>
        <v>50</v>
      </c>
      <c r="E354">
        <f t="shared" si="14"/>
        <v>91</v>
      </c>
    </row>
    <row r="355" spans="1:5" x14ac:dyDescent="0.2">
      <c r="A355" s="1">
        <f>IF(Sheet1!B359&lt;&gt;"",Sheet1!B359,"")</f>
        <v>43962</v>
      </c>
      <c r="B355" t="str">
        <f>IF(AND(A355&lt;&gt;"",A354&lt;&gt;"Dates",Sheet1!CC359&lt;&gt;Sheet1!CC358,Sheet1!CC359&lt;&gt;"",Sheet1!CC358&lt;&gt;""),TRUE,"")</f>
        <v/>
      </c>
      <c r="C355" s="3">
        <f t="shared" si="15"/>
        <v>38</v>
      </c>
      <c r="D355" s="3">
        <f t="shared" si="13"/>
        <v>53</v>
      </c>
      <c r="E355">
        <f t="shared" si="14"/>
        <v>91</v>
      </c>
    </row>
    <row r="356" spans="1:5" x14ac:dyDescent="0.2">
      <c r="A356" s="1">
        <f>IF(Sheet1!B360&lt;&gt;"",Sheet1!B360,"")</f>
        <v>43963</v>
      </c>
      <c r="B356" t="str">
        <f>IF(AND(A356&lt;&gt;"",A355&lt;&gt;"Dates",Sheet1!CC360&lt;&gt;Sheet1!CC359,Sheet1!CC360&lt;&gt;"",Sheet1!CC359&lt;&gt;""),TRUE,"")</f>
        <v/>
      </c>
      <c r="C356" s="3">
        <f t="shared" si="15"/>
        <v>37</v>
      </c>
      <c r="D356" s="3">
        <f t="shared" si="13"/>
        <v>54</v>
      </c>
      <c r="E356">
        <f t="shared" si="14"/>
        <v>91</v>
      </c>
    </row>
    <row r="357" spans="1:5" x14ac:dyDescent="0.2">
      <c r="A357" s="1">
        <f>IF(Sheet1!B361&lt;&gt;"",Sheet1!B361,"")</f>
        <v>43964</v>
      </c>
      <c r="B357" t="str">
        <f>IF(AND(A357&lt;&gt;"",A356&lt;&gt;"Dates",Sheet1!CC361&lt;&gt;Sheet1!CC360,Sheet1!CC361&lt;&gt;"",Sheet1!CC360&lt;&gt;""),TRUE,"")</f>
        <v/>
      </c>
      <c r="C357" s="3">
        <f t="shared" si="15"/>
        <v>36</v>
      </c>
      <c r="D357" s="3">
        <f t="shared" si="13"/>
        <v>55</v>
      </c>
      <c r="E357">
        <f t="shared" si="14"/>
        <v>91</v>
      </c>
    </row>
    <row r="358" spans="1:5" x14ac:dyDescent="0.2">
      <c r="A358" s="1">
        <f>IF(Sheet1!B362&lt;&gt;"",Sheet1!B362,"")</f>
        <v>43965</v>
      </c>
      <c r="B358" t="str">
        <f>IF(AND(A358&lt;&gt;"",A357&lt;&gt;"Dates",Sheet1!CC362&lt;&gt;Sheet1!CC361,Sheet1!CC362&lt;&gt;"",Sheet1!CC361&lt;&gt;""),TRUE,"")</f>
        <v/>
      </c>
      <c r="C358" s="3">
        <f t="shared" si="15"/>
        <v>35</v>
      </c>
      <c r="D358" s="3">
        <f t="shared" si="13"/>
        <v>56</v>
      </c>
      <c r="E358">
        <f t="shared" si="14"/>
        <v>91</v>
      </c>
    </row>
    <row r="359" spans="1:5" x14ac:dyDescent="0.2">
      <c r="A359" s="1">
        <f>IF(Sheet1!B363&lt;&gt;"",Sheet1!B363,"")</f>
        <v>43966</v>
      </c>
      <c r="B359" t="str">
        <f>IF(AND(A359&lt;&gt;"",A358&lt;&gt;"Dates",Sheet1!CC363&lt;&gt;Sheet1!CC362,Sheet1!CC363&lt;&gt;"",Sheet1!CC362&lt;&gt;""),TRUE,"")</f>
        <v/>
      </c>
      <c r="C359" s="3">
        <f t="shared" si="15"/>
        <v>34</v>
      </c>
      <c r="D359" s="3">
        <f t="shared" si="13"/>
        <v>57</v>
      </c>
      <c r="E359">
        <f t="shared" si="14"/>
        <v>91</v>
      </c>
    </row>
    <row r="360" spans="1:5" x14ac:dyDescent="0.2">
      <c r="A360" s="1">
        <f>IF(Sheet1!B364&lt;&gt;"",Sheet1!B364,"")</f>
        <v>43969</v>
      </c>
      <c r="B360" t="str">
        <f>IF(AND(A360&lt;&gt;"",A359&lt;&gt;"Dates",Sheet1!CC364&lt;&gt;Sheet1!CC363,Sheet1!CC364&lt;&gt;"",Sheet1!CC363&lt;&gt;""),TRUE,"")</f>
        <v/>
      </c>
      <c r="C360" s="3">
        <f t="shared" si="15"/>
        <v>31</v>
      </c>
      <c r="D360" s="3">
        <f t="shared" si="13"/>
        <v>60</v>
      </c>
      <c r="E360">
        <f t="shared" si="14"/>
        <v>91</v>
      </c>
    </row>
    <row r="361" spans="1:5" x14ac:dyDescent="0.2">
      <c r="A361" s="1">
        <f>IF(Sheet1!B365&lt;&gt;"",Sheet1!B365,"")</f>
        <v>43970</v>
      </c>
      <c r="B361" t="str">
        <f>IF(AND(A361&lt;&gt;"",A360&lt;&gt;"Dates",Sheet1!CC365&lt;&gt;Sheet1!CC364,Sheet1!CC365&lt;&gt;"",Sheet1!CC364&lt;&gt;""),TRUE,"")</f>
        <v/>
      </c>
      <c r="C361" s="3">
        <f t="shared" si="15"/>
        <v>30</v>
      </c>
      <c r="D361" s="3">
        <f t="shared" si="13"/>
        <v>61</v>
      </c>
      <c r="E361">
        <f t="shared" si="14"/>
        <v>91</v>
      </c>
    </row>
    <row r="362" spans="1:5" x14ac:dyDescent="0.2">
      <c r="A362" s="1">
        <f>IF(Sheet1!B366&lt;&gt;"",Sheet1!B366,"")</f>
        <v>43971</v>
      </c>
      <c r="B362" t="str">
        <f>IF(AND(A362&lt;&gt;"",A361&lt;&gt;"Dates",Sheet1!CC366&lt;&gt;Sheet1!CC365,Sheet1!CC366&lt;&gt;"",Sheet1!CC365&lt;&gt;""),TRUE,"")</f>
        <v/>
      </c>
      <c r="C362" s="3">
        <f t="shared" si="15"/>
        <v>29</v>
      </c>
      <c r="D362" s="3">
        <f t="shared" si="13"/>
        <v>62</v>
      </c>
      <c r="E362">
        <f t="shared" si="14"/>
        <v>91</v>
      </c>
    </row>
    <row r="363" spans="1:5" x14ac:dyDescent="0.2">
      <c r="A363" s="1">
        <f>IF(Sheet1!B367&lt;&gt;"",Sheet1!B367,"")</f>
        <v>43972</v>
      </c>
      <c r="B363" t="str">
        <f>IF(AND(A363&lt;&gt;"",A362&lt;&gt;"Dates",Sheet1!CC367&lt;&gt;Sheet1!CC366,Sheet1!CC367&lt;&gt;"",Sheet1!CC366&lt;&gt;""),TRUE,"")</f>
        <v/>
      </c>
      <c r="C363" s="3">
        <f t="shared" si="15"/>
        <v>28</v>
      </c>
      <c r="D363" s="3">
        <f t="shared" si="13"/>
        <v>63</v>
      </c>
      <c r="E363">
        <f t="shared" si="14"/>
        <v>91</v>
      </c>
    </row>
    <row r="364" spans="1:5" x14ac:dyDescent="0.2">
      <c r="A364" s="1">
        <f>IF(Sheet1!B368&lt;&gt;"",Sheet1!B368,"")</f>
        <v>43973</v>
      </c>
      <c r="B364" t="str">
        <f>IF(AND(A364&lt;&gt;"",A363&lt;&gt;"Dates",Sheet1!CC368&lt;&gt;Sheet1!CC367,Sheet1!CC368&lt;&gt;"",Sheet1!CC367&lt;&gt;""),TRUE,"")</f>
        <v/>
      </c>
      <c r="C364" s="3">
        <f t="shared" si="15"/>
        <v>27</v>
      </c>
      <c r="D364" s="3">
        <f t="shared" si="13"/>
        <v>64</v>
      </c>
      <c r="E364">
        <f t="shared" si="14"/>
        <v>91</v>
      </c>
    </row>
    <row r="365" spans="1:5" x14ac:dyDescent="0.2">
      <c r="A365" s="1">
        <f>IF(Sheet1!B369&lt;&gt;"",Sheet1!B369,"")</f>
        <v>43976</v>
      </c>
      <c r="B365" t="str">
        <f>IF(AND(A365&lt;&gt;"",A364&lt;&gt;"Dates",Sheet1!CC369&lt;&gt;Sheet1!CC368,Sheet1!CC369&lt;&gt;"",Sheet1!CC368&lt;&gt;""),TRUE,"")</f>
        <v/>
      </c>
      <c r="C365" s="3">
        <f t="shared" si="15"/>
        <v>24</v>
      </c>
      <c r="D365" s="3">
        <f t="shared" si="13"/>
        <v>67</v>
      </c>
      <c r="E365">
        <f t="shared" si="14"/>
        <v>91</v>
      </c>
    </row>
    <row r="366" spans="1:5" x14ac:dyDescent="0.2">
      <c r="A366" s="1">
        <f>IF(Sheet1!B370&lt;&gt;"",Sheet1!B370,"")</f>
        <v>43977</v>
      </c>
      <c r="B366" t="str">
        <f>IF(AND(A366&lt;&gt;"",A365&lt;&gt;"Dates",Sheet1!CC370&lt;&gt;Sheet1!CC369,Sheet1!CC370&lt;&gt;"",Sheet1!CC369&lt;&gt;""),TRUE,"")</f>
        <v/>
      </c>
      <c r="C366" s="3">
        <f t="shared" si="15"/>
        <v>23</v>
      </c>
      <c r="D366" s="3">
        <f t="shared" si="13"/>
        <v>68</v>
      </c>
      <c r="E366">
        <f t="shared" si="14"/>
        <v>91</v>
      </c>
    </row>
    <row r="367" spans="1:5" x14ac:dyDescent="0.2">
      <c r="A367" s="1">
        <f>IF(Sheet1!B371&lt;&gt;"",Sheet1!B371,"")</f>
        <v>43978</v>
      </c>
      <c r="B367" t="str">
        <f>IF(AND(A367&lt;&gt;"",A366&lt;&gt;"Dates",Sheet1!CC371&lt;&gt;Sheet1!CC370,Sheet1!CC371&lt;&gt;"",Sheet1!CC370&lt;&gt;""),TRUE,"")</f>
        <v/>
      </c>
      <c r="C367" s="3">
        <f t="shared" si="15"/>
        <v>22</v>
      </c>
      <c r="D367" s="3">
        <f t="shared" si="13"/>
        <v>69</v>
      </c>
      <c r="E367">
        <f t="shared" si="14"/>
        <v>91</v>
      </c>
    </row>
    <row r="368" spans="1:5" x14ac:dyDescent="0.2">
      <c r="A368" s="1">
        <f>IF(Sheet1!B372&lt;&gt;"",Sheet1!B372,"")</f>
        <v>43979</v>
      </c>
      <c r="B368" t="str">
        <f>IF(AND(A368&lt;&gt;"",A367&lt;&gt;"Dates",Sheet1!CC372&lt;&gt;Sheet1!CC371,Sheet1!CC372&lt;&gt;"",Sheet1!CC371&lt;&gt;""),TRUE,"")</f>
        <v/>
      </c>
      <c r="C368" s="3">
        <f t="shared" si="15"/>
        <v>21</v>
      </c>
      <c r="D368" s="3">
        <f t="shared" si="13"/>
        <v>70</v>
      </c>
      <c r="E368">
        <f t="shared" si="14"/>
        <v>91</v>
      </c>
    </row>
    <row r="369" spans="1:5" x14ac:dyDescent="0.2">
      <c r="A369" s="1">
        <f>IF(Sheet1!B373&lt;&gt;"",Sheet1!B373,"")</f>
        <v>43980</v>
      </c>
      <c r="B369" t="str">
        <f>IF(AND(A369&lt;&gt;"",A368&lt;&gt;"Dates",Sheet1!CC373&lt;&gt;Sheet1!CC372,Sheet1!CC373&lt;&gt;"",Sheet1!CC372&lt;&gt;""),TRUE,"")</f>
        <v/>
      </c>
      <c r="C369" s="3">
        <f t="shared" si="15"/>
        <v>20</v>
      </c>
      <c r="D369" s="3">
        <f t="shared" si="13"/>
        <v>71</v>
      </c>
      <c r="E369">
        <f t="shared" si="14"/>
        <v>91</v>
      </c>
    </row>
    <row r="370" spans="1:5" x14ac:dyDescent="0.2">
      <c r="A370" s="1">
        <f>IF(Sheet1!B374&lt;&gt;"",Sheet1!B374,"")</f>
        <v>43983</v>
      </c>
      <c r="B370" t="str">
        <f>IF(AND(A370&lt;&gt;"",A369&lt;&gt;"Dates",Sheet1!CC374&lt;&gt;Sheet1!CC373,Sheet1!CC374&lt;&gt;"",Sheet1!CC373&lt;&gt;""),TRUE,"")</f>
        <v/>
      </c>
      <c r="C370" s="3">
        <f t="shared" si="15"/>
        <v>17</v>
      </c>
      <c r="D370" s="3">
        <f t="shared" si="13"/>
        <v>74</v>
      </c>
      <c r="E370">
        <f t="shared" si="14"/>
        <v>91</v>
      </c>
    </row>
    <row r="371" spans="1:5" x14ac:dyDescent="0.2">
      <c r="A371" s="1">
        <f>IF(Sheet1!B375&lt;&gt;"",Sheet1!B375,"")</f>
        <v>43984</v>
      </c>
      <c r="B371" t="str">
        <f>IF(AND(A371&lt;&gt;"",A370&lt;&gt;"Dates",Sheet1!CC375&lt;&gt;Sheet1!CC374,Sheet1!CC375&lt;&gt;"",Sheet1!CC374&lt;&gt;""),TRUE,"")</f>
        <v/>
      </c>
      <c r="C371" s="3">
        <f t="shared" si="15"/>
        <v>16</v>
      </c>
      <c r="D371" s="3">
        <f t="shared" si="13"/>
        <v>75</v>
      </c>
      <c r="E371">
        <f t="shared" si="14"/>
        <v>91</v>
      </c>
    </row>
    <row r="372" spans="1:5" x14ac:dyDescent="0.2">
      <c r="A372" s="1">
        <f>IF(Sheet1!B376&lt;&gt;"",Sheet1!B376,"")</f>
        <v>43985</v>
      </c>
      <c r="B372" t="str">
        <f>IF(AND(A372&lt;&gt;"",A371&lt;&gt;"Dates",Sheet1!CC376&lt;&gt;Sheet1!CC375,Sheet1!CC376&lt;&gt;"",Sheet1!CC375&lt;&gt;""),TRUE,"")</f>
        <v/>
      </c>
      <c r="C372" s="3">
        <f t="shared" si="15"/>
        <v>15</v>
      </c>
      <c r="D372" s="3">
        <f t="shared" si="13"/>
        <v>76</v>
      </c>
      <c r="E372">
        <f t="shared" si="14"/>
        <v>91</v>
      </c>
    </row>
    <row r="373" spans="1:5" x14ac:dyDescent="0.2">
      <c r="A373" s="1">
        <f>IF(Sheet1!B377&lt;&gt;"",Sheet1!B377,"")</f>
        <v>43986</v>
      </c>
      <c r="B373" t="str">
        <f>IF(AND(A373&lt;&gt;"",A372&lt;&gt;"Dates",Sheet1!CC377&lt;&gt;Sheet1!CC376,Sheet1!CC377&lt;&gt;"",Sheet1!CC376&lt;&gt;""),TRUE,"")</f>
        <v/>
      </c>
      <c r="C373" s="3">
        <f t="shared" si="15"/>
        <v>14</v>
      </c>
      <c r="D373" s="3">
        <f t="shared" si="13"/>
        <v>77</v>
      </c>
      <c r="E373">
        <f t="shared" si="14"/>
        <v>91</v>
      </c>
    </row>
    <row r="374" spans="1:5" x14ac:dyDescent="0.2">
      <c r="A374" s="1">
        <f>IF(Sheet1!B378&lt;&gt;"",Sheet1!B378,"")</f>
        <v>43987</v>
      </c>
      <c r="B374" t="str">
        <f>IF(AND(A374&lt;&gt;"",A373&lt;&gt;"Dates",Sheet1!CC378&lt;&gt;Sheet1!CC377,Sheet1!CC378&lt;&gt;"",Sheet1!CC377&lt;&gt;""),TRUE,"")</f>
        <v/>
      </c>
      <c r="C374" s="3">
        <f t="shared" si="15"/>
        <v>13</v>
      </c>
      <c r="D374" s="3">
        <f t="shared" si="13"/>
        <v>78</v>
      </c>
      <c r="E374">
        <f t="shared" si="14"/>
        <v>91</v>
      </c>
    </row>
    <row r="375" spans="1:5" x14ac:dyDescent="0.2">
      <c r="A375" s="1">
        <f>IF(Sheet1!B379&lt;&gt;"",Sheet1!B379,"")</f>
        <v>43990</v>
      </c>
      <c r="B375" t="str">
        <f>IF(AND(A375&lt;&gt;"",A374&lt;&gt;"Dates",Sheet1!CC379&lt;&gt;Sheet1!CC378,Sheet1!CC379&lt;&gt;"",Sheet1!CC378&lt;&gt;""),TRUE,"")</f>
        <v/>
      </c>
      <c r="C375" s="3">
        <f t="shared" si="15"/>
        <v>10</v>
      </c>
      <c r="D375" s="3">
        <f t="shared" si="13"/>
        <v>81</v>
      </c>
      <c r="E375">
        <f t="shared" si="14"/>
        <v>91</v>
      </c>
    </row>
    <row r="376" spans="1:5" x14ac:dyDescent="0.2">
      <c r="A376" s="1">
        <f>IF(Sheet1!B380&lt;&gt;"",Sheet1!B380,"")</f>
        <v>43991</v>
      </c>
      <c r="B376" t="str">
        <f>IF(AND(A376&lt;&gt;"",A375&lt;&gt;"Dates",Sheet1!CC380&lt;&gt;Sheet1!CC379,Sheet1!CC380&lt;&gt;"",Sheet1!CC379&lt;&gt;""),TRUE,"")</f>
        <v/>
      </c>
      <c r="C376" s="3">
        <f t="shared" si="15"/>
        <v>9</v>
      </c>
      <c r="D376" s="3">
        <f t="shared" si="13"/>
        <v>82</v>
      </c>
      <c r="E376">
        <f t="shared" si="14"/>
        <v>91</v>
      </c>
    </row>
    <row r="377" spans="1:5" x14ac:dyDescent="0.2">
      <c r="A377" s="1">
        <f>IF(Sheet1!B381&lt;&gt;"",Sheet1!B381,"")</f>
        <v>43992</v>
      </c>
      <c r="B377" t="str">
        <f>IF(AND(A377&lt;&gt;"",A376&lt;&gt;"Dates",Sheet1!CC381&lt;&gt;Sheet1!CC380,Sheet1!CC381&lt;&gt;"",Sheet1!CC380&lt;&gt;""),TRUE,"")</f>
        <v/>
      </c>
      <c r="C377" s="3">
        <f t="shared" si="15"/>
        <v>8</v>
      </c>
      <c r="D377" s="3">
        <f t="shared" si="13"/>
        <v>83</v>
      </c>
      <c r="E377">
        <f t="shared" si="14"/>
        <v>91</v>
      </c>
    </row>
    <row r="378" spans="1:5" x14ac:dyDescent="0.2">
      <c r="A378" s="1">
        <f>IF(Sheet1!B382&lt;&gt;"",Sheet1!B382,"")</f>
        <v>43993</v>
      </c>
      <c r="B378" t="str">
        <f>IF(AND(A378&lt;&gt;"",A377&lt;&gt;"Dates",Sheet1!CC382&lt;&gt;Sheet1!CC381,Sheet1!CC382&lt;&gt;"",Sheet1!CC381&lt;&gt;""),TRUE,"")</f>
        <v/>
      </c>
      <c r="C378" s="3">
        <f t="shared" si="15"/>
        <v>7</v>
      </c>
      <c r="D378" s="3">
        <f t="shared" si="13"/>
        <v>84</v>
      </c>
      <c r="E378">
        <f t="shared" si="14"/>
        <v>91</v>
      </c>
    </row>
    <row r="379" spans="1:5" x14ac:dyDescent="0.2">
      <c r="A379" s="1">
        <f>IF(Sheet1!B383&lt;&gt;"",Sheet1!B383,"")</f>
        <v>43994</v>
      </c>
      <c r="B379" t="str">
        <f>IF(AND(A379&lt;&gt;"",A378&lt;&gt;"Dates",Sheet1!CC383&lt;&gt;Sheet1!CC382,Sheet1!CC383&lt;&gt;"",Sheet1!CC382&lt;&gt;""),TRUE,"")</f>
        <v/>
      </c>
      <c r="C379" s="3">
        <f t="shared" si="15"/>
        <v>6</v>
      </c>
      <c r="D379" s="3">
        <f t="shared" ref="D379:D442" si="16">IF(A379&lt;&gt;"",(A379-INDEX(A315:A379,MATCH(TRUE,B315:B379,0))),"")</f>
        <v>85</v>
      </c>
      <c r="E379">
        <f t="shared" ref="E379:E442" si="17">IF(A379&lt;&gt;"",IFERROR(INDEX(C380:C636,MATCH(TRUE,B380:B636,0)),91),"")</f>
        <v>91</v>
      </c>
    </row>
    <row r="380" spans="1:5" x14ac:dyDescent="0.2">
      <c r="A380" s="1">
        <f>IF(Sheet1!B384&lt;&gt;"",Sheet1!B384,"")</f>
        <v>43997</v>
      </c>
      <c r="B380" t="str">
        <f>IF(AND(A380&lt;&gt;"",A379&lt;&gt;"Dates",Sheet1!CC384&lt;&gt;Sheet1!CC383,Sheet1!CC384&lt;&gt;"",Sheet1!CC383&lt;&gt;""),TRUE,"")</f>
        <v/>
      </c>
      <c r="C380" s="3">
        <f t="shared" si="15"/>
        <v>3</v>
      </c>
      <c r="D380" s="3">
        <f t="shared" si="16"/>
        <v>88</v>
      </c>
      <c r="E380">
        <f t="shared" si="17"/>
        <v>91</v>
      </c>
    </row>
    <row r="381" spans="1:5" x14ac:dyDescent="0.2">
      <c r="A381" s="1">
        <f>IF(Sheet1!B385&lt;&gt;"",Sheet1!B385,"")</f>
        <v>43998</v>
      </c>
      <c r="B381" t="str">
        <f>IF(AND(A381&lt;&gt;"",A380&lt;&gt;"Dates",Sheet1!CC385&lt;&gt;Sheet1!CC384,Sheet1!CC385&lt;&gt;"",Sheet1!CC384&lt;&gt;""),TRUE,"")</f>
        <v/>
      </c>
      <c r="C381" s="3">
        <f t="shared" si="15"/>
        <v>2</v>
      </c>
      <c r="D381" s="3">
        <f t="shared" si="16"/>
        <v>89</v>
      </c>
      <c r="E381">
        <f t="shared" si="17"/>
        <v>91</v>
      </c>
    </row>
    <row r="382" spans="1:5" x14ac:dyDescent="0.2">
      <c r="A382" s="1">
        <f>IF(Sheet1!B386&lt;&gt;"",Sheet1!B386,"")</f>
        <v>43999</v>
      </c>
      <c r="B382" t="str">
        <f>IF(AND(A382&lt;&gt;"",A381&lt;&gt;"Dates",Sheet1!CC386&lt;&gt;Sheet1!CC385,Sheet1!CC386&lt;&gt;"",Sheet1!CC385&lt;&gt;""),TRUE,"")</f>
        <v/>
      </c>
      <c r="C382" s="3">
        <f t="shared" si="15"/>
        <v>1</v>
      </c>
      <c r="D382" s="3">
        <f t="shared" si="16"/>
        <v>90</v>
      </c>
      <c r="E382">
        <f t="shared" si="17"/>
        <v>91</v>
      </c>
    </row>
    <row r="383" spans="1:5" x14ac:dyDescent="0.2">
      <c r="A383" s="1">
        <f>IF(Sheet1!B387&lt;&gt;"",Sheet1!B387,"")</f>
        <v>44000</v>
      </c>
      <c r="B383" t="b">
        <f>IF(AND(A383&lt;&gt;"",A382&lt;&gt;"Dates",Sheet1!CC387&lt;&gt;Sheet1!CC386,Sheet1!CC387&lt;&gt;"",Sheet1!CC386&lt;&gt;""),TRUE,"")</f>
        <v>1</v>
      </c>
      <c r="C383" s="3">
        <f t="shared" si="15"/>
        <v>91</v>
      </c>
      <c r="D383" s="3">
        <f t="shared" si="16"/>
        <v>0</v>
      </c>
      <c r="E383">
        <f t="shared" si="17"/>
        <v>91</v>
      </c>
    </row>
    <row r="384" spans="1:5" x14ac:dyDescent="0.2">
      <c r="A384" s="1">
        <f>IF(Sheet1!B388&lt;&gt;"",Sheet1!B388,"")</f>
        <v>44001</v>
      </c>
      <c r="B384" t="str">
        <f>IF(AND(A384&lt;&gt;"",A383&lt;&gt;"Dates",Sheet1!CC388&lt;&gt;Sheet1!CC387,Sheet1!CC388&lt;&gt;"",Sheet1!CC387&lt;&gt;""),TRUE,"")</f>
        <v/>
      </c>
      <c r="C384" s="3">
        <f t="shared" si="15"/>
        <v>90</v>
      </c>
      <c r="D384" s="3">
        <f t="shared" si="16"/>
        <v>1</v>
      </c>
      <c r="E384">
        <f t="shared" si="17"/>
        <v>91</v>
      </c>
    </row>
    <row r="385" spans="1:5" x14ac:dyDescent="0.2">
      <c r="A385" s="1">
        <f>IF(Sheet1!B389&lt;&gt;"",Sheet1!B389,"")</f>
        <v>44004</v>
      </c>
      <c r="B385" t="str">
        <f>IF(AND(A385&lt;&gt;"",A384&lt;&gt;"Dates",Sheet1!CC389&lt;&gt;Sheet1!CC388,Sheet1!CC389&lt;&gt;"",Sheet1!CC388&lt;&gt;""),TRUE,"")</f>
        <v/>
      </c>
      <c r="C385" s="3">
        <f t="shared" si="15"/>
        <v>87</v>
      </c>
      <c r="D385" s="3">
        <f t="shared" si="16"/>
        <v>4</v>
      </c>
      <c r="E385">
        <f t="shared" si="17"/>
        <v>91</v>
      </c>
    </row>
    <row r="386" spans="1:5" x14ac:dyDescent="0.2">
      <c r="A386" s="1">
        <f>IF(Sheet1!B390&lt;&gt;"",Sheet1!B390,"")</f>
        <v>44005</v>
      </c>
      <c r="B386" t="str">
        <f>IF(AND(A386&lt;&gt;"",A385&lt;&gt;"Dates",Sheet1!CC390&lt;&gt;Sheet1!CC389,Sheet1!CC390&lt;&gt;"",Sheet1!CC389&lt;&gt;""),TRUE,"")</f>
        <v/>
      </c>
      <c r="C386" s="3">
        <f t="shared" si="15"/>
        <v>86</v>
      </c>
      <c r="D386" s="3">
        <f t="shared" si="16"/>
        <v>5</v>
      </c>
      <c r="E386">
        <f t="shared" si="17"/>
        <v>91</v>
      </c>
    </row>
    <row r="387" spans="1:5" x14ac:dyDescent="0.2">
      <c r="A387" s="1">
        <f>IF(Sheet1!B391&lt;&gt;"",Sheet1!B391,"")</f>
        <v>44006</v>
      </c>
      <c r="B387" t="str">
        <f>IF(AND(A387&lt;&gt;"",A386&lt;&gt;"Dates",Sheet1!CC391&lt;&gt;Sheet1!CC390,Sheet1!CC391&lt;&gt;"",Sheet1!CC390&lt;&gt;""),TRUE,"")</f>
        <v/>
      </c>
      <c r="C387" s="3">
        <f t="shared" si="15"/>
        <v>85</v>
      </c>
      <c r="D387" s="3">
        <f t="shared" si="16"/>
        <v>6</v>
      </c>
      <c r="E387">
        <f t="shared" si="17"/>
        <v>91</v>
      </c>
    </row>
    <row r="388" spans="1:5" x14ac:dyDescent="0.2">
      <c r="A388" s="1">
        <f>IF(Sheet1!B392&lt;&gt;"",Sheet1!B392,"")</f>
        <v>44007</v>
      </c>
      <c r="B388" t="str">
        <f>IF(AND(A388&lt;&gt;"",A387&lt;&gt;"Dates",Sheet1!CC392&lt;&gt;Sheet1!CC391,Sheet1!CC392&lt;&gt;"",Sheet1!CC391&lt;&gt;""),TRUE,"")</f>
        <v/>
      </c>
      <c r="C388" s="3">
        <f t="shared" si="15"/>
        <v>84</v>
      </c>
      <c r="D388" s="3">
        <f t="shared" si="16"/>
        <v>7</v>
      </c>
      <c r="E388">
        <f t="shared" si="17"/>
        <v>91</v>
      </c>
    </row>
    <row r="389" spans="1:5" x14ac:dyDescent="0.2">
      <c r="A389" s="1">
        <f>IF(Sheet1!B393&lt;&gt;"",Sheet1!B393,"")</f>
        <v>44008</v>
      </c>
      <c r="B389" t="str">
        <f>IF(AND(A389&lt;&gt;"",A388&lt;&gt;"Dates",Sheet1!CC393&lt;&gt;Sheet1!CC392,Sheet1!CC393&lt;&gt;"",Sheet1!CC392&lt;&gt;""),TRUE,"")</f>
        <v/>
      </c>
      <c r="C389" s="3">
        <f t="shared" si="15"/>
        <v>83</v>
      </c>
      <c r="D389" s="3">
        <f t="shared" si="16"/>
        <v>8</v>
      </c>
      <c r="E389">
        <f t="shared" si="17"/>
        <v>91</v>
      </c>
    </row>
    <row r="390" spans="1:5" x14ac:dyDescent="0.2">
      <c r="A390" s="1">
        <f>IF(Sheet1!B394&lt;&gt;"",Sheet1!B394,"")</f>
        <v>44011</v>
      </c>
      <c r="B390" t="str">
        <f>IF(AND(A390&lt;&gt;"",A389&lt;&gt;"Dates",Sheet1!CC394&lt;&gt;Sheet1!CC393,Sheet1!CC394&lt;&gt;"",Sheet1!CC393&lt;&gt;""),TRUE,"")</f>
        <v/>
      </c>
      <c r="C390" s="3">
        <f t="shared" si="15"/>
        <v>80</v>
      </c>
      <c r="D390" s="3">
        <f t="shared" si="16"/>
        <v>11</v>
      </c>
      <c r="E390">
        <f t="shared" si="17"/>
        <v>91</v>
      </c>
    </row>
    <row r="391" spans="1:5" x14ac:dyDescent="0.2">
      <c r="A391" s="1">
        <f>IF(Sheet1!B395&lt;&gt;"",Sheet1!B395,"")</f>
        <v>44012</v>
      </c>
      <c r="B391" t="str">
        <f>IF(AND(A391&lt;&gt;"",A390&lt;&gt;"Dates",Sheet1!CC395&lt;&gt;Sheet1!CC394,Sheet1!CC395&lt;&gt;"",Sheet1!CC394&lt;&gt;""),TRUE,"")</f>
        <v/>
      </c>
      <c r="C391" s="3">
        <f t="shared" si="15"/>
        <v>79</v>
      </c>
      <c r="D391" s="3">
        <f t="shared" si="16"/>
        <v>12</v>
      </c>
      <c r="E391">
        <f t="shared" si="17"/>
        <v>91</v>
      </c>
    </row>
    <row r="392" spans="1:5" x14ac:dyDescent="0.2">
      <c r="A392" s="1">
        <f>IF(Sheet1!B396&lt;&gt;"",Sheet1!B396,"")</f>
        <v>44013</v>
      </c>
      <c r="B392" t="str">
        <f>IF(AND(A392&lt;&gt;"",A391&lt;&gt;"Dates",Sheet1!CC396&lt;&gt;Sheet1!CC395,Sheet1!CC396&lt;&gt;"",Sheet1!CC395&lt;&gt;""),TRUE,"")</f>
        <v/>
      </c>
      <c r="C392" s="3">
        <f t="shared" si="15"/>
        <v>78</v>
      </c>
      <c r="D392" s="3">
        <f t="shared" si="16"/>
        <v>13</v>
      </c>
      <c r="E392">
        <f t="shared" si="17"/>
        <v>91</v>
      </c>
    </row>
    <row r="393" spans="1:5" x14ac:dyDescent="0.2">
      <c r="A393" s="1">
        <f>IF(Sheet1!B397&lt;&gt;"",Sheet1!B397,"")</f>
        <v>44014</v>
      </c>
      <c r="B393" t="str">
        <f>IF(AND(A393&lt;&gt;"",A392&lt;&gt;"Dates",Sheet1!CC397&lt;&gt;Sheet1!CC396,Sheet1!CC397&lt;&gt;"",Sheet1!CC396&lt;&gt;""),TRUE,"")</f>
        <v/>
      </c>
      <c r="C393" s="3">
        <f t="shared" si="15"/>
        <v>77</v>
      </c>
      <c r="D393" s="3">
        <f t="shared" si="16"/>
        <v>14</v>
      </c>
      <c r="E393">
        <f t="shared" si="17"/>
        <v>91</v>
      </c>
    </row>
    <row r="394" spans="1:5" x14ac:dyDescent="0.2">
      <c r="A394" s="1">
        <f>IF(Sheet1!B398&lt;&gt;"",Sheet1!B398,"")</f>
        <v>44015</v>
      </c>
      <c r="B394" t="str">
        <f>IF(AND(A394&lt;&gt;"",A393&lt;&gt;"Dates",Sheet1!CC398&lt;&gt;Sheet1!CC397,Sheet1!CC398&lt;&gt;"",Sheet1!CC397&lt;&gt;""),TRUE,"")</f>
        <v/>
      </c>
      <c r="C394" s="3">
        <f t="shared" si="15"/>
        <v>76</v>
      </c>
      <c r="D394" s="3">
        <f t="shared" si="16"/>
        <v>15</v>
      </c>
      <c r="E394">
        <f t="shared" si="17"/>
        <v>91</v>
      </c>
    </row>
    <row r="395" spans="1:5" x14ac:dyDescent="0.2">
      <c r="A395" s="1">
        <f>IF(Sheet1!B399&lt;&gt;"",Sheet1!B399,"")</f>
        <v>44018</v>
      </c>
      <c r="B395" t="str">
        <f>IF(AND(A395&lt;&gt;"",A394&lt;&gt;"Dates",Sheet1!CC399&lt;&gt;Sheet1!CC398,Sheet1!CC399&lt;&gt;"",Sheet1!CC398&lt;&gt;""),TRUE,"")</f>
        <v/>
      </c>
      <c r="C395" s="3">
        <f t="shared" ref="C395:C458" si="18">IF(A395&lt;&gt;"",IFERROR(INDEX(A396:A652,MATCH(TRUE,B396:B652,0))-A395,91-(A395-INDEX(A331:A395,MATCH(TRUE,B331:B395,0)))),"")</f>
        <v>73</v>
      </c>
      <c r="D395" s="3">
        <f t="shared" si="16"/>
        <v>18</v>
      </c>
      <c r="E395">
        <f t="shared" si="17"/>
        <v>91</v>
      </c>
    </row>
    <row r="396" spans="1:5" x14ac:dyDescent="0.2">
      <c r="A396" s="1">
        <f>IF(Sheet1!B400&lt;&gt;"",Sheet1!B400,"")</f>
        <v>44019</v>
      </c>
      <c r="B396" t="str">
        <f>IF(AND(A396&lt;&gt;"",A395&lt;&gt;"Dates",Sheet1!CC400&lt;&gt;Sheet1!CC399,Sheet1!CC400&lt;&gt;"",Sheet1!CC399&lt;&gt;""),TRUE,"")</f>
        <v/>
      </c>
      <c r="C396" s="3">
        <f t="shared" si="18"/>
        <v>72</v>
      </c>
      <c r="D396" s="3">
        <f t="shared" si="16"/>
        <v>19</v>
      </c>
      <c r="E396">
        <f t="shared" si="17"/>
        <v>91</v>
      </c>
    </row>
    <row r="397" spans="1:5" x14ac:dyDescent="0.2">
      <c r="A397" s="1">
        <f>IF(Sheet1!B401&lt;&gt;"",Sheet1!B401,"")</f>
        <v>44020</v>
      </c>
      <c r="B397" t="str">
        <f>IF(AND(A397&lt;&gt;"",A396&lt;&gt;"Dates",Sheet1!CC401&lt;&gt;Sheet1!CC400,Sheet1!CC401&lt;&gt;"",Sheet1!CC400&lt;&gt;""),TRUE,"")</f>
        <v/>
      </c>
      <c r="C397" s="3">
        <f t="shared" si="18"/>
        <v>71</v>
      </c>
      <c r="D397" s="3">
        <f t="shared" si="16"/>
        <v>20</v>
      </c>
      <c r="E397">
        <f t="shared" si="17"/>
        <v>91</v>
      </c>
    </row>
    <row r="398" spans="1:5" x14ac:dyDescent="0.2">
      <c r="A398" s="1">
        <f>IF(Sheet1!B402&lt;&gt;"",Sheet1!B402,"")</f>
        <v>44021</v>
      </c>
      <c r="B398" t="str">
        <f>IF(AND(A398&lt;&gt;"",A397&lt;&gt;"Dates",Sheet1!CC402&lt;&gt;Sheet1!CC401,Sheet1!CC402&lt;&gt;"",Sheet1!CC401&lt;&gt;""),TRUE,"")</f>
        <v/>
      </c>
      <c r="C398" s="3">
        <f t="shared" si="18"/>
        <v>70</v>
      </c>
      <c r="D398" s="3">
        <f t="shared" si="16"/>
        <v>21</v>
      </c>
      <c r="E398">
        <f t="shared" si="17"/>
        <v>91</v>
      </c>
    </row>
    <row r="399" spans="1:5" x14ac:dyDescent="0.2">
      <c r="A399" s="1">
        <f>IF(Sheet1!B403&lt;&gt;"",Sheet1!B403,"")</f>
        <v>44022</v>
      </c>
      <c r="B399" t="str">
        <f>IF(AND(A399&lt;&gt;"",A398&lt;&gt;"Dates",Sheet1!CC403&lt;&gt;Sheet1!CC402,Sheet1!CC403&lt;&gt;"",Sheet1!CC402&lt;&gt;""),TRUE,"")</f>
        <v/>
      </c>
      <c r="C399" s="3">
        <f t="shared" si="18"/>
        <v>69</v>
      </c>
      <c r="D399" s="3">
        <f t="shared" si="16"/>
        <v>22</v>
      </c>
      <c r="E399">
        <f t="shared" si="17"/>
        <v>91</v>
      </c>
    </row>
    <row r="400" spans="1:5" x14ac:dyDescent="0.2">
      <c r="A400" s="1">
        <f>IF(Sheet1!B404&lt;&gt;"",Sheet1!B404,"")</f>
        <v>44025</v>
      </c>
      <c r="B400" t="str">
        <f>IF(AND(A400&lt;&gt;"",A399&lt;&gt;"Dates",Sheet1!CC404&lt;&gt;Sheet1!CC403,Sheet1!CC404&lt;&gt;"",Sheet1!CC403&lt;&gt;""),TRUE,"")</f>
        <v/>
      </c>
      <c r="C400" s="3">
        <f t="shared" si="18"/>
        <v>66</v>
      </c>
      <c r="D400" s="3">
        <f t="shared" si="16"/>
        <v>25</v>
      </c>
      <c r="E400">
        <f t="shared" si="17"/>
        <v>91</v>
      </c>
    </row>
    <row r="401" spans="1:5" x14ac:dyDescent="0.2">
      <c r="A401" s="1">
        <f>IF(Sheet1!B405&lt;&gt;"",Sheet1!B405,"")</f>
        <v>44026</v>
      </c>
      <c r="B401" t="str">
        <f>IF(AND(A401&lt;&gt;"",A400&lt;&gt;"Dates",Sheet1!CC405&lt;&gt;Sheet1!CC404,Sheet1!CC405&lt;&gt;"",Sheet1!CC404&lt;&gt;""),TRUE,"")</f>
        <v/>
      </c>
      <c r="C401" s="3">
        <f t="shared" si="18"/>
        <v>65</v>
      </c>
      <c r="D401" s="3">
        <f t="shared" si="16"/>
        <v>26</v>
      </c>
      <c r="E401">
        <f t="shared" si="17"/>
        <v>91</v>
      </c>
    </row>
    <row r="402" spans="1:5" x14ac:dyDescent="0.2">
      <c r="A402" s="1">
        <f>IF(Sheet1!B406&lt;&gt;"",Sheet1!B406,"")</f>
        <v>44027</v>
      </c>
      <c r="B402" t="str">
        <f>IF(AND(A402&lt;&gt;"",A401&lt;&gt;"Dates",Sheet1!CC406&lt;&gt;Sheet1!CC405,Sheet1!CC406&lt;&gt;"",Sheet1!CC405&lt;&gt;""),TRUE,"")</f>
        <v/>
      </c>
      <c r="C402" s="3">
        <f t="shared" si="18"/>
        <v>64</v>
      </c>
      <c r="D402" s="3">
        <f t="shared" si="16"/>
        <v>27</v>
      </c>
      <c r="E402">
        <f t="shared" si="17"/>
        <v>91</v>
      </c>
    </row>
    <row r="403" spans="1:5" x14ac:dyDescent="0.2">
      <c r="A403" s="1">
        <f>IF(Sheet1!B407&lt;&gt;"",Sheet1!B407,"")</f>
        <v>44028</v>
      </c>
      <c r="B403" t="str">
        <f>IF(AND(A403&lt;&gt;"",A402&lt;&gt;"Dates",Sheet1!CC407&lt;&gt;Sheet1!CC406,Sheet1!CC407&lt;&gt;"",Sheet1!CC406&lt;&gt;""),TRUE,"")</f>
        <v/>
      </c>
      <c r="C403" s="3">
        <f t="shared" si="18"/>
        <v>63</v>
      </c>
      <c r="D403" s="3">
        <f t="shared" si="16"/>
        <v>28</v>
      </c>
      <c r="E403">
        <f t="shared" si="17"/>
        <v>91</v>
      </c>
    </row>
    <row r="404" spans="1:5" x14ac:dyDescent="0.2">
      <c r="A404" s="1">
        <f>IF(Sheet1!B408&lt;&gt;"",Sheet1!B408,"")</f>
        <v>44029</v>
      </c>
      <c r="B404" t="str">
        <f>IF(AND(A404&lt;&gt;"",A403&lt;&gt;"Dates",Sheet1!CC408&lt;&gt;Sheet1!CC407,Sheet1!CC408&lt;&gt;"",Sheet1!CC407&lt;&gt;""),TRUE,"")</f>
        <v/>
      </c>
      <c r="C404" s="3">
        <f t="shared" si="18"/>
        <v>62</v>
      </c>
      <c r="D404" s="3">
        <f t="shared" si="16"/>
        <v>29</v>
      </c>
      <c r="E404">
        <f t="shared" si="17"/>
        <v>91</v>
      </c>
    </row>
    <row r="405" spans="1:5" x14ac:dyDescent="0.2">
      <c r="A405" s="1">
        <f>IF(Sheet1!B409&lt;&gt;"",Sheet1!B409,"")</f>
        <v>44032</v>
      </c>
      <c r="B405" t="str">
        <f>IF(AND(A405&lt;&gt;"",A404&lt;&gt;"Dates",Sheet1!CC409&lt;&gt;Sheet1!CC408,Sheet1!CC409&lt;&gt;"",Sheet1!CC408&lt;&gt;""),TRUE,"")</f>
        <v/>
      </c>
      <c r="C405" s="3">
        <f t="shared" si="18"/>
        <v>59</v>
      </c>
      <c r="D405" s="3">
        <f t="shared" si="16"/>
        <v>32</v>
      </c>
      <c r="E405">
        <f t="shared" si="17"/>
        <v>91</v>
      </c>
    </row>
    <row r="406" spans="1:5" x14ac:dyDescent="0.2">
      <c r="A406" s="1">
        <f>IF(Sheet1!B410&lt;&gt;"",Sheet1!B410,"")</f>
        <v>44033</v>
      </c>
      <c r="B406" t="str">
        <f>IF(AND(A406&lt;&gt;"",A405&lt;&gt;"Dates",Sheet1!CC410&lt;&gt;Sheet1!CC409,Sheet1!CC410&lt;&gt;"",Sheet1!CC409&lt;&gt;""),TRUE,"")</f>
        <v/>
      </c>
      <c r="C406" s="3">
        <f t="shared" si="18"/>
        <v>58</v>
      </c>
      <c r="D406" s="3">
        <f t="shared" si="16"/>
        <v>33</v>
      </c>
      <c r="E406">
        <f t="shared" si="17"/>
        <v>91</v>
      </c>
    </row>
    <row r="407" spans="1:5" x14ac:dyDescent="0.2">
      <c r="A407" s="1">
        <f>IF(Sheet1!B411&lt;&gt;"",Sheet1!B411,"")</f>
        <v>44034</v>
      </c>
      <c r="B407" t="str">
        <f>IF(AND(A407&lt;&gt;"",A406&lt;&gt;"Dates",Sheet1!CC411&lt;&gt;Sheet1!CC410,Sheet1!CC411&lt;&gt;"",Sheet1!CC410&lt;&gt;""),TRUE,"")</f>
        <v/>
      </c>
      <c r="C407" s="3">
        <f t="shared" si="18"/>
        <v>57</v>
      </c>
      <c r="D407" s="3">
        <f t="shared" si="16"/>
        <v>34</v>
      </c>
      <c r="E407">
        <f t="shared" si="17"/>
        <v>91</v>
      </c>
    </row>
    <row r="408" spans="1:5" x14ac:dyDescent="0.2">
      <c r="A408" s="1">
        <f>IF(Sheet1!B412&lt;&gt;"",Sheet1!B412,"")</f>
        <v>44035</v>
      </c>
      <c r="B408" t="str">
        <f>IF(AND(A408&lt;&gt;"",A407&lt;&gt;"Dates",Sheet1!CC412&lt;&gt;Sheet1!CC411,Sheet1!CC412&lt;&gt;"",Sheet1!CC411&lt;&gt;""),TRUE,"")</f>
        <v/>
      </c>
      <c r="C408" s="3">
        <f t="shared" si="18"/>
        <v>56</v>
      </c>
      <c r="D408" s="3">
        <f t="shared" si="16"/>
        <v>35</v>
      </c>
      <c r="E408">
        <f t="shared" si="17"/>
        <v>91</v>
      </c>
    </row>
    <row r="409" spans="1:5" x14ac:dyDescent="0.2">
      <c r="A409" s="1">
        <f>IF(Sheet1!B413&lt;&gt;"",Sheet1!B413,"")</f>
        <v>44036</v>
      </c>
      <c r="B409" t="str">
        <f>IF(AND(A409&lt;&gt;"",A408&lt;&gt;"Dates",Sheet1!CC413&lt;&gt;Sheet1!CC412,Sheet1!CC413&lt;&gt;"",Sheet1!CC412&lt;&gt;""),TRUE,"")</f>
        <v/>
      </c>
      <c r="C409" s="3">
        <f t="shared" si="18"/>
        <v>55</v>
      </c>
      <c r="D409" s="3">
        <f t="shared" si="16"/>
        <v>36</v>
      </c>
      <c r="E409">
        <f t="shared" si="17"/>
        <v>91</v>
      </c>
    </row>
    <row r="410" spans="1:5" x14ac:dyDescent="0.2">
      <c r="A410" s="1">
        <f>IF(Sheet1!B414&lt;&gt;"",Sheet1!B414,"")</f>
        <v>44039</v>
      </c>
      <c r="B410" t="str">
        <f>IF(AND(A410&lt;&gt;"",A409&lt;&gt;"Dates",Sheet1!CC414&lt;&gt;Sheet1!CC413,Sheet1!CC414&lt;&gt;"",Sheet1!CC413&lt;&gt;""),TRUE,"")</f>
        <v/>
      </c>
      <c r="C410" s="3">
        <f t="shared" si="18"/>
        <v>52</v>
      </c>
      <c r="D410" s="3">
        <f t="shared" si="16"/>
        <v>39</v>
      </c>
      <c r="E410">
        <f t="shared" si="17"/>
        <v>91</v>
      </c>
    </row>
    <row r="411" spans="1:5" x14ac:dyDescent="0.2">
      <c r="A411" s="1">
        <f>IF(Sheet1!B415&lt;&gt;"",Sheet1!B415,"")</f>
        <v>44040</v>
      </c>
      <c r="B411" t="str">
        <f>IF(AND(A411&lt;&gt;"",A410&lt;&gt;"Dates",Sheet1!CC415&lt;&gt;Sheet1!CC414,Sheet1!CC415&lt;&gt;"",Sheet1!CC414&lt;&gt;""),TRUE,"")</f>
        <v/>
      </c>
      <c r="C411" s="3">
        <f t="shared" si="18"/>
        <v>51</v>
      </c>
      <c r="D411" s="3">
        <f t="shared" si="16"/>
        <v>40</v>
      </c>
      <c r="E411">
        <f t="shared" si="17"/>
        <v>91</v>
      </c>
    </row>
    <row r="412" spans="1:5" x14ac:dyDescent="0.2">
      <c r="A412" s="1">
        <f>IF(Sheet1!B416&lt;&gt;"",Sheet1!B416,"")</f>
        <v>44041</v>
      </c>
      <c r="B412" t="str">
        <f>IF(AND(A412&lt;&gt;"",A411&lt;&gt;"Dates",Sheet1!CC416&lt;&gt;Sheet1!CC415,Sheet1!CC416&lt;&gt;"",Sheet1!CC415&lt;&gt;""),TRUE,"")</f>
        <v/>
      </c>
      <c r="C412" s="3">
        <f t="shared" si="18"/>
        <v>50</v>
      </c>
      <c r="D412" s="3">
        <f t="shared" si="16"/>
        <v>41</v>
      </c>
      <c r="E412">
        <f t="shared" si="17"/>
        <v>91</v>
      </c>
    </row>
    <row r="413" spans="1:5" x14ac:dyDescent="0.2">
      <c r="A413" s="1">
        <f>IF(Sheet1!B417&lt;&gt;"",Sheet1!B417,"")</f>
        <v>44042</v>
      </c>
      <c r="B413" t="str">
        <f>IF(AND(A413&lt;&gt;"",A412&lt;&gt;"Dates",Sheet1!CC417&lt;&gt;Sheet1!CC416,Sheet1!CC417&lt;&gt;"",Sheet1!CC416&lt;&gt;""),TRUE,"")</f>
        <v/>
      </c>
      <c r="C413" s="3">
        <f t="shared" si="18"/>
        <v>49</v>
      </c>
      <c r="D413" s="3">
        <f t="shared" si="16"/>
        <v>42</v>
      </c>
      <c r="E413">
        <f t="shared" si="17"/>
        <v>91</v>
      </c>
    </row>
    <row r="414" spans="1:5" x14ac:dyDescent="0.2">
      <c r="A414" s="1">
        <f>IF(Sheet1!B418&lt;&gt;"",Sheet1!B418,"")</f>
        <v>44043</v>
      </c>
      <c r="B414" t="str">
        <f>IF(AND(A414&lt;&gt;"",A413&lt;&gt;"Dates",Sheet1!CC418&lt;&gt;Sheet1!CC417,Sheet1!CC418&lt;&gt;"",Sheet1!CC417&lt;&gt;""),TRUE,"")</f>
        <v/>
      </c>
      <c r="C414" s="3">
        <f t="shared" si="18"/>
        <v>48</v>
      </c>
      <c r="D414" s="3">
        <f t="shared" si="16"/>
        <v>43</v>
      </c>
      <c r="E414">
        <f t="shared" si="17"/>
        <v>91</v>
      </c>
    </row>
    <row r="415" spans="1:5" x14ac:dyDescent="0.2">
      <c r="A415" s="1">
        <f>IF(Sheet1!B419&lt;&gt;"",Sheet1!B419,"")</f>
        <v>44046</v>
      </c>
      <c r="B415" t="str">
        <f>IF(AND(A415&lt;&gt;"",A414&lt;&gt;"Dates",Sheet1!CC419&lt;&gt;Sheet1!CC418,Sheet1!CC419&lt;&gt;"",Sheet1!CC418&lt;&gt;""),TRUE,"")</f>
        <v/>
      </c>
      <c r="C415" s="3">
        <f t="shared" si="18"/>
        <v>45</v>
      </c>
      <c r="D415" s="3">
        <f t="shared" si="16"/>
        <v>46</v>
      </c>
      <c r="E415">
        <f t="shared" si="17"/>
        <v>91</v>
      </c>
    </row>
    <row r="416" spans="1:5" x14ac:dyDescent="0.2">
      <c r="A416" s="1">
        <f>IF(Sheet1!B420&lt;&gt;"",Sheet1!B420,"")</f>
        <v>44047</v>
      </c>
      <c r="B416" t="str">
        <f>IF(AND(A416&lt;&gt;"",A415&lt;&gt;"Dates",Sheet1!CC420&lt;&gt;Sheet1!CC419,Sheet1!CC420&lt;&gt;"",Sheet1!CC419&lt;&gt;""),TRUE,"")</f>
        <v/>
      </c>
      <c r="C416" s="3">
        <f t="shared" si="18"/>
        <v>44</v>
      </c>
      <c r="D416" s="3">
        <f t="shared" si="16"/>
        <v>47</v>
      </c>
      <c r="E416">
        <f t="shared" si="17"/>
        <v>91</v>
      </c>
    </row>
    <row r="417" spans="1:5" x14ac:dyDescent="0.2">
      <c r="A417" s="1">
        <f>IF(Sheet1!B421&lt;&gt;"",Sheet1!B421,"")</f>
        <v>44048</v>
      </c>
      <c r="B417" t="str">
        <f>IF(AND(A417&lt;&gt;"",A416&lt;&gt;"Dates",Sheet1!CC421&lt;&gt;Sheet1!CC420,Sheet1!CC421&lt;&gt;"",Sheet1!CC420&lt;&gt;""),TRUE,"")</f>
        <v/>
      </c>
      <c r="C417" s="3">
        <f t="shared" si="18"/>
        <v>43</v>
      </c>
      <c r="D417" s="3">
        <f t="shared" si="16"/>
        <v>48</v>
      </c>
      <c r="E417">
        <f t="shared" si="17"/>
        <v>91</v>
      </c>
    </row>
    <row r="418" spans="1:5" x14ac:dyDescent="0.2">
      <c r="A418" s="1">
        <f>IF(Sheet1!B422&lt;&gt;"",Sheet1!B422,"")</f>
        <v>44049</v>
      </c>
      <c r="B418" t="str">
        <f>IF(AND(A418&lt;&gt;"",A417&lt;&gt;"Dates",Sheet1!CC422&lt;&gt;Sheet1!CC421,Sheet1!CC422&lt;&gt;"",Sheet1!CC421&lt;&gt;""),TRUE,"")</f>
        <v/>
      </c>
      <c r="C418" s="3">
        <f t="shared" si="18"/>
        <v>42</v>
      </c>
      <c r="D418" s="3">
        <f t="shared" si="16"/>
        <v>49</v>
      </c>
      <c r="E418">
        <f t="shared" si="17"/>
        <v>91</v>
      </c>
    </row>
    <row r="419" spans="1:5" x14ac:dyDescent="0.2">
      <c r="A419" s="1">
        <f>IF(Sheet1!B423&lt;&gt;"",Sheet1!B423,"")</f>
        <v>44050</v>
      </c>
      <c r="B419" t="str">
        <f>IF(AND(A419&lt;&gt;"",A418&lt;&gt;"Dates",Sheet1!CC423&lt;&gt;Sheet1!CC422,Sheet1!CC423&lt;&gt;"",Sheet1!CC422&lt;&gt;""),TRUE,"")</f>
        <v/>
      </c>
      <c r="C419" s="3">
        <f t="shared" si="18"/>
        <v>41</v>
      </c>
      <c r="D419" s="3">
        <f t="shared" si="16"/>
        <v>50</v>
      </c>
      <c r="E419">
        <f t="shared" si="17"/>
        <v>91</v>
      </c>
    </row>
    <row r="420" spans="1:5" x14ac:dyDescent="0.2">
      <c r="A420" s="1">
        <f>IF(Sheet1!B424&lt;&gt;"",Sheet1!B424,"")</f>
        <v>44053</v>
      </c>
      <c r="B420" t="str">
        <f>IF(AND(A420&lt;&gt;"",A419&lt;&gt;"Dates",Sheet1!CC424&lt;&gt;Sheet1!CC423,Sheet1!CC424&lt;&gt;"",Sheet1!CC423&lt;&gt;""),TRUE,"")</f>
        <v/>
      </c>
      <c r="C420" s="3">
        <f t="shared" si="18"/>
        <v>38</v>
      </c>
      <c r="D420" s="3">
        <f t="shared" si="16"/>
        <v>53</v>
      </c>
      <c r="E420">
        <f t="shared" si="17"/>
        <v>91</v>
      </c>
    </row>
    <row r="421" spans="1:5" x14ac:dyDescent="0.2">
      <c r="A421" s="1">
        <f>IF(Sheet1!B425&lt;&gt;"",Sheet1!B425,"")</f>
        <v>44054</v>
      </c>
      <c r="B421" t="str">
        <f>IF(AND(A421&lt;&gt;"",A420&lt;&gt;"Dates",Sheet1!CC425&lt;&gt;Sheet1!CC424,Sheet1!CC425&lt;&gt;"",Sheet1!CC424&lt;&gt;""),TRUE,"")</f>
        <v/>
      </c>
      <c r="C421" s="3">
        <f t="shared" si="18"/>
        <v>37</v>
      </c>
      <c r="D421" s="3">
        <f t="shared" si="16"/>
        <v>54</v>
      </c>
      <c r="E421">
        <f t="shared" si="17"/>
        <v>91</v>
      </c>
    </row>
    <row r="422" spans="1:5" x14ac:dyDescent="0.2">
      <c r="A422" s="1">
        <f>IF(Sheet1!B426&lt;&gt;"",Sheet1!B426,"")</f>
        <v>44055</v>
      </c>
      <c r="B422" t="str">
        <f>IF(AND(A422&lt;&gt;"",A421&lt;&gt;"Dates",Sheet1!CC426&lt;&gt;Sheet1!CC425,Sheet1!CC426&lt;&gt;"",Sheet1!CC425&lt;&gt;""),TRUE,"")</f>
        <v/>
      </c>
      <c r="C422" s="3">
        <f t="shared" si="18"/>
        <v>36</v>
      </c>
      <c r="D422" s="3">
        <f t="shared" si="16"/>
        <v>55</v>
      </c>
      <c r="E422">
        <f t="shared" si="17"/>
        <v>91</v>
      </c>
    </row>
    <row r="423" spans="1:5" x14ac:dyDescent="0.2">
      <c r="A423" s="1">
        <f>IF(Sheet1!B427&lt;&gt;"",Sheet1!B427,"")</f>
        <v>44056</v>
      </c>
      <c r="B423" t="str">
        <f>IF(AND(A423&lt;&gt;"",A422&lt;&gt;"Dates",Sheet1!CC427&lt;&gt;Sheet1!CC426,Sheet1!CC427&lt;&gt;"",Sheet1!CC426&lt;&gt;""),TRUE,"")</f>
        <v/>
      </c>
      <c r="C423" s="3">
        <f t="shared" si="18"/>
        <v>35</v>
      </c>
      <c r="D423" s="3">
        <f t="shared" si="16"/>
        <v>56</v>
      </c>
      <c r="E423">
        <f t="shared" si="17"/>
        <v>91</v>
      </c>
    </row>
    <row r="424" spans="1:5" x14ac:dyDescent="0.2">
      <c r="A424" s="1">
        <f>IF(Sheet1!B428&lt;&gt;"",Sheet1!B428,"")</f>
        <v>44057</v>
      </c>
      <c r="B424" t="str">
        <f>IF(AND(A424&lt;&gt;"",A423&lt;&gt;"Dates",Sheet1!CC428&lt;&gt;Sheet1!CC427,Sheet1!CC428&lt;&gt;"",Sheet1!CC427&lt;&gt;""),TRUE,"")</f>
        <v/>
      </c>
      <c r="C424" s="3">
        <f t="shared" si="18"/>
        <v>34</v>
      </c>
      <c r="D424" s="3">
        <f t="shared" si="16"/>
        <v>57</v>
      </c>
      <c r="E424">
        <f t="shared" si="17"/>
        <v>91</v>
      </c>
    </row>
    <row r="425" spans="1:5" x14ac:dyDescent="0.2">
      <c r="A425" s="1">
        <f>IF(Sheet1!B429&lt;&gt;"",Sheet1!B429,"")</f>
        <v>44060</v>
      </c>
      <c r="B425" t="str">
        <f>IF(AND(A425&lt;&gt;"",A424&lt;&gt;"Dates",Sheet1!CC429&lt;&gt;Sheet1!CC428,Sheet1!CC429&lt;&gt;"",Sheet1!CC428&lt;&gt;""),TRUE,"")</f>
        <v/>
      </c>
      <c r="C425" s="3">
        <f t="shared" si="18"/>
        <v>31</v>
      </c>
      <c r="D425" s="3">
        <f t="shared" si="16"/>
        <v>60</v>
      </c>
      <c r="E425">
        <f t="shared" si="17"/>
        <v>91</v>
      </c>
    </row>
    <row r="426" spans="1:5" x14ac:dyDescent="0.2">
      <c r="A426" s="1">
        <f>IF(Sheet1!B430&lt;&gt;"",Sheet1!B430,"")</f>
        <v>44061</v>
      </c>
      <c r="B426" t="str">
        <f>IF(AND(A426&lt;&gt;"",A425&lt;&gt;"Dates",Sheet1!CC430&lt;&gt;Sheet1!CC429,Sheet1!CC430&lt;&gt;"",Sheet1!CC429&lt;&gt;""),TRUE,"")</f>
        <v/>
      </c>
      <c r="C426" s="3">
        <f t="shared" si="18"/>
        <v>30</v>
      </c>
      <c r="D426" s="3">
        <f t="shared" si="16"/>
        <v>61</v>
      </c>
      <c r="E426">
        <f t="shared" si="17"/>
        <v>91</v>
      </c>
    </row>
    <row r="427" spans="1:5" x14ac:dyDescent="0.2">
      <c r="A427" s="1">
        <f>IF(Sheet1!B431&lt;&gt;"",Sheet1!B431,"")</f>
        <v>44062</v>
      </c>
      <c r="B427" t="str">
        <f>IF(AND(A427&lt;&gt;"",A426&lt;&gt;"Dates",Sheet1!CC431&lt;&gt;Sheet1!CC430,Sheet1!CC431&lt;&gt;"",Sheet1!CC430&lt;&gt;""),TRUE,"")</f>
        <v/>
      </c>
      <c r="C427" s="3">
        <f t="shared" si="18"/>
        <v>29</v>
      </c>
      <c r="D427" s="3">
        <f t="shared" si="16"/>
        <v>62</v>
      </c>
      <c r="E427">
        <f t="shared" si="17"/>
        <v>91</v>
      </c>
    </row>
    <row r="428" spans="1:5" x14ac:dyDescent="0.2">
      <c r="A428" s="1">
        <f>IF(Sheet1!B432&lt;&gt;"",Sheet1!B432,"")</f>
        <v>44063</v>
      </c>
      <c r="B428" t="str">
        <f>IF(AND(A428&lt;&gt;"",A427&lt;&gt;"Dates",Sheet1!CC432&lt;&gt;Sheet1!CC431,Sheet1!CC432&lt;&gt;"",Sheet1!CC431&lt;&gt;""),TRUE,"")</f>
        <v/>
      </c>
      <c r="C428" s="3">
        <f t="shared" si="18"/>
        <v>28</v>
      </c>
      <c r="D428" s="3">
        <f t="shared" si="16"/>
        <v>63</v>
      </c>
      <c r="E428">
        <f t="shared" si="17"/>
        <v>91</v>
      </c>
    </row>
    <row r="429" spans="1:5" x14ac:dyDescent="0.2">
      <c r="A429" s="1">
        <f>IF(Sheet1!B433&lt;&gt;"",Sheet1!B433,"")</f>
        <v>44064</v>
      </c>
      <c r="B429" t="str">
        <f>IF(AND(A429&lt;&gt;"",A428&lt;&gt;"Dates",Sheet1!CC433&lt;&gt;Sheet1!CC432,Sheet1!CC433&lt;&gt;"",Sheet1!CC432&lt;&gt;""),TRUE,"")</f>
        <v/>
      </c>
      <c r="C429" s="3">
        <f t="shared" si="18"/>
        <v>27</v>
      </c>
      <c r="D429" s="3">
        <f t="shared" si="16"/>
        <v>64</v>
      </c>
      <c r="E429">
        <f t="shared" si="17"/>
        <v>91</v>
      </c>
    </row>
    <row r="430" spans="1:5" x14ac:dyDescent="0.2">
      <c r="A430" s="1">
        <f>IF(Sheet1!B434&lt;&gt;"",Sheet1!B434,"")</f>
        <v>44067</v>
      </c>
      <c r="B430" t="str">
        <f>IF(AND(A430&lt;&gt;"",A429&lt;&gt;"Dates",Sheet1!CC434&lt;&gt;Sheet1!CC433,Sheet1!CC434&lt;&gt;"",Sheet1!CC433&lt;&gt;""),TRUE,"")</f>
        <v/>
      </c>
      <c r="C430" s="3">
        <f t="shared" si="18"/>
        <v>24</v>
      </c>
      <c r="D430" s="3">
        <f t="shared" si="16"/>
        <v>67</v>
      </c>
      <c r="E430">
        <f t="shared" si="17"/>
        <v>91</v>
      </c>
    </row>
    <row r="431" spans="1:5" x14ac:dyDescent="0.2">
      <c r="A431" s="1">
        <f>IF(Sheet1!B435&lt;&gt;"",Sheet1!B435,"")</f>
        <v>44068</v>
      </c>
      <c r="B431" t="str">
        <f>IF(AND(A431&lt;&gt;"",A430&lt;&gt;"Dates",Sheet1!CC435&lt;&gt;Sheet1!CC434,Sheet1!CC435&lt;&gt;"",Sheet1!CC434&lt;&gt;""),TRUE,"")</f>
        <v/>
      </c>
      <c r="C431" s="3">
        <f t="shared" si="18"/>
        <v>23</v>
      </c>
      <c r="D431" s="3">
        <f t="shared" si="16"/>
        <v>68</v>
      </c>
      <c r="E431">
        <f t="shared" si="17"/>
        <v>91</v>
      </c>
    </row>
    <row r="432" spans="1:5" x14ac:dyDescent="0.2">
      <c r="A432" s="1">
        <f>IF(Sheet1!B436&lt;&gt;"",Sheet1!B436,"")</f>
        <v>44069</v>
      </c>
      <c r="B432" t="str">
        <f>IF(AND(A432&lt;&gt;"",A431&lt;&gt;"Dates",Sheet1!CC436&lt;&gt;Sheet1!CC435,Sheet1!CC436&lt;&gt;"",Sheet1!CC435&lt;&gt;""),TRUE,"")</f>
        <v/>
      </c>
      <c r="C432" s="3">
        <f t="shared" si="18"/>
        <v>22</v>
      </c>
      <c r="D432" s="3">
        <f t="shared" si="16"/>
        <v>69</v>
      </c>
      <c r="E432">
        <f t="shared" si="17"/>
        <v>91</v>
      </c>
    </row>
    <row r="433" spans="1:5" x14ac:dyDescent="0.2">
      <c r="A433" s="1">
        <f>IF(Sheet1!B437&lt;&gt;"",Sheet1!B437,"")</f>
        <v>44070</v>
      </c>
      <c r="B433" t="str">
        <f>IF(AND(A433&lt;&gt;"",A432&lt;&gt;"Dates",Sheet1!CC437&lt;&gt;Sheet1!CC436,Sheet1!CC437&lt;&gt;"",Sheet1!CC436&lt;&gt;""),TRUE,"")</f>
        <v/>
      </c>
      <c r="C433" s="3">
        <f t="shared" si="18"/>
        <v>21</v>
      </c>
      <c r="D433" s="3">
        <f t="shared" si="16"/>
        <v>70</v>
      </c>
      <c r="E433">
        <f t="shared" si="17"/>
        <v>91</v>
      </c>
    </row>
    <row r="434" spans="1:5" x14ac:dyDescent="0.2">
      <c r="A434" s="1">
        <f>IF(Sheet1!B438&lt;&gt;"",Sheet1!B438,"")</f>
        <v>44071</v>
      </c>
      <c r="B434" t="str">
        <f>IF(AND(A434&lt;&gt;"",A433&lt;&gt;"Dates",Sheet1!CC438&lt;&gt;Sheet1!CC437,Sheet1!CC438&lt;&gt;"",Sheet1!CC437&lt;&gt;""),TRUE,"")</f>
        <v/>
      </c>
      <c r="C434" s="3">
        <f t="shared" si="18"/>
        <v>20</v>
      </c>
      <c r="D434" s="3">
        <f t="shared" si="16"/>
        <v>71</v>
      </c>
      <c r="E434">
        <f t="shared" si="17"/>
        <v>91</v>
      </c>
    </row>
    <row r="435" spans="1:5" x14ac:dyDescent="0.2">
      <c r="A435" s="1">
        <f>IF(Sheet1!B439&lt;&gt;"",Sheet1!B439,"")</f>
        <v>44074</v>
      </c>
      <c r="B435" t="str">
        <f>IF(AND(A435&lt;&gt;"",A434&lt;&gt;"Dates",Sheet1!CC439&lt;&gt;Sheet1!CC438,Sheet1!CC439&lt;&gt;"",Sheet1!CC438&lt;&gt;""),TRUE,"")</f>
        <v/>
      </c>
      <c r="C435" s="3">
        <f t="shared" si="18"/>
        <v>17</v>
      </c>
      <c r="D435" s="3">
        <f t="shared" si="16"/>
        <v>74</v>
      </c>
      <c r="E435">
        <f t="shared" si="17"/>
        <v>91</v>
      </c>
    </row>
    <row r="436" spans="1:5" x14ac:dyDescent="0.2">
      <c r="A436" s="1">
        <f>IF(Sheet1!B440&lt;&gt;"",Sheet1!B440,"")</f>
        <v>44075</v>
      </c>
      <c r="B436" t="str">
        <f>IF(AND(A436&lt;&gt;"",A435&lt;&gt;"Dates",Sheet1!CC440&lt;&gt;Sheet1!CC439,Sheet1!CC440&lt;&gt;"",Sheet1!CC439&lt;&gt;""),TRUE,"")</f>
        <v/>
      </c>
      <c r="C436" s="3">
        <f t="shared" si="18"/>
        <v>16</v>
      </c>
      <c r="D436" s="3">
        <f t="shared" si="16"/>
        <v>75</v>
      </c>
      <c r="E436">
        <f t="shared" si="17"/>
        <v>91</v>
      </c>
    </row>
    <row r="437" spans="1:5" x14ac:dyDescent="0.2">
      <c r="A437" s="1">
        <f>IF(Sheet1!B441&lt;&gt;"",Sheet1!B441,"")</f>
        <v>44076</v>
      </c>
      <c r="B437" t="str">
        <f>IF(AND(A437&lt;&gt;"",A436&lt;&gt;"Dates",Sheet1!CC441&lt;&gt;Sheet1!CC440,Sheet1!CC441&lt;&gt;"",Sheet1!CC440&lt;&gt;""),TRUE,"")</f>
        <v/>
      </c>
      <c r="C437" s="3">
        <f t="shared" si="18"/>
        <v>15</v>
      </c>
      <c r="D437" s="3">
        <f t="shared" si="16"/>
        <v>76</v>
      </c>
      <c r="E437">
        <f t="shared" si="17"/>
        <v>91</v>
      </c>
    </row>
    <row r="438" spans="1:5" x14ac:dyDescent="0.2">
      <c r="A438" s="1">
        <f>IF(Sheet1!B442&lt;&gt;"",Sheet1!B442,"")</f>
        <v>44077</v>
      </c>
      <c r="B438" t="str">
        <f>IF(AND(A438&lt;&gt;"",A437&lt;&gt;"Dates",Sheet1!CC442&lt;&gt;Sheet1!CC441,Sheet1!CC442&lt;&gt;"",Sheet1!CC441&lt;&gt;""),TRUE,"")</f>
        <v/>
      </c>
      <c r="C438" s="3">
        <f t="shared" si="18"/>
        <v>14</v>
      </c>
      <c r="D438" s="3">
        <f t="shared" si="16"/>
        <v>77</v>
      </c>
      <c r="E438">
        <f t="shared" si="17"/>
        <v>91</v>
      </c>
    </row>
    <row r="439" spans="1:5" x14ac:dyDescent="0.2">
      <c r="A439" s="1">
        <f>IF(Sheet1!B443&lt;&gt;"",Sheet1!B443,"")</f>
        <v>44078</v>
      </c>
      <c r="B439" t="str">
        <f>IF(AND(A439&lt;&gt;"",A438&lt;&gt;"Dates",Sheet1!CC443&lt;&gt;Sheet1!CC442,Sheet1!CC443&lt;&gt;"",Sheet1!CC442&lt;&gt;""),TRUE,"")</f>
        <v/>
      </c>
      <c r="C439" s="3">
        <f t="shared" si="18"/>
        <v>13</v>
      </c>
      <c r="D439" s="3">
        <f t="shared" si="16"/>
        <v>78</v>
      </c>
      <c r="E439">
        <f t="shared" si="17"/>
        <v>91</v>
      </c>
    </row>
    <row r="440" spans="1:5" x14ac:dyDescent="0.2">
      <c r="A440" s="1">
        <f>IF(Sheet1!B444&lt;&gt;"",Sheet1!B444,"")</f>
        <v>44081</v>
      </c>
      <c r="B440" t="str">
        <f>IF(AND(A440&lt;&gt;"",A439&lt;&gt;"Dates",Sheet1!CC444&lt;&gt;Sheet1!CC443,Sheet1!CC444&lt;&gt;"",Sheet1!CC443&lt;&gt;""),TRUE,"")</f>
        <v/>
      </c>
      <c r="C440" s="3">
        <f t="shared" si="18"/>
        <v>10</v>
      </c>
      <c r="D440" s="3">
        <f t="shared" si="16"/>
        <v>81</v>
      </c>
      <c r="E440">
        <f t="shared" si="17"/>
        <v>91</v>
      </c>
    </row>
    <row r="441" spans="1:5" x14ac:dyDescent="0.2">
      <c r="A441" s="1">
        <f>IF(Sheet1!B445&lt;&gt;"",Sheet1!B445,"")</f>
        <v>44082</v>
      </c>
      <c r="B441" t="str">
        <f>IF(AND(A441&lt;&gt;"",A440&lt;&gt;"Dates",Sheet1!CC445&lt;&gt;Sheet1!CC444,Sheet1!CC445&lt;&gt;"",Sheet1!CC444&lt;&gt;""),TRUE,"")</f>
        <v/>
      </c>
      <c r="C441" s="3">
        <f t="shared" si="18"/>
        <v>9</v>
      </c>
      <c r="D441" s="3">
        <f t="shared" si="16"/>
        <v>82</v>
      </c>
      <c r="E441">
        <f t="shared" si="17"/>
        <v>91</v>
      </c>
    </row>
    <row r="442" spans="1:5" x14ac:dyDescent="0.2">
      <c r="A442" s="1">
        <f>IF(Sheet1!B446&lt;&gt;"",Sheet1!B446,"")</f>
        <v>44083</v>
      </c>
      <c r="B442" t="str">
        <f>IF(AND(A442&lt;&gt;"",A441&lt;&gt;"Dates",Sheet1!CC446&lt;&gt;Sheet1!CC445,Sheet1!CC446&lt;&gt;"",Sheet1!CC445&lt;&gt;""),TRUE,"")</f>
        <v/>
      </c>
      <c r="C442" s="3">
        <f t="shared" si="18"/>
        <v>8</v>
      </c>
      <c r="D442" s="3">
        <f t="shared" si="16"/>
        <v>83</v>
      </c>
      <c r="E442">
        <f t="shared" si="17"/>
        <v>91</v>
      </c>
    </row>
    <row r="443" spans="1:5" x14ac:dyDescent="0.2">
      <c r="A443" s="1">
        <f>IF(Sheet1!B447&lt;&gt;"",Sheet1!B447,"")</f>
        <v>44084</v>
      </c>
      <c r="B443" t="str">
        <f>IF(AND(A443&lt;&gt;"",A442&lt;&gt;"Dates",Sheet1!CC447&lt;&gt;Sheet1!CC446,Sheet1!CC447&lt;&gt;"",Sheet1!CC446&lt;&gt;""),TRUE,"")</f>
        <v/>
      </c>
      <c r="C443" s="3">
        <f t="shared" si="18"/>
        <v>7</v>
      </c>
      <c r="D443" s="3">
        <f t="shared" ref="D443:D506" si="19">IF(A443&lt;&gt;"",(A443-INDEX(A379:A443,MATCH(TRUE,B379:B443,0))),"")</f>
        <v>84</v>
      </c>
      <c r="E443">
        <f t="shared" ref="E443:E506" si="20">IF(A443&lt;&gt;"",IFERROR(INDEX(C444:C700,MATCH(TRUE,B444:B700,0)),91),"")</f>
        <v>91</v>
      </c>
    </row>
    <row r="444" spans="1:5" x14ac:dyDescent="0.2">
      <c r="A444" s="1">
        <f>IF(Sheet1!B448&lt;&gt;"",Sheet1!B448,"")</f>
        <v>44085</v>
      </c>
      <c r="B444" t="str">
        <f>IF(AND(A444&lt;&gt;"",A443&lt;&gt;"Dates",Sheet1!CC448&lt;&gt;Sheet1!CC447,Sheet1!CC448&lt;&gt;"",Sheet1!CC447&lt;&gt;""),TRUE,"")</f>
        <v/>
      </c>
      <c r="C444" s="3">
        <f t="shared" si="18"/>
        <v>6</v>
      </c>
      <c r="D444" s="3">
        <f t="shared" si="19"/>
        <v>85</v>
      </c>
      <c r="E444">
        <f t="shared" si="20"/>
        <v>91</v>
      </c>
    </row>
    <row r="445" spans="1:5" x14ac:dyDescent="0.2">
      <c r="A445" s="1">
        <f>IF(Sheet1!B449&lt;&gt;"",Sheet1!B449,"")</f>
        <v>44088</v>
      </c>
      <c r="B445" t="str">
        <f>IF(AND(A445&lt;&gt;"",A444&lt;&gt;"Dates",Sheet1!CC449&lt;&gt;Sheet1!CC448,Sheet1!CC449&lt;&gt;"",Sheet1!CC448&lt;&gt;""),TRUE,"")</f>
        <v/>
      </c>
      <c r="C445" s="3">
        <f t="shared" si="18"/>
        <v>3</v>
      </c>
      <c r="D445" s="3">
        <f t="shared" si="19"/>
        <v>88</v>
      </c>
      <c r="E445">
        <f t="shared" si="20"/>
        <v>91</v>
      </c>
    </row>
    <row r="446" spans="1:5" x14ac:dyDescent="0.2">
      <c r="A446" s="1">
        <f>IF(Sheet1!B450&lt;&gt;"",Sheet1!B450,"")</f>
        <v>44089</v>
      </c>
      <c r="B446" t="str">
        <f>IF(AND(A446&lt;&gt;"",A445&lt;&gt;"Dates",Sheet1!CC450&lt;&gt;Sheet1!CC449,Sheet1!CC450&lt;&gt;"",Sheet1!CC449&lt;&gt;""),TRUE,"")</f>
        <v/>
      </c>
      <c r="C446" s="3">
        <f t="shared" si="18"/>
        <v>2</v>
      </c>
      <c r="D446" s="3">
        <f t="shared" si="19"/>
        <v>89</v>
      </c>
      <c r="E446">
        <f t="shared" si="20"/>
        <v>91</v>
      </c>
    </row>
    <row r="447" spans="1:5" x14ac:dyDescent="0.2">
      <c r="A447" s="1">
        <f>IF(Sheet1!B451&lt;&gt;"",Sheet1!B451,"")</f>
        <v>44090</v>
      </c>
      <c r="B447" t="str">
        <f>IF(AND(A447&lt;&gt;"",A446&lt;&gt;"Dates",Sheet1!CC451&lt;&gt;Sheet1!CC450,Sheet1!CC451&lt;&gt;"",Sheet1!CC450&lt;&gt;""),TRUE,"")</f>
        <v/>
      </c>
      <c r="C447" s="3">
        <f t="shared" si="18"/>
        <v>1</v>
      </c>
      <c r="D447" s="3">
        <f t="shared" si="19"/>
        <v>90</v>
      </c>
      <c r="E447">
        <f t="shared" si="20"/>
        <v>91</v>
      </c>
    </row>
    <row r="448" spans="1:5" x14ac:dyDescent="0.2">
      <c r="A448" s="1">
        <f>IF(Sheet1!B452&lt;&gt;"",Sheet1!B452,"")</f>
        <v>44091</v>
      </c>
      <c r="B448" t="b">
        <f>IF(AND(A448&lt;&gt;"",A447&lt;&gt;"Dates",Sheet1!CC452&lt;&gt;Sheet1!CC451,Sheet1!CC452&lt;&gt;"",Sheet1!CC451&lt;&gt;""),TRUE,"")</f>
        <v>1</v>
      </c>
      <c r="C448" s="3">
        <f t="shared" si="18"/>
        <v>91</v>
      </c>
      <c r="D448" s="3">
        <f t="shared" si="19"/>
        <v>0</v>
      </c>
      <c r="E448">
        <f t="shared" si="20"/>
        <v>91</v>
      </c>
    </row>
    <row r="449" spans="1:5" x14ac:dyDescent="0.2">
      <c r="A449" s="1">
        <f>IF(Sheet1!B453&lt;&gt;"",Sheet1!B453,"")</f>
        <v>44092</v>
      </c>
      <c r="B449" t="str">
        <f>IF(AND(A449&lt;&gt;"",A448&lt;&gt;"Dates",Sheet1!CC453&lt;&gt;Sheet1!CC452,Sheet1!CC453&lt;&gt;"",Sheet1!CC452&lt;&gt;""),TRUE,"")</f>
        <v/>
      </c>
      <c r="C449" s="3">
        <f t="shared" si="18"/>
        <v>90</v>
      </c>
      <c r="D449" s="3">
        <f t="shared" si="19"/>
        <v>1</v>
      </c>
      <c r="E449">
        <f t="shared" si="20"/>
        <v>91</v>
      </c>
    </row>
    <row r="450" spans="1:5" x14ac:dyDescent="0.2">
      <c r="A450" s="1">
        <f>IF(Sheet1!B454&lt;&gt;"",Sheet1!B454,"")</f>
        <v>44095</v>
      </c>
      <c r="B450" t="str">
        <f>IF(AND(A450&lt;&gt;"",A449&lt;&gt;"Dates",Sheet1!CC454&lt;&gt;Sheet1!CC453,Sheet1!CC454&lt;&gt;"",Sheet1!CC453&lt;&gt;""),TRUE,"")</f>
        <v/>
      </c>
      <c r="C450" s="3">
        <f t="shared" si="18"/>
        <v>87</v>
      </c>
      <c r="D450" s="3">
        <f t="shared" si="19"/>
        <v>4</v>
      </c>
      <c r="E450">
        <f t="shared" si="20"/>
        <v>91</v>
      </c>
    </row>
    <row r="451" spans="1:5" x14ac:dyDescent="0.2">
      <c r="A451" s="1">
        <f>IF(Sheet1!B455&lt;&gt;"",Sheet1!B455,"")</f>
        <v>44096</v>
      </c>
      <c r="B451" t="str">
        <f>IF(AND(A451&lt;&gt;"",A450&lt;&gt;"Dates",Sheet1!CC455&lt;&gt;Sheet1!CC454,Sheet1!CC455&lt;&gt;"",Sheet1!CC454&lt;&gt;""),TRUE,"")</f>
        <v/>
      </c>
      <c r="C451" s="3">
        <f t="shared" si="18"/>
        <v>86</v>
      </c>
      <c r="D451" s="3">
        <f t="shared" si="19"/>
        <v>5</v>
      </c>
      <c r="E451">
        <f t="shared" si="20"/>
        <v>91</v>
      </c>
    </row>
    <row r="452" spans="1:5" x14ac:dyDescent="0.2">
      <c r="A452" s="1">
        <f>IF(Sheet1!B456&lt;&gt;"",Sheet1!B456,"")</f>
        <v>44097</v>
      </c>
      <c r="B452" t="str">
        <f>IF(AND(A452&lt;&gt;"",A451&lt;&gt;"Dates",Sheet1!CC456&lt;&gt;Sheet1!CC455,Sheet1!CC456&lt;&gt;"",Sheet1!CC455&lt;&gt;""),TRUE,"")</f>
        <v/>
      </c>
      <c r="C452" s="3">
        <f t="shared" si="18"/>
        <v>85</v>
      </c>
      <c r="D452" s="3">
        <f t="shared" si="19"/>
        <v>6</v>
      </c>
      <c r="E452">
        <f t="shared" si="20"/>
        <v>91</v>
      </c>
    </row>
    <row r="453" spans="1:5" x14ac:dyDescent="0.2">
      <c r="A453" s="1">
        <f>IF(Sheet1!B457&lt;&gt;"",Sheet1!B457,"")</f>
        <v>44098</v>
      </c>
      <c r="B453" t="str">
        <f>IF(AND(A453&lt;&gt;"",A452&lt;&gt;"Dates",Sheet1!CC457&lt;&gt;Sheet1!CC456,Sheet1!CC457&lt;&gt;"",Sheet1!CC456&lt;&gt;""),TRUE,"")</f>
        <v/>
      </c>
      <c r="C453" s="3">
        <f t="shared" si="18"/>
        <v>84</v>
      </c>
      <c r="D453" s="3">
        <f t="shared" si="19"/>
        <v>7</v>
      </c>
      <c r="E453">
        <f t="shared" si="20"/>
        <v>91</v>
      </c>
    </row>
    <row r="454" spans="1:5" x14ac:dyDescent="0.2">
      <c r="A454" s="1">
        <f>IF(Sheet1!B458&lt;&gt;"",Sheet1!B458,"")</f>
        <v>44099</v>
      </c>
      <c r="B454" t="str">
        <f>IF(AND(A454&lt;&gt;"",A453&lt;&gt;"Dates",Sheet1!CC458&lt;&gt;Sheet1!CC457,Sheet1!CC458&lt;&gt;"",Sheet1!CC457&lt;&gt;""),TRUE,"")</f>
        <v/>
      </c>
      <c r="C454" s="3">
        <f t="shared" si="18"/>
        <v>83</v>
      </c>
      <c r="D454" s="3">
        <f t="shared" si="19"/>
        <v>8</v>
      </c>
      <c r="E454">
        <f t="shared" si="20"/>
        <v>91</v>
      </c>
    </row>
    <row r="455" spans="1:5" x14ac:dyDescent="0.2">
      <c r="A455" s="1">
        <f>IF(Sheet1!B459&lt;&gt;"",Sheet1!B459,"")</f>
        <v>44102</v>
      </c>
      <c r="B455" t="str">
        <f>IF(AND(A455&lt;&gt;"",A454&lt;&gt;"Dates",Sheet1!CC459&lt;&gt;Sheet1!CC458,Sheet1!CC459&lt;&gt;"",Sheet1!CC458&lt;&gt;""),TRUE,"")</f>
        <v/>
      </c>
      <c r="C455" s="3">
        <f t="shared" si="18"/>
        <v>80</v>
      </c>
      <c r="D455" s="3">
        <f t="shared" si="19"/>
        <v>11</v>
      </c>
      <c r="E455">
        <f t="shared" si="20"/>
        <v>91</v>
      </c>
    </row>
    <row r="456" spans="1:5" x14ac:dyDescent="0.2">
      <c r="A456" s="1">
        <f>IF(Sheet1!B460&lt;&gt;"",Sheet1!B460,"")</f>
        <v>44103</v>
      </c>
      <c r="B456" t="str">
        <f>IF(AND(A456&lt;&gt;"",A455&lt;&gt;"Dates",Sheet1!CC460&lt;&gt;Sheet1!CC459,Sheet1!CC460&lt;&gt;"",Sheet1!CC459&lt;&gt;""),TRUE,"")</f>
        <v/>
      </c>
      <c r="C456" s="3">
        <f t="shared" si="18"/>
        <v>79</v>
      </c>
      <c r="D456" s="3">
        <f t="shared" si="19"/>
        <v>12</v>
      </c>
      <c r="E456">
        <f t="shared" si="20"/>
        <v>91</v>
      </c>
    </row>
    <row r="457" spans="1:5" x14ac:dyDescent="0.2">
      <c r="A457" s="1">
        <f>IF(Sheet1!B461&lt;&gt;"",Sheet1!B461,"")</f>
        <v>44104</v>
      </c>
      <c r="B457" t="str">
        <f>IF(AND(A457&lt;&gt;"",A456&lt;&gt;"Dates",Sheet1!CC461&lt;&gt;Sheet1!CC460,Sheet1!CC461&lt;&gt;"",Sheet1!CC460&lt;&gt;""),TRUE,"")</f>
        <v/>
      </c>
      <c r="C457" s="3">
        <f t="shared" si="18"/>
        <v>78</v>
      </c>
      <c r="D457" s="3">
        <f t="shared" si="19"/>
        <v>13</v>
      </c>
      <c r="E457">
        <f t="shared" si="20"/>
        <v>91</v>
      </c>
    </row>
    <row r="458" spans="1:5" x14ac:dyDescent="0.2">
      <c r="A458" s="1">
        <f>IF(Sheet1!B462&lt;&gt;"",Sheet1!B462,"")</f>
        <v>44105</v>
      </c>
      <c r="B458" t="str">
        <f>IF(AND(A458&lt;&gt;"",A457&lt;&gt;"Dates",Sheet1!CC462&lt;&gt;Sheet1!CC461,Sheet1!CC462&lt;&gt;"",Sheet1!CC461&lt;&gt;""),TRUE,"")</f>
        <v/>
      </c>
      <c r="C458" s="3">
        <f t="shared" si="18"/>
        <v>77</v>
      </c>
      <c r="D458" s="3">
        <f t="shared" si="19"/>
        <v>14</v>
      </c>
      <c r="E458">
        <f t="shared" si="20"/>
        <v>91</v>
      </c>
    </row>
    <row r="459" spans="1:5" x14ac:dyDescent="0.2">
      <c r="A459" s="1">
        <f>IF(Sheet1!B463&lt;&gt;"",Sheet1!B463,"")</f>
        <v>44106</v>
      </c>
      <c r="B459" t="str">
        <f>IF(AND(A459&lt;&gt;"",A458&lt;&gt;"Dates",Sheet1!CC463&lt;&gt;Sheet1!CC462,Sheet1!CC463&lt;&gt;"",Sheet1!CC462&lt;&gt;""),TRUE,"")</f>
        <v/>
      </c>
      <c r="C459" s="3">
        <f t="shared" ref="C459:C522" si="21">IF(A459&lt;&gt;"",IFERROR(INDEX(A460:A716,MATCH(TRUE,B460:B716,0))-A459,91-(A459-INDEX(A395:A459,MATCH(TRUE,B395:B459,0)))),"")</f>
        <v>76</v>
      </c>
      <c r="D459" s="3">
        <f t="shared" si="19"/>
        <v>15</v>
      </c>
      <c r="E459">
        <f t="shared" si="20"/>
        <v>91</v>
      </c>
    </row>
    <row r="460" spans="1:5" x14ac:dyDescent="0.2">
      <c r="A460" s="1">
        <f>IF(Sheet1!B464&lt;&gt;"",Sheet1!B464,"")</f>
        <v>44109</v>
      </c>
      <c r="B460" t="str">
        <f>IF(AND(A460&lt;&gt;"",A459&lt;&gt;"Dates",Sheet1!CC464&lt;&gt;Sheet1!CC463,Sheet1!CC464&lt;&gt;"",Sheet1!CC463&lt;&gt;""),TRUE,"")</f>
        <v/>
      </c>
      <c r="C460" s="3">
        <f t="shared" si="21"/>
        <v>73</v>
      </c>
      <c r="D460" s="3">
        <f t="shared" si="19"/>
        <v>18</v>
      </c>
      <c r="E460">
        <f t="shared" si="20"/>
        <v>91</v>
      </c>
    </row>
    <row r="461" spans="1:5" x14ac:dyDescent="0.2">
      <c r="A461" s="1">
        <f>IF(Sheet1!B465&lt;&gt;"",Sheet1!B465,"")</f>
        <v>44110</v>
      </c>
      <c r="B461" t="str">
        <f>IF(AND(A461&lt;&gt;"",A460&lt;&gt;"Dates",Sheet1!CC465&lt;&gt;Sheet1!CC464,Sheet1!CC465&lt;&gt;"",Sheet1!CC464&lt;&gt;""),TRUE,"")</f>
        <v/>
      </c>
      <c r="C461" s="3">
        <f t="shared" si="21"/>
        <v>72</v>
      </c>
      <c r="D461" s="3">
        <f t="shared" si="19"/>
        <v>19</v>
      </c>
      <c r="E461">
        <f t="shared" si="20"/>
        <v>91</v>
      </c>
    </row>
    <row r="462" spans="1:5" x14ac:dyDescent="0.2">
      <c r="A462" s="1">
        <f>IF(Sheet1!B466&lt;&gt;"",Sheet1!B466,"")</f>
        <v>44111</v>
      </c>
      <c r="B462" t="str">
        <f>IF(AND(A462&lt;&gt;"",A461&lt;&gt;"Dates",Sheet1!CC466&lt;&gt;Sheet1!CC465,Sheet1!CC466&lt;&gt;"",Sheet1!CC465&lt;&gt;""),TRUE,"")</f>
        <v/>
      </c>
      <c r="C462" s="3">
        <f t="shared" si="21"/>
        <v>71</v>
      </c>
      <c r="D462" s="3">
        <f t="shared" si="19"/>
        <v>20</v>
      </c>
      <c r="E462">
        <f t="shared" si="20"/>
        <v>91</v>
      </c>
    </row>
    <row r="463" spans="1:5" x14ac:dyDescent="0.2">
      <c r="A463" s="1">
        <f>IF(Sheet1!B467&lt;&gt;"",Sheet1!B467,"")</f>
        <v>44112</v>
      </c>
      <c r="B463" t="str">
        <f>IF(AND(A463&lt;&gt;"",A462&lt;&gt;"Dates",Sheet1!CC467&lt;&gt;Sheet1!CC466,Sheet1!CC467&lt;&gt;"",Sheet1!CC466&lt;&gt;""),TRUE,"")</f>
        <v/>
      </c>
      <c r="C463" s="3">
        <f t="shared" si="21"/>
        <v>70</v>
      </c>
      <c r="D463" s="3">
        <f t="shared" si="19"/>
        <v>21</v>
      </c>
      <c r="E463">
        <f t="shared" si="20"/>
        <v>91</v>
      </c>
    </row>
    <row r="464" spans="1:5" x14ac:dyDescent="0.2">
      <c r="A464" s="1">
        <f>IF(Sheet1!B468&lt;&gt;"",Sheet1!B468,"")</f>
        <v>44113</v>
      </c>
      <c r="B464" t="str">
        <f>IF(AND(A464&lt;&gt;"",A463&lt;&gt;"Dates",Sheet1!CC468&lt;&gt;Sheet1!CC467,Sheet1!CC468&lt;&gt;"",Sheet1!CC467&lt;&gt;""),TRUE,"")</f>
        <v/>
      </c>
      <c r="C464" s="3">
        <f t="shared" si="21"/>
        <v>69</v>
      </c>
      <c r="D464" s="3">
        <f t="shared" si="19"/>
        <v>22</v>
      </c>
      <c r="E464">
        <f t="shared" si="20"/>
        <v>91</v>
      </c>
    </row>
    <row r="465" spans="1:5" x14ac:dyDescent="0.2">
      <c r="A465" s="1">
        <f>IF(Sheet1!B469&lt;&gt;"",Sheet1!B469,"")</f>
        <v>44116</v>
      </c>
      <c r="B465" t="str">
        <f>IF(AND(A465&lt;&gt;"",A464&lt;&gt;"Dates",Sheet1!CC469&lt;&gt;Sheet1!CC468,Sheet1!CC469&lt;&gt;"",Sheet1!CC468&lt;&gt;""),TRUE,"")</f>
        <v/>
      </c>
      <c r="C465" s="3">
        <f t="shared" si="21"/>
        <v>66</v>
      </c>
      <c r="D465" s="3">
        <f t="shared" si="19"/>
        <v>25</v>
      </c>
      <c r="E465">
        <f t="shared" si="20"/>
        <v>91</v>
      </c>
    </row>
    <row r="466" spans="1:5" x14ac:dyDescent="0.2">
      <c r="A466" s="1">
        <f>IF(Sheet1!B470&lt;&gt;"",Sheet1!B470,"")</f>
        <v>44117</v>
      </c>
      <c r="B466" t="str">
        <f>IF(AND(A466&lt;&gt;"",A465&lt;&gt;"Dates",Sheet1!CC470&lt;&gt;Sheet1!CC469,Sheet1!CC470&lt;&gt;"",Sheet1!CC469&lt;&gt;""),TRUE,"")</f>
        <v/>
      </c>
      <c r="C466" s="3">
        <f t="shared" si="21"/>
        <v>65</v>
      </c>
      <c r="D466" s="3">
        <f t="shared" si="19"/>
        <v>26</v>
      </c>
      <c r="E466">
        <f t="shared" si="20"/>
        <v>91</v>
      </c>
    </row>
    <row r="467" spans="1:5" x14ac:dyDescent="0.2">
      <c r="A467" s="1">
        <f>IF(Sheet1!B471&lt;&gt;"",Sheet1!B471,"")</f>
        <v>44118</v>
      </c>
      <c r="B467" t="str">
        <f>IF(AND(A467&lt;&gt;"",A466&lt;&gt;"Dates",Sheet1!CC471&lt;&gt;Sheet1!CC470,Sheet1!CC471&lt;&gt;"",Sheet1!CC470&lt;&gt;""),TRUE,"")</f>
        <v/>
      </c>
      <c r="C467" s="3">
        <f t="shared" si="21"/>
        <v>64</v>
      </c>
      <c r="D467" s="3">
        <f t="shared" si="19"/>
        <v>27</v>
      </c>
      <c r="E467">
        <f t="shared" si="20"/>
        <v>91</v>
      </c>
    </row>
    <row r="468" spans="1:5" x14ac:dyDescent="0.2">
      <c r="A468" s="1">
        <f>IF(Sheet1!B472&lt;&gt;"",Sheet1!B472,"")</f>
        <v>44119</v>
      </c>
      <c r="B468" t="str">
        <f>IF(AND(A468&lt;&gt;"",A467&lt;&gt;"Dates",Sheet1!CC472&lt;&gt;Sheet1!CC471,Sheet1!CC472&lt;&gt;"",Sheet1!CC471&lt;&gt;""),TRUE,"")</f>
        <v/>
      </c>
      <c r="C468" s="3">
        <f t="shared" si="21"/>
        <v>63</v>
      </c>
      <c r="D468" s="3">
        <f t="shared" si="19"/>
        <v>28</v>
      </c>
      <c r="E468">
        <f t="shared" si="20"/>
        <v>91</v>
      </c>
    </row>
    <row r="469" spans="1:5" x14ac:dyDescent="0.2">
      <c r="A469" s="1">
        <f>IF(Sheet1!B473&lt;&gt;"",Sheet1!B473,"")</f>
        <v>44120</v>
      </c>
      <c r="B469" t="str">
        <f>IF(AND(A469&lt;&gt;"",A468&lt;&gt;"Dates",Sheet1!CC473&lt;&gt;Sheet1!CC472,Sheet1!CC473&lt;&gt;"",Sheet1!CC472&lt;&gt;""),TRUE,"")</f>
        <v/>
      </c>
      <c r="C469" s="3">
        <f t="shared" si="21"/>
        <v>62</v>
      </c>
      <c r="D469" s="3">
        <f t="shared" si="19"/>
        <v>29</v>
      </c>
      <c r="E469">
        <f t="shared" si="20"/>
        <v>91</v>
      </c>
    </row>
    <row r="470" spans="1:5" x14ac:dyDescent="0.2">
      <c r="A470" s="1">
        <f>IF(Sheet1!B474&lt;&gt;"",Sheet1!B474,"")</f>
        <v>44123</v>
      </c>
      <c r="B470" t="str">
        <f>IF(AND(A470&lt;&gt;"",A469&lt;&gt;"Dates",Sheet1!CC474&lt;&gt;Sheet1!CC473,Sheet1!CC474&lt;&gt;"",Sheet1!CC473&lt;&gt;""),TRUE,"")</f>
        <v/>
      </c>
      <c r="C470" s="3">
        <f t="shared" si="21"/>
        <v>59</v>
      </c>
      <c r="D470" s="3">
        <f t="shared" si="19"/>
        <v>32</v>
      </c>
      <c r="E470">
        <f t="shared" si="20"/>
        <v>91</v>
      </c>
    </row>
    <row r="471" spans="1:5" x14ac:dyDescent="0.2">
      <c r="A471" s="1">
        <f>IF(Sheet1!B475&lt;&gt;"",Sheet1!B475,"")</f>
        <v>44124</v>
      </c>
      <c r="B471" t="str">
        <f>IF(AND(A471&lt;&gt;"",A470&lt;&gt;"Dates",Sheet1!CC475&lt;&gt;Sheet1!CC474,Sheet1!CC475&lt;&gt;"",Sheet1!CC474&lt;&gt;""),TRUE,"")</f>
        <v/>
      </c>
      <c r="C471" s="3">
        <f t="shared" si="21"/>
        <v>58</v>
      </c>
      <c r="D471" s="3">
        <f t="shared" si="19"/>
        <v>33</v>
      </c>
      <c r="E471">
        <f t="shared" si="20"/>
        <v>91</v>
      </c>
    </row>
    <row r="472" spans="1:5" x14ac:dyDescent="0.2">
      <c r="A472" s="1">
        <f>IF(Sheet1!B476&lt;&gt;"",Sheet1!B476,"")</f>
        <v>44125</v>
      </c>
      <c r="B472" t="str">
        <f>IF(AND(A472&lt;&gt;"",A471&lt;&gt;"Dates",Sheet1!CC476&lt;&gt;Sheet1!CC475,Sheet1!CC476&lt;&gt;"",Sheet1!CC475&lt;&gt;""),TRUE,"")</f>
        <v/>
      </c>
      <c r="C472" s="3">
        <f t="shared" si="21"/>
        <v>57</v>
      </c>
      <c r="D472" s="3">
        <f t="shared" si="19"/>
        <v>34</v>
      </c>
      <c r="E472">
        <f t="shared" si="20"/>
        <v>91</v>
      </c>
    </row>
    <row r="473" spans="1:5" x14ac:dyDescent="0.2">
      <c r="A473" s="1">
        <f>IF(Sheet1!B477&lt;&gt;"",Sheet1!B477,"")</f>
        <v>44126</v>
      </c>
      <c r="B473" t="str">
        <f>IF(AND(A473&lt;&gt;"",A472&lt;&gt;"Dates",Sheet1!CC477&lt;&gt;Sheet1!CC476,Sheet1!CC477&lt;&gt;"",Sheet1!CC476&lt;&gt;""),TRUE,"")</f>
        <v/>
      </c>
      <c r="C473" s="3">
        <f t="shared" si="21"/>
        <v>56</v>
      </c>
      <c r="D473" s="3">
        <f t="shared" si="19"/>
        <v>35</v>
      </c>
      <c r="E473">
        <f t="shared" si="20"/>
        <v>91</v>
      </c>
    </row>
    <row r="474" spans="1:5" x14ac:dyDescent="0.2">
      <c r="A474" s="1">
        <f>IF(Sheet1!B478&lt;&gt;"",Sheet1!B478,"")</f>
        <v>44127</v>
      </c>
      <c r="B474" t="str">
        <f>IF(AND(A474&lt;&gt;"",A473&lt;&gt;"Dates",Sheet1!CC478&lt;&gt;Sheet1!CC477,Sheet1!CC478&lt;&gt;"",Sheet1!CC477&lt;&gt;""),TRUE,"")</f>
        <v/>
      </c>
      <c r="C474" s="3">
        <f t="shared" si="21"/>
        <v>55</v>
      </c>
      <c r="D474" s="3">
        <f t="shared" si="19"/>
        <v>36</v>
      </c>
      <c r="E474">
        <f t="shared" si="20"/>
        <v>91</v>
      </c>
    </row>
    <row r="475" spans="1:5" x14ac:dyDescent="0.2">
      <c r="A475" s="1">
        <f>IF(Sheet1!B479&lt;&gt;"",Sheet1!B479,"")</f>
        <v>44130</v>
      </c>
      <c r="B475" t="str">
        <f>IF(AND(A475&lt;&gt;"",A474&lt;&gt;"Dates",Sheet1!CC479&lt;&gt;Sheet1!CC478,Sheet1!CC479&lt;&gt;"",Sheet1!CC478&lt;&gt;""),TRUE,"")</f>
        <v/>
      </c>
      <c r="C475" s="3">
        <f t="shared" si="21"/>
        <v>52</v>
      </c>
      <c r="D475" s="3">
        <f t="shared" si="19"/>
        <v>39</v>
      </c>
      <c r="E475">
        <f t="shared" si="20"/>
        <v>91</v>
      </c>
    </row>
    <row r="476" spans="1:5" x14ac:dyDescent="0.2">
      <c r="A476" s="1">
        <f>IF(Sheet1!B480&lt;&gt;"",Sheet1!B480,"")</f>
        <v>44131</v>
      </c>
      <c r="B476" t="str">
        <f>IF(AND(A476&lt;&gt;"",A475&lt;&gt;"Dates",Sheet1!CC480&lt;&gt;Sheet1!CC479,Sheet1!CC480&lt;&gt;"",Sheet1!CC479&lt;&gt;""),TRUE,"")</f>
        <v/>
      </c>
      <c r="C476" s="3">
        <f t="shared" si="21"/>
        <v>51</v>
      </c>
      <c r="D476" s="3">
        <f t="shared" si="19"/>
        <v>40</v>
      </c>
      <c r="E476">
        <f t="shared" si="20"/>
        <v>91</v>
      </c>
    </row>
    <row r="477" spans="1:5" x14ac:dyDescent="0.2">
      <c r="A477" s="1">
        <f>IF(Sheet1!B481&lt;&gt;"",Sheet1!B481,"")</f>
        <v>44132</v>
      </c>
      <c r="B477" t="str">
        <f>IF(AND(A477&lt;&gt;"",A476&lt;&gt;"Dates",Sheet1!CC481&lt;&gt;Sheet1!CC480,Sheet1!CC481&lt;&gt;"",Sheet1!CC480&lt;&gt;""),TRUE,"")</f>
        <v/>
      </c>
      <c r="C477" s="3">
        <f t="shared" si="21"/>
        <v>50</v>
      </c>
      <c r="D477" s="3">
        <f t="shared" si="19"/>
        <v>41</v>
      </c>
      <c r="E477">
        <f t="shared" si="20"/>
        <v>91</v>
      </c>
    </row>
    <row r="478" spans="1:5" x14ac:dyDescent="0.2">
      <c r="A478" s="1">
        <f>IF(Sheet1!B482&lt;&gt;"",Sheet1!B482,"")</f>
        <v>44133</v>
      </c>
      <c r="B478" t="str">
        <f>IF(AND(A478&lt;&gt;"",A477&lt;&gt;"Dates",Sheet1!CC482&lt;&gt;Sheet1!CC481,Sheet1!CC482&lt;&gt;"",Sheet1!CC481&lt;&gt;""),TRUE,"")</f>
        <v/>
      </c>
      <c r="C478" s="3">
        <f t="shared" si="21"/>
        <v>49</v>
      </c>
      <c r="D478" s="3">
        <f t="shared" si="19"/>
        <v>42</v>
      </c>
      <c r="E478">
        <f t="shared" si="20"/>
        <v>91</v>
      </c>
    </row>
    <row r="479" spans="1:5" x14ac:dyDescent="0.2">
      <c r="A479" s="1">
        <f>IF(Sheet1!B483&lt;&gt;"",Sheet1!B483,"")</f>
        <v>44134</v>
      </c>
      <c r="B479" t="str">
        <f>IF(AND(A479&lt;&gt;"",A478&lt;&gt;"Dates",Sheet1!CC483&lt;&gt;Sheet1!CC482,Sheet1!CC483&lt;&gt;"",Sheet1!CC482&lt;&gt;""),TRUE,"")</f>
        <v/>
      </c>
      <c r="C479" s="3">
        <f t="shared" si="21"/>
        <v>48</v>
      </c>
      <c r="D479" s="3">
        <f t="shared" si="19"/>
        <v>43</v>
      </c>
      <c r="E479">
        <f t="shared" si="20"/>
        <v>91</v>
      </c>
    </row>
    <row r="480" spans="1:5" x14ac:dyDescent="0.2">
      <c r="A480" s="1">
        <f>IF(Sheet1!B484&lt;&gt;"",Sheet1!B484,"")</f>
        <v>44137</v>
      </c>
      <c r="B480" t="str">
        <f>IF(AND(A480&lt;&gt;"",A479&lt;&gt;"Dates",Sheet1!CC484&lt;&gt;Sheet1!CC483,Sheet1!CC484&lt;&gt;"",Sheet1!CC483&lt;&gt;""),TRUE,"")</f>
        <v/>
      </c>
      <c r="C480" s="3">
        <f t="shared" si="21"/>
        <v>45</v>
      </c>
      <c r="D480" s="3">
        <f t="shared" si="19"/>
        <v>46</v>
      </c>
      <c r="E480">
        <f t="shared" si="20"/>
        <v>91</v>
      </c>
    </row>
    <row r="481" spans="1:5" x14ac:dyDescent="0.2">
      <c r="A481" s="1">
        <f>IF(Sheet1!B485&lt;&gt;"",Sheet1!B485,"")</f>
        <v>44138</v>
      </c>
      <c r="B481" t="str">
        <f>IF(AND(A481&lt;&gt;"",A480&lt;&gt;"Dates",Sheet1!CC485&lt;&gt;Sheet1!CC484,Sheet1!CC485&lt;&gt;"",Sheet1!CC484&lt;&gt;""),TRUE,"")</f>
        <v/>
      </c>
      <c r="C481" s="3">
        <f t="shared" si="21"/>
        <v>44</v>
      </c>
      <c r="D481" s="3">
        <f t="shared" si="19"/>
        <v>47</v>
      </c>
      <c r="E481">
        <f t="shared" si="20"/>
        <v>91</v>
      </c>
    </row>
    <row r="482" spans="1:5" x14ac:dyDescent="0.2">
      <c r="A482" s="1">
        <f>IF(Sheet1!B486&lt;&gt;"",Sheet1!B486,"")</f>
        <v>44139</v>
      </c>
      <c r="B482" t="str">
        <f>IF(AND(A482&lt;&gt;"",A481&lt;&gt;"Dates",Sheet1!CC486&lt;&gt;Sheet1!CC485,Sheet1!CC486&lt;&gt;"",Sheet1!CC485&lt;&gt;""),TRUE,"")</f>
        <v/>
      </c>
      <c r="C482" s="3">
        <f t="shared" si="21"/>
        <v>43</v>
      </c>
      <c r="D482" s="3">
        <f t="shared" si="19"/>
        <v>48</v>
      </c>
      <c r="E482">
        <f t="shared" si="20"/>
        <v>91</v>
      </c>
    </row>
    <row r="483" spans="1:5" x14ac:dyDescent="0.2">
      <c r="A483" s="1">
        <f>IF(Sheet1!B487&lt;&gt;"",Sheet1!B487,"")</f>
        <v>44140</v>
      </c>
      <c r="B483" t="str">
        <f>IF(AND(A483&lt;&gt;"",A482&lt;&gt;"Dates",Sheet1!CC487&lt;&gt;Sheet1!CC486,Sheet1!CC487&lt;&gt;"",Sheet1!CC486&lt;&gt;""),TRUE,"")</f>
        <v/>
      </c>
      <c r="C483" s="3">
        <f t="shared" si="21"/>
        <v>42</v>
      </c>
      <c r="D483" s="3">
        <f t="shared" si="19"/>
        <v>49</v>
      </c>
      <c r="E483">
        <f t="shared" si="20"/>
        <v>91</v>
      </c>
    </row>
    <row r="484" spans="1:5" x14ac:dyDescent="0.2">
      <c r="A484" s="1">
        <f>IF(Sheet1!B488&lt;&gt;"",Sheet1!B488,"")</f>
        <v>44141</v>
      </c>
      <c r="B484" t="str">
        <f>IF(AND(A484&lt;&gt;"",A483&lt;&gt;"Dates",Sheet1!CC488&lt;&gt;Sheet1!CC487,Sheet1!CC488&lt;&gt;"",Sheet1!CC487&lt;&gt;""),TRUE,"")</f>
        <v/>
      </c>
      <c r="C484" s="3">
        <f t="shared" si="21"/>
        <v>41</v>
      </c>
      <c r="D484" s="3">
        <f t="shared" si="19"/>
        <v>50</v>
      </c>
      <c r="E484">
        <f t="shared" si="20"/>
        <v>91</v>
      </c>
    </row>
    <row r="485" spans="1:5" x14ac:dyDescent="0.2">
      <c r="A485" s="1">
        <f>IF(Sheet1!B489&lt;&gt;"",Sheet1!B489,"")</f>
        <v>44144</v>
      </c>
      <c r="B485" t="str">
        <f>IF(AND(A485&lt;&gt;"",A484&lt;&gt;"Dates",Sheet1!CC489&lt;&gt;Sheet1!CC488,Sheet1!CC489&lt;&gt;"",Sheet1!CC488&lt;&gt;""),TRUE,"")</f>
        <v/>
      </c>
      <c r="C485" s="3">
        <f t="shared" si="21"/>
        <v>38</v>
      </c>
      <c r="D485" s="3">
        <f t="shared" si="19"/>
        <v>53</v>
      </c>
      <c r="E485">
        <f t="shared" si="20"/>
        <v>91</v>
      </c>
    </row>
    <row r="486" spans="1:5" x14ac:dyDescent="0.2">
      <c r="A486" s="1">
        <f>IF(Sheet1!B490&lt;&gt;"",Sheet1!B490,"")</f>
        <v>44145</v>
      </c>
      <c r="B486" t="str">
        <f>IF(AND(A486&lt;&gt;"",A485&lt;&gt;"Dates",Sheet1!CC490&lt;&gt;Sheet1!CC489,Sheet1!CC490&lt;&gt;"",Sheet1!CC489&lt;&gt;""),TRUE,"")</f>
        <v/>
      </c>
      <c r="C486" s="3">
        <f t="shared" si="21"/>
        <v>37</v>
      </c>
      <c r="D486" s="3">
        <f t="shared" si="19"/>
        <v>54</v>
      </c>
      <c r="E486">
        <f t="shared" si="20"/>
        <v>91</v>
      </c>
    </row>
    <row r="487" spans="1:5" x14ac:dyDescent="0.2">
      <c r="A487" s="1">
        <f>IF(Sheet1!B491&lt;&gt;"",Sheet1!B491,"")</f>
        <v>44146</v>
      </c>
      <c r="B487" t="str">
        <f>IF(AND(A487&lt;&gt;"",A486&lt;&gt;"Dates",Sheet1!CC491&lt;&gt;Sheet1!CC490,Sheet1!CC491&lt;&gt;"",Sheet1!CC490&lt;&gt;""),TRUE,"")</f>
        <v/>
      </c>
      <c r="C487" s="3">
        <f t="shared" si="21"/>
        <v>36</v>
      </c>
      <c r="D487" s="3">
        <f t="shared" si="19"/>
        <v>55</v>
      </c>
      <c r="E487">
        <f t="shared" si="20"/>
        <v>91</v>
      </c>
    </row>
    <row r="488" spans="1:5" x14ac:dyDescent="0.2">
      <c r="A488" s="1">
        <f>IF(Sheet1!B492&lt;&gt;"",Sheet1!B492,"")</f>
        <v>44147</v>
      </c>
      <c r="B488" t="str">
        <f>IF(AND(A488&lt;&gt;"",A487&lt;&gt;"Dates",Sheet1!CC492&lt;&gt;Sheet1!CC491,Sheet1!CC492&lt;&gt;"",Sheet1!CC491&lt;&gt;""),TRUE,"")</f>
        <v/>
      </c>
      <c r="C488" s="3">
        <f t="shared" si="21"/>
        <v>35</v>
      </c>
      <c r="D488" s="3">
        <f t="shared" si="19"/>
        <v>56</v>
      </c>
      <c r="E488">
        <f t="shared" si="20"/>
        <v>91</v>
      </c>
    </row>
    <row r="489" spans="1:5" x14ac:dyDescent="0.2">
      <c r="A489" s="1">
        <f>IF(Sheet1!B493&lt;&gt;"",Sheet1!B493,"")</f>
        <v>44148</v>
      </c>
      <c r="B489" t="str">
        <f>IF(AND(A489&lt;&gt;"",A488&lt;&gt;"Dates",Sheet1!CC493&lt;&gt;Sheet1!CC492,Sheet1!CC493&lt;&gt;"",Sheet1!CC492&lt;&gt;""),TRUE,"")</f>
        <v/>
      </c>
      <c r="C489" s="3">
        <f t="shared" si="21"/>
        <v>34</v>
      </c>
      <c r="D489" s="3">
        <f t="shared" si="19"/>
        <v>57</v>
      </c>
      <c r="E489">
        <f t="shared" si="20"/>
        <v>91</v>
      </c>
    </row>
    <row r="490" spans="1:5" x14ac:dyDescent="0.2">
      <c r="A490" s="1">
        <f>IF(Sheet1!B494&lt;&gt;"",Sheet1!B494,"")</f>
        <v>44151</v>
      </c>
      <c r="B490" t="str">
        <f>IF(AND(A490&lt;&gt;"",A489&lt;&gt;"Dates",Sheet1!CC494&lt;&gt;Sheet1!CC493,Sheet1!CC494&lt;&gt;"",Sheet1!CC493&lt;&gt;""),TRUE,"")</f>
        <v/>
      </c>
      <c r="C490" s="3">
        <f t="shared" si="21"/>
        <v>31</v>
      </c>
      <c r="D490" s="3">
        <f t="shared" si="19"/>
        <v>60</v>
      </c>
      <c r="E490">
        <f t="shared" si="20"/>
        <v>91</v>
      </c>
    </row>
    <row r="491" spans="1:5" x14ac:dyDescent="0.2">
      <c r="A491" s="1">
        <f>IF(Sheet1!B495&lt;&gt;"",Sheet1!B495,"")</f>
        <v>44152</v>
      </c>
      <c r="B491" t="str">
        <f>IF(AND(A491&lt;&gt;"",A490&lt;&gt;"Dates",Sheet1!CC495&lt;&gt;Sheet1!CC494,Sheet1!CC495&lt;&gt;"",Sheet1!CC494&lt;&gt;""),TRUE,"")</f>
        <v/>
      </c>
      <c r="C491" s="3">
        <f t="shared" si="21"/>
        <v>30</v>
      </c>
      <c r="D491" s="3">
        <f t="shared" si="19"/>
        <v>61</v>
      </c>
      <c r="E491">
        <f t="shared" si="20"/>
        <v>91</v>
      </c>
    </row>
    <row r="492" spans="1:5" x14ac:dyDescent="0.2">
      <c r="A492" s="1">
        <f>IF(Sheet1!B496&lt;&gt;"",Sheet1!B496,"")</f>
        <v>44153</v>
      </c>
      <c r="B492" t="str">
        <f>IF(AND(A492&lt;&gt;"",A491&lt;&gt;"Dates",Sheet1!CC496&lt;&gt;Sheet1!CC495,Sheet1!CC496&lt;&gt;"",Sheet1!CC495&lt;&gt;""),TRUE,"")</f>
        <v/>
      </c>
      <c r="C492" s="3">
        <f t="shared" si="21"/>
        <v>29</v>
      </c>
      <c r="D492" s="3">
        <f t="shared" si="19"/>
        <v>62</v>
      </c>
      <c r="E492">
        <f t="shared" si="20"/>
        <v>91</v>
      </c>
    </row>
    <row r="493" spans="1:5" x14ac:dyDescent="0.2">
      <c r="A493" s="1">
        <f>IF(Sheet1!B497&lt;&gt;"",Sheet1!B497,"")</f>
        <v>44154</v>
      </c>
      <c r="B493" t="str">
        <f>IF(AND(A493&lt;&gt;"",A492&lt;&gt;"Dates",Sheet1!CC497&lt;&gt;Sheet1!CC496,Sheet1!CC497&lt;&gt;"",Sheet1!CC496&lt;&gt;""),TRUE,"")</f>
        <v/>
      </c>
      <c r="C493" s="3">
        <f t="shared" si="21"/>
        <v>28</v>
      </c>
      <c r="D493" s="3">
        <f t="shared" si="19"/>
        <v>63</v>
      </c>
      <c r="E493">
        <f t="shared" si="20"/>
        <v>91</v>
      </c>
    </row>
    <row r="494" spans="1:5" x14ac:dyDescent="0.2">
      <c r="A494" s="1">
        <f>IF(Sheet1!B498&lt;&gt;"",Sheet1!B498,"")</f>
        <v>44155</v>
      </c>
      <c r="B494" t="str">
        <f>IF(AND(A494&lt;&gt;"",A493&lt;&gt;"Dates",Sheet1!CC498&lt;&gt;Sheet1!CC497,Sheet1!CC498&lt;&gt;"",Sheet1!CC497&lt;&gt;""),TRUE,"")</f>
        <v/>
      </c>
      <c r="C494" s="3">
        <f t="shared" si="21"/>
        <v>27</v>
      </c>
      <c r="D494" s="3">
        <f t="shared" si="19"/>
        <v>64</v>
      </c>
      <c r="E494">
        <f t="shared" si="20"/>
        <v>91</v>
      </c>
    </row>
    <row r="495" spans="1:5" x14ac:dyDescent="0.2">
      <c r="A495" s="1">
        <f>IF(Sheet1!B499&lt;&gt;"",Sheet1!B499,"")</f>
        <v>44158</v>
      </c>
      <c r="B495" t="str">
        <f>IF(AND(A495&lt;&gt;"",A494&lt;&gt;"Dates",Sheet1!CC499&lt;&gt;Sheet1!CC498,Sheet1!CC499&lt;&gt;"",Sheet1!CC498&lt;&gt;""),TRUE,"")</f>
        <v/>
      </c>
      <c r="C495" s="3">
        <f t="shared" si="21"/>
        <v>24</v>
      </c>
      <c r="D495" s="3">
        <f t="shared" si="19"/>
        <v>67</v>
      </c>
      <c r="E495">
        <f t="shared" si="20"/>
        <v>91</v>
      </c>
    </row>
    <row r="496" spans="1:5" x14ac:dyDescent="0.2">
      <c r="A496" s="1">
        <f>IF(Sheet1!B500&lt;&gt;"",Sheet1!B500,"")</f>
        <v>44159</v>
      </c>
      <c r="B496" t="str">
        <f>IF(AND(A496&lt;&gt;"",A495&lt;&gt;"Dates",Sheet1!CC500&lt;&gt;Sheet1!CC499,Sheet1!CC500&lt;&gt;"",Sheet1!CC499&lt;&gt;""),TRUE,"")</f>
        <v/>
      </c>
      <c r="C496" s="3">
        <f t="shared" si="21"/>
        <v>23</v>
      </c>
      <c r="D496" s="3">
        <f t="shared" si="19"/>
        <v>68</v>
      </c>
      <c r="E496">
        <f t="shared" si="20"/>
        <v>91</v>
      </c>
    </row>
    <row r="497" spans="1:5" x14ac:dyDescent="0.2">
      <c r="A497" s="1">
        <f>IF(Sheet1!B501&lt;&gt;"",Sheet1!B501,"")</f>
        <v>44160</v>
      </c>
      <c r="B497" t="str">
        <f>IF(AND(A497&lt;&gt;"",A496&lt;&gt;"Dates",Sheet1!CC501&lt;&gt;Sheet1!CC500,Sheet1!CC501&lt;&gt;"",Sheet1!CC500&lt;&gt;""),TRUE,"")</f>
        <v/>
      </c>
      <c r="C497" s="3">
        <f t="shared" si="21"/>
        <v>22</v>
      </c>
      <c r="D497" s="3">
        <f t="shared" si="19"/>
        <v>69</v>
      </c>
      <c r="E497">
        <f t="shared" si="20"/>
        <v>91</v>
      </c>
    </row>
    <row r="498" spans="1:5" x14ac:dyDescent="0.2">
      <c r="A498" s="1">
        <f>IF(Sheet1!B502&lt;&gt;"",Sheet1!B502,"")</f>
        <v>44161</v>
      </c>
      <c r="B498" t="str">
        <f>IF(AND(A498&lt;&gt;"",A497&lt;&gt;"Dates",Sheet1!CC502&lt;&gt;Sheet1!CC501,Sheet1!CC502&lt;&gt;"",Sheet1!CC501&lt;&gt;""),TRUE,"")</f>
        <v/>
      </c>
      <c r="C498" s="3">
        <f t="shared" si="21"/>
        <v>21</v>
      </c>
      <c r="D498" s="3">
        <f t="shared" si="19"/>
        <v>70</v>
      </c>
      <c r="E498">
        <f t="shared" si="20"/>
        <v>91</v>
      </c>
    </row>
    <row r="499" spans="1:5" x14ac:dyDescent="0.2">
      <c r="A499" s="1">
        <f>IF(Sheet1!B503&lt;&gt;"",Sheet1!B503,"")</f>
        <v>44162</v>
      </c>
      <c r="B499" t="str">
        <f>IF(AND(A499&lt;&gt;"",A498&lt;&gt;"Dates",Sheet1!CC503&lt;&gt;Sheet1!CC502,Sheet1!CC503&lt;&gt;"",Sheet1!CC502&lt;&gt;""),TRUE,"")</f>
        <v/>
      </c>
      <c r="C499" s="3">
        <f t="shared" si="21"/>
        <v>20</v>
      </c>
      <c r="D499" s="3">
        <f t="shared" si="19"/>
        <v>71</v>
      </c>
      <c r="E499">
        <f t="shared" si="20"/>
        <v>91</v>
      </c>
    </row>
    <row r="500" spans="1:5" x14ac:dyDescent="0.2">
      <c r="A500" s="1">
        <f>IF(Sheet1!B504&lt;&gt;"",Sheet1!B504,"")</f>
        <v>44165</v>
      </c>
      <c r="B500" t="str">
        <f>IF(AND(A500&lt;&gt;"",A499&lt;&gt;"Dates",Sheet1!CC504&lt;&gt;Sheet1!CC503,Sheet1!CC504&lt;&gt;"",Sheet1!CC503&lt;&gt;""),TRUE,"")</f>
        <v/>
      </c>
      <c r="C500" s="3">
        <f t="shared" si="21"/>
        <v>17</v>
      </c>
      <c r="D500" s="3">
        <f t="shared" si="19"/>
        <v>74</v>
      </c>
      <c r="E500">
        <f t="shared" si="20"/>
        <v>91</v>
      </c>
    </row>
    <row r="501" spans="1:5" x14ac:dyDescent="0.2">
      <c r="A501" s="1">
        <f>IF(Sheet1!B505&lt;&gt;"",Sheet1!B505,"")</f>
        <v>44166</v>
      </c>
      <c r="B501" t="str">
        <f>IF(AND(A501&lt;&gt;"",A500&lt;&gt;"Dates",Sheet1!CC505&lt;&gt;Sheet1!CC504,Sheet1!CC505&lt;&gt;"",Sheet1!CC504&lt;&gt;""),TRUE,"")</f>
        <v/>
      </c>
      <c r="C501" s="3">
        <f t="shared" si="21"/>
        <v>16</v>
      </c>
      <c r="D501" s="3">
        <f t="shared" si="19"/>
        <v>75</v>
      </c>
      <c r="E501">
        <f t="shared" si="20"/>
        <v>91</v>
      </c>
    </row>
    <row r="502" spans="1:5" x14ac:dyDescent="0.2">
      <c r="A502" s="1">
        <f>IF(Sheet1!B506&lt;&gt;"",Sheet1!B506,"")</f>
        <v>44167</v>
      </c>
      <c r="B502" t="str">
        <f>IF(AND(A502&lt;&gt;"",A501&lt;&gt;"Dates",Sheet1!CC506&lt;&gt;Sheet1!CC505,Sheet1!CC506&lt;&gt;"",Sheet1!CC505&lt;&gt;""),TRUE,"")</f>
        <v/>
      </c>
      <c r="C502" s="3">
        <f t="shared" si="21"/>
        <v>15</v>
      </c>
      <c r="D502" s="3">
        <f t="shared" si="19"/>
        <v>76</v>
      </c>
      <c r="E502">
        <f t="shared" si="20"/>
        <v>91</v>
      </c>
    </row>
    <row r="503" spans="1:5" x14ac:dyDescent="0.2">
      <c r="A503" s="1">
        <f>IF(Sheet1!B507&lt;&gt;"",Sheet1!B507,"")</f>
        <v>44168</v>
      </c>
      <c r="B503" t="str">
        <f>IF(AND(A503&lt;&gt;"",A502&lt;&gt;"Dates",Sheet1!CC507&lt;&gt;Sheet1!CC506,Sheet1!CC507&lt;&gt;"",Sheet1!CC506&lt;&gt;""),TRUE,"")</f>
        <v/>
      </c>
      <c r="C503" s="3">
        <f t="shared" si="21"/>
        <v>14</v>
      </c>
      <c r="D503" s="3">
        <f t="shared" si="19"/>
        <v>77</v>
      </c>
      <c r="E503">
        <f t="shared" si="20"/>
        <v>91</v>
      </c>
    </row>
    <row r="504" spans="1:5" x14ac:dyDescent="0.2">
      <c r="A504" s="1">
        <f>IF(Sheet1!B508&lt;&gt;"",Sheet1!B508,"")</f>
        <v>44169</v>
      </c>
      <c r="B504" t="str">
        <f>IF(AND(A504&lt;&gt;"",A503&lt;&gt;"Dates",Sheet1!CC508&lt;&gt;Sheet1!CC507,Sheet1!CC508&lt;&gt;"",Sheet1!CC507&lt;&gt;""),TRUE,"")</f>
        <v/>
      </c>
      <c r="C504" s="3">
        <f t="shared" si="21"/>
        <v>13</v>
      </c>
      <c r="D504" s="3">
        <f t="shared" si="19"/>
        <v>78</v>
      </c>
      <c r="E504">
        <f t="shared" si="20"/>
        <v>91</v>
      </c>
    </row>
    <row r="505" spans="1:5" x14ac:dyDescent="0.2">
      <c r="A505" s="1">
        <f>IF(Sheet1!B509&lt;&gt;"",Sheet1!B509,"")</f>
        <v>44172</v>
      </c>
      <c r="B505" t="str">
        <f>IF(AND(A505&lt;&gt;"",A504&lt;&gt;"Dates",Sheet1!CC509&lt;&gt;Sheet1!CC508,Sheet1!CC509&lt;&gt;"",Sheet1!CC508&lt;&gt;""),TRUE,"")</f>
        <v/>
      </c>
      <c r="C505" s="3">
        <f t="shared" si="21"/>
        <v>10</v>
      </c>
      <c r="D505" s="3">
        <f t="shared" si="19"/>
        <v>81</v>
      </c>
      <c r="E505">
        <f t="shared" si="20"/>
        <v>91</v>
      </c>
    </row>
    <row r="506" spans="1:5" x14ac:dyDescent="0.2">
      <c r="A506" s="1">
        <f>IF(Sheet1!B510&lt;&gt;"",Sheet1!B510,"")</f>
        <v>44173</v>
      </c>
      <c r="B506" t="str">
        <f>IF(AND(A506&lt;&gt;"",A505&lt;&gt;"Dates",Sheet1!CC510&lt;&gt;Sheet1!CC509,Sheet1!CC510&lt;&gt;"",Sheet1!CC509&lt;&gt;""),TRUE,"")</f>
        <v/>
      </c>
      <c r="C506" s="3">
        <f t="shared" si="21"/>
        <v>9</v>
      </c>
      <c r="D506" s="3">
        <f t="shared" si="19"/>
        <v>82</v>
      </c>
      <c r="E506">
        <f t="shared" si="20"/>
        <v>91</v>
      </c>
    </row>
    <row r="507" spans="1:5" x14ac:dyDescent="0.2">
      <c r="A507" s="1">
        <f>IF(Sheet1!B511&lt;&gt;"",Sheet1!B511,"")</f>
        <v>44174</v>
      </c>
      <c r="B507" t="str">
        <f>IF(AND(A507&lt;&gt;"",A506&lt;&gt;"Dates",Sheet1!CC511&lt;&gt;Sheet1!CC510,Sheet1!CC511&lt;&gt;"",Sheet1!CC510&lt;&gt;""),TRUE,"")</f>
        <v/>
      </c>
      <c r="C507" s="3">
        <f t="shared" si="21"/>
        <v>8</v>
      </c>
      <c r="D507" s="3">
        <f t="shared" ref="D507:D570" si="22">IF(A507&lt;&gt;"",(A507-INDEX(A443:A507,MATCH(TRUE,B443:B507,0))),"")</f>
        <v>83</v>
      </c>
      <c r="E507">
        <f t="shared" ref="E507:E570" si="23">IF(A507&lt;&gt;"",IFERROR(INDEX(C508:C764,MATCH(TRUE,B508:B764,0)),91),"")</f>
        <v>91</v>
      </c>
    </row>
    <row r="508" spans="1:5" x14ac:dyDescent="0.2">
      <c r="A508" s="1">
        <f>IF(Sheet1!B512&lt;&gt;"",Sheet1!B512,"")</f>
        <v>44175</v>
      </c>
      <c r="B508" t="str">
        <f>IF(AND(A508&lt;&gt;"",A507&lt;&gt;"Dates",Sheet1!CC512&lt;&gt;Sheet1!CC511,Sheet1!CC512&lt;&gt;"",Sheet1!CC511&lt;&gt;""),TRUE,"")</f>
        <v/>
      </c>
      <c r="C508" s="3">
        <f t="shared" si="21"/>
        <v>7</v>
      </c>
      <c r="D508" s="3">
        <f t="shared" si="22"/>
        <v>84</v>
      </c>
      <c r="E508">
        <f t="shared" si="23"/>
        <v>91</v>
      </c>
    </row>
    <row r="509" spans="1:5" x14ac:dyDescent="0.2">
      <c r="A509" s="1">
        <f>IF(Sheet1!B513&lt;&gt;"",Sheet1!B513,"")</f>
        <v>44176</v>
      </c>
      <c r="B509" t="str">
        <f>IF(AND(A509&lt;&gt;"",A508&lt;&gt;"Dates",Sheet1!CC513&lt;&gt;Sheet1!CC512,Sheet1!CC513&lt;&gt;"",Sheet1!CC512&lt;&gt;""),TRUE,"")</f>
        <v/>
      </c>
      <c r="C509" s="3">
        <f t="shared" si="21"/>
        <v>6</v>
      </c>
      <c r="D509" s="3">
        <f t="shared" si="22"/>
        <v>85</v>
      </c>
      <c r="E509">
        <f t="shared" si="23"/>
        <v>91</v>
      </c>
    </row>
    <row r="510" spans="1:5" x14ac:dyDescent="0.2">
      <c r="A510" s="1">
        <f>IF(Sheet1!B514&lt;&gt;"",Sheet1!B514,"")</f>
        <v>44179</v>
      </c>
      <c r="B510" t="str">
        <f>IF(AND(A510&lt;&gt;"",A509&lt;&gt;"Dates",Sheet1!CC514&lt;&gt;Sheet1!CC513,Sheet1!CC514&lt;&gt;"",Sheet1!CC513&lt;&gt;""),TRUE,"")</f>
        <v/>
      </c>
      <c r="C510" s="3">
        <f t="shared" si="21"/>
        <v>3</v>
      </c>
      <c r="D510" s="3">
        <f t="shared" si="22"/>
        <v>88</v>
      </c>
      <c r="E510">
        <f t="shared" si="23"/>
        <v>91</v>
      </c>
    </row>
    <row r="511" spans="1:5" x14ac:dyDescent="0.2">
      <c r="A511" s="1">
        <f>IF(Sheet1!B515&lt;&gt;"",Sheet1!B515,"")</f>
        <v>44180</v>
      </c>
      <c r="B511" t="str">
        <f>IF(AND(A511&lt;&gt;"",A510&lt;&gt;"Dates",Sheet1!CC515&lt;&gt;Sheet1!CC514,Sheet1!CC515&lt;&gt;"",Sheet1!CC514&lt;&gt;""),TRUE,"")</f>
        <v/>
      </c>
      <c r="C511" s="3">
        <f t="shared" si="21"/>
        <v>2</v>
      </c>
      <c r="D511" s="3">
        <f t="shared" si="22"/>
        <v>89</v>
      </c>
      <c r="E511">
        <f t="shared" si="23"/>
        <v>91</v>
      </c>
    </row>
    <row r="512" spans="1:5" x14ac:dyDescent="0.2">
      <c r="A512" s="1">
        <f>IF(Sheet1!B516&lt;&gt;"",Sheet1!B516,"")</f>
        <v>44181</v>
      </c>
      <c r="B512" t="str">
        <f>IF(AND(A512&lt;&gt;"",A511&lt;&gt;"Dates",Sheet1!CC516&lt;&gt;Sheet1!CC515,Sheet1!CC516&lt;&gt;"",Sheet1!CC515&lt;&gt;""),TRUE,"")</f>
        <v/>
      </c>
      <c r="C512" s="3">
        <f t="shared" si="21"/>
        <v>1</v>
      </c>
      <c r="D512" s="3">
        <f t="shared" si="22"/>
        <v>90</v>
      </c>
      <c r="E512">
        <f t="shared" si="23"/>
        <v>91</v>
      </c>
    </row>
    <row r="513" spans="1:5" x14ac:dyDescent="0.2">
      <c r="A513" s="1">
        <f>IF(Sheet1!B517&lt;&gt;"",Sheet1!B517,"")</f>
        <v>44182</v>
      </c>
      <c r="B513" t="b">
        <f>IF(AND(A513&lt;&gt;"",A512&lt;&gt;"Dates",Sheet1!CC517&lt;&gt;Sheet1!CC516,Sheet1!CC517&lt;&gt;"",Sheet1!CC516&lt;&gt;""),TRUE,"")</f>
        <v>1</v>
      </c>
      <c r="C513" s="3">
        <f t="shared" si="21"/>
        <v>91</v>
      </c>
      <c r="D513" s="3">
        <f t="shared" si="22"/>
        <v>0</v>
      </c>
      <c r="E513">
        <f t="shared" si="23"/>
        <v>91</v>
      </c>
    </row>
    <row r="514" spans="1:5" x14ac:dyDescent="0.2">
      <c r="A514" s="1">
        <f>IF(Sheet1!B518&lt;&gt;"",Sheet1!B518,"")</f>
        <v>44183</v>
      </c>
      <c r="B514" t="str">
        <f>IF(AND(A514&lt;&gt;"",A513&lt;&gt;"Dates",Sheet1!CC518&lt;&gt;Sheet1!CC517,Sheet1!CC518&lt;&gt;"",Sheet1!CC517&lt;&gt;""),TRUE,"")</f>
        <v/>
      </c>
      <c r="C514" s="3">
        <f t="shared" si="21"/>
        <v>90</v>
      </c>
      <c r="D514" s="3">
        <f t="shared" si="22"/>
        <v>1</v>
      </c>
      <c r="E514">
        <f t="shared" si="23"/>
        <v>91</v>
      </c>
    </row>
    <row r="515" spans="1:5" x14ac:dyDescent="0.2">
      <c r="A515" s="1">
        <f>IF(Sheet1!B519&lt;&gt;"",Sheet1!B519,"")</f>
        <v>44186</v>
      </c>
      <c r="B515" t="str">
        <f>IF(AND(A515&lt;&gt;"",A514&lt;&gt;"Dates",Sheet1!CC519&lt;&gt;Sheet1!CC518,Sheet1!CC519&lt;&gt;"",Sheet1!CC518&lt;&gt;""),TRUE,"")</f>
        <v/>
      </c>
      <c r="C515" s="3">
        <f t="shared" si="21"/>
        <v>87</v>
      </c>
      <c r="D515" s="3">
        <f t="shared" si="22"/>
        <v>4</v>
      </c>
      <c r="E515">
        <f t="shared" si="23"/>
        <v>91</v>
      </c>
    </row>
    <row r="516" spans="1:5" x14ac:dyDescent="0.2">
      <c r="A516" s="1">
        <f>IF(Sheet1!B520&lt;&gt;"",Sheet1!B520,"")</f>
        <v>44187</v>
      </c>
      <c r="B516" t="str">
        <f>IF(AND(A516&lt;&gt;"",A515&lt;&gt;"Dates",Sheet1!CC520&lt;&gt;Sheet1!CC519,Sheet1!CC520&lt;&gt;"",Sheet1!CC519&lt;&gt;""),TRUE,"")</f>
        <v/>
      </c>
      <c r="C516" s="3">
        <f t="shared" si="21"/>
        <v>86</v>
      </c>
      <c r="D516" s="3">
        <f t="shared" si="22"/>
        <v>5</v>
      </c>
      <c r="E516">
        <f t="shared" si="23"/>
        <v>91</v>
      </c>
    </row>
    <row r="517" spans="1:5" x14ac:dyDescent="0.2">
      <c r="A517" s="1">
        <f>IF(Sheet1!B521&lt;&gt;"",Sheet1!B521,"")</f>
        <v>44188</v>
      </c>
      <c r="B517" t="str">
        <f>IF(AND(A517&lt;&gt;"",A516&lt;&gt;"Dates",Sheet1!CC521&lt;&gt;Sheet1!CC520,Sheet1!CC521&lt;&gt;"",Sheet1!CC520&lt;&gt;""),TRUE,"")</f>
        <v/>
      </c>
      <c r="C517" s="3">
        <f t="shared" si="21"/>
        <v>85</v>
      </c>
      <c r="D517" s="3">
        <f t="shared" si="22"/>
        <v>6</v>
      </c>
      <c r="E517">
        <f t="shared" si="23"/>
        <v>91</v>
      </c>
    </row>
    <row r="518" spans="1:5" x14ac:dyDescent="0.2">
      <c r="A518" s="1">
        <f>IF(Sheet1!B522&lt;&gt;"",Sheet1!B522,"")</f>
        <v>44189</v>
      </c>
      <c r="B518" t="str">
        <f>IF(AND(A518&lt;&gt;"",A517&lt;&gt;"Dates",Sheet1!CC522&lt;&gt;Sheet1!CC521,Sheet1!CC522&lt;&gt;"",Sheet1!CC521&lt;&gt;""),TRUE,"")</f>
        <v/>
      </c>
      <c r="C518" s="3">
        <f t="shared" si="21"/>
        <v>84</v>
      </c>
      <c r="D518" s="3">
        <f t="shared" si="22"/>
        <v>7</v>
      </c>
      <c r="E518">
        <f t="shared" si="23"/>
        <v>91</v>
      </c>
    </row>
    <row r="519" spans="1:5" x14ac:dyDescent="0.2">
      <c r="A519" s="1">
        <f>IF(Sheet1!B523&lt;&gt;"",Sheet1!B523,"")</f>
        <v>44190</v>
      </c>
      <c r="B519" t="str">
        <f>IF(AND(A519&lt;&gt;"",A518&lt;&gt;"Dates",Sheet1!CC523&lt;&gt;Sheet1!CC522,Sheet1!CC523&lt;&gt;"",Sheet1!CC522&lt;&gt;""),TRUE,"")</f>
        <v/>
      </c>
      <c r="C519" s="3">
        <f t="shared" si="21"/>
        <v>83</v>
      </c>
      <c r="D519" s="3">
        <f t="shared" si="22"/>
        <v>8</v>
      </c>
      <c r="E519">
        <f t="shared" si="23"/>
        <v>91</v>
      </c>
    </row>
    <row r="520" spans="1:5" x14ac:dyDescent="0.2">
      <c r="A520" s="1">
        <f>IF(Sheet1!B524&lt;&gt;"",Sheet1!B524,"")</f>
        <v>44193</v>
      </c>
      <c r="B520" t="str">
        <f>IF(AND(A520&lt;&gt;"",A519&lt;&gt;"Dates",Sheet1!CC524&lt;&gt;Sheet1!CC523,Sheet1!CC524&lt;&gt;"",Sheet1!CC523&lt;&gt;""),TRUE,"")</f>
        <v/>
      </c>
      <c r="C520" s="3">
        <f t="shared" si="21"/>
        <v>80</v>
      </c>
      <c r="D520" s="3">
        <f t="shared" si="22"/>
        <v>11</v>
      </c>
      <c r="E520">
        <f t="shared" si="23"/>
        <v>91</v>
      </c>
    </row>
    <row r="521" spans="1:5" x14ac:dyDescent="0.2">
      <c r="A521" s="1">
        <f>IF(Sheet1!B525&lt;&gt;"",Sheet1!B525,"")</f>
        <v>44194</v>
      </c>
      <c r="B521" t="str">
        <f>IF(AND(A521&lt;&gt;"",A520&lt;&gt;"Dates",Sheet1!CC525&lt;&gt;Sheet1!CC524,Sheet1!CC525&lt;&gt;"",Sheet1!CC524&lt;&gt;""),TRUE,"")</f>
        <v/>
      </c>
      <c r="C521" s="3">
        <f t="shared" si="21"/>
        <v>79</v>
      </c>
      <c r="D521" s="3">
        <f t="shared" si="22"/>
        <v>12</v>
      </c>
      <c r="E521">
        <f t="shared" si="23"/>
        <v>91</v>
      </c>
    </row>
    <row r="522" spans="1:5" x14ac:dyDescent="0.2">
      <c r="A522" s="1">
        <f>IF(Sheet1!B526&lt;&gt;"",Sheet1!B526,"")</f>
        <v>44195</v>
      </c>
      <c r="B522" t="str">
        <f>IF(AND(A522&lt;&gt;"",A521&lt;&gt;"Dates",Sheet1!CC526&lt;&gt;Sheet1!CC525,Sheet1!CC526&lt;&gt;"",Sheet1!CC525&lt;&gt;""),TRUE,"")</f>
        <v/>
      </c>
      <c r="C522" s="3">
        <f t="shared" si="21"/>
        <v>78</v>
      </c>
      <c r="D522" s="3">
        <f t="shared" si="22"/>
        <v>13</v>
      </c>
      <c r="E522">
        <f t="shared" si="23"/>
        <v>91</v>
      </c>
    </row>
    <row r="523" spans="1:5" x14ac:dyDescent="0.2">
      <c r="A523" s="1">
        <f>IF(Sheet1!B527&lt;&gt;"",Sheet1!B527,"")</f>
        <v>44196</v>
      </c>
      <c r="B523" t="str">
        <f>IF(AND(A523&lt;&gt;"",A522&lt;&gt;"Dates",Sheet1!CC527&lt;&gt;Sheet1!CC526,Sheet1!CC527&lt;&gt;"",Sheet1!CC526&lt;&gt;""),TRUE,"")</f>
        <v/>
      </c>
      <c r="C523" s="3">
        <f t="shared" ref="C523:C586" si="24">IF(A523&lt;&gt;"",IFERROR(INDEX(A524:A780,MATCH(TRUE,B524:B780,0))-A523,91-(A523-INDEX(A459:A523,MATCH(TRUE,B459:B523,0)))),"")</f>
        <v>77</v>
      </c>
      <c r="D523" s="3">
        <f t="shared" si="22"/>
        <v>14</v>
      </c>
      <c r="E523">
        <f t="shared" si="23"/>
        <v>91</v>
      </c>
    </row>
    <row r="524" spans="1:5" x14ac:dyDescent="0.2">
      <c r="A524" s="1">
        <f>IF(Sheet1!B528&lt;&gt;"",Sheet1!B528,"")</f>
        <v>44197</v>
      </c>
      <c r="B524" t="str">
        <f>IF(AND(A524&lt;&gt;"",A523&lt;&gt;"Dates",Sheet1!CC528&lt;&gt;Sheet1!CC527,Sheet1!CC528&lt;&gt;"",Sheet1!CC527&lt;&gt;""),TRUE,"")</f>
        <v/>
      </c>
      <c r="C524" s="3">
        <f t="shared" si="24"/>
        <v>76</v>
      </c>
      <c r="D524" s="3">
        <f t="shared" si="22"/>
        <v>15</v>
      </c>
      <c r="E524">
        <f t="shared" si="23"/>
        <v>91</v>
      </c>
    </row>
    <row r="525" spans="1:5" x14ac:dyDescent="0.2">
      <c r="A525" s="1">
        <f>IF(Sheet1!B529&lt;&gt;"",Sheet1!B529,"")</f>
        <v>44200</v>
      </c>
      <c r="B525" t="str">
        <f>IF(AND(A525&lt;&gt;"",A524&lt;&gt;"Dates",Sheet1!CC529&lt;&gt;Sheet1!CC528,Sheet1!CC529&lt;&gt;"",Sheet1!CC528&lt;&gt;""),TRUE,"")</f>
        <v/>
      </c>
      <c r="C525" s="3">
        <f t="shared" si="24"/>
        <v>73</v>
      </c>
      <c r="D525" s="3">
        <f t="shared" si="22"/>
        <v>18</v>
      </c>
      <c r="E525">
        <f t="shared" si="23"/>
        <v>91</v>
      </c>
    </row>
    <row r="526" spans="1:5" x14ac:dyDescent="0.2">
      <c r="A526" s="1">
        <f>IF(Sheet1!B530&lt;&gt;"",Sheet1!B530,"")</f>
        <v>44201</v>
      </c>
      <c r="B526" t="str">
        <f>IF(AND(A526&lt;&gt;"",A525&lt;&gt;"Dates",Sheet1!CC530&lt;&gt;Sheet1!CC529,Sheet1!CC530&lt;&gt;"",Sheet1!CC529&lt;&gt;""),TRUE,"")</f>
        <v/>
      </c>
      <c r="C526" s="3">
        <f t="shared" si="24"/>
        <v>72</v>
      </c>
      <c r="D526" s="3">
        <f t="shared" si="22"/>
        <v>19</v>
      </c>
      <c r="E526">
        <f t="shared" si="23"/>
        <v>91</v>
      </c>
    </row>
    <row r="527" spans="1:5" x14ac:dyDescent="0.2">
      <c r="A527" s="1">
        <f>IF(Sheet1!B531&lt;&gt;"",Sheet1!B531,"")</f>
        <v>44202</v>
      </c>
      <c r="B527" t="str">
        <f>IF(AND(A527&lt;&gt;"",A526&lt;&gt;"Dates",Sheet1!CC531&lt;&gt;Sheet1!CC530,Sheet1!CC531&lt;&gt;"",Sheet1!CC530&lt;&gt;""),TRUE,"")</f>
        <v/>
      </c>
      <c r="C527" s="3">
        <f t="shared" si="24"/>
        <v>71</v>
      </c>
      <c r="D527" s="3">
        <f t="shared" si="22"/>
        <v>20</v>
      </c>
      <c r="E527">
        <f t="shared" si="23"/>
        <v>91</v>
      </c>
    </row>
    <row r="528" spans="1:5" x14ac:dyDescent="0.2">
      <c r="A528" s="1">
        <f>IF(Sheet1!B532&lt;&gt;"",Sheet1!B532,"")</f>
        <v>44203</v>
      </c>
      <c r="B528" t="str">
        <f>IF(AND(A528&lt;&gt;"",A527&lt;&gt;"Dates",Sheet1!CC532&lt;&gt;Sheet1!CC531,Sheet1!CC532&lt;&gt;"",Sheet1!CC531&lt;&gt;""),TRUE,"")</f>
        <v/>
      </c>
      <c r="C528" s="3">
        <f t="shared" si="24"/>
        <v>70</v>
      </c>
      <c r="D528" s="3">
        <f t="shared" si="22"/>
        <v>21</v>
      </c>
      <c r="E528">
        <f t="shared" si="23"/>
        <v>91</v>
      </c>
    </row>
    <row r="529" spans="1:5" x14ac:dyDescent="0.2">
      <c r="A529" s="1">
        <f>IF(Sheet1!B533&lt;&gt;"",Sheet1!B533,"")</f>
        <v>44204</v>
      </c>
      <c r="B529" t="str">
        <f>IF(AND(A529&lt;&gt;"",A528&lt;&gt;"Dates",Sheet1!CC533&lt;&gt;Sheet1!CC532,Sheet1!CC533&lt;&gt;"",Sheet1!CC532&lt;&gt;""),TRUE,"")</f>
        <v/>
      </c>
      <c r="C529" s="3">
        <f t="shared" si="24"/>
        <v>69</v>
      </c>
      <c r="D529" s="3">
        <f t="shared" si="22"/>
        <v>22</v>
      </c>
      <c r="E529">
        <f t="shared" si="23"/>
        <v>91</v>
      </c>
    </row>
    <row r="530" spans="1:5" x14ac:dyDescent="0.2">
      <c r="A530" s="1">
        <f>IF(Sheet1!B534&lt;&gt;"",Sheet1!B534,"")</f>
        <v>44207</v>
      </c>
      <c r="B530" t="str">
        <f>IF(AND(A530&lt;&gt;"",A529&lt;&gt;"Dates",Sheet1!CC534&lt;&gt;Sheet1!CC533,Sheet1!CC534&lt;&gt;"",Sheet1!CC533&lt;&gt;""),TRUE,"")</f>
        <v/>
      </c>
      <c r="C530" s="3">
        <f t="shared" si="24"/>
        <v>66</v>
      </c>
      <c r="D530" s="3">
        <f t="shared" si="22"/>
        <v>25</v>
      </c>
      <c r="E530">
        <f t="shared" si="23"/>
        <v>91</v>
      </c>
    </row>
    <row r="531" spans="1:5" x14ac:dyDescent="0.2">
      <c r="A531" s="1">
        <f>IF(Sheet1!B535&lt;&gt;"",Sheet1!B535,"")</f>
        <v>44208</v>
      </c>
      <c r="B531" t="str">
        <f>IF(AND(A531&lt;&gt;"",A530&lt;&gt;"Dates",Sheet1!CC535&lt;&gt;Sheet1!CC534,Sheet1!CC535&lt;&gt;"",Sheet1!CC534&lt;&gt;""),TRUE,"")</f>
        <v/>
      </c>
      <c r="C531" s="3">
        <f t="shared" si="24"/>
        <v>65</v>
      </c>
      <c r="D531" s="3">
        <f t="shared" si="22"/>
        <v>26</v>
      </c>
      <c r="E531">
        <f t="shared" si="23"/>
        <v>91</v>
      </c>
    </row>
    <row r="532" spans="1:5" x14ac:dyDescent="0.2">
      <c r="A532" s="1">
        <f>IF(Sheet1!B536&lt;&gt;"",Sheet1!B536,"")</f>
        <v>44209</v>
      </c>
      <c r="B532" t="str">
        <f>IF(AND(A532&lt;&gt;"",A531&lt;&gt;"Dates",Sheet1!CC536&lt;&gt;Sheet1!CC535,Sheet1!CC536&lt;&gt;"",Sheet1!CC535&lt;&gt;""),TRUE,"")</f>
        <v/>
      </c>
      <c r="C532" s="3">
        <f t="shared" si="24"/>
        <v>64</v>
      </c>
      <c r="D532" s="3">
        <f t="shared" si="22"/>
        <v>27</v>
      </c>
      <c r="E532">
        <f t="shared" si="23"/>
        <v>91</v>
      </c>
    </row>
    <row r="533" spans="1:5" x14ac:dyDescent="0.2">
      <c r="A533" s="1">
        <f>IF(Sheet1!B537&lt;&gt;"",Sheet1!B537,"")</f>
        <v>44210</v>
      </c>
      <c r="B533" t="str">
        <f>IF(AND(A533&lt;&gt;"",A532&lt;&gt;"Dates",Sheet1!CC537&lt;&gt;Sheet1!CC536,Sheet1!CC537&lt;&gt;"",Sheet1!CC536&lt;&gt;""),TRUE,"")</f>
        <v/>
      </c>
      <c r="C533" s="3">
        <f t="shared" si="24"/>
        <v>63</v>
      </c>
      <c r="D533" s="3">
        <f t="shared" si="22"/>
        <v>28</v>
      </c>
      <c r="E533">
        <f t="shared" si="23"/>
        <v>91</v>
      </c>
    </row>
    <row r="534" spans="1:5" x14ac:dyDescent="0.2">
      <c r="A534" s="1">
        <f>IF(Sheet1!B538&lt;&gt;"",Sheet1!B538,"")</f>
        <v>44211</v>
      </c>
      <c r="B534" t="str">
        <f>IF(AND(A534&lt;&gt;"",A533&lt;&gt;"Dates",Sheet1!CC538&lt;&gt;Sheet1!CC537,Sheet1!CC538&lt;&gt;"",Sheet1!CC537&lt;&gt;""),TRUE,"")</f>
        <v/>
      </c>
      <c r="C534" s="3">
        <f t="shared" si="24"/>
        <v>62</v>
      </c>
      <c r="D534" s="3">
        <f t="shared" si="22"/>
        <v>29</v>
      </c>
      <c r="E534">
        <f t="shared" si="23"/>
        <v>91</v>
      </c>
    </row>
    <row r="535" spans="1:5" x14ac:dyDescent="0.2">
      <c r="A535" s="1">
        <f>IF(Sheet1!B539&lt;&gt;"",Sheet1!B539,"")</f>
        <v>44214</v>
      </c>
      <c r="B535" t="str">
        <f>IF(AND(A535&lt;&gt;"",A534&lt;&gt;"Dates",Sheet1!CC539&lt;&gt;Sheet1!CC538,Sheet1!CC539&lt;&gt;"",Sheet1!CC538&lt;&gt;""),TRUE,"")</f>
        <v/>
      </c>
      <c r="C535" s="3">
        <f t="shared" si="24"/>
        <v>59</v>
      </c>
      <c r="D535" s="3">
        <f t="shared" si="22"/>
        <v>32</v>
      </c>
      <c r="E535">
        <f t="shared" si="23"/>
        <v>91</v>
      </c>
    </row>
    <row r="536" spans="1:5" x14ac:dyDescent="0.2">
      <c r="A536" s="1">
        <f>IF(Sheet1!B540&lt;&gt;"",Sheet1!B540,"")</f>
        <v>44215</v>
      </c>
      <c r="B536" t="str">
        <f>IF(AND(A536&lt;&gt;"",A535&lt;&gt;"Dates",Sheet1!CC540&lt;&gt;Sheet1!CC539,Sheet1!CC540&lt;&gt;"",Sheet1!CC539&lt;&gt;""),TRUE,"")</f>
        <v/>
      </c>
      <c r="C536" s="3">
        <f t="shared" si="24"/>
        <v>58</v>
      </c>
      <c r="D536" s="3">
        <f t="shared" si="22"/>
        <v>33</v>
      </c>
      <c r="E536">
        <f t="shared" si="23"/>
        <v>91</v>
      </c>
    </row>
    <row r="537" spans="1:5" x14ac:dyDescent="0.2">
      <c r="A537" s="1">
        <f>IF(Sheet1!B541&lt;&gt;"",Sheet1!B541,"")</f>
        <v>44216</v>
      </c>
      <c r="B537" t="str">
        <f>IF(AND(A537&lt;&gt;"",A536&lt;&gt;"Dates",Sheet1!CC541&lt;&gt;Sheet1!CC540,Sheet1!CC541&lt;&gt;"",Sheet1!CC540&lt;&gt;""),TRUE,"")</f>
        <v/>
      </c>
      <c r="C537" s="3">
        <f t="shared" si="24"/>
        <v>57</v>
      </c>
      <c r="D537" s="3">
        <f t="shared" si="22"/>
        <v>34</v>
      </c>
      <c r="E537">
        <f t="shared" si="23"/>
        <v>91</v>
      </c>
    </row>
    <row r="538" spans="1:5" x14ac:dyDescent="0.2">
      <c r="A538" s="1">
        <f>IF(Sheet1!B542&lt;&gt;"",Sheet1!B542,"")</f>
        <v>44217</v>
      </c>
      <c r="B538" t="str">
        <f>IF(AND(A538&lt;&gt;"",A537&lt;&gt;"Dates",Sheet1!CC542&lt;&gt;Sheet1!CC541,Sheet1!CC542&lt;&gt;"",Sheet1!CC541&lt;&gt;""),TRUE,"")</f>
        <v/>
      </c>
      <c r="C538" s="3">
        <f t="shared" si="24"/>
        <v>56</v>
      </c>
      <c r="D538" s="3">
        <f t="shared" si="22"/>
        <v>35</v>
      </c>
      <c r="E538">
        <f t="shared" si="23"/>
        <v>91</v>
      </c>
    </row>
    <row r="539" spans="1:5" x14ac:dyDescent="0.2">
      <c r="A539" s="1">
        <f>IF(Sheet1!B543&lt;&gt;"",Sheet1!B543,"")</f>
        <v>44218</v>
      </c>
      <c r="B539" t="str">
        <f>IF(AND(A539&lt;&gt;"",A538&lt;&gt;"Dates",Sheet1!CC543&lt;&gt;Sheet1!CC542,Sheet1!CC543&lt;&gt;"",Sheet1!CC542&lt;&gt;""),TRUE,"")</f>
        <v/>
      </c>
      <c r="C539" s="3">
        <f t="shared" si="24"/>
        <v>55</v>
      </c>
      <c r="D539" s="3">
        <f t="shared" si="22"/>
        <v>36</v>
      </c>
      <c r="E539">
        <f t="shared" si="23"/>
        <v>91</v>
      </c>
    </row>
    <row r="540" spans="1:5" x14ac:dyDescent="0.2">
      <c r="A540" s="1">
        <f>IF(Sheet1!B544&lt;&gt;"",Sheet1!B544,"")</f>
        <v>44221</v>
      </c>
      <c r="B540" t="str">
        <f>IF(AND(A540&lt;&gt;"",A539&lt;&gt;"Dates",Sheet1!CC544&lt;&gt;Sheet1!CC543,Sheet1!CC544&lt;&gt;"",Sheet1!CC543&lt;&gt;""),TRUE,"")</f>
        <v/>
      </c>
      <c r="C540" s="3">
        <f t="shared" si="24"/>
        <v>52</v>
      </c>
      <c r="D540" s="3">
        <f t="shared" si="22"/>
        <v>39</v>
      </c>
      <c r="E540">
        <f t="shared" si="23"/>
        <v>91</v>
      </c>
    </row>
    <row r="541" spans="1:5" x14ac:dyDescent="0.2">
      <c r="A541" s="1">
        <f>IF(Sheet1!B545&lt;&gt;"",Sheet1!B545,"")</f>
        <v>44222</v>
      </c>
      <c r="B541" t="str">
        <f>IF(AND(A541&lt;&gt;"",A540&lt;&gt;"Dates",Sheet1!CC545&lt;&gt;Sheet1!CC544,Sheet1!CC545&lt;&gt;"",Sheet1!CC544&lt;&gt;""),TRUE,"")</f>
        <v/>
      </c>
      <c r="C541" s="3">
        <f t="shared" si="24"/>
        <v>51</v>
      </c>
      <c r="D541" s="3">
        <f t="shared" si="22"/>
        <v>40</v>
      </c>
      <c r="E541">
        <f t="shared" si="23"/>
        <v>91</v>
      </c>
    </row>
    <row r="542" spans="1:5" x14ac:dyDescent="0.2">
      <c r="A542" s="1">
        <f>IF(Sheet1!B546&lt;&gt;"",Sheet1!B546,"")</f>
        <v>44223</v>
      </c>
      <c r="B542" t="str">
        <f>IF(AND(A542&lt;&gt;"",A541&lt;&gt;"Dates",Sheet1!CC546&lt;&gt;Sheet1!CC545,Sheet1!CC546&lt;&gt;"",Sheet1!CC545&lt;&gt;""),TRUE,"")</f>
        <v/>
      </c>
      <c r="C542" s="3">
        <f t="shared" si="24"/>
        <v>50</v>
      </c>
      <c r="D542" s="3">
        <f t="shared" si="22"/>
        <v>41</v>
      </c>
      <c r="E542">
        <f t="shared" si="23"/>
        <v>91</v>
      </c>
    </row>
    <row r="543" spans="1:5" x14ac:dyDescent="0.2">
      <c r="A543" s="1">
        <f>IF(Sheet1!B547&lt;&gt;"",Sheet1!B547,"")</f>
        <v>44224</v>
      </c>
      <c r="B543" t="str">
        <f>IF(AND(A543&lt;&gt;"",A542&lt;&gt;"Dates",Sheet1!CC547&lt;&gt;Sheet1!CC546,Sheet1!CC547&lt;&gt;"",Sheet1!CC546&lt;&gt;""),TRUE,"")</f>
        <v/>
      </c>
      <c r="C543" s="3">
        <f t="shared" si="24"/>
        <v>49</v>
      </c>
      <c r="D543" s="3">
        <f t="shared" si="22"/>
        <v>42</v>
      </c>
      <c r="E543">
        <f t="shared" si="23"/>
        <v>91</v>
      </c>
    </row>
    <row r="544" spans="1:5" x14ac:dyDescent="0.2">
      <c r="A544" s="1">
        <f>IF(Sheet1!B548&lt;&gt;"",Sheet1!B548,"")</f>
        <v>44225</v>
      </c>
      <c r="B544" t="str">
        <f>IF(AND(A544&lt;&gt;"",A543&lt;&gt;"Dates",Sheet1!CC548&lt;&gt;Sheet1!CC547,Sheet1!CC548&lt;&gt;"",Sheet1!CC547&lt;&gt;""),TRUE,"")</f>
        <v/>
      </c>
      <c r="C544" s="3">
        <f t="shared" si="24"/>
        <v>48</v>
      </c>
      <c r="D544" s="3">
        <f t="shared" si="22"/>
        <v>43</v>
      </c>
      <c r="E544">
        <f t="shared" si="23"/>
        <v>91</v>
      </c>
    </row>
    <row r="545" spans="1:5" x14ac:dyDescent="0.2">
      <c r="A545" s="1">
        <f>IF(Sheet1!B549&lt;&gt;"",Sheet1!B549,"")</f>
        <v>44228</v>
      </c>
      <c r="B545" t="str">
        <f>IF(AND(A545&lt;&gt;"",A544&lt;&gt;"Dates",Sheet1!CC549&lt;&gt;Sheet1!CC548,Sheet1!CC549&lt;&gt;"",Sheet1!CC548&lt;&gt;""),TRUE,"")</f>
        <v/>
      </c>
      <c r="C545" s="3">
        <f t="shared" si="24"/>
        <v>45</v>
      </c>
      <c r="D545" s="3">
        <f t="shared" si="22"/>
        <v>46</v>
      </c>
      <c r="E545">
        <f t="shared" si="23"/>
        <v>91</v>
      </c>
    </row>
    <row r="546" spans="1:5" x14ac:dyDescent="0.2">
      <c r="A546" s="1">
        <f>IF(Sheet1!B550&lt;&gt;"",Sheet1!B550,"")</f>
        <v>44229</v>
      </c>
      <c r="B546" t="str">
        <f>IF(AND(A546&lt;&gt;"",A545&lt;&gt;"Dates",Sheet1!CC550&lt;&gt;Sheet1!CC549,Sheet1!CC550&lt;&gt;"",Sheet1!CC549&lt;&gt;""),TRUE,"")</f>
        <v/>
      </c>
      <c r="C546" s="3">
        <f t="shared" si="24"/>
        <v>44</v>
      </c>
      <c r="D546" s="3">
        <f t="shared" si="22"/>
        <v>47</v>
      </c>
      <c r="E546">
        <f t="shared" si="23"/>
        <v>91</v>
      </c>
    </row>
    <row r="547" spans="1:5" x14ac:dyDescent="0.2">
      <c r="A547" s="1">
        <f>IF(Sheet1!B551&lt;&gt;"",Sheet1!B551,"")</f>
        <v>44230</v>
      </c>
      <c r="B547" t="str">
        <f>IF(AND(A547&lt;&gt;"",A546&lt;&gt;"Dates",Sheet1!CC551&lt;&gt;Sheet1!CC550,Sheet1!CC551&lt;&gt;"",Sheet1!CC550&lt;&gt;""),TRUE,"")</f>
        <v/>
      </c>
      <c r="C547" s="3">
        <f t="shared" si="24"/>
        <v>43</v>
      </c>
      <c r="D547" s="3">
        <f t="shared" si="22"/>
        <v>48</v>
      </c>
      <c r="E547">
        <f t="shared" si="23"/>
        <v>91</v>
      </c>
    </row>
    <row r="548" spans="1:5" x14ac:dyDescent="0.2">
      <c r="A548" s="1">
        <f>IF(Sheet1!B552&lt;&gt;"",Sheet1!B552,"")</f>
        <v>44231</v>
      </c>
      <c r="B548" t="str">
        <f>IF(AND(A548&lt;&gt;"",A547&lt;&gt;"Dates",Sheet1!CC552&lt;&gt;Sheet1!CC551,Sheet1!CC552&lt;&gt;"",Sheet1!CC551&lt;&gt;""),TRUE,"")</f>
        <v/>
      </c>
      <c r="C548" s="3">
        <f t="shared" si="24"/>
        <v>42</v>
      </c>
      <c r="D548" s="3">
        <f t="shared" si="22"/>
        <v>49</v>
      </c>
      <c r="E548">
        <f t="shared" si="23"/>
        <v>91</v>
      </c>
    </row>
    <row r="549" spans="1:5" x14ac:dyDescent="0.2">
      <c r="A549" s="1">
        <f>IF(Sheet1!B553&lt;&gt;"",Sheet1!B553,"")</f>
        <v>44232</v>
      </c>
      <c r="B549" t="str">
        <f>IF(AND(A549&lt;&gt;"",A548&lt;&gt;"Dates",Sheet1!CC553&lt;&gt;Sheet1!CC552,Sheet1!CC553&lt;&gt;"",Sheet1!CC552&lt;&gt;""),TRUE,"")</f>
        <v/>
      </c>
      <c r="C549" s="3">
        <f t="shared" si="24"/>
        <v>41</v>
      </c>
      <c r="D549" s="3">
        <f t="shared" si="22"/>
        <v>50</v>
      </c>
      <c r="E549">
        <f t="shared" si="23"/>
        <v>91</v>
      </c>
    </row>
    <row r="550" spans="1:5" x14ac:dyDescent="0.2">
      <c r="A550" s="1">
        <f>IF(Sheet1!B554&lt;&gt;"",Sheet1!B554,"")</f>
        <v>44235</v>
      </c>
      <c r="B550" t="str">
        <f>IF(AND(A550&lt;&gt;"",A549&lt;&gt;"Dates",Sheet1!CC554&lt;&gt;Sheet1!CC553,Sheet1!CC554&lt;&gt;"",Sheet1!CC553&lt;&gt;""),TRUE,"")</f>
        <v/>
      </c>
      <c r="C550" s="3">
        <f t="shared" si="24"/>
        <v>38</v>
      </c>
      <c r="D550" s="3">
        <f t="shared" si="22"/>
        <v>53</v>
      </c>
      <c r="E550">
        <f t="shared" si="23"/>
        <v>91</v>
      </c>
    </row>
    <row r="551" spans="1:5" x14ac:dyDescent="0.2">
      <c r="A551" s="1">
        <f>IF(Sheet1!B555&lt;&gt;"",Sheet1!B555,"")</f>
        <v>44236</v>
      </c>
      <c r="B551" t="str">
        <f>IF(AND(A551&lt;&gt;"",A550&lt;&gt;"Dates",Sheet1!CC555&lt;&gt;Sheet1!CC554,Sheet1!CC555&lt;&gt;"",Sheet1!CC554&lt;&gt;""),TRUE,"")</f>
        <v/>
      </c>
      <c r="C551" s="3">
        <f t="shared" si="24"/>
        <v>37</v>
      </c>
      <c r="D551" s="3">
        <f t="shared" si="22"/>
        <v>54</v>
      </c>
      <c r="E551">
        <f t="shared" si="23"/>
        <v>91</v>
      </c>
    </row>
    <row r="552" spans="1:5" x14ac:dyDescent="0.2">
      <c r="A552" s="1">
        <f>IF(Sheet1!B556&lt;&gt;"",Sheet1!B556,"")</f>
        <v>44237</v>
      </c>
      <c r="B552" t="str">
        <f>IF(AND(A552&lt;&gt;"",A551&lt;&gt;"Dates",Sheet1!CC556&lt;&gt;Sheet1!CC555,Sheet1!CC556&lt;&gt;"",Sheet1!CC555&lt;&gt;""),TRUE,"")</f>
        <v/>
      </c>
      <c r="C552" s="3">
        <f t="shared" si="24"/>
        <v>36</v>
      </c>
      <c r="D552" s="3">
        <f t="shared" si="22"/>
        <v>55</v>
      </c>
      <c r="E552">
        <f t="shared" si="23"/>
        <v>91</v>
      </c>
    </row>
    <row r="553" spans="1:5" x14ac:dyDescent="0.2">
      <c r="A553" s="1">
        <f>IF(Sheet1!B557&lt;&gt;"",Sheet1!B557,"")</f>
        <v>44238</v>
      </c>
      <c r="B553" t="str">
        <f>IF(AND(A553&lt;&gt;"",A552&lt;&gt;"Dates",Sheet1!CC557&lt;&gt;Sheet1!CC556,Sheet1!CC557&lt;&gt;"",Sheet1!CC556&lt;&gt;""),TRUE,"")</f>
        <v/>
      </c>
      <c r="C553" s="3">
        <f t="shared" si="24"/>
        <v>35</v>
      </c>
      <c r="D553" s="3">
        <f t="shared" si="22"/>
        <v>56</v>
      </c>
      <c r="E553">
        <f t="shared" si="23"/>
        <v>91</v>
      </c>
    </row>
    <row r="554" spans="1:5" x14ac:dyDescent="0.2">
      <c r="A554" s="1">
        <f>IF(Sheet1!B558&lt;&gt;"",Sheet1!B558,"")</f>
        <v>44239</v>
      </c>
      <c r="B554" t="str">
        <f>IF(AND(A554&lt;&gt;"",A553&lt;&gt;"Dates",Sheet1!CC558&lt;&gt;Sheet1!CC557,Sheet1!CC558&lt;&gt;"",Sheet1!CC557&lt;&gt;""),TRUE,"")</f>
        <v/>
      </c>
      <c r="C554" s="3">
        <f t="shared" si="24"/>
        <v>34</v>
      </c>
      <c r="D554" s="3">
        <f t="shared" si="22"/>
        <v>57</v>
      </c>
      <c r="E554">
        <f t="shared" si="23"/>
        <v>91</v>
      </c>
    </row>
    <row r="555" spans="1:5" x14ac:dyDescent="0.2">
      <c r="A555" s="1">
        <f>IF(Sheet1!B559&lt;&gt;"",Sheet1!B559,"")</f>
        <v>44242</v>
      </c>
      <c r="B555" t="str">
        <f>IF(AND(A555&lt;&gt;"",A554&lt;&gt;"Dates",Sheet1!CC559&lt;&gt;Sheet1!CC558,Sheet1!CC559&lt;&gt;"",Sheet1!CC558&lt;&gt;""),TRUE,"")</f>
        <v/>
      </c>
      <c r="C555" s="3">
        <f t="shared" si="24"/>
        <v>31</v>
      </c>
      <c r="D555" s="3">
        <f t="shared" si="22"/>
        <v>60</v>
      </c>
      <c r="E555">
        <f t="shared" si="23"/>
        <v>91</v>
      </c>
    </row>
    <row r="556" spans="1:5" x14ac:dyDescent="0.2">
      <c r="A556" s="1">
        <f>IF(Sheet1!B560&lt;&gt;"",Sheet1!B560,"")</f>
        <v>44243</v>
      </c>
      <c r="B556" t="str">
        <f>IF(AND(A556&lt;&gt;"",A555&lt;&gt;"Dates",Sheet1!CC560&lt;&gt;Sheet1!CC559,Sheet1!CC560&lt;&gt;"",Sheet1!CC559&lt;&gt;""),TRUE,"")</f>
        <v/>
      </c>
      <c r="C556" s="3">
        <f t="shared" si="24"/>
        <v>30</v>
      </c>
      <c r="D556" s="3">
        <f t="shared" si="22"/>
        <v>61</v>
      </c>
      <c r="E556">
        <f t="shared" si="23"/>
        <v>91</v>
      </c>
    </row>
    <row r="557" spans="1:5" x14ac:dyDescent="0.2">
      <c r="A557" s="1">
        <f>IF(Sheet1!B561&lt;&gt;"",Sheet1!B561,"")</f>
        <v>44244</v>
      </c>
      <c r="B557" t="str">
        <f>IF(AND(A557&lt;&gt;"",A556&lt;&gt;"Dates",Sheet1!CC561&lt;&gt;Sheet1!CC560,Sheet1!CC561&lt;&gt;"",Sheet1!CC560&lt;&gt;""),TRUE,"")</f>
        <v/>
      </c>
      <c r="C557" s="3">
        <f t="shared" si="24"/>
        <v>29</v>
      </c>
      <c r="D557" s="3">
        <f t="shared" si="22"/>
        <v>62</v>
      </c>
      <c r="E557">
        <f t="shared" si="23"/>
        <v>91</v>
      </c>
    </row>
    <row r="558" spans="1:5" x14ac:dyDescent="0.2">
      <c r="A558" s="1">
        <f>IF(Sheet1!B562&lt;&gt;"",Sheet1!B562,"")</f>
        <v>44245</v>
      </c>
      <c r="B558" t="str">
        <f>IF(AND(A558&lt;&gt;"",A557&lt;&gt;"Dates",Sheet1!CC562&lt;&gt;Sheet1!CC561,Sheet1!CC562&lt;&gt;"",Sheet1!CC561&lt;&gt;""),TRUE,"")</f>
        <v/>
      </c>
      <c r="C558" s="3">
        <f t="shared" si="24"/>
        <v>28</v>
      </c>
      <c r="D558" s="3">
        <f t="shared" si="22"/>
        <v>63</v>
      </c>
      <c r="E558">
        <f t="shared" si="23"/>
        <v>91</v>
      </c>
    </row>
    <row r="559" spans="1:5" x14ac:dyDescent="0.2">
      <c r="A559" s="1">
        <f>IF(Sheet1!B563&lt;&gt;"",Sheet1!B563,"")</f>
        <v>44246</v>
      </c>
      <c r="B559" t="str">
        <f>IF(AND(A559&lt;&gt;"",A558&lt;&gt;"Dates",Sheet1!CC563&lt;&gt;Sheet1!CC562,Sheet1!CC563&lt;&gt;"",Sheet1!CC562&lt;&gt;""),TRUE,"")</f>
        <v/>
      </c>
      <c r="C559" s="3">
        <f t="shared" si="24"/>
        <v>27</v>
      </c>
      <c r="D559" s="3">
        <f t="shared" si="22"/>
        <v>64</v>
      </c>
      <c r="E559">
        <f t="shared" si="23"/>
        <v>91</v>
      </c>
    </row>
    <row r="560" spans="1:5" x14ac:dyDescent="0.2">
      <c r="A560" s="1">
        <f>IF(Sheet1!B564&lt;&gt;"",Sheet1!B564,"")</f>
        <v>44249</v>
      </c>
      <c r="B560" t="str">
        <f>IF(AND(A560&lt;&gt;"",A559&lt;&gt;"Dates",Sheet1!CC564&lt;&gt;Sheet1!CC563,Sheet1!CC564&lt;&gt;"",Sheet1!CC563&lt;&gt;""),TRUE,"")</f>
        <v/>
      </c>
      <c r="C560" s="3">
        <f t="shared" si="24"/>
        <v>24</v>
      </c>
      <c r="D560" s="3">
        <f t="shared" si="22"/>
        <v>67</v>
      </c>
      <c r="E560">
        <f t="shared" si="23"/>
        <v>91</v>
      </c>
    </row>
    <row r="561" spans="1:5" x14ac:dyDescent="0.2">
      <c r="A561" s="1">
        <f>IF(Sheet1!B565&lt;&gt;"",Sheet1!B565,"")</f>
        <v>44250</v>
      </c>
      <c r="B561" t="str">
        <f>IF(AND(A561&lt;&gt;"",A560&lt;&gt;"Dates",Sheet1!CC565&lt;&gt;Sheet1!CC564,Sheet1!CC565&lt;&gt;"",Sheet1!CC564&lt;&gt;""),TRUE,"")</f>
        <v/>
      </c>
      <c r="C561" s="3">
        <f t="shared" si="24"/>
        <v>23</v>
      </c>
      <c r="D561" s="3">
        <f t="shared" si="22"/>
        <v>68</v>
      </c>
      <c r="E561">
        <f t="shared" si="23"/>
        <v>91</v>
      </c>
    </row>
    <row r="562" spans="1:5" x14ac:dyDescent="0.2">
      <c r="A562" s="1">
        <f>IF(Sheet1!B566&lt;&gt;"",Sheet1!B566,"")</f>
        <v>44251</v>
      </c>
      <c r="B562" t="str">
        <f>IF(AND(A562&lt;&gt;"",A561&lt;&gt;"Dates",Sheet1!CC566&lt;&gt;Sheet1!CC565,Sheet1!CC566&lt;&gt;"",Sheet1!CC565&lt;&gt;""),TRUE,"")</f>
        <v/>
      </c>
      <c r="C562" s="3">
        <f t="shared" si="24"/>
        <v>22</v>
      </c>
      <c r="D562" s="3">
        <f t="shared" si="22"/>
        <v>69</v>
      </c>
      <c r="E562">
        <f t="shared" si="23"/>
        <v>91</v>
      </c>
    </row>
    <row r="563" spans="1:5" x14ac:dyDescent="0.2">
      <c r="A563" s="1">
        <f>IF(Sheet1!B567&lt;&gt;"",Sheet1!B567,"")</f>
        <v>44252</v>
      </c>
      <c r="B563" t="str">
        <f>IF(AND(A563&lt;&gt;"",A562&lt;&gt;"Dates",Sheet1!CC567&lt;&gt;Sheet1!CC566,Sheet1!CC567&lt;&gt;"",Sheet1!CC566&lt;&gt;""),TRUE,"")</f>
        <v/>
      </c>
      <c r="C563" s="3">
        <f t="shared" si="24"/>
        <v>21</v>
      </c>
      <c r="D563" s="3">
        <f t="shared" si="22"/>
        <v>70</v>
      </c>
      <c r="E563">
        <f t="shared" si="23"/>
        <v>91</v>
      </c>
    </row>
    <row r="564" spans="1:5" x14ac:dyDescent="0.2">
      <c r="A564" s="1">
        <f>IF(Sheet1!B568&lt;&gt;"",Sheet1!B568,"")</f>
        <v>44253</v>
      </c>
      <c r="B564" t="str">
        <f>IF(AND(A564&lt;&gt;"",A563&lt;&gt;"Dates",Sheet1!CC568&lt;&gt;Sheet1!CC567,Sheet1!CC568&lt;&gt;"",Sheet1!CC567&lt;&gt;""),TRUE,"")</f>
        <v/>
      </c>
      <c r="C564" s="3">
        <f t="shared" si="24"/>
        <v>20</v>
      </c>
      <c r="D564" s="3">
        <f t="shared" si="22"/>
        <v>71</v>
      </c>
      <c r="E564">
        <f t="shared" si="23"/>
        <v>91</v>
      </c>
    </row>
    <row r="565" spans="1:5" x14ac:dyDescent="0.2">
      <c r="A565" s="1">
        <f>IF(Sheet1!B569&lt;&gt;"",Sheet1!B569,"")</f>
        <v>44256</v>
      </c>
      <c r="B565" t="str">
        <f>IF(AND(A565&lt;&gt;"",A564&lt;&gt;"Dates",Sheet1!CC569&lt;&gt;Sheet1!CC568,Sheet1!CC569&lt;&gt;"",Sheet1!CC568&lt;&gt;""),TRUE,"")</f>
        <v/>
      </c>
      <c r="C565" s="3">
        <f t="shared" si="24"/>
        <v>17</v>
      </c>
      <c r="D565" s="3">
        <f t="shared" si="22"/>
        <v>74</v>
      </c>
      <c r="E565">
        <f t="shared" si="23"/>
        <v>91</v>
      </c>
    </row>
    <row r="566" spans="1:5" x14ac:dyDescent="0.2">
      <c r="A566" s="1">
        <f>IF(Sheet1!B570&lt;&gt;"",Sheet1!B570,"")</f>
        <v>44257</v>
      </c>
      <c r="B566" t="str">
        <f>IF(AND(A566&lt;&gt;"",A565&lt;&gt;"Dates",Sheet1!CC570&lt;&gt;Sheet1!CC569,Sheet1!CC570&lt;&gt;"",Sheet1!CC569&lt;&gt;""),TRUE,"")</f>
        <v/>
      </c>
      <c r="C566" s="3">
        <f t="shared" si="24"/>
        <v>16</v>
      </c>
      <c r="D566" s="3">
        <f t="shared" si="22"/>
        <v>75</v>
      </c>
      <c r="E566">
        <f t="shared" si="23"/>
        <v>91</v>
      </c>
    </row>
    <row r="567" spans="1:5" x14ac:dyDescent="0.2">
      <c r="A567" s="1">
        <f>IF(Sheet1!B571&lt;&gt;"",Sheet1!B571,"")</f>
        <v>44258</v>
      </c>
      <c r="B567" t="str">
        <f>IF(AND(A567&lt;&gt;"",A566&lt;&gt;"Dates",Sheet1!CC571&lt;&gt;Sheet1!CC570,Sheet1!CC571&lt;&gt;"",Sheet1!CC570&lt;&gt;""),TRUE,"")</f>
        <v/>
      </c>
      <c r="C567" s="3">
        <f t="shared" si="24"/>
        <v>15</v>
      </c>
      <c r="D567" s="3">
        <f t="shared" si="22"/>
        <v>76</v>
      </c>
      <c r="E567">
        <f t="shared" si="23"/>
        <v>91</v>
      </c>
    </row>
    <row r="568" spans="1:5" x14ac:dyDescent="0.2">
      <c r="A568" s="1">
        <f>IF(Sheet1!B572&lt;&gt;"",Sheet1!B572,"")</f>
        <v>44259</v>
      </c>
      <c r="B568" t="str">
        <f>IF(AND(A568&lt;&gt;"",A567&lt;&gt;"Dates",Sheet1!CC572&lt;&gt;Sheet1!CC571,Sheet1!CC572&lt;&gt;"",Sheet1!CC571&lt;&gt;""),TRUE,"")</f>
        <v/>
      </c>
      <c r="C568" s="3">
        <f t="shared" si="24"/>
        <v>14</v>
      </c>
      <c r="D568" s="3">
        <f t="shared" si="22"/>
        <v>77</v>
      </c>
      <c r="E568">
        <f t="shared" si="23"/>
        <v>91</v>
      </c>
    </row>
    <row r="569" spans="1:5" x14ac:dyDescent="0.2">
      <c r="A569" s="1">
        <f>IF(Sheet1!B573&lt;&gt;"",Sheet1!B573,"")</f>
        <v>44260</v>
      </c>
      <c r="B569" t="str">
        <f>IF(AND(A569&lt;&gt;"",A568&lt;&gt;"Dates",Sheet1!CC573&lt;&gt;Sheet1!CC572,Sheet1!CC573&lt;&gt;"",Sheet1!CC572&lt;&gt;""),TRUE,"")</f>
        <v/>
      </c>
      <c r="C569" s="3">
        <f t="shared" si="24"/>
        <v>13</v>
      </c>
      <c r="D569" s="3">
        <f t="shared" si="22"/>
        <v>78</v>
      </c>
      <c r="E569">
        <f t="shared" si="23"/>
        <v>91</v>
      </c>
    </row>
    <row r="570" spans="1:5" x14ac:dyDescent="0.2">
      <c r="A570" s="1">
        <f>IF(Sheet1!B574&lt;&gt;"",Sheet1!B574,"")</f>
        <v>44263</v>
      </c>
      <c r="B570" t="str">
        <f>IF(AND(A570&lt;&gt;"",A569&lt;&gt;"Dates",Sheet1!CC574&lt;&gt;Sheet1!CC573,Sheet1!CC574&lt;&gt;"",Sheet1!CC573&lt;&gt;""),TRUE,"")</f>
        <v/>
      </c>
      <c r="C570" s="3">
        <f t="shared" si="24"/>
        <v>10</v>
      </c>
      <c r="D570" s="3">
        <f t="shared" si="22"/>
        <v>81</v>
      </c>
      <c r="E570">
        <f t="shared" si="23"/>
        <v>91</v>
      </c>
    </row>
    <row r="571" spans="1:5" x14ac:dyDescent="0.2">
      <c r="A571" s="1">
        <f>IF(Sheet1!B575&lt;&gt;"",Sheet1!B575,"")</f>
        <v>44264</v>
      </c>
      <c r="B571" t="str">
        <f>IF(AND(A571&lt;&gt;"",A570&lt;&gt;"Dates",Sheet1!CC575&lt;&gt;Sheet1!CC574,Sheet1!CC575&lt;&gt;"",Sheet1!CC574&lt;&gt;""),TRUE,"")</f>
        <v/>
      </c>
      <c r="C571" s="3">
        <f t="shared" si="24"/>
        <v>9</v>
      </c>
      <c r="D571" s="3">
        <f t="shared" ref="D571:D634" si="25">IF(A571&lt;&gt;"",(A571-INDEX(A507:A571,MATCH(TRUE,B507:B571,0))),"")</f>
        <v>82</v>
      </c>
      <c r="E571">
        <f t="shared" ref="E571:E634" si="26">IF(A571&lt;&gt;"",IFERROR(INDEX(C572:C828,MATCH(TRUE,B572:B828,0)),91),"")</f>
        <v>91</v>
      </c>
    </row>
    <row r="572" spans="1:5" x14ac:dyDescent="0.2">
      <c r="A572" s="1">
        <f>IF(Sheet1!B576&lt;&gt;"",Sheet1!B576,"")</f>
        <v>44265</v>
      </c>
      <c r="B572" t="str">
        <f>IF(AND(A572&lt;&gt;"",A571&lt;&gt;"Dates",Sheet1!CC576&lt;&gt;Sheet1!CC575,Sheet1!CC576&lt;&gt;"",Sheet1!CC575&lt;&gt;""),TRUE,"")</f>
        <v/>
      </c>
      <c r="C572" s="3">
        <f t="shared" si="24"/>
        <v>8</v>
      </c>
      <c r="D572" s="3">
        <f t="shared" si="25"/>
        <v>83</v>
      </c>
      <c r="E572">
        <f t="shared" si="26"/>
        <v>91</v>
      </c>
    </row>
    <row r="573" spans="1:5" x14ac:dyDescent="0.2">
      <c r="A573" s="1">
        <f>IF(Sheet1!B577&lt;&gt;"",Sheet1!B577,"")</f>
        <v>44266</v>
      </c>
      <c r="B573" t="str">
        <f>IF(AND(A573&lt;&gt;"",A572&lt;&gt;"Dates",Sheet1!CC577&lt;&gt;Sheet1!CC576,Sheet1!CC577&lt;&gt;"",Sheet1!CC576&lt;&gt;""),TRUE,"")</f>
        <v/>
      </c>
      <c r="C573" s="3">
        <f t="shared" si="24"/>
        <v>7</v>
      </c>
      <c r="D573" s="3">
        <f t="shared" si="25"/>
        <v>84</v>
      </c>
      <c r="E573">
        <f t="shared" si="26"/>
        <v>91</v>
      </c>
    </row>
    <row r="574" spans="1:5" x14ac:dyDescent="0.2">
      <c r="A574" s="1">
        <f>IF(Sheet1!B578&lt;&gt;"",Sheet1!B578,"")</f>
        <v>44267</v>
      </c>
      <c r="B574" t="str">
        <f>IF(AND(A574&lt;&gt;"",A573&lt;&gt;"Dates",Sheet1!CC578&lt;&gt;Sheet1!CC577,Sheet1!CC578&lt;&gt;"",Sheet1!CC577&lt;&gt;""),TRUE,"")</f>
        <v/>
      </c>
      <c r="C574" s="3">
        <f t="shared" si="24"/>
        <v>6</v>
      </c>
      <c r="D574" s="3">
        <f t="shared" si="25"/>
        <v>85</v>
      </c>
      <c r="E574">
        <f t="shared" si="26"/>
        <v>91</v>
      </c>
    </row>
    <row r="575" spans="1:5" x14ac:dyDescent="0.2">
      <c r="A575" s="1">
        <f>IF(Sheet1!B579&lt;&gt;"",Sheet1!B579,"")</f>
        <v>44270</v>
      </c>
      <c r="B575" t="str">
        <f>IF(AND(A575&lt;&gt;"",A574&lt;&gt;"Dates",Sheet1!CC579&lt;&gt;Sheet1!CC578,Sheet1!CC579&lt;&gt;"",Sheet1!CC578&lt;&gt;""),TRUE,"")</f>
        <v/>
      </c>
      <c r="C575" s="3">
        <f t="shared" si="24"/>
        <v>3</v>
      </c>
      <c r="D575" s="3">
        <f t="shared" si="25"/>
        <v>88</v>
      </c>
      <c r="E575">
        <f t="shared" si="26"/>
        <v>91</v>
      </c>
    </row>
    <row r="576" spans="1:5" x14ac:dyDescent="0.2">
      <c r="A576" s="1">
        <f>IF(Sheet1!B580&lt;&gt;"",Sheet1!B580,"")</f>
        <v>44271</v>
      </c>
      <c r="B576" t="str">
        <f>IF(AND(A576&lt;&gt;"",A575&lt;&gt;"Dates",Sheet1!CC580&lt;&gt;Sheet1!CC579,Sheet1!CC580&lt;&gt;"",Sheet1!CC579&lt;&gt;""),TRUE,"")</f>
        <v/>
      </c>
      <c r="C576" s="3">
        <f t="shared" si="24"/>
        <v>2</v>
      </c>
      <c r="D576" s="3">
        <f t="shared" si="25"/>
        <v>89</v>
      </c>
      <c r="E576">
        <f t="shared" si="26"/>
        <v>91</v>
      </c>
    </row>
    <row r="577" spans="1:5" x14ac:dyDescent="0.2">
      <c r="A577" s="1">
        <f>IF(Sheet1!B581&lt;&gt;"",Sheet1!B581,"")</f>
        <v>44272</v>
      </c>
      <c r="B577" t="str">
        <f>IF(AND(A577&lt;&gt;"",A576&lt;&gt;"Dates",Sheet1!CC581&lt;&gt;Sheet1!CC580,Sheet1!CC581&lt;&gt;"",Sheet1!CC580&lt;&gt;""),TRUE,"")</f>
        <v/>
      </c>
      <c r="C577" s="3">
        <f t="shared" si="24"/>
        <v>1</v>
      </c>
      <c r="D577" s="3">
        <f t="shared" si="25"/>
        <v>90</v>
      </c>
      <c r="E577">
        <f t="shared" si="26"/>
        <v>91</v>
      </c>
    </row>
    <row r="578" spans="1:5" x14ac:dyDescent="0.2">
      <c r="A578" s="1">
        <f>IF(Sheet1!B582&lt;&gt;"",Sheet1!B582,"")</f>
        <v>44273</v>
      </c>
      <c r="B578" t="b">
        <f>IF(AND(A578&lt;&gt;"",A577&lt;&gt;"Dates",Sheet1!CC582&lt;&gt;Sheet1!CC581,Sheet1!CC582&lt;&gt;"",Sheet1!CC581&lt;&gt;""),TRUE,"")</f>
        <v>1</v>
      </c>
      <c r="C578" s="3">
        <f t="shared" si="24"/>
        <v>91</v>
      </c>
      <c r="D578" s="3">
        <f t="shared" si="25"/>
        <v>0</v>
      </c>
      <c r="E578">
        <f t="shared" si="26"/>
        <v>91</v>
      </c>
    </row>
    <row r="579" spans="1:5" x14ac:dyDescent="0.2">
      <c r="A579" s="1">
        <f>IF(Sheet1!B583&lt;&gt;"",Sheet1!B583,"")</f>
        <v>44274</v>
      </c>
      <c r="B579" t="str">
        <f>IF(AND(A579&lt;&gt;"",A578&lt;&gt;"Dates",Sheet1!CC583&lt;&gt;Sheet1!CC582,Sheet1!CC583&lt;&gt;"",Sheet1!CC582&lt;&gt;""),TRUE,"")</f>
        <v/>
      </c>
      <c r="C579" s="3">
        <f t="shared" si="24"/>
        <v>90</v>
      </c>
      <c r="D579" s="3">
        <f t="shared" si="25"/>
        <v>1</v>
      </c>
      <c r="E579">
        <f t="shared" si="26"/>
        <v>91</v>
      </c>
    </row>
    <row r="580" spans="1:5" x14ac:dyDescent="0.2">
      <c r="A580" s="1">
        <f>IF(Sheet1!B584&lt;&gt;"",Sheet1!B584,"")</f>
        <v>44277</v>
      </c>
      <c r="B580" t="str">
        <f>IF(AND(A580&lt;&gt;"",A579&lt;&gt;"Dates",Sheet1!CC584&lt;&gt;Sheet1!CC583,Sheet1!CC584&lt;&gt;"",Sheet1!CC583&lt;&gt;""),TRUE,"")</f>
        <v/>
      </c>
      <c r="C580" s="3">
        <f t="shared" si="24"/>
        <v>87</v>
      </c>
      <c r="D580" s="3">
        <f t="shared" si="25"/>
        <v>4</v>
      </c>
      <c r="E580">
        <f t="shared" si="26"/>
        <v>91</v>
      </c>
    </row>
    <row r="581" spans="1:5" x14ac:dyDescent="0.2">
      <c r="A581" s="1">
        <f>IF(Sheet1!B585&lt;&gt;"",Sheet1!B585,"")</f>
        <v>44278</v>
      </c>
      <c r="B581" t="str">
        <f>IF(AND(A581&lt;&gt;"",A580&lt;&gt;"Dates",Sheet1!CC585&lt;&gt;Sheet1!CC584,Sheet1!CC585&lt;&gt;"",Sheet1!CC584&lt;&gt;""),TRUE,"")</f>
        <v/>
      </c>
      <c r="C581" s="3">
        <f t="shared" si="24"/>
        <v>86</v>
      </c>
      <c r="D581" s="3">
        <f t="shared" si="25"/>
        <v>5</v>
      </c>
      <c r="E581">
        <f t="shared" si="26"/>
        <v>91</v>
      </c>
    </row>
    <row r="582" spans="1:5" x14ac:dyDescent="0.2">
      <c r="A582" s="1">
        <f>IF(Sheet1!B586&lt;&gt;"",Sheet1!B586,"")</f>
        <v>44279</v>
      </c>
      <c r="B582" t="str">
        <f>IF(AND(A582&lt;&gt;"",A581&lt;&gt;"Dates",Sheet1!CC586&lt;&gt;Sheet1!CC585,Sheet1!CC586&lt;&gt;"",Sheet1!CC585&lt;&gt;""),TRUE,"")</f>
        <v/>
      </c>
      <c r="C582" s="3">
        <f t="shared" si="24"/>
        <v>85</v>
      </c>
      <c r="D582" s="3">
        <f t="shared" si="25"/>
        <v>6</v>
      </c>
      <c r="E582">
        <f t="shared" si="26"/>
        <v>91</v>
      </c>
    </row>
    <row r="583" spans="1:5" x14ac:dyDescent="0.2">
      <c r="A583" s="1">
        <f>IF(Sheet1!B587&lt;&gt;"",Sheet1!B587,"")</f>
        <v>44280</v>
      </c>
      <c r="B583" t="str">
        <f>IF(AND(A583&lt;&gt;"",A582&lt;&gt;"Dates",Sheet1!CC587&lt;&gt;Sheet1!CC586,Sheet1!CC587&lt;&gt;"",Sheet1!CC586&lt;&gt;""),TRUE,"")</f>
        <v/>
      </c>
      <c r="C583" s="3">
        <f t="shared" si="24"/>
        <v>84</v>
      </c>
      <c r="D583" s="3">
        <f t="shared" si="25"/>
        <v>7</v>
      </c>
      <c r="E583">
        <f t="shared" si="26"/>
        <v>91</v>
      </c>
    </row>
    <row r="584" spans="1:5" x14ac:dyDescent="0.2">
      <c r="A584" s="1">
        <f>IF(Sheet1!B588&lt;&gt;"",Sheet1!B588,"")</f>
        <v>44281</v>
      </c>
      <c r="B584" t="str">
        <f>IF(AND(A584&lt;&gt;"",A583&lt;&gt;"Dates",Sheet1!CC588&lt;&gt;Sheet1!CC587,Sheet1!CC588&lt;&gt;"",Sheet1!CC587&lt;&gt;""),TRUE,"")</f>
        <v/>
      </c>
      <c r="C584" s="3">
        <f t="shared" si="24"/>
        <v>83</v>
      </c>
      <c r="D584" s="3">
        <f t="shared" si="25"/>
        <v>8</v>
      </c>
      <c r="E584">
        <f t="shared" si="26"/>
        <v>91</v>
      </c>
    </row>
    <row r="585" spans="1:5" x14ac:dyDescent="0.2">
      <c r="A585" s="1">
        <f>IF(Sheet1!B589&lt;&gt;"",Sheet1!B589,"")</f>
        <v>44284</v>
      </c>
      <c r="B585" t="str">
        <f>IF(AND(A585&lt;&gt;"",A584&lt;&gt;"Dates",Sheet1!CC589&lt;&gt;Sheet1!CC588,Sheet1!CC589&lt;&gt;"",Sheet1!CC588&lt;&gt;""),TRUE,"")</f>
        <v/>
      </c>
      <c r="C585" s="3">
        <f t="shared" si="24"/>
        <v>80</v>
      </c>
      <c r="D585" s="3">
        <f t="shared" si="25"/>
        <v>11</v>
      </c>
      <c r="E585">
        <f t="shared" si="26"/>
        <v>91</v>
      </c>
    </row>
    <row r="586" spans="1:5" x14ac:dyDescent="0.2">
      <c r="A586" s="1">
        <f>IF(Sheet1!B590&lt;&gt;"",Sheet1!B590,"")</f>
        <v>44285</v>
      </c>
      <c r="B586" t="str">
        <f>IF(AND(A586&lt;&gt;"",A585&lt;&gt;"Dates",Sheet1!CC590&lt;&gt;Sheet1!CC589,Sheet1!CC590&lt;&gt;"",Sheet1!CC589&lt;&gt;""),TRUE,"")</f>
        <v/>
      </c>
      <c r="C586" s="3">
        <f t="shared" si="24"/>
        <v>79</v>
      </c>
      <c r="D586" s="3">
        <f t="shared" si="25"/>
        <v>12</v>
      </c>
      <c r="E586">
        <f t="shared" si="26"/>
        <v>91</v>
      </c>
    </row>
    <row r="587" spans="1:5" x14ac:dyDescent="0.2">
      <c r="A587" s="1">
        <f>IF(Sheet1!B591&lt;&gt;"",Sheet1!B591,"")</f>
        <v>44286</v>
      </c>
      <c r="B587" t="str">
        <f>IF(AND(A587&lt;&gt;"",A586&lt;&gt;"Dates",Sheet1!CC591&lt;&gt;Sheet1!CC590,Sheet1!CC591&lt;&gt;"",Sheet1!CC590&lt;&gt;""),TRUE,"")</f>
        <v/>
      </c>
      <c r="C587" s="3">
        <f t="shared" ref="C587:C650" si="27">IF(A587&lt;&gt;"",IFERROR(INDEX(A588:A844,MATCH(TRUE,B588:B844,0))-A587,91-(A587-INDEX(A523:A587,MATCH(TRUE,B523:B587,0)))),"")</f>
        <v>78</v>
      </c>
      <c r="D587" s="3">
        <f t="shared" si="25"/>
        <v>13</v>
      </c>
      <c r="E587">
        <f t="shared" si="26"/>
        <v>91</v>
      </c>
    </row>
    <row r="588" spans="1:5" x14ac:dyDescent="0.2">
      <c r="A588" s="1">
        <f>IF(Sheet1!B592&lt;&gt;"",Sheet1!B592,"")</f>
        <v>44287</v>
      </c>
      <c r="B588" t="str">
        <f>IF(AND(A588&lt;&gt;"",A587&lt;&gt;"Dates",Sheet1!CC592&lt;&gt;Sheet1!CC591,Sheet1!CC592&lt;&gt;"",Sheet1!CC591&lt;&gt;""),TRUE,"")</f>
        <v/>
      </c>
      <c r="C588" s="3">
        <f t="shared" si="27"/>
        <v>77</v>
      </c>
      <c r="D588" s="3">
        <f t="shared" si="25"/>
        <v>14</v>
      </c>
      <c r="E588">
        <f t="shared" si="26"/>
        <v>91</v>
      </c>
    </row>
    <row r="589" spans="1:5" x14ac:dyDescent="0.2">
      <c r="A589" s="1">
        <f>IF(Sheet1!B593&lt;&gt;"",Sheet1!B593,"")</f>
        <v>44288</v>
      </c>
      <c r="B589" t="str">
        <f>IF(AND(A589&lt;&gt;"",A588&lt;&gt;"Dates",Sheet1!CC593&lt;&gt;Sheet1!CC592,Sheet1!CC593&lt;&gt;"",Sheet1!CC592&lt;&gt;""),TRUE,"")</f>
        <v/>
      </c>
      <c r="C589" s="3">
        <f t="shared" si="27"/>
        <v>76</v>
      </c>
      <c r="D589" s="3">
        <f t="shared" si="25"/>
        <v>15</v>
      </c>
      <c r="E589">
        <f t="shared" si="26"/>
        <v>91</v>
      </c>
    </row>
    <row r="590" spans="1:5" x14ac:dyDescent="0.2">
      <c r="A590" s="1">
        <f>IF(Sheet1!B594&lt;&gt;"",Sheet1!B594,"")</f>
        <v>44291</v>
      </c>
      <c r="B590" t="str">
        <f>IF(AND(A590&lt;&gt;"",A589&lt;&gt;"Dates",Sheet1!CC594&lt;&gt;Sheet1!CC593,Sheet1!CC594&lt;&gt;"",Sheet1!CC593&lt;&gt;""),TRUE,"")</f>
        <v/>
      </c>
      <c r="C590" s="3">
        <f t="shared" si="27"/>
        <v>73</v>
      </c>
      <c r="D590" s="3">
        <f t="shared" si="25"/>
        <v>18</v>
      </c>
      <c r="E590">
        <f t="shared" si="26"/>
        <v>91</v>
      </c>
    </row>
    <row r="591" spans="1:5" x14ac:dyDescent="0.2">
      <c r="A591" s="1">
        <f>IF(Sheet1!B595&lt;&gt;"",Sheet1!B595,"")</f>
        <v>44292</v>
      </c>
      <c r="B591" t="str">
        <f>IF(AND(A591&lt;&gt;"",A590&lt;&gt;"Dates",Sheet1!CC595&lt;&gt;Sheet1!CC594,Sheet1!CC595&lt;&gt;"",Sheet1!CC594&lt;&gt;""),TRUE,"")</f>
        <v/>
      </c>
      <c r="C591" s="3">
        <f t="shared" si="27"/>
        <v>72</v>
      </c>
      <c r="D591" s="3">
        <f t="shared" si="25"/>
        <v>19</v>
      </c>
      <c r="E591">
        <f t="shared" si="26"/>
        <v>91</v>
      </c>
    </row>
    <row r="592" spans="1:5" x14ac:dyDescent="0.2">
      <c r="A592" s="1">
        <f>IF(Sheet1!B596&lt;&gt;"",Sheet1!B596,"")</f>
        <v>44293</v>
      </c>
      <c r="B592" t="str">
        <f>IF(AND(A592&lt;&gt;"",A591&lt;&gt;"Dates",Sheet1!CC596&lt;&gt;Sheet1!CC595,Sheet1!CC596&lt;&gt;"",Sheet1!CC595&lt;&gt;""),TRUE,"")</f>
        <v/>
      </c>
      <c r="C592" s="3">
        <f t="shared" si="27"/>
        <v>71</v>
      </c>
      <c r="D592" s="3">
        <f t="shared" si="25"/>
        <v>20</v>
      </c>
      <c r="E592">
        <f t="shared" si="26"/>
        <v>91</v>
      </c>
    </row>
    <row r="593" spans="1:5" x14ac:dyDescent="0.2">
      <c r="A593" s="1">
        <f>IF(Sheet1!B597&lt;&gt;"",Sheet1!B597,"")</f>
        <v>44294</v>
      </c>
      <c r="B593" t="str">
        <f>IF(AND(A593&lt;&gt;"",A592&lt;&gt;"Dates",Sheet1!CC597&lt;&gt;Sheet1!CC596,Sheet1!CC597&lt;&gt;"",Sheet1!CC596&lt;&gt;""),TRUE,"")</f>
        <v/>
      </c>
      <c r="C593" s="3">
        <f t="shared" si="27"/>
        <v>70</v>
      </c>
      <c r="D593" s="3">
        <f t="shared" si="25"/>
        <v>21</v>
      </c>
      <c r="E593">
        <f t="shared" si="26"/>
        <v>91</v>
      </c>
    </row>
    <row r="594" spans="1:5" x14ac:dyDescent="0.2">
      <c r="A594" s="1">
        <f>IF(Sheet1!B598&lt;&gt;"",Sheet1!B598,"")</f>
        <v>44295</v>
      </c>
      <c r="B594" t="str">
        <f>IF(AND(A594&lt;&gt;"",A593&lt;&gt;"Dates",Sheet1!CC598&lt;&gt;Sheet1!CC597,Sheet1!CC598&lt;&gt;"",Sheet1!CC597&lt;&gt;""),TRUE,"")</f>
        <v/>
      </c>
      <c r="C594" s="3">
        <f t="shared" si="27"/>
        <v>69</v>
      </c>
      <c r="D594" s="3">
        <f t="shared" si="25"/>
        <v>22</v>
      </c>
      <c r="E594">
        <f t="shared" si="26"/>
        <v>91</v>
      </c>
    </row>
    <row r="595" spans="1:5" x14ac:dyDescent="0.2">
      <c r="A595" s="1">
        <f>IF(Sheet1!B599&lt;&gt;"",Sheet1!B599,"")</f>
        <v>44298</v>
      </c>
      <c r="B595" t="str">
        <f>IF(AND(A595&lt;&gt;"",A594&lt;&gt;"Dates",Sheet1!CC599&lt;&gt;Sheet1!CC598,Sheet1!CC599&lt;&gt;"",Sheet1!CC598&lt;&gt;""),TRUE,"")</f>
        <v/>
      </c>
      <c r="C595" s="3">
        <f t="shared" si="27"/>
        <v>66</v>
      </c>
      <c r="D595" s="3">
        <f t="shared" si="25"/>
        <v>25</v>
      </c>
      <c r="E595">
        <f t="shared" si="26"/>
        <v>91</v>
      </c>
    </row>
    <row r="596" spans="1:5" x14ac:dyDescent="0.2">
      <c r="A596" s="1">
        <f>IF(Sheet1!B600&lt;&gt;"",Sheet1!B600,"")</f>
        <v>44299</v>
      </c>
      <c r="B596" t="str">
        <f>IF(AND(A596&lt;&gt;"",A595&lt;&gt;"Dates",Sheet1!CC600&lt;&gt;Sheet1!CC599,Sheet1!CC600&lt;&gt;"",Sheet1!CC599&lt;&gt;""),TRUE,"")</f>
        <v/>
      </c>
      <c r="C596" s="3">
        <f t="shared" si="27"/>
        <v>65</v>
      </c>
      <c r="D596" s="3">
        <f t="shared" si="25"/>
        <v>26</v>
      </c>
      <c r="E596">
        <f t="shared" si="26"/>
        <v>91</v>
      </c>
    </row>
    <row r="597" spans="1:5" x14ac:dyDescent="0.2">
      <c r="A597" s="1">
        <f>IF(Sheet1!B601&lt;&gt;"",Sheet1!B601,"")</f>
        <v>44300</v>
      </c>
      <c r="B597" t="str">
        <f>IF(AND(A597&lt;&gt;"",A596&lt;&gt;"Dates",Sheet1!CC601&lt;&gt;Sheet1!CC600,Sheet1!CC601&lt;&gt;"",Sheet1!CC600&lt;&gt;""),TRUE,"")</f>
        <v/>
      </c>
      <c r="C597" s="3">
        <f t="shared" si="27"/>
        <v>64</v>
      </c>
      <c r="D597" s="3">
        <f t="shared" si="25"/>
        <v>27</v>
      </c>
      <c r="E597">
        <f t="shared" si="26"/>
        <v>91</v>
      </c>
    </row>
    <row r="598" spans="1:5" x14ac:dyDescent="0.2">
      <c r="A598" s="1">
        <f>IF(Sheet1!B602&lt;&gt;"",Sheet1!B602,"")</f>
        <v>44301</v>
      </c>
      <c r="B598" t="str">
        <f>IF(AND(A598&lt;&gt;"",A597&lt;&gt;"Dates",Sheet1!CC602&lt;&gt;Sheet1!CC601,Sheet1!CC602&lt;&gt;"",Sheet1!CC601&lt;&gt;""),TRUE,"")</f>
        <v/>
      </c>
      <c r="C598" s="3">
        <f t="shared" si="27"/>
        <v>63</v>
      </c>
      <c r="D598" s="3">
        <f t="shared" si="25"/>
        <v>28</v>
      </c>
      <c r="E598">
        <f t="shared" si="26"/>
        <v>91</v>
      </c>
    </row>
    <row r="599" spans="1:5" x14ac:dyDescent="0.2">
      <c r="A599" s="1">
        <f>IF(Sheet1!B603&lt;&gt;"",Sheet1!B603,"")</f>
        <v>44302</v>
      </c>
      <c r="B599" t="str">
        <f>IF(AND(A599&lt;&gt;"",A598&lt;&gt;"Dates",Sheet1!CC603&lt;&gt;Sheet1!CC602,Sheet1!CC603&lt;&gt;"",Sheet1!CC602&lt;&gt;""),TRUE,"")</f>
        <v/>
      </c>
      <c r="C599" s="3">
        <f t="shared" si="27"/>
        <v>62</v>
      </c>
      <c r="D599" s="3">
        <f t="shared" si="25"/>
        <v>29</v>
      </c>
      <c r="E599">
        <f t="shared" si="26"/>
        <v>91</v>
      </c>
    </row>
    <row r="600" spans="1:5" x14ac:dyDescent="0.2">
      <c r="A600" s="1">
        <f>IF(Sheet1!B604&lt;&gt;"",Sheet1!B604,"")</f>
        <v>44305</v>
      </c>
      <c r="B600" t="str">
        <f>IF(AND(A600&lt;&gt;"",A599&lt;&gt;"Dates",Sheet1!CC604&lt;&gt;Sheet1!CC603,Sheet1!CC604&lt;&gt;"",Sheet1!CC603&lt;&gt;""),TRUE,"")</f>
        <v/>
      </c>
      <c r="C600" s="3">
        <f t="shared" si="27"/>
        <v>59</v>
      </c>
      <c r="D600" s="3">
        <f t="shared" si="25"/>
        <v>32</v>
      </c>
      <c r="E600">
        <f t="shared" si="26"/>
        <v>91</v>
      </c>
    </row>
    <row r="601" spans="1:5" x14ac:dyDescent="0.2">
      <c r="A601" s="1">
        <f>IF(Sheet1!B605&lt;&gt;"",Sheet1!B605,"")</f>
        <v>44306</v>
      </c>
      <c r="B601" t="str">
        <f>IF(AND(A601&lt;&gt;"",A600&lt;&gt;"Dates",Sheet1!CC605&lt;&gt;Sheet1!CC604,Sheet1!CC605&lt;&gt;"",Sheet1!CC604&lt;&gt;""),TRUE,"")</f>
        <v/>
      </c>
      <c r="C601" s="3">
        <f t="shared" si="27"/>
        <v>58</v>
      </c>
      <c r="D601" s="3">
        <f t="shared" si="25"/>
        <v>33</v>
      </c>
      <c r="E601">
        <f t="shared" si="26"/>
        <v>91</v>
      </c>
    </row>
    <row r="602" spans="1:5" x14ac:dyDescent="0.2">
      <c r="A602" s="1">
        <f>IF(Sheet1!B606&lt;&gt;"",Sheet1!B606,"")</f>
        <v>44307</v>
      </c>
      <c r="B602" t="str">
        <f>IF(AND(A602&lt;&gt;"",A601&lt;&gt;"Dates",Sheet1!CC606&lt;&gt;Sheet1!CC605,Sheet1!CC606&lt;&gt;"",Sheet1!CC605&lt;&gt;""),TRUE,"")</f>
        <v/>
      </c>
      <c r="C602" s="3">
        <f t="shared" si="27"/>
        <v>57</v>
      </c>
      <c r="D602" s="3">
        <f t="shared" si="25"/>
        <v>34</v>
      </c>
      <c r="E602">
        <f t="shared" si="26"/>
        <v>91</v>
      </c>
    </row>
    <row r="603" spans="1:5" x14ac:dyDescent="0.2">
      <c r="A603" s="1">
        <f>IF(Sheet1!B607&lt;&gt;"",Sheet1!B607,"")</f>
        <v>44308</v>
      </c>
      <c r="B603" t="str">
        <f>IF(AND(A603&lt;&gt;"",A602&lt;&gt;"Dates",Sheet1!CC607&lt;&gt;Sheet1!CC606,Sheet1!CC607&lt;&gt;"",Sheet1!CC606&lt;&gt;""),TRUE,"")</f>
        <v/>
      </c>
      <c r="C603" s="3">
        <f t="shared" si="27"/>
        <v>56</v>
      </c>
      <c r="D603" s="3">
        <f t="shared" si="25"/>
        <v>35</v>
      </c>
      <c r="E603">
        <f t="shared" si="26"/>
        <v>91</v>
      </c>
    </row>
    <row r="604" spans="1:5" x14ac:dyDescent="0.2">
      <c r="A604" s="1">
        <f>IF(Sheet1!B608&lt;&gt;"",Sheet1!B608,"")</f>
        <v>44309</v>
      </c>
      <c r="B604" t="str">
        <f>IF(AND(A604&lt;&gt;"",A603&lt;&gt;"Dates",Sheet1!CC608&lt;&gt;Sheet1!CC607,Sheet1!CC608&lt;&gt;"",Sheet1!CC607&lt;&gt;""),TRUE,"")</f>
        <v/>
      </c>
      <c r="C604" s="3">
        <f t="shared" si="27"/>
        <v>55</v>
      </c>
      <c r="D604" s="3">
        <f t="shared" si="25"/>
        <v>36</v>
      </c>
      <c r="E604">
        <f t="shared" si="26"/>
        <v>91</v>
      </c>
    </row>
    <row r="605" spans="1:5" x14ac:dyDescent="0.2">
      <c r="A605" s="1">
        <f>IF(Sheet1!B609&lt;&gt;"",Sheet1!B609,"")</f>
        <v>44312</v>
      </c>
      <c r="B605" t="str">
        <f>IF(AND(A605&lt;&gt;"",A604&lt;&gt;"Dates",Sheet1!CC609&lt;&gt;Sheet1!CC608,Sheet1!CC609&lt;&gt;"",Sheet1!CC608&lt;&gt;""),TRUE,"")</f>
        <v/>
      </c>
      <c r="C605" s="3">
        <f t="shared" si="27"/>
        <v>52</v>
      </c>
      <c r="D605" s="3">
        <f t="shared" si="25"/>
        <v>39</v>
      </c>
      <c r="E605">
        <f t="shared" si="26"/>
        <v>91</v>
      </c>
    </row>
    <row r="606" spans="1:5" x14ac:dyDescent="0.2">
      <c r="A606" s="1">
        <f>IF(Sheet1!B610&lt;&gt;"",Sheet1!B610,"")</f>
        <v>44313</v>
      </c>
      <c r="B606" t="str">
        <f>IF(AND(A606&lt;&gt;"",A605&lt;&gt;"Dates",Sheet1!CC610&lt;&gt;Sheet1!CC609,Sheet1!CC610&lt;&gt;"",Sheet1!CC609&lt;&gt;""),TRUE,"")</f>
        <v/>
      </c>
      <c r="C606" s="3">
        <f t="shared" si="27"/>
        <v>51</v>
      </c>
      <c r="D606" s="3">
        <f t="shared" si="25"/>
        <v>40</v>
      </c>
      <c r="E606">
        <f t="shared" si="26"/>
        <v>91</v>
      </c>
    </row>
    <row r="607" spans="1:5" x14ac:dyDescent="0.2">
      <c r="A607" s="1">
        <f>IF(Sheet1!B611&lt;&gt;"",Sheet1!B611,"")</f>
        <v>44314</v>
      </c>
      <c r="B607" t="str">
        <f>IF(AND(A607&lt;&gt;"",A606&lt;&gt;"Dates",Sheet1!CC611&lt;&gt;Sheet1!CC610,Sheet1!CC611&lt;&gt;"",Sheet1!CC610&lt;&gt;""),TRUE,"")</f>
        <v/>
      </c>
      <c r="C607" s="3">
        <f t="shared" si="27"/>
        <v>50</v>
      </c>
      <c r="D607" s="3">
        <f t="shared" si="25"/>
        <v>41</v>
      </c>
      <c r="E607">
        <f t="shared" si="26"/>
        <v>91</v>
      </c>
    </row>
    <row r="608" spans="1:5" x14ac:dyDescent="0.2">
      <c r="A608" s="1">
        <f>IF(Sheet1!B612&lt;&gt;"",Sheet1!B612,"")</f>
        <v>44315</v>
      </c>
      <c r="B608" t="str">
        <f>IF(AND(A608&lt;&gt;"",A607&lt;&gt;"Dates",Sheet1!CC612&lt;&gt;Sheet1!CC611,Sheet1!CC612&lt;&gt;"",Sheet1!CC611&lt;&gt;""),TRUE,"")</f>
        <v/>
      </c>
      <c r="C608" s="3">
        <f t="shared" si="27"/>
        <v>49</v>
      </c>
      <c r="D608" s="3">
        <f t="shared" si="25"/>
        <v>42</v>
      </c>
      <c r="E608">
        <f t="shared" si="26"/>
        <v>91</v>
      </c>
    </row>
    <row r="609" spans="1:5" x14ac:dyDescent="0.2">
      <c r="A609" s="1">
        <f>IF(Sheet1!B613&lt;&gt;"",Sheet1!B613,"")</f>
        <v>44316</v>
      </c>
      <c r="B609" t="str">
        <f>IF(AND(A609&lt;&gt;"",A608&lt;&gt;"Dates",Sheet1!CC613&lt;&gt;Sheet1!CC612,Sheet1!CC613&lt;&gt;"",Sheet1!CC612&lt;&gt;""),TRUE,"")</f>
        <v/>
      </c>
      <c r="C609" s="3">
        <f t="shared" si="27"/>
        <v>48</v>
      </c>
      <c r="D609" s="3">
        <f t="shared" si="25"/>
        <v>43</v>
      </c>
      <c r="E609">
        <f t="shared" si="26"/>
        <v>91</v>
      </c>
    </row>
    <row r="610" spans="1:5" x14ac:dyDescent="0.2">
      <c r="A610" s="1">
        <f>IF(Sheet1!B614&lt;&gt;"",Sheet1!B614,"")</f>
        <v>44319</v>
      </c>
      <c r="B610" t="str">
        <f>IF(AND(A610&lt;&gt;"",A609&lt;&gt;"Dates",Sheet1!CC614&lt;&gt;Sheet1!CC613,Sheet1!CC614&lt;&gt;"",Sheet1!CC613&lt;&gt;""),TRUE,"")</f>
        <v/>
      </c>
      <c r="C610" s="3">
        <f t="shared" si="27"/>
        <v>45</v>
      </c>
      <c r="D610" s="3">
        <f t="shared" si="25"/>
        <v>46</v>
      </c>
      <c r="E610">
        <f t="shared" si="26"/>
        <v>91</v>
      </c>
    </row>
    <row r="611" spans="1:5" x14ac:dyDescent="0.2">
      <c r="A611" s="1">
        <f>IF(Sheet1!B615&lt;&gt;"",Sheet1!B615,"")</f>
        <v>44320</v>
      </c>
      <c r="B611" t="str">
        <f>IF(AND(A611&lt;&gt;"",A610&lt;&gt;"Dates",Sheet1!CC615&lt;&gt;Sheet1!CC614,Sheet1!CC615&lt;&gt;"",Sheet1!CC614&lt;&gt;""),TRUE,"")</f>
        <v/>
      </c>
      <c r="C611" s="3">
        <f t="shared" si="27"/>
        <v>44</v>
      </c>
      <c r="D611" s="3">
        <f t="shared" si="25"/>
        <v>47</v>
      </c>
      <c r="E611">
        <f t="shared" si="26"/>
        <v>91</v>
      </c>
    </row>
    <row r="612" spans="1:5" x14ac:dyDescent="0.2">
      <c r="A612" s="1">
        <f>IF(Sheet1!B616&lt;&gt;"",Sheet1!B616,"")</f>
        <v>44321</v>
      </c>
      <c r="B612" t="str">
        <f>IF(AND(A612&lt;&gt;"",A611&lt;&gt;"Dates",Sheet1!CC616&lt;&gt;Sheet1!CC615,Sheet1!CC616&lt;&gt;"",Sheet1!CC615&lt;&gt;""),TRUE,"")</f>
        <v/>
      </c>
      <c r="C612" s="3">
        <f t="shared" si="27"/>
        <v>43</v>
      </c>
      <c r="D612" s="3">
        <f t="shared" si="25"/>
        <v>48</v>
      </c>
      <c r="E612">
        <f t="shared" si="26"/>
        <v>91</v>
      </c>
    </row>
    <row r="613" spans="1:5" x14ac:dyDescent="0.2">
      <c r="A613" s="1">
        <f>IF(Sheet1!B617&lt;&gt;"",Sheet1!B617,"")</f>
        <v>44322</v>
      </c>
      <c r="B613" t="str">
        <f>IF(AND(A613&lt;&gt;"",A612&lt;&gt;"Dates",Sheet1!CC617&lt;&gt;Sheet1!CC616,Sheet1!CC617&lt;&gt;"",Sheet1!CC616&lt;&gt;""),TRUE,"")</f>
        <v/>
      </c>
      <c r="C613" s="3">
        <f t="shared" si="27"/>
        <v>42</v>
      </c>
      <c r="D613" s="3">
        <f t="shared" si="25"/>
        <v>49</v>
      </c>
      <c r="E613">
        <f t="shared" si="26"/>
        <v>91</v>
      </c>
    </row>
    <row r="614" spans="1:5" x14ac:dyDescent="0.2">
      <c r="A614" s="1">
        <f>IF(Sheet1!B618&lt;&gt;"",Sheet1!B618,"")</f>
        <v>44323</v>
      </c>
      <c r="B614" t="str">
        <f>IF(AND(A614&lt;&gt;"",A613&lt;&gt;"Dates",Sheet1!CC618&lt;&gt;Sheet1!CC617,Sheet1!CC618&lt;&gt;"",Sheet1!CC617&lt;&gt;""),TRUE,"")</f>
        <v/>
      </c>
      <c r="C614" s="3">
        <f t="shared" si="27"/>
        <v>41</v>
      </c>
      <c r="D614" s="3">
        <f t="shared" si="25"/>
        <v>50</v>
      </c>
      <c r="E614">
        <f t="shared" si="26"/>
        <v>91</v>
      </c>
    </row>
    <row r="615" spans="1:5" x14ac:dyDescent="0.2">
      <c r="A615" s="1">
        <f>IF(Sheet1!B619&lt;&gt;"",Sheet1!B619,"")</f>
        <v>44326</v>
      </c>
      <c r="B615" t="str">
        <f>IF(AND(A615&lt;&gt;"",A614&lt;&gt;"Dates",Sheet1!CC619&lt;&gt;Sheet1!CC618,Sheet1!CC619&lt;&gt;"",Sheet1!CC618&lt;&gt;""),TRUE,"")</f>
        <v/>
      </c>
      <c r="C615" s="3">
        <f t="shared" si="27"/>
        <v>38</v>
      </c>
      <c r="D615" s="3">
        <f t="shared" si="25"/>
        <v>53</v>
      </c>
      <c r="E615">
        <f t="shared" si="26"/>
        <v>91</v>
      </c>
    </row>
    <row r="616" spans="1:5" x14ac:dyDescent="0.2">
      <c r="A616" s="1">
        <f>IF(Sheet1!B620&lt;&gt;"",Sheet1!B620,"")</f>
        <v>44327</v>
      </c>
      <c r="B616" t="str">
        <f>IF(AND(A616&lt;&gt;"",A615&lt;&gt;"Dates",Sheet1!CC620&lt;&gt;Sheet1!CC619,Sheet1!CC620&lt;&gt;"",Sheet1!CC619&lt;&gt;""),TRUE,"")</f>
        <v/>
      </c>
      <c r="C616" s="3">
        <f t="shared" si="27"/>
        <v>37</v>
      </c>
      <c r="D616" s="3">
        <f t="shared" si="25"/>
        <v>54</v>
      </c>
      <c r="E616">
        <f t="shared" si="26"/>
        <v>91</v>
      </c>
    </row>
    <row r="617" spans="1:5" x14ac:dyDescent="0.2">
      <c r="A617" s="1">
        <f>IF(Sheet1!B621&lt;&gt;"",Sheet1!B621,"")</f>
        <v>44328</v>
      </c>
      <c r="B617" t="str">
        <f>IF(AND(A617&lt;&gt;"",A616&lt;&gt;"Dates",Sheet1!CC621&lt;&gt;Sheet1!CC620,Sheet1!CC621&lt;&gt;"",Sheet1!CC620&lt;&gt;""),TRUE,"")</f>
        <v/>
      </c>
      <c r="C617" s="3">
        <f t="shared" si="27"/>
        <v>36</v>
      </c>
      <c r="D617" s="3">
        <f t="shared" si="25"/>
        <v>55</v>
      </c>
      <c r="E617">
        <f t="shared" si="26"/>
        <v>91</v>
      </c>
    </row>
    <row r="618" spans="1:5" x14ac:dyDescent="0.2">
      <c r="A618" s="1">
        <f>IF(Sheet1!B622&lt;&gt;"",Sheet1!B622,"")</f>
        <v>44329</v>
      </c>
      <c r="B618" t="str">
        <f>IF(AND(A618&lt;&gt;"",A617&lt;&gt;"Dates",Sheet1!CC622&lt;&gt;Sheet1!CC621,Sheet1!CC622&lt;&gt;"",Sheet1!CC621&lt;&gt;""),TRUE,"")</f>
        <v/>
      </c>
      <c r="C618" s="3">
        <f t="shared" si="27"/>
        <v>35</v>
      </c>
      <c r="D618" s="3">
        <f t="shared" si="25"/>
        <v>56</v>
      </c>
      <c r="E618">
        <f t="shared" si="26"/>
        <v>91</v>
      </c>
    </row>
    <row r="619" spans="1:5" x14ac:dyDescent="0.2">
      <c r="A619" s="1">
        <f>IF(Sheet1!B623&lt;&gt;"",Sheet1!B623,"")</f>
        <v>44330</v>
      </c>
      <c r="B619" t="str">
        <f>IF(AND(A619&lt;&gt;"",A618&lt;&gt;"Dates",Sheet1!CC623&lt;&gt;Sheet1!CC622,Sheet1!CC623&lt;&gt;"",Sheet1!CC622&lt;&gt;""),TRUE,"")</f>
        <v/>
      </c>
      <c r="C619" s="3">
        <f t="shared" si="27"/>
        <v>34</v>
      </c>
      <c r="D619" s="3">
        <f t="shared" si="25"/>
        <v>57</v>
      </c>
      <c r="E619">
        <f t="shared" si="26"/>
        <v>91</v>
      </c>
    </row>
    <row r="620" spans="1:5" x14ac:dyDescent="0.2">
      <c r="A620" s="1">
        <f>IF(Sheet1!B624&lt;&gt;"",Sheet1!B624,"")</f>
        <v>44333</v>
      </c>
      <c r="B620" t="str">
        <f>IF(AND(A620&lt;&gt;"",A619&lt;&gt;"Dates",Sheet1!CC624&lt;&gt;Sheet1!CC623,Sheet1!CC624&lt;&gt;"",Sheet1!CC623&lt;&gt;""),TRUE,"")</f>
        <v/>
      </c>
      <c r="C620" s="3">
        <f t="shared" si="27"/>
        <v>31</v>
      </c>
      <c r="D620" s="3">
        <f t="shared" si="25"/>
        <v>60</v>
      </c>
      <c r="E620">
        <f t="shared" si="26"/>
        <v>91</v>
      </c>
    </row>
    <row r="621" spans="1:5" x14ac:dyDescent="0.2">
      <c r="A621" s="1">
        <f>IF(Sheet1!B625&lt;&gt;"",Sheet1!B625,"")</f>
        <v>44334</v>
      </c>
      <c r="B621" t="str">
        <f>IF(AND(A621&lt;&gt;"",A620&lt;&gt;"Dates",Sheet1!CC625&lt;&gt;Sheet1!CC624,Sheet1!CC625&lt;&gt;"",Sheet1!CC624&lt;&gt;""),TRUE,"")</f>
        <v/>
      </c>
      <c r="C621" s="3">
        <f t="shared" si="27"/>
        <v>30</v>
      </c>
      <c r="D621" s="3">
        <f t="shared" si="25"/>
        <v>61</v>
      </c>
      <c r="E621">
        <f t="shared" si="26"/>
        <v>91</v>
      </c>
    </row>
    <row r="622" spans="1:5" x14ac:dyDescent="0.2">
      <c r="A622" s="1">
        <f>IF(Sheet1!B626&lt;&gt;"",Sheet1!B626,"")</f>
        <v>44335</v>
      </c>
      <c r="B622" t="str">
        <f>IF(AND(A622&lt;&gt;"",A621&lt;&gt;"Dates",Sheet1!CC626&lt;&gt;Sheet1!CC625,Sheet1!CC626&lt;&gt;"",Sheet1!CC625&lt;&gt;""),TRUE,"")</f>
        <v/>
      </c>
      <c r="C622" s="3">
        <f t="shared" si="27"/>
        <v>29</v>
      </c>
      <c r="D622" s="3">
        <f t="shared" si="25"/>
        <v>62</v>
      </c>
      <c r="E622">
        <f t="shared" si="26"/>
        <v>91</v>
      </c>
    </row>
    <row r="623" spans="1:5" x14ac:dyDescent="0.2">
      <c r="A623" s="1">
        <f>IF(Sheet1!B627&lt;&gt;"",Sheet1!B627,"")</f>
        <v>44336</v>
      </c>
      <c r="B623" t="str">
        <f>IF(AND(A623&lt;&gt;"",A622&lt;&gt;"Dates",Sheet1!CC627&lt;&gt;Sheet1!CC626,Sheet1!CC627&lt;&gt;"",Sheet1!CC626&lt;&gt;""),TRUE,"")</f>
        <v/>
      </c>
      <c r="C623" s="3">
        <f t="shared" si="27"/>
        <v>28</v>
      </c>
      <c r="D623" s="3">
        <f t="shared" si="25"/>
        <v>63</v>
      </c>
      <c r="E623">
        <f t="shared" si="26"/>
        <v>91</v>
      </c>
    </row>
    <row r="624" spans="1:5" x14ac:dyDescent="0.2">
      <c r="A624" s="1">
        <f>IF(Sheet1!B628&lt;&gt;"",Sheet1!B628,"")</f>
        <v>44337</v>
      </c>
      <c r="B624" t="str">
        <f>IF(AND(A624&lt;&gt;"",A623&lt;&gt;"Dates",Sheet1!CC628&lt;&gt;Sheet1!CC627,Sheet1!CC628&lt;&gt;"",Sheet1!CC627&lt;&gt;""),TRUE,"")</f>
        <v/>
      </c>
      <c r="C624" s="3">
        <f t="shared" si="27"/>
        <v>27</v>
      </c>
      <c r="D624" s="3">
        <f t="shared" si="25"/>
        <v>64</v>
      </c>
      <c r="E624">
        <f t="shared" si="26"/>
        <v>91</v>
      </c>
    </row>
    <row r="625" spans="1:5" x14ac:dyDescent="0.2">
      <c r="A625" s="1">
        <f>IF(Sheet1!B629&lt;&gt;"",Sheet1!B629,"")</f>
        <v>44340</v>
      </c>
      <c r="B625" t="str">
        <f>IF(AND(A625&lt;&gt;"",A624&lt;&gt;"Dates",Sheet1!CC629&lt;&gt;Sheet1!CC628,Sheet1!CC629&lt;&gt;"",Sheet1!CC628&lt;&gt;""),TRUE,"")</f>
        <v/>
      </c>
      <c r="C625" s="3">
        <f t="shared" si="27"/>
        <v>24</v>
      </c>
      <c r="D625" s="3">
        <f t="shared" si="25"/>
        <v>67</v>
      </c>
      <c r="E625">
        <f t="shared" si="26"/>
        <v>91</v>
      </c>
    </row>
    <row r="626" spans="1:5" x14ac:dyDescent="0.2">
      <c r="A626" s="1">
        <f>IF(Sheet1!B630&lt;&gt;"",Sheet1!B630,"")</f>
        <v>44341</v>
      </c>
      <c r="B626" t="str">
        <f>IF(AND(A626&lt;&gt;"",A625&lt;&gt;"Dates",Sheet1!CC630&lt;&gt;Sheet1!CC629,Sheet1!CC630&lt;&gt;"",Sheet1!CC629&lt;&gt;""),TRUE,"")</f>
        <v/>
      </c>
      <c r="C626" s="3">
        <f t="shared" si="27"/>
        <v>23</v>
      </c>
      <c r="D626" s="3">
        <f t="shared" si="25"/>
        <v>68</v>
      </c>
      <c r="E626">
        <f t="shared" si="26"/>
        <v>91</v>
      </c>
    </row>
    <row r="627" spans="1:5" x14ac:dyDescent="0.2">
      <c r="A627" s="1">
        <f>IF(Sheet1!B631&lt;&gt;"",Sheet1!B631,"")</f>
        <v>44342</v>
      </c>
      <c r="B627" t="str">
        <f>IF(AND(A627&lt;&gt;"",A626&lt;&gt;"Dates",Sheet1!CC631&lt;&gt;Sheet1!CC630,Sheet1!CC631&lt;&gt;"",Sheet1!CC630&lt;&gt;""),TRUE,"")</f>
        <v/>
      </c>
      <c r="C627" s="3">
        <f t="shared" si="27"/>
        <v>22</v>
      </c>
      <c r="D627" s="3">
        <f t="shared" si="25"/>
        <v>69</v>
      </c>
      <c r="E627">
        <f t="shared" si="26"/>
        <v>91</v>
      </c>
    </row>
    <row r="628" spans="1:5" x14ac:dyDescent="0.2">
      <c r="A628" s="1">
        <f>IF(Sheet1!B632&lt;&gt;"",Sheet1!B632,"")</f>
        <v>44343</v>
      </c>
      <c r="B628" t="str">
        <f>IF(AND(A628&lt;&gt;"",A627&lt;&gt;"Dates",Sheet1!CC632&lt;&gt;Sheet1!CC631,Sheet1!CC632&lt;&gt;"",Sheet1!CC631&lt;&gt;""),TRUE,"")</f>
        <v/>
      </c>
      <c r="C628" s="3">
        <f t="shared" si="27"/>
        <v>21</v>
      </c>
      <c r="D628" s="3">
        <f t="shared" si="25"/>
        <v>70</v>
      </c>
      <c r="E628">
        <f t="shared" si="26"/>
        <v>91</v>
      </c>
    </row>
    <row r="629" spans="1:5" x14ac:dyDescent="0.2">
      <c r="A629" s="1">
        <f>IF(Sheet1!B633&lt;&gt;"",Sheet1!B633,"")</f>
        <v>44344</v>
      </c>
      <c r="B629" t="str">
        <f>IF(AND(A629&lt;&gt;"",A628&lt;&gt;"Dates",Sheet1!CC633&lt;&gt;Sheet1!CC632,Sheet1!CC633&lt;&gt;"",Sheet1!CC632&lt;&gt;""),TRUE,"")</f>
        <v/>
      </c>
      <c r="C629" s="3">
        <f t="shared" si="27"/>
        <v>20</v>
      </c>
      <c r="D629" s="3">
        <f t="shared" si="25"/>
        <v>71</v>
      </c>
      <c r="E629">
        <f t="shared" si="26"/>
        <v>91</v>
      </c>
    </row>
    <row r="630" spans="1:5" x14ac:dyDescent="0.2">
      <c r="A630" s="1">
        <f>IF(Sheet1!B634&lt;&gt;"",Sheet1!B634,"")</f>
        <v>44347</v>
      </c>
      <c r="B630" t="str">
        <f>IF(AND(A630&lt;&gt;"",A629&lt;&gt;"Dates",Sheet1!CC634&lt;&gt;Sheet1!CC633,Sheet1!CC634&lt;&gt;"",Sheet1!CC633&lt;&gt;""),TRUE,"")</f>
        <v/>
      </c>
      <c r="C630" s="3">
        <f t="shared" si="27"/>
        <v>17</v>
      </c>
      <c r="D630" s="3">
        <f t="shared" si="25"/>
        <v>74</v>
      </c>
      <c r="E630">
        <f t="shared" si="26"/>
        <v>91</v>
      </c>
    </row>
    <row r="631" spans="1:5" x14ac:dyDescent="0.2">
      <c r="A631" s="1">
        <f>IF(Sheet1!B635&lt;&gt;"",Sheet1!B635,"")</f>
        <v>44348</v>
      </c>
      <c r="B631" t="str">
        <f>IF(AND(A631&lt;&gt;"",A630&lt;&gt;"Dates",Sheet1!CC635&lt;&gt;Sheet1!CC634,Sheet1!CC635&lt;&gt;"",Sheet1!CC634&lt;&gt;""),TRUE,"")</f>
        <v/>
      </c>
      <c r="C631" s="3">
        <f t="shared" si="27"/>
        <v>16</v>
      </c>
      <c r="D631" s="3">
        <f t="shared" si="25"/>
        <v>75</v>
      </c>
      <c r="E631">
        <f t="shared" si="26"/>
        <v>91</v>
      </c>
    </row>
    <row r="632" spans="1:5" x14ac:dyDescent="0.2">
      <c r="A632" s="1">
        <f>IF(Sheet1!B636&lt;&gt;"",Sheet1!B636,"")</f>
        <v>44349</v>
      </c>
      <c r="B632" t="str">
        <f>IF(AND(A632&lt;&gt;"",A631&lt;&gt;"Dates",Sheet1!CC636&lt;&gt;Sheet1!CC635,Sheet1!CC636&lt;&gt;"",Sheet1!CC635&lt;&gt;""),TRUE,"")</f>
        <v/>
      </c>
      <c r="C632" s="3">
        <f t="shared" si="27"/>
        <v>15</v>
      </c>
      <c r="D632" s="3">
        <f t="shared" si="25"/>
        <v>76</v>
      </c>
      <c r="E632">
        <f t="shared" si="26"/>
        <v>91</v>
      </c>
    </row>
    <row r="633" spans="1:5" x14ac:dyDescent="0.2">
      <c r="A633" s="1">
        <f>IF(Sheet1!B637&lt;&gt;"",Sheet1!B637,"")</f>
        <v>44350</v>
      </c>
      <c r="B633" t="str">
        <f>IF(AND(A633&lt;&gt;"",A632&lt;&gt;"Dates",Sheet1!CC637&lt;&gt;Sheet1!CC636,Sheet1!CC637&lt;&gt;"",Sheet1!CC636&lt;&gt;""),TRUE,"")</f>
        <v/>
      </c>
      <c r="C633" s="3">
        <f t="shared" si="27"/>
        <v>14</v>
      </c>
      <c r="D633" s="3">
        <f t="shared" si="25"/>
        <v>77</v>
      </c>
      <c r="E633">
        <f t="shared" si="26"/>
        <v>91</v>
      </c>
    </row>
    <row r="634" spans="1:5" x14ac:dyDescent="0.2">
      <c r="A634" s="1">
        <f>IF(Sheet1!B638&lt;&gt;"",Sheet1!B638,"")</f>
        <v>44351</v>
      </c>
      <c r="B634" t="str">
        <f>IF(AND(A634&lt;&gt;"",A633&lt;&gt;"Dates",Sheet1!CC638&lt;&gt;Sheet1!CC637,Sheet1!CC638&lt;&gt;"",Sheet1!CC637&lt;&gt;""),TRUE,"")</f>
        <v/>
      </c>
      <c r="C634" s="3">
        <f t="shared" si="27"/>
        <v>13</v>
      </c>
      <c r="D634" s="3">
        <f t="shared" si="25"/>
        <v>78</v>
      </c>
      <c r="E634">
        <f t="shared" si="26"/>
        <v>91</v>
      </c>
    </row>
    <row r="635" spans="1:5" x14ac:dyDescent="0.2">
      <c r="A635" s="1">
        <f>IF(Sheet1!B639&lt;&gt;"",Sheet1!B639,"")</f>
        <v>44354</v>
      </c>
      <c r="B635" t="str">
        <f>IF(AND(A635&lt;&gt;"",A634&lt;&gt;"Dates",Sheet1!CC639&lt;&gt;Sheet1!CC638,Sheet1!CC639&lt;&gt;"",Sheet1!CC638&lt;&gt;""),TRUE,"")</f>
        <v/>
      </c>
      <c r="C635" s="3">
        <f t="shared" si="27"/>
        <v>10</v>
      </c>
      <c r="D635" s="3">
        <f t="shared" ref="D635:D698" si="28">IF(A635&lt;&gt;"",(A635-INDEX(A571:A635,MATCH(TRUE,B571:B635,0))),"")</f>
        <v>81</v>
      </c>
      <c r="E635">
        <f t="shared" ref="E635:E698" si="29">IF(A635&lt;&gt;"",IFERROR(INDEX(C636:C892,MATCH(TRUE,B636:B892,0)),91),"")</f>
        <v>91</v>
      </c>
    </row>
    <row r="636" spans="1:5" x14ac:dyDescent="0.2">
      <c r="A636" s="1">
        <f>IF(Sheet1!B640&lt;&gt;"",Sheet1!B640,"")</f>
        <v>44355</v>
      </c>
      <c r="B636" t="str">
        <f>IF(AND(A636&lt;&gt;"",A635&lt;&gt;"Dates",Sheet1!CC640&lt;&gt;Sheet1!CC639,Sheet1!CC640&lt;&gt;"",Sheet1!CC639&lt;&gt;""),TRUE,"")</f>
        <v/>
      </c>
      <c r="C636" s="3">
        <f t="shared" si="27"/>
        <v>9</v>
      </c>
      <c r="D636" s="3">
        <f t="shared" si="28"/>
        <v>82</v>
      </c>
      <c r="E636">
        <f t="shared" si="29"/>
        <v>91</v>
      </c>
    </row>
    <row r="637" spans="1:5" x14ac:dyDescent="0.2">
      <c r="A637" s="1">
        <f>IF(Sheet1!B641&lt;&gt;"",Sheet1!B641,"")</f>
        <v>44356</v>
      </c>
      <c r="B637" t="str">
        <f>IF(AND(A637&lt;&gt;"",A636&lt;&gt;"Dates",Sheet1!CC641&lt;&gt;Sheet1!CC640,Sheet1!CC641&lt;&gt;"",Sheet1!CC640&lt;&gt;""),TRUE,"")</f>
        <v/>
      </c>
      <c r="C637" s="3">
        <f t="shared" si="27"/>
        <v>8</v>
      </c>
      <c r="D637" s="3">
        <f t="shared" si="28"/>
        <v>83</v>
      </c>
      <c r="E637">
        <f t="shared" si="29"/>
        <v>91</v>
      </c>
    </row>
    <row r="638" spans="1:5" x14ac:dyDescent="0.2">
      <c r="A638" s="1">
        <f>IF(Sheet1!B642&lt;&gt;"",Sheet1!B642,"")</f>
        <v>44357</v>
      </c>
      <c r="B638" t="str">
        <f>IF(AND(A638&lt;&gt;"",A637&lt;&gt;"Dates",Sheet1!CC642&lt;&gt;Sheet1!CC641,Sheet1!CC642&lt;&gt;"",Sheet1!CC641&lt;&gt;""),TRUE,"")</f>
        <v/>
      </c>
      <c r="C638" s="3">
        <f t="shared" si="27"/>
        <v>7</v>
      </c>
      <c r="D638" s="3">
        <f t="shared" si="28"/>
        <v>84</v>
      </c>
      <c r="E638">
        <f t="shared" si="29"/>
        <v>91</v>
      </c>
    </row>
    <row r="639" spans="1:5" x14ac:dyDescent="0.2">
      <c r="A639" s="1">
        <f>IF(Sheet1!B643&lt;&gt;"",Sheet1!B643,"")</f>
        <v>44358</v>
      </c>
      <c r="B639" t="str">
        <f>IF(AND(A639&lt;&gt;"",A638&lt;&gt;"Dates",Sheet1!CC643&lt;&gt;Sheet1!CC642,Sheet1!CC643&lt;&gt;"",Sheet1!CC642&lt;&gt;""),TRUE,"")</f>
        <v/>
      </c>
      <c r="C639" s="3">
        <f t="shared" si="27"/>
        <v>6</v>
      </c>
      <c r="D639" s="3">
        <f t="shared" si="28"/>
        <v>85</v>
      </c>
      <c r="E639">
        <f t="shared" si="29"/>
        <v>91</v>
      </c>
    </row>
    <row r="640" spans="1:5" x14ac:dyDescent="0.2">
      <c r="A640" s="1">
        <f>IF(Sheet1!B644&lt;&gt;"",Sheet1!B644,"")</f>
        <v>44361</v>
      </c>
      <c r="B640" t="str">
        <f>IF(AND(A640&lt;&gt;"",A639&lt;&gt;"Dates",Sheet1!CC644&lt;&gt;Sheet1!CC643,Sheet1!CC644&lt;&gt;"",Sheet1!CC643&lt;&gt;""),TRUE,"")</f>
        <v/>
      </c>
      <c r="C640" s="3">
        <f t="shared" si="27"/>
        <v>3</v>
      </c>
      <c r="D640" s="3">
        <f t="shared" si="28"/>
        <v>88</v>
      </c>
      <c r="E640">
        <f t="shared" si="29"/>
        <v>91</v>
      </c>
    </row>
    <row r="641" spans="1:5" x14ac:dyDescent="0.2">
      <c r="A641" s="1">
        <f>IF(Sheet1!B645&lt;&gt;"",Sheet1!B645,"")</f>
        <v>44362</v>
      </c>
      <c r="B641" t="str">
        <f>IF(AND(A641&lt;&gt;"",A640&lt;&gt;"Dates",Sheet1!CC645&lt;&gt;Sheet1!CC644,Sheet1!CC645&lt;&gt;"",Sheet1!CC644&lt;&gt;""),TRUE,"")</f>
        <v/>
      </c>
      <c r="C641" s="3">
        <f t="shared" si="27"/>
        <v>2</v>
      </c>
      <c r="D641" s="3">
        <f t="shared" si="28"/>
        <v>89</v>
      </c>
      <c r="E641">
        <f t="shared" si="29"/>
        <v>91</v>
      </c>
    </row>
    <row r="642" spans="1:5" x14ac:dyDescent="0.2">
      <c r="A642" s="1">
        <f>IF(Sheet1!B646&lt;&gt;"",Sheet1!B646,"")</f>
        <v>44363</v>
      </c>
      <c r="B642" t="str">
        <f>IF(AND(A642&lt;&gt;"",A641&lt;&gt;"Dates",Sheet1!CC646&lt;&gt;Sheet1!CC645,Sheet1!CC646&lt;&gt;"",Sheet1!CC645&lt;&gt;""),TRUE,"")</f>
        <v/>
      </c>
      <c r="C642" s="3">
        <f t="shared" si="27"/>
        <v>1</v>
      </c>
      <c r="D642" s="3">
        <f t="shared" si="28"/>
        <v>90</v>
      </c>
      <c r="E642">
        <f t="shared" si="29"/>
        <v>91</v>
      </c>
    </row>
    <row r="643" spans="1:5" x14ac:dyDescent="0.2">
      <c r="A643" s="1">
        <f>IF(Sheet1!B647&lt;&gt;"",Sheet1!B647,"")</f>
        <v>44364</v>
      </c>
      <c r="B643" t="b">
        <f>IF(AND(A643&lt;&gt;"",A642&lt;&gt;"Dates",Sheet1!CC647&lt;&gt;Sheet1!CC646,Sheet1!CC647&lt;&gt;"",Sheet1!CC646&lt;&gt;""),TRUE,"")</f>
        <v>1</v>
      </c>
      <c r="C643" s="3">
        <f t="shared" si="27"/>
        <v>91</v>
      </c>
      <c r="D643" s="3">
        <f t="shared" si="28"/>
        <v>0</v>
      </c>
      <c r="E643">
        <f t="shared" si="29"/>
        <v>91</v>
      </c>
    </row>
    <row r="644" spans="1:5" x14ac:dyDescent="0.2">
      <c r="A644" s="1">
        <f>IF(Sheet1!B648&lt;&gt;"",Sheet1!B648,"")</f>
        <v>44365</v>
      </c>
      <c r="B644" t="str">
        <f>IF(AND(A644&lt;&gt;"",A643&lt;&gt;"Dates",Sheet1!CC648&lt;&gt;Sheet1!CC647,Sheet1!CC648&lt;&gt;"",Sheet1!CC647&lt;&gt;""),TRUE,"")</f>
        <v/>
      </c>
      <c r="C644" s="3">
        <f t="shared" si="27"/>
        <v>90</v>
      </c>
      <c r="D644" s="3">
        <f t="shared" si="28"/>
        <v>1</v>
      </c>
      <c r="E644">
        <f t="shared" si="29"/>
        <v>91</v>
      </c>
    </row>
    <row r="645" spans="1:5" x14ac:dyDescent="0.2">
      <c r="A645" s="1">
        <f>IF(Sheet1!B649&lt;&gt;"",Sheet1!B649,"")</f>
        <v>44368</v>
      </c>
      <c r="B645" t="str">
        <f>IF(AND(A645&lt;&gt;"",A644&lt;&gt;"Dates",Sheet1!CC649&lt;&gt;Sheet1!CC648,Sheet1!CC649&lt;&gt;"",Sheet1!CC648&lt;&gt;""),TRUE,"")</f>
        <v/>
      </c>
      <c r="C645" s="3">
        <f t="shared" si="27"/>
        <v>87</v>
      </c>
      <c r="D645" s="3">
        <f t="shared" si="28"/>
        <v>4</v>
      </c>
      <c r="E645">
        <f t="shared" si="29"/>
        <v>91</v>
      </c>
    </row>
    <row r="646" spans="1:5" x14ac:dyDescent="0.2">
      <c r="A646" s="1">
        <f>IF(Sheet1!B650&lt;&gt;"",Sheet1!B650,"")</f>
        <v>44369</v>
      </c>
      <c r="B646" t="str">
        <f>IF(AND(A646&lt;&gt;"",A645&lt;&gt;"Dates",Sheet1!CC650&lt;&gt;Sheet1!CC649,Sheet1!CC650&lt;&gt;"",Sheet1!CC649&lt;&gt;""),TRUE,"")</f>
        <v/>
      </c>
      <c r="C646" s="3">
        <f t="shared" si="27"/>
        <v>86</v>
      </c>
      <c r="D646" s="3">
        <f t="shared" si="28"/>
        <v>5</v>
      </c>
      <c r="E646">
        <f t="shared" si="29"/>
        <v>91</v>
      </c>
    </row>
    <row r="647" spans="1:5" x14ac:dyDescent="0.2">
      <c r="A647" s="1">
        <f>IF(Sheet1!B651&lt;&gt;"",Sheet1!B651,"")</f>
        <v>44370</v>
      </c>
      <c r="B647" t="str">
        <f>IF(AND(A647&lt;&gt;"",A646&lt;&gt;"Dates",Sheet1!CC651&lt;&gt;Sheet1!CC650,Sheet1!CC651&lt;&gt;"",Sheet1!CC650&lt;&gt;""),TRUE,"")</f>
        <v/>
      </c>
      <c r="C647" s="3">
        <f t="shared" si="27"/>
        <v>85</v>
      </c>
      <c r="D647" s="3">
        <f t="shared" si="28"/>
        <v>6</v>
      </c>
      <c r="E647">
        <f t="shared" si="29"/>
        <v>91</v>
      </c>
    </row>
    <row r="648" spans="1:5" x14ac:dyDescent="0.2">
      <c r="A648" s="1">
        <f>IF(Sheet1!B652&lt;&gt;"",Sheet1!B652,"")</f>
        <v>44371</v>
      </c>
      <c r="B648" t="str">
        <f>IF(AND(A648&lt;&gt;"",A647&lt;&gt;"Dates",Sheet1!CC652&lt;&gt;Sheet1!CC651,Sheet1!CC652&lt;&gt;"",Sheet1!CC651&lt;&gt;""),TRUE,"")</f>
        <v/>
      </c>
      <c r="C648" s="3">
        <f t="shared" si="27"/>
        <v>84</v>
      </c>
      <c r="D648" s="3">
        <f t="shared" si="28"/>
        <v>7</v>
      </c>
      <c r="E648">
        <f t="shared" si="29"/>
        <v>91</v>
      </c>
    </row>
    <row r="649" spans="1:5" x14ac:dyDescent="0.2">
      <c r="A649" s="1">
        <f>IF(Sheet1!B653&lt;&gt;"",Sheet1!B653,"")</f>
        <v>44372</v>
      </c>
      <c r="B649" t="str">
        <f>IF(AND(A649&lt;&gt;"",A648&lt;&gt;"Dates",Sheet1!CC653&lt;&gt;Sheet1!CC652,Sheet1!CC653&lt;&gt;"",Sheet1!CC652&lt;&gt;""),TRUE,"")</f>
        <v/>
      </c>
      <c r="C649" s="3">
        <f t="shared" si="27"/>
        <v>83</v>
      </c>
      <c r="D649" s="3">
        <f t="shared" si="28"/>
        <v>8</v>
      </c>
      <c r="E649">
        <f t="shared" si="29"/>
        <v>91</v>
      </c>
    </row>
    <row r="650" spans="1:5" x14ac:dyDescent="0.2">
      <c r="A650" s="1">
        <f>IF(Sheet1!B654&lt;&gt;"",Sheet1!B654,"")</f>
        <v>44375</v>
      </c>
      <c r="B650" t="str">
        <f>IF(AND(A650&lt;&gt;"",A649&lt;&gt;"Dates",Sheet1!CC654&lt;&gt;Sheet1!CC653,Sheet1!CC654&lt;&gt;"",Sheet1!CC653&lt;&gt;""),TRUE,"")</f>
        <v/>
      </c>
      <c r="C650" s="3">
        <f t="shared" si="27"/>
        <v>80</v>
      </c>
      <c r="D650" s="3">
        <f t="shared" si="28"/>
        <v>11</v>
      </c>
      <c r="E650">
        <f t="shared" si="29"/>
        <v>91</v>
      </c>
    </row>
    <row r="651" spans="1:5" x14ac:dyDescent="0.2">
      <c r="A651" s="1">
        <f>IF(Sheet1!B655&lt;&gt;"",Sheet1!B655,"")</f>
        <v>44376</v>
      </c>
      <c r="B651" t="str">
        <f>IF(AND(A651&lt;&gt;"",A650&lt;&gt;"Dates",Sheet1!CC655&lt;&gt;Sheet1!CC654,Sheet1!CC655&lt;&gt;"",Sheet1!CC654&lt;&gt;""),TRUE,"")</f>
        <v/>
      </c>
      <c r="C651" s="3">
        <f t="shared" ref="C651:C714" si="30">IF(A651&lt;&gt;"",IFERROR(INDEX(A652:A908,MATCH(TRUE,B652:B908,0))-A651,91-(A651-INDEX(A587:A651,MATCH(TRUE,B587:B651,0)))),"")</f>
        <v>79</v>
      </c>
      <c r="D651" s="3">
        <f t="shared" si="28"/>
        <v>12</v>
      </c>
      <c r="E651">
        <f t="shared" si="29"/>
        <v>91</v>
      </c>
    </row>
    <row r="652" spans="1:5" x14ac:dyDescent="0.2">
      <c r="A652" s="1">
        <f>IF(Sheet1!B656&lt;&gt;"",Sheet1!B656,"")</f>
        <v>44377</v>
      </c>
      <c r="B652" t="str">
        <f>IF(AND(A652&lt;&gt;"",A651&lt;&gt;"Dates",Sheet1!CC656&lt;&gt;Sheet1!CC655,Sheet1!CC656&lt;&gt;"",Sheet1!CC655&lt;&gt;""),TRUE,"")</f>
        <v/>
      </c>
      <c r="C652" s="3">
        <f t="shared" si="30"/>
        <v>78</v>
      </c>
      <c r="D652" s="3">
        <f t="shared" si="28"/>
        <v>13</v>
      </c>
      <c r="E652">
        <f t="shared" si="29"/>
        <v>91</v>
      </c>
    </row>
    <row r="653" spans="1:5" x14ac:dyDescent="0.2">
      <c r="A653" s="1">
        <f>IF(Sheet1!B657&lt;&gt;"",Sheet1!B657,"")</f>
        <v>44378</v>
      </c>
      <c r="B653" t="str">
        <f>IF(AND(A653&lt;&gt;"",A652&lt;&gt;"Dates",Sheet1!CC657&lt;&gt;Sheet1!CC656,Sheet1!CC657&lt;&gt;"",Sheet1!CC656&lt;&gt;""),TRUE,"")</f>
        <v/>
      </c>
      <c r="C653" s="3">
        <f t="shared" si="30"/>
        <v>77</v>
      </c>
      <c r="D653" s="3">
        <f t="shared" si="28"/>
        <v>14</v>
      </c>
      <c r="E653">
        <f t="shared" si="29"/>
        <v>91</v>
      </c>
    </row>
    <row r="654" spans="1:5" x14ac:dyDescent="0.2">
      <c r="A654" s="1">
        <f>IF(Sheet1!B658&lt;&gt;"",Sheet1!B658,"")</f>
        <v>44379</v>
      </c>
      <c r="B654" t="str">
        <f>IF(AND(A654&lt;&gt;"",A653&lt;&gt;"Dates",Sheet1!CC658&lt;&gt;Sheet1!CC657,Sheet1!CC658&lt;&gt;"",Sheet1!CC657&lt;&gt;""),TRUE,"")</f>
        <v/>
      </c>
      <c r="C654" s="3">
        <f t="shared" si="30"/>
        <v>76</v>
      </c>
      <c r="D654" s="3">
        <f t="shared" si="28"/>
        <v>15</v>
      </c>
      <c r="E654">
        <f t="shared" si="29"/>
        <v>91</v>
      </c>
    </row>
    <row r="655" spans="1:5" x14ac:dyDescent="0.2">
      <c r="A655" s="1">
        <f>IF(Sheet1!B659&lt;&gt;"",Sheet1!B659,"")</f>
        <v>44382</v>
      </c>
      <c r="B655" t="str">
        <f>IF(AND(A655&lt;&gt;"",A654&lt;&gt;"Dates",Sheet1!CC659&lt;&gt;Sheet1!CC658,Sheet1!CC659&lt;&gt;"",Sheet1!CC658&lt;&gt;""),TRUE,"")</f>
        <v/>
      </c>
      <c r="C655" s="3">
        <f t="shared" si="30"/>
        <v>73</v>
      </c>
      <c r="D655" s="3">
        <f t="shared" si="28"/>
        <v>18</v>
      </c>
      <c r="E655">
        <f t="shared" si="29"/>
        <v>91</v>
      </c>
    </row>
    <row r="656" spans="1:5" x14ac:dyDescent="0.2">
      <c r="A656" s="1">
        <f>IF(Sheet1!B660&lt;&gt;"",Sheet1!B660,"")</f>
        <v>44383</v>
      </c>
      <c r="B656" t="str">
        <f>IF(AND(A656&lt;&gt;"",A655&lt;&gt;"Dates",Sheet1!CC660&lt;&gt;Sheet1!CC659,Sheet1!CC660&lt;&gt;"",Sheet1!CC659&lt;&gt;""),TRUE,"")</f>
        <v/>
      </c>
      <c r="C656" s="3">
        <f t="shared" si="30"/>
        <v>72</v>
      </c>
      <c r="D656" s="3">
        <f t="shared" si="28"/>
        <v>19</v>
      </c>
      <c r="E656">
        <f t="shared" si="29"/>
        <v>91</v>
      </c>
    </row>
    <row r="657" spans="1:5" x14ac:dyDescent="0.2">
      <c r="A657" s="1">
        <f>IF(Sheet1!B661&lt;&gt;"",Sheet1!B661,"")</f>
        <v>44384</v>
      </c>
      <c r="B657" t="str">
        <f>IF(AND(A657&lt;&gt;"",A656&lt;&gt;"Dates",Sheet1!CC661&lt;&gt;Sheet1!CC660,Sheet1!CC661&lt;&gt;"",Sheet1!CC660&lt;&gt;""),TRUE,"")</f>
        <v/>
      </c>
      <c r="C657" s="3">
        <f t="shared" si="30"/>
        <v>71</v>
      </c>
      <c r="D657" s="3">
        <f t="shared" si="28"/>
        <v>20</v>
      </c>
      <c r="E657">
        <f t="shared" si="29"/>
        <v>91</v>
      </c>
    </row>
    <row r="658" spans="1:5" x14ac:dyDescent="0.2">
      <c r="A658" s="1">
        <f>IF(Sheet1!B662&lt;&gt;"",Sheet1!B662,"")</f>
        <v>44385</v>
      </c>
      <c r="B658" t="str">
        <f>IF(AND(A658&lt;&gt;"",A657&lt;&gt;"Dates",Sheet1!CC662&lt;&gt;Sheet1!CC661,Sheet1!CC662&lt;&gt;"",Sheet1!CC661&lt;&gt;""),TRUE,"")</f>
        <v/>
      </c>
      <c r="C658" s="3">
        <f t="shared" si="30"/>
        <v>70</v>
      </c>
      <c r="D658" s="3">
        <f t="shared" si="28"/>
        <v>21</v>
      </c>
      <c r="E658">
        <f t="shared" si="29"/>
        <v>91</v>
      </c>
    </row>
    <row r="659" spans="1:5" x14ac:dyDescent="0.2">
      <c r="A659" s="1">
        <f>IF(Sheet1!B663&lt;&gt;"",Sheet1!B663,"")</f>
        <v>44386</v>
      </c>
      <c r="B659" t="str">
        <f>IF(AND(A659&lt;&gt;"",A658&lt;&gt;"Dates",Sheet1!CC663&lt;&gt;Sheet1!CC662,Sheet1!CC663&lt;&gt;"",Sheet1!CC662&lt;&gt;""),TRUE,"")</f>
        <v/>
      </c>
      <c r="C659" s="3">
        <f t="shared" si="30"/>
        <v>69</v>
      </c>
      <c r="D659" s="3">
        <f t="shared" si="28"/>
        <v>22</v>
      </c>
      <c r="E659">
        <f t="shared" si="29"/>
        <v>91</v>
      </c>
    </row>
    <row r="660" spans="1:5" x14ac:dyDescent="0.2">
      <c r="A660" s="1">
        <f>IF(Sheet1!B664&lt;&gt;"",Sheet1!B664,"")</f>
        <v>44389</v>
      </c>
      <c r="B660" t="str">
        <f>IF(AND(A660&lt;&gt;"",A659&lt;&gt;"Dates",Sheet1!CC664&lt;&gt;Sheet1!CC663,Sheet1!CC664&lt;&gt;"",Sheet1!CC663&lt;&gt;""),TRUE,"")</f>
        <v/>
      </c>
      <c r="C660" s="3">
        <f t="shared" si="30"/>
        <v>66</v>
      </c>
      <c r="D660" s="3">
        <f t="shared" si="28"/>
        <v>25</v>
      </c>
      <c r="E660">
        <f t="shared" si="29"/>
        <v>91</v>
      </c>
    </row>
    <row r="661" spans="1:5" x14ac:dyDescent="0.2">
      <c r="A661" s="1">
        <f>IF(Sheet1!B665&lt;&gt;"",Sheet1!B665,"")</f>
        <v>44390</v>
      </c>
      <c r="B661" t="str">
        <f>IF(AND(A661&lt;&gt;"",A660&lt;&gt;"Dates",Sheet1!CC665&lt;&gt;Sheet1!CC664,Sheet1!CC665&lt;&gt;"",Sheet1!CC664&lt;&gt;""),TRUE,"")</f>
        <v/>
      </c>
      <c r="C661" s="3">
        <f t="shared" si="30"/>
        <v>65</v>
      </c>
      <c r="D661" s="3">
        <f t="shared" si="28"/>
        <v>26</v>
      </c>
      <c r="E661">
        <f t="shared" si="29"/>
        <v>91</v>
      </c>
    </row>
    <row r="662" spans="1:5" x14ac:dyDescent="0.2">
      <c r="A662" s="1">
        <f>IF(Sheet1!B666&lt;&gt;"",Sheet1!B666,"")</f>
        <v>44391</v>
      </c>
      <c r="B662" t="str">
        <f>IF(AND(A662&lt;&gt;"",A661&lt;&gt;"Dates",Sheet1!CC666&lt;&gt;Sheet1!CC665,Sheet1!CC666&lt;&gt;"",Sheet1!CC665&lt;&gt;""),TRUE,"")</f>
        <v/>
      </c>
      <c r="C662" s="3">
        <f t="shared" si="30"/>
        <v>64</v>
      </c>
      <c r="D662" s="3">
        <f t="shared" si="28"/>
        <v>27</v>
      </c>
      <c r="E662">
        <f t="shared" si="29"/>
        <v>91</v>
      </c>
    </row>
    <row r="663" spans="1:5" x14ac:dyDescent="0.2">
      <c r="A663" s="1">
        <f>IF(Sheet1!B667&lt;&gt;"",Sheet1!B667,"")</f>
        <v>44392</v>
      </c>
      <c r="B663" t="str">
        <f>IF(AND(A663&lt;&gt;"",A662&lt;&gt;"Dates",Sheet1!CC667&lt;&gt;Sheet1!CC666,Sheet1!CC667&lt;&gt;"",Sheet1!CC666&lt;&gt;""),TRUE,"")</f>
        <v/>
      </c>
      <c r="C663" s="3">
        <f t="shared" si="30"/>
        <v>63</v>
      </c>
      <c r="D663" s="3">
        <f t="shared" si="28"/>
        <v>28</v>
      </c>
      <c r="E663">
        <f t="shared" si="29"/>
        <v>91</v>
      </c>
    </row>
    <row r="664" spans="1:5" x14ac:dyDescent="0.2">
      <c r="A664" s="1">
        <f>IF(Sheet1!B668&lt;&gt;"",Sheet1!B668,"")</f>
        <v>44393</v>
      </c>
      <c r="B664" t="str">
        <f>IF(AND(A664&lt;&gt;"",A663&lt;&gt;"Dates",Sheet1!CC668&lt;&gt;Sheet1!CC667,Sheet1!CC668&lt;&gt;"",Sheet1!CC667&lt;&gt;""),TRUE,"")</f>
        <v/>
      </c>
      <c r="C664" s="3">
        <f t="shared" si="30"/>
        <v>62</v>
      </c>
      <c r="D664" s="3">
        <f t="shared" si="28"/>
        <v>29</v>
      </c>
      <c r="E664">
        <f t="shared" si="29"/>
        <v>91</v>
      </c>
    </row>
    <row r="665" spans="1:5" x14ac:dyDescent="0.2">
      <c r="A665" s="1">
        <f>IF(Sheet1!B669&lt;&gt;"",Sheet1!B669,"")</f>
        <v>44396</v>
      </c>
      <c r="B665" t="str">
        <f>IF(AND(A665&lt;&gt;"",A664&lt;&gt;"Dates",Sheet1!CC669&lt;&gt;Sheet1!CC668,Sheet1!CC669&lt;&gt;"",Sheet1!CC668&lt;&gt;""),TRUE,"")</f>
        <v/>
      </c>
      <c r="C665" s="3">
        <f t="shared" si="30"/>
        <v>59</v>
      </c>
      <c r="D665" s="3">
        <f t="shared" si="28"/>
        <v>32</v>
      </c>
      <c r="E665">
        <f t="shared" si="29"/>
        <v>91</v>
      </c>
    </row>
    <row r="666" spans="1:5" x14ac:dyDescent="0.2">
      <c r="A666" s="1">
        <f>IF(Sheet1!B670&lt;&gt;"",Sheet1!B670,"")</f>
        <v>44397</v>
      </c>
      <c r="B666" t="str">
        <f>IF(AND(A666&lt;&gt;"",A665&lt;&gt;"Dates",Sheet1!CC670&lt;&gt;Sheet1!CC669,Sheet1!CC670&lt;&gt;"",Sheet1!CC669&lt;&gt;""),TRUE,"")</f>
        <v/>
      </c>
      <c r="C666" s="3">
        <f t="shared" si="30"/>
        <v>58</v>
      </c>
      <c r="D666" s="3">
        <f t="shared" si="28"/>
        <v>33</v>
      </c>
      <c r="E666">
        <f t="shared" si="29"/>
        <v>91</v>
      </c>
    </row>
    <row r="667" spans="1:5" x14ac:dyDescent="0.2">
      <c r="A667" s="1">
        <f>IF(Sheet1!B671&lt;&gt;"",Sheet1!B671,"")</f>
        <v>44398</v>
      </c>
      <c r="B667" t="str">
        <f>IF(AND(A667&lt;&gt;"",A666&lt;&gt;"Dates",Sheet1!CC671&lt;&gt;Sheet1!CC670,Sheet1!CC671&lt;&gt;"",Sheet1!CC670&lt;&gt;""),TRUE,"")</f>
        <v/>
      </c>
      <c r="C667" s="3">
        <f t="shared" si="30"/>
        <v>57</v>
      </c>
      <c r="D667" s="3">
        <f t="shared" si="28"/>
        <v>34</v>
      </c>
      <c r="E667">
        <f t="shared" si="29"/>
        <v>91</v>
      </c>
    </row>
    <row r="668" spans="1:5" x14ac:dyDescent="0.2">
      <c r="A668" s="1">
        <f>IF(Sheet1!B672&lt;&gt;"",Sheet1!B672,"")</f>
        <v>44399</v>
      </c>
      <c r="B668" t="str">
        <f>IF(AND(A668&lt;&gt;"",A667&lt;&gt;"Dates",Sheet1!CC672&lt;&gt;Sheet1!CC671,Sheet1!CC672&lt;&gt;"",Sheet1!CC671&lt;&gt;""),TRUE,"")</f>
        <v/>
      </c>
      <c r="C668" s="3">
        <f t="shared" si="30"/>
        <v>56</v>
      </c>
      <c r="D668" s="3">
        <f t="shared" si="28"/>
        <v>35</v>
      </c>
      <c r="E668">
        <f t="shared" si="29"/>
        <v>91</v>
      </c>
    </row>
    <row r="669" spans="1:5" x14ac:dyDescent="0.2">
      <c r="A669" s="1">
        <f>IF(Sheet1!B673&lt;&gt;"",Sheet1!B673,"")</f>
        <v>44400</v>
      </c>
      <c r="B669" t="str">
        <f>IF(AND(A669&lt;&gt;"",A668&lt;&gt;"Dates",Sheet1!CC673&lt;&gt;Sheet1!CC672,Sheet1!CC673&lt;&gt;"",Sheet1!CC672&lt;&gt;""),TRUE,"")</f>
        <v/>
      </c>
      <c r="C669" s="3">
        <f t="shared" si="30"/>
        <v>55</v>
      </c>
      <c r="D669" s="3">
        <f t="shared" si="28"/>
        <v>36</v>
      </c>
      <c r="E669">
        <f t="shared" si="29"/>
        <v>91</v>
      </c>
    </row>
    <row r="670" spans="1:5" x14ac:dyDescent="0.2">
      <c r="A670" s="1">
        <f>IF(Sheet1!B674&lt;&gt;"",Sheet1!B674,"")</f>
        <v>44403</v>
      </c>
      <c r="B670" t="str">
        <f>IF(AND(A670&lt;&gt;"",A669&lt;&gt;"Dates",Sheet1!CC674&lt;&gt;Sheet1!CC673,Sheet1!CC674&lt;&gt;"",Sheet1!CC673&lt;&gt;""),TRUE,"")</f>
        <v/>
      </c>
      <c r="C670" s="3">
        <f t="shared" si="30"/>
        <v>52</v>
      </c>
      <c r="D670" s="3">
        <f t="shared" si="28"/>
        <v>39</v>
      </c>
      <c r="E670">
        <f t="shared" si="29"/>
        <v>91</v>
      </c>
    </row>
    <row r="671" spans="1:5" x14ac:dyDescent="0.2">
      <c r="A671" s="1">
        <f>IF(Sheet1!B675&lt;&gt;"",Sheet1!B675,"")</f>
        <v>44404</v>
      </c>
      <c r="B671" t="str">
        <f>IF(AND(A671&lt;&gt;"",A670&lt;&gt;"Dates",Sheet1!CC675&lt;&gt;Sheet1!CC674,Sheet1!CC675&lt;&gt;"",Sheet1!CC674&lt;&gt;""),TRUE,"")</f>
        <v/>
      </c>
      <c r="C671" s="3">
        <f t="shared" si="30"/>
        <v>51</v>
      </c>
      <c r="D671" s="3">
        <f t="shared" si="28"/>
        <v>40</v>
      </c>
      <c r="E671">
        <f t="shared" si="29"/>
        <v>91</v>
      </c>
    </row>
    <row r="672" spans="1:5" x14ac:dyDescent="0.2">
      <c r="A672" s="1">
        <f>IF(Sheet1!B676&lt;&gt;"",Sheet1!B676,"")</f>
        <v>44405</v>
      </c>
      <c r="B672" t="str">
        <f>IF(AND(A672&lt;&gt;"",A671&lt;&gt;"Dates",Sheet1!CC676&lt;&gt;Sheet1!CC675,Sheet1!CC676&lt;&gt;"",Sheet1!CC675&lt;&gt;""),TRUE,"")</f>
        <v/>
      </c>
      <c r="C672" s="3">
        <f t="shared" si="30"/>
        <v>50</v>
      </c>
      <c r="D672" s="3">
        <f t="shared" si="28"/>
        <v>41</v>
      </c>
      <c r="E672">
        <f t="shared" si="29"/>
        <v>91</v>
      </c>
    </row>
    <row r="673" spans="1:5" x14ac:dyDescent="0.2">
      <c r="A673" s="1">
        <f>IF(Sheet1!B677&lt;&gt;"",Sheet1!B677,"")</f>
        <v>44406</v>
      </c>
      <c r="B673" t="str">
        <f>IF(AND(A673&lt;&gt;"",A672&lt;&gt;"Dates",Sheet1!CC677&lt;&gt;Sheet1!CC676,Sheet1!CC677&lt;&gt;"",Sheet1!CC676&lt;&gt;""),TRUE,"")</f>
        <v/>
      </c>
      <c r="C673" s="3">
        <f t="shared" si="30"/>
        <v>49</v>
      </c>
      <c r="D673" s="3">
        <f t="shared" si="28"/>
        <v>42</v>
      </c>
      <c r="E673">
        <f t="shared" si="29"/>
        <v>91</v>
      </c>
    </row>
    <row r="674" spans="1:5" x14ac:dyDescent="0.2">
      <c r="A674" s="1">
        <f>IF(Sheet1!B678&lt;&gt;"",Sheet1!B678,"")</f>
        <v>44407</v>
      </c>
      <c r="B674" t="str">
        <f>IF(AND(A674&lt;&gt;"",A673&lt;&gt;"Dates",Sheet1!CC678&lt;&gt;Sheet1!CC677,Sheet1!CC678&lt;&gt;"",Sheet1!CC677&lt;&gt;""),TRUE,"")</f>
        <v/>
      </c>
      <c r="C674" s="3">
        <f t="shared" si="30"/>
        <v>48</v>
      </c>
      <c r="D674" s="3">
        <f t="shared" si="28"/>
        <v>43</v>
      </c>
      <c r="E674">
        <f t="shared" si="29"/>
        <v>91</v>
      </c>
    </row>
    <row r="675" spans="1:5" x14ac:dyDescent="0.2">
      <c r="A675" s="1">
        <f>IF(Sheet1!B679&lt;&gt;"",Sheet1!B679,"")</f>
        <v>44410</v>
      </c>
      <c r="B675" t="str">
        <f>IF(AND(A675&lt;&gt;"",A674&lt;&gt;"Dates",Sheet1!CC679&lt;&gt;Sheet1!CC678,Sheet1!CC679&lt;&gt;"",Sheet1!CC678&lt;&gt;""),TRUE,"")</f>
        <v/>
      </c>
      <c r="C675" s="3">
        <f t="shared" si="30"/>
        <v>45</v>
      </c>
      <c r="D675" s="3">
        <f t="shared" si="28"/>
        <v>46</v>
      </c>
      <c r="E675">
        <f t="shared" si="29"/>
        <v>91</v>
      </c>
    </row>
    <row r="676" spans="1:5" x14ac:dyDescent="0.2">
      <c r="A676" s="1">
        <f>IF(Sheet1!B680&lt;&gt;"",Sheet1!B680,"")</f>
        <v>44411</v>
      </c>
      <c r="B676" t="str">
        <f>IF(AND(A676&lt;&gt;"",A675&lt;&gt;"Dates",Sheet1!CC680&lt;&gt;Sheet1!CC679,Sheet1!CC680&lt;&gt;"",Sheet1!CC679&lt;&gt;""),TRUE,"")</f>
        <v/>
      </c>
      <c r="C676" s="3">
        <f t="shared" si="30"/>
        <v>44</v>
      </c>
      <c r="D676" s="3">
        <f t="shared" si="28"/>
        <v>47</v>
      </c>
      <c r="E676">
        <f t="shared" si="29"/>
        <v>91</v>
      </c>
    </row>
    <row r="677" spans="1:5" x14ac:dyDescent="0.2">
      <c r="A677" s="1">
        <f>IF(Sheet1!B681&lt;&gt;"",Sheet1!B681,"")</f>
        <v>44412</v>
      </c>
      <c r="B677" t="str">
        <f>IF(AND(A677&lt;&gt;"",A676&lt;&gt;"Dates",Sheet1!CC681&lt;&gt;Sheet1!CC680,Sheet1!CC681&lt;&gt;"",Sheet1!CC680&lt;&gt;""),TRUE,"")</f>
        <v/>
      </c>
      <c r="C677" s="3">
        <f t="shared" si="30"/>
        <v>43</v>
      </c>
      <c r="D677" s="3">
        <f t="shared" si="28"/>
        <v>48</v>
      </c>
      <c r="E677">
        <f t="shared" si="29"/>
        <v>91</v>
      </c>
    </row>
    <row r="678" spans="1:5" x14ac:dyDescent="0.2">
      <c r="A678" s="1">
        <f>IF(Sheet1!B682&lt;&gt;"",Sheet1!B682,"")</f>
        <v>44413</v>
      </c>
      <c r="B678" t="str">
        <f>IF(AND(A678&lt;&gt;"",A677&lt;&gt;"Dates",Sheet1!CC682&lt;&gt;Sheet1!CC681,Sheet1!CC682&lt;&gt;"",Sheet1!CC681&lt;&gt;""),TRUE,"")</f>
        <v/>
      </c>
      <c r="C678" s="3">
        <f t="shared" si="30"/>
        <v>42</v>
      </c>
      <c r="D678" s="3">
        <f t="shared" si="28"/>
        <v>49</v>
      </c>
      <c r="E678">
        <f t="shared" si="29"/>
        <v>91</v>
      </c>
    </row>
    <row r="679" spans="1:5" x14ac:dyDescent="0.2">
      <c r="A679" s="1">
        <f>IF(Sheet1!B683&lt;&gt;"",Sheet1!B683,"")</f>
        <v>44414</v>
      </c>
      <c r="B679" t="str">
        <f>IF(AND(A679&lt;&gt;"",A678&lt;&gt;"Dates",Sheet1!CC683&lt;&gt;Sheet1!CC682,Sheet1!CC683&lt;&gt;"",Sheet1!CC682&lt;&gt;""),TRUE,"")</f>
        <v/>
      </c>
      <c r="C679" s="3">
        <f t="shared" si="30"/>
        <v>41</v>
      </c>
      <c r="D679" s="3">
        <f t="shared" si="28"/>
        <v>50</v>
      </c>
      <c r="E679">
        <f t="shared" si="29"/>
        <v>91</v>
      </c>
    </row>
    <row r="680" spans="1:5" x14ac:dyDescent="0.2">
      <c r="A680" s="1">
        <f>IF(Sheet1!B684&lt;&gt;"",Sheet1!B684,"")</f>
        <v>44417</v>
      </c>
      <c r="B680" t="str">
        <f>IF(AND(A680&lt;&gt;"",A679&lt;&gt;"Dates",Sheet1!CC684&lt;&gt;Sheet1!CC683,Sheet1!CC684&lt;&gt;"",Sheet1!CC683&lt;&gt;""),TRUE,"")</f>
        <v/>
      </c>
      <c r="C680" s="3">
        <f t="shared" si="30"/>
        <v>38</v>
      </c>
      <c r="D680" s="3">
        <f t="shared" si="28"/>
        <v>53</v>
      </c>
      <c r="E680">
        <f t="shared" si="29"/>
        <v>91</v>
      </c>
    </row>
    <row r="681" spans="1:5" x14ac:dyDescent="0.2">
      <c r="A681" s="1">
        <f>IF(Sheet1!B685&lt;&gt;"",Sheet1!B685,"")</f>
        <v>44418</v>
      </c>
      <c r="B681" t="str">
        <f>IF(AND(A681&lt;&gt;"",A680&lt;&gt;"Dates",Sheet1!CC685&lt;&gt;Sheet1!CC684,Sheet1!CC685&lt;&gt;"",Sheet1!CC684&lt;&gt;""),TRUE,"")</f>
        <v/>
      </c>
      <c r="C681" s="3">
        <f t="shared" si="30"/>
        <v>37</v>
      </c>
      <c r="D681" s="3">
        <f t="shared" si="28"/>
        <v>54</v>
      </c>
      <c r="E681">
        <f t="shared" si="29"/>
        <v>91</v>
      </c>
    </row>
    <row r="682" spans="1:5" x14ac:dyDescent="0.2">
      <c r="A682" s="1">
        <f>IF(Sheet1!B686&lt;&gt;"",Sheet1!B686,"")</f>
        <v>44419</v>
      </c>
      <c r="B682" t="str">
        <f>IF(AND(A682&lt;&gt;"",A681&lt;&gt;"Dates",Sheet1!CC686&lt;&gt;Sheet1!CC685,Sheet1!CC686&lt;&gt;"",Sheet1!CC685&lt;&gt;""),TRUE,"")</f>
        <v/>
      </c>
      <c r="C682" s="3">
        <f t="shared" si="30"/>
        <v>36</v>
      </c>
      <c r="D682" s="3">
        <f t="shared" si="28"/>
        <v>55</v>
      </c>
      <c r="E682">
        <f t="shared" si="29"/>
        <v>91</v>
      </c>
    </row>
    <row r="683" spans="1:5" x14ac:dyDescent="0.2">
      <c r="A683" s="1">
        <f>IF(Sheet1!B687&lt;&gt;"",Sheet1!B687,"")</f>
        <v>44420</v>
      </c>
      <c r="B683" t="str">
        <f>IF(AND(A683&lt;&gt;"",A682&lt;&gt;"Dates",Sheet1!CC687&lt;&gt;Sheet1!CC686,Sheet1!CC687&lt;&gt;"",Sheet1!CC686&lt;&gt;""),TRUE,"")</f>
        <v/>
      </c>
      <c r="C683" s="3">
        <f t="shared" si="30"/>
        <v>35</v>
      </c>
      <c r="D683" s="3">
        <f t="shared" si="28"/>
        <v>56</v>
      </c>
      <c r="E683">
        <f t="shared" si="29"/>
        <v>91</v>
      </c>
    </row>
    <row r="684" spans="1:5" x14ac:dyDescent="0.2">
      <c r="A684" s="1">
        <f>IF(Sheet1!B688&lt;&gt;"",Sheet1!B688,"")</f>
        <v>44421</v>
      </c>
      <c r="B684" t="str">
        <f>IF(AND(A684&lt;&gt;"",A683&lt;&gt;"Dates",Sheet1!CC688&lt;&gt;Sheet1!CC687,Sheet1!CC688&lt;&gt;"",Sheet1!CC687&lt;&gt;""),TRUE,"")</f>
        <v/>
      </c>
      <c r="C684" s="3">
        <f t="shared" si="30"/>
        <v>34</v>
      </c>
      <c r="D684" s="3">
        <f t="shared" si="28"/>
        <v>57</v>
      </c>
      <c r="E684">
        <f t="shared" si="29"/>
        <v>91</v>
      </c>
    </row>
    <row r="685" spans="1:5" x14ac:dyDescent="0.2">
      <c r="A685" s="1">
        <f>IF(Sheet1!B689&lt;&gt;"",Sheet1!B689,"")</f>
        <v>44424</v>
      </c>
      <c r="B685" t="str">
        <f>IF(AND(A685&lt;&gt;"",A684&lt;&gt;"Dates",Sheet1!CC689&lt;&gt;Sheet1!CC688,Sheet1!CC689&lt;&gt;"",Sheet1!CC688&lt;&gt;""),TRUE,"")</f>
        <v/>
      </c>
      <c r="C685" s="3">
        <f t="shared" si="30"/>
        <v>31</v>
      </c>
      <c r="D685" s="3">
        <f t="shared" si="28"/>
        <v>60</v>
      </c>
      <c r="E685">
        <f t="shared" si="29"/>
        <v>91</v>
      </c>
    </row>
    <row r="686" spans="1:5" x14ac:dyDescent="0.2">
      <c r="A686" s="1">
        <f>IF(Sheet1!B690&lt;&gt;"",Sheet1!B690,"")</f>
        <v>44425</v>
      </c>
      <c r="B686" t="str">
        <f>IF(AND(A686&lt;&gt;"",A685&lt;&gt;"Dates",Sheet1!CC690&lt;&gt;Sheet1!CC689,Sheet1!CC690&lt;&gt;"",Sheet1!CC689&lt;&gt;""),TRUE,"")</f>
        <v/>
      </c>
      <c r="C686" s="3">
        <f t="shared" si="30"/>
        <v>30</v>
      </c>
      <c r="D686" s="3">
        <f t="shared" si="28"/>
        <v>61</v>
      </c>
      <c r="E686">
        <f t="shared" si="29"/>
        <v>91</v>
      </c>
    </row>
    <row r="687" spans="1:5" x14ac:dyDescent="0.2">
      <c r="A687" s="1">
        <f>IF(Sheet1!B691&lt;&gt;"",Sheet1!B691,"")</f>
        <v>44426</v>
      </c>
      <c r="B687" t="str">
        <f>IF(AND(A687&lt;&gt;"",A686&lt;&gt;"Dates",Sheet1!CC691&lt;&gt;Sheet1!CC690,Sheet1!CC691&lt;&gt;"",Sheet1!CC690&lt;&gt;""),TRUE,"")</f>
        <v/>
      </c>
      <c r="C687" s="3">
        <f t="shared" si="30"/>
        <v>29</v>
      </c>
      <c r="D687" s="3">
        <f t="shared" si="28"/>
        <v>62</v>
      </c>
      <c r="E687">
        <f t="shared" si="29"/>
        <v>91</v>
      </c>
    </row>
    <row r="688" spans="1:5" x14ac:dyDescent="0.2">
      <c r="A688" s="1">
        <f>IF(Sheet1!B692&lt;&gt;"",Sheet1!B692,"")</f>
        <v>44427</v>
      </c>
      <c r="B688" t="str">
        <f>IF(AND(A688&lt;&gt;"",A687&lt;&gt;"Dates",Sheet1!CC692&lt;&gt;Sheet1!CC691,Sheet1!CC692&lt;&gt;"",Sheet1!CC691&lt;&gt;""),TRUE,"")</f>
        <v/>
      </c>
      <c r="C688" s="3">
        <f t="shared" si="30"/>
        <v>28</v>
      </c>
      <c r="D688" s="3">
        <f t="shared" si="28"/>
        <v>63</v>
      </c>
      <c r="E688">
        <f t="shared" si="29"/>
        <v>91</v>
      </c>
    </row>
    <row r="689" spans="1:5" x14ac:dyDescent="0.2">
      <c r="A689" s="1">
        <f>IF(Sheet1!B693&lt;&gt;"",Sheet1!B693,"")</f>
        <v>44428</v>
      </c>
      <c r="B689" t="str">
        <f>IF(AND(A689&lt;&gt;"",A688&lt;&gt;"Dates",Sheet1!CC693&lt;&gt;Sheet1!CC692,Sheet1!CC693&lt;&gt;"",Sheet1!CC692&lt;&gt;""),TRUE,"")</f>
        <v/>
      </c>
      <c r="C689" s="3">
        <f t="shared" si="30"/>
        <v>27</v>
      </c>
      <c r="D689" s="3">
        <f t="shared" si="28"/>
        <v>64</v>
      </c>
      <c r="E689">
        <f t="shared" si="29"/>
        <v>91</v>
      </c>
    </row>
    <row r="690" spans="1:5" x14ac:dyDescent="0.2">
      <c r="A690" s="1">
        <f>IF(Sheet1!B694&lt;&gt;"",Sheet1!B694,"")</f>
        <v>44431</v>
      </c>
      <c r="B690" t="str">
        <f>IF(AND(A690&lt;&gt;"",A689&lt;&gt;"Dates",Sheet1!CC694&lt;&gt;Sheet1!CC693,Sheet1!CC694&lt;&gt;"",Sheet1!CC693&lt;&gt;""),TRUE,"")</f>
        <v/>
      </c>
      <c r="C690" s="3">
        <f t="shared" si="30"/>
        <v>24</v>
      </c>
      <c r="D690" s="3">
        <f t="shared" si="28"/>
        <v>67</v>
      </c>
      <c r="E690">
        <f t="shared" si="29"/>
        <v>91</v>
      </c>
    </row>
    <row r="691" spans="1:5" x14ac:dyDescent="0.2">
      <c r="A691" s="1">
        <f>IF(Sheet1!B695&lt;&gt;"",Sheet1!B695,"")</f>
        <v>44432</v>
      </c>
      <c r="B691" t="str">
        <f>IF(AND(A691&lt;&gt;"",A690&lt;&gt;"Dates",Sheet1!CC695&lt;&gt;Sheet1!CC694,Sheet1!CC695&lt;&gt;"",Sheet1!CC694&lt;&gt;""),TRUE,"")</f>
        <v/>
      </c>
      <c r="C691" s="3">
        <f t="shared" si="30"/>
        <v>23</v>
      </c>
      <c r="D691" s="3">
        <f t="shared" si="28"/>
        <v>68</v>
      </c>
      <c r="E691">
        <f t="shared" si="29"/>
        <v>91</v>
      </c>
    </row>
    <row r="692" spans="1:5" x14ac:dyDescent="0.2">
      <c r="A692" s="1">
        <f>IF(Sheet1!B696&lt;&gt;"",Sheet1!B696,"")</f>
        <v>44433</v>
      </c>
      <c r="B692" t="str">
        <f>IF(AND(A692&lt;&gt;"",A691&lt;&gt;"Dates",Sheet1!CC696&lt;&gt;Sheet1!CC695,Sheet1!CC696&lt;&gt;"",Sheet1!CC695&lt;&gt;""),TRUE,"")</f>
        <v/>
      </c>
      <c r="C692" s="3">
        <f t="shared" si="30"/>
        <v>22</v>
      </c>
      <c r="D692" s="3">
        <f t="shared" si="28"/>
        <v>69</v>
      </c>
      <c r="E692">
        <f t="shared" si="29"/>
        <v>91</v>
      </c>
    </row>
    <row r="693" spans="1:5" x14ac:dyDescent="0.2">
      <c r="A693" s="1">
        <f>IF(Sheet1!B697&lt;&gt;"",Sheet1!B697,"")</f>
        <v>44434</v>
      </c>
      <c r="B693" t="str">
        <f>IF(AND(A693&lt;&gt;"",A692&lt;&gt;"Dates",Sheet1!CC697&lt;&gt;Sheet1!CC696,Sheet1!CC697&lt;&gt;"",Sheet1!CC696&lt;&gt;""),TRUE,"")</f>
        <v/>
      </c>
      <c r="C693" s="3">
        <f t="shared" si="30"/>
        <v>21</v>
      </c>
      <c r="D693" s="3">
        <f t="shared" si="28"/>
        <v>70</v>
      </c>
      <c r="E693">
        <f t="shared" si="29"/>
        <v>91</v>
      </c>
    </row>
    <row r="694" spans="1:5" x14ac:dyDescent="0.2">
      <c r="A694" s="1">
        <f>IF(Sheet1!B698&lt;&gt;"",Sheet1!B698,"")</f>
        <v>44435</v>
      </c>
      <c r="B694" t="str">
        <f>IF(AND(A694&lt;&gt;"",A693&lt;&gt;"Dates",Sheet1!CC698&lt;&gt;Sheet1!CC697,Sheet1!CC698&lt;&gt;"",Sheet1!CC697&lt;&gt;""),TRUE,"")</f>
        <v/>
      </c>
      <c r="C694" s="3">
        <f t="shared" si="30"/>
        <v>20</v>
      </c>
      <c r="D694" s="3">
        <f t="shared" si="28"/>
        <v>71</v>
      </c>
      <c r="E694">
        <f t="shared" si="29"/>
        <v>91</v>
      </c>
    </row>
    <row r="695" spans="1:5" x14ac:dyDescent="0.2">
      <c r="A695" s="1">
        <f>IF(Sheet1!B699&lt;&gt;"",Sheet1!B699,"")</f>
        <v>44438</v>
      </c>
      <c r="B695" t="str">
        <f>IF(AND(A695&lt;&gt;"",A694&lt;&gt;"Dates",Sheet1!CC699&lt;&gt;Sheet1!CC698,Sheet1!CC699&lt;&gt;"",Sheet1!CC698&lt;&gt;""),TRUE,"")</f>
        <v/>
      </c>
      <c r="C695" s="3">
        <f t="shared" si="30"/>
        <v>17</v>
      </c>
      <c r="D695" s="3">
        <f t="shared" si="28"/>
        <v>74</v>
      </c>
      <c r="E695">
        <f t="shared" si="29"/>
        <v>91</v>
      </c>
    </row>
    <row r="696" spans="1:5" x14ac:dyDescent="0.2">
      <c r="A696" s="1">
        <f>IF(Sheet1!B700&lt;&gt;"",Sheet1!B700,"")</f>
        <v>44439</v>
      </c>
      <c r="B696" t="str">
        <f>IF(AND(A696&lt;&gt;"",A695&lt;&gt;"Dates",Sheet1!CC700&lt;&gt;Sheet1!CC699,Sheet1!CC700&lt;&gt;"",Sheet1!CC699&lt;&gt;""),TRUE,"")</f>
        <v/>
      </c>
      <c r="C696" s="3">
        <f t="shared" si="30"/>
        <v>16</v>
      </c>
      <c r="D696" s="3">
        <f t="shared" si="28"/>
        <v>75</v>
      </c>
      <c r="E696">
        <f t="shared" si="29"/>
        <v>91</v>
      </c>
    </row>
    <row r="697" spans="1:5" x14ac:dyDescent="0.2">
      <c r="A697" s="1">
        <f>IF(Sheet1!B701&lt;&gt;"",Sheet1!B701,"")</f>
        <v>44440</v>
      </c>
      <c r="B697" t="str">
        <f>IF(AND(A697&lt;&gt;"",A696&lt;&gt;"Dates",Sheet1!CC701&lt;&gt;Sheet1!CC700,Sheet1!CC701&lt;&gt;"",Sheet1!CC700&lt;&gt;""),TRUE,"")</f>
        <v/>
      </c>
      <c r="C697" s="3">
        <f t="shared" si="30"/>
        <v>15</v>
      </c>
      <c r="D697" s="3">
        <f t="shared" si="28"/>
        <v>76</v>
      </c>
      <c r="E697">
        <f t="shared" si="29"/>
        <v>91</v>
      </c>
    </row>
    <row r="698" spans="1:5" x14ac:dyDescent="0.2">
      <c r="A698" s="1">
        <f>IF(Sheet1!B702&lt;&gt;"",Sheet1!B702,"")</f>
        <v>44441</v>
      </c>
      <c r="B698" t="str">
        <f>IF(AND(A698&lt;&gt;"",A697&lt;&gt;"Dates",Sheet1!CC702&lt;&gt;Sheet1!CC701,Sheet1!CC702&lt;&gt;"",Sheet1!CC701&lt;&gt;""),TRUE,"")</f>
        <v/>
      </c>
      <c r="C698" s="3">
        <f t="shared" si="30"/>
        <v>14</v>
      </c>
      <c r="D698" s="3">
        <f t="shared" si="28"/>
        <v>77</v>
      </c>
      <c r="E698">
        <f t="shared" si="29"/>
        <v>91</v>
      </c>
    </row>
    <row r="699" spans="1:5" x14ac:dyDescent="0.2">
      <c r="A699" s="1">
        <f>IF(Sheet1!B703&lt;&gt;"",Sheet1!B703,"")</f>
        <v>44442</v>
      </c>
      <c r="B699" t="str">
        <f>IF(AND(A699&lt;&gt;"",A698&lt;&gt;"Dates",Sheet1!CC703&lt;&gt;Sheet1!CC702,Sheet1!CC703&lt;&gt;"",Sheet1!CC702&lt;&gt;""),TRUE,"")</f>
        <v/>
      </c>
      <c r="C699" s="3">
        <f t="shared" si="30"/>
        <v>13</v>
      </c>
      <c r="D699" s="3">
        <f t="shared" ref="D699:D762" si="31">IF(A699&lt;&gt;"",(A699-INDEX(A635:A699,MATCH(TRUE,B635:B699,0))),"")</f>
        <v>78</v>
      </c>
      <c r="E699">
        <f t="shared" ref="E699:E762" si="32">IF(A699&lt;&gt;"",IFERROR(INDEX(C700:C956,MATCH(TRUE,B700:B956,0)),91),"")</f>
        <v>91</v>
      </c>
    </row>
    <row r="700" spans="1:5" x14ac:dyDescent="0.2">
      <c r="A700" s="1">
        <f>IF(Sheet1!B704&lt;&gt;"",Sheet1!B704,"")</f>
        <v>44445</v>
      </c>
      <c r="B700" t="str">
        <f>IF(AND(A700&lt;&gt;"",A699&lt;&gt;"Dates",Sheet1!CC704&lt;&gt;Sheet1!CC703,Sheet1!CC704&lt;&gt;"",Sheet1!CC703&lt;&gt;""),TRUE,"")</f>
        <v/>
      </c>
      <c r="C700" s="3">
        <f t="shared" si="30"/>
        <v>10</v>
      </c>
      <c r="D700" s="3">
        <f t="shared" si="31"/>
        <v>81</v>
      </c>
      <c r="E700">
        <f t="shared" si="32"/>
        <v>91</v>
      </c>
    </row>
    <row r="701" spans="1:5" x14ac:dyDescent="0.2">
      <c r="A701" s="1">
        <f>IF(Sheet1!B705&lt;&gt;"",Sheet1!B705,"")</f>
        <v>44446</v>
      </c>
      <c r="B701" t="str">
        <f>IF(AND(A701&lt;&gt;"",A700&lt;&gt;"Dates",Sheet1!CC705&lt;&gt;Sheet1!CC704,Sheet1!CC705&lt;&gt;"",Sheet1!CC704&lt;&gt;""),TRUE,"")</f>
        <v/>
      </c>
      <c r="C701" s="3">
        <f t="shared" si="30"/>
        <v>9</v>
      </c>
      <c r="D701" s="3">
        <f t="shared" si="31"/>
        <v>82</v>
      </c>
      <c r="E701">
        <f t="shared" si="32"/>
        <v>91</v>
      </c>
    </row>
    <row r="702" spans="1:5" x14ac:dyDescent="0.2">
      <c r="A702" s="1">
        <f>IF(Sheet1!B706&lt;&gt;"",Sheet1!B706,"")</f>
        <v>44447</v>
      </c>
      <c r="B702" t="str">
        <f>IF(AND(A702&lt;&gt;"",A701&lt;&gt;"Dates",Sheet1!CC706&lt;&gt;Sheet1!CC705,Sheet1!CC706&lt;&gt;"",Sheet1!CC705&lt;&gt;""),TRUE,"")</f>
        <v/>
      </c>
      <c r="C702" s="3">
        <f t="shared" si="30"/>
        <v>8</v>
      </c>
      <c r="D702" s="3">
        <f t="shared" si="31"/>
        <v>83</v>
      </c>
      <c r="E702">
        <f t="shared" si="32"/>
        <v>91</v>
      </c>
    </row>
    <row r="703" spans="1:5" x14ac:dyDescent="0.2">
      <c r="A703" s="1">
        <f>IF(Sheet1!B707&lt;&gt;"",Sheet1!B707,"")</f>
        <v>44448</v>
      </c>
      <c r="B703" t="str">
        <f>IF(AND(A703&lt;&gt;"",A702&lt;&gt;"Dates",Sheet1!CC707&lt;&gt;Sheet1!CC706,Sheet1!CC707&lt;&gt;"",Sheet1!CC706&lt;&gt;""),TRUE,"")</f>
        <v/>
      </c>
      <c r="C703" s="3">
        <f t="shared" si="30"/>
        <v>7</v>
      </c>
      <c r="D703" s="3">
        <f t="shared" si="31"/>
        <v>84</v>
      </c>
      <c r="E703">
        <f t="shared" si="32"/>
        <v>91</v>
      </c>
    </row>
    <row r="704" spans="1:5" x14ac:dyDescent="0.2">
      <c r="A704" s="1">
        <f>IF(Sheet1!B708&lt;&gt;"",Sheet1!B708,"")</f>
        <v>44449</v>
      </c>
      <c r="B704" t="str">
        <f>IF(AND(A704&lt;&gt;"",A703&lt;&gt;"Dates",Sheet1!CC708&lt;&gt;Sheet1!CC707,Sheet1!CC708&lt;&gt;"",Sheet1!CC707&lt;&gt;""),TRUE,"")</f>
        <v/>
      </c>
      <c r="C704" s="3">
        <f t="shared" si="30"/>
        <v>6</v>
      </c>
      <c r="D704" s="3">
        <f t="shared" si="31"/>
        <v>85</v>
      </c>
      <c r="E704">
        <f t="shared" si="32"/>
        <v>91</v>
      </c>
    </row>
    <row r="705" spans="1:5" x14ac:dyDescent="0.2">
      <c r="A705" s="1">
        <f>IF(Sheet1!B709&lt;&gt;"",Sheet1!B709,"")</f>
        <v>44452</v>
      </c>
      <c r="B705" t="str">
        <f>IF(AND(A705&lt;&gt;"",A704&lt;&gt;"Dates",Sheet1!CC709&lt;&gt;Sheet1!CC708,Sheet1!CC709&lt;&gt;"",Sheet1!CC708&lt;&gt;""),TRUE,"")</f>
        <v/>
      </c>
      <c r="C705" s="3">
        <f t="shared" si="30"/>
        <v>3</v>
      </c>
      <c r="D705" s="3">
        <f t="shared" si="31"/>
        <v>88</v>
      </c>
      <c r="E705">
        <f t="shared" si="32"/>
        <v>91</v>
      </c>
    </row>
    <row r="706" spans="1:5" x14ac:dyDescent="0.2">
      <c r="A706" s="1">
        <f>IF(Sheet1!B710&lt;&gt;"",Sheet1!B710,"")</f>
        <v>44453</v>
      </c>
      <c r="B706" t="str">
        <f>IF(AND(A706&lt;&gt;"",A705&lt;&gt;"Dates",Sheet1!CC710&lt;&gt;Sheet1!CC709,Sheet1!CC710&lt;&gt;"",Sheet1!CC709&lt;&gt;""),TRUE,"")</f>
        <v/>
      </c>
      <c r="C706" s="3">
        <f t="shared" si="30"/>
        <v>2</v>
      </c>
      <c r="D706" s="3">
        <f t="shared" si="31"/>
        <v>89</v>
      </c>
      <c r="E706">
        <f t="shared" si="32"/>
        <v>91</v>
      </c>
    </row>
    <row r="707" spans="1:5" x14ac:dyDescent="0.2">
      <c r="A707" s="1">
        <f>IF(Sheet1!B711&lt;&gt;"",Sheet1!B711,"")</f>
        <v>44454</v>
      </c>
      <c r="B707" t="str">
        <f>IF(AND(A707&lt;&gt;"",A706&lt;&gt;"Dates",Sheet1!CC711&lt;&gt;Sheet1!CC710,Sheet1!CC711&lt;&gt;"",Sheet1!CC710&lt;&gt;""),TRUE,"")</f>
        <v/>
      </c>
      <c r="C707" s="3">
        <f t="shared" si="30"/>
        <v>1</v>
      </c>
      <c r="D707" s="3">
        <f t="shared" si="31"/>
        <v>90</v>
      </c>
      <c r="E707">
        <f t="shared" si="32"/>
        <v>91</v>
      </c>
    </row>
    <row r="708" spans="1:5" x14ac:dyDescent="0.2">
      <c r="A708" s="1">
        <f>IF(Sheet1!B712&lt;&gt;"",Sheet1!B712,"")</f>
        <v>44455</v>
      </c>
      <c r="B708" t="b">
        <f>IF(AND(A708&lt;&gt;"",A707&lt;&gt;"Dates",Sheet1!CC712&lt;&gt;Sheet1!CC711,Sheet1!CC712&lt;&gt;"",Sheet1!CC711&lt;&gt;""),TRUE,"")</f>
        <v>1</v>
      </c>
      <c r="C708" s="3">
        <f t="shared" si="30"/>
        <v>91</v>
      </c>
      <c r="D708" s="3">
        <f t="shared" si="31"/>
        <v>0</v>
      </c>
      <c r="E708">
        <f t="shared" si="32"/>
        <v>91</v>
      </c>
    </row>
    <row r="709" spans="1:5" x14ac:dyDescent="0.2">
      <c r="A709" s="1">
        <f>IF(Sheet1!B713&lt;&gt;"",Sheet1!B713,"")</f>
        <v>44456</v>
      </c>
      <c r="B709" t="str">
        <f>IF(AND(A709&lt;&gt;"",A708&lt;&gt;"Dates",Sheet1!CC713&lt;&gt;Sheet1!CC712,Sheet1!CC713&lt;&gt;"",Sheet1!CC712&lt;&gt;""),TRUE,"")</f>
        <v/>
      </c>
      <c r="C709" s="3">
        <f t="shared" si="30"/>
        <v>90</v>
      </c>
      <c r="D709" s="3">
        <f t="shared" si="31"/>
        <v>1</v>
      </c>
      <c r="E709">
        <f t="shared" si="32"/>
        <v>91</v>
      </c>
    </row>
    <row r="710" spans="1:5" x14ac:dyDescent="0.2">
      <c r="A710" s="1">
        <f>IF(Sheet1!B714&lt;&gt;"",Sheet1!B714,"")</f>
        <v>44459</v>
      </c>
      <c r="B710" t="str">
        <f>IF(AND(A710&lt;&gt;"",A709&lt;&gt;"Dates",Sheet1!CC714&lt;&gt;Sheet1!CC713,Sheet1!CC714&lt;&gt;"",Sheet1!CC713&lt;&gt;""),TRUE,"")</f>
        <v/>
      </c>
      <c r="C710" s="3">
        <f t="shared" si="30"/>
        <v>87</v>
      </c>
      <c r="D710" s="3">
        <f t="shared" si="31"/>
        <v>4</v>
      </c>
      <c r="E710">
        <f t="shared" si="32"/>
        <v>91</v>
      </c>
    </row>
    <row r="711" spans="1:5" x14ac:dyDescent="0.2">
      <c r="A711" s="1">
        <f>IF(Sheet1!B715&lt;&gt;"",Sheet1!B715,"")</f>
        <v>44460</v>
      </c>
      <c r="B711" t="str">
        <f>IF(AND(A711&lt;&gt;"",A710&lt;&gt;"Dates",Sheet1!CC715&lt;&gt;Sheet1!CC714,Sheet1!CC715&lt;&gt;"",Sheet1!CC714&lt;&gt;""),TRUE,"")</f>
        <v/>
      </c>
      <c r="C711" s="3">
        <f t="shared" si="30"/>
        <v>86</v>
      </c>
      <c r="D711" s="3">
        <f t="shared" si="31"/>
        <v>5</v>
      </c>
      <c r="E711">
        <f t="shared" si="32"/>
        <v>91</v>
      </c>
    </row>
    <row r="712" spans="1:5" x14ac:dyDescent="0.2">
      <c r="A712" s="1">
        <f>IF(Sheet1!B716&lt;&gt;"",Sheet1!B716,"")</f>
        <v>44461</v>
      </c>
      <c r="B712" t="str">
        <f>IF(AND(A712&lt;&gt;"",A711&lt;&gt;"Dates",Sheet1!CC716&lt;&gt;Sheet1!CC715,Sheet1!CC716&lt;&gt;"",Sheet1!CC715&lt;&gt;""),TRUE,"")</f>
        <v/>
      </c>
      <c r="C712" s="3">
        <f t="shared" si="30"/>
        <v>85</v>
      </c>
      <c r="D712" s="3">
        <f t="shared" si="31"/>
        <v>6</v>
      </c>
      <c r="E712">
        <f t="shared" si="32"/>
        <v>91</v>
      </c>
    </row>
    <row r="713" spans="1:5" x14ac:dyDescent="0.2">
      <c r="A713" s="1">
        <f>IF(Sheet1!B717&lt;&gt;"",Sheet1!B717,"")</f>
        <v>44462</v>
      </c>
      <c r="B713" t="str">
        <f>IF(AND(A713&lt;&gt;"",A712&lt;&gt;"Dates",Sheet1!CC717&lt;&gt;Sheet1!CC716,Sheet1!CC717&lt;&gt;"",Sheet1!CC716&lt;&gt;""),TRUE,"")</f>
        <v/>
      </c>
      <c r="C713" s="3">
        <f t="shared" si="30"/>
        <v>84</v>
      </c>
      <c r="D713" s="3">
        <f t="shared" si="31"/>
        <v>7</v>
      </c>
      <c r="E713">
        <f t="shared" si="32"/>
        <v>91</v>
      </c>
    </row>
    <row r="714" spans="1:5" x14ac:dyDescent="0.2">
      <c r="A714" s="1">
        <f>IF(Sheet1!B718&lt;&gt;"",Sheet1!B718,"")</f>
        <v>44463</v>
      </c>
      <c r="B714" t="str">
        <f>IF(AND(A714&lt;&gt;"",A713&lt;&gt;"Dates",Sheet1!CC718&lt;&gt;Sheet1!CC717,Sheet1!CC718&lt;&gt;"",Sheet1!CC717&lt;&gt;""),TRUE,"")</f>
        <v/>
      </c>
      <c r="C714" s="3">
        <f t="shared" si="30"/>
        <v>83</v>
      </c>
      <c r="D714" s="3">
        <f t="shared" si="31"/>
        <v>8</v>
      </c>
      <c r="E714">
        <f t="shared" si="32"/>
        <v>91</v>
      </c>
    </row>
    <row r="715" spans="1:5" x14ac:dyDescent="0.2">
      <c r="A715" s="1">
        <f>IF(Sheet1!B719&lt;&gt;"",Sheet1!B719,"")</f>
        <v>44466</v>
      </c>
      <c r="B715" t="str">
        <f>IF(AND(A715&lt;&gt;"",A714&lt;&gt;"Dates",Sheet1!CC719&lt;&gt;Sheet1!CC718,Sheet1!CC719&lt;&gt;"",Sheet1!CC718&lt;&gt;""),TRUE,"")</f>
        <v/>
      </c>
      <c r="C715" s="3">
        <f t="shared" ref="C715:C778" si="33">IF(A715&lt;&gt;"",IFERROR(INDEX(A716:A972,MATCH(TRUE,B716:B972,0))-A715,91-(A715-INDEX(A651:A715,MATCH(TRUE,B651:B715,0)))),"")</f>
        <v>80</v>
      </c>
      <c r="D715" s="3">
        <f t="shared" si="31"/>
        <v>11</v>
      </c>
      <c r="E715">
        <f t="shared" si="32"/>
        <v>91</v>
      </c>
    </row>
    <row r="716" spans="1:5" x14ac:dyDescent="0.2">
      <c r="A716" s="1">
        <f>IF(Sheet1!B720&lt;&gt;"",Sheet1!B720,"")</f>
        <v>44467</v>
      </c>
      <c r="B716" t="str">
        <f>IF(AND(A716&lt;&gt;"",A715&lt;&gt;"Dates",Sheet1!CC720&lt;&gt;Sheet1!CC719,Sheet1!CC720&lt;&gt;"",Sheet1!CC719&lt;&gt;""),TRUE,"")</f>
        <v/>
      </c>
      <c r="C716" s="3">
        <f t="shared" si="33"/>
        <v>79</v>
      </c>
      <c r="D716" s="3">
        <f t="shared" si="31"/>
        <v>12</v>
      </c>
      <c r="E716">
        <f t="shared" si="32"/>
        <v>91</v>
      </c>
    </row>
    <row r="717" spans="1:5" x14ac:dyDescent="0.2">
      <c r="A717" s="1">
        <f>IF(Sheet1!B721&lt;&gt;"",Sheet1!B721,"")</f>
        <v>44468</v>
      </c>
      <c r="B717" t="str">
        <f>IF(AND(A717&lt;&gt;"",A716&lt;&gt;"Dates",Sheet1!CC721&lt;&gt;Sheet1!CC720,Sheet1!CC721&lt;&gt;"",Sheet1!CC720&lt;&gt;""),TRUE,"")</f>
        <v/>
      </c>
      <c r="C717" s="3">
        <f t="shared" si="33"/>
        <v>78</v>
      </c>
      <c r="D717" s="3">
        <f t="shared" si="31"/>
        <v>13</v>
      </c>
      <c r="E717">
        <f t="shared" si="32"/>
        <v>91</v>
      </c>
    </row>
    <row r="718" spans="1:5" x14ac:dyDescent="0.2">
      <c r="A718" s="1">
        <f>IF(Sheet1!B722&lt;&gt;"",Sheet1!B722,"")</f>
        <v>44469</v>
      </c>
      <c r="B718" t="str">
        <f>IF(AND(A718&lt;&gt;"",A717&lt;&gt;"Dates",Sheet1!CC722&lt;&gt;Sheet1!CC721,Sheet1!CC722&lt;&gt;"",Sheet1!CC721&lt;&gt;""),TRUE,"")</f>
        <v/>
      </c>
      <c r="C718" s="3">
        <f t="shared" si="33"/>
        <v>77</v>
      </c>
      <c r="D718" s="3">
        <f t="shared" si="31"/>
        <v>14</v>
      </c>
      <c r="E718">
        <f t="shared" si="32"/>
        <v>91</v>
      </c>
    </row>
    <row r="719" spans="1:5" x14ac:dyDescent="0.2">
      <c r="A719" s="1">
        <f>IF(Sheet1!B723&lt;&gt;"",Sheet1!B723,"")</f>
        <v>44470</v>
      </c>
      <c r="B719" t="str">
        <f>IF(AND(A719&lt;&gt;"",A718&lt;&gt;"Dates",Sheet1!CC723&lt;&gt;Sheet1!CC722,Sheet1!CC723&lt;&gt;"",Sheet1!CC722&lt;&gt;""),TRUE,"")</f>
        <v/>
      </c>
      <c r="C719" s="3">
        <f t="shared" si="33"/>
        <v>76</v>
      </c>
      <c r="D719" s="3">
        <f t="shared" si="31"/>
        <v>15</v>
      </c>
      <c r="E719">
        <f t="shared" si="32"/>
        <v>91</v>
      </c>
    </row>
    <row r="720" spans="1:5" x14ac:dyDescent="0.2">
      <c r="A720" s="1">
        <f>IF(Sheet1!B724&lt;&gt;"",Sheet1!B724,"")</f>
        <v>44473</v>
      </c>
      <c r="B720" t="str">
        <f>IF(AND(A720&lt;&gt;"",A719&lt;&gt;"Dates",Sheet1!CC724&lt;&gt;Sheet1!CC723,Sheet1!CC724&lt;&gt;"",Sheet1!CC723&lt;&gt;""),TRUE,"")</f>
        <v/>
      </c>
      <c r="C720" s="3">
        <f t="shared" si="33"/>
        <v>73</v>
      </c>
      <c r="D720" s="3">
        <f t="shared" si="31"/>
        <v>18</v>
      </c>
      <c r="E720">
        <f t="shared" si="32"/>
        <v>91</v>
      </c>
    </row>
    <row r="721" spans="1:5" x14ac:dyDescent="0.2">
      <c r="A721" s="1">
        <f>IF(Sheet1!B725&lt;&gt;"",Sheet1!B725,"")</f>
        <v>44474</v>
      </c>
      <c r="B721" t="str">
        <f>IF(AND(A721&lt;&gt;"",A720&lt;&gt;"Dates",Sheet1!CC725&lt;&gt;Sheet1!CC724,Sheet1!CC725&lt;&gt;"",Sheet1!CC724&lt;&gt;""),TRUE,"")</f>
        <v/>
      </c>
      <c r="C721" s="3">
        <f t="shared" si="33"/>
        <v>72</v>
      </c>
      <c r="D721" s="3">
        <f t="shared" si="31"/>
        <v>19</v>
      </c>
      <c r="E721">
        <f t="shared" si="32"/>
        <v>91</v>
      </c>
    </row>
    <row r="722" spans="1:5" x14ac:dyDescent="0.2">
      <c r="A722" s="1">
        <f>IF(Sheet1!B726&lt;&gt;"",Sheet1!B726,"")</f>
        <v>44475</v>
      </c>
      <c r="B722" t="str">
        <f>IF(AND(A722&lt;&gt;"",A721&lt;&gt;"Dates",Sheet1!CC726&lt;&gt;Sheet1!CC725,Sheet1!CC726&lt;&gt;"",Sheet1!CC725&lt;&gt;""),TRUE,"")</f>
        <v/>
      </c>
      <c r="C722" s="3">
        <f t="shared" si="33"/>
        <v>71</v>
      </c>
      <c r="D722" s="3">
        <f t="shared" si="31"/>
        <v>20</v>
      </c>
      <c r="E722">
        <f t="shared" si="32"/>
        <v>91</v>
      </c>
    </row>
    <row r="723" spans="1:5" x14ac:dyDescent="0.2">
      <c r="A723" s="1">
        <f>IF(Sheet1!B727&lt;&gt;"",Sheet1!B727,"")</f>
        <v>44476</v>
      </c>
      <c r="B723" t="str">
        <f>IF(AND(A723&lt;&gt;"",A722&lt;&gt;"Dates",Sheet1!CC727&lt;&gt;Sheet1!CC726,Sheet1!CC727&lt;&gt;"",Sheet1!CC726&lt;&gt;""),TRUE,"")</f>
        <v/>
      </c>
      <c r="C723" s="3">
        <f t="shared" si="33"/>
        <v>70</v>
      </c>
      <c r="D723" s="3">
        <f t="shared" si="31"/>
        <v>21</v>
      </c>
      <c r="E723">
        <f t="shared" si="32"/>
        <v>91</v>
      </c>
    </row>
    <row r="724" spans="1:5" x14ac:dyDescent="0.2">
      <c r="A724" s="1">
        <f>IF(Sheet1!B728&lt;&gt;"",Sheet1!B728,"")</f>
        <v>44477</v>
      </c>
      <c r="B724" t="str">
        <f>IF(AND(A724&lt;&gt;"",A723&lt;&gt;"Dates",Sheet1!CC728&lt;&gt;Sheet1!CC727,Sheet1!CC728&lt;&gt;"",Sheet1!CC727&lt;&gt;""),TRUE,"")</f>
        <v/>
      </c>
      <c r="C724" s="3">
        <f t="shared" si="33"/>
        <v>69</v>
      </c>
      <c r="D724" s="3">
        <f t="shared" si="31"/>
        <v>22</v>
      </c>
      <c r="E724">
        <f t="shared" si="32"/>
        <v>91</v>
      </c>
    </row>
    <row r="725" spans="1:5" x14ac:dyDescent="0.2">
      <c r="A725" s="1">
        <f>IF(Sheet1!B729&lt;&gt;"",Sheet1!B729,"")</f>
        <v>44480</v>
      </c>
      <c r="B725" t="str">
        <f>IF(AND(A725&lt;&gt;"",A724&lt;&gt;"Dates",Sheet1!CC729&lt;&gt;Sheet1!CC728,Sheet1!CC729&lt;&gt;"",Sheet1!CC728&lt;&gt;""),TRUE,"")</f>
        <v/>
      </c>
      <c r="C725" s="3">
        <f t="shared" si="33"/>
        <v>66</v>
      </c>
      <c r="D725" s="3">
        <f t="shared" si="31"/>
        <v>25</v>
      </c>
      <c r="E725">
        <f t="shared" si="32"/>
        <v>91</v>
      </c>
    </row>
    <row r="726" spans="1:5" x14ac:dyDescent="0.2">
      <c r="A726" s="1">
        <f>IF(Sheet1!B730&lt;&gt;"",Sheet1!B730,"")</f>
        <v>44481</v>
      </c>
      <c r="B726" t="str">
        <f>IF(AND(A726&lt;&gt;"",A725&lt;&gt;"Dates",Sheet1!CC730&lt;&gt;Sheet1!CC729,Sheet1!CC730&lt;&gt;"",Sheet1!CC729&lt;&gt;""),TRUE,"")</f>
        <v/>
      </c>
      <c r="C726" s="3">
        <f t="shared" si="33"/>
        <v>65</v>
      </c>
      <c r="D726" s="3">
        <f t="shared" si="31"/>
        <v>26</v>
      </c>
      <c r="E726">
        <f t="shared" si="32"/>
        <v>91</v>
      </c>
    </row>
    <row r="727" spans="1:5" x14ac:dyDescent="0.2">
      <c r="A727" s="1">
        <f>IF(Sheet1!B731&lt;&gt;"",Sheet1!B731,"")</f>
        <v>44482</v>
      </c>
      <c r="B727" t="str">
        <f>IF(AND(A727&lt;&gt;"",A726&lt;&gt;"Dates",Sheet1!CC731&lt;&gt;Sheet1!CC730,Sheet1!CC731&lt;&gt;"",Sheet1!CC730&lt;&gt;""),TRUE,"")</f>
        <v/>
      </c>
      <c r="C727" s="3">
        <f t="shared" si="33"/>
        <v>64</v>
      </c>
      <c r="D727" s="3">
        <f t="shared" si="31"/>
        <v>27</v>
      </c>
      <c r="E727">
        <f t="shared" si="32"/>
        <v>91</v>
      </c>
    </row>
    <row r="728" spans="1:5" x14ac:dyDescent="0.2">
      <c r="A728" s="1">
        <f>IF(Sheet1!B732&lt;&gt;"",Sheet1!B732,"")</f>
        <v>44483</v>
      </c>
      <c r="B728" t="str">
        <f>IF(AND(A728&lt;&gt;"",A727&lt;&gt;"Dates",Sheet1!CC732&lt;&gt;Sheet1!CC731,Sheet1!CC732&lt;&gt;"",Sheet1!CC731&lt;&gt;""),TRUE,"")</f>
        <v/>
      </c>
      <c r="C728" s="3">
        <f t="shared" si="33"/>
        <v>63</v>
      </c>
      <c r="D728" s="3">
        <f t="shared" si="31"/>
        <v>28</v>
      </c>
      <c r="E728">
        <f t="shared" si="32"/>
        <v>91</v>
      </c>
    </row>
    <row r="729" spans="1:5" x14ac:dyDescent="0.2">
      <c r="A729" s="1">
        <f>IF(Sheet1!B733&lt;&gt;"",Sheet1!B733,"")</f>
        <v>44484</v>
      </c>
      <c r="B729" t="str">
        <f>IF(AND(A729&lt;&gt;"",A728&lt;&gt;"Dates",Sheet1!CC733&lt;&gt;Sheet1!CC732,Sheet1!CC733&lt;&gt;"",Sheet1!CC732&lt;&gt;""),TRUE,"")</f>
        <v/>
      </c>
      <c r="C729" s="3">
        <f t="shared" si="33"/>
        <v>62</v>
      </c>
      <c r="D729" s="3">
        <f t="shared" si="31"/>
        <v>29</v>
      </c>
      <c r="E729">
        <f t="shared" si="32"/>
        <v>91</v>
      </c>
    </row>
    <row r="730" spans="1:5" x14ac:dyDescent="0.2">
      <c r="A730" s="1">
        <f>IF(Sheet1!B734&lt;&gt;"",Sheet1!B734,"")</f>
        <v>44487</v>
      </c>
      <c r="B730" t="str">
        <f>IF(AND(A730&lt;&gt;"",A729&lt;&gt;"Dates",Sheet1!CC734&lt;&gt;Sheet1!CC733,Sheet1!CC734&lt;&gt;"",Sheet1!CC733&lt;&gt;""),TRUE,"")</f>
        <v/>
      </c>
      <c r="C730" s="3">
        <f t="shared" si="33"/>
        <v>59</v>
      </c>
      <c r="D730" s="3">
        <f t="shared" si="31"/>
        <v>32</v>
      </c>
      <c r="E730">
        <f t="shared" si="32"/>
        <v>91</v>
      </c>
    </row>
    <row r="731" spans="1:5" x14ac:dyDescent="0.2">
      <c r="A731" s="1">
        <f>IF(Sheet1!B735&lt;&gt;"",Sheet1!B735,"")</f>
        <v>44488</v>
      </c>
      <c r="B731" t="str">
        <f>IF(AND(A731&lt;&gt;"",A730&lt;&gt;"Dates",Sheet1!CC735&lt;&gt;Sheet1!CC734,Sheet1!CC735&lt;&gt;"",Sheet1!CC734&lt;&gt;""),TRUE,"")</f>
        <v/>
      </c>
      <c r="C731" s="3">
        <f t="shared" si="33"/>
        <v>58</v>
      </c>
      <c r="D731" s="3">
        <f t="shared" si="31"/>
        <v>33</v>
      </c>
      <c r="E731">
        <f t="shared" si="32"/>
        <v>91</v>
      </c>
    </row>
    <row r="732" spans="1:5" x14ac:dyDescent="0.2">
      <c r="A732" s="1">
        <f>IF(Sheet1!B736&lt;&gt;"",Sheet1!B736,"")</f>
        <v>44489</v>
      </c>
      <c r="B732" t="str">
        <f>IF(AND(A732&lt;&gt;"",A731&lt;&gt;"Dates",Sheet1!CC736&lt;&gt;Sheet1!CC735,Sheet1!CC736&lt;&gt;"",Sheet1!CC735&lt;&gt;""),TRUE,"")</f>
        <v/>
      </c>
      <c r="C732" s="3">
        <f t="shared" si="33"/>
        <v>57</v>
      </c>
      <c r="D732" s="3">
        <f t="shared" si="31"/>
        <v>34</v>
      </c>
      <c r="E732">
        <f t="shared" si="32"/>
        <v>91</v>
      </c>
    </row>
    <row r="733" spans="1:5" x14ac:dyDescent="0.2">
      <c r="A733" s="1">
        <f>IF(Sheet1!B737&lt;&gt;"",Sheet1!B737,"")</f>
        <v>44490</v>
      </c>
      <c r="B733" t="str">
        <f>IF(AND(A733&lt;&gt;"",A732&lt;&gt;"Dates",Sheet1!CC737&lt;&gt;Sheet1!CC736,Sheet1!CC737&lt;&gt;"",Sheet1!CC736&lt;&gt;""),TRUE,"")</f>
        <v/>
      </c>
      <c r="C733" s="3">
        <f t="shared" si="33"/>
        <v>56</v>
      </c>
      <c r="D733" s="3">
        <f t="shared" si="31"/>
        <v>35</v>
      </c>
      <c r="E733">
        <f t="shared" si="32"/>
        <v>91</v>
      </c>
    </row>
    <row r="734" spans="1:5" x14ac:dyDescent="0.2">
      <c r="A734" s="1">
        <f>IF(Sheet1!B738&lt;&gt;"",Sheet1!B738,"")</f>
        <v>44491</v>
      </c>
      <c r="B734" t="str">
        <f>IF(AND(A734&lt;&gt;"",A733&lt;&gt;"Dates",Sheet1!CC738&lt;&gt;Sheet1!CC737,Sheet1!CC738&lt;&gt;"",Sheet1!CC737&lt;&gt;""),TRUE,"")</f>
        <v/>
      </c>
      <c r="C734" s="3">
        <f t="shared" si="33"/>
        <v>55</v>
      </c>
      <c r="D734" s="3">
        <f t="shared" si="31"/>
        <v>36</v>
      </c>
      <c r="E734">
        <f t="shared" si="32"/>
        <v>91</v>
      </c>
    </row>
    <row r="735" spans="1:5" x14ac:dyDescent="0.2">
      <c r="A735" s="1">
        <f>IF(Sheet1!B739&lt;&gt;"",Sheet1!B739,"")</f>
        <v>44494</v>
      </c>
      <c r="B735" t="str">
        <f>IF(AND(A735&lt;&gt;"",A734&lt;&gt;"Dates",Sheet1!CC739&lt;&gt;Sheet1!CC738,Sheet1!CC739&lt;&gt;"",Sheet1!CC738&lt;&gt;""),TRUE,"")</f>
        <v/>
      </c>
      <c r="C735" s="3">
        <f t="shared" si="33"/>
        <v>52</v>
      </c>
      <c r="D735" s="3">
        <f t="shared" si="31"/>
        <v>39</v>
      </c>
      <c r="E735">
        <f t="shared" si="32"/>
        <v>91</v>
      </c>
    </row>
    <row r="736" spans="1:5" x14ac:dyDescent="0.2">
      <c r="A736" s="1">
        <f>IF(Sheet1!B740&lt;&gt;"",Sheet1!B740,"")</f>
        <v>44495</v>
      </c>
      <c r="B736" t="str">
        <f>IF(AND(A736&lt;&gt;"",A735&lt;&gt;"Dates",Sheet1!CC740&lt;&gt;Sheet1!CC739,Sheet1!CC740&lt;&gt;"",Sheet1!CC739&lt;&gt;""),TRUE,"")</f>
        <v/>
      </c>
      <c r="C736" s="3">
        <f t="shared" si="33"/>
        <v>51</v>
      </c>
      <c r="D736" s="3">
        <f t="shared" si="31"/>
        <v>40</v>
      </c>
      <c r="E736">
        <f t="shared" si="32"/>
        <v>91</v>
      </c>
    </row>
    <row r="737" spans="1:5" x14ac:dyDescent="0.2">
      <c r="A737" s="1">
        <f>IF(Sheet1!B741&lt;&gt;"",Sheet1!B741,"")</f>
        <v>44496</v>
      </c>
      <c r="B737" t="str">
        <f>IF(AND(A737&lt;&gt;"",A736&lt;&gt;"Dates",Sheet1!CC741&lt;&gt;Sheet1!CC740,Sheet1!CC741&lt;&gt;"",Sheet1!CC740&lt;&gt;""),TRUE,"")</f>
        <v/>
      </c>
      <c r="C737" s="3">
        <f t="shared" si="33"/>
        <v>50</v>
      </c>
      <c r="D737" s="3">
        <f t="shared" si="31"/>
        <v>41</v>
      </c>
      <c r="E737">
        <f t="shared" si="32"/>
        <v>91</v>
      </c>
    </row>
    <row r="738" spans="1:5" x14ac:dyDescent="0.2">
      <c r="A738" s="1">
        <f>IF(Sheet1!B742&lt;&gt;"",Sheet1!B742,"")</f>
        <v>44497</v>
      </c>
      <c r="B738" t="str">
        <f>IF(AND(A738&lt;&gt;"",A737&lt;&gt;"Dates",Sheet1!CC742&lt;&gt;Sheet1!CC741,Sheet1!CC742&lt;&gt;"",Sheet1!CC741&lt;&gt;""),TRUE,"")</f>
        <v/>
      </c>
      <c r="C738" s="3">
        <f t="shared" si="33"/>
        <v>49</v>
      </c>
      <c r="D738" s="3">
        <f t="shared" si="31"/>
        <v>42</v>
      </c>
      <c r="E738">
        <f t="shared" si="32"/>
        <v>91</v>
      </c>
    </row>
    <row r="739" spans="1:5" x14ac:dyDescent="0.2">
      <c r="A739" s="1">
        <f>IF(Sheet1!B743&lt;&gt;"",Sheet1!B743,"")</f>
        <v>44498</v>
      </c>
      <c r="B739" t="str">
        <f>IF(AND(A739&lt;&gt;"",A738&lt;&gt;"Dates",Sheet1!CC743&lt;&gt;Sheet1!CC742,Sheet1!CC743&lt;&gt;"",Sheet1!CC742&lt;&gt;""),TRUE,"")</f>
        <v/>
      </c>
      <c r="C739" s="3">
        <f t="shared" si="33"/>
        <v>48</v>
      </c>
      <c r="D739" s="3">
        <f t="shared" si="31"/>
        <v>43</v>
      </c>
      <c r="E739">
        <f t="shared" si="32"/>
        <v>91</v>
      </c>
    </row>
    <row r="740" spans="1:5" x14ac:dyDescent="0.2">
      <c r="A740" s="1">
        <f>IF(Sheet1!B744&lt;&gt;"",Sheet1!B744,"")</f>
        <v>44501</v>
      </c>
      <c r="B740" t="str">
        <f>IF(AND(A740&lt;&gt;"",A739&lt;&gt;"Dates",Sheet1!CC744&lt;&gt;Sheet1!CC743,Sheet1!CC744&lt;&gt;"",Sheet1!CC743&lt;&gt;""),TRUE,"")</f>
        <v/>
      </c>
      <c r="C740" s="3">
        <f t="shared" si="33"/>
        <v>45</v>
      </c>
      <c r="D740" s="3">
        <f t="shared" si="31"/>
        <v>46</v>
      </c>
      <c r="E740">
        <f t="shared" si="32"/>
        <v>91</v>
      </c>
    </row>
    <row r="741" spans="1:5" x14ac:dyDescent="0.2">
      <c r="A741" s="1">
        <f>IF(Sheet1!B745&lt;&gt;"",Sheet1!B745,"")</f>
        <v>44502</v>
      </c>
      <c r="B741" t="str">
        <f>IF(AND(A741&lt;&gt;"",A740&lt;&gt;"Dates",Sheet1!CC745&lt;&gt;Sheet1!CC744,Sheet1!CC745&lt;&gt;"",Sheet1!CC744&lt;&gt;""),TRUE,"")</f>
        <v/>
      </c>
      <c r="C741" s="3">
        <f t="shared" si="33"/>
        <v>44</v>
      </c>
      <c r="D741" s="3">
        <f t="shared" si="31"/>
        <v>47</v>
      </c>
      <c r="E741">
        <f t="shared" si="32"/>
        <v>91</v>
      </c>
    </row>
    <row r="742" spans="1:5" x14ac:dyDescent="0.2">
      <c r="A742" s="1">
        <f>IF(Sheet1!B746&lt;&gt;"",Sheet1!B746,"")</f>
        <v>44503</v>
      </c>
      <c r="B742" t="str">
        <f>IF(AND(A742&lt;&gt;"",A741&lt;&gt;"Dates",Sheet1!CC746&lt;&gt;Sheet1!CC745,Sheet1!CC746&lt;&gt;"",Sheet1!CC745&lt;&gt;""),TRUE,"")</f>
        <v/>
      </c>
      <c r="C742" s="3">
        <f t="shared" si="33"/>
        <v>43</v>
      </c>
      <c r="D742" s="3">
        <f t="shared" si="31"/>
        <v>48</v>
      </c>
      <c r="E742">
        <f t="shared" si="32"/>
        <v>91</v>
      </c>
    </row>
    <row r="743" spans="1:5" x14ac:dyDescent="0.2">
      <c r="A743" s="1">
        <f>IF(Sheet1!B747&lt;&gt;"",Sheet1!B747,"")</f>
        <v>44504</v>
      </c>
      <c r="B743" t="str">
        <f>IF(AND(A743&lt;&gt;"",A742&lt;&gt;"Dates",Sheet1!CC747&lt;&gt;Sheet1!CC746,Sheet1!CC747&lt;&gt;"",Sheet1!CC746&lt;&gt;""),TRUE,"")</f>
        <v/>
      </c>
      <c r="C743" s="3">
        <f t="shared" si="33"/>
        <v>42</v>
      </c>
      <c r="D743" s="3">
        <f t="shared" si="31"/>
        <v>49</v>
      </c>
      <c r="E743">
        <f t="shared" si="32"/>
        <v>91</v>
      </c>
    </row>
    <row r="744" spans="1:5" x14ac:dyDescent="0.2">
      <c r="A744" s="1">
        <f>IF(Sheet1!B748&lt;&gt;"",Sheet1!B748,"")</f>
        <v>44505</v>
      </c>
      <c r="B744" t="str">
        <f>IF(AND(A744&lt;&gt;"",A743&lt;&gt;"Dates",Sheet1!CC748&lt;&gt;Sheet1!CC747,Sheet1!CC748&lt;&gt;"",Sheet1!CC747&lt;&gt;""),TRUE,"")</f>
        <v/>
      </c>
      <c r="C744" s="3">
        <f t="shared" si="33"/>
        <v>41</v>
      </c>
      <c r="D744" s="3">
        <f t="shared" si="31"/>
        <v>50</v>
      </c>
      <c r="E744">
        <f t="shared" si="32"/>
        <v>91</v>
      </c>
    </row>
    <row r="745" spans="1:5" x14ac:dyDescent="0.2">
      <c r="A745" s="1">
        <f>IF(Sheet1!B749&lt;&gt;"",Sheet1!B749,"")</f>
        <v>44508</v>
      </c>
      <c r="B745" t="str">
        <f>IF(AND(A745&lt;&gt;"",A744&lt;&gt;"Dates",Sheet1!CC749&lt;&gt;Sheet1!CC748,Sheet1!CC749&lt;&gt;"",Sheet1!CC748&lt;&gt;""),TRUE,"")</f>
        <v/>
      </c>
      <c r="C745" s="3">
        <f t="shared" si="33"/>
        <v>38</v>
      </c>
      <c r="D745" s="3">
        <f t="shared" si="31"/>
        <v>53</v>
      </c>
      <c r="E745">
        <f t="shared" si="32"/>
        <v>91</v>
      </c>
    </row>
    <row r="746" spans="1:5" x14ac:dyDescent="0.2">
      <c r="A746" s="1">
        <f>IF(Sheet1!B750&lt;&gt;"",Sheet1!B750,"")</f>
        <v>44509</v>
      </c>
      <c r="B746" t="str">
        <f>IF(AND(A746&lt;&gt;"",A745&lt;&gt;"Dates",Sheet1!CC750&lt;&gt;Sheet1!CC749,Sheet1!CC750&lt;&gt;"",Sheet1!CC749&lt;&gt;""),TRUE,"")</f>
        <v/>
      </c>
      <c r="C746" s="3">
        <f t="shared" si="33"/>
        <v>37</v>
      </c>
      <c r="D746" s="3">
        <f t="shared" si="31"/>
        <v>54</v>
      </c>
      <c r="E746">
        <f t="shared" si="32"/>
        <v>91</v>
      </c>
    </row>
    <row r="747" spans="1:5" x14ac:dyDescent="0.2">
      <c r="A747" s="1">
        <f>IF(Sheet1!B751&lt;&gt;"",Sheet1!B751,"")</f>
        <v>44510</v>
      </c>
      <c r="B747" t="str">
        <f>IF(AND(A747&lt;&gt;"",A746&lt;&gt;"Dates",Sheet1!CC751&lt;&gt;Sheet1!CC750,Sheet1!CC751&lt;&gt;"",Sheet1!CC750&lt;&gt;""),TRUE,"")</f>
        <v/>
      </c>
      <c r="C747" s="3">
        <f t="shared" si="33"/>
        <v>36</v>
      </c>
      <c r="D747" s="3">
        <f t="shared" si="31"/>
        <v>55</v>
      </c>
      <c r="E747">
        <f t="shared" si="32"/>
        <v>91</v>
      </c>
    </row>
    <row r="748" spans="1:5" x14ac:dyDescent="0.2">
      <c r="A748" s="1">
        <f>IF(Sheet1!B752&lt;&gt;"",Sheet1!B752,"")</f>
        <v>44511</v>
      </c>
      <c r="B748" t="str">
        <f>IF(AND(A748&lt;&gt;"",A747&lt;&gt;"Dates",Sheet1!CC752&lt;&gt;Sheet1!CC751,Sheet1!CC752&lt;&gt;"",Sheet1!CC751&lt;&gt;""),TRUE,"")</f>
        <v/>
      </c>
      <c r="C748" s="3">
        <f t="shared" si="33"/>
        <v>35</v>
      </c>
      <c r="D748" s="3">
        <f t="shared" si="31"/>
        <v>56</v>
      </c>
      <c r="E748">
        <f t="shared" si="32"/>
        <v>91</v>
      </c>
    </row>
    <row r="749" spans="1:5" x14ac:dyDescent="0.2">
      <c r="A749" s="1">
        <f>IF(Sheet1!B753&lt;&gt;"",Sheet1!B753,"")</f>
        <v>44512</v>
      </c>
      <c r="B749" t="str">
        <f>IF(AND(A749&lt;&gt;"",A748&lt;&gt;"Dates",Sheet1!CC753&lt;&gt;Sheet1!CC752,Sheet1!CC753&lt;&gt;"",Sheet1!CC752&lt;&gt;""),TRUE,"")</f>
        <v/>
      </c>
      <c r="C749" s="3">
        <f t="shared" si="33"/>
        <v>34</v>
      </c>
      <c r="D749" s="3">
        <f t="shared" si="31"/>
        <v>57</v>
      </c>
      <c r="E749">
        <f t="shared" si="32"/>
        <v>91</v>
      </c>
    </row>
    <row r="750" spans="1:5" x14ac:dyDescent="0.2">
      <c r="A750" s="1">
        <f>IF(Sheet1!B754&lt;&gt;"",Sheet1!B754,"")</f>
        <v>44515</v>
      </c>
      <c r="B750" t="str">
        <f>IF(AND(A750&lt;&gt;"",A749&lt;&gt;"Dates",Sheet1!CC754&lt;&gt;Sheet1!CC753,Sheet1!CC754&lt;&gt;"",Sheet1!CC753&lt;&gt;""),TRUE,"")</f>
        <v/>
      </c>
      <c r="C750" s="3">
        <f t="shared" si="33"/>
        <v>31</v>
      </c>
      <c r="D750" s="3">
        <f t="shared" si="31"/>
        <v>60</v>
      </c>
      <c r="E750">
        <f t="shared" si="32"/>
        <v>91</v>
      </c>
    </row>
    <row r="751" spans="1:5" x14ac:dyDescent="0.2">
      <c r="A751" s="1">
        <f>IF(Sheet1!B755&lt;&gt;"",Sheet1!B755,"")</f>
        <v>44516</v>
      </c>
      <c r="B751" t="str">
        <f>IF(AND(A751&lt;&gt;"",A750&lt;&gt;"Dates",Sheet1!CC755&lt;&gt;Sheet1!CC754,Sheet1!CC755&lt;&gt;"",Sheet1!CC754&lt;&gt;""),TRUE,"")</f>
        <v/>
      </c>
      <c r="C751" s="3">
        <f t="shared" si="33"/>
        <v>30</v>
      </c>
      <c r="D751" s="3">
        <f t="shared" si="31"/>
        <v>61</v>
      </c>
      <c r="E751">
        <f t="shared" si="32"/>
        <v>91</v>
      </c>
    </row>
    <row r="752" spans="1:5" x14ac:dyDescent="0.2">
      <c r="A752" s="1">
        <f>IF(Sheet1!B756&lt;&gt;"",Sheet1!B756,"")</f>
        <v>44517</v>
      </c>
      <c r="B752" t="str">
        <f>IF(AND(A752&lt;&gt;"",A751&lt;&gt;"Dates",Sheet1!CC756&lt;&gt;Sheet1!CC755,Sheet1!CC756&lt;&gt;"",Sheet1!CC755&lt;&gt;""),TRUE,"")</f>
        <v/>
      </c>
      <c r="C752" s="3">
        <f t="shared" si="33"/>
        <v>29</v>
      </c>
      <c r="D752" s="3">
        <f t="shared" si="31"/>
        <v>62</v>
      </c>
      <c r="E752">
        <f t="shared" si="32"/>
        <v>91</v>
      </c>
    </row>
    <row r="753" spans="1:5" x14ac:dyDescent="0.2">
      <c r="A753" s="1">
        <f>IF(Sheet1!B757&lt;&gt;"",Sheet1!B757,"")</f>
        <v>44518</v>
      </c>
      <c r="B753" t="str">
        <f>IF(AND(A753&lt;&gt;"",A752&lt;&gt;"Dates",Sheet1!CC757&lt;&gt;Sheet1!CC756,Sheet1!CC757&lt;&gt;"",Sheet1!CC756&lt;&gt;""),TRUE,"")</f>
        <v/>
      </c>
      <c r="C753" s="3">
        <f t="shared" si="33"/>
        <v>28</v>
      </c>
      <c r="D753" s="3">
        <f t="shared" si="31"/>
        <v>63</v>
      </c>
      <c r="E753">
        <f t="shared" si="32"/>
        <v>91</v>
      </c>
    </row>
    <row r="754" spans="1:5" x14ac:dyDescent="0.2">
      <c r="A754" s="1">
        <f>IF(Sheet1!B758&lt;&gt;"",Sheet1!B758,"")</f>
        <v>44519</v>
      </c>
      <c r="B754" t="str">
        <f>IF(AND(A754&lt;&gt;"",A753&lt;&gt;"Dates",Sheet1!CC758&lt;&gt;Sheet1!CC757,Sheet1!CC758&lt;&gt;"",Sheet1!CC757&lt;&gt;""),TRUE,"")</f>
        <v/>
      </c>
      <c r="C754" s="3">
        <f t="shared" si="33"/>
        <v>27</v>
      </c>
      <c r="D754" s="3">
        <f t="shared" si="31"/>
        <v>64</v>
      </c>
      <c r="E754">
        <f t="shared" si="32"/>
        <v>91</v>
      </c>
    </row>
    <row r="755" spans="1:5" x14ac:dyDescent="0.2">
      <c r="A755" s="1">
        <f>IF(Sheet1!B759&lt;&gt;"",Sheet1!B759,"")</f>
        <v>44522</v>
      </c>
      <c r="B755" t="str">
        <f>IF(AND(A755&lt;&gt;"",A754&lt;&gt;"Dates",Sheet1!CC759&lt;&gt;Sheet1!CC758,Sheet1!CC759&lt;&gt;"",Sheet1!CC758&lt;&gt;""),TRUE,"")</f>
        <v/>
      </c>
      <c r="C755" s="3">
        <f t="shared" si="33"/>
        <v>24</v>
      </c>
      <c r="D755" s="3">
        <f t="shared" si="31"/>
        <v>67</v>
      </c>
      <c r="E755">
        <f t="shared" si="32"/>
        <v>91</v>
      </c>
    </row>
    <row r="756" spans="1:5" x14ac:dyDescent="0.2">
      <c r="A756" s="1">
        <f>IF(Sheet1!B760&lt;&gt;"",Sheet1!B760,"")</f>
        <v>44523</v>
      </c>
      <c r="B756" t="str">
        <f>IF(AND(A756&lt;&gt;"",A755&lt;&gt;"Dates",Sheet1!CC760&lt;&gt;Sheet1!CC759,Sheet1!CC760&lt;&gt;"",Sheet1!CC759&lt;&gt;""),TRUE,"")</f>
        <v/>
      </c>
      <c r="C756" s="3">
        <f t="shared" si="33"/>
        <v>23</v>
      </c>
      <c r="D756" s="3">
        <f t="shared" si="31"/>
        <v>68</v>
      </c>
      <c r="E756">
        <f t="shared" si="32"/>
        <v>91</v>
      </c>
    </row>
    <row r="757" spans="1:5" x14ac:dyDescent="0.2">
      <c r="A757" s="1">
        <f>IF(Sheet1!B761&lt;&gt;"",Sheet1!B761,"")</f>
        <v>44524</v>
      </c>
      <c r="B757" t="str">
        <f>IF(AND(A757&lt;&gt;"",A756&lt;&gt;"Dates",Sheet1!CC761&lt;&gt;Sheet1!CC760,Sheet1!CC761&lt;&gt;"",Sheet1!CC760&lt;&gt;""),TRUE,"")</f>
        <v/>
      </c>
      <c r="C757" s="3">
        <f t="shared" si="33"/>
        <v>22</v>
      </c>
      <c r="D757" s="3">
        <f t="shared" si="31"/>
        <v>69</v>
      </c>
      <c r="E757">
        <f t="shared" si="32"/>
        <v>91</v>
      </c>
    </row>
    <row r="758" spans="1:5" x14ac:dyDescent="0.2">
      <c r="A758" s="1">
        <f>IF(Sheet1!B762&lt;&gt;"",Sheet1!B762,"")</f>
        <v>44525</v>
      </c>
      <c r="B758" t="str">
        <f>IF(AND(A758&lt;&gt;"",A757&lt;&gt;"Dates",Sheet1!CC762&lt;&gt;Sheet1!CC761,Sheet1!CC762&lt;&gt;"",Sheet1!CC761&lt;&gt;""),TRUE,"")</f>
        <v/>
      </c>
      <c r="C758" s="3">
        <f t="shared" si="33"/>
        <v>21</v>
      </c>
      <c r="D758" s="3">
        <f t="shared" si="31"/>
        <v>70</v>
      </c>
      <c r="E758">
        <f t="shared" si="32"/>
        <v>91</v>
      </c>
    </row>
    <row r="759" spans="1:5" x14ac:dyDescent="0.2">
      <c r="A759" s="1">
        <f>IF(Sheet1!B763&lt;&gt;"",Sheet1!B763,"")</f>
        <v>44526</v>
      </c>
      <c r="B759" t="str">
        <f>IF(AND(A759&lt;&gt;"",A758&lt;&gt;"Dates",Sheet1!CC763&lt;&gt;Sheet1!CC762,Sheet1!CC763&lt;&gt;"",Sheet1!CC762&lt;&gt;""),TRUE,"")</f>
        <v/>
      </c>
      <c r="C759" s="3">
        <f t="shared" si="33"/>
        <v>20</v>
      </c>
      <c r="D759" s="3">
        <f t="shared" si="31"/>
        <v>71</v>
      </c>
      <c r="E759">
        <f t="shared" si="32"/>
        <v>91</v>
      </c>
    </row>
    <row r="760" spans="1:5" x14ac:dyDescent="0.2">
      <c r="A760" s="1">
        <f>IF(Sheet1!B764&lt;&gt;"",Sheet1!B764,"")</f>
        <v>44529</v>
      </c>
      <c r="B760" t="str">
        <f>IF(AND(A760&lt;&gt;"",A759&lt;&gt;"Dates",Sheet1!CC764&lt;&gt;Sheet1!CC763,Sheet1!CC764&lt;&gt;"",Sheet1!CC763&lt;&gt;""),TRUE,"")</f>
        <v/>
      </c>
      <c r="C760" s="3">
        <f t="shared" si="33"/>
        <v>17</v>
      </c>
      <c r="D760" s="3">
        <f t="shared" si="31"/>
        <v>74</v>
      </c>
      <c r="E760">
        <f t="shared" si="32"/>
        <v>91</v>
      </c>
    </row>
    <row r="761" spans="1:5" x14ac:dyDescent="0.2">
      <c r="A761" s="1">
        <f>IF(Sheet1!B765&lt;&gt;"",Sheet1!B765,"")</f>
        <v>44530</v>
      </c>
      <c r="B761" t="str">
        <f>IF(AND(A761&lt;&gt;"",A760&lt;&gt;"Dates",Sheet1!CC765&lt;&gt;Sheet1!CC764,Sheet1!CC765&lt;&gt;"",Sheet1!CC764&lt;&gt;""),TRUE,"")</f>
        <v/>
      </c>
      <c r="C761" s="3">
        <f t="shared" si="33"/>
        <v>16</v>
      </c>
      <c r="D761" s="3">
        <f t="shared" si="31"/>
        <v>75</v>
      </c>
      <c r="E761">
        <f t="shared" si="32"/>
        <v>91</v>
      </c>
    </row>
    <row r="762" spans="1:5" x14ac:dyDescent="0.2">
      <c r="A762" s="1">
        <f>IF(Sheet1!B766&lt;&gt;"",Sheet1!B766,"")</f>
        <v>44531</v>
      </c>
      <c r="B762" t="str">
        <f>IF(AND(A762&lt;&gt;"",A761&lt;&gt;"Dates",Sheet1!CC766&lt;&gt;Sheet1!CC765,Sheet1!CC766&lt;&gt;"",Sheet1!CC765&lt;&gt;""),TRUE,"")</f>
        <v/>
      </c>
      <c r="C762" s="3">
        <f t="shared" si="33"/>
        <v>15</v>
      </c>
      <c r="D762" s="3">
        <f t="shared" si="31"/>
        <v>76</v>
      </c>
      <c r="E762">
        <f t="shared" si="32"/>
        <v>91</v>
      </c>
    </row>
    <row r="763" spans="1:5" x14ac:dyDescent="0.2">
      <c r="A763" s="1">
        <f>IF(Sheet1!B767&lt;&gt;"",Sheet1!B767,"")</f>
        <v>44532</v>
      </c>
      <c r="B763" t="str">
        <f>IF(AND(A763&lt;&gt;"",A762&lt;&gt;"Dates",Sheet1!CC767&lt;&gt;Sheet1!CC766,Sheet1!CC767&lt;&gt;"",Sheet1!CC766&lt;&gt;""),TRUE,"")</f>
        <v/>
      </c>
      <c r="C763" s="3">
        <f t="shared" si="33"/>
        <v>14</v>
      </c>
      <c r="D763" s="3">
        <f t="shared" ref="D763:D826" si="34">IF(A763&lt;&gt;"",(A763-INDEX(A699:A763,MATCH(TRUE,B699:B763,0))),"")</f>
        <v>77</v>
      </c>
      <c r="E763">
        <f t="shared" ref="E763:E826" si="35">IF(A763&lt;&gt;"",IFERROR(INDEX(C764:C1020,MATCH(TRUE,B764:B1020,0)),91),"")</f>
        <v>91</v>
      </c>
    </row>
    <row r="764" spans="1:5" x14ac:dyDescent="0.2">
      <c r="A764" s="1">
        <f>IF(Sheet1!B768&lt;&gt;"",Sheet1!B768,"")</f>
        <v>44533</v>
      </c>
      <c r="B764" t="str">
        <f>IF(AND(A764&lt;&gt;"",A763&lt;&gt;"Dates",Sheet1!CC768&lt;&gt;Sheet1!CC767,Sheet1!CC768&lt;&gt;"",Sheet1!CC767&lt;&gt;""),TRUE,"")</f>
        <v/>
      </c>
      <c r="C764" s="3">
        <f t="shared" si="33"/>
        <v>13</v>
      </c>
      <c r="D764" s="3">
        <f t="shared" si="34"/>
        <v>78</v>
      </c>
      <c r="E764">
        <f t="shared" si="35"/>
        <v>91</v>
      </c>
    </row>
    <row r="765" spans="1:5" x14ac:dyDescent="0.2">
      <c r="A765" s="1">
        <f>IF(Sheet1!B769&lt;&gt;"",Sheet1!B769,"")</f>
        <v>44536</v>
      </c>
      <c r="B765" t="str">
        <f>IF(AND(A765&lt;&gt;"",A764&lt;&gt;"Dates",Sheet1!CC769&lt;&gt;Sheet1!CC768,Sheet1!CC769&lt;&gt;"",Sheet1!CC768&lt;&gt;""),TRUE,"")</f>
        <v/>
      </c>
      <c r="C765" s="3">
        <f t="shared" si="33"/>
        <v>10</v>
      </c>
      <c r="D765" s="3">
        <f t="shared" si="34"/>
        <v>81</v>
      </c>
      <c r="E765">
        <f t="shared" si="35"/>
        <v>91</v>
      </c>
    </row>
    <row r="766" spans="1:5" x14ac:dyDescent="0.2">
      <c r="A766" s="1">
        <f>IF(Sheet1!B770&lt;&gt;"",Sheet1!B770,"")</f>
        <v>44537</v>
      </c>
      <c r="B766" t="str">
        <f>IF(AND(A766&lt;&gt;"",A765&lt;&gt;"Dates",Sheet1!CC770&lt;&gt;Sheet1!CC769,Sheet1!CC770&lt;&gt;"",Sheet1!CC769&lt;&gt;""),TRUE,"")</f>
        <v/>
      </c>
      <c r="C766" s="3">
        <f t="shared" si="33"/>
        <v>9</v>
      </c>
      <c r="D766" s="3">
        <f t="shared" si="34"/>
        <v>82</v>
      </c>
      <c r="E766">
        <f t="shared" si="35"/>
        <v>91</v>
      </c>
    </row>
    <row r="767" spans="1:5" x14ac:dyDescent="0.2">
      <c r="A767" s="1">
        <f>IF(Sheet1!B771&lt;&gt;"",Sheet1!B771,"")</f>
        <v>44538</v>
      </c>
      <c r="B767" t="str">
        <f>IF(AND(A767&lt;&gt;"",A766&lt;&gt;"Dates",Sheet1!CC771&lt;&gt;Sheet1!CC770,Sheet1!CC771&lt;&gt;"",Sheet1!CC770&lt;&gt;""),TRUE,"")</f>
        <v/>
      </c>
      <c r="C767" s="3">
        <f t="shared" si="33"/>
        <v>8</v>
      </c>
      <c r="D767" s="3">
        <f t="shared" si="34"/>
        <v>83</v>
      </c>
      <c r="E767">
        <f t="shared" si="35"/>
        <v>91</v>
      </c>
    </row>
    <row r="768" spans="1:5" x14ac:dyDescent="0.2">
      <c r="A768" s="1">
        <f>IF(Sheet1!B772&lt;&gt;"",Sheet1!B772,"")</f>
        <v>44539</v>
      </c>
      <c r="B768" t="str">
        <f>IF(AND(A768&lt;&gt;"",A767&lt;&gt;"Dates",Sheet1!CC772&lt;&gt;Sheet1!CC771,Sheet1!CC772&lt;&gt;"",Sheet1!CC771&lt;&gt;""),TRUE,"")</f>
        <v/>
      </c>
      <c r="C768" s="3">
        <f t="shared" si="33"/>
        <v>7</v>
      </c>
      <c r="D768" s="3">
        <f t="shared" si="34"/>
        <v>84</v>
      </c>
      <c r="E768">
        <f t="shared" si="35"/>
        <v>91</v>
      </c>
    </row>
    <row r="769" spans="1:5" x14ac:dyDescent="0.2">
      <c r="A769" s="1">
        <f>IF(Sheet1!B773&lt;&gt;"",Sheet1!B773,"")</f>
        <v>44540</v>
      </c>
      <c r="B769" t="str">
        <f>IF(AND(A769&lt;&gt;"",A768&lt;&gt;"Dates",Sheet1!CC773&lt;&gt;Sheet1!CC772,Sheet1!CC773&lt;&gt;"",Sheet1!CC772&lt;&gt;""),TRUE,"")</f>
        <v/>
      </c>
      <c r="C769" s="3">
        <f t="shared" si="33"/>
        <v>6</v>
      </c>
      <c r="D769" s="3">
        <f t="shared" si="34"/>
        <v>85</v>
      </c>
      <c r="E769">
        <f t="shared" si="35"/>
        <v>91</v>
      </c>
    </row>
    <row r="770" spans="1:5" x14ac:dyDescent="0.2">
      <c r="A770" s="1">
        <f>IF(Sheet1!B774&lt;&gt;"",Sheet1!B774,"")</f>
        <v>44543</v>
      </c>
      <c r="B770" t="str">
        <f>IF(AND(A770&lt;&gt;"",A769&lt;&gt;"Dates",Sheet1!CC774&lt;&gt;Sheet1!CC773,Sheet1!CC774&lt;&gt;"",Sheet1!CC773&lt;&gt;""),TRUE,"")</f>
        <v/>
      </c>
      <c r="C770" s="3">
        <f t="shared" si="33"/>
        <v>3</v>
      </c>
      <c r="D770" s="3">
        <f t="shared" si="34"/>
        <v>88</v>
      </c>
      <c r="E770">
        <f t="shared" si="35"/>
        <v>91</v>
      </c>
    </row>
    <row r="771" spans="1:5" x14ac:dyDescent="0.2">
      <c r="A771" s="1">
        <f>IF(Sheet1!B775&lt;&gt;"",Sheet1!B775,"")</f>
        <v>44544</v>
      </c>
      <c r="B771" t="str">
        <f>IF(AND(A771&lt;&gt;"",A770&lt;&gt;"Dates",Sheet1!CC775&lt;&gt;Sheet1!CC774,Sheet1!CC775&lt;&gt;"",Sheet1!CC774&lt;&gt;""),TRUE,"")</f>
        <v/>
      </c>
      <c r="C771" s="3">
        <f t="shared" si="33"/>
        <v>2</v>
      </c>
      <c r="D771" s="3">
        <f t="shared" si="34"/>
        <v>89</v>
      </c>
      <c r="E771">
        <f t="shared" si="35"/>
        <v>91</v>
      </c>
    </row>
    <row r="772" spans="1:5" x14ac:dyDescent="0.2">
      <c r="A772" s="1">
        <f>IF(Sheet1!B776&lt;&gt;"",Sheet1!B776,"")</f>
        <v>44545</v>
      </c>
      <c r="B772" t="str">
        <f>IF(AND(A772&lt;&gt;"",A771&lt;&gt;"Dates",Sheet1!CC776&lt;&gt;Sheet1!CC775,Sheet1!CC776&lt;&gt;"",Sheet1!CC775&lt;&gt;""),TRUE,"")</f>
        <v/>
      </c>
      <c r="C772" s="3">
        <f t="shared" si="33"/>
        <v>1</v>
      </c>
      <c r="D772" s="3">
        <f t="shared" si="34"/>
        <v>90</v>
      </c>
      <c r="E772">
        <f t="shared" si="35"/>
        <v>91</v>
      </c>
    </row>
    <row r="773" spans="1:5" x14ac:dyDescent="0.2">
      <c r="A773" s="1">
        <f>IF(Sheet1!B777&lt;&gt;"",Sheet1!B777,"")</f>
        <v>44546</v>
      </c>
      <c r="B773" t="b">
        <f>IF(AND(A773&lt;&gt;"",A772&lt;&gt;"Dates",Sheet1!CC777&lt;&gt;Sheet1!CC776,Sheet1!CC777&lt;&gt;"",Sheet1!CC776&lt;&gt;""),TRUE,"")</f>
        <v>1</v>
      </c>
      <c r="C773" s="3">
        <f t="shared" si="33"/>
        <v>91</v>
      </c>
      <c r="D773" s="3">
        <f t="shared" si="34"/>
        <v>0</v>
      </c>
      <c r="E773">
        <f t="shared" si="35"/>
        <v>91</v>
      </c>
    </row>
    <row r="774" spans="1:5" x14ac:dyDescent="0.2">
      <c r="A774" s="1">
        <f>IF(Sheet1!B778&lt;&gt;"",Sheet1!B778,"")</f>
        <v>44547</v>
      </c>
      <c r="B774" t="str">
        <f>IF(AND(A774&lt;&gt;"",A773&lt;&gt;"Dates",Sheet1!CC778&lt;&gt;Sheet1!CC777,Sheet1!CC778&lt;&gt;"",Sheet1!CC777&lt;&gt;""),TRUE,"")</f>
        <v/>
      </c>
      <c r="C774" s="3">
        <f t="shared" si="33"/>
        <v>90</v>
      </c>
      <c r="D774" s="3">
        <f t="shared" si="34"/>
        <v>1</v>
      </c>
      <c r="E774">
        <f t="shared" si="35"/>
        <v>91</v>
      </c>
    </row>
    <row r="775" spans="1:5" x14ac:dyDescent="0.2">
      <c r="A775" s="1">
        <f>IF(Sheet1!B779&lt;&gt;"",Sheet1!B779,"")</f>
        <v>44550</v>
      </c>
      <c r="B775" t="str">
        <f>IF(AND(A775&lt;&gt;"",A774&lt;&gt;"Dates",Sheet1!CC779&lt;&gt;Sheet1!CC778,Sheet1!CC779&lt;&gt;"",Sheet1!CC778&lt;&gt;""),TRUE,"")</f>
        <v/>
      </c>
      <c r="C775" s="3">
        <f t="shared" si="33"/>
        <v>87</v>
      </c>
      <c r="D775" s="3">
        <f t="shared" si="34"/>
        <v>4</v>
      </c>
      <c r="E775">
        <f t="shared" si="35"/>
        <v>91</v>
      </c>
    </row>
    <row r="776" spans="1:5" x14ac:dyDescent="0.2">
      <c r="A776" s="1">
        <f>IF(Sheet1!B780&lt;&gt;"",Sheet1!B780,"")</f>
        <v>44551</v>
      </c>
      <c r="B776" t="str">
        <f>IF(AND(A776&lt;&gt;"",A775&lt;&gt;"Dates",Sheet1!CC780&lt;&gt;Sheet1!CC779,Sheet1!CC780&lt;&gt;"",Sheet1!CC779&lt;&gt;""),TRUE,"")</f>
        <v/>
      </c>
      <c r="C776" s="3">
        <f t="shared" si="33"/>
        <v>86</v>
      </c>
      <c r="D776" s="3">
        <f t="shared" si="34"/>
        <v>5</v>
      </c>
      <c r="E776">
        <f t="shared" si="35"/>
        <v>91</v>
      </c>
    </row>
    <row r="777" spans="1:5" x14ac:dyDescent="0.2">
      <c r="A777" s="1">
        <f>IF(Sheet1!B781&lt;&gt;"",Sheet1!B781,"")</f>
        <v>44552</v>
      </c>
      <c r="B777" t="str">
        <f>IF(AND(A777&lt;&gt;"",A776&lt;&gt;"Dates",Sheet1!CC781&lt;&gt;Sheet1!CC780,Sheet1!CC781&lt;&gt;"",Sheet1!CC780&lt;&gt;""),TRUE,"")</f>
        <v/>
      </c>
      <c r="C777" s="3">
        <f t="shared" si="33"/>
        <v>85</v>
      </c>
      <c r="D777" s="3">
        <f t="shared" si="34"/>
        <v>6</v>
      </c>
      <c r="E777">
        <f t="shared" si="35"/>
        <v>91</v>
      </c>
    </row>
    <row r="778" spans="1:5" x14ac:dyDescent="0.2">
      <c r="A778" s="1">
        <f>IF(Sheet1!B782&lt;&gt;"",Sheet1!B782,"")</f>
        <v>44553</v>
      </c>
      <c r="B778" t="str">
        <f>IF(AND(A778&lt;&gt;"",A777&lt;&gt;"Dates",Sheet1!CC782&lt;&gt;Sheet1!CC781,Sheet1!CC782&lt;&gt;"",Sheet1!CC781&lt;&gt;""),TRUE,"")</f>
        <v/>
      </c>
      <c r="C778" s="3">
        <f t="shared" si="33"/>
        <v>84</v>
      </c>
      <c r="D778" s="3">
        <f t="shared" si="34"/>
        <v>7</v>
      </c>
      <c r="E778">
        <f t="shared" si="35"/>
        <v>91</v>
      </c>
    </row>
    <row r="779" spans="1:5" x14ac:dyDescent="0.2">
      <c r="A779" s="1">
        <f>IF(Sheet1!B783&lt;&gt;"",Sheet1!B783,"")</f>
        <v>44554</v>
      </c>
      <c r="B779" t="str">
        <f>IF(AND(A779&lt;&gt;"",A778&lt;&gt;"Dates",Sheet1!CC783&lt;&gt;Sheet1!CC782,Sheet1!CC783&lt;&gt;"",Sheet1!CC782&lt;&gt;""),TRUE,"")</f>
        <v/>
      </c>
      <c r="C779" s="3">
        <f t="shared" ref="C779:C842" si="36">IF(A779&lt;&gt;"",IFERROR(INDEX(A780:A1036,MATCH(TRUE,B780:B1036,0))-A779,91-(A779-INDEX(A715:A779,MATCH(TRUE,B715:B779,0)))),"")</f>
        <v>83</v>
      </c>
      <c r="D779" s="3">
        <f t="shared" si="34"/>
        <v>8</v>
      </c>
      <c r="E779">
        <f t="shared" si="35"/>
        <v>91</v>
      </c>
    </row>
    <row r="780" spans="1:5" x14ac:dyDescent="0.2">
      <c r="A780" s="1">
        <f>IF(Sheet1!B784&lt;&gt;"",Sheet1!B784,"")</f>
        <v>44557</v>
      </c>
      <c r="B780" t="str">
        <f>IF(AND(A780&lt;&gt;"",A779&lt;&gt;"Dates",Sheet1!CC784&lt;&gt;Sheet1!CC783,Sheet1!CC784&lt;&gt;"",Sheet1!CC783&lt;&gt;""),TRUE,"")</f>
        <v/>
      </c>
      <c r="C780" s="3">
        <f t="shared" si="36"/>
        <v>80</v>
      </c>
      <c r="D780" s="3">
        <f t="shared" si="34"/>
        <v>11</v>
      </c>
      <c r="E780">
        <f t="shared" si="35"/>
        <v>91</v>
      </c>
    </row>
    <row r="781" spans="1:5" x14ac:dyDescent="0.2">
      <c r="A781" s="1">
        <f>IF(Sheet1!B785&lt;&gt;"",Sheet1!B785,"")</f>
        <v>44558</v>
      </c>
      <c r="B781" t="str">
        <f>IF(AND(A781&lt;&gt;"",A780&lt;&gt;"Dates",Sheet1!CC785&lt;&gt;Sheet1!CC784,Sheet1!CC785&lt;&gt;"",Sheet1!CC784&lt;&gt;""),TRUE,"")</f>
        <v/>
      </c>
      <c r="C781" s="3">
        <f t="shared" si="36"/>
        <v>79</v>
      </c>
      <c r="D781" s="3">
        <f t="shared" si="34"/>
        <v>12</v>
      </c>
      <c r="E781">
        <f t="shared" si="35"/>
        <v>91</v>
      </c>
    </row>
    <row r="782" spans="1:5" x14ac:dyDescent="0.2">
      <c r="A782" s="1">
        <f>IF(Sheet1!B786&lt;&gt;"",Sheet1!B786,"")</f>
        <v>44559</v>
      </c>
      <c r="B782" t="str">
        <f>IF(AND(A782&lt;&gt;"",A781&lt;&gt;"Dates",Sheet1!CC786&lt;&gt;Sheet1!CC785,Sheet1!CC786&lt;&gt;"",Sheet1!CC785&lt;&gt;""),TRUE,"")</f>
        <v/>
      </c>
      <c r="C782" s="3">
        <f t="shared" si="36"/>
        <v>78</v>
      </c>
      <c r="D782" s="3">
        <f t="shared" si="34"/>
        <v>13</v>
      </c>
      <c r="E782">
        <f t="shared" si="35"/>
        <v>91</v>
      </c>
    </row>
    <row r="783" spans="1:5" x14ac:dyDescent="0.2">
      <c r="A783" s="1">
        <f>IF(Sheet1!B787&lt;&gt;"",Sheet1!B787,"")</f>
        <v>44560</v>
      </c>
      <c r="B783" t="str">
        <f>IF(AND(A783&lt;&gt;"",A782&lt;&gt;"Dates",Sheet1!CC787&lt;&gt;Sheet1!CC786,Sheet1!CC787&lt;&gt;"",Sheet1!CC786&lt;&gt;""),TRUE,"")</f>
        <v/>
      </c>
      <c r="C783" s="3">
        <f t="shared" si="36"/>
        <v>77</v>
      </c>
      <c r="D783" s="3">
        <f t="shared" si="34"/>
        <v>14</v>
      </c>
      <c r="E783">
        <f t="shared" si="35"/>
        <v>91</v>
      </c>
    </row>
    <row r="784" spans="1:5" x14ac:dyDescent="0.2">
      <c r="A784" s="1">
        <f>IF(Sheet1!B788&lt;&gt;"",Sheet1!B788,"")</f>
        <v>44561</v>
      </c>
      <c r="B784" t="str">
        <f>IF(AND(A784&lt;&gt;"",A783&lt;&gt;"Dates",Sheet1!CC788&lt;&gt;Sheet1!CC787,Sheet1!CC788&lt;&gt;"",Sheet1!CC787&lt;&gt;""),TRUE,"")</f>
        <v/>
      </c>
      <c r="C784" s="3">
        <f t="shared" si="36"/>
        <v>76</v>
      </c>
      <c r="D784" s="3">
        <f t="shared" si="34"/>
        <v>15</v>
      </c>
      <c r="E784">
        <f t="shared" si="35"/>
        <v>91</v>
      </c>
    </row>
    <row r="785" spans="1:5" x14ac:dyDescent="0.2">
      <c r="A785" s="1">
        <f>IF(Sheet1!B789&lt;&gt;"",Sheet1!B789,"")</f>
        <v>44564</v>
      </c>
      <c r="B785" t="str">
        <f>IF(AND(A785&lt;&gt;"",A784&lt;&gt;"Dates",Sheet1!CC789&lt;&gt;Sheet1!CC788,Sheet1!CC789&lt;&gt;"",Sheet1!CC788&lt;&gt;""),TRUE,"")</f>
        <v/>
      </c>
      <c r="C785" s="3">
        <f t="shared" si="36"/>
        <v>73</v>
      </c>
      <c r="D785" s="3">
        <f t="shared" si="34"/>
        <v>18</v>
      </c>
      <c r="E785">
        <f t="shared" si="35"/>
        <v>91</v>
      </c>
    </row>
    <row r="786" spans="1:5" x14ac:dyDescent="0.2">
      <c r="A786" s="1">
        <f>IF(Sheet1!B790&lt;&gt;"",Sheet1!B790,"")</f>
        <v>44565</v>
      </c>
      <c r="B786" t="str">
        <f>IF(AND(A786&lt;&gt;"",A785&lt;&gt;"Dates",Sheet1!CC790&lt;&gt;Sheet1!CC789,Sheet1!CC790&lt;&gt;"",Sheet1!CC789&lt;&gt;""),TRUE,"")</f>
        <v/>
      </c>
      <c r="C786" s="3">
        <f t="shared" si="36"/>
        <v>72</v>
      </c>
      <c r="D786" s="3">
        <f t="shared" si="34"/>
        <v>19</v>
      </c>
      <c r="E786">
        <f t="shared" si="35"/>
        <v>91</v>
      </c>
    </row>
    <row r="787" spans="1:5" x14ac:dyDescent="0.2">
      <c r="A787" s="1">
        <f>IF(Sheet1!B791&lt;&gt;"",Sheet1!B791,"")</f>
        <v>44566</v>
      </c>
      <c r="B787" t="str">
        <f>IF(AND(A787&lt;&gt;"",A786&lt;&gt;"Dates",Sheet1!CC791&lt;&gt;Sheet1!CC790,Sheet1!CC791&lt;&gt;"",Sheet1!CC790&lt;&gt;""),TRUE,"")</f>
        <v/>
      </c>
      <c r="C787" s="3">
        <f t="shared" si="36"/>
        <v>71</v>
      </c>
      <c r="D787" s="3">
        <f t="shared" si="34"/>
        <v>20</v>
      </c>
      <c r="E787">
        <f t="shared" si="35"/>
        <v>91</v>
      </c>
    </row>
    <row r="788" spans="1:5" x14ac:dyDescent="0.2">
      <c r="A788" s="1">
        <f>IF(Sheet1!B792&lt;&gt;"",Sheet1!B792,"")</f>
        <v>44567</v>
      </c>
      <c r="B788" t="str">
        <f>IF(AND(A788&lt;&gt;"",A787&lt;&gt;"Dates",Sheet1!CC792&lt;&gt;Sheet1!CC791,Sheet1!CC792&lt;&gt;"",Sheet1!CC791&lt;&gt;""),TRUE,"")</f>
        <v/>
      </c>
      <c r="C788" s="3">
        <f t="shared" si="36"/>
        <v>70</v>
      </c>
      <c r="D788" s="3">
        <f t="shared" si="34"/>
        <v>21</v>
      </c>
      <c r="E788">
        <f t="shared" si="35"/>
        <v>91</v>
      </c>
    </row>
    <row r="789" spans="1:5" x14ac:dyDescent="0.2">
      <c r="A789" s="1">
        <f>IF(Sheet1!B793&lt;&gt;"",Sheet1!B793,"")</f>
        <v>44568</v>
      </c>
      <c r="B789" t="str">
        <f>IF(AND(A789&lt;&gt;"",A788&lt;&gt;"Dates",Sheet1!CC793&lt;&gt;Sheet1!CC792,Sheet1!CC793&lt;&gt;"",Sheet1!CC792&lt;&gt;""),TRUE,"")</f>
        <v/>
      </c>
      <c r="C789" s="3">
        <f t="shared" si="36"/>
        <v>69</v>
      </c>
      <c r="D789" s="3">
        <f t="shared" si="34"/>
        <v>22</v>
      </c>
      <c r="E789">
        <f t="shared" si="35"/>
        <v>91</v>
      </c>
    </row>
    <row r="790" spans="1:5" x14ac:dyDescent="0.2">
      <c r="A790" s="1">
        <f>IF(Sheet1!B794&lt;&gt;"",Sheet1!B794,"")</f>
        <v>44571</v>
      </c>
      <c r="B790" t="str">
        <f>IF(AND(A790&lt;&gt;"",A789&lt;&gt;"Dates",Sheet1!CC794&lt;&gt;Sheet1!CC793,Sheet1!CC794&lt;&gt;"",Sheet1!CC793&lt;&gt;""),TRUE,"")</f>
        <v/>
      </c>
      <c r="C790" s="3">
        <f t="shared" si="36"/>
        <v>66</v>
      </c>
      <c r="D790" s="3">
        <f t="shared" si="34"/>
        <v>25</v>
      </c>
      <c r="E790">
        <f t="shared" si="35"/>
        <v>91</v>
      </c>
    </row>
    <row r="791" spans="1:5" x14ac:dyDescent="0.2">
      <c r="A791" s="1">
        <f>IF(Sheet1!B795&lt;&gt;"",Sheet1!B795,"")</f>
        <v>44572</v>
      </c>
      <c r="B791" t="str">
        <f>IF(AND(A791&lt;&gt;"",A790&lt;&gt;"Dates",Sheet1!CC795&lt;&gt;Sheet1!CC794,Sheet1!CC795&lt;&gt;"",Sheet1!CC794&lt;&gt;""),TRUE,"")</f>
        <v/>
      </c>
      <c r="C791" s="3">
        <f t="shared" si="36"/>
        <v>65</v>
      </c>
      <c r="D791" s="3">
        <f t="shared" si="34"/>
        <v>26</v>
      </c>
      <c r="E791">
        <f t="shared" si="35"/>
        <v>91</v>
      </c>
    </row>
    <row r="792" spans="1:5" x14ac:dyDescent="0.2">
      <c r="A792" s="1">
        <f>IF(Sheet1!B796&lt;&gt;"",Sheet1!B796,"")</f>
        <v>44573</v>
      </c>
      <c r="B792" t="str">
        <f>IF(AND(A792&lt;&gt;"",A791&lt;&gt;"Dates",Sheet1!CC796&lt;&gt;Sheet1!CC795,Sheet1!CC796&lt;&gt;"",Sheet1!CC795&lt;&gt;""),TRUE,"")</f>
        <v/>
      </c>
      <c r="C792" s="3">
        <f t="shared" si="36"/>
        <v>64</v>
      </c>
      <c r="D792" s="3">
        <f t="shared" si="34"/>
        <v>27</v>
      </c>
      <c r="E792">
        <f t="shared" si="35"/>
        <v>91</v>
      </c>
    </row>
    <row r="793" spans="1:5" x14ac:dyDescent="0.2">
      <c r="A793" s="1">
        <f>IF(Sheet1!B797&lt;&gt;"",Sheet1!B797,"")</f>
        <v>44574</v>
      </c>
      <c r="B793" t="str">
        <f>IF(AND(A793&lt;&gt;"",A792&lt;&gt;"Dates",Sheet1!CC797&lt;&gt;Sheet1!CC796,Sheet1!CC797&lt;&gt;"",Sheet1!CC796&lt;&gt;""),TRUE,"")</f>
        <v/>
      </c>
      <c r="C793" s="3">
        <f t="shared" si="36"/>
        <v>63</v>
      </c>
      <c r="D793" s="3">
        <f t="shared" si="34"/>
        <v>28</v>
      </c>
      <c r="E793">
        <f t="shared" si="35"/>
        <v>91</v>
      </c>
    </row>
    <row r="794" spans="1:5" x14ac:dyDescent="0.2">
      <c r="A794" s="1">
        <f>IF(Sheet1!B798&lt;&gt;"",Sheet1!B798,"")</f>
        <v>44575</v>
      </c>
      <c r="B794" t="str">
        <f>IF(AND(A794&lt;&gt;"",A793&lt;&gt;"Dates",Sheet1!CC798&lt;&gt;Sheet1!CC797,Sheet1!CC798&lt;&gt;"",Sheet1!CC797&lt;&gt;""),TRUE,"")</f>
        <v/>
      </c>
      <c r="C794" s="3">
        <f t="shared" si="36"/>
        <v>62</v>
      </c>
      <c r="D794" s="3">
        <f t="shared" si="34"/>
        <v>29</v>
      </c>
      <c r="E794">
        <f t="shared" si="35"/>
        <v>91</v>
      </c>
    </row>
    <row r="795" spans="1:5" x14ac:dyDescent="0.2">
      <c r="A795" s="1">
        <f>IF(Sheet1!B799&lt;&gt;"",Sheet1!B799,"")</f>
        <v>44578</v>
      </c>
      <c r="B795" t="str">
        <f>IF(AND(A795&lt;&gt;"",A794&lt;&gt;"Dates",Sheet1!CC799&lt;&gt;Sheet1!CC798,Sheet1!CC799&lt;&gt;"",Sheet1!CC798&lt;&gt;""),TRUE,"")</f>
        <v/>
      </c>
      <c r="C795" s="3">
        <f t="shared" si="36"/>
        <v>59</v>
      </c>
      <c r="D795" s="3">
        <f t="shared" si="34"/>
        <v>32</v>
      </c>
      <c r="E795">
        <f t="shared" si="35"/>
        <v>91</v>
      </c>
    </row>
    <row r="796" spans="1:5" x14ac:dyDescent="0.2">
      <c r="A796" s="1">
        <f>IF(Sheet1!B800&lt;&gt;"",Sheet1!B800,"")</f>
        <v>44579</v>
      </c>
      <c r="B796" t="str">
        <f>IF(AND(A796&lt;&gt;"",A795&lt;&gt;"Dates",Sheet1!CC800&lt;&gt;Sheet1!CC799,Sheet1!CC800&lt;&gt;"",Sheet1!CC799&lt;&gt;""),TRUE,"")</f>
        <v/>
      </c>
      <c r="C796" s="3">
        <f t="shared" si="36"/>
        <v>58</v>
      </c>
      <c r="D796" s="3">
        <f t="shared" si="34"/>
        <v>33</v>
      </c>
      <c r="E796">
        <f t="shared" si="35"/>
        <v>91</v>
      </c>
    </row>
    <row r="797" spans="1:5" x14ac:dyDescent="0.2">
      <c r="A797" s="1">
        <f>IF(Sheet1!B801&lt;&gt;"",Sheet1!B801,"")</f>
        <v>44580</v>
      </c>
      <c r="B797" t="str">
        <f>IF(AND(A797&lt;&gt;"",A796&lt;&gt;"Dates",Sheet1!CC801&lt;&gt;Sheet1!CC800,Sheet1!CC801&lt;&gt;"",Sheet1!CC800&lt;&gt;""),TRUE,"")</f>
        <v/>
      </c>
      <c r="C797" s="3">
        <f t="shared" si="36"/>
        <v>57</v>
      </c>
      <c r="D797" s="3">
        <f t="shared" si="34"/>
        <v>34</v>
      </c>
      <c r="E797">
        <f t="shared" si="35"/>
        <v>91</v>
      </c>
    </row>
    <row r="798" spans="1:5" x14ac:dyDescent="0.2">
      <c r="A798" s="1">
        <f>IF(Sheet1!B802&lt;&gt;"",Sheet1!B802,"")</f>
        <v>44581</v>
      </c>
      <c r="B798" t="str">
        <f>IF(AND(A798&lt;&gt;"",A797&lt;&gt;"Dates",Sheet1!CC802&lt;&gt;Sheet1!CC801,Sheet1!CC802&lt;&gt;"",Sheet1!CC801&lt;&gt;""),TRUE,"")</f>
        <v/>
      </c>
      <c r="C798" s="3">
        <f t="shared" si="36"/>
        <v>56</v>
      </c>
      <c r="D798" s="3">
        <f t="shared" si="34"/>
        <v>35</v>
      </c>
      <c r="E798">
        <f t="shared" si="35"/>
        <v>91</v>
      </c>
    </row>
    <row r="799" spans="1:5" x14ac:dyDescent="0.2">
      <c r="A799" s="1">
        <f>IF(Sheet1!B803&lt;&gt;"",Sheet1!B803,"")</f>
        <v>44582</v>
      </c>
      <c r="B799" t="str">
        <f>IF(AND(A799&lt;&gt;"",A798&lt;&gt;"Dates",Sheet1!CC803&lt;&gt;Sheet1!CC802,Sheet1!CC803&lt;&gt;"",Sheet1!CC802&lt;&gt;""),TRUE,"")</f>
        <v/>
      </c>
      <c r="C799" s="3">
        <f t="shared" si="36"/>
        <v>55</v>
      </c>
      <c r="D799" s="3">
        <f t="shared" si="34"/>
        <v>36</v>
      </c>
      <c r="E799">
        <f t="shared" si="35"/>
        <v>91</v>
      </c>
    </row>
    <row r="800" spans="1:5" x14ac:dyDescent="0.2">
      <c r="A800" s="1">
        <f>IF(Sheet1!B804&lt;&gt;"",Sheet1!B804,"")</f>
        <v>44585</v>
      </c>
      <c r="B800" t="str">
        <f>IF(AND(A800&lt;&gt;"",A799&lt;&gt;"Dates",Sheet1!CC804&lt;&gt;Sheet1!CC803,Sheet1!CC804&lt;&gt;"",Sheet1!CC803&lt;&gt;""),TRUE,"")</f>
        <v/>
      </c>
      <c r="C800" s="3">
        <f t="shared" si="36"/>
        <v>52</v>
      </c>
      <c r="D800" s="3">
        <f t="shared" si="34"/>
        <v>39</v>
      </c>
      <c r="E800">
        <f t="shared" si="35"/>
        <v>91</v>
      </c>
    </row>
    <row r="801" spans="1:5" x14ac:dyDescent="0.2">
      <c r="A801" s="1">
        <f>IF(Sheet1!B805&lt;&gt;"",Sheet1!B805,"")</f>
        <v>44586</v>
      </c>
      <c r="B801" t="str">
        <f>IF(AND(A801&lt;&gt;"",A800&lt;&gt;"Dates",Sheet1!CC805&lt;&gt;Sheet1!CC804,Sheet1!CC805&lt;&gt;"",Sheet1!CC804&lt;&gt;""),TRUE,"")</f>
        <v/>
      </c>
      <c r="C801" s="3">
        <f t="shared" si="36"/>
        <v>51</v>
      </c>
      <c r="D801" s="3">
        <f t="shared" si="34"/>
        <v>40</v>
      </c>
      <c r="E801">
        <f t="shared" si="35"/>
        <v>91</v>
      </c>
    </row>
    <row r="802" spans="1:5" x14ac:dyDescent="0.2">
      <c r="A802" s="1">
        <f>IF(Sheet1!B806&lt;&gt;"",Sheet1!B806,"")</f>
        <v>44587</v>
      </c>
      <c r="B802" t="str">
        <f>IF(AND(A802&lt;&gt;"",A801&lt;&gt;"Dates",Sheet1!CC806&lt;&gt;Sheet1!CC805,Sheet1!CC806&lt;&gt;"",Sheet1!CC805&lt;&gt;""),TRUE,"")</f>
        <v/>
      </c>
      <c r="C802" s="3">
        <f t="shared" si="36"/>
        <v>50</v>
      </c>
      <c r="D802" s="3">
        <f t="shared" si="34"/>
        <v>41</v>
      </c>
      <c r="E802">
        <f t="shared" si="35"/>
        <v>91</v>
      </c>
    </row>
    <row r="803" spans="1:5" x14ac:dyDescent="0.2">
      <c r="A803" s="1">
        <f>IF(Sheet1!B807&lt;&gt;"",Sheet1!B807,"")</f>
        <v>44588</v>
      </c>
      <c r="B803" t="str">
        <f>IF(AND(A803&lt;&gt;"",A802&lt;&gt;"Dates",Sheet1!CC807&lt;&gt;Sheet1!CC806,Sheet1!CC807&lt;&gt;"",Sheet1!CC806&lt;&gt;""),TRUE,"")</f>
        <v/>
      </c>
      <c r="C803" s="3">
        <f t="shared" si="36"/>
        <v>49</v>
      </c>
      <c r="D803" s="3">
        <f t="shared" si="34"/>
        <v>42</v>
      </c>
      <c r="E803">
        <f t="shared" si="35"/>
        <v>91</v>
      </c>
    </row>
    <row r="804" spans="1:5" x14ac:dyDescent="0.2">
      <c r="A804" s="1">
        <f>IF(Sheet1!B808&lt;&gt;"",Sheet1!B808,"")</f>
        <v>44589</v>
      </c>
      <c r="B804" t="str">
        <f>IF(AND(A804&lt;&gt;"",A803&lt;&gt;"Dates",Sheet1!CC808&lt;&gt;Sheet1!CC807,Sheet1!CC808&lt;&gt;"",Sheet1!CC807&lt;&gt;""),TRUE,"")</f>
        <v/>
      </c>
      <c r="C804" s="3">
        <f t="shared" si="36"/>
        <v>48</v>
      </c>
      <c r="D804" s="3">
        <f t="shared" si="34"/>
        <v>43</v>
      </c>
      <c r="E804">
        <f t="shared" si="35"/>
        <v>91</v>
      </c>
    </row>
    <row r="805" spans="1:5" x14ac:dyDescent="0.2">
      <c r="A805" s="1">
        <f>IF(Sheet1!B809&lt;&gt;"",Sheet1!B809,"")</f>
        <v>44592</v>
      </c>
      <c r="B805" t="str">
        <f>IF(AND(A805&lt;&gt;"",A804&lt;&gt;"Dates",Sheet1!CC809&lt;&gt;Sheet1!CC808,Sheet1!CC809&lt;&gt;"",Sheet1!CC808&lt;&gt;""),TRUE,"")</f>
        <v/>
      </c>
      <c r="C805" s="3">
        <f t="shared" si="36"/>
        <v>45</v>
      </c>
      <c r="D805" s="3">
        <f t="shared" si="34"/>
        <v>46</v>
      </c>
      <c r="E805">
        <f t="shared" si="35"/>
        <v>91</v>
      </c>
    </row>
    <row r="806" spans="1:5" x14ac:dyDescent="0.2">
      <c r="A806" s="1">
        <f>IF(Sheet1!B810&lt;&gt;"",Sheet1!B810,"")</f>
        <v>44593</v>
      </c>
      <c r="B806" t="str">
        <f>IF(AND(A806&lt;&gt;"",A805&lt;&gt;"Dates",Sheet1!CC810&lt;&gt;Sheet1!CC809,Sheet1!CC810&lt;&gt;"",Sheet1!CC809&lt;&gt;""),TRUE,"")</f>
        <v/>
      </c>
      <c r="C806" s="3">
        <f t="shared" si="36"/>
        <v>44</v>
      </c>
      <c r="D806" s="3">
        <f t="shared" si="34"/>
        <v>47</v>
      </c>
      <c r="E806">
        <f t="shared" si="35"/>
        <v>91</v>
      </c>
    </row>
    <row r="807" spans="1:5" x14ac:dyDescent="0.2">
      <c r="A807" s="1">
        <f>IF(Sheet1!B811&lt;&gt;"",Sheet1!B811,"")</f>
        <v>44594</v>
      </c>
      <c r="B807" t="str">
        <f>IF(AND(A807&lt;&gt;"",A806&lt;&gt;"Dates",Sheet1!CC811&lt;&gt;Sheet1!CC810,Sheet1!CC811&lt;&gt;"",Sheet1!CC810&lt;&gt;""),TRUE,"")</f>
        <v/>
      </c>
      <c r="C807" s="3">
        <f t="shared" si="36"/>
        <v>43</v>
      </c>
      <c r="D807" s="3">
        <f t="shared" si="34"/>
        <v>48</v>
      </c>
      <c r="E807">
        <f t="shared" si="35"/>
        <v>91</v>
      </c>
    </row>
    <row r="808" spans="1:5" x14ac:dyDescent="0.2">
      <c r="A808" s="1">
        <f>IF(Sheet1!B812&lt;&gt;"",Sheet1!B812,"")</f>
        <v>44595</v>
      </c>
      <c r="B808" t="str">
        <f>IF(AND(A808&lt;&gt;"",A807&lt;&gt;"Dates",Sheet1!CC812&lt;&gt;Sheet1!CC811,Sheet1!CC812&lt;&gt;"",Sheet1!CC811&lt;&gt;""),TRUE,"")</f>
        <v/>
      </c>
      <c r="C808" s="3">
        <f t="shared" si="36"/>
        <v>42</v>
      </c>
      <c r="D808" s="3">
        <f t="shared" si="34"/>
        <v>49</v>
      </c>
      <c r="E808">
        <f t="shared" si="35"/>
        <v>91</v>
      </c>
    </row>
    <row r="809" spans="1:5" x14ac:dyDescent="0.2">
      <c r="A809" s="1">
        <f>IF(Sheet1!B813&lt;&gt;"",Sheet1!B813,"")</f>
        <v>44596</v>
      </c>
      <c r="B809" t="str">
        <f>IF(AND(A809&lt;&gt;"",A808&lt;&gt;"Dates",Sheet1!CC813&lt;&gt;Sheet1!CC812,Sheet1!CC813&lt;&gt;"",Sheet1!CC812&lt;&gt;""),TRUE,"")</f>
        <v/>
      </c>
      <c r="C809" s="3">
        <f t="shared" si="36"/>
        <v>41</v>
      </c>
      <c r="D809" s="3">
        <f t="shared" si="34"/>
        <v>50</v>
      </c>
      <c r="E809">
        <f t="shared" si="35"/>
        <v>91</v>
      </c>
    </row>
    <row r="810" spans="1:5" x14ac:dyDescent="0.2">
      <c r="A810" s="1">
        <f>IF(Sheet1!B814&lt;&gt;"",Sheet1!B814,"")</f>
        <v>44599</v>
      </c>
      <c r="B810" t="str">
        <f>IF(AND(A810&lt;&gt;"",A809&lt;&gt;"Dates",Sheet1!CC814&lt;&gt;Sheet1!CC813,Sheet1!CC814&lt;&gt;"",Sheet1!CC813&lt;&gt;""),TRUE,"")</f>
        <v/>
      </c>
      <c r="C810" s="3">
        <f t="shared" si="36"/>
        <v>38</v>
      </c>
      <c r="D810" s="3">
        <f t="shared" si="34"/>
        <v>53</v>
      </c>
      <c r="E810">
        <f t="shared" si="35"/>
        <v>91</v>
      </c>
    </row>
    <row r="811" spans="1:5" x14ac:dyDescent="0.2">
      <c r="A811" s="1">
        <f>IF(Sheet1!B815&lt;&gt;"",Sheet1!B815,"")</f>
        <v>44600</v>
      </c>
      <c r="B811" t="str">
        <f>IF(AND(A811&lt;&gt;"",A810&lt;&gt;"Dates",Sheet1!CC815&lt;&gt;Sheet1!CC814,Sheet1!CC815&lt;&gt;"",Sheet1!CC814&lt;&gt;""),TRUE,"")</f>
        <v/>
      </c>
      <c r="C811" s="3">
        <f t="shared" si="36"/>
        <v>37</v>
      </c>
      <c r="D811" s="3">
        <f t="shared" si="34"/>
        <v>54</v>
      </c>
      <c r="E811">
        <f t="shared" si="35"/>
        <v>91</v>
      </c>
    </row>
    <row r="812" spans="1:5" x14ac:dyDescent="0.2">
      <c r="A812" s="1">
        <f>IF(Sheet1!B816&lt;&gt;"",Sheet1!B816,"")</f>
        <v>44601</v>
      </c>
      <c r="B812" t="str">
        <f>IF(AND(A812&lt;&gt;"",A811&lt;&gt;"Dates",Sheet1!CC816&lt;&gt;Sheet1!CC815,Sheet1!CC816&lt;&gt;"",Sheet1!CC815&lt;&gt;""),TRUE,"")</f>
        <v/>
      </c>
      <c r="C812" s="3">
        <f t="shared" si="36"/>
        <v>36</v>
      </c>
      <c r="D812" s="3">
        <f t="shared" si="34"/>
        <v>55</v>
      </c>
      <c r="E812">
        <f t="shared" si="35"/>
        <v>91</v>
      </c>
    </row>
    <row r="813" spans="1:5" x14ac:dyDescent="0.2">
      <c r="A813" s="1">
        <f>IF(Sheet1!B817&lt;&gt;"",Sheet1!B817,"")</f>
        <v>44602</v>
      </c>
      <c r="B813" t="str">
        <f>IF(AND(A813&lt;&gt;"",A812&lt;&gt;"Dates",Sheet1!CC817&lt;&gt;Sheet1!CC816,Sheet1!CC817&lt;&gt;"",Sheet1!CC816&lt;&gt;""),TRUE,"")</f>
        <v/>
      </c>
      <c r="C813" s="3">
        <f t="shared" si="36"/>
        <v>35</v>
      </c>
      <c r="D813" s="3">
        <f t="shared" si="34"/>
        <v>56</v>
      </c>
      <c r="E813">
        <f t="shared" si="35"/>
        <v>91</v>
      </c>
    </row>
    <row r="814" spans="1:5" x14ac:dyDescent="0.2">
      <c r="A814" s="1">
        <f>IF(Sheet1!B818&lt;&gt;"",Sheet1!B818,"")</f>
        <v>44603</v>
      </c>
      <c r="B814" t="str">
        <f>IF(AND(A814&lt;&gt;"",A813&lt;&gt;"Dates",Sheet1!CC818&lt;&gt;Sheet1!CC817,Sheet1!CC818&lt;&gt;"",Sheet1!CC817&lt;&gt;""),TRUE,"")</f>
        <v/>
      </c>
      <c r="C814" s="3">
        <f t="shared" si="36"/>
        <v>34</v>
      </c>
      <c r="D814" s="3">
        <f t="shared" si="34"/>
        <v>57</v>
      </c>
      <c r="E814">
        <f t="shared" si="35"/>
        <v>91</v>
      </c>
    </row>
    <row r="815" spans="1:5" x14ac:dyDescent="0.2">
      <c r="A815" s="1">
        <f>IF(Sheet1!B819&lt;&gt;"",Sheet1!B819,"")</f>
        <v>44606</v>
      </c>
      <c r="B815" t="str">
        <f>IF(AND(A815&lt;&gt;"",A814&lt;&gt;"Dates",Sheet1!CC819&lt;&gt;Sheet1!CC818,Sheet1!CC819&lt;&gt;"",Sheet1!CC818&lt;&gt;""),TRUE,"")</f>
        <v/>
      </c>
      <c r="C815" s="3">
        <f t="shared" si="36"/>
        <v>31</v>
      </c>
      <c r="D815" s="3">
        <f t="shared" si="34"/>
        <v>60</v>
      </c>
      <c r="E815">
        <f t="shared" si="35"/>
        <v>91</v>
      </c>
    </row>
    <row r="816" spans="1:5" x14ac:dyDescent="0.2">
      <c r="A816" s="1">
        <f>IF(Sheet1!B820&lt;&gt;"",Sheet1!B820,"")</f>
        <v>44607</v>
      </c>
      <c r="B816" t="str">
        <f>IF(AND(A816&lt;&gt;"",A815&lt;&gt;"Dates",Sheet1!CC820&lt;&gt;Sheet1!CC819,Sheet1!CC820&lt;&gt;"",Sheet1!CC819&lt;&gt;""),TRUE,"")</f>
        <v/>
      </c>
      <c r="C816" s="3">
        <f t="shared" si="36"/>
        <v>30</v>
      </c>
      <c r="D816" s="3">
        <f t="shared" si="34"/>
        <v>61</v>
      </c>
      <c r="E816">
        <f t="shared" si="35"/>
        <v>91</v>
      </c>
    </row>
    <row r="817" spans="1:5" x14ac:dyDescent="0.2">
      <c r="A817" s="1">
        <f>IF(Sheet1!B821&lt;&gt;"",Sheet1!B821,"")</f>
        <v>44608</v>
      </c>
      <c r="B817" t="str">
        <f>IF(AND(A817&lt;&gt;"",A816&lt;&gt;"Dates",Sheet1!CC821&lt;&gt;Sheet1!CC820,Sheet1!CC821&lt;&gt;"",Sheet1!CC820&lt;&gt;""),TRUE,"")</f>
        <v/>
      </c>
      <c r="C817" s="3">
        <f t="shared" si="36"/>
        <v>29</v>
      </c>
      <c r="D817" s="3">
        <f t="shared" si="34"/>
        <v>62</v>
      </c>
      <c r="E817">
        <f t="shared" si="35"/>
        <v>91</v>
      </c>
    </row>
    <row r="818" spans="1:5" x14ac:dyDescent="0.2">
      <c r="A818" s="1">
        <f>IF(Sheet1!B822&lt;&gt;"",Sheet1!B822,"")</f>
        <v>44609</v>
      </c>
      <c r="B818" t="str">
        <f>IF(AND(A818&lt;&gt;"",A817&lt;&gt;"Dates",Sheet1!CC822&lt;&gt;Sheet1!CC821,Sheet1!CC822&lt;&gt;"",Sheet1!CC821&lt;&gt;""),TRUE,"")</f>
        <v/>
      </c>
      <c r="C818" s="3">
        <f t="shared" si="36"/>
        <v>28</v>
      </c>
      <c r="D818" s="3">
        <f t="shared" si="34"/>
        <v>63</v>
      </c>
      <c r="E818">
        <f t="shared" si="35"/>
        <v>91</v>
      </c>
    </row>
    <row r="819" spans="1:5" x14ac:dyDescent="0.2">
      <c r="A819" s="1">
        <f>IF(Sheet1!B823&lt;&gt;"",Sheet1!B823,"")</f>
        <v>44610</v>
      </c>
      <c r="B819" t="str">
        <f>IF(AND(A819&lt;&gt;"",A818&lt;&gt;"Dates",Sheet1!CC823&lt;&gt;Sheet1!CC822,Sheet1!CC823&lt;&gt;"",Sheet1!CC822&lt;&gt;""),TRUE,"")</f>
        <v/>
      </c>
      <c r="C819" s="3">
        <f t="shared" si="36"/>
        <v>27</v>
      </c>
      <c r="D819" s="3">
        <f t="shared" si="34"/>
        <v>64</v>
      </c>
      <c r="E819">
        <f t="shared" si="35"/>
        <v>91</v>
      </c>
    </row>
    <row r="820" spans="1:5" x14ac:dyDescent="0.2">
      <c r="A820" s="1">
        <f>IF(Sheet1!B824&lt;&gt;"",Sheet1!B824,"")</f>
        <v>44613</v>
      </c>
      <c r="B820" t="str">
        <f>IF(AND(A820&lt;&gt;"",A819&lt;&gt;"Dates",Sheet1!CC824&lt;&gt;Sheet1!CC823,Sheet1!CC824&lt;&gt;"",Sheet1!CC823&lt;&gt;""),TRUE,"")</f>
        <v/>
      </c>
      <c r="C820" s="3">
        <f t="shared" si="36"/>
        <v>24</v>
      </c>
      <c r="D820" s="3">
        <f t="shared" si="34"/>
        <v>67</v>
      </c>
      <c r="E820">
        <f t="shared" si="35"/>
        <v>91</v>
      </c>
    </row>
    <row r="821" spans="1:5" x14ac:dyDescent="0.2">
      <c r="A821" s="1">
        <f>IF(Sheet1!B825&lt;&gt;"",Sheet1!B825,"")</f>
        <v>44614</v>
      </c>
      <c r="B821" t="str">
        <f>IF(AND(A821&lt;&gt;"",A820&lt;&gt;"Dates",Sheet1!CC825&lt;&gt;Sheet1!CC824,Sheet1!CC825&lt;&gt;"",Sheet1!CC824&lt;&gt;""),TRUE,"")</f>
        <v/>
      </c>
      <c r="C821" s="3">
        <f t="shared" si="36"/>
        <v>23</v>
      </c>
      <c r="D821" s="3">
        <f t="shared" si="34"/>
        <v>68</v>
      </c>
      <c r="E821">
        <f t="shared" si="35"/>
        <v>91</v>
      </c>
    </row>
    <row r="822" spans="1:5" x14ac:dyDescent="0.2">
      <c r="A822" s="1">
        <f>IF(Sheet1!B826&lt;&gt;"",Sheet1!B826,"")</f>
        <v>44615</v>
      </c>
      <c r="B822" t="str">
        <f>IF(AND(A822&lt;&gt;"",A821&lt;&gt;"Dates",Sheet1!CC826&lt;&gt;Sheet1!CC825,Sheet1!CC826&lt;&gt;"",Sheet1!CC825&lt;&gt;""),TRUE,"")</f>
        <v/>
      </c>
      <c r="C822" s="3">
        <f t="shared" si="36"/>
        <v>22</v>
      </c>
      <c r="D822" s="3">
        <f t="shared" si="34"/>
        <v>69</v>
      </c>
      <c r="E822">
        <f t="shared" si="35"/>
        <v>91</v>
      </c>
    </row>
    <row r="823" spans="1:5" x14ac:dyDescent="0.2">
      <c r="A823" s="1">
        <f>IF(Sheet1!B827&lt;&gt;"",Sheet1!B827,"")</f>
        <v>44616</v>
      </c>
      <c r="B823" t="str">
        <f>IF(AND(A823&lt;&gt;"",A822&lt;&gt;"Dates",Sheet1!CC827&lt;&gt;Sheet1!CC826,Sheet1!CC827&lt;&gt;"",Sheet1!CC826&lt;&gt;""),TRUE,"")</f>
        <v/>
      </c>
      <c r="C823" s="3">
        <f t="shared" si="36"/>
        <v>21</v>
      </c>
      <c r="D823" s="3">
        <f t="shared" si="34"/>
        <v>70</v>
      </c>
      <c r="E823">
        <f t="shared" si="35"/>
        <v>91</v>
      </c>
    </row>
    <row r="824" spans="1:5" x14ac:dyDescent="0.2">
      <c r="A824" s="1">
        <f>IF(Sheet1!B828&lt;&gt;"",Sheet1!B828,"")</f>
        <v>44617</v>
      </c>
      <c r="B824" t="str">
        <f>IF(AND(A824&lt;&gt;"",A823&lt;&gt;"Dates",Sheet1!CC828&lt;&gt;Sheet1!CC827,Sheet1!CC828&lt;&gt;"",Sheet1!CC827&lt;&gt;""),TRUE,"")</f>
        <v/>
      </c>
      <c r="C824" s="3">
        <f t="shared" si="36"/>
        <v>20</v>
      </c>
      <c r="D824" s="3">
        <f t="shared" si="34"/>
        <v>71</v>
      </c>
      <c r="E824">
        <f t="shared" si="35"/>
        <v>91</v>
      </c>
    </row>
    <row r="825" spans="1:5" x14ac:dyDescent="0.2">
      <c r="A825" s="1">
        <f>IF(Sheet1!B829&lt;&gt;"",Sheet1!B829,"")</f>
        <v>44620</v>
      </c>
      <c r="B825" t="str">
        <f>IF(AND(A825&lt;&gt;"",A824&lt;&gt;"Dates",Sheet1!CC829&lt;&gt;Sheet1!CC828,Sheet1!CC829&lt;&gt;"",Sheet1!CC828&lt;&gt;""),TRUE,"")</f>
        <v/>
      </c>
      <c r="C825" s="3">
        <f t="shared" si="36"/>
        <v>17</v>
      </c>
      <c r="D825" s="3">
        <f t="shared" si="34"/>
        <v>74</v>
      </c>
      <c r="E825">
        <f t="shared" si="35"/>
        <v>91</v>
      </c>
    </row>
    <row r="826" spans="1:5" x14ac:dyDescent="0.2">
      <c r="A826" s="1">
        <f>IF(Sheet1!B830&lt;&gt;"",Sheet1!B830,"")</f>
        <v>44621</v>
      </c>
      <c r="B826" t="str">
        <f>IF(AND(A826&lt;&gt;"",A825&lt;&gt;"Dates",Sheet1!CC830&lt;&gt;Sheet1!CC829,Sheet1!CC830&lt;&gt;"",Sheet1!CC829&lt;&gt;""),TRUE,"")</f>
        <v/>
      </c>
      <c r="C826" s="3">
        <f t="shared" si="36"/>
        <v>16</v>
      </c>
      <c r="D826" s="3">
        <f t="shared" si="34"/>
        <v>75</v>
      </c>
      <c r="E826">
        <f t="shared" si="35"/>
        <v>91</v>
      </c>
    </row>
    <row r="827" spans="1:5" x14ac:dyDescent="0.2">
      <c r="A827" s="1">
        <f>IF(Sheet1!B831&lt;&gt;"",Sheet1!B831,"")</f>
        <v>44622</v>
      </c>
      <c r="B827" t="str">
        <f>IF(AND(A827&lt;&gt;"",A826&lt;&gt;"Dates",Sheet1!CC831&lt;&gt;Sheet1!CC830,Sheet1!CC831&lt;&gt;"",Sheet1!CC830&lt;&gt;""),TRUE,"")</f>
        <v/>
      </c>
      <c r="C827" s="3">
        <f t="shared" si="36"/>
        <v>15</v>
      </c>
      <c r="D827" s="3">
        <f t="shared" ref="D827:D890" si="37">IF(A827&lt;&gt;"",(A827-INDEX(A763:A827,MATCH(TRUE,B763:B827,0))),"")</f>
        <v>76</v>
      </c>
      <c r="E827">
        <f t="shared" ref="E827:E890" si="38">IF(A827&lt;&gt;"",IFERROR(INDEX(C828:C1084,MATCH(TRUE,B828:B1084,0)),91),"")</f>
        <v>91</v>
      </c>
    </row>
    <row r="828" spans="1:5" x14ac:dyDescent="0.2">
      <c r="A828" s="1">
        <f>IF(Sheet1!B832&lt;&gt;"",Sheet1!B832,"")</f>
        <v>44623</v>
      </c>
      <c r="B828" t="str">
        <f>IF(AND(A828&lt;&gt;"",A827&lt;&gt;"Dates",Sheet1!CC832&lt;&gt;Sheet1!CC831,Sheet1!CC832&lt;&gt;"",Sheet1!CC831&lt;&gt;""),TRUE,"")</f>
        <v/>
      </c>
      <c r="C828" s="3">
        <f t="shared" si="36"/>
        <v>14</v>
      </c>
      <c r="D828" s="3">
        <f t="shared" si="37"/>
        <v>77</v>
      </c>
      <c r="E828">
        <f t="shared" si="38"/>
        <v>91</v>
      </c>
    </row>
    <row r="829" spans="1:5" x14ac:dyDescent="0.2">
      <c r="A829" s="1">
        <f>IF(Sheet1!B833&lt;&gt;"",Sheet1!B833,"")</f>
        <v>44624</v>
      </c>
      <c r="B829" t="str">
        <f>IF(AND(A829&lt;&gt;"",A828&lt;&gt;"Dates",Sheet1!CC833&lt;&gt;Sheet1!CC832,Sheet1!CC833&lt;&gt;"",Sheet1!CC832&lt;&gt;""),TRUE,"")</f>
        <v/>
      </c>
      <c r="C829" s="3">
        <f t="shared" si="36"/>
        <v>13</v>
      </c>
      <c r="D829" s="3">
        <f t="shared" si="37"/>
        <v>78</v>
      </c>
      <c r="E829">
        <f t="shared" si="38"/>
        <v>91</v>
      </c>
    </row>
    <row r="830" spans="1:5" x14ac:dyDescent="0.2">
      <c r="A830" s="1">
        <f>IF(Sheet1!B834&lt;&gt;"",Sheet1!B834,"")</f>
        <v>44627</v>
      </c>
      <c r="B830" t="str">
        <f>IF(AND(A830&lt;&gt;"",A829&lt;&gt;"Dates",Sheet1!CC834&lt;&gt;Sheet1!CC833,Sheet1!CC834&lt;&gt;"",Sheet1!CC833&lt;&gt;""),TRUE,"")</f>
        <v/>
      </c>
      <c r="C830" s="3">
        <f t="shared" si="36"/>
        <v>10</v>
      </c>
      <c r="D830" s="3">
        <f t="shared" si="37"/>
        <v>81</v>
      </c>
      <c r="E830">
        <f t="shared" si="38"/>
        <v>91</v>
      </c>
    </row>
    <row r="831" spans="1:5" x14ac:dyDescent="0.2">
      <c r="A831" s="1">
        <f>IF(Sheet1!B835&lt;&gt;"",Sheet1!B835,"")</f>
        <v>44628</v>
      </c>
      <c r="B831" t="str">
        <f>IF(AND(A831&lt;&gt;"",A830&lt;&gt;"Dates",Sheet1!CC835&lt;&gt;Sheet1!CC834,Sheet1!CC835&lt;&gt;"",Sheet1!CC834&lt;&gt;""),TRUE,"")</f>
        <v/>
      </c>
      <c r="C831" s="3">
        <f t="shared" si="36"/>
        <v>9</v>
      </c>
      <c r="D831" s="3">
        <f t="shared" si="37"/>
        <v>82</v>
      </c>
      <c r="E831">
        <f t="shared" si="38"/>
        <v>91</v>
      </c>
    </row>
    <row r="832" spans="1:5" x14ac:dyDescent="0.2">
      <c r="A832" s="1">
        <f>IF(Sheet1!B836&lt;&gt;"",Sheet1!B836,"")</f>
        <v>44629</v>
      </c>
      <c r="B832" t="str">
        <f>IF(AND(A832&lt;&gt;"",A831&lt;&gt;"Dates",Sheet1!CC836&lt;&gt;Sheet1!CC835,Sheet1!CC836&lt;&gt;"",Sheet1!CC835&lt;&gt;""),TRUE,"")</f>
        <v/>
      </c>
      <c r="C832" s="3">
        <f t="shared" si="36"/>
        <v>8</v>
      </c>
      <c r="D832" s="3">
        <f t="shared" si="37"/>
        <v>83</v>
      </c>
      <c r="E832">
        <f t="shared" si="38"/>
        <v>91</v>
      </c>
    </row>
    <row r="833" spans="1:5" x14ac:dyDescent="0.2">
      <c r="A833" s="1">
        <f>IF(Sheet1!B837&lt;&gt;"",Sheet1!B837,"")</f>
        <v>44630</v>
      </c>
      <c r="B833" t="str">
        <f>IF(AND(A833&lt;&gt;"",A832&lt;&gt;"Dates",Sheet1!CC837&lt;&gt;Sheet1!CC836,Sheet1!CC837&lt;&gt;"",Sheet1!CC836&lt;&gt;""),TRUE,"")</f>
        <v/>
      </c>
      <c r="C833" s="3">
        <f t="shared" si="36"/>
        <v>7</v>
      </c>
      <c r="D833" s="3">
        <f t="shared" si="37"/>
        <v>84</v>
      </c>
      <c r="E833">
        <f t="shared" si="38"/>
        <v>91</v>
      </c>
    </row>
    <row r="834" spans="1:5" x14ac:dyDescent="0.2">
      <c r="A834" s="1">
        <f>IF(Sheet1!B838&lt;&gt;"",Sheet1!B838,"")</f>
        <v>44631</v>
      </c>
      <c r="B834" t="str">
        <f>IF(AND(A834&lt;&gt;"",A833&lt;&gt;"Dates",Sheet1!CC838&lt;&gt;Sheet1!CC837,Sheet1!CC838&lt;&gt;"",Sheet1!CC837&lt;&gt;""),TRUE,"")</f>
        <v/>
      </c>
      <c r="C834" s="3">
        <f t="shared" si="36"/>
        <v>6</v>
      </c>
      <c r="D834" s="3">
        <f t="shared" si="37"/>
        <v>85</v>
      </c>
      <c r="E834">
        <f t="shared" si="38"/>
        <v>91</v>
      </c>
    </row>
    <row r="835" spans="1:5" x14ac:dyDescent="0.2">
      <c r="A835" s="1">
        <f>IF(Sheet1!B839&lt;&gt;"",Sheet1!B839,"")</f>
        <v>44634</v>
      </c>
      <c r="B835" t="str">
        <f>IF(AND(A835&lt;&gt;"",A834&lt;&gt;"Dates",Sheet1!CC839&lt;&gt;Sheet1!CC838,Sheet1!CC839&lt;&gt;"",Sheet1!CC838&lt;&gt;""),TRUE,"")</f>
        <v/>
      </c>
      <c r="C835" s="3">
        <f t="shared" si="36"/>
        <v>3</v>
      </c>
      <c r="D835" s="3">
        <f t="shared" si="37"/>
        <v>88</v>
      </c>
      <c r="E835">
        <f t="shared" si="38"/>
        <v>91</v>
      </c>
    </row>
    <row r="836" spans="1:5" x14ac:dyDescent="0.2">
      <c r="A836" s="1">
        <f>IF(Sheet1!B840&lt;&gt;"",Sheet1!B840,"")</f>
        <v>44635</v>
      </c>
      <c r="B836" t="str">
        <f>IF(AND(A836&lt;&gt;"",A835&lt;&gt;"Dates",Sheet1!CC840&lt;&gt;Sheet1!CC839,Sheet1!CC840&lt;&gt;"",Sheet1!CC839&lt;&gt;""),TRUE,"")</f>
        <v/>
      </c>
      <c r="C836" s="3">
        <f t="shared" si="36"/>
        <v>2</v>
      </c>
      <c r="D836" s="3">
        <f t="shared" si="37"/>
        <v>89</v>
      </c>
      <c r="E836">
        <f t="shared" si="38"/>
        <v>91</v>
      </c>
    </row>
    <row r="837" spans="1:5" x14ac:dyDescent="0.2">
      <c r="A837" s="1">
        <f>IF(Sheet1!B841&lt;&gt;"",Sheet1!B841,"")</f>
        <v>44636</v>
      </c>
      <c r="B837" t="str">
        <f>IF(AND(A837&lt;&gt;"",A836&lt;&gt;"Dates",Sheet1!CC841&lt;&gt;Sheet1!CC840,Sheet1!CC841&lt;&gt;"",Sheet1!CC840&lt;&gt;""),TRUE,"")</f>
        <v/>
      </c>
      <c r="C837" s="3">
        <f t="shared" si="36"/>
        <v>1</v>
      </c>
      <c r="D837" s="3">
        <f t="shared" si="37"/>
        <v>90</v>
      </c>
      <c r="E837">
        <f t="shared" si="38"/>
        <v>91</v>
      </c>
    </row>
    <row r="838" spans="1:5" x14ac:dyDescent="0.2">
      <c r="A838" s="1">
        <f>IF(Sheet1!B842&lt;&gt;"",Sheet1!B842,"")</f>
        <v>44637</v>
      </c>
      <c r="B838" t="b">
        <f>IF(AND(A838&lt;&gt;"",A837&lt;&gt;"Dates",Sheet1!CC842&lt;&gt;Sheet1!CC841,Sheet1!CC842&lt;&gt;"",Sheet1!CC841&lt;&gt;""),TRUE,"")</f>
        <v>1</v>
      </c>
      <c r="C838" s="3">
        <f t="shared" si="36"/>
        <v>91</v>
      </c>
      <c r="D838" s="3">
        <f t="shared" si="37"/>
        <v>0</v>
      </c>
      <c r="E838">
        <f t="shared" si="38"/>
        <v>91</v>
      </c>
    </row>
    <row r="839" spans="1:5" x14ac:dyDescent="0.2">
      <c r="A839" s="1">
        <f>IF(Sheet1!B843&lt;&gt;"",Sheet1!B843,"")</f>
        <v>44638</v>
      </c>
      <c r="B839" t="str">
        <f>IF(AND(A839&lt;&gt;"",A838&lt;&gt;"Dates",Sheet1!CC843&lt;&gt;Sheet1!CC842,Sheet1!CC843&lt;&gt;"",Sheet1!CC842&lt;&gt;""),TRUE,"")</f>
        <v/>
      </c>
      <c r="C839" s="3">
        <f t="shared" si="36"/>
        <v>90</v>
      </c>
      <c r="D839" s="3">
        <f t="shared" si="37"/>
        <v>1</v>
      </c>
      <c r="E839">
        <f t="shared" si="38"/>
        <v>91</v>
      </c>
    </row>
    <row r="840" spans="1:5" x14ac:dyDescent="0.2">
      <c r="A840" s="1">
        <f>IF(Sheet1!B844&lt;&gt;"",Sheet1!B844,"")</f>
        <v>44641</v>
      </c>
      <c r="B840" t="str">
        <f>IF(AND(A840&lt;&gt;"",A839&lt;&gt;"Dates",Sheet1!CC844&lt;&gt;Sheet1!CC843,Sheet1!CC844&lt;&gt;"",Sheet1!CC843&lt;&gt;""),TRUE,"")</f>
        <v/>
      </c>
      <c r="C840" s="3">
        <f t="shared" si="36"/>
        <v>87</v>
      </c>
      <c r="D840" s="3">
        <f t="shared" si="37"/>
        <v>4</v>
      </c>
      <c r="E840">
        <f t="shared" si="38"/>
        <v>91</v>
      </c>
    </row>
    <row r="841" spans="1:5" x14ac:dyDescent="0.2">
      <c r="A841" s="1">
        <f>IF(Sheet1!B845&lt;&gt;"",Sheet1!B845,"")</f>
        <v>44642</v>
      </c>
      <c r="B841" t="str">
        <f>IF(AND(A841&lt;&gt;"",A840&lt;&gt;"Dates",Sheet1!CC845&lt;&gt;Sheet1!CC844,Sheet1!CC845&lt;&gt;"",Sheet1!CC844&lt;&gt;""),TRUE,"")</f>
        <v/>
      </c>
      <c r="C841" s="3">
        <f t="shared" si="36"/>
        <v>86</v>
      </c>
      <c r="D841" s="3">
        <f t="shared" si="37"/>
        <v>5</v>
      </c>
      <c r="E841">
        <f t="shared" si="38"/>
        <v>91</v>
      </c>
    </row>
    <row r="842" spans="1:5" x14ac:dyDescent="0.2">
      <c r="A842" s="1">
        <f>IF(Sheet1!B846&lt;&gt;"",Sheet1!B846,"")</f>
        <v>44643</v>
      </c>
      <c r="B842" t="str">
        <f>IF(AND(A842&lt;&gt;"",A841&lt;&gt;"Dates",Sheet1!CC846&lt;&gt;Sheet1!CC845,Sheet1!CC846&lt;&gt;"",Sheet1!CC845&lt;&gt;""),TRUE,"")</f>
        <v/>
      </c>
      <c r="C842" s="3">
        <f t="shared" si="36"/>
        <v>85</v>
      </c>
      <c r="D842" s="3">
        <f t="shared" si="37"/>
        <v>6</v>
      </c>
      <c r="E842">
        <f t="shared" si="38"/>
        <v>91</v>
      </c>
    </row>
    <row r="843" spans="1:5" x14ac:dyDescent="0.2">
      <c r="A843" s="1">
        <f>IF(Sheet1!B847&lt;&gt;"",Sheet1!B847,"")</f>
        <v>44644</v>
      </c>
      <c r="B843" t="str">
        <f>IF(AND(A843&lt;&gt;"",A842&lt;&gt;"Dates",Sheet1!CC847&lt;&gt;Sheet1!CC846,Sheet1!CC847&lt;&gt;"",Sheet1!CC846&lt;&gt;""),TRUE,"")</f>
        <v/>
      </c>
      <c r="C843" s="3">
        <f t="shared" ref="C843:C906" si="39">IF(A843&lt;&gt;"",IFERROR(INDEX(A844:A1100,MATCH(TRUE,B844:B1100,0))-A843,91-(A843-INDEX(A779:A843,MATCH(TRUE,B779:B843,0)))),"")</f>
        <v>84</v>
      </c>
      <c r="D843" s="3">
        <f t="shared" si="37"/>
        <v>7</v>
      </c>
      <c r="E843">
        <f t="shared" si="38"/>
        <v>91</v>
      </c>
    </row>
    <row r="844" spans="1:5" x14ac:dyDescent="0.2">
      <c r="A844" s="1">
        <f>IF(Sheet1!B848&lt;&gt;"",Sheet1!B848,"")</f>
        <v>44645</v>
      </c>
      <c r="B844" t="str">
        <f>IF(AND(A844&lt;&gt;"",A843&lt;&gt;"Dates",Sheet1!CC848&lt;&gt;Sheet1!CC847,Sheet1!CC848&lt;&gt;"",Sheet1!CC847&lt;&gt;""),TRUE,"")</f>
        <v/>
      </c>
      <c r="C844" s="3">
        <f t="shared" si="39"/>
        <v>83</v>
      </c>
      <c r="D844" s="3">
        <f t="shared" si="37"/>
        <v>8</v>
      </c>
      <c r="E844">
        <f t="shared" si="38"/>
        <v>91</v>
      </c>
    </row>
    <row r="845" spans="1:5" x14ac:dyDescent="0.2">
      <c r="A845" s="1">
        <f>IF(Sheet1!B849&lt;&gt;"",Sheet1!B849,"")</f>
        <v>44648</v>
      </c>
      <c r="B845" t="str">
        <f>IF(AND(A845&lt;&gt;"",A844&lt;&gt;"Dates",Sheet1!CC849&lt;&gt;Sheet1!CC848,Sheet1!CC849&lt;&gt;"",Sheet1!CC848&lt;&gt;""),TRUE,"")</f>
        <v/>
      </c>
      <c r="C845" s="3">
        <f t="shared" si="39"/>
        <v>80</v>
      </c>
      <c r="D845" s="3">
        <f t="shared" si="37"/>
        <v>11</v>
      </c>
      <c r="E845">
        <f t="shared" si="38"/>
        <v>91</v>
      </c>
    </row>
    <row r="846" spans="1:5" x14ac:dyDescent="0.2">
      <c r="A846" s="1">
        <f>IF(Sheet1!B850&lt;&gt;"",Sheet1!B850,"")</f>
        <v>44649</v>
      </c>
      <c r="B846" t="str">
        <f>IF(AND(A846&lt;&gt;"",A845&lt;&gt;"Dates",Sheet1!CC850&lt;&gt;Sheet1!CC849,Sheet1!CC850&lt;&gt;"",Sheet1!CC849&lt;&gt;""),TRUE,"")</f>
        <v/>
      </c>
      <c r="C846" s="3">
        <f t="shared" si="39"/>
        <v>79</v>
      </c>
      <c r="D846" s="3">
        <f t="shared" si="37"/>
        <v>12</v>
      </c>
      <c r="E846">
        <f t="shared" si="38"/>
        <v>91</v>
      </c>
    </row>
    <row r="847" spans="1:5" x14ac:dyDescent="0.2">
      <c r="A847" s="1">
        <f>IF(Sheet1!B851&lt;&gt;"",Sheet1!B851,"")</f>
        <v>44650</v>
      </c>
      <c r="B847" t="str">
        <f>IF(AND(A847&lt;&gt;"",A846&lt;&gt;"Dates",Sheet1!CC851&lt;&gt;Sheet1!CC850,Sheet1!CC851&lt;&gt;"",Sheet1!CC850&lt;&gt;""),TRUE,"")</f>
        <v/>
      </c>
      <c r="C847" s="3">
        <f t="shared" si="39"/>
        <v>78</v>
      </c>
      <c r="D847" s="3">
        <f t="shared" si="37"/>
        <v>13</v>
      </c>
      <c r="E847">
        <f t="shared" si="38"/>
        <v>91</v>
      </c>
    </row>
    <row r="848" spans="1:5" x14ac:dyDescent="0.2">
      <c r="A848" s="1">
        <f>IF(Sheet1!B852&lt;&gt;"",Sheet1!B852,"")</f>
        <v>44651</v>
      </c>
      <c r="B848" t="str">
        <f>IF(AND(A848&lt;&gt;"",A847&lt;&gt;"Dates",Sheet1!CC852&lt;&gt;Sheet1!CC851,Sheet1!CC852&lt;&gt;"",Sheet1!CC851&lt;&gt;""),TRUE,"")</f>
        <v/>
      </c>
      <c r="C848" s="3">
        <f t="shared" si="39"/>
        <v>77</v>
      </c>
      <c r="D848" s="3">
        <f t="shared" si="37"/>
        <v>14</v>
      </c>
      <c r="E848">
        <f t="shared" si="38"/>
        <v>91</v>
      </c>
    </row>
    <row r="849" spans="1:5" x14ac:dyDescent="0.2">
      <c r="A849" s="1">
        <f>IF(Sheet1!B853&lt;&gt;"",Sheet1!B853,"")</f>
        <v>44652</v>
      </c>
      <c r="B849" t="str">
        <f>IF(AND(A849&lt;&gt;"",A848&lt;&gt;"Dates",Sheet1!CC853&lt;&gt;Sheet1!CC852,Sheet1!CC853&lt;&gt;"",Sheet1!CC852&lt;&gt;""),TRUE,"")</f>
        <v/>
      </c>
      <c r="C849" s="3">
        <f t="shared" si="39"/>
        <v>76</v>
      </c>
      <c r="D849" s="3">
        <f t="shared" si="37"/>
        <v>15</v>
      </c>
      <c r="E849">
        <f t="shared" si="38"/>
        <v>91</v>
      </c>
    </row>
    <row r="850" spans="1:5" x14ac:dyDescent="0.2">
      <c r="A850" s="1">
        <f>IF(Sheet1!B854&lt;&gt;"",Sheet1!B854,"")</f>
        <v>44655</v>
      </c>
      <c r="B850" t="str">
        <f>IF(AND(A850&lt;&gt;"",A849&lt;&gt;"Dates",Sheet1!CC854&lt;&gt;Sheet1!CC853,Sheet1!CC854&lt;&gt;"",Sheet1!CC853&lt;&gt;""),TRUE,"")</f>
        <v/>
      </c>
      <c r="C850" s="3">
        <f t="shared" si="39"/>
        <v>73</v>
      </c>
      <c r="D850" s="3">
        <f t="shared" si="37"/>
        <v>18</v>
      </c>
      <c r="E850">
        <f t="shared" si="38"/>
        <v>91</v>
      </c>
    </row>
    <row r="851" spans="1:5" x14ac:dyDescent="0.2">
      <c r="A851" s="1">
        <f>IF(Sheet1!B855&lt;&gt;"",Sheet1!B855,"")</f>
        <v>44656</v>
      </c>
      <c r="B851" t="str">
        <f>IF(AND(A851&lt;&gt;"",A850&lt;&gt;"Dates",Sheet1!CC855&lt;&gt;Sheet1!CC854,Sheet1!CC855&lt;&gt;"",Sheet1!CC854&lt;&gt;""),TRUE,"")</f>
        <v/>
      </c>
      <c r="C851" s="3">
        <f t="shared" si="39"/>
        <v>72</v>
      </c>
      <c r="D851" s="3">
        <f t="shared" si="37"/>
        <v>19</v>
      </c>
      <c r="E851">
        <f t="shared" si="38"/>
        <v>91</v>
      </c>
    </row>
    <row r="852" spans="1:5" x14ac:dyDescent="0.2">
      <c r="A852" s="1">
        <f>IF(Sheet1!B856&lt;&gt;"",Sheet1!B856,"")</f>
        <v>44657</v>
      </c>
      <c r="B852" t="str">
        <f>IF(AND(A852&lt;&gt;"",A851&lt;&gt;"Dates",Sheet1!CC856&lt;&gt;Sheet1!CC855,Sheet1!CC856&lt;&gt;"",Sheet1!CC855&lt;&gt;""),TRUE,"")</f>
        <v/>
      </c>
      <c r="C852" s="3">
        <f t="shared" si="39"/>
        <v>71</v>
      </c>
      <c r="D852" s="3">
        <f t="shared" si="37"/>
        <v>20</v>
      </c>
      <c r="E852">
        <f t="shared" si="38"/>
        <v>91</v>
      </c>
    </row>
    <row r="853" spans="1:5" x14ac:dyDescent="0.2">
      <c r="A853" s="1">
        <f>IF(Sheet1!B857&lt;&gt;"",Sheet1!B857,"")</f>
        <v>44658</v>
      </c>
      <c r="B853" t="str">
        <f>IF(AND(A853&lt;&gt;"",A852&lt;&gt;"Dates",Sheet1!CC857&lt;&gt;Sheet1!CC856,Sheet1!CC857&lt;&gt;"",Sheet1!CC856&lt;&gt;""),TRUE,"")</f>
        <v/>
      </c>
      <c r="C853" s="3">
        <f t="shared" si="39"/>
        <v>70</v>
      </c>
      <c r="D853" s="3">
        <f t="shared" si="37"/>
        <v>21</v>
      </c>
      <c r="E853">
        <f t="shared" si="38"/>
        <v>91</v>
      </c>
    </row>
    <row r="854" spans="1:5" x14ac:dyDescent="0.2">
      <c r="A854" s="1">
        <f>IF(Sheet1!B858&lt;&gt;"",Sheet1!B858,"")</f>
        <v>44659</v>
      </c>
      <c r="B854" t="str">
        <f>IF(AND(A854&lt;&gt;"",A853&lt;&gt;"Dates",Sheet1!CC858&lt;&gt;Sheet1!CC857,Sheet1!CC858&lt;&gt;"",Sheet1!CC857&lt;&gt;""),TRUE,"")</f>
        <v/>
      </c>
      <c r="C854" s="3">
        <f t="shared" si="39"/>
        <v>69</v>
      </c>
      <c r="D854" s="3">
        <f t="shared" si="37"/>
        <v>22</v>
      </c>
      <c r="E854">
        <f t="shared" si="38"/>
        <v>91</v>
      </c>
    </row>
    <row r="855" spans="1:5" x14ac:dyDescent="0.2">
      <c r="A855" s="1">
        <f>IF(Sheet1!B859&lt;&gt;"",Sheet1!B859,"")</f>
        <v>44662</v>
      </c>
      <c r="B855" t="str">
        <f>IF(AND(A855&lt;&gt;"",A854&lt;&gt;"Dates",Sheet1!CC859&lt;&gt;Sheet1!CC858,Sheet1!CC859&lt;&gt;"",Sheet1!CC858&lt;&gt;""),TRUE,"")</f>
        <v/>
      </c>
      <c r="C855" s="3">
        <f t="shared" si="39"/>
        <v>66</v>
      </c>
      <c r="D855" s="3">
        <f t="shared" si="37"/>
        <v>25</v>
      </c>
      <c r="E855">
        <f t="shared" si="38"/>
        <v>91</v>
      </c>
    </row>
    <row r="856" spans="1:5" x14ac:dyDescent="0.2">
      <c r="A856" s="1">
        <f>IF(Sheet1!B860&lt;&gt;"",Sheet1!B860,"")</f>
        <v>44663</v>
      </c>
      <c r="B856" t="str">
        <f>IF(AND(A856&lt;&gt;"",A855&lt;&gt;"Dates",Sheet1!CC860&lt;&gt;Sheet1!CC859,Sheet1!CC860&lt;&gt;"",Sheet1!CC859&lt;&gt;""),TRUE,"")</f>
        <v/>
      </c>
      <c r="C856" s="3">
        <f t="shared" si="39"/>
        <v>65</v>
      </c>
      <c r="D856" s="3">
        <f t="shared" si="37"/>
        <v>26</v>
      </c>
      <c r="E856">
        <f t="shared" si="38"/>
        <v>91</v>
      </c>
    </row>
    <row r="857" spans="1:5" x14ac:dyDescent="0.2">
      <c r="A857" s="1">
        <f>IF(Sheet1!B861&lt;&gt;"",Sheet1!B861,"")</f>
        <v>44664</v>
      </c>
      <c r="B857" t="str">
        <f>IF(AND(A857&lt;&gt;"",A856&lt;&gt;"Dates",Sheet1!CC861&lt;&gt;Sheet1!CC860,Sheet1!CC861&lt;&gt;"",Sheet1!CC860&lt;&gt;""),TRUE,"")</f>
        <v/>
      </c>
      <c r="C857" s="3">
        <f t="shared" si="39"/>
        <v>64</v>
      </c>
      <c r="D857" s="3">
        <f t="shared" si="37"/>
        <v>27</v>
      </c>
      <c r="E857">
        <f t="shared" si="38"/>
        <v>91</v>
      </c>
    </row>
    <row r="858" spans="1:5" x14ac:dyDescent="0.2">
      <c r="A858" s="1">
        <f>IF(Sheet1!B862&lt;&gt;"",Sheet1!B862,"")</f>
        <v>44665</v>
      </c>
      <c r="B858" t="str">
        <f>IF(AND(A858&lt;&gt;"",A857&lt;&gt;"Dates",Sheet1!CC862&lt;&gt;Sheet1!CC861,Sheet1!CC862&lt;&gt;"",Sheet1!CC861&lt;&gt;""),TRUE,"")</f>
        <v/>
      </c>
      <c r="C858" s="3">
        <f t="shared" si="39"/>
        <v>63</v>
      </c>
      <c r="D858" s="3">
        <f t="shared" si="37"/>
        <v>28</v>
      </c>
      <c r="E858">
        <f t="shared" si="38"/>
        <v>91</v>
      </c>
    </row>
    <row r="859" spans="1:5" x14ac:dyDescent="0.2">
      <c r="A859" s="1">
        <f>IF(Sheet1!B863&lt;&gt;"",Sheet1!B863,"")</f>
        <v>44666</v>
      </c>
      <c r="B859" t="str">
        <f>IF(AND(A859&lt;&gt;"",A858&lt;&gt;"Dates",Sheet1!CC863&lt;&gt;Sheet1!CC862,Sheet1!CC863&lt;&gt;"",Sheet1!CC862&lt;&gt;""),TRUE,"")</f>
        <v/>
      </c>
      <c r="C859" s="3">
        <f t="shared" si="39"/>
        <v>62</v>
      </c>
      <c r="D859" s="3">
        <f t="shared" si="37"/>
        <v>29</v>
      </c>
      <c r="E859">
        <f t="shared" si="38"/>
        <v>91</v>
      </c>
    </row>
    <row r="860" spans="1:5" x14ac:dyDescent="0.2">
      <c r="A860" s="1">
        <f>IF(Sheet1!B864&lt;&gt;"",Sheet1!B864,"")</f>
        <v>44669</v>
      </c>
      <c r="B860" t="str">
        <f>IF(AND(A860&lt;&gt;"",A859&lt;&gt;"Dates",Sheet1!CC864&lt;&gt;Sheet1!CC863,Sheet1!CC864&lt;&gt;"",Sheet1!CC863&lt;&gt;""),TRUE,"")</f>
        <v/>
      </c>
      <c r="C860" s="3">
        <f t="shared" si="39"/>
        <v>59</v>
      </c>
      <c r="D860" s="3">
        <f t="shared" si="37"/>
        <v>32</v>
      </c>
      <c r="E860">
        <f t="shared" si="38"/>
        <v>91</v>
      </c>
    </row>
    <row r="861" spans="1:5" x14ac:dyDescent="0.2">
      <c r="A861" s="1">
        <f>IF(Sheet1!B865&lt;&gt;"",Sheet1!B865,"")</f>
        <v>44670</v>
      </c>
      <c r="B861" t="str">
        <f>IF(AND(A861&lt;&gt;"",A860&lt;&gt;"Dates",Sheet1!CC865&lt;&gt;Sheet1!CC864,Sheet1!CC865&lt;&gt;"",Sheet1!CC864&lt;&gt;""),TRUE,"")</f>
        <v/>
      </c>
      <c r="C861" s="3">
        <f t="shared" si="39"/>
        <v>58</v>
      </c>
      <c r="D861" s="3">
        <f t="shared" si="37"/>
        <v>33</v>
      </c>
      <c r="E861">
        <f t="shared" si="38"/>
        <v>91</v>
      </c>
    </row>
    <row r="862" spans="1:5" x14ac:dyDescent="0.2">
      <c r="A862" s="1">
        <f>IF(Sheet1!B866&lt;&gt;"",Sheet1!B866,"")</f>
        <v>44671</v>
      </c>
      <c r="B862" t="str">
        <f>IF(AND(A862&lt;&gt;"",A861&lt;&gt;"Dates",Sheet1!CC866&lt;&gt;Sheet1!CC865,Sheet1!CC866&lt;&gt;"",Sheet1!CC865&lt;&gt;""),TRUE,"")</f>
        <v/>
      </c>
      <c r="C862" s="3">
        <f t="shared" si="39"/>
        <v>57</v>
      </c>
      <c r="D862" s="3">
        <f t="shared" si="37"/>
        <v>34</v>
      </c>
      <c r="E862">
        <f t="shared" si="38"/>
        <v>91</v>
      </c>
    </row>
    <row r="863" spans="1:5" x14ac:dyDescent="0.2">
      <c r="A863" s="1">
        <f>IF(Sheet1!B867&lt;&gt;"",Sheet1!B867,"")</f>
        <v>44672</v>
      </c>
      <c r="B863" t="str">
        <f>IF(AND(A863&lt;&gt;"",A862&lt;&gt;"Dates",Sheet1!CC867&lt;&gt;Sheet1!CC866,Sheet1!CC867&lt;&gt;"",Sheet1!CC866&lt;&gt;""),TRUE,"")</f>
        <v/>
      </c>
      <c r="C863" s="3">
        <f t="shared" si="39"/>
        <v>56</v>
      </c>
      <c r="D863" s="3">
        <f t="shared" si="37"/>
        <v>35</v>
      </c>
      <c r="E863">
        <f t="shared" si="38"/>
        <v>91</v>
      </c>
    </row>
    <row r="864" spans="1:5" x14ac:dyDescent="0.2">
      <c r="A864" s="1">
        <f>IF(Sheet1!B868&lt;&gt;"",Sheet1!B868,"")</f>
        <v>44673</v>
      </c>
      <c r="B864" t="str">
        <f>IF(AND(A864&lt;&gt;"",A863&lt;&gt;"Dates",Sheet1!CC868&lt;&gt;Sheet1!CC867,Sheet1!CC868&lt;&gt;"",Sheet1!CC867&lt;&gt;""),TRUE,"")</f>
        <v/>
      </c>
      <c r="C864" s="3">
        <f t="shared" si="39"/>
        <v>55</v>
      </c>
      <c r="D864" s="3">
        <f t="shared" si="37"/>
        <v>36</v>
      </c>
      <c r="E864">
        <f t="shared" si="38"/>
        <v>91</v>
      </c>
    </row>
    <row r="865" spans="1:5" x14ac:dyDescent="0.2">
      <c r="A865" s="1">
        <f>IF(Sheet1!B869&lt;&gt;"",Sheet1!B869,"")</f>
        <v>44676</v>
      </c>
      <c r="B865" t="str">
        <f>IF(AND(A865&lt;&gt;"",A864&lt;&gt;"Dates",Sheet1!CC869&lt;&gt;Sheet1!CC868,Sheet1!CC869&lt;&gt;"",Sheet1!CC868&lt;&gt;""),TRUE,"")</f>
        <v/>
      </c>
      <c r="C865" s="3">
        <f t="shared" si="39"/>
        <v>52</v>
      </c>
      <c r="D865" s="3">
        <f t="shared" si="37"/>
        <v>39</v>
      </c>
      <c r="E865">
        <f t="shared" si="38"/>
        <v>91</v>
      </c>
    </row>
    <row r="866" spans="1:5" x14ac:dyDescent="0.2">
      <c r="A866" s="1">
        <f>IF(Sheet1!B870&lt;&gt;"",Sheet1!B870,"")</f>
        <v>44677</v>
      </c>
      <c r="B866" t="str">
        <f>IF(AND(A866&lt;&gt;"",A865&lt;&gt;"Dates",Sheet1!CC870&lt;&gt;Sheet1!CC869,Sheet1!CC870&lt;&gt;"",Sheet1!CC869&lt;&gt;""),TRUE,"")</f>
        <v/>
      </c>
      <c r="C866" s="3">
        <f t="shared" si="39"/>
        <v>51</v>
      </c>
      <c r="D866" s="3">
        <f t="shared" si="37"/>
        <v>40</v>
      </c>
      <c r="E866">
        <f t="shared" si="38"/>
        <v>91</v>
      </c>
    </row>
    <row r="867" spans="1:5" x14ac:dyDescent="0.2">
      <c r="A867" s="1">
        <f>IF(Sheet1!B871&lt;&gt;"",Sheet1!B871,"")</f>
        <v>44678</v>
      </c>
      <c r="B867" t="str">
        <f>IF(AND(A867&lt;&gt;"",A866&lt;&gt;"Dates",Sheet1!CC871&lt;&gt;Sheet1!CC870,Sheet1!CC871&lt;&gt;"",Sheet1!CC870&lt;&gt;""),TRUE,"")</f>
        <v/>
      </c>
      <c r="C867" s="3">
        <f t="shared" si="39"/>
        <v>50</v>
      </c>
      <c r="D867" s="3">
        <f t="shared" si="37"/>
        <v>41</v>
      </c>
      <c r="E867">
        <f t="shared" si="38"/>
        <v>91</v>
      </c>
    </row>
    <row r="868" spans="1:5" x14ac:dyDescent="0.2">
      <c r="A868" s="1">
        <f>IF(Sheet1!B872&lt;&gt;"",Sheet1!B872,"")</f>
        <v>44679</v>
      </c>
      <c r="B868" t="str">
        <f>IF(AND(A868&lt;&gt;"",A867&lt;&gt;"Dates",Sheet1!CC872&lt;&gt;Sheet1!CC871,Sheet1!CC872&lt;&gt;"",Sheet1!CC871&lt;&gt;""),TRUE,"")</f>
        <v/>
      </c>
      <c r="C868" s="3">
        <f t="shared" si="39"/>
        <v>49</v>
      </c>
      <c r="D868" s="3">
        <f t="shared" si="37"/>
        <v>42</v>
      </c>
      <c r="E868">
        <f t="shared" si="38"/>
        <v>91</v>
      </c>
    </row>
    <row r="869" spans="1:5" x14ac:dyDescent="0.2">
      <c r="A869" s="1">
        <f>IF(Sheet1!B873&lt;&gt;"",Sheet1!B873,"")</f>
        <v>44680</v>
      </c>
      <c r="B869" t="str">
        <f>IF(AND(A869&lt;&gt;"",A868&lt;&gt;"Dates",Sheet1!CC873&lt;&gt;Sheet1!CC872,Sheet1!CC873&lt;&gt;"",Sheet1!CC872&lt;&gt;""),TRUE,"")</f>
        <v/>
      </c>
      <c r="C869" s="3">
        <f t="shared" si="39"/>
        <v>48</v>
      </c>
      <c r="D869" s="3">
        <f t="shared" si="37"/>
        <v>43</v>
      </c>
      <c r="E869">
        <f t="shared" si="38"/>
        <v>91</v>
      </c>
    </row>
    <row r="870" spans="1:5" x14ac:dyDescent="0.2">
      <c r="A870" s="1">
        <f>IF(Sheet1!B874&lt;&gt;"",Sheet1!B874,"")</f>
        <v>44683</v>
      </c>
      <c r="B870" t="str">
        <f>IF(AND(A870&lt;&gt;"",A869&lt;&gt;"Dates",Sheet1!CC874&lt;&gt;Sheet1!CC873,Sheet1!CC874&lt;&gt;"",Sheet1!CC873&lt;&gt;""),TRUE,"")</f>
        <v/>
      </c>
      <c r="C870" s="3">
        <f t="shared" si="39"/>
        <v>45</v>
      </c>
      <c r="D870" s="3">
        <f t="shared" si="37"/>
        <v>46</v>
      </c>
      <c r="E870">
        <f t="shared" si="38"/>
        <v>91</v>
      </c>
    </row>
    <row r="871" spans="1:5" x14ac:dyDescent="0.2">
      <c r="A871" s="1">
        <f>IF(Sheet1!B875&lt;&gt;"",Sheet1!B875,"")</f>
        <v>44684</v>
      </c>
      <c r="B871" t="str">
        <f>IF(AND(A871&lt;&gt;"",A870&lt;&gt;"Dates",Sheet1!CC875&lt;&gt;Sheet1!CC874,Sheet1!CC875&lt;&gt;"",Sheet1!CC874&lt;&gt;""),TRUE,"")</f>
        <v/>
      </c>
      <c r="C871" s="3">
        <f t="shared" si="39"/>
        <v>44</v>
      </c>
      <c r="D871" s="3">
        <f t="shared" si="37"/>
        <v>47</v>
      </c>
      <c r="E871">
        <f t="shared" si="38"/>
        <v>91</v>
      </c>
    </row>
    <row r="872" spans="1:5" x14ac:dyDescent="0.2">
      <c r="A872" s="1">
        <f>IF(Sheet1!B876&lt;&gt;"",Sheet1!B876,"")</f>
        <v>44685</v>
      </c>
      <c r="B872" t="str">
        <f>IF(AND(A872&lt;&gt;"",A871&lt;&gt;"Dates",Sheet1!CC876&lt;&gt;Sheet1!CC875,Sheet1!CC876&lt;&gt;"",Sheet1!CC875&lt;&gt;""),TRUE,"")</f>
        <v/>
      </c>
      <c r="C872" s="3">
        <f t="shared" si="39"/>
        <v>43</v>
      </c>
      <c r="D872" s="3">
        <f t="shared" si="37"/>
        <v>48</v>
      </c>
      <c r="E872">
        <f t="shared" si="38"/>
        <v>91</v>
      </c>
    </row>
    <row r="873" spans="1:5" x14ac:dyDescent="0.2">
      <c r="A873" s="1">
        <f>IF(Sheet1!B877&lt;&gt;"",Sheet1!B877,"")</f>
        <v>44686</v>
      </c>
      <c r="B873" t="str">
        <f>IF(AND(A873&lt;&gt;"",A872&lt;&gt;"Dates",Sheet1!CC877&lt;&gt;Sheet1!CC876,Sheet1!CC877&lt;&gt;"",Sheet1!CC876&lt;&gt;""),TRUE,"")</f>
        <v/>
      </c>
      <c r="C873" s="3">
        <f t="shared" si="39"/>
        <v>42</v>
      </c>
      <c r="D873" s="3">
        <f t="shared" si="37"/>
        <v>49</v>
      </c>
      <c r="E873">
        <f t="shared" si="38"/>
        <v>91</v>
      </c>
    </row>
    <row r="874" spans="1:5" x14ac:dyDescent="0.2">
      <c r="A874" s="1">
        <f>IF(Sheet1!B878&lt;&gt;"",Sheet1!B878,"")</f>
        <v>44687</v>
      </c>
      <c r="B874" t="str">
        <f>IF(AND(A874&lt;&gt;"",A873&lt;&gt;"Dates",Sheet1!CC878&lt;&gt;Sheet1!CC877,Sheet1!CC878&lt;&gt;"",Sheet1!CC877&lt;&gt;""),TRUE,"")</f>
        <v/>
      </c>
      <c r="C874" s="3">
        <f t="shared" si="39"/>
        <v>41</v>
      </c>
      <c r="D874" s="3">
        <f t="shared" si="37"/>
        <v>50</v>
      </c>
      <c r="E874">
        <f t="shared" si="38"/>
        <v>91</v>
      </c>
    </row>
    <row r="875" spans="1:5" x14ac:dyDescent="0.2">
      <c r="A875" s="1">
        <f>IF(Sheet1!B879&lt;&gt;"",Sheet1!B879,"")</f>
        <v>44690</v>
      </c>
      <c r="B875" t="str">
        <f>IF(AND(A875&lt;&gt;"",A874&lt;&gt;"Dates",Sheet1!CC879&lt;&gt;Sheet1!CC878,Sheet1!CC879&lt;&gt;"",Sheet1!CC878&lt;&gt;""),TRUE,"")</f>
        <v/>
      </c>
      <c r="C875" s="3">
        <f t="shared" si="39"/>
        <v>38</v>
      </c>
      <c r="D875" s="3">
        <f t="shared" si="37"/>
        <v>53</v>
      </c>
      <c r="E875">
        <f t="shared" si="38"/>
        <v>91</v>
      </c>
    </row>
    <row r="876" spans="1:5" x14ac:dyDescent="0.2">
      <c r="A876" s="1">
        <f>IF(Sheet1!B880&lt;&gt;"",Sheet1!B880,"")</f>
        <v>44691</v>
      </c>
      <c r="B876" t="str">
        <f>IF(AND(A876&lt;&gt;"",A875&lt;&gt;"Dates",Sheet1!CC880&lt;&gt;Sheet1!CC879,Sheet1!CC880&lt;&gt;"",Sheet1!CC879&lt;&gt;""),TRUE,"")</f>
        <v/>
      </c>
      <c r="C876" s="3">
        <f t="shared" si="39"/>
        <v>37</v>
      </c>
      <c r="D876" s="3">
        <f t="shared" si="37"/>
        <v>54</v>
      </c>
      <c r="E876">
        <f t="shared" si="38"/>
        <v>91</v>
      </c>
    </row>
    <row r="877" spans="1:5" x14ac:dyDescent="0.2">
      <c r="A877" s="1">
        <f>IF(Sheet1!B881&lt;&gt;"",Sheet1!B881,"")</f>
        <v>44692</v>
      </c>
      <c r="B877" t="str">
        <f>IF(AND(A877&lt;&gt;"",A876&lt;&gt;"Dates",Sheet1!CC881&lt;&gt;Sheet1!CC880,Sheet1!CC881&lt;&gt;"",Sheet1!CC880&lt;&gt;""),TRUE,"")</f>
        <v/>
      </c>
      <c r="C877" s="3">
        <f t="shared" si="39"/>
        <v>36</v>
      </c>
      <c r="D877" s="3">
        <f t="shared" si="37"/>
        <v>55</v>
      </c>
      <c r="E877">
        <f t="shared" si="38"/>
        <v>91</v>
      </c>
    </row>
    <row r="878" spans="1:5" x14ac:dyDescent="0.2">
      <c r="A878" s="1">
        <f>IF(Sheet1!B882&lt;&gt;"",Sheet1!B882,"")</f>
        <v>44693</v>
      </c>
      <c r="B878" t="str">
        <f>IF(AND(A878&lt;&gt;"",A877&lt;&gt;"Dates",Sheet1!CC882&lt;&gt;Sheet1!CC881,Sheet1!CC882&lt;&gt;"",Sheet1!CC881&lt;&gt;""),TRUE,"")</f>
        <v/>
      </c>
      <c r="C878" s="3">
        <f t="shared" si="39"/>
        <v>35</v>
      </c>
      <c r="D878" s="3">
        <f t="shared" si="37"/>
        <v>56</v>
      </c>
      <c r="E878">
        <f t="shared" si="38"/>
        <v>91</v>
      </c>
    </row>
    <row r="879" spans="1:5" x14ac:dyDescent="0.2">
      <c r="A879" s="1">
        <f>IF(Sheet1!B883&lt;&gt;"",Sheet1!B883,"")</f>
        <v>44694</v>
      </c>
      <c r="B879" t="str">
        <f>IF(AND(A879&lt;&gt;"",A878&lt;&gt;"Dates",Sheet1!CC883&lt;&gt;Sheet1!CC882,Sheet1!CC883&lt;&gt;"",Sheet1!CC882&lt;&gt;""),TRUE,"")</f>
        <v/>
      </c>
      <c r="C879" s="3">
        <f t="shared" si="39"/>
        <v>34</v>
      </c>
      <c r="D879" s="3">
        <f t="shared" si="37"/>
        <v>57</v>
      </c>
      <c r="E879">
        <f t="shared" si="38"/>
        <v>91</v>
      </c>
    </row>
    <row r="880" spans="1:5" x14ac:dyDescent="0.2">
      <c r="A880" s="1">
        <f>IF(Sheet1!B884&lt;&gt;"",Sheet1!B884,"")</f>
        <v>44697</v>
      </c>
      <c r="B880" t="str">
        <f>IF(AND(A880&lt;&gt;"",A879&lt;&gt;"Dates",Sheet1!CC884&lt;&gt;Sheet1!CC883,Sheet1!CC884&lt;&gt;"",Sheet1!CC883&lt;&gt;""),TRUE,"")</f>
        <v/>
      </c>
      <c r="C880" s="3">
        <f t="shared" si="39"/>
        <v>31</v>
      </c>
      <c r="D880" s="3">
        <f t="shared" si="37"/>
        <v>60</v>
      </c>
      <c r="E880">
        <f t="shared" si="38"/>
        <v>91</v>
      </c>
    </row>
    <row r="881" spans="1:5" x14ac:dyDescent="0.2">
      <c r="A881" s="1">
        <f>IF(Sheet1!B885&lt;&gt;"",Sheet1!B885,"")</f>
        <v>44698</v>
      </c>
      <c r="B881" t="str">
        <f>IF(AND(A881&lt;&gt;"",A880&lt;&gt;"Dates",Sheet1!CC885&lt;&gt;Sheet1!CC884,Sheet1!CC885&lt;&gt;"",Sheet1!CC884&lt;&gt;""),TRUE,"")</f>
        <v/>
      </c>
      <c r="C881" s="3">
        <f t="shared" si="39"/>
        <v>30</v>
      </c>
      <c r="D881" s="3">
        <f t="shared" si="37"/>
        <v>61</v>
      </c>
      <c r="E881">
        <f t="shared" si="38"/>
        <v>91</v>
      </c>
    </row>
    <row r="882" spans="1:5" x14ac:dyDescent="0.2">
      <c r="A882" s="1">
        <f>IF(Sheet1!B886&lt;&gt;"",Sheet1!B886,"")</f>
        <v>44699</v>
      </c>
      <c r="B882" t="str">
        <f>IF(AND(A882&lt;&gt;"",A881&lt;&gt;"Dates",Sheet1!CC886&lt;&gt;Sheet1!CC885,Sheet1!CC886&lt;&gt;"",Sheet1!CC885&lt;&gt;""),TRUE,"")</f>
        <v/>
      </c>
      <c r="C882" s="3">
        <f t="shared" si="39"/>
        <v>29</v>
      </c>
      <c r="D882" s="3">
        <f t="shared" si="37"/>
        <v>62</v>
      </c>
      <c r="E882">
        <f t="shared" si="38"/>
        <v>91</v>
      </c>
    </row>
    <row r="883" spans="1:5" x14ac:dyDescent="0.2">
      <c r="A883" s="1">
        <f>IF(Sheet1!B887&lt;&gt;"",Sheet1!B887,"")</f>
        <v>44700</v>
      </c>
      <c r="B883" t="str">
        <f>IF(AND(A883&lt;&gt;"",A882&lt;&gt;"Dates",Sheet1!CC887&lt;&gt;Sheet1!CC886,Sheet1!CC887&lt;&gt;"",Sheet1!CC886&lt;&gt;""),TRUE,"")</f>
        <v/>
      </c>
      <c r="C883" s="3">
        <f t="shared" si="39"/>
        <v>28</v>
      </c>
      <c r="D883" s="3">
        <f t="shared" si="37"/>
        <v>63</v>
      </c>
      <c r="E883">
        <f t="shared" si="38"/>
        <v>91</v>
      </c>
    </row>
    <row r="884" spans="1:5" x14ac:dyDescent="0.2">
      <c r="A884" s="1">
        <f>IF(Sheet1!B888&lt;&gt;"",Sheet1!B888,"")</f>
        <v>44701</v>
      </c>
      <c r="B884" t="str">
        <f>IF(AND(A884&lt;&gt;"",A883&lt;&gt;"Dates",Sheet1!CC888&lt;&gt;Sheet1!CC887,Sheet1!CC888&lt;&gt;"",Sheet1!CC887&lt;&gt;""),TRUE,"")</f>
        <v/>
      </c>
      <c r="C884" s="3">
        <f t="shared" si="39"/>
        <v>27</v>
      </c>
      <c r="D884" s="3">
        <f t="shared" si="37"/>
        <v>64</v>
      </c>
      <c r="E884">
        <f t="shared" si="38"/>
        <v>91</v>
      </c>
    </row>
    <row r="885" spans="1:5" x14ac:dyDescent="0.2">
      <c r="A885" s="1">
        <f>IF(Sheet1!B889&lt;&gt;"",Sheet1!B889,"")</f>
        <v>44704</v>
      </c>
      <c r="B885" t="str">
        <f>IF(AND(A885&lt;&gt;"",A884&lt;&gt;"Dates",Sheet1!CC889&lt;&gt;Sheet1!CC888,Sheet1!CC889&lt;&gt;"",Sheet1!CC888&lt;&gt;""),TRUE,"")</f>
        <v/>
      </c>
      <c r="C885" s="3">
        <f t="shared" si="39"/>
        <v>24</v>
      </c>
      <c r="D885" s="3">
        <f t="shared" si="37"/>
        <v>67</v>
      </c>
      <c r="E885">
        <f t="shared" si="38"/>
        <v>91</v>
      </c>
    </row>
    <row r="886" spans="1:5" x14ac:dyDescent="0.2">
      <c r="A886" s="1">
        <f>IF(Sheet1!B890&lt;&gt;"",Sheet1!B890,"")</f>
        <v>44705</v>
      </c>
      <c r="B886" t="str">
        <f>IF(AND(A886&lt;&gt;"",A885&lt;&gt;"Dates",Sheet1!CC890&lt;&gt;Sheet1!CC889,Sheet1!CC890&lt;&gt;"",Sheet1!CC889&lt;&gt;""),TRUE,"")</f>
        <v/>
      </c>
      <c r="C886" s="3">
        <f t="shared" si="39"/>
        <v>23</v>
      </c>
      <c r="D886" s="3">
        <f t="shared" si="37"/>
        <v>68</v>
      </c>
      <c r="E886">
        <f t="shared" si="38"/>
        <v>91</v>
      </c>
    </row>
    <row r="887" spans="1:5" x14ac:dyDescent="0.2">
      <c r="A887" s="1">
        <f>IF(Sheet1!B891&lt;&gt;"",Sheet1!B891,"")</f>
        <v>44706</v>
      </c>
      <c r="B887" t="str">
        <f>IF(AND(A887&lt;&gt;"",A886&lt;&gt;"Dates",Sheet1!CC891&lt;&gt;Sheet1!CC890,Sheet1!CC891&lt;&gt;"",Sheet1!CC890&lt;&gt;""),TRUE,"")</f>
        <v/>
      </c>
      <c r="C887" s="3">
        <f t="shared" si="39"/>
        <v>22</v>
      </c>
      <c r="D887" s="3">
        <f t="shared" si="37"/>
        <v>69</v>
      </c>
      <c r="E887">
        <f t="shared" si="38"/>
        <v>91</v>
      </c>
    </row>
    <row r="888" spans="1:5" x14ac:dyDescent="0.2">
      <c r="A888" s="1">
        <f>IF(Sheet1!B892&lt;&gt;"",Sheet1!B892,"")</f>
        <v>44707</v>
      </c>
      <c r="B888" t="str">
        <f>IF(AND(A888&lt;&gt;"",A887&lt;&gt;"Dates",Sheet1!CC892&lt;&gt;Sheet1!CC891,Sheet1!CC892&lt;&gt;"",Sheet1!CC891&lt;&gt;""),TRUE,"")</f>
        <v/>
      </c>
      <c r="C888" s="3">
        <f t="shared" si="39"/>
        <v>21</v>
      </c>
      <c r="D888" s="3">
        <f t="shared" si="37"/>
        <v>70</v>
      </c>
      <c r="E888">
        <f t="shared" si="38"/>
        <v>91</v>
      </c>
    </row>
    <row r="889" spans="1:5" x14ac:dyDescent="0.2">
      <c r="A889" s="1">
        <f>IF(Sheet1!B893&lt;&gt;"",Sheet1!B893,"")</f>
        <v>44708</v>
      </c>
      <c r="B889" t="str">
        <f>IF(AND(A889&lt;&gt;"",A888&lt;&gt;"Dates",Sheet1!CC893&lt;&gt;Sheet1!CC892,Sheet1!CC893&lt;&gt;"",Sheet1!CC892&lt;&gt;""),TRUE,"")</f>
        <v/>
      </c>
      <c r="C889" s="3">
        <f t="shared" si="39"/>
        <v>20</v>
      </c>
      <c r="D889" s="3">
        <f t="shared" si="37"/>
        <v>71</v>
      </c>
      <c r="E889">
        <f t="shared" si="38"/>
        <v>91</v>
      </c>
    </row>
    <row r="890" spans="1:5" x14ac:dyDescent="0.2">
      <c r="A890" s="1">
        <f>IF(Sheet1!B894&lt;&gt;"",Sheet1!B894,"")</f>
        <v>44711</v>
      </c>
      <c r="B890" t="str">
        <f>IF(AND(A890&lt;&gt;"",A889&lt;&gt;"Dates",Sheet1!CC894&lt;&gt;Sheet1!CC893,Sheet1!CC894&lt;&gt;"",Sheet1!CC893&lt;&gt;""),TRUE,"")</f>
        <v/>
      </c>
      <c r="C890" s="3">
        <f t="shared" si="39"/>
        <v>17</v>
      </c>
      <c r="D890" s="3">
        <f t="shared" si="37"/>
        <v>74</v>
      </c>
      <c r="E890">
        <f t="shared" si="38"/>
        <v>91</v>
      </c>
    </row>
    <row r="891" spans="1:5" x14ac:dyDescent="0.2">
      <c r="A891" s="1">
        <f>IF(Sheet1!B895&lt;&gt;"",Sheet1!B895,"")</f>
        <v>44712</v>
      </c>
      <c r="B891" t="str">
        <f>IF(AND(A891&lt;&gt;"",A890&lt;&gt;"Dates",Sheet1!CC895&lt;&gt;Sheet1!CC894,Sheet1!CC895&lt;&gt;"",Sheet1!CC894&lt;&gt;""),TRUE,"")</f>
        <v/>
      </c>
      <c r="C891" s="3">
        <f t="shared" si="39"/>
        <v>16</v>
      </c>
      <c r="D891" s="3">
        <f t="shared" ref="D891:D954" si="40">IF(A891&lt;&gt;"",(A891-INDEX(A827:A891,MATCH(TRUE,B827:B891,0))),"")</f>
        <v>75</v>
      </c>
      <c r="E891">
        <f t="shared" ref="E891:E954" si="41">IF(A891&lt;&gt;"",IFERROR(INDEX(C892:C1148,MATCH(TRUE,B892:B1148,0)),91),"")</f>
        <v>91</v>
      </c>
    </row>
    <row r="892" spans="1:5" x14ac:dyDescent="0.2">
      <c r="A892" s="1">
        <f>IF(Sheet1!B896&lt;&gt;"",Sheet1!B896,"")</f>
        <v>44713</v>
      </c>
      <c r="B892" t="str">
        <f>IF(AND(A892&lt;&gt;"",A891&lt;&gt;"Dates",Sheet1!CC896&lt;&gt;Sheet1!CC895,Sheet1!CC896&lt;&gt;"",Sheet1!CC895&lt;&gt;""),TRUE,"")</f>
        <v/>
      </c>
      <c r="C892" s="3">
        <f t="shared" si="39"/>
        <v>15</v>
      </c>
      <c r="D892" s="3">
        <f t="shared" si="40"/>
        <v>76</v>
      </c>
      <c r="E892">
        <f t="shared" si="41"/>
        <v>91</v>
      </c>
    </row>
    <row r="893" spans="1:5" x14ac:dyDescent="0.2">
      <c r="A893" s="1">
        <f>IF(Sheet1!B897&lt;&gt;"",Sheet1!B897,"")</f>
        <v>44714</v>
      </c>
      <c r="B893" t="str">
        <f>IF(AND(A893&lt;&gt;"",A892&lt;&gt;"Dates",Sheet1!CC897&lt;&gt;Sheet1!CC896,Sheet1!CC897&lt;&gt;"",Sheet1!CC896&lt;&gt;""),TRUE,"")</f>
        <v/>
      </c>
      <c r="C893" s="3">
        <f t="shared" si="39"/>
        <v>14</v>
      </c>
      <c r="D893" s="3">
        <f t="shared" si="40"/>
        <v>77</v>
      </c>
      <c r="E893">
        <f t="shared" si="41"/>
        <v>91</v>
      </c>
    </row>
    <row r="894" spans="1:5" x14ac:dyDescent="0.2">
      <c r="A894" s="1">
        <f>IF(Sheet1!B898&lt;&gt;"",Sheet1!B898,"")</f>
        <v>44715</v>
      </c>
      <c r="B894" t="str">
        <f>IF(AND(A894&lt;&gt;"",A893&lt;&gt;"Dates",Sheet1!CC898&lt;&gt;Sheet1!CC897,Sheet1!CC898&lt;&gt;"",Sheet1!CC897&lt;&gt;""),TRUE,"")</f>
        <v/>
      </c>
      <c r="C894" s="3">
        <f t="shared" si="39"/>
        <v>13</v>
      </c>
      <c r="D894" s="3">
        <f t="shared" si="40"/>
        <v>78</v>
      </c>
      <c r="E894">
        <f t="shared" si="41"/>
        <v>91</v>
      </c>
    </row>
    <row r="895" spans="1:5" x14ac:dyDescent="0.2">
      <c r="A895" s="1">
        <f>IF(Sheet1!B899&lt;&gt;"",Sheet1!B899,"")</f>
        <v>44718</v>
      </c>
      <c r="B895" t="str">
        <f>IF(AND(A895&lt;&gt;"",A894&lt;&gt;"Dates",Sheet1!CC899&lt;&gt;Sheet1!CC898,Sheet1!CC899&lt;&gt;"",Sheet1!CC898&lt;&gt;""),TRUE,"")</f>
        <v/>
      </c>
      <c r="C895" s="3">
        <f t="shared" si="39"/>
        <v>10</v>
      </c>
      <c r="D895" s="3">
        <f t="shared" si="40"/>
        <v>81</v>
      </c>
      <c r="E895">
        <f t="shared" si="41"/>
        <v>91</v>
      </c>
    </row>
    <row r="896" spans="1:5" x14ac:dyDescent="0.2">
      <c r="A896" s="1">
        <f>IF(Sheet1!B900&lt;&gt;"",Sheet1!B900,"")</f>
        <v>44719</v>
      </c>
      <c r="B896" t="str">
        <f>IF(AND(A896&lt;&gt;"",A895&lt;&gt;"Dates",Sheet1!CC900&lt;&gt;Sheet1!CC899,Sheet1!CC900&lt;&gt;"",Sheet1!CC899&lt;&gt;""),TRUE,"")</f>
        <v/>
      </c>
      <c r="C896" s="3">
        <f t="shared" si="39"/>
        <v>9</v>
      </c>
      <c r="D896" s="3">
        <f t="shared" si="40"/>
        <v>82</v>
      </c>
      <c r="E896">
        <f t="shared" si="41"/>
        <v>91</v>
      </c>
    </row>
    <row r="897" spans="1:5" x14ac:dyDescent="0.2">
      <c r="A897" s="1">
        <f>IF(Sheet1!B901&lt;&gt;"",Sheet1!B901,"")</f>
        <v>44720</v>
      </c>
      <c r="B897" t="str">
        <f>IF(AND(A897&lt;&gt;"",A896&lt;&gt;"Dates",Sheet1!CC901&lt;&gt;Sheet1!CC900,Sheet1!CC901&lt;&gt;"",Sheet1!CC900&lt;&gt;""),TRUE,"")</f>
        <v/>
      </c>
      <c r="C897" s="3">
        <f t="shared" si="39"/>
        <v>8</v>
      </c>
      <c r="D897" s="3">
        <f t="shared" si="40"/>
        <v>83</v>
      </c>
      <c r="E897">
        <f t="shared" si="41"/>
        <v>91</v>
      </c>
    </row>
    <row r="898" spans="1:5" x14ac:dyDescent="0.2">
      <c r="A898" s="1">
        <f>IF(Sheet1!B902&lt;&gt;"",Sheet1!B902,"")</f>
        <v>44721</v>
      </c>
      <c r="B898" t="str">
        <f>IF(AND(A898&lt;&gt;"",A897&lt;&gt;"Dates",Sheet1!CC902&lt;&gt;Sheet1!CC901,Sheet1!CC902&lt;&gt;"",Sheet1!CC901&lt;&gt;""),TRUE,"")</f>
        <v/>
      </c>
      <c r="C898" s="3">
        <f t="shared" si="39"/>
        <v>7</v>
      </c>
      <c r="D898" s="3">
        <f t="shared" si="40"/>
        <v>84</v>
      </c>
      <c r="E898">
        <f t="shared" si="41"/>
        <v>91</v>
      </c>
    </row>
    <row r="899" spans="1:5" x14ac:dyDescent="0.2">
      <c r="A899" s="1">
        <f>IF(Sheet1!B903&lt;&gt;"",Sheet1!B903,"")</f>
        <v>44722</v>
      </c>
      <c r="B899" t="str">
        <f>IF(AND(A899&lt;&gt;"",A898&lt;&gt;"Dates",Sheet1!CC903&lt;&gt;Sheet1!CC902,Sheet1!CC903&lt;&gt;"",Sheet1!CC902&lt;&gt;""),TRUE,"")</f>
        <v/>
      </c>
      <c r="C899" s="3">
        <f t="shared" si="39"/>
        <v>6</v>
      </c>
      <c r="D899" s="3">
        <f t="shared" si="40"/>
        <v>85</v>
      </c>
      <c r="E899">
        <f t="shared" si="41"/>
        <v>91</v>
      </c>
    </row>
    <row r="900" spans="1:5" x14ac:dyDescent="0.2">
      <c r="A900" s="1">
        <f>IF(Sheet1!B904&lt;&gt;"",Sheet1!B904,"")</f>
        <v>44725</v>
      </c>
      <c r="B900" t="str">
        <f>IF(AND(A900&lt;&gt;"",A899&lt;&gt;"Dates",Sheet1!CC904&lt;&gt;Sheet1!CC903,Sheet1!CC904&lt;&gt;"",Sheet1!CC903&lt;&gt;""),TRUE,"")</f>
        <v/>
      </c>
      <c r="C900" s="3">
        <f t="shared" si="39"/>
        <v>3</v>
      </c>
      <c r="D900" s="3">
        <f t="shared" si="40"/>
        <v>88</v>
      </c>
      <c r="E900">
        <f t="shared" si="41"/>
        <v>91</v>
      </c>
    </row>
    <row r="901" spans="1:5" x14ac:dyDescent="0.2">
      <c r="A901" s="1">
        <f>IF(Sheet1!B905&lt;&gt;"",Sheet1!B905,"")</f>
        <v>44726</v>
      </c>
      <c r="B901" t="str">
        <f>IF(AND(A901&lt;&gt;"",A900&lt;&gt;"Dates",Sheet1!CC905&lt;&gt;Sheet1!CC904,Sheet1!CC905&lt;&gt;"",Sheet1!CC904&lt;&gt;""),TRUE,"")</f>
        <v/>
      </c>
      <c r="C901" s="3">
        <f t="shared" si="39"/>
        <v>2</v>
      </c>
      <c r="D901" s="3">
        <f t="shared" si="40"/>
        <v>89</v>
      </c>
      <c r="E901">
        <f t="shared" si="41"/>
        <v>91</v>
      </c>
    </row>
    <row r="902" spans="1:5" x14ac:dyDescent="0.2">
      <c r="A902" s="1">
        <f>IF(Sheet1!B906&lt;&gt;"",Sheet1!B906,"")</f>
        <v>44727</v>
      </c>
      <c r="B902" t="str">
        <f>IF(AND(A902&lt;&gt;"",A901&lt;&gt;"Dates",Sheet1!CC906&lt;&gt;Sheet1!CC905,Sheet1!CC906&lt;&gt;"",Sheet1!CC905&lt;&gt;""),TRUE,"")</f>
        <v/>
      </c>
      <c r="C902" s="3">
        <f t="shared" si="39"/>
        <v>1</v>
      </c>
      <c r="D902" s="3">
        <f t="shared" si="40"/>
        <v>90</v>
      </c>
      <c r="E902">
        <f t="shared" si="41"/>
        <v>91</v>
      </c>
    </row>
    <row r="903" spans="1:5" x14ac:dyDescent="0.2">
      <c r="A903" s="1">
        <f>IF(Sheet1!B907&lt;&gt;"",Sheet1!B907,"")</f>
        <v>44728</v>
      </c>
      <c r="B903" t="b">
        <f>IF(AND(A903&lt;&gt;"",A902&lt;&gt;"Dates",Sheet1!CC907&lt;&gt;Sheet1!CC906,Sheet1!CC907&lt;&gt;"",Sheet1!CC906&lt;&gt;""),TRUE,"")</f>
        <v>1</v>
      </c>
      <c r="C903" s="3">
        <f t="shared" si="39"/>
        <v>91</v>
      </c>
      <c r="D903" s="3">
        <f t="shared" si="40"/>
        <v>0</v>
      </c>
      <c r="E903">
        <f t="shared" si="41"/>
        <v>91</v>
      </c>
    </row>
    <row r="904" spans="1:5" x14ac:dyDescent="0.2">
      <c r="A904" s="1">
        <f>IF(Sheet1!B908&lt;&gt;"",Sheet1!B908,"")</f>
        <v>44729</v>
      </c>
      <c r="B904" t="str">
        <f>IF(AND(A904&lt;&gt;"",A903&lt;&gt;"Dates",Sheet1!CC908&lt;&gt;Sheet1!CC907,Sheet1!CC908&lt;&gt;"",Sheet1!CC907&lt;&gt;""),TRUE,"")</f>
        <v/>
      </c>
      <c r="C904" s="3">
        <f t="shared" si="39"/>
        <v>90</v>
      </c>
      <c r="D904" s="3">
        <f t="shared" si="40"/>
        <v>1</v>
      </c>
      <c r="E904">
        <f t="shared" si="41"/>
        <v>91</v>
      </c>
    </row>
    <row r="905" spans="1:5" x14ac:dyDescent="0.2">
      <c r="A905" s="1">
        <f>IF(Sheet1!B909&lt;&gt;"",Sheet1!B909,"")</f>
        <v>44732</v>
      </c>
      <c r="B905" t="str">
        <f>IF(AND(A905&lt;&gt;"",A904&lt;&gt;"Dates",Sheet1!CC909&lt;&gt;Sheet1!CC908,Sheet1!CC909&lt;&gt;"",Sheet1!CC908&lt;&gt;""),TRUE,"")</f>
        <v/>
      </c>
      <c r="C905" s="3">
        <f t="shared" si="39"/>
        <v>87</v>
      </c>
      <c r="D905" s="3">
        <f t="shared" si="40"/>
        <v>4</v>
      </c>
      <c r="E905">
        <f t="shared" si="41"/>
        <v>91</v>
      </c>
    </row>
    <row r="906" spans="1:5" x14ac:dyDescent="0.2">
      <c r="A906" s="1">
        <f>IF(Sheet1!B910&lt;&gt;"",Sheet1!B910,"")</f>
        <v>44733</v>
      </c>
      <c r="B906" t="str">
        <f>IF(AND(A906&lt;&gt;"",A905&lt;&gt;"Dates",Sheet1!CC910&lt;&gt;Sheet1!CC909,Sheet1!CC910&lt;&gt;"",Sheet1!CC909&lt;&gt;""),TRUE,"")</f>
        <v/>
      </c>
      <c r="C906" s="3">
        <f t="shared" si="39"/>
        <v>86</v>
      </c>
      <c r="D906" s="3">
        <f t="shared" si="40"/>
        <v>5</v>
      </c>
      <c r="E906">
        <f t="shared" si="41"/>
        <v>91</v>
      </c>
    </row>
    <row r="907" spans="1:5" x14ac:dyDescent="0.2">
      <c r="A907" s="1">
        <f>IF(Sheet1!B911&lt;&gt;"",Sheet1!B911,"")</f>
        <v>44734</v>
      </c>
      <c r="B907" t="str">
        <f>IF(AND(A907&lt;&gt;"",A906&lt;&gt;"Dates",Sheet1!CC911&lt;&gt;Sheet1!CC910,Sheet1!CC911&lt;&gt;"",Sheet1!CC910&lt;&gt;""),TRUE,"")</f>
        <v/>
      </c>
      <c r="C907" s="3">
        <f t="shared" ref="C907:C970" si="42">IF(A907&lt;&gt;"",IFERROR(INDEX(A908:A1164,MATCH(TRUE,B908:B1164,0))-A907,91-(A907-INDEX(A843:A907,MATCH(TRUE,B843:B907,0)))),"")</f>
        <v>85</v>
      </c>
      <c r="D907" s="3">
        <f t="shared" si="40"/>
        <v>6</v>
      </c>
      <c r="E907">
        <f t="shared" si="41"/>
        <v>91</v>
      </c>
    </row>
    <row r="908" spans="1:5" x14ac:dyDescent="0.2">
      <c r="A908" s="1">
        <f>IF(Sheet1!B912&lt;&gt;"",Sheet1!B912,"")</f>
        <v>44735</v>
      </c>
      <c r="B908" t="str">
        <f>IF(AND(A908&lt;&gt;"",A907&lt;&gt;"Dates",Sheet1!CC912&lt;&gt;Sheet1!CC911,Sheet1!CC912&lt;&gt;"",Sheet1!CC911&lt;&gt;""),TRUE,"")</f>
        <v/>
      </c>
      <c r="C908" s="3">
        <f t="shared" si="42"/>
        <v>84</v>
      </c>
      <c r="D908" s="3">
        <f t="shared" si="40"/>
        <v>7</v>
      </c>
      <c r="E908">
        <f t="shared" si="41"/>
        <v>91</v>
      </c>
    </row>
    <row r="909" spans="1:5" x14ac:dyDescent="0.2">
      <c r="A909" s="1">
        <f>IF(Sheet1!B913&lt;&gt;"",Sheet1!B913,"")</f>
        <v>44736</v>
      </c>
      <c r="B909" t="str">
        <f>IF(AND(A909&lt;&gt;"",A908&lt;&gt;"Dates",Sheet1!CC913&lt;&gt;Sheet1!CC912,Sheet1!CC913&lt;&gt;"",Sheet1!CC912&lt;&gt;""),TRUE,"")</f>
        <v/>
      </c>
      <c r="C909" s="3">
        <f t="shared" si="42"/>
        <v>83</v>
      </c>
      <c r="D909" s="3">
        <f t="shared" si="40"/>
        <v>8</v>
      </c>
      <c r="E909">
        <f t="shared" si="41"/>
        <v>91</v>
      </c>
    </row>
    <row r="910" spans="1:5" x14ac:dyDescent="0.2">
      <c r="A910" s="1">
        <f>IF(Sheet1!B914&lt;&gt;"",Sheet1!B914,"")</f>
        <v>44739</v>
      </c>
      <c r="B910" t="str">
        <f>IF(AND(A910&lt;&gt;"",A909&lt;&gt;"Dates",Sheet1!CC914&lt;&gt;Sheet1!CC913,Sheet1!CC914&lt;&gt;"",Sheet1!CC913&lt;&gt;""),TRUE,"")</f>
        <v/>
      </c>
      <c r="C910" s="3">
        <f t="shared" si="42"/>
        <v>80</v>
      </c>
      <c r="D910" s="3">
        <f t="shared" si="40"/>
        <v>11</v>
      </c>
      <c r="E910">
        <f t="shared" si="41"/>
        <v>91</v>
      </c>
    </row>
    <row r="911" spans="1:5" x14ac:dyDescent="0.2">
      <c r="A911" s="1">
        <f>IF(Sheet1!B915&lt;&gt;"",Sheet1!B915,"")</f>
        <v>44740</v>
      </c>
      <c r="B911" t="str">
        <f>IF(AND(A911&lt;&gt;"",A910&lt;&gt;"Dates",Sheet1!CC915&lt;&gt;Sheet1!CC914,Sheet1!CC915&lt;&gt;"",Sheet1!CC914&lt;&gt;""),TRUE,"")</f>
        <v/>
      </c>
      <c r="C911" s="3">
        <f t="shared" si="42"/>
        <v>79</v>
      </c>
      <c r="D911" s="3">
        <f t="shared" si="40"/>
        <v>12</v>
      </c>
      <c r="E911">
        <f t="shared" si="41"/>
        <v>91</v>
      </c>
    </row>
    <row r="912" spans="1:5" x14ac:dyDescent="0.2">
      <c r="A912" s="1">
        <f>IF(Sheet1!B916&lt;&gt;"",Sheet1!B916,"")</f>
        <v>44741</v>
      </c>
      <c r="B912" t="str">
        <f>IF(AND(A912&lt;&gt;"",A911&lt;&gt;"Dates",Sheet1!CC916&lt;&gt;Sheet1!CC915,Sheet1!CC916&lt;&gt;"",Sheet1!CC915&lt;&gt;""),TRUE,"")</f>
        <v/>
      </c>
      <c r="C912" s="3">
        <f t="shared" si="42"/>
        <v>78</v>
      </c>
      <c r="D912" s="3">
        <f t="shared" si="40"/>
        <v>13</v>
      </c>
      <c r="E912">
        <f t="shared" si="41"/>
        <v>91</v>
      </c>
    </row>
    <row r="913" spans="1:5" x14ac:dyDescent="0.2">
      <c r="A913" s="1">
        <f>IF(Sheet1!B917&lt;&gt;"",Sheet1!B917,"")</f>
        <v>44742</v>
      </c>
      <c r="B913" t="str">
        <f>IF(AND(A913&lt;&gt;"",A912&lt;&gt;"Dates",Sheet1!CC917&lt;&gt;Sheet1!CC916,Sheet1!CC917&lt;&gt;"",Sheet1!CC916&lt;&gt;""),TRUE,"")</f>
        <v/>
      </c>
      <c r="C913" s="3">
        <f t="shared" si="42"/>
        <v>77</v>
      </c>
      <c r="D913" s="3">
        <f t="shared" si="40"/>
        <v>14</v>
      </c>
      <c r="E913">
        <f t="shared" si="41"/>
        <v>91</v>
      </c>
    </row>
    <row r="914" spans="1:5" x14ac:dyDescent="0.2">
      <c r="A914" s="1">
        <f>IF(Sheet1!B918&lt;&gt;"",Sheet1!B918,"")</f>
        <v>44743</v>
      </c>
      <c r="B914" t="str">
        <f>IF(AND(A914&lt;&gt;"",A913&lt;&gt;"Dates",Sheet1!CC918&lt;&gt;Sheet1!CC917,Sheet1!CC918&lt;&gt;"",Sheet1!CC917&lt;&gt;""),TRUE,"")</f>
        <v/>
      </c>
      <c r="C914" s="3">
        <f t="shared" si="42"/>
        <v>76</v>
      </c>
      <c r="D914" s="3">
        <f t="shared" si="40"/>
        <v>15</v>
      </c>
      <c r="E914">
        <f t="shared" si="41"/>
        <v>91</v>
      </c>
    </row>
    <row r="915" spans="1:5" x14ac:dyDescent="0.2">
      <c r="A915" s="1">
        <f>IF(Sheet1!B919&lt;&gt;"",Sheet1!B919,"")</f>
        <v>44746</v>
      </c>
      <c r="B915" t="str">
        <f>IF(AND(A915&lt;&gt;"",A914&lt;&gt;"Dates",Sheet1!CC919&lt;&gt;Sheet1!CC918,Sheet1!CC919&lt;&gt;"",Sheet1!CC918&lt;&gt;""),TRUE,"")</f>
        <v/>
      </c>
      <c r="C915" s="3">
        <f t="shared" si="42"/>
        <v>73</v>
      </c>
      <c r="D915" s="3">
        <f t="shared" si="40"/>
        <v>18</v>
      </c>
      <c r="E915">
        <f t="shared" si="41"/>
        <v>91</v>
      </c>
    </row>
    <row r="916" spans="1:5" x14ac:dyDescent="0.2">
      <c r="A916" s="1">
        <f>IF(Sheet1!B920&lt;&gt;"",Sheet1!B920,"")</f>
        <v>44747</v>
      </c>
      <c r="B916" t="str">
        <f>IF(AND(A916&lt;&gt;"",A915&lt;&gt;"Dates",Sheet1!CC920&lt;&gt;Sheet1!CC919,Sheet1!CC920&lt;&gt;"",Sheet1!CC919&lt;&gt;""),TRUE,"")</f>
        <v/>
      </c>
      <c r="C916" s="3">
        <f t="shared" si="42"/>
        <v>72</v>
      </c>
      <c r="D916" s="3">
        <f t="shared" si="40"/>
        <v>19</v>
      </c>
      <c r="E916">
        <f t="shared" si="41"/>
        <v>91</v>
      </c>
    </row>
    <row r="917" spans="1:5" x14ac:dyDescent="0.2">
      <c r="A917" s="1">
        <f>IF(Sheet1!B921&lt;&gt;"",Sheet1!B921,"")</f>
        <v>44748</v>
      </c>
      <c r="B917" t="str">
        <f>IF(AND(A917&lt;&gt;"",A916&lt;&gt;"Dates",Sheet1!CC921&lt;&gt;Sheet1!CC920,Sheet1!CC921&lt;&gt;"",Sheet1!CC920&lt;&gt;""),TRUE,"")</f>
        <v/>
      </c>
      <c r="C917" s="3">
        <f t="shared" si="42"/>
        <v>71</v>
      </c>
      <c r="D917" s="3">
        <f t="shared" si="40"/>
        <v>20</v>
      </c>
      <c r="E917">
        <f t="shared" si="41"/>
        <v>91</v>
      </c>
    </row>
    <row r="918" spans="1:5" x14ac:dyDescent="0.2">
      <c r="A918" s="1">
        <f>IF(Sheet1!B922&lt;&gt;"",Sheet1!B922,"")</f>
        <v>44749</v>
      </c>
      <c r="B918" t="str">
        <f>IF(AND(A918&lt;&gt;"",A917&lt;&gt;"Dates",Sheet1!CC922&lt;&gt;Sheet1!CC921,Sheet1!CC922&lt;&gt;"",Sheet1!CC921&lt;&gt;""),TRUE,"")</f>
        <v/>
      </c>
      <c r="C918" s="3">
        <f t="shared" si="42"/>
        <v>70</v>
      </c>
      <c r="D918" s="3">
        <f t="shared" si="40"/>
        <v>21</v>
      </c>
      <c r="E918">
        <f t="shared" si="41"/>
        <v>91</v>
      </c>
    </row>
    <row r="919" spans="1:5" x14ac:dyDescent="0.2">
      <c r="A919" s="1">
        <f>IF(Sheet1!B923&lt;&gt;"",Sheet1!B923,"")</f>
        <v>44750</v>
      </c>
      <c r="B919" t="str">
        <f>IF(AND(A919&lt;&gt;"",A918&lt;&gt;"Dates",Sheet1!CC923&lt;&gt;Sheet1!CC922,Sheet1!CC923&lt;&gt;"",Sheet1!CC922&lt;&gt;""),TRUE,"")</f>
        <v/>
      </c>
      <c r="C919" s="3">
        <f t="shared" si="42"/>
        <v>69</v>
      </c>
      <c r="D919" s="3">
        <f t="shared" si="40"/>
        <v>22</v>
      </c>
      <c r="E919">
        <f t="shared" si="41"/>
        <v>91</v>
      </c>
    </row>
    <row r="920" spans="1:5" x14ac:dyDescent="0.2">
      <c r="A920" s="1">
        <f>IF(Sheet1!B924&lt;&gt;"",Sheet1!B924,"")</f>
        <v>44753</v>
      </c>
      <c r="B920" t="str">
        <f>IF(AND(A920&lt;&gt;"",A919&lt;&gt;"Dates",Sheet1!CC924&lt;&gt;Sheet1!CC923,Sheet1!CC924&lt;&gt;"",Sheet1!CC923&lt;&gt;""),TRUE,"")</f>
        <v/>
      </c>
      <c r="C920" s="3">
        <f t="shared" si="42"/>
        <v>66</v>
      </c>
      <c r="D920" s="3">
        <f t="shared" si="40"/>
        <v>25</v>
      </c>
      <c r="E920">
        <f t="shared" si="41"/>
        <v>91</v>
      </c>
    </row>
    <row r="921" spans="1:5" x14ac:dyDescent="0.2">
      <c r="A921" s="1">
        <f>IF(Sheet1!B925&lt;&gt;"",Sheet1!B925,"")</f>
        <v>44754</v>
      </c>
      <c r="B921" t="str">
        <f>IF(AND(A921&lt;&gt;"",A920&lt;&gt;"Dates",Sheet1!CC925&lt;&gt;Sheet1!CC924,Sheet1!CC925&lt;&gt;"",Sheet1!CC924&lt;&gt;""),TRUE,"")</f>
        <v/>
      </c>
      <c r="C921" s="3">
        <f t="shared" si="42"/>
        <v>65</v>
      </c>
      <c r="D921" s="3">
        <f t="shared" si="40"/>
        <v>26</v>
      </c>
      <c r="E921">
        <f t="shared" si="41"/>
        <v>91</v>
      </c>
    </row>
    <row r="922" spans="1:5" x14ac:dyDescent="0.2">
      <c r="A922" s="1">
        <f>IF(Sheet1!B926&lt;&gt;"",Sheet1!B926,"")</f>
        <v>44755</v>
      </c>
      <c r="B922" t="str">
        <f>IF(AND(A922&lt;&gt;"",A921&lt;&gt;"Dates",Sheet1!CC926&lt;&gt;Sheet1!CC925,Sheet1!CC926&lt;&gt;"",Sheet1!CC925&lt;&gt;""),TRUE,"")</f>
        <v/>
      </c>
      <c r="C922" s="3">
        <f t="shared" si="42"/>
        <v>64</v>
      </c>
      <c r="D922" s="3">
        <f t="shared" si="40"/>
        <v>27</v>
      </c>
      <c r="E922">
        <f t="shared" si="41"/>
        <v>91</v>
      </c>
    </row>
    <row r="923" spans="1:5" x14ac:dyDescent="0.2">
      <c r="A923" s="1">
        <f>IF(Sheet1!B927&lt;&gt;"",Sheet1!B927,"")</f>
        <v>44756</v>
      </c>
      <c r="B923" t="str">
        <f>IF(AND(A923&lt;&gt;"",A922&lt;&gt;"Dates",Sheet1!CC927&lt;&gt;Sheet1!CC926,Sheet1!CC927&lt;&gt;"",Sheet1!CC926&lt;&gt;""),TRUE,"")</f>
        <v/>
      </c>
      <c r="C923" s="3">
        <f t="shared" si="42"/>
        <v>63</v>
      </c>
      <c r="D923" s="3">
        <f t="shared" si="40"/>
        <v>28</v>
      </c>
      <c r="E923">
        <f t="shared" si="41"/>
        <v>91</v>
      </c>
    </row>
    <row r="924" spans="1:5" x14ac:dyDescent="0.2">
      <c r="A924" s="1">
        <f>IF(Sheet1!B928&lt;&gt;"",Sheet1!B928,"")</f>
        <v>44757</v>
      </c>
      <c r="B924" t="str">
        <f>IF(AND(A924&lt;&gt;"",A923&lt;&gt;"Dates",Sheet1!CC928&lt;&gt;Sheet1!CC927,Sheet1!CC928&lt;&gt;"",Sheet1!CC927&lt;&gt;""),TRUE,"")</f>
        <v/>
      </c>
      <c r="C924" s="3">
        <f t="shared" si="42"/>
        <v>62</v>
      </c>
      <c r="D924" s="3">
        <f t="shared" si="40"/>
        <v>29</v>
      </c>
      <c r="E924">
        <f t="shared" si="41"/>
        <v>91</v>
      </c>
    </row>
    <row r="925" spans="1:5" x14ac:dyDescent="0.2">
      <c r="A925" s="1">
        <f>IF(Sheet1!B929&lt;&gt;"",Sheet1!B929,"")</f>
        <v>44760</v>
      </c>
      <c r="B925" t="str">
        <f>IF(AND(A925&lt;&gt;"",A924&lt;&gt;"Dates",Sheet1!CC929&lt;&gt;Sheet1!CC928,Sheet1!CC929&lt;&gt;"",Sheet1!CC928&lt;&gt;""),TRUE,"")</f>
        <v/>
      </c>
      <c r="C925" s="3">
        <f t="shared" si="42"/>
        <v>59</v>
      </c>
      <c r="D925" s="3">
        <f t="shared" si="40"/>
        <v>32</v>
      </c>
      <c r="E925">
        <f t="shared" si="41"/>
        <v>91</v>
      </c>
    </row>
    <row r="926" spans="1:5" x14ac:dyDescent="0.2">
      <c r="A926" s="1" t="str">
        <f>IF(Sheet1!B930&lt;&gt;"",Sheet1!B930,"")</f>
        <v/>
      </c>
      <c r="B926" t="str">
        <f>IF(AND(A926&lt;&gt;"",A925&lt;&gt;"Dates",Sheet1!CC930&lt;&gt;Sheet1!CC929,Sheet1!CC930&lt;&gt;"",Sheet1!CC929&lt;&gt;""),TRUE,"")</f>
        <v/>
      </c>
      <c r="C926" s="3" t="str">
        <f t="shared" si="42"/>
        <v/>
      </c>
      <c r="D926" s="3" t="str">
        <f t="shared" si="40"/>
        <v/>
      </c>
      <c r="E926" t="str">
        <f t="shared" si="41"/>
        <v/>
      </c>
    </row>
    <row r="927" spans="1:5" x14ac:dyDescent="0.2">
      <c r="A927" s="1" t="str">
        <f>IF(Sheet1!B931&lt;&gt;"",Sheet1!B931,"")</f>
        <v/>
      </c>
      <c r="B927" t="str">
        <f>IF(AND(A927&lt;&gt;"",A926&lt;&gt;"Dates",Sheet1!CC931&lt;&gt;Sheet1!CC930,Sheet1!CC931&lt;&gt;"",Sheet1!CC930&lt;&gt;""),TRUE,"")</f>
        <v/>
      </c>
      <c r="C927" s="3" t="str">
        <f t="shared" si="42"/>
        <v/>
      </c>
      <c r="D927" s="3" t="str">
        <f t="shared" si="40"/>
        <v/>
      </c>
      <c r="E927" t="str">
        <f t="shared" si="41"/>
        <v/>
      </c>
    </row>
    <row r="928" spans="1:5" x14ac:dyDescent="0.2">
      <c r="A928" s="1" t="str">
        <f>IF(Sheet1!B932&lt;&gt;"",Sheet1!B932,"")</f>
        <v/>
      </c>
      <c r="B928" t="str">
        <f>IF(AND(A928&lt;&gt;"",A927&lt;&gt;"Dates",Sheet1!CC932&lt;&gt;Sheet1!CC931,Sheet1!CC932&lt;&gt;"",Sheet1!CC931&lt;&gt;""),TRUE,"")</f>
        <v/>
      </c>
      <c r="C928" s="3" t="str">
        <f t="shared" si="42"/>
        <v/>
      </c>
      <c r="D928" s="3" t="str">
        <f t="shared" si="40"/>
        <v/>
      </c>
      <c r="E928" t="str">
        <f t="shared" si="41"/>
        <v/>
      </c>
    </row>
    <row r="929" spans="1:5" x14ac:dyDescent="0.2">
      <c r="A929" s="1" t="str">
        <f>IF(Sheet1!B933&lt;&gt;"",Sheet1!B933,"")</f>
        <v/>
      </c>
      <c r="B929" t="str">
        <f>IF(AND(A929&lt;&gt;"",A928&lt;&gt;"Dates",Sheet1!CC933&lt;&gt;Sheet1!CC932,Sheet1!CC933&lt;&gt;"",Sheet1!CC932&lt;&gt;""),TRUE,"")</f>
        <v/>
      </c>
      <c r="C929" s="3" t="str">
        <f t="shared" si="42"/>
        <v/>
      </c>
      <c r="D929" s="3" t="str">
        <f t="shared" si="40"/>
        <v/>
      </c>
      <c r="E929" t="str">
        <f t="shared" si="41"/>
        <v/>
      </c>
    </row>
    <row r="930" spans="1:5" x14ac:dyDescent="0.2">
      <c r="A930" s="1" t="str">
        <f>IF(Sheet1!B934&lt;&gt;"",Sheet1!B934,"")</f>
        <v/>
      </c>
      <c r="B930" t="str">
        <f>IF(AND(A930&lt;&gt;"",A929&lt;&gt;"Dates",Sheet1!CC934&lt;&gt;Sheet1!CC933,Sheet1!CC934&lt;&gt;"",Sheet1!CC933&lt;&gt;""),TRUE,"")</f>
        <v/>
      </c>
      <c r="C930" s="3" t="str">
        <f t="shared" si="42"/>
        <v/>
      </c>
      <c r="D930" s="3" t="str">
        <f t="shared" si="40"/>
        <v/>
      </c>
      <c r="E930" t="str">
        <f t="shared" si="41"/>
        <v/>
      </c>
    </row>
    <row r="931" spans="1:5" x14ac:dyDescent="0.2">
      <c r="A931" s="1" t="str">
        <f>IF(Sheet1!B935&lt;&gt;"",Sheet1!B935,"")</f>
        <v/>
      </c>
      <c r="B931" t="str">
        <f>IF(AND(A931&lt;&gt;"",A930&lt;&gt;"Dates",Sheet1!CC935&lt;&gt;Sheet1!CC934,Sheet1!CC935&lt;&gt;"",Sheet1!CC934&lt;&gt;""),TRUE,"")</f>
        <v/>
      </c>
      <c r="C931" s="3" t="str">
        <f t="shared" si="42"/>
        <v/>
      </c>
      <c r="D931" s="3" t="str">
        <f t="shared" si="40"/>
        <v/>
      </c>
      <c r="E931" t="str">
        <f t="shared" si="41"/>
        <v/>
      </c>
    </row>
    <row r="932" spans="1:5" x14ac:dyDescent="0.2">
      <c r="A932" s="1" t="str">
        <f>IF(Sheet1!B936&lt;&gt;"",Sheet1!B936,"")</f>
        <v/>
      </c>
      <c r="B932" t="str">
        <f>IF(AND(A932&lt;&gt;"",A931&lt;&gt;"Dates",Sheet1!CC936&lt;&gt;Sheet1!CC935,Sheet1!CC936&lt;&gt;"",Sheet1!CC935&lt;&gt;""),TRUE,"")</f>
        <v/>
      </c>
      <c r="C932" s="3" t="str">
        <f t="shared" si="42"/>
        <v/>
      </c>
      <c r="D932" s="3" t="str">
        <f t="shared" si="40"/>
        <v/>
      </c>
      <c r="E932" t="str">
        <f t="shared" si="41"/>
        <v/>
      </c>
    </row>
    <row r="933" spans="1:5" x14ac:dyDescent="0.2">
      <c r="A933" s="1" t="str">
        <f>IF(Sheet1!B937&lt;&gt;"",Sheet1!B937,"")</f>
        <v/>
      </c>
      <c r="B933" t="str">
        <f>IF(AND(A933&lt;&gt;"",A932&lt;&gt;"Dates",Sheet1!CC937&lt;&gt;Sheet1!CC936,Sheet1!CC937&lt;&gt;"",Sheet1!CC936&lt;&gt;""),TRUE,"")</f>
        <v/>
      </c>
      <c r="C933" s="3" t="str">
        <f t="shared" si="42"/>
        <v/>
      </c>
      <c r="D933" s="3" t="str">
        <f t="shared" si="40"/>
        <v/>
      </c>
      <c r="E933" t="str">
        <f t="shared" si="41"/>
        <v/>
      </c>
    </row>
    <row r="934" spans="1:5" x14ac:dyDescent="0.2">
      <c r="A934" s="1" t="str">
        <f>IF(Sheet1!B938&lt;&gt;"",Sheet1!B938,"")</f>
        <v/>
      </c>
      <c r="B934" t="str">
        <f>IF(AND(A934&lt;&gt;"",A933&lt;&gt;"Dates",Sheet1!CC938&lt;&gt;Sheet1!CC937,Sheet1!CC938&lt;&gt;"",Sheet1!CC937&lt;&gt;""),TRUE,"")</f>
        <v/>
      </c>
      <c r="C934" s="3" t="str">
        <f t="shared" si="42"/>
        <v/>
      </c>
      <c r="D934" s="3" t="str">
        <f t="shared" si="40"/>
        <v/>
      </c>
      <c r="E934" t="str">
        <f t="shared" si="41"/>
        <v/>
      </c>
    </row>
    <row r="935" spans="1:5" x14ac:dyDescent="0.2">
      <c r="A935" s="1" t="str">
        <f>IF(Sheet1!B939&lt;&gt;"",Sheet1!B939,"")</f>
        <v/>
      </c>
      <c r="B935" t="str">
        <f>IF(AND(A935&lt;&gt;"",A934&lt;&gt;"Dates",Sheet1!CC939&lt;&gt;Sheet1!CC938,Sheet1!CC939&lt;&gt;"",Sheet1!CC938&lt;&gt;""),TRUE,"")</f>
        <v/>
      </c>
      <c r="C935" s="3" t="str">
        <f t="shared" si="42"/>
        <v/>
      </c>
      <c r="D935" s="3" t="str">
        <f t="shared" si="40"/>
        <v/>
      </c>
      <c r="E935" t="str">
        <f t="shared" si="41"/>
        <v/>
      </c>
    </row>
    <row r="936" spans="1:5" x14ac:dyDescent="0.2">
      <c r="A936" s="1" t="str">
        <f>IF(Sheet1!B940&lt;&gt;"",Sheet1!B940,"")</f>
        <v/>
      </c>
      <c r="B936" t="str">
        <f>IF(AND(A936&lt;&gt;"",A935&lt;&gt;"Dates",Sheet1!CC940&lt;&gt;Sheet1!CC939,Sheet1!CC940&lt;&gt;"",Sheet1!CC939&lt;&gt;""),TRUE,"")</f>
        <v/>
      </c>
      <c r="C936" s="3" t="str">
        <f t="shared" si="42"/>
        <v/>
      </c>
      <c r="D936" s="3" t="str">
        <f t="shared" si="40"/>
        <v/>
      </c>
      <c r="E936" t="str">
        <f t="shared" si="41"/>
        <v/>
      </c>
    </row>
    <row r="937" spans="1:5" x14ac:dyDescent="0.2">
      <c r="A937" s="1" t="str">
        <f>IF(Sheet1!B941&lt;&gt;"",Sheet1!B941,"")</f>
        <v/>
      </c>
      <c r="B937" t="str">
        <f>IF(AND(A937&lt;&gt;"",A936&lt;&gt;"Dates",Sheet1!CC941&lt;&gt;Sheet1!CC940,Sheet1!CC941&lt;&gt;"",Sheet1!CC940&lt;&gt;""),TRUE,"")</f>
        <v/>
      </c>
      <c r="C937" s="3" t="str">
        <f t="shared" si="42"/>
        <v/>
      </c>
      <c r="D937" s="3" t="str">
        <f t="shared" si="40"/>
        <v/>
      </c>
      <c r="E937" t="str">
        <f t="shared" si="41"/>
        <v/>
      </c>
    </row>
    <row r="938" spans="1:5" x14ac:dyDescent="0.2">
      <c r="A938" s="1" t="str">
        <f>IF(Sheet1!B942&lt;&gt;"",Sheet1!B942,"")</f>
        <v/>
      </c>
      <c r="B938" t="str">
        <f>IF(AND(A938&lt;&gt;"",A937&lt;&gt;"Dates",Sheet1!CC942&lt;&gt;Sheet1!CC941,Sheet1!CC942&lt;&gt;"",Sheet1!CC941&lt;&gt;""),TRUE,"")</f>
        <v/>
      </c>
      <c r="C938" s="3" t="str">
        <f t="shared" si="42"/>
        <v/>
      </c>
      <c r="D938" s="3" t="str">
        <f t="shared" si="40"/>
        <v/>
      </c>
      <c r="E938" t="str">
        <f t="shared" si="41"/>
        <v/>
      </c>
    </row>
    <row r="939" spans="1:5" x14ac:dyDescent="0.2">
      <c r="A939" s="1" t="str">
        <f>IF(Sheet1!B943&lt;&gt;"",Sheet1!B943,"")</f>
        <v/>
      </c>
      <c r="B939" t="str">
        <f>IF(AND(A939&lt;&gt;"",A938&lt;&gt;"Dates",Sheet1!CC943&lt;&gt;Sheet1!CC942,Sheet1!CC943&lt;&gt;"",Sheet1!CC942&lt;&gt;""),TRUE,"")</f>
        <v/>
      </c>
      <c r="C939" s="3" t="str">
        <f t="shared" si="42"/>
        <v/>
      </c>
      <c r="D939" s="3" t="str">
        <f t="shared" si="40"/>
        <v/>
      </c>
      <c r="E939" t="str">
        <f t="shared" si="41"/>
        <v/>
      </c>
    </row>
    <row r="940" spans="1:5" x14ac:dyDescent="0.2">
      <c r="A940" s="1" t="str">
        <f>IF(Sheet1!B944&lt;&gt;"",Sheet1!B944,"")</f>
        <v/>
      </c>
      <c r="B940" t="str">
        <f>IF(AND(A940&lt;&gt;"",A939&lt;&gt;"Dates",Sheet1!CC944&lt;&gt;Sheet1!CC943,Sheet1!CC944&lt;&gt;"",Sheet1!CC943&lt;&gt;""),TRUE,"")</f>
        <v/>
      </c>
      <c r="C940" s="3" t="str">
        <f t="shared" si="42"/>
        <v/>
      </c>
      <c r="D940" s="3" t="str">
        <f t="shared" si="40"/>
        <v/>
      </c>
      <c r="E940" t="str">
        <f t="shared" si="41"/>
        <v/>
      </c>
    </row>
    <row r="941" spans="1:5" x14ac:dyDescent="0.2">
      <c r="A941" s="1" t="str">
        <f>IF(Sheet1!B945&lt;&gt;"",Sheet1!B945,"")</f>
        <v/>
      </c>
      <c r="B941" t="str">
        <f>IF(AND(A941&lt;&gt;"",A940&lt;&gt;"Dates",Sheet1!CC945&lt;&gt;Sheet1!CC944,Sheet1!CC945&lt;&gt;"",Sheet1!CC944&lt;&gt;""),TRUE,"")</f>
        <v/>
      </c>
      <c r="C941" s="3" t="str">
        <f t="shared" si="42"/>
        <v/>
      </c>
      <c r="D941" s="3" t="str">
        <f t="shared" si="40"/>
        <v/>
      </c>
      <c r="E941" t="str">
        <f t="shared" si="41"/>
        <v/>
      </c>
    </row>
    <row r="942" spans="1:5" x14ac:dyDescent="0.2">
      <c r="A942" s="1" t="str">
        <f>IF(Sheet1!B946&lt;&gt;"",Sheet1!B946,"")</f>
        <v/>
      </c>
      <c r="B942" t="str">
        <f>IF(AND(A942&lt;&gt;"",A941&lt;&gt;"Dates",Sheet1!CC946&lt;&gt;Sheet1!CC945,Sheet1!CC946&lt;&gt;"",Sheet1!CC945&lt;&gt;""),TRUE,"")</f>
        <v/>
      </c>
      <c r="C942" s="3" t="str">
        <f t="shared" si="42"/>
        <v/>
      </c>
      <c r="D942" s="3" t="str">
        <f t="shared" si="40"/>
        <v/>
      </c>
      <c r="E942" t="str">
        <f t="shared" si="41"/>
        <v/>
      </c>
    </row>
    <row r="943" spans="1:5" x14ac:dyDescent="0.2">
      <c r="A943" s="1" t="str">
        <f>IF(Sheet1!B947&lt;&gt;"",Sheet1!B947,"")</f>
        <v/>
      </c>
      <c r="B943" t="str">
        <f>IF(AND(A943&lt;&gt;"",A942&lt;&gt;"Dates",Sheet1!CC947&lt;&gt;Sheet1!CC946,Sheet1!CC947&lt;&gt;"",Sheet1!CC946&lt;&gt;""),TRUE,"")</f>
        <v/>
      </c>
      <c r="C943" s="3" t="str">
        <f t="shared" si="42"/>
        <v/>
      </c>
      <c r="D943" s="3" t="str">
        <f t="shared" si="40"/>
        <v/>
      </c>
      <c r="E943" t="str">
        <f t="shared" si="41"/>
        <v/>
      </c>
    </row>
    <row r="944" spans="1:5" x14ac:dyDescent="0.2">
      <c r="A944" s="1" t="str">
        <f>IF(Sheet1!B948&lt;&gt;"",Sheet1!B948,"")</f>
        <v/>
      </c>
      <c r="B944" t="str">
        <f>IF(AND(A944&lt;&gt;"",A943&lt;&gt;"Dates",Sheet1!CC948&lt;&gt;Sheet1!CC947,Sheet1!CC948&lt;&gt;"",Sheet1!CC947&lt;&gt;""),TRUE,"")</f>
        <v/>
      </c>
      <c r="C944" s="3" t="str">
        <f t="shared" si="42"/>
        <v/>
      </c>
      <c r="D944" s="3" t="str">
        <f t="shared" si="40"/>
        <v/>
      </c>
      <c r="E944" t="str">
        <f t="shared" si="41"/>
        <v/>
      </c>
    </row>
    <row r="945" spans="1:5" x14ac:dyDescent="0.2">
      <c r="A945" s="1" t="str">
        <f>IF(Sheet1!B949&lt;&gt;"",Sheet1!B949,"")</f>
        <v/>
      </c>
      <c r="B945" t="str">
        <f>IF(AND(A945&lt;&gt;"",A944&lt;&gt;"Dates",Sheet1!CC949&lt;&gt;Sheet1!CC948,Sheet1!CC949&lt;&gt;"",Sheet1!CC948&lt;&gt;""),TRUE,"")</f>
        <v/>
      </c>
      <c r="C945" s="3" t="str">
        <f t="shared" si="42"/>
        <v/>
      </c>
      <c r="D945" s="3" t="str">
        <f t="shared" si="40"/>
        <v/>
      </c>
      <c r="E945" t="str">
        <f t="shared" si="41"/>
        <v/>
      </c>
    </row>
    <row r="946" spans="1:5" x14ac:dyDescent="0.2">
      <c r="A946" s="1" t="str">
        <f>IF(Sheet1!B950&lt;&gt;"",Sheet1!B950,"")</f>
        <v/>
      </c>
      <c r="B946" t="str">
        <f>IF(AND(A946&lt;&gt;"",A945&lt;&gt;"Dates",Sheet1!CC950&lt;&gt;Sheet1!CC949,Sheet1!CC950&lt;&gt;"",Sheet1!CC949&lt;&gt;""),TRUE,"")</f>
        <v/>
      </c>
      <c r="C946" s="3" t="str">
        <f t="shared" si="42"/>
        <v/>
      </c>
      <c r="D946" s="3" t="str">
        <f t="shared" si="40"/>
        <v/>
      </c>
      <c r="E946" t="str">
        <f t="shared" si="41"/>
        <v/>
      </c>
    </row>
    <row r="947" spans="1:5" x14ac:dyDescent="0.2">
      <c r="A947" s="1" t="str">
        <f>IF(Sheet1!B951&lt;&gt;"",Sheet1!B951,"")</f>
        <v/>
      </c>
      <c r="B947" t="str">
        <f>IF(AND(A947&lt;&gt;"",A946&lt;&gt;"Dates",Sheet1!CC951&lt;&gt;Sheet1!CC950,Sheet1!CC951&lt;&gt;"",Sheet1!CC950&lt;&gt;""),TRUE,"")</f>
        <v/>
      </c>
      <c r="C947" s="3" t="str">
        <f t="shared" si="42"/>
        <v/>
      </c>
      <c r="D947" s="3" t="str">
        <f t="shared" si="40"/>
        <v/>
      </c>
      <c r="E947" t="str">
        <f t="shared" si="41"/>
        <v/>
      </c>
    </row>
    <row r="948" spans="1:5" x14ac:dyDescent="0.2">
      <c r="A948" s="1" t="str">
        <f>IF(Sheet1!B952&lt;&gt;"",Sheet1!B952,"")</f>
        <v/>
      </c>
      <c r="B948" t="str">
        <f>IF(AND(A948&lt;&gt;"",A947&lt;&gt;"Dates",Sheet1!CC952&lt;&gt;Sheet1!CC951,Sheet1!CC952&lt;&gt;"",Sheet1!CC951&lt;&gt;""),TRUE,"")</f>
        <v/>
      </c>
      <c r="C948" s="3" t="str">
        <f t="shared" si="42"/>
        <v/>
      </c>
      <c r="D948" s="3" t="str">
        <f t="shared" si="40"/>
        <v/>
      </c>
      <c r="E948" t="str">
        <f t="shared" si="41"/>
        <v/>
      </c>
    </row>
    <row r="949" spans="1:5" x14ac:dyDescent="0.2">
      <c r="A949" s="1" t="str">
        <f>IF(Sheet1!B953&lt;&gt;"",Sheet1!B953,"")</f>
        <v/>
      </c>
      <c r="B949" t="str">
        <f>IF(AND(A949&lt;&gt;"",A948&lt;&gt;"Dates",Sheet1!CC953&lt;&gt;Sheet1!CC952,Sheet1!CC953&lt;&gt;"",Sheet1!CC952&lt;&gt;""),TRUE,"")</f>
        <v/>
      </c>
      <c r="C949" s="3" t="str">
        <f t="shared" si="42"/>
        <v/>
      </c>
      <c r="D949" s="3" t="str">
        <f t="shared" si="40"/>
        <v/>
      </c>
      <c r="E949" t="str">
        <f t="shared" si="41"/>
        <v/>
      </c>
    </row>
    <row r="950" spans="1:5" x14ac:dyDescent="0.2">
      <c r="A950" s="1" t="str">
        <f>IF(Sheet1!B954&lt;&gt;"",Sheet1!B954,"")</f>
        <v/>
      </c>
      <c r="B950" t="str">
        <f>IF(AND(A950&lt;&gt;"",A949&lt;&gt;"Dates",Sheet1!CC954&lt;&gt;Sheet1!CC953,Sheet1!CC954&lt;&gt;"",Sheet1!CC953&lt;&gt;""),TRUE,"")</f>
        <v/>
      </c>
      <c r="C950" s="3" t="str">
        <f t="shared" si="42"/>
        <v/>
      </c>
      <c r="D950" s="3" t="str">
        <f t="shared" si="40"/>
        <v/>
      </c>
      <c r="E950" t="str">
        <f t="shared" si="41"/>
        <v/>
      </c>
    </row>
    <row r="951" spans="1:5" x14ac:dyDescent="0.2">
      <c r="A951" s="1" t="str">
        <f>IF(Sheet1!B955&lt;&gt;"",Sheet1!B955,"")</f>
        <v/>
      </c>
      <c r="B951" t="str">
        <f>IF(AND(A951&lt;&gt;"",A950&lt;&gt;"Dates",Sheet1!CC955&lt;&gt;Sheet1!CC954,Sheet1!CC955&lt;&gt;"",Sheet1!CC954&lt;&gt;""),TRUE,"")</f>
        <v/>
      </c>
      <c r="C951" s="3" t="str">
        <f t="shared" si="42"/>
        <v/>
      </c>
      <c r="D951" s="3" t="str">
        <f t="shared" si="40"/>
        <v/>
      </c>
      <c r="E951" t="str">
        <f t="shared" si="41"/>
        <v/>
      </c>
    </row>
    <row r="952" spans="1:5" x14ac:dyDescent="0.2">
      <c r="A952" s="1" t="str">
        <f>IF(Sheet1!B956&lt;&gt;"",Sheet1!B956,"")</f>
        <v/>
      </c>
      <c r="B952" t="str">
        <f>IF(AND(A952&lt;&gt;"",A951&lt;&gt;"Dates",Sheet1!CC956&lt;&gt;Sheet1!CC955,Sheet1!CC956&lt;&gt;"",Sheet1!CC955&lt;&gt;""),TRUE,"")</f>
        <v/>
      </c>
      <c r="C952" s="3" t="str">
        <f t="shared" si="42"/>
        <v/>
      </c>
      <c r="D952" s="3" t="str">
        <f t="shared" si="40"/>
        <v/>
      </c>
      <c r="E952" t="str">
        <f t="shared" si="41"/>
        <v/>
      </c>
    </row>
    <row r="953" spans="1:5" x14ac:dyDescent="0.2">
      <c r="A953" s="1" t="str">
        <f>IF(Sheet1!B957&lt;&gt;"",Sheet1!B957,"")</f>
        <v/>
      </c>
      <c r="B953" t="str">
        <f>IF(AND(A953&lt;&gt;"",A952&lt;&gt;"Dates",Sheet1!CC957&lt;&gt;Sheet1!CC956,Sheet1!CC957&lt;&gt;"",Sheet1!CC956&lt;&gt;""),TRUE,"")</f>
        <v/>
      </c>
      <c r="C953" s="3" t="str">
        <f t="shared" si="42"/>
        <v/>
      </c>
      <c r="D953" s="3" t="str">
        <f t="shared" si="40"/>
        <v/>
      </c>
      <c r="E953" t="str">
        <f t="shared" si="41"/>
        <v/>
      </c>
    </row>
    <row r="954" spans="1:5" x14ac:dyDescent="0.2">
      <c r="A954" s="1" t="str">
        <f>IF(Sheet1!B958&lt;&gt;"",Sheet1!B958,"")</f>
        <v/>
      </c>
      <c r="B954" t="str">
        <f>IF(AND(A954&lt;&gt;"",A953&lt;&gt;"Dates",Sheet1!CC958&lt;&gt;Sheet1!CC957,Sheet1!CC958&lt;&gt;"",Sheet1!CC957&lt;&gt;""),TRUE,"")</f>
        <v/>
      </c>
      <c r="C954" s="3" t="str">
        <f t="shared" si="42"/>
        <v/>
      </c>
      <c r="D954" s="3" t="str">
        <f t="shared" si="40"/>
        <v/>
      </c>
      <c r="E954" t="str">
        <f t="shared" si="41"/>
        <v/>
      </c>
    </row>
    <row r="955" spans="1:5" x14ac:dyDescent="0.2">
      <c r="A955" s="1" t="str">
        <f>IF(Sheet1!B959&lt;&gt;"",Sheet1!B959,"")</f>
        <v/>
      </c>
      <c r="B955" t="str">
        <f>IF(AND(A955&lt;&gt;"",A954&lt;&gt;"Dates",Sheet1!CC959&lt;&gt;Sheet1!CC958,Sheet1!CC959&lt;&gt;"",Sheet1!CC958&lt;&gt;""),TRUE,"")</f>
        <v/>
      </c>
      <c r="C955" s="3" t="str">
        <f t="shared" si="42"/>
        <v/>
      </c>
      <c r="D955" s="3" t="str">
        <f t="shared" ref="D955:D1018" si="43">IF(A955&lt;&gt;"",(A955-INDEX(A891:A955,MATCH(TRUE,B891:B955,0))),"")</f>
        <v/>
      </c>
      <c r="E955" t="str">
        <f t="shared" ref="E955:E1018" si="44">IF(A955&lt;&gt;"",IFERROR(INDEX(C956:C1212,MATCH(TRUE,B956:B1212,0)),91),"")</f>
        <v/>
      </c>
    </row>
    <row r="956" spans="1:5" x14ac:dyDescent="0.2">
      <c r="A956" s="1" t="str">
        <f>IF(Sheet1!B960&lt;&gt;"",Sheet1!B960,"")</f>
        <v/>
      </c>
      <c r="B956" t="str">
        <f>IF(AND(A956&lt;&gt;"",A955&lt;&gt;"Dates",Sheet1!CC960&lt;&gt;Sheet1!CC959,Sheet1!CC960&lt;&gt;"",Sheet1!CC959&lt;&gt;""),TRUE,"")</f>
        <v/>
      </c>
      <c r="C956" s="3" t="str">
        <f t="shared" si="42"/>
        <v/>
      </c>
      <c r="D956" s="3" t="str">
        <f t="shared" si="43"/>
        <v/>
      </c>
      <c r="E956" t="str">
        <f t="shared" si="44"/>
        <v/>
      </c>
    </row>
    <row r="957" spans="1:5" x14ac:dyDescent="0.2">
      <c r="A957" s="1" t="str">
        <f>IF(Sheet1!B961&lt;&gt;"",Sheet1!B961,"")</f>
        <v/>
      </c>
      <c r="B957" t="str">
        <f>IF(AND(A957&lt;&gt;"",A956&lt;&gt;"Dates",Sheet1!CC961&lt;&gt;Sheet1!CC960,Sheet1!CC961&lt;&gt;"",Sheet1!CC960&lt;&gt;""),TRUE,"")</f>
        <v/>
      </c>
      <c r="C957" s="3" t="str">
        <f t="shared" si="42"/>
        <v/>
      </c>
      <c r="D957" s="3" t="str">
        <f t="shared" si="43"/>
        <v/>
      </c>
      <c r="E957" t="str">
        <f t="shared" si="44"/>
        <v/>
      </c>
    </row>
    <row r="958" spans="1:5" x14ac:dyDescent="0.2">
      <c r="A958" s="1" t="str">
        <f>IF(Sheet1!B962&lt;&gt;"",Sheet1!B962,"")</f>
        <v/>
      </c>
      <c r="B958" t="str">
        <f>IF(AND(A958&lt;&gt;"",A957&lt;&gt;"Dates",Sheet1!CC962&lt;&gt;Sheet1!CC961,Sheet1!CC962&lt;&gt;"",Sheet1!CC961&lt;&gt;""),TRUE,"")</f>
        <v/>
      </c>
      <c r="C958" s="3" t="str">
        <f t="shared" si="42"/>
        <v/>
      </c>
      <c r="D958" s="3" t="str">
        <f t="shared" si="43"/>
        <v/>
      </c>
      <c r="E958" t="str">
        <f t="shared" si="44"/>
        <v/>
      </c>
    </row>
    <row r="959" spans="1:5" x14ac:dyDescent="0.2">
      <c r="A959" s="1" t="str">
        <f>IF(Sheet1!B963&lt;&gt;"",Sheet1!B963,"")</f>
        <v/>
      </c>
      <c r="B959" t="str">
        <f>IF(AND(A959&lt;&gt;"",A958&lt;&gt;"Dates",Sheet1!CC963&lt;&gt;Sheet1!CC962,Sheet1!CC963&lt;&gt;"",Sheet1!CC962&lt;&gt;""),TRUE,"")</f>
        <v/>
      </c>
      <c r="C959" s="3" t="str">
        <f t="shared" si="42"/>
        <v/>
      </c>
      <c r="D959" s="3" t="str">
        <f t="shared" si="43"/>
        <v/>
      </c>
      <c r="E959" t="str">
        <f t="shared" si="44"/>
        <v/>
      </c>
    </row>
    <row r="960" spans="1:5" x14ac:dyDescent="0.2">
      <c r="A960" s="1" t="str">
        <f>IF(Sheet1!B964&lt;&gt;"",Sheet1!B964,"")</f>
        <v/>
      </c>
      <c r="B960" t="str">
        <f>IF(AND(A960&lt;&gt;"",A959&lt;&gt;"Dates",Sheet1!CC964&lt;&gt;Sheet1!CC963,Sheet1!CC964&lt;&gt;"",Sheet1!CC963&lt;&gt;""),TRUE,"")</f>
        <v/>
      </c>
      <c r="C960" s="3" t="str">
        <f t="shared" si="42"/>
        <v/>
      </c>
      <c r="D960" s="3" t="str">
        <f t="shared" si="43"/>
        <v/>
      </c>
      <c r="E960" t="str">
        <f t="shared" si="44"/>
        <v/>
      </c>
    </row>
    <row r="961" spans="1:5" x14ac:dyDescent="0.2">
      <c r="A961" s="1" t="str">
        <f>IF(Sheet1!B965&lt;&gt;"",Sheet1!B965,"")</f>
        <v/>
      </c>
      <c r="B961" t="str">
        <f>IF(AND(A961&lt;&gt;"",A960&lt;&gt;"Dates",Sheet1!CC965&lt;&gt;Sheet1!CC964,Sheet1!CC965&lt;&gt;"",Sheet1!CC964&lt;&gt;""),TRUE,"")</f>
        <v/>
      </c>
      <c r="C961" s="3" t="str">
        <f t="shared" si="42"/>
        <v/>
      </c>
      <c r="D961" s="3" t="str">
        <f t="shared" si="43"/>
        <v/>
      </c>
      <c r="E961" t="str">
        <f t="shared" si="44"/>
        <v/>
      </c>
    </row>
    <row r="962" spans="1:5" x14ac:dyDescent="0.2">
      <c r="A962" s="1" t="str">
        <f>IF(Sheet1!B966&lt;&gt;"",Sheet1!B966,"")</f>
        <v/>
      </c>
      <c r="B962" t="str">
        <f>IF(AND(A962&lt;&gt;"",A961&lt;&gt;"Dates",Sheet1!CC966&lt;&gt;Sheet1!CC965,Sheet1!CC966&lt;&gt;"",Sheet1!CC965&lt;&gt;""),TRUE,"")</f>
        <v/>
      </c>
      <c r="C962" s="3" t="str">
        <f t="shared" si="42"/>
        <v/>
      </c>
      <c r="D962" s="3" t="str">
        <f t="shared" si="43"/>
        <v/>
      </c>
      <c r="E962" t="str">
        <f t="shared" si="44"/>
        <v/>
      </c>
    </row>
    <row r="963" spans="1:5" x14ac:dyDescent="0.2">
      <c r="A963" s="1" t="str">
        <f>IF(Sheet1!B967&lt;&gt;"",Sheet1!B967,"")</f>
        <v/>
      </c>
      <c r="B963" t="str">
        <f>IF(AND(A963&lt;&gt;"",A962&lt;&gt;"Dates",Sheet1!CC967&lt;&gt;Sheet1!CC966,Sheet1!CC967&lt;&gt;"",Sheet1!CC966&lt;&gt;""),TRUE,"")</f>
        <v/>
      </c>
      <c r="C963" s="3" t="str">
        <f t="shared" si="42"/>
        <v/>
      </c>
      <c r="D963" s="3" t="str">
        <f t="shared" si="43"/>
        <v/>
      </c>
      <c r="E963" t="str">
        <f t="shared" si="44"/>
        <v/>
      </c>
    </row>
    <row r="964" spans="1:5" x14ac:dyDescent="0.2">
      <c r="A964" s="1" t="str">
        <f>IF(Sheet1!B968&lt;&gt;"",Sheet1!B968,"")</f>
        <v/>
      </c>
      <c r="B964" t="str">
        <f>IF(AND(A964&lt;&gt;"",A963&lt;&gt;"Dates",Sheet1!CC968&lt;&gt;Sheet1!CC967,Sheet1!CC968&lt;&gt;"",Sheet1!CC967&lt;&gt;""),TRUE,"")</f>
        <v/>
      </c>
      <c r="C964" s="3" t="str">
        <f t="shared" si="42"/>
        <v/>
      </c>
      <c r="D964" s="3" t="str">
        <f t="shared" si="43"/>
        <v/>
      </c>
      <c r="E964" t="str">
        <f t="shared" si="44"/>
        <v/>
      </c>
    </row>
    <row r="965" spans="1:5" x14ac:dyDescent="0.2">
      <c r="A965" s="1" t="str">
        <f>IF(Sheet1!B969&lt;&gt;"",Sheet1!B969,"")</f>
        <v/>
      </c>
      <c r="B965" t="str">
        <f>IF(AND(A965&lt;&gt;"",A964&lt;&gt;"Dates",Sheet1!CC969&lt;&gt;Sheet1!CC968,Sheet1!CC969&lt;&gt;"",Sheet1!CC968&lt;&gt;""),TRUE,"")</f>
        <v/>
      </c>
      <c r="C965" s="3" t="str">
        <f t="shared" si="42"/>
        <v/>
      </c>
      <c r="D965" s="3" t="str">
        <f t="shared" si="43"/>
        <v/>
      </c>
      <c r="E965" t="str">
        <f t="shared" si="44"/>
        <v/>
      </c>
    </row>
    <row r="966" spans="1:5" x14ac:dyDescent="0.2">
      <c r="A966" s="1" t="str">
        <f>IF(Sheet1!B970&lt;&gt;"",Sheet1!B970,"")</f>
        <v/>
      </c>
      <c r="B966" t="str">
        <f>IF(AND(A966&lt;&gt;"",A965&lt;&gt;"Dates",Sheet1!CC970&lt;&gt;Sheet1!CC969,Sheet1!CC970&lt;&gt;"",Sheet1!CC969&lt;&gt;""),TRUE,"")</f>
        <v/>
      </c>
      <c r="C966" s="3" t="str">
        <f t="shared" si="42"/>
        <v/>
      </c>
      <c r="D966" s="3" t="str">
        <f t="shared" si="43"/>
        <v/>
      </c>
      <c r="E966" t="str">
        <f t="shared" si="44"/>
        <v/>
      </c>
    </row>
    <row r="967" spans="1:5" x14ac:dyDescent="0.2">
      <c r="A967" s="1" t="str">
        <f>IF(Sheet1!B971&lt;&gt;"",Sheet1!B971,"")</f>
        <v/>
      </c>
      <c r="B967" t="str">
        <f>IF(AND(A967&lt;&gt;"",A966&lt;&gt;"Dates",Sheet1!CC971&lt;&gt;Sheet1!CC970,Sheet1!CC971&lt;&gt;"",Sheet1!CC970&lt;&gt;""),TRUE,"")</f>
        <v/>
      </c>
      <c r="C967" s="3" t="str">
        <f t="shared" si="42"/>
        <v/>
      </c>
      <c r="D967" s="3" t="str">
        <f t="shared" si="43"/>
        <v/>
      </c>
      <c r="E967" t="str">
        <f t="shared" si="44"/>
        <v/>
      </c>
    </row>
    <row r="968" spans="1:5" x14ac:dyDescent="0.2">
      <c r="A968" s="1" t="str">
        <f>IF(Sheet1!B972&lt;&gt;"",Sheet1!B972,"")</f>
        <v/>
      </c>
      <c r="B968" t="str">
        <f>IF(AND(A968&lt;&gt;"",A967&lt;&gt;"Dates",Sheet1!CC972&lt;&gt;Sheet1!CC971,Sheet1!CC972&lt;&gt;"",Sheet1!CC971&lt;&gt;""),TRUE,"")</f>
        <v/>
      </c>
      <c r="C968" s="3" t="str">
        <f t="shared" si="42"/>
        <v/>
      </c>
      <c r="D968" s="3" t="str">
        <f t="shared" si="43"/>
        <v/>
      </c>
      <c r="E968" t="str">
        <f t="shared" si="44"/>
        <v/>
      </c>
    </row>
    <row r="969" spans="1:5" x14ac:dyDescent="0.2">
      <c r="A969" s="1" t="str">
        <f>IF(Sheet1!B973&lt;&gt;"",Sheet1!B973,"")</f>
        <v/>
      </c>
      <c r="B969" t="str">
        <f>IF(AND(A969&lt;&gt;"",A968&lt;&gt;"Dates",Sheet1!CC973&lt;&gt;Sheet1!CC972,Sheet1!CC973&lt;&gt;"",Sheet1!CC972&lt;&gt;""),TRUE,"")</f>
        <v/>
      </c>
      <c r="C969" s="3" t="str">
        <f t="shared" si="42"/>
        <v/>
      </c>
      <c r="D969" s="3" t="str">
        <f t="shared" si="43"/>
        <v/>
      </c>
      <c r="E969" t="str">
        <f t="shared" si="44"/>
        <v/>
      </c>
    </row>
    <row r="970" spans="1:5" x14ac:dyDescent="0.2">
      <c r="A970" s="1" t="str">
        <f>IF(Sheet1!B974&lt;&gt;"",Sheet1!B974,"")</f>
        <v/>
      </c>
      <c r="B970" t="str">
        <f>IF(AND(A970&lt;&gt;"",A969&lt;&gt;"Dates",Sheet1!CC974&lt;&gt;Sheet1!CC973,Sheet1!CC974&lt;&gt;"",Sheet1!CC973&lt;&gt;""),TRUE,"")</f>
        <v/>
      </c>
      <c r="C970" s="3" t="str">
        <f t="shared" si="42"/>
        <v/>
      </c>
      <c r="D970" s="3" t="str">
        <f t="shared" si="43"/>
        <v/>
      </c>
      <c r="E970" t="str">
        <f t="shared" si="44"/>
        <v/>
      </c>
    </row>
    <row r="971" spans="1:5" x14ac:dyDescent="0.2">
      <c r="A971" s="1" t="str">
        <f>IF(Sheet1!B975&lt;&gt;"",Sheet1!B975,"")</f>
        <v/>
      </c>
      <c r="B971" t="str">
        <f>IF(AND(A971&lt;&gt;"",A970&lt;&gt;"Dates",Sheet1!CC975&lt;&gt;Sheet1!CC974,Sheet1!CC975&lt;&gt;"",Sheet1!CC974&lt;&gt;""),TRUE,"")</f>
        <v/>
      </c>
      <c r="C971" s="3" t="str">
        <f t="shared" ref="C971:C1034" si="45">IF(A971&lt;&gt;"",IFERROR(INDEX(A972:A1228,MATCH(TRUE,B972:B1228,0))-A971,91-(A971-INDEX(A907:A971,MATCH(TRUE,B907:B971,0)))),"")</f>
        <v/>
      </c>
      <c r="D971" s="3" t="str">
        <f t="shared" si="43"/>
        <v/>
      </c>
      <c r="E971" t="str">
        <f t="shared" si="44"/>
        <v/>
      </c>
    </row>
    <row r="972" spans="1:5" x14ac:dyDescent="0.2">
      <c r="A972" s="1" t="str">
        <f>IF(Sheet1!B976&lt;&gt;"",Sheet1!B976,"")</f>
        <v/>
      </c>
      <c r="B972" t="str">
        <f>IF(AND(A972&lt;&gt;"",A971&lt;&gt;"Dates",Sheet1!CC976&lt;&gt;Sheet1!CC975,Sheet1!CC976&lt;&gt;"",Sheet1!CC975&lt;&gt;""),TRUE,"")</f>
        <v/>
      </c>
      <c r="C972" s="3" t="str">
        <f t="shared" si="45"/>
        <v/>
      </c>
      <c r="D972" s="3" t="str">
        <f t="shared" si="43"/>
        <v/>
      </c>
      <c r="E972" t="str">
        <f t="shared" si="44"/>
        <v/>
      </c>
    </row>
    <row r="973" spans="1:5" x14ac:dyDescent="0.2">
      <c r="A973" s="1" t="str">
        <f>IF(Sheet1!B977&lt;&gt;"",Sheet1!B977,"")</f>
        <v/>
      </c>
      <c r="B973" t="str">
        <f>IF(AND(A973&lt;&gt;"",A972&lt;&gt;"Dates",Sheet1!CC977&lt;&gt;Sheet1!CC976,Sheet1!CC977&lt;&gt;"",Sheet1!CC976&lt;&gt;""),TRUE,"")</f>
        <v/>
      </c>
      <c r="C973" s="3" t="str">
        <f t="shared" si="45"/>
        <v/>
      </c>
      <c r="D973" s="3" t="str">
        <f t="shared" si="43"/>
        <v/>
      </c>
      <c r="E973" t="str">
        <f t="shared" si="44"/>
        <v/>
      </c>
    </row>
    <row r="974" spans="1:5" x14ac:dyDescent="0.2">
      <c r="A974" s="1" t="str">
        <f>IF(Sheet1!B978&lt;&gt;"",Sheet1!B978,"")</f>
        <v/>
      </c>
      <c r="B974" t="str">
        <f>IF(AND(A974&lt;&gt;"",A973&lt;&gt;"Dates",Sheet1!CC978&lt;&gt;Sheet1!CC977,Sheet1!CC978&lt;&gt;"",Sheet1!CC977&lt;&gt;""),TRUE,"")</f>
        <v/>
      </c>
      <c r="C974" s="3" t="str">
        <f t="shared" si="45"/>
        <v/>
      </c>
      <c r="D974" s="3" t="str">
        <f t="shared" si="43"/>
        <v/>
      </c>
      <c r="E974" t="str">
        <f t="shared" si="44"/>
        <v/>
      </c>
    </row>
    <row r="975" spans="1:5" x14ac:dyDescent="0.2">
      <c r="A975" s="1" t="str">
        <f>IF(Sheet1!B979&lt;&gt;"",Sheet1!B979,"")</f>
        <v/>
      </c>
      <c r="B975" t="str">
        <f>IF(AND(A975&lt;&gt;"",A974&lt;&gt;"Dates",Sheet1!CC979&lt;&gt;Sheet1!CC978,Sheet1!CC979&lt;&gt;"",Sheet1!CC978&lt;&gt;""),TRUE,"")</f>
        <v/>
      </c>
      <c r="C975" s="3" t="str">
        <f t="shared" si="45"/>
        <v/>
      </c>
      <c r="D975" s="3" t="str">
        <f t="shared" si="43"/>
        <v/>
      </c>
      <c r="E975" t="str">
        <f t="shared" si="44"/>
        <v/>
      </c>
    </row>
    <row r="976" spans="1:5" x14ac:dyDescent="0.2">
      <c r="A976" s="1" t="str">
        <f>IF(Sheet1!B980&lt;&gt;"",Sheet1!B980,"")</f>
        <v/>
      </c>
      <c r="B976" t="str">
        <f>IF(AND(A976&lt;&gt;"",A975&lt;&gt;"Dates",Sheet1!CC980&lt;&gt;Sheet1!CC979,Sheet1!CC980&lt;&gt;"",Sheet1!CC979&lt;&gt;""),TRUE,"")</f>
        <v/>
      </c>
      <c r="C976" s="3" t="str">
        <f t="shared" si="45"/>
        <v/>
      </c>
      <c r="D976" s="3" t="str">
        <f t="shared" si="43"/>
        <v/>
      </c>
      <c r="E976" t="str">
        <f t="shared" si="44"/>
        <v/>
      </c>
    </row>
    <row r="977" spans="1:5" x14ac:dyDescent="0.2">
      <c r="A977" s="1" t="str">
        <f>IF(Sheet1!B981&lt;&gt;"",Sheet1!B981,"")</f>
        <v/>
      </c>
      <c r="B977" t="str">
        <f>IF(AND(A977&lt;&gt;"",A976&lt;&gt;"Dates",Sheet1!CC981&lt;&gt;Sheet1!CC980,Sheet1!CC981&lt;&gt;"",Sheet1!CC980&lt;&gt;""),TRUE,"")</f>
        <v/>
      </c>
      <c r="C977" s="3" t="str">
        <f t="shared" si="45"/>
        <v/>
      </c>
      <c r="D977" s="3" t="str">
        <f t="shared" si="43"/>
        <v/>
      </c>
      <c r="E977" t="str">
        <f t="shared" si="44"/>
        <v/>
      </c>
    </row>
    <row r="978" spans="1:5" x14ac:dyDescent="0.2">
      <c r="A978" s="1" t="str">
        <f>IF(Sheet1!B982&lt;&gt;"",Sheet1!B982,"")</f>
        <v/>
      </c>
      <c r="B978" t="str">
        <f>IF(AND(A978&lt;&gt;"",A977&lt;&gt;"Dates",Sheet1!CC982&lt;&gt;Sheet1!CC981,Sheet1!CC982&lt;&gt;"",Sheet1!CC981&lt;&gt;""),TRUE,"")</f>
        <v/>
      </c>
      <c r="C978" s="3" t="str">
        <f t="shared" si="45"/>
        <v/>
      </c>
      <c r="D978" s="3" t="str">
        <f t="shared" si="43"/>
        <v/>
      </c>
      <c r="E978" t="str">
        <f t="shared" si="44"/>
        <v/>
      </c>
    </row>
    <row r="979" spans="1:5" x14ac:dyDescent="0.2">
      <c r="A979" s="1" t="str">
        <f>IF(Sheet1!B983&lt;&gt;"",Sheet1!B983,"")</f>
        <v/>
      </c>
      <c r="B979" t="str">
        <f>IF(AND(A979&lt;&gt;"",A978&lt;&gt;"Dates",Sheet1!CC983&lt;&gt;Sheet1!CC982,Sheet1!CC983&lt;&gt;"",Sheet1!CC982&lt;&gt;""),TRUE,"")</f>
        <v/>
      </c>
      <c r="C979" s="3" t="str">
        <f t="shared" si="45"/>
        <v/>
      </c>
      <c r="D979" s="3" t="str">
        <f t="shared" si="43"/>
        <v/>
      </c>
      <c r="E979" t="str">
        <f t="shared" si="44"/>
        <v/>
      </c>
    </row>
    <row r="980" spans="1:5" x14ac:dyDescent="0.2">
      <c r="A980" s="1" t="str">
        <f>IF(Sheet1!B984&lt;&gt;"",Sheet1!B984,"")</f>
        <v/>
      </c>
      <c r="B980" t="str">
        <f>IF(AND(A980&lt;&gt;"",A979&lt;&gt;"Dates",Sheet1!CC984&lt;&gt;Sheet1!CC983,Sheet1!CC984&lt;&gt;"",Sheet1!CC983&lt;&gt;""),TRUE,"")</f>
        <v/>
      </c>
      <c r="C980" s="3" t="str">
        <f t="shared" si="45"/>
        <v/>
      </c>
      <c r="D980" s="3" t="str">
        <f t="shared" si="43"/>
        <v/>
      </c>
      <c r="E980" t="str">
        <f t="shared" si="44"/>
        <v/>
      </c>
    </row>
    <row r="981" spans="1:5" x14ac:dyDescent="0.2">
      <c r="A981" s="1" t="str">
        <f>IF(Sheet1!B985&lt;&gt;"",Sheet1!B985,"")</f>
        <v/>
      </c>
      <c r="B981" t="str">
        <f>IF(AND(A981&lt;&gt;"",A980&lt;&gt;"Dates",Sheet1!CC985&lt;&gt;Sheet1!CC984,Sheet1!CC985&lt;&gt;"",Sheet1!CC984&lt;&gt;""),TRUE,"")</f>
        <v/>
      </c>
      <c r="C981" s="3" t="str">
        <f t="shared" si="45"/>
        <v/>
      </c>
      <c r="D981" s="3" t="str">
        <f t="shared" si="43"/>
        <v/>
      </c>
      <c r="E981" t="str">
        <f t="shared" si="44"/>
        <v/>
      </c>
    </row>
    <row r="982" spans="1:5" x14ac:dyDescent="0.2">
      <c r="A982" s="1" t="str">
        <f>IF(Sheet1!B986&lt;&gt;"",Sheet1!B986,"")</f>
        <v/>
      </c>
      <c r="B982" t="str">
        <f>IF(AND(A982&lt;&gt;"",A981&lt;&gt;"Dates",Sheet1!CC986&lt;&gt;Sheet1!CC985,Sheet1!CC986&lt;&gt;"",Sheet1!CC985&lt;&gt;""),TRUE,"")</f>
        <v/>
      </c>
      <c r="C982" s="3" t="str">
        <f t="shared" si="45"/>
        <v/>
      </c>
      <c r="D982" s="3" t="str">
        <f t="shared" si="43"/>
        <v/>
      </c>
      <c r="E982" t="str">
        <f t="shared" si="44"/>
        <v/>
      </c>
    </row>
    <row r="983" spans="1:5" x14ac:dyDescent="0.2">
      <c r="A983" s="1" t="str">
        <f>IF(Sheet1!B987&lt;&gt;"",Sheet1!B987,"")</f>
        <v/>
      </c>
      <c r="B983" t="str">
        <f>IF(AND(A983&lt;&gt;"",A982&lt;&gt;"Dates",Sheet1!CC987&lt;&gt;Sheet1!CC986,Sheet1!CC987&lt;&gt;"",Sheet1!CC986&lt;&gt;""),TRUE,"")</f>
        <v/>
      </c>
      <c r="C983" s="3" t="str">
        <f t="shared" si="45"/>
        <v/>
      </c>
      <c r="D983" s="3" t="str">
        <f t="shared" si="43"/>
        <v/>
      </c>
      <c r="E983" t="str">
        <f t="shared" si="44"/>
        <v/>
      </c>
    </row>
    <row r="984" spans="1:5" x14ac:dyDescent="0.2">
      <c r="A984" s="1" t="str">
        <f>IF(Sheet1!B988&lt;&gt;"",Sheet1!B988,"")</f>
        <v/>
      </c>
      <c r="B984" t="str">
        <f>IF(AND(A984&lt;&gt;"",A983&lt;&gt;"Dates",Sheet1!CC988&lt;&gt;Sheet1!CC987,Sheet1!CC988&lt;&gt;"",Sheet1!CC987&lt;&gt;""),TRUE,"")</f>
        <v/>
      </c>
      <c r="C984" s="3" t="str">
        <f t="shared" si="45"/>
        <v/>
      </c>
      <c r="D984" s="3" t="str">
        <f t="shared" si="43"/>
        <v/>
      </c>
      <c r="E984" t="str">
        <f t="shared" si="44"/>
        <v/>
      </c>
    </row>
    <row r="985" spans="1:5" x14ac:dyDescent="0.2">
      <c r="A985" s="1" t="str">
        <f>IF(Sheet1!B989&lt;&gt;"",Sheet1!B989,"")</f>
        <v/>
      </c>
      <c r="B985" t="str">
        <f>IF(AND(A985&lt;&gt;"",A984&lt;&gt;"Dates",Sheet1!CC989&lt;&gt;Sheet1!CC988,Sheet1!CC989&lt;&gt;"",Sheet1!CC988&lt;&gt;""),TRUE,"")</f>
        <v/>
      </c>
      <c r="C985" s="3" t="str">
        <f t="shared" si="45"/>
        <v/>
      </c>
      <c r="D985" s="3" t="str">
        <f t="shared" si="43"/>
        <v/>
      </c>
      <c r="E985" t="str">
        <f t="shared" si="44"/>
        <v/>
      </c>
    </row>
    <row r="986" spans="1:5" x14ac:dyDescent="0.2">
      <c r="A986" s="1" t="str">
        <f>IF(Sheet1!B990&lt;&gt;"",Sheet1!B990,"")</f>
        <v/>
      </c>
      <c r="B986" t="str">
        <f>IF(AND(A986&lt;&gt;"",A985&lt;&gt;"Dates",Sheet1!CC990&lt;&gt;Sheet1!CC989,Sheet1!CC990&lt;&gt;"",Sheet1!CC989&lt;&gt;""),TRUE,"")</f>
        <v/>
      </c>
      <c r="C986" s="3" t="str">
        <f t="shared" si="45"/>
        <v/>
      </c>
      <c r="D986" s="3" t="str">
        <f t="shared" si="43"/>
        <v/>
      </c>
      <c r="E986" t="str">
        <f t="shared" si="44"/>
        <v/>
      </c>
    </row>
    <row r="987" spans="1:5" x14ac:dyDescent="0.2">
      <c r="A987" s="1" t="str">
        <f>IF(Sheet1!B991&lt;&gt;"",Sheet1!B991,"")</f>
        <v/>
      </c>
      <c r="B987" t="str">
        <f>IF(AND(A987&lt;&gt;"",A986&lt;&gt;"Dates",Sheet1!CC991&lt;&gt;Sheet1!CC990,Sheet1!CC991&lt;&gt;"",Sheet1!CC990&lt;&gt;""),TRUE,"")</f>
        <v/>
      </c>
      <c r="C987" s="3" t="str">
        <f t="shared" si="45"/>
        <v/>
      </c>
      <c r="D987" s="3" t="str">
        <f t="shared" si="43"/>
        <v/>
      </c>
      <c r="E987" t="str">
        <f t="shared" si="44"/>
        <v/>
      </c>
    </row>
    <row r="988" spans="1:5" x14ac:dyDescent="0.2">
      <c r="A988" s="1" t="str">
        <f>IF(Sheet1!B992&lt;&gt;"",Sheet1!B992,"")</f>
        <v/>
      </c>
      <c r="B988" t="str">
        <f>IF(AND(A988&lt;&gt;"",A987&lt;&gt;"Dates",Sheet1!CC992&lt;&gt;Sheet1!CC991,Sheet1!CC992&lt;&gt;"",Sheet1!CC991&lt;&gt;""),TRUE,"")</f>
        <v/>
      </c>
      <c r="C988" s="3" t="str">
        <f t="shared" si="45"/>
        <v/>
      </c>
      <c r="D988" s="3" t="str">
        <f t="shared" si="43"/>
        <v/>
      </c>
      <c r="E988" t="str">
        <f t="shared" si="44"/>
        <v/>
      </c>
    </row>
    <row r="989" spans="1:5" x14ac:dyDescent="0.2">
      <c r="A989" s="1" t="str">
        <f>IF(Sheet1!B993&lt;&gt;"",Sheet1!B993,"")</f>
        <v/>
      </c>
      <c r="B989" t="str">
        <f>IF(AND(A989&lt;&gt;"",A988&lt;&gt;"Dates",Sheet1!CC993&lt;&gt;Sheet1!CC992,Sheet1!CC993&lt;&gt;"",Sheet1!CC992&lt;&gt;""),TRUE,"")</f>
        <v/>
      </c>
      <c r="C989" s="3" t="str">
        <f t="shared" si="45"/>
        <v/>
      </c>
      <c r="D989" s="3" t="str">
        <f t="shared" si="43"/>
        <v/>
      </c>
      <c r="E989" t="str">
        <f t="shared" si="44"/>
        <v/>
      </c>
    </row>
    <row r="990" spans="1:5" x14ac:dyDescent="0.2">
      <c r="A990" s="1" t="str">
        <f>IF(Sheet1!B994&lt;&gt;"",Sheet1!B994,"")</f>
        <v/>
      </c>
      <c r="B990" t="str">
        <f>IF(AND(A990&lt;&gt;"",A989&lt;&gt;"Dates",Sheet1!CC994&lt;&gt;Sheet1!CC993,Sheet1!CC994&lt;&gt;"",Sheet1!CC993&lt;&gt;""),TRUE,"")</f>
        <v/>
      </c>
      <c r="C990" s="3" t="str">
        <f t="shared" si="45"/>
        <v/>
      </c>
      <c r="D990" s="3" t="str">
        <f t="shared" si="43"/>
        <v/>
      </c>
      <c r="E990" t="str">
        <f t="shared" si="44"/>
        <v/>
      </c>
    </row>
    <row r="991" spans="1:5" x14ac:dyDescent="0.2">
      <c r="A991" s="1" t="str">
        <f>IF(Sheet1!B995&lt;&gt;"",Sheet1!B995,"")</f>
        <v/>
      </c>
      <c r="B991" t="str">
        <f>IF(AND(A991&lt;&gt;"",A990&lt;&gt;"Dates",Sheet1!CC995&lt;&gt;Sheet1!CC994,Sheet1!CC995&lt;&gt;"",Sheet1!CC994&lt;&gt;""),TRUE,"")</f>
        <v/>
      </c>
      <c r="C991" s="3" t="str">
        <f t="shared" si="45"/>
        <v/>
      </c>
      <c r="D991" s="3" t="str">
        <f t="shared" si="43"/>
        <v/>
      </c>
      <c r="E991" t="str">
        <f t="shared" si="44"/>
        <v/>
      </c>
    </row>
    <row r="992" spans="1:5" x14ac:dyDescent="0.2">
      <c r="A992" s="1" t="str">
        <f>IF(Sheet1!B996&lt;&gt;"",Sheet1!B996,"")</f>
        <v/>
      </c>
      <c r="B992" t="str">
        <f>IF(AND(A992&lt;&gt;"",A991&lt;&gt;"Dates",Sheet1!CC996&lt;&gt;Sheet1!CC995,Sheet1!CC996&lt;&gt;"",Sheet1!CC995&lt;&gt;""),TRUE,"")</f>
        <v/>
      </c>
      <c r="C992" s="3" t="str">
        <f t="shared" si="45"/>
        <v/>
      </c>
      <c r="D992" s="3" t="str">
        <f t="shared" si="43"/>
        <v/>
      </c>
      <c r="E992" t="str">
        <f t="shared" si="44"/>
        <v/>
      </c>
    </row>
    <row r="993" spans="1:5" x14ac:dyDescent="0.2">
      <c r="A993" s="1" t="str">
        <f>IF(Sheet1!B997&lt;&gt;"",Sheet1!B997,"")</f>
        <v/>
      </c>
      <c r="B993" t="str">
        <f>IF(AND(A993&lt;&gt;"",A992&lt;&gt;"Dates",Sheet1!CC997&lt;&gt;Sheet1!CC996,Sheet1!CC997&lt;&gt;"",Sheet1!CC996&lt;&gt;""),TRUE,"")</f>
        <v/>
      </c>
      <c r="C993" s="3" t="str">
        <f t="shared" si="45"/>
        <v/>
      </c>
      <c r="D993" s="3" t="str">
        <f t="shared" si="43"/>
        <v/>
      </c>
      <c r="E993" t="str">
        <f t="shared" si="44"/>
        <v/>
      </c>
    </row>
    <row r="994" spans="1:5" x14ac:dyDescent="0.2">
      <c r="A994" s="1" t="str">
        <f>IF(Sheet1!B998&lt;&gt;"",Sheet1!B998,"")</f>
        <v/>
      </c>
      <c r="B994" t="str">
        <f>IF(AND(A994&lt;&gt;"",A993&lt;&gt;"Dates",Sheet1!CC998&lt;&gt;Sheet1!CC997,Sheet1!CC998&lt;&gt;"",Sheet1!CC997&lt;&gt;""),TRUE,"")</f>
        <v/>
      </c>
      <c r="C994" s="3" t="str">
        <f t="shared" si="45"/>
        <v/>
      </c>
      <c r="D994" s="3" t="str">
        <f t="shared" si="43"/>
        <v/>
      </c>
      <c r="E994" t="str">
        <f t="shared" si="44"/>
        <v/>
      </c>
    </row>
    <row r="995" spans="1:5" x14ac:dyDescent="0.2">
      <c r="A995" s="1" t="str">
        <f>IF(Sheet1!B999&lt;&gt;"",Sheet1!B999,"")</f>
        <v/>
      </c>
      <c r="B995" t="str">
        <f>IF(AND(A995&lt;&gt;"",A994&lt;&gt;"Dates",Sheet1!CC999&lt;&gt;Sheet1!CC998,Sheet1!CC999&lt;&gt;"",Sheet1!CC998&lt;&gt;""),TRUE,"")</f>
        <v/>
      </c>
      <c r="C995" s="3" t="str">
        <f t="shared" si="45"/>
        <v/>
      </c>
      <c r="D995" s="3" t="str">
        <f t="shared" si="43"/>
        <v/>
      </c>
      <c r="E995" t="str">
        <f t="shared" si="44"/>
        <v/>
      </c>
    </row>
    <row r="996" spans="1:5" x14ac:dyDescent="0.2">
      <c r="A996" s="1" t="str">
        <f>IF(Sheet1!B1000&lt;&gt;"",Sheet1!B1000,"")</f>
        <v/>
      </c>
      <c r="B996" t="str">
        <f>IF(AND(A996&lt;&gt;"",A995&lt;&gt;"Dates",Sheet1!CC1000&lt;&gt;Sheet1!CC999,Sheet1!CC1000&lt;&gt;"",Sheet1!CC999&lt;&gt;""),TRUE,"")</f>
        <v/>
      </c>
      <c r="C996" s="3" t="str">
        <f t="shared" si="45"/>
        <v/>
      </c>
      <c r="D996" s="3" t="str">
        <f t="shared" si="43"/>
        <v/>
      </c>
      <c r="E996" t="str">
        <f t="shared" si="44"/>
        <v/>
      </c>
    </row>
    <row r="997" spans="1:5" x14ac:dyDescent="0.2">
      <c r="A997" s="1" t="str">
        <f>IF(Sheet1!B1001&lt;&gt;"",Sheet1!B1001,"")</f>
        <v/>
      </c>
      <c r="B997" t="str">
        <f>IF(AND(A997&lt;&gt;"",A996&lt;&gt;"Dates",Sheet1!CC1001&lt;&gt;Sheet1!CC1000,Sheet1!CC1001&lt;&gt;"",Sheet1!CC1000&lt;&gt;""),TRUE,"")</f>
        <v/>
      </c>
      <c r="C997" s="3" t="str">
        <f t="shared" si="45"/>
        <v/>
      </c>
      <c r="D997" s="3" t="str">
        <f t="shared" si="43"/>
        <v/>
      </c>
      <c r="E997" t="str">
        <f t="shared" si="44"/>
        <v/>
      </c>
    </row>
    <row r="998" spans="1:5" x14ac:dyDescent="0.2">
      <c r="A998" s="1" t="str">
        <f>IF(Sheet1!B1002&lt;&gt;"",Sheet1!B1002,"")</f>
        <v/>
      </c>
      <c r="B998" t="str">
        <f>IF(AND(A998&lt;&gt;"",A997&lt;&gt;"Dates",Sheet1!CC1002&lt;&gt;Sheet1!CC1001,Sheet1!CC1002&lt;&gt;"",Sheet1!CC1001&lt;&gt;""),TRUE,"")</f>
        <v/>
      </c>
      <c r="C998" s="3" t="str">
        <f t="shared" si="45"/>
        <v/>
      </c>
      <c r="D998" s="3" t="str">
        <f t="shared" si="43"/>
        <v/>
      </c>
      <c r="E998" t="str">
        <f t="shared" si="44"/>
        <v/>
      </c>
    </row>
    <row r="999" spans="1:5" x14ac:dyDescent="0.2">
      <c r="A999" s="1" t="str">
        <f>IF(Sheet1!B1003&lt;&gt;"",Sheet1!B1003,"")</f>
        <v/>
      </c>
      <c r="B999" t="str">
        <f>IF(AND(A999&lt;&gt;"",A998&lt;&gt;"Dates",Sheet1!CC1003&lt;&gt;Sheet1!CC1002,Sheet1!CC1003&lt;&gt;"",Sheet1!CC1002&lt;&gt;""),TRUE,"")</f>
        <v/>
      </c>
      <c r="C999" s="3" t="str">
        <f t="shared" si="45"/>
        <v/>
      </c>
      <c r="D999" s="3" t="str">
        <f t="shared" si="43"/>
        <v/>
      </c>
      <c r="E999" t="str">
        <f t="shared" si="44"/>
        <v/>
      </c>
    </row>
    <row r="1000" spans="1:5" x14ac:dyDescent="0.2">
      <c r="A1000" s="1" t="str">
        <f>IF(Sheet1!B1004&lt;&gt;"",Sheet1!B1004,"")</f>
        <v/>
      </c>
      <c r="B1000" t="str">
        <f>IF(AND(A1000&lt;&gt;"",A999&lt;&gt;"Dates",Sheet1!CC1004&lt;&gt;Sheet1!CC1003,Sheet1!CC1004&lt;&gt;"",Sheet1!CC1003&lt;&gt;""),TRUE,"")</f>
        <v/>
      </c>
      <c r="C1000" s="3" t="str">
        <f t="shared" si="45"/>
        <v/>
      </c>
      <c r="D1000" s="3" t="str">
        <f t="shared" si="43"/>
        <v/>
      </c>
      <c r="E1000" t="str">
        <f t="shared" si="44"/>
        <v/>
      </c>
    </row>
    <row r="1001" spans="1:5" x14ac:dyDescent="0.2">
      <c r="A1001" s="1" t="str">
        <f>IF(Sheet1!B1005&lt;&gt;"",Sheet1!B1005,"")</f>
        <v/>
      </c>
      <c r="B1001" t="str">
        <f>IF(AND(A1001&lt;&gt;"",A1000&lt;&gt;"Dates",Sheet1!CC1005&lt;&gt;Sheet1!CC1004,Sheet1!CC1005&lt;&gt;"",Sheet1!CC1004&lt;&gt;""),TRUE,"")</f>
        <v/>
      </c>
      <c r="C1001" s="3" t="str">
        <f t="shared" si="45"/>
        <v/>
      </c>
      <c r="D1001" s="3" t="str">
        <f t="shared" si="43"/>
        <v/>
      </c>
      <c r="E1001" t="str">
        <f t="shared" si="44"/>
        <v/>
      </c>
    </row>
    <row r="1002" spans="1:5" x14ac:dyDescent="0.2">
      <c r="A1002" s="1" t="str">
        <f>IF(Sheet1!B1006&lt;&gt;"",Sheet1!B1006,"")</f>
        <v/>
      </c>
      <c r="B1002" t="str">
        <f>IF(AND(A1002&lt;&gt;"",A1001&lt;&gt;"Dates",Sheet1!CC1006&lt;&gt;Sheet1!CC1005,Sheet1!CC1006&lt;&gt;"",Sheet1!CC1005&lt;&gt;""),TRUE,"")</f>
        <v/>
      </c>
      <c r="C1002" s="3" t="str">
        <f t="shared" si="45"/>
        <v/>
      </c>
      <c r="D1002" s="3" t="str">
        <f t="shared" si="43"/>
        <v/>
      </c>
      <c r="E1002" t="str">
        <f t="shared" si="44"/>
        <v/>
      </c>
    </row>
    <row r="1003" spans="1:5" x14ac:dyDescent="0.2">
      <c r="A1003" s="1" t="str">
        <f>IF(Sheet1!B1007&lt;&gt;"",Sheet1!B1007,"")</f>
        <v/>
      </c>
      <c r="B1003" t="str">
        <f>IF(AND(A1003&lt;&gt;"",A1002&lt;&gt;"Dates",Sheet1!CC1007&lt;&gt;Sheet1!CC1006,Sheet1!CC1007&lt;&gt;"",Sheet1!CC1006&lt;&gt;""),TRUE,"")</f>
        <v/>
      </c>
      <c r="C1003" s="3" t="str">
        <f t="shared" si="45"/>
        <v/>
      </c>
      <c r="D1003" s="3" t="str">
        <f t="shared" si="43"/>
        <v/>
      </c>
      <c r="E1003" t="str">
        <f t="shared" si="44"/>
        <v/>
      </c>
    </row>
    <row r="1004" spans="1:5" x14ac:dyDescent="0.2">
      <c r="A1004" s="1" t="str">
        <f>IF(Sheet1!B1008&lt;&gt;"",Sheet1!B1008,"")</f>
        <v/>
      </c>
      <c r="B1004" t="str">
        <f>IF(AND(A1004&lt;&gt;"",A1003&lt;&gt;"Dates",Sheet1!CC1008&lt;&gt;Sheet1!CC1007,Sheet1!CC1008&lt;&gt;"",Sheet1!CC1007&lt;&gt;""),TRUE,"")</f>
        <v/>
      </c>
      <c r="C1004" s="3" t="str">
        <f t="shared" si="45"/>
        <v/>
      </c>
      <c r="D1004" s="3" t="str">
        <f t="shared" si="43"/>
        <v/>
      </c>
      <c r="E1004" t="str">
        <f t="shared" si="44"/>
        <v/>
      </c>
    </row>
    <row r="1005" spans="1:5" x14ac:dyDescent="0.2">
      <c r="A1005" s="1" t="str">
        <f>IF(Sheet1!B1009&lt;&gt;"",Sheet1!B1009,"")</f>
        <v/>
      </c>
      <c r="B1005" t="str">
        <f>IF(AND(A1005&lt;&gt;"",A1004&lt;&gt;"Dates",Sheet1!CC1009&lt;&gt;Sheet1!CC1008,Sheet1!CC1009&lt;&gt;"",Sheet1!CC1008&lt;&gt;""),TRUE,"")</f>
        <v/>
      </c>
      <c r="C1005" s="3" t="str">
        <f t="shared" si="45"/>
        <v/>
      </c>
      <c r="D1005" s="3" t="str">
        <f t="shared" si="43"/>
        <v/>
      </c>
      <c r="E1005" t="str">
        <f t="shared" si="44"/>
        <v/>
      </c>
    </row>
    <row r="1006" spans="1:5" x14ac:dyDescent="0.2">
      <c r="A1006" s="1" t="str">
        <f>IF(Sheet1!B1010&lt;&gt;"",Sheet1!B1010,"")</f>
        <v/>
      </c>
      <c r="B1006" t="str">
        <f>IF(AND(A1006&lt;&gt;"",A1005&lt;&gt;"Dates",Sheet1!CC1010&lt;&gt;Sheet1!CC1009,Sheet1!CC1010&lt;&gt;"",Sheet1!CC1009&lt;&gt;""),TRUE,"")</f>
        <v/>
      </c>
      <c r="C1006" s="3" t="str">
        <f t="shared" si="45"/>
        <v/>
      </c>
      <c r="D1006" s="3" t="str">
        <f t="shared" si="43"/>
        <v/>
      </c>
      <c r="E1006" t="str">
        <f t="shared" si="44"/>
        <v/>
      </c>
    </row>
    <row r="1007" spans="1:5" x14ac:dyDescent="0.2">
      <c r="A1007" s="1" t="str">
        <f>IF(Sheet1!B1011&lt;&gt;"",Sheet1!B1011,"")</f>
        <v/>
      </c>
      <c r="B1007" t="str">
        <f>IF(AND(A1007&lt;&gt;"",A1006&lt;&gt;"Dates",Sheet1!CC1011&lt;&gt;Sheet1!CC1010,Sheet1!CC1011&lt;&gt;"",Sheet1!CC1010&lt;&gt;""),TRUE,"")</f>
        <v/>
      </c>
      <c r="C1007" s="3" t="str">
        <f t="shared" si="45"/>
        <v/>
      </c>
      <c r="D1007" s="3" t="str">
        <f t="shared" si="43"/>
        <v/>
      </c>
      <c r="E1007" t="str">
        <f t="shared" si="44"/>
        <v/>
      </c>
    </row>
    <row r="1008" spans="1:5" x14ac:dyDescent="0.2">
      <c r="A1008" s="1" t="str">
        <f>IF(Sheet1!B1012&lt;&gt;"",Sheet1!B1012,"")</f>
        <v/>
      </c>
      <c r="B1008" t="str">
        <f>IF(AND(A1008&lt;&gt;"",A1007&lt;&gt;"Dates",Sheet1!CC1012&lt;&gt;Sheet1!CC1011,Sheet1!CC1012&lt;&gt;"",Sheet1!CC1011&lt;&gt;""),TRUE,"")</f>
        <v/>
      </c>
      <c r="C1008" s="3" t="str">
        <f t="shared" si="45"/>
        <v/>
      </c>
      <c r="D1008" s="3" t="str">
        <f t="shared" si="43"/>
        <v/>
      </c>
      <c r="E1008" t="str">
        <f t="shared" si="44"/>
        <v/>
      </c>
    </row>
    <row r="1009" spans="1:5" x14ac:dyDescent="0.2">
      <c r="A1009" s="1" t="str">
        <f>IF(Sheet1!B1013&lt;&gt;"",Sheet1!B1013,"")</f>
        <v/>
      </c>
      <c r="B1009" t="str">
        <f>IF(AND(A1009&lt;&gt;"",A1008&lt;&gt;"Dates",Sheet1!CC1013&lt;&gt;Sheet1!CC1012,Sheet1!CC1013&lt;&gt;"",Sheet1!CC1012&lt;&gt;""),TRUE,"")</f>
        <v/>
      </c>
      <c r="C1009" s="3" t="str">
        <f t="shared" si="45"/>
        <v/>
      </c>
      <c r="D1009" s="3" t="str">
        <f t="shared" si="43"/>
        <v/>
      </c>
      <c r="E1009" t="str">
        <f t="shared" si="44"/>
        <v/>
      </c>
    </row>
    <row r="1010" spans="1:5" x14ac:dyDescent="0.2">
      <c r="A1010" s="1" t="str">
        <f>IF(Sheet1!B1014&lt;&gt;"",Sheet1!B1014,"")</f>
        <v/>
      </c>
      <c r="B1010" t="str">
        <f>IF(AND(A1010&lt;&gt;"",A1009&lt;&gt;"Dates",Sheet1!CC1014&lt;&gt;Sheet1!CC1013,Sheet1!CC1014&lt;&gt;"",Sheet1!CC1013&lt;&gt;""),TRUE,"")</f>
        <v/>
      </c>
      <c r="C1010" s="3" t="str">
        <f t="shared" si="45"/>
        <v/>
      </c>
      <c r="D1010" s="3" t="str">
        <f t="shared" si="43"/>
        <v/>
      </c>
      <c r="E1010" t="str">
        <f t="shared" si="44"/>
        <v/>
      </c>
    </row>
    <row r="1011" spans="1:5" x14ac:dyDescent="0.2">
      <c r="A1011" s="1" t="str">
        <f>IF(Sheet1!B1015&lt;&gt;"",Sheet1!B1015,"")</f>
        <v/>
      </c>
      <c r="B1011" t="str">
        <f>IF(AND(A1011&lt;&gt;"",A1010&lt;&gt;"Dates",Sheet1!CC1015&lt;&gt;Sheet1!CC1014,Sheet1!CC1015&lt;&gt;"",Sheet1!CC1014&lt;&gt;""),TRUE,"")</f>
        <v/>
      </c>
      <c r="C1011" s="3" t="str">
        <f t="shared" si="45"/>
        <v/>
      </c>
      <c r="D1011" s="3" t="str">
        <f t="shared" si="43"/>
        <v/>
      </c>
      <c r="E1011" t="str">
        <f t="shared" si="44"/>
        <v/>
      </c>
    </row>
    <row r="1012" spans="1:5" x14ac:dyDescent="0.2">
      <c r="A1012" s="1" t="str">
        <f>IF(Sheet1!B1016&lt;&gt;"",Sheet1!B1016,"")</f>
        <v/>
      </c>
      <c r="B1012" t="str">
        <f>IF(AND(A1012&lt;&gt;"",A1011&lt;&gt;"Dates",Sheet1!CC1016&lt;&gt;Sheet1!CC1015,Sheet1!CC1016&lt;&gt;"",Sheet1!CC1015&lt;&gt;""),TRUE,"")</f>
        <v/>
      </c>
      <c r="C1012" s="3" t="str">
        <f t="shared" si="45"/>
        <v/>
      </c>
      <c r="D1012" s="3" t="str">
        <f t="shared" si="43"/>
        <v/>
      </c>
      <c r="E1012" t="str">
        <f t="shared" si="44"/>
        <v/>
      </c>
    </row>
    <row r="1013" spans="1:5" x14ac:dyDescent="0.2">
      <c r="A1013" s="1" t="str">
        <f>IF(Sheet1!B1017&lt;&gt;"",Sheet1!B1017,"")</f>
        <v/>
      </c>
      <c r="B1013" t="str">
        <f>IF(AND(A1013&lt;&gt;"",A1012&lt;&gt;"Dates",Sheet1!CC1017&lt;&gt;Sheet1!CC1016,Sheet1!CC1017&lt;&gt;"",Sheet1!CC1016&lt;&gt;""),TRUE,"")</f>
        <v/>
      </c>
      <c r="C1013" s="3" t="str">
        <f t="shared" si="45"/>
        <v/>
      </c>
      <c r="D1013" s="3" t="str">
        <f t="shared" si="43"/>
        <v/>
      </c>
      <c r="E1013" t="str">
        <f t="shared" si="44"/>
        <v/>
      </c>
    </row>
    <row r="1014" spans="1:5" x14ac:dyDescent="0.2">
      <c r="A1014" s="1" t="str">
        <f>IF(Sheet1!B1018&lt;&gt;"",Sheet1!B1018,"")</f>
        <v/>
      </c>
      <c r="B1014" t="str">
        <f>IF(AND(A1014&lt;&gt;"",A1013&lt;&gt;"Dates",Sheet1!CC1018&lt;&gt;Sheet1!CC1017,Sheet1!CC1018&lt;&gt;"",Sheet1!CC1017&lt;&gt;""),TRUE,"")</f>
        <v/>
      </c>
      <c r="C1014" s="3" t="str">
        <f t="shared" si="45"/>
        <v/>
      </c>
      <c r="D1014" s="3" t="str">
        <f t="shared" si="43"/>
        <v/>
      </c>
      <c r="E1014" t="str">
        <f t="shared" si="44"/>
        <v/>
      </c>
    </row>
    <row r="1015" spans="1:5" x14ac:dyDescent="0.2">
      <c r="A1015" s="1" t="str">
        <f>IF(Sheet1!B1019&lt;&gt;"",Sheet1!B1019,"")</f>
        <v/>
      </c>
      <c r="B1015" t="str">
        <f>IF(AND(A1015&lt;&gt;"",A1014&lt;&gt;"Dates",Sheet1!CC1019&lt;&gt;Sheet1!CC1018,Sheet1!CC1019&lt;&gt;"",Sheet1!CC1018&lt;&gt;""),TRUE,"")</f>
        <v/>
      </c>
      <c r="C1015" s="3" t="str">
        <f t="shared" si="45"/>
        <v/>
      </c>
      <c r="D1015" s="3" t="str">
        <f t="shared" si="43"/>
        <v/>
      </c>
      <c r="E1015" t="str">
        <f t="shared" si="44"/>
        <v/>
      </c>
    </row>
    <row r="1016" spans="1:5" x14ac:dyDescent="0.2">
      <c r="A1016" s="1" t="str">
        <f>IF(Sheet1!B1020&lt;&gt;"",Sheet1!B1020,"")</f>
        <v/>
      </c>
      <c r="B1016" t="str">
        <f>IF(AND(A1016&lt;&gt;"",A1015&lt;&gt;"Dates",Sheet1!CC1020&lt;&gt;Sheet1!CC1019,Sheet1!CC1020&lt;&gt;"",Sheet1!CC1019&lt;&gt;""),TRUE,"")</f>
        <v/>
      </c>
      <c r="C1016" s="3" t="str">
        <f t="shared" si="45"/>
        <v/>
      </c>
      <c r="D1016" s="3" t="str">
        <f t="shared" si="43"/>
        <v/>
      </c>
      <c r="E1016" t="str">
        <f t="shared" si="44"/>
        <v/>
      </c>
    </row>
    <row r="1017" spans="1:5" x14ac:dyDescent="0.2">
      <c r="A1017" s="1" t="str">
        <f>IF(Sheet1!B1021&lt;&gt;"",Sheet1!B1021,"")</f>
        <v/>
      </c>
      <c r="B1017" t="str">
        <f>IF(AND(A1017&lt;&gt;"",A1016&lt;&gt;"Dates",Sheet1!CC1021&lt;&gt;Sheet1!CC1020,Sheet1!CC1021&lt;&gt;"",Sheet1!CC1020&lt;&gt;""),TRUE,"")</f>
        <v/>
      </c>
      <c r="C1017" s="3" t="str">
        <f t="shared" si="45"/>
        <v/>
      </c>
      <c r="D1017" s="3" t="str">
        <f t="shared" si="43"/>
        <v/>
      </c>
      <c r="E1017" t="str">
        <f t="shared" si="44"/>
        <v/>
      </c>
    </row>
    <row r="1018" spans="1:5" x14ac:dyDescent="0.2">
      <c r="A1018" s="1" t="str">
        <f>IF(Sheet1!B1022&lt;&gt;"",Sheet1!B1022,"")</f>
        <v/>
      </c>
      <c r="B1018" t="str">
        <f>IF(AND(A1018&lt;&gt;"",A1017&lt;&gt;"Dates",Sheet1!CC1022&lt;&gt;Sheet1!CC1021,Sheet1!CC1022&lt;&gt;"",Sheet1!CC1021&lt;&gt;""),TRUE,"")</f>
        <v/>
      </c>
      <c r="C1018" s="3" t="str">
        <f t="shared" si="45"/>
        <v/>
      </c>
      <c r="D1018" s="3" t="str">
        <f t="shared" si="43"/>
        <v/>
      </c>
      <c r="E1018" t="str">
        <f t="shared" si="44"/>
        <v/>
      </c>
    </row>
    <row r="1019" spans="1:5" x14ac:dyDescent="0.2">
      <c r="A1019" s="1" t="str">
        <f>IF(Sheet1!B1023&lt;&gt;"",Sheet1!B1023,"")</f>
        <v/>
      </c>
      <c r="B1019" t="str">
        <f>IF(AND(A1019&lt;&gt;"",A1018&lt;&gt;"Dates",Sheet1!CC1023&lt;&gt;Sheet1!CC1022,Sheet1!CC1023&lt;&gt;"",Sheet1!CC1022&lt;&gt;""),TRUE,"")</f>
        <v/>
      </c>
      <c r="C1019" s="3" t="str">
        <f t="shared" si="45"/>
        <v/>
      </c>
      <c r="D1019" s="3" t="str">
        <f t="shared" ref="D1019:D1082" si="46">IF(A1019&lt;&gt;"",(A1019-INDEX(A955:A1019,MATCH(TRUE,B955:B1019,0))),"")</f>
        <v/>
      </c>
      <c r="E1019" t="str">
        <f t="shared" ref="E1019:E1082" si="47">IF(A1019&lt;&gt;"",IFERROR(INDEX(C1020:C1276,MATCH(TRUE,B1020:B1276,0)),91),"")</f>
        <v/>
      </c>
    </row>
    <row r="1020" spans="1:5" x14ac:dyDescent="0.2">
      <c r="A1020" s="1" t="str">
        <f>IF(Sheet1!B1024&lt;&gt;"",Sheet1!B1024,"")</f>
        <v/>
      </c>
      <c r="B1020" t="str">
        <f>IF(AND(A1020&lt;&gt;"",A1019&lt;&gt;"Dates",Sheet1!CC1024&lt;&gt;Sheet1!CC1023,Sheet1!CC1024&lt;&gt;"",Sheet1!CC1023&lt;&gt;""),TRUE,"")</f>
        <v/>
      </c>
      <c r="C1020" s="3" t="str">
        <f t="shared" si="45"/>
        <v/>
      </c>
      <c r="D1020" s="3" t="str">
        <f t="shared" si="46"/>
        <v/>
      </c>
      <c r="E1020" t="str">
        <f t="shared" si="47"/>
        <v/>
      </c>
    </row>
    <row r="1021" spans="1:5" x14ac:dyDescent="0.2">
      <c r="A1021" s="1" t="str">
        <f>IF(Sheet1!B1025&lt;&gt;"",Sheet1!B1025,"")</f>
        <v/>
      </c>
      <c r="B1021" t="str">
        <f>IF(AND(A1021&lt;&gt;"",A1020&lt;&gt;"Dates",Sheet1!CC1025&lt;&gt;Sheet1!CC1024,Sheet1!CC1025&lt;&gt;"",Sheet1!CC1024&lt;&gt;""),TRUE,"")</f>
        <v/>
      </c>
      <c r="C1021" s="3" t="str">
        <f t="shared" si="45"/>
        <v/>
      </c>
      <c r="D1021" s="3" t="str">
        <f t="shared" si="46"/>
        <v/>
      </c>
      <c r="E1021" t="str">
        <f t="shared" si="47"/>
        <v/>
      </c>
    </row>
    <row r="1022" spans="1:5" x14ac:dyDescent="0.2">
      <c r="A1022" s="1" t="str">
        <f>IF(Sheet1!B1026&lt;&gt;"",Sheet1!B1026,"")</f>
        <v/>
      </c>
      <c r="B1022" t="str">
        <f>IF(AND(A1022&lt;&gt;"",A1021&lt;&gt;"Dates",Sheet1!CC1026&lt;&gt;Sheet1!CC1025,Sheet1!CC1026&lt;&gt;"",Sheet1!CC1025&lt;&gt;""),TRUE,"")</f>
        <v/>
      </c>
      <c r="C1022" s="3" t="str">
        <f t="shared" si="45"/>
        <v/>
      </c>
      <c r="D1022" s="3" t="str">
        <f t="shared" si="46"/>
        <v/>
      </c>
      <c r="E1022" t="str">
        <f t="shared" si="47"/>
        <v/>
      </c>
    </row>
    <row r="1023" spans="1:5" x14ac:dyDescent="0.2">
      <c r="A1023" s="1" t="str">
        <f>IF(Sheet1!B1027&lt;&gt;"",Sheet1!B1027,"")</f>
        <v/>
      </c>
      <c r="B1023" t="str">
        <f>IF(AND(A1023&lt;&gt;"",A1022&lt;&gt;"Dates",Sheet1!CC1027&lt;&gt;Sheet1!CC1026,Sheet1!CC1027&lt;&gt;"",Sheet1!CC1026&lt;&gt;""),TRUE,"")</f>
        <v/>
      </c>
      <c r="C1023" s="3" t="str">
        <f t="shared" si="45"/>
        <v/>
      </c>
      <c r="D1023" s="3" t="str">
        <f t="shared" si="46"/>
        <v/>
      </c>
      <c r="E1023" t="str">
        <f t="shared" si="47"/>
        <v/>
      </c>
    </row>
    <row r="1024" spans="1:5" x14ac:dyDescent="0.2">
      <c r="A1024" s="1" t="str">
        <f>IF(Sheet1!B1028&lt;&gt;"",Sheet1!B1028,"")</f>
        <v/>
      </c>
      <c r="B1024" t="str">
        <f>IF(AND(A1024&lt;&gt;"",A1023&lt;&gt;"Dates",Sheet1!CC1028&lt;&gt;Sheet1!CC1027,Sheet1!CC1028&lt;&gt;"",Sheet1!CC1027&lt;&gt;""),TRUE,"")</f>
        <v/>
      </c>
      <c r="C1024" s="3" t="str">
        <f t="shared" si="45"/>
        <v/>
      </c>
      <c r="D1024" s="3" t="str">
        <f t="shared" si="46"/>
        <v/>
      </c>
      <c r="E1024" t="str">
        <f t="shared" si="47"/>
        <v/>
      </c>
    </row>
    <row r="1025" spans="1:5" x14ac:dyDescent="0.2">
      <c r="A1025" s="1" t="str">
        <f>IF(Sheet1!B1029&lt;&gt;"",Sheet1!B1029,"")</f>
        <v/>
      </c>
      <c r="B1025" t="str">
        <f>IF(AND(A1025&lt;&gt;"",A1024&lt;&gt;"Dates",Sheet1!CC1029&lt;&gt;Sheet1!CC1028,Sheet1!CC1029&lt;&gt;"",Sheet1!CC1028&lt;&gt;""),TRUE,"")</f>
        <v/>
      </c>
      <c r="C1025" s="3" t="str">
        <f t="shared" si="45"/>
        <v/>
      </c>
      <c r="D1025" s="3" t="str">
        <f t="shared" si="46"/>
        <v/>
      </c>
      <c r="E1025" t="str">
        <f t="shared" si="47"/>
        <v/>
      </c>
    </row>
    <row r="1026" spans="1:5" x14ac:dyDescent="0.2">
      <c r="A1026" s="1" t="str">
        <f>IF(Sheet1!B1030&lt;&gt;"",Sheet1!B1030,"")</f>
        <v/>
      </c>
      <c r="B1026" t="str">
        <f>IF(AND(A1026&lt;&gt;"",A1025&lt;&gt;"Dates",Sheet1!CC1030&lt;&gt;Sheet1!CC1029,Sheet1!CC1030&lt;&gt;"",Sheet1!CC1029&lt;&gt;""),TRUE,"")</f>
        <v/>
      </c>
      <c r="C1026" s="3" t="str">
        <f t="shared" si="45"/>
        <v/>
      </c>
      <c r="D1026" s="3" t="str">
        <f t="shared" si="46"/>
        <v/>
      </c>
      <c r="E1026" t="str">
        <f t="shared" si="47"/>
        <v/>
      </c>
    </row>
    <row r="1027" spans="1:5" x14ac:dyDescent="0.2">
      <c r="A1027" s="1" t="str">
        <f>IF(Sheet1!B1031&lt;&gt;"",Sheet1!B1031,"")</f>
        <v/>
      </c>
      <c r="B1027" t="str">
        <f>IF(AND(A1027&lt;&gt;"",A1026&lt;&gt;"Dates",Sheet1!CC1031&lt;&gt;Sheet1!CC1030,Sheet1!CC1031&lt;&gt;"",Sheet1!CC1030&lt;&gt;""),TRUE,"")</f>
        <v/>
      </c>
      <c r="C1027" s="3" t="str">
        <f t="shared" si="45"/>
        <v/>
      </c>
      <c r="D1027" s="3" t="str">
        <f t="shared" si="46"/>
        <v/>
      </c>
      <c r="E1027" t="str">
        <f t="shared" si="47"/>
        <v/>
      </c>
    </row>
    <row r="1028" spans="1:5" x14ac:dyDescent="0.2">
      <c r="A1028" s="1" t="str">
        <f>IF(Sheet1!B1032&lt;&gt;"",Sheet1!B1032,"")</f>
        <v/>
      </c>
      <c r="B1028" t="str">
        <f>IF(AND(A1028&lt;&gt;"",A1027&lt;&gt;"Dates",Sheet1!CC1032&lt;&gt;Sheet1!CC1031,Sheet1!CC1032&lt;&gt;"",Sheet1!CC1031&lt;&gt;""),TRUE,"")</f>
        <v/>
      </c>
      <c r="C1028" s="3" t="str">
        <f t="shared" si="45"/>
        <v/>
      </c>
      <c r="D1028" s="3" t="str">
        <f t="shared" si="46"/>
        <v/>
      </c>
      <c r="E1028" t="str">
        <f t="shared" si="47"/>
        <v/>
      </c>
    </row>
    <row r="1029" spans="1:5" x14ac:dyDescent="0.2">
      <c r="A1029" s="1" t="str">
        <f>IF(Sheet1!B1033&lt;&gt;"",Sheet1!B1033,"")</f>
        <v/>
      </c>
      <c r="B1029" t="str">
        <f>IF(AND(A1029&lt;&gt;"",A1028&lt;&gt;"Dates",Sheet1!CC1033&lt;&gt;Sheet1!CC1032,Sheet1!CC1033&lt;&gt;"",Sheet1!CC1032&lt;&gt;""),TRUE,"")</f>
        <v/>
      </c>
      <c r="C1029" s="3" t="str">
        <f t="shared" si="45"/>
        <v/>
      </c>
      <c r="D1029" s="3" t="str">
        <f t="shared" si="46"/>
        <v/>
      </c>
      <c r="E1029" t="str">
        <f t="shared" si="47"/>
        <v/>
      </c>
    </row>
    <row r="1030" spans="1:5" x14ac:dyDescent="0.2">
      <c r="A1030" s="1" t="str">
        <f>IF(Sheet1!B1034&lt;&gt;"",Sheet1!B1034,"")</f>
        <v/>
      </c>
      <c r="B1030" t="str">
        <f>IF(AND(A1030&lt;&gt;"",A1029&lt;&gt;"Dates",Sheet1!CC1034&lt;&gt;Sheet1!CC1033,Sheet1!CC1034&lt;&gt;"",Sheet1!CC1033&lt;&gt;""),TRUE,"")</f>
        <v/>
      </c>
      <c r="C1030" s="3" t="str">
        <f t="shared" si="45"/>
        <v/>
      </c>
      <c r="D1030" s="3" t="str">
        <f t="shared" si="46"/>
        <v/>
      </c>
      <c r="E1030" t="str">
        <f t="shared" si="47"/>
        <v/>
      </c>
    </row>
    <row r="1031" spans="1:5" x14ac:dyDescent="0.2">
      <c r="A1031" s="1" t="str">
        <f>IF(Sheet1!B1035&lt;&gt;"",Sheet1!B1035,"")</f>
        <v/>
      </c>
      <c r="B1031" t="str">
        <f>IF(AND(A1031&lt;&gt;"",A1030&lt;&gt;"Dates",Sheet1!CC1035&lt;&gt;Sheet1!CC1034,Sheet1!CC1035&lt;&gt;"",Sheet1!CC1034&lt;&gt;""),TRUE,"")</f>
        <v/>
      </c>
      <c r="C1031" s="3" t="str">
        <f t="shared" si="45"/>
        <v/>
      </c>
      <c r="D1031" s="3" t="str">
        <f t="shared" si="46"/>
        <v/>
      </c>
      <c r="E1031" t="str">
        <f t="shared" si="47"/>
        <v/>
      </c>
    </row>
    <row r="1032" spans="1:5" x14ac:dyDescent="0.2">
      <c r="A1032" s="1" t="str">
        <f>IF(Sheet1!B1036&lt;&gt;"",Sheet1!B1036,"")</f>
        <v/>
      </c>
      <c r="B1032" t="str">
        <f>IF(AND(A1032&lt;&gt;"",A1031&lt;&gt;"Dates",Sheet1!CC1036&lt;&gt;Sheet1!CC1035,Sheet1!CC1036&lt;&gt;"",Sheet1!CC1035&lt;&gt;""),TRUE,"")</f>
        <v/>
      </c>
      <c r="C1032" s="3" t="str">
        <f t="shared" si="45"/>
        <v/>
      </c>
      <c r="D1032" s="3" t="str">
        <f t="shared" si="46"/>
        <v/>
      </c>
      <c r="E1032" t="str">
        <f t="shared" si="47"/>
        <v/>
      </c>
    </row>
    <row r="1033" spans="1:5" x14ac:dyDescent="0.2">
      <c r="A1033" s="1" t="str">
        <f>IF(Sheet1!B1037&lt;&gt;"",Sheet1!B1037,"")</f>
        <v/>
      </c>
      <c r="B1033" t="str">
        <f>IF(AND(A1033&lt;&gt;"",A1032&lt;&gt;"Dates",Sheet1!CC1037&lt;&gt;Sheet1!CC1036,Sheet1!CC1037&lt;&gt;"",Sheet1!CC1036&lt;&gt;""),TRUE,"")</f>
        <v/>
      </c>
      <c r="C1033" s="3" t="str">
        <f t="shared" si="45"/>
        <v/>
      </c>
      <c r="D1033" s="3" t="str">
        <f t="shared" si="46"/>
        <v/>
      </c>
      <c r="E1033" t="str">
        <f t="shared" si="47"/>
        <v/>
      </c>
    </row>
    <row r="1034" spans="1:5" x14ac:dyDescent="0.2">
      <c r="A1034" s="1" t="str">
        <f>IF(Sheet1!B1038&lt;&gt;"",Sheet1!B1038,"")</f>
        <v/>
      </c>
      <c r="B1034" t="str">
        <f>IF(AND(A1034&lt;&gt;"",A1033&lt;&gt;"Dates",Sheet1!CC1038&lt;&gt;Sheet1!CC1037,Sheet1!CC1038&lt;&gt;"",Sheet1!CC1037&lt;&gt;""),TRUE,"")</f>
        <v/>
      </c>
      <c r="C1034" s="3" t="str">
        <f t="shared" si="45"/>
        <v/>
      </c>
      <c r="D1034" s="3" t="str">
        <f t="shared" si="46"/>
        <v/>
      </c>
      <c r="E1034" t="str">
        <f t="shared" si="47"/>
        <v/>
      </c>
    </row>
    <row r="1035" spans="1:5" x14ac:dyDescent="0.2">
      <c r="A1035" s="1" t="str">
        <f>IF(Sheet1!B1039&lt;&gt;"",Sheet1!B1039,"")</f>
        <v/>
      </c>
      <c r="B1035" t="str">
        <f>IF(AND(A1035&lt;&gt;"",A1034&lt;&gt;"Dates",Sheet1!CC1039&lt;&gt;Sheet1!CC1038,Sheet1!CC1039&lt;&gt;"",Sheet1!CC1038&lt;&gt;""),TRUE,"")</f>
        <v/>
      </c>
      <c r="C1035" s="3" t="str">
        <f t="shared" ref="C1035:C1098" si="48">IF(A1035&lt;&gt;"",IFERROR(INDEX(A1036:A1292,MATCH(TRUE,B1036:B1292,0))-A1035,91-(A1035-INDEX(A971:A1035,MATCH(TRUE,B971:B1035,0)))),"")</f>
        <v/>
      </c>
      <c r="D1035" s="3" t="str">
        <f t="shared" si="46"/>
        <v/>
      </c>
      <c r="E1035" t="str">
        <f t="shared" si="47"/>
        <v/>
      </c>
    </row>
    <row r="1036" spans="1:5" x14ac:dyDescent="0.2">
      <c r="A1036" s="1" t="str">
        <f>IF(Sheet1!B1040&lt;&gt;"",Sheet1!B1040,"")</f>
        <v/>
      </c>
      <c r="B1036" t="str">
        <f>IF(AND(A1036&lt;&gt;"",A1035&lt;&gt;"Dates",Sheet1!CC1040&lt;&gt;Sheet1!CC1039,Sheet1!CC1040&lt;&gt;"",Sheet1!CC1039&lt;&gt;""),TRUE,"")</f>
        <v/>
      </c>
      <c r="C1036" s="3" t="str">
        <f t="shared" si="48"/>
        <v/>
      </c>
      <c r="D1036" s="3" t="str">
        <f t="shared" si="46"/>
        <v/>
      </c>
      <c r="E1036" t="str">
        <f t="shared" si="47"/>
        <v/>
      </c>
    </row>
    <row r="1037" spans="1:5" x14ac:dyDescent="0.2">
      <c r="A1037" s="1" t="str">
        <f>IF(Sheet1!B1041&lt;&gt;"",Sheet1!B1041,"")</f>
        <v/>
      </c>
      <c r="B1037" t="str">
        <f>IF(AND(A1037&lt;&gt;"",A1036&lt;&gt;"Dates",Sheet1!CC1041&lt;&gt;Sheet1!CC1040,Sheet1!CC1041&lt;&gt;"",Sheet1!CC1040&lt;&gt;""),TRUE,"")</f>
        <v/>
      </c>
      <c r="C1037" s="3" t="str">
        <f t="shared" si="48"/>
        <v/>
      </c>
      <c r="D1037" s="3" t="str">
        <f t="shared" si="46"/>
        <v/>
      </c>
      <c r="E1037" t="str">
        <f t="shared" si="47"/>
        <v/>
      </c>
    </row>
    <row r="1038" spans="1:5" x14ac:dyDescent="0.2">
      <c r="A1038" s="1" t="str">
        <f>IF(Sheet1!B1042&lt;&gt;"",Sheet1!B1042,"")</f>
        <v/>
      </c>
      <c r="B1038" t="str">
        <f>IF(AND(A1038&lt;&gt;"",A1037&lt;&gt;"Dates",Sheet1!CC1042&lt;&gt;Sheet1!CC1041,Sheet1!CC1042&lt;&gt;"",Sheet1!CC1041&lt;&gt;""),TRUE,"")</f>
        <v/>
      </c>
      <c r="C1038" s="3" t="str">
        <f t="shared" si="48"/>
        <v/>
      </c>
      <c r="D1038" s="3" t="str">
        <f t="shared" si="46"/>
        <v/>
      </c>
      <c r="E1038" t="str">
        <f t="shared" si="47"/>
        <v/>
      </c>
    </row>
    <row r="1039" spans="1:5" x14ac:dyDescent="0.2">
      <c r="A1039" s="1" t="str">
        <f>IF(Sheet1!B1043&lt;&gt;"",Sheet1!B1043,"")</f>
        <v/>
      </c>
      <c r="B1039" t="str">
        <f>IF(AND(A1039&lt;&gt;"",A1038&lt;&gt;"Dates",Sheet1!CC1043&lt;&gt;Sheet1!CC1042,Sheet1!CC1043&lt;&gt;"",Sheet1!CC1042&lt;&gt;""),TRUE,"")</f>
        <v/>
      </c>
      <c r="C1039" s="3" t="str">
        <f t="shared" si="48"/>
        <v/>
      </c>
      <c r="D1039" s="3" t="str">
        <f t="shared" si="46"/>
        <v/>
      </c>
      <c r="E1039" t="str">
        <f t="shared" si="47"/>
        <v/>
      </c>
    </row>
    <row r="1040" spans="1:5" x14ac:dyDescent="0.2">
      <c r="A1040" s="1" t="str">
        <f>IF(Sheet1!B1044&lt;&gt;"",Sheet1!B1044,"")</f>
        <v/>
      </c>
      <c r="B1040" t="str">
        <f>IF(AND(A1040&lt;&gt;"",A1039&lt;&gt;"Dates",Sheet1!CC1044&lt;&gt;Sheet1!CC1043,Sheet1!CC1044&lt;&gt;"",Sheet1!CC1043&lt;&gt;""),TRUE,"")</f>
        <v/>
      </c>
      <c r="C1040" s="3" t="str">
        <f t="shared" si="48"/>
        <v/>
      </c>
      <c r="D1040" s="3" t="str">
        <f t="shared" si="46"/>
        <v/>
      </c>
      <c r="E1040" t="str">
        <f t="shared" si="47"/>
        <v/>
      </c>
    </row>
    <row r="1041" spans="1:5" x14ac:dyDescent="0.2">
      <c r="A1041" s="1" t="str">
        <f>IF(Sheet1!B1045&lt;&gt;"",Sheet1!B1045,"")</f>
        <v/>
      </c>
      <c r="B1041" t="str">
        <f>IF(AND(A1041&lt;&gt;"",A1040&lt;&gt;"Dates",Sheet1!CC1045&lt;&gt;Sheet1!CC1044,Sheet1!CC1045&lt;&gt;"",Sheet1!CC1044&lt;&gt;""),TRUE,"")</f>
        <v/>
      </c>
      <c r="C1041" s="3" t="str">
        <f t="shared" si="48"/>
        <v/>
      </c>
      <c r="D1041" s="3" t="str">
        <f t="shared" si="46"/>
        <v/>
      </c>
      <c r="E1041" t="str">
        <f t="shared" si="47"/>
        <v/>
      </c>
    </row>
    <row r="1042" spans="1:5" x14ac:dyDescent="0.2">
      <c r="A1042" s="1" t="str">
        <f>IF(Sheet1!B1046&lt;&gt;"",Sheet1!B1046,"")</f>
        <v/>
      </c>
      <c r="B1042" t="str">
        <f>IF(AND(A1042&lt;&gt;"",A1041&lt;&gt;"Dates",Sheet1!CC1046&lt;&gt;Sheet1!CC1045,Sheet1!CC1046&lt;&gt;"",Sheet1!CC1045&lt;&gt;""),TRUE,"")</f>
        <v/>
      </c>
      <c r="C1042" s="3" t="str">
        <f t="shared" si="48"/>
        <v/>
      </c>
      <c r="D1042" s="3" t="str">
        <f t="shared" si="46"/>
        <v/>
      </c>
      <c r="E1042" t="str">
        <f t="shared" si="47"/>
        <v/>
      </c>
    </row>
    <row r="1043" spans="1:5" x14ac:dyDescent="0.2">
      <c r="A1043" s="1" t="str">
        <f>IF(Sheet1!B1047&lt;&gt;"",Sheet1!B1047,"")</f>
        <v/>
      </c>
      <c r="B1043" t="str">
        <f>IF(AND(A1043&lt;&gt;"",A1042&lt;&gt;"Dates",Sheet1!CC1047&lt;&gt;Sheet1!CC1046,Sheet1!CC1047&lt;&gt;"",Sheet1!CC1046&lt;&gt;""),TRUE,"")</f>
        <v/>
      </c>
      <c r="C1043" s="3" t="str">
        <f t="shared" si="48"/>
        <v/>
      </c>
      <c r="D1043" s="3" t="str">
        <f t="shared" si="46"/>
        <v/>
      </c>
      <c r="E1043" t="str">
        <f t="shared" si="47"/>
        <v/>
      </c>
    </row>
    <row r="1044" spans="1:5" x14ac:dyDescent="0.2">
      <c r="A1044" s="1" t="str">
        <f>IF(Sheet1!B1048&lt;&gt;"",Sheet1!B1048,"")</f>
        <v/>
      </c>
      <c r="B1044" t="str">
        <f>IF(AND(A1044&lt;&gt;"",A1043&lt;&gt;"Dates",Sheet1!CC1048&lt;&gt;Sheet1!CC1047,Sheet1!CC1048&lt;&gt;"",Sheet1!CC1047&lt;&gt;""),TRUE,"")</f>
        <v/>
      </c>
      <c r="C1044" s="3" t="str">
        <f t="shared" si="48"/>
        <v/>
      </c>
      <c r="D1044" s="3" t="str">
        <f t="shared" si="46"/>
        <v/>
      </c>
      <c r="E1044" t="str">
        <f t="shared" si="47"/>
        <v/>
      </c>
    </row>
    <row r="1045" spans="1:5" x14ac:dyDescent="0.2">
      <c r="A1045" s="1" t="str">
        <f>IF(Sheet1!B1049&lt;&gt;"",Sheet1!B1049,"")</f>
        <v/>
      </c>
      <c r="B1045" t="str">
        <f>IF(AND(A1045&lt;&gt;"",A1044&lt;&gt;"Dates",Sheet1!CC1049&lt;&gt;Sheet1!CC1048,Sheet1!CC1049&lt;&gt;"",Sheet1!CC1048&lt;&gt;""),TRUE,"")</f>
        <v/>
      </c>
      <c r="C1045" s="3" t="str">
        <f t="shared" si="48"/>
        <v/>
      </c>
      <c r="D1045" s="3" t="str">
        <f t="shared" si="46"/>
        <v/>
      </c>
      <c r="E1045" t="str">
        <f t="shared" si="47"/>
        <v/>
      </c>
    </row>
    <row r="1046" spans="1:5" x14ac:dyDescent="0.2">
      <c r="A1046" s="1" t="str">
        <f>IF(Sheet1!B1050&lt;&gt;"",Sheet1!B1050,"")</f>
        <v/>
      </c>
      <c r="B1046" t="str">
        <f>IF(AND(A1046&lt;&gt;"",A1045&lt;&gt;"Dates",Sheet1!CC1050&lt;&gt;Sheet1!CC1049,Sheet1!CC1050&lt;&gt;"",Sheet1!CC1049&lt;&gt;""),TRUE,"")</f>
        <v/>
      </c>
      <c r="C1046" s="3" t="str">
        <f t="shared" si="48"/>
        <v/>
      </c>
      <c r="D1046" s="3" t="str">
        <f t="shared" si="46"/>
        <v/>
      </c>
      <c r="E1046" t="str">
        <f t="shared" si="47"/>
        <v/>
      </c>
    </row>
    <row r="1047" spans="1:5" x14ac:dyDescent="0.2">
      <c r="A1047" s="1" t="str">
        <f>IF(Sheet1!B1051&lt;&gt;"",Sheet1!B1051,"")</f>
        <v/>
      </c>
      <c r="B1047" t="str">
        <f>IF(AND(A1047&lt;&gt;"",A1046&lt;&gt;"Dates",Sheet1!CC1051&lt;&gt;Sheet1!CC1050,Sheet1!CC1051&lt;&gt;"",Sheet1!CC1050&lt;&gt;""),TRUE,"")</f>
        <v/>
      </c>
      <c r="C1047" s="3" t="str">
        <f t="shared" si="48"/>
        <v/>
      </c>
      <c r="D1047" s="3" t="str">
        <f t="shared" si="46"/>
        <v/>
      </c>
      <c r="E1047" t="str">
        <f t="shared" si="47"/>
        <v/>
      </c>
    </row>
    <row r="1048" spans="1:5" x14ac:dyDescent="0.2">
      <c r="A1048" s="1" t="str">
        <f>IF(Sheet1!B1052&lt;&gt;"",Sheet1!B1052,"")</f>
        <v/>
      </c>
      <c r="B1048" t="str">
        <f>IF(AND(A1048&lt;&gt;"",A1047&lt;&gt;"Dates",Sheet1!CC1052&lt;&gt;Sheet1!CC1051,Sheet1!CC1052&lt;&gt;"",Sheet1!CC1051&lt;&gt;""),TRUE,"")</f>
        <v/>
      </c>
      <c r="C1048" s="3" t="str">
        <f t="shared" si="48"/>
        <v/>
      </c>
      <c r="D1048" s="3" t="str">
        <f t="shared" si="46"/>
        <v/>
      </c>
      <c r="E1048" t="str">
        <f t="shared" si="47"/>
        <v/>
      </c>
    </row>
    <row r="1049" spans="1:5" x14ac:dyDescent="0.2">
      <c r="A1049" s="1" t="str">
        <f>IF(Sheet1!B1053&lt;&gt;"",Sheet1!B1053,"")</f>
        <v/>
      </c>
      <c r="B1049" t="str">
        <f>IF(AND(A1049&lt;&gt;"",A1048&lt;&gt;"Dates",Sheet1!CC1053&lt;&gt;Sheet1!CC1052,Sheet1!CC1053&lt;&gt;"",Sheet1!CC1052&lt;&gt;""),TRUE,"")</f>
        <v/>
      </c>
      <c r="C1049" s="3" t="str">
        <f t="shared" si="48"/>
        <v/>
      </c>
      <c r="D1049" s="3" t="str">
        <f t="shared" si="46"/>
        <v/>
      </c>
      <c r="E1049" t="str">
        <f t="shared" si="47"/>
        <v/>
      </c>
    </row>
    <row r="1050" spans="1:5" x14ac:dyDescent="0.2">
      <c r="A1050" s="1" t="str">
        <f>IF(Sheet1!B1054&lt;&gt;"",Sheet1!B1054,"")</f>
        <v/>
      </c>
      <c r="B1050" t="str">
        <f>IF(AND(A1050&lt;&gt;"",A1049&lt;&gt;"Dates",Sheet1!CC1054&lt;&gt;Sheet1!CC1053,Sheet1!CC1054&lt;&gt;"",Sheet1!CC1053&lt;&gt;""),TRUE,"")</f>
        <v/>
      </c>
      <c r="C1050" s="3" t="str">
        <f t="shared" si="48"/>
        <v/>
      </c>
      <c r="D1050" s="3" t="str">
        <f t="shared" si="46"/>
        <v/>
      </c>
      <c r="E1050" t="str">
        <f t="shared" si="47"/>
        <v/>
      </c>
    </row>
    <row r="1051" spans="1:5" x14ac:dyDescent="0.2">
      <c r="A1051" s="1" t="str">
        <f>IF(Sheet1!B1055&lt;&gt;"",Sheet1!B1055,"")</f>
        <v/>
      </c>
      <c r="B1051" t="str">
        <f>IF(AND(A1051&lt;&gt;"",A1050&lt;&gt;"Dates",Sheet1!CC1055&lt;&gt;Sheet1!CC1054,Sheet1!CC1055&lt;&gt;"",Sheet1!CC1054&lt;&gt;""),TRUE,"")</f>
        <v/>
      </c>
      <c r="C1051" s="3" t="str">
        <f t="shared" si="48"/>
        <v/>
      </c>
      <c r="D1051" s="3" t="str">
        <f t="shared" si="46"/>
        <v/>
      </c>
      <c r="E1051" t="str">
        <f t="shared" si="47"/>
        <v/>
      </c>
    </row>
    <row r="1052" spans="1:5" x14ac:dyDescent="0.2">
      <c r="A1052" s="1" t="str">
        <f>IF(Sheet1!B1056&lt;&gt;"",Sheet1!B1056,"")</f>
        <v/>
      </c>
      <c r="B1052" t="str">
        <f>IF(AND(A1052&lt;&gt;"",A1051&lt;&gt;"Dates",Sheet1!CC1056&lt;&gt;Sheet1!CC1055,Sheet1!CC1056&lt;&gt;"",Sheet1!CC1055&lt;&gt;""),TRUE,"")</f>
        <v/>
      </c>
      <c r="C1052" s="3" t="str">
        <f t="shared" si="48"/>
        <v/>
      </c>
      <c r="D1052" s="3" t="str">
        <f t="shared" si="46"/>
        <v/>
      </c>
      <c r="E1052" t="str">
        <f t="shared" si="47"/>
        <v/>
      </c>
    </row>
    <row r="1053" spans="1:5" x14ac:dyDescent="0.2">
      <c r="A1053" s="1" t="str">
        <f>IF(Sheet1!B1057&lt;&gt;"",Sheet1!B1057,"")</f>
        <v/>
      </c>
      <c r="B1053" t="str">
        <f>IF(AND(A1053&lt;&gt;"",A1052&lt;&gt;"Dates",Sheet1!CC1057&lt;&gt;Sheet1!CC1056,Sheet1!CC1057&lt;&gt;"",Sheet1!CC1056&lt;&gt;""),TRUE,"")</f>
        <v/>
      </c>
      <c r="C1053" s="3" t="str">
        <f t="shared" si="48"/>
        <v/>
      </c>
      <c r="D1053" s="3" t="str">
        <f t="shared" si="46"/>
        <v/>
      </c>
      <c r="E1053" t="str">
        <f t="shared" si="47"/>
        <v/>
      </c>
    </row>
    <row r="1054" spans="1:5" x14ac:dyDescent="0.2">
      <c r="A1054" s="1" t="str">
        <f>IF(Sheet1!B1058&lt;&gt;"",Sheet1!B1058,"")</f>
        <v/>
      </c>
      <c r="B1054" t="str">
        <f>IF(AND(A1054&lt;&gt;"",A1053&lt;&gt;"Dates",Sheet1!CC1058&lt;&gt;Sheet1!CC1057,Sheet1!CC1058&lt;&gt;"",Sheet1!CC1057&lt;&gt;""),TRUE,"")</f>
        <v/>
      </c>
      <c r="C1054" s="3" t="str">
        <f t="shared" si="48"/>
        <v/>
      </c>
      <c r="D1054" s="3" t="str">
        <f t="shared" si="46"/>
        <v/>
      </c>
      <c r="E1054" t="str">
        <f t="shared" si="47"/>
        <v/>
      </c>
    </row>
    <row r="1055" spans="1:5" x14ac:dyDescent="0.2">
      <c r="A1055" s="1" t="str">
        <f>IF(Sheet1!B1059&lt;&gt;"",Sheet1!B1059,"")</f>
        <v/>
      </c>
      <c r="B1055" t="str">
        <f>IF(AND(A1055&lt;&gt;"",A1054&lt;&gt;"Dates",Sheet1!CC1059&lt;&gt;Sheet1!CC1058,Sheet1!CC1059&lt;&gt;"",Sheet1!CC1058&lt;&gt;""),TRUE,"")</f>
        <v/>
      </c>
      <c r="C1055" s="3" t="str">
        <f t="shared" si="48"/>
        <v/>
      </c>
      <c r="D1055" s="3" t="str">
        <f t="shared" si="46"/>
        <v/>
      </c>
      <c r="E1055" t="str">
        <f t="shared" si="47"/>
        <v/>
      </c>
    </row>
    <row r="1056" spans="1:5" x14ac:dyDescent="0.2">
      <c r="A1056" s="1" t="str">
        <f>IF(Sheet1!B1060&lt;&gt;"",Sheet1!B1060,"")</f>
        <v/>
      </c>
      <c r="B1056" t="str">
        <f>IF(AND(A1056&lt;&gt;"",A1055&lt;&gt;"Dates",Sheet1!CC1060&lt;&gt;Sheet1!CC1059,Sheet1!CC1060&lt;&gt;"",Sheet1!CC1059&lt;&gt;""),TRUE,"")</f>
        <v/>
      </c>
      <c r="C1056" s="3" t="str">
        <f t="shared" si="48"/>
        <v/>
      </c>
      <c r="D1056" s="3" t="str">
        <f t="shared" si="46"/>
        <v/>
      </c>
      <c r="E1056" t="str">
        <f t="shared" si="47"/>
        <v/>
      </c>
    </row>
    <row r="1057" spans="1:5" x14ac:dyDescent="0.2">
      <c r="A1057" s="1" t="str">
        <f>IF(Sheet1!B1061&lt;&gt;"",Sheet1!B1061,"")</f>
        <v/>
      </c>
      <c r="B1057" t="str">
        <f>IF(AND(A1057&lt;&gt;"",A1056&lt;&gt;"Dates",Sheet1!CC1061&lt;&gt;Sheet1!CC1060,Sheet1!CC1061&lt;&gt;"",Sheet1!CC1060&lt;&gt;""),TRUE,"")</f>
        <v/>
      </c>
      <c r="C1057" s="3" t="str">
        <f t="shared" si="48"/>
        <v/>
      </c>
      <c r="D1057" s="3" t="str">
        <f t="shared" si="46"/>
        <v/>
      </c>
      <c r="E1057" t="str">
        <f t="shared" si="47"/>
        <v/>
      </c>
    </row>
    <row r="1058" spans="1:5" x14ac:dyDescent="0.2">
      <c r="A1058" s="1" t="str">
        <f>IF(Sheet1!B1062&lt;&gt;"",Sheet1!B1062,"")</f>
        <v/>
      </c>
      <c r="B1058" t="str">
        <f>IF(AND(A1058&lt;&gt;"",A1057&lt;&gt;"Dates",Sheet1!CC1062&lt;&gt;Sheet1!CC1061,Sheet1!CC1062&lt;&gt;"",Sheet1!CC1061&lt;&gt;""),TRUE,"")</f>
        <v/>
      </c>
      <c r="C1058" s="3" t="str">
        <f t="shared" si="48"/>
        <v/>
      </c>
      <c r="D1058" s="3" t="str">
        <f t="shared" si="46"/>
        <v/>
      </c>
      <c r="E1058" t="str">
        <f t="shared" si="47"/>
        <v/>
      </c>
    </row>
    <row r="1059" spans="1:5" x14ac:dyDescent="0.2">
      <c r="A1059" s="1" t="str">
        <f>IF(Sheet1!B1063&lt;&gt;"",Sheet1!B1063,"")</f>
        <v/>
      </c>
      <c r="B1059" t="str">
        <f>IF(AND(A1059&lt;&gt;"",A1058&lt;&gt;"Dates",Sheet1!CC1063&lt;&gt;Sheet1!CC1062,Sheet1!CC1063&lt;&gt;"",Sheet1!CC1062&lt;&gt;""),TRUE,"")</f>
        <v/>
      </c>
      <c r="C1059" s="3" t="str">
        <f t="shared" si="48"/>
        <v/>
      </c>
      <c r="D1059" s="3" t="str">
        <f t="shared" si="46"/>
        <v/>
      </c>
      <c r="E1059" t="str">
        <f t="shared" si="47"/>
        <v/>
      </c>
    </row>
    <row r="1060" spans="1:5" x14ac:dyDescent="0.2">
      <c r="A1060" s="1" t="str">
        <f>IF(Sheet1!B1064&lt;&gt;"",Sheet1!B1064,"")</f>
        <v/>
      </c>
      <c r="B1060" t="str">
        <f>IF(AND(A1060&lt;&gt;"",A1059&lt;&gt;"Dates",Sheet1!CC1064&lt;&gt;Sheet1!CC1063,Sheet1!CC1064&lt;&gt;"",Sheet1!CC1063&lt;&gt;""),TRUE,"")</f>
        <v/>
      </c>
      <c r="C1060" s="3" t="str">
        <f t="shared" si="48"/>
        <v/>
      </c>
      <c r="D1060" s="3" t="str">
        <f t="shared" si="46"/>
        <v/>
      </c>
      <c r="E1060" t="str">
        <f t="shared" si="47"/>
        <v/>
      </c>
    </row>
    <row r="1061" spans="1:5" x14ac:dyDescent="0.2">
      <c r="A1061" s="1" t="str">
        <f>IF(Sheet1!B1065&lt;&gt;"",Sheet1!B1065,"")</f>
        <v/>
      </c>
      <c r="B1061" t="str">
        <f>IF(AND(A1061&lt;&gt;"",A1060&lt;&gt;"Dates",Sheet1!CC1065&lt;&gt;Sheet1!CC1064,Sheet1!CC1065&lt;&gt;"",Sheet1!CC1064&lt;&gt;""),TRUE,"")</f>
        <v/>
      </c>
      <c r="C1061" s="3" t="str">
        <f t="shared" si="48"/>
        <v/>
      </c>
      <c r="D1061" s="3" t="str">
        <f t="shared" si="46"/>
        <v/>
      </c>
      <c r="E1061" t="str">
        <f t="shared" si="47"/>
        <v/>
      </c>
    </row>
    <row r="1062" spans="1:5" x14ac:dyDescent="0.2">
      <c r="A1062" s="1" t="str">
        <f>IF(Sheet1!B1066&lt;&gt;"",Sheet1!B1066,"")</f>
        <v/>
      </c>
      <c r="B1062" t="str">
        <f>IF(AND(A1062&lt;&gt;"",A1061&lt;&gt;"Dates",Sheet1!CC1066&lt;&gt;Sheet1!CC1065,Sheet1!CC1066&lt;&gt;"",Sheet1!CC1065&lt;&gt;""),TRUE,"")</f>
        <v/>
      </c>
      <c r="C1062" s="3" t="str">
        <f t="shared" si="48"/>
        <v/>
      </c>
      <c r="D1062" s="3" t="str">
        <f t="shared" si="46"/>
        <v/>
      </c>
      <c r="E1062" t="str">
        <f t="shared" si="47"/>
        <v/>
      </c>
    </row>
    <row r="1063" spans="1:5" x14ac:dyDescent="0.2">
      <c r="A1063" s="1" t="str">
        <f>IF(Sheet1!B1067&lt;&gt;"",Sheet1!B1067,"")</f>
        <v/>
      </c>
      <c r="B1063" t="str">
        <f>IF(AND(A1063&lt;&gt;"",A1062&lt;&gt;"Dates",Sheet1!CC1067&lt;&gt;Sheet1!CC1066,Sheet1!CC1067&lt;&gt;"",Sheet1!CC1066&lt;&gt;""),TRUE,"")</f>
        <v/>
      </c>
      <c r="C1063" s="3" t="str">
        <f t="shared" si="48"/>
        <v/>
      </c>
      <c r="D1063" s="3" t="str">
        <f t="shared" si="46"/>
        <v/>
      </c>
      <c r="E1063" t="str">
        <f t="shared" si="47"/>
        <v/>
      </c>
    </row>
    <row r="1064" spans="1:5" x14ac:dyDescent="0.2">
      <c r="A1064" s="1" t="str">
        <f>IF(Sheet1!B1068&lt;&gt;"",Sheet1!B1068,"")</f>
        <v/>
      </c>
      <c r="B1064" t="str">
        <f>IF(AND(A1064&lt;&gt;"",A1063&lt;&gt;"Dates",Sheet1!CC1068&lt;&gt;Sheet1!CC1067,Sheet1!CC1068&lt;&gt;"",Sheet1!CC1067&lt;&gt;""),TRUE,"")</f>
        <v/>
      </c>
      <c r="C1064" s="3" t="str">
        <f t="shared" si="48"/>
        <v/>
      </c>
      <c r="D1064" s="3" t="str">
        <f t="shared" si="46"/>
        <v/>
      </c>
      <c r="E1064" t="str">
        <f t="shared" si="47"/>
        <v/>
      </c>
    </row>
    <row r="1065" spans="1:5" x14ac:dyDescent="0.2">
      <c r="A1065" s="1" t="str">
        <f>IF(Sheet1!B1069&lt;&gt;"",Sheet1!B1069,"")</f>
        <v/>
      </c>
      <c r="B1065" t="str">
        <f>IF(AND(A1065&lt;&gt;"",A1064&lt;&gt;"Dates",Sheet1!CC1069&lt;&gt;Sheet1!CC1068,Sheet1!CC1069&lt;&gt;"",Sheet1!CC1068&lt;&gt;""),TRUE,"")</f>
        <v/>
      </c>
      <c r="C1065" s="3" t="str">
        <f t="shared" si="48"/>
        <v/>
      </c>
      <c r="D1065" s="3" t="str">
        <f t="shared" si="46"/>
        <v/>
      </c>
      <c r="E1065" t="str">
        <f t="shared" si="47"/>
        <v/>
      </c>
    </row>
    <row r="1066" spans="1:5" x14ac:dyDescent="0.2">
      <c r="A1066" s="1" t="str">
        <f>IF(Sheet1!B1070&lt;&gt;"",Sheet1!B1070,"")</f>
        <v/>
      </c>
      <c r="B1066" t="str">
        <f>IF(AND(A1066&lt;&gt;"",A1065&lt;&gt;"Dates",Sheet1!CC1070&lt;&gt;Sheet1!CC1069,Sheet1!CC1070&lt;&gt;"",Sheet1!CC1069&lt;&gt;""),TRUE,"")</f>
        <v/>
      </c>
      <c r="C1066" s="3" t="str">
        <f t="shared" si="48"/>
        <v/>
      </c>
      <c r="D1066" s="3" t="str">
        <f t="shared" si="46"/>
        <v/>
      </c>
      <c r="E1066" t="str">
        <f t="shared" si="47"/>
        <v/>
      </c>
    </row>
    <row r="1067" spans="1:5" x14ac:dyDescent="0.2">
      <c r="A1067" s="1" t="str">
        <f>IF(Sheet1!B1071&lt;&gt;"",Sheet1!B1071,"")</f>
        <v/>
      </c>
      <c r="B1067" t="str">
        <f>IF(AND(A1067&lt;&gt;"",A1066&lt;&gt;"Dates",Sheet1!CC1071&lt;&gt;Sheet1!CC1070,Sheet1!CC1071&lt;&gt;"",Sheet1!CC1070&lt;&gt;""),TRUE,"")</f>
        <v/>
      </c>
      <c r="C1067" s="3" t="str">
        <f t="shared" si="48"/>
        <v/>
      </c>
      <c r="D1067" s="3" t="str">
        <f t="shared" si="46"/>
        <v/>
      </c>
      <c r="E1067" t="str">
        <f t="shared" si="47"/>
        <v/>
      </c>
    </row>
    <row r="1068" spans="1:5" x14ac:dyDescent="0.2">
      <c r="A1068" s="1" t="str">
        <f>IF(Sheet1!B1072&lt;&gt;"",Sheet1!B1072,"")</f>
        <v/>
      </c>
      <c r="B1068" t="str">
        <f>IF(AND(A1068&lt;&gt;"",A1067&lt;&gt;"Dates",Sheet1!CC1072&lt;&gt;Sheet1!CC1071,Sheet1!CC1072&lt;&gt;"",Sheet1!CC1071&lt;&gt;""),TRUE,"")</f>
        <v/>
      </c>
      <c r="C1068" s="3" t="str">
        <f t="shared" si="48"/>
        <v/>
      </c>
      <c r="D1068" s="3" t="str">
        <f t="shared" si="46"/>
        <v/>
      </c>
      <c r="E1068" t="str">
        <f t="shared" si="47"/>
        <v/>
      </c>
    </row>
    <row r="1069" spans="1:5" x14ac:dyDescent="0.2">
      <c r="A1069" s="1" t="str">
        <f>IF(Sheet1!B1073&lt;&gt;"",Sheet1!B1073,"")</f>
        <v/>
      </c>
      <c r="B1069" t="str">
        <f>IF(AND(A1069&lt;&gt;"",A1068&lt;&gt;"Dates",Sheet1!CC1073&lt;&gt;Sheet1!CC1072,Sheet1!CC1073&lt;&gt;"",Sheet1!CC1072&lt;&gt;""),TRUE,"")</f>
        <v/>
      </c>
      <c r="C1069" s="3" t="str">
        <f t="shared" si="48"/>
        <v/>
      </c>
      <c r="D1069" s="3" t="str">
        <f t="shared" si="46"/>
        <v/>
      </c>
      <c r="E1069" t="str">
        <f t="shared" si="47"/>
        <v/>
      </c>
    </row>
    <row r="1070" spans="1:5" x14ac:dyDescent="0.2">
      <c r="A1070" s="1" t="str">
        <f>IF(Sheet1!B1074&lt;&gt;"",Sheet1!B1074,"")</f>
        <v/>
      </c>
      <c r="B1070" t="str">
        <f>IF(AND(A1070&lt;&gt;"",A1069&lt;&gt;"Dates",Sheet1!CC1074&lt;&gt;Sheet1!CC1073,Sheet1!CC1074&lt;&gt;"",Sheet1!CC1073&lt;&gt;""),TRUE,"")</f>
        <v/>
      </c>
      <c r="C1070" s="3" t="str">
        <f t="shared" si="48"/>
        <v/>
      </c>
      <c r="D1070" s="3" t="str">
        <f t="shared" si="46"/>
        <v/>
      </c>
      <c r="E1070" t="str">
        <f t="shared" si="47"/>
        <v/>
      </c>
    </row>
    <row r="1071" spans="1:5" x14ac:dyDescent="0.2">
      <c r="A1071" s="1" t="str">
        <f>IF(Sheet1!B1075&lt;&gt;"",Sheet1!B1075,"")</f>
        <v/>
      </c>
      <c r="B1071" t="str">
        <f>IF(AND(A1071&lt;&gt;"",A1070&lt;&gt;"Dates",Sheet1!CC1075&lt;&gt;Sheet1!CC1074,Sheet1!CC1075&lt;&gt;"",Sheet1!CC1074&lt;&gt;""),TRUE,"")</f>
        <v/>
      </c>
      <c r="C1071" s="3" t="str">
        <f t="shared" si="48"/>
        <v/>
      </c>
      <c r="D1071" s="3" t="str">
        <f t="shared" si="46"/>
        <v/>
      </c>
      <c r="E1071" t="str">
        <f t="shared" si="47"/>
        <v/>
      </c>
    </row>
    <row r="1072" spans="1:5" x14ac:dyDescent="0.2">
      <c r="A1072" s="1" t="str">
        <f>IF(Sheet1!B1076&lt;&gt;"",Sheet1!B1076,"")</f>
        <v/>
      </c>
      <c r="B1072" t="str">
        <f>IF(AND(A1072&lt;&gt;"",A1071&lt;&gt;"Dates",Sheet1!CC1076&lt;&gt;Sheet1!CC1075,Sheet1!CC1076&lt;&gt;"",Sheet1!CC1075&lt;&gt;""),TRUE,"")</f>
        <v/>
      </c>
      <c r="C1072" s="3" t="str">
        <f t="shared" si="48"/>
        <v/>
      </c>
      <c r="D1072" s="3" t="str">
        <f t="shared" si="46"/>
        <v/>
      </c>
      <c r="E1072" t="str">
        <f t="shared" si="47"/>
        <v/>
      </c>
    </row>
    <row r="1073" spans="1:5" x14ac:dyDescent="0.2">
      <c r="A1073" s="1" t="str">
        <f>IF(Sheet1!B1077&lt;&gt;"",Sheet1!B1077,"")</f>
        <v/>
      </c>
      <c r="B1073" t="str">
        <f>IF(AND(A1073&lt;&gt;"",A1072&lt;&gt;"Dates",Sheet1!CC1077&lt;&gt;Sheet1!CC1076,Sheet1!CC1077&lt;&gt;"",Sheet1!CC1076&lt;&gt;""),TRUE,"")</f>
        <v/>
      </c>
      <c r="C1073" s="3" t="str">
        <f t="shared" si="48"/>
        <v/>
      </c>
      <c r="D1073" s="3" t="str">
        <f t="shared" si="46"/>
        <v/>
      </c>
      <c r="E1073" t="str">
        <f t="shared" si="47"/>
        <v/>
      </c>
    </row>
    <row r="1074" spans="1:5" x14ac:dyDescent="0.2">
      <c r="A1074" s="1" t="str">
        <f>IF(Sheet1!B1078&lt;&gt;"",Sheet1!B1078,"")</f>
        <v/>
      </c>
      <c r="B1074" t="str">
        <f>IF(AND(A1074&lt;&gt;"",A1073&lt;&gt;"Dates",Sheet1!CC1078&lt;&gt;Sheet1!CC1077,Sheet1!CC1078&lt;&gt;"",Sheet1!CC1077&lt;&gt;""),TRUE,"")</f>
        <v/>
      </c>
      <c r="C1074" s="3" t="str">
        <f t="shared" si="48"/>
        <v/>
      </c>
      <c r="D1074" s="3" t="str">
        <f t="shared" si="46"/>
        <v/>
      </c>
      <c r="E1074" t="str">
        <f t="shared" si="47"/>
        <v/>
      </c>
    </row>
    <row r="1075" spans="1:5" x14ac:dyDescent="0.2">
      <c r="A1075" s="1" t="str">
        <f>IF(Sheet1!B1079&lt;&gt;"",Sheet1!B1079,"")</f>
        <v/>
      </c>
      <c r="B1075" t="str">
        <f>IF(AND(A1075&lt;&gt;"",A1074&lt;&gt;"Dates",Sheet1!CC1079&lt;&gt;Sheet1!CC1078,Sheet1!CC1079&lt;&gt;"",Sheet1!CC1078&lt;&gt;""),TRUE,"")</f>
        <v/>
      </c>
      <c r="C1075" s="3" t="str">
        <f t="shared" si="48"/>
        <v/>
      </c>
      <c r="D1075" s="3" t="str">
        <f t="shared" si="46"/>
        <v/>
      </c>
      <c r="E1075" t="str">
        <f t="shared" si="47"/>
        <v/>
      </c>
    </row>
    <row r="1076" spans="1:5" x14ac:dyDescent="0.2">
      <c r="A1076" s="1" t="str">
        <f>IF(Sheet1!B1080&lt;&gt;"",Sheet1!B1080,"")</f>
        <v/>
      </c>
      <c r="B1076" t="str">
        <f>IF(AND(A1076&lt;&gt;"",A1075&lt;&gt;"Dates",Sheet1!CC1080&lt;&gt;Sheet1!CC1079,Sheet1!CC1080&lt;&gt;"",Sheet1!CC1079&lt;&gt;""),TRUE,"")</f>
        <v/>
      </c>
      <c r="C1076" s="3" t="str">
        <f t="shared" si="48"/>
        <v/>
      </c>
      <c r="D1076" s="3" t="str">
        <f t="shared" si="46"/>
        <v/>
      </c>
      <c r="E1076" t="str">
        <f t="shared" si="47"/>
        <v/>
      </c>
    </row>
    <row r="1077" spans="1:5" x14ac:dyDescent="0.2">
      <c r="A1077" s="1" t="str">
        <f>IF(Sheet1!B1081&lt;&gt;"",Sheet1!B1081,"")</f>
        <v/>
      </c>
      <c r="B1077" t="str">
        <f>IF(AND(A1077&lt;&gt;"",A1076&lt;&gt;"Dates",Sheet1!CC1081&lt;&gt;Sheet1!CC1080,Sheet1!CC1081&lt;&gt;"",Sheet1!CC1080&lt;&gt;""),TRUE,"")</f>
        <v/>
      </c>
      <c r="C1077" s="3" t="str">
        <f t="shared" si="48"/>
        <v/>
      </c>
      <c r="D1077" s="3" t="str">
        <f t="shared" si="46"/>
        <v/>
      </c>
      <c r="E1077" t="str">
        <f t="shared" si="47"/>
        <v/>
      </c>
    </row>
    <row r="1078" spans="1:5" x14ac:dyDescent="0.2">
      <c r="A1078" s="1" t="str">
        <f>IF(Sheet1!B1082&lt;&gt;"",Sheet1!B1082,"")</f>
        <v/>
      </c>
      <c r="B1078" t="str">
        <f>IF(AND(A1078&lt;&gt;"",A1077&lt;&gt;"Dates",Sheet1!CC1082&lt;&gt;Sheet1!CC1081,Sheet1!CC1082&lt;&gt;"",Sheet1!CC1081&lt;&gt;""),TRUE,"")</f>
        <v/>
      </c>
      <c r="C1078" s="3" t="str">
        <f t="shared" si="48"/>
        <v/>
      </c>
      <c r="D1078" s="3" t="str">
        <f t="shared" si="46"/>
        <v/>
      </c>
      <c r="E1078" t="str">
        <f t="shared" si="47"/>
        <v/>
      </c>
    </row>
    <row r="1079" spans="1:5" x14ac:dyDescent="0.2">
      <c r="A1079" s="1" t="str">
        <f>IF(Sheet1!B1083&lt;&gt;"",Sheet1!B1083,"")</f>
        <v/>
      </c>
      <c r="B1079" t="str">
        <f>IF(AND(A1079&lt;&gt;"",A1078&lt;&gt;"Dates",Sheet1!CC1083&lt;&gt;Sheet1!CC1082,Sheet1!CC1083&lt;&gt;"",Sheet1!CC1082&lt;&gt;""),TRUE,"")</f>
        <v/>
      </c>
      <c r="C1079" s="3" t="str">
        <f t="shared" si="48"/>
        <v/>
      </c>
      <c r="D1079" s="3" t="str">
        <f t="shared" si="46"/>
        <v/>
      </c>
      <c r="E1079" t="str">
        <f t="shared" si="47"/>
        <v/>
      </c>
    </row>
    <row r="1080" spans="1:5" x14ac:dyDescent="0.2">
      <c r="A1080" s="1" t="str">
        <f>IF(Sheet1!B1084&lt;&gt;"",Sheet1!B1084,"")</f>
        <v/>
      </c>
      <c r="B1080" t="str">
        <f>IF(AND(A1080&lt;&gt;"",A1079&lt;&gt;"Dates",Sheet1!CC1084&lt;&gt;Sheet1!CC1083,Sheet1!CC1084&lt;&gt;"",Sheet1!CC1083&lt;&gt;""),TRUE,"")</f>
        <v/>
      </c>
      <c r="C1080" s="3" t="str">
        <f t="shared" si="48"/>
        <v/>
      </c>
      <c r="D1080" s="3" t="str">
        <f t="shared" si="46"/>
        <v/>
      </c>
      <c r="E1080" t="str">
        <f t="shared" si="47"/>
        <v/>
      </c>
    </row>
    <row r="1081" spans="1:5" x14ac:dyDescent="0.2">
      <c r="A1081" s="1" t="str">
        <f>IF(Sheet1!B1085&lt;&gt;"",Sheet1!B1085,"")</f>
        <v/>
      </c>
      <c r="B1081" t="str">
        <f>IF(AND(A1081&lt;&gt;"",A1080&lt;&gt;"Dates",Sheet1!CC1085&lt;&gt;Sheet1!CC1084,Sheet1!CC1085&lt;&gt;"",Sheet1!CC1084&lt;&gt;""),TRUE,"")</f>
        <v/>
      </c>
      <c r="C1081" s="3" t="str">
        <f t="shared" si="48"/>
        <v/>
      </c>
      <c r="D1081" s="3" t="str">
        <f t="shared" si="46"/>
        <v/>
      </c>
      <c r="E1081" t="str">
        <f t="shared" si="47"/>
        <v/>
      </c>
    </row>
    <row r="1082" spans="1:5" x14ac:dyDescent="0.2">
      <c r="A1082" s="1" t="str">
        <f>IF(Sheet1!B1086&lt;&gt;"",Sheet1!B1086,"")</f>
        <v/>
      </c>
      <c r="B1082" t="str">
        <f>IF(AND(A1082&lt;&gt;"",A1081&lt;&gt;"Dates",Sheet1!CC1086&lt;&gt;Sheet1!CC1085,Sheet1!CC1086&lt;&gt;"",Sheet1!CC1085&lt;&gt;""),TRUE,"")</f>
        <v/>
      </c>
      <c r="C1082" s="3" t="str">
        <f t="shared" si="48"/>
        <v/>
      </c>
      <c r="D1082" s="3" t="str">
        <f t="shared" si="46"/>
        <v/>
      </c>
      <c r="E1082" t="str">
        <f t="shared" si="47"/>
        <v/>
      </c>
    </row>
    <row r="1083" spans="1:5" x14ac:dyDescent="0.2">
      <c r="A1083" s="1" t="str">
        <f>IF(Sheet1!B1087&lt;&gt;"",Sheet1!B1087,"")</f>
        <v/>
      </c>
      <c r="B1083" t="str">
        <f>IF(AND(A1083&lt;&gt;"",A1082&lt;&gt;"Dates",Sheet1!CC1087&lt;&gt;Sheet1!CC1086,Sheet1!CC1087&lt;&gt;"",Sheet1!CC1086&lt;&gt;""),TRUE,"")</f>
        <v/>
      </c>
      <c r="C1083" s="3" t="str">
        <f t="shared" si="48"/>
        <v/>
      </c>
      <c r="D1083" s="3" t="str">
        <f t="shared" ref="D1083:D1146" si="49">IF(A1083&lt;&gt;"",(A1083-INDEX(A1019:A1083,MATCH(TRUE,B1019:B1083,0))),"")</f>
        <v/>
      </c>
      <c r="E1083" t="str">
        <f t="shared" ref="E1083:E1146" si="50">IF(A1083&lt;&gt;"",IFERROR(INDEX(C1084:C1340,MATCH(TRUE,B1084:B1340,0)),91),"")</f>
        <v/>
      </c>
    </row>
    <row r="1084" spans="1:5" x14ac:dyDescent="0.2">
      <c r="A1084" s="1" t="str">
        <f>IF(Sheet1!B1088&lt;&gt;"",Sheet1!B1088,"")</f>
        <v/>
      </c>
      <c r="B1084" t="str">
        <f>IF(AND(A1084&lt;&gt;"",A1083&lt;&gt;"Dates",Sheet1!CC1088&lt;&gt;Sheet1!CC1087,Sheet1!CC1088&lt;&gt;"",Sheet1!CC1087&lt;&gt;""),TRUE,"")</f>
        <v/>
      </c>
      <c r="C1084" s="3" t="str">
        <f t="shared" si="48"/>
        <v/>
      </c>
      <c r="D1084" s="3" t="str">
        <f t="shared" si="49"/>
        <v/>
      </c>
      <c r="E1084" t="str">
        <f t="shared" si="50"/>
        <v/>
      </c>
    </row>
    <row r="1085" spans="1:5" x14ac:dyDescent="0.2">
      <c r="A1085" s="1" t="str">
        <f>IF(Sheet1!B1089&lt;&gt;"",Sheet1!B1089,"")</f>
        <v/>
      </c>
      <c r="B1085" t="str">
        <f>IF(AND(A1085&lt;&gt;"",A1084&lt;&gt;"Dates",Sheet1!CC1089&lt;&gt;Sheet1!CC1088,Sheet1!CC1089&lt;&gt;"",Sheet1!CC1088&lt;&gt;""),TRUE,"")</f>
        <v/>
      </c>
      <c r="C1085" s="3" t="str">
        <f t="shared" si="48"/>
        <v/>
      </c>
      <c r="D1085" s="3" t="str">
        <f t="shared" si="49"/>
        <v/>
      </c>
      <c r="E1085" t="str">
        <f t="shared" si="50"/>
        <v/>
      </c>
    </row>
    <row r="1086" spans="1:5" x14ac:dyDescent="0.2">
      <c r="A1086" s="1" t="str">
        <f>IF(Sheet1!B1090&lt;&gt;"",Sheet1!B1090,"")</f>
        <v/>
      </c>
      <c r="B1086" t="str">
        <f>IF(AND(A1086&lt;&gt;"",A1085&lt;&gt;"Dates",Sheet1!CC1090&lt;&gt;Sheet1!CC1089,Sheet1!CC1090&lt;&gt;"",Sheet1!CC1089&lt;&gt;""),TRUE,"")</f>
        <v/>
      </c>
      <c r="C1086" s="3" t="str">
        <f t="shared" si="48"/>
        <v/>
      </c>
      <c r="D1086" s="3" t="str">
        <f t="shared" si="49"/>
        <v/>
      </c>
      <c r="E1086" t="str">
        <f t="shared" si="50"/>
        <v/>
      </c>
    </row>
    <row r="1087" spans="1:5" x14ac:dyDescent="0.2">
      <c r="A1087" s="1" t="str">
        <f>IF(Sheet1!B1091&lt;&gt;"",Sheet1!B1091,"")</f>
        <v/>
      </c>
      <c r="B1087" t="str">
        <f>IF(AND(A1087&lt;&gt;"",A1086&lt;&gt;"Dates",Sheet1!CC1091&lt;&gt;Sheet1!CC1090,Sheet1!CC1091&lt;&gt;"",Sheet1!CC1090&lt;&gt;""),TRUE,"")</f>
        <v/>
      </c>
      <c r="C1087" s="3" t="str">
        <f t="shared" si="48"/>
        <v/>
      </c>
      <c r="D1087" s="3" t="str">
        <f t="shared" si="49"/>
        <v/>
      </c>
      <c r="E1087" t="str">
        <f t="shared" si="50"/>
        <v/>
      </c>
    </row>
    <row r="1088" spans="1:5" x14ac:dyDescent="0.2">
      <c r="A1088" s="1" t="str">
        <f>IF(Sheet1!B1092&lt;&gt;"",Sheet1!B1092,"")</f>
        <v/>
      </c>
      <c r="B1088" t="str">
        <f>IF(AND(A1088&lt;&gt;"",A1087&lt;&gt;"Dates",Sheet1!CC1092&lt;&gt;Sheet1!CC1091,Sheet1!CC1092&lt;&gt;"",Sheet1!CC1091&lt;&gt;""),TRUE,"")</f>
        <v/>
      </c>
      <c r="C1088" s="3" t="str">
        <f t="shared" si="48"/>
        <v/>
      </c>
      <c r="D1088" s="3" t="str">
        <f t="shared" si="49"/>
        <v/>
      </c>
      <c r="E1088" t="str">
        <f t="shared" si="50"/>
        <v/>
      </c>
    </row>
    <row r="1089" spans="1:5" x14ac:dyDescent="0.2">
      <c r="A1089" s="1" t="str">
        <f>IF(Sheet1!B1093&lt;&gt;"",Sheet1!B1093,"")</f>
        <v/>
      </c>
      <c r="B1089" t="str">
        <f>IF(AND(A1089&lt;&gt;"",A1088&lt;&gt;"Dates",Sheet1!CC1093&lt;&gt;Sheet1!CC1092,Sheet1!CC1093&lt;&gt;"",Sheet1!CC1092&lt;&gt;""),TRUE,"")</f>
        <v/>
      </c>
      <c r="C1089" s="3" t="str">
        <f t="shared" si="48"/>
        <v/>
      </c>
      <c r="D1089" s="3" t="str">
        <f t="shared" si="49"/>
        <v/>
      </c>
      <c r="E1089" t="str">
        <f t="shared" si="50"/>
        <v/>
      </c>
    </row>
    <row r="1090" spans="1:5" x14ac:dyDescent="0.2">
      <c r="A1090" s="1" t="str">
        <f>IF(Sheet1!B1094&lt;&gt;"",Sheet1!B1094,"")</f>
        <v/>
      </c>
      <c r="B1090" t="str">
        <f>IF(AND(A1090&lt;&gt;"",A1089&lt;&gt;"Dates",Sheet1!CC1094&lt;&gt;Sheet1!CC1093,Sheet1!CC1094&lt;&gt;"",Sheet1!CC1093&lt;&gt;""),TRUE,"")</f>
        <v/>
      </c>
      <c r="C1090" s="3" t="str">
        <f t="shared" si="48"/>
        <v/>
      </c>
      <c r="D1090" s="3" t="str">
        <f t="shared" si="49"/>
        <v/>
      </c>
      <c r="E1090" t="str">
        <f t="shared" si="50"/>
        <v/>
      </c>
    </row>
    <row r="1091" spans="1:5" x14ac:dyDescent="0.2">
      <c r="A1091" s="1" t="str">
        <f>IF(Sheet1!B1095&lt;&gt;"",Sheet1!B1095,"")</f>
        <v/>
      </c>
      <c r="B1091" t="str">
        <f>IF(AND(A1091&lt;&gt;"",A1090&lt;&gt;"Dates",Sheet1!CC1095&lt;&gt;Sheet1!CC1094,Sheet1!CC1095&lt;&gt;"",Sheet1!CC1094&lt;&gt;""),TRUE,"")</f>
        <v/>
      </c>
      <c r="C1091" s="3" t="str">
        <f t="shared" si="48"/>
        <v/>
      </c>
      <c r="D1091" s="3" t="str">
        <f t="shared" si="49"/>
        <v/>
      </c>
      <c r="E1091" t="str">
        <f t="shared" si="50"/>
        <v/>
      </c>
    </row>
    <row r="1092" spans="1:5" x14ac:dyDescent="0.2">
      <c r="A1092" s="1" t="str">
        <f>IF(Sheet1!B1096&lt;&gt;"",Sheet1!B1096,"")</f>
        <v/>
      </c>
      <c r="B1092" t="str">
        <f>IF(AND(A1092&lt;&gt;"",A1091&lt;&gt;"Dates",Sheet1!CC1096&lt;&gt;Sheet1!CC1095,Sheet1!CC1096&lt;&gt;"",Sheet1!CC1095&lt;&gt;""),TRUE,"")</f>
        <v/>
      </c>
      <c r="C1092" s="3" t="str">
        <f t="shared" si="48"/>
        <v/>
      </c>
      <c r="D1092" s="3" t="str">
        <f t="shared" si="49"/>
        <v/>
      </c>
      <c r="E1092" t="str">
        <f t="shared" si="50"/>
        <v/>
      </c>
    </row>
    <row r="1093" spans="1:5" x14ac:dyDescent="0.2">
      <c r="A1093" s="1" t="str">
        <f>IF(Sheet1!B1097&lt;&gt;"",Sheet1!B1097,"")</f>
        <v/>
      </c>
      <c r="B1093" t="str">
        <f>IF(AND(A1093&lt;&gt;"",A1092&lt;&gt;"Dates",Sheet1!CC1097&lt;&gt;Sheet1!CC1096,Sheet1!CC1097&lt;&gt;"",Sheet1!CC1096&lt;&gt;""),TRUE,"")</f>
        <v/>
      </c>
      <c r="C1093" s="3" t="str">
        <f t="shared" si="48"/>
        <v/>
      </c>
      <c r="D1093" s="3" t="str">
        <f t="shared" si="49"/>
        <v/>
      </c>
      <c r="E1093" t="str">
        <f t="shared" si="50"/>
        <v/>
      </c>
    </row>
    <row r="1094" spans="1:5" x14ac:dyDescent="0.2">
      <c r="A1094" s="1" t="str">
        <f>IF(Sheet1!B1098&lt;&gt;"",Sheet1!B1098,"")</f>
        <v/>
      </c>
      <c r="B1094" t="str">
        <f>IF(AND(A1094&lt;&gt;"",A1093&lt;&gt;"Dates",Sheet1!CC1098&lt;&gt;Sheet1!CC1097,Sheet1!CC1098&lt;&gt;"",Sheet1!CC1097&lt;&gt;""),TRUE,"")</f>
        <v/>
      </c>
      <c r="C1094" s="3" t="str">
        <f t="shared" si="48"/>
        <v/>
      </c>
      <c r="D1094" s="3" t="str">
        <f t="shared" si="49"/>
        <v/>
      </c>
      <c r="E1094" t="str">
        <f t="shared" si="50"/>
        <v/>
      </c>
    </row>
    <row r="1095" spans="1:5" x14ac:dyDescent="0.2">
      <c r="A1095" s="1" t="str">
        <f>IF(Sheet1!B1099&lt;&gt;"",Sheet1!B1099,"")</f>
        <v/>
      </c>
      <c r="B1095" t="str">
        <f>IF(AND(A1095&lt;&gt;"",A1094&lt;&gt;"Dates",Sheet1!CC1099&lt;&gt;Sheet1!CC1098,Sheet1!CC1099&lt;&gt;"",Sheet1!CC1098&lt;&gt;""),TRUE,"")</f>
        <v/>
      </c>
      <c r="C1095" s="3" t="str">
        <f t="shared" si="48"/>
        <v/>
      </c>
      <c r="D1095" s="3" t="str">
        <f t="shared" si="49"/>
        <v/>
      </c>
      <c r="E1095" t="str">
        <f t="shared" si="50"/>
        <v/>
      </c>
    </row>
    <row r="1096" spans="1:5" x14ac:dyDescent="0.2">
      <c r="A1096" s="1" t="str">
        <f>IF(Sheet1!B1100&lt;&gt;"",Sheet1!B1100,"")</f>
        <v/>
      </c>
      <c r="B1096" t="str">
        <f>IF(AND(A1096&lt;&gt;"",A1095&lt;&gt;"Dates",Sheet1!CC1100&lt;&gt;Sheet1!CC1099,Sheet1!CC1100&lt;&gt;"",Sheet1!CC1099&lt;&gt;""),TRUE,"")</f>
        <v/>
      </c>
      <c r="C1096" s="3" t="str">
        <f t="shared" si="48"/>
        <v/>
      </c>
      <c r="D1096" s="3" t="str">
        <f t="shared" si="49"/>
        <v/>
      </c>
      <c r="E1096" t="str">
        <f t="shared" si="50"/>
        <v/>
      </c>
    </row>
    <row r="1097" spans="1:5" x14ac:dyDescent="0.2">
      <c r="A1097" s="1" t="str">
        <f>IF(Sheet1!B1101&lt;&gt;"",Sheet1!B1101,"")</f>
        <v/>
      </c>
      <c r="B1097" t="str">
        <f>IF(AND(A1097&lt;&gt;"",A1096&lt;&gt;"Dates",Sheet1!CC1101&lt;&gt;Sheet1!CC1100,Sheet1!CC1101&lt;&gt;"",Sheet1!CC1100&lt;&gt;""),TRUE,"")</f>
        <v/>
      </c>
      <c r="C1097" s="3" t="str">
        <f t="shared" si="48"/>
        <v/>
      </c>
      <c r="D1097" s="3" t="str">
        <f t="shared" si="49"/>
        <v/>
      </c>
      <c r="E1097" t="str">
        <f t="shared" si="50"/>
        <v/>
      </c>
    </row>
    <row r="1098" spans="1:5" x14ac:dyDescent="0.2">
      <c r="A1098" s="1" t="str">
        <f>IF(Sheet1!B1102&lt;&gt;"",Sheet1!B1102,"")</f>
        <v/>
      </c>
      <c r="B1098" t="str">
        <f>IF(AND(A1098&lt;&gt;"",A1097&lt;&gt;"Dates",Sheet1!CC1102&lt;&gt;Sheet1!CC1101,Sheet1!CC1102&lt;&gt;"",Sheet1!CC1101&lt;&gt;""),TRUE,"")</f>
        <v/>
      </c>
      <c r="C1098" s="3" t="str">
        <f t="shared" si="48"/>
        <v/>
      </c>
      <c r="D1098" s="3" t="str">
        <f t="shared" si="49"/>
        <v/>
      </c>
      <c r="E1098" t="str">
        <f t="shared" si="50"/>
        <v/>
      </c>
    </row>
    <row r="1099" spans="1:5" x14ac:dyDescent="0.2">
      <c r="A1099" s="1" t="str">
        <f>IF(Sheet1!B1103&lt;&gt;"",Sheet1!B1103,"")</f>
        <v/>
      </c>
      <c r="B1099" t="str">
        <f>IF(AND(A1099&lt;&gt;"",A1098&lt;&gt;"Dates",Sheet1!CC1103&lt;&gt;Sheet1!CC1102,Sheet1!CC1103&lt;&gt;"",Sheet1!CC1102&lt;&gt;""),TRUE,"")</f>
        <v/>
      </c>
      <c r="C1099" s="3" t="str">
        <f t="shared" ref="C1099:C1162" si="51">IF(A1099&lt;&gt;"",IFERROR(INDEX(A1100:A1356,MATCH(TRUE,B1100:B1356,0))-A1099,91-(A1099-INDEX(A1035:A1099,MATCH(TRUE,B1035:B1099,0)))),"")</f>
        <v/>
      </c>
      <c r="D1099" s="3" t="str">
        <f t="shared" si="49"/>
        <v/>
      </c>
      <c r="E1099" t="str">
        <f t="shared" si="50"/>
        <v/>
      </c>
    </row>
    <row r="1100" spans="1:5" x14ac:dyDescent="0.2">
      <c r="A1100" s="1" t="str">
        <f>IF(Sheet1!B1104&lt;&gt;"",Sheet1!B1104,"")</f>
        <v/>
      </c>
      <c r="B1100" t="str">
        <f>IF(AND(A1100&lt;&gt;"",A1099&lt;&gt;"Dates",Sheet1!CC1104&lt;&gt;Sheet1!CC1103,Sheet1!CC1104&lt;&gt;"",Sheet1!CC1103&lt;&gt;""),TRUE,"")</f>
        <v/>
      </c>
      <c r="C1100" s="3" t="str">
        <f t="shared" si="51"/>
        <v/>
      </c>
      <c r="D1100" s="3" t="str">
        <f t="shared" si="49"/>
        <v/>
      </c>
      <c r="E1100" t="str">
        <f t="shared" si="50"/>
        <v/>
      </c>
    </row>
    <row r="1101" spans="1:5" x14ac:dyDescent="0.2">
      <c r="A1101" s="1" t="str">
        <f>IF(Sheet1!B1105&lt;&gt;"",Sheet1!B1105,"")</f>
        <v/>
      </c>
      <c r="B1101" t="str">
        <f>IF(AND(A1101&lt;&gt;"",A1100&lt;&gt;"Dates",Sheet1!CC1105&lt;&gt;Sheet1!CC1104,Sheet1!CC1105&lt;&gt;"",Sheet1!CC1104&lt;&gt;""),TRUE,"")</f>
        <v/>
      </c>
      <c r="C1101" s="3" t="str">
        <f t="shared" si="51"/>
        <v/>
      </c>
      <c r="D1101" s="3" t="str">
        <f t="shared" si="49"/>
        <v/>
      </c>
      <c r="E1101" t="str">
        <f t="shared" si="50"/>
        <v/>
      </c>
    </row>
    <row r="1102" spans="1:5" x14ac:dyDescent="0.2">
      <c r="A1102" s="1" t="str">
        <f>IF(Sheet1!B1106&lt;&gt;"",Sheet1!B1106,"")</f>
        <v/>
      </c>
      <c r="B1102" t="str">
        <f>IF(AND(A1102&lt;&gt;"",A1101&lt;&gt;"Dates",Sheet1!CC1106&lt;&gt;Sheet1!CC1105,Sheet1!CC1106&lt;&gt;"",Sheet1!CC1105&lt;&gt;""),TRUE,"")</f>
        <v/>
      </c>
      <c r="C1102" s="3" t="str">
        <f t="shared" si="51"/>
        <v/>
      </c>
      <c r="D1102" s="3" t="str">
        <f t="shared" si="49"/>
        <v/>
      </c>
      <c r="E1102" t="str">
        <f t="shared" si="50"/>
        <v/>
      </c>
    </row>
    <row r="1103" spans="1:5" x14ac:dyDescent="0.2">
      <c r="A1103" s="1" t="str">
        <f>IF(Sheet1!B1107&lt;&gt;"",Sheet1!B1107,"")</f>
        <v/>
      </c>
      <c r="B1103" t="str">
        <f>IF(AND(A1103&lt;&gt;"",A1102&lt;&gt;"Dates",Sheet1!CC1107&lt;&gt;Sheet1!CC1106,Sheet1!CC1107&lt;&gt;"",Sheet1!CC1106&lt;&gt;""),TRUE,"")</f>
        <v/>
      </c>
      <c r="C1103" s="3" t="str">
        <f t="shared" si="51"/>
        <v/>
      </c>
      <c r="D1103" s="3" t="str">
        <f t="shared" si="49"/>
        <v/>
      </c>
      <c r="E1103" t="str">
        <f t="shared" si="50"/>
        <v/>
      </c>
    </row>
    <row r="1104" spans="1:5" x14ac:dyDescent="0.2">
      <c r="A1104" s="1" t="str">
        <f>IF(Sheet1!B1108&lt;&gt;"",Sheet1!B1108,"")</f>
        <v/>
      </c>
      <c r="B1104" t="str">
        <f>IF(AND(A1104&lt;&gt;"",A1103&lt;&gt;"Dates",Sheet1!CC1108&lt;&gt;Sheet1!CC1107,Sheet1!CC1108&lt;&gt;"",Sheet1!CC1107&lt;&gt;""),TRUE,"")</f>
        <v/>
      </c>
      <c r="C1104" s="3" t="str">
        <f t="shared" si="51"/>
        <v/>
      </c>
      <c r="D1104" s="3" t="str">
        <f t="shared" si="49"/>
        <v/>
      </c>
      <c r="E1104" t="str">
        <f t="shared" si="50"/>
        <v/>
      </c>
    </row>
    <row r="1105" spans="1:5" x14ac:dyDescent="0.2">
      <c r="A1105" s="1" t="str">
        <f>IF(Sheet1!B1109&lt;&gt;"",Sheet1!B1109,"")</f>
        <v/>
      </c>
      <c r="B1105" t="str">
        <f>IF(AND(A1105&lt;&gt;"",A1104&lt;&gt;"Dates",Sheet1!CC1109&lt;&gt;Sheet1!CC1108,Sheet1!CC1109&lt;&gt;"",Sheet1!CC1108&lt;&gt;""),TRUE,"")</f>
        <v/>
      </c>
      <c r="C1105" s="3" t="str">
        <f t="shared" si="51"/>
        <v/>
      </c>
      <c r="D1105" s="3" t="str">
        <f t="shared" si="49"/>
        <v/>
      </c>
      <c r="E1105" t="str">
        <f t="shared" si="50"/>
        <v/>
      </c>
    </row>
    <row r="1106" spans="1:5" x14ac:dyDescent="0.2">
      <c r="A1106" s="1" t="str">
        <f>IF(Sheet1!B1110&lt;&gt;"",Sheet1!B1110,"")</f>
        <v/>
      </c>
      <c r="B1106" t="str">
        <f>IF(AND(A1106&lt;&gt;"",A1105&lt;&gt;"Dates",Sheet1!CC1110&lt;&gt;Sheet1!CC1109,Sheet1!CC1110&lt;&gt;"",Sheet1!CC1109&lt;&gt;""),TRUE,"")</f>
        <v/>
      </c>
      <c r="C1106" s="3" t="str">
        <f t="shared" si="51"/>
        <v/>
      </c>
      <c r="D1106" s="3" t="str">
        <f t="shared" si="49"/>
        <v/>
      </c>
      <c r="E1106" t="str">
        <f t="shared" si="50"/>
        <v/>
      </c>
    </row>
    <row r="1107" spans="1:5" x14ac:dyDescent="0.2">
      <c r="A1107" s="1" t="str">
        <f>IF(Sheet1!B1111&lt;&gt;"",Sheet1!B1111,"")</f>
        <v/>
      </c>
      <c r="B1107" t="str">
        <f>IF(AND(A1107&lt;&gt;"",A1106&lt;&gt;"Dates",Sheet1!CC1111&lt;&gt;Sheet1!CC1110,Sheet1!CC1111&lt;&gt;"",Sheet1!CC1110&lt;&gt;""),TRUE,"")</f>
        <v/>
      </c>
      <c r="C1107" s="3" t="str">
        <f t="shared" si="51"/>
        <v/>
      </c>
      <c r="D1107" s="3" t="str">
        <f t="shared" si="49"/>
        <v/>
      </c>
      <c r="E1107" t="str">
        <f t="shared" si="50"/>
        <v/>
      </c>
    </row>
    <row r="1108" spans="1:5" x14ac:dyDescent="0.2">
      <c r="A1108" s="1" t="str">
        <f>IF(Sheet1!B1112&lt;&gt;"",Sheet1!B1112,"")</f>
        <v/>
      </c>
      <c r="B1108" t="str">
        <f>IF(AND(A1108&lt;&gt;"",A1107&lt;&gt;"Dates",Sheet1!CC1112&lt;&gt;Sheet1!CC1111,Sheet1!CC1112&lt;&gt;"",Sheet1!CC1111&lt;&gt;""),TRUE,"")</f>
        <v/>
      </c>
      <c r="C1108" s="3" t="str">
        <f t="shared" si="51"/>
        <v/>
      </c>
      <c r="D1108" s="3" t="str">
        <f t="shared" si="49"/>
        <v/>
      </c>
      <c r="E1108" t="str">
        <f t="shared" si="50"/>
        <v/>
      </c>
    </row>
    <row r="1109" spans="1:5" x14ac:dyDescent="0.2">
      <c r="A1109" s="1" t="str">
        <f>IF(Sheet1!B1113&lt;&gt;"",Sheet1!B1113,"")</f>
        <v/>
      </c>
      <c r="B1109" t="str">
        <f>IF(AND(A1109&lt;&gt;"",A1108&lt;&gt;"Dates",Sheet1!CC1113&lt;&gt;Sheet1!CC1112,Sheet1!CC1113&lt;&gt;"",Sheet1!CC1112&lt;&gt;""),TRUE,"")</f>
        <v/>
      </c>
      <c r="C1109" s="3" t="str">
        <f t="shared" si="51"/>
        <v/>
      </c>
      <c r="D1109" s="3" t="str">
        <f t="shared" si="49"/>
        <v/>
      </c>
      <c r="E1109" t="str">
        <f t="shared" si="50"/>
        <v/>
      </c>
    </row>
    <row r="1110" spans="1:5" x14ac:dyDescent="0.2">
      <c r="A1110" s="1" t="str">
        <f>IF(Sheet1!B1114&lt;&gt;"",Sheet1!B1114,"")</f>
        <v/>
      </c>
      <c r="B1110" t="str">
        <f>IF(AND(A1110&lt;&gt;"",A1109&lt;&gt;"Dates",Sheet1!CC1114&lt;&gt;Sheet1!CC1113,Sheet1!CC1114&lt;&gt;"",Sheet1!CC1113&lt;&gt;""),TRUE,"")</f>
        <v/>
      </c>
      <c r="C1110" s="3" t="str">
        <f t="shared" si="51"/>
        <v/>
      </c>
      <c r="D1110" s="3" t="str">
        <f t="shared" si="49"/>
        <v/>
      </c>
      <c r="E1110" t="str">
        <f t="shared" si="50"/>
        <v/>
      </c>
    </row>
    <row r="1111" spans="1:5" x14ac:dyDescent="0.2">
      <c r="A1111" s="1" t="str">
        <f>IF(Sheet1!B1115&lt;&gt;"",Sheet1!B1115,"")</f>
        <v/>
      </c>
      <c r="B1111" t="str">
        <f>IF(AND(A1111&lt;&gt;"",A1110&lt;&gt;"Dates",Sheet1!CC1115&lt;&gt;Sheet1!CC1114,Sheet1!CC1115&lt;&gt;"",Sheet1!CC1114&lt;&gt;""),TRUE,"")</f>
        <v/>
      </c>
      <c r="C1111" s="3" t="str">
        <f t="shared" si="51"/>
        <v/>
      </c>
      <c r="D1111" s="3" t="str">
        <f t="shared" si="49"/>
        <v/>
      </c>
      <c r="E1111" t="str">
        <f t="shared" si="50"/>
        <v/>
      </c>
    </row>
    <row r="1112" spans="1:5" x14ac:dyDescent="0.2">
      <c r="A1112" s="1" t="str">
        <f>IF(Sheet1!B1116&lt;&gt;"",Sheet1!B1116,"")</f>
        <v/>
      </c>
      <c r="B1112" t="str">
        <f>IF(AND(A1112&lt;&gt;"",A1111&lt;&gt;"Dates",Sheet1!CC1116&lt;&gt;Sheet1!CC1115,Sheet1!CC1116&lt;&gt;"",Sheet1!CC1115&lt;&gt;""),TRUE,"")</f>
        <v/>
      </c>
      <c r="C1112" s="3" t="str">
        <f t="shared" si="51"/>
        <v/>
      </c>
      <c r="D1112" s="3" t="str">
        <f t="shared" si="49"/>
        <v/>
      </c>
      <c r="E1112" t="str">
        <f t="shared" si="50"/>
        <v/>
      </c>
    </row>
    <row r="1113" spans="1:5" x14ac:dyDescent="0.2">
      <c r="A1113" s="1" t="str">
        <f>IF(Sheet1!B1117&lt;&gt;"",Sheet1!B1117,"")</f>
        <v/>
      </c>
      <c r="B1113" t="str">
        <f>IF(AND(A1113&lt;&gt;"",A1112&lt;&gt;"Dates",Sheet1!CC1117&lt;&gt;Sheet1!CC1116,Sheet1!CC1117&lt;&gt;"",Sheet1!CC1116&lt;&gt;""),TRUE,"")</f>
        <v/>
      </c>
      <c r="C1113" s="3" t="str">
        <f t="shared" si="51"/>
        <v/>
      </c>
      <c r="D1113" s="3" t="str">
        <f t="shared" si="49"/>
        <v/>
      </c>
      <c r="E1113" t="str">
        <f t="shared" si="50"/>
        <v/>
      </c>
    </row>
    <row r="1114" spans="1:5" x14ac:dyDescent="0.2">
      <c r="A1114" s="1" t="str">
        <f>IF(Sheet1!B1118&lt;&gt;"",Sheet1!B1118,"")</f>
        <v/>
      </c>
      <c r="B1114" t="str">
        <f>IF(AND(A1114&lt;&gt;"",A1113&lt;&gt;"Dates",Sheet1!CC1118&lt;&gt;Sheet1!CC1117,Sheet1!CC1118&lt;&gt;"",Sheet1!CC1117&lt;&gt;""),TRUE,"")</f>
        <v/>
      </c>
      <c r="C1114" s="3" t="str">
        <f t="shared" si="51"/>
        <v/>
      </c>
      <c r="D1114" s="3" t="str">
        <f t="shared" si="49"/>
        <v/>
      </c>
      <c r="E1114" t="str">
        <f t="shared" si="50"/>
        <v/>
      </c>
    </row>
    <row r="1115" spans="1:5" x14ac:dyDescent="0.2">
      <c r="A1115" s="1" t="str">
        <f>IF(Sheet1!B1119&lt;&gt;"",Sheet1!B1119,"")</f>
        <v/>
      </c>
      <c r="B1115" t="str">
        <f>IF(AND(A1115&lt;&gt;"",A1114&lt;&gt;"Dates",Sheet1!CC1119&lt;&gt;Sheet1!CC1118,Sheet1!CC1119&lt;&gt;"",Sheet1!CC1118&lt;&gt;""),TRUE,"")</f>
        <v/>
      </c>
      <c r="C1115" s="3" t="str">
        <f t="shared" si="51"/>
        <v/>
      </c>
      <c r="D1115" s="3" t="str">
        <f t="shared" si="49"/>
        <v/>
      </c>
      <c r="E1115" t="str">
        <f t="shared" si="50"/>
        <v/>
      </c>
    </row>
    <row r="1116" spans="1:5" x14ac:dyDescent="0.2">
      <c r="A1116" s="1" t="str">
        <f>IF(Sheet1!B1120&lt;&gt;"",Sheet1!B1120,"")</f>
        <v/>
      </c>
      <c r="B1116" t="str">
        <f>IF(AND(A1116&lt;&gt;"",A1115&lt;&gt;"Dates",Sheet1!CC1120&lt;&gt;Sheet1!CC1119,Sheet1!CC1120&lt;&gt;"",Sheet1!CC1119&lt;&gt;""),TRUE,"")</f>
        <v/>
      </c>
      <c r="C1116" s="3" t="str">
        <f t="shared" si="51"/>
        <v/>
      </c>
      <c r="D1116" s="3" t="str">
        <f t="shared" si="49"/>
        <v/>
      </c>
      <c r="E1116" t="str">
        <f t="shared" si="50"/>
        <v/>
      </c>
    </row>
    <row r="1117" spans="1:5" x14ac:dyDescent="0.2">
      <c r="A1117" s="1" t="str">
        <f>IF(Sheet1!B1121&lt;&gt;"",Sheet1!B1121,"")</f>
        <v/>
      </c>
      <c r="B1117" t="str">
        <f>IF(AND(A1117&lt;&gt;"",A1116&lt;&gt;"Dates",Sheet1!CC1121&lt;&gt;Sheet1!CC1120,Sheet1!CC1121&lt;&gt;"",Sheet1!CC1120&lt;&gt;""),TRUE,"")</f>
        <v/>
      </c>
      <c r="C1117" s="3" t="str">
        <f t="shared" si="51"/>
        <v/>
      </c>
      <c r="D1117" s="3" t="str">
        <f t="shared" si="49"/>
        <v/>
      </c>
      <c r="E1117" t="str">
        <f t="shared" si="50"/>
        <v/>
      </c>
    </row>
    <row r="1118" spans="1:5" x14ac:dyDescent="0.2">
      <c r="A1118" s="1" t="str">
        <f>IF(Sheet1!B1122&lt;&gt;"",Sheet1!B1122,"")</f>
        <v/>
      </c>
      <c r="B1118" t="str">
        <f>IF(AND(A1118&lt;&gt;"",A1117&lt;&gt;"Dates",Sheet1!CC1122&lt;&gt;Sheet1!CC1121,Sheet1!CC1122&lt;&gt;"",Sheet1!CC1121&lt;&gt;""),TRUE,"")</f>
        <v/>
      </c>
      <c r="C1118" s="3" t="str">
        <f t="shared" si="51"/>
        <v/>
      </c>
      <c r="D1118" s="3" t="str">
        <f t="shared" si="49"/>
        <v/>
      </c>
      <c r="E1118" t="str">
        <f t="shared" si="50"/>
        <v/>
      </c>
    </row>
    <row r="1119" spans="1:5" x14ac:dyDescent="0.2">
      <c r="A1119" s="1" t="str">
        <f>IF(Sheet1!B1123&lt;&gt;"",Sheet1!B1123,"")</f>
        <v/>
      </c>
      <c r="B1119" t="str">
        <f>IF(AND(A1119&lt;&gt;"",A1118&lt;&gt;"Dates",Sheet1!CC1123&lt;&gt;Sheet1!CC1122,Sheet1!CC1123&lt;&gt;"",Sheet1!CC1122&lt;&gt;""),TRUE,"")</f>
        <v/>
      </c>
      <c r="C1119" s="3" t="str">
        <f t="shared" si="51"/>
        <v/>
      </c>
      <c r="D1119" s="3" t="str">
        <f t="shared" si="49"/>
        <v/>
      </c>
      <c r="E1119" t="str">
        <f t="shared" si="50"/>
        <v/>
      </c>
    </row>
    <row r="1120" spans="1:5" x14ac:dyDescent="0.2">
      <c r="A1120" s="1" t="str">
        <f>IF(Sheet1!B1124&lt;&gt;"",Sheet1!B1124,"")</f>
        <v/>
      </c>
      <c r="B1120" t="str">
        <f>IF(AND(A1120&lt;&gt;"",A1119&lt;&gt;"Dates",Sheet1!CC1124&lt;&gt;Sheet1!CC1123,Sheet1!CC1124&lt;&gt;"",Sheet1!CC1123&lt;&gt;""),TRUE,"")</f>
        <v/>
      </c>
      <c r="C1120" s="3" t="str">
        <f t="shared" si="51"/>
        <v/>
      </c>
      <c r="D1120" s="3" t="str">
        <f t="shared" si="49"/>
        <v/>
      </c>
      <c r="E1120" t="str">
        <f t="shared" si="50"/>
        <v/>
      </c>
    </row>
    <row r="1121" spans="1:5" x14ac:dyDescent="0.2">
      <c r="A1121" s="1" t="str">
        <f>IF(Sheet1!B1125&lt;&gt;"",Sheet1!B1125,"")</f>
        <v/>
      </c>
      <c r="B1121" t="str">
        <f>IF(AND(A1121&lt;&gt;"",A1120&lt;&gt;"Dates",Sheet1!CC1125&lt;&gt;Sheet1!CC1124,Sheet1!CC1125&lt;&gt;"",Sheet1!CC1124&lt;&gt;""),TRUE,"")</f>
        <v/>
      </c>
      <c r="C1121" s="3" t="str">
        <f t="shared" si="51"/>
        <v/>
      </c>
      <c r="D1121" s="3" t="str">
        <f t="shared" si="49"/>
        <v/>
      </c>
      <c r="E1121" t="str">
        <f t="shared" si="50"/>
        <v/>
      </c>
    </row>
    <row r="1122" spans="1:5" x14ac:dyDescent="0.2">
      <c r="A1122" s="1" t="str">
        <f>IF(Sheet1!B1126&lt;&gt;"",Sheet1!B1126,"")</f>
        <v/>
      </c>
      <c r="B1122" t="str">
        <f>IF(AND(A1122&lt;&gt;"",A1121&lt;&gt;"Dates",Sheet1!CC1126&lt;&gt;Sheet1!CC1125,Sheet1!CC1126&lt;&gt;"",Sheet1!CC1125&lt;&gt;""),TRUE,"")</f>
        <v/>
      </c>
      <c r="C1122" s="3" t="str">
        <f t="shared" si="51"/>
        <v/>
      </c>
      <c r="D1122" s="3" t="str">
        <f t="shared" si="49"/>
        <v/>
      </c>
      <c r="E1122" t="str">
        <f t="shared" si="50"/>
        <v/>
      </c>
    </row>
    <row r="1123" spans="1:5" x14ac:dyDescent="0.2">
      <c r="A1123" s="1" t="str">
        <f>IF(Sheet1!B1127&lt;&gt;"",Sheet1!B1127,"")</f>
        <v/>
      </c>
      <c r="B1123" t="str">
        <f>IF(AND(A1123&lt;&gt;"",A1122&lt;&gt;"Dates",Sheet1!CC1127&lt;&gt;Sheet1!CC1126,Sheet1!CC1127&lt;&gt;"",Sheet1!CC1126&lt;&gt;""),TRUE,"")</f>
        <v/>
      </c>
      <c r="C1123" s="3" t="str">
        <f t="shared" si="51"/>
        <v/>
      </c>
      <c r="D1123" s="3" t="str">
        <f t="shared" si="49"/>
        <v/>
      </c>
      <c r="E1123" t="str">
        <f t="shared" si="50"/>
        <v/>
      </c>
    </row>
    <row r="1124" spans="1:5" x14ac:dyDescent="0.2">
      <c r="A1124" s="1" t="str">
        <f>IF(Sheet1!B1128&lt;&gt;"",Sheet1!B1128,"")</f>
        <v/>
      </c>
      <c r="B1124" t="str">
        <f>IF(AND(A1124&lt;&gt;"",A1123&lt;&gt;"Dates",Sheet1!CC1128&lt;&gt;Sheet1!CC1127,Sheet1!CC1128&lt;&gt;"",Sheet1!CC1127&lt;&gt;""),TRUE,"")</f>
        <v/>
      </c>
      <c r="C1124" s="3" t="str">
        <f t="shared" si="51"/>
        <v/>
      </c>
      <c r="D1124" s="3" t="str">
        <f t="shared" si="49"/>
        <v/>
      </c>
      <c r="E1124" t="str">
        <f t="shared" si="50"/>
        <v/>
      </c>
    </row>
    <row r="1125" spans="1:5" x14ac:dyDescent="0.2">
      <c r="A1125" s="1" t="str">
        <f>IF(Sheet1!B1129&lt;&gt;"",Sheet1!B1129,"")</f>
        <v/>
      </c>
      <c r="B1125" t="str">
        <f>IF(AND(A1125&lt;&gt;"",A1124&lt;&gt;"Dates",Sheet1!CC1129&lt;&gt;Sheet1!CC1128,Sheet1!CC1129&lt;&gt;"",Sheet1!CC1128&lt;&gt;""),TRUE,"")</f>
        <v/>
      </c>
      <c r="C1125" s="3" t="str">
        <f t="shared" si="51"/>
        <v/>
      </c>
      <c r="D1125" s="3" t="str">
        <f t="shared" si="49"/>
        <v/>
      </c>
      <c r="E1125" t="str">
        <f t="shared" si="50"/>
        <v/>
      </c>
    </row>
    <row r="1126" spans="1:5" x14ac:dyDescent="0.2">
      <c r="A1126" s="1" t="str">
        <f>IF(Sheet1!B1130&lt;&gt;"",Sheet1!B1130,"")</f>
        <v/>
      </c>
      <c r="B1126" t="str">
        <f>IF(AND(A1126&lt;&gt;"",A1125&lt;&gt;"Dates",Sheet1!CC1130&lt;&gt;Sheet1!CC1129,Sheet1!CC1130&lt;&gt;"",Sheet1!CC1129&lt;&gt;""),TRUE,"")</f>
        <v/>
      </c>
      <c r="C1126" s="3" t="str">
        <f t="shared" si="51"/>
        <v/>
      </c>
      <c r="D1126" s="3" t="str">
        <f t="shared" si="49"/>
        <v/>
      </c>
      <c r="E1126" t="str">
        <f t="shared" si="50"/>
        <v/>
      </c>
    </row>
    <row r="1127" spans="1:5" x14ac:dyDescent="0.2">
      <c r="A1127" s="1" t="str">
        <f>IF(Sheet1!B1131&lt;&gt;"",Sheet1!B1131,"")</f>
        <v/>
      </c>
      <c r="B1127" t="str">
        <f>IF(AND(A1127&lt;&gt;"",A1126&lt;&gt;"Dates",Sheet1!CC1131&lt;&gt;Sheet1!CC1130,Sheet1!CC1131&lt;&gt;"",Sheet1!CC1130&lt;&gt;""),TRUE,"")</f>
        <v/>
      </c>
      <c r="C1127" s="3" t="str">
        <f t="shared" si="51"/>
        <v/>
      </c>
      <c r="D1127" s="3" t="str">
        <f t="shared" si="49"/>
        <v/>
      </c>
      <c r="E1127" t="str">
        <f t="shared" si="50"/>
        <v/>
      </c>
    </row>
    <row r="1128" spans="1:5" x14ac:dyDescent="0.2">
      <c r="A1128" s="1" t="str">
        <f>IF(Sheet1!B1132&lt;&gt;"",Sheet1!B1132,"")</f>
        <v/>
      </c>
      <c r="B1128" t="str">
        <f>IF(AND(A1128&lt;&gt;"",A1127&lt;&gt;"Dates",Sheet1!CC1132&lt;&gt;Sheet1!CC1131,Sheet1!CC1132&lt;&gt;"",Sheet1!CC1131&lt;&gt;""),TRUE,"")</f>
        <v/>
      </c>
      <c r="C1128" s="3" t="str">
        <f t="shared" si="51"/>
        <v/>
      </c>
      <c r="D1128" s="3" t="str">
        <f t="shared" si="49"/>
        <v/>
      </c>
      <c r="E1128" t="str">
        <f t="shared" si="50"/>
        <v/>
      </c>
    </row>
    <row r="1129" spans="1:5" x14ac:dyDescent="0.2">
      <c r="A1129" s="1" t="str">
        <f>IF(Sheet1!B1133&lt;&gt;"",Sheet1!B1133,"")</f>
        <v/>
      </c>
      <c r="B1129" t="str">
        <f>IF(AND(A1129&lt;&gt;"",A1128&lt;&gt;"Dates",Sheet1!CC1133&lt;&gt;Sheet1!CC1132,Sheet1!CC1133&lt;&gt;"",Sheet1!CC1132&lt;&gt;""),TRUE,"")</f>
        <v/>
      </c>
      <c r="C1129" s="3" t="str">
        <f t="shared" si="51"/>
        <v/>
      </c>
      <c r="D1129" s="3" t="str">
        <f t="shared" si="49"/>
        <v/>
      </c>
      <c r="E1129" t="str">
        <f t="shared" si="50"/>
        <v/>
      </c>
    </row>
    <row r="1130" spans="1:5" x14ac:dyDescent="0.2">
      <c r="A1130" s="1" t="str">
        <f>IF(Sheet1!B1134&lt;&gt;"",Sheet1!B1134,"")</f>
        <v/>
      </c>
      <c r="B1130" t="str">
        <f>IF(AND(A1130&lt;&gt;"",A1129&lt;&gt;"Dates",Sheet1!CC1134&lt;&gt;Sheet1!CC1133,Sheet1!CC1134&lt;&gt;"",Sheet1!CC1133&lt;&gt;""),TRUE,"")</f>
        <v/>
      </c>
      <c r="C1130" s="3" t="str">
        <f t="shared" si="51"/>
        <v/>
      </c>
      <c r="D1130" s="3" t="str">
        <f t="shared" si="49"/>
        <v/>
      </c>
      <c r="E1130" t="str">
        <f t="shared" si="50"/>
        <v/>
      </c>
    </row>
    <row r="1131" spans="1:5" x14ac:dyDescent="0.2">
      <c r="A1131" s="1" t="str">
        <f>IF(Sheet1!B1135&lt;&gt;"",Sheet1!B1135,"")</f>
        <v/>
      </c>
      <c r="B1131" t="str">
        <f>IF(AND(A1131&lt;&gt;"",A1130&lt;&gt;"Dates",Sheet1!CC1135&lt;&gt;Sheet1!CC1134,Sheet1!CC1135&lt;&gt;"",Sheet1!CC1134&lt;&gt;""),TRUE,"")</f>
        <v/>
      </c>
      <c r="C1131" s="3" t="str">
        <f t="shared" si="51"/>
        <v/>
      </c>
      <c r="D1131" s="3" t="str">
        <f t="shared" si="49"/>
        <v/>
      </c>
      <c r="E1131" t="str">
        <f t="shared" si="50"/>
        <v/>
      </c>
    </row>
    <row r="1132" spans="1:5" x14ac:dyDescent="0.2">
      <c r="A1132" s="1" t="str">
        <f>IF(Sheet1!B1136&lt;&gt;"",Sheet1!B1136,"")</f>
        <v/>
      </c>
      <c r="B1132" t="str">
        <f>IF(AND(A1132&lt;&gt;"",A1131&lt;&gt;"Dates",Sheet1!CC1136&lt;&gt;Sheet1!CC1135,Sheet1!CC1136&lt;&gt;"",Sheet1!CC1135&lt;&gt;""),TRUE,"")</f>
        <v/>
      </c>
      <c r="C1132" s="3" t="str">
        <f t="shared" si="51"/>
        <v/>
      </c>
      <c r="D1132" s="3" t="str">
        <f t="shared" si="49"/>
        <v/>
      </c>
      <c r="E1132" t="str">
        <f t="shared" si="50"/>
        <v/>
      </c>
    </row>
    <row r="1133" spans="1:5" x14ac:dyDescent="0.2">
      <c r="A1133" s="1" t="str">
        <f>IF(Sheet1!B1137&lt;&gt;"",Sheet1!B1137,"")</f>
        <v/>
      </c>
      <c r="B1133" t="str">
        <f>IF(AND(A1133&lt;&gt;"",A1132&lt;&gt;"Dates",Sheet1!CC1137&lt;&gt;Sheet1!CC1136,Sheet1!CC1137&lt;&gt;"",Sheet1!CC1136&lt;&gt;""),TRUE,"")</f>
        <v/>
      </c>
      <c r="C1133" s="3" t="str">
        <f t="shared" si="51"/>
        <v/>
      </c>
      <c r="D1133" s="3" t="str">
        <f t="shared" si="49"/>
        <v/>
      </c>
      <c r="E1133" t="str">
        <f t="shared" si="50"/>
        <v/>
      </c>
    </row>
    <row r="1134" spans="1:5" x14ac:dyDescent="0.2">
      <c r="A1134" s="1" t="str">
        <f>IF(Sheet1!B1138&lt;&gt;"",Sheet1!B1138,"")</f>
        <v/>
      </c>
      <c r="B1134" t="str">
        <f>IF(AND(A1134&lt;&gt;"",A1133&lt;&gt;"Dates",Sheet1!CC1138&lt;&gt;Sheet1!CC1137,Sheet1!CC1138&lt;&gt;"",Sheet1!CC1137&lt;&gt;""),TRUE,"")</f>
        <v/>
      </c>
      <c r="C1134" s="3" t="str">
        <f t="shared" si="51"/>
        <v/>
      </c>
      <c r="D1134" s="3" t="str">
        <f t="shared" si="49"/>
        <v/>
      </c>
      <c r="E1134" t="str">
        <f t="shared" si="50"/>
        <v/>
      </c>
    </row>
    <row r="1135" spans="1:5" x14ac:dyDescent="0.2">
      <c r="A1135" s="1" t="str">
        <f>IF(Sheet1!B1139&lt;&gt;"",Sheet1!B1139,"")</f>
        <v/>
      </c>
      <c r="B1135" t="str">
        <f>IF(AND(A1135&lt;&gt;"",A1134&lt;&gt;"Dates",Sheet1!CC1139&lt;&gt;Sheet1!CC1138,Sheet1!CC1139&lt;&gt;"",Sheet1!CC1138&lt;&gt;""),TRUE,"")</f>
        <v/>
      </c>
      <c r="C1135" s="3" t="str">
        <f t="shared" si="51"/>
        <v/>
      </c>
      <c r="D1135" s="3" t="str">
        <f t="shared" si="49"/>
        <v/>
      </c>
      <c r="E1135" t="str">
        <f t="shared" si="50"/>
        <v/>
      </c>
    </row>
    <row r="1136" spans="1:5" x14ac:dyDescent="0.2">
      <c r="A1136" s="1" t="str">
        <f>IF(Sheet1!B1140&lt;&gt;"",Sheet1!B1140,"")</f>
        <v/>
      </c>
      <c r="B1136" t="str">
        <f>IF(AND(A1136&lt;&gt;"",A1135&lt;&gt;"Dates",Sheet1!CC1140&lt;&gt;Sheet1!CC1139,Sheet1!CC1140&lt;&gt;"",Sheet1!CC1139&lt;&gt;""),TRUE,"")</f>
        <v/>
      </c>
      <c r="C1136" s="3" t="str">
        <f t="shared" si="51"/>
        <v/>
      </c>
      <c r="D1136" s="3" t="str">
        <f t="shared" si="49"/>
        <v/>
      </c>
      <c r="E1136" t="str">
        <f t="shared" si="50"/>
        <v/>
      </c>
    </row>
    <row r="1137" spans="1:5" x14ac:dyDescent="0.2">
      <c r="A1137" s="1" t="str">
        <f>IF(Sheet1!B1141&lt;&gt;"",Sheet1!B1141,"")</f>
        <v/>
      </c>
      <c r="B1137" t="str">
        <f>IF(AND(A1137&lt;&gt;"",A1136&lt;&gt;"Dates",Sheet1!CC1141&lt;&gt;Sheet1!CC1140,Sheet1!CC1141&lt;&gt;"",Sheet1!CC1140&lt;&gt;""),TRUE,"")</f>
        <v/>
      </c>
      <c r="C1137" s="3" t="str">
        <f t="shared" si="51"/>
        <v/>
      </c>
      <c r="D1137" s="3" t="str">
        <f t="shared" si="49"/>
        <v/>
      </c>
      <c r="E1137" t="str">
        <f t="shared" si="50"/>
        <v/>
      </c>
    </row>
    <row r="1138" spans="1:5" x14ac:dyDescent="0.2">
      <c r="A1138" s="1" t="str">
        <f>IF(Sheet1!B1142&lt;&gt;"",Sheet1!B1142,"")</f>
        <v/>
      </c>
      <c r="B1138" t="str">
        <f>IF(AND(A1138&lt;&gt;"",A1137&lt;&gt;"Dates",Sheet1!CC1142&lt;&gt;Sheet1!CC1141,Sheet1!CC1142&lt;&gt;"",Sheet1!CC1141&lt;&gt;""),TRUE,"")</f>
        <v/>
      </c>
      <c r="C1138" s="3" t="str">
        <f t="shared" si="51"/>
        <v/>
      </c>
      <c r="D1138" s="3" t="str">
        <f t="shared" si="49"/>
        <v/>
      </c>
      <c r="E1138" t="str">
        <f t="shared" si="50"/>
        <v/>
      </c>
    </row>
    <row r="1139" spans="1:5" x14ac:dyDescent="0.2">
      <c r="A1139" s="1" t="str">
        <f>IF(Sheet1!B1143&lt;&gt;"",Sheet1!B1143,"")</f>
        <v/>
      </c>
      <c r="B1139" t="str">
        <f>IF(AND(A1139&lt;&gt;"",A1138&lt;&gt;"Dates",Sheet1!CC1143&lt;&gt;Sheet1!CC1142,Sheet1!CC1143&lt;&gt;"",Sheet1!CC1142&lt;&gt;""),TRUE,"")</f>
        <v/>
      </c>
      <c r="C1139" s="3" t="str">
        <f t="shared" si="51"/>
        <v/>
      </c>
      <c r="D1139" s="3" t="str">
        <f t="shared" si="49"/>
        <v/>
      </c>
      <c r="E1139" t="str">
        <f t="shared" si="50"/>
        <v/>
      </c>
    </row>
    <row r="1140" spans="1:5" x14ac:dyDescent="0.2">
      <c r="A1140" s="1" t="str">
        <f>IF(Sheet1!B1144&lt;&gt;"",Sheet1!B1144,"")</f>
        <v/>
      </c>
      <c r="B1140" t="str">
        <f>IF(AND(A1140&lt;&gt;"",A1139&lt;&gt;"Dates",Sheet1!CC1144&lt;&gt;Sheet1!CC1143,Sheet1!CC1144&lt;&gt;"",Sheet1!CC1143&lt;&gt;""),TRUE,"")</f>
        <v/>
      </c>
      <c r="C1140" s="3" t="str">
        <f t="shared" si="51"/>
        <v/>
      </c>
      <c r="D1140" s="3" t="str">
        <f t="shared" si="49"/>
        <v/>
      </c>
      <c r="E1140" t="str">
        <f t="shared" si="50"/>
        <v/>
      </c>
    </row>
    <row r="1141" spans="1:5" x14ac:dyDescent="0.2">
      <c r="A1141" s="1" t="str">
        <f>IF(Sheet1!B1145&lt;&gt;"",Sheet1!B1145,"")</f>
        <v/>
      </c>
      <c r="B1141" t="str">
        <f>IF(AND(A1141&lt;&gt;"",A1140&lt;&gt;"Dates",Sheet1!CC1145&lt;&gt;Sheet1!CC1144,Sheet1!CC1145&lt;&gt;"",Sheet1!CC1144&lt;&gt;""),TRUE,"")</f>
        <v/>
      </c>
      <c r="C1141" s="3" t="str">
        <f t="shared" si="51"/>
        <v/>
      </c>
      <c r="D1141" s="3" t="str">
        <f t="shared" si="49"/>
        <v/>
      </c>
      <c r="E1141" t="str">
        <f t="shared" si="50"/>
        <v/>
      </c>
    </row>
    <row r="1142" spans="1:5" x14ac:dyDescent="0.2">
      <c r="A1142" s="1" t="str">
        <f>IF(Sheet1!B1146&lt;&gt;"",Sheet1!B1146,"")</f>
        <v/>
      </c>
      <c r="B1142" t="str">
        <f>IF(AND(A1142&lt;&gt;"",A1141&lt;&gt;"Dates",Sheet1!CC1146&lt;&gt;Sheet1!CC1145,Sheet1!CC1146&lt;&gt;"",Sheet1!CC1145&lt;&gt;""),TRUE,"")</f>
        <v/>
      </c>
      <c r="C1142" s="3" t="str">
        <f t="shared" si="51"/>
        <v/>
      </c>
      <c r="D1142" s="3" t="str">
        <f t="shared" si="49"/>
        <v/>
      </c>
      <c r="E1142" t="str">
        <f t="shared" si="50"/>
        <v/>
      </c>
    </row>
    <row r="1143" spans="1:5" x14ac:dyDescent="0.2">
      <c r="A1143" s="1" t="str">
        <f>IF(Sheet1!B1147&lt;&gt;"",Sheet1!B1147,"")</f>
        <v/>
      </c>
      <c r="B1143" t="str">
        <f>IF(AND(A1143&lt;&gt;"",A1142&lt;&gt;"Dates",Sheet1!CC1147&lt;&gt;Sheet1!CC1146,Sheet1!CC1147&lt;&gt;"",Sheet1!CC1146&lt;&gt;""),TRUE,"")</f>
        <v/>
      </c>
      <c r="C1143" s="3" t="str">
        <f t="shared" si="51"/>
        <v/>
      </c>
      <c r="D1143" s="3" t="str">
        <f t="shared" si="49"/>
        <v/>
      </c>
      <c r="E1143" t="str">
        <f t="shared" si="50"/>
        <v/>
      </c>
    </row>
    <row r="1144" spans="1:5" x14ac:dyDescent="0.2">
      <c r="A1144" s="1" t="str">
        <f>IF(Sheet1!B1148&lt;&gt;"",Sheet1!B1148,"")</f>
        <v/>
      </c>
      <c r="B1144" t="str">
        <f>IF(AND(A1144&lt;&gt;"",A1143&lt;&gt;"Dates",Sheet1!CC1148&lt;&gt;Sheet1!CC1147,Sheet1!CC1148&lt;&gt;"",Sheet1!CC1147&lt;&gt;""),TRUE,"")</f>
        <v/>
      </c>
      <c r="C1144" s="3" t="str">
        <f t="shared" si="51"/>
        <v/>
      </c>
      <c r="D1144" s="3" t="str">
        <f t="shared" si="49"/>
        <v/>
      </c>
      <c r="E1144" t="str">
        <f t="shared" si="50"/>
        <v/>
      </c>
    </row>
    <row r="1145" spans="1:5" x14ac:dyDescent="0.2">
      <c r="A1145" s="1" t="str">
        <f>IF(Sheet1!B1149&lt;&gt;"",Sheet1!B1149,"")</f>
        <v/>
      </c>
      <c r="B1145" t="str">
        <f>IF(AND(A1145&lt;&gt;"",A1144&lt;&gt;"Dates",Sheet1!CC1149&lt;&gt;Sheet1!CC1148,Sheet1!CC1149&lt;&gt;"",Sheet1!CC1148&lt;&gt;""),TRUE,"")</f>
        <v/>
      </c>
      <c r="C1145" s="3" t="str">
        <f t="shared" si="51"/>
        <v/>
      </c>
      <c r="D1145" s="3" t="str">
        <f t="shared" si="49"/>
        <v/>
      </c>
      <c r="E1145" t="str">
        <f t="shared" si="50"/>
        <v/>
      </c>
    </row>
    <row r="1146" spans="1:5" x14ac:dyDescent="0.2">
      <c r="A1146" s="1" t="str">
        <f>IF(Sheet1!B1150&lt;&gt;"",Sheet1!B1150,"")</f>
        <v/>
      </c>
      <c r="B1146" t="str">
        <f>IF(AND(A1146&lt;&gt;"",A1145&lt;&gt;"Dates",Sheet1!CC1150&lt;&gt;Sheet1!CC1149,Sheet1!CC1150&lt;&gt;"",Sheet1!CC1149&lt;&gt;""),TRUE,"")</f>
        <v/>
      </c>
      <c r="C1146" s="3" t="str">
        <f t="shared" si="51"/>
        <v/>
      </c>
      <c r="D1146" s="3" t="str">
        <f t="shared" si="49"/>
        <v/>
      </c>
      <c r="E1146" t="str">
        <f t="shared" si="50"/>
        <v/>
      </c>
    </row>
    <row r="1147" spans="1:5" x14ac:dyDescent="0.2">
      <c r="A1147" s="1" t="str">
        <f>IF(Sheet1!B1151&lt;&gt;"",Sheet1!B1151,"")</f>
        <v/>
      </c>
      <c r="B1147" t="str">
        <f>IF(AND(A1147&lt;&gt;"",A1146&lt;&gt;"Dates",Sheet1!CC1151&lt;&gt;Sheet1!CC1150,Sheet1!CC1151&lt;&gt;"",Sheet1!CC1150&lt;&gt;""),TRUE,"")</f>
        <v/>
      </c>
      <c r="C1147" s="3" t="str">
        <f t="shared" si="51"/>
        <v/>
      </c>
      <c r="D1147" s="3" t="str">
        <f t="shared" ref="D1147:D1173" si="52">IF(A1147&lt;&gt;"",(A1147-INDEX(A1083:A1147,MATCH(TRUE,B1083:B1147,0))),"")</f>
        <v/>
      </c>
      <c r="E1147" t="str">
        <f t="shared" ref="E1147:E1173" si="53">IF(A1147&lt;&gt;"",IFERROR(INDEX(C1148:C1404,MATCH(TRUE,B1148:B1404,0)),91),"")</f>
        <v/>
      </c>
    </row>
    <row r="1148" spans="1:5" x14ac:dyDescent="0.2">
      <c r="A1148" s="1" t="str">
        <f>IF(Sheet1!B1152&lt;&gt;"",Sheet1!B1152,"")</f>
        <v/>
      </c>
      <c r="B1148" t="str">
        <f>IF(AND(A1148&lt;&gt;"",A1147&lt;&gt;"Dates",Sheet1!CC1152&lt;&gt;Sheet1!CC1151,Sheet1!CC1152&lt;&gt;"",Sheet1!CC1151&lt;&gt;""),TRUE,"")</f>
        <v/>
      </c>
      <c r="C1148" s="3" t="str">
        <f t="shared" si="51"/>
        <v/>
      </c>
      <c r="D1148" s="3" t="str">
        <f t="shared" si="52"/>
        <v/>
      </c>
      <c r="E1148" t="str">
        <f t="shared" si="53"/>
        <v/>
      </c>
    </row>
    <row r="1149" spans="1:5" x14ac:dyDescent="0.2">
      <c r="A1149" s="1" t="str">
        <f>IF(Sheet1!B1153&lt;&gt;"",Sheet1!B1153,"")</f>
        <v/>
      </c>
      <c r="B1149" t="str">
        <f>IF(AND(A1149&lt;&gt;"",A1148&lt;&gt;"Dates",Sheet1!CC1153&lt;&gt;Sheet1!CC1152,Sheet1!CC1153&lt;&gt;"",Sheet1!CC1152&lt;&gt;""),TRUE,"")</f>
        <v/>
      </c>
      <c r="C1149" s="3" t="str">
        <f t="shared" si="51"/>
        <v/>
      </c>
      <c r="D1149" s="3" t="str">
        <f t="shared" si="52"/>
        <v/>
      </c>
      <c r="E1149" t="str">
        <f t="shared" si="53"/>
        <v/>
      </c>
    </row>
    <row r="1150" spans="1:5" x14ac:dyDescent="0.2">
      <c r="A1150" s="1" t="str">
        <f>IF(Sheet1!B1154&lt;&gt;"",Sheet1!B1154,"")</f>
        <v/>
      </c>
      <c r="B1150" t="str">
        <f>IF(AND(A1150&lt;&gt;"",A1149&lt;&gt;"Dates",Sheet1!CC1154&lt;&gt;Sheet1!CC1153,Sheet1!CC1154&lt;&gt;"",Sheet1!CC1153&lt;&gt;""),TRUE,"")</f>
        <v/>
      </c>
      <c r="C1150" s="3" t="str">
        <f t="shared" si="51"/>
        <v/>
      </c>
      <c r="D1150" s="3" t="str">
        <f t="shared" si="52"/>
        <v/>
      </c>
      <c r="E1150" t="str">
        <f t="shared" si="53"/>
        <v/>
      </c>
    </row>
    <row r="1151" spans="1:5" x14ac:dyDescent="0.2">
      <c r="A1151" s="1" t="str">
        <f>IF(Sheet1!B1155&lt;&gt;"",Sheet1!B1155,"")</f>
        <v/>
      </c>
      <c r="B1151" t="str">
        <f>IF(AND(A1151&lt;&gt;"",A1150&lt;&gt;"Dates",Sheet1!CC1155&lt;&gt;Sheet1!CC1154,Sheet1!CC1155&lt;&gt;"",Sheet1!CC1154&lt;&gt;""),TRUE,"")</f>
        <v/>
      </c>
      <c r="C1151" s="3" t="str">
        <f t="shared" si="51"/>
        <v/>
      </c>
      <c r="D1151" s="3" t="str">
        <f t="shared" si="52"/>
        <v/>
      </c>
      <c r="E1151" t="str">
        <f t="shared" si="53"/>
        <v/>
      </c>
    </row>
    <row r="1152" spans="1:5" x14ac:dyDescent="0.2">
      <c r="A1152" s="1" t="str">
        <f>IF(Sheet1!B1156&lt;&gt;"",Sheet1!B1156,"")</f>
        <v/>
      </c>
      <c r="B1152" t="str">
        <f>IF(AND(A1152&lt;&gt;"",A1151&lt;&gt;"Dates",Sheet1!CC1156&lt;&gt;Sheet1!CC1155,Sheet1!CC1156&lt;&gt;"",Sheet1!CC1155&lt;&gt;""),TRUE,"")</f>
        <v/>
      </c>
      <c r="C1152" s="3" t="str">
        <f t="shared" si="51"/>
        <v/>
      </c>
      <c r="D1152" s="3" t="str">
        <f t="shared" si="52"/>
        <v/>
      </c>
      <c r="E1152" t="str">
        <f t="shared" si="53"/>
        <v/>
      </c>
    </row>
    <row r="1153" spans="1:5" x14ac:dyDescent="0.2">
      <c r="A1153" s="1" t="str">
        <f>IF(Sheet1!B1157&lt;&gt;"",Sheet1!B1157,"")</f>
        <v/>
      </c>
      <c r="B1153" t="str">
        <f>IF(AND(A1153&lt;&gt;"",A1152&lt;&gt;"Dates",Sheet1!CC1157&lt;&gt;Sheet1!CC1156,Sheet1!CC1157&lt;&gt;"",Sheet1!CC1156&lt;&gt;""),TRUE,"")</f>
        <v/>
      </c>
      <c r="C1153" s="3" t="str">
        <f t="shared" si="51"/>
        <v/>
      </c>
      <c r="D1153" s="3" t="str">
        <f t="shared" si="52"/>
        <v/>
      </c>
      <c r="E1153" t="str">
        <f t="shared" si="53"/>
        <v/>
      </c>
    </row>
    <row r="1154" spans="1:5" x14ac:dyDescent="0.2">
      <c r="A1154" s="1" t="str">
        <f>IF(Sheet1!B1158&lt;&gt;"",Sheet1!B1158,"")</f>
        <v/>
      </c>
      <c r="B1154" t="str">
        <f>IF(AND(A1154&lt;&gt;"",A1153&lt;&gt;"Dates",Sheet1!CC1158&lt;&gt;Sheet1!CC1157,Sheet1!CC1158&lt;&gt;"",Sheet1!CC1157&lt;&gt;""),TRUE,"")</f>
        <v/>
      </c>
      <c r="C1154" s="3" t="str">
        <f t="shared" si="51"/>
        <v/>
      </c>
      <c r="D1154" s="3" t="str">
        <f t="shared" si="52"/>
        <v/>
      </c>
      <c r="E1154" t="str">
        <f t="shared" si="53"/>
        <v/>
      </c>
    </row>
    <row r="1155" spans="1:5" x14ac:dyDescent="0.2">
      <c r="A1155" s="1" t="str">
        <f>IF(Sheet1!B1159&lt;&gt;"",Sheet1!B1159,"")</f>
        <v/>
      </c>
      <c r="B1155" t="str">
        <f>IF(AND(A1155&lt;&gt;"",A1154&lt;&gt;"Dates",Sheet1!CC1159&lt;&gt;Sheet1!CC1158,Sheet1!CC1159&lt;&gt;"",Sheet1!CC1158&lt;&gt;""),TRUE,"")</f>
        <v/>
      </c>
      <c r="C1155" s="3" t="str">
        <f t="shared" si="51"/>
        <v/>
      </c>
      <c r="D1155" s="3" t="str">
        <f t="shared" si="52"/>
        <v/>
      </c>
      <c r="E1155" t="str">
        <f t="shared" si="53"/>
        <v/>
      </c>
    </row>
    <row r="1156" spans="1:5" x14ac:dyDescent="0.2">
      <c r="A1156" s="1" t="str">
        <f>IF(Sheet1!B1160&lt;&gt;"",Sheet1!B1160,"")</f>
        <v/>
      </c>
      <c r="B1156" t="str">
        <f>IF(AND(A1156&lt;&gt;"",A1155&lt;&gt;"Dates",Sheet1!CC1160&lt;&gt;Sheet1!CC1159,Sheet1!CC1160&lt;&gt;"",Sheet1!CC1159&lt;&gt;""),TRUE,"")</f>
        <v/>
      </c>
      <c r="C1156" s="3" t="str">
        <f t="shared" si="51"/>
        <v/>
      </c>
      <c r="D1156" s="3" t="str">
        <f t="shared" si="52"/>
        <v/>
      </c>
      <c r="E1156" t="str">
        <f t="shared" si="53"/>
        <v/>
      </c>
    </row>
    <row r="1157" spans="1:5" x14ac:dyDescent="0.2">
      <c r="A1157" s="1" t="str">
        <f>IF(Sheet1!B1161&lt;&gt;"",Sheet1!B1161,"")</f>
        <v/>
      </c>
      <c r="B1157" t="str">
        <f>IF(AND(A1157&lt;&gt;"",A1156&lt;&gt;"Dates",Sheet1!CC1161&lt;&gt;Sheet1!CC1160,Sheet1!CC1161&lt;&gt;"",Sheet1!CC1160&lt;&gt;""),TRUE,"")</f>
        <v/>
      </c>
      <c r="C1157" s="3" t="str">
        <f t="shared" si="51"/>
        <v/>
      </c>
      <c r="D1157" s="3" t="str">
        <f t="shared" si="52"/>
        <v/>
      </c>
      <c r="E1157" t="str">
        <f t="shared" si="53"/>
        <v/>
      </c>
    </row>
    <row r="1158" spans="1:5" x14ac:dyDescent="0.2">
      <c r="A1158" s="1" t="str">
        <f>IF(Sheet1!B1162&lt;&gt;"",Sheet1!B1162,"")</f>
        <v/>
      </c>
      <c r="B1158" t="str">
        <f>IF(AND(A1158&lt;&gt;"",A1157&lt;&gt;"Dates",Sheet1!CC1162&lt;&gt;Sheet1!CC1161,Sheet1!CC1162&lt;&gt;"",Sheet1!CC1161&lt;&gt;""),TRUE,"")</f>
        <v/>
      </c>
      <c r="C1158" s="3" t="str">
        <f t="shared" si="51"/>
        <v/>
      </c>
      <c r="D1158" s="3" t="str">
        <f t="shared" si="52"/>
        <v/>
      </c>
      <c r="E1158" t="str">
        <f t="shared" si="53"/>
        <v/>
      </c>
    </row>
    <row r="1159" spans="1:5" x14ac:dyDescent="0.2">
      <c r="A1159" s="1" t="str">
        <f>IF(Sheet1!B1163&lt;&gt;"",Sheet1!B1163,"")</f>
        <v/>
      </c>
      <c r="B1159" t="str">
        <f>IF(AND(A1159&lt;&gt;"",A1158&lt;&gt;"Dates",Sheet1!CC1163&lt;&gt;Sheet1!CC1162,Sheet1!CC1163&lt;&gt;"",Sheet1!CC1162&lt;&gt;""),TRUE,"")</f>
        <v/>
      </c>
      <c r="C1159" s="3" t="str">
        <f t="shared" si="51"/>
        <v/>
      </c>
      <c r="D1159" s="3" t="str">
        <f t="shared" si="52"/>
        <v/>
      </c>
      <c r="E1159" t="str">
        <f t="shared" si="53"/>
        <v/>
      </c>
    </row>
    <row r="1160" spans="1:5" x14ac:dyDescent="0.2">
      <c r="A1160" s="1" t="str">
        <f>IF(Sheet1!B1164&lt;&gt;"",Sheet1!B1164,"")</f>
        <v/>
      </c>
      <c r="B1160" t="str">
        <f>IF(AND(A1160&lt;&gt;"",A1159&lt;&gt;"Dates",Sheet1!CC1164&lt;&gt;Sheet1!CC1163,Sheet1!CC1164&lt;&gt;"",Sheet1!CC1163&lt;&gt;""),TRUE,"")</f>
        <v/>
      </c>
      <c r="C1160" s="3" t="str">
        <f t="shared" si="51"/>
        <v/>
      </c>
      <c r="D1160" s="3" t="str">
        <f t="shared" si="52"/>
        <v/>
      </c>
      <c r="E1160" t="str">
        <f t="shared" si="53"/>
        <v/>
      </c>
    </row>
    <row r="1161" spans="1:5" x14ac:dyDescent="0.2">
      <c r="A1161" s="1" t="str">
        <f>IF(Sheet1!B1165&lt;&gt;"",Sheet1!B1165,"")</f>
        <v/>
      </c>
      <c r="B1161" t="str">
        <f>IF(AND(A1161&lt;&gt;"",A1160&lt;&gt;"Dates",Sheet1!CC1165&lt;&gt;Sheet1!CC1164,Sheet1!CC1165&lt;&gt;"",Sheet1!CC1164&lt;&gt;""),TRUE,"")</f>
        <v/>
      </c>
      <c r="C1161" s="3" t="str">
        <f t="shared" si="51"/>
        <v/>
      </c>
      <c r="D1161" s="3" t="str">
        <f t="shared" si="52"/>
        <v/>
      </c>
      <c r="E1161" t="str">
        <f t="shared" si="53"/>
        <v/>
      </c>
    </row>
    <row r="1162" spans="1:5" x14ac:dyDescent="0.2">
      <c r="A1162" s="1" t="str">
        <f>IF(Sheet1!B1166&lt;&gt;"",Sheet1!B1166,"")</f>
        <v/>
      </c>
      <c r="B1162" t="str">
        <f>IF(AND(A1162&lt;&gt;"",A1161&lt;&gt;"Dates",Sheet1!CC1166&lt;&gt;Sheet1!CC1165,Sheet1!CC1166&lt;&gt;"",Sheet1!CC1165&lt;&gt;""),TRUE,"")</f>
        <v/>
      </c>
      <c r="C1162" s="3" t="str">
        <f t="shared" si="51"/>
        <v/>
      </c>
      <c r="D1162" s="3" t="str">
        <f t="shared" si="52"/>
        <v/>
      </c>
      <c r="E1162" t="str">
        <f t="shared" si="53"/>
        <v/>
      </c>
    </row>
    <row r="1163" spans="1:5" x14ac:dyDescent="0.2">
      <c r="A1163" s="1" t="str">
        <f>IF(Sheet1!B1167&lt;&gt;"",Sheet1!B1167,"")</f>
        <v/>
      </c>
      <c r="B1163" t="str">
        <f>IF(AND(A1163&lt;&gt;"",A1162&lt;&gt;"Dates",Sheet1!CC1167&lt;&gt;Sheet1!CC1166,Sheet1!CC1167&lt;&gt;"",Sheet1!CC1166&lt;&gt;""),TRUE,"")</f>
        <v/>
      </c>
      <c r="C1163" s="3" t="str">
        <f t="shared" ref="C1163:C1173" si="54">IF(A1163&lt;&gt;"",IFERROR(INDEX(A1164:A1420,MATCH(TRUE,B1164:B1420,0))-A1163,91-(A1163-INDEX(A1099:A1163,MATCH(TRUE,B1099:B1163,0)))),"")</f>
        <v/>
      </c>
      <c r="D1163" s="3" t="str">
        <f t="shared" si="52"/>
        <v/>
      </c>
      <c r="E1163" t="str">
        <f t="shared" si="53"/>
        <v/>
      </c>
    </row>
    <row r="1164" spans="1:5" x14ac:dyDescent="0.2">
      <c r="A1164" s="1" t="str">
        <f>IF(Sheet1!B1168&lt;&gt;"",Sheet1!B1168,"")</f>
        <v/>
      </c>
      <c r="B1164" t="str">
        <f>IF(AND(A1164&lt;&gt;"",A1163&lt;&gt;"Dates",Sheet1!CC1168&lt;&gt;Sheet1!CC1167,Sheet1!CC1168&lt;&gt;"",Sheet1!CC1167&lt;&gt;""),TRUE,"")</f>
        <v/>
      </c>
      <c r="C1164" s="3" t="str">
        <f t="shared" si="54"/>
        <v/>
      </c>
      <c r="D1164" s="3" t="str">
        <f t="shared" si="52"/>
        <v/>
      </c>
      <c r="E1164" t="str">
        <f t="shared" si="53"/>
        <v/>
      </c>
    </row>
    <row r="1165" spans="1:5" x14ac:dyDescent="0.2">
      <c r="A1165" s="1" t="str">
        <f>IF(Sheet1!B1169&lt;&gt;"",Sheet1!B1169,"")</f>
        <v/>
      </c>
      <c r="B1165" t="str">
        <f>IF(AND(A1165&lt;&gt;"",A1164&lt;&gt;"Dates",Sheet1!CC1169&lt;&gt;Sheet1!CC1168,Sheet1!CC1169&lt;&gt;"",Sheet1!CC1168&lt;&gt;""),TRUE,"")</f>
        <v/>
      </c>
      <c r="C1165" s="3" t="str">
        <f t="shared" si="54"/>
        <v/>
      </c>
      <c r="D1165" s="3" t="str">
        <f t="shared" si="52"/>
        <v/>
      </c>
      <c r="E1165" t="str">
        <f t="shared" si="53"/>
        <v/>
      </c>
    </row>
    <row r="1166" spans="1:5" x14ac:dyDescent="0.2">
      <c r="A1166" s="1" t="str">
        <f>IF(Sheet1!B1170&lt;&gt;"",Sheet1!B1170,"")</f>
        <v/>
      </c>
      <c r="B1166" t="str">
        <f>IF(AND(A1166&lt;&gt;"",A1165&lt;&gt;"Dates",Sheet1!CC1170&lt;&gt;Sheet1!CC1169,Sheet1!CC1170&lt;&gt;"",Sheet1!CC1169&lt;&gt;""),TRUE,"")</f>
        <v/>
      </c>
      <c r="C1166" s="3" t="str">
        <f t="shared" si="54"/>
        <v/>
      </c>
      <c r="D1166" s="3" t="str">
        <f t="shared" si="52"/>
        <v/>
      </c>
      <c r="E1166" t="str">
        <f t="shared" si="53"/>
        <v/>
      </c>
    </row>
    <row r="1167" spans="1:5" x14ac:dyDescent="0.2">
      <c r="A1167" s="1" t="str">
        <f>IF(Sheet1!B1171&lt;&gt;"",Sheet1!B1171,"")</f>
        <v/>
      </c>
      <c r="B1167" t="str">
        <f>IF(AND(A1167&lt;&gt;"",A1166&lt;&gt;"Dates",Sheet1!CC1171&lt;&gt;Sheet1!CC1170,Sheet1!CC1171&lt;&gt;"",Sheet1!CC1170&lt;&gt;""),TRUE,"")</f>
        <v/>
      </c>
      <c r="C1167" s="3" t="str">
        <f t="shared" si="54"/>
        <v/>
      </c>
      <c r="D1167" s="3" t="str">
        <f t="shared" si="52"/>
        <v/>
      </c>
      <c r="E1167" t="str">
        <f t="shared" si="53"/>
        <v/>
      </c>
    </row>
    <row r="1168" spans="1:5" x14ac:dyDescent="0.2">
      <c r="A1168" s="1" t="str">
        <f>IF(Sheet1!B1172&lt;&gt;"",Sheet1!B1172,"")</f>
        <v/>
      </c>
      <c r="B1168" t="str">
        <f>IF(AND(A1168&lt;&gt;"",A1167&lt;&gt;"Dates",Sheet1!CC1172&lt;&gt;Sheet1!CC1171,Sheet1!CC1172&lt;&gt;"",Sheet1!CC1171&lt;&gt;""),TRUE,"")</f>
        <v/>
      </c>
      <c r="C1168" s="3" t="str">
        <f t="shared" si="54"/>
        <v/>
      </c>
      <c r="D1168" s="3" t="str">
        <f t="shared" si="52"/>
        <v/>
      </c>
      <c r="E1168" t="str">
        <f t="shared" si="53"/>
        <v/>
      </c>
    </row>
    <row r="1169" spans="1:5" x14ac:dyDescent="0.2">
      <c r="A1169" s="1" t="str">
        <f>IF(Sheet1!B1173&lt;&gt;"",Sheet1!B1173,"")</f>
        <v/>
      </c>
      <c r="B1169" t="str">
        <f>IF(AND(A1169&lt;&gt;"",A1168&lt;&gt;"Dates",Sheet1!CC1173&lt;&gt;Sheet1!CC1172,Sheet1!CC1173&lt;&gt;"",Sheet1!CC1172&lt;&gt;""),TRUE,"")</f>
        <v/>
      </c>
      <c r="C1169" s="3" t="str">
        <f t="shared" si="54"/>
        <v/>
      </c>
      <c r="D1169" s="3" t="str">
        <f t="shared" si="52"/>
        <v/>
      </c>
      <c r="E1169" t="str">
        <f t="shared" si="53"/>
        <v/>
      </c>
    </row>
    <row r="1170" spans="1:5" x14ac:dyDescent="0.2">
      <c r="A1170" s="1" t="str">
        <f>IF(Sheet1!B1174&lt;&gt;"",Sheet1!B1174,"")</f>
        <v/>
      </c>
      <c r="B1170" t="str">
        <f>IF(AND(A1170&lt;&gt;"",A1169&lt;&gt;"Dates",Sheet1!CC1174&lt;&gt;Sheet1!CC1173,Sheet1!CC1174&lt;&gt;"",Sheet1!CC1173&lt;&gt;""),TRUE,"")</f>
        <v/>
      </c>
      <c r="C1170" s="3" t="str">
        <f t="shared" si="54"/>
        <v/>
      </c>
      <c r="D1170" s="3" t="str">
        <f t="shared" si="52"/>
        <v/>
      </c>
      <c r="E1170" t="str">
        <f t="shared" si="53"/>
        <v/>
      </c>
    </row>
    <row r="1171" spans="1:5" x14ac:dyDescent="0.2">
      <c r="A1171" s="1" t="str">
        <f>IF(Sheet1!B1175&lt;&gt;"",Sheet1!B1175,"")</f>
        <v/>
      </c>
      <c r="B1171" t="str">
        <f>IF(AND(A1171&lt;&gt;"",A1170&lt;&gt;"Dates",Sheet1!CC1175&lt;&gt;Sheet1!CC1174,Sheet1!CC1175&lt;&gt;"",Sheet1!CC1174&lt;&gt;""),TRUE,"")</f>
        <v/>
      </c>
      <c r="C1171" s="3" t="str">
        <f t="shared" si="54"/>
        <v/>
      </c>
      <c r="D1171" s="3" t="str">
        <f t="shared" si="52"/>
        <v/>
      </c>
      <c r="E1171" t="str">
        <f t="shared" si="53"/>
        <v/>
      </c>
    </row>
    <row r="1172" spans="1:5" x14ac:dyDescent="0.2">
      <c r="A1172" s="1" t="str">
        <f>IF(Sheet1!B1176&lt;&gt;"",Sheet1!B1176,"")</f>
        <v/>
      </c>
      <c r="B1172" t="str">
        <f>IF(AND(A1172&lt;&gt;"",A1171&lt;&gt;"Dates",Sheet1!CC1176&lt;&gt;Sheet1!CC1175,Sheet1!CC1176&lt;&gt;"",Sheet1!CC1175&lt;&gt;""),TRUE,"")</f>
        <v/>
      </c>
      <c r="C1172" s="3" t="str">
        <f t="shared" si="54"/>
        <v/>
      </c>
      <c r="D1172" s="3" t="str">
        <f t="shared" si="52"/>
        <v/>
      </c>
      <c r="E1172" t="str">
        <f t="shared" si="53"/>
        <v/>
      </c>
    </row>
    <row r="1173" spans="1:5" x14ac:dyDescent="0.2">
      <c r="A1173" s="1" t="str">
        <f>IF(Sheet1!B1177&lt;&gt;"",Sheet1!B1177,"")</f>
        <v/>
      </c>
      <c r="B1173" t="str">
        <f>IF(AND(A1173&lt;&gt;"",A1172&lt;&gt;"Dates",Sheet1!CC1177&lt;&gt;Sheet1!CC1176,Sheet1!CC1177&lt;&gt;"",Sheet1!CC1176&lt;&gt;""),TRUE,"")</f>
        <v/>
      </c>
      <c r="C1173" s="3" t="str">
        <f t="shared" si="54"/>
        <v/>
      </c>
      <c r="D1173" s="3" t="str">
        <f t="shared" si="52"/>
        <v/>
      </c>
      <c r="E1173" t="str">
        <f t="shared" si="53"/>
        <v/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6"/>
  <sheetViews>
    <sheetView tabSelected="1" zoomScale="90" zoomScaleNormal="90" workbookViewId="0">
      <selection activeCell="M61" sqref="M61"/>
    </sheetView>
  </sheetViews>
  <sheetFormatPr defaultRowHeight="12.75" x14ac:dyDescent="0.2"/>
  <cols>
    <col min="1" max="1" width="21.375" customWidth="1"/>
  </cols>
  <sheetData>
    <row r="1" spans="1:20" x14ac:dyDescent="0.2">
      <c r="A1" s="1" t="s">
        <v>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s="4" t="s">
        <v>99</v>
      </c>
      <c r="S1" s="4" t="s">
        <v>100</v>
      </c>
      <c r="T1" s="4" t="s">
        <v>101</v>
      </c>
    </row>
    <row r="2" spans="1:20" hidden="1" x14ac:dyDescent="0.2">
      <c r="A2" s="1">
        <f>IF(Sheet1!B6&lt;&gt;"",Sheet1!B6,"")</f>
        <v>43467</v>
      </c>
    </row>
    <row r="3" spans="1:20" hidden="1" x14ac:dyDescent="0.2">
      <c r="A3" s="1">
        <f>IF(Sheet1!B7&lt;&gt;"",Sheet1!B7,"")</f>
        <v>43468</v>
      </c>
    </row>
    <row r="4" spans="1:20" hidden="1" x14ac:dyDescent="0.2">
      <c r="A4" s="1">
        <f>IF(Sheet1!B8&lt;&gt;"",Sheet1!B8,"")</f>
        <v>43469</v>
      </c>
    </row>
    <row r="5" spans="1:20" hidden="1" x14ac:dyDescent="0.2">
      <c r="A5" s="1">
        <f>IF(Sheet1!B9&lt;&gt;"",Sheet1!B9,"")</f>
        <v>43472</v>
      </c>
    </row>
    <row r="6" spans="1:20" hidden="1" x14ac:dyDescent="0.2">
      <c r="A6" s="1">
        <f>IF(Sheet1!B10&lt;&gt;"",Sheet1!B10,"")</f>
        <v>43473</v>
      </c>
    </row>
    <row r="7" spans="1:20" hidden="1" x14ac:dyDescent="0.2">
      <c r="A7" s="1">
        <f>IF(Sheet1!B11&lt;&gt;"",Sheet1!B11,"")</f>
        <v>43474</v>
      </c>
    </row>
    <row r="8" spans="1:20" hidden="1" x14ac:dyDescent="0.2">
      <c r="A8" s="1">
        <f>IF(Sheet1!B12&lt;&gt;"",Sheet1!B12,"")</f>
        <v>43475</v>
      </c>
    </row>
    <row r="9" spans="1:20" hidden="1" x14ac:dyDescent="0.2">
      <c r="A9" s="1">
        <f>IF(Sheet1!B13&lt;&gt;"",Sheet1!B13,"")</f>
        <v>43476</v>
      </c>
    </row>
    <row r="10" spans="1:20" hidden="1" x14ac:dyDescent="0.2">
      <c r="A10" s="1">
        <f>IF(Sheet1!B14&lt;&gt;"",Sheet1!B14,"")</f>
        <v>43479</v>
      </c>
    </row>
    <row r="11" spans="1:20" hidden="1" x14ac:dyDescent="0.2">
      <c r="A11" s="1">
        <f>IF(Sheet1!B15&lt;&gt;"",Sheet1!B15,"")</f>
        <v>43480</v>
      </c>
    </row>
    <row r="12" spans="1:20" hidden="1" x14ac:dyDescent="0.2">
      <c r="A12" s="1">
        <f>IF(Sheet1!B16&lt;&gt;"",Sheet1!B16,"")</f>
        <v>43481</v>
      </c>
    </row>
    <row r="13" spans="1:20" hidden="1" x14ac:dyDescent="0.2">
      <c r="A13" s="1">
        <f>IF(Sheet1!B17&lt;&gt;"",Sheet1!B17,"")</f>
        <v>43482</v>
      </c>
    </row>
    <row r="14" spans="1:20" hidden="1" x14ac:dyDescent="0.2">
      <c r="A14" s="1">
        <f>IF(Sheet1!B18&lt;&gt;"",Sheet1!B18,"")</f>
        <v>43483</v>
      </c>
    </row>
    <row r="15" spans="1:20" hidden="1" x14ac:dyDescent="0.2">
      <c r="A15" s="1">
        <f>IF(Sheet1!B19&lt;&gt;"",Sheet1!B19,"")</f>
        <v>43486</v>
      </c>
    </row>
    <row r="16" spans="1:20" hidden="1" x14ac:dyDescent="0.2">
      <c r="A16" s="1">
        <f>IF(Sheet1!B20&lt;&gt;"",Sheet1!B20,"")</f>
        <v>43487</v>
      </c>
    </row>
    <row r="17" spans="1:1" hidden="1" x14ac:dyDescent="0.2">
      <c r="A17" s="1">
        <f>IF(Sheet1!B21&lt;&gt;"",Sheet1!B21,"")</f>
        <v>43488</v>
      </c>
    </row>
    <row r="18" spans="1:1" hidden="1" x14ac:dyDescent="0.2">
      <c r="A18" s="1">
        <f>IF(Sheet1!B22&lt;&gt;"",Sheet1!B22,"")</f>
        <v>43489</v>
      </c>
    </row>
    <row r="19" spans="1:1" hidden="1" x14ac:dyDescent="0.2">
      <c r="A19" s="1">
        <f>IF(Sheet1!B23&lt;&gt;"",Sheet1!B23,"")</f>
        <v>43490</v>
      </c>
    </row>
    <row r="20" spans="1:1" hidden="1" x14ac:dyDescent="0.2">
      <c r="A20" s="1">
        <f>IF(Sheet1!B24&lt;&gt;"",Sheet1!B24,"")</f>
        <v>43493</v>
      </c>
    </row>
    <row r="21" spans="1:1" hidden="1" x14ac:dyDescent="0.2">
      <c r="A21" s="1">
        <f>IF(Sheet1!B25&lt;&gt;"",Sheet1!B25,"")</f>
        <v>43494</v>
      </c>
    </row>
    <row r="22" spans="1:1" hidden="1" x14ac:dyDescent="0.2">
      <c r="A22" s="1">
        <f>IF(Sheet1!B26&lt;&gt;"",Sheet1!B26,"")</f>
        <v>43495</v>
      </c>
    </row>
    <row r="23" spans="1:1" hidden="1" x14ac:dyDescent="0.2">
      <c r="A23" s="1">
        <f>IF(Sheet1!B27&lt;&gt;"",Sheet1!B27,"")</f>
        <v>43496</v>
      </c>
    </row>
    <row r="24" spans="1:1" hidden="1" x14ac:dyDescent="0.2">
      <c r="A24" s="1">
        <f>IF(Sheet1!B28&lt;&gt;"",Sheet1!B28,"")</f>
        <v>43497</v>
      </c>
    </row>
    <row r="25" spans="1:1" hidden="1" x14ac:dyDescent="0.2">
      <c r="A25" s="1">
        <f>IF(Sheet1!B29&lt;&gt;"",Sheet1!B29,"")</f>
        <v>43500</v>
      </c>
    </row>
    <row r="26" spans="1:1" hidden="1" x14ac:dyDescent="0.2">
      <c r="A26" s="1">
        <f>IF(Sheet1!B30&lt;&gt;"",Sheet1!B30,"")</f>
        <v>43501</v>
      </c>
    </row>
    <row r="27" spans="1:1" hidden="1" x14ac:dyDescent="0.2">
      <c r="A27" s="1">
        <f>IF(Sheet1!B31&lt;&gt;"",Sheet1!B31,"")</f>
        <v>43502</v>
      </c>
    </row>
    <row r="28" spans="1:1" hidden="1" x14ac:dyDescent="0.2">
      <c r="A28" s="1">
        <f>IF(Sheet1!B32&lt;&gt;"",Sheet1!B32,"")</f>
        <v>43503</v>
      </c>
    </row>
    <row r="29" spans="1:1" hidden="1" x14ac:dyDescent="0.2">
      <c r="A29" s="1">
        <f>IF(Sheet1!B33&lt;&gt;"",Sheet1!B33,"")</f>
        <v>43504</v>
      </c>
    </row>
    <row r="30" spans="1:1" hidden="1" x14ac:dyDescent="0.2">
      <c r="A30" s="1">
        <f>IF(Sheet1!B34&lt;&gt;"",Sheet1!B34,"")</f>
        <v>43507</v>
      </c>
    </row>
    <row r="31" spans="1:1" hidden="1" x14ac:dyDescent="0.2">
      <c r="A31" s="1">
        <f>IF(Sheet1!B35&lt;&gt;"",Sheet1!B35,"")</f>
        <v>43508</v>
      </c>
    </row>
    <row r="32" spans="1:1" hidden="1" x14ac:dyDescent="0.2">
      <c r="A32" s="1">
        <f>IF(Sheet1!B36&lt;&gt;"",Sheet1!B36,"")</f>
        <v>43509</v>
      </c>
    </row>
    <row r="33" spans="1:1" hidden="1" x14ac:dyDescent="0.2">
      <c r="A33" s="1">
        <f>IF(Sheet1!B37&lt;&gt;"",Sheet1!B37,"")</f>
        <v>43510</v>
      </c>
    </row>
    <row r="34" spans="1:1" hidden="1" x14ac:dyDescent="0.2">
      <c r="A34" s="1">
        <f>IF(Sheet1!B38&lt;&gt;"",Sheet1!B38,"")</f>
        <v>43511</v>
      </c>
    </row>
    <row r="35" spans="1:1" hidden="1" x14ac:dyDescent="0.2">
      <c r="A35" s="1">
        <f>IF(Sheet1!B39&lt;&gt;"",Sheet1!B39,"")</f>
        <v>43514</v>
      </c>
    </row>
    <row r="36" spans="1:1" hidden="1" x14ac:dyDescent="0.2">
      <c r="A36" s="1">
        <f>IF(Sheet1!B40&lt;&gt;"",Sheet1!B40,"")</f>
        <v>43515</v>
      </c>
    </row>
    <row r="37" spans="1:1" hidden="1" x14ac:dyDescent="0.2">
      <c r="A37" s="1">
        <f>IF(Sheet1!B41&lt;&gt;"",Sheet1!B41,"")</f>
        <v>43516</v>
      </c>
    </row>
    <row r="38" spans="1:1" hidden="1" x14ac:dyDescent="0.2">
      <c r="A38" s="1">
        <f>IF(Sheet1!B42&lt;&gt;"",Sheet1!B42,"")</f>
        <v>43517</v>
      </c>
    </row>
    <row r="39" spans="1:1" hidden="1" x14ac:dyDescent="0.2">
      <c r="A39" s="1">
        <f>IF(Sheet1!B43&lt;&gt;"",Sheet1!B43,"")</f>
        <v>43518</v>
      </c>
    </row>
    <row r="40" spans="1:1" hidden="1" x14ac:dyDescent="0.2">
      <c r="A40" s="1">
        <f>IF(Sheet1!B44&lt;&gt;"",Sheet1!B44,"")</f>
        <v>43521</v>
      </c>
    </row>
    <row r="41" spans="1:1" hidden="1" x14ac:dyDescent="0.2">
      <c r="A41" s="1">
        <f>IF(Sheet1!B45&lt;&gt;"",Sheet1!B45,"")</f>
        <v>43522</v>
      </c>
    </row>
    <row r="42" spans="1:1" hidden="1" x14ac:dyDescent="0.2">
      <c r="A42" s="1">
        <f>IF(Sheet1!B46&lt;&gt;"",Sheet1!B46,"")</f>
        <v>43523</v>
      </c>
    </row>
    <row r="43" spans="1:1" hidden="1" x14ac:dyDescent="0.2">
      <c r="A43" s="1">
        <f>IF(Sheet1!B47&lt;&gt;"",Sheet1!B47,"")</f>
        <v>43524</v>
      </c>
    </row>
    <row r="44" spans="1:1" hidden="1" x14ac:dyDescent="0.2">
      <c r="A44" s="1">
        <f>IF(Sheet1!B48&lt;&gt;"",Sheet1!B48,"")</f>
        <v>43525</v>
      </c>
    </row>
    <row r="45" spans="1:1" hidden="1" x14ac:dyDescent="0.2">
      <c r="A45" s="1">
        <f>IF(Sheet1!B49&lt;&gt;"",Sheet1!B49,"")</f>
        <v>43528</v>
      </c>
    </row>
    <row r="46" spans="1:1" hidden="1" x14ac:dyDescent="0.2">
      <c r="A46" s="1">
        <f>IF(Sheet1!B50&lt;&gt;"",Sheet1!B50,"")</f>
        <v>43529</v>
      </c>
    </row>
    <row r="47" spans="1:1" hidden="1" x14ac:dyDescent="0.2">
      <c r="A47" s="1">
        <f>IF(Sheet1!B51&lt;&gt;"",Sheet1!B51,"")</f>
        <v>43530</v>
      </c>
    </row>
    <row r="48" spans="1:1" hidden="1" x14ac:dyDescent="0.2">
      <c r="A48" s="1">
        <f>IF(Sheet1!B52&lt;&gt;"",Sheet1!B52,"")</f>
        <v>43531</v>
      </c>
    </row>
    <row r="49" spans="1:20" hidden="1" x14ac:dyDescent="0.2">
      <c r="A49" s="1">
        <f>IF(Sheet1!B53&lt;&gt;"",Sheet1!B53,"")</f>
        <v>43532</v>
      </c>
    </row>
    <row r="50" spans="1:20" hidden="1" x14ac:dyDescent="0.2">
      <c r="A50" s="1">
        <f>IF(Sheet1!B54&lt;&gt;"",Sheet1!B54,"")</f>
        <v>43535</v>
      </c>
    </row>
    <row r="51" spans="1:20" hidden="1" x14ac:dyDescent="0.2">
      <c r="A51" s="1">
        <f>IF(Sheet1!B55&lt;&gt;"",Sheet1!B55,"")</f>
        <v>43536</v>
      </c>
    </row>
    <row r="52" spans="1:20" hidden="1" x14ac:dyDescent="0.2">
      <c r="A52" s="1">
        <f>IF(Sheet1!B56&lt;&gt;"",Sheet1!B56,"")</f>
        <v>43537</v>
      </c>
    </row>
    <row r="53" spans="1:20" hidden="1" x14ac:dyDescent="0.2">
      <c r="A53" s="1">
        <f>IF(Sheet1!B57&lt;&gt;"",Sheet1!B57,"")</f>
        <v>43538</v>
      </c>
    </row>
    <row r="54" spans="1:20" hidden="1" x14ac:dyDescent="0.2">
      <c r="A54" s="1">
        <f>IF(Sheet1!B58&lt;&gt;"",Sheet1!B58,"")</f>
        <v>43539</v>
      </c>
    </row>
    <row r="55" spans="1:20" hidden="1" x14ac:dyDescent="0.2">
      <c r="A55" s="1">
        <f>IF(Sheet1!B59&lt;&gt;"",Sheet1!B59,"")</f>
        <v>43542</v>
      </c>
    </row>
    <row r="56" spans="1:20" hidden="1" x14ac:dyDescent="0.2">
      <c r="A56" s="1">
        <f>IF(Sheet1!B60&lt;&gt;"",Sheet1!B60,"")</f>
        <v>43543</v>
      </c>
    </row>
    <row r="57" spans="1:20" hidden="1" x14ac:dyDescent="0.2">
      <c r="A57" s="1">
        <f>IF(Sheet1!B61&lt;&gt;"",Sheet1!B61,"")</f>
        <v>43544</v>
      </c>
    </row>
    <row r="58" spans="1:20" x14ac:dyDescent="0.2">
      <c r="A58" s="1">
        <f>IF(Sheet1!B62&lt;&gt;"",Sheet1!B62,"")</f>
        <v>43545</v>
      </c>
      <c r="B58">
        <f ca="1">IF($A58&lt;&gt;"",(sofr!B58*roll_dates!$C58+sofr!C58*roll_dates!$D58)/roll_dates!$E58,"")</f>
        <v>2.2349999999999994</v>
      </c>
      <c r="C58">
        <f ca="1">IF($A58&lt;&gt;"",(sofr!C58*roll_dates!$C58+sofr!D58*roll_dates!$D58)/roll_dates!$E58,"")</f>
        <v>2.1650000000000063</v>
      </c>
      <c r="D58">
        <f ca="1">IF($A58&lt;&gt;"",(sofr!D58*roll_dates!$C58+sofr!E58*roll_dates!$D58)/roll_dates!$E58,"")</f>
        <v>2.0999999999999943</v>
      </c>
      <c r="E58">
        <f ca="1">IF($A58&lt;&gt;"",(sofr!E58*roll_dates!$C58+sofr!F58*roll_dates!$D58)/roll_dates!$E58,"")</f>
        <v>2.0550000000000068</v>
      </c>
      <c r="F58">
        <f ca="1">IF($A58&lt;&gt;"",(sofr!F58*roll_dates!$C58+sofr!G58*roll_dates!$D58)/roll_dates!$E58,"")</f>
        <v>2.019999999999996</v>
      </c>
      <c r="G58">
        <f ca="1">IF($A58&lt;&gt;"",(sofr!G58*roll_dates!$C58+sofr!H58*roll_dates!$D58)/roll_dates!$E58,"")</f>
        <v>2.0100000000000051</v>
      </c>
      <c r="H58">
        <f ca="1">IF($A58&lt;&gt;"",(sofr!H58*roll_dates!$C58+sofr!I58*roll_dates!$D58)/roll_dates!$E58,"")</f>
        <v>2.0150000000000006</v>
      </c>
      <c r="I58">
        <f ca="1">IF($A58&lt;&gt;"",(sofr!I58*roll_dates!$C58+sofr!J58*roll_dates!$D58)/roll_dates!$E58,"")</f>
        <v>2.0300000000000011</v>
      </c>
      <c r="J58">
        <f ca="1">IF($A58&lt;&gt;"",(sofr!J58*roll_dates!$C58+sofr!K58*roll_dates!$D58)/roll_dates!$E58,"")</f>
        <v>2.0349999999999966</v>
      </c>
      <c r="K58">
        <f ca="1">IF($A58&lt;&gt;"",(sofr!K58*roll_dates!$C58+sofr!L58*roll_dates!$D58)/roll_dates!$E58,"")</f>
        <v>2.0400000000000063</v>
      </c>
      <c r="L58">
        <f ca="1">IF($A58&lt;&gt;"",(sofr!L58*roll_dates!$C58+sofr!M58*roll_dates!$D58)/roll_dates!$E58,"")</f>
        <v>2.0450000000000017</v>
      </c>
      <c r="M58">
        <f ca="1">IF($A58&lt;&gt;"",(sofr!M58*roll_dates!$C58+sofr!N58*roll_dates!$D58)/roll_dates!$E58,"")</f>
        <v>2.0600000000000023</v>
      </c>
      <c r="N58">
        <f ca="1">IF($A58&lt;&gt;"",(sofr!N58*roll_dates!$C58+sofr!O58*roll_dates!$D58)/roll_dates!$E58,"")</f>
        <v>2.0649999999999977</v>
      </c>
      <c r="O58">
        <f ca="1">IF($A58&lt;&gt;"",(sofr!O58*roll_dates!$C58+sofr!P58*roll_dates!$D58)/roll_dates!$E58,"")</f>
        <v>2.0699999999999932</v>
      </c>
      <c r="P58">
        <f ca="1">IF($A58&lt;&gt;"",(sofr!P58*roll_dates!$C58+sofr!Q58*roll_dates!$D58)/roll_dates!$E58,"")</f>
        <v>2.0750000000000028</v>
      </c>
      <c r="Q58" t="e">
        <f ca="1">IF($A58&lt;&gt;"",(sofr!Q58*roll_dates!$C58+sofr!R58*roll_dates!$D58)/roll_dates!$E58,"")</f>
        <v>#VALUE!</v>
      </c>
      <c r="R58">
        <f ca="1">IF($A58&lt;&gt;"",sofr!S2,"")</f>
        <v>2.2849999999999966</v>
      </c>
      <c r="S58">
        <f ca="1">IF($A58&lt;&gt;"",sofr!T2,"")</f>
        <v>2.2849999999999966</v>
      </c>
      <c r="T58">
        <f ca="1">IF($A58&lt;&gt;"",sofr!U2,"")</f>
        <v>2.2900000000000063</v>
      </c>
    </row>
    <row r="59" spans="1:20" x14ac:dyDescent="0.2">
      <c r="A59" s="1">
        <f>IF(Sheet1!B63&lt;&gt;"",Sheet1!B63,"")</f>
        <v>43546</v>
      </c>
      <c r="B59">
        <f ca="1">IF($A59&lt;&gt;"",(sofr!B59*roll_dates!$C59+sofr!C59*roll_dates!$D59)/roll_dates!$E59,"")</f>
        <v>2.1190659340659384</v>
      </c>
      <c r="C59">
        <f ca="1">IF($A59&lt;&gt;"",(sofr!C59*roll_dates!$C59+sofr!D59*roll_dates!$D59)/roll_dates!$E59,"")</f>
        <v>2.0342857142857107</v>
      </c>
      <c r="D59">
        <f ca="1">IF($A59&lt;&gt;"",(sofr!D59*roll_dates!$C59+sofr!E59*roll_dates!$D59)/roll_dates!$E59,"")</f>
        <v>1.9695604395604385</v>
      </c>
      <c r="E59">
        <f ca="1">IF($A59&lt;&gt;"",(sofr!E59*roll_dates!$C59+sofr!F59*roll_dates!$D59)/roll_dates!$E59,"")</f>
        <v>1.9296703296703366</v>
      </c>
      <c r="F59">
        <f ca="1">IF($A59&lt;&gt;"",(sofr!F59*roll_dates!$C59+sofr!G59*roll_dates!$D59)/roll_dates!$E59,"")</f>
        <v>1.8999450549450603</v>
      </c>
      <c r="G59">
        <f ca="1">IF($A59&lt;&gt;"",(sofr!G59*roll_dates!$C59+sofr!H59*roll_dates!$D59)/roll_dates!$E59,"")</f>
        <v>1.8950549450549412</v>
      </c>
      <c r="H59">
        <f ca="1">IF($A59&lt;&gt;"",(sofr!H59*roll_dates!$C59+sofr!I59*roll_dates!$D59)/roll_dates!$E59,"")</f>
        <v>1.900164835164841</v>
      </c>
      <c r="I59">
        <f ca="1">IF($A59&lt;&gt;"",(sofr!I59*roll_dates!$C59+sofr!J59*roll_dates!$D59)/roll_dates!$E59,"")</f>
        <v>1.915054945054951</v>
      </c>
      <c r="J59">
        <f ca="1">IF($A59&lt;&gt;"",(sofr!J59*roll_dates!$C59+sofr!K59*roll_dates!$D59)/roll_dates!$E59,"")</f>
        <v>1.9200549450549464</v>
      </c>
      <c r="K59">
        <f ca="1">IF($A59&lt;&gt;"",(sofr!K59*roll_dates!$C59+sofr!L59*roll_dates!$D59)/roll_dates!$E59,"")</f>
        <v>1.9250549450549423</v>
      </c>
      <c r="L59">
        <f ca="1">IF($A59&lt;&gt;"",(sofr!L59*roll_dates!$C59+sofr!M59*roll_dates!$D59)/roll_dates!$E59,"")</f>
        <v>1.9301648351648419</v>
      </c>
      <c r="M59">
        <f ca="1">IF($A59&lt;&gt;"",(sofr!M59*roll_dates!$C59+sofr!N59*roll_dates!$D59)/roll_dates!$E59,"")</f>
        <v>1.9450549450549381</v>
      </c>
      <c r="N59">
        <f ca="1">IF($A59&lt;&gt;"",(sofr!N59*roll_dates!$C59+sofr!O59*roll_dates!$D59)/roll_dates!$E59,"")</f>
        <v>1.950054945054948</v>
      </c>
      <c r="O59">
        <f ca="1">IF($A59&lt;&gt;"",(sofr!O59*roll_dates!$C59+sofr!P59*roll_dates!$D59)/roll_dates!$E59,"")</f>
        <v>1.9550549450549435</v>
      </c>
      <c r="P59">
        <f ca="1">IF($A59&lt;&gt;"",(sofr!P59*roll_dates!$C59+sofr!Q59*roll_dates!$D59)/roll_dates!$E59,"")</f>
        <v>1.9600549450549389</v>
      </c>
      <c r="Q59" t="e">
        <f ca="1">IF($A59&lt;&gt;"",(sofr!Q59*roll_dates!$C59+sofr!R59*roll_dates!$D59)/roll_dates!$E59,"")</f>
        <v>#VALUE!</v>
      </c>
      <c r="R59">
        <f ca="1">IF($A59&lt;&gt;"",sofr!S3,"")</f>
        <v>2.0999999999999943</v>
      </c>
      <c r="S59">
        <f ca="1">IF($A59&lt;&gt;"",sofr!T3,"")</f>
        <v>2.0999999999999943</v>
      </c>
      <c r="T59">
        <f ca="1">IF($A59&lt;&gt;"",sofr!U3,"")</f>
        <v>2.105000000000004</v>
      </c>
    </row>
    <row r="60" spans="1:20" x14ac:dyDescent="0.2">
      <c r="A60" s="1">
        <f>IF(Sheet1!B64&lt;&gt;"",Sheet1!B64,"")</f>
        <v>43549</v>
      </c>
      <c r="B60">
        <f ca="1">IF($A60&lt;&gt;"",(sofr!B60*roll_dates!$C60+sofr!C60*roll_dates!$D60)/roll_dates!$E60,"")</f>
        <v>2.0108241758241765</v>
      </c>
      <c r="C60">
        <f ca="1">IF($A60&lt;&gt;"",(sofr!C60*roll_dates!$C60+sofr!D60*roll_dates!$D60)/roll_dates!$E60,"")</f>
        <v>1.9169230769230781</v>
      </c>
      <c r="D60">
        <f ca="1">IF($A60&lt;&gt;"",(sofr!D60*roll_dates!$C60+sofr!E60*roll_dates!$D60)/roll_dates!$E60,"")</f>
        <v>1.848241758241753</v>
      </c>
      <c r="E60">
        <f ca="1">IF($A60&lt;&gt;"",(sofr!E60*roll_dates!$C60+sofr!F60*roll_dates!$D60)/roll_dates!$E60,"")</f>
        <v>1.808901098901101</v>
      </c>
      <c r="F60">
        <f ca="1">IF($A60&lt;&gt;"",(sofr!F60*roll_dates!$C60+sofr!G60*roll_dates!$D60)/roll_dates!$E60,"")</f>
        <v>1.7852197802197773</v>
      </c>
      <c r="G60">
        <f ca="1">IF($A60&lt;&gt;"",(sofr!G60*roll_dates!$C60+sofr!H60*roll_dates!$D60)/roll_dates!$E60,"")</f>
        <v>1.7902197802197861</v>
      </c>
      <c r="H60">
        <f ca="1">IF($A60&lt;&gt;"",(sofr!H60*roll_dates!$C60+sofr!I60*roll_dates!$D60)/roll_dates!$E60,"")</f>
        <v>1.7956593406593422</v>
      </c>
      <c r="I60">
        <f ca="1">IF($A60&lt;&gt;"",(sofr!I60*roll_dates!$C60+sofr!J60*roll_dates!$D60)/roll_dates!$E60,"")</f>
        <v>1.8102197802197824</v>
      </c>
      <c r="J60">
        <f ca="1">IF($A60&lt;&gt;"",(sofr!J60*roll_dates!$C60+sofr!K60*roll_dates!$D60)/roll_dates!$E60,"")</f>
        <v>1.8152197802197778</v>
      </c>
      <c r="K60">
        <f ca="1">IF($A60&lt;&gt;"",(sofr!K60*roll_dates!$C60+sofr!L60*roll_dates!$D60)/roll_dates!$E60,"")</f>
        <v>1.8202197802197739</v>
      </c>
      <c r="L60">
        <f ca="1">IF($A60&lt;&gt;"",(sofr!L60*roll_dates!$C60+sofr!M60*roll_dates!$D60)/roll_dates!$E60,"")</f>
        <v>1.8256593406593438</v>
      </c>
      <c r="M60">
        <f ca="1">IF($A60&lt;&gt;"",(sofr!M60*roll_dates!$C60+sofr!N60*roll_dates!$D60)/roll_dates!$E60,"")</f>
        <v>1.8402197802197835</v>
      </c>
      <c r="N60">
        <f ca="1">IF($A60&lt;&gt;"",(sofr!N60*roll_dates!$C60+sofr!O60*roll_dates!$D60)/roll_dates!$E60,"")</f>
        <v>1.8452197802197789</v>
      </c>
      <c r="O60">
        <f ca="1">IF($A60&lt;&gt;"",(sofr!O60*roll_dates!$C60+sofr!P60*roll_dates!$D60)/roll_dates!$E60,"")</f>
        <v>1.8502197802197751</v>
      </c>
      <c r="P60">
        <f ca="1">IF($A60&lt;&gt;"",(sofr!P60*roll_dates!$C60+sofr!Q60*roll_dates!$D60)/roll_dates!$E60,"")</f>
        <v>1.8552197802197838</v>
      </c>
      <c r="Q60" t="e">
        <f ca="1">IF($A60&lt;&gt;"",(sofr!Q60*roll_dates!$C60+sofr!R60*roll_dates!$D60)/roll_dates!$E60,"")</f>
        <v>#VALUE!</v>
      </c>
      <c r="R60">
        <f ca="1">IF($A60&lt;&gt;"",sofr!S4,"")</f>
        <v>2.1650000000000063</v>
      </c>
      <c r="S60">
        <f ca="1">IF($A60&lt;&gt;"",sofr!T4,"")</f>
        <v>2.1650000000000063</v>
      </c>
      <c r="T60">
        <f ca="1">IF($A60&lt;&gt;"",sofr!U4,"")</f>
        <v>2.1700000000000017</v>
      </c>
    </row>
    <row r="61" spans="1:20" x14ac:dyDescent="0.2">
      <c r="A61" s="1">
        <f>IF(Sheet1!B65&lt;&gt;"",Sheet1!B65,"")</f>
        <v>43550</v>
      </c>
      <c r="B61">
        <f ca="1">IF($A61&lt;&gt;"",(sofr!B61*roll_dates!$C61+sofr!C61*roll_dates!$D61)/roll_dates!$E61,"")</f>
        <v>2.0397802197802215</v>
      </c>
      <c r="C61">
        <f ca="1">IF($A61&lt;&gt;"",(sofr!C61*roll_dates!$C61+sofr!D61*roll_dates!$D61)/roll_dates!$E61,"")</f>
        <v>1.9461538461538486</v>
      </c>
      <c r="D61">
        <f ca="1">IF($A61&lt;&gt;"",(sofr!D61*roll_dates!$C61+sofr!E61*roll_dates!$D61)/roll_dates!$E61,"")</f>
        <v>1.8778021978021937</v>
      </c>
      <c r="E61">
        <f ca="1">IF($A61&lt;&gt;"",(sofr!E61*roll_dates!$C61+sofr!F61*roll_dates!$D61)/roll_dates!$E61,"")</f>
        <v>1.8386263736263768</v>
      </c>
      <c r="F61">
        <f ca="1">IF($A61&lt;&gt;"",(sofr!F61*roll_dates!$C61+sofr!G61*roll_dates!$D61)/roll_dates!$E61,"")</f>
        <v>1.8152747252747228</v>
      </c>
      <c r="G61">
        <f ca="1">IF($A61&lt;&gt;"",(sofr!G61*roll_dates!$C61+sofr!H61*roll_dates!$D61)/roll_dates!$E61,"")</f>
        <v>1.8202747252747189</v>
      </c>
      <c r="H61">
        <f ca="1">IF($A61&lt;&gt;"",(sofr!H61*roll_dates!$C61+sofr!I61*roll_dates!$D61)/roll_dates!$E61,"")</f>
        <v>1.8258241758241787</v>
      </c>
      <c r="I61">
        <f ca="1">IF($A61&lt;&gt;"",(sofr!I61*roll_dates!$C61+sofr!J61*roll_dates!$D61)/roll_dates!$E61,"")</f>
        <v>1.8402747252747285</v>
      </c>
      <c r="J61">
        <f ca="1">IF($A61&lt;&gt;"",(sofr!J61*roll_dates!$C61+sofr!K61*roll_dates!$D61)/roll_dates!$E61,"")</f>
        <v>1.8452747252747239</v>
      </c>
      <c r="K61">
        <f ca="1">IF($A61&lt;&gt;"",(sofr!K61*roll_dates!$C61+sofr!L61*roll_dates!$D61)/roll_dates!$E61,"")</f>
        <v>1.8502747252747203</v>
      </c>
      <c r="L61">
        <f ca="1">IF($A61&lt;&gt;"",(sofr!L61*roll_dates!$C61+sofr!M61*roll_dates!$D61)/roll_dates!$E61,"")</f>
        <v>1.8558241758241798</v>
      </c>
      <c r="M61">
        <f ca="1">IF($A61&lt;&gt;"",(sofr!M61*roll_dates!$C61+sofr!N61*roll_dates!$D61)/roll_dates!$E61,"")</f>
        <v>1.8702747252747296</v>
      </c>
      <c r="N61">
        <f ca="1">IF($A61&lt;&gt;"",(sofr!N61*roll_dates!$C61+sofr!O61*roll_dates!$D61)/roll_dates!$E61,"")</f>
        <v>1.8752747252747251</v>
      </c>
      <c r="O61">
        <f ca="1">IF($A61&lt;&gt;"",(sofr!O61*roll_dates!$C61+sofr!P61*roll_dates!$D61)/roll_dates!$E61,"")</f>
        <v>1.8802747252747212</v>
      </c>
      <c r="P61">
        <f ca="1">IF($A61&lt;&gt;"",(sofr!P61*roll_dates!$C61+sofr!Q61*roll_dates!$D61)/roll_dates!$E61,"")</f>
        <v>1.8852747252747304</v>
      </c>
      <c r="Q61" t="e">
        <f ca="1">IF($A61&lt;&gt;"",(sofr!Q61*roll_dates!$C61+sofr!R61*roll_dates!$D61)/roll_dates!$E61,"")</f>
        <v>#VALUE!</v>
      </c>
      <c r="R61">
        <f ca="1">IF($A61&lt;&gt;"",sofr!S5,"")</f>
        <v>2.2099999999999937</v>
      </c>
      <c r="S61">
        <f ca="1">IF($A61&lt;&gt;"",sofr!T5,"")</f>
        <v>2.2099999999999937</v>
      </c>
      <c r="T61">
        <f ca="1">IF($A61&lt;&gt;"",sofr!U5,"")</f>
        <v>2.2150000000000034</v>
      </c>
    </row>
    <row r="62" spans="1:20" x14ac:dyDescent="0.2">
      <c r="A62" s="1">
        <f>IF(Sheet1!B66&lt;&gt;"",Sheet1!B66,"")</f>
        <v>43551</v>
      </c>
      <c r="B62">
        <f ca="1">IF($A62&lt;&gt;"",(sofr!B62*roll_dates!$C62+sofr!C62*roll_dates!$D62)/roll_dates!$E62,"")</f>
        <v>1.9880769230769273</v>
      </c>
      <c r="C62">
        <f ca="1">IF($A62&lt;&gt;"",(sofr!C62*roll_dates!$C62+sofr!D62*roll_dates!$D62)/roll_dates!$E62,"")</f>
        <v>1.8853846153846152</v>
      </c>
      <c r="D62">
        <f ca="1">IF($A62&lt;&gt;"",(sofr!D62*roll_dates!$C62+sofr!E62*roll_dates!$D62)/roll_dates!$E62,"")</f>
        <v>1.817362637362631</v>
      </c>
      <c r="E62">
        <f ca="1">IF($A62&lt;&gt;"",(sofr!E62*roll_dates!$C62+sofr!F62*roll_dates!$D62)/roll_dates!$E62,"")</f>
        <v>1.7786813186813202</v>
      </c>
      <c r="F62">
        <f ca="1">IF($A62&lt;&gt;"",(sofr!F62*roll_dates!$C62+sofr!G62*roll_dates!$D62)/roll_dates!$E62,"")</f>
        <v>1.7606593406593449</v>
      </c>
      <c r="G62">
        <f ca="1">IF($A62&lt;&gt;"",(sofr!G62*roll_dates!$C62+sofr!H62*roll_dates!$D62)/roll_dates!$E62,"")</f>
        <v>1.7703296703296669</v>
      </c>
      <c r="H62">
        <f ca="1">IF($A62&lt;&gt;"",(sofr!H62*roll_dates!$C62+sofr!I62*roll_dates!$D62)/roll_dates!$E62,"")</f>
        <v>1.7759890109890166</v>
      </c>
      <c r="I62">
        <f ca="1">IF($A62&lt;&gt;"",(sofr!I62*roll_dates!$C62+sofr!J62*roll_dates!$D62)/roll_dates!$E62,"")</f>
        <v>1.7903296703296765</v>
      </c>
      <c r="J62">
        <f ca="1">IF($A62&lt;&gt;"",(sofr!J62*roll_dates!$C62+sofr!K62*roll_dates!$D62)/roll_dates!$E62,"")</f>
        <v>1.7953296703296719</v>
      </c>
      <c r="K62">
        <f ca="1">IF($A62&lt;&gt;"",(sofr!K62*roll_dates!$C62+sofr!L62*roll_dates!$D62)/roll_dates!$E62,"")</f>
        <v>1.8003296703296683</v>
      </c>
      <c r="L62">
        <f ca="1">IF($A62&lt;&gt;"",(sofr!L62*roll_dates!$C62+sofr!M62*roll_dates!$D62)/roll_dates!$E62,"")</f>
        <v>1.8059890109890169</v>
      </c>
      <c r="M62">
        <f ca="1">IF($A62&lt;&gt;"",(sofr!M62*roll_dates!$C62+sofr!N62*roll_dates!$D62)/roll_dates!$E62,"")</f>
        <v>1.8203296703296641</v>
      </c>
      <c r="N62">
        <f ca="1">IF($A62&lt;&gt;"",(sofr!N62*roll_dates!$C62+sofr!O62*roll_dates!$D62)/roll_dates!$E62,"")</f>
        <v>1.8253296703296726</v>
      </c>
      <c r="O62">
        <f ca="1">IF($A62&lt;&gt;"",(sofr!O62*roll_dates!$C62+sofr!P62*roll_dates!$D62)/roll_dates!$E62,"")</f>
        <v>1.8303296703296681</v>
      </c>
      <c r="P62">
        <f ca="1">IF($A62&lt;&gt;"",(sofr!P62*roll_dates!$C62+sofr!Q62*roll_dates!$D62)/roll_dates!$E62,"")</f>
        <v>1.8353296703296647</v>
      </c>
      <c r="Q62" t="e">
        <f ca="1">IF($A62&lt;&gt;"",(sofr!Q62*roll_dates!$C62+sofr!R62*roll_dates!$D62)/roll_dates!$E62,"")</f>
        <v>#VALUE!</v>
      </c>
      <c r="R62">
        <f ca="1">IF($A62&lt;&gt;"",sofr!S6,"")</f>
        <v>2.2800000000000011</v>
      </c>
      <c r="S62">
        <f ca="1">IF($A62&lt;&gt;"",sofr!T6,"")</f>
        <v>2.2800000000000011</v>
      </c>
      <c r="T62">
        <f ca="1">IF($A62&lt;&gt;"",sofr!U6,"")</f>
        <v>2.2849999999999966</v>
      </c>
    </row>
    <row r="63" spans="1:20" x14ac:dyDescent="0.2">
      <c r="A63" s="1">
        <f>IF(Sheet1!B67&lt;&gt;"",Sheet1!B67,"")</f>
        <v>43552</v>
      </c>
      <c r="B63">
        <f ca="1">IF($A63&lt;&gt;"",(sofr!B63*roll_dates!$C63+sofr!C63*roll_dates!$D63)/roll_dates!$E63,"")</f>
        <v>2.0073076923076933</v>
      </c>
      <c r="C63">
        <f ca="1">IF($A63&lt;&gt;"",(sofr!C63*roll_dates!$C63+sofr!D63*roll_dates!$D63)/roll_dates!$E63,"")</f>
        <v>1.9096153846153903</v>
      </c>
      <c r="D63">
        <f ca="1">IF($A63&lt;&gt;"",(sofr!D63*roll_dates!$C63+sofr!E63*roll_dates!$D63)/roll_dates!$E63,"")</f>
        <v>1.8423076923076915</v>
      </c>
      <c r="E63">
        <f ca="1">IF($A63&lt;&gt;"",(sofr!E63*roll_dates!$C63+sofr!F63*roll_dates!$D63)/roll_dates!$E63,"")</f>
        <v>1.808846153846156</v>
      </c>
      <c r="F63">
        <f ca="1">IF($A63&lt;&gt;"",(sofr!F63*roll_dates!$C63+sofr!G63*roll_dates!$D63)/roll_dates!$E63,"")</f>
        <v>1.7957692307692328</v>
      </c>
      <c r="G63">
        <f ca="1">IF($A63&lt;&gt;"",(sofr!G63*roll_dates!$C63+sofr!H63*roll_dates!$D63)/roll_dates!$E63,"")</f>
        <v>1.8053846153846218</v>
      </c>
      <c r="H63">
        <f ca="1">IF($A63&lt;&gt;"",(sofr!H63*roll_dates!$C63+sofr!I63*roll_dates!$D63)/roll_dates!$E63,"")</f>
        <v>1.8111538461538486</v>
      </c>
      <c r="I63">
        <f ca="1">IF($A63&lt;&gt;"",(sofr!I63*roll_dates!$C63+sofr!J63*roll_dates!$D63)/roll_dates!$E63,"")</f>
        <v>1.825384615384618</v>
      </c>
      <c r="J63">
        <f ca="1">IF($A63&lt;&gt;"",(sofr!J63*roll_dates!$C63+sofr!K63*roll_dates!$D63)/roll_dates!$E63,"")</f>
        <v>1.8303846153846135</v>
      </c>
      <c r="K63">
        <f ca="1">IF($A63&lt;&gt;"",(sofr!K63*roll_dates!$C63+sofr!L63*roll_dates!$D63)/roll_dates!$E63,"")</f>
        <v>1.8353846153846098</v>
      </c>
      <c r="L63">
        <f ca="1">IF($A63&lt;&gt;"",(sofr!L63*roll_dates!$C63+sofr!M63*roll_dates!$D63)/roll_dates!$E63,"")</f>
        <v>1.8411538461538495</v>
      </c>
      <c r="M63">
        <f ca="1">IF($A63&lt;&gt;"",(sofr!M63*roll_dates!$C63+sofr!N63*roll_dates!$D63)/roll_dates!$E63,"")</f>
        <v>1.855384615384619</v>
      </c>
      <c r="N63">
        <f ca="1">IF($A63&lt;&gt;"",(sofr!N63*roll_dates!$C63+sofr!O63*roll_dates!$D63)/roll_dates!$E63,"")</f>
        <v>1.8603846153846144</v>
      </c>
      <c r="O63">
        <f ca="1">IF($A63&lt;&gt;"",(sofr!O63*roll_dates!$C63+sofr!P63*roll_dates!$D63)/roll_dates!$E63,"")</f>
        <v>1.865384615384611</v>
      </c>
      <c r="P63">
        <f ca="1">IF($A63&lt;&gt;"",(sofr!P63*roll_dates!$C63+sofr!Q63*roll_dates!$D63)/roll_dates!$E63,"")</f>
        <v>1.8703846153846195</v>
      </c>
      <c r="Q63" t="e">
        <f ca="1">IF($A63&lt;&gt;"",(sofr!Q63*roll_dates!$C63+sofr!R63*roll_dates!$D63)/roll_dates!$E63,"")</f>
        <v>#VALUE!</v>
      </c>
      <c r="R63">
        <f ca="1">IF($A63&lt;&gt;"",sofr!S7,"")</f>
        <v>2.269999999999996</v>
      </c>
      <c r="S63">
        <f ca="1">IF($A63&lt;&gt;"",sofr!T7,"")</f>
        <v>2.269999999999996</v>
      </c>
      <c r="T63">
        <f ca="1">IF($A63&lt;&gt;"",sofr!U7,"")</f>
        <v>2.2750000000000057</v>
      </c>
    </row>
    <row r="64" spans="1:20" x14ac:dyDescent="0.2">
      <c r="A64" s="1">
        <f>IF(Sheet1!B68&lt;&gt;"",Sheet1!B68,"")</f>
        <v>43553</v>
      </c>
      <c r="B64">
        <f ca="1">IF($A64&lt;&gt;"",(sofr!B64*roll_dates!$C64+sofr!C64*roll_dates!$D64)/roll_dates!$E64,"")</f>
        <v>2.0625274725274663</v>
      </c>
      <c r="C64">
        <f ca="1">IF($A64&lt;&gt;"",(sofr!C64*roll_dates!$C64+sofr!D64*roll_dates!$D64)/roll_dates!$E64,"")</f>
        <v>1.9792857142857139</v>
      </c>
      <c r="D64">
        <f ca="1">IF($A64&lt;&gt;"",(sofr!D64*roll_dates!$C64+sofr!E64*roll_dates!$D64)/roll_dates!$E64,"")</f>
        <v>1.9169230769230787</v>
      </c>
      <c r="E64">
        <f ca="1">IF($A64&lt;&gt;"",(sofr!E64*roll_dates!$C64+sofr!F64*roll_dates!$D64)/roll_dates!$E64,"")</f>
        <v>1.8836813186813239</v>
      </c>
      <c r="F64">
        <f ca="1">IF($A64&lt;&gt;"",(sofr!F64*roll_dates!$C64+sofr!G64*roll_dates!$D64)/roll_dates!$E64,"")</f>
        <v>1.8708791208791247</v>
      </c>
      <c r="G64">
        <f ca="1">IF($A64&lt;&gt;"",(sofr!G64*roll_dates!$C64+sofr!H64*roll_dates!$D64)/roll_dates!$E64,"")</f>
        <v>1.8804395604395567</v>
      </c>
      <c r="H64">
        <f ca="1">IF($A64&lt;&gt;"",(sofr!H64*roll_dates!$C64+sofr!I64*roll_dates!$D64)/roll_dates!$E64,"")</f>
        <v>1.8863186813186867</v>
      </c>
      <c r="I64">
        <f ca="1">IF($A64&lt;&gt;"",(sofr!I64*roll_dates!$C64+sofr!J64*roll_dates!$D64)/roll_dates!$E64,"")</f>
        <v>1.9004395604395656</v>
      </c>
      <c r="J64">
        <f ca="1">IF($A64&lt;&gt;"",(sofr!J64*roll_dates!$C64+sofr!K64*roll_dates!$D64)/roll_dates!$E64,"")</f>
        <v>1.9054395604395611</v>
      </c>
      <c r="K64">
        <f ca="1">IF($A64&lt;&gt;"",(sofr!K64*roll_dates!$C64+sofr!L64*roll_dates!$D64)/roll_dates!$E64,"")</f>
        <v>1.9104395604395579</v>
      </c>
      <c r="L64">
        <f ca="1">IF($A64&lt;&gt;"",(sofr!L64*roll_dates!$C64+sofr!M64*roll_dates!$D64)/roll_dates!$E64,"")</f>
        <v>1.9163186813186874</v>
      </c>
      <c r="M64">
        <f ca="1">IF($A64&lt;&gt;"",(sofr!M64*roll_dates!$C64+sofr!N64*roll_dates!$D64)/roll_dates!$E64,"")</f>
        <v>1.9304395604395668</v>
      </c>
      <c r="N64">
        <f ca="1">IF($A64&lt;&gt;"",(sofr!N64*roll_dates!$C64+sofr!O64*roll_dates!$D64)/roll_dates!$E64,"")</f>
        <v>1.9354395604395622</v>
      </c>
      <c r="O64">
        <f ca="1">IF($A64&lt;&gt;"",(sofr!O64*roll_dates!$C64+sofr!P64*roll_dates!$D64)/roll_dates!$E64,"")</f>
        <v>1.9404395604395577</v>
      </c>
      <c r="P64">
        <f ca="1">IF($A64&lt;&gt;"",(sofr!P64*roll_dates!$C64+sofr!Q64*roll_dates!$D64)/roll_dates!$E64,"")</f>
        <v>1.9454395604395545</v>
      </c>
      <c r="Q64" t="e">
        <f ca="1">IF($A64&lt;&gt;"",(sofr!Q64*roll_dates!$C64+sofr!R64*roll_dates!$D64)/roll_dates!$E64,"")</f>
        <v>#VALUE!</v>
      </c>
      <c r="R64">
        <f ca="1">IF($A64&lt;&gt;"",sofr!S8,"")</f>
        <v>2.2750000000000057</v>
      </c>
      <c r="S64">
        <f ca="1">IF($A64&lt;&gt;"",sofr!T8,"")</f>
        <v>2.2750000000000057</v>
      </c>
      <c r="T64">
        <f ca="1">IF($A64&lt;&gt;"",sofr!U8,"")</f>
        <v>2.2800000000000011</v>
      </c>
    </row>
    <row r="65" spans="1:20" x14ac:dyDescent="0.2">
      <c r="A65" s="1">
        <f>IF(Sheet1!B69&lt;&gt;"",Sheet1!B69,"")</f>
        <v>43556</v>
      </c>
      <c r="B65">
        <f ca="1">IF($A65&lt;&gt;"",(sofr!B65*roll_dates!$C65+sofr!C65*roll_dates!$D65)/roll_dates!$E65,"")</f>
        <v>2.1259340659340706</v>
      </c>
      <c r="C65">
        <f ca="1">IF($A65&lt;&gt;"",(sofr!C65*roll_dates!$C65+sofr!D65*roll_dates!$D65)/roll_dates!$E65,"")</f>
        <v>2.0527472527472548</v>
      </c>
      <c r="D65">
        <f ca="1">IF($A65&lt;&gt;"",(sofr!D65*roll_dates!$C65+sofr!E65*roll_dates!$D65)/roll_dates!$E65,"")</f>
        <v>1.9957692307692312</v>
      </c>
      <c r="E65">
        <f ca="1">IF($A65&lt;&gt;"",(sofr!E65*roll_dates!$C65+sofr!F65*roll_dates!$D65)/roll_dates!$E65,"")</f>
        <v>1.9631868131868166</v>
      </c>
      <c r="F65">
        <f ca="1">IF($A65&lt;&gt;"",(sofr!F65*roll_dates!$C65+sofr!G65*roll_dates!$D65)/roll_dates!$E65,"")</f>
        <v>1.9512087912087932</v>
      </c>
      <c r="G65">
        <f ca="1">IF($A65&lt;&gt;"",(sofr!G65*roll_dates!$C65+sofr!H65*roll_dates!$D65)/roll_dates!$E65,"")</f>
        <v>1.9606043956043906</v>
      </c>
      <c r="H65">
        <f ca="1">IF($A65&lt;&gt;"",(sofr!H65*roll_dates!$C65+sofr!I65*roll_dates!$D65)/roll_dates!$E65,"")</f>
        <v>1.9668131868131902</v>
      </c>
      <c r="I65">
        <f ca="1">IF($A65&lt;&gt;"",(sofr!I65*roll_dates!$C65+sofr!J65*roll_dates!$D65)/roll_dates!$E65,"")</f>
        <v>1.9806043956043988</v>
      </c>
      <c r="J65">
        <f ca="1">IF($A65&lt;&gt;"",(sofr!J65*roll_dates!$C65+sofr!K65*roll_dates!$D65)/roll_dates!$E65,"")</f>
        <v>1.9856043956043943</v>
      </c>
      <c r="K65">
        <f ca="1">IF($A65&lt;&gt;"",(sofr!K65*roll_dates!$C65+sofr!L65*roll_dates!$D65)/roll_dates!$E65,"")</f>
        <v>1.9906043956043917</v>
      </c>
      <c r="L65">
        <f ca="1">IF($A65&lt;&gt;"",(sofr!L65*roll_dates!$C65+sofr!M65*roll_dates!$D65)/roll_dates!$E65,"")</f>
        <v>1.9968131868131915</v>
      </c>
      <c r="M65">
        <f ca="1">IF($A65&lt;&gt;"",(sofr!M65*roll_dates!$C65+sofr!N65*roll_dates!$D65)/roll_dates!$E65,"")</f>
        <v>2.0106043956044002</v>
      </c>
      <c r="N65">
        <f ca="1">IF($A65&lt;&gt;"",(sofr!N65*roll_dates!$C65+sofr!O65*roll_dates!$D65)/roll_dates!$E65,"")</f>
        <v>2.0156043956043956</v>
      </c>
      <c r="O65">
        <f ca="1">IF($A65&lt;&gt;"",(sofr!O65*roll_dates!$C65+sofr!P65*roll_dates!$D65)/roll_dates!$E65,"")</f>
        <v>2.0206043956043929</v>
      </c>
      <c r="P65">
        <f ca="1">IF($A65&lt;&gt;"",(sofr!P65*roll_dates!$C65+sofr!Q65*roll_dates!$D65)/roll_dates!$E65,"")</f>
        <v>2.0256043956044008</v>
      </c>
      <c r="Q65" t="e">
        <f ca="1">IF($A65&lt;&gt;"",(sofr!Q65*roll_dates!$C65+sofr!R65*roll_dates!$D65)/roll_dates!$E65,"")</f>
        <v>#VALUE!</v>
      </c>
      <c r="R65">
        <f ca="1">IF($A65&lt;&gt;"",sofr!S9,"")</f>
        <v>2.2600000000000051</v>
      </c>
      <c r="S65">
        <f ca="1">IF($A65&lt;&gt;"",sofr!T9,"")</f>
        <v>2.2600000000000051</v>
      </c>
      <c r="T65">
        <f ca="1">IF($A65&lt;&gt;"",sofr!U9,"")</f>
        <v>2.2650000000000006</v>
      </c>
    </row>
    <row r="66" spans="1:20" x14ac:dyDescent="0.2">
      <c r="A66" s="1">
        <f>IF(Sheet1!B70&lt;&gt;"",Sheet1!B70,"")</f>
        <v>43557</v>
      </c>
      <c r="B66">
        <f ca="1">IF($A66&lt;&gt;"",(sofr!B66*roll_dates!$C66+sofr!C66*roll_dates!$D66)/roll_dates!$E66,"")</f>
        <v>2.1151098901098897</v>
      </c>
      <c r="C66">
        <f ca="1">IF($A66&lt;&gt;"",(sofr!C66*roll_dates!$C66+sofr!D66*roll_dates!$D66)/roll_dates!$E66,"")</f>
        <v>2.0420879120879087</v>
      </c>
      <c r="D66">
        <f ca="1">IF($A66&lt;&gt;"",(sofr!D66*roll_dates!$C66+sofr!E66*roll_dates!$D66)/roll_dates!$E66,"")</f>
        <v>1.9853846153846106</v>
      </c>
      <c r="E66">
        <f ca="1">IF($A66&lt;&gt;"",(sofr!E66*roll_dates!$C66+sofr!F66*roll_dates!$D66)/roll_dates!$E66,"")</f>
        <v>1.9530219780219764</v>
      </c>
      <c r="F66">
        <f ca="1">IF($A66&lt;&gt;"",(sofr!F66*roll_dates!$C66+sofr!G66*roll_dates!$D66)/roll_dates!$E66,"")</f>
        <v>1.9413186813186798</v>
      </c>
      <c r="G66">
        <f ca="1">IF($A66&lt;&gt;"",(sofr!G66*roll_dates!$C66+sofr!H66*roll_dates!$D66)/roll_dates!$E66,"")</f>
        <v>1.9506593406593431</v>
      </c>
      <c r="H66">
        <f ca="1">IF($A66&lt;&gt;"",(sofr!H66*roll_dates!$C66+sofr!I66*roll_dates!$D66)/roll_dates!$E66,"")</f>
        <v>1.9569780219780204</v>
      </c>
      <c r="I66">
        <f ca="1">IF($A66&lt;&gt;"",(sofr!I66*roll_dates!$C66+sofr!J66*roll_dates!$D66)/roll_dates!$E66,"")</f>
        <v>1.9706593406593389</v>
      </c>
      <c r="J66">
        <f ca="1">IF($A66&lt;&gt;"",(sofr!J66*roll_dates!$C66+sofr!K66*roll_dates!$D66)/roll_dates!$E66,"")</f>
        <v>1.9756593406593363</v>
      </c>
      <c r="K66">
        <f ca="1">IF($A66&lt;&gt;"",(sofr!K66*roll_dates!$C66+sofr!L66*roll_dates!$D66)/roll_dates!$E66,"")</f>
        <v>1.9806593406593438</v>
      </c>
      <c r="L66">
        <f ca="1">IF($A66&lt;&gt;"",(sofr!L66*roll_dates!$C66+sofr!M66*roll_dates!$D66)/roll_dates!$E66,"")</f>
        <v>1.9869780219780213</v>
      </c>
      <c r="M66">
        <f ca="1">IF($A66&lt;&gt;"",(sofr!M66*roll_dates!$C66+sofr!N66*roll_dates!$D66)/roll_dates!$E66,"")</f>
        <v>2.00065934065934</v>
      </c>
      <c r="N66">
        <f ca="1">IF($A66&lt;&gt;"",(sofr!N66*roll_dates!$C66+sofr!O66*roll_dates!$D66)/roll_dates!$E66,"")</f>
        <v>2.0056593406593373</v>
      </c>
      <c r="O66">
        <f ca="1">IF($A66&lt;&gt;"",(sofr!O66*roll_dates!$C66+sofr!P66*roll_dates!$D66)/roll_dates!$E66,"")</f>
        <v>2.0106593406593452</v>
      </c>
      <c r="P66">
        <f ca="1">IF($A66&lt;&gt;"",(sofr!P66*roll_dates!$C66+sofr!Q66*roll_dates!$D66)/roll_dates!$E66,"")</f>
        <v>2.0156593406593406</v>
      </c>
      <c r="Q66" t="e">
        <f ca="1">IF($A66&lt;&gt;"",(sofr!Q66*roll_dates!$C66+sofr!R66*roll_dates!$D66)/roll_dates!$E66,"")</f>
        <v>#VALUE!</v>
      </c>
      <c r="R66">
        <f ca="1">IF($A66&lt;&gt;"",sofr!S10,"")</f>
        <v>2.2650000000000006</v>
      </c>
      <c r="S66">
        <f ca="1">IF($A66&lt;&gt;"",sofr!T10,"")</f>
        <v>2.2650000000000006</v>
      </c>
      <c r="T66">
        <f ca="1">IF($A66&lt;&gt;"",sofr!U10,"")</f>
        <v>2.269999999999996</v>
      </c>
    </row>
    <row r="67" spans="1:20" x14ac:dyDescent="0.2">
      <c r="A67" s="1">
        <f>IF(Sheet1!B71&lt;&gt;"",Sheet1!B71,"")</f>
        <v>43558</v>
      </c>
      <c r="B67">
        <f ca="1">IF($A67&lt;&gt;"",(sofr!B67*roll_dates!$C67+sofr!C67*roll_dates!$D67)/roll_dates!$E67,"")</f>
        <v>2.1342857142857099</v>
      </c>
      <c r="C67">
        <f ca="1">IF($A67&lt;&gt;"",(sofr!C67*roll_dates!$C67+sofr!D67*roll_dates!$D67)/roll_dates!$E67,"")</f>
        <v>2.0614285714285661</v>
      </c>
      <c r="D67">
        <f ca="1">IF($A67&lt;&gt;"",(sofr!D67*roll_dates!$C67+sofr!E67*roll_dates!$D67)/roll_dates!$E67,"")</f>
        <v>2.0050000000000034</v>
      </c>
      <c r="E67">
        <f ca="1">IF($A67&lt;&gt;"",(sofr!E67*roll_dates!$C67+sofr!F67*roll_dates!$D67)/roll_dates!$E67,"")</f>
        <v>1.9728571428571369</v>
      </c>
      <c r="F67">
        <f ca="1">IF($A67&lt;&gt;"",(sofr!F67*roll_dates!$C67+sofr!G67*roll_dates!$D67)/roll_dates!$E67,"")</f>
        <v>1.961428571428566</v>
      </c>
      <c r="G67">
        <f ca="1">IF($A67&lt;&gt;"",(sofr!G67*roll_dates!$C67+sofr!H67*roll_dates!$D67)/roll_dates!$E67,"")</f>
        <v>1.9707142857142839</v>
      </c>
      <c r="H67">
        <f ca="1">IF($A67&lt;&gt;"",(sofr!H67*roll_dates!$C67+sofr!I67*roll_dates!$D67)/roll_dates!$E67,"")</f>
        <v>1.9771428571428518</v>
      </c>
      <c r="I67">
        <f ca="1">IF($A67&lt;&gt;"",(sofr!I67*roll_dates!$C67+sofr!J67*roll_dates!$D67)/roll_dates!$E67,"")</f>
        <v>1.9907142857142819</v>
      </c>
      <c r="J67">
        <f ca="1">IF($A67&lt;&gt;"",(sofr!J67*roll_dates!$C67+sofr!K67*roll_dates!$D67)/roll_dates!$E67,"")</f>
        <v>1.9957142857142895</v>
      </c>
      <c r="K67">
        <f ca="1">IF($A67&lt;&gt;"",(sofr!K67*roll_dates!$C67+sofr!L67*roll_dates!$D67)/roll_dates!$E67,"")</f>
        <v>2.000714285714285</v>
      </c>
      <c r="L67">
        <f ca="1">IF($A67&lt;&gt;"",(sofr!L67*roll_dates!$C67+sofr!M67*roll_dates!$D67)/roll_dates!$E67,"")</f>
        <v>2.0071428571428527</v>
      </c>
      <c r="M67">
        <f ca="1">IF($A67&lt;&gt;"",(sofr!M67*roll_dates!$C67+sofr!N67*roll_dates!$D67)/roll_dates!$E67,"")</f>
        <v>2.0207142857142832</v>
      </c>
      <c r="N67">
        <f ca="1">IF($A67&lt;&gt;"",(sofr!N67*roll_dates!$C67+sofr!O67*roll_dates!$D67)/roll_dates!$E67,"")</f>
        <v>2.0257142857142907</v>
      </c>
      <c r="O67">
        <f ca="1">IF($A67&lt;&gt;"",(sofr!O67*roll_dates!$C67+sofr!P67*roll_dates!$D67)/roll_dates!$E67,"")</f>
        <v>2.0307142857142861</v>
      </c>
      <c r="P67">
        <f ca="1">IF($A67&lt;&gt;"",(sofr!P67*roll_dates!$C67+sofr!Q67*roll_dates!$D67)/roll_dates!$E67,"")</f>
        <v>2.0357142857142838</v>
      </c>
      <c r="Q67" t="e">
        <f ca="1">IF($A67&lt;&gt;"",(sofr!Q67*roll_dates!$C67+sofr!R67*roll_dates!$D67)/roll_dates!$E67,"")</f>
        <v>#VALUE!</v>
      </c>
      <c r="R67">
        <f ca="1">IF($A67&lt;&gt;"",sofr!S11,"")</f>
        <v>2.2549999999999955</v>
      </c>
      <c r="S67">
        <f ca="1">IF($A67&lt;&gt;"",sofr!T11,"")</f>
        <v>2.2549999999999955</v>
      </c>
      <c r="T67">
        <f ca="1">IF($A67&lt;&gt;"",sofr!U11,"")</f>
        <v>2.2600000000000051</v>
      </c>
    </row>
    <row r="68" spans="1:20" x14ac:dyDescent="0.2">
      <c r="A68" s="1">
        <f>IF(Sheet1!B72&lt;&gt;"",Sheet1!B72,"")</f>
        <v>43559</v>
      </c>
      <c r="B68">
        <f ca="1">IF($A68&lt;&gt;"",(sofr!B68*roll_dates!$C68+sofr!C68*roll_dates!$D68)/roll_dates!$E68,"")</f>
        <v>2.1434615384615392</v>
      </c>
      <c r="C68">
        <f ca="1">IF($A68&lt;&gt;"",(sofr!C68*roll_dates!$C68+sofr!D68*roll_dates!$D68)/roll_dates!$E68,"")</f>
        <v>2.0707692307692285</v>
      </c>
      <c r="D68">
        <f ca="1">IF($A68&lt;&gt;"",(sofr!D68*roll_dates!$C68+sofr!E68*roll_dates!$D68)/roll_dates!$E68,"")</f>
        <v>2.0146153846153809</v>
      </c>
      <c r="E68">
        <f ca="1">IF($A68&lt;&gt;"",(sofr!E68*roll_dates!$C68+sofr!F68*roll_dates!$D68)/roll_dates!$E68,"")</f>
        <v>1.9826923076923071</v>
      </c>
      <c r="F68">
        <f ca="1">IF($A68&lt;&gt;"",(sofr!F68*roll_dates!$C68+sofr!G68*roll_dates!$D68)/roll_dates!$E68,"")</f>
        <v>1.9715384615384612</v>
      </c>
      <c r="G68">
        <f ca="1">IF($A68&lt;&gt;"",(sofr!G68*roll_dates!$C68+sofr!H68*roll_dates!$D68)/roll_dates!$E68,"")</f>
        <v>1.9807692307692342</v>
      </c>
      <c r="H68">
        <f ca="1">IF($A68&lt;&gt;"",(sofr!H68*roll_dates!$C68+sofr!I68*roll_dates!$D68)/roll_dates!$E68,"")</f>
        <v>1.987307692307692</v>
      </c>
      <c r="I68">
        <f ca="1">IF($A68&lt;&gt;"",(sofr!I68*roll_dates!$C68+sofr!J68*roll_dates!$D68)/roll_dates!$E68,"")</f>
        <v>2.00076923076923</v>
      </c>
      <c r="J68">
        <f ca="1">IF($A68&lt;&gt;"",(sofr!J68*roll_dates!$C68+sofr!K68*roll_dates!$D68)/roll_dates!$E68,"")</f>
        <v>2.0057692307692276</v>
      </c>
      <c r="K68">
        <f ca="1">IF($A68&lt;&gt;"",(sofr!K68*roll_dates!$C68+sofr!L68*roll_dates!$D68)/roll_dates!$E68,"")</f>
        <v>2.0107692307692351</v>
      </c>
      <c r="L68">
        <f ca="1">IF($A68&lt;&gt;"",(sofr!L68*roll_dates!$C68+sofr!M68*roll_dates!$D68)/roll_dates!$E68,"")</f>
        <v>2.0173076923076927</v>
      </c>
      <c r="M68">
        <f ca="1">IF($A68&lt;&gt;"",(sofr!M68*roll_dates!$C68+sofr!N68*roll_dates!$D68)/roll_dates!$E68,"")</f>
        <v>2.0307692307692311</v>
      </c>
      <c r="N68">
        <f ca="1">IF($A68&lt;&gt;"",(sofr!N68*roll_dates!$C68+sofr!O68*roll_dates!$D68)/roll_dates!$E68,"")</f>
        <v>2.0357692307692288</v>
      </c>
      <c r="O68">
        <f ca="1">IF($A68&lt;&gt;"",(sofr!O68*roll_dates!$C68+sofr!P68*roll_dates!$D68)/roll_dates!$E68,"")</f>
        <v>2.0407692307692367</v>
      </c>
      <c r="P68">
        <f ca="1">IF($A68&lt;&gt;"",(sofr!P68*roll_dates!$C68+sofr!Q68*roll_dates!$D68)/roll_dates!$E68,"")</f>
        <v>2.0457692307692321</v>
      </c>
      <c r="Q68" t="e">
        <f ca="1">IF($A68&lt;&gt;"",(sofr!Q68*roll_dates!$C68+sofr!R68*roll_dates!$D68)/roll_dates!$E68,"")</f>
        <v>#VALUE!</v>
      </c>
      <c r="R68">
        <f ca="1">IF($A68&lt;&gt;"",sofr!S12,"")</f>
        <v>2.2800000000000011</v>
      </c>
      <c r="S68">
        <f ca="1">IF($A68&lt;&gt;"",sofr!T12,"")</f>
        <v>2.2800000000000011</v>
      </c>
      <c r="T68">
        <f ca="1">IF($A68&lt;&gt;"",sofr!U12,"")</f>
        <v>2.2849999999999966</v>
      </c>
    </row>
    <row r="69" spans="1:20" x14ac:dyDescent="0.2">
      <c r="A69" s="1">
        <f>IF(Sheet1!B73&lt;&gt;"",Sheet1!B73,"")</f>
        <v>43560</v>
      </c>
      <c r="B69">
        <f ca="1">IF($A69&lt;&gt;"",(sofr!B69*roll_dates!$C69+sofr!C69*roll_dates!$D69)/roll_dates!$E69,"")</f>
        <v>2.1526373626373685</v>
      </c>
      <c r="C69">
        <f ca="1">IF($A69&lt;&gt;"",(sofr!C69*roll_dates!$C69+sofr!D69*roll_dates!$D69)/roll_dates!$E69,"")</f>
        <v>2.0801098901098931</v>
      </c>
      <c r="D69">
        <f ca="1">IF($A69&lt;&gt;"",(sofr!D69*roll_dates!$C69+sofr!E69*roll_dates!$D69)/roll_dates!$E69,"")</f>
        <v>2.0242307692307708</v>
      </c>
      <c r="E69">
        <f ca="1">IF($A69&lt;&gt;"",(sofr!E69*roll_dates!$C69+sofr!F69*roll_dates!$D69)/roll_dates!$E69,"")</f>
        <v>1.9925274725274769</v>
      </c>
      <c r="F69">
        <f ca="1">IF($A69&lt;&gt;"",(sofr!F69*roll_dates!$C69+sofr!G69*roll_dates!$D69)/roll_dates!$E69,"")</f>
        <v>1.9816483516483541</v>
      </c>
      <c r="G69">
        <f ca="1">IF($A69&lt;&gt;"",(sofr!G69*roll_dates!$C69+sofr!H69*roll_dates!$D69)/roll_dates!$E69,"")</f>
        <v>1.9908241758241723</v>
      </c>
      <c r="H69">
        <f ca="1">IF($A69&lt;&gt;"",(sofr!H69*roll_dates!$C69+sofr!I69*roll_dates!$D69)/roll_dates!$E69,"")</f>
        <v>1.9974725274725322</v>
      </c>
      <c r="I69">
        <f ca="1">IF($A69&lt;&gt;"",(sofr!I69*roll_dates!$C69+sofr!J69*roll_dates!$D69)/roll_dates!$E69,"")</f>
        <v>2.0108241758241805</v>
      </c>
      <c r="J69">
        <f ca="1">IF($A69&lt;&gt;"",(sofr!J69*roll_dates!$C69+sofr!K69*roll_dates!$D69)/roll_dates!$E69,"")</f>
        <v>2.0158241758241759</v>
      </c>
      <c r="K69">
        <f ca="1">IF($A69&lt;&gt;"",(sofr!K69*roll_dates!$C69+sofr!L69*roll_dates!$D69)/roll_dates!$E69,"")</f>
        <v>2.0208241758241736</v>
      </c>
      <c r="L69">
        <f ca="1">IF($A69&lt;&gt;"",(sofr!L69*roll_dates!$C69+sofr!M69*roll_dates!$D69)/roll_dates!$E69,"")</f>
        <v>2.0274725274725331</v>
      </c>
      <c r="M69">
        <f ca="1">IF($A69&lt;&gt;"",(sofr!M69*roll_dates!$C69+sofr!N69*roll_dates!$D69)/roll_dates!$E69,"")</f>
        <v>2.0408241758241812</v>
      </c>
      <c r="N69">
        <f ca="1">IF($A69&lt;&gt;"",(sofr!N69*roll_dates!$C69+sofr!O69*roll_dates!$D69)/roll_dates!$E69,"")</f>
        <v>2.0458241758241766</v>
      </c>
      <c r="O69">
        <f ca="1">IF($A69&lt;&gt;"",(sofr!O69*roll_dates!$C69+sofr!P69*roll_dates!$D69)/roll_dates!$E69,"")</f>
        <v>2.0508241758241748</v>
      </c>
      <c r="P69">
        <f ca="1">IF($A69&lt;&gt;"",(sofr!P69*roll_dates!$C69+sofr!Q69*roll_dates!$D69)/roll_dates!$E69,"")</f>
        <v>2.0558241758241818</v>
      </c>
      <c r="Q69" t="e">
        <f ca="1">IF($A69&lt;&gt;"",(sofr!Q69*roll_dates!$C69+sofr!R69*roll_dates!$D69)/roll_dates!$E69,"")</f>
        <v>#VALUE!</v>
      </c>
      <c r="R69">
        <f ca="1">IF($A69&lt;&gt;"",sofr!S13,"")</f>
        <v>2.3100000000000023</v>
      </c>
      <c r="S69">
        <f ca="1">IF($A69&lt;&gt;"",sofr!T13,"")</f>
        <v>2.3100000000000023</v>
      </c>
      <c r="T69">
        <f ca="1">IF($A69&lt;&gt;"",sofr!U13,"")</f>
        <v>2.3149999999999977</v>
      </c>
    </row>
    <row r="70" spans="1:20" x14ac:dyDescent="0.2">
      <c r="A70" s="1">
        <f>IF(Sheet1!B74&lt;&gt;"",Sheet1!B74,"")</f>
        <v>43563</v>
      </c>
      <c r="B70">
        <f ca="1">IF($A70&lt;&gt;"",(sofr!B70*roll_dates!$C70+sofr!C70*roll_dates!$D70)/roll_dates!$E70,"")</f>
        <v>2.1601648351648319</v>
      </c>
      <c r="C70">
        <f ca="1">IF($A70&lt;&gt;"",(sofr!C70*roll_dates!$C70+sofr!D70*roll_dates!$D70)/roll_dates!$E70,"")</f>
        <v>2.0881318681318648</v>
      </c>
      <c r="D70">
        <f ca="1">IF($A70&lt;&gt;"",(sofr!D70*roll_dates!$C70+sofr!E70*roll_dates!$D70)/roll_dates!$E70,"")</f>
        <v>2.0330769230769272</v>
      </c>
      <c r="E70">
        <f ca="1">IF($A70&lt;&gt;"",(sofr!E70*roll_dates!$C70+sofr!F70*roll_dates!$D70)/roll_dates!$E70,"")</f>
        <v>2.0020329670329624</v>
      </c>
      <c r="F70">
        <f ca="1">IF($A70&lt;&gt;"",(sofr!F70*roll_dates!$C70+sofr!G70*roll_dates!$D70)/roll_dates!$E70,"")</f>
        <v>1.9919780219780181</v>
      </c>
      <c r="G70">
        <f ca="1">IF($A70&lt;&gt;"",(sofr!G70*roll_dates!$C70+sofr!H70*roll_dates!$D70)/roll_dates!$E70,"")</f>
        <v>2.0009890109890103</v>
      </c>
      <c r="H70">
        <f ca="1">IF($A70&lt;&gt;"",(sofr!H70*roll_dates!$C70+sofr!I70*roll_dates!$D70)/roll_dates!$E70,"")</f>
        <v>2.0079670329670285</v>
      </c>
      <c r="I70">
        <f ca="1">IF($A70&lt;&gt;"",(sofr!I70*roll_dates!$C70+sofr!J70*roll_dates!$D70)/roll_dates!$E70,"")</f>
        <v>2.020989010989009</v>
      </c>
      <c r="J70">
        <f ca="1">IF($A70&lt;&gt;"",(sofr!J70*roll_dates!$C70+sofr!K70*roll_dates!$D70)/roll_dates!$E70,"")</f>
        <v>2.025989010989016</v>
      </c>
      <c r="K70">
        <f ca="1">IF($A70&lt;&gt;"",(sofr!K70*roll_dates!$C70+sofr!L70*roll_dates!$D70)/roll_dates!$E70,"")</f>
        <v>2.0309890109890114</v>
      </c>
      <c r="L70">
        <f ca="1">IF($A70&lt;&gt;"",(sofr!L70*roll_dates!$C70+sofr!M70*roll_dates!$D70)/roll_dates!$E70,"")</f>
        <v>2.0379670329670296</v>
      </c>
      <c r="M70">
        <f ca="1">IF($A70&lt;&gt;"",(sofr!M70*roll_dates!$C70+sofr!N70*roll_dates!$D70)/roll_dates!$E70,"")</f>
        <v>2.0509890109890101</v>
      </c>
      <c r="N70">
        <f ca="1">IF($A70&lt;&gt;"",(sofr!N70*roll_dates!$C70+sofr!O70*roll_dates!$D70)/roll_dates!$E70,"")</f>
        <v>2.0559890109890171</v>
      </c>
      <c r="O70">
        <f ca="1">IF($A70&lt;&gt;"",(sofr!O70*roll_dates!$C70+sofr!P70*roll_dates!$D70)/roll_dates!$E70,"")</f>
        <v>2.0609890109890125</v>
      </c>
      <c r="P70">
        <f ca="1">IF($A70&lt;&gt;"",(sofr!P70*roll_dates!$C70+sofr!Q70*roll_dates!$D70)/roll_dates!$E70,"")</f>
        <v>2.065989010989008</v>
      </c>
      <c r="Q70" t="e">
        <f ca="1">IF($A70&lt;&gt;"",(sofr!Q70*roll_dates!$C70+sofr!R70*roll_dates!$D70)/roll_dates!$E70,"")</f>
        <v>#VALUE!</v>
      </c>
      <c r="R70">
        <f ca="1">IF($A70&lt;&gt;"",sofr!S14,"")</f>
        <v>2.3799999999999955</v>
      </c>
      <c r="S70">
        <f ca="1">IF($A70&lt;&gt;"",sofr!T14,"")</f>
        <v>2.3799999999999955</v>
      </c>
      <c r="T70">
        <f ca="1">IF($A70&lt;&gt;"",sofr!U14,"")</f>
        <v>2.3850000000000051</v>
      </c>
    </row>
    <row r="71" spans="1:20" x14ac:dyDescent="0.2">
      <c r="A71" s="1">
        <f>IF(Sheet1!B75&lt;&gt;"",Sheet1!B75,"")</f>
        <v>43564</v>
      </c>
      <c r="B71">
        <f ca="1">IF($A71&lt;&gt;"",(sofr!B71*roll_dates!$C71+sofr!C71*roll_dates!$D71)/roll_dates!$E71,"")</f>
        <v>2.1432967032967003</v>
      </c>
      <c r="C71">
        <f ca="1">IF($A71&lt;&gt;"",(sofr!C71*roll_dates!$C71+sofr!D71*roll_dates!$D71)/roll_dates!$E71,"")</f>
        <v>2.0674725274725256</v>
      </c>
      <c r="D71">
        <f ca="1">IF($A71&lt;&gt;"",(sofr!D71*roll_dates!$C71+sofr!E71*roll_dates!$D71)/roll_dates!$E71,"")</f>
        <v>2.0116483516483492</v>
      </c>
      <c r="E71">
        <f ca="1">IF($A71&lt;&gt;"",(sofr!E71*roll_dates!$C71+sofr!F71*roll_dates!$D71)/roll_dates!$E71,"")</f>
        <v>1.9758241758241779</v>
      </c>
      <c r="F71">
        <f ca="1">IF($A71&lt;&gt;"",(sofr!F71*roll_dates!$C71+sofr!G71*roll_dates!$D71)/roll_dates!$E71,"")</f>
        <v>1.9610439560439519</v>
      </c>
      <c r="G71">
        <f ca="1">IF($A71&lt;&gt;"",(sofr!G71*roll_dates!$C71+sofr!H71*roll_dates!$D71)/roll_dates!$E71,"")</f>
        <v>1.9660439560439584</v>
      </c>
      <c r="H71">
        <f ca="1">IF($A71&lt;&gt;"",(sofr!H71*roll_dates!$C71+sofr!I71*roll_dates!$D71)/roll_dates!$E71,"")</f>
        <v>1.973131868131867</v>
      </c>
      <c r="I71">
        <f ca="1">IF($A71&lt;&gt;"",(sofr!I71*roll_dates!$C71+sofr!J71*roll_dates!$D71)/roll_dates!$E71,"")</f>
        <v>1.9860439560439545</v>
      </c>
      <c r="J71">
        <f ca="1">IF($A71&lt;&gt;"",(sofr!J71*roll_dates!$C71+sofr!K71*roll_dates!$D71)/roll_dates!$E71,"")</f>
        <v>1.991043956043953</v>
      </c>
      <c r="K71">
        <f ca="1">IF($A71&lt;&gt;"",(sofr!K71*roll_dates!$C71+sofr!L71*roll_dates!$D71)/roll_dates!$E71,"")</f>
        <v>1.9960439560439596</v>
      </c>
      <c r="L71">
        <f ca="1">IF($A71&lt;&gt;"",(sofr!L71*roll_dates!$C71+sofr!M71*roll_dates!$D71)/roll_dates!$E71,"")</f>
        <v>2.0031318681318684</v>
      </c>
      <c r="M71">
        <f ca="1">IF($A71&lt;&gt;"",(sofr!M71*roll_dates!$C71+sofr!N71*roll_dates!$D71)/roll_dates!$E71,"")</f>
        <v>2.0160439560439558</v>
      </c>
      <c r="N71">
        <f ca="1">IF($A71&lt;&gt;"",(sofr!N71*roll_dates!$C71+sofr!O71*roll_dates!$D71)/roll_dates!$E71,"")</f>
        <v>2.0210439560439539</v>
      </c>
      <c r="O71">
        <f ca="1">IF($A71&lt;&gt;"",(sofr!O71*roll_dates!$C71+sofr!P71*roll_dates!$D71)/roll_dates!$E71,"")</f>
        <v>2.0260439560439609</v>
      </c>
      <c r="P71">
        <f ca="1">IF($A71&lt;&gt;"",(sofr!P71*roll_dates!$C71+sofr!Q71*roll_dates!$D71)/roll_dates!$E71,"")</f>
        <v>2.0310439560439564</v>
      </c>
      <c r="Q71" t="e">
        <f ca="1">IF($A71&lt;&gt;"",(sofr!Q71*roll_dates!$C71+sofr!R71*roll_dates!$D71)/roll_dates!$E71,"")</f>
        <v>#VALUE!</v>
      </c>
      <c r="R71" t="e">
        <f ca="1">IF($A71&lt;&gt;"",sofr!S15,"")</f>
        <v>#VALUE!</v>
      </c>
      <c r="S71" t="e">
        <f ca="1">IF($A71&lt;&gt;"",sofr!T15,"")</f>
        <v>#VALUE!</v>
      </c>
      <c r="T71" t="e">
        <f ca="1">IF($A71&lt;&gt;"",sofr!U15,"")</f>
        <v>#VALUE!</v>
      </c>
    </row>
    <row r="72" spans="1:20" x14ac:dyDescent="0.2">
      <c r="A72" s="1">
        <f>IF(Sheet1!B76&lt;&gt;"",Sheet1!B76,"")</f>
        <v>43565</v>
      </c>
      <c r="B72">
        <f ca="1">IF($A72&lt;&gt;"",(sofr!B72*roll_dates!$C72+sofr!C72*roll_dates!$D72)/roll_dates!$E72,"")</f>
        <v>2.1302197802197851</v>
      </c>
      <c r="C72">
        <f ca="1">IF($A72&lt;&gt;"",(sofr!C72*roll_dates!$C72+sofr!D72*roll_dates!$D72)/roll_dates!$E72,"")</f>
        <v>2.0446153846153852</v>
      </c>
      <c r="D72">
        <f ca="1">IF($A72&lt;&gt;"",(sofr!D72*roll_dates!$C72+sofr!E72*roll_dates!$D72)/roll_dates!$E72,"")</f>
        <v>1.9801098901098844</v>
      </c>
      <c r="E72">
        <f ca="1">IF($A72&lt;&gt;"",(sofr!E72*roll_dates!$C72+sofr!F72*roll_dates!$D72)/roll_dates!$E72,"")</f>
        <v>1.9406043956043897</v>
      </c>
      <c r="F72">
        <f ca="1">IF($A72&lt;&gt;"",(sofr!F72*roll_dates!$C72+sofr!G72*roll_dates!$D72)/roll_dates!$E72,"")</f>
        <v>1.9260989010989003</v>
      </c>
      <c r="G72">
        <f ca="1">IF($A72&lt;&gt;"",(sofr!G72*roll_dates!$C72+sofr!H72*roll_dates!$D72)/roll_dates!$E72,"")</f>
        <v>1.931098901098907</v>
      </c>
      <c r="H72">
        <f ca="1">IF($A72&lt;&gt;"",(sofr!H72*roll_dates!$C72+sofr!I72*roll_dates!$D72)/roll_dates!$E72,"")</f>
        <v>1.9382967032967058</v>
      </c>
      <c r="I72">
        <f ca="1">IF($A72&lt;&gt;"",(sofr!I72*roll_dates!$C72+sofr!J72*roll_dates!$D72)/roll_dates!$E72,"")</f>
        <v>1.951098901098903</v>
      </c>
      <c r="J72">
        <f ca="1">IF($A72&lt;&gt;"",(sofr!J72*roll_dates!$C72+sofr!K72*roll_dates!$D72)/roll_dates!$E72,"")</f>
        <v>1.9560989010988985</v>
      </c>
      <c r="K72">
        <f ca="1">IF($A72&lt;&gt;"",(sofr!K72*roll_dates!$C72+sofr!L72*roll_dates!$D72)/roll_dates!$E72,"")</f>
        <v>1.9610989010988971</v>
      </c>
      <c r="L72">
        <f ca="1">IF($A72&lt;&gt;"",(sofr!L72*roll_dates!$C72+sofr!M72*roll_dates!$D72)/roll_dates!$E72,"")</f>
        <v>1.9682967032967069</v>
      </c>
      <c r="M72">
        <f ca="1">IF($A72&lt;&gt;"",(sofr!M72*roll_dates!$C72+sofr!N72*roll_dates!$D72)/roll_dates!$E72,"")</f>
        <v>1.981098901098904</v>
      </c>
      <c r="N72">
        <f ca="1">IF($A72&lt;&gt;"",(sofr!N72*roll_dates!$C72+sofr!O72*roll_dates!$D72)/roll_dates!$E72,"")</f>
        <v>1.9860989010988994</v>
      </c>
      <c r="O72">
        <f ca="1">IF($A72&lt;&gt;"",(sofr!O72*roll_dates!$C72+sofr!P72*roll_dates!$D72)/roll_dates!$E72,"")</f>
        <v>1.991098901098898</v>
      </c>
      <c r="P72">
        <f ca="1">IF($A72&lt;&gt;"",(sofr!P72*roll_dates!$C72+sofr!Q72*roll_dates!$D72)/roll_dates!$E72,"")</f>
        <v>1.9960989010989048</v>
      </c>
      <c r="Q72" t="e">
        <f ca="1">IF($A72&lt;&gt;"",(sofr!Q72*roll_dates!$C72+sofr!R72*roll_dates!$D72)/roll_dates!$E72,"")</f>
        <v>#VALUE!</v>
      </c>
      <c r="R72">
        <f ca="1">IF($A72&lt;&gt;"",sofr!S16,"")</f>
        <v>2.3349999999999937</v>
      </c>
      <c r="S72">
        <f ca="1">IF($A72&lt;&gt;"",sofr!T16,"")</f>
        <v>2.3349999999999937</v>
      </c>
      <c r="T72">
        <f ca="1">IF($A72&lt;&gt;"",sofr!U16,"")</f>
        <v>2.3400000000000034</v>
      </c>
    </row>
    <row r="73" spans="1:20" x14ac:dyDescent="0.2">
      <c r="A73" s="1">
        <f>IF(Sheet1!B77&lt;&gt;"",Sheet1!B77,"")</f>
        <v>43566</v>
      </c>
      <c r="B73">
        <f ca="1">IF($A73&lt;&gt;"",(sofr!B73*roll_dates!$C73+sofr!C73*roll_dates!$D73)/roll_dates!$E73,"")</f>
        <v>2.1603846153846202</v>
      </c>
      <c r="C73">
        <f ca="1">IF($A73&lt;&gt;"",(sofr!C73*roll_dates!$C73+sofr!D73*roll_dates!$D73)/roll_dates!$E73,"")</f>
        <v>2.0788461538461545</v>
      </c>
      <c r="D73">
        <f ca="1">IF($A73&lt;&gt;"",(sofr!D73*roll_dates!$C73+sofr!E73*roll_dates!$D73)/roll_dates!$E73,"")</f>
        <v>2.0146153846153902</v>
      </c>
      <c r="E73">
        <f ca="1">IF($A73&lt;&gt;"",(sofr!E73*roll_dates!$C73+sofr!F73*roll_dates!$D73)/roll_dates!$E73,"")</f>
        <v>1.9753846153846171</v>
      </c>
      <c r="F73">
        <f ca="1">IF($A73&lt;&gt;"",(sofr!F73*roll_dates!$C73+sofr!G73*roll_dates!$D73)/roll_dates!$E73,"")</f>
        <v>1.961153846153842</v>
      </c>
      <c r="G73">
        <f ca="1">IF($A73&lt;&gt;"",(sofr!G73*roll_dates!$C73+sofr!H73*roll_dates!$D73)/roll_dates!$E73,"")</f>
        <v>1.9661538461538486</v>
      </c>
      <c r="H73">
        <f ca="1">IF($A73&lt;&gt;"",(sofr!H73*roll_dates!$C73+sofr!I73*roll_dates!$D73)/roll_dates!$E73,"")</f>
        <v>1.9734615384615377</v>
      </c>
      <c r="I73">
        <f ca="1">IF($A73&lt;&gt;"",(sofr!I73*roll_dates!$C73+sofr!J73*roll_dates!$D73)/roll_dates!$E73,"")</f>
        <v>1.9861538461538444</v>
      </c>
      <c r="J73">
        <f ca="1">IF($A73&lt;&gt;"",(sofr!J73*roll_dates!$C73+sofr!K73*roll_dates!$D73)/roll_dates!$E73,"")</f>
        <v>1.9911538461538432</v>
      </c>
      <c r="K73">
        <f ca="1">IF($A73&lt;&gt;"",(sofr!K73*roll_dates!$C73+sofr!L73*roll_dates!$D73)/roll_dates!$E73,"")</f>
        <v>1.9961538461538497</v>
      </c>
      <c r="L73">
        <f ca="1">IF($A73&lt;&gt;"",(sofr!L73*roll_dates!$C73+sofr!M73*roll_dates!$D73)/roll_dates!$E73,"")</f>
        <v>2.0034615384615386</v>
      </c>
      <c r="M73">
        <f ca="1">IF($A73&lt;&gt;"",(sofr!M73*roll_dates!$C73+sofr!N73*roll_dates!$D73)/roll_dates!$E73,"")</f>
        <v>2.0161538461538457</v>
      </c>
      <c r="N73">
        <f ca="1">IF($A73&lt;&gt;"",(sofr!N73*roll_dates!$C73+sofr!O73*roll_dates!$D73)/roll_dates!$E73,"")</f>
        <v>2.0211538461538443</v>
      </c>
      <c r="O73">
        <f ca="1">IF($A73&lt;&gt;"",(sofr!O73*roll_dates!$C73+sofr!P73*roll_dates!$D73)/roll_dates!$E73,"")</f>
        <v>2.0261538461538509</v>
      </c>
      <c r="P73">
        <f ca="1">IF($A73&lt;&gt;"",(sofr!P73*roll_dates!$C73+sofr!Q73*roll_dates!$D73)/roll_dates!$E73,"")</f>
        <v>2.0311538461538463</v>
      </c>
      <c r="Q73" t="e">
        <f ca="1">IF($A73&lt;&gt;"",(sofr!Q73*roll_dates!$C73+sofr!R73*roll_dates!$D73)/roll_dates!$E73,"")</f>
        <v>#VALUE!</v>
      </c>
      <c r="R73">
        <f ca="1">IF($A73&lt;&gt;"",sofr!S17,"")</f>
        <v>2.3400000000000034</v>
      </c>
      <c r="S73">
        <f ca="1">IF($A73&lt;&gt;"",sofr!T17,"")</f>
        <v>2.3400000000000034</v>
      </c>
      <c r="T73">
        <f ca="1">IF($A73&lt;&gt;"",sofr!U17,"")</f>
        <v>2.3449999999999989</v>
      </c>
    </row>
    <row r="74" spans="1:20" x14ac:dyDescent="0.2">
      <c r="A74" s="1">
        <f>IF(Sheet1!B78&lt;&gt;"",Sheet1!B78,"")</f>
        <v>43567</v>
      </c>
      <c r="B74">
        <f ca="1">IF($A74&lt;&gt;"",(sofr!B74*roll_dates!$C74+sofr!C74*roll_dates!$D74)/roll_dates!$E74,"")</f>
        <v>2.2168681318681309</v>
      </c>
      <c r="C74">
        <f ca="1">IF($A74&lt;&gt;"",(sofr!C74*roll_dates!$C74+sofr!D74*roll_dates!$D74)/roll_dates!$E74,"")</f>
        <v>2.1442857142857115</v>
      </c>
      <c r="D74">
        <f ca="1">IF($A74&lt;&gt;"",(sofr!D74*roll_dates!$C74+sofr!E74*roll_dates!$D74)/roll_dates!$E74,"")</f>
        <v>2.0853296703296711</v>
      </c>
      <c r="E74">
        <f ca="1">IF($A74&lt;&gt;"",(sofr!E74*roll_dates!$C74+sofr!F74*roll_dates!$D74)/roll_dates!$E74,"")</f>
        <v>2.0501648351648396</v>
      </c>
      <c r="F74">
        <f ca="1">IF($A74&lt;&gt;"",(sofr!F74*roll_dates!$C74+sofr!G74*roll_dates!$D74)/roll_dates!$E74,"")</f>
        <v>2.0362087912087903</v>
      </c>
      <c r="G74">
        <f ca="1">IF($A74&lt;&gt;"",(sofr!G74*roll_dates!$C74+sofr!H74*roll_dates!$D74)/roll_dates!$E74,"")</f>
        <v>2.0412087912087964</v>
      </c>
      <c r="H74">
        <f ca="1">IF($A74&lt;&gt;"",(sofr!H74*roll_dates!$C74+sofr!I74*roll_dates!$D74)/roll_dates!$E74,"")</f>
        <v>2.0486263736263757</v>
      </c>
      <c r="I74">
        <f ca="1">IF($A74&lt;&gt;"",(sofr!I74*roll_dates!$C74+sofr!J74*roll_dates!$D74)/roll_dates!$E74,"")</f>
        <v>2.0612087912087924</v>
      </c>
      <c r="J74">
        <f ca="1">IF($A74&lt;&gt;"",(sofr!J74*roll_dates!$C74+sofr!K74*roll_dates!$D74)/roll_dates!$E74,"")</f>
        <v>2.0662087912087879</v>
      </c>
      <c r="K74">
        <f ca="1">IF($A74&lt;&gt;"",(sofr!K74*roll_dates!$C74+sofr!L74*roll_dates!$D74)/roll_dates!$E74,"")</f>
        <v>2.0712087912087869</v>
      </c>
      <c r="L74">
        <f ca="1">IF($A74&lt;&gt;"",(sofr!L74*roll_dates!$C74+sofr!M74*roll_dates!$D74)/roll_dates!$E74,"")</f>
        <v>2.0786263736263764</v>
      </c>
      <c r="M74">
        <f ca="1">IF($A74&lt;&gt;"",(sofr!M74*roll_dates!$C74+sofr!N74*roll_dates!$D74)/roll_dates!$E74,"")</f>
        <v>2.0912087912087935</v>
      </c>
      <c r="N74">
        <f ca="1">IF($A74&lt;&gt;"",(sofr!N74*roll_dates!$C74+sofr!O74*roll_dates!$D74)/roll_dates!$E74,"")</f>
        <v>2.096208791208789</v>
      </c>
      <c r="O74">
        <f ca="1">IF($A74&lt;&gt;"",(sofr!O74*roll_dates!$C74+sofr!P74*roll_dates!$D74)/roll_dates!$E74,"")</f>
        <v>2.101208791208788</v>
      </c>
      <c r="P74">
        <f ca="1">IF($A74&lt;&gt;"",(sofr!P74*roll_dates!$C74+sofr!Q74*roll_dates!$D74)/roll_dates!$E74,"")</f>
        <v>2.1062087912087941</v>
      </c>
      <c r="Q74" t="e">
        <f ca="1">IF($A74&lt;&gt;"",(sofr!Q74*roll_dates!$C74+sofr!R74*roll_dates!$D74)/roll_dates!$E74,"")</f>
        <v>#VALUE!</v>
      </c>
      <c r="R74">
        <f ca="1">IF($A74&lt;&gt;"",sofr!S18,"")</f>
        <v>2.3250000000000028</v>
      </c>
      <c r="S74">
        <f ca="1">IF($A74&lt;&gt;"",sofr!T18,"")</f>
        <v>2.3250000000000028</v>
      </c>
      <c r="T74">
        <f ca="1">IF($A74&lt;&gt;"",sofr!U18,"")</f>
        <v>2.3299999999999983</v>
      </c>
    </row>
    <row r="75" spans="1:20" x14ac:dyDescent="0.2">
      <c r="A75" s="1">
        <f>IF(Sheet1!B79&lt;&gt;"",Sheet1!B79,"")</f>
        <v>43570</v>
      </c>
      <c r="B75">
        <f ca="1">IF($A75&lt;&gt;"",(sofr!B75*roll_dates!$C75+sofr!C75*roll_dates!$D75)/roll_dates!$E75,"")</f>
        <v>2.2093956043956076</v>
      </c>
      <c r="C75">
        <f ca="1">IF($A75&lt;&gt;"",(sofr!C75*roll_dates!$C75+sofr!D75*roll_dates!$D75)/roll_dates!$E75,"")</f>
        <v>2.1371428571428588</v>
      </c>
      <c r="D75">
        <f ca="1">IF($A75&lt;&gt;"",(sofr!D75*roll_dates!$C75+sofr!E75*roll_dates!$D75)/roll_dates!$E75,"")</f>
        <v>2.0790109890109907</v>
      </c>
      <c r="E75">
        <f ca="1">IF($A75&lt;&gt;"",(sofr!E75*roll_dates!$C75+sofr!F75*roll_dates!$D75)/roll_dates!$E75,"")</f>
        <v>2.0445054945054926</v>
      </c>
      <c r="F75">
        <f ca="1">IF($A75&lt;&gt;"",(sofr!F75*roll_dates!$C75+sofr!G75*roll_dates!$D75)/roll_dates!$E75,"")</f>
        <v>2.0313736263736262</v>
      </c>
      <c r="G75">
        <f ca="1">IF($A75&lt;&gt;"",(sofr!G75*roll_dates!$C75+sofr!H75*roll_dates!$D75)/roll_dates!$E75,"")</f>
        <v>2.0363736263736256</v>
      </c>
      <c r="H75">
        <f ca="1">IF($A75&lt;&gt;"",(sofr!H75*roll_dates!$C75+sofr!I75*roll_dates!$D75)/roll_dates!$E75,"")</f>
        <v>2.0441208791208854</v>
      </c>
      <c r="I75">
        <f ca="1">IF($A75&lt;&gt;"",(sofr!I75*roll_dates!$C75+sofr!J75*roll_dates!$D75)/roll_dates!$E75,"")</f>
        <v>2.0563736263736319</v>
      </c>
      <c r="J75">
        <f ca="1">IF($A75&lt;&gt;"",(sofr!J75*roll_dates!$C75+sofr!K75*roll_dates!$D75)/roll_dates!$E75,"")</f>
        <v>2.0613736263736273</v>
      </c>
      <c r="K75">
        <f ca="1">IF($A75&lt;&gt;"",(sofr!K75*roll_dates!$C75+sofr!L75*roll_dates!$D75)/roll_dates!$E75,"")</f>
        <v>2.0663736263736228</v>
      </c>
      <c r="L75">
        <f ca="1">IF($A75&lt;&gt;"",(sofr!L75*roll_dates!$C75+sofr!M75*roll_dates!$D75)/roll_dates!$E75,"")</f>
        <v>2.0741208791208723</v>
      </c>
      <c r="M75">
        <f ca="1">IF($A75&lt;&gt;"",(sofr!M75*roll_dates!$C75+sofr!N75*roll_dates!$D75)/roll_dates!$E75,"")</f>
        <v>2.0863736263736228</v>
      </c>
      <c r="N75">
        <f ca="1">IF($A75&lt;&gt;"",(sofr!N75*roll_dates!$C75+sofr!O75*roll_dates!$D75)/roll_dates!$E75,"")</f>
        <v>2.0913736263736284</v>
      </c>
      <c r="O75">
        <f ca="1">IF($A75&lt;&gt;"",(sofr!O75*roll_dates!$C75+sofr!P75*roll_dates!$D75)/roll_dates!$E75,"")</f>
        <v>2.0963736263736239</v>
      </c>
      <c r="P75">
        <f ca="1">IF($A75&lt;&gt;"",(sofr!P75*roll_dates!$C75+sofr!Q75*roll_dates!$D75)/roll_dates!$E75,"")</f>
        <v>2.1013736263736233</v>
      </c>
      <c r="Q75" t="e">
        <f ca="1">IF($A75&lt;&gt;"",(sofr!Q75*roll_dates!$C75+sofr!R75*roll_dates!$D75)/roll_dates!$E75,"")</f>
        <v>#VALUE!</v>
      </c>
      <c r="R75">
        <f ca="1">IF($A75&lt;&gt;"",sofr!S19,"")</f>
        <v>2.3499999999999943</v>
      </c>
      <c r="S75">
        <f ca="1">IF($A75&lt;&gt;"",sofr!T19,"")</f>
        <v>2.3499999999999943</v>
      </c>
      <c r="T75">
        <f ca="1">IF($A75&lt;&gt;"",sofr!U19,"")</f>
        <v>2.355000000000004</v>
      </c>
    </row>
    <row r="76" spans="1:20" x14ac:dyDescent="0.2">
      <c r="A76" s="1">
        <f>IF(Sheet1!B80&lt;&gt;"",Sheet1!B80,"")</f>
        <v>43571</v>
      </c>
      <c r="B76">
        <f ca="1">IF($A76&lt;&gt;"",(sofr!B76*roll_dates!$C76+sofr!C76*roll_dates!$D76)/roll_dates!$E76,"")</f>
        <v>2.2300000000000018</v>
      </c>
      <c r="C76">
        <f ca="1">IF($A76&lt;&gt;"",(sofr!C76*roll_dates!$C76+sofr!D76*roll_dates!$D76)/roll_dates!$E76,"")</f>
        <v>2.162857142857149</v>
      </c>
      <c r="D76">
        <f ca="1">IF($A76&lt;&gt;"",(sofr!D76*roll_dates!$C76+sofr!E76*roll_dates!$D76)/roll_dates!$E76,"")</f>
        <v>2.1085714285714312</v>
      </c>
      <c r="E76">
        <f ca="1">IF($A76&lt;&gt;"",(sofr!E76*roll_dates!$C76+sofr!F76*roll_dates!$D76)/roll_dates!$E76,"")</f>
        <v>2.0742857142857134</v>
      </c>
      <c r="F76">
        <f ca="1">IF($A76&lt;&gt;"",(sofr!F76*roll_dates!$C76+sofr!G76*roll_dates!$D76)/roll_dates!$E76,"")</f>
        <v>2.0614285714285723</v>
      </c>
      <c r="G76">
        <f ca="1">IF($A76&lt;&gt;"",(sofr!G76*roll_dates!$C76+sofr!H76*roll_dates!$D76)/roll_dates!$E76,"")</f>
        <v>2.0664285714285677</v>
      </c>
      <c r="H76">
        <f ca="1">IF($A76&lt;&gt;"",(sofr!H76*roll_dates!$C76+sofr!I76*roll_dates!$D76)/roll_dates!$E76,"")</f>
        <v>2.0742857142857076</v>
      </c>
      <c r="I76">
        <f ca="1">IF($A76&lt;&gt;"",(sofr!I76*roll_dates!$C76+sofr!J76*roll_dates!$D76)/roll_dates!$E76,"")</f>
        <v>2.0864285714285677</v>
      </c>
      <c r="J76">
        <f ca="1">IF($A76&lt;&gt;"",(sofr!J76*roll_dates!$C76+sofr!K76*roll_dates!$D76)/roll_dates!$E76,"")</f>
        <v>2.0914285714285734</v>
      </c>
      <c r="K76">
        <f ca="1">IF($A76&lt;&gt;"",(sofr!K76*roll_dates!$C76+sofr!L76*roll_dates!$D76)/roll_dates!$E76,"")</f>
        <v>2.0964285714285689</v>
      </c>
      <c r="L76">
        <f ca="1">IF($A76&lt;&gt;"",(sofr!L76*roll_dates!$C76+sofr!M76*roll_dates!$D76)/roll_dates!$E76,"")</f>
        <v>2.1042857142857088</v>
      </c>
      <c r="M76">
        <f ca="1">IF($A76&lt;&gt;"",(sofr!M76*roll_dates!$C76+sofr!N76*roll_dates!$D76)/roll_dates!$E76,"")</f>
        <v>2.1164285714285693</v>
      </c>
      <c r="N76">
        <f ca="1">IF($A76&lt;&gt;"",(sofr!N76*roll_dates!$C76+sofr!O76*roll_dates!$D76)/roll_dates!$E76,"")</f>
        <v>2.1214285714285745</v>
      </c>
      <c r="O76">
        <f ca="1">IF($A76&lt;&gt;"",(sofr!O76*roll_dates!$C76+sofr!P76*roll_dates!$D76)/roll_dates!$E76,"")</f>
        <v>2.12642857142857</v>
      </c>
      <c r="P76">
        <f ca="1">IF($A76&lt;&gt;"",(sofr!P76*roll_dates!$C76+sofr!Q76*roll_dates!$D76)/roll_dates!$E76,"")</f>
        <v>2.1314285714285695</v>
      </c>
      <c r="Q76" t="e">
        <f ca="1">IF($A76&lt;&gt;"",(sofr!Q76*roll_dates!$C76+sofr!R76*roll_dates!$D76)/roll_dates!$E76,"")</f>
        <v>#VALUE!</v>
      </c>
      <c r="R76">
        <f ca="1">IF($A76&lt;&gt;"",sofr!S20,"")</f>
        <v>2.3400000000000034</v>
      </c>
      <c r="S76">
        <f ca="1">IF($A76&lt;&gt;"",sofr!T20,"")</f>
        <v>2.3400000000000034</v>
      </c>
      <c r="T76">
        <f ca="1">IF($A76&lt;&gt;"",sofr!U20,"")</f>
        <v>2.3449999999999989</v>
      </c>
    </row>
    <row r="77" spans="1:20" x14ac:dyDescent="0.2">
      <c r="A77" s="1">
        <f>IF(Sheet1!B81&lt;&gt;"",Sheet1!B81,"")</f>
        <v>43572</v>
      </c>
      <c r="B77">
        <f ca="1">IF($A77&lt;&gt;"",(sofr!B77*roll_dates!$C77+sofr!C77*roll_dates!$D77)/roll_dates!$E77,"")</f>
        <v>2.2192307692307658</v>
      </c>
      <c r="C77">
        <f ca="1">IF($A77&lt;&gt;"",(sofr!C77*roll_dates!$C77+sofr!D77*roll_dates!$D77)/roll_dates!$E77,"")</f>
        <v>2.152197802197803</v>
      </c>
      <c r="D77">
        <f ca="1">IF($A77&lt;&gt;"",(sofr!D77*roll_dates!$C77+sofr!E77*roll_dates!$D77)/roll_dates!$E77,"")</f>
        <v>2.0981318681318659</v>
      </c>
      <c r="E77">
        <f ca="1">IF($A77&lt;&gt;"",(sofr!E77*roll_dates!$C77+sofr!F77*roll_dates!$D77)/roll_dates!$E77,"")</f>
        <v>2.0655494505494478</v>
      </c>
      <c r="F77">
        <f ca="1">IF($A77&lt;&gt;"",(sofr!F77*roll_dates!$C77+sofr!G77*roll_dates!$D77)/roll_dates!$E77,"")</f>
        <v>2.0564835164835218</v>
      </c>
      <c r="G77">
        <f ca="1">IF($A77&lt;&gt;"",(sofr!G77*roll_dates!$C77+sofr!H77*roll_dates!$D77)/roll_dates!$E77,"")</f>
        <v>2.0614835164835172</v>
      </c>
      <c r="H77">
        <f ca="1">IF($A77&lt;&gt;"",(sofr!H77*roll_dates!$C77+sofr!I77*roll_dates!$D77)/roll_dates!$E77,"")</f>
        <v>2.0694505494505475</v>
      </c>
      <c r="I77">
        <f ca="1">IF($A77&lt;&gt;"",(sofr!I77*roll_dates!$C77+sofr!J77*roll_dates!$D77)/roll_dates!$E77,"")</f>
        <v>2.0814835164835137</v>
      </c>
      <c r="J77">
        <f ca="1">IF($A77&lt;&gt;"",(sofr!J77*roll_dates!$C77+sofr!K77*roll_dates!$D77)/roll_dates!$E77,"")</f>
        <v>2.0864835164835132</v>
      </c>
      <c r="K77">
        <f ca="1">IF($A77&lt;&gt;"",(sofr!K77*roll_dates!$C77+sofr!L77*roll_dates!$D77)/roll_dates!$E77,"")</f>
        <v>2.0914835164835184</v>
      </c>
      <c r="L77">
        <f ca="1">IF($A77&lt;&gt;"",(sofr!L77*roll_dates!$C77+sofr!M77*roll_dates!$D77)/roll_dates!$E77,"")</f>
        <v>2.0994505494505482</v>
      </c>
      <c r="M77">
        <f ca="1">IF($A77&lt;&gt;"",(sofr!M77*roll_dates!$C77+sofr!N77*roll_dates!$D77)/roll_dates!$E77,"")</f>
        <v>2.1114835164835144</v>
      </c>
      <c r="N77">
        <f ca="1">IF($A77&lt;&gt;"",(sofr!N77*roll_dates!$C77+sofr!O77*roll_dates!$D77)/roll_dates!$E77,"")</f>
        <v>2.1164835164835143</v>
      </c>
      <c r="O77">
        <f ca="1">IF($A77&lt;&gt;"",(sofr!O77*roll_dates!$C77+sofr!P77*roll_dates!$D77)/roll_dates!$E77,"")</f>
        <v>2.1214835164835195</v>
      </c>
      <c r="P77">
        <f ca="1">IF($A77&lt;&gt;"",(sofr!P77*roll_dates!$C77+sofr!Q77*roll_dates!$D77)/roll_dates!$E77,"")</f>
        <v>2.126483516483515</v>
      </c>
      <c r="Q77" t="e">
        <f ca="1">IF($A77&lt;&gt;"",(sofr!Q77*roll_dates!$C77+sofr!R77*roll_dates!$D77)/roll_dates!$E77,"")</f>
        <v>#VALUE!</v>
      </c>
      <c r="R77">
        <f ca="1">IF($A77&lt;&gt;"",sofr!S21,"")</f>
        <v>2.3349999999999937</v>
      </c>
      <c r="S77">
        <f ca="1">IF($A77&lt;&gt;"",sofr!T21,"")</f>
        <v>2.3349999999999937</v>
      </c>
      <c r="T77">
        <f ca="1">IF($A77&lt;&gt;"",sofr!U21,"")</f>
        <v>2.3400000000000034</v>
      </c>
    </row>
    <row r="78" spans="1:20" x14ac:dyDescent="0.2">
      <c r="A78" s="1">
        <f>IF(Sheet1!B82&lt;&gt;"",Sheet1!B82,"")</f>
        <v>43573</v>
      </c>
      <c r="B78">
        <f ca="1">IF($A78&lt;&gt;"",(sofr!B78*roll_dates!$C78+sofr!C78*roll_dates!$D78)/roll_dates!$E78,"")</f>
        <v>2.2019230769230749</v>
      </c>
      <c r="C78">
        <f ca="1">IF($A78&lt;&gt;"",(sofr!C78*roll_dates!$C78+sofr!D78*roll_dates!$D78)/roll_dates!$E78,"")</f>
        <v>2.1315384615384665</v>
      </c>
      <c r="D78">
        <f ca="1">IF($A78&lt;&gt;"",(sofr!D78*roll_dates!$C78+sofr!E78*roll_dates!$D78)/roll_dates!$E78,"")</f>
        <v>2.0776923076923093</v>
      </c>
      <c r="E78">
        <f ca="1">IF($A78&lt;&gt;"",(sofr!E78*roll_dates!$C78+sofr!F78*roll_dates!$D78)/roll_dates!$E78,"")</f>
        <v>2.0438461538461521</v>
      </c>
      <c r="F78">
        <f ca="1">IF($A78&lt;&gt;"",(sofr!F78*roll_dates!$C78+sofr!G78*roll_dates!$D78)/roll_dates!$E78,"")</f>
        <v>2.0315384615384611</v>
      </c>
      <c r="G78">
        <f ca="1">IF($A78&lt;&gt;"",(sofr!G78*roll_dates!$C78+sofr!H78*roll_dates!$D78)/roll_dates!$E78,"")</f>
        <v>2.036538461538461</v>
      </c>
      <c r="H78">
        <f ca="1">IF($A78&lt;&gt;"",(sofr!H78*roll_dates!$C78+sofr!I78*roll_dates!$D78)/roll_dates!$E78,"")</f>
        <v>2.0446153846153909</v>
      </c>
      <c r="I78">
        <f ca="1">IF($A78&lt;&gt;"",(sofr!I78*roll_dates!$C78+sofr!J78*roll_dates!$D78)/roll_dates!$E78,"")</f>
        <v>2.0565384615384668</v>
      </c>
      <c r="J78">
        <f ca="1">IF($A78&lt;&gt;"",(sofr!J78*roll_dates!$C78+sofr!K78*roll_dates!$D78)/roll_dates!$E78,"")</f>
        <v>2.0615384615384622</v>
      </c>
      <c r="K78">
        <f ca="1">IF($A78&lt;&gt;"",(sofr!K78*roll_dates!$C78+sofr!L78*roll_dates!$D78)/roll_dates!$E78,"")</f>
        <v>2.0665384615384577</v>
      </c>
      <c r="L78">
        <f ca="1">IF($A78&lt;&gt;"",(sofr!L78*roll_dates!$C78+sofr!M78*roll_dates!$D78)/roll_dates!$E78,"")</f>
        <v>2.0746153846153779</v>
      </c>
      <c r="M78">
        <f ca="1">IF($A78&lt;&gt;"",(sofr!M78*roll_dates!$C78+sofr!N78*roll_dates!$D78)/roll_dates!$E78,"")</f>
        <v>2.0865384615384586</v>
      </c>
      <c r="N78">
        <f ca="1">IF($A78&lt;&gt;"",(sofr!N78*roll_dates!$C78+sofr!O78*roll_dates!$D78)/roll_dates!$E78,"")</f>
        <v>2.0915384615384633</v>
      </c>
      <c r="O78">
        <f ca="1">IF($A78&lt;&gt;"",(sofr!O78*roll_dates!$C78+sofr!P78*roll_dates!$D78)/roll_dates!$E78,"")</f>
        <v>2.0965384615384588</v>
      </c>
      <c r="P78">
        <f ca="1">IF($A78&lt;&gt;"",(sofr!P78*roll_dates!$C78+sofr!Q78*roll_dates!$D78)/roll_dates!$E78,"")</f>
        <v>2.1015384615384587</v>
      </c>
      <c r="Q78" t="e">
        <f ca="1">IF($A78&lt;&gt;"",(sofr!Q78*roll_dates!$C78+sofr!R78*roll_dates!$D78)/roll_dates!$E78,"")</f>
        <v>#VALUE!</v>
      </c>
      <c r="R78">
        <f ca="1">IF($A78&lt;&gt;"",sofr!S22,"")</f>
        <v>2.2849999999999966</v>
      </c>
      <c r="S78">
        <f ca="1">IF($A78&lt;&gt;"",sofr!T22,"")</f>
        <v>2.2849999999999966</v>
      </c>
      <c r="T78">
        <f ca="1">IF($A78&lt;&gt;"",sofr!U22,"")</f>
        <v>2.2900000000000063</v>
      </c>
    </row>
    <row r="79" spans="1:20" x14ac:dyDescent="0.2">
      <c r="A79" s="1">
        <f>IF(Sheet1!B83&lt;&gt;"",Sheet1!B83,"")</f>
        <v>43574</v>
      </c>
      <c r="B79" t="e">
        <f ca="1">IF($A79&lt;&gt;"",(sofr!B79*roll_dates!$C79+sofr!C79*roll_dates!$D79)/roll_dates!$E79,"")</f>
        <v>#VALUE!</v>
      </c>
      <c r="C79" t="e">
        <f ca="1">IF($A79&lt;&gt;"",(sofr!C79*roll_dates!$C79+sofr!D79*roll_dates!$D79)/roll_dates!$E79,"")</f>
        <v>#VALUE!</v>
      </c>
      <c r="D79" t="e">
        <f ca="1">IF($A79&lt;&gt;"",(sofr!D79*roll_dates!$C79+sofr!E79*roll_dates!$D79)/roll_dates!$E79,"")</f>
        <v>#VALUE!</v>
      </c>
      <c r="E79" t="e">
        <f ca="1">IF($A79&lt;&gt;"",(sofr!E79*roll_dates!$C79+sofr!F79*roll_dates!$D79)/roll_dates!$E79,"")</f>
        <v>#VALUE!</v>
      </c>
      <c r="F79" t="e">
        <f ca="1">IF($A79&lt;&gt;"",(sofr!F79*roll_dates!$C79+sofr!G79*roll_dates!$D79)/roll_dates!$E79,"")</f>
        <v>#VALUE!</v>
      </c>
      <c r="G79" t="e">
        <f ca="1">IF($A79&lt;&gt;"",(sofr!G79*roll_dates!$C79+sofr!H79*roll_dates!$D79)/roll_dates!$E79,"")</f>
        <v>#VALUE!</v>
      </c>
      <c r="H79" t="e">
        <f ca="1">IF($A79&lt;&gt;"",(sofr!H79*roll_dates!$C79+sofr!I79*roll_dates!$D79)/roll_dates!$E79,"")</f>
        <v>#VALUE!</v>
      </c>
      <c r="I79" t="e">
        <f ca="1">IF($A79&lt;&gt;"",(sofr!I79*roll_dates!$C79+sofr!J79*roll_dates!$D79)/roll_dates!$E79,"")</f>
        <v>#VALUE!</v>
      </c>
      <c r="J79" t="e">
        <f ca="1">IF($A79&lt;&gt;"",(sofr!J79*roll_dates!$C79+sofr!K79*roll_dates!$D79)/roll_dates!$E79,"")</f>
        <v>#VALUE!</v>
      </c>
      <c r="K79" t="e">
        <f ca="1">IF($A79&lt;&gt;"",(sofr!K79*roll_dates!$C79+sofr!L79*roll_dates!$D79)/roll_dates!$E79,"")</f>
        <v>#VALUE!</v>
      </c>
      <c r="L79" t="e">
        <f ca="1">IF($A79&lt;&gt;"",(sofr!L79*roll_dates!$C79+sofr!M79*roll_dates!$D79)/roll_dates!$E79,"")</f>
        <v>#VALUE!</v>
      </c>
      <c r="M79" t="e">
        <f ca="1">IF($A79&lt;&gt;"",(sofr!M79*roll_dates!$C79+sofr!N79*roll_dates!$D79)/roll_dates!$E79,"")</f>
        <v>#VALUE!</v>
      </c>
      <c r="N79" t="e">
        <f ca="1">IF($A79&lt;&gt;"",(sofr!N79*roll_dates!$C79+sofr!O79*roll_dates!$D79)/roll_dates!$E79,"")</f>
        <v>#VALUE!</v>
      </c>
      <c r="O79" t="e">
        <f ca="1">IF($A79&lt;&gt;"",(sofr!O79*roll_dates!$C79+sofr!P79*roll_dates!$D79)/roll_dates!$E79,"")</f>
        <v>#VALUE!</v>
      </c>
      <c r="P79" t="e">
        <f ca="1">IF($A79&lt;&gt;"",(sofr!P79*roll_dates!$C79+sofr!Q79*roll_dates!$D79)/roll_dates!$E79,"")</f>
        <v>#VALUE!</v>
      </c>
      <c r="Q79" t="e">
        <f ca="1">IF($A79&lt;&gt;"",(sofr!Q79*roll_dates!$C79+sofr!R79*roll_dates!$D79)/roll_dates!$E79,"")</f>
        <v>#VALUE!</v>
      </c>
      <c r="R79">
        <f ca="1">IF($A79&lt;&gt;"",sofr!S23,"")</f>
        <v>2.2150000000000034</v>
      </c>
      <c r="S79">
        <f ca="1">IF($A79&lt;&gt;"",sofr!T23,"")</f>
        <v>2.2150000000000034</v>
      </c>
      <c r="T79">
        <f ca="1">IF($A79&lt;&gt;"",sofr!U23,"")</f>
        <v>2.2199999999999989</v>
      </c>
    </row>
    <row r="80" spans="1:20" x14ac:dyDescent="0.2">
      <c r="A80" s="1">
        <f>IF(Sheet1!B84&lt;&gt;"",Sheet1!B84,"")</f>
        <v>43577</v>
      </c>
      <c r="B80">
        <f ca="1">IF($A80&lt;&gt;"",(sofr!B80*roll_dates!$C80+sofr!C80*roll_dates!$D80)/roll_dates!$E80,"")</f>
        <v>2.1886263736263762</v>
      </c>
      <c r="C80">
        <f ca="1">IF($A80&lt;&gt;"",(sofr!C80*roll_dates!$C80+sofr!D80*roll_dates!$D80)/roll_dates!$E80,"")</f>
        <v>2.118901098901099</v>
      </c>
      <c r="D80">
        <f ca="1">IF($A80&lt;&gt;"",(sofr!D80*roll_dates!$C80+sofr!E80*roll_dates!$D80)/roll_dates!$E80,"")</f>
        <v>2.0676923076923073</v>
      </c>
      <c r="E80">
        <f ca="1">IF($A80&lt;&gt;"",(sofr!E80*roll_dates!$C80+sofr!F80*roll_dates!$D80)/roll_dates!$E80,"")</f>
        <v>2.0397252747252761</v>
      </c>
      <c r="F80">
        <f ca="1">IF($A80&lt;&gt;"",(sofr!F80*roll_dates!$C80+sofr!G80*roll_dates!$D80)/roll_dates!$E80,"")</f>
        <v>2.0317582417582414</v>
      </c>
      <c r="G80">
        <f ca="1">IF($A80&lt;&gt;"",(sofr!G80*roll_dates!$C80+sofr!H80*roll_dates!$D80)/roll_dates!$E80,"")</f>
        <v>2.0367582417582417</v>
      </c>
      <c r="H80">
        <f ca="1">IF($A80&lt;&gt;"",(sofr!H80*roll_dates!$C80+sofr!I80*roll_dates!$D80)/roll_dates!$E80,"")</f>
        <v>2.0452747252747314</v>
      </c>
      <c r="I80">
        <f ca="1">IF($A80&lt;&gt;"",(sofr!I80*roll_dates!$C80+sofr!J80*roll_dates!$D80)/roll_dates!$E80,"")</f>
        <v>2.0567582417582471</v>
      </c>
      <c r="J80">
        <f ca="1">IF($A80&lt;&gt;"",(sofr!J80*roll_dates!$C80+sofr!K80*roll_dates!$D80)/roll_dates!$E80,"")</f>
        <v>2.0617582417582425</v>
      </c>
      <c r="K80">
        <f ca="1">IF($A80&lt;&gt;"",(sofr!K80*roll_dates!$C80+sofr!L80*roll_dates!$D80)/roll_dates!$E80,"")</f>
        <v>2.066758241758238</v>
      </c>
      <c r="L80">
        <f ca="1">IF($A80&lt;&gt;"",(sofr!L80*roll_dates!$C80+sofr!M80*roll_dates!$D80)/roll_dates!$E80,"")</f>
        <v>2.0752747252747188</v>
      </c>
      <c r="M80">
        <f ca="1">IF($A80&lt;&gt;"",(sofr!M80*roll_dates!$C80+sofr!N80*roll_dates!$D80)/roll_dates!$E80,"")</f>
        <v>2.0867582417582389</v>
      </c>
      <c r="N80">
        <f ca="1">IF($A80&lt;&gt;"",(sofr!N80*roll_dates!$C80+sofr!O80*roll_dates!$D80)/roll_dates!$E80,"")</f>
        <v>2.0917582417582437</v>
      </c>
      <c r="O80">
        <f ca="1">IF($A80&lt;&gt;"",(sofr!O80*roll_dates!$C80+sofr!P80*roll_dates!$D80)/roll_dates!$E80,"")</f>
        <v>2.0967582417582391</v>
      </c>
      <c r="P80">
        <f ca="1">IF($A80&lt;&gt;"",(sofr!P80*roll_dates!$C80+sofr!Q80*roll_dates!$D80)/roll_dates!$E80,"")</f>
        <v>2.1017582417582394</v>
      </c>
      <c r="Q80" t="e">
        <f ca="1">IF($A80&lt;&gt;"",(sofr!Q80*roll_dates!$C80+sofr!R80*roll_dates!$D80)/roll_dates!$E80,"")</f>
        <v>#VALUE!</v>
      </c>
      <c r="R80">
        <f ca="1">IF($A80&lt;&gt;"",sofr!S24,"")</f>
        <v>2.2399999999999949</v>
      </c>
      <c r="S80">
        <f ca="1">IF($A80&lt;&gt;"",sofr!T24,"")</f>
        <v>2.2399999999999949</v>
      </c>
      <c r="T80">
        <f ca="1">IF($A80&lt;&gt;"",sofr!U24,"")</f>
        <v>2.2450000000000045</v>
      </c>
    </row>
    <row r="81" spans="1:20" x14ac:dyDescent="0.2">
      <c r="A81" s="1">
        <f>IF(Sheet1!B85&lt;&gt;"",Sheet1!B85,"")</f>
        <v>43578</v>
      </c>
      <c r="B81">
        <f ca="1">IF($A81&lt;&gt;"",(sofr!B81*roll_dates!$C81+sofr!C81*roll_dates!$D81)/roll_dates!$E81,"")</f>
        <v>2.1678021978021951</v>
      </c>
      <c r="C81">
        <f ca="1">IF($A81&lt;&gt;"",(sofr!C81*roll_dates!$C81+sofr!D81*roll_dates!$D81)/roll_dates!$E81,"")</f>
        <v>2.0982417582417621</v>
      </c>
      <c r="D81">
        <f ca="1">IF($A81&lt;&gt;"",(sofr!D81*roll_dates!$C81+sofr!E81*roll_dates!$D81)/roll_dates!$E81,"")</f>
        <v>2.0473076923076956</v>
      </c>
      <c r="E81">
        <f ca="1">IF($A81&lt;&gt;"",(sofr!E81*roll_dates!$C81+sofr!F81*roll_dates!$D81)/roll_dates!$E81,"")</f>
        <v>2.0195604395604447</v>
      </c>
      <c r="F81">
        <f ca="1">IF($A81&lt;&gt;"",(sofr!F81*roll_dates!$C81+sofr!G81*roll_dates!$D81)/roll_dates!$E81,"")</f>
        <v>2.0118131868131903</v>
      </c>
      <c r="G81">
        <f ca="1">IF($A81&lt;&gt;"",(sofr!G81*roll_dates!$C81+sofr!H81*roll_dates!$D81)/roll_dates!$E81,"")</f>
        <v>2.0168131868131858</v>
      </c>
      <c r="H81">
        <f ca="1">IF($A81&lt;&gt;"",(sofr!H81*roll_dates!$C81+sofr!I81*roll_dates!$D81)/roll_dates!$E81,"")</f>
        <v>2.0254395604395565</v>
      </c>
      <c r="I81">
        <f ca="1">IF($A81&lt;&gt;"",(sofr!I81*roll_dates!$C81+sofr!J81*roll_dates!$D81)/roll_dates!$E81,"")</f>
        <v>2.0368131868131871</v>
      </c>
      <c r="J81">
        <f ca="1">IF($A81&lt;&gt;"",(sofr!J81*roll_dates!$C81+sofr!K81*roll_dates!$D81)/roll_dates!$E81,"")</f>
        <v>2.0418131868131915</v>
      </c>
      <c r="K81">
        <f ca="1">IF($A81&lt;&gt;"",(sofr!K81*roll_dates!$C81+sofr!L81*roll_dates!$D81)/roll_dates!$E81,"")</f>
        <v>2.0468131868131869</v>
      </c>
      <c r="L81">
        <f ca="1">IF($A81&lt;&gt;"",(sofr!L81*roll_dates!$C81+sofr!M81*roll_dates!$D81)/roll_dates!$E81,"")</f>
        <v>2.0554395604395577</v>
      </c>
      <c r="M81">
        <f ca="1">IF($A81&lt;&gt;"",(sofr!M81*roll_dates!$C81+sofr!N81*roll_dates!$D81)/roll_dates!$E81,"")</f>
        <v>2.0668131868131829</v>
      </c>
      <c r="N81">
        <f ca="1">IF($A81&lt;&gt;"",(sofr!N81*roll_dates!$C81+sofr!O81*roll_dates!$D81)/roll_dates!$E81,"")</f>
        <v>2.0718131868131833</v>
      </c>
      <c r="O81">
        <f ca="1">IF($A81&lt;&gt;"",(sofr!O81*roll_dates!$C81+sofr!P81*roll_dates!$D81)/roll_dates!$E81,"")</f>
        <v>2.0768131868131881</v>
      </c>
      <c r="P81">
        <f ca="1">IF($A81&lt;&gt;"",(sofr!P81*roll_dates!$C81+sofr!Q81*roll_dates!$D81)/roll_dates!$E81,"")</f>
        <v>2.0818131868131835</v>
      </c>
      <c r="Q81" t="e">
        <f ca="1">IF($A81&lt;&gt;"",(sofr!Q81*roll_dates!$C81+sofr!R81*roll_dates!$D81)/roll_dates!$E81,"")</f>
        <v>#VALUE!</v>
      </c>
      <c r="R81">
        <f ca="1">IF($A81&lt;&gt;"",sofr!S25,"")</f>
        <v>2.2600000000000051</v>
      </c>
      <c r="S81">
        <f ca="1">IF($A81&lt;&gt;"",sofr!T25,"")</f>
        <v>2.2600000000000051</v>
      </c>
      <c r="T81">
        <f ca="1">IF($A81&lt;&gt;"",sofr!U25,"")</f>
        <v>2.2650000000000006</v>
      </c>
    </row>
    <row r="82" spans="1:20" x14ac:dyDescent="0.2">
      <c r="A82" s="1">
        <f>IF(Sheet1!B86&lt;&gt;"",Sheet1!B86,"")</f>
        <v>43579</v>
      </c>
      <c r="B82">
        <f ca="1">IF($A82&lt;&gt;"",(sofr!B82*roll_dates!$C82+sofr!C82*roll_dates!$D82)/roll_dates!$E82,"")</f>
        <v>2.1201098901098909</v>
      </c>
      <c r="C82">
        <f ca="1">IF($A82&lt;&gt;"",(sofr!C82*roll_dates!$C82+sofr!D82*roll_dates!$D82)/roll_dates!$E82,"")</f>
        <v>2.0475824175824151</v>
      </c>
      <c r="D82">
        <f ca="1">IF($A82&lt;&gt;"",(sofr!D82*roll_dates!$C82+sofr!E82*roll_dates!$D82)/roll_dates!$E82,"")</f>
        <v>1.9950549450549477</v>
      </c>
      <c r="E82">
        <f ca="1">IF($A82&lt;&gt;"",(sofr!E82*roll_dates!$C82+sofr!F82*roll_dates!$D82)/roll_dates!$E82,"")</f>
        <v>1.964395604395603</v>
      </c>
      <c r="F82">
        <f ca="1">IF($A82&lt;&gt;"",(sofr!F82*roll_dates!$C82+sofr!G82*roll_dates!$D82)/roll_dates!$E82,"")</f>
        <v>1.9568681318681287</v>
      </c>
      <c r="G82">
        <f ca="1">IF($A82&lt;&gt;"",(sofr!G82*roll_dates!$C82+sofr!H82*roll_dates!$D82)/roll_dates!$E82,"")</f>
        <v>1.961868131868129</v>
      </c>
      <c r="H82">
        <f ca="1">IF($A82&lt;&gt;"",(sofr!H82*roll_dates!$C82+sofr!I82*roll_dates!$D82)/roll_dates!$E82,"")</f>
        <v>1.9706043956043993</v>
      </c>
      <c r="I82">
        <f ca="1">IF($A82&lt;&gt;"",(sofr!I82*roll_dates!$C82+sofr!J82*roll_dates!$D82)/roll_dates!$E82,"")</f>
        <v>1.9818681318681339</v>
      </c>
      <c r="J82">
        <f ca="1">IF($A82&lt;&gt;"",(sofr!J82*roll_dates!$C82+sofr!K82*roll_dates!$D82)/roll_dates!$E82,"")</f>
        <v>1.9868681318681294</v>
      </c>
      <c r="K82">
        <f ca="1">IF($A82&lt;&gt;"",(sofr!K82*roll_dates!$C82+sofr!L82*roll_dates!$D82)/roll_dates!$E82,"")</f>
        <v>1.9918681318681306</v>
      </c>
      <c r="L82">
        <f ca="1">IF($A82&lt;&gt;"",(sofr!L82*roll_dates!$C82+sofr!M82*roll_dates!$D82)/roll_dates!$E82,"")</f>
        <v>2.0006043956044004</v>
      </c>
      <c r="M82">
        <f ca="1">IF($A82&lt;&gt;"",(sofr!M82*roll_dates!$C82+sofr!N82*roll_dates!$D82)/roll_dates!$E82,"")</f>
        <v>2.0118681318681353</v>
      </c>
      <c r="N82">
        <f ca="1">IF($A82&lt;&gt;"",(sofr!N82*roll_dates!$C82+sofr!O82*roll_dates!$D82)/roll_dates!$E82,"")</f>
        <v>2.0168681318681307</v>
      </c>
      <c r="O82">
        <f ca="1">IF($A82&lt;&gt;"",(sofr!O82*roll_dates!$C82+sofr!P82*roll_dates!$D82)/roll_dates!$E82,"")</f>
        <v>2.0218681318681315</v>
      </c>
      <c r="P82">
        <f ca="1">IF($A82&lt;&gt;"",(sofr!P82*roll_dates!$C82+sofr!Q82*roll_dates!$D82)/roll_dates!$E82,"")</f>
        <v>2.0268681318681359</v>
      </c>
      <c r="Q82" t="e">
        <f ca="1">IF($A82&lt;&gt;"",(sofr!Q82*roll_dates!$C82+sofr!R82*roll_dates!$D82)/roll_dates!$E82,"")</f>
        <v>#VALUE!</v>
      </c>
      <c r="R82">
        <f ca="1">IF($A82&lt;&gt;"",sofr!S26,"")</f>
        <v>2.2549999999999955</v>
      </c>
      <c r="S82">
        <f ca="1">IF($A82&lt;&gt;"",sofr!T26,"")</f>
        <v>2.2549999999999955</v>
      </c>
      <c r="T82">
        <f ca="1">IF($A82&lt;&gt;"",sofr!U26,"")</f>
        <v>2.2600000000000051</v>
      </c>
    </row>
    <row r="83" spans="1:20" x14ac:dyDescent="0.2">
      <c r="A83" s="1">
        <f>IF(Sheet1!B87&lt;&gt;"",Sheet1!B87,"")</f>
        <v>43580</v>
      </c>
      <c r="B83">
        <f ca="1">IF($A83&lt;&gt;"",(sofr!B83*roll_dates!$C83+sofr!C83*roll_dates!$D83)/roll_dates!$E83,"")</f>
        <v>2.1392307692307715</v>
      </c>
      <c r="C83">
        <f ca="1">IF($A83&lt;&gt;"",(sofr!C83*roll_dates!$C83+sofr!D83*roll_dates!$D83)/roll_dates!$E83,"")</f>
        <v>2.0650000000000044</v>
      </c>
      <c r="D83">
        <f ca="1">IF($A83&lt;&gt;"",(sofr!D83*roll_dates!$C83+sofr!E83*roll_dates!$D83)/roll_dates!$E83,"")</f>
        <v>2.0096153846153877</v>
      </c>
      <c r="E83">
        <f ca="1">IF($A83&lt;&gt;"",(sofr!E83*roll_dates!$C83+sofr!F83*roll_dates!$D83)/roll_dates!$E83,"")</f>
        <v>1.9792307692307685</v>
      </c>
      <c r="F83">
        <f ca="1">IF($A83&lt;&gt;"",(sofr!F83*roll_dates!$C83+sofr!G83*roll_dates!$D83)/roll_dates!$E83,"")</f>
        <v>1.971923076923074</v>
      </c>
      <c r="G83">
        <f ca="1">IF($A83&lt;&gt;"",(sofr!G83*roll_dates!$C83+sofr!H83*roll_dates!$D83)/roll_dates!$E83,"")</f>
        <v>1.9769230769230748</v>
      </c>
      <c r="H83">
        <f ca="1">IF($A83&lt;&gt;"",(sofr!H83*roll_dates!$C83+sofr!I83*roll_dates!$D83)/roll_dates!$E83,"")</f>
        <v>1.9857692307692349</v>
      </c>
      <c r="I83">
        <f ca="1">IF($A83&lt;&gt;"",(sofr!I83*roll_dates!$C83+sofr!J83*roll_dates!$D83)/roll_dates!$E83,"")</f>
        <v>1.9969230769230797</v>
      </c>
      <c r="J83">
        <f ca="1">IF($A83&lt;&gt;"",(sofr!J83*roll_dates!$C83+sofr!K83*roll_dates!$D83)/roll_dates!$E83,"")</f>
        <v>2.0019230769230751</v>
      </c>
      <c r="K83">
        <f ca="1">IF($A83&lt;&gt;"",(sofr!K83*roll_dates!$C83+sofr!L83*roll_dates!$D83)/roll_dates!$E83,"")</f>
        <v>2.0069230769230764</v>
      </c>
      <c r="L83">
        <f ca="1">IF($A83&lt;&gt;"",(sofr!L83*roll_dates!$C83+sofr!M83*roll_dates!$D83)/roll_dates!$E83,"")</f>
        <v>2.0157692307692363</v>
      </c>
      <c r="M83">
        <f ca="1">IF($A83&lt;&gt;"",(sofr!M83*roll_dates!$C83+sofr!N83*roll_dates!$D83)/roll_dates!$E83,"")</f>
        <v>2.0269230769230808</v>
      </c>
      <c r="N83">
        <f ca="1">IF($A83&lt;&gt;"",(sofr!N83*roll_dates!$C83+sofr!O83*roll_dates!$D83)/roll_dates!$E83,"")</f>
        <v>2.0319230769230763</v>
      </c>
      <c r="O83">
        <f ca="1">IF($A83&lt;&gt;"",(sofr!O83*roll_dates!$C83+sofr!P83*roll_dates!$D83)/roll_dates!$E83,"")</f>
        <v>2.0369230769230771</v>
      </c>
      <c r="P83">
        <f ca="1">IF($A83&lt;&gt;"",(sofr!P83*roll_dates!$C83+sofr!Q83*roll_dates!$D83)/roll_dates!$E83,"")</f>
        <v>2.0419230769230814</v>
      </c>
      <c r="Q83" t="e">
        <f ca="1">IF($A83&lt;&gt;"",(sofr!Q83*roll_dates!$C83+sofr!R83*roll_dates!$D83)/roll_dates!$E83,"")</f>
        <v>#VALUE!</v>
      </c>
      <c r="R83">
        <f ca="1">IF($A83&lt;&gt;"",sofr!S27,"")</f>
        <v>2.2450000000000045</v>
      </c>
      <c r="S83">
        <f ca="1">IF($A83&lt;&gt;"",sofr!T27,"")</f>
        <v>2.2450000000000045</v>
      </c>
      <c r="T83">
        <f ca="1">IF($A83&lt;&gt;"",sofr!U27,"")</f>
        <v>2.25</v>
      </c>
    </row>
    <row r="84" spans="1:20" x14ac:dyDescent="0.2">
      <c r="A84" s="1">
        <f>IF(Sheet1!B88&lt;&gt;"",Sheet1!B88,"")</f>
        <v>43581</v>
      </c>
      <c r="B84">
        <f ca="1">IF($A84&lt;&gt;"",(sofr!B84*roll_dates!$C84+sofr!C84*roll_dates!$D84)/roll_dates!$E84,"")</f>
        <v>2.1013736263736287</v>
      </c>
      <c r="C84">
        <f ca="1">IF($A84&lt;&gt;"",(sofr!C84*roll_dates!$C84+sofr!D84*roll_dates!$D84)/roll_dates!$E84,"")</f>
        <v>2.0223076923076921</v>
      </c>
      <c r="D84">
        <f ca="1">IF($A84&lt;&gt;"",(sofr!D84*roll_dates!$C84+sofr!E84*roll_dates!$D84)/roll_dates!$E84,"")</f>
        <v>1.9641758241758256</v>
      </c>
      <c r="E84">
        <f ca="1">IF($A84&lt;&gt;"",(sofr!E84*roll_dates!$C84+sofr!F84*roll_dates!$D84)/roll_dates!$E84,"")</f>
        <v>1.9340659340659316</v>
      </c>
      <c r="F84">
        <f ca="1">IF($A84&lt;&gt;"",(sofr!F84*roll_dates!$C84+sofr!G84*roll_dates!$D84)/roll_dates!$E84,"")</f>
        <v>1.9249999999999969</v>
      </c>
      <c r="G84">
        <f ca="1">IF($A84&lt;&gt;"",(sofr!G84*roll_dates!$C84+sofr!H84*roll_dates!$D84)/roll_dates!$E84,"")</f>
        <v>1.9269780219780228</v>
      </c>
      <c r="H84">
        <f ca="1">IF($A84&lt;&gt;"",(sofr!H84*roll_dates!$C84+sofr!I84*roll_dates!$D84)/roll_dates!$E84,"")</f>
        <v>1.9359340659340674</v>
      </c>
      <c r="I84">
        <f ca="1">IF($A84&lt;&gt;"",(sofr!I84*roll_dates!$C84+sofr!J84*roll_dates!$D84)/roll_dates!$E84,"")</f>
        <v>1.9469780219780191</v>
      </c>
      <c r="J84">
        <f ca="1">IF($A84&lt;&gt;"",(sofr!J84*roll_dates!$C84+sofr!K84*roll_dates!$D84)/roll_dates!$E84,"")</f>
        <v>1.9519780219780232</v>
      </c>
      <c r="K84">
        <f ca="1">IF($A84&lt;&gt;"",(sofr!K84*roll_dates!$C84+sofr!L84*roll_dates!$D84)/roll_dates!$E84,"")</f>
        <v>1.9569780219780186</v>
      </c>
      <c r="L84">
        <f ca="1">IF($A84&lt;&gt;"",(sofr!L84*roll_dates!$C84+sofr!M84*roll_dates!$D84)/roll_dates!$E84,"")</f>
        <v>1.9659340659340601</v>
      </c>
      <c r="M84">
        <f ca="1">IF($A84&lt;&gt;"",(sofr!M84*roll_dates!$C84+sofr!N84*roll_dates!$D84)/roll_dates!$E84,"")</f>
        <v>1.9769780219780202</v>
      </c>
      <c r="N84">
        <f ca="1">IF($A84&lt;&gt;"",(sofr!N84*roll_dates!$C84+sofr!O84*roll_dates!$D84)/roll_dates!$E84,"")</f>
        <v>1.9819780219780241</v>
      </c>
      <c r="O84">
        <f ca="1">IF($A84&lt;&gt;"",(sofr!O84*roll_dates!$C84+sofr!P84*roll_dates!$D84)/roll_dates!$E84,"")</f>
        <v>1.9869780219780195</v>
      </c>
      <c r="P84">
        <f ca="1">IF($A84&lt;&gt;"",(sofr!P84*roll_dates!$C84+sofr!Q84*roll_dates!$D84)/roll_dates!$E84,"")</f>
        <v>1.9919780219780205</v>
      </c>
      <c r="Q84" t="e">
        <f ca="1">IF($A84&lt;&gt;"",(sofr!Q84*roll_dates!$C84+sofr!R84*roll_dates!$D84)/roll_dates!$E84,"")</f>
        <v>#VALUE!</v>
      </c>
      <c r="R84">
        <f ca="1">IF($A84&lt;&gt;"",sofr!S28,"")</f>
        <v>2.1899999999999977</v>
      </c>
      <c r="S84">
        <f ca="1">IF($A84&lt;&gt;"",sofr!T28,"")</f>
        <v>2.1899999999999977</v>
      </c>
      <c r="T84">
        <f ca="1">IF($A84&lt;&gt;"",sofr!U28,"")</f>
        <v>2.1949999999999932</v>
      </c>
    </row>
    <row r="85" spans="1:20" x14ac:dyDescent="0.2">
      <c r="A85" s="1">
        <f>IF(Sheet1!B89&lt;&gt;"",Sheet1!B89,"")</f>
        <v>43584</v>
      </c>
      <c r="B85">
        <f ca="1">IF($A85&lt;&gt;"",(sofr!B85*roll_dates!$C85+sofr!C85*roll_dates!$D85)/roll_dates!$E85,"")</f>
        <v>2.0985714285714301</v>
      </c>
      <c r="C85">
        <f ca="1">IF($A85&lt;&gt;"",(sofr!C85*roll_dates!$C85+sofr!D85*roll_dates!$D85)/roll_dates!$E85,"")</f>
        <v>2.022142857142855</v>
      </c>
      <c r="D85">
        <f ca="1">IF($A85&lt;&gt;"",(sofr!D85*roll_dates!$C85+sofr!E85*roll_dates!$D85)/roll_dates!$E85,"")</f>
        <v>1.9678571428571396</v>
      </c>
      <c r="E85">
        <f ca="1">IF($A85&lt;&gt;"",(sofr!E85*roll_dates!$C85+sofr!F85*roll_dates!$D85)/roll_dates!$E85,"")</f>
        <v>1.9385714285714275</v>
      </c>
      <c r="F85">
        <f ca="1">IF($A85&lt;&gt;"",(sofr!F85*roll_dates!$C85+sofr!G85*roll_dates!$D85)/roll_dates!$E85,"")</f>
        <v>1.9300000000000068</v>
      </c>
      <c r="G85">
        <f ca="1">IF($A85&lt;&gt;"",(sofr!G85*roll_dates!$C85+sofr!H85*roll_dates!$D85)/roll_dates!$E85,"")</f>
        <v>1.932142857142862</v>
      </c>
      <c r="H85">
        <f ca="1">IF($A85&lt;&gt;"",(sofr!H85*roll_dates!$C85+sofr!I85*roll_dates!$D85)/roll_dates!$E85,"")</f>
        <v>1.9414285714285742</v>
      </c>
      <c r="I85">
        <f ca="1">IF($A85&lt;&gt;"",(sofr!I85*roll_dates!$C85+sofr!J85*roll_dates!$D85)/roll_dates!$E85,"")</f>
        <v>1.9521428571428583</v>
      </c>
      <c r="J85">
        <f ca="1">IF($A85&lt;&gt;"",(sofr!J85*roll_dates!$C85+sofr!K85*roll_dates!$D85)/roll_dates!$E85,"")</f>
        <v>1.9571428571428537</v>
      </c>
      <c r="K85">
        <f ca="1">IF($A85&lt;&gt;"",(sofr!K85*roll_dates!$C85+sofr!L85*roll_dates!$D85)/roll_dates!$E85,"")</f>
        <v>1.962142857142855</v>
      </c>
      <c r="L85">
        <f ca="1">IF($A85&lt;&gt;"",(sofr!L85*roll_dates!$C85+sofr!M85*roll_dates!$D85)/roll_dates!$E85,"")</f>
        <v>1.9714285714285749</v>
      </c>
      <c r="M85">
        <f ca="1">IF($A85&lt;&gt;"",(sofr!M85*roll_dates!$C85+sofr!N85*roll_dates!$D85)/roll_dates!$E85,"")</f>
        <v>1.982142857142859</v>
      </c>
      <c r="N85">
        <f ca="1">IF($A85&lt;&gt;"",(sofr!N85*roll_dates!$C85+sofr!O85*roll_dates!$D85)/roll_dates!$E85,"")</f>
        <v>1.9871428571428544</v>
      </c>
      <c r="O85">
        <f ca="1">IF($A85&lt;&gt;"",(sofr!O85*roll_dates!$C85+sofr!P85*roll_dates!$D85)/roll_dates!$E85,"")</f>
        <v>1.9921428571428561</v>
      </c>
      <c r="P85">
        <f ca="1">IF($A85&lt;&gt;"",(sofr!P85*roll_dates!$C85+sofr!Q85*roll_dates!$D85)/roll_dates!$E85,"")</f>
        <v>1.9971428571428598</v>
      </c>
      <c r="Q85" t="e">
        <f ca="1">IF($A85&lt;&gt;"",(sofr!Q85*roll_dates!$C85+sofr!R85*roll_dates!$D85)/roll_dates!$E85,"")</f>
        <v>#VALUE!</v>
      </c>
      <c r="R85">
        <f ca="1">IF($A85&lt;&gt;"",sofr!S29,"")</f>
        <v>2.1550000000000011</v>
      </c>
      <c r="S85">
        <f ca="1">IF($A85&lt;&gt;"",sofr!T29,"")</f>
        <v>2.1550000000000011</v>
      </c>
      <c r="T85">
        <f ca="1">IF($A85&lt;&gt;"",sofr!U29,"")</f>
        <v>2.1599999999999966</v>
      </c>
    </row>
    <row r="86" spans="1:20" x14ac:dyDescent="0.2">
      <c r="A86" s="1">
        <f>IF(Sheet1!B90&lt;&gt;"",Sheet1!B90,"")</f>
        <v>43585</v>
      </c>
      <c r="B86">
        <f ca="1">IF($A86&lt;&gt;"",(sofr!B86*roll_dates!$C86+sofr!C86*roll_dates!$D86)/roll_dates!$E86,"")</f>
        <v>2.0754395604395599</v>
      </c>
      <c r="C86">
        <f ca="1">IF($A86&lt;&gt;"",(sofr!C86*roll_dates!$C86+sofr!D86*roll_dates!$D86)/roll_dates!$E86,"")</f>
        <v>1.9942307692307717</v>
      </c>
      <c r="D86">
        <f ca="1">IF($A86&lt;&gt;"",(sofr!D86*roll_dates!$C86+sofr!E86*roll_dates!$D86)/roll_dates!$E86,"")</f>
        <v>1.9374175824175843</v>
      </c>
      <c r="E86">
        <f ca="1">IF($A86&lt;&gt;"",(sofr!E86*roll_dates!$C86+sofr!F86*roll_dates!$D86)/roll_dates!$E86,"")</f>
        <v>1.9084065934065992</v>
      </c>
      <c r="F86">
        <f ca="1">IF($A86&lt;&gt;"",(sofr!F86*roll_dates!$C86+sofr!G86*roll_dates!$D86)/roll_dates!$E86,"")</f>
        <v>1.9021978021978059</v>
      </c>
      <c r="G86">
        <f ca="1">IF($A86&lt;&gt;"",(sofr!G86*roll_dates!$C86+sofr!H86*roll_dates!$D86)/roll_dates!$E86,"")</f>
        <v>1.9071978021978013</v>
      </c>
      <c r="H86">
        <f ca="1">IF($A86&lt;&gt;"",(sofr!H86*roll_dates!$C86+sofr!I86*roll_dates!$D86)/roll_dates!$E86,"")</f>
        <v>1.9165934065934034</v>
      </c>
      <c r="I86">
        <f ca="1">IF($A86&lt;&gt;"",(sofr!I86*roll_dates!$C86+sofr!J86*roll_dates!$D86)/roll_dates!$E86,"")</f>
        <v>1.9271978021978033</v>
      </c>
      <c r="J86">
        <f ca="1">IF($A86&lt;&gt;"",(sofr!J86*roll_dates!$C86+sofr!K86*roll_dates!$D86)/roll_dates!$E86,"")</f>
        <v>1.932197802197807</v>
      </c>
      <c r="K86">
        <f ca="1">IF($A86&lt;&gt;"",(sofr!K86*roll_dates!$C86+sofr!L86*roll_dates!$D86)/roll_dates!$E86,"")</f>
        <v>1.9371978021978025</v>
      </c>
      <c r="L86">
        <f ca="1">IF($A86&lt;&gt;"",(sofr!L86*roll_dates!$C86+sofr!M86*roll_dates!$D86)/roll_dates!$E86,"")</f>
        <v>1.9465934065934045</v>
      </c>
      <c r="M86">
        <f ca="1">IF($A86&lt;&gt;"",(sofr!M86*roll_dates!$C86+sofr!N86*roll_dates!$D86)/roll_dates!$E86,"")</f>
        <v>1.9571978021977987</v>
      </c>
      <c r="N86">
        <f ca="1">IF($A86&lt;&gt;"",(sofr!N86*roll_dates!$C86+sofr!O86*roll_dates!$D86)/roll_dates!$E86,"")</f>
        <v>1.9621978021978004</v>
      </c>
      <c r="O86">
        <f ca="1">IF($A86&lt;&gt;"",(sofr!O86*roll_dates!$C86+sofr!P86*roll_dates!$D86)/roll_dates!$E86,"")</f>
        <v>1.9671978021978036</v>
      </c>
      <c r="P86">
        <f ca="1">IF($A86&lt;&gt;"",(sofr!P86*roll_dates!$C86+sofr!Q86*roll_dates!$D86)/roll_dates!$E86,"")</f>
        <v>1.9721978021977991</v>
      </c>
      <c r="Q86" t="e">
        <f ca="1">IF($A86&lt;&gt;"",(sofr!Q86*roll_dates!$C86+sofr!R86*roll_dates!$D86)/roll_dates!$E86,"")</f>
        <v>#VALUE!</v>
      </c>
      <c r="R86">
        <f ca="1">IF($A86&lt;&gt;"",sofr!S30,"")</f>
        <v>2.1800000000000068</v>
      </c>
      <c r="S86">
        <f ca="1">IF($A86&lt;&gt;"",sofr!T30,"")</f>
        <v>2.1800000000000068</v>
      </c>
      <c r="T86">
        <f ca="1">IF($A86&lt;&gt;"",sofr!U30,"")</f>
        <v>2.1850000000000023</v>
      </c>
    </row>
    <row r="87" spans="1:20" x14ac:dyDescent="0.2">
      <c r="A87" s="1">
        <f>IF(Sheet1!B91&lt;&gt;"",Sheet1!B91,"")</f>
        <v>43586</v>
      </c>
      <c r="B87">
        <f ca="1">IF($A87&lt;&gt;"",(sofr!B87*roll_dates!$C87+sofr!C87*roll_dates!$D87)/roll_dates!$E87,"")</f>
        <v>2.1117032967032987</v>
      </c>
      <c r="C87">
        <f ca="1">IF($A87&lt;&gt;"",(sofr!C87*roll_dates!$C87+sofr!D87*roll_dates!$D87)/roll_dates!$E87,"")</f>
        <v>2.0334615384615393</v>
      </c>
      <c r="D87">
        <f ca="1">IF($A87&lt;&gt;"",(sofr!D87*roll_dates!$C87+sofr!E87*roll_dates!$D87)/roll_dates!$E87,"")</f>
        <v>1.9769780219780235</v>
      </c>
      <c r="E87">
        <f ca="1">IF($A87&lt;&gt;"",(sofr!E87*roll_dates!$C87+sofr!F87*roll_dates!$D87)/roll_dates!$E87,"")</f>
        <v>1.9482417582417564</v>
      </c>
      <c r="F87">
        <f ca="1">IF($A87&lt;&gt;"",(sofr!F87*roll_dates!$C87+sofr!G87*roll_dates!$D87)/roll_dates!$E87,"")</f>
        <v>1.9422527472527429</v>
      </c>
      <c r="G87">
        <f ca="1">IF($A87&lt;&gt;"",(sofr!G87*roll_dates!$C87+sofr!H87*roll_dates!$D87)/roll_dates!$E87,"")</f>
        <v>1.9472527472527446</v>
      </c>
      <c r="H87">
        <f ca="1">IF($A87&lt;&gt;"",(sofr!H87*roll_dates!$C87+sofr!I87*roll_dates!$D87)/roll_dates!$E87,"")</f>
        <v>1.9567582417582448</v>
      </c>
      <c r="I87">
        <f ca="1">IF($A87&lt;&gt;"",(sofr!I87*roll_dates!$C87+sofr!J87*roll_dates!$D87)/roll_dates!$E87,"")</f>
        <v>1.9672527472527486</v>
      </c>
      <c r="J87">
        <f ca="1">IF($A87&lt;&gt;"",(sofr!J87*roll_dates!$C87+sofr!K87*roll_dates!$D87)/roll_dates!$E87,"")</f>
        <v>1.972252747252744</v>
      </c>
      <c r="K87">
        <f ca="1">IF($A87&lt;&gt;"",(sofr!K87*roll_dates!$C87+sofr!L87*roll_dates!$D87)/roll_dates!$E87,"")</f>
        <v>1.9772527472527461</v>
      </c>
      <c r="L87">
        <f ca="1">IF($A87&lt;&gt;"",(sofr!L87*roll_dates!$C87+sofr!M87*roll_dates!$D87)/roll_dates!$E87,"")</f>
        <v>1.9867582417582459</v>
      </c>
      <c r="M87">
        <f ca="1">IF($A87&lt;&gt;"",(sofr!M87*roll_dates!$C87+sofr!N87*roll_dates!$D87)/roll_dates!$E87,"")</f>
        <v>1.9972527472527497</v>
      </c>
      <c r="N87">
        <f ca="1">IF($A87&lt;&gt;"",(sofr!N87*roll_dates!$C87+sofr!O87*roll_dates!$D87)/roll_dates!$E87,"")</f>
        <v>2.0022527472527454</v>
      </c>
      <c r="O87">
        <f ca="1">IF($A87&lt;&gt;"",(sofr!O87*roll_dates!$C87+sofr!P87*roll_dates!$D87)/roll_dates!$E87,"")</f>
        <v>2.007252747252747</v>
      </c>
      <c r="P87">
        <f ca="1">IF($A87&lt;&gt;"",(sofr!P87*roll_dates!$C87+sofr!Q87*roll_dates!$D87)/roll_dates!$E87,"")</f>
        <v>2.0122527472527505</v>
      </c>
      <c r="Q87" t="e">
        <f ca="1">IF($A87&lt;&gt;"",(sofr!Q87*roll_dates!$C87+sofr!R87*roll_dates!$D87)/roll_dates!$E87,"")</f>
        <v>#VALUE!</v>
      </c>
      <c r="R87">
        <f ca="1">IF($A87&lt;&gt;"",sofr!S31,"")</f>
        <v>2.2099999999999937</v>
      </c>
      <c r="S87">
        <f ca="1">IF($A87&lt;&gt;"",sofr!T31,"")</f>
        <v>2.2099999999999937</v>
      </c>
      <c r="T87">
        <f ca="1">IF($A87&lt;&gt;"",sofr!U31,"")</f>
        <v>2.2150000000000034</v>
      </c>
    </row>
    <row r="88" spans="1:20" x14ac:dyDescent="0.2">
      <c r="A88" s="1">
        <f>IF(Sheet1!B92&lt;&gt;"",Sheet1!B92,"")</f>
        <v>43587</v>
      </c>
      <c r="B88">
        <f ca="1">IF($A88&lt;&gt;"",(sofr!B88*roll_dates!$C88+sofr!C88*roll_dates!$D88)/roll_dates!$E88,"")</f>
        <v>2.1653846153846166</v>
      </c>
      <c r="C88">
        <f ca="1">IF($A88&lt;&gt;"",(sofr!C88*roll_dates!$C88+sofr!D88*roll_dates!$D88)/roll_dates!$E88,"")</f>
        <v>2.0950000000000011</v>
      </c>
      <c r="D88">
        <f ca="1">IF($A88&lt;&gt;"",(sofr!D88*roll_dates!$C88+sofr!E88*roll_dates!$D88)/roll_dates!$E88,"")</f>
        <v>2.0415384615384609</v>
      </c>
      <c r="E88">
        <f ca="1">IF($A88&lt;&gt;"",(sofr!E88*roll_dates!$C88+sofr!F88*roll_dates!$D88)/roll_dates!$E88,"")</f>
        <v>2.0107692307692284</v>
      </c>
      <c r="F88">
        <f ca="1">IF($A88&lt;&gt;"",(sofr!F88*roll_dates!$C88+sofr!G88*roll_dates!$D88)/roll_dates!$E88,"")</f>
        <v>2.0023076923076903</v>
      </c>
      <c r="G88">
        <f ca="1">IF($A88&lt;&gt;"",(sofr!G88*roll_dates!$C88+sofr!H88*roll_dates!$D88)/roll_dates!$E88,"")</f>
        <v>2.007307692307692</v>
      </c>
      <c r="H88">
        <f ca="1">IF($A88&lt;&gt;"",(sofr!H88*roll_dates!$C88+sofr!I88*roll_dates!$D88)/roll_dates!$E88,"")</f>
        <v>2.0169230769230819</v>
      </c>
      <c r="I88">
        <f ca="1">IF($A88&lt;&gt;"",(sofr!I88*roll_dates!$C88+sofr!J88*roll_dates!$D88)/roll_dates!$E88,"")</f>
        <v>2.027307692307696</v>
      </c>
      <c r="J88">
        <f ca="1">IF($A88&lt;&gt;"",(sofr!J88*roll_dates!$C88+sofr!K88*roll_dates!$D88)/roll_dates!$E88,"")</f>
        <v>2.0323076923076915</v>
      </c>
      <c r="K88">
        <f ca="1">IF($A88&lt;&gt;"",(sofr!K88*roll_dates!$C88+sofr!L88*roll_dates!$D88)/roll_dates!$E88,"")</f>
        <v>2.0373076923076932</v>
      </c>
      <c r="L88">
        <f ca="1">IF($A88&lt;&gt;"",(sofr!L88*roll_dates!$C88+sofr!M88*roll_dates!$D88)/roll_dates!$E88,"")</f>
        <v>2.0469230769230835</v>
      </c>
      <c r="M88">
        <f ca="1">IF($A88&lt;&gt;"",(sofr!M88*roll_dates!$C88+sofr!N88*roll_dates!$D88)/roll_dates!$E88,"")</f>
        <v>2.0573076923076972</v>
      </c>
      <c r="N88">
        <f ca="1">IF($A88&lt;&gt;"",(sofr!N88*roll_dates!$C88+sofr!O88*roll_dates!$D88)/roll_dates!$E88,"")</f>
        <v>2.0623076923076926</v>
      </c>
      <c r="O88">
        <f ca="1">IF($A88&lt;&gt;"",(sofr!O88*roll_dates!$C88+sofr!P88*roll_dates!$D88)/roll_dates!$E88,"")</f>
        <v>2.0673076923076881</v>
      </c>
      <c r="P88">
        <f ca="1">IF($A88&lt;&gt;"",(sofr!P88*roll_dates!$C88+sofr!Q88*roll_dates!$D88)/roll_dates!$E88,"")</f>
        <v>2.0723076923076897</v>
      </c>
      <c r="Q88" t="e">
        <f ca="1">IF($A88&lt;&gt;"",(sofr!Q88*roll_dates!$C88+sofr!R88*roll_dates!$D88)/roll_dates!$E88,"")</f>
        <v>#VALUE!</v>
      </c>
      <c r="R88">
        <f ca="1">IF($A88&lt;&gt;"",sofr!S32,"")</f>
        <v>2.269999999999996</v>
      </c>
      <c r="S88">
        <f ca="1">IF($A88&lt;&gt;"",sofr!T32,"")</f>
        <v>2.269999999999996</v>
      </c>
      <c r="T88">
        <f ca="1">IF($A88&lt;&gt;"",sofr!U32,"")</f>
        <v>2.2750000000000057</v>
      </c>
    </row>
    <row r="89" spans="1:20" x14ac:dyDescent="0.2">
      <c r="A89" s="1">
        <f>IF(Sheet1!B93&lt;&gt;"",Sheet1!B93,"")</f>
        <v>43588</v>
      </c>
      <c r="B89">
        <f ca="1">IF($A89&lt;&gt;"",(sofr!B89*roll_dates!$C89+sofr!C89*roll_dates!$D89)/roll_dates!$E89,"")</f>
        <v>2.1545604395604356</v>
      </c>
      <c r="C89">
        <f ca="1">IF($A89&lt;&gt;"",(sofr!C89*roll_dates!$C89+sofr!D89*roll_dates!$D89)/roll_dates!$E89,"")</f>
        <v>2.0866483516483521</v>
      </c>
      <c r="D89">
        <f ca="1">IF($A89&lt;&gt;"",(sofr!D89*roll_dates!$C89+sofr!E89*roll_dates!$D89)/roll_dates!$E89,"")</f>
        <v>2.0360989010989052</v>
      </c>
      <c r="E89">
        <f ca="1">IF($A89&lt;&gt;"",(sofr!E89*roll_dates!$C89+sofr!F89*roll_dates!$D89)/roll_dates!$E89,"")</f>
        <v>2.0055494505494531</v>
      </c>
      <c r="F89">
        <f ca="1">IF($A89&lt;&gt;"",(sofr!F89*roll_dates!$C89+sofr!G89*roll_dates!$D89)/roll_dates!$E89,"")</f>
        <v>1.9973626373626399</v>
      </c>
      <c r="G89">
        <f ca="1">IF($A89&lt;&gt;"",(sofr!G89*roll_dates!$C89+sofr!H89*roll_dates!$D89)/roll_dates!$E89,"")</f>
        <v>2.0023626373626353</v>
      </c>
      <c r="H89">
        <f ca="1">IF($A89&lt;&gt;"",(sofr!H89*roll_dates!$C89+sofr!I89*roll_dates!$D89)/roll_dates!$E89,"")</f>
        <v>2.012087912087908</v>
      </c>
      <c r="I89">
        <f ca="1">IF($A89&lt;&gt;"",(sofr!I89*roll_dates!$C89+sofr!J89*roll_dates!$D89)/roll_dates!$E89,"")</f>
        <v>2.022362637362638</v>
      </c>
      <c r="J89">
        <f ca="1">IF($A89&lt;&gt;"",(sofr!J89*roll_dates!$C89+sofr!K89*roll_dates!$D89)/roll_dates!$E89,"")</f>
        <v>2.027362637362641</v>
      </c>
      <c r="K89">
        <f ca="1">IF($A89&lt;&gt;"",(sofr!K89*roll_dates!$C89+sofr!L89*roll_dates!$D89)/roll_dates!$E89,"")</f>
        <v>2.0323626373626364</v>
      </c>
      <c r="L89">
        <f ca="1">IF($A89&lt;&gt;"",(sofr!L89*roll_dates!$C89+sofr!M89*roll_dates!$D89)/roll_dates!$E89,"")</f>
        <v>2.0420879120879087</v>
      </c>
      <c r="M89">
        <f ca="1">IF($A89&lt;&gt;"",(sofr!M89*roll_dates!$C89+sofr!N89*roll_dates!$D89)/roll_dates!$E89,"")</f>
        <v>2.0523626373626391</v>
      </c>
      <c r="N89">
        <f ca="1">IF($A89&lt;&gt;"",(sofr!N89*roll_dates!$C89+sofr!O89*roll_dates!$D89)/roll_dates!$E89,"")</f>
        <v>2.0573626373626421</v>
      </c>
      <c r="O89">
        <f ca="1">IF($A89&lt;&gt;"",(sofr!O89*roll_dates!$C89+sofr!P89*roll_dates!$D89)/roll_dates!$E89,"")</f>
        <v>2.0623626373626376</v>
      </c>
      <c r="P89">
        <f ca="1">IF($A89&lt;&gt;"",(sofr!P89*roll_dates!$C89+sofr!Q89*roll_dates!$D89)/roll_dates!$E89,"")</f>
        <v>2.067362637362633</v>
      </c>
      <c r="Q89" t="e">
        <f ca="1">IF($A89&lt;&gt;"",(sofr!Q89*roll_dates!$C89+sofr!R89*roll_dates!$D89)/roll_dates!$E89,"")</f>
        <v>#VALUE!</v>
      </c>
      <c r="R89">
        <f ca="1">IF($A89&lt;&gt;"",sofr!S33,"")</f>
        <v>2.230000000000004</v>
      </c>
      <c r="S89">
        <f ca="1">IF($A89&lt;&gt;"",sofr!T33,"")</f>
        <v>2.230000000000004</v>
      </c>
      <c r="T89">
        <f ca="1">IF($A89&lt;&gt;"",sofr!U33,"")</f>
        <v>2.2349999999999994</v>
      </c>
    </row>
    <row r="90" spans="1:20" x14ac:dyDescent="0.2">
      <c r="A90" s="1">
        <f>IF(Sheet1!B94&lt;&gt;"",Sheet1!B94,"")</f>
        <v>43591</v>
      </c>
      <c r="B90">
        <f ca="1">IF($A90&lt;&gt;"",(sofr!B90*roll_dates!$C90+sofr!C90*roll_dates!$D90)/roll_dates!$E90,"")</f>
        <v>2.1170879120879116</v>
      </c>
      <c r="C90">
        <f ca="1">IF($A90&lt;&gt;"",(sofr!C90*roll_dates!$C90+sofr!D90*roll_dates!$D90)/roll_dates!$E90,"")</f>
        <v>2.0471428571428567</v>
      </c>
      <c r="D90">
        <f ca="1">IF($A90&lt;&gt;"",(sofr!D90*roll_dates!$C90+sofr!E90*roll_dates!$D90)/roll_dates!$E90,"")</f>
        <v>1.9947802197802171</v>
      </c>
      <c r="E90">
        <f ca="1">IF($A90&lt;&gt;"",(sofr!E90*roll_dates!$C90+sofr!F90*roll_dates!$D90)/roll_dates!$E90,"")</f>
        <v>1.9648901098901062</v>
      </c>
      <c r="F90">
        <f ca="1">IF($A90&lt;&gt;"",(sofr!F90*roll_dates!$C90+sofr!G90*roll_dates!$D90)/roll_dates!$E90,"")</f>
        <v>1.9575274725274687</v>
      </c>
      <c r="G90">
        <f ca="1">IF($A90&lt;&gt;"",(sofr!G90*roll_dates!$C90+sofr!H90*roll_dates!$D90)/roll_dates!$E90,"")</f>
        <v>1.9625274725274711</v>
      </c>
      <c r="H90">
        <f ca="1">IF($A90&lt;&gt;"",(sofr!H90*roll_dates!$C90+sofr!I90*roll_dates!$D90)/roll_dates!$E90,"")</f>
        <v>1.9725824175824214</v>
      </c>
      <c r="I90">
        <f ca="1">IF($A90&lt;&gt;"",(sofr!I90*roll_dates!$C90+sofr!J90*roll_dates!$D90)/roll_dates!$E90,"")</f>
        <v>1.982527472527474</v>
      </c>
      <c r="J90">
        <f ca="1">IF($A90&lt;&gt;"",(sofr!J90*roll_dates!$C90+sofr!K90*roll_dates!$D90)/roll_dates!$E90,"")</f>
        <v>1.9875274725274694</v>
      </c>
      <c r="K90">
        <f ca="1">IF($A90&lt;&gt;"",(sofr!K90*roll_dates!$C90+sofr!L90*roll_dates!$D90)/roll_dates!$E90,"")</f>
        <v>1.9925274725274724</v>
      </c>
      <c r="L90">
        <f ca="1">IF($A90&lt;&gt;"",(sofr!L90*roll_dates!$C90+sofr!M90*roll_dates!$D90)/roll_dates!$E90,"")</f>
        <v>2.0025824175824223</v>
      </c>
      <c r="M90">
        <f ca="1">IF($A90&lt;&gt;"",(sofr!M90*roll_dates!$C90+sofr!N90*roll_dates!$D90)/roll_dates!$E90,"")</f>
        <v>2.0125274725274753</v>
      </c>
      <c r="N90">
        <f ca="1">IF($A90&lt;&gt;"",(sofr!N90*roll_dates!$C90+sofr!O90*roll_dates!$D90)/roll_dates!$E90,"")</f>
        <v>2.0175274725274708</v>
      </c>
      <c r="O90">
        <f ca="1">IF($A90&lt;&gt;"",(sofr!O90*roll_dates!$C90+sofr!P90*roll_dates!$D90)/roll_dates!$E90,"")</f>
        <v>2.0225274725274733</v>
      </c>
      <c r="P90">
        <f ca="1">IF($A90&lt;&gt;"",(sofr!P90*roll_dates!$C90+sofr!Q90*roll_dates!$D90)/roll_dates!$E90,"")</f>
        <v>2.0275274725274759</v>
      </c>
      <c r="Q90" t="e">
        <f ca="1">IF($A90&lt;&gt;"",(sofr!Q90*roll_dates!$C90+sofr!R90*roll_dates!$D90)/roll_dates!$E90,"")</f>
        <v>#VALUE!</v>
      </c>
      <c r="R90">
        <f ca="1">IF($A90&lt;&gt;"",sofr!S34,"")</f>
        <v>2.2399999999999949</v>
      </c>
      <c r="S90">
        <f ca="1">IF($A90&lt;&gt;"",sofr!T34,"")</f>
        <v>2.2349999999999994</v>
      </c>
      <c r="T90">
        <f ca="1">IF($A90&lt;&gt;"",sofr!U34,"")</f>
        <v>2.2399999999999949</v>
      </c>
    </row>
    <row r="91" spans="1:20" x14ac:dyDescent="0.2">
      <c r="A91" s="1">
        <f>IF(Sheet1!B95&lt;&gt;"",Sheet1!B95,"")</f>
        <v>43592</v>
      </c>
      <c r="B91">
        <f ca="1">IF($A91&lt;&gt;"",(sofr!B91*roll_dates!$C91+sofr!C91*roll_dates!$D91)/roll_dates!$E91,"")</f>
        <v>2.0860989010988997</v>
      </c>
      <c r="C91">
        <f ca="1">IF($A91&lt;&gt;"",(sofr!C91*roll_dates!$C91+sofr!D91*roll_dates!$D91)/roll_dates!$E91,"")</f>
        <v>2.0088461538461519</v>
      </c>
      <c r="D91">
        <f ca="1">IF($A91&lt;&gt;"",(sofr!D91*roll_dates!$C91+sofr!E91*roll_dates!$D91)/roll_dates!$E91,"")</f>
        <v>1.9517582417582426</v>
      </c>
      <c r="E91">
        <f ca="1">IF($A91&lt;&gt;"",(sofr!E91*roll_dates!$C91+sofr!F91*roll_dates!$D91)/roll_dates!$E91,"")</f>
        <v>1.9170879120879161</v>
      </c>
      <c r="F91">
        <f ca="1">IF($A91&lt;&gt;"",(sofr!F91*roll_dates!$C91+sofr!G91*roll_dates!$D91)/roll_dates!$E91,"")</f>
        <v>1.9050000000000011</v>
      </c>
      <c r="G91">
        <f ca="1">IF($A91&lt;&gt;"",(sofr!G91*roll_dates!$C91+sofr!H91*roll_dates!$D91)/roll_dates!$E91,"")</f>
        <v>1.9075824175824163</v>
      </c>
      <c r="H91">
        <f ca="1">IF($A91&lt;&gt;"",(sofr!H91*roll_dates!$C91+sofr!I91*roll_dates!$D91)/roll_dates!$E91,"")</f>
        <v>1.9177472527472494</v>
      </c>
      <c r="I91">
        <f ca="1">IF($A91&lt;&gt;"",(sofr!I91*roll_dates!$C91+sofr!J91*roll_dates!$D91)/roll_dates!$E91,"")</f>
        <v>1.9275824175824197</v>
      </c>
      <c r="J91">
        <f ca="1">IF($A91&lt;&gt;"",(sofr!J91*roll_dates!$C91+sofr!K91*roll_dates!$D91)/roll_dates!$E91,"")</f>
        <v>1.932582417582422</v>
      </c>
      <c r="K91">
        <f ca="1">IF($A91&lt;&gt;"",(sofr!K91*roll_dates!$C91+sofr!L91*roll_dates!$D91)/roll_dates!$E91,"")</f>
        <v>1.9375824175824174</v>
      </c>
      <c r="L91">
        <f ca="1">IF($A91&lt;&gt;"",(sofr!L91*roll_dates!$C91+sofr!M91*roll_dates!$D91)/roll_dates!$E91,"")</f>
        <v>1.947747252747251</v>
      </c>
      <c r="M91">
        <f ca="1">IF($A91&lt;&gt;"",(sofr!M91*roll_dates!$C91+sofr!N91*roll_dates!$D91)/roll_dates!$E91,"")</f>
        <v>1.9575824175824137</v>
      </c>
      <c r="N91">
        <f ca="1">IF($A91&lt;&gt;"",(sofr!N91*roll_dates!$C91+sofr!O91*roll_dates!$D91)/roll_dates!$E91,"")</f>
        <v>1.9625824175824162</v>
      </c>
      <c r="O91">
        <f ca="1">IF($A91&lt;&gt;"",(sofr!O91*roll_dates!$C91+sofr!P91*roll_dates!$D91)/roll_dates!$E91,"")</f>
        <v>1.9675824175824186</v>
      </c>
      <c r="P91">
        <f ca="1">IF($A91&lt;&gt;"",(sofr!P91*roll_dates!$C91+sofr!Q91*roll_dates!$D91)/roll_dates!$E91,"")</f>
        <v>1.972582417582414</v>
      </c>
      <c r="Q91" t="e">
        <f ca="1">IF($A91&lt;&gt;"",(sofr!Q91*roll_dates!$C91+sofr!R91*roll_dates!$D91)/roll_dates!$E91,"")</f>
        <v>#VALUE!</v>
      </c>
      <c r="R91" t="e">
        <f ca="1">IF($A91&lt;&gt;"",sofr!S35,"")</f>
        <v>#VALUE!</v>
      </c>
      <c r="S91" t="e">
        <f ca="1">IF($A91&lt;&gt;"",sofr!T35,"")</f>
        <v>#VALUE!</v>
      </c>
      <c r="T91" t="e">
        <f ca="1">IF($A91&lt;&gt;"",sofr!U35,"")</f>
        <v>#VALUE!</v>
      </c>
    </row>
    <row r="92" spans="1:20" x14ac:dyDescent="0.2">
      <c r="A92" s="1">
        <f>IF(Sheet1!B96&lt;&gt;"",Sheet1!B96,"")</f>
        <v>43593</v>
      </c>
      <c r="B92">
        <f ca="1">IF($A92&lt;&gt;"",(sofr!B92*roll_dates!$C92+sofr!C92*roll_dates!$D92)/roll_dates!$E92,"")</f>
        <v>2.1028021978021947</v>
      </c>
      <c r="C92">
        <f ca="1">IF($A92&lt;&gt;"",(sofr!C92*roll_dates!$C92+sofr!D92*roll_dates!$D92)/roll_dates!$E92,"")</f>
        <v>2.0280769230769242</v>
      </c>
      <c r="D92">
        <f ca="1">IF($A92&lt;&gt;"",(sofr!D92*roll_dates!$C92+sofr!E92*roll_dates!$D92)/roll_dates!$E92,"")</f>
        <v>1.9739010989011001</v>
      </c>
      <c r="E92">
        <f ca="1">IF($A92&lt;&gt;"",(sofr!E92*roll_dates!$C92+sofr!F92*roll_dates!$D92)/roll_dates!$E92,"")</f>
        <v>1.94445054945055</v>
      </c>
      <c r="F92">
        <f ca="1">IF($A92&lt;&gt;"",(sofr!F92*roll_dates!$C92+sofr!G92*roll_dates!$D92)/roll_dates!$E92,"")</f>
        <v>1.9350000000000023</v>
      </c>
      <c r="G92">
        <f ca="1">IF($A92&lt;&gt;"",(sofr!G92*roll_dates!$C92+sofr!H92*roll_dates!$D92)/roll_dates!$E92,"")</f>
        <v>1.9376373626373624</v>
      </c>
      <c r="H92">
        <f ca="1">IF($A92&lt;&gt;"",(sofr!H92*roll_dates!$C92+sofr!I92*roll_dates!$D92)/roll_dates!$E92,"")</f>
        <v>1.9479120879120859</v>
      </c>
      <c r="I92">
        <f ca="1">IF($A92&lt;&gt;"",(sofr!I92*roll_dates!$C92+sofr!J92*roll_dates!$D92)/roll_dates!$E92,"")</f>
        <v>1.9576373626373587</v>
      </c>
      <c r="J92">
        <f ca="1">IF($A92&lt;&gt;"",(sofr!J92*roll_dates!$C92+sofr!K92*roll_dates!$D92)/roll_dates!$E92,"")</f>
        <v>1.9626373626373617</v>
      </c>
      <c r="K92">
        <f ca="1">IF($A92&lt;&gt;"",(sofr!K92*roll_dates!$C92+sofr!L92*roll_dates!$D92)/roll_dates!$E92,"")</f>
        <v>1.9676373626373636</v>
      </c>
      <c r="L92">
        <f ca="1">IF($A92&lt;&gt;"",(sofr!L92*roll_dates!$C92+sofr!M92*roll_dates!$D92)/roll_dates!$E92,"")</f>
        <v>1.9779120879120871</v>
      </c>
      <c r="M92">
        <f ca="1">IF($A92&lt;&gt;"",(sofr!M92*roll_dates!$C92+sofr!N92*roll_dates!$D92)/roll_dates!$E92,"")</f>
        <v>1.9876373626373596</v>
      </c>
      <c r="N92">
        <f ca="1">IF($A92&lt;&gt;"",(sofr!N92*roll_dates!$C92+sofr!O92*roll_dates!$D92)/roll_dates!$E92,"")</f>
        <v>1.9926373626373624</v>
      </c>
      <c r="O92">
        <f ca="1">IF($A92&lt;&gt;"",(sofr!O92*roll_dates!$C92+sofr!P92*roll_dates!$D92)/roll_dates!$E92,"")</f>
        <v>1.9976373626373647</v>
      </c>
      <c r="P92">
        <f ca="1">IF($A92&lt;&gt;"",(sofr!P92*roll_dates!$C92+sofr!Q92*roll_dates!$D92)/roll_dates!$E92,"")</f>
        <v>2.0026373626373601</v>
      </c>
      <c r="Q92" t="e">
        <f ca="1">IF($A92&lt;&gt;"",(sofr!Q92*roll_dates!$C92+sofr!R92*roll_dates!$D92)/roll_dates!$E92,"")</f>
        <v>#VALUE!</v>
      </c>
      <c r="R92">
        <f ca="1">IF($A92&lt;&gt;"",sofr!S36,"")</f>
        <v>2.2249999999999943</v>
      </c>
      <c r="S92">
        <f ca="1">IF($A92&lt;&gt;"",sofr!T36,"")</f>
        <v>2.2199999999999989</v>
      </c>
      <c r="T92">
        <f ca="1">IF($A92&lt;&gt;"",sofr!U36,"")</f>
        <v>2.2249999999999943</v>
      </c>
    </row>
    <row r="93" spans="1:20" x14ac:dyDescent="0.2">
      <c r="A93" s="1">
        <f>IF(Sheet1!B97&lt;&gt;"",Sheet1!B97,"")</f>
        <v>43594</v>
      </c>
      <c r="B93">
        <f ca="1">IF($A93&lt;&gt;"",(sofr!B93*roll_dates!$C93+sofr!C93*roll_dates!$D93)/roll_dates!$E93,"")</f>
        <v>2.0692307692307677</v>
      </c>
      <c r="C93">
        <f ca="1">IF($A93&lt;&gt;"",(sofr!C93*roll_dates!$C93+sofr!D93*roll_dates!$D93)/roll_dates!$E93,"")</f>
        <v>1.9923076923076892</v>
      </c>
      <c r="D93">
        <f ca="1">IF($A93&lt;&gt;"",(sofr!D93*roll_dates!$C93+sofr!E93*roll_dates!$D93)/roll_dates!$E93,"")</f>
        <v>1.9384615384615362</v>
      </c>
      <c r="E93">
        <f ca="1">IF($A93&lt;&gt;"",(sofr!E93*roll_dates!$C93+sofr!F93*roll_dates!$D93)/roll_dates!$E93,"")</f>
        <v>1.9092307692307731</v>
      </c>
      <c r="F93">
        <f ca="1">IF($A93&lt;&gt;"",(sofr!F93*roll_dates!$C93+sofr!G93*roll_dates!$D93)/roll_dates!$E93,"")</f>
        <v>1.9000000000000057</v>
      </c>
      <c r="G93">
        <f ca="1">IF($A93&lt;&gt;"",(sofr!G93*roll_dates!$C93+sofr!H93*roll_dates!$D93)/roll_dates!$E93,"")</f>
        <v>1.902692307692311</v>
      </c>
      <c r="H93">
        <f ca="1">IF($A93&lt;&gt;"",(sofr!H93*roll_dates!$C93+sofr!I93*roll_dates!$D93)/roll_dates!$E93,"")</f>
        <v>1.9130769230769247</v>
      </c>
      <c r="I93">
        <f ca="1">IF($A93&lt;&gt;"",(sofr!I93*roll_dates!$C93+sofr!J93*roll_dates!$D93)/roll_dates!$E93,"")</f>
        <v>1.9226923076923068</v>
      </c>
      <c r="J93">
        <f ca="1">IF($A93&lt;&gt;"",(sofr!J93*roll_dates!$C93+sofr!K93*roll_dates!$D93)/roll_dates!$E93,"")</f>
        <v>1.92769230769231</v>
      </c>
      <c r="K93">
        <f ca="1">IF($A93&lt;&gt;"",(sofr!K93*roll_dates!$C93+sofr!L93*roll_dates!$D93)/roll_dates!$E93,"")</f>
        <v>1.9326923076923122</v>
      </c>
      <c r="L93">
        <f ca="1">IF($A93&lt;&gt;"",(sofr!L93*roll_dates!$C93+sofr!M93*roll_dates!$D93)/roll_dates!$E93,"")</f>
        <v>1.9430769230769256</v>
      </c>
      <c r="M93">
        <f ca="1">IF($A93&lt;&gt;"",(sofr!M93*roll_dates!$C93+sofr!N93*roll_dates!$D93)/roll_dates!$E93,"")</f>
        <v>1.9526923076923082</v>
      </c>
      <c r="N93">
        <f ca="1">IF($A93&lt;&gt;"",(sofr!N93*roll_dates!$C93+sofr!O93*roll_dates!$D93)/roll_dates!$E93,"")</f>
        <v>1.9576923076923036</v>
      </c>
      <c r="O93">
        <f ca="1">IF($A93&lt;&gt;"",(sofr!O93*roll_dates!$C93+sofr!P93*roll_dates!$D93)/roll_dates!$E93,"")</f>
        <v>1.9626923076923066</v>
      </c>
      <c r="P93">
        <f ca="1">IF($A93&lt;&gt;"",(sofr!P93*roll_dates!$C93+sofr!Q93*roll_dates!$D93)/roll_dates!$E93,"")</f>
        <v>1.9676923076923087</v>
      </c>
      <c r="Q93" t="e">
        <f ca="1">IF($A93&lt;&gt;"",(sofr!Q93*roll_dates!$C93+sofr!R93*roll_dates!$D93)/roll_dates!$E93,"")</f>
        <v>#VALUE!</v>
      </c>
      <c r="R93">
        <f ca="1">IF($A93&lt;&gt;"",sofr!S37,"")</f>
        <v>2.2199999999999989</v>
      </c>
      <c r="S93">
        <f ca="1">IF($A93&lt;&gt;"",sofr!T37,"")</f>
        <v>2.2150000000000034</v>
      </c>
      <c r="T93">
        <f ca="1">IF($A93&lt;&gt;"",sofr!U37,"")</f>
        <v>2.2199999999999989</v>
      </c>
    </row>
    <row r="94" spans="1:20" x14ac:dyDescent="0.2">
      <c r="A94" s="1">
        <f>IF(Sheet1!B98&lt;&gt;"",Sheet1!B98,"")</f>
        <v>43595</v>
      </c>
      <c r="B94">
        <f ca="1">IF($A94&lt;&gt;"",(sofr!B94*roll_dates!$C94+sofr!C94*roll_dates!$D94)/roll_dates!$E94,"")</f>
        <v>2.0482967032967054</v>
      </c>
      <c r="C94">
        <f ca="1">IF($A94&lt;&gt;"",(sofr!C94*roll_dates!$C94+sofr!D94*roll_dates!$D94)/roll_dates!$E94,"")</f>
        <v>1.9742857142857126</v>
      </c>
      <c r="D94">
        <f ca="1">IF($A94&lt;&gt;"",(sofr!D94*roll_dates!$C94+sofr!E94*roll_dates!$D94)/roll_dates!$E94,"")</f>
        <v>1.9230219780219755</v>
      </c>
      <c r="E94">
        <f ca="1">IF($A94&lt;&gt;"",(sofr!E94*roll_dates!$C94+sofr!F94*roll_dates!$D94)/roll_dates!$E94,"")</f>
        <v>1.8940109890109924</v>
      </c>
      <c r="F94">
        <f ca="1">IF($A94&lt;&gt;"",(sofr!F94*roll_dates!$C94+sofr!G94*roll_dates!$D94)/roll_dates!$E94,"")</f>
        <v>1.8850000000000053</v>
      </c>
      <c r="G94">
        <f ca="1">IF($A94&lt;&gt;"",(sofr!G94*roll_dates!$C94+sofr!H94*roll_dates!$D94)/roll_dates!$E94,"")</f>
        <v>1.8877472527472554</v>
      </c>
      <c r="H94">
        <f ca="1">IF($A94&lt;&gt;"",(sofr!H94*roll_dates!$C94+sofr!I94*roll_dates!$D94)/roll_dates!$E94,"")</f>
        <v>1.898241758241759</v>
      </c>
      <c r="I94">
        <f ca="1">IF($A94&lt;&gt;"",(sofr!I94*roll_dates!$C94+sofr!J94*roll_dates!$D94)/roll_dates!$E94,"")</f>
        <v>1.9077472527472514</v>
      </c>
      <c r="J94">
        <f ca="1">IF($A94&lt;&gt;"",(sofr!J94*roll_dates!$C94+sofr!K94*roll_dates!$D94)/roll_dates!$E94,"")</f>
        <v>1.9127472527472547</v>
      </c>
      <c r="K94">
        <f ca="1">IF($A94&lt;&gt;"",(sofr!K94*roll_dates!$C94+sofr!L94*roll_dates!$D94)/roll_dates!$E94,"")</f>
        <v>1.9177472527472563</v>
      </c>
      <c r="L94">
        <f ca="1">IF($A94&lt;&gt;"",(sofr!L94*roll_dates!$C94+sofr!M94*roll_dates!$D94)/roll_dates!$E94,"")</f>
        <v>1.9282417582417604</v>
      </c>
      <c r="M94">
        <f ca="1">IF($A94&lt;&gt;"",(sofr!M94*roll_dates!$C94+sofr!N94*roll_dates!$D94)/roll_dates!$E94,"")</f>
        <v>1.9377472527472526</v>
      </c>
      <c r="N94">
        <f ca="1">IF($A94&lt;&gt;"",(sofr!N94*roll_dates!$C94+sofr!O94*roll_dates!$D94)/roll_dates!$E94,"")</f>
        <v>1.942747252747248</v>
      </c>
      <c r="O94">
        <f ca="1">IF($A94&lt;&gt;"",(sofr!O94*roll_dates!$C94+sofr!P94*roll_dates!$D94)/roll_dates!$E94,"")</f>
        <v>1.9477472527472512</v>
      </c>
      <c r="P94">
        <f ca="1">IF($A94&lt;&gt;"",(sofr!P94*roll_dates!$C94+sofr!Q94*roll_dates!$D94)/roll_dates!$E94,"")</f>
        <v>1.9527472527472531</v>
      </c>
      <c r="Q94" t="e">
        <f ca="1">IF($A94&lt;&gt;"",(sofr!Q94*roll_dates!$C94+sofr!R94*roll_dates!$D94)/roll_dates!$E94,"")</f>
        <v>#VALUE!</v>
      </c>
      <c r="R94">
        <f ca="1">IF($A94&lt;&gt;"",sofr!S38,"")</f>
        <v>2.2600000000000051</v>
      </c>
      <c r="S94">
        <f ca="1">IF($A94&lt;&gt;"",sofr!T38,"")</f>
        <v>2.2549999999999955</v>
      </c>
      <c r="T94">
        <f ca="1">IF($A94&lt;&gt;"",sofr!U38,"")</f>
        <v>2.2600000000000051</v>
      </c>
    </row>
    <row r="95" spans="1:20" x14ac:dyDescent="0.2">
      <c r="A95" s="1">
        <f>IF(Sheet1!B99&lt;&gt;"",Sheet1!B99,"")</f>
        <v>43598</v>
      </c>
      <c r="B95">
        <f ca="1">IF($A95&lt;&gt;"",(sofr!B95*roll_dates!$C95+sofr!C95*roll_dates!$D95)/roll_dates!$E95,"")</f>
        <v>1.9575824175824206</v>
      </c>
      <c r="C95">
        <f ca="1">IF($A95&lt;&gt;"",(sofr!C95*roll_dates!$C95+sofr!D95*roll_dates!$D95)/roll_dates!$E95,"")</f>
        <v>1.88214285714286</v>
      </c>
      <c r="D95">
        <f ca="1">IF($A95&lt;&gt;"",(sofr!D95*roll_dates!$C95+sofr!E95*roll_dates!$D95)/roll_dates!$E95,"")</f>
        <v>1.8346153846153823</v>
      </c>
      <c r="E95">
        <f ca="1">IF($A95&lt;&gt;"",(sofr!E95*roll_dates!$C95+sofr!F95*roll_dates!$D95)/roll_dates!$E95,"")</f>
        <v>1.808351648351644</v>
      </c>
      <c r="F95">
        <f ca="1">IF($A95&lt;&gt;"",(sofr!F95*roll_dates!$C95+sofr!G95*roll_dates!$D95)/roll_dates!$E95,"")</f>
        <v>1.805824175824176</v>
      </c>
      <c r="G95">
        <f ca="1">IF($A95&lt;&gt;"",(sofr!G95*roll_dates!$C95+sofr!H95*roll_dates!$D95)/roll_dates!$E95,"")</f>
        <v>1.8129120879120875</v>
      </c>
      <c r="H95">
        <f ca="1">IF($A95&lt;&gt;"",(sofr!H95*roll_dates!$C95+sofr!I95*roll_dates!$D95)/roll_dates!$E95,"")</f>
        <v>1.8237362637362617</v>
      </c>
      <c r="I95">
        <f ca="1">IF($A95&lt;&gt;"",(sofr!I95*roll_dates!$C95+sofr!J95*roll_dates!$D95)/roll_dates!$E95,"")</f>
        <v>1.8329120879120837</v>
      </c>
      <c r="J95">
        <f ca="1">IF($A95&lt;&gt;"",(sofr!J95*roll_dates!$C95+sofr!K95*roll_dates!$D95)/roll_dates!$E95,"")</f>
        <v>1.8379120879120874</v>
      </c>
      <c r="K95">
        <f ca="1">IF($A95&lt;&gt;"",(sofr!K95*roll_dates!$C95+sofr!L95*roll_dates!$D95)/roll_dates!$E95,"")</f>
        <v>1.8429120879120886</v>
      </c>
      <c r="L95">
        <f ca="1">IF($A95&lt;&gt;"",(sofr!L95*roll_dates!$C95+sofr!M95*roll_dates!$D95)/roll_dates!$E95,"")</f>
        <v>1.8537362637362631</v>
      </c>
      <c r="M95">
        <f ca="1">IF($A95&lt;&gt;"",(sofr!M95*roll_dates!$C95+sofr!N95*roll_dates!$D95)/roll_dates!$E95,"")</f>
        <v>1.8629120879120846</v>
      </c>
      <c r="N95">
        <f ca="1">IF($A95&lt;&gt;"",(sofr!N95*roll_dates!$C95+sofr!O95*roll_dates!$D95)/roll_dates!$E95,"")</f>
        <v>1.8679120879120885</v>
      </c>
      <c r="O95">
        <f ca="1">IF($A95&lt;&gt;"",(sofr!O95*roll_dates!$C95+sofr!P95*roll_dates!$D95)/roll_dates!$E95,"")</f>
        <v>1.8729120879120897</v>
      </c>
      <c r="P95">
        <f ca="1">IF($A95&lt;&gt;"",(sofr!P95*roll_dates!$C95+sofr!Q95*roll_dates!$D95)/roll_dates!$E95,"")</f>
        <v>1.8779120879120852</v>
      </c>
      <c r="Q95" t="e">
        <f ca="1">IF($A95&lt;&gt;"",(sofr!Q95*roll_dates!$C95+sofr!R95*roll_dates!$D95)/roll_dates!$E95,"")</f>
        <v>#VALUE!</v>
      </c>
      <c r="R95">
        <f ca="1">IF($A95&lt;&gt;"",sofr!S39,"")</f>
        <v>2.2150000000000034</v>
      </c>
      <c r="S95">
        <f ca="1">IF($A95&lt;&gt;"",sofr!T39,"")</f>
        <v>2.2099999999999937</v>
      </c>
      <c r="T95">
        <f ca="1">IF($A95&lt;&gt;"",sofr!U39,"")</f>
        <v>2.2150000000000034</v>
      </c>
    </row>
    <row r="96" spans="1:20" x14ac:dyDescent="0.2">
      <c r="A96" s="1">
        <f>IF(Sheet1!B100&lt;&gt;"",Sheet1!B100,"")</f>
        <v>43599</v>
      </c>
      <c r="B96">
        <f ca="1">IF($A96&lt;&gt;"",(sofr!B96*roll_dates!$C96+sofr!C96*roll_dates!$D96)/roll_dates!$E96,"")</f>
        <v>1.9615934065934053</v>
      </c>
      <c r="C96">
        <f ca="1">IF($A96&lt;&gt;"",(sofr!C96*roll_dates!$C96+sofr!D96*roll_dates!$D96)/roll_dates!$E96,"")</f>
        <v>1.8864285714285698</v>
      </c>
      <c r="D96">
        <f ca="1">IF($A96&lt;&gt;"",(sofr!D96*roll_dates!$C96+sofr!E96*roll_dates!$D96)/roll_dates!$E96,"")</f>
        <v>1.8392307692307706</v>
      </c>
      <c r="E96">
        <f ca="1">IF($A96&lt;&gt;"",(sofr!E96*roll_dates!$C96+sofr!F96*roll_dates!$D96)/roll_dates!$E96,"")</f>
        <v>1.8160989010989035</v>
      </c>
      <c r="F96">
        <f ca="1">IF($A96&lt;&gt;"",(sofr!F96*roll_dates!$C96+sofr!G96*roll_dates!$D96)/roll_dates!$E96,"")</f>
        <v>1.8159340659340628</v>
      </c>
      <c r="G96">
        <f ca="1">IF($A96&lt;&gt;"",(sofr!G96*roll_dates!$C96+sofr!H96*roll_dates!$D96)/roll_dates!$E96,"")</f>
        <v>1.8229670329670318</v>
      </c>
      <c r="H96">
        <f ca="1">IF($A96&lt;&gt;"",(sofr!H96*roll_dates!$C96+sofr!I96*roll_dates!$D96)/roll_dates!$E96,"")</f>
        <v>1.833901098901102</v>
      </c>
      <c r="I96">
        <f ca="1">IF($A96&lt;&gt;"",(sofr!I96*roll_dates!$C96+sofr!J96*roll_dates!$D96)/roll_dates!$E96,"")</f>
        <v>1.8429670329670336</v>
      </c>
      <c r="J96">
        <f ca="1">IF($A96&lt;&gt;"",(sofr!J96*roll_dates!$C96+sofr!K96*roll_dates!$D96)/roll_dates!$E96,"")</f>
        <v>1.847967032967029</v>
      </c>
      <c r="K96">
        <f ca="1">IF($A96&lt;&gt;"",(sofr!K96*roll_dates!$C96+sofr!L96*roll_dates!$D96)/roll_dates!$E96,"")</f>
        <v>1.8529670329670329</v>
      </c>
      <c r="L96">
        <f ca="1">IF($A96&lt;&gt;"",(sofr!L96*roll_dates!$C96+sofr!M96*roll_dates!$D96)/roll_dates!$E96,"")</f>
        <v>1.8639010989011033</v>
      </c>
      <c r="M96">
        <f ca="1">IF($A96&lt;&gt;"",(sofr!M96*roll_dates!$C96+sofr!N96*roll_dates!$D96)/roll_dates!$E96,"")</f>
        <v>1.8729670329670347</v>
      </c>
      <c r="N96">
        <f ca="1">IF($A96&lt;&gt;"",(sofr!N96*roll_dates!$C96+sofr!O96*roll_dates!$D96)/roll_dates!$E96,"")</f>
        <v>1.8779670329670302</v>
      </c>
      <c r="O96">
        <f ca="1">IF($A96&lt;&gt;"",(sofr!O96*roll_dates!$C96+sofr!P96*roll_dates!$D96)/roll_dates!$E96,"")</f>
        <v>1.882967032967034</v>
      </c>
      <c r="P96">
        <f ca="1">IF($A96&lt;&gt;"",(sofr!P96*roll_dates!$C96+sofr!Q96*roll_dates!$D96)/roll_dates!$E96,"")</f>
        <v>1.8879670329670355</v>
      </c>
      <c r="Q96" t="e">
        <f ca="1">IF($A96&lt;&gt;"",(sofr!Q96*roll_dates!$C96+sofr!R96*roll_dates!$D96)/roll_dates!$E96,"")</f>
        <v>#VALUE!</v>
      </c>
      <c r="R96">
        <f ca="1">IF($A96&lt;&gt;"",sofr!S40,"")</f>
        <v>2.2199999999999989</v>
      </c>
      <c r="S96">
        <f ca="1">IF($A96&lt;&gt;"",sofr!T40,"")</f>
        <v>2.2150000000000034</v>
      </c>
      <c r="T96">
        <f ca="1">IF($A96&lt;&gt;"",sofr!U40,"")</f>
        <v>2.2199999999999989</v>
      </c>
    </row>
    <row r="97" spans="1:20" x14ac:dyDescent="0.2">
      <c r="A97" s="1">
        <f>IF(Sheet1!B101&lt;&gt;"",Sheet1!B101,"")</f>
        <v>43600</v>
      </c>
      <c r="B97">
        <f ca="1">IF($A97&lt;&gt;"",(sofr!B97*roll_dates!$C97+sofr!C97*roll_dates!$D97)/roll_dates!$E97,"")</f>
        <v>1.909560439560442</v>
      </c>
      <c r="C97">
        <f ca="1">IF($A97&lt;&gt;"",(sofr!C97*roll_dates!$C97+sofr!D97*roll_dates!$D97)/roll_dates!$E97,"")</f>
        <v>1.8307142857142917</v>
      </c>
      <c r="D97">
        <f ca="1">IF($A97&lt;&gt;"",(sofr!D97*roll_dates!$C97+sofr!E97*roll_dates!$D97)/roll_dates!$E97,"")</f>
        <v>1.7838461538461543</v>
      </c>
      <c r="E97">
        <f ca="1">IF($A97&lt;&gt;"",(sofr!E97*roll_dates!$C97+sofr!F97*roll_dates!$D97)/roll_dates!$E97,"")</f>
        <v>1.7609340659340615</v>
      </c>
      <c r="F97">
        <f ca="1">IF($A97&lt;&gt;"",(sofr!F97*roll_dates!$C97+sofr!G97*roll_dates!$D97)/roll_dates!$E97,"")</f>
        <v>1.7640659340659299</v>
      </c>
      <c r="G97">
        <f ca="1">IF($A97&lt;&gt;"",(sofr!G97*roll_dates!$C97+sofr!H97*roll_dates!$D97)/roll_dates!$E97,"")</f>
        <v>1.7730219780219798</v>
      </c>
      <c r="H97">
        <f ca="1">IF($A97&lt;&gt;"",(sofr!H97*roll_dates!$C97+sofr!I97*roll_dates!$D97)/roll_dates!$E97,"")</f>
        <v>1.7840659340659399</v>
      </c>
      <c r="I97">
        <f ca="1">IF($A97&lt;&gt;"",(sofr!I97*roll_dates!$C97+sofr!J97*roll_dates!$D97)/roll_dates!$E97,"")</f>
        <v>1.7930219780219814</v>
      </c>
      <c r="J97">
        <f ca="1">IF($A97&lt;&gt;"",(sofr!J97*roll_dates!$C97+sofr!K97*roll_dates!$D97)/roll_dates!$E97,"")</f>
        <v>1.7980219780219768</v>
      </c>
      <c r="K97">
        <f ca="1">IF($A97&lt;&gt;"",(sofr!K97*roll_dates!$C97+sofr!L97*roll_dates!$D97)/roll_dates!$E97,"")</f>
        <v>1.8030219780219809</v>
      </c>
      <c r="L97">
        <f ca="1">IF($A97&lt;&gt;"",(sofr!L97*roll_dates!$C97+sofr!M97*roll_dates!$D97)/roll_dates!$E97,"")</f>
        <v>1.8140659340659326</v>
      </c>
      <c r="M97">
        <f ca="1">IF($A97&lt;&gt;"",(sofr!M97*roll_dates!$C97+sofr!N97*roll_dates!$D97)/roll_dates!$E97,"")</f>
        <v>1.8230219780219772</v>
      </c>
      <c r="N97">
        <f ca="1">IF($A97&lt;&gt;"",(sofr!N97*roll_dates!$C97+sofr!O97*roll_dates!$D97)/roll_dates!$E97,"")</f>
        <v>1.8280219780219782</v>
      </c>
      <c r="O97">
        <f ca="1">IF($A97&lt;&gt;"",(sofr!O97*roll_dates!$C97+sofr!P97*roll_dates!$D97)/roll_dates!$E97,"")</f>
        <v>1.8330219780219736</v>
      </c>
      <c r="P97">
        <f ca="1">IF($A97&lt;&gt;"",(sofr!P97*roll_dates!$C97+sofr!Q97*roll_dates!$D97)/roll_dates!$E97,"")</f>
        <v>1.8380219780219775</v>
      </c>
      <c r="Q97" t="e">
        <f ca="1">IF($A97&lt;&gt;"",(sofr!Q97*roll_dates!$C97+sofr!R97*roll_dates!$D97)/roll_dates!$E97,"")</f>
        <v>#VALUE!</v>
      </c>
      <c r="R97">
        <f ca="1">IF($A97&lt;&gt;"",sofr!S41,"")</f>
        <v>2.1899999999999977</v>
      </c>
      <c r="S97">
        <f ca="1">IF($A97&lt;&gt;"",sofr!T41,"")</f>
        <v>2.1850000000000023</v>
      </c>
      <c r="T97">
        <f ca="1">IF($A97&lt;&gt;"",sofr!U41,"")</f>
        <v>2.1899999999999977</v>
      </c>
    </row>
    <row r="98" spans="1:20" x14ac:dyDescent="0.2">
      <c r="A98" s="1">
        <f>IF(Sheet1!B102&lt;&gt;"",Sheet1!B102,"")</f>
        <v>43601</v>
      </c>
      <c r="B98">
        <f ca="1">IF($A98&lt;&gt;"",(sofr!B98*roll_dates!$C98+sofr!C98*roll_dates!$D98)/roll_dates!$E98,"")</f>
        <v>1.9515384615384674</v>
      </c>
      <c r="C98">
        <f ca="1">IF($A98&lt;&gt;"",(sofr!C98*roll_dates!$C98+sofr!D98*roll_dates!$D98)/roll_dates!$E98,"")</f>
        <v>1.8749999999999987</v>
      </c>
      <c r="D98">
        <f ca="1">IF($A98&lt;&gt;"",(sofr!D98*roll_dates!$C98+sofr!E98*roll_dates!$D98)/roll_dates!$E98,"")</f>
        <v>1.8284615384615348</v>
      </c>
      <c r="E98">
        <f ca="1">IF($A98&lt;&gt;"",(sofr!E98*roll_dates!$C98+sofr!F98*roll_dates!$D98)/roll_dates!$E98,"")</f>
        <v>1.8057692307692281</v>
      </c>
      <c r="F98">
        <f ca="1">IF($A98&lt;&gt;"",(sofr!F98*roll_dates!$C98+sofr!G98*roll_dates!$D98)/roll_dates!$E98,"")</f>
        <v>1.8092307692307665</v>
      </c>
      <c r="G98">
        <f ca="1">IF($A98&lt;&gt;"",(sofr!G98*roll_dates!$C98+sofr!H98*roll_dates!$D98)/roll_dates!$E98,"")</f>
        <v>1.818076923076918</v>
      </c>
      <c r="H98">
        <f ca="1">IF($A98&lt;&gt;"",(sofr!H98*roll_dates!$C98+sofr!I98*roll_dates!$D98)/roll_dates!$E98,"")</f>
        <v>1.8292307692307628</v>
      </c>
      <c r="I98">
        <f ca="1">IF($A98&lt;&gt;"",(sofr!I98*roll_dates!$C98+sofr!J98*roll_dates!$D98)/roll_dates!$E98,"")</f>
        <v>1.8380769230769229</v>
      </c>
      <c r="J98">
        <f ca="1">IF($A98&lt;&gt;"",(sofr!J98*roll_dates!$C98+sofr!K98*roll_dates!$D98)/roll_dates!$E98,"")</f>
        <v>1.8430769230769237</v>
      </c>
      <c r="K98">
        <f ca="1">IF($A98&lt;&gt;"",(sofr!K98*roll_dates!$C98+sofr!L98*roll_dates!$D98)/roll_dates!$E98,"")</f>
        <v>1.8480769230769192</v>
      </c>
      <c r="L98">
        <f ca="1">IF($A98&lt;&gt;"",(sofr!L98*roll_dates!$C98+sofr!M98*roll_dates!$D98)/roll_dates!$E98,"")</f>
        <v>1.8592307692307639</v>
      </c>
      <c r="M98">
        <f ca="1">IF($A98&lt;&gt;"",(sofr!M98*roll_dates!$C98+sofr!N98*roll_dates!$D98)/roll_dates!$E98,"")</f>
        <v>1.8680769230769239</v>
      </c>
      <c r="N98">
        <f ca="1">IF($A98&lt;&gt;"",(sofr!N98*roll_dates!$C98+sofr!O98*roll_dates!$D98)/roll_dates!$E98,"")</f>
        <v>1.8730769230769249</v>
      </c>
      <c r="O98">
        <f ca="1">IF($A98&lt;&gt;"",(sofr!O98*roll_dates!$C98+sofr!P98*roll_dates!$D98)/roll_dates!$E98,"")</f>
        <v>1.8780769230769203</v>
      </c>
      <c r="P98">
        <f ca="1">IF($A98&lt;&gt;"",(sofr!P98*roll_dates!$C98+sofr!Q98*roll_dates!$D98)/roll_dates!$E98,"")</f>
        <v>1.8830769230769244</v>
      </c>
      <c r="Q98" t="e">
        <f ca="1">IF($A98&lt;&gt;"",(sofr!Q98*roll_dates!$C98+sofr!R98*roll_dates!$D98)/roll_dates!$E98,"")</f>
        <v>#VALUE!</v>
      </c>
      <c r="R98">
        <f ca="1">IF($A98&lt;&gt;"",sofr!S42,"")</f>
        <v>2.2150000000000034</v>
      </c>
      <c r="S98">
        <f ca="1">IF($A98&lt;&gt;"",sofr!T42,"")</f>
        <v>2.2099999999999937</v>
      </c>
      <c r="T98">
        <f ca="1">IF($A98&lt;&gt;"",sofr!U42,"")</f>
        <v>2.2150000000000034</v>
      </c>
    </row>
    <row r="99" spans="1:20" x14ac:dyDescent="0.2">
      <c r="A99" s="1">
        <f>IF(Sheet1!B103&lt;&gt;"",Sheet1!B103,"")</f>
        <v>43602</v>
      </c>
      <c r="B99">
        <f ca="1">IF($A99&lt;&gt;"",(sofr!B99*roll_dates!$C99+sofr!C99*roll_dates!$D99)/roll_dates!$E99,"")</f>
        <v>1.9454945054945016</v>
      </c>
      <c r="C99">
        <f ca="1">IF($A99&lt;&gt;"",(sofr!C99*roll_dates!$C99+sofr!D99*roll_dates!$D99)/roll_dates!$E99,"")</f>
        <v>1.8692857142857122</v>
      </c>
      <c r="D99">
        <f ca="1">IF($A99&lt;&gt;"",(sofr!D99*roll_dates!$C99+sofr!E99*roll_dates!$D99)/roll_dates!$E99,"")</f>
        <v>1.8230769230769241</v>
      </c>
      <c r="E99">
        <f ca="1">IF($A99&lt;&gt;"",(sofr!E99*roll_dates!$C99+sofr!F99*roll_dates!$D99)/roll_dates!$E99,"")</f>
        <v>1.8006043956043978</v>
      </c>
      <c r="F99">
        <f ca="1">IF($A99&lt;&gt;"",(sofr!F99*roll_dates!$C99+sofr!G99*roll_dates!$D99)/roll_dates!$E99,"")</f>
        <v>1.8012637362637411</v>
      </c>
      <c r="G99">
        <f ca="1">IF($A99&lt;&gt;"",(sofr!G99*roll_dates!$C99+sofr!H99*roll_dates!$D99)/roll_dates!$E99,"")</f>
        <v>1.8081318681318721</v>
      </c>
      <c r="H99">
        <f ca="1">IF($A99&lt;&gt;"",(sofr!H99*roll_dates!$C99+sofr!I99*roll_dates!$D99)/roll_dates!$E99,"")</f>
        <v>1.8193956043956068</v>
      </c>
      <c r="I99">
        <f ca="1">IF($A99&lt;&gt;"",(sofr!I99*roll_dates!$C99+sofr!J99*roll_dates!$D99)/roll_dates!$E99,"")</f>
        <v>1.8281318681318683</v>
      </c>
      <c r="J99">
        <f ca="1">IF($A99&lt;&gt;"",(sofr!J99*roll_dates!$C99+sofr!K99*roll_dates!$D99)/roll_dates!$E99,"")</f>
        <v>1.8331318681318638</v>
      </c>
      <c r="K99">
        <f ca="1">IF($A99&lt;&gt;"",(sofr!K99*roll_dates!$C99+sofr!L99*roll_dates!$D99)/roll_dates!$E99,"")</f>
        <v>1.8381318681318679</v>
      </c>
      <c r="L99">
        <f ca="1">IF($A99&lt;&gt;"",(sofr!L99*roll_dates!$C99+sofr!M99*roll_dates!$D99)/roll_dates!$E99,"")</f>
        <v>1.8493956043956084</v>
      </c>
      <c r="M99">
        <f ca="1">IF($A99&lt;&gt;"",(sofr!M99*roll_dates!$C99+sofr!N99*roll_dates!$D99)/roll_dates!$E99,"")</f>
        <v>1.858131868131869</v>
      </c>
      <c r="N99">
        <f ca="1">IF($A99&lt;&gt;"",(sofr!N99*roll_dates!$C99+sofr!O99*roll_dates!$D99)/roll_dates!$E99,"")</f>
        <v>1.8631318681318645</v>
      </c>
      <c r="O99">
        <f ca="1">IF($A99&lt;&gt;"",(sofr!O99*roll_dates!$C99+sofr!P99*roll_dates!$D99)/roll_dates!$E99,"")</f>
        <v>1.868131868131869</v>
      </c>
      <c r="P99">
        <f ca="1">IF($A99&lt;&gt;"",(sofr!P99*roll_dates!$C99+sofr!Q99*roll_dates!$D99)/roll_dates!$E99,"")</f>
        <v>1.8731318681318698</v>
      </c>
      <c r="Q99" t="e">
        <f ca="1">IF($A99&lt;&gt;"",(sofr!Q99*roll_dates!$C99+sofr!R99*roll_dates!$D99)/roll_dates!$E99,"")</f>
        <v>#VALUE!</v>
      </c>
      <c r="R99">
        <f ca="1">IF($A99&lt;&gt;"",sofr!S43,"")</f>
        <v>2.2349999999999994</v>
      </c>
      <c r="S99">
        <f ca="1">IF($A99&lt;&gt;"",sofr!T43,"")</f>
        <v>2.230000000000004</v>
      </c>
      <c r="T99">
        <f ca="1">IF($A99&lt;&gt;"",sofr!U43,"")</f>
        <v>2.2349999999999994</v>
      </c>
    </row>
    <row r="100" spans="1:20" x14ac:dyDescent="0.2">
      <c r="A100" s="1">
        <f>IF(Sheet1!B104&lt;&gt;"",Sheet1!B104,"")</f>
        <v>43605</v>
      </c>
      <c r="B100">
        <f ca="1">IF($A100&lt;&gt;"",(sofr!B100*roll_dates!$C100+sofr!C100*roll_dates!$D100)/roll_dates!$E100,"")</f>
        <v>1.9573626373626343</v>
      </c>
      <c r="C100">
        <f ca="1">IF($A100&lt;&gt;"",(sofr!C100*roll_dates!$C100+sofr!D100*roll_dates!$D100)/roll_dates!$E100,"")</f>
        <v>1.885439560439556</v>
      </c>
      <c r="D100">
        <f ca="1">IF($A100&lt;&gt;"",(sofr!D100*roll_dates!$C100+sofr!E100*roll_dates!$D100)/roll_dates!$E100,"")</f>
        <v>1.8452197802197743</v>
      </c>
      <c r="E100">
        <f ca="1">IF($A100&lt;&gt;"",(sofr!E100*roll_dates!$C100+sofr!F100*roll_dates!$D100)/roll_dates!$E100,"")</f>
        <v>1.8251098901098837</v>
      </c>
      <c r="F100">
        <f ca="1">IF($A100&lt;&gt;"",(sofr!F100*roll_dates!$C100+sofr!G100*roll_dates!$D100)/roll_dates!$E100,"")</f>
        <v>1.8265934065934031</v>
      </c>
      <c r="G100">
        <f ca="1">IF($A100&lt;&gt;"",(sofr!G100*roll_dates!$C100+sofr!H100*roll_dates!$D100)/roll_dates!$E100,"")</f>
        <v>1.8332967032966987</v>
      </c>
      <c r="H100">
        <f ca="1">IF($A100&lt;&gt;"",(sofr!H100*roll_dates!$C100+sofr!I100*roll_dates!$D100)/roll_dates!$E100,"")</f>
        <v>1.8448901098901043</v>
      </c>
      <c r="I100">
        <f ca="1">IF($A100&lt;&gt;"",(sofr!I100*roll_dates!$C100+sofr!J100*roll_dates!$D100)/roll_dates!$E100,"")</f>
        <v>1.853296703296704</v>
      </c>
      <c r="J100">
        <f ca="1">IF($A100&lt;&gt;"",(sofr!J100*roll_dates!$C100+sofr!K100*roll_dates!$D100)/roll_dates!$E100,"")</f>
        <v>1.8582967032967042</v>
      </c>
      <c r="K100">
        <f ca="1">IF($A100&lt;&gt;"",(sofr!K100*roll_dates!$C100+sofr!L100*roll_dates!$D100)/roll_dates!$E100,"")</f>
        <v>1.8632967032966996</v>
      </c>
      <c r="L100">
        <f ca="1">IF($A100&lt;&gt;"",(sofr!L100*roll_dates!$C100+sofr!M100*roll_dates!$D100)/roll_dates!$E100,"")</f>
        <v>1.874890109890105</v>
      </c>
      <c r="M100">
        <f ca="1">IF($A100&lt;&gt;"",(sofr!M100*roll_dates!$C100+sofr!N100*roll_dates!$D100)/roll_dates!$E100,"")</f>
        <v>1.8832967032967052</v>
      </c>
      <c r="N100">
        <f ca="1">IF($A100&lt;&gt;"",(sofr!N100*roll_dates!$C100+sofr!O100*roll_dates!$D100)/roll_dates!$E100,"")</f>
        <v>1.8882967032967055</v>
      </c>
      <c r="O100">
        <f ca="1">IF($A100&lt;&gt;"",(sofr!O100*roll_dates!$C100+sofr!P100*roll_dates!$D100)/roll_dates!$E100,"")</f>
        <v>1.893296703296701</v>
      </c>
      <c r="P100">
        <f ca="1">IF($A100&lt;&gt;"",(sofr!P100*roll_dates!$C100+sofr!Q100*roll_dates!$D100)/roll_dates!$E100,"")</f>
        <v>1.8982967032967057</v>
      </c>
      <c r="Q100" t="e">
        <f ca="1">IF($A100&lt;&gt;"",(sofr!Q100*roll_dates!$C100+sofr!R100*roll_dates!$D100)/roll_dates!$E100,"")</f>
        <v>#VALUE!</v>
      </c>
      <c r="R100">
        <f ca="1">IF($A100&lt;&gt;"",sofr!S44,"")</f>
        <v>2.3050000000000068</v>
      </c>
      <c r="S100">
        <f ca="1">IF($A100&lt;&gt;"",sofr!T44,"")</f>
        <v>2.2999999999999972</v>
      </c>
      <c r="T100">
        <f ca="1">IF($A100&lt;&gt;"",sofr!U44,"")</f>
        <v>2.3050000000000068</v>
      </c>
    </row>
    <row r="101" spans="1:20" x14ac:dyDescent="0.2">
      <c r="A101" s="1">
        <f>IF(Sheet1!B105&lt;&gt;"",Sheet1!B105,"")</f>
        <v>43606</v>
      </c>
      <c r="B101">
        <f ca="1">IF($A101&lt;&gt;"",(sofr!B101*roll_dates!$C101+sofr!C101*roll_dates!$D101)/roll_dates!$E101,"")</f>
        <v>1.9963186813186844</v>
      </c>
      <c r="C101">
        <f ca="1">IF($A101&lt;&gt;"",(sofr!C101*roll_dates!$C101+sofr!D101*roll_dates!$D101)/roll_dates!$E101,"")</f>
        <v>1.9214285714285764</v>
      </c>
      <c r="D101">
        <f ca="1">IF($A101&lt;&gt;"",(sofr!D101*roll_dates!$C101+sofr!E101*roll_dates!$D101)/roll_dates!$E101,"")</f>
        <v>1.8765384615384602</v>
      </c>
      <c r="E101">
        <f ca="1">IF($A101&lt;&gt;"",(sofr!E101*roll_dates!$C101+sofr!F101*roll_dates!$D101)/roll_dates!$E101,"")</f>
        <v>1.8549450549450495</v>
      </c>
      <c r="F101">
        <f ca="1">IF($A101&lt;&gt;"",(sofr!F101*roll_dates!$C101+sofr!G101*roll_dates!$D101)/roll_dates!$E101,"")</f>
        <v>1.8567032967032946</v>
      </c>
      <c r="G101">
        <f ca="1">IF($A101&lt;&gt;"",(sofr!G101*roll_dates!$C101+sofr!H101*roll_dates!$D101)/roll_dates!$E101,"")</f>
        <v>1.8633516483516446</v>
      </c>
      <c r="H101">
        <f ca="1">IF($A101&lt;&gt;"",(sofr!H101*roll_dates!$C101+sofr!I101*roll_dates!$D101)/roll_dates!$E101,"")</f>
        <v>1.8750549450549403</v>
      </c>
      <c r="I101">
        <f ca="1">IF($A101&lt;&gt;"",(sofr!I101*roll_dates!$C101+sofr!J101*roll_dates!$D101)/roll_dates!$E101,"")</f>
        <v>1.8833516483516501</v>
      </c>
      <c r="J101">
        <f ca="1">IF($A101&lt;&gt;"",(sofr!J101*roll_dates!$C101+sofr!K101*roll_dates!$D101)/roll_dates!$E101,"")</f>
        <v>1.8883516483516505</v>
      </c>
      <c r="K101">
        <f ca="1">IF($A101&lt;&gt;"",(sofr!K101*roll_dates!$C101+sofr!L101*roll_dates!$D101)/roll_dates!$E101,"")</f>
        <v>1.8933516483516459</v>
      </c>
      <c r="L101">
        <f ca="1">IF($A101&lt;&gt;"",(sofr!L101*roll_dates!$C101+sofr!M101*roll_dates!$D101)/roll_dates!$E101,"")</f>
        <v>1.9050549450549414</v>
      </c>
      <c r="M101">
        <f ca="1">IF($A101&lt;&gt;"",(sofr!M101*roll_dates!$C101+sofr!N101*roll_dates!$D101)/roll_dates!$E101,"")</f>
        <v>1.9133516483516515</v>
      </c>
      <c r="N101">
        <f ca="1">IF($A101&lt;&gt;"",(sofr!N101*roll_dates!$C101+sofr!O101*roll_dates!$D101)/roll_dates!$E101,"")</f>
        <v>1.9183516483516514</v>
      </c>
      <c r="O101">
        <f ca="1">IF($A101&lt;&gt;"",(sofr!O101*roll_dates!$C101+sofr!P101*roll_dates!$D101)/roll_dates!$E101,"")</f>
        <v>1.9233516483516468</v>
      </c>
      <c r="P101">
        <f ca="1">IF($A101&lt;&gt;"",(sofr!P101*roll_dates!$C101+sofr!Q101*roll_dates!$D101)/roll_dates!$E101,"")</f>
        <v>1.9283516483516521</v>
      </c>
      <c r="Q101" t="e">
        <f ca="1">IF($A101&lt;&gt;"",(sofr!Q101*roll_dates!$C101+sofr!R101*roll_dates!$D101)/roll_dates!$E101,"")</f>
        <v>#VALUE!</v>
      </c>
      <c r="R101">
        <f ca="1">IF($A101&lt;&gt;"",sofr!S45,"")</f>
        <v>2.2950000000000017</v>
      </c>
      <c r="S101">
        <f ca="1">IF($A101&lt;&gt;"",sofr!T45,"")</f>
        <v>2.2900000000000063</v>
      </c>
      <c r="T101">
        <f ca="1">IF($A101&lt;&gt;"",sofr!U45,"")</f>
        <v>2.2950000000000017</v>
      </c>
    </row>
    <row r="102" spans="1:20" x14ac:dyDescent="0.2">
      <c r="A102" s="1">
        <f>IF(Sheet1!B106&lt;&gt;"",Sheet1!B106,"")</f>
        <v>43607</v>
      </c>
      <c r="B102">
        <f ca="1">IF($A102&lt;&gt;"",(sofr!B102*roll_dates!$C102+sofr!C102*roll_dates!$D102)/roll_dates!$E102,"")</f>
        <v>1.9668681318681323</v>
      </c>
      <c r="C102">
        <f ca="1">IF($A102&lt;&gt;"",(sofr!C102*roll_dates!$C102+sofr!D102*roll_dates!$D102)/roll_dates!$E102,"")</f>
        <v>1.8907142857142896</v>
      </c>
      <c r="D102">
        <f ca="1">IF($A102&lt;&gt;"",(sofr!D102*roll_dates!$C102+sofr!E102*roll_dates!$D102)/roll_dates!$E102,"")</f>
        <v>1.8461538461538434</v>
      </c>
      <c r="E102">
        <f ca="1">IF($A102&lt;&gt;"",(sofr!E102*roll_dates!$C102+sofr!F102*roll_dates!$D102)/roll_dates!$E102,"")</f>
        <v>1.8213736263736227</v>
      </c>
      <c r="F102">
        <f ca="1">IF($A102&lt;&gt;"",(sofr!F102*roll_dates!$C102+sofr!G102*roll_dates!$D102)/roll_dates!$E102,"")</f>
        <v>1.8218131868131879</v>
      </c>
      <c r="G102">
        <f ca="1">IF($A102&lt;&gt;"",(sofr!G102*roll_dates!$C102+sofr!H102*roll_dates!$D102)/roll_dates!$E102,"")</f>
        <v>1.8284065934065934</v>
      </c>
      <c r="H102">
        <f ca="1">IF($A102&lt;&gt;"",(sofr!H102*roll_dates!$C102+sofr!I102*roll_dates!$D102)/roll_dates!$E102,"")</f>
        <v>1.8402197802197788</v>
      </c>
      <c r="I102">
        <f ca="1">IF($A102&lt;&gt;"",(sofr!I102*roll_dates!$C102+sofr!J102*roll_dates!$D102)/roll_dates!$E102,"")</f>
        <v>1.8484065934065892</v>
      </c>
      <c r="J102">
        <f ca="1">IF($A102&lt;&gt;"",(sofr!J102*roll_dates!$C102+sofr!K102*roll_dates!$D102)/roll_dates!$E102,"")</f>
        <v>1.8534065934065944</v>
      </c>
      <c r="K102">
        <f ca="1">IF($A102&lt;&gt;"",(sofr!K102*roll_dates!$C102+sofr!L102*roll_dates!$D102)/roll_dates!$E102,"")</f>
        <v>1.8584065934065941</v>
      </c>
      <c r="L102">
        <f ca="1">IF($A102&lt;&gt;"",(sofr!L102*roll_dates!$C102+sofr!M102*roll_dates!$D102)/roll_dates!$E102,"")</f>
        <v>1.8702197802197802</v>
      </c>
      <c r="M102">
        <f ca="1">IF($A102&lt;&gt;"",(sofr!M102*roll_dates!$C102+sofr!N102*roll_dates!$D102)/roll_dates!$E102,"")</f>
        <v>1.8784065934065903</v>
      </c>
      <c r="N102">
        <f ca="1">IF($A102&lt;&gt;"",(sofr!N102*roll_dates!$C102+sofr!O102*roll_dates!$D102)/roll_dates!$E102,"")</f>
        <v>1.8834065934065956</v>
      </c>
      <c r="O102">
        <f ca="1">IF($A102&lt;&gt;"",(sofr!O102*roll_dates!$C102+sofr!P102*roll_dates!$D102)/roll_dates!$E102,"")</f>
        <v>1.8884065934065957</v>
      </c>
      <c r="P102">
        <f ca="1">IF($A102&lt;&gt;"",(sofr!P102*roll_dates!$C102+sofr!Q102*roll_dates!$D102)/roll_dates!$E102,"")</f>
        <v>1.8934065934065911</v>
      </c>
      <c r="Q102" t="e">
        <f ca="1">IF($A102&lt;&gt;"",(sofr!Q102*roll_dates!$C102+sofr!R102*roll_dates!$D102)/roll_dates!$E102,"")</f>
        <v>#VALUE!</v>
      </c>
      <c r="R102">
        <f ca="1">IF($A102&lt;&gt;"",sofr!S46,"")</f>
        <v>2.2999999999999972</v>
      </c>
      <c r="S102">
        <f ca="1">IF($A102&lt;&gt;"",sofr!T46,"")</f>
        <v>2.2950000000000017</v>
      </c>
      <c r="T102">
        <f ca="1">IF($A102&lt;&gt;"",sofr!U46,"")</f>
        <v>2.2999999999999972</v>
      </c>
    </row>
    <row r="103" spans="1:20" x14ac:dyDescent="0.2">
      <c r="A103" s="1">
        <f>IF(Sheet1!B107&lt;&gt;"",Sheet1!B107,"")</f>
        <v>43608</v>
      </c>
      <c r="B103">
        <f ca="1">IF($A103&lt;&gt;"",(sofr!B103*roll_dates!$C103+sofr!C103*roll_dates!$D103)/roll_dates!$E103,"")</f>
        <v>1.8388461538461605</v>
      </c>
      <c r="C103">
        <f ca="1">IF($A103&lt;&gt;"",(sofr!C103*roll_dates!$C103+sofr!D103*roll_dates!$D103)/roll_dates!$E103,"")</f>
        <v>1.7565384615384632</v>
      </c>
      <c r="D103">
        <f ca="1">IF($A103&lt;&gt;"",(sofr!D103*roll_dates!$C103+sofr!E103*roll_dates!$D103)/roll_dates!$E103,"")</f>
        <v>1.7107692307692328</v>
      </c>
      <c r="E103">
        <f ca="1">IF($A103&lt;&gt;"",(sofr!E103*roll_dates!$C103+sofr!F103*roll_dates!$D103)/roll_dates!$E103,"")</f>
        <v>1.6861538461538517</v>
      </c>
      <c r="F103">
        <f ca="1">IF($A103&lt;&gt;"",(sofr!F103*roll_dates!$C103+sofr!G103*roll_dates!$D103)/roll_dates!$E103,"")</f>
        <v>1.6869230769230774</v>
      </c>
      <c r="G103">
        <f ca="1">IF($A103&lt;&gt;"",(sofr!G103*roll_dates!$C103+sofr!H103*roll_dates!$D103)/roll_dates!$E103,"")</f>
        <v>1.693461538461533</v>
      </c>
      <c r="H103">
        <f ca="1">IF($A103&lt;&gt;"",(sofr!H103*roll_dates!$C103+sofr!I103*roll_dates!$D103)/roll_dates!$E103,"")</f>
        <v>1.7053846153846091</v>
      </c>
      <c r="I103">
        <f ca="1">IF($A103&lt;&gt;"",(sofr!I103*roll_dates!$C103+sofr!J103*roll_dates!$D103)/roll_dates!$E103,"")</f>
        <v>1.7134615384615388</v>
      </c>
      <c r="J103">
        <f ca="1">IF($A103&lt;&gt;"",(sofr!J103*roll_dates!$C103+sofr!K103*roll_dates!$D103)/roll_dates!$E103,"")</f>
        <v>1.7184615384615387</v>
      </c>
      <c r="K103">
        <f ca="1">IF($A103&lt;&gt;"",(sofr!K103*roll_dates!$C103+sofr!L103*roll_dates!$D103)/roll_dates!$E103,"")</f>
        <v>1.7234615384615342</v>
      </c>
      <c r="L103">
        <f ca="1">IF($A103&lt;&gt;"",(sofr!L103*roll_dates!$C103+sofr!M103*roll_dates!$D103)/roll_dates!$E103,"")</f>
        <v>1.73538461538461</v>
      </c>
      <c r="M103">
        <f ca="1">IF($A103&lt;&gt;"",(sofr!M103*roll_dates!$C103+sofr!N103*roll_dates!$D103)/roll_dates!$E103,"")</f>
        <v>1.74346153846154</v>
      </c>
      <c r="N103">
        <f ca="1">IF($A103&lt;&gt;"",(sofr!N103*roll_dates!$C103+sofr!O103*roll_dates!$D103)/roll_dates!$E103,"")</f>
        <v>1.7484615384615398</v>
      </c>
      <c r="O103">
        <f ca="1">IF($A103&lt;&gt;"",(sofr!O103*roll_dates!$C103+sofr!P103*roll_dates!$D103)/roll_dates!$E103,"")</f>
        <v>1.7534615384615353</v>
      </c>
      <c r="P103">
        <f ca="1">IF($A103&lt;&gt;"",(sofr!P103*roll_dates!$C103+sofr!Q103*roll_dates!$D103)/roll_dates!$E103,"")</f>
        <v>1.7584615384615407</v>
      </c>
      <c r="Q103" t="e">
        <f ca="1">IF($A103&lt;&gt;"",(sofr!Q103*roll_dates!$C103+sofr!R103*roll_dates!$D103)/roll_dates!$E103,"")</f>
        <v>#VALUE!</v>
      </c>
      <c r="R103">
        <f ca="1">IF($A103&lt;&gt;"",sofr!S47,"")</f>
        <v>2.2650000000000006</v>
      </c>
      <c r="S103">
        <f ca="1">IF($A103&lt;&gt;"",sofr!T47,"")</f>
        <v>2.2600000000000051</v>
      </c>
      <c r="T103">
        <f ca="1">IF($A103&lt;&gt;"",sofr!U47,"")</f>
        <v>2.2650000000000006</v>
      </c>
    </row>
    <row r="104" spans="1:20" x14ac:dyDescent="0.2">
      <c r="A104" s="1">
        <f>IF(Sheet1!B108&lt;&gt;"",Sheet1!B108,"")</f>
        <v>43609</v>
      </c>
      <c r="B104">
        <f ca="1">IF($A104&lt;&gt;"",(sofr!B104*roll_dates!$C104+sofr!C104*roll_dates!$D104)/roll_dates!$E104,"")</f>
        <v>1.872637362637366</v>
      </c>
      <c r="C104">
        <f ca="1">IF($A104&lt;&gt;"",(sofr!C104*roll_dates!$C104+sofr!D104*roll_dates!$D104)/roll_dates!$E104,"")</f>
        <v>1.7872527472527486</v>
      </c>
      <c r="D104">
        <f ca="1">IF($A104&lt;&gt;"",(sofr!D104*roll_dates!$C104+sofr!E104*roll_dates!$D104)/roll_dates!$E104,"")</f>
        <v>1.7403846153846185</v>
      </c>
      <c r="E104">
        <f ca="1">IF($A104&lt;&gt;"",(sofr!E104*roll_dates!$C104+sofr!F104*roll_dates!$D104)/roll_dates!$E104,"")</f>
        <v>1.7159340659340625</v>
      </c>
      <c r="F104">
        <f ca="1">IF($A104&lt;&gt;"",(sofr!F104*roll_dates!$C104+sofr!G104*roll_dates!$D104)/roll_dates!$E104,"")</f>
        <v>1.7170329670329645</v>
      </c>
      <c r="G104">
        <f ca="1">IF($A104&lt;&gt;"",(sofr!G104*roll_dates!$C104+sofr!H104*roll_dates!$D104)/roll_dates!$E104,"")</f>
        <v>1.7235164835164791</v>
      </c>
      <c r="H104">
        <f ca="1">IF($A104&lt;&gt;"",(sofr!H104*roll_dates!$C104+sofr!I104*roll_dates!$D104)/roll_dates!$E104,"")</f>
        <v>1.7355494505494453</v>
      </c>
      <c r="I104">
        <f ca="1">IF($A104&lt;&gt;"",(sofr!I104*roll_dates!$C104+sofr!J104*roll_dates!$D104)/roll_dates!$E104,"")</f>
        <v>1.7435164835164851</v>
      </c>
      <c r="J104">
        <f ca="1">IF($A104&lt;&gt;"",(sofr!J104*roll_dates!$C104+sofr!K104*roll_dates!$D104)/roll_dates!$E104,"")</f>
        <v>1.7485164835164848</v>
      </c>
      <c r="K104">
        <f ca="1">IF($A104&lt;&gt;"",(sofr!K104*roll_dates!$C104+sofr!L104*roll_dates!$D104)/roll_dates!$E104,"")</f>
        <v>1.7535164835164803</v>
      </c>
      <c r="L104">
        <f ca="1">IF($A104&lt;&gt;"",(sofr!L104*roll_dates!$C104+sofr!M104*roll_dates!$D104)/roll_dates!$E104,"")</f>
        <v>1.7655494505494465</v>
      </c>
      <c r="M104">
        <f ca="1">IF($A104&lt;&gt;"",(sofr!M104*roll_dates!$C104+sofr!N104*roll_dates!$D104)/roll_dates!$E104,"")</f>
        <v>1.7735164835164865</v>
      </c>
      <c r="N104">
        <f ca="1">IF($A104&lt;&gt;"",(sofr!N104*roll_dates!$C104+sofr!O104*roll_dates!$D104)/roll_dates!$E104,"")</f>
        <v>1.7785164835164859</v>
      </c>
      <c r="O104">
        <f ca="1">IF($A104&lt;&gt;"",(sofr!O104*roll_dates!$C104+sofr!P104*roll_dates!$D104)/roll_dates!$E104,"")</f>
        <v>1.7835164835164814</v>
      </c>
      <c r="P104">
        <f ca="1">IF($A104&lt;&gt;"",(sofr!P104*roll_dates!$C104+sofr!Q104*roll_dates!$D104)/roll_dates!$E104,"")</f>
        <v>1.7885164835164868</v>
      </c>
      <c r="Q104" t="e">
        <f ca="1">IF($A104&lt;&gt;"",(sofr!Q104*roll_dates!$C104+sofr!R104*roll_dates!$D104)/roll_dates!$E104,"")</f>
        <v>#VALUE!</v>
      </c>
      <c r="R104">
        <f ca="1">IF($A104&lt;&gt;"",sofr!S48,"")</f>
        <v>2.1899999999999977</v>
      </c>
      <c r="S104">
        <f ca="1">IF($A104&lt;&gt;"",sofr!T48,"")</f>
        <v>2.1850000000000023</v>
      </c>
      <c r="T104">
        <f ca="1">IF($A104&lt;&gt;"",sofr!U48,"")</f>
        <v>2.1899999999999977</v>
      </c>
    </row>
    <row r="105" spans="1:20" x14ac:dyDescent="0.2">
      <c r="A105" s="1">
        <f>IF(Sheet1!B109&lt;&gt;"",Sheet1!B109,"")</f>
        <v>43612</v>
      </c>
      <c r="B105" t="e">
        <f ca="1">IF($A105&lt;&gt;"",(sofr!B105*roll_dates!$C105+sofr!C105*roll_dates!$D105)/roll_dates!$E105,"")</f>
        <v>#VALUE!</v>
      </c>
      <c r="C105" t="e">
        <f ca="1">IF($A105&lt;&gt;"",(sofr!C105*roll_dates!$C105+sofr!D105*roll_dates!$D105)/roll_dates!$E105,"")</f>
        <v>#VALUE!</v>
      </c>
      <c r="D105" t="e">
        <f ca="1">IF($A105&lt;&gt;"",(sofr!D105*roll_dates!$C105+sofr!E105*roll_dates!$D105)/roll_dates!$E105,"")</f>
        <v>#VALUE!</v>
      </c>
      <c r="E105" t="e">
        <f ca="1">IF($A105&lt;&gt;"",(sofr!E105*roll_dates!$C105+sofr!F105*roll_dates!$D105)/roll_dates!$E105,"")</f>
        <v>#VALUE!</v>
      </c>
      <c r="F105" t="e">
        <f ca="1">IF($A105&lt;&gt;"",(sofr!F105*roll_dates!$C105+sofr!G105*roll_dates!$D105)/roll_dates!$E105,"")</f>
        <v>#VALUE!</v>
      </c>
      <c r="G105" t="e">
        <f ca="1">IF($A105&lt;&gt;"",(sofr!G105*roll_dates!$C105+sofr!H105*roll_dates!$D105)/roll_dates!$E105,"")</f>
        <v>#VALUE!</v>
      </c>
      <c r="H105" t="e">
        <f ca="1">IF($A105&lt;&gt;"",(sofr!H105*roll_dates!$C105+sofr!I105*roll_dates!$D105)/roll_dates!$E105,"")</f>
        <v>#VALUE!</v>
      </c>
      <c r="I105" t="e">
        <f ca="1">IF($A105&lt;&gt;"",(sofr!I105*roll_dates!$C105+sofr!J105*roll_dates!$D105)/roll_dates!$E105,"")</f>
        <v>#VALUE!</v>
      </c>
      <c r="J105" t="e">
        <f ca="1">IF($A105&lt;&gt;"",(sofr!J105*roll_dates!$C105+sofr!K105*roll_dates!$D105)/roll_dates!$E105,"")</f>
        <v>#VALUE!</v>
      </c>
      <c r="K105" t="e">
        <f ca="1">IF($A105&lt;&gt;"",(sofr!K105*roll_dates!$C105+sofr!L105*roll_dates!$D105)/roll_dates!$E105,"")</f>
        <v>#VALUE!</v>
      </c>
      <c r="L105" t="e">
        <f ca="1">IF($A105&lt;&gt;"",(sofr!L105*roll_dates!$C105+sofr!M105*roll_dates!$D105)/roll_dates!$E105,"")</f>
        <v>#VALUE!</v>
      </c>
      <c r="M105" t="e">
        <f ca="1">IF($A105&lt;&gt;"",(sofr!M105*roll_dates!$C105+sofr!N105*roll_dates!$D105)/roll_dates!$E105,"")</f>
        <v>#VALUE!</v>
      </c>
      <c r="N105" t="e">
        <f ca="1">IF($A105&lt;&gt;"",(sofr!N105*roll_dates!$C105+sofr!O105*roll_dates!$D105)/roll_dates!$E105,"")</f>
        <v>#VALUE!</v>
      </c>
      <c r="O105" t="e">
        <f ca="1">IF($A105&lt;&gt;"",(sofr!O105*roll_dates!$C105+sofr!P105*roll_dates!$D105)/roll_dates!$E105,"")</f>
        <v>#VALUE!</v>
      </c>
      <c r="P105" t="e">
        <f ca="1">IF($A105&lt;&gt;"",(sofr!P105*roll_dates!$C105+sofr!Q105*roll_dates!$D105)/roll_dates!$E105,"")</f>
        <v>#VALUE!</v>
      </c>
      <c r="Q105" t="e">
        <f ca="1">IF($A105&lt;&gt;"",(sofr!Q105*roll_dates!$C105+sofr!R105*roll_dates!$D105)/roll_dates!$E105,"")</f>
        <v>#VALUE!</v>
      </c>
      <c r="R105">
        <f ca="1">IF($A105&lt;&gt;"",sofr!S49,"")</f>
        <v>2.1749999999999972</v>
      </c>
      <c r="S105">
        <f ca="1">IF($A105&lt;&gt;"",sofr!T49,"")</f>
        <v>2.1700000000000017</v>
      </c>
      <c r="T105">
        <f ca="1">IF($A105&lt;&gt;"",sofr!U49,"")</f>
        <v>2.1749999999999972</v>
      </c>
    </row>
    <row r="106" spans="1:20" x14ac:dyDescent="0.2">
      <c r="A106" s="1">
        <f>IF(Sheet1!B110&lt;&gt;"",Sheet1!B110,"")</f>
        <v>43613</v>
      </c>
      <c r="B106">
        <f ca="1">IF($A106&lt;&gt;"",(sofr!B106*roll_dates!$C106+sofr!C106*roll_dates!$D106)/roll_dates!$E106,"")</f>
        <v>1.8203296703296741</v>
      </c>
      <c r="C106">
        <f ca="1">IF($A106&lt;&gt;"",(sofr!C106*roll_dates!$C106+sofr!D106*roll_dates!$D106)/roll_dates!$E106,"")</f>
        <v>1.7264835164835166</v>
      </c>
      <c r="D106">
        <f ca="1">IF($A106&lt;&gt;"",(sofr!D106*roll_dates!$C106+sofr!E106*roll_dates!$D106)/roll_dates!$E106,"")</f>
        <v>1.6751098901098944</v>
      </c>
      <c r="E106">
        <f ca="1">IF($A106&lt;&gt;"",(sofr!E106*roll_dates!$C106+sofr!F106*roll_dates!$D106)/roll_dates!$E106,"")</f>
        <v>1.6500549450549435</v>
      </c>
      <c r="F106">
        <f ca="1">IF($A106&lt;&gt;"",(sofr!F106*roll_dates!$C106+sofr!G106*roll_dates!$D106)/roll_dates!$E106,"")</f>
        <v>1.6562087912087877</v>
      </c>
      <c r="G106">
        <f ca="1">IF($A106&lt;&gt;"",(sofr!G106*roll_dates!$C106+sofr!H106*roll_dates!$D106)/roll_dates!$E106,"")</f>
        <v>1.6674725274725279</v>
      </c>
      <c r="H106">
        <f ca="1">IF($A106&lt;&gt;"",(sofr!H106*roll_dates!$C106+sofr!I106*roll_dates!$D106)/roll_dates!$E106,"")</f>
        <v>1.6812087912087932</v>
      </c>
      <c r="I106">
        <f ca="1">IF($A106&lt;&gt;"",(sofr!I106*roll_dates!$C106+sofr!J106*roll_dates!$D106)/roll_dates!$E106,"")</f>
        <v>1.6887362637362626</v>
      </c>
      <c r="J106">
        <f ca="1">IF($A106&lt;&gt;"",(sofr!J106*roll_dates!$C106+sofr!K106*roll_dates!$D106)/roll_dates!$E106,"")</f>
        <v>1.6937362637362581</v>
      </c>
      <c r="K106">
        <f ca="1">IF($A106&lt;&gt;"",(sofr!K106*roll_dates!$C106+sofr!L106*roll_dates!$D106)/roll_dates!$E106,"")</f>
        <v>1.6987362637362642</v>
      </c>
      <c r="L106">
        <f ca="1">IF($A106&lt;&gt;"",(sofr!L106*roll_dates!$C106+sofr!M106*roll_dates!$D106)/roll_dates!$E106,"")</f>
        <v>1.7112087912087945</v>
      </c>
      <c r="M106">
        <f ca="1">IF($A106&lt;&gt;"",(sofr!M106*roll_dates!$C106+sofr!N106*roll_dates!$D106)/roll_dates!$E106,"")</f>
        <v>1.7187362637362638</v>
      </c>
      <c r="N106">
        <f ca="1">IF($A106&lt;&gt;"",(sofr!N106*roll_dates!$C106+sofr!O106*roll_dates!$D106)/roll_dates!$E106,"")</f>
        <v>1.7237362637362592</v>
      </c>
      <c r="O106">
        <f ca="1">IF($A106&lt;&gt;"",(sofr!O106*roll_dates!$C106+sofr!P106*roll_dates!$D106)/roll_dates!$E106,"")</f>
        <v>1.7287362637362653</v>
      </c>
      <c r="P106">
        <f ca="1">IF($A106&lt;&gt;"",(sofr!P106*roll_dates!$C106+sofr!Q106*roll_dates!$D106)/roll_dates!$E106,"")</f>
        <v>1.7337362637362641</v>
      </c>
      <c r="Q106" t="e">
        <f ca="1">IF($A106&lt;&gt;"",(sofr!Q106*roll_dates!$C106+sofr!R106*roll_dates!$D106)/roll_dates!$E106,"")</f>
        <v>#VALUE!</v>
      </c>
      <c r="R106">
        <f ca="1">IF($A106&lt;&gt;"",sofr!S50,"")</f>
        <v>2.1850000000000023</v>
      </c>
      <c r="S106">
        <f ca="1">IF($A106&lt;&gt;"",sofr!T50,"")</f>
        <v>2.1800000000000068</v>
      </c>
      <c r="T106">
        <f ca="1">IF($A106&lt;&gt;"",sofr!U50,"")</f>
        <v>2.1850000000000023</v>
      </c>
    </row>
    <row r="107" spans="1:20" x14ac:dyDescent="0.2">
      <c r="A107" s="1">
        <f>IF(Sheet1!B111&lt;&gt;"",Sheet1!B111,"")</f>
        <v>43614</v>
      </c>
      <c r="B107">
        <f ca="1">IF($A107&lt;&gt;"",(sofr!B107*roll_dates!$C107+sofr!C107*roll_dates!$D107)/roll_dates!$E107,"")</f>
        <v>1.7790109890109902</v>
      </c>
      <c r="C107">
        <f ca="1">IF($A107&lt;&gt;"",(sofr!C107*roll_dates!$C107+sofr!D107*roll_dates!$D107)/roll_dates!$E107,"")</f>
        <v>1.6855494505494555</v>
      </c>
      <c r="D107">
        <f ca="1">IF($A107&lt;&gt;"",(sofr!D107*roll_dates!$C107+sofr!E107*roll_dates!$D107)/roll_dates!$E107,"")</f>
        <v>1.6346703296703311</v>
      </c>
      <c r="E107">
        <f ca="1">IF($A107&lt;&gt;"",(sofr!E107*roll_dates!$C107+sofr!F107*roll_dates!$D107)/roll_dates!$E107,"")</f>
        <v>1.6098351648351681</v>
      </c>
      <c r="F107">
        <f ca="1">IF($A107&lt;&gt;"",(sofr!F107*roll_dates!$C107+sofr!G107*roll_dates!$D107)/roll_dates!$E107,"")</f>
        <v>1.6201648351648361</v>
      </c>
      <c r="G107">
        <f ca="1">IF($A107&lt;&gt;"",(sofr!G107*roll_dates!$C107+sofr!H107*roll_dates!$D107)/roll_dates!$E107,"")</f>
        <v>1.6325824175824213</v>
      </c>
      <c r="H107">
        <f ca="1">IF($A107&lt;&gt;"",(sofr!H107*roll_dates!$C107+sofr!I107*roll_dates!$D107)/roll_dates!$E107,"")</f>
        <v>1.6463736263736319</v>
      </c>
      <c r="I107">
        <f ca="1">IF($A107&lt;&gt;"",(sofr!I107*roll_dates!$C107+sofr!J107*roll_dates!$D107)/roll_dates!$E107,"")</f>
        <v>1.653791208791211</v>
      </c>
      <c r="J107">
        <f ca="1">IF($A107&lt;&gt;"",(sofr!J107*roll_dates!$C107+sofr!K107*roll_dates!$D107)/roll_dates!$E107,"")</f>
        <v>1.6587912087912065</v>
      </c>
      <c r="K107">
        <f ca="1">IF($A107&lt;&gt;"",(sofr!K107*roll_dates!$C107+sofr!L107*roll_dates!$D107)/roll_dates!$E107,"")</f>
        <v>1.6637912087912128</v>
      </c>
      <c r="L107">
        <f ca="1">IF($A107&lt;&gt;"",(sofr!L107*roll_dates!$C107+sofr!M107*roll_dates!$D107)/roll_dates!$E107,"")</f>
        <v>1.6763736263736331</v>
      </c>
      <c r="M107">
        <f ca="1">IF($A107&lt;&gt;"",(sofr!M107*roll_dates!$C107+sofr!N107*roll_dates!$D107)/roll_dates!$E107,"")</f>
        <v>1.6837912087912121</v>
      </c>
      <c r="N107">
        <f ca="1">IF($A107&lt;&gt;"",(sofr!N107*roll_dates!$C107+sofr!O107*roll_dates!$D107)/roll_dates!$E107,"")</f>
        <v>1.6887912087912076</v>
      </c>
      <c r="O107">
        <f ca="1">IF($A107&lt;&gt;"",(sofr!O107*roll_dates!$C107+sofr!P107*roll_dates!$D107)/roll_dates!$E107,"")</f>
        <v>1.693791208791203</v>
      </c>
      <c r="P107">
        <f ca="1">IF($A107&lt;&gt;"",(sofr!P107*roll_dates!$C107+sofr!Q107*roll_dates!$D107)/roll_dates!$E107,"")</f>
        <v>1.6987912087912092</v>
      </c>
      <c r="Q107" t="e">
        <f ca="1">IF($A107&lt;&gt;"",(sofr!Q107*roll_dates!$C107+sofr!R107*roll_dates!$D107)/roll_dates!$E107,"")</f>
        <v>#VALUE!</v>
      </c>
      <c r="R107">
        <f ca="1">IF($A107&lt;&gt;"",sofr!S51,"")</f>
        <v>2.1550000000000011</v>
      </c>
      <c r="S107">
        <f ca="1">IF($A107&lt;&gt;"",sofr!T51,"")</f>
        <v>2.1500000000000057</v>
      </c>
      <c r="T107">
        <f ca="1">IF($A107&lt;&gt;"",sofr!U51,"")</f>
        <v>2.1550000000000011</v>
      </c>
    </row>
    <row r="108" spans="1:20" x14ac:dyDescent="0.2">
      <c r="A108" s="1">
        <f>IF(Sheet1!B112&lt;&gt;"",Sheet1!B112,"")</f>
        <v>43615</v>
      </c>
      <c r="B108">
        <f ca="1">IF($A108&lt;&gt;"",(sofr!B108*roll_dates!$C108+sofr!C108*roll_dates!$D108)/roll_dates!$E108,"")</f>
        <v>1.7776923076923088</v>
      </c>
      <c r="C108">
        <f ca="1">IF($A108&lt;&gt;"",(sofr!C108*roll_dates!$C108+sofr!D108*roll_dates!$D108)/roll_dates!$E108,"")</f>
        <v>1.6884615384615398</v>
      </c>
      <c r="D108">
        <f ca="1">IF($A108&lt;&gt;"",(sofr!D108*roll_dates!$C108+sofr!E108*roll_dates!$D108)/roll_dates!$E108,"")</f>
        <v>1.6392307692307664</v>
      </c>
      <c r="E108">
        <f ca="1">IF($A108&lt;&gt;"",(sofr!E108*roll_dates!$C108+sofr!F108*roll_dates!$D108)/roll_dates!$E108,"")</f>
        <v>1.6146153846153832</v>
      </c>
      <c r="F108">
        <f ca="1">IF($A108&lt;&gt;"",(sofr!F108*roll_dates!$C108+sofr!G108*roll_dates!$D108)/roll_dates!$E108,"")</f>
        <v>1.6253846153846119</v>
      </c>
      <c r="G108">
        <f ca="1">IF($A108&lt;&gt;"",(sofr!G108*roll_dates!$C108+sofr!H108*roll_dates!$D108)/roll_dates!$E108,"")</f>
        <v>1.6376923076923071</v>
      </c>
      <c r="H108">
        <f ca="1">IF($A108&lt;&gt;"",(sofr!H108*roll_dates!$C108+sofr!I108*roll_dates!$D108)/roll_dates!$E108,"")</f>
        <v>1.6515384615384623</v>
      </c>
      <c r="I108">
        <f ca="1">IF($A108&lt;&gt;"",(sofr!I108*roll_dates!$C108+sofr!J108*roll_dates!$D108)/roll_dates!$E108,"")</f>
        <v>1.6588461538461514</v>
      </c>
      <c r="J108">
        <f ca="1">IF($A108&lt;&gt;"",(sofr!J108*roll_dates!$C108+sofr!K108*roll_dates!$D108)/roll_dates!$E108,"")</f>
        <v>1.663846153846158</v>
      </c>
      <c r="K108">
        <f ca="1">IF($A108&lt;&gt;"",(sofr!K108*roll_dates!$C108+sofr!L108*roll_dates!$D108)/roll_dates!$E108,"")</f>
        <v>1.6688461538461565</v>
      </c>
      <c r="L108">
        <f ca="1">IF($A108&lt;&gt;"",(sofr!L108*roll_dates!$C108+sofr!M108*roll_dates!$D108)/roll_dates!$E108,"")</f>
        <v>1.6815384615384639</v>
      </c>
      <c r="M108">
        <f ca="1">IF($A108&lt;&gt;"",(sofr!M108*roll_dates!$C108+sofr!N108*roll_dates!$D108)/roll_dates!$E108,"")</f>
        <v>1.6888461538461526</v>
      </c>
      <c r="N108">
        <f ca="1">IF($A108&lt;&gt;"",(sofr!N108*roll_dates!$C108+sofr!O108*roll_dates!$D108)/roll_dates!$E108,"")</f>
        <v>1.693846153846148</v>
      </c>
      <c r="O108">
        <f ca="1">IF($A108&lt;&gt;"",(sofr!O108*roll_dates!$C108+sofr!P108*roll_dates!$D108)/roll_dates!$E108,"")</f>
        <v>1.6988461538461546</v>
      </c>
      <c r="P108">
        <f ca="1">IF($A108&lt;&gt;"",(sofr!P108*roll_dates!$C108+sofr!Q108*roll_dates!$D108)/roll_dates!$E108,"")</f>
        <v>1.7038461538461533</v>
      </c>
      <c r="Q108" t="e">
        <f ca="1">IF($A108&lt;&gt;"",(sofr!Q108*roll_dates!$C108+sofr!R108*roll_dates!$D108)/roll_dates!$E108,"")</f>
        <v>#VALUE!</v>
      </c>
      <c r="R108">
        <f ca="1">IF($A108&lt;&gt;"",sofr!S52,"")</f>
        <v>2.1400000000000006</v>
      </c>
      <c r="S108">
        <f ca="1">IF($A108&lt;&gt;"",sofr!T52,"")</f>
        <v>2.1299999999999955</v>
      </c>
      <c r="T108">
        <f ca="1">IF($A108&lt;&gt;"",sofr!U52,"")</f>
        <v>2.1350000000000051</v>
      </c>
    </row>
    <row r="109" spans="1:20" x14ac:dyDescent="0.2">
      <c r="A109" s="1">
        <f>IF(Sheet1!B113&lt;&gt;"",Sheet1!B113,"")</f>
        <v>43616</v>
      </c>
      <c r="B109">
        <f ca="1">IF($A109&lt;&gt;"",(sofr!B109*roll_dates!$C109+sofr!C109*roll_dates!$D109)/roll_dates!$E109,"")</f>
        <v>1.6263736263736217</v>
      </c>
      <c r="C109">
        <f ca="1">IF($A109&lt;&gt;"",(sofr!C109*roll_dates!$C109+sofr!D109*roll_dates!$D109)/roll_dates!$E109,"")</f>
        <v>1.5375824175824133</v>
      </c>
      <c r="D109">
        <f ca="1">IF($A109&lt;&gt;"",(sofr!D109*roll_dates!$C109+sofr!E109*roll_dates!$D109)/roll_dates!$E109,"")</f>
        <v>1.488791208791211</v>
      </c>
      <c r="E109">
        <f ca="1">IF($A109&lt;&gt;"",(sofr!E109*roll_dates!$C109+sofr!F109*roll_dates!$D109)/roll_dates!$E109,"")</f>
        <v>1.4682967032967069</v>
      </c>
      <c r="F109">
        <f ca="1">IF($A109&lt;&gt;"",(sofr!F109*roll_dates!$C109+sofr!G109*roll_dates!$D109)/roll_dates!$E109,"")</f>
        <v>1.4845054945054912</v>
      </c>
      <c r="G109">
        <f ca="1">IF($A109&lt;&gt;"",(sofr!G109*roll_dates!$C109+sofr!H109*roll_dates!$D109)/roll_dates!$E109,"")</f>
        <v>1.4978021978021967</v>
      </c>
      <c r="H109">
        <f ca="1">IF($A109&lt;&gt;"",(sofr!H109*roll_dates!$C109+sofr!I109*roll_dates!$D109)/roll_dates!$E109,"")</f>
        <v>1.5117032967032973</v>
      </c>
      <c r="I109">
        <f ca="1">IF($A109&lt;&gt;"",(sofr!I109*roll_dates!$C109+sofr!J109*roll_dates!$D109)/roll_dates!$E109,"")</f>
        <v>1.518901098901096</v>
      </c>
      <c r="J109">
        <f ca="1">IF($A109&lt;&gt;"",(sofr!J109*roll_dates!$C109+sofr!K109*roll_dates!$D109)/roll_dates!$E109,"")</f>
        <v>1.5239010989011024</v>
      </c>
      <c r="K109">
        <f ca="1">IF($A109&lt;&gt;"",(sofr!K109*roll_dates!$C109+sofr!L109*roll_dates!$D109)/roll_dates!$E109,"")</f>
        <v>1.5289010989011009</v>
      </c>
      <c r="L109">
        <f ca="1">IF($A109&lt;&gt;"",(sofr!L109*roll_dates!$C109+sofr!M109*roll_dates!$D109)/roll_dates!$E109,"")</f>
        <v>1.5417032967032982</v>
      </c>
      <c r="M109">
        <f ca="1">IF($A109&lt;&gt;"",(sofr!M109*roll_dates!$C109+sofr!N109*roll_dates!$D109)/roll_dates!$E109,"")</f>
        <v>1.548901098901097</v>
      </c>
      <c r="N109">
        <f ca="1">IF($A109&lt;&gt;"",(sofr!N109*roll_dates!$C109+sofr!O109*roll_dates!$D109)/roll_dates!$E109,"")</f>
        <v>1.5539010989011035</v>
      </c>
      <c r="O109">
        <f ca="1">IF($A109&lt;&gt;"",(sofr!O109*roll_dates!$C109+sofr!P109*roll_dates!$D109)/roll_dates!$E109,"")</f>
        <v>1.5589010989011021</v>
      </c>
      <c r="P109">
        <f ca="1">IF($A109&lt;&gt;"",(sofr!P109*roll_dates!$C109+sofr!Q109*roll_dates!$D109)/roll_dates!$E109,"")</f>
        <v>1.5639010989010975</v>
      </c>
      <c r="Q109" t="e">
        <f ca="1">IF($A109&lt;&gt;"",(sofr!Q109*roll_dates!$C109+sofr!R109*roll_dates!$D109)/roll_dates!$E109,"")</f>
        <v>#VALUE!</v>
      </c>
      <c r="R109">
        <f ca="1">IF($A109&lt;&gt;"",sofr!S53,"")</f>
        <v>2.144999999999996</v>
      </c>
      <c r="S109">
        <f ca="1">IF($A109&lt;&gt;"",sofr!T53,"")</f>
        <v>2.1350000000000051</v>
      </c>
      <c r="T109">
        <f ca="1">IF($A109&lt;&gt;"",sofr!U53,"")</f>
        <v>2.1400000000000006</v>
      </c>
    </row>
    <row r="110" spans="1:20" x14ac:dyDescent="0.2">
      <c r="A110" s="1">
        <f>IF(Sheet1!B114&lt;&gt;"",Sheet1!B114,"")</f>
        <v>43619</v>
      </c>
      <c r="B110">
        <f ca="1">IF($A110&lt;&gt;"",(sofr!B110*roll_dates!$C110+sofr!C110*roll_dates!$D110)/roll_dates!$E110,"")</f>
        <v>1.4955494505494447</v>
      </c>
      <c r="C110">
        <f ca="1">IF($A110&lt;&gt;"",(sofr!C110*roll_dates!$C110+sofr!D110*roll_dates!$D110)/roll_dates!$E110,"")</f>
        <v>1.4140109890109926</v>
      </c>
      <c r="D110">
        <f ca="1">IF($A110&lt;&gt;"",(sofr!D110*roll_dates!$C110+sofr!E110*roll_dates!$D110)/roll_dates!$E110,"")</f>
        <v>1.3715384615384585</v>
      </c>
      <c r="E110">
        <f ca="1">IF($A110&lt;&gt;"",(sofr!E110*roll_dates!$C110+sofr!F110*roll_dates!$D110)/roll_dates!$E110,"")</f>
        <v>1.3609340659340645</v>
      </c>
      <c r="F110">
        <f ca="1">IF($A110&lt;&gt;"",(sofr!F110*roll_dates!$C110+sofr!G110*roll_dates!$D110)/roll_dates!$E110,"")</f>
        <v>1.3884615384615351</v>
      </c>
      <c r="G110">
        <f ca="1">IF($A110&lt;&gt;"",(sofr!G110*roll_dates!$C110+sofr!H110*roll_dates!$D110)/roll_dates!$E110,"")</f>
        <v>1.4234615384615432</v>
      </c>
      <c r="H110">
        <f ca="1">IF($A110&lt;&gt;"",(sofr!H110*roll_dates!$C110+sofr!I110*roll_dates!$D110)/roll_dates!$E110,"")</f>
        <v>1.4584615384615425</v>
      </c>
      <c r="I110">
        <f ca="1">IF($A110&lt;&gt;"",(sofr!I110*roll_dates!$C110+sofr!J110*roll_dates!$D110)/roll_dates!$E110,"")</f>
        <v>1.4690659340659338</v>
      </c>
      <c r="J110">
        <f ca="1">IF($A110&lt;&gt;"",(sofr!J110*roll_dates!$C110+sofr!K110*roll_dates!$D110)/roll_dates!$E110,"")</f>
        <v>1.4740659340659292</v>
      </c>
      <c r="K110">
        <f ca="1">IF($A110&lt;&gt;"",(sofr!K110*roll_dates!$C110+sofr!L110*roll_dates!$D110)/roll_dates!$E110,"")</f>
        <v>1.4790659340659362</v>
      </c>
      <c r="L110">
        <f ca="1">IF($A110&lt;&gt;"",(sofr!L110*roll_dates!$C110+sofr!M110*roll_dates!$D110)/roll_dates!$E110,"")</f>
        <v>1.4921978021978068</v>
      </c>
      <c r="M110">
        <f ca="1">IF($A110&lt;&gt;"",(sofr!M110*roll_dates!$C110+sofr!N110*roll_dates!$D110)/roll_dates!$E110,"")</f>
        <v>1.4990659340659349</v>
      </c>
      <c r="N110">
        <f ca="1">IF($A110&lt;&gt;"",(sofr!N110*roll_dates!$C110+sofr!O110*roll_dates!$D110)/roll_dates!$E110,"")</f>
        <v>1.5040659340659304</v>
      </c>
      <c r="O110">
        <f ca="1">IF($A110&lt;&gt;"",(sofr!O110*roll_dates!$C110+sofr!P110*roll_dates!$D110)/roll_dates!$E110,"")</f>
        <v>1.5090659340659374</v>
      </c>
      <c r="P110">
        <f ca="1">IF($A110&lt;&gt;"",(sofr!P110*roll_dates!$C110+sofr!Q110*roll_dates!$D110)/roll_dates!$E110,"")</f>
        <v>1.5140659340659357</v>
      </c>
      <c r="Q110" t="e">
        <f ca="1">IF($A110&lt;&gt;"",(sofr!Q110*roll_dates!$C110+sofr!R110*roll_dates!$D110)/roll_dates!$E110,"")</f>
        <v>#VALUE!</v>
      </c>
      <c r="R110">
        <f ca="1">IF($A110&lt;&gt;"",sofr!S54,"")</f>
        <v>2.1149999999999949</v>
      </c>
      <c r="S110">
        <f ca="1">IF($A110&lt;&gt;"",sofr!T54,"")</f>
        <v>2.105000000000004</v>
      </c>
      <c r="T110">
        <f ca="1">IF($A110&lt;&gt;"",sofr!U54,"")</f>
        <v>2.1099999999999994</v>
      </c>
    </row>
    <row r="111" spans="1:20" x14ac:dyDescent="0.2">
      <c r="A111" s="1">
        <f>IF(Sheet1!B115&lt;&gt;"",Sheet1!B115,"")</f>
        <v>43620</v>
      </c>
      <c r="B111">
        <f ca="1">IF($A111&lt;&gt;"",(sofr!B111*roll_dates!$C111+sofr!C111*roll_dates!$D111)/roll_dates!$E111,"")</f>
        <v>1.5275824175824217</v>
      </c>
      <c r="C111">
        <f ca="1">IF($A111&lt;&gt;"",(sofr!C111*roll_dates!$C111+sofr!D111*roll_dates!$D111)/roll_dates!$E111,"")</f>
        <v>1.4564285714285667</v>
      </c>
      <c r="D111">
        <f ca="1">IF($A111&lt;&gt;"",(sofr!D111*roll_dates!$C111+sofr!E111*roll_dates!$D111)/roll_dates!$E111,"")</f>
        <v>1.4161538461538421</v>
      </c>
      <c r="E111">
        <f ca="1">IF($A111&lt;&gt;"",(sofr!E111*roll_dates!$C111+sofr!F111*roll_dates!$D111)/roll_dates!$E111,"")</f>
        <v>1.4058791208791213</v>
      </c>
      <c r="F111">
        <f ca="1">IF($A111&lt;&gt;"",(sofr!F111*roll_dates!$C111+sofr!G111*roll_dates!$D111)/roll_dates!$E111,"")</f>
        <v>1.4338461538461522</v>
      </c>
      <c r="G111">
        <f ca="1">IF($A111&lt;&gt;"",(sofr!G111*roll_dates!$C111+sofr!H111*roll_dates!$D111)/roll_dates!$E111,"")</f>
        <v>1.4688461538461488</v>
      </c>
      <c r="H111">
        <f ca="1">IF($A111&lt;&gt;"",(sofr!H111*roll_dates!$C111+sofr!I111*roll_dates!$D111)/roll_dates!$E111,"")</f>
        <v>1.5038461538461572</v>
      </c>
      <c r="I111">
        <f ca="1">IF($A111&lt;&gt;"",(sofr!I111*roll_dates!$C111+sofr!J111*roll_dates!$D111)/roll_dates!$E111,"")</f>
        <v>1.5141208791208807</v>
      </c>
      <c r="J111">
        <f ca="1">IF($A111&lt;&gt;"",(sofr!J111*roll_dates!$C111+sofr!K111*roll_dates!$D111)/roll_dates!$E111,"")</f>
        <v>1.5191208791208761</v>
      </c>
      <c r="K111">
        <f ca="1">IF($A111&lt;&gt;"",(sofr!K111*roll_dates!$C111+sofr!L111*roll_dates!$D111)/roll_dates!$E111,"")</f>
        <v>1.5241208791208831</v>
      </c>
      <c r="L111">
        <f ca="1">IF($A111&lt;&gt;"",(sofr!L111*roll_dates!$C111+sofr!M111*roll_dates!$D111)/roll_dates!$E111,"")</f>
        <v>1.5373626373626434</v>
      </c>
      <c r="M111">
        <f ca="1">IF($A111&lt;&gt;"",(sofr!M111*roll_dates!$C111+sofr!N111*roll_dates!$D111)/roll_dates!$E111,"")</f>
        <v>1.5441208791208814</v>
      </c>
      <c r="N111">
        <f ca="1">IF($A111&lt;&gt;"",(sofr!N111*roll_dates!$C111+sofr!O111*roll_dates!$D111)/roll_dates!$E111,"")</f>
        <v>1.5491208791208768</v>
      </c>
      <c r="O111">
        <f ca="1">IF($A111&lt;&gt;"",(sofr!O111*roll_dates!$C111+sofr!P111*roll_dates!$D111)/roll_dates!$E111,"")</f>
        <v>1.5541208791208843</v>
      </c>
      <c r="P111">
        <f ca="1">IF($A111&lt;&gt;"",(sofr!P111*roll_dates!$C111+sofr!Q111*roll_dates!$D111)/roll_dates!$E111,"")</f>
        <v>1.5591208791208822</v>
      </c>
      <c r="Q111" t="e">
        <f ca="1">IF($A111&lt;&gt;"",(sofr!Q111*roll_dates!$C111+sofr!R111*roll_dates!$D111)/roll_dates!$E111,"")</f>
        <v>#VALUE!</v>
      </c>
      <c r="R111">
        <f ca="1">IF($A111&lt;&gt;"",sofr!S55,"")</f>
        <v>2.1200000000000045</v>
      </c>
      <c r="S111">
        <f ca="1">IF($A111&lt;&gt;"",sofr!T55,"")</f>
        <v>2.1099999999999994</v>
      </c>
      <c r="T111">
        <f ca="1">IF($A111&lt;&gt;"",sofr!U55,"")</f>
        <v>2.1149999999999949</v>
      </c>
    </row>
    <row r="112" spans="1:20" x14ac:dyDescent="0.2">
      <c r="A112" s="1">
        <f>IF(Sheet1!B116&lt;&gt;"",Sheet1!B116,"")</f>
        <v>43621</v>
      </c>
      <c r="B112">
        <f ca="1">IF($A112&lt;&gt;"",(sofr!B112*roll_dates!$C112+sofr!C112*roll_dates!$D112)/roll_dates!$E112,"")</f>
        <v>1.4964835164835197</v>
      </c>
      <c r="C112">
        <f ca="1">IF($A112&lt;&gt;"",(sofr!C112*roll_dates!$C112+sofr!D112*roll_dates!$D112)/roll_dates!$E112,"")</f>
        <v>1.4257142857142915</v>
      </c>
      <c r="D112">
        <f ca="1">IF($A112&lt;&gt;"",(sofr!D112*roll_dates!$C112+sofr!E112*roll_dates!$D112)/roll_dates!$E112,"")</f>
        <v>1.3899450549450603</v>
      </c>
      <c r="E112">
        <f ca="1">IF($A112&lt;&gt;"",(sofr!E112*roll_dates!$C112+sofr!F112*roll_dates!$D112)/roll_dates!$E112,"")</f>
        <v>1.3850000000000051</v>
      </c>
      <c r="F112">
        <f ca="1">IF($A112&lt;&gt;"",(sofr!F112*roll_dates!$C112+sofr!G112*roll_dates!$D112)/roll_dates!$E112,"")</f>
        <v>1.4142307692307716</v>
      </c>
      <c r="G112">
        <f ca="1">IF($A112&lt;&gt;"",(sofr!G112*roll_dates!$C112+sofr!H112*roll_dates!$D112)/roll_dates!$E112,"")</f>
        <v>1.449230769230768</v>
      </c>
      <c r="H112">
        <f ca="1">IF($A112&lt;&gt;"",(sofr!H112*roll_dates!$C112+sofr!I112*roll_dates!$D112)/roll_dates!$E112,"")</f>
        <v>1.4842307692307648</v>
      </c>
      <c r="I112">
        <f ca="1">IF($A112&lt;&gt;"",(sofr!I112*roll_dates!$C112+sofr!J112*roll_dates!$D112)/roll_dates!$E112,"")</f>
        <v>1.4941758241758269</v>
      </c>
      <c r="J112">
        <f ca="1">IF($A112&lt;&gt;"",(sofr!J112*roll_dates!$C112+sofr!K112*roll_dates!$D112)/roll_dates!$E112,"")</f>
        <v>1.4991758241758248</v>
      </c>
      <c r="K112">
        <f ca="1">IF($A112&lt;&gt;"",(sofr!K112*roll_dates!$C112+sofr!L112*roll_dates!$D112)/roll_dates!$E112,"")</f>
        <v>1.5041758241758203</v>
      </c>
      <c r="L112">
        <f ca="1">IF($A112&lt;&gt;"",(sofr!L112*roll_dates!$C112+sofr!M112*roll_dates!$D112)/roll_dates!$E112,"")</f>
        <v>1.5175274725274686</v>
      </c>
      <c r="M112">
        <f ca="1">IF($A112&lt;&gt;"",(sofr!M112*roll_dates!$C112+sofr!N112*roll_dates!$D112)/roll_dates!$E112,"")</f>
        <v>1.5241758241758285</v>
      </c>
      <c r="N112">
        <f ca="1">IF($A112&lt;&gt;"",(sofr!N112*roll_dates!$C112+sofr!O112*roll_dates!$D112)/roll_dates!$E112,"")</f>
        <v>1.529175824175826</v>
      </c>
      <c r="O112">
        <f ca="1">IF($A112&lt;&gt;"",(sofr!O112*roll_dates!$C112+sofr!P112*roll_dates!$D112)/roll_dates!$E112,"")</f>
        <v>1.5341758241758214</v>
      </c>
      <c r="P112">
        <f ca="1">IF($A112&lt;&gt;"",(sofr!P112*roll_dates!$C112+sofr!Q112*roll_dates!$D112)/roll_dates!$E112,"")</f>
        <v>1.5391758241758289</v>
      </c>
      <c r="Q112" t="e">
        <f ca="1">IF($A112&lt;&gt;"",(sofr!Q112*roll_dates!$C112+sofr!R112*roll_dates!$D112)/roll_dates!$E112,"")</f>
        <v>#VALUE!</v>
      </c>
      <c r="R112">
        <f ca="1">IF($A112&lt;&gt;"",sofr!S56,"")</f>
        <v>2.1350000000000051</v>
      </c>
      <c r="S112">
        <f ca="1">IF($A112&lt;&gt;"",sofr!T56,"")</f>
        <v>2.125</v>
      </c>
      <c r="T112">
        <f ca="1">IF($A112&lt;&gt;"",sofr!U56,"")</f>
        <v>2.1299999999999955</v>
      </c>
    </row>
    <row r="113" spans="1:20" x14ac:dyDescent="0.2">
      <c r="A113" s="1">
        <f>IF(Sheet1!B117&lt;&gt;"",Sheet1!B117,"")</f>
        <v>43622</v>
      </c>
      <c r="B113">
        <f ca="1">IF($A113&lt;&gt;"",(sofr!B113*roll_dates!$C113+sofr!C113*roll_dates!$D113)/roll_dates!$E113,"")</f>
        <v>1.5573076923076938</v>
      </c>
      <c r="C113">
        <f ca="1">IF($A113&lt;&gt;"",(sofr!C113*roll_dates!$C113+sofr!D113*roll_dates!$D113)/roll_dates!$E113,"")</f>
        <v>1.4984615384615343</v>
      </c>
      <c r="D113">
        <f ca="1">IF($A113&lt;&gt;"",(sofr!D113*roll_dates!$C113+sofr!E113*roll_dates!$D113)/roll_dates!$E113,"")</f>
        <v>1.4646153846153787</v>
      </c>
      <c r="E113">
        <f ca="1">IF($A113&lt;&gt;"",(sofr!E113*roll_dates!$C113+sofr!F113*roll_dates!$D113)/roll_dates!$E113,"")</f>
        <v>1.459999999999994</v>
      </c>
      <c r="F113">
        <f ca="1">IF($A113&lt;&gt;"",(sofr!F113*roll_dates!$C113+sofr!G113*roll_dates!$D113)/roll_dates!$E113,"")</f>
        <v>1.4896153846153875</v>
      </c>
      <c r="G113">
        <f ca="1">IF($A113&lt;&gt;"",(sofr!G113*roll_dates!$C113+sofr!H113*roll_dates!$D113)/roll_dates!$E113,"")</f>
        <v>1.5246153846153863</v>
      </c>
      <c r="H113">
        <f ca="1">IF($A113&lt;&gt;"",(sofr!H113*roll_dates!$C113+sofr!I113*roll_dates!$D113)/roll_dates!$E113,"")</f>
        <v>1.5426923076923094</v>
      </c>
      <c r="I113">
        <f ca="1">IF($A113&lt;&gt;"",(sofr!I113*roll_dates!$C113+sofr!J113*roll_dates!$D113)/roll_dates!$E113,"")</f>
        <v>1.549230769230767</v>
      </c>
      <c r="J113">
        <f ca="1">IF($A113&lt;&gt;"",(sofr!J113*roll_dates!$C113+sofr!K113*roll_dates!$D113)/roll_dates!$E113,"")</f>
        <v>1.5542307692307746</v>
      </c>
      <c r="K113">
        <f ca="1">IF($A113&lt;&gt;"",(sofr!K113*roll_dates!$C113+sofr!L113*roll_dates!$D113)/roll_dates!$E113,"")</f>
        <v>1.5592307692307723</v>
      </c>
      <c r="L113">
        <f ca="1">IF($A113&lt;&gt;"",(sofr!L113*roll_dates!$C113+sofr!M113*roll_dates!$D113)/roll_dates!$E113,"")</f>
        <v>1.5726923076923103</v>
      </c>
      <c r="M113">
        <f ca="1">IF($A113&lt;&gt;"",(sofr!M113*roll_dates!$C113+sofr!N113*roll_dates!$D113)/roll_dates!$E113,"")</f>
        <v>1.5792307692307683</v>
      </c>
      <c r="N113">
        <f ca="1">IF($A113&lt;&gt;"",(sofr!N113*roll_dates!$C113+sofr!O113*roll_dates!$D113)/roll_dates!$E113,"")</f>
        <v>1.5842307692307638</v>
      </c>
      <c r="O113">
        <f ca="1">IF($A113&lt;&gt;"",(sofr!O113*roll_dates!$C113+sofr!P113*roll_dates!$D113)/roll_dates!$E113,"")</f>
        <v>1.5892307692307712</v>
      </c>
      <c r="P113">
        <f ca="1">IF($A113&lt;&gt;"",(sofr!P113*roll_dates!$C113+sofr!Q113*roll_dates!$D113)/roll_dates!$E113,"")</f>
        <v>1.5942307692307689</v>
      </c>
      <c r="Q113" t="e">
        <f ca="1">IF($A113&lt;&gt;"",(sofr!Q113*roll_dates!$C113+sofr!R113*roll_dates!$D113)/roll_dates!$E113,"")</f>
        <v>#VALUE!</v>
      </c>
      <c r="R113">
        <f ca="1">IF($A113&lt;&gt;"",sofr!S57,"")</f>
        <v>2.0400000000000063</v>
      </c>
      <c r="S113">
        <f ca="1">IF($A113&lt;&gt;"",sofr!T57,"")</f>
        <v>2.0300000000000011</v>
      </c>
      <c r="T113">
        <f ca="1">IF($A113&lt;&gt;"",sofr!U57,"")</f>
        <v>2.0349999999999966</v>
      </c>
    </row>
    <row r="114" spans="1:20" x14ac:dyDescent="0.2">
      <c r="A114" s="1">
        <f>IF(Sheet1!B118&lt;&gt;"",Sheet1!B118,"")</f>
        <v>43623</v>
      </c>
      <c r="B114">
        <f ca="1">IF($A114&lt;&gt;"",(sofr!B114*roll_dates!$C114+sofr!C114*roll_dates!$D114)/roll_dates!$E114,"")</f>
        <v>1.5400000000000003</v>
      </c>
      <c r="C114">
        <f ca="1">IF($A114&lt;&gt;"",(sofr!C114*roll_dates!$C114+sofr!D114*roll_dates!$D114)/roll_dates!$E114,"")</f>
        <v>1.4871428571428607</v>
      </c>
      <c r="D114">
        <f ca="1">IF($A114&lt;&gt;"",(sofr!D114*roll_dates!$C114+sofr!E114*roll_dates!$D114)/roll_dates!$E114,"")</f>
        <v>1.4542857142857171</v>
      </c>
      <c r="E114">
        <f ca="1">IF($A114&lt;&gt;"",(sofr!E114*roll_dates!$C114+sofr!F114*roll_dates!$D114)/roll_dates!$E114,"")</f>
        <v>1.4457142857142802</v>
      </c>
      <c r="F114">
        <f ca="1">IF($A114&lt;&gt;"",(sofr!F114*roll_dates!$C114+sofr!G114*roll_dates!$D114)/roll_dates!$E114,"")</f>
        <v>1.4750000000000025</v>
      </c>
      <c r="G114">
        <f ca="1">IF($A114&lt;&gt;"",(sofr!G114*roll_dates!$C114+sofr!H114*roll_dates!$D114)/roll_dates!$E114,"")</f>
        <v>1.5100000000000009</v>
      </c>
      <c r="H114">
        <f ca="1">IF($A114&lt;&gt;"",(sofr!H114*roll_dates!$C114+sofr!I114*roll_dates!$D114)/roll_dates!$E114,"")</f>
        <v>1.5278571428571437</v>
      </c>
      <c r="I114">
        <f ca="1">IF($A114&lt;&gt;"",(sofr!I114*roll_dates!$C114+sofr!J114*roll_dates!$D114)/roll_dates!$E114,"")</f>
        <v>1.5342857142857116</v>
      </c>
      <c r="J114">
        <f ca="1">IF($A114&lt;&gt;"",(sofr!J114*roll_dates!$C114+sofr!K114*roll_dates!$D114)/roll_dates!$E114,"")</f>
        <v>1.5392857142857193</v>
      </c>
      <c r="K114">
        <f ca="1">IF($A114&lt;&gt;"",(sofr!K114*roll_dates!$C114+sofr!L114*roll_dates!$D114)/roll_dates!$E114,"")</f>
        <v>1.5442857142857165</v>
      </c>
      <c r="L114">
        <f ca="1">IF($A114&lt;&gt;"",(sofr!L114*roll_dates!$C114+sofr!M114*roll_dates!$D114)/roll_dates!$E114,"")</f>
        <v>1.5578571428571453</v>
      </c>
      <c r="M114">
        <f ca="1">IF($A114&lt;&gt;"",(sofr!M114*roll_dates!$C114+sofr!N114*roll_dates!$D114)/roll_dates!$E114,"")</f>
        <v>1.5642857142857127</v>
      </c>
      <c r="N114">
        <f ca="1">IF($A114&lt;&gt;"",(sofr!N114*roll_dates!$C114+sofr!O114*roll_dates!$D114)/roll_dates!$E114,"")</f>
        <v>1.5692857142857082</v>
      </c>
      <c r="O114">
        <f ca="1">IF($A114&lt;&gt;"",(sofr!O114*roll_dates!$C114+sofr!P114*roll_dates!$D114)/roll_dates!$E114,"")</f>
        <v>1.5742857142857158</v>
      </c>
      <c r="P114">
        <f ca="1">IF($A114&lt;&gt;"",(sofr!P114*roll_dates!$C114+sofr!Q114*roll_dates!$D114)/roll_dates!$E114,"")</f>
        <v>1.5792857142857133</v>
      </c>
      <c r="Q114" t="e">
        <f ca="1">IF($A114&lt;&gt;"",(sofr!Q114*roll_dates!$C114+sofr!R114*roll_dates!$D114)/roll_dates!$E114,"")</f>
        <v>#VALUE!</v>
      </c>
      <c r="R114">
        <f ca="1">IF($A114&lt;&gt;"",sofr!S58,"")</f>
        <v>2.0100000000000051</v>
      </c>
      <c r="S114">
        <f ca="1">IF($A114&lt;&gt;"",sofr!T58,"")</f>
        <v>2.0150000000000006</v>
      </c>
      <c r="T114">
        <f ca="1">IF($A114&lt;&gt;"",sofr!U58,"")</f>
        <v>2.0300000000000011</v>
      </c>
    </row>
    <row r="115" spans="1:20" x14ac:dyDescent="0.2">
      <c r="A115" s="1">
        <f>IF(Sheet1!B119&lt;&gt;"",Sheet1!B119,"")</f>
        <v>43626</v>
      </c>
      <c r="B115">
        <f ca="1">IF($A115&lt;&gt;"",(sofr!B115*roll_dates!$C115+sofr!C115*roll_dates!$D115)/roll_dates!$E115,"")</f>
        <v>1.592142857142852</v>
      </c>
      <c r="C115">
        <f ca="1">IF($A115&lt;&gt;"",(sofr!C115*roll_dates!$C115+sofr!D115*roll_dates!$D115)/roll_dates!$E115,"")</f>
        <v>1.5360439560439563</v>
      </c>
      <c r="D115">
        <f ca="1">IF($A115&lt;&gt;"",(sofr!D115*roll_dates!$C115+sofr!E115*roll_dates!$D115)/roll_dates!$E115,"")</f>
        <v>1.5032967032967035</v>
      </c>
      <c r="E115">
        <f ca="1">IF($A115&lt;&gt;"",(sofr!E115*roll_dates!$C115+sofr!F115*roll_dates!$D115)/roll_dates!$E115,"")</f>
        <v>1.4955494505494547</v>
      </c>
      <c r="F115">
        <f ca="1">IF($A115&lt;&gt;"",(sofr!F115*roll_dates!$C115+sofr!G115*roll_dates!$D115)/roll_dates!$E115,"")</f>
        <v>1.5217032967033022</v>
      </c>
      <c r="G115">
        <f ca="1">IF($A115&lt;&gt;"",(sofr!G115*roll_dates!$C115+sofr!H115*roll_dates!$D115)/roll_dates!$E115,"")</f>
        <v>1.5517032967033033</v>
      </c>
      <c r="H115">
        <f ca="1">IF($A115&lt;&gt;"",(sofr!H115*roll_dates!$C115+sofr!I115*roll_dates!$D115)/roll_dates!$E115,"")</f>
        <v>1.5683516483516431</v>
      </c>
      <c r="I115">
        <f ca="1">IF($A115&lt;&gt;"",(sofr!I115*roll_dates!$C115+sofr!J115*roll_dates!$D115)/roll_dates!$E115,"")</f>
        <v>1.5744505494505512</v>
      </c>
      <c r="J115">
        <f ca="1">IF($A115&lt;&gt;"",(sofr!J115*roll_dates!$C115+sofr!K115*roll_dates!$D115)/roll_dates!$E115,"")</f>
        <v>1.5794505494505484</v>
      </c>
      <c r="K115">
        <f ca="1">IF($A115&lt;&gt;"",(sofr!K115*roll_dates!$C115+sofr!L115*roll_dates!$D115)/roll_dates!$E115,"")</f>
        <v>1.5844505494505436</v>
      </c>
      <c r="L115">
        <f ca="1">IF($A115&lt;&gt;"",(sofr!L115*roll_dates!$C115+sofr!M115*roll_dates!$D115)/roll_dates!$E115,"")</f>
        <v>1.5983516483516427</v>
      </c>
      <c r="M115">
        <f ca="1">IF($A115&lt;&gt;"",(sofr!M115*roll_dates!$C115+sofr!N115*roll_dates!$D115)/roll_dates!$E115,"")</f>
        <v>1.6044505494505525</v>
      </c>
      <c r="N115">
        <f ca="1">IF($A115&lt;&gt;"",(sofr!N115*roll_dates!$C115+sofr!O115*roll_dates!$D115)/roll_dates!$E115,"")</f>
        <v>1.6094505494505496</v>
      </c>
      <c r="O115">
        <f ca="1">IF($A115&lt;&gt;"",(sofr!O115*roll_dates!$C115+sofr!P115*roll_dates!$D115)/roll_dates!$E115,"")</f>
        <v>1.614450549450545</v>
      </c>
      <c r="P115">
        <f ca="1">IF($A115&lt;&gt;"",(sofr!P115*roll_dates!$C115+sofr!Q115*roll_dates!$D115)/roll_dates!$E115,"")</f>
        <v>1.6194505494505529</v>
      </c>
      <c r="Q115" t="e">
        <f ca="1">IF($A115&lt;&gt;"",(sofr!Q115*roll_dates!$C115+sofr!R115*roll_dates!$D115)/roll_dates!$E115,"")</f>
        <v>#VALUE!</v>
      </c>
      <c r="R115">
        <f ca="1">IF($A115&lt;&gt;"",sofr!S59,"")</f>
        <v>1.894999999999996</v>
      </c>
      <c r="S115">
        <f ca="1">IF($A115&lt;&gt;"",sofr!T59,"")</f>
        <v>1.9000000000000057</v>
      </c>
      <c r="T115">
        <f ca="1">IF($A115&lt;&gt;"",sofr!U59,"")</f>
        <v>1.9150000000000063</v>
      </c>
    </row>
    <row r="116" spans="1:20" x14ac:dyDescent="0.2">
      <c r="A116" s="1">
        <f>IF(Sheet1!B120&lt;&gt;"",Sheet1!B120,"")</f>
        <v>43627</v>
      </c>
      <c r="B116">
        <f ca="1">IF($A116&lt;&gt;"",(sofr!B116*roll_dates!$C116+sofr!C116*roll_dates!$D116)/roll_dates!$E116,"")</f>
        <v>1.6074175824175772</v>
      </c>
      <c r="C116">
        <f ca="1">IF($A116&lt;&gt;"",(sofr!C116*roll_dates!$C116+sofr!D116*roll_dates!$D116)/roll_dates!$E116,"")</f>
        <v>1.545934065934071</v>
      </c>
      <c r="D116">
        <f ca="1">IF($A116&lt;&gt;"",(sofr!D116*roll_dates!$C116+sofr!E116*roll_dates!$D116)/roll_dates!$E116,"")</f>
        <v>1.5084615384615352</v>
      </c>
      <c r="E116">
        <f ca="1">IF($A116&lt;&gt;"",(sofr!E116*roll_dates!$C116+sofr!F116*roll_dates!$D116)/roll_dates!$E116,"")</f>
        <v>1.4959890109890146</v>
      </c>
      <c r="F116">
        <f ca="1">IF($A116&lt;&gt;"",(sofr!F116*roll_dates!$C116+sofr!G116*roll_dates!$D116)/roll_dates!$E116,"")</f>
        <v>1.5220329670329726</v>
      </c>
      <c r="G116">
        <f ca="1">IF($A116&lt;&gt;"",(sofr!G116*roll_dates!$C116+sofr!H116*roll_dates!$D116)/roll_dates!$E116,"")</f>
        <v>1.5475274725274706</v>
      </c>
      <c r="H116">
        <f ca="1">IF($A116&lt;&gt;"",(sofr!H116*roll_dates!$C116+sofr!I116*roll_dates!$D116)/roll_dates!$E116,"")</f>
        <v>1.5635164835164814</v>
      </c>
      <c r="I116">
        <f ca="1">IF($A116&lt;&gt;"",(sofr!I116*roll_dates!$C116+sofr!J116*roll_dates!$D116)/roll_dates!$E116,"")</f>
        <v>1.569505494505488</v>
      </c>
      <c r="J116">
        <f ca="1">IF($A116&lt;&gt;"",(sofr!J116*roll_dates!$C116+sofr!K116*roll_dates!$D116)/roll_dates!$E116,"")</f>
        <v>1.5745054945054964</v>
      </c>
      <c r="K116">
        <f ca="1">IF($A116&lt;&gt;"",(sofr!K116*roll_dates!$C116+sofr!L116*roll_dates!$D116)/roll_dates!$E116,"")</f>
        <v>1.5795054945054934</v>
      </c>
      <c r="L116">
        <f ca="1">IF($A116&lt;&gt;"",(sofr!L116*roll_dates!$C116+sofr!M116*roll_dates!$D116)/roll_dates!$E116,"")</f>
        <v>1.5935164835164821</v>
      </c>
      <c r="M116">
        <f ca="1">IF($A116&lt;&gt;"",(sofr!M116*roll_dates!$C116+sofr!N116*roll_dates!$D116)/roll_dates!$E116,"")</f>
        <v>1.5995054945054892</v>
      </c>
      <c r="N116">
        <f ca="1">IF($A116&lt;&gt;"",(sofr!N116*roll_dates!$C116+sofr!O116*roll_dates!$D116)/roll_dates!$E116,"")</f>
        <v>1.6045054945054975</v>
      </c>
      <c r="O116">
        <f ca="1">IF($A116&lt;&gt;"",(sofr!O116*roll_dates!$C116+sofr!P116*roll_dates!$D116)/roll_dates!$E116,"")</f>
        <v>1.6095054945054943</v>
      </c>
      <c r="P116">
        <f ca="1">IF($A116&lt;&gt;"",(sofr!P116*roll_dates!$C116+sofr!Q116*roll_dates!$D116)/roll_dates!$E116,"")</f>
        <v>1.6145054945054897</v>
      </c>
      <c r="Q116" t="e">
        <f ca="1">IF($A116&lt;&gt;"",(sofr!Q116*roll_dates!$C116+sofr!R116*roll_dates!$D116)/roll_dates!$E116,"")</f>
        <v>#VALUE!</v>
      </c>
      <c r="R116">
        <f ca="1">IF($A116&lt;&gt;"",sofr!S60,"")</f>
        <v>1.7900000000000063</v>
      </c>
      <c r="S116">
        <f ca="1">IF($A116&lt;&gt;"",sofr!T60,"")</f>
        <v>1.7950000000000017</v>
      </c>
      <c r="T116">
        <f ca="1">IF($A116&lt;&gt;"",sofr!U60,"")</f>
        <v>1.8100000000000023</v>
      </c>
    </row>
    <row r="117" spans="1:20" x14ac:dyDescent="0.2">
      <c r="A117" s="1">
        <f>IF(Sheet1!B121&lt;&gt;"",Sheet1!B121,"")</f>
        <v>43628</v>
      </c>
      <c r="B117">
        <f ca="1">IF($A117&lt;&gt;"",(sofr!B117*roll_dates!$C117+sofr!C117*roll_dates!$D117)/roll_dates!$E117,"")</f>
        <v>1.5624725274725337</v>
      </c>
      <c r="C117">
        <f ca="1">IF($A117&lt;&gt;"",(sofr!C117*roll_dates!$C117+sofr!D117*roll_dates!$D117)/roll_dates!$E117,"")</f>
        <v>1.4957142857142816</v>
      </c>
      <c r="D117">
        <f ca="1">IF($A117&lt;&gt;"",(sofr!D117*roll_dates!$C117+sofr!E117*roll_dates!$D117)/roll_dates!$E117,"")</f>
        <v>1.4580769230769213</v>
      </c>
      <c r="E117">
        <f ca="1">IF($A117&lt;&gt;"",(sofr!E117*roll_dates!$C117+sofr!F117*roll_dates!$D117)/roll_dates!$E117,"")</f>
        <v>1.4458791208791144</v>
      </c>
      <c r="F117">
        <f ca="1">IF($A117&lt;&gt;"",(sofr!F117*roll_dates!$C117+sofr!G117*roll_dates!$D117)/roll_dates!$E117,"")</f>
        <v>1.4723626373626315</v>
      </c>
      <c r="G117">
        <f ca="1">IF($A117&lt;&gt;"",(sofr!G117*roll_dates!$C117+sofr!H117*roll_dates!$D117)/roll_dates!$E117,"")</f>
        <v>1.4978021978021974</v>
      </c>
      <c r="H117">
        <f ca="1">IF($A117&lt;&gt;"",(sofr!H117*roll_dates!$C117+sofr!I117*roll_dates!$D117)/roll_dates!$E117,"")</f>
        <v>1.5136813186813194</v>
      </c>
      <c r="I117">
        <f ca="1">IF($A117&lt;&gt;"",(sofr!I117*roll_dates!$C117+sofr!J117*roll_dates!$D117)/roll_dates!$E117,"")</f>
        <v>1.5195604395604361</v>
      </c>
      <c r="J117">
        <f ca="1">IF($A117&lt;&gt;"",(sofr!J117*roll_dates!$C117+sofr!K117*roll_dates!$D117)/roll_dates!$E117,"")</f>
        <v>1.5245604395604444</v>
      </c>
      <c r="K117">
        <f ca="1">IF($A117&lt;&gt;"",(sofr!K117*roll_dates!$C117+sofr!L117*roll_dates!$D117)/roll_dates!$E117,"")</f>
        <v>1.5295604395604412</v>
      </c>
      <c r="L117">
        <f ca="1">IF($A117&lt;&gt;"",(sofr!L117*roll_dates!$C117+sofr!M117*roll_dates!$D117)/roll_dates!$E117,"")</f>
        <v>1.5436813186813201</v>
      </c>
      <c r="M117">
        <f ca="1">IF($A117&lt;&gt;"",(sofr!M117*roll_dates!$C117+sofr!N117*roll_dates!$D117)/roll_dates!$E117,"")</f>
        <v>1.549560439560437</v>
      </c>
      <c r="N117">
        <f ca="1">IF($A117&lt;&gt;"",(sofr!N117*roll_dates!$C117+sofr!O117*roll_dates!$D117)/roll_dates!$E117,"")</f>
        <v>1.5545604395604455</v>
      </c>
      <c r="O117">
        <f ca="1">IF($A117&lt;&gt;"",(sofr!O117*roll_dates!$C117+sofr!P117*roll_dates!$D117)/roll_dates!$E117,"")</f>
        <v>1.5595604395604423</v>
      </c>
      <c r="P117">
        <f ca="1">IF($A117&lt;&gt;"",(sofr!P117*roll_dates!$C117+sofr!Q117*roll_dates!$D117)/roll_dates!$E117,"")</f>
        <v>1.5645604395604378</v>
      </c>
      <c r="Q117" t="e">
        <f ca="1">IF($A117&lt;&gt;"",(sofr!Q117*roll_dates!$C117+sofr!R117*roll_dates!$D117)/roll_dates!$E117,"")</f>
        <v>#VALUE!</v>
      </c>
      <c r="R117">
        <f ca="1">IF($A117&lt;&gt;"",sofr!S61,"")</f>
        <v>1.8199999999999932</v>
      </c>
      <c r="S117">
        <f ca="1">IF($A117&lt;&gt;"",sofr!T61,"")</f>
        <v>1.8250000000000028</v>
      </c>
      <c r="T117">
        <f ca="1">IF($A117&lt;&gt;"",sofr!U61,"")</f>
        <v>1.8400000000000034</v>
      </c>
    </row>
    <row r="118" spans="1:20" x14ac:dyDescent="0.2">
      <c r="A118" s="1">
        <f>IF(Sheet1!B122&lt;&gt;"",Sheet1!B122,"")</f>
        <v>43629</v>
      </c>
      <c r="B118">
        <f ca="1">IF($A118&lt;&gt;"",(sofr!B118*roll_dates!$C118+sofr!C118*roll_dates!$D118)/roll_dates!$E118,"")</f>
        <v>1.4915384615384606</v>
      </c>
      <c r="C118">
        <f ca="1">IF($A118&lt;&gt;"",(sofr!C118*roll_dates!$C118+sofr!D118*roll_dates!$D118)/roll_dates!$E118,"")</f>
        <v>1.4250000000000014</v>
      </c>
      <c r="D118">
        <f ca="1">IF($A118&lt;&gt;"",(sofr!D118*roll_dates!$C118+sofr!E118*roll_dates!$D118)/roll_dates!$E118,"")</f>
        <v>1.3876923076923124</v>
      </c>
      <c r="E118">
        <f ca="1">IF($A118&lt;&gt;"",(sofr!E118*roll_dates!$C118+sofr!F118*roll_dates!$D118)/roll_dates!$E118,"")</f>
        <v>1.3757692307692311</v>
      </c>
      <c r="F118">
        <f ca="1">IF($A118&lt;&gt;"",(sofr!F118*roll_dates!$C118+sofr!G118*roll_dates!$D118)/roll_dates!$E118,"")</f>
        <v>1.4026923076923088</v>
      </c>
      <c r="G118">
        <f ca="1">IF($A118&lt;&gt;"",(sofr!G118*roll_dates!$C118+sofr!H118*roll_dates!$D118)/roll_dates!$E118,"")</f>
        <v>1.4280769230769295</v>
      </c>
      <c r="H118">
        <f ca="1">IF($A118&lt;&gt;"",(sofr!H118*roll_dates!$C118+sofr!I118*roll_dates!$D118)/roll_dates!$E118,"")</f>
        <v>1.443846153846148</v>
      </c>
      <c r="I118">
        <f ca="1">IF($A118&lt;&gt;"",(sofr!I118*roll_dates!$C118+sofr!J118*roll_dates!$D118)/roll_dates!$E118,"")</f>
        <v>1.4496153846153867</v>
      </c>
      <c r="J118">
        <f ca="1">IF($A118&lt;&gt;"",(sofr!J118*roll_dates!$C118+sofr!K118*roll_dates!$D118)/roll_dates!$E118,"")</f>
        <v>1.4546153846153833</v>
      </c>
      <c r="K118">
        <f ca="1">IF($A118&lt;&gt;"",(sofr!K118*roll_dates!$C118+sofr!L118*roll_dates!$D118)/roll_dates!$E118,"")</f>
        <v>1.4596153846153788</v>
      </c>
      <c r="L118">
        <f ca="1">IF($A118&lt;&gt;"",(sofr!L118*roll_dates!$C118+sofr!M118*roll_dates!$D118)/roll_dates!$E118,"")</f>
        <v>1.4738461538461483</v>
      </c>
      <c r="M118">
        <f ca="1">IF($A118&lt;&gt;"",(sofr!M118*roll_dates!$C118+sofr!N118*roll_dates!$D118)/roll_dates!$E118,"")</f>
        <v>1.4796153846153879</v>
      </c>
      <c r="N118">
        <f ca="1">IF($A118&lt;&gt;"",(sofr!N118*roll_dates!$C118+sofr!O118*roll_dates!$D118)/roll_dates!$E118,"")</f>
        <v>1.4846153846153842</v>
      </c>
      <c r="O118">
        <f ca="1">IF($A118&lt;&gt;"",(sofr!O118*roll_dates!$C118+sofr!P118*roll_dates!$D118)/roll_dates!$E118,"")</f>
        <v>1.4896153846153797</v>
      </c>
      <c r="P118">
        <f ca="1">IF($A118&lt;&gt;"",(sofr!P118*roll_dates!$C118+sofr!Q118*roll_dates!$D118)/roll_dates!$E118,"")</f>
        <v>1.4946153846153882</v>
      </c>
      <c r="Q118" t="e">
        <f ca="1">IF($A118&lt;&gt;"",(sofr!Q118*roll_dates!$C118+sofr!R118*roll_dates!$D118)/roll_dates!$E118,"")</f>
        <v>#VALUE!</v>
      </c>
      <c r="R118">
        <f ca="1">IF($A118&lt;&gt;"",sofr!S62,"")</f>
        <v>1.769999999999996</v>
      </c>
      <c r="S118">
        <f ca="1">IF($A118&lt;&gt;"",sofr!T62,"")</f>
        <v>1.7750000000000057</v>
      </c>
      <c r="T118">
        <f ca="1">IF($A118&lt;&gt;"",sofr!U62,"")</f>
        <v>1.7900000000000063</v>
      </c>
    </row>
    <row r="119" spans="1:20" x14ac:dyDescent="0.2">
      <c r="A119" s="1">
        <f>IF(Sheet1!B123&lt;&gt;"",Sheet1!B123,"")</f>
        <v>43630</v>
      </c>
      <c r="B119">
        <f ca="1">IF($A119&lt;&gt;"",(sofr!B119*roll_dates!$C119+sofr!C119*roll_dates!$D119)/roll_dates!$E119,"")</f>
        <v>1.495604395604391</v>
      </c>
      <c r="C119">
        <f ca="1">IF($A119&lt;&gt;"",(sofr!C119*roll_dates!$C119+sofr!D119*roll_dates!$D119)/roll_dates!$E119,"")</f>
        <v>1.4292857142857112</v>
      </c>
      <c r="D119">
        <f ca="1">IF($A119&lt;&gt;"",(sofr!D119*roll_dates!$C119+sofr!E119*roll_dates!$D119)/roll_dates!$E119,"")</f>
        <v>1.3923076923076927</v>
      </c>
      <c r="E119">
        <f ca="1">IF($A119&lt;&gt;"",(sofr!E119*roll_dates!$C119+sofr!F119*roll_dates!$D119)/roll_dates!$E119,"")</f>
        <v>1.3806593406593364</v>
      </c>
      <c r="F119">
        <f ca="1">IF($A119&lt;&gt;"",(sofr!F119*roll_dates!$C119+sofr!G119*roll_dates!$D119)/roll_dates!$E119,"")</f>
        <v>1.4080219780219745</v>
      </c>
      <c r="G119">
        <f ca="1">IF($A119&lt;&gt;"",(sofr!G119*roll_dates!$C119+sofr!H119*roll_dates!$D119)/roll_dates!$E119,"")</f>
        <v>1.4333516483516502</v>
      </c>
      <c r="H119">
        <f ca="1">IF($A119&lt;&gt;"",(sofr!H119*roll_dates!$C119+sofr!I119*roll_dates!$D119)/roll_dates!$E119,"")</f>
        <v>1.4490109890109917</v>
      </c>
      <c r="I119">
        <f ca="1">IF($A119&lt;&gt;"",(sofr!I119*roll_dates!$C119+sofr!J119*roll_dates!$D119)/roll_dates!$E119,"")</f>
        <v>1.4546703296703285</v>
      </c>
      <c r="J119">
        <f ca="1">IF($A119&lt;&gt;"",(sofr!J119*roll_dates!$C119+sofr!K119*roll_dates!$D119)/roll_dates!$E119,"")</f>
        <v>1.459670329670324</v>
      </c>
      <c r="K119">
        <f ca="1">IF($A119&lt;&gt;"",(sofr!K119*roll_dates!$C119+sofr!L119*roll_dates!$D119)/roll_dates!$E119,"")</f>
        <v>1.4646703296703325</v>
      </c>
      <c r="L119">
        <f ca="1">IF($A119&lt;&gt;"",(sofr!L119*roll_dates!$C119+sofr!M119*roll_dates!$D119)/roll_dates!$E119,"")</f>
        <v>1.479010989010993</v>
      </c>
      <c r="M119">
        <f ca="1">IF($A119&lt;&gt;"",(sofr!M119*roll_dates!$C119+sofr!N119*roll_dates!$D119)/roll_dates!$E119,"")</f>
        <v>1.4846703296703292</v>
      </c>
      <c r="N119">
        <f ca="1">IF($A119&lt;&gt;"",(sofr!N119*roll_dates!$C119+sofr!O119*roll_dates!$D119)/roll_dates!$E119,"")</f>
        <v>1.4896703296703246</v>
      </c>
      <c r="O119">
        <f ca="1">IF($A119&lt;&gt;"",(sofr!O119*roll_dates!$C119+sofr!P119*roll_dates!$D119)/roll_dates!$E119,"")</f>
        <v>1.4946703296703336</v>
      </c>
      <c r="P119">
        <f ca="1">IF($A119&lt;&gt;"",(sofr!P119*roll_dates!$C119+sofr!Q119*roll_dates!$D119)/roll_dates!$E119,"")</f>
        <v>1.49967032967033</v>
      </c>
      <c r="Q119">
        <f ca="1">IF($A119&lt;&gt;"",(sofr!Q119*roll_dates!$C119+sofr!R119*roll_dates!$D119)/roll_dates!$E119,"")</f>
        <v>1.5046703296703254</v>
      </c>
      <c r="R119">
        <f ca="1">IF($A119&lt;&gt;"",sofr!S63,"")</f>
        <v>1.8050000000000068</v>
      </c>
      <c r="S119">
        <f ca="1">IF($A119&lt;&gt;"",sofr!T63,"")</f>
        <v>1.8100000000000023</v>
      </c>
      <c r="T119">
        <f ca="1">IF($A119&lt;&gt;"",sofr!U63,"")</f>
        <v>1.8250000000000028</v>
      </c>
    </row>
    <row r="120" spans="1:20" x14ac:dyDescent="0.2">
      <c r="A120" s="1">
        <f>IF(Sheet1!B124&lt;&gt;"",Sheet1!B124,"")</f>
        <v>43633</v>
      </c>
      <c r="B120">
        <f ca="1">IF($A120&lt;&gt;"",(sofr!B120*roll_dates!$C120+sofr!C120*roll_dates!$D120)/roll_dates!$E120,"")</f>
        <v>1.5229670329670288</v>
      </c>
      <c r="C120">
        <f ca="1">IF($A120&lt;&gt;"",(sofr!C120*roll_dates!$C120+sofr!D120*roll_dates!$D120)/roll_dates!$E120,"")</f>
        <v>1.4571428571428555</v>
      </c>
      <c r="D120">
        <f ca="1">IF($A120&lt;&gt;"",(sofr!D120*roll_dates!$C120+sofr!E120*roll_dates!$D120)/roll_dates!$E120,"")</f>
        <v>1.421153846153848</v>
      </c>
      <c r="E120">
        <f ca="1">IF($A120&lt;&gt;"",(sofr!E120*roll_dates!$C120+sofr!F120*roll_dates!$D120)/roll_dates!$E120,"")</f>
        <v>1.4054945054945067</v>
      </c>
      <c r="F120">
        <f ca="1">IF($A120&lt;&gt;"",(sofr!F120*roll_dates!$C120+sofr!G120*roll_dates!$D120)/roll_dates!$E120,"")</f>
        <v>1.4291758241758308</v>
      </c>
      <c r="G120">
        <f ca="1">IF($A120&lt;&gt;"",(sofr!G120*roll_dates!$C120+sofr!H120*roll_dates!$D120)/roll_dates!$E120,"")</f>
        <v>1.4541758241758227</v>
      </c>
      <c r="H120">
        <f ca="1">IF($A120&lt;&gt;"",(sofr!H120*roll_dates!$C120+sofr!I120*roll_dates!$D120)/roll_dates!$E120,"")</f>
        <v>1.4695054945054935</v>
      </c>
      <c r="I120">
        <f ca="1">IF($A120&lt;&gt;"",(sofr!I120*roll_dates!$C120+sofr!J120*roll_dates!$D120)/roll_dates!$E120,"")</f>
        <v>1.4748351648351592</v>
      </c>
      <c r="J120">
        <f ca="1">IF($A120&lt;&gt;"",(sofr!J120*roll_dates!$C120+sofr!K120*roll_dates!$D120)/roll_dates!$E120,"")</f>
        <v>1.4798351648351684</v>
      </c>
      <c r="K120">
        <f ca="1">IF($A120&lt;&gt;"",(sofr!K120*roll_dates!$C120+sofr!L120*roll_dates!$D120)/roll_dates!$E120,"")</f>
        <v>1.4848351648351643</v>
      </c>
      <c r="L120">
        <f ca="1">IF($A120&lt;&gt;"",(sofr!L120*roll_dates!$C120+sofr!M120*roll_dates!$D120)/roll_dates!$E120,"")</f>
        <v>1.4995054945054944</v>
      </c>
      <c r="M120">
        <f ca="1">IF($A120&lt;&gt;"",(sofr!M120*roll_dates!$C120+sofr!N120*roll_dates!$D120)/roll_dates!$E120,"")</f>
        <v>1.5048351648351603</v>
      </c>
      <c r="N120">
        <f ca="1">IF($A120&lt;&gt;"",(sofr!N120*roll_dates!$C120+sofr!O120*roll_dates!$D120)/roll_dates!$E120,"")</f>
        <v>1.5098351648351696</v>
      </c>
      <c r="O120">
        <f ca="1">IF($A120&lt;&gt;"",(sofr!O120*roll_dates!$C120+sofr!P120*roll_dates!$D120)/roll_dates!$E120,"")</f>
        <v>1.5148351648351657</v>
      </c>
      <c r="P120">
        <f ca="1">IF($A120&lt;&gt;"",(sofr!P120*roll_dates!$C120+sofr!Q120*roll_dates!$D120)/roll_dates!$E120,"")</f>
        <v>1.5198351648351611</v>
      </c>
      <c r="Q120">
        <f ca="1">IF($A120&lt;&gt;"",(sofr!Q120*roll_dates!$C120+sofr!R120*roll_dates!$D120)/roll_dates!$E120,"")</f>
        <v>1.5248351648351703</v>
      </c>
      <c r="R120">
        <f ca="1">IF($A120&lt;&gt;"",sofr!S64,"")</f>
        <v>1.8799999999999955</v>
      </c>
      <c r="S120">
        <f ca="1">IF($A120&lt;&gt;"",sofr!T64,"")</f>
        <v>1.8850000000000051</v>
      </c>
      <c r="T120">
        <f ca="1">IF($A120&lt;&gt;"",sofr!U64,"")</f>
        <v>1.9000000000000057</v>
      </c>
    </row>
    <row r="121" spans="1:20" x14ac:dyDescent="0.2">
      <c r="A121" s="1">
        <f>IF(Sheet1!B125&lt;&gt;"",Sheet1!B125,"")</f>
        <v>43634</v>
      </c>
      <c r="B121">
        <f ca="1">IF($A121&lt;&gt;"",(sofr!B121*roll_dates!$C121+sofr!C121*roll_dates!$D121)/roll_dates!$E121,"")</f>
        <v>1.5320879120879132</v>
      </c>
      <c r="C121">
        <f ca="1">IF($A121&lt;&gt;"",(sofr!C121*roll_dates!$C121+sofr!D121*roll_dates!$D121)/roll_dates!$E121,"")</f>
        <v>1.4615384615384552</v>
      </c>
      <c r="D121">
        <f ca="1">IF($A121&lt;&gt;"",(sofr!D121*roll_dates!$C121+sofr!E121*roll_dates!$D121)/roll_dates!$E121,"")</f>
        <v>1.4257692307692278</v>
      </c>
      <c r="E121">
        <f ca="1">IF($A121&lt;&gt;"",(sofr!E121*roll_dates!$C121+sofr!F121*roll_dates!$D121)/roll_dates!$E121,"")</f>
        <v>1.4103296703296668</v>
      </c>
      <c r="F121">
        <f ca="1">IF($A121&lt;&gt;"",(sofr!F121*roll_dates!$C121+sofr!G121*roll_dates!$D121)/roll_dates!$E121,"")</f>
        <v>1.4295604395604462</v>
      </c>
      <c r="G121">
        <f ca="1">IF($A121&lt;&gt;"",(sofr!G121*roll_dates!$C121+sofr!H121*roll_dates!$D121)/roll_dates!$E121,"")</f>
        <v>1.4544505494505477</v>
      </c>
      <c r="H121">
        <f ca="1">IF($A121&lt;&gt;"",(sofr!H121*roll_dates!$C121+sofr!I121*roll_dates!$D121)/roll_dates!$E121,"")</f>
        <v>1.4696703296703286</v>
      </c>
      <c r="I121">
        <f ca="1">IF($A121&lt;&gt;"",(sofr!I121*roll_dates!$C121+sofr!J121*roll_dates!$D121)/roll_dates!$E121,"")</f>
        <v>1.4748901098901044</v>
      </c>
      <c r="J121">
        <f ca="1">IF($A121&lt;&gt;"",(sofr!J121*roll_dates!$C121+sofr!K121*roll_dates!$D121)/roll_dates!$E121,"")</f>
        <v>1.4798901098901138</v>
      </c>
      <c r="K121">
        <f ca="1">IF($A121&lt;&gt;"",(sofr!K121*roll_dates!$C121+sofr!L121*roll_dates!$D121)/roll_dates!$E121,"")</f>
        <v>1.4848901098901095</v>
      </c>
      <c r="L121">
        <f ca="1">IF($A121&lt;&gt;"",(sofr!L121*roll_dates!$C121+sofr!M121*roll_dates!$D121)/roll_dates!$E121,"")</f>
        <v>1.4996703296703298</v>
      </c>
      <c r="M121">
        <f ca="1">IF($A121&lt;&gt;"",(sofr!M121*roll_dates!$C121+sofr!N121*roll_dates!$D121)/roll_dates!$E121,"")</f>
        <v>1.5048901098901055</v>
      </c>
      <c r="N121">
        <f ca="1">IF($A121&lt;&gt;"",(sofr!N121*roll_dates!$C121+sofr!O121*roll_dates!$D121)/roll_dates!$E121,"")</f>
        <v>1.5098901098901147</v>
      </c>
      <c r="O121">
        <f ca="1">IF($A121&lt;&gt;"",(sofr!O121*roll_dates!$C121+sofr!P121*roll_dates!$D121)/roll_dates!$E121,"")</f>
        <v>1.5148901098901104</v>
      </c>
      <c r="P121">
        <f ca="1">IF($A121&lt;&gt;"",(sofr!P121*roll_dates!$C121+sofr!Q121*roll_dates!$D121)/roll_dates!$E121,"")</f>
        <v>1.5198901098901059</v>
      </c>
      <c r="Q121">
        <f ca="1">IF($A121&lt;&gt;"",(sofr!Q121*roll_dates!$C121+sofr!R121*roll_dates!$D121)/roll_dates!$E121,"")</f>
        <v>1.5248901098901153</v>
      </c>
      <c r="R121">
        <f ca="1">IF($A121&lt;&gt;"",sofr!S65,"")</f>
        <v>1.9599999999999937</v>
      </c>
      <c r="S121">
        <f ca="1">IF($A121&lt;&gt;"",sofr!T65,"")</f>
        <v>1.9650000000000034</v>
      </c>
      <c r="T121">
        <f ca="1">IF($A121&lt;&gt;"",sofr!U65,"")</f>
        <v>1.980000000000004</v>
      </c>
    </row>
    <row r="122" spans="1:20" x14ac:dyDescent="0.2">
      <c r="A122" s="1">
        <f>IF(Sheet1!B126&lt;&gt;"",Sheet1!B126,"")</f>
        <v>43635</v>
      </c>
      <c r="B122">
        <f ca="1">IF($A122&lt;&gt;"",(sofr!B122*roll_dates!$C122+sofr!C122*roll_dates!$D122)/roll_dates!$E122,"")</f>
        <v>1.4059890109890121</v>
      </c>
      <c r="C122">
        <f ca="1">IF($A122&lt;&gt;"",(sofr!C122*roll_dates!$C122+sofr!D122*roll_dates!$D122)/roll_dates!$E122,"")</f>
        <v>1.3407142857142891</v>
      </c>
      <c r="D122">
        <f ca="1">IF($A122&lt;&gt;"",(sofr!D122*roll_dates!$C122+sofr!E122*roll_dates!$D122)/roll_dates!$E122,"")</f>
        <v>1.3053846153846222</v>
      </c>
      <c r="E122">
        <f ca="1">IF($A122&lt;&gt;"",(sofr!E122*roll_dates!$C122+sofr!F122*roll_dates!$D122)/roll_dates!$E122,"")</f>
        <v>1.2951098901098919</v>
      </c>
      <c r="F122">
        <f ca="1">IF($A122&lt;&gt;"",(sofr!F122*roll_dates!$C122+sofr!G122*roll_dates!$D122)/roll_dates!$E122,"")</f>
        <v>1.3197252747252679</v>
      </c>
      <c r="G122">
        <f ca="1">IF($A122&lt;&gt;"",(sofr!G122*roll_dates!$C122+sofr!H122*roll_dates!$D122)/roll_dates!$E122,"")</f>
        <v>1.3447252747252736</v>
      </c>
      <c r="H122">
        <f ca="1">IF($A122&lt;&gt;"",(sofr!H122*roll_dates!$C122+sofr!I122*roll_dates!$D122)/roll_dates!$E122,"")</f>
        <v>1.3598351648351643</v>
      </c>
      <c r="I122">
        <f ca="1">IF($A122&lt;&gt;"",(sofr!I122*roll_dates!$C122+sofr!J122*roll_dates!$D122)/roll_dates!$E122,"")</f>
        <v>1.3649450549450499</v>
      </c>
      <c r="J122">
        <f ca="1">IF($A122&lt;&gt;"",(sofr!J122*roll_dates!$C122+sofr!K122*roll_dates!$D122)/roll_dates!$E122,"")</f>
        <v>1.3699450549450594</v>
      </c>
      <c r="K122">
        <f ca="1">IF($A122&lt;&gt;"",(sofr!K122*roll_dates!$C122+sofr!L122*roll_dates!$D122)/roll_dates!$E122,"")</f>
        <v>1.374945054945055</v>
      </c>
      <c r="L122">
        <f ca="1">IF($A122&lt;&gt;"",(sofr!L122*roll_dates!$C122+sofr!M122*roll_dates!$D122)/roll_dates!$E122,"")</f>
        <v>1.3898351648351654</v>
      </c>
      <c r="M122">
        <f ca="1">IF($A122&lt;&gt;"",(sofr!M122*roll_dates!$C122+sofr!N122*roll_dates!$D122)/roll_dates!$E122,"")</f>
        <v>1.3949450549450511</v>
      </c>
      <c r="N122">
        <f ca="1">IF($A122&lt;&gt;"",(sofr!N122*roll_dates!$C122+sofr!O122*roll_dates!$D122)/roll_dates!$E122,"")</f>
        <v>1.3999450549450605</v>
      </c>
      <c r="O122">
        <f ca="1">IF($A122&lt;&gt;"",(sofr!O122*roll_dates!$C122+sofr!P122*roll_dates!$D122)/roll_dates!$E122,"")</f>
        <v>1.4049450549450562</v>
      </c>
      <c r="P122">
        <f ca="1">IF($A122&lt;&gt;"",(sofr!P122*roll_dates!$C122+sofr!Q122*roll_dates!$D122)/roll_dates!$E122,"")</f>
        <v>1.4099450549450516</v>
      </c>
      <c r="Q122">
        <f ca="1">IF($A122&lt;&gt;"",(sofr!Q122*roll_dates!$C122+sofr!R122*roll_dates!$D122)/roll_dates!$E122,"")</f>
        <v>1.4149450549450611</v>
      </c>
      <c r="R122">
        <f ca="1">IF($A122&lt;&gt;"",sofr!S66,"")</f>
        <v>1.9500000000000028</v>
      </c>
      <c r="S122">
        <f ca="1">IF($A122&lt;&gt;"",sofr!T66,"")</f>
        <v>1.9549999999999983</v>
      </c>
      <c r="T122">
        <f ca="1">IF($A122&lt;&gt;"",sofr!U66,"")</f>
        <v>1.9699999999999989</v>
      </c>
    </row>
    <row r="123" spans="1:20" x14ac:dyDescent="0.2">
      <c r="A123" s="1">
        <f>IF(Sheet1!B127&lt;&gt;"",Sheet1!B127,"")</f>
        <v>43636</v>
      </c>
      <c r="B123">
        <f ca="1">IF($A123&lt;&gt;"",(sofr!B123*roll_dates!$C123+sofr!C123*roll_dates!$D123)/roll_dates!$E123,"")</f>
        <v>1.3799999999999955</v>
      </c>
      <c r="C123">
        <f ca="1">IF($A123&lt;&gt;"",(sofr!C123*roll_dates!$C123+sofr!D123*roll_dates!$D123)/roll_dates!$E123,"")</f>
        <v>1.3199999999999932</v>
      </c>
      <c r="D123">
        <f ca="1">IF($A123&lt;&gt;"",(sofr!D123*roll_dates!$C123+sofr!E123*roll_dates!$D123)/roll_dates!$E123,"")</f>
        <v>1.2950000000000017</v>
      </c>
      <c r="E123">
        <f ca="1">IF($A123&lt;&gt;"",(sofr!E123*roll_dates!$C123+sofr!F123*roll_dates!$D123)/roll_dates!$E123,"")</f>
        <v>1.2950000000000017</v>
      </c>
      <c r="F123">
        <f ca="1">IF($A123&lt;&gt;"",(sofr!F123*roll_dates!$C123+sofr!G123*roll_dates!$D123)/roll_dates!$E123,"")</f>
        <v>1.3250000000000028</v>
      </c>
      <c r="G123">
        <f ca="1">IF($A123&lt;&gt;"",(sofr!G123*roll_dates!$C123+sofr!H123*roll_dates!$D123)/roll_dates!$E123,"")</f>
        <v>1.3499999999999943</v>
      </c>
      <c r="H123">
        <f ca="1">IF($A123&lt;&gt;"",(sofr!H123*roll_dates!$C123+sofr!I123*roll_dates!$D123)/roll_dates!$E123,"")</f>
        <v>1.3649999999999949</v>
      </c>
      <c r="I123">
        <f ca="1">IF($A123&lt;&gt;"",(sofr!I123*roll_dates!$C123+sofr!J123*roll_dates!$D123)/roll_dates!$E123,"")</f>
        <v>1.3700000000000045</v>
      </c>
      <c r="J123">
        <f ca="1">IF($A123&lt;&gt;"",(sofr!J123*roll_dates!$C123+sofr!K123*roll_dates!$D123)/roll_dates!$E123,"")</f>
        <v>1.375</v>
      </c>
      <c r="K123">
        <f ca="1">IF($A123&lt;&gt;"",(sofr!K123*roll_dates!$C123+sofr!L123*roll_dates!$D123)/roll_dates!$E123,"")</f>
        <v>1.3799999999999955</v>
      </c>
      <c r="L123">
        <f ca="1">IF($A123&lt;&gt;"",(sofr!L123*roll_dates!$C123+sofr!M123*roll_dates!$D123)/roll_dates!$E123,"")</f>
        <v>1.394999999999996</v>
      </c>
      <c r="M123">
        <f ca="1">IF($A123&lt;&gt;"",(sofr!M123*roll_dates!$C123+sofr!N123*roll_dates!$D123)/roll_dates!$E123,"")</f>
        <v>1.4000000000000057</v>
      </c>
      <c r="N123">
        <f ca="1">IF($A123&lt;&gt;"",(sofr!N123*roll_dates!$C123+sofr!O123*roll_dates!$D123)/roll_dates!$E123,"")</f>
        <v>1.4050000000000011</v>
      </c>
      <c r="O123">
        <f ca="1">IF($A123&lt;&gt;"",(sofr!O123*roll_dates!$C123+sofr!P123*roll_dates!$D123)/roll_dates!$E123,"")</f>
        <v>1.4099999999999966</v>
      </c>
      <c r="P123">
        <f ca="1">IF($A123&lt;&gt;"",(sofr!P123*roll_dates!$C123+sofr!Q123*roll_dates!$D123)/roll_dates!$E123,"")</f>
        <v>1.415000000000006</v>
      </c>
      <c r="Q123" t="e">
        <f ca="1">IF($A123&lt;&gt;"",(sofr!Q123*roll_dates!$C123+sofr!R123*roll_dates!$D123)/roll_dates!$E123,"")</f>
        <v>#VALUE!</v>
      </c>
      <c r="R123">
        <f ca="1">IF($A123&lt;&gt;"",sofr!S67,"")</f>
        <v>1.9699999999999989</v>
      </c>
      <c r="S123">
        <f ca="1">IF($A123&lt;&gt;"",sofr!T67,"")</f>
        <v>1.9749999999999943</v>
      </c>
      <c r="T123">
        <f ca="1">IF($A123&lt;&gt;"",sofr!U67,"")</f>
        <v>1.9899999999999949</v>
      </c>
    </row>
    <row r="124" spans="1:20" x14ac:dyDescent="0.2">
      <c r="A124" s="1">
        <f>IF(Sheet1!B128&lt;&gt;"",Sheet1!B128,"")</f>
        <v>43637</v>
      </c>
      <c r="B124">
        <f ca="1">IF($A124&lt;&gt;"",(sofr!B124*roll_dates!$C124+sofr!C124*roll_dates!$D124)/roll_dates!$E124,"")</f>
        <v>1.4343406593406616</v>
      </c>
      <c r="C124">
        <f ca="1">IF($A124&lt;&gt;"",(sofr!C124*roll_dates!$C124+sofr!D124*roll_dates!$D124)/roll_dates!$E124,"")</f>
        <v>1.3747252747252747</v>
      </c>
      <c r="D124">
        <f ca="1">IF($A124&lt;&gt;"",(sofr!D124*roll_dates!$C124+sofr!E124*roll_dates!$D124)/roll_dates!$E124,"")</f>
        <v>1.3499999999999943</v>
      </c>
      <c r="E124">
        <f ca="1">IF($A124&lt;&gt;"",(sofr!E124*roll_dates!$C124+sofr!F124*roll_dates!$D124)/roll_dates!$E124,"")</f>
        <v>1.3503296703296646</v>
      </c>
      <c r="F124">
        <f ca="1">IF($A124&lt;&gt;"",(sofr!F124*roll_dates!$C124+sofr!G124*roll_dates!$D124)/roll_dates!$E124,"")</f>
        <v>1.3802747252747207</v>
      </c>
      <c r="G124">
        <f ca="1">IF($A124&lt;&gt;"",(sofr!G124*roll_dates!$C124+sofr!H124*roll_dates!$D124)/roll_dates!$E124,"")</f>
        <v>1.4051648351648363</v>
      </c>
      <c r="H124">
        <f ca="1">IF($A124&lt;&gt;"",(sofr!H124*roll_dates!$C124+sofr!I124*roll_dates!$D124)/roll_dates!$E124,"")</f>
        <v>1.4200549450549464</v>
      </c>
      <c r="I124">
        <f ca="1">IF($A124&lt;&gt;"",(sofr!I124*roll_dates!$C124+sofr!J124*roll_dates!$D124)/roll_dates!$E124,"")</f>
        <v>1.4250549450549423</v>
      </c>
      <c r="J124">
        <f ca="1">IF($A124&lt;&gt;"",(sofr!J124*roll_dates!$C124+sofr!K124*roll_dates!$D124)/roll_dates!$E124,"")</f>
        <v>1.4300549450549518</v>
      </c>
      <c r="K124">
        <f ca="1">IF($A124&lt;&gt;"",(sofr!K124*roll_dates!$C124+sofr!L124*roll_dates!$D124)/roll_dates!$E124,"")</f>
        <v>1.4351648351648374</v>
      </c>
      <c r="L124">
        <f ca="1">IF($A124&lt;&gt;"",(sofr!L124*roll_dates!$C124+sofr!M124*roll_dates!$D124)/roll_dates!$E124,"")</f>
        <v>1.450054945054948</v>
      </c>
      <c r="M124">
        <f ca="1">IF($A124&lt;&gt;"",(sofr!M124*roll_dates!$C124+sofr!N124*roll_dates!$D124)/roll_dates!$E124,"")</f>
        <v>1.4550549450549435</v>
      </c>
      <c r="N124">
        <f ca="1">IF($A124&lt;&gt;"",(sofr!N124*roll_dates!$C124+sofr!O124*roll_dates!$D124)/roll_dates!$E124,"")</f>
        <v>1.4600549450549389</v>
      </c>
      <c r="O124">
        <f ca="1">IF($A124&lt;&gt;"",(sofr!O124*roll_dates!$C124+sofr!P124*roll_dates!$D124)/roll_dates!$E124,"")</f>
        <v>1.4650549450549484</v>
      </c>
      <c r="P124">
        <f ca="1">IF($A124&lt;&gt;"",(sofr!P124*roll_dates!$C124+sofr!Q124*roll_dates!$D124)/roll_dates!$E124,"")</f>
        <v>1.4700549450549438</v>
      </c>
      <c r="Q124" t="e">
        <f ca="1">IF($A124&lt;&gt;"",(sofr!Q124*roll_dates!$C124+sofr!R124*roll_dates!$D124)/roll_dates!$E124,"")</f>
        <v>#VALUE!</v>
      </c>
      <c r="R124">
        <f ca="1">IF($A124&lt;&gt;"",sofr!S68,"")</f>
        <v>1.980000000000004</v>
      </c>
      <c r="S124">
        <f ca="1">IF($A124&lt;&gt;"",sofr!T68,"")</f>
        <v>1.9849999999999994</v>
      </c>
      <c r="T124">
        <f ca="1">IF($A124&lt;&gt;"",sofr!U68,"")</f>
        <v>2</v>
      </c>
    </row>
    <row r="125" spans="1:20" x14ac:dyDescent="0.2">
      <c r="A125" s="1">
        <f>IF(Sheet1!B129&lt;&gt;"",Sheet1!B129,"")</f>
        <v>43640</v>
      </c>
      <c r="B125">
        <f ca="1">IF($A125&lt;&gt;"",(sofr!B125*roll_dates!$C125+sofr!C125*roll_dates!$D125)/roll_dates!$E125,"")</f>
        <v>1.3823626373626423</v>
      </c>
      <c r="C125">
        <f ca="1">IF($A125&lt;&gt;"",(sofr!C125*roll_dates!$C125+sofr!D125*roll_dates!$D125)/roll_dates!$E125,"")</f>
        <v>1.3239010989011015</v>
      </c>
      <c r="D125">
        <f ca="1">IF($A125&lt;&gt;"",(sofr!D125*roll_dates!$C125+sofr!E125*roll_dates!$D125)/roll_dates!$E125,"")</f>
        <v>1.2999999999999972</v>
      </c>
      <c r="E125">
        <f ca="1">IF($A125&lt;&gt;"",(sofr!E125*roll_dates!$C125+sofr!F125*roll_dates!$D125)/roll_dates!$E125,"")</f>
        <v>1.3013186813186786</v>
      </c>
      <c r="F125">
        <f ca="1">IF($A125&lt;&gt;"",(sofr!F125*roll_dates!$C125+sofr!G125*roll_dates!$D125)/roll_dates!$E125,"")</f>
        <v>1.3310989010988996</v>
      </c>
      <c r="G125">
        <f ca="1">IF($A125&lt;&gt;"",(sofr!G125*roll_dates!$C125+sofr!H125*roll_dates!$D125)/roll_dates!$E125,"")</f>
        <v>1.3556593406593447</v>
      </c>
      <c r="H125">
        <f ca="1">IF($A125&lt;&gt;"",(sofr!H125*roll_dates!$C125+sofr!I125*roll_dates!$D125)/roll_dates!$E125,"")</f>
        <v>1.3702197802197846</v>
      </c>
      <c r="I125">
        <f ca="1">IF($A125&lt;&gt;"",(sofr!I125*roll_dates!$C125+sofr!J125*roll_dates!$D125)/roll_dates!$E125,"")</f>
        <v>1.3752197802197801</v>
      </c>
      <c r="J125">
        <f ca="1">IF($A125&lt;&gt;"",(sofr!J125*roll_dates!$C125+sofr!K125*roll_dates!$D125)/roll_dates!$E125,"")</f>
        <v>1.3802197802197762</v>
      </c>
      <c r="K125">
        <f ca="1">IF($A125&lt;&gt;"",(sofr!K125*roll_dates!$C125+sofr!L125*roll_dates!$D125)/roll_dates!$E125,"")</f>
        <v>1.3856593406593458</v>
      </c>
      <c r="L125">
        <f ca="1">IF($A125&lt;&gt;"",(sofr!L125*roll_dates!$C125+sofr!M125*roll_dates!$D125)/roll_dates!$E125,"")</f>
        <v>1.4002197802197858</v>
      </c>
      <c r="M125">
        <f ca="1">IF($A125&lt;&gt;"",(sofr!M125*roll_dates!$C125+sofr!N125*roll_dates!$D125)/roll_dates!$E125,"")</f>
        <v>1.4052197802197812</v>
      </c>
      <c r="N125">
        <f ca="1">IF($A125&lt;&gt;"",(sofr!N125*roll_dates!$C125+sofr!O125*roll_dates!$D125)/roll_dates!$E125,"")</f>
        <v>1.4102197802197773</v>
      </c>
      <c r="O125">
        <f ca="1">IF($A125&lt;&gt;"",(sofr!O125*roll_dates!$C125+sofr!P125*roll_dates!$D125)/roll_dates!$E125,"")</f>
        <v>1.4152197802197861</v>
      </c>
      <c r="P125">
        <f ca="1">IF($A125&lt;&gt;"",(sofr!P125*roll_dates!$C125+sofr!Q125*roll_dates!$D125)/roll_dates!$E125,"")</f>
        <v>1.4202197802197816</v>
      </c>
      <c r="Q125" t="e">
        <f ca="1">IF($A125&lt;&gt;"",(sofr!Q125*roll_dates!$C125+sofr!R125*roll_dates!$D125)/roll_dates!$E125,"")</f>
        <v>#VALUE!</v>
      </c>
      <c r="R125">
        <f ca="1">IF($A125&lt;&gt;"",sofr!S69,"")</f>
        <v>1.9899999999999949</v>
      </c>
      <c r="S125">
        <f ca="1">IF($A125&lt;&gt;"",sofr!T69,"")</f>
        <v>1.9950000000000045</v>
      </c>
      <c r="T125">
        <f ca="1">IF($A125&lt;&gt;"",sofr!U69,"")</f>
        <v>2.0100000000000051</v>
      </c>
    </row>
    <row r="126" spans="1:20" x14ac:dyDescent="0.2">
      <c r="A126" s="1">
        <f>IF(Sheet1!B130&lt;&gt;"",Sheet1!B130,"")</f>
        <v>43641</v>
      </c>
      <c r="B126">
        <f ca="1">IF($A126&lt;&gt;"",(sofr!B126*roll_dates!$C126+sofr!C126*roll_dates!$D126)/roll_dates!$E126,"")</f>
        <v>1.3761538461538421</v>
      </c>
      <c r="C126">
        <f ca="1">IF($A126&lt;&gt;"",(sofr!C126*roll_dates!$C126+sofr!D126*roll_dates!$D126)/roll_dates!$E126,"")</f>
        <v>1.3083516483516506</v>
      </c>
      <c r="D126">
        <f ca="1">IF($A126&lt;&gt;"",(sofr!D126*roll_dates!$C126+sofr!E126*roll_dates!$D126)/roll_dates!$E126,"")</f>
        <v>1.2797252747252761</v>
      </c>
      <c r="E126">
        <f ca="1">IF($A126&lt;&gt;"",(sofr!E126*roll_dates!$C126+sofr!F126*roll_dates!$D126)/roll_dates!$E126,"")</f>
        <v>1.2766483516483573</v>
      </c>
      <c r="F126">
        <f ca="1">IF($A126&lt;&gt;"",(sofr!F126*roll_dates!$C126+sofr!G126*roll_dates!$D126)/roll_dates!$E126,"")</f>
        <v>1.3063736263736327</v>
      </c>
      <c r="G126">
        <f ca="1">IF($A126&lt;&gt;"",(sofr!G126*roll_dates!$C126+sofr!H126*roll_dates!$D126)/roll_dates!$E126,"")</f>
        <v>1.3308241758241741</v>
      </c>
      <c r="H126">
        <f ca="1">IF($A126&lt;&gt;"",(sofr!H126*roll_dates!$C126+sofr!I126*roll_dates!$D126)/roll_dates!$E126,"")</f>
        <v>1.3452747252747239</v>
      </c>
      <c r="I126">
        <f ca="1">IF($A126&lt;&gt;"",(sofr!I126*roll_dates!$C126+sofr!J126*roll_dates!$D126)/roll_dates!$E126,"")</f>
        <v>1.35027472527472</v>
      </c>
      <c r="J126">
        <f ca="1">IF($A126&lt;&gt;"",(sofr!J126*roll_dates!$C126+sofr!K126*roll_dates!$D126)/roll_dates!$E126,"")</f>
        <v>1.355274725274729</v>
      </c>
      <c r="K126">
        <f ca="1">IF($A126&lt;&gt;"",(sofr!K126*roll_dates!$C126+sofr!L126*roll_dates!$D126)/roll_dates!$E126,"")</f>
        <v>1.3608241758241753</v>
      </c>
      <c r="L126">
        <f ca="1">IF($A126&lt;&gt;"",(sofr!L126*roll_dates!$C126+sofr!M126*roll_dates!$D126)/roll_dates!$E126,"")</f>
        <v>1.3752747252747251</v>
      </c>
      <c r="M126">
        <f ca="1">IF($A126&lt;&gt;"",(sofr!M126*roll_dates!$C126+sofr!N126*roll_dates!$D126)/roll_dates!$E126,"")</f>
        <v>1.3802747252747212</v>
      </c>
      <c r="N126">
        <f ca="1">IF($A126&lt;&gt;"",(sofr!N126*roll_dates!$C126+sofr!O126*roll_dates!$D126)/roll_dates!$E126,"")</f>
        <v>1.3852747252747302</v>
      </c>
      <c r="O126">
        <f ca="1">IF($A126&lt;&gt;"",(sofr!O126*roll_dates!$C126+sofr!P126*roll_dates!$D126)/roll_dates!$E126,"")</f>
        <v>1.3902747252747256</v>
      </c>
      <c r="P126">
        <f ca="1">IF($A126&lt;&gt;"",(sofr!P126*roll_dates!$C126+sofr!Q126*roll_dates!$D126)/roll_dates!$E126,"")</f>
        <v>1.3952747252747217</v>
      </c>
      <c r="Q126" t="e">
        <f ca="1">IF($A126&lt;&gt;"",(sofr!Q126*roll_dates!$C126+sofr!R126*roll_dates!$D126)/roll_dates!$E126,"")</f>
        <v>#VALUE!</v>
      </c>
      <c r="R126">
        <f ca="1">IF($A126&lt;&gt;"",sofr!S70,"")</f>
        <v>2</v>
      </c>
      <c r="S126">
        <f ca="1">IF($A126&lt;&gt;"",sofr!T70,"")</f>
        <v>2.0049999999999955</v>
      </c>
      <c r="T126">
        <f ca="1">IF($A126&lt;&gt;"",sofr!U70,"")</f>
        <v>2.019999999999996</v>
      </c>
    </row>
    <row r="127" spans="1:20" x14ac:dyDescent="0.2">
      <c r="A127" s="1">
        <f>IF(Sheet1!B131&lt;&gt;"",Sheet1!B131,"")</f>
        <v>43642</v>
      </c>
      <c r="B127">
        <f ca="1">IF($A127&lt;&gt;"",(sofr!B127*roll_dates!$C127+sofr!C127*roll_dates!$D127)/roll_dates!$E127,"")</f>
        <v>1.4510439560439543</v>
      </c>
      <c r="C127">
        <f ca="1">IF($A127&lt;&gt;"",(sofr!C127*roll_dates!$C127+sofr!D127*roll_dates!$D127)/roll_dates!$E127,"")</f>
        <v>1.3930219780219739</v>
      </c>
      <c r="D127">
        <f ca="1">IF($A127&lt;&gt;"",(sofr!D127*roll_dates!$C127+sofr!E127*roll_dates!$D127)/roll_dates!$E127,"")</f>
        <v>1.3646703296703249</v>
      </c>
      <c r="E127">
        <f ca="1">IF($A127&lt;&gt;"",(sofr!E127*roll_dates!$C127+sofr!F127*roll_dates!$D127)/roll_dates!$E127,"")</f>
        <v>1.3619780219780215</v>
      </c>
      <c r="F127">
        <f ca="1">IF($A127&lt;&gt;"",(sofr!F127*roll_dates!$C127+sofr!G127*roll_dates!$D127)/roll_dates!$E127,"")</f>
        <v>1.3916483516483527</v>
      </c>
      <c r="G127">
        <f ca="1">IF($A127&lt;&gt;"",(sofr!G127*roll_dates!$C127+sofr!H127*roll_dates!$D127)/roll_dates!$E127,"")</f>
        <v>1.4159890109890174</v>
      </c>
      <c r="H127">
        <f ca="1">IF($A127&lt;&gt;"",(sofr!H127*roll_dates!$C127+sofr!I127*roll_dates!$D127)/roll_dates!$E127,"")</f>
        <v>1.4303296703296768</v>
      </c>
      <c r="I127">
        <f ca="1">IF($A127&lt;&gt;"",(sofr!I127*roll_dates!$C127+sofr!J127*roll_dates!$D127)/roll_dates!$E127,"")</f>
        <v>1.4353296703296723</v>
      </c>
      <c r="J127">
        <f ca="1">IF($A127&lt;&gt;"",(sofr!J127*roll_dates!$C127+sofr!K127*roll_dates!$D127)/roll_dates!$E127,"")</f>
        <v>1.4403296703296677</v>
      </c>
      <c r="K127">
        <f ca="1">IF($A127&lt;&gt;"",(sofr!K127*roll_dates!$C127+sofr!L127*roll_dates!$D127)/roll_dates!$E127,"")</f>
        <v>1.4459890109890041</v>
      </c>
      <c r="L127">
        <f ca="1">IF($A127&lt;&gt;"",(sofr!L127*roll_dates!$C127+sofr!M127*roll_dates!$D127)/roll_dates!$E127,"")</f>
        <v>1.4603296703296647</v>
      </c>
      <c r="M127">
        <f ca="1">IF($A127&lt;&gt;"",(sofr!M127*roll_dates!$C127+sofr!N127*roll_dates!$D127)/roll_dates!$E127,"")</f>
        <v>1.4653296703296734</v>
      </c>
      <c r="N127">
        <f ca="1">IF($A127&lt;&gt;"",(sofr!N127*roll_dates!$C127+sofr!O127*roll_dates!$D127)/roll_dates!$E127,"")</f>
        <v>1.4703296703296689</v>
      </c>
      <c r="O127">
        <f ca="1">IF($A127&lt;&gt;"",(sofr!O127*roll_dates!$C127+sofr!P127*roll_dates!$D127)/roll_dates!$E127,"")</f>
        <v>1.4753296703296652</v>
      </c>
      <c r="P127">
        <f ca="1">IF($A127&lt;&gt;"",(sofr!P127*roll_dates!$C127+sofr!Q127*roll_dates!$D127)/roll_dates!$E127,"")</f>
        <v>1.4803296703296738</v>
      </c>
      <c r="Q127" t="e">
        <f ca="1">IF($A127&lt;&gt;"",(sofr!Q127*roll_dates!$C127+sofr!R127*roll_dates!$D127)/roll_dates!$E127,"")</f>
        <v>#VALUE!</v>
      </c>
      <c r="R127">
        <f ca="1">IF($A127&lt;&gt;"",sofr!S71,"")</f>
        <v>1.9650000000000034</v>
      </c>
      <c r="S127">
        <f ca="1">IF($A127&lt;&gt;"",sofr!T71,"")</f>
        <v>1.9699999999999989</v>
      </c>
      <c r="T127">
        <f ca="1">IF($A127&lt;&gt;"",sofr!U71,"")</f>
        <v>1.9849999999999994</v>
      </c>
    </row>
    <row r="128" spans="1:20" x14ac:dyDescent="0.2">
      <c r="A128" s="1">
        <f>IF(Sheet1!B132&lt;&gt;"",Sheet1!B132,"")</f>
        <v>43643</v>
      </c>
      <c r="B128">
        <f ca="1">IF($A128&lt;&gt;"",(sofr!B128*roll_dates!$C128+sofr!C128*roll_dates!$D128)/roll_dates!$E128,"")</f>
        <v>1.4250000000000058</v>
      </c>
      <c r="C128">
        <f ca="1">IF($A128&lt;&gt;"",(sofr!C128*roll_dates!$C128+sofr!D128*roll_dates!$D128)/roll_dates!$E128,"")</f>
        <v>1.3626923076923025</v>
      </c>
      <c r="D128">
        <f ca="1">IF($A128&lt;&gt;"",(sofr!D128*roll_dates!$C128+sofr!E128*roll_dates!$D128)/roll_dates!$E128,"")</f>
        <v>1.3346153846153788</v>
      </c>
      <c r="E128">
        <f ca="1">IF($A128&lt;&gt;"",(sofr!E128*roll_dates!$C128+sofr!F128*roll_dates!$D128)/roll_dates!$E128,"")</f>
        <v>1.3323076923076906</v>
      </c>
      <c r="F128">
        <f ca="1">IF($A128&lt;&gt;"",(sofr!F128*roll_dates!$C128+sofr!G128*roll_dates!$D128)/roll_dates!$E128,"")</f>
        <v>1.3619230769230768</v>
      </c>
      <c r="G128">
        <f ca="1">IF($A128&lt;&gt;"",(sofr!G128*roll_dates!$C128+sofr!H128*roll_dates!$D128)/roll_dates!$E128,"")</f>
        <v>1.3861538461538514</v>
      </c>
      <c r="H128">
        <f ca="1">IF($A128&lt;&gt;"",(sofr!H128*roll_dates!$C128+sofr!I128*roll_dates!$D128)/roll_dates!$E128,"")</f>
        <v>1.4003846153846207</v>
      </c>
      <c r="I128">
        <f ca="1">IF($A128&lt;&gt;"",(sofr!I128*roll_dates!$C128+sofr!J128*roll_dates!$D128)/roll_dates!$E128,"")</f>
        <v>1.4053846153846161</v>
      </c>
      <c r="J128">
        <f ca="1">IF($A128&lt;&gt;"",(sofr!J128*roll_dates!$C128+sofr!K128*roll_dates!$D128)/roll_dates!$E128,"")</f>
        <v>1.4103846153846125</v>
      </c>
      <c r="K128">
        <f ca="1">IF($A128&lt;&gt;"",(sofr!K128*roll_dates!$C128+sofr!L128*roll_dates!$D128)/roll_dates!$E128,"")</f>
        <v>1.4161538461538525</v>
      </c>
      <c r="L128">
        <f ca="1">IF($A128&lt;&gt;"",(sofr!L128*roll_dates!$C128+sofr!M128*roll_dates!$D128)/roll_dates!$E128,"")</f>
        <v>1.4303846153846218</v>
      </c>
      <c r="M128">
        <f ca="1">IF($A128&lt;&gt;"",(sofr!M128*roll_dates!$C128+sofr!N128*roll_dates!$D128)/roll_dates!$E128,"")</f>
        <v>1.4353846153846173</v>
      </c>
      <c r="N128">
        <f ca="1">IF($A128&lt;&gt;"",(sofr!N128*roll_dates!$C128+sofr!O128*roll_dates!$D128)/roll_dates!$E128,"")</f>
        <v>1.4403846153846127</v>
      </c>
      <c r="O128">
        <f ca="1">IF($A128&lt;&gt;"",(sofr!O128*roll_dates!$C128+sofr!P128*roll_dates!$D128)/roll_dates!$E128,"")</f>
        <v>1.4453846153846095</v>
      </c>
      <c r="P128">
        <f ca="1">IF($A128&lt;&gt;"",(sofr!P128*roll_dates!$C128+sofr!Q128*roll_dates!$D128)/roll_dates!$E128,"")</f>
        <v>1.450384615384618</v>
      </c>
      <c r="Q128" t="e">
        <f ca="1">IF($A128&lt;&gt;"",(sofr!Q128*roll_dates!$C128+sofr!R128*roll_dates!$D128)/roll_dates!$E128,"")</f>
        <v>#VALUE!</v>
      </c>
      <c r="R128">
        <f ca="1">IF($A128&lt;&gt;"",sofr!S72,"")</f>
        <v>1.9300000000000068</v>
      </c>
      <c r="S128">
        <f ca="1">IF($A128&lt;&gt;"",sofr!T72,"")</f>
        <v>1.9350000000000023</v>
      </c>
      <c r="T128">
        <f ca="1">IF($A128&lt;&gt;"",sofr!U72,"")</f>
        <v>1.9500000000000028</v>
      </c>
    </row>
    <row r="129" spans="1:20" x14ac:dyDescent="0.2">
      <c r="A129" s="1">
        <f>IF(Sheet1!B133&lt;&gt;"",Sheet1!B133,"")</f>
        <v>43644</v>
      </c>
      <c r="B129">
        <f ca="1">IF($A129&lt;&gt;"",(sofr!B129*roll_dates!$C129+sofr!C129*roll_dates!$D129)/roll_dates!$E129,"")</f>
        <v>1.4392857142857076</v>
      </c>
      <c r="C129">
        <f ca="1">IF($A129&lt;&gt;"",(sofr!C129*roll_dates!$C129+sofr!D129*roll_dates!$D129)/roll_dates!$E129,"")</f>
        <v>1.3773626373626326</v>
      </c>
      <c r="D129">
        <f ca="1">IF($A129&lt;&gt;"",(sofr!D129*roll_dates!$C129+sofr!E129*roll_dates!$D129)/roll_dates!$E129,"")</f>
        <v>1.3495604395604344</v>
      </c>
      <c r="E129">
        <f ca="1">IF($A129&lt;&gt;"",(sofr!E129*roll_dates!$C129+sofr!F129*roll_dates!$D129)/roll_dates!$E129,"")</f>
        <v>1.3476373626373617</v>
      </c>
      <c r="F129">
        <f ca="1">IF($A129&lt;&gt;"",(sofr!F129*roll_dates!$C129+sofr!G129*roll_dates!$D129)/roll_dates!$E129,"")</f>
        <v>1.3771978021978026</v>
      </c>
      <c r="G129">
        <f ca="1">IF($A129&lt;&gt;"",(sofr!G129*roll_dates!$C129+sofr!H129*roll_dates!$D129)/roll_dates!$E129,"")</f>
        <v>1.4013186813186871</v>
      </c>
      <c r="H129">
        <f ca="1">IF($A129&lt;&gt;"",(sofr!H129*roll_dates!$C129+sofr!I129*roll_dates!$D129)/roll_dates!$E129,"")</f>
        <v>1.4154395604395662</v>
      </c>
      <c r="I129">
        <f ca="1">IF($A129&lt;&gt;"",(sofr!I129*roll_dates!$C129+sofr!J129*roll_dates!$D129)/roll_dates!$E129,"")</f>
        <v>1.4204395604395617</v>
      </c>
      <c r="J129">
        <f ca="1">IF($A129&lt;&gt;"",(sofr!J129*roll_dates!$C129+sofr!K129*roll_dates!$D129)/roll_dates!$E129,"")</f>
        <v>1.4254395604395582</v>
      </c>
      <c r="K129">
        <f ca="1">IF($A129&lt;&gt;"",(sofr!K129*roll_dates!$C129+sofr!L129*roll_dates!$D129)/roll_dates!$E129,"")</f>
        <v>1.4313186813186869</v>
      </c>
      <c r="L129">
        <f ca="1">IF($A129&lt;&gt;"",(sofr!L129*roll_dates!$C129+sofr!M129*roll_dates!$D129)/roll_dates!$E129,"")</f>
        <v>1.4454395604395545</v>
      </c>
      <c r="M129">
        <f ca="1">IF($A129&lt;&gt;"",(sofr!M129*roll_dates!$C129+sofr!N129*roll_dates!$D129)/roll_dates!$E129,"")</f>
        <v>1.450439560439563</v>
      </c>
      <c r="N129">
        <f ca="1">IF($A129&lt;&gt;"",(sofr!N129*roll_dates!$C129+sofr!O129*roll_dates!$D129)/roll_dates!$E129,"")</f>
        <v>1.4554395604395585</v>
      </c>
      <c r="O129">
        <f ca="1">IF($A129&lt;&gt;"",(sofr!O129*roll_dates!$C129+sofr!P129*roll_dates!$D129)/roll_dates!$E129,"")</f>
        <v>1.4604395604395553</v>
      </c>
      <c r="P129">
        <f ca="1">IF($A129&lt;&gt;"",(sofr!P129*roll_dates!$C129+sofr!Q129*roll_dates!$D129)/roll_dates!$E129,"")</f>
        <v>1.4654395604395634</v>
      </c>
      <c r="Q129" t="e">
        <f ca="1">IF($A129&lt;&gt;"",(sofr!Q129*roll_dates!$C129+sofr!R129*roll_dates!$D129)/roll_dates!$E129,"")</f>
        <v>#VALUE!</v>
      </c>
      <c r="R129">
        <f ca="1">IF($A129&lt;&gt;"",sofr!S73,"")</f>
        <v>1.9650000000000034</v>
      </c>
      <c r="S129">
        <f ca="1">IF($A129&lt;&gt;"",sofr!T73,"")</f>
        <v>1.9699999999999989</v>
      </c>
      <c r="T129">
        <f ca="1">IF($A129&lt;&gt;"",sofr!U73,"")</f>
        <v>1.9849999999999994</v>
      </c>
    </row>
    <row r="130" spans="1:20" x14ac:dyDescent="0.2">
      <c r="A130" s="1">
        <f>IF(Sheet1!B134&lt;&gt;"",Sheet1!B134,"")</f>
        <v>43647</v>
      </c>
      <c r="B130">
        <f ca="1">IF($A130&lt;&gt;"",(sofr!B130*roll_dates!$C130+sofr!C130*roll_dates!$D130)/roll_dates!$E130,"")</f>
        <v>1.4965384615384578</v>
      </c>
      <c r="C130">
        <f ca="1">IF($A130&lt;&gt;"",(sofr!C130*roll_dates!$C130+sofr!D130*roll_dates!$D130)/roll_dates!$E130,"")</f>
        <v>1.4313736263736285</v>
      </c>
      <c r="D130">
        <f ca="1">IF($A130&lt;&gt;"",(sofr!D130*roll_dates!$C130+sofr!E130*roll_dates!$D130)/roll_dates!$E130,"")</f>
        <v>1.4043956043956061</v>
      </c>
      <c r="E130">
        <f ca="1">IF($A130&lt;&gt;"",(sofr!E130*roll_dates!$C130+sofr!F130*roll_dates!$D130)/roll_dates!$E130,"")</f>
        <v>1.4030219780219826</v>
      </c>
      <c r="F130">
        <f ca="1">IF($A130&lt;&gt;"",(sofr!F130*roll_dates!$C130+sofr!G130*roll_dates!$D130)/roll_dates!$E130,"")</f>
        <v>1.427417582417579</v>
      </c>
      <c r="G130">
        <f ca="1">IF($A130&lt;&gt;"",(sofr!G130*roll_dates!$C130+sofr!H130*roll_dates!$D130)/roll_dates!$E130,"")</f>
        <v>1.4468131868131802</v>
      </c>
      <c r="H130">
        <f ca="1">IF($A130&lt;&gt;"",(sofr!H130*roll_dates!$C130+sofr!I130*roll_dates!$D130)/roll_dates!$E130,"")</f>
        <v>1.4606043956043906</v>
      </c>
      <c r="I130">
        <f ca="1">IF($A130&lt;&gt;"",(sofr!I130*roll_dates!$C130+sofr!J130*roll_dates!$D130)/roll_dates!$E130,"")</f>
        <v>1.4656043956043985</v>
      </c>
      <c r="J130">
        <f ca="1">IF($A130&lt;&gt;"",(sofr!J130*roll_dates!$C130+sofr!K130*roll_dates!$D130)/roll_dates!$E130,"")</f>
        <v>1.4706043956043939</v>
      </c>
      <c r="K130">
        <f ca="1">IF($A130&lt;&gt;"",(sofr!K130*roll_dates!$C130+sofr!L130*roll_dates!$D130)/roll_dates!$E130,"")</f>
        <v>1.4768131868131811</v>
      </c>
      <c r="L130">
        <f ca="1">IF($A130&lt;&gt;"",(sofr!L130*roll_dates!$C130+sofr!M130*roll_dates!$D130)/roll_dates!$E130,"")</f>
        <v>1.4906043956043917</v>
      </c>
      <c r="M130">
        <f ca="1">IF($A130&lt;&gt;"",(sofr!M130*roll_dates!$C130+sofr!N130*roll_dates!$D130)/roll_dates!$E130,"")</f>
        <v>1.4956043956043996</v>
      </c>
      <c r="N130">
        <f ca="1">IF($A130&lt;&gt;"",(sofr!N130*roll_dates!$C130+sofr!O130*roll_dates!$D130)/roll_dates!$E130,"")</f>
        <v>1.5006043956043951</v>
      </c>
      <c r="O130">
        <f ca="1">IF($A130&lt;&gt;"",(sofr!O130*roll_dates!$C130+sofr!P130*roll_dates!$D130)/roll_dates!$E130,"")</f>
        <v>1.5056043956043923</v>
      </c>
      <c r="P130">
        <f ca="1">IF($A130&lt;&gt;"",(sofr!P130*roll_dates!$C130+sofr!Q130*roll_dates!$D130)/roll_dates!$E130,"")</f>
        <v>1.5106043956044004</v>
      </c>
      <c r="Q130" t="e">
        <f ca="1">IF($A130&lt;&gt;"",(sofr!Q130*roll_dates!$C130+sofr!R130*roll_dates!$D130)/roll_dates!$E130,"")</f>
        <v>#VALUE!</v>
      </c>
      <c r="R130">
        <f ca="1">IF($A130&lt;&gt;"",sofr!S74,"")</f>
        <v>2.0400000000000063</v>
      </c>
      <c r="S130">
        <f ca="1">IF($A130&lt;&gt;"",sofr!T74,"")</f>
        <v>2.0450000000000017</v>
      </c>
      <c r="T130">
        <f ca="1">IF($A130&lt;&gt;"",sofr!U74,"")</f>
        <v>2.0600000000000023</v>
      </c>
    </row>
    <row r="131" spans="1:20" x14ac:dyDescent="0.2">
      <c r="A131" s="1">
        <f>IF(Sheet1!B135&lt;&gt;"",Sheet1!B135,"")</f>
        <v>43648</v>
      </c>
      <c r="B131">
        <f ca="1">IF($A131&lt;&gt;"",(sofr!B131*roll_dates!$C131+sofr!C131*roll_dates!$D131)/roll_dates!$E131,"")</f>
        <v>1.4607692307692306</v>
      </c>
      <c r="C131">
        <f ca="1">IF($A131&lt;&gt;"",(sofr!C131*roll_dates!$C131+sofr!D131*roll_dates!$D131)/roll_dates!$E131,"")</f>
        <v>1.3953846153846197</v>
      </c>
      <c r="D131">
        <f ca="1">IF($A131&lt;&gt;"",(sofr!D131*roll_dates!$C131+sofr!E131*roll_dates!$D131)/roll_dates!$E131,"")</f>
        <v>1.3636813186813148</v>
      </c>
      <c r="E131">
        <f ca="1">IF($A131&lt;&gt;"",(sofr!E131*roll_dates!$C131+sofr!F131*roll_dates!$D131)/roll_dates!$E131,"")</f>
        <v>1.3576373626373661</v>
      </c>
      <c r="F131">
        <f ca="1">IF($A131&lt;&gt;"",(sofr!F131*roll_dates!$C131+sofr!G131*roll_dates!$D131)/roll_dates!$E131,"")</f>
        <v>1.3776373626373621</v>
      </c>
      <c r="G131">
        <f ca="1">IF($A131&lt;&gt;"",(sofr!G131*roll_dates!$C131+sofr!H131*roll_dates!$D131)/roll_dates!$E131,"")</f>
        <v>1.3969780219780181</v>
      </c>
      <c r="H131">
        <f ca="1">IF($A131&lt;&gt;"",(sofr!H131*roll_dates!$C131+sofr!I131*roll_dates!$D131)/roll_dates!$E131,"")</f>
        <v>1.4106593406593386</v>
      </c>
      <c r="I131">
        <f ca="1">IF($A131&lt;&gt;"",(sofr!I131*roll_dates!$C131+sofr!J131*roll_dates!$D131)/roll_dates!$E131,"")</f>
        <v>1.4156593406593461</v>
      </c>
      <c r="J131">
        <f ca="1">IF($A131&lt;&gt;"",(sofr!J131*roll_dates!$C131+sofr!K131*roll_dates!$D131)/roll_dates!$E131,"")</f>
        <v>1.4206593406593415</v>
      </c>
      <c r="K131">
        <f ca="1">IF($A131&lt;&gt;"",(sofr!K131*roll_dates!$C131+sofr!L131*roll_dates!$D131)/roll_dates!$E131,"")</f>
        <v>1.426978021978019</v>
      </c>
      <c r="L131">
        <f ca="1">IF($A131&lt;&gt;"",(sofr!L131*roll_dates!$C131+sofr!M131*roll_dates!$D131)/roll_dates!$E131,"")</f>
        <v>1.4406593406593378</v>
      </c>
      <c r="M131">
        <f ca="1">IF($A131&lt;&gt;"",(sofr!M131*roll_dates!$C131+sofr!N131*roll_dates!$D131)/roll_dates!$E131,"")</f>
        <v>1.4456593406593352</v>
      </c>
      <c r="N131">
        <f ca="1">IF($A131&lt;&gt;"",(sofr!N131*roll_dates!$C131+sofr!O131*roll_dates!$D131)/roll_dates!$E131,"")</f>
        <v>1.4506593406593431</v>
      </c>
      <c r="O131">
        <f ca="1">IF($A131&lt;&gt;"",(sofr!O131*roll_dates!$C131+sofr!P131*roll_dates!$D131)/roll_dates!$E131,"")</f>
        <v>1.4556593406593386</v>
      </c>
      <c r="P131">
        <f ca="1">IF($A131&lt;&gt;"",(sofr!P131*roll_dates!$C131+sofr!Q131*roll_dates!$D131)/roll_dates!$E131,"")</f>
        <v>1.4606593406593358</v>
      </c>
      <c r="Q131" t="e">
        <f ca="1">IF($A131&lt;&gt;"",(sofr!Q131*roll_dates!$C131+sofr!R131*roll_dates!$D131)/roll_dates!$E131,"")</f>
        <v>#VALUE!</v>
      </c>
      <c r="R131">
        <f ca="1">IF($A131&lt;&gt;"",sofr!S75,"")</f>
        <v>2.0349999999999966</v>
      </c>
      <c r="S131">
        <f ca="1">IF($A131&lt;&gt;"",sofr!T75,"")</f>
        <v>2.0400000000000063</v>
      </c>
      <c r="T131">
        <f ca="1">IF($A131&lt;&gt;"",sofr!U75,"")</f>
        <v>2.0550000000000068</v>
      </c>
    </row>
    <row r="132" spans="1:20" x14ac:dyDescent="0.2">
      <c r="A132" s="1">
        <f>IF(Sheet1!B136&lt;&gt;"",Sheet1!B136,"")</f>
        <v>43649</v>
      </c>
      <c r="B132">
        <f ca="1">IF($A132&lt;&gt;"",(sofr!B132*roll_dates!$C132+sofr!C132*roll_dates!$D132)/roll_dates!$E132,"")</f>
        <v>1.4592857142857125</v>
      </c>
      <c r="C132">
        <f ca="1">IF($A132&lt;&gt;"",(sofr!C132*roll_dates!$C132+sofr!D132*roll_dates!$D132)/roll_dates!$E132,"")</f>
        <v>1.3899999999999966</v>
      </c>
      <c r="D132">
        <f ca="1">IF($A132&lt;&gt;"",(sofr!D132*roll_dates!$C132+sofr!E132*roll_dates!$D132)/roll_dates!$E132,"")</f>
        <v>1.3585714285714272</v>
      </c>
      <c r="E132">
        <f ca="1">IF($A132&lt;&gt;"",(sofr!E132*roll_dates!$C132+sofr!F132*roll_dates!$D132)/roll_dates!$E132,"")</f>
        <v>1.3528571428571385</v>
      </c>
      <c r="F132">
        <f ca="1">IF($A132&lt;&gt;"",(sofr!F132*roll_dates!$C132+sofr!G132*roll_dates!$D132)/roll_dates!$E132,"")</f>
        <v>1.3728571428571468</v>
      </c>
      <c r="G132">
        <f ca="1">IF($A132&lt;&gt;"",(sofr!G132*roll_dates!$C132+sofr!H132*roll_dates!$D132)/roll_dates!$E132,"")</f>
        <v>1.3921428571428578</v>
      </c>
      <c r="H132">
        <f ca="1">IF($A132&lt;&gt;"",(sofr!H132*roll_dates!$C132+sofr!I132*roll_dates!$D132)/roll_dates!$E132,"")</f>
        <v>1.4057142857142861</v>
      </c>
      <c r="I132">
        <f ca="1">IF($A132&lt;&gt;"",(sofr!I132*roll_dates!$C132+sofr!J132*roll_dates!$D132)/roll_dates!$E132,"")</f>
        <v>1.4107142857142838</v>
      </c>
      <c r="J132">
        <f ca="1">IF($A132&lt;&gt;"",(sofr!J132*roll_dates!$C132+sofr!K132*roll_dates!$D132)/roll_dates!$E132,"")</f>
        <v>1.4157142857142913</v>
      </c>
      <c r="K132">
        <f ca="1">IF($A132&lt;&gt;"",(sofr!K132*roll_dates!$C132+sofr!L132*roll_dates!$D132)/roll_dates!$E132,"")</f>
        <v>1.4221428571428589</v>
      </c>
      <c r="L132">
        <f ca="1">IF($A132&lt;&gt;"",(sofr!L132*roll_dates!$C132+sofr!M132*roll_dates!$D132)/roll_dates!$E132,"")</f>
        <v>1.4357142857142873</v>
      </c>
      <c r="M132">
        <f ca="1">IF($A132&lt;&gt;"",(sofr!M132*roll_dates!$C132+sofr!N132*roll_dates!$D132)/roll_dates!$E132,"")</f>
        <v>1.4407142857142827</v>
      </c>
      <c r="N132">
        <f ca="1">IF($A132&lt;&gt;"",(sofr!N132*roll_dates!$C132+sofr!O132*roll_dates!$D132)/roll_dates!$E132,"")</f>
        <v>1.4457142857142802</v>
      </c>
      <c r="O132">
        <f ca="1">IF($A132&lt;&gt;"",(sofr!O132*roll_dates!$C132+sofr!P132*roll_dates!$D132)/roll_dates!$E132,"")</f>
        <v>1.4507142857142881</v>
      </c>
      <c r="P132">
        <f ca="1">IF($A132&lt;&gt;"",(sofr!P132*roll_dates!$C132+sofr!Q132*roll_dates!$D132)/roll_dates!$E132,"")</f>
        <v>1.4557142857142835</v>
      </c>
      <c r="Q132" t="e">
        <f ca="1">IF($A132&lt;&gt;"",(sofr!Q132*roll_dates!$C132+sofr!R132*roll_dates!$D132)/roll_dates!$E132,"")</f>
        <v>#VALUE!</v>
      </c>
      <c r="R132">
        <f ca="1">IF($A132&lt;&gt;"",sofr!S76,"")</f>
        <v>2.0649999999999977</v>
      </c>
      <c r="S132">
        <f ca="1">IF($A132&lt;&gt;"",sofr!T76,"")</f>
        <v>2.0699999999999932</v>
      </c>
      <c r="T132">
        <f ca="1">IF($A132&lt;&gt;"",sofr!U76,"")</f>
        <v>2.0849999999999937</v>
      </c>
    </row>
    <row r="133" spans="1:20" x14ac:dyDescent="0.2">
      <c r="A133" s="1">
        <f>IF(Sheet1!B137&lt;&gt;"",Sheet1!B137,"")</f>
        <v>43650</v>
      </c>
      <c r="B133" t="e">
        <f ca="1">IF($A133&lt;&gt;"",(sofr!B133*roll_dates!$C133+sofr!C133*roll_dates!$D133)/roll_dates!$E133,"")</f>
        <v>#VALUE!</v>
      </c>
      <c r="C133" t="e">
        <f ca="1">IF($A133&lt;&gt;"",(sofr!C133*roll_dates!$C133+sofr!D133*roll_dates!$D133)/roll_dates!$E133,"")</f>
        <v>#VALUE!</v>
      </c>
      <c r="D133" t="e">
        <f ca="1">IF($A133&lt;&gt;"",(sofr!D133*roll_dates!$C133+sofr!E133*roll_dates!$D133)/roll_dates!$E133,"")</f>
        <v>#VALUE!</v>
      </c>
      <c r="E133" t="e">
        <f ca="1">IF($A133&lt;&gt;"",(sofr!E133*roll_dates!$C133+sofr!F133*roll_dates!$D133)/roll_dates!$E133,"")</f>
        <v>#VALUE!</v>
      </c>
      <c r="F133" t="e">
        <f ca="1">IF($A133&lt;&gt;"",(sofr!F133*roll_dates!$C133+sofr!G133*roll_dates!$D133)/roll_dates!$E133,"")</f>
        <v>#VALUE!</v>
      </c>
      <c r="G133" t="e">
        <f ca="1">IF($A133&lt;&gt;"",(sofr!G133*roll_dates!$C133+sofr!H133*roll_dates!$D133)/roll_dates!$E133,"")</f>
        <v>#VALUE!</v>
      </c>
      <c r="H133" t="e">
        <f ca="1">IF($A133&lt;&gt;"",(sofr!H133*roll_dates!$C133+sofr!I133*roll_dates!$D133)/roll_dates!$E133,"")</f>
        <v>#VALUE!</v>
      </c>
      <c r="I133" t="e">
        <f ca="1">IF($A133&lt;&gt;"",(sofr!I133*roll_dates!$C133+sofr!J133*roll_dates!$D133)/roll_dates!$E133,"")</f>
        <v>#VALUE!</v>
      </c>
      <c r="J133" t="e">
        <f ca="1">IF($A133&lt;&gt;"",(sofr!J133*roll_dates!$C133+sofr!K133*roll_dates!$D133)/roll_dates!$E133,"")</f>
        <v>#VALUE!</v>
      </c>
      <c r="K133" t="e">
        <f ca="1">IF($A133&lt;&gt;"",(sofr!K133*roll_dates!$C133+sofr!L133*roll_dates!$D133)/roll_dates!$E133,"")</f>
        <v>#VALUE!</v>
      </c>
      <c r="L133" t="e">
        <f ca="1">IF($A133&lt;&gt;"",(sofr!L133*roll_dates!$C133+sofr!M133*roll_dates!$D133)/roll_dates!$E133,"")</f>
        <v>#VALUE!</v>
      </c>
      <c r="M133" t="e">
        <f ca="1">IF($A133&lt;&gt;"",(sofr!M133*roll_dates!$C133+sofr!N133*roll_dates!$D133)/roll_dates!$E133,"")</f>
        <v>#VALUE!</v>
      </c>
      <c r="N133" t="e">
        <f ca="1">IF($A133&lt;&gt;"",(sofr!N133*roll_dates!$C133+sofr!O133*roll_dates!$D133)/roll_dates!$E133,"")</f>
        <v>#VALUE!</v>
      </c>
      <c r="O133" t="e">
        <f ca="1">IF($A133&lt;&gt;"",(sofr!O133*roll_dates!$C133+sofr!P133*roll_dates!$D133)/roll_dates!$E133,"")</f>
        <v>#VALUE!</v>
      </c>
      <c r="P133" t="e">
        <f ca="1">IF($A133&lt;&gt;"",(sofr!P133*roll_dates!$C133+sofr!Q133*roll_dates!$D133)/roll_dates!$E133,"")</f>
        <v>#VALUE!</v>
      </c>
      <c r="Q133" t="e">
        <f ca="1">IF($A133&lt;&gt;"",(sofr!Q133*roll_dates!$C133+sofr!R133*roll_dates!$D133)/roll_dates!$E133,"")</f>
        <v>#VALUE!</v>
      </c>
      <c r="R133">
        <f ca="1">IF($A133&lt;&gt;"",sofr!S77,"")</f>
        <v>2.0600000000000023</v>
      </c>
      <c r="S133">
        <f ca="1">IF($A133&lt;&gt;"",sofr!T77,"")</f>
        <v>2.0649999999999977</v>
      </c>
      <c r="T133">
        <f ca="1">IF($A133&lt;&gt;"",sofr!U77,"")</f>
        <v>2.0799999999999983</v>
      </c>
    </row>
    <row r="134" spans="1:20" x14ac:dyDescent="0.2">
      <c r="A134" s="1">
        <f>IF(Sheet1!B138&lt;&gt;"",Sheet1!B138,"")</f>
        <v>43651</v>
      </c>
      <c r="B134">
        <f ca="1">IF($A134&lt;&gt;"",(sofr!B134*roll_dates!$C134+sofr!C134*roll_dates!$D134)/roll_dates!$E134,"")</f>
        <v>1.5776373626373656</v>
      </c>
      <c r="C134">
        <f ca="1">IF($A134&lt;&gt;"",(sofr!C134*roll_dates!$C134+sofr!D134*roll_dates!$D134)/roll_dates!$E134,"")</f>
        <v>1.5084065934065929</v>
      </c>
      <c r="D134">
        <f ca="1">IF($A134&lt;&gt;"",(sofr!D134*roll_dates!$C134+sofr!E134*roll_dates!$D134)/roll_dates!$E134,"")</f>
        <v>1.4717032967032919</v>
      </c>
      <c r="E134">
        <f ca="1">IF($A134&lt;&gt;"",(sofr!E134*roll_dates!$C134+sofr!F134*roll_dates!$D134)/roll_dates!$E134,"")</f>
        <v>1.4566483516483508</v>
      </c>
      <c r="F134">
        <f ca="1">IF($A134&lt;&gt;"",(sofr!F134*roll_dates!$C134+sofr!G134*roll_dates!$D134)/roll_dates!$E134,"")</f>
        <v>1.4666483516483535</v>
      </c>
      <c r="G134">
        <f ca="1">IF($A134&lt;&gt;"",(sofr!G134*roll_dates!$C134+sofr!H134*roll_dates!$D134)/roll_dates!$E134,"")</f>
        <v>1.4774725274725218</v>
      </c>
      <c r="H134">
        <f ca="1">IF($A134&lt;&gt;"",(sofr!H134*roll_dates!$C134+sofr!I134*roll_dates!$D134)/roll_dates!$E134,"")</f>
        <v>1.4908241758241723</v>
      </c>
      <c r="I134">
        <f ca="1">IF($A134&lt;&gt;"",(sofr!I134*roll_dates!$C134+sofr!J134*roll_dates!$D134)/roll_dates!$E134,"")</f>
        <v>1.4958241758241797</v>
      </c>
      <c r="J134">
        <f ca="1">IF($A134&lt;&gt;"",(sofr!J134*roll_dates!$C134+sofr!K134*roll_dates!$D134)/roll_dates!$E134,"")</f>
        <v>1.5008241758241752</v>
      </c>
      <c r="K134">
        <f ca="1">IF($A134&lt;&gt;"",(sofr!K134*roll_dates!$C134+sofr!L134*roll_dates!$D134)/roll_dates!$E134,"")</f>
        <v>1.5074725274725231</v>
      </c>
      <c r="L134">
        <f ca="1">IF($A134&lt;&gt;"",(sofr!L134*roll_dates!$C134+sofr!M134*roll_dates!$D134)/roll_dates!$E134,"")</f>
        <v>1.5208241758241734</v>
      </c>
      <c r="M134">
        <f ca="1">IF($A134&lt;&gt;"",(sofr!M134*roll_dates!$C134+sofr!N134*roll_dates!$D134)/roll_dates!$E134,"")</f>
        <v>1.5258241758241808</v>
      </c>
      <c r="N134">
        <f ca="1">IF($A134&lt;&gt;"",(sofr!N134*roll_dates!$C134+sofr!O134*roll_dates!$D134)/roll_dates!$E134,"")</f>
        <v>1.5308241758241763</v>
      </c>
      <c r="O134">
        <f ca="1">IF($A134&lt;&gt;"",(sofr!O134*roll_dates!$C134+sofr!P134*roll_dates!$D134)/roll_dates!$E134,"")</f>
        <v>1.5358241758241737</v>
      </c>
      <c r="P134">
        <f ca="1">IF($A134&lt;&gt;"",(sofr!P134*roll_dates!$C134+sofr!Q134*roll_dates!$D134)/roll_dates!$E134,"")</f>
        <v>1.5408241758241812</v>
      </c>
      <c r="Q134" t="e">
        <f ca="1">IF($A134&lt;&gt;"",(sofr!Q134*roll_dates!$C134+sofr!R134*roll_dates!$D134)/roll_dates!$E134,"")</f>
        <v>#VALUE!</v>
      </c>
      <c r="R134">
        <f ca="1">IF($A134&lt;&gt;"",sofr!S78,"")</f>
        <v>2.0349999999999966</v>
      </c>
      <c r="S134">
        <f ca="1">IF($A134&lt;&gt;"",sofr!T78,"")</f>
        <v>2.0400000000000063</v>
      </c>
      <c r="T134">
        <f ca="1">IF($A134&lt;&gt;"",sofr!U78,"")</f>
        <v>2.0550000000000068</v>
      </c>
    </row>
    <row r="135" spans="1:20" x14ac:dyDescent="0.2">
      <c r="A135" s="1">
        <f>IF(Sheet1!B139&lt;&gt;"",Sheet1!B139,"")</f>
        <v>43654</v>
      </c>
      <c r="B135">
        <f ca="1">IF($A135&lt;&gt;"",(sofr!B135*roll_dates!$C135+sofr!C135*roll_dates!$D135)/roll_dates!$E135,"")</f>
        <v>1.5701648351648314</v>
      </c>
      <c r="C135">
        <f ca="1">IF($A135&lt;&gt;"",(sofr!C135*roll_dates!$C135+sofr!D135*roll_dates!$D135)/roll_dates!$E135,"")</f>
        <v>1.5020879120879158</v>
      </c>
      <c r="D135">
        <f ca="1">IF($A135&lt;&gt;"",(sofr!D135*roll_dates!$C135+sofr!E135*roll_dates!$D135)/roll_dates!$E135,"")</f>
        <v>1.4660439560439558</v>
      </c>
      <c r="E135">
        <f ca="1">IF($A135&lt;&gt;"",(sofr!E135*roll_dates!$C135+sofr!F135*roll_dates!$D135)/roll_dates!$E135,"")</f>
        <v>1.4519780219780232</v>
      </c>
      <c r="F135">
        <f ca="1">IF($A135&lt;&gt;"",(sofr!F135*roll_dates!$C135+sofr!G135*roll_dates!$D135)/roll_dates!$E135,"")</f>
        <v>1.4619780219780165</v>
      </c>
      <c r="G135">
        <f ca="1">IF($A135&lt;&gt;"",(sofr!G135*roll_dates!$C135+sofr!H135*roll_dates!$D135)/roll_dates!$E135,"")</f>
        <v>1.4729670329670319</v>
      </c>
      <c r="H135">
        <f ca="1">IF($A135&lt;&gt;"",(sofr!H135*roll_dates!$C135+sofr!I135*roll_dates!$D135)/roll_dates!$E135,"")</f>
        <v>1.4859890109890093</v>
      </c>
      <c r="I135">
        <f ca="1">IF($A135&lt;&gt;"",(sofr!I135*roll_dates!$C135+sofr!J135*roll_dates!$D135)/roll_dates!$E135,"")</f>
        <v>1.490989010989008</v>
      </c>
      <c r="J135">
        <f ca="1">IF($A135&lt;&gt;"",(sofr!J135*roll_dates!$C135+sofr!K135*roll_dates!$D135)/roll_dates!$E135,"")</f>
        <v>1.4959890109890146</v>
      </c>
      <c r="K135">
        <f ca="1">IF($A135&lt;&gt;"",(sofr!K135*roll_dates!$C135+sofr!L135*roll_dates!$D135)/roll_dates!$E135,"")</f>
        <v>1.502967032967033</v>
      </c>
      <c r="L135">
        <f ca="1">IF($A135&lt;&gt;"",(sofr!L135*roll_dates!$C135+sofr!M135*roll_dates!$D135)/roll_dates!$E135,"")</f>
        <v>1.5159890109890108</v>
      </c>
      <c r="M135">
        <f ca="1">IF($A135&lt;&gt;"",(sofr!M135*roll_dates!$C135+sofr!N135*roll_dates!$D135)/roll_dates!$E135,"")</f>
        <v>1.5209890109890087</v>
      </c>
      <c r="N135">
        <f ca="1">IF($A135&lt;&gt;"",(sofr!N135*roll_dates!$C135+sofr!O135*roll_dates!$D135)/roll_dates!$E135,"")</f>
        <v>1.5259890109890157</v>
      </c>
      <c r="O135">
        <f ca="1">IF($A135&lt;&gt;"",(sofr!O135*roll_dates!$C135+sofr!P135*roll_dates!$D135)/roll_dates!$E135,"")</f>
        <v>1.5309890109890112</v>
      </c>
      <c r="P135">
        <f ca="1">IF($A135&lt;&gt;"",(sofr!P135*roll_dates!$C135+sofr!Q135*roll_dates!$D135)/roll_dates!$E135,"")</f>
        <v>1.5359890109890095</v>
      </c>
      <c r="Q135" t="e">
        <f ca="1">IF($A135&lt;&gt;"",(sofr!Q135*roll_dates!$C135+sofr!R135*roll_dates!$D135)/roll_dates!$E135,"")</f>
        <v>#VALUE!</v>
      </c>
      <c r="R135" t="e">
        <f ca="1">IF($A135&lt;&gt;"",sofr!S79,"")</f>
        <v>#VALUE!</v>
      </c>
      <c r="S135" t="e">
        <f ca="1">IF($A135&lt;&gt;"",sofr!T79,"")</f>
        <v>#VALUE!</v>
      </c>
      <c r="T135" t="e">
        <f ca="1">IF($A135&lt;&gt;"",sofr!U79,"")</f>
        <v>#VALUE!</v>
      </c>
    </row>
    <row r="136" spans="1:20" x14ac:dyDescent="0.2">
      <c r="A136" s="1">
        <f>IF(Sheet1!B140&lt;&gt;"",Sheet1!B140,"")</f>
        <v>43655</v>
      </c>
      <c r="B136">
        <f ca="1">IF($A136&lt;&gt;"",(sofr!B136*roll_dates!$C136+sofr!C136*roll_dates!$D136)/roll_dates!$E136,"")</f>
        <v>1.5893406593406627</v>
      </c>
      <c r="C136">
        <f ca="1">IF($A136&lt;&gt;"",(sofr!C136*roll_dates!$C136+sofr!D136*roll_dates!$D136)/roll_dates!$E136,"")</f>
        <v>1.5216483516483512</v>
      </c>
      <c r="D136">
        <f ca="1">IF($A136&lt;&gt;"",(sofr!D136*roll_dates!$C136+sofr!E136*roll_dates!$D136)/roll_dates!$E136,"")</f>
        <v>1.4858241758241715</v>
      </c>
      <c r="E136">
        <f ca="1">IF($A136&lt;&gt;"",(sofr!E136*roll_dates!$C136+sofr!F136*roll_dates!$D136)/roll_dates!$E136,"")</f>
        <v>1.4720879120879118</v>
      </c>
      <c r="F136">
        <f ca="1">IF($A136&lt;&gt;"",(sofr!F136*roll_dates!$C136+sofr!G136*roll_dates!$D136)/roll_dates!$E136,"")</f>
        <v>1.482087912087914</v>
      </c>
      <c r="G136">
        <f ca="1">IF($A136&lt;&gt;"",(sofr!G136*roll_dates!$C136+sofr!H136*roll_dates!$D136)/roll_dates!$E136,"")</f>
        <v>1.493131868131863</v>
      </c>
      <c r="H136">
        <f ca="1">IF($A136&lt;&gt;"",(sofr!H136*roll_dates!$C136+sofr!I136*roll_dates!$D136)/roll_dates!$E136,"")</f>
        <v>1.5060439560439536</v>
      </c>
      <c r="I136">
        <f ca="1">IF($A136&lt;&gt;"",(sofr!I136*roll_dates!$C136+sofr!J136*roll_dates!$D136)/roll_dates!$E136,"")</f>
        <v>1.5110439560439604</v>
      </c>
      <c r="J136">
        <f ca="1">IF($A136&lt;&gt;"",(sofr!J136*roll_dates!$C136+sofr!K136*roll_dates!$D136)/roll_dates!$E136,"")</f>
        <v>1.5160439560439558</v>
      </c>
      <c r="K136">
        <f ca="1">IF($A136&lt;&gt;"",(sofr!K136*roll_dates!$C136+sofr!L136*roll_dates!$D136)/roll_dates!$E136,"")</f>
        <v>1.5231318681318642</v>
      </c>
      <c r="L136">
        <f ca="1">IF($A136&lt;&gt;"",(sofr!L136*roll_dates!$C136+sofr!M136*roll_dates!$D136)/roll_dates!$E136,"")</f>
        <v>1.5360439560439545</v>
      </c>
      <c r="M136">
        <f ca="1">IF($A136&lt;&gt;"",(sofr!M136*roll_dates!$C136+sofr!N136*roll_dates!$D136)/roll_dates!$E136,"")</f>
        <v>1.5410439560439613</v>
      </c>
      <c r="N136">
        <f ca="1">IF($A136&lt;&gt;"",(sofr!N136*roll_dates!$C136+sofr!O136*roll_dates!$D136)/roll_dates!$E136,"")</f>
        <v>1.5460439560439567</v>
      </c>
      <c r="O136">
        <f ca="1">IF($A136&lt;&gt;"",(sofr!O136*roll_dates!$C136+sofr!P136*roll_dates!$D136)/roll_dates!$E136,"")</f>
        <v>1.5510439560439553</v>
      </c>
      <c r="P136">
        <f ca="1">IF($A136&lt;&gt;"",(sofr!P136*roll_dates!$C136+sofr!Q136*roll_dates!$D136)/roll_dates!$E136,"")</f>
        <v>1.5560439560439618</v>
      </c>
      <c r="Q136" t="e">
        <f ca="1">IF($A136&lt;&gt;"",(sofr!Q136*roll_dates!$C136+sofr!R136*roll_dates!$D136)/roll_dates!$E136,"")</f>
        <v>#VALUE!</v>
      </c>
      <c r="R136">
        <f ca="1">IF($A136&lt;&gt;"",sofr!S80,"")</f>
        <v>2.0349999999999966</v>
      </c>
      <c r="S136">
        <f ca="1">IF($A136&lt;&gt;"",sofr!T80,"")</f>
        <v>2.0400000000000063</v>
      </c>
      <c r="T136">
        <f ca="1">IF($A136&lt;&gt;"",sofr!U80,"")</f>
        <v>2.0550000000000068</v>
      </c>
    </row>
    <row r="137" spans="1:20" x14ac:dyDescent="0.2">
      <c r="A137" s="1">
        <f>IF(Sheet1!B141&lt;&gt;"",Sheet1!B141,"")</f>
        <v>43656</v>
      </c>
      <c r="B137">
        <f ca="1">IF($A137&lt;&gt;"",(sofr!B137*roll_dates!$C137+sofr!C137*roll_dates!$D137)/roll_dates!$E137,"")</f>
        <v>1.5157142857142873</v>
      </c>
      <c r="C137">
        <f ca="1">IF($A137&lt;&gt;"",(sofr!C137*roll_dates!$C137+sofr!D137*roll_dates!$D137)/roll_dates!$E137,"")</f>
        <v>1.4584065934065966</v>
      </c>
      <c r="D137">
        <f ca="1">IF($A137&lt;&gt;"",(sofr!D137*roll_dates!$C137+sofr!E137*roll_dates!$D137)/roll_dates!$E137,"")</f>
        <v>1.432802197802199</v>
      </c>
      <c r="E137">
        <f ca="1">IF($A137&lt;&gt;"",(sofr!E137*roll_dates!$C137+sofr!F137*roll_dates!$D137)/roll_dates!$E137,"")</f>
        <v>1.4282967032967004</v>
      </c>
      <c r="F137">
        <f ca="1">IF($A137&lt;&gt;"",(sofr!F137*roll_dates!$C137+sofr!G137*roll_dates!$D137)/roll_dates!$E137,"")</f>
        <v>1.442197802197801</v>
      </c>
      <c r="G137">
        <f ca="1">IF($A137&lt;&gt;"",(sofr!G137*roll_dates!$C137+sofr!H137*roll_dates!$D137)/roll_dates!$E137,"")</f>
        <v>1.4532967032967063</v>
      </c>
      <c r="H137">
        <f ca="1">IF($A137&lt;&gt;"",(sofr!H137*roll_dates!$C137+sofr!I137*roll_dates!$D137)/roll_dates!$E137,"")</f>
        <v>1.4660989010989036</v>
      </c>
      <c r="I137">
        <f ca="1">IF($A137&lt;&gt;"",(sofr!I137*roll_dates!$C137+sofr!J137*roll_dates!$D137)/roll_dates!$E137,"")</f>
        <v>1.4710989010988991</v>
      </c>
      <c r="J137">
        <f ca="1">IF($A137&lt;&gt;"",(sofr!J137*roll_dates!$C137+sofr!K137*roll_dates!$D137)/roll_dates!$E137,"")</f>
        <v>1.4760989010988976</v>
      </c>
      <c r="K137">
        <f ca="1">IF($A137&lt;&gt;"",(sofr!K137*roll_dates!$C137+sofr!L137*roll_dates!$D137)/roll_dates!$E137,"")</f>
        <v>1.4832967032967073</v>
      </c>
      <c r="L137">
        <f ca="1">IF($A137&lt;&gt;"",(sofr!L137*roll_dates!$C137+sofr!M137*roll_dates!$D137)/roll_dates!$E137,"")</f>
        <v>1.4960989010989048</v>
      </c>
      <c r="M137">
        <f ca="1">IF($A137&lt;&gt;"",(sofr!M137*roll_dates!$C137+sofr!N137*roll_dates!$D137)/roll_dates!$E137,"")</f>
        <v>1.5010989010989002</v>
      </c>
      <c r="N137">
        <f ca="1">IF($A137&lt;&gt;"",(sofr!N137*roll_dates!$C137+sofr!O137*roll_dates!$D137)/roll_dates!$E137,"")</f>
        <v>1.5060989010988988</v>
      </c>
      <c r="O137">
        <f ca="1">IF($A137&lt;&gt;"",(sofr!O137*roll_dates!$C137+sofr!P137*roll_dates!$D137)/roll_dates!$E137,"")</f>
        <v>1.5110989010989053</v>
      </c>
      <c r="P137">
        <f ca="1">IF($A137&lt;&gt;"",(sofr!P137*roll_dates!$C137+sofr!Q137*roll_dates!$D137)/roll_dates!$E137,"")</f>
        <v>1.5160989010989008</v>
      </c>
      <c r="Q137" t="e">
        <f ca="1">IF($A137&lt;&gt;"",(sofr!Q137*roll_dates!$C137+sofr!R137*roll_dates!$D137)/roll_dates!$E137,"")</f>
        <v>#VALUE!</v>
      </c>
      <c r="R137">
        <f ca="1">IF($A137&lt;&gt;"",sofr!S81,"")</f>
        <v>2.0150000000000006</v>
      </c>
      <c r="S137">
        <f ca="1">IF($A137&lt;&gt;"",sofr!T81,"")</f>
        <v>2.019999999999996</v>
      </c>
      <c r="T137">
        <f ca="1">IF($A137&lt;&gt;"",sofr!U81,"")</f>
        <v>2.0349999999999966</v>
      </c>
    </row>
    <row r="138" spans="1:20" x14ac:dyDescent="0.2">
      <c r="A138" s="1">
        <f>IF(Sheet1!B142&lt;&gt;"",Sheet1!B142,"")</f>
        <v>43657</v>
      </c>
      <c r="B138">
        <f ca="1">IF($A138&lt;&gt;"",(sofr!B138*roll_dates!$C138+sofr!C138*roll_dates!$D138)/roll_dates!$E138,"")</f>
        <v>1.5450000000000028</v>
      </c>
      <c r="C138">
        <f ca="1">IF($A138&lt;&gt;"",(sofr!C138*roll_dates!$C138+sofr!D138*roll_dates!$D138)/roll_dates!$E138,"")</f>
        <v>1.4892307692307725</v>
      </c>
      <c r="D138">
        <f ca="1">IF($A138&lt;&gt;"",(sofr!D138*roll_dates!$C138+sofr!E138*roll_dates!$D138)/roll_dates!$E138,"")</f>
        <v>1.4688461538461537</v>
      </c>
      <c r="E138">
        <f ca="1">IF($A138&lt;&gt;"",(sofr!E138*roll_dates!$C138+sofr!F138*roll_dates!$D138)/roll_dates!$E138,"")</f>
        <v>1.4696153846153872</v>
      </c>
      <c r="F138">
        <f ca="1">IF($A138&lt;&gt;"",(sofr!F138*roll_dates!$C138+sofr!G138*roll_dates!$D138)/roll_dates!$E138,"")</f>
        <v>1.4884615384615381</v>
      </c>
      <c r="G138">
        <f ca="1">IF($A138&lt;&gt;"",(sofr!G138*roll_dates!$C138+sofr!H138*roll_dates!$D138)/roll_dates!$E138,"")</f>
        <v>1.5034615384615384</v>
      </c>
      <c r="H138">
        <f ca="1">IF($A138&lt;&gt;"",(sofr!H138*roll_dates!$C138+sofr!I138*roll_dates!$D138)/roll_dates!$E138,"")</f>
        <v>1.5161538461538457</v>
      </c>
      <c r="I138">
        <f ca="1">IF($A138&lt;&gt;"",(sofr!I138*roll_dates!$C138+sofr!J138*roll_dates!$D138)/roll_dates!$E138,"")</f>
        <v>1.5211538461538443</v>
      </c>
      <c r="J138">
        <f ca="1">IF($A138&lt;&gt;"",(sofr!J138*roll_dates!$C138+sofr!K138*roll_dates!$D138)/roll_dates!$E138,"")</f>
        <v>1.5261538461538509</v>
      </c>
      <c r="K138">
        <f ca="1">IF($A138&lt;&gt;"",(sofr!K138*roll_dates!$C138+sofr!L138*roll_dates!$D138)/roll_dates!$E138,"")</f>
        <v>1.53346153846154</v>
      </c>
      <c r="L138">
        <f ca="1">IF($A138&lt;&gt;"",(sofr!L138*roll_dates!$C138+sofr!M138*roll_dates!$D138)/roll_dates!$E138,"")</f>
        <v>1.5461538461538467</v>
      </c>
      <c r="M138">
        <f ca="1">IF($A138&lt;&gt;"",(sofr!M138*roll_dates!$C138+sofr!N138*roll_dates!$D138)/roll_dates!$E138,"")</f>
        <v>1.5511538461538454</v>
      </c>
      <c r="N138">
        <f ca="1">IF($A138&lt;&gt;"",(sofr!N138*roll_dates!$C138+sofr!O138*roll_dates!$D138)/roll_dates!$E138,"")</f>
        <v>1.556153846153852</v>
      </c>
      <c r="O138">
        <f ca="1">IF($A138&lt;&gt;"",(sofr!O138*roll_dates!$C138+sofr!P138*roll_dates!$D138)/roll_dates!$E138,"")</f>
        <v>1.5611538461538474</v>
      </c>
      <c r="P138">
        <f ca="1">IF($A138&lt;&gt;"",(sofr!P138*roll_dates!$C138+sofr!Q138*roll_dates!$D138)/roll_dates!$E138,"")</f>
        <v>1.5661538461538429</v>
      </c>
      <c r="Q138" t="e">
        <f ca="1">IF($A138&lt;&gt;"",(sofr!Q138*roll_dates!$C138+sofr!R138*roll_dates!$D138)/roll_dates!$E138,"")</f>
        <v>#VALUE!</v>
      </c>
      <c r="R138">
        <f ca="1">IF($A138&lt;&gt;"",sofr!S82,"")</f>
        <v>1.9599999999999937</v>
      </c>
      <c r="S138">
        <f ca="1">IF($A138&lt;&gt;"",sofr!T82,"")</f>
        <v>1.9650000000000034</v>
      </c>
      <c r="T138">
        <f ca="1">IF($A138&lt;&gt;"",sofr!U82,"")</f>
        <v>1.980000000000004</v>
      </c>
    </row>
    <row r="139" spans="1:20" x14ac:dyDescent="0.2">
      <c r="A139" s="1">
        <f>IF(Sheet1!B143&lt;&gt;"",Sheet1!B143,"")</f>
        <v>43658</v>
      </c>
      <c r="B139">
        <f ca="1">IF($A139&lt;&gt;"",(sofr!B139*roll_dates!$C139+sofr!C139*roll_dates!$D139)/roll_dates!$E139,"")</f>
        <v>1.5242857142857178</v>
      </c>
      <c r="C139">
        <f ca="1">IF($A139&lt;&gt;"",(sofr!C139*roll_dates!$C139+sofr!D139*roll_dates!$D139)/roll_dates!$E139,"")</f>
        <v>1.4689560439560403</v>
      </c>
      <c r="D139">
        <f ca="1">IF($A139&lt;&gt;"",(sofr!D139*roll_dates!$C139+sofr!E139*roll_dates!$D139)/roll_dates!$E139,"")</f>
        <v>1.4487912087912092</v>
      </c>
      <c r="E139">
        <f ca="1">IF($A139&lt;&gt;"",(sofr!E139*roll_dates!$C139+sofr!F139*roll_dates!$D139)/roll_dates!$E139,"")</f>
        <v>1.4510439560439505</v>
      </c>
      <c r="F139">
        <f ca="1">IF($A139&lt;&gt;"",(sofr!F139*roll_dates!$C139+sofr!G139*roll_dates!$D139)/roll_dates!$E139,"")</f>
        <v>1.4736263736263726</v>
      </c>
      <c r="G139">
        <f ca="1">IF($A139&lt;&gt;"",(sofr!G139*roll_dates!$C139+sofr!H139*roll_dates!$D139)/roll_dates!$E139,"")</f>
        <v>1.4886263736263734</v>
      </c>
      <c r="H139">
        <f ca="1">IF($A139&lt;&gt;"",(sofr!H139*roll_dates!$C139+sofr!I139*roll_dates!$D139)/roll_dates!$E139,"")</f>
        <v>1.5012087912087901</v>
      </c>
      <c r="I139">
        <f ca="1">IF($A139&lt;&gt;"",(sofr!I139*roll_dates!$C139+sofr!J139*roll_dates!$D139)/roll_dates!$E139,"")</f>
        <v>1.5062087912087889</v>
      </c>
      <c r="J139">
        <f ca="1">IF($A139&lt;&gt;"",(sofr!J139*roll_dates!$C139+sofr!K139*roll_dates!$D139)/roll_dates!$E139,"")</f>
        <v>1.5112087912087955</v>
      </c>
      <c r="K139">
        <f ca="1">IF($A139&lt;&gt;"",(sofr!K139*roll_dates!$C139+sofr!L139*roll_dates!$D139)/roll_dates!$E139,"")</f>
        <v>1.5186263736263741</v>
      </c>
      <c r="L139">
        <f ca="1">IF($A139&lt;&gt;"",(sofr!L139*roll_dates!$C139+sofr!M139*roll_dates!$D139)/roll_dates!$E139,"")</f>
        <v>1.5312087912087913</v>
      </c>
      <c r="M139">
        <f ca="1">IF($A139&lt;&gt;"",(sofr!M139*roll_dates!$C139+sofr!N139*roll_dates!$D139)/roll_dates!$E139,"")</f>
        <v>1.5362087912087901</v>
      </c>
      <c r="N139">
        <f ca="1">IF($A139&lt;&gt;"",(sofr!N139*roll_dates!$C139+sofr!O139*roll_dates!$D139)/roll_dates!$E139,"")</f>
        <v>1.5412087912087962</v>
      </c>
      <c r="O139">
        <f ca="1">IF($A139&lt;&gt;"",(sofr!O139*roll_dates!$C139+sofr!P139*roll_dates!$D139)/roll_dates!$E139,"")</f>
        <v>1.5462087912087916</v>
      </c>
      <c r="P139">
        <f ca="1">IF($A139&lt;&gt;"",(sofr!P139*roll_dates!$C139+sofr!Q139*roll_dates!$D139)/roll_dates!$E139,"")</f>
        <v>1.5512087912087908</v>
      </c>
      <c r="Q139" t="e">
        <f ca="1">IF($A139&lt;&gt;"",(sofr!Q139*roll_dates!$C139+sofr!R139*roll_dates!$D139)/roll_dates!$E139,"")</f>
        <v>#VALUE!</v>
      </c>
      <c r="R139">
        <f ca="1">IF($A139&lt;&gt;"",sofr!S83,"")</f>
        <v>1.9749999999999943</v>
      </c>
      <c r="S139">
        <f ca="1">IF($A139&lt;&gt;"",sofr!T83,"")</f>
        <v>1.980000000000004</v>
      </c>
      <c r="T139">
        <f ca="1">IF($A139&lt;&gt;"",sofr!U83,"")</f>
        <v>1.9950000000000045</v>
      </c>
    </row>
    <row r="140" spans="1:20" x14ac:dyDescent="0.2">
      <c r="A140" s="1">
        <f>IF(Sheet1!B144&lt;&gt;"",Sheet1!B144,"")</f>
        <v>43661</v>
      </c>
      <c r="B140">
        <f ca="1">IF($A140&lt;&gt;"",(sofr!B140*roll_dates!$C140+sofr!C140*roll_dates!$D140)/roll_dates!$E140,"")</f>
        <v>1.512142857142859</v>
      </c>
      <c r="C140">
        <f ca="1">IF($A140&lt;&gt;"",(sofr!C140*roll_dates!$C140+sofr!D140*roll_dates!$D140)/roll_dates!$E140,"")</f>
        <v>1.45813186813187</v>
      </c>
      <c r="D140">
        <f ca="1">IF($A140&lt;&gt;"",(sofr!D140*roll_dates!$C140+sofr!E140*roll_dates!$D140)/roll_dates!$E140,"")</f>
        <v>1.4386263736263727</v>
      </c>
      <c r="E140">
        <f ca="1">IF($A140&lt;&gt;"",(sofr!E140*roll_dates!$C140+sofr!F140*roll_dates!$D140)/roll_dates!$E140,"")</f>
        <v>1.4418681318681317</v>
      </c>
      <c r="F140">
        <f ca="1">IF($A140&lt;&gt;"",(sofr!F140*roll_dates!$C140+sofr!G140*roll_dates!$D140)/roll_dates!$E140,"")</f>
        <v>1.4654945054945019</v>
      </c>
      <c r="G140">
        <f ca="1">IF($A140&lt;&gt;"",(sofr!G140*roll_dates!$C140+sofr!H140*roll_dates!$D140)/roll_dates!$E140,"")</f>
        <v>1.4841208791208833</v>
      </c>
      <c r="H140">
        <f ca="1">IF($A140&lt;&gt;"",(sofr!H140*roll_dates!$C140+sofr!I140*roll_dates!$D140)/roll_dates!$E140,"")</f>
        <v>1.4963736263736296</v>
      </c>
      <c r="I140">
        <f ca="1">IF($A140&lt;&gt;"",(sofr!I140*roll_dates!$C140+sofr!J140*roll_dates!$D140)/roll_dates!$E140,"")</f>
        <v>1.501373626373625</v>
      </c>
      <c r="J140">
        <f ca="1">IF($A140&lt;&gt;"",(sofr!J140*roll_dates!$C140+sofr!K140*roll_dates!$D140)/roll_dates!$E140,"")</f>
        <v>1.5063736263736243</v>
      </c>
      <c r="K140">
        <f ca="1">IF($A140&lt;&gt;"",(sofr!K140*roll_dates!$C140+sofr!L140*roll_dates!$D140)/roll_dates!$E140,"")</f>
        <v>1.5141208791208844</v>
      </c>
      <c r="L140">
        <f ca="1">IF($A140&lt;&gt;"",(sofr!L140*roll_dates!$C140+sofr!M140*roll_dates!$D140)/roll_dates!$E140,"")</f>
        <v>1.5263736263736307</v>
      </c>
      <c r="M140">
        <f ca="1">IF($A140&lt;&gt;"",(sofr!M140*roll_dates!$C140+sofr!N140*roll_dates!$D140)/roll_dates!$E140,"")</f>
        <v>1.5313736263736262</v>
      </c>
      <c r="N140">
        <f ca="1">IF($A140&lt;&gt;"",(sofr!N140*roll_dates!$C140+sofr!O140*roll_dates!$D140)/roll_dates!$E140,"")</f>
        <v>1.5363736263736258</v>
      </c>
      <c r="O140">
        <f ca="1">IF($A140&lt;&gt;"",(sofr!O140*roll_dates!$C140+sofr!P140*roll_dates!$D140)/roll_dates!$E140,"")</f>
        <v>1.5413736263736313</v>
      </c>
      <c r="P140">
        <f ca="1">IF($A140&lt;&gt;"",(sofr!P140*roll_dates!$C140+sofr!Q140*roll_dates!$D140)/roll_dates!$E140,"")</f>
        <v>1.5463736263736267</v>
      </c>
      <c r="Q140" t="e">
        <f ca="1">IF($A140&lt;&gt;"",(sofr!Q140*roll_dates!$C140+sofr!R140*roll_dates!$D140)/roll_dates!$E140,"")</f>
        <v>#VALUE!</v>
      </c>
      <c r="R140">
        <f ca="1">IF($A140&lt;&gt;"",sofr!S84,"")</f>
        <v>1.9249999999999972</v>
      </c>
      <c r="S140">
        <f ca="1">IF($A140&lt;&gt;"",sofr!T84,"")</f>
        <v>1.9300000000000068</v>
      </c>
      <c r="T140">
        <f ca="1">IF($A140&lt;&gt;"",sofr!U84,"")</f>
        <v>1.9449999999999932</v>
      </c>
    </row>
    <row r="141" spans="1:20" x14ac:dyDescent="0.2">
      <c r="A141" s="1">
        <f>IF(Sheet1!B145&lt;&gt;"",Sheet1!B145,"")</f>
        <v>43662</v>
      </c>
      <c r="B141">
        <f ca="1">IF($A141&lt;&gt;"",(sofr!B141*roll_dates!$C141+sofr!C141*roll_dates!$D141)/roll_dates!$E141,"")</f>
        <v>1.537857142857149</v>
      </c>
      <c r="C141">
        <f ca="1">IF($A141&lt;&gt;"",(sofr!C141*roll_dates!$C141+sofr!D141*roll_dates!$D141)/roll_dates!$E141,"")</f>
        <v>1.4878571428571459</v>
      </c>
      <c r="D141">
        <f ca="1">IF($A141&lt;&gt;"",(sofr!D141*roll_dates!$C141+sofr!E141*roll_dates!$D141)/roll_dates!$E141,"")</f>
        <v>1.4685714285714286</v>
      </c>
      <c r="E141">
        <f ca="1">IF($A141&lt;&gt;"",(sofr!E141*roll_dates!$C141+sofr!F141*roll_dates!$D141)/roll_dates!$E141,"")</f>
        <v>1.4721428571428581</v>
      </c>
      <c r="F141">
        <f ca="1">IF($A141&lt;&gt;"",(sofr!F141*roll_dates!$C141+sofr!G141*roll_dates!$D141)/roll_dates!$E141,"")</f>
        <v>1.4957142857142833</v>
      </c>
      <c r="G141">
        <f ca="1">IF($A141&lt;&gt;"",(sofr!G141*roll_dates!$C141+sofr!H141*roll_dates!$D141)/roll_dates!$E141,"")</f>
        <v>1.5142857142857193</v>
      </c>
      <c r="H141">
        <f ca="1">IF($A141&lt;&gt;"",(sofr!H141*roll_dates!$C141+sofr!I141*roll_dates!$D141)/roll_dates!$E141,"")</f>
        <v>1.5264285714285759</v>
      </c>
      <c r="I141">
        <f ca="1">IF($A141&lt;&gt;"",(sofr!I141*roll_dates!$C141+sofr!J141*roll_dates!$D141)/roll_dates!$E141,"")</f>
        <v>1.5314285714285714</v>
      </c>
      <c r="J141">
        <f ca="1">IF($A141&lt;&gt;"",(sofr!J141*roll_dates!$C141+sofr!K141*roll_dates!$D141)/roll_dates!$E141,"")</f>
        <v>1.5364285714285708</v>
      </c>
      <c r="K141">
        <f ca="1">IF($A141&lt;&gt;"",(sofr!K141*roll_dates!$C141+sofr!L141*roll_dates!$D141)/roll_dates!$E141,"")</f>
        <v>1.5442857142857209</v>
      </c>
      <c r="L141">
        <f ca="1">IF($A141&lt;&gt;"",(sofr!L141*roll_dates!$C141+sofr!M141*roll_dates!$D141)/roll_dates!$E141,"")</f>
        <v>1.556428571428577</v>
      </c>
      <c r="M141">
        <f ca="1">IF($A141&lt;&gt;"",(sofr!M141*roll_dates!$C141+sofr!N141*roll_dates!$D141)/roll_dates!$E141,"")</f>
        <v>1.5614285714285725</v>
      </c>
      <c r="N141">
        <f ca="1">IF($A141&lt;&gt;"",(sofr!N141*roll_dates!$C141+sofr!O141*roll_dates!$D141)/roll_dates!$E141,"")</f>
        <v>1.566428571428568</v>
      </c>
      <c r="O141">
        <f ca="1">IF($A141&lt;&gt;"",(sofr!O141*roll_dates!$C141+sofr!P141*roll_dates!$D141)/roll_dates!$E141,"")</f>
        <v>1.5714285714285674</v>
      </c>
      <c r="P141">
        <f ca="1">IF($A141&lt;&gt;"",(sofr!P141*roll_dates!$C141+sofr!Q141*roll_dates!$D141)/roll_dates!$E141,"")</f>
        <v>1.5764285714285731</v>
      </c>
      <c r="Q141" t="e">
        <f ca="1">IF($A141&lt;&gt;"",(sofr!Q141*roll_dates!$C141+sofr!R141*roll_dates!$D141)/roll_dates!$E141,"")</f>
        <v>#VALUE!</v>
      </c>
      <c r="R141">
        <f ca="1">IF($A141&lt;&gt;"",sofr!S85,"")</f>
        <v>1.9300000000000068</v>
      </c>
      <c r="S141">
        <f ca="1">IF($A141&lt;&gt;"",sofr!T85,"")</f>
        <v>1.9350000000000023</v>
      </c>
      <c r="T141">
        <f ca="1">IF($A141&lt;&gt;"",sofr!U85,"")</f>
        <v>1.9500000000000028</v>
      </c>
    </row>
    <row r="142" spans="1:20" x14ac:dyDescent="0.2">
      <c r="A142" s="1">
        <f>IF(Sheet1!B146&lt;&gt;"",Sheet1!B146,"")</f>
        <v>43663</v>
      </c>
      <c r="B142">
        <f ca="1">IF($A142&lt;&gt;"",(sofr!B142*roll_dates!$C142+sofr!C142*roll_dates!$D142)/roll_dates!$E142,"")</f>
        <v>1.4957142857142871</v>
      </c>
      <c r="C142">
        <f ca="1">IF($A142&lt;&gt;"",(sofr!C142*roll_dates!$C142+sofr!D142*roll_dates!$D142)/roll_dates!$E142,"")</f>
        <v>1.4410989010989035</v>
      </c>
      <c r="D142">
        <f ca="1">IF($A142&lt;&gt;"",(sofr!D142*roll_dates!$C142+sofr!E142*roll_dates!$D142)/roll_dates!$E142,"")</f>
        <v>1.4185164835164865</v>
      </c>
      <c r="E142">
        <f ca="1">IF($A142&lt;&gt;"",(sofr!E142*roll_dates!$C142+sofr!F142*roll_dates!$D142)/roll_dates!$E142,"")</f>
        <v>1.420934065934071</v>
      </c>
      <c r="F142">
        <f ca="1">IF($A142&lt;&gt;"",(sofr!F142*roll_dates!$C142+sofr!G142*roll_dates!$D142)/roll_dates!$E142,"")</f>
        <v>1.4409340659340673</v>
      </c>
      <c r="G142">
        <f ca="1">IF($A142&lt;&gt;"",(sofr!G142*roll_dates!$C142+sofr!H142*roll_dates!$D142)/roll_dates!$E142,"")</f>
        <v>1.4594505494505479</v>
      </c>
      <c r="H142">
        <f ca="1">IF($A142&lt;&gt;"",(sofr!H142*roll_dates!$C142+sofr!I142*roll_dates!$D142)/roll_dates!$E142,"")</f>
        <v>1.4714835164835141</v>
      </c>
      <c r="I142">
        <f ca="1">IF($A142&lt;&gt;"",(sofr!I142*roll_dates!$C142+sofr!J142*roll_dates!$D142)/roll_dates!$E142,"")</f>
        <v>1.4764835164835135</v>
      </c>
      <c r="J142">
        <f ca="1">IF($A142&lt;&gt;"",(sofr!J142*roll_dates!$C142+sofr!K142*roll_dates!$D142)/roll_dates!$E142,"")</f>
        <v>1.4814835164835189</v>
      </c>
      <c r="K142">
        <f ca="1">IF($A142&lt;&gt;"",(sofr!K142*roll_dates!$C142+sofr!L142*roll_dates!$D142)/roll_dates!$E142,"")</f>
        <v>1.489450549450549</v>
      </c>
      <c r="L142">
        <f ca="1">IF($A142&lt;&gt;"",(sofr!L142*roll_dates!$C142+sofr!M142*roll_dates!$D142)/roll_dates!$E142,"")</f>
        <v>1.5014835164835152</v>
      </c>
      <c r="M142">
        <f ca="1">IF($A142&lt;&gt;"",(sofr!M142*roll_dates!$C142+sofr!N142*roll_dates!$D142)/roll_dates!$E142,"")</f>
        <v>1.5064835164835149</v>
      </c>
      <c r="N142">
        <f ca="1">IF($A142&lt;&gt;"",(sofr!N142*roll_dates!$C142+sofr!O142*roll_dates!$D142)/roll_dates!$E142,"")</f>
        <v>1.5114835164835203</v>
      </c>
      <c r="O142">
        <f ca="1">IF($A142&lt;&gt;"",(sofr!O142*roll_dates!$C142+sofr!P142*roll_dates!$D142)/roll_dates!$E142,"")</f>
        <v>1.5164835164835158</v>
      </c>
      <c r="P142">
        <f ca="1">IF($A142&lt;&gt;"",(sofr!P142*roll_dates!$C142+sofr!Q142*roll_dates!$D142)/roll_dates!$E142,"")</f>
        <v>1.5214835164835154</v>
      </c>
      <c r="Q142" t="e">
        <f ca="1">IF($A142&lt;&gt;"",(sofr!Q142*roll_dates!$C142+sofr!R142*roll_dates!$D142)/roll_dates!$E142,"")</f>
        <v>#VALUE!</v>
      </c>
      <c r="R142">
        <f ca="1">IF($A142&lt;&gt;"",sofr!S86,"")</f>
        <v>1.9050000000000011</v>
      </c>
      <c r="S142">
        <f ca="1">IF($A142&lt;&gt;"",sofr!T86,"")</f>
        <v>1.9099999999999966</v>
      </c>
      <c r="T142">
        <f ca="1">IF($A142&lt;&gt;"",sofr!U86,"")</f>
        <v>1.9249999999999972</v>
      </c>
    </row>
    <row r="143" spans="1:20" x14ac:dyDescent="0.2">
      <c r="A143" s="1">
        <f>IF(Sheet1!B147&lt;&gt;"",Sheet1!B147,"")</f>
        <v>43664</v>
      </c>
      <c r="B143">
        <f ca="1">IF($A143&lt;&gt;"",(sofr!B143*roll_dates!$C143+sofr!C143*roll_dates!$D143)/roll_dates!$E143,"")</f>
        <v>1.4100000000000033</v>
      </c>
      <c r="C143">
        <f ca="1">IF($A143&lt;&gt;"",(sofr!C143*roll_dates!$C143+sofr!D143*roll_dates!$D143)/roll_dates!$E143,"")</f>
        <v>1.3557692307692253</v>
      </c>
      <c r="D143">
        <f ca="1">IF($A143&lt;&gt;"",(sofr!D143*roll_dates!$C143+sofr!E143*roll_dates!$D143)/roll_dates!$E143,"")</f>
        <v>1.3334615384615336</v>
      </c>
      <c r="E143">
        <f ca="1">IF($A143&lt;&gt;"",(sofr!E143*roll_dates!$C143+sofr!F143*roll_dates!$D143)/roll_dates!$E143,"")</f>
        <v>1.3361538461538431</v>
      </c>
      <c r="F143">
        <f ca="1">IF($A143&lt;&gt;"",(sofr!F143*roll_dates!$C143+sofr!G143*roll_dates!$D143)/roll_dates!$E143,"")</f>
        <v>1.3561538461538436</v>
      </c>
      <c r="G143">
        <f ca="1">IF($A143&lt;&gt;"",(sofr!G143*roll_dates!$C143+sofr!H143*roll_dates!$D143)/roll_dates!$E143,"")</f>
        <v>1.3746153846153892</v>
      </c>
      <c r="H143">
        <f ca="1">IF($A143&lt;&gt;"",(sofr!H143*roll_dates!$C143+sofr!I143*roll_dates!$D143)/roll_dates!$E143,"")</f>
        <v>1.3865384615384653</v>
      </c>
      <c r="I143">
        <f ca="1">IF($A143&lt;&gt;"",(sofr!I143*roll_dates!$C143+sofr!J143*roll_dates!$D143)/roll_dates!$E143,"")</f>
        <v>1.3915384615384607</v>
      </c>
      <c r="J143">
        <f ca="1">IF($A143&lt;&gt;"",(sofr!J143*roll_dates!$C143+sofr!K143*roll_dates!$D143)/roll_dates!$E143,"")</f>
        <v>1.3965384615384606</v>
      </c>
      <c r="K143">
        <f ca="1">IF($A143&lt;&gt;"",(sofr!K143*roll_dates!$C143+sofr!L143*roll_dates!$D143)/roll_dates!$E143,"")</f>
        <v>1.4046153846153904</v>
      </c>
      <c r="L143">
        <f ca="1">IF($A143&lt;&gt;"",(sofr!L143*roll_dates!$C143+sofr!M143*roll_dates!$D143)/roll_dates!$E143,"")</f>
        <v>1.4165384615384662</v>
      </c>
      <c r="M143">
        <f ca="1">IF($A143&lt;&gt;"",(sofr!M143*roll_dates!$C143+sofr!N143*roll_dates!$D143)/roll_dates!$E143,"")</f>
        <v>1.4215384615384616</v>
      </c>
      <c r="N143">
        <f ca="1">IF($A143&lt;&gt;"",(sofr!N143*roll_dates!$C143+sofr!O143*roll_dates!$D143)/roll_dates!$E143,"")</f>
        <v>1.4265384615384615</v>
      </c>
      <c r="O143">
        <f ca="1">IF($A143&lt;&gt;"",(sofr!O143*roll_dates!$C143+sofr!P143*roll_dates!$D143)/roll_dates!$E143,"")</f>
        <v>1.431538461538467</v>
      </c>
      <c r="P143">
        <f ca="1">IF($A143&lt;&gt;"",(sofr!P143*roll_dates!$C143+sofr!Q143*roll_dates!$D143)/roll_dates!$E143,"")</f>
        <v>1.4365384615384624</v>
      </c>
      <c r="Q143" t="e">
        <f ca="1">IF($A143&lt;&gt;"",(sofr!Q143*roll_dates!$C143+sofr!R143*roll_dates!$D143)/roll_dates!$E143,"")</f>
        <v>#VALUE!</v>
      </c>
      <c r="R143">
        <f ca="1">IF($A143&lt;&gt;"",sofr!S87,"")</f>
        <v>1.9449999999999932</v>
      </c>
      <c r="S143">
        <f ca="1">IF($A143&lt;&gt;"",sofr!T87,"")</f>
        <v>1.9500000000000028</v>
      </c>
      <c r="T143">
        <f ca="1">IF($A143&lt;&gt;"",sofr!U87,"")</f>
        <v>1.9650000000000034</v>
      </c>
    </row>
    <row r="144" spans="1:20" x14ac:dyDescent="0.2">
      <c r="A144" s="1">
        <f>IF(Sheet1!B148&lt;&gt;"",Sheet1!B148,"")</f>
        <v>43665</v>
      </c>
      <c r="B144">
        <f ca="1">IF($A144&lt;&gt;"",(sofr!B144*roll_dates!$C144+sofr!C144*roll_dates!$D144)/roll_dates!$E144,"")</f>
        <v>1.4592857142857187</v>
      </c>
      <c r="C144">
        <f ca="1">IF($A144&lt;&gt;"",(sofr!C144*roll_dates!$C144+sofr!D144*roll_dates!$D144)/roll_dates!$E144,"")</f>
        <v>1.4054395604395664</v>
      </c>
      <c r="D144">
        <f ca="1">IF($A144&lt;&gt;"",(sofr!D144*roll_dates!$C144+sofr!E144*roll_dates!$D144)/roll_dates!$E144,"")</f>
        <v>1.3834065934065956</v>
      </c>
      <c r="E144">
        <f ca="1">IF($A144&lt;&gt;"",(sofr!E144*roll_dates!$C144+sofr!F144*roll_dates!$D144)/roll_dates!$E144,"")</f>
        <v>1.386373626373625</v>
      </c>
      <c r="F144">
        <f ca="1">IF($A144&lt;&gt;"",(sofr!F144*roll_dates!$C144+sofr!G144*roll_dates!$D144)/roll_dates!$E144,"")</f>
        <v>1.4063736263736308</v>
      </c>
      <c r="G144">
        <f ca="1">IF($A144&lt;&gt;"",(sofr!G144*roll_dates!$C144+sofr!H144*roll_dates!$D144)/roll_dates!$E144,"")</f>
        <v>1.4247802197802217</v>
      </c>
      <c r="H144">
        <f ca="1">IF($A144&lt;&gt;"",(sofr!H144*roll_dates!$C144+sofr!I144*roll_dates!$D144)/roll_dates!$E144,"")</f>
        <v>1.4365934065934074</v>
      </c>
      <c r="I144">
        <f ca="1">IF($A144&lt;&gt;"",(sofr!I144*roll_dates!$C144+sofr!J144*roll_dates!$D144)/roll_dates!$E144,"")</f>
        <v>1.4415934065934028</v>
      </c>
      <c r="J144">
        <f ca="1">IF($A144&lt;&gt;"",(sofr!J144*roll_dates!$C144+sofr!K144*roll_dates!$D144)/roll_dates!$E144,"")</f>
        <v>1.4465934065934027</v>
      </c>
      <c r="K144">
        <f ca="1">IF($A144&lt;&gt;"",(sofr!K144*roll_dates!$C144+sofr!L144*roll_dates!$D144)/roll_dates!$E144,"")</f>
        <v>1.4547802197802229</v>
      </c>
      <c r="L144">
        <f ca="1">IF($A144&lt;&gt;"",(sofr!L144*roll_dates!$C144+sofr!M144*roll_dates!$D144)/roll_dates!$E144,"")</f>
        <v>1.4665934065934085</v>
      </c>
      <c r="M144">
        <f ca="1">IF($A144&lt;&gt;"",(sofr!M144*roll_dates!$C144+sofr!N144*roll_dates!$D144)/roll_dates!$E144,"")</f>
        <v>1.471593406593404</v>
      </c>
      <c r="N144">
        <f ca="1">IF($A144&lt;&gt;"",(sofr!N144*roll_dates!$C144+sofr!O144*roll_dates!$D144)/roll_dates!$E144,"")</f>
        <v>1.4765934065934041</v>
      </c>
      <c r="O144">
        <f ca="1">IF($A144&lt;&gt;"",(sofr!O144*roll_dates!$C144+sofr!P144*roll_dates!$D144)/roll_dates!$E144,"")</f>
        <v>1.4815934065934089</v>
      </c>
      <c r="P144">
        <f ca="1">IF($A144&lt;&gt;"",(sofr!P144*roll_dates!$C144+sofr!Q144*roll_dates!$D144)/roll_dates!$E144,"")</f>
        <v>1.4865934065934043</v>
      </c>
      <c r="Q144" t="e">
        <f ca="1">IF($A144&lt;&gt;"",(sofr!Q144*roll_dates!$C144+sofr!R144*roll_dates!$D144)/roll_dates!$E144,"")</f>
        <v>#VALUE!</v>
      </c>
      <c r="R144">
        <f ca="1">IF($A144&lt;&gt;"",sofr!S88,"")</f>
        <v>2.0049999999999955</v>
      </c>
      <c r="S144">
        <f ca="1">IF($A144&lt;&gt;"",sofr!T88,"")</f>
        <v>2.0100000000000051</v>
      </c>
      <c r="T144">
        <f ca="1">IF($A144&lt;&gt;"",sofr!U88,"")</f>
        <v>2.0250000000000057</v>
      </c>
    </row>
    <row r="145" spans="1:20" x14ac:dyDescent="0.2">
      <c r="A145" s="1">
        <f>IF(Sheet1!B149&lt;&gt;"",Sheet1!B149,"")</f>
        <v>43668</v>
      </c>
      <c r="B145">
        <f ca="1">IF($A145&lt;&gt;"",(sofr!B145*roll_dates!$C145+sofr!C145*roll_dates!$D145)/roll_dates!$E145,"")</f>
        <v>1.4453846153846166</v>
      </c>
      <c r="C145">
        <f ca="1">IF($A145&lt;&gt;"",(sofr!C145*roll_dates!$C145+sofr!D145*roll_dates!$D145)/roll_dates!$E145,"")</f>
        <v>1.3894505494505547</v>
      </c>
      <c r="D145">
        <f ca="1">IF($A145&lt;&gt;"",(sofr!D145*roll_dates!$C145+sofr!E145*roll_dates!$D145)/roll_dates!$E145,"")</f>
        <v>1.3664835164835192</v>
      </c>
      <c r="E145">
        <f ca="1">IF($A145&lt;&gt;"",(sofr!E145*roll_dates!$C145+sofr!F145*roll_dates!$D145)/roll_dates!$E145,"")</f>
        <v>1.3670329670329651</v>
      </c>
      <c r="F145">
        <f ca="1">IF($A145&lt;&gt;"",(sofr!F145*roll_dates!$C145+sofr!G145*roll_dates!$D145)/roll_dates!$E145,"")</f>
        <v>1.3870329670329662</v>
      </c>
      <c r="G145">
        <f ca="1">IF($A145&lt;&gt;"",(sofr!G145*roll_dates!$C145+sofr!H145*roll_dates!$D145)/roll_dates!$E145,"")</f>
        <v>1.4052747252747311</v>
      </c>
      <c r="H145">
        <f ca="1">IF($A145&lt;&gt;"",(sofr!H145*roll_dates!$C145+sofr!I145*roll_dates!$D145)/roll_dates!$E145,"")</f>
        <v>1.4167582417582463</v>
      </c>
      <c r="I145">
        <f ca="1">IF($A145&lt;&gt;"",(sofr!I145*roll_dates!$C145+sofr!J145*roll_dates!$D145)/roll_dates!$E145,"")</f>
        <v>1.4217582417582417</v>
      </c>
      <c r="J145">
        <f ca="1">IF($A145&lt;&gt;"",(sofr!J145*roll_dates!$C145+sofr!K145*roll_dates!$D145)/roll_dates!$E145,"")</f>
        <v>1.4267582417582421</v>
      </c>
      <c r="K145">
        <f ca="1">IF($A145&lt;&gt;"",(sofr!K145*roll_dates!$C145+sofr!L145*roll_dates!$D145)/roll_dates!$E145,"")</f>
        <v>1.4352747252747273</v>
      </c>
      <c r="L145">
        <f ca="1">IF($A145&lt;&gt;"",(sofr!L145*roll_dates!$C145+sofr!M145*roll_dates!$D145)/roll_dates!$E145,"")</f>
        <v>1.4467582417582383</v>
      </c>
      <c r="M145">
        <f ca="1">IF($A145&lt;&gt;"",(sofr!M145*roll_dates!$C145+sofr!N145*roll_dates!$D145)/roll_dates!$E145,"")</f>
        <v>1.4517582417582431</v>
      </c>
      <c r="N145">
        <f ca="1">IF($A145&lt;&gt;"",(sofr!N145*roll_dates!$C145+sofr!O145*roll_dates!$D145)/roll_dates!$E145,"")</f>
        <v>1.4567582417582385</v>
      </c>
      <c r="O145">
        <f ca="1">IF($A145&lt;&gt;"",(sofr!O145*roll_dates!$C145+sofr!P145*roll_dates!$D145)/roll_dates!$E145,"")</f>
        <v>1.4617582417582391</v>
      </c>
      <c r="P145">
        <f ca="1">IF($A145&lt;&gt;"",(sofr!P145*roll_dates!$C145+sofr!Q145*roll_dates!$D145)/roll_dates!$E145,"")</f>
        <v>1.4667582417582437</v>
      </c>
      <c r="Q145" t="e">
        <f ca="1">IF($A145&lt;&gt;"",(sofr!Q145*roll_dates!$C145+sofr!R145*roll_dates!$D145)/roll_dates!$E145,"")</f>
        <v>#VALUE!</v>
      </c>
      <c r="R145">
        <f ca="1">IF($A145&lt;&gt;"",sofr!S89,"")</f>
        <v>2</v>
      </c>
      <c r="S145">
        <f ca="1">IF($A145&lt;&gt;"",sofr!T89,"")</f>
        <v>2.0049999999999955</v>
      </c>
      <c r="T145">
        <f ca="1">IF($A145&lt;&gt;"",sofr!U89,"")</f>
        <v>2.019999999999996</v>
      </c>
    </row>
    <row r="146" spans="1:20" x14ac:dyDescent="0.2">
      <c r="A146" s="1">
        <f>IF(Sheet1!B150&lt;&gt;"",Sheet1!B150,"")</f>
        <v>43669</v>
      </c>
      <c r="B146">
        <f ca="1">IF($A146&lt;&gt;"",(sofr!B146*roll_dates!$C146+sofr!C146*roll_dates!$D146)/roll_dates!$E146,"")</f>
        <v>1.4746153846153871</v>
      </c>
      <c r="C146">
        <f ca="1">IF($A146&lt;&gt;"",(sofr!C146*roll_dates!$C146+sofr!D146*roll_dates!$D146)/roll_dates!$E146,"")</f>
        <v>1.4191208791208856</v>
      </c>
      <c r="D146">
        <f ca="1">IF($A146&lt;&gt;"",(sofr!D146*roll_dates!$C146+sofr!E146*roll_dates!$D146)/roll_dates!$E146,"")</f>
        <v>1.3963736263736302</v>
      </c>
      <c r="E146">
        <f ca="1">IF($A146&lt;&gt;"",(sofr!E146*roll_dates!$C146+sofr!F146*roll_dates!$D146)/roll_dates!$E146,"")</f>
        <v>1.3972527472527463</v>
      </c>
      <c r="F146">
        <f ca="1">IF($A146&lt;&gt;"",(sofr!F146*roll_dates!$C146+sofr!G146*roll_dates!$D146)/roll_dates!$E146,"")</f>
        <v>1.4172527472527476</v>
      </c>
      <c r="G146">
        <f ca="1">IF($A146&lt;&gt;"",(sofr!G146*roll_dates!$C146+sofr!H146*roll_dates!$D146)/roll_dates!$E146,"")</f>
        <v>1.4354395604395622</v>
      </c>
      <c r="H146">
        <f ca="1">IF($A146&lt;&gt;"",(sofr!H146*roll_dates!$C146+sofr!I146*roll_dates!$D146)/roll_dates!$E146,"")</f>
        <v>1.4468131868131833</v>
      </c>
      <c r="I146">
        <f ca="1">IF($A146&lt;&gt;"",(sofr!I146*roll_dates!$C146+sofr!J146*roll_dates!$D146)/roll_dates!$E146,"")</f>
        <v>1.4518131868131883</v>
      </c>
      <c r="J146">
        <f ca="1">IF($A146&lt;&gt;"",(sofr!J146*roll_dates!$C146+sofr!K146*roll_dates!$D146)/roll_dates!$E146,"")</f>
        <v>1.4568131868131837</v>
      </c>
      <c r="K146">
        <f ca="1">IF($A146&lt;&gt;"",(sofr!K146*roll_dates!$C146+sofr!L146*roll_dates!$D146)/roll_dates!$E146,"")</f>
        <v>1.4654395604395545</v>
      </c>
      <c r="L146">
        <f ca="1">IF($A146&lt;&gt;"",(sofr!L146*roll_dates!$C146+sofr!M146*roll_dates!$D146)/roll_dates!$E146,"")</f>
        <v>1.4768131868131849</v>
      </c>
      <c r="M146">
        <f ca="1">IF($A146&lt;&gt;"",(sofr!M146*roll_dates!$C146+sofr!N146*roll_dates!$D146)/roll_dates!$E146,"")</f>
        <v>1.481813186813189</v>
      </c>
      <c r="N146">
        <f ca="1">IF($A146&lt;&gt;"",(sofr!N146*roll_dates!$C146+sofr!O146*roll_dates!$D146)/roll_dates!$E146,"")</f>
        <v>1.4868131868131844</v>
      </c>
      <c r="O146">
        <f ca="1">IF($A146&lt;&gt;"",(sofr!O146*roll_dates!$C146+sofr!P146*roll_dates!$D146)/roll_dates!$E146,"")</f>
        <v>1.4918131868131852</v>
      </c>
      <c r="P146">
        <f ca="1">IF($A146&lt;&gt;"",(sofr!P146*roll_dates!$C146+sofr!Q146*roll_dates!$D146)/roll_dates!$E146,"")</f>
        <v>1.4968131868131898</v>
      </c>
      <c r="Q146" t="e">
        <f ca="1">IF($A146&lt;&gt;"",(sofr!Q146*roll_dates!$C146+sofr!R146*roll_dates!$D146)/roll_dates!$E146,"")</f>
        <v>#VALUE!</v>
      </c>
      <c r="R146">
        <f ca="1">IF($A146&lt;&gt;"",sofr!S90,"")</f>
        <v>1.9599999999999937</v>
      </c>
      <c r="S146">
        <f ca="1">IF($A146&lt;&gt;"",sofr!T90,"")</f>
        <v>1.9650000000000034</v>
      </c>
      <c r="T146">
        <f ca="1">IF($A146&lt;&gt;"",sofr!U90,"")</f>
        <v>1.980000000000004</v>
      </c>
    </row>
    <row r="147" spans="1:20" x14ac:dyDescent="0.2">
      <c r="A147" s="1">
        <f>IF(Sheet1!B151&lt;&gt;"",Sheet1!B151,"")</f>
        <v>43670</v>
      </c>
      <c r="B147">
        <f ca="1">IF($A147&lt;&gt;"",(sofr!B147*roll_dates!$C147+sofr!C147*roll_dates!$D147)/roll_dates!$E147,"")</f>
        <v>1.4688461538461557</v>
      </c>
      <c r="C147">
        <f ca="1">IF($A147&lt;&gt;"",(sofr!C147*roll_dates!$C147+sofr!D147*roll_dates!$D147)/roll_dates!$E147,"")</f>
        <v>1.4137912087912055</v>
      </c>
      <c r="D147">
        <f ca="1">IF($A147&lt;&gt;"",(sofr!D147*roll_dates!$C147+sofr!E147*roll_dates!$D147)/roll_dates!$E147,"")</f>
        <v>1.3912637362637357</v>
      </c>
      <c r="E147">
        <f ca="1">IF($A147&lt;&gt;"",(sofr!E147*roll_dates!$C147+sofr!F147*roll_dates!$D147)/roll_dates!$E147,"")</f>
        <v>1.3924725274725311</v>
      </c>
      <c r="F147">
        <f ca="1">IF($A147&lt;&gt;"",(sofr!F147*roll_dates!$C147+sofr!G147*roll_dates!$D147)/roll_dates!$E147,"")</f>
        <v>1.4124725274725272</v>
      </c>
      <c r="G147">
        <f ca="1">IF($A147&lt;&gt;"",(sofr!G147*roll_dates!$C147+sofr!H147*roll_dates!$D147)/roll_dates!$E147,"")</f>
        <v>1.4306043956043932</v>
      </c>
      <c r="H147">
        <f ca="1">IF($A147&lt;&gt;"",(sofr!H147*roll_dates!$C147+sofr!I147*roll_dates!$D147)/roll_dates!$E147,"")</f>
        <v>1.4418681318681279</v>
      </c>
      <c r="I147">
        <f ca="1">IF($A147&lt;&gt;"",(sofr!I147*roll_dates!$C147+sofr!J147*roll_dates!$D147)/roll_dates!$E147,"")</f>
        <v>1.4468681318681287</v>
      </c>
      <c r="J147">
        <f ca="1">IF($A147&lt;&gt;"",(sofr!J147*roll_dates!$C147+sofr!K147*roll_dates!$D147)/roll_dates!$E147,"")</f>
        <v>1.4518681318681332</v>
      </c>
      <c r="K147">
        <f ca="1">IF($A147&lt;&gt;"",(sofr!K147*roll_dates!$C147+sofr!L147*roll_dates!$D147)/roll_dates!$E147,"")</f>
        <v>1.4606043956043939</v>
      </c>
      <c r="L147">
        <f ca="1">IF($A147&lt;&gt;"",(sofr!L147*roll_dates!$C147+sofr!M147*roll_dates!$D147)/roll_dates!$E147,"")</f>
        <v>1.471868131868129</v>
      </c>
      <c r="M147">
        <f ca="1">IF($A147&lt;&gt;"",(sofr!M147*roll_dates!$C147+sofr!N147*roll_dates!$D147)/roll_dates!$E147,"")</f>
        <v>1.4768681318681298</v>
      </c>
      <c r="N147">
        <f ca="1">IF($A147&lt;&gt;"",(sofr!N147*roll_dates!$C147+sofr!O147*roll_dates!$D147)/roll_dates!$E147,"")</f>
        <v>1.4818681318681339</v>
      </c>
      <c r="O147">
        <f ca="1">IF($A147&lt;&gt;"",(sofr!O147*roll_dates!$C147+sofr!P147*roll_dates!$D147)/roll_dates!$E147,"")</f>
        <v>1.4868681318681294</v>
      </c>
      <c r="P147">
        <f ca="1">IF($A147&lt;&gt;"",(sofr!P147*roll_dates!$C147+sofr!Q147*roll_dates!$D147)/roll_dates!$E147,"")</f>
        <v>1.4918681318681306</v>
      </c>
      <c r="Q147" t="e">
        <f ca="1">IF($A147&lt;&gt;"",(sofr!Q147*roll_dates!$C147+sofr!R147*roll_dates!$D147)/roll_dates!$E147,"")</f>
        <v>#VALUE!</v>
      </c>
      <c r="R147">
        <f ca="1">IF($A147&lt;&gt;"",sofr!S91,"")</f>
        <v>1.9050000000000011</v>
      </c>
      <c r="S147">
        <f ca="1">IF($A147&lt;&gt;"",sofr!T91,"")</f>
        <v>1.9099999999999966</v>
      </c>
      <c r="T147">
        <f ca="1">IF($A147&lt;&gt;"",sofr!U91,"")</f>
        <v>1.9249999999999972</v>
      </c>
    </row>
    <row r="148" spans="1:20" x14ac:dyDescent="0.2">
      <c r="A148" s="1">
        <f>IF(Sheet1!B152&lt;&gt;"",Sheet1!B152,"")</f>
        <v>43671</v>
      </c>
      <c r="B148">
        <f ca="1">IF($A148&lt;&gt;"",(sofr!B148*roll_dates!$C148+sofr!C148*roll_dates!$D148)/roll_dates!$E148,"")</f>
        <v>1.498076923076926</v>
      </c>
      <c r="C148">
        <f ca="1">IF($A148&lt;&gt;"",(sofr!C148*roll_dates!$C148+sofr!D148*roll_dates!$D148)/roll_dates!$E148,"")</f>
        <v>1.441538461538461</v>
      </c>
      <c r="D148">
        <f ca="1">IF($A148&lt;&gt;"",(sofr!D148*roll_dates!$C148+sofr!E148*roll_dates!$D148)/roll_dates!$E148,"")</f>
        <v>1.4161538461538459</v>
      </c>
      <c r="E148">
        <f ca="1">IF($A148&lt;&gt;"",(sofr!E148*roll_dates!$C148+sofr!F148*roll_dates!$D148)/roll_dates!$E148,"")</f>
        <v>1.4176923076923083</v>
      </c>
      <c r="F148">
        <f ca="1">IF($A148&lt;&gt;"",(sofr!F148*roll_dates!$C148+sofr!G148*roll_dates!$D148)/roll_dates!$E148,"")</f>
        <v>1.4376923076923132</v>
      </c>
      <c r="G148">
        <f ca="1">IF($A148&lt;&gt;"",(sofr!G148*roll_dates!$C148+sofr!H148*roll_dates!$D148)/roll_dates!$E148,"")</f>
        <v>1.4557692307692338</v>
      </c>
      <c r="H148">
        <f ca="1">IF($A148&lt;&gt;"",(sofr!H148*roll_dates!$C148+sofr!I148*roll_dates!$D148)/roll_dates!$E148,"")</f>
        <v>1.4669230769230786</v>
      </c>
      <c r="I148">
        <f ca="1">IF($A148&lt;&gt;"",(sofr!I148*roll_dates!$C148+sofr!J148*roll_dates!$D148)/roll_dates!$E148,"")</f>
        <v>1.471923076923074</v>
      </c>
      <c r="J148">
        <f ca="1">IF($A148&lt;&gt;"",(sofr!J148*roll_dates!$C148+sofr!K148*roll_dates!$D148)/roll_dates!$E148,"")</f>
        <v>1.4769230769230748</v>
      </c>
      <c r="K148">
        <f ca="1">IF($A148&lt;&gt;"",(sofr!K148*roll_dates!$C148+sofr!L148*roll_dates!$D148)/roll_dates!$E148,"")</f>
        <v>1.4857692307692349</v>
      </c>
      <c r="L148">
        <f ca="1">IF($A148&lt;&gt;"",(sofr!L148*roll_dates!$C148+sofr!M148*roll_dates!$D148)/roll_dates!$E148,"")</f>
        <v>1.4969230769230797</v>
      </c>
      <c r="M148">
        <f ca="1">IF($A148&lt;&gt;"",(sofr!M148*roll_dates!$C148+sofr!N148*roll_dates!$D148)/roll_dates!$E148,"")</f>
        <v>1.5019230769230751</v>
      </c>
      <c r="N148">
        <f ca="1">IF($A148&lt;&gt;"",(sofr!N148*roll_dates!$C148+sofr!O148*roll_dates!$D148)/roll_dates!$E148,"")</f>
        <v>1.5069230769230761</v>
      </c>
      <c r="O148">
        <f ca="1">IF($A148&lt;&gt;"",(sofr!O148*roll_dates!$C148+sofr!P148*roll_dates!$D148)/roll_dates!$E148,"")</f>
        <v>1.5119230769230805</v>
      </c>
      <c r="P148">
        <f ca="1">IF($A148&lt;&gt;"",(sofr!P148*roll_dates!$C148+sofr!Q148*roll_dates!$D148)/roll_dates!$E148,"")</f>
        <v>1.5169230769230759</v>
      </c>
      <c r="Q148" t="e">
        <f ca="1">IF($A148&lt;&gt;"",(sofr!Q148*roll_dates!$C148+sofr!R148*roll_dates!$D148)/roll_dates!$E148,"")</f>
        <v>#VALUE!</v>
      </c>
      <c r="R148">
        <f ca="1">IF($A148&lt;&gt;"",sofr!S92,"")</f>
        <v>1.9350000000000023</v>
      </c>
      <c r="S148">
        <f ca="1">IF($A148&lt;&gt;"",sofr!T92,"")</f>
        <v>1.9399999999999977</v>
      </c>
      <c r="T148">
        <f ca="1">IF($A148&lt;&gt;"",sofr!U92,"")</f>
        <v>1.9549999999999983</v>
      </c>
    </row>
    <row r="149" spans="1:20" x14ac:dyDescent="0.2">
      <c r="A149" s="1">
        <f>IF(Sheet1!B153&lt;&gt;"",Sheet1!B153,"")</f>
        <v>43672</v>
      </c>
      <c r="B149">
        <f ca="1">IF($A149&lt;&gt;"",(sofr!B149*roll_dates!$C149+sofr!C149*roll_dates!$D149)/roll_dates!$E149,"")</f>
        <v>1.5323076923076917</v>
      </c>
      <c r="C149">
        <f ca="1">IF($A149&lt;&gt;"",(sofr!C149*roll_dates!$C149+sofr!D149*roll_dates!$D149)/roll_dates!$E149,"")</f>
        <v>1.4761538461538422</v>
      </c>
      <c r="D149">
        <f ca="1">IF($A149&lt;&gt;"",(sofr!D149*roll_dates!$C149+sofr!E149*roll_dates!$D149)/roll_dates!$E149,"")</f>
        <v>1.4490659340659322</v>
      </c>
      <c r="E149">
        <f ca="1">IF($A149&lt;&gt;"",(sofr!E149*roll_dates!$C149+sofr!F149*roll_dates!$D149)/roll_dates!$E149,"")</f>
        <v>1.4459340659340638</v>
      </c>
      <c r="F149">
        <f ca="1">IF($A149&lt;&gt;"",(sofr!F149*roll_dates!$C149+sofr!G149*roll_dates!$D149)/roll_dates!$E149,"")</f>
        <v>1.4629120879120847</v>
      </c>
      <c r="G149">
        <f ca="1">IF($A149&lt;&gt;"",(sofr!G149*roll_dates!$C149+sofr!H149*roll_dates!$D149)/roll_dates!$E149,"")</f>
        <v>1.4809340659340604</v>
      </c>
      <c r="H149">
        <f ca="1">IF($A149&lt;&gt;"",(sofr!H149*roll_dates!$C149+sofr!I149*roll_dates!$D149)/roll_dates!$E149,"")</f>
        <v>1.4919780219780205</v>
      </c>
      <c r="I149">
        <f ca="1">IF($A149&lt;&gt;"",(sofr!I149*roll_dates!$C149+sofr!J149*roll_dates!$D149)/roll_dates!$E149,"")</f>
        <v>1.4969780219780247</v>
      </c>
      <c r="J149">
        <f ca="1">IF($A149&lt;&gt;"",(sofr!J149*roll_dates!$C149+sofr!K149*roll_dates!$D149)/roll_dates!$E149,"")</f>
        <v>1.5019780219780201</v>
      </c>
      <c r="K149">
        <f ca="1">IF($A149&lt;&gt;"",(sofr!K149*roll_dates!$C149+sofr!L149*roll_dates!$D149)/roll_dates!$E149,"")</f>
        <v>1.5109340659340615</v>
      </c>
      <c r="L149">
        <f ca="1">IF($A149&lt;&gt;"",(sofr!L149*roll_dates!$C149+sofr!M149*roll_dates!$D149)/roll_dates!$E149,"")</f>
        <v>1.5219780219780219</v>
      </c>
      <c r="M149">
        <f ca="1">IF($A149&lt;&gt;"",(sofr!M149*roll_dates!$C149+sofr!N149*roll_dates!$D149)/roll_dates!$E149,"")</f>
        <v>1.5269780219780258</v>
      </c>
      <c r="N149">
        <f ca="1">IF($A149&lt;&gt;"",(sofr!N149*roll_dates!$C149+sofr!O149*roll_dates!$D149)/roll_dates!$E149,"")</f>
        <v>1.5319780219780212</v>
      </c>
      <c r="O149">
        <f ca="1">IF($A149&lt;&gt;"",(sofr!O149*roll_dates!$C149+sofr!P149*roll_dates!$D149)/roll_dates!$E149,"")</f>
        <v>1.5369780219780225</v>
      </c>
      <c r="P149">
        <f ca="1">IF($A149&lt;&gt;"",(sofr!P149*roll_dates!$C149+sofr!Q149*roll_dates!$D149)/roll_dates!$E149,"")</f>
        <v>1.5419780219780264</v>
      </c>
      <c r="Q149" t="e">
        <f ca="1">IF($A149&lt;&gt;"",(sofr!Q149*roll_dates!$C149+sofr!R149*roll_dates!$D149)/roll_dates!$E149,"")</f>
        <v>#VALUE!</v>
      </c>
      <c r="R149">
        <f ca="1">IF($A149&lt;&gt;"",sofr!S93,"")</f>
        <v>1.9000000000000057</v>
      </c>
      <c r="S149">
        <f ca="1">IF($A149&lt;&gt;"",sofr!T93,"")</f>
        <v>1.9050000000000011</v>
      </c>
      <c r="T149">
        <f ca="1">IF($A149&lt;&gt;"",sofr!U93,"")</f>
        <v>1.9200000000000017</v>
      </c>
    </row>
    <row r="150" spans="1:20" x14ac:dyDescent="0.2">
      <c r="A150" s="1">
        <f>IF(Sheet1!B154&lt;&gt;"",Sheet1!B154,"")</f>
        <v>43675</v>
      </c>
      <c r="B150">
        <f ca="1">IF($A150&lt;&gt;"",(sofr!B150*roll_dates!$C150+sofr!C150*roll_dates!$D150)/roll_dates!$E150,"")</f>
        <v>1.5149999999999986</v>
      </c>
      <c r="C150">
        <f ca="1">IF($A150&lt;&gt;"",(sofr!C150*roll_dates!$C150+sofr!D150*roll_dates!$D150)/roll_dates!$E150,"")</f>
        <v>1.4599999999999957</v>
      </c>
      <c r="D150">
        <f ca="1">IF($A150&lt;&gt;"",(sofr!D150*roll_dates!$C150+sofr!E150*roll_dates!$D150)/roll_dates!$E150,"")</f>
        <v>1.4335714285714258</v>
      </c>
      <c r="E150">
        <f ca="1">IF($A150&lt;&gt;"",(sofr!E150*roll_dates!$C150+sofr!F150*roll_dates!$D150)/roll_dates!$E150,"")</f>
        <v>1.4314285714285688</v>
      </c>
      <c r="F150">
        <f ca="1">IF($A150&lt;&gt;"",(sofr!F150*roll_dates!$C150+sofr!G150*roll_dates!$D150)/roll_dates!$E150,"")</f>
        <v>1.4464285714285696</v>
      </c>
      <c r="G150">
        <f ca="1">IF($A150&lt;&gt;"",(sofr!G150*roll_dates!$C150+sofr!H150*roll_dates!$D150)/roll_dates!$E150,"")</f>
        <v>1.46142857142857</v>
      </c>
      <c r="H150">
        <f ca="1">IF($A150&lt;&gt;"",(sofr!H150*roll_dates!$C150+sofr!I150*roll_dates!$D150)/roll_dates!$E150,"")</f>
        <v>1.4721428571428541</v>
      </c>
      <c r="I150">
        <f ca="1">IF($A150&lt;&gt;"",(sofr!I150*roll_dates!$C150+sofr!J150*roll_dates!$D150)/roll_dates!$E150,"")</f>
        <v>1.4771428571428555</v>
      </c>
      <c r="J150">
        <f ca="1">IF($A150&lt;&gt;"",(sofr!J150*roll_dates!$C150+sofr!K150*roll_dates!$D150)/roll_dates!$E150,"")</f>
        <v>1.482142857142859</v>
      </c>
      <c r="K150">
        <f ca="1">IF($A150&lt;&gt;"",(sofr!K150*roll_dates!$C150+sofr!L150*roll_dates!$D150)/roll_dates!$E150,"")</f>
        <v>1.4914285714285711</v>
      </c>
      <c r="L150">
        <f ca="1">IF($A150&lt;&gt;"",(sofr!L150*roll_dates!$C150+sofr!M150*roll_dates!$D150)/roll_dates!$E150,"")</f>
        <v>1.5021428571428552</v>
      </c>
      <c r="M150">
        <f ca="1">IF($A150&lt;&gt;"",(sofr!M150*roll_dates!$C150+sofr!N150*roll_dates!$D150)/roll_dates!$E150,"")</f>
        <v>1.5071428571428569</v>
      </c>
      <c r="N150">
        <f ca="1">IF($A150&lt;&gt;"",(sofr!N150*roll_dates!$C150+sofr!O150*roll_dates!$D150)/roll_dates!$E150,"")</f>
        <v>1.5121428571428606</v>
      </c>
      <c r="O150">
        <f ca="1">IF($A150&lt;&gt;"",(sofr!O150*roll_dates!$C150+sofr!P150*roll_dates!$D150)/roll_dates!$E150,"")</f>
        <v>1.517142857142856</v>
      </c>
      <c r="P150">
        <f ca="1">IF($A150&lt;&gt;"",(sofr!P150*roll_dates!$C150+sofr!Q150*roll_dates!$D150)/roll_dates!$E150,"")</f>
        <v>1.5221428571428572</v>
      </c>
      <c r="Q150" t="e">
        <f ca="1">IF($A150&lt;&gt;"",(sofr!Q150*roll_dates!$C150+sofr!R150*roll_dates!$D150)/roll_dates!$E150,"")</f>
        <v>#VALUE!</v>
      </c>
      <c r="R150">
        <f ca="1">IF($A150&lt;&gt;"",sofr!S94,"")</f>
        <v>1.8850000000000051</v>
      </c>
      <c r="S150">
        <f ca="1">IF($A150&lt;&gt;"",sofr!T94,"")</f>
        <v>1.8900000000000006</v>
      </c>
      <c r="T150">
        <f ca="1">IF($A150&lt;&gt;"",sofr!U94,"")</f>
        <v>1.9050000000000011</v>
      </c>
    </row>
    <row r="151" spans="1:20" x14ac:dyDescent="0.2">
      <c r="A151" s="1">
        <f>IF(Sheet1!B155&lt;&gt;"",Sheet1!B155,"")</f>
        <v>43676</v>
      </c>
      <c r="B151">
        <f ca="1">IF($A151&lt;&gt;"",(sofr!B151*roll_dates!$C151+sofr!C151*roll_dates!$D151)/roll_dates!$E151,"")</f>
        <v>1.5242307692307728</v>
      </c>
      <c r="C151">
        <f ca="1">IF($A151&lt;&gt;"",(sofr!C151*roll_dates!$C151+sofr!D151*roll_dates!$D151)/roll_dates!$E151,"")</f>
        <v>1.4696153846153854</v>
      </c>
      <c r="D151">
        <f ca="1">IF($A151&lt;&gt;"",(sofr!D151*roll_dates!$C151+sofr!E151*roll_dates!$D151)/roll_dates!$E151,"")</f>
        <v>1.4434065934065961</v>
      </c>
      <c r="E151">
        <f ca="1">IF($A151&lt;&gt;"",(sofr!E151*roll_dates!$C151+sofr!F151*roll_dates!$D151)/roll_dates!$E151,"")</f>
        <v>1.4415934065934091</v>
      </c>
      <c r="F151">
        <f ca="1">IF($A151&lt;&gt;"",(sofr!F151*roll_dates!$C151+sofr!G151*roll_dates!$D151)/roll_dates!$E151,"")</f>
        <v>1.4565934065934099</v>
      </c>
      <c r="G151">
        <f ca="1">IF($A151&lt;&gt;"",(sofr!G151*roll_dates!$C151+sofr!H151*roll_dates!$D151)/roll_dates!$E151,"")</f>
        <v>1.4715934065934102</v>
      </c>
      <c r="H151">
        <f ca="1">IF($A151&lt;&gt;"",(sofr!H151*roll_dates!$C151+sofr!I151*roll_dates!$D151)/roll_dates!$E151,"")</f>
        <v>1.4821978021978039</v>
      </c>
      <c r="I151">
        <f ca="1">IF($A151&lt;&gt;"",(sofr!I151*roll_dates!$C151+sofr!J151*roll_dates!$D151)/roll_dates!$E151,"")</f>
        <v>1.4871978021977994</v>
      </c>
      <c r="J151">
        <f ca="1">IF($A151&lt;&gt;"",(sofr!J151*roll_dates!$C151+sofr!K151*roll_dates!$D151)/roll_dates!$E151,"")</f>
        <v>1.4921978021978011</v>
      </c>
      <c r="K151">
        <f ca="1">IF($A151&lt;&gt;"",(sofr!K151*roll_dates!$C151+sofr!L151*roll_dates!$D151)/roll_dates!$E151,"")</f>
        <v>1.5015934065934113</v>
      </c>
      <c r="L151">
        <f ca="1">IF($A151&lt;&gt;"",(sofr!L151*roll_dates!$C151+sofr!M151*roll_dates!$D151)/roll_dates!$E151,"")</f>
        <v>1.5121978021978055</v>
      </c>
      <c r="M151">
        <f ca="1">IF($A151&lt;&gt;"",(sofr!M151*roll_dates!$C151+sofr!N151*roll_dates!$D151)/roll_dates!$E151,"")</f>
        <v>1.517197802197801</v>
      </c>
      <c r="N151">
        <f ca="1">IF($A151&lt;&gt;"",(sofr!N151*roll_dates!$C151+sofr!O151*roll_dates!$D151)/roll_dates!$E151,"")</f>
        <v>1.5221978021978027</v>
      </c>
      <c r="O151">
        <f ca="1">IF($A151&lt;&gt;"",(sofr!O151*roll_dates!$C151+sofr!P151*roll_dates!$D151)/roll_dates!$E151,"")</f>
        <v>1.5271978021978059</v>
      </c>
      <c r="P151">
        <f ca="1">IF($A151&lt;&gt;"",(sofr!P151*roll_dates!$C151+sofr!Q151*roll_dates!$D151)/roll_dates!$E151,"")</f>
        <v>1.5321978021978013</v>
      </c>
      <c r="Q151" t="e">
        <f ca="1">IF($A151&lt;&gt;"",(sofr!Q151*roll_dates!$C151+sofr!R151*roll_dates!$D151)/roll_dates!$E151,"")</f>
        <v>#VALUE!</v>
      </c>
      <c r="R151">
        <f ca="1">IF($A151&lt;&gt;"",sofr!S95,"")</f>
        <v>1.8100000000000023</v>
      </c>
      <c r="S151">
        <f ca="1">IF($A151&lt;&gt;"",sofr!T95,"")</f>
        <v>1.8149999999999977</v>
      </c>
      <c r="T151">
        <f ca="1">IF($A151&lt;&gt;"",sofr!U95,"")</f>
        <v>1.8299999999999983</v>
      </c>
    </row>
    <row r="152" spans="1:20" x14ac:dyDescent="0.2">
      <c r="A152" s="1">
        <f>IF(Sheet1!B156&lt;&gt;"",Sheet1!B156,"")</f>
        <v>43677</v>
      </c>
      <c r="B152">
        <f ca="1">IF($A152&lt;&gt;"",(sofr!B152*roll_dates!$C152+sofr!C152*roll_dates!$D152)/roll_dates!$E152,"")</f>
        <v>1.5934615384615416</v>
      </c>
      <c r="C152">
        <f ca="1">IF($A152&lt;&gt;"",(sofr!C152*roll_dates!$C152+sofr!D152*roll_dates!$D152)/roll_dates!$E152,"")</f>
        <v>1.5369780219780258</v>
      </c>
      <c r="D152">
        <f ca="1">IF($A152&lt;&gt;"",(sofr!D152*roll_dates!$C152+sofr!E152*roll_dates!$D152)/roll_dates!$E152,"")</f>
        <v>1.5059890109890133</v>
      </c>
      <c r="E152">
        <f ca="1">IF($A152&lt;&gt;"",(sofr!E152*roll_dates!$C152+sofr!F152*roll_dates!$D152)/roll_dates!$E152,"")</f>
        <v>1.4972527472527497</v>
      </c>
      <c r="F152">
        <f ca="1">IF($A152&lt;&gt;"",(sofr!F152*roll_dates!$C152+sofr!G152*roll_dates!$D152)/roll_dates!$E152,"")</f>
        <v>1.5045054945054968</v>
      </c>
      <c r="G152">
        <f ca="1">IF($A152&lt;&gt;"",(sofr!G152*roll_dates!$C152+sofr!H152*roll_dates!$D152)/roll_dates!$E152,"")</f>
        <v>1.516758241758247</v>
      </c>
      <c r="H152">
        <f ca="1">IF($A152&lt;&gt;"",(sofr!H152*roll_dates!$C152+sofr!I152*roll_dates!$D152)/roll_dates!$E152,"")</f>
        <v>1.5114835164835216</v>
      </c>
      <c r="I152">
        <f ca="1">IF($A152&lt;&gt;"",(sofr!I152*roll_dates!$C152+sofr!J152*roll_dates!$D152)/roll_dates!$E152,"")</f>
        <v>1.4972527472527497</v>
      </c>
      <c r="J152">
        <f ca="1">IF($A152&lt;&gt;"",(sofr!J152*roll_dates!$C152+sofr!K152*roll_dates!$D152)/roll_dates!$E152,"")</f>
        <v>1.5022527472527452</v>
      </c>
      <c r="K152">
        <f ca="1">IF($A152&lt;&gt;"",(sofr!K152*roll_dates!$C152+sofr!L152*roll_dates!$D152)/roll_dates!$E152,"")</f>
        <v>1.5117582417582374</v>
      </c>
      <c r="L152">
        <f ca="1">IF($A152&lt;&gt;"",(sofr!L152*roll_dates!$C152+sofr!M152*roll_dates!$D152)/roll_dates!$E152,"")</f>
        <v>1.5222527472527476</v>
      </c>
      <c r="M152">
        <f ca="1">IF($A152&lt;&gt;"",(sofr!M152*roll_dates!$C152+sofr!N152*roll_dates!$D152)/roll_dates!$E152,"")</f>
        <v>1.5272527472527508</v>
      </c>
      <c r="N152">
        <f ca="1">IF($A152&lt;&gt;"",(sofr!N152*roll_dates!$C152+sofr!O152*roll_dates!$D152)/roll_dates!$E152,"")</f>
        <v>1.5322527472527463</v>
      </c>
      <c r="O152">
        <f ca="1">IF($A152&lt;&gt;"",(sofr!O152*roll_dates!$C152+sofr!P152*roll_dates!$D152)/roll_dates!$E152,"")</f>
        <v>1.5372527472527484</v>
      </c>
      <c r="P152">
        <f ca="1">IF($A152&lt;&gt;"",(sofr!P152*roll_dates!$C152+sofr!Q152*roll_dates!$D152)/roll_dates!$E152,"")</f>
        <v>1.5422527472527514</v>
      </c>
      <c r="Q152" t="e">
        <f ca="1">IF($A152&lt;&gt;"",(sofr!Q152*roll_dates!$C152+sofr!R152*roll_dates!$D152)/roll_dates!$E152,"")</f>
        <v>#VALUE!</v>
      </c>
      <c r="R152">
        <f ca="1">IF($A152&lt;&gt;"",sofr!S96,"")</f>
        <v>1.8199999999999932</v>
      </c>
      <c r="S152">
        <f ca="1">IF($A152&lt;&gt;"",sofr!T96,"")</f>
        <v>1.8250000000000028</v>
      </c>
      <c r="T152">
        <f ca="1">IF($A152&lt;&gt;"",sofr!U96,"")</f>
        <v>1.8400000000000034</v>
      </c>
    </row>
    <row r="153" spans="1:20" x14ac:dyDescent="0.2">
      <c r="A153" s="1">
        <f>IF(Sheet1!B157&lt;&gt;"",Sheet1!B157,"")</f>
        <v>43678</v>
      </c>
      <c r="B153">
        <f ca="1">IF($A153&lt;&gt;"",(sofr!B153*roll_dates!$C153+sofr!C153*roll_dates!$D153)/roll_dates!$E153,"")</f>
        <v>1.4130769230769264</v>
      </c>
      <c r="C153">
        <f ca="1">IF($A153&lt;&gt;"",(sofr!C153*roll_dates!$C153+sofr!D153*roll_dates!$D153)/roll_dates!$E153,"")</f>
        <v>1.349230769230773</v>
      </c>
      <c r="D153">
        <f ca="1">IF($A153&lt;&gt;"",(sofr!D153*roll_dates!$C153+sofr!E153*roll_dates!$D153)/roll_dates!$E153,"")</f>
        <v>1.3157692307692355</v>
      </c>
      <c r="E153">
        <f ca="1">IF($A153&lt;&gt;"",(sofr!E153*roll_dates!$C153+sofr!F153*roll_dates!$D153)/roll_dates!$E153,"")</f>
        <v>1.3073076923076969</v>
      </c>
      <c r="F153">
        <f ca="1">IF($A153&lt;&gt;"",(sofr!F153*roll_dates!$C153+sofr!G153*roll_dates!$D153)/roll_dates!$E153,"")</f>
        <v>1.3146153846153827</v>
      </c>
      <c r="G153">
        <f ca="1">IF($A153&lt;&gt;"",(sofr!G153*roll_dates!$C153+sofr!H153*roll_dates!$D153)/roll_dates!$E153,"")</f>
        <v>1.3269230769230704</v>
      </c>
      <c r="H153">
        <f ca="1">IF($A153&lt;&gt;"",(sofr!H153*roll_dates!$C153+sofr!I153*roll_dates!$D153)/roll_dates!$E153,"")</f>
        <v>1.3211538461538459</v>
      </c>
      <c r="I153">
        <f ca="1">IF($A153&lt;&gt;"",(sofr!I153*roll_dates!$C153+sofr!J153*roll_dates!$D153)/roll_dates!$E153,"")</f>
        <v>1.3073076923076969</v>
      </c>
      <c r="J153">
        <f ca="1">IF($A153&lt;&gt;"",(sofr!J153*roll_dates!$C153+sofr!K153*roll_dates!$D153)/roll_dates!$E153,"")</f>
        <v>1.3123076923076924</v>
      </c>
      <c r="K153">
        <f ca="1">IF($A153&lt;&gt;"",(sofr!K153*roll_dates!$C153+sofr!L153*roll_dates!$D153)/roll_dates!$E153,"")</f>
        <v>1.321923076923075</v>
      </c>
      <c r="L153">
        <f ca="1">IF($A153&lt;&gt;"",(sofr!L153*roll_dates!$C153+sofr!M153*roll_dates!$D153)/roll_dates!$E153,"")</f>
        <v>1.3323076923076884</v>
      </c>
      <c r="M153">
        <f ca="1">IF($A153&lt;&gt;"",(sofr!M153*roll_dates!$C153+sofr!N153*roll_dates!$D153)/roll_dates!$E153,"")</f>
        <v>1.3373076923076905</v>
      </c>
      <c r="N153">
        <f ca="1">IF($A153&lt;&gt;"",(sofr!N153*roll_dates!$C153+sofr!O153*roll_dates!$D153)/roll_dates!$E153,"")</f>
        <v>1.3423076923076935</v>
      </c>
      <c r="O153">
        <f ca="1">IF($A153&lt;&gt;"",(sofr!O153*roll_dates!$C153+sofr!P153*roll_dates!$D153)/roll_dates!$E153,"")</f>
        <v>1.347307692307689</v>
      </c>
      <c r="P153">
        <f ca="1">IF($A153&lt;&gt;"",(sofr!P153*roll_dates!$C153+sofr!Q153*roll_dates!$D153)/roll_dates!$E153,"")</f>
        <v>1.3523076923076911</v>
      </c>
      <c r="Q153" t="e">
        <f ca="1">IF($A153&lt;&gt;"",(sofr!Q153*roll_dates!$C153+sofr!R153*roll_dates!$D153)/roll_dates!$E153,"")</f>
        <v>#VALUE!</v>
      </c>
      <c r="R153">
        <f ca="1">IF($A153&lt;&gt;"",sofr!S97,"")</f>
        <v>1.769999999999996</v>
      </c>
      <c r="S153">
        <f ca="1">IF($A153&lt;&gt;"",sofr!T97,"")</f>
        <v>1.7750000000000057</v>
      </c>
      <c r="T153">
        <f ca="1">IF($A153&lt;&gt;"",sofr!U97,"")</f>
        <v>1.7900000000000063</v>
      </c>
    </row>
    <row r="154" spans="1:20" x14ac:dyDescent="0.2">
      <c r="A154" s="1">
        <f>IF(Sheet1!B158&lt;&gt;"",Sheet1!B158,"")</f>
        <v>43679</v>
      </c>
      <c r="B154">
        <f ca="1">IF($A154&lt;&gt;"",(sofr!B154*roll_dates!$C154+sofr!C154*roll_dates!$D154)/roll_dates!$E154,"")</f>
        <v>1.3921978021978032</v>
      </c>
      <c r="C154">
        <f ca="1">IF($A154&lt;&gt;"",(sofr!C154*roll_dates!$C154+sofr!D154*roll_dates!$D154)/roll_dates!$E154,"")</f>
        <v>1.3287362637362639</v>
      </c>
      <c r="D154">
        <f ca="1">IF($A154&lt;&gt;"",(sofr!D154*roll_dates!$C154+sofr!E154*roll_dates!$D154)/roll_dates!$E154,"")</f>
        <v>1.2955494505494525</v>
      </c>
      <c r="E154">
        <f ca="1">IF($A154&lt;&gt;"",(sofr!E154*roll_dates!$C154+sofr!F154*roll_dates!$D154)/roll_dates!$E154,"")</f>
        <v>1.2873626373626386</v>
      </c>
      <c r="F154">
        <f ca="1">IF($A154&lt;&gt;"",(sofr!F154*roll_dates!$C154+sofr!G154*roll_dates!$D154)/roll_dates!$E154,"")</f>
        <v>1.2947252747252767</v>
      </c>
      <c r="G154">
        <f ca="1">IF($A154&lt;&gt;"",(sofr!G154*roll_dates!$C154+sofr!H154*roll_dates!$D154)/roll_dates!$E154,"")</f>
        <v>1.3070879120879095</v>
      </c>
      <c r="H154">
        <f ca="1">IF($A154&lt;&gt;"",(sofr!H154*roll_dates!$C154+sofr!I154*roll_dates!$D154)/roll_dates!$E154,"")</f>
        <v>1.300824175824173</v>
      </c>
      <c r="I154">
        <f ca="1">IF($A154&lt;&gt;"",(sofr!I154*roll_dates!$C154+sofr!J154*roll_dates!$D154)/roll_dates!$E154,"")</f>
        <v>1.2873626373626386</v>
      </c>
      <c r="J154">
        <f ca="1">IF($A154&lt;&gt;"",(sofr!J154*roll_dates!$C154+sofr!K154*roll_dates!$D154)/roll_dates!$E154,"")</f>
        <v>1.2923626373626416</v>
      </c>
      <c r="K154">
        <f ca="1">IF($A154&lt;&gt;"",(sofr!K154*roll_dates!$C154+sofr!L154*roll_dates!$D154)/roll_dates!$E154,"")</f>
        <v>1.3020879120879141</v>
      </c>
      <c r="L154">
        <f ca="1">IF($A154&lt;&gt;"",(sofr!L154*roll_dates!$C154+sofr!M154*roll_dates!$D154)/roll_dates!$E154,"")</f>
        <v>1.3123626373626376</v>
      </c>
      <c r="M154">
        <f ca="1">IF($A154&lt;&gt;"",(sofr!M154*roll_dates!$C154+sofr!N154*roll_dates!$D154)/roll_dates!$E154,"")</f>
        <v>1.317362637362633</v>
      </c>
      <c r="N154">
        <f ca="1">IF($A154&lt;&gt;"",(sofr!N154*roll_dates!$C154+sofr!O154*roll_dates!$D154)/roll_dates!$E154,"")</f>
        <v>1.3223626373626352</v>
      </c>
      <c r="O154">
        <f ca="1">IF($A154&lt;&gt;"",(sofr!O154*roll_dates!$C154+sofr!P154*roll_dates!$D154)/roll_dates!$E154,"")</f>
        <v>1.3273626373626382</v>
      </c>
      <c r="P154">
        <f ca="1">IF($A154&lt;&gt;"",(sofr!P154*roll_dates!$C154+sofr!Q154*roll_dates!$D154)/roll_dates!$E154,"")</f>
        <v>1.3323626373626336</v>
      </c>
      <c r="Q154" t="e">
        <f ca="1">IF($A154&lt;&gt;"",(sofr!Q154*roll_dates!$C154+sofr!R154*roll_dates!$D154)/roll_dates!$E154,"")</f>
        <v>#VALUE!</v>
      </c>
      <c r="R154">
        <f ca="1">IF($A154&lt;&gt;"",sofr!S98,"")</f>
        <v>1.8149999999999977</v>
      </c>
      <c r="S154">
        <f ca="1">IF($A154&lt;&gt;"",sofr!T98,"")</f>
        <v>1.8199999999999932</v>
      </c>
      <c r="T154">
        <f ca="1">IF($A154&lt;&gt;"",sofr!U98,"")</f>
        <v>1.8349999999999937</v>
      </c>
    </row>
    <row r="155" spans="1:20" x14ac:dyDescent="0.2">
      <c r="A155" s="1">
        <f>IF(Sheet1!B159&lt;&gt;"",Sheet1!B159,"")</f>
        <v>43682</v>
      </c>
      <c r="B155">
        <f ca="1">IF($A155&lt;&gt;"",(sofr!B155*roll_dates!$C155+sofr!C155*roll_dates!$D155)/roll_dates!$E155,"")</f>
        <v>1.1695604395604342</v>
      </c>
      <c r="C155">
        <f ca="1">IF($A155&lt;&gt;"",(sofr!C155*roll_dates!$C155+sofr!D155*roll_dates!$D155)/roll_dates!$E155,"")</f>
        <v>1.1072527472527418</v>
      </c>
      <c r="D155">
        <f ca="1">IF($A155&lt;&gt;"",(sofr!D155*roll_dates!$C155+sofr!E155*roll_dates!$D155)/roll_dates!$E155,"")</f>
        <v>1.0748901098901056</v>
      </c>
      <c r="E155">
        <f ca="1">IF($A155&lt;&gt;"",(sofr!E155*roll_dates!$C155+sofr!F155*roll_dates!$D155)/roll_dates!$E155,"")</f>
        <v>1.0700549450549455</v>
      </c>
      <c r="F155">
        <f ca="1">IF($A155&lt;&gt;"",(sofr!F155*roll_dates!$C155+sofr!G155*roll_dates!$D155)/roll_dates!$E155,"")</f>
        <v>1.0800549450549433</v>
      </c>
      <c r="G155">
        <f ca="1">IF($A155&lt;&gt;"",(sofr!G155*roll_dates!$C155+sofr!H155*roll_dates!$D155)/roll_dates!$E155,"")</f>
        <v>1.0925824175824117</v>
      </c>
      <c r="H155">
        <f ca="1">IF($A155&lt;&gt;"",(sofr!H155*roll_dates!$C155+sofr!I155*roll_dates!$D155)/roll_dates!$E155,"")</f>
        <v>1.0848351648351586</v>
      </c>
      <c r="I155">
        <f ca="1">IF($A155&lt;&gt;"",(sofr!I155*roll_dates!$C155+sofr!J155*roll_dates!$D155)/roll_dates!$E155,"")</f>
        <v>1.0725274725274705</v>
      </c>
      <c r="J155">
        <f ca="1">IF($A155&lt;&gt;"",(sofr!J155*roll_dates!$C155+sofr!K155*roll_dates!$D155)/roll_dates!$E155,"")</f>
        <v>1.0775274725274731</v>
      </c>
      <c r="K155">
        <f ca="1">IF($A155&lt;&gt;"",(sofr!K155*roll_dates!$C155+sofr!L155*roll_dates!$D155)/roll_dates!$E155,"")</f>
        <v>1.0875824175824162</v>
      </c>
      <c r="L155">
        <f ca="1">IF($A155&lt;&gt;"",(sofr!L155*roll_dates!$C155+sofr!M155*roll_dates!$D155)/roll_dates!$E155,"")</f>
        <v>1.0975274725274691</v>
      </c>
      <c r="M155">
        <f ca="1">IF($A155&lt;&gt;"",(sofr!M155*roll_dates!$C155+sofr!N155*roll_dates!$D155)/roll_dates!$E155,"")</f>
        <v>1.1025274725274716</v>
      </c>
      <c r="N155">
        <f ca="1">IF($A155&lt;&gt;"",(sofr!N155*roll_dates!$C155+sofr!O155*roll_dates!$D155)/roll_dates!$E155,"")</f>
        <v>1.1075274725274742</v>
      </c>
      <c r="O155">
        <f ca="1">IF($A155&lt;&gt;"",(sofr!O155*roll_dates!$C155+sofr!P155*roll_dates!$D155)/roll_dates!$E155,"")</f>
        <v>1.1125274725274696</v>
      </c>
      <c r="P155">
        <f ca="1">IF($A155&lt;&gt;"",(sofr!P155*roll_dates!$C155+sofr!Q155*roll_dates!$D155)/roll_dates!$E155,"")</f>
        <v>1.1175274725274722</v>
      </c>
      <c r="Q155" t="e">
        <f ca="1">IF($A155&lt;&gt;"",(sofr!Q155*roll_dates!$C155+sofr!R155*roll_dates!$D155)/roll_dates!$E155,"")</f>
        <v>#VALUE!</v>
      </c>
      <c r="R155">
        <f ca="1">IF($A155&lt;&gt;"",sofr!S99,"")</f>
        <v>1.8050000000000068</v>
      </c>
      <c r="S155">
        <f ca="1">IF($A155&lt;&gt;"",sofr!T99,"")</f>
        <v>1.8100000000000023</v>
      </c>
      <c r="T155">
        <f ca="1">IF($A155&lt;&gt;"",sofr!U99,"")</f>
        <v>1.8250000000000028</v>
      </c>
    </row>
    <row r="156" spans="1:20" x14ac:dyDescent="0.2">
      <c r="A156" s="1">
        <f>IF(Sheet1!B160&lt;&gt;"",Sheet1!B160,"")</f>
        <v>43683</v>
      </c>
      <c r="B156">
        <f ca="1">IF($A156&lt;&gt;"",(sofr!B156*roll_dates!$C156+sofr!C156*roll_dates!$D156)/roll_dates!$E156,"")</f>
        <v>1.2262637362637354</v>
      </c>
      <c r="C156">
        <f ca="1">IF($A156&lt;&gt;"",(sofr!C156*roll_dates!$C156+sofr!D156*roll_dates!$D156)/roll_dates!$E156,"")</f>
        <v>1.1693406593406612</v>
      </c>
      <c r="D156">
        <f ca="1">IF($A156&lt;&gt;"",(sofr!D156*roll_dates!$C156+sofr!E156*roll_dates!$D156)/roll_dates!$E156,"")</f>
        <v>1.1396703296703301</v>
      </c>
      <c r="E156">
        <f ca="1">IF($A156&lt;&gt;"",(sofr!E156*roll_dates!$C156+sofr!F156*roll_dates!$D156)/roll_dates!$E156,"")</f>
        <v>1.1351648351648334</v>
      </c>
      <c r="F156">
        <f ca="1">IF($A156&lt;&gt;"",(sofr!F156*roll_dates!$C156+sofr!G156*roll_dates!$D156)/roll_dates!$E156,"")</f>
        <v>1.1451648351648385</v>
      </c>
      <c r="G156">
        <f ca="1">IF($A156&lt;&gt;"",(sofr!G156*roll_dates!$C156+sofr!H156*roll_dates!$D156)/roll_dates!$E156,"")</f>
        <v>1.1577472527472588</v>
      </c>
      <c r="H156">
        <f ca="1">IF($A156&lt;&gt;"",(sofr!H156*roll_dates!$C156+sofr!I156*roll_dates!$D156)/roll_dates!$E156,"")</f>
        <v>1.1495054945055001</v>
      </c>
      <c r="I156">
        <f ca="1">IF($A156&lt;&gt;"",(sofr!I156*roll_dates!$C156+sofr!J156*roll_dates!$D156)/roll_dates!$E156,"")</f>
        <v>1.1375824175824203</v>
      </c>
      <c r="J156">
        <f ca="1">IF($A156&lt;&gt;"",(sofr!J156*roll_dates!$C156+sofr!K156*roll_dates!$D156)/roll_dates!$E156,"")</f>
        <v>1.1425824175824157</v>
      </c>
      <c r="K156">
        <f ca="1">IF($A156&lt;&gt;"",(sofr!K156*roll_dates!$C156+sofr!L156*roll_dates!$D156)/roll_dates!$E156,"")</f>
        <v>1.1527472527472491</v>
      </c>
      <c r="L156">
        <f ca="1">IF($A156&lt;&gt;"",(sofr!L156*roll_dates!$C156+sofr!M156*roll_dates!$D156)/roll_dates!$E156,"")</f>
        <v>1.1625824175824191</v>
      </c>
      <c r="M156">
        <f ca="1">IF($A156&lt;&gt;"",(sofr!M156*roll_dates!$C156+sofr!N156*roll_dates!$D156)/roll_dates!$E156,"")</f>
        <v>1.1675824175824214</v>
      </c>
      <c r="N156">
        <f ca="1">IF($A156&lt;&gt;"",(sofr!N156*roll_dates!$C156+sofr!O156*roll_dates!$D156)/roll_dates!$E156,"")</f>
        <v>1.1725824175824169</v>
      </c>
      <c r="O156">
        <f ca="1">IF($A156&lt;&gt;"",(sofr!O156*roll_dates!$C156+sofr!P156*roll_dates!$D156)/roll_dates!$E156,"")</f>
        <v>1.1775824175824197</v>
      </c>
      <c r="P156">
        <f ca="1">IF($A156&lt;&gt;"",(sofr!P156*roll_dates!$C156+sofr!Q156*roll_dates!$D156)/roll_dates!$E156,"")</f>
        <v>1.182582417582422</v>
      </c>
      <c r="Q156" t="e">
        <f ca="1">IF($A156&lt;&gt;"",(sofr!Q156*roll_dates!$C156+sofr!R156*roll_dates!$D156)/roll_dates!$E156,"")</f>
        <v>#VALUE!</v>
      </c>
      <c r="R156">
        <f ca="1">IF($A156&lt;&gt;"",sofr!S100,"")</f>
        <v>1.8299999999999983</v>
      </c>
      <c r="S156">
        <f ca="1">IF($A156&lt;&gt;"",sofr!T100,"")</f>
        <v>1.8349999999999937</v>
      </c>
      <c r="T156">
        <f ca="1">IF($A156&lt;&gt;"",sofr!U100,"")</f>
        <v>1.8499999999999943</v>
      </c>
    </row>
    <row r="157" spans="1:20" x14ac:dyDescent="0.2">
      <c r="A157" s="1">
        <f>IF(Sheet1!B161&lt;&gt;"",Sheet1!B161,"")</f>
        <v>43684</v>
      </c>
      <c r="B157">
        <f ca="1">IF($A157&lt;&gt;"",(sofr!B157*roll_dates!$C157+sofr!C157*roll_dates!$D157)/roll_dates!$E157,"")</f>
        <v>1.1454395604395613</v>
      </c>
      <c r="C157">
        <f ca="1">IF($A157&lt;&gt;"",(sofr!C157*roll_dates!$C157+sofr!D157*roll_dates!$D157)/roll_dates!$E157,"")</f>
        <v>1.088901098901095</v>
      </c>
      <c r="D157">
        <f ca="1">IF($A157&lt;&gt;"",(sofr!D157*roll_dates!$C157+sofr!E157*roll_dates!$D157)/roll_dates!$E157,"")</f>
        <v>1.0568131868131845</v>
      </c>
      <c r="E157">
        <f ca="1">IF($A157&lt;&gt;"",(sofr!E157*roll_dates!$C157+sofr!F157*roll_dates!$D157)/roll_dates!$E157,"")</f>
        <v>1.0476373626373618</v>
      </c>
      <c r="F157">
        <f ca="1">IF($A157&lt;&gt;"",(sofr!F157*roll_dates!$C157+sofr!G157*roll_dates!$D157)/roll_dates!$E157,"")</f>
        <v>1.0526373626373648</v>
      </c>
      <c r="G157">
        <f ca="1">IF($A157&lt;&gt;"",(sofr!G157*roll_dates!$C157+sofr!H157*roll_dates!$D157)/roll_dates!$E157,"")</f>
        <v>1.0629120879120875</v>
      </c>
      <c r="H157">
        <f ca="1">IF($A157&lt;&gt;"",(sofr!H157*roll_dates!$C157+sofr!I157*roll_dates!$D157)/roll_dates!$E157,"")</f>
        <v>1.0541758241758243</v>
      </c>
      <c r="I157">
        <f ca="1">IF($A157&lt;&gt;"",(sofr!I157*roll_dates!$C157+sofr!J157*roll_dates!$D157)/roll_dates!$E157,"")</f>
        <v>1.0426373626373664</v>
      </c>
      <c r="J157">
        <f ca="1">IF($A157&lt;&gt;"",(sofr!J157*roll_dates!$C157+sofr!K157*roll_dates!$D157)/roll_dates!$E157,"")</f>
        <v>1.0476373626373618</v>
      </c>
      <c r="K157">
        <f ca="1">IF($A157&lt;&gt;"",(sofr!K157*roll_dates!$C157+sofr!L157*roll_dates!$D157)/roll_dates!$E157,"")</f>
        <v>1.0579120879120854</v>
      </c>
      <c r="L157">
        <f ca="1">IF($A157&lt;&gt;"",(sofr!L157*roll_dates!$C157+sofr!M157*roll_dates!$D157)/roll_dates!$E157,"")</f>
        <v>1.0676373626373579</v>
      </c>
      <c r="M157">
        <f ca="1">IF($A157&lt;&gt;"",(sofr!M157*roll_dates!$C157+sofr!N157*roll_dates!$D157)/roll_dates!$E157,"")</f>
        <v>1.0726373626373609</v>
      </c>
      <c r="N157">
        <f ca="1">IF($A157&lt;&gt;"",(sofr!N157*roll_dates!$C157+sofr!O157*roll_dates!$D157)/roll_dates!$E157,"")</f>
        <v>1.077637362637363</v>
      </c>
      <c r="O157">
        <f ca="1">IF($A157&lt;&gt;"",(sofr!O157*roll_dates!$C157+sofr!P157*roll_dates!$D157)/roll_dates!$E157,"")</f>
        <v>1.0826373626373584</v>
      </c>
      <c r="P157">
        <f ca="1">IF($A157&lt;&gt;"",(sofr!P157*roll_dates!$C157+sofr!Q157*roll_dates!$D157)/roll_dates!$E157,"")</f>
        <v>1.0876373626373614</v>
      </c>
      <c r="Q157" t="e">
        <f ca="1">IF($A157&lt;&gt;"",(sofr!Q157*roll_dates!$C157+sofr!R157*roll_dates!$D157)/roll_dates!$E157,"")</f>
        <v>#VALUE!</v>
      </c>
      <c r="R157">
        <f ca="1">IF($A157&lt;&gt;"",sofr!S101,"")</f>
        <v>1.8599999999999994</v>
      </c>
      <c r="S157">
        <f ca="1">IF($A157&lt;&gt;"",sofr!T101,"")</f>
        <v>1.8649999999999949</v>
      </c>
      <c r="T157">
        <f ca="1">IF($A157&lt;&gt;"",sofr!U101,"")</f>
        <v>1.8799999999999955</v>
      </c>
    </row>
    <row r="158" spans="1:20" x14ac:dyDescent="0.2">
      <c r="A158" s="1">
        <f>IF(Sheet1!B162&lt;&gt;"",Sheet1!B162,"")</f>
        <v>43685</v>
      </c>
      <c r="B158">
        <f ca="1">IF($A158&lt;&gt;"",(sofr!B158*roll_dates!$C158+sofr!C158*roll_dates!$D158)/roll_dates!$E158,"")</f>
        <v>1.2219230769230784</v>
      </c>
      <c r="C158">
        <f ca="1">IF($A158&lt;&gt;"",(sofr!C158*roll_dates!$C158+sofr!D158*roll_dates!$D158)/roll_dates!$E158,"")</f>
        <v>1.1634615384615374</v>
      </c>
      <c r="D158">
        <f ca="1">IF($A158&lt;&gt;"",(sofr!D158*roll_dates!$C158+sofr!E158*roll_dates!$D158)/roll_dates!$E158,"")</f>
        <v>1.131538461538462</v>
      </c>
      <c r="E158">
        <f ca="1">IF($A158&lt;&gt;"",(sofr!E158*roll_dates!$C158+sofr!F158*roll_dates!$D158)/roll_dates!$E158,"")</f>
        <v>1.1226923076923099</v>
      </c>
      <c r="F158">
        <f ca="1">IF($A158&lt;&gt;"",(sofr!F158*roll_dates!$C158+sofr!G158*roll_dates!$D158)/roll_dates!$E158,"")</f>
        <v>1.1276923076923053</v>
      </c>
      <c r="G158">
        <f ca="1">IF($A158&lt;&gt;"",(sofr!G158*roll_dates!$C158+sofr!H158*roll_dates!$D158)/roll_dates!$E158,"")</f>
        <v>1.1380769230769188</v>
      </c>
      <c r="H158">
        <f ca="1">IF($A158&lt;&gt;"",(sofr!H158*roll_dates!$C158+sofr!I158*roll_dates!$D158)/roll_dates!$E158,"")</f>
        <v>1.1288461538461492</v>
      </c>
      <c r="I158">
        <f ca="1">IF($A158&lt;&gt;"",(sofr!I158*roll_dates!$C158+sofr!J158*roll_dates!$D158)/roll_dates!$E158,"")</f>
        <v>1.1176923076923078</v>
      </c>
      <c r="J158">
        <f ca="1">IF($A158&lt;&gt;"",(sofr!J158*roll_dates!$C158+sofr!K158*roll_dates!$D158)/roll_dates!$E158,"")</f>
        <v>1.1226923076923099</v>
      </c>
      <c r="K158">
        <f ca="1">IF($A158&lt;&gt;"",(sofr!K158*roll_dates!$C158+sofr!L158*roll_dates!$D158)/roll_dates!$E158,"")</f>
        <v>1.1330769230769233</v>
      </c>
      <c r="L158">
        <f ca="1">IF($A158&lt;&gt;"",(sofr!L158*roll_dates!$C158+sofr!M158*roll_dates!$D158)/roll_dates!$E158,"")</f>
        <v>1.1426923076923059</v>
      </c>
      <c r="M158">
        <f ca="1">IF($A158&lt;&gt;"",(sofr!M158*roll_dates!$C158+sofr!N158*roll_dates!$D158)/roll_dates!$E158,"")</f>
        <v>1.1476923076923089</v>
      </c>
      <c r="N158">
        <f ca="1">IF($A158&lt;&gt;"",(sofr!N158*roll_dates!$C158+sofr!O158*roll_dates!$D158)/roll_dates!$E158,"")</f>
        <v>1.152692307692311</v>
      </c>
      <c r="O158">
        <f ca="1">IF($A158&lt;&gt;"",(sofr!O158*roll_dates!$C158+sofr!P158*roll_dates!$D158)/roll_dates!$E158,"")</f>
        <v>1.1576923076923065</v>
      </c>
      <c r="P158">
        <f ca="1">IF($A158&lt;&gt;"",(sofr!P158*roll_dates!$C158+sofr!Q158*roll_dates!$D158)/roll_dates!$E158,"")</f>
        <v>1.1626923076923095</v>
      </c>
      <c r="Q158" t="e">
        <f ca="1">IF($A158&lt;&gt;"",(sofr!Q158*roll_dates!$C158+sofr!R158*roll_dates!$D158)/roll_dates!$E158,"")</f>
        <v>#VALUE!</v>
      </c>
      <c r="R158">
        <f ca="1">IF($A158&lt;&gt;"",sofr!S102,"")</f>
        <v>1.8250000000000028</v>
      </c>
      <c r="S158">
        <f ca="1">IF($A158&lt;&gt;"",sofr!T102,"")</f>
        <v>1.8299999999999983</v>
      </c>
      <c r="T158">
        <f ca="1">IF($A158&lt;&gt;"",sofr!U102,"")</f>
        <v>1.8449999999999989</v>
      </c>
    </row>
    <row r="159" spans="1:20" x14ac:dyDescent="0.2">
      <c r="A159" s="1">
        <f>IF(Sheet1!B163&lt;&gt;"",Sheet1!B163,"")</f>
        <v>43686</v>
      </c>
      <c r="B159">
        <f ca="1">IF($A159&lt;&gt;"",(sofr!B159*roll_dates!$C159+sofr!C159*roll_dates!$D159)/roll_dates!$E159,"")</f>
        <v>1.2615384615384624</v>
      </c>
      <c r="C159">
        <f ca="1">IF($A159&lt;&gt;"",(sofr!C159*roll_dates!$C159+sofr!D159*roll_dates!$D159)/roll_dates!$E159,"")</f>
        <v>1.2080219780219785</v>
      </c>
      <c r="D159">
        <f ca="1">IF($A159&lt;&gt;"",(sofr!D159*roll_dates!$C159+sofr!E159*roll_dates!$D159)/roll_dates!$E159,"")</f>
        <v>1.1762637362637387</v>
      </c>
      <c r="E159">
        <f ca="1">IF($A159&lt;&gt;"",(sofr!E159*roll_dates!$C159+sofr!F159*roll_dates!$D159)/roll_dates!$E159,"")</f>
        <v>1.1677472527472565</v>
      </c>
      <c r="F159">
        <f ca="1">IF($A159&lt;&gt;"",(sofr!F159*roll_dates!$C159+sofr!G159*roll_dates!$D159)/roll_dates!$E159,"")</f>
        <v>1.172747252747252</v>
      </c>
      <c r="G159">
        <f ca="1">IF($A159&lt;&gt;"",(sofr!G159*roll_dates!$C159+sofr!H159*roll_dates!$D159)/roll_dates!$E159,"")</f>
        <v>1.1832417582417558</v>
      </c>
      <c r="H159">
        <f ca="1">IF($A159&lt;&gt;"",(sofr!H159*roll_dates!$C159+sofr!I159*roll_dates!$D159)/roll_dates!$E159,"")</f>
        <v>1.1735164835164806</v>
      </c>
      <c r="I159">
        <f ca="1">IF($A159&lt;&gt;"",(sofr!I159*roll_dates!$C159+sofr!J159*roll_dates!$D159)/roll_dates!$E159,"")</f>
        <v>1.1627472527472547</v>
      </c>
      <c r="J159">
        <f ca="1">IF($A159&lt;&gt;"",(sofr!J159*roll_dates!$C159+sofr!K159*roll_dates!$D159)/roll_dates!$E159,"")</f>
        <v>1.1677472527472565</v>
      </c>
      <c r="K159">
        <f ca="1">IF($A159&lt;&gt;"",(sofr!K159*roll_dates!$C159+sofr!L159*roll_dates!$D159)/roll_dates!$E159,"")</f>
        <v>1.1782417582417604</v>
      </c>
      <c r="L159">
        <f ca="1">IF($A159&lt;&gt;"",(sofr!L159*roll_dates!$C159+sofr!M159*roll_dates!$D159)/roll_dates!$E159,"")</f>
        <v>1.1877472527472526</v>
      </c>
      <c r="M159">
        <f ca="1">IF($A159&lt;&gt;"",(sofr!M159*roll_dates!$C159+sofr!N159*roll_dates!$D159)/roll_dates!$E159,"")</f>
        <v>1.192747252747248</v>
      </c>
      <c r="N159">
        <f ca="1">IF($A159&lt;&gt;"",(sofr!N159*roll_dates!$C159+sofr!O159*roll_dates!$D159)/roll_dates!$E159,"")</f>
        <v>1.1977472527472512</v>
      </c>
      <c r="O159">
        <f ca="1">IF($A159&lt;&gt;"",(sofr!O159*roll_dates!$C159+sofr!P159*roll_dates!$D159)/roll_dates!$E159,"")</f>
        <v>1.2027472527472531</v>
      </c>
      <c r="P159">
        <f ca="1">IF($A159&lt;&gt;"",(sofr!P159*roll_dates!$C159+sofr!Q159*roll_dates!$D159)/roll_dates!$E159,"")</f>
        <v>1.2077472527472486</v>
      </c>
      <c r="Q159" t="e">
        <f ca="1">IF($A159&lt;&gt;"",(sofr!Q159*roll_dates!$C159+sofr!R159*roll_dates!$D159)/roll_dates!$E159,"")</f>
        <v>#VALUE!</v>
      </c>
      <c r="R159">
        <f ca="1">IF($A159&lt;&gt;"",sofr!S103,"")</f>
        <v>1.6899999999999977</v>
      </c>
      <c r="S159">
        <f ca="1">IF($A159&lt;&gt;"",sofr!T103,"")</f>
        <v>1.6949999999999932</v>
      </c>
      <c r="T159">
        <f ca="1">IF($A159&lt;&gt;"",sofr!U103,"")</f>
        <v>1.7099999999999937</v>
      </c>
    </row>
    <row r="160" spans="1:20" x14ac:dyDescent="0.2">
      <c r="A160" s="1">
        <f>IF(Sheet1!B164&lt;&gt;"",Sheet1!B164,"")</f>
        <v>43689</v>
      </c>
      <c r="B160">
        <f ca="1">IF($A160&lt;&gt;"",(sofr!B160*roll_dates!$C160+sofr!C160*roll_dates!$D160)/roll_dates!$E160,"")</f>
        <v>1.1892307692307689</v>
      </c>
      <c r="C160">
        <f ca="1">IF($A160&lt;&gt;"",(sofr!C160*roll_dates!$C160+sofr!D160*roll_dates!$D160)/roll_dates!$E160,"")</f>
        <v>1.1367032967032979</v>
      </c>
      <c r="D160">
        <f ca="1">IF($A160&lt;&gt;"",(sofr!D160*roll_dates!$C160+sofr!E160*roll_dates!$D160)/roll_dates!$E160,"")</f>
        <v>1.1025274725274765</v>
      </c>
      <c r="E160">
        <f ca="1">IF($A160&lt;&gt;"",(sofr!E160*roll_dates!$C160+sofr!F160*roll_dates!$D160)/roll_dates!$E160,"")</f>
        <v>1.0900000000000034</v>
      </c>
      <c r="F160">
        <f ca="1">IF($A160&lt;&gt;"",(sofr!F160*roll_dates!$C160+sofr!G160*roll_dates!$D160)/roll_dates!$E160,"")</f>
        <v>1.0929120879120886</v>
      </c>
      <c r="G160">
        <f ca="1">IF($A160&lt;&gt;"",(sofr!G160*roll_dates!$C160+sofr!H160*roll_dates!$D160)/roll_dates!$E160,"")</f>
        <v>1.1037362637362629</v>
      </c>
      <c r="H160">
        <f ca="1">IF($A160&lt;&gt;"",(sofr!H160*roll_dates!$C160+sofr!I160*roll_dates!$D160)/roll_dates!$E160,"")</f>
        <v>1.0925274725274714</v>
      </c>
      <c r="I160">
        <f ca="1">IF($A160&lt;&gt;"",(sofr!I160*roll_dates!$C160+sofr!J160*roll_dates!$D160)/roll_dates!$E160,"")</f>
        <v>1.0829120879120835</v>
      </c>
      <c r="J160">
        <f ca="1">IF($A160&lt;&gt;"",(sofr!J160*roll_dates!$C160+sofr!K160*roll_dates!$D160)/roll_dates!$E160,"")</f>
        <v>1.0879120879120874</v>
      </c>
      <c r="K160">
        <f ca="1">IF($A160&lt;&gt;"",(sofr!K160*roll_dates!$C160+sofr!L160*roll_dates!$D160)/roll_dates!$E160,"")</f>
        <v>1.0987362637362674</v>
      </c>
      <c r="L160">
        <f ca="1">IF($A160&lt;&gt;"",(sofr!L160*roll_dates!$C160+sofr!M160*roll_dates!$D160)/roll_dates!$E160,"")</f>
        <v>1.1079120879120892</v>
      </c>
      <c r="M160">
        <f ca="1">IF($A160&lt;&gt;"",(sofr!M160*roll_dates!$C160+sofr!N160*roll_dates!$D160)/roll_dates!$E160,"")</f>
        <v>1.1129120879120846</v>
      </c>
      <c r="N160">
        <f ca="1">IF($A160&lt;&gt;"",(sofr!N160*roll_dates!$C160+sofr!O160*roll_dates!$D160)/roll_dates!$E160,"")</f>
        <v>1.1179120879120885</v>
      </c>
      <c r="O160">
        <f ca="1">IF($A160&lt;&gt;"",(sofr!O160*roll_dates!$C160+sofr!P160*roll_dates!$D160)/roll_dates!$E160,"")</f>
        <v>1.1229120879120897</v>
      </c>
      <c r="P160">
        <f ca="1">IF($A160&lt;&gt;"",(sofr!P160*roll_dates!$C160+sofr!Q160*roll_dates!$D160)/roll_dates!$E160,"")</f>
        <v>1.1279120879120852</v>
      </c>
      <c r="Q160" t="e">
        <f ca="1">IF($A160&lt;&gt;"",(sofr!Q160*roll_dates!$C160+sofr!R160*roll_dates!$D160)/roll_dates!$E160,"")</f>
        <v>#VALUE!</v>
      </c>
      <c r="R160">
        <f ca="1">IF($A160&lt;&gt;"",sofr!S104,"")</f>
        <v>1.7199999999999989</v>
      </c>
      <c r="S160">
        <f ca="1">IF($A160&lt;&gt;"",sofr!T104,"")</f>
        <v>1.7249999999999943</v>
      </c>
      <c r="T160">
        <f ca="1">IF($A160&lt;&gt;"",sofr!U104,"")</f>
        <v>1.7399999999999949</v>
      </c>
    </row>
    <row r="161" spans="1:20" x14ac:dyDescent="0.2">
      <c r="A161" s="1">
        <f>IF(Sheet1!B165&lt;&gt;"",Sheet1!B165,"")</f>
        <v>43690</v>
      </c>
      <c r="B161">
        <f ca="1">IF($A161&lt;&gt;"",(sofr!B161*roll_dates!$C161+sofr!C161*roll_dates!$D161)/roll_dates!$E161,"")</f>
        <v>1.2934615384615362</v>
      </c>
      <c r="C161">
        <f ca="1">IF($A161&lt;&gt;"",(sofr!C161*roll_dates!$C161+sofr!D161*roll_dates!$D161)/roll_dates!$E161,"")</f>
        <v>1.2412637362637331</v>
      </c>
      <c r="D161">
        <f ca="1">IF($A161&lt;&gt;"",(sofr!D161*roll_dates!$C161+sofr!E161*roll_dates!$D161)/roll_dates!$E161,"")</f>
        <v>1.2071978021977958</v>
      </c>
      <c r="E161">
        <f ca="1">IF($A161&lt;&gt;"",(sofr!E161*roll_dates!$C161+sofr!F161*roll_dates!$D161)/roll_dates!$E161,"")</f>
        <v>1.1949999999999932</v>
      </c>
      <c r="F161">
        <f ca="1">IF($A161&lt;&gt;"",(sofr!F161*roll_dates!$C161+sofr!G161*roll_dates!$D161)/roll_dates!$E161,"")</f>
        <v>1.1979670329670318</v>
      </c>
      <c r="G161">
        <f ca="1">IF($A161&lt;&gt;"",(sofr!G161*roll_dates!$C161+sofr!H161*roll_dates!$D161)/roll_dates!$E161,"")</f>
        <v>1.208901098901102</v>
      </c>
      <c r="H161">
        <f ca="1">IF($A161&lt;&gt;"",(sofr!H161*roll_dates!$C161+sofr!I161*roll_dates!$D161)/roll_dates!$E161,"")</f>
        <v>1.1971978021978049</v>
      </c>
      <c r="I161">
        <f ca="1">IF($A161&lt;&gt;"",(sofr!I161*roll_dates!$C161+sofr!J161*roll_dates!$D161)/roll_dates!$E161,"")</f>
        <v>1.1879670329670324</v>
      </c>
      <c r="J161">
        <f ca="1">IF($A161&lt;&gt;"",(sofr!J161*roll_dates!$C161+sofr!K161*roll_dates!$D161)/roll_dates!$E161,"")</f>
        <v>1.1929670329670279</v>
      </c>
      <c r="K161">
        <f ca="1">IF($A161&lt;&gt;"",(sofr!K161*roll_dates!$C161+sofr!L161*roll_dates!$D161)/roll_dates!$E161,"")</f>
        <v>1.2039010989010923</v>
      </c>
      <c r="L161">
        <f ca="1">IF($A161&lt;&gt;"",(sofr!L161*roll_dates!$C161+sofr!M161*roll_dates!$D161)/roll_dates!$E161,"")</f>
        <v>1.2129670329670323</v>
      </c>
      <c r="M161">
        <f ca="1">IF($A161&lt;&gt;"",(sofr!M161*roll_dates!$C161+sofr!N161*roll_dates!$D161)/roll_dates!$E161,"")</f>
        <v>1.2179670329670336</v>
      </c>
      <c r="N161">
        <f ca="1">IF($A161&lt;&gt;"",(sofr!N161*roll_dates!$C161+sofr!O161*roll_dates!$D161)/roll_dates!$E161,"")</f>
        <v>1.222967032967029</v>
      </c>
      <c r="O161">
        <f ca="1">IF($A161&lt;&gt;"",(sofr!O161*roll_dates!$C161+sofr!P161*roll_dates!$D161)/roll_dates!$E161,"")</f>
        <v>1.2279670329670329</v>
      </c>
      <c r="P161">
        <f ca="1">IF($A161&lt;&gt;"",(sofr!P161*roll_dates!$C161+sofr!Q161*roll_dates!$D161)/roll_dates!$E161,"")</f>
        <v>1.2329670329670341</v>
      </c>
      <c r="Q161" t="e">
        <f ca="1">IF($A161&lt;&gt;"",(sofr!Q161*roll_dates!$C161+sofr!R161*roll_dates!$D161)/roll_dates!$E161,"")</f>
        <v>#VALUE!</v>
      </c>
      <c r="R161" t="e">
        <f ca="1">IF($A161&lt;&gt;"",sofr!S105,"")</f>
        <v>#VALUE!</v>
      </c>
      <c r="S161" t="e">
        <f ca="1">IF($A161&lt;&gt;"",sofr!T105,"")</f>
        <v>#VALUE!</v>
      </c>
      <c r="T161" t="e">
        <f ca="1">IF($A161&lt;&gt;"",sofr!U105,"")</f>
        <v>#VALUE!</v>
      </c>
    </row>
    <row r="162" spans="1:20" x14ac:dyDescent="0.2">
      <c r="A162" s="1">
        <f>IF(Sheet1!B166&lt;&gt;"",Sheet1!B166,"")</f>
        <v>43691</v>
      </c>
      <c r="B162">
        <f ca="1">IF($A162&lt;&gt;"",(sofr!B162*roll_dates!$C162+sofr!C162*roll_dates!$D162)/roll_dates!$E162,"")</f>
        <v>1.2076923076923118</v>
      </c>
      <c r="C162">
        <f ca="1">IF($A162&lt;&gt;"",(sofr!C162*roll_dates!$C162+sofr!D162*roll_dates!$D162)/roll_dates!$E162,"")</f>
        <v>1.155824175824179</v>
      </c>
      <c r="D162">
        <f ca="1">IF($A162&lt;&gt;"",(sofr!D162*roll_dates!$C162+sofr!E162*roll_dates!$D162)/roll_dates!$E162,"")</f>
        <v>1.1218681318681318</v>
      </c>
      <c r="E162">
        <f ca="1">IF($A162&lt;&gt;"",(sofr!E162*roll_dates!$C162+sofr!F162*roll_dates!$D162)/roll_dates!$E162,"")</f>
        <v>1.1099999999999994</v>
      </c>
      <c r="F162">
        <f ca="1">IF($A162&lt;&gt;"",(sofr!F162*roll_dates!$C162+sofr!G162*roll_dates!$D162)/roll_dates!$E162,"")</f>
        <v>1.1130219780219748</v>
      </c>
      <c r="G162">
        <f ca="1">IF($A162&lt;&gt;"",(sofr!G162*roll_dates!$C162+sofr!H162*roll_dates!$D162)/roll_dates!$E162,"")</f>
        <v>1.1240659340659294</v>
      </c>
      <c r="H162">
        <f ca="1">IF($A162&lt;&gt;"",(sofr!H162*roll_dates!$C162+sofr!I162*roll_dates!$D162)/roll_dates!$E162,"")</f>
        <v>1.1118681318681267</v>
      </c>
      <c r="I162">
        <f ca="1">IF($A162&lt;&gt;"",(sofr!I162*roll_dates!$C162+sofr!J162*roll_dates!$D162)/roll_dates!$E162,"")</f>
        <v>1.1030219780219781</v>
      </c>
      <c r="J162">
        <f ca="1">IF($A162&lt;&gt;"",(sofr!J162*roll_dates!$C162+sofr!K162*roll_dates!$D162)/roll_dates!$E162,"")</f>
        <v>1.1080219780219793</v>
      </c>
      <c r="K162">
        <f ca="1">IF($A162&lt;&gt;"",(sofr!K162*roll_dates!$C162+sofr!L162*roll_dates!$D162)/roll_dates!$E162,"")</f>
        <v>1.1190659340659339</v>
      </c>
      <c r="L162">
        <f ca="1">IF($A162&lt;&gt;"",(sofr!L162*roll_dates!$C162+sofr!M162*roll_dates!$D162)/roll_dates!$E162,"")</f>
        <v>1.1280219780219753</v>
      </c>
      <c r="M162">
        <f ca="1">IF($A162&lt;&gt;"",(sofr!M162*roll_dates!$C162+sofr!N162*roll_dates!$D162)/roll_dates!$E162,"")</f>
        <v>1.1330219780219792</v>
      </c>
      <c r="N162">
        <f ca="1">IF($A162&lt;&gt;"",(sofr!N162*roll_dates!$C162+sofr!O162*roll_dates!$D162)/roll_dates!$E162,"")</f>
        <v>1.1380219780219805</v>
      </c>
      <c r="O162">
        <f ca="1">IF($A162&lt;&gt;"",(sofr!O162*roll_dates!$C162+sofr!P162*roll_dates!$D162)/roll_dates!$E162,"")</f>
        <v>1.1430219780219759</v>
      </c>
      <c r="P162">
        <f ca="1">IF($A162&lt;&gt;"",(sofr!P162*roll_dates!$C162+sofr!Q162*roll_dates!$D162)/roll_dates!$E162,"")</f>
        <v>1.1480219780219798</v>
      </c>
      <c r="Q162" t="e">
        <f ca="1">IF($A162&lt;&gt;"",(sofr!Q162*roll_dates!$C162+sofr!R162*roll_dates!$D162)/roll_dates!$E162,"")</f>
        <v>#VALUE!</v>
      </c>
      <c r="R162">
        <f ca="1">IF($A162&lt;&gt;"",sofr!S106,"")</f>
        <v>1.6599999999999966</v>
      </c>
      <c r="S162">
        <f ca="1">IF($A162&lt;&gt;"",sofr!T106,"")</f>
        <v>1.6700000000000017</v>
      </c>
      <c r="T162">
        <f ca="1">IF($A162&lt;&gt;"",sofr!U106,"")</f>
        <v>1.6850000000000023</v>
      </c>
    </row>
    <row r="163" spans="1:20" x14ac:dyDescent="0.2">
      <c r="A163" s="1">
        <f>IF(Sheet1!B167&lt;&gt;"",Sheet1!B167,"")</f>
        <v>43692</v>
      </c>
      <c r="B163">
        <f ca="1">IF($A163&lt;&gt;"",(sofr!B163*roll_dates!$C163+sofr!C163*roll_dates!$D163)/roll_dates!$E163,"")</f>
        <v>1.1319230769230784</v>
      </c>
      <c r="C163">
        <f ca="1">IF($A163&lt;&gt;"",(sofr!C163*roll_dates!$C163+sofr!D163*roll_dates!$D163)/roll_dates!$E163,"")</f>
        <v>1.0803846153846155</v>
      </c>
      <c r="D163">
        <f ca="1">IF($A163&lt;&gt;"",(sofr!D163*roll_dates!$C163+sofr!E163*roll_dates!$D163)/roll_dates!$E163,"")</f>
        <v>1.0465384615384585</v>
      </c>
      <c r="E163">
        <f ca="1">IF($A163&lt;&gt;"",(sofr!E163*roll_dates!$C163+sofr!F163*roll_dates!$D163)/roll_dates!$E163,"")</f>
        <v>1.0380769230769256</v>
      </c>
      <c r="F163">
        <f ca="1">IF($A163&lt;&gt;"",(sofr!F163*roll_dates!$C163+sofr!G163*roll_dates!$D163)/roll_dates!$E163,"")</f>
        <v>1.0430769230769266</v>
      </c>
      <c r="G163">
        <f ca="1">IF($A163&lt;&gt;"",(sofr!G163*roll_dates!$C163+sofr!H163*roll_dates!$D163)/roll_dates!$E163,"")</f>
        <v>1.0542307692307713</v>
      </c>
      <c r="H163">
        <f ca="1">IF($A163&lt;&gt;"",(sofr!H163*roll_dates!$C163+sofr!I163*roll_dates!$D163)/roll_dates!$E163,"")</f>
        <v>1.0415384615384631</v>
      </c>
      <c r="I163">
        <f ca="1">IF($A163&lt;&gt;"",(sofr!I163*roll_dates!$C163+sofr!J163*roll_dates!$D163)/roll_dates!$E163,"")</f>
        <v>1.0330769230769214</v>
      </c>
      <c r="J163">
        <f ca="1">IF($A163&lt;&gt;"",(sofr!J163*roll_dates!$C163+sofr!K163*roll_dates!$D163)/roll_dates!$E163,"")</f>
        <v>1.0380769230769256</v>
      </c>
      <c r="K163">
        <f ca="1">IF($A163&lt;&gt;"",(sofr!K163*roll_dates!$C163+sofr!L163*roll_dates!$D163)/roll_dates!$E163,"")</f>
        <v>1.0492307692307759</v>
      </c>
      <c r="L163">
        <f ca="1">IF($A163&lt;&gt;"",(sofr!L163*roll_dates!$C163+sofr!M163*roll_dates!$D163)/roll_dates!$E163,"")</f>
        <v>1.0580769230769271</v>
      </c>
      <c r="M163">
        <f ca="1">IF($A163&lt;&gt;"",(sofr!M163*roll_dates!$C163+sofr!N163*roll_dates!$D163)/roll_dates!$E163,"")</f>
        <v>1.0630769230769226</v>
      </c>
      <c r="N163">
        <f ca="1">IF($A163&lt;&gt;"",(sofr!N163*roll_dates!$C163+sofr!O163*roll_dates!$D163)/roll_dates!$E163,"")</f>
        <v>1.068076923076918</v>
      </c>
      <c r="O163">
        <f ca="1">IF($A163&lt;&gt;"",(sofr!O163*roll_dates!$C163+sofr!P163*roll_dates!$D163)/roll_dates!$E163,"")</f>
        <v>1.0730769230769222</v>
      </c>
      <c r="P163">
        <f ca="1">IF($A163&lt;&gt;"",(sofr!P163*roll_dates!$C163+sofr!Q163*roll_dates!$D163)/roll_dates!$E163,"")</f>
        <v>1.0780769230769232</v>
      </c>
      <c r="Q163" t="e">
        <f ca="1">IF($A163&lt;&gt;"",(sofr!Q163*roll_dates!$C163+sofr!R163*roll_dates!$D163)/roll_dates!$E163,"")</f>
        <v>#VALUE!</v>
      </c>
      <c r="R163">
        <f ca="1">IF($A163&lt;&gt;"",sofr!S107,"")</f>
        <v>1.625</v>
      </c>
      <c r="S163">
        <f ca="1">IF($A163&lt;&gt;"",sofr!T107,"")</f>
        <v>1.6350000000000051</v>
      </c>
      <c r="T163">
        <f ca="1">IF($A163&lt;&gt;"",sofr!U107,"")</f>
        <v>1.6500000000000057</v>
      </c>
    </row>
    <row r="164" spans="1:20" x14ac:dyDescent="0.2">
      <c r="A164" s="1">
        <f>IF(Sheet1!B168&lt;&gt;"",Sheet1!B168,"")</f>
        <v>43693</v>
      </c>
      <c r="B164">
        <f ca="1">IF($A164&lt;&gt;"",(sofr!B164*roll_dates!$C164+sofr!C164*roll_dates!$D164)/roll_dates!$E164,"")</f>
        <v>1.1211538461538477</v>
      </c>
      <c r="C164">
        <f ca="1">IF($A164&lt;&gt;"",(sofr!C164*roll_dates!$C164+sofr!D164*roll_dates!$D164)/roll_dates!$E164,"")</f>
        <v>1.0730769230769241</v>
      </c>
      <c r="D164">
        <f ca="1">IF($A164&lt;&gt;"",(sofr!D164*roll_dates!$C164+sofr!E164*roll_dates!$D164)/roll_dates!$E164,"")</f>
        <v>1.0412087912087928</v>
      </c>
      <c r="E164">
        <f ca="1">IF($A164&lt;&gt;"",(sofr!E164*roll_dates!$C164+sofr!F164*roll_dates!$D164)/roll_dates!$E164,"")</f>
        <v>1.0331318681318664</v>
      </c>
      <c r="F164">
        <f ca="1">IF($A164&lt;&gt;"",(sofr!F164*roll_dates!$C164+sofr!G164*roll_dates!$D164)/roll_dates!$E164,"")</f>
        <v>1.0381318681318707</v>
      </c>
      <c r="G164">
        <f ca="1">IF($A164&lt;&gt;"",(sofr!G164*roll_dates!$C164+sofr!H164*roll_dates!$D164)/roll_dates!$E164,"")</f>
        <v>1.049395604395611</v>
      </c>
      <c r="H164">
        <f ca="1">IF($A164&lt;&gt;"",(sofr!H164*roll_dates!$C164+sofr!I164*roll_dates!$D164)/roll_dates!$E164,"")</f>
        <v>1.0362087912087974</v>
      </c>
      <c r="I164">
        <f ca="1">IF($A164&lt;&gt;"",(sofr!I164*roll_dates!$C164+sofr!J164*roll_dates!$D164)/roll_dates!$E164,"")</f>
        <v>1.028131868131871</v>
      </c>
      <c r="J164">
        <f ca="1">IF($A164&lt;&gt;"",(sofr!J164*roll_dates!$C164+sofr!K164*roll_dates!$D164)/roll_dates!$E164,"")</f>
        <v>1.0331318681318664</v>
      </c>
      <c r="K164">
        <f ca="1">IF($A164&lt;&gt;"",(sofr!K164*roll_dates!$C164+sofr!L164*roll_dates!$D164)/roll_dates!$E164,"")</f>
        <v>1.0443956043956013</v>
      </c>
      <c r="L164">
        <f ca="1">IF($A164&lt;&gt;"",(sofr!L164*roll_dates!$C164+sofr!M164*roll_dates!$D164)/roll_dates!$E164,"")</f>
        <v>1.0531318681318713</v>
      </c>
      <c r="M164">
        <f ca="1">IF($A164&lt;&gt;"",(sofr!M164*roll_dates!$C164+sofr!N164*roll_dates!$D164)/roll_dates!$E164,"")</f>
        <v>1.0581318681318721</v>
      </c>
      <c r="N164">
        <f ca="1">IF($A164&lt;&gt;"",(sofr!N164*roll_dates!$C164+sofr!O164*roll_dates!$D164)/roll_dates!$E164,"")</f>
        <v>1.0631318681318676</v>
      </c>
      <c r="O164">
        <f ca="1">IF($A164&lt;&gt;"",(sofr!O164*roll_dates!$C164+sofr!P164*roll_dates!$D164)/roll_dates!$E164,"")</f>
        <v>1.068131868131863</v>
      </c>
      <c r="P164">
        <f ca="1">IF($A164&lt;&gt;"",(sofr!P164*roll_dates!$C164+sofr!Q164*roll_dates!$D164)/roll_dates!$E164,"")</f>
        <v>1.0731318681318673</v>
      </c>
      <c r="Q164" t="e">
        <f ca="1">IF($A164&lt;&gt;"",(sofr!Q164*roll_dates!$C164+sofr!R164*roll_dates!$D164)/roll_dates!$E164,"")</f>
        <v>#VALUE!</v>
      </c>
      <c r="R164">
        <f ca="1">IF($A164&lt;&gt;"",sofr!S108,"")</f>
        <v>1.6299999999999955</v>
      </c>
      <c r="S164">
        <f ca="1">IF($A164&lt;&gt;"",sofr!T108,"")</f>
        <v>1.6400000000000006</v>
      </c>
      <c r="T164">
        <f ca="1">IF($A164&lt;&gt;"",sofr!U108,"")</f>
        <v>1.6550000000000011</v>
      </c>
    </row>
    <row r="165" spans="1:20" x14ac:dyDescent="0.2">
      <c r="A165" s="1">
        <f>IF(Sheet1!B169&lt;&gt;"",Sheet1!B169,"")</f>
        <v>43696</v>
      </c>
      <c r="B165">
        <f ca="1">IF($A165&lt;&gt;"",(sofr!B165*roll_dates!$C165+sofr!C165*roll_dates!$D165)/roll_dates!$E165,"")</f>
        <v>1.1788461538461528</v>
      </c>
      <c r="C165">
        <f ca="1">IF($A165&lt;&gt;"",(sofr!C165*roll_dates!$C165+sofr!D165*roll_dates!$D165)/roll_dates!$E165,"")</f>
        <v>1.1319230769230804</v>
      </c>
      <c r="D165">
        <f ca="1">IF($A165&lt;&gt;"",(sofr!D165*roll_dates!$C165+sofr!E165*roll_dates!$D165)/roll_dates!$E165,"")</f>
        <v>1.1002197802197839</v>
      </c>
      <c r="E165">
        <f ca="1">IF($A165&lt;&gt;"",(sofr!E165*roll_dates!$C165+sofr!F165*roll_dates!$D165)/roll_dates!$E165,"")</f>
        <v>1.0932967032967038</v>
      </c>
      <c r="F165">
        <f ca="1">IF($A165&lt;&gt;"",(sofr!F165*roll_dates!$C165+sofr!G165*roll_dates!$D165)/roll_dates!$E165,"")</f>
        <v>1.0982967032966993</v>
      </c>
      <c r="G165">
        <f ca="1">IF($A165&lt;&gt;"",(sofr!G165*roll_dates!$C165+sofr!H165*roll_dates!$D165)/roll_dates!$E165,"")</f>
        <v>1.1098901098901046</v>
      </c>
      <c r="H165">
        <f ca="1">IF($A165&lt;&gt;"",(sofr!H165*roll_dates!$C165+sofr!I165*roll_dates!$D165)/roll_dates!$E165,"")</f>
        <v>1.0952197802197743</v>
      </c>
      <c r="I165">
        <f ca="1">IF($A165&lt;&gt;"",(sofr!I165*roll_dates!$C165+sofr!J165*roll_dates!$D165)/roll_dates!$E165,"")</f>
        <v>1.0882967032967035</v>
      </c>
      <c r="J165">
        <f ca="1">IF($A165&lt;&gt;"",(sofr!J165*roll_dates!$C165+sofr!K165*roll_dates!$D165)/roll_dates!$E165,"")</f>
        <v>1.0932967032967038</v>
      </c>
      <c r="K165">
        <f ca="1">IF($A165&lt;&gt;"",(sofr!K165*roll_dates!$C165+sofr!L165*roll_dates!$D165)/roll_dates!$E165,"")</f>
        <v>1.1048901098901092</v>
      </c>
      <c r="L165">
        <f ca="1">IF($A165&lt;&gt;"",(sofr!L165*roll_dates!$C165+sofr!M165*roll_dates!$D165)/roll_dates!$E165,"")</f>
        <v>1.1132967032966998</v>
      </c>
      <c r="M165">
        <f ca="1">IF($A165&lt;&gt;"",(sofr!M165*roll_dates!$C165+sofr!N165*roll_dates!$D165)/roll_dates!$E165,"")</f>
        <v>1.1182967032967046</v>
      </c>
      <c r="N165">
        <f ca="1">IF($A165&lt;&gt;"",(sofr!N165*roll_dates!$C165+sofr!O165*roll_dates!$D165)/roll_dates!$E165,"")</f>
        <v>1.1232967032967049</v>
      </c>
      <c r="O165">
        <f ca="1">IF($A165&lt;&gt;"",(sofr!O165*roll_dates!$C165+sofr!P165*roll_dates!$D165)/roll_dates!$E165,"")</f>
        <v>1.1282967032967004</v>
      </c>
      <c r="P165">
        <f ca="1">IF($A165&lt;&gt;"",(sofr!P165*roll_dates!$C165+sofr!Q165*roll_dates!$D165)/roll_dates!$E165,"")</f>
        <v>1.1332967032967052</v>
      </c>
      <c r="Q165" t="e">
        <f ca="1">IF($A165&lt;&gt;"",(sofr!Q165*roll_dates!$C165+sofr!R165*roll_dates!$D165)/roll_dates!$E165,"")</f>
        <v>#VALUE!</v>
      </c>
      <c r="R165">
        <f ca="1">IF($A165&lt;&gt;"",sofr!S109,"")</f>
        <v>1.4899999999999949</v>
      </c>
      <c r="S165">
        <f ca="1">IF($A165&lt;&gt;"",sofr!T109,"")</f>
        <v>1.5</v>
      </c>
      <c r="T165">
        <f ca="1">IF($A165&lt;&gt;"",sofr!U109,"")</f>
        <v>1.5150000000000006</v>
      </c>
    </row>
    <row r="166" spans="1:20" x14ac:dyDescent="0.2">
      <c r="A166" s="1">
        <f>IF(Sheet1!B170&lt;&gt;"",Sheet1!B170,"")</f>
        <v>43697</v>
      </c>
      <c r="B166">
        <f ca="1">IF($A166&lt;&gt;"",(sofr!B166*roll_dates!$C166+sofr!C166*roll_dates!$D166)/roll_dates!$E166,"")</f>
        <v>1.1447252747252756</v>
      </c>
      <c r="C166">
        <f ca="1">IF($A166&lt;&gt;"",(sofr!C166*roll_dates!$C166+sofr!D166*roll_dates!$D166)/roll_dates!$E166,"")</f>
        <v>1.0931868131868134</v>
      </c>
      <c r="D166">
        <f ca="1">IF($A166&lt;&gt;"",(sofr!D166*roll_dates!$C166+sofr!E166*roll_dates!$D166)/roll_dates!$E166,"")</f>
        <v>1.0598901098901075</v>
      </c>
      <c r="E166">
        <f ca="1">IF($A166&lt;&gt;"",(sofr!E166*roll_dates!$C166+sofr!F166*roll_dates!$D166)/roll_dates!$E166,"")</f>
        <v>1.0533516483516521</v>
      </c>
      <c r="F166">
        <f ca="1">IF($A166&lt;&gt;"",(sofr!F166*roll_dates!$C166+sofr!G166*roll_dates!$D166)/roll_dates!$E166,"")</f>
        <v>1.0583516483516522</v>
      </c>
      <c r="G166">
        <f ca="1">IF($A166&lt;&gt;"",(sofr!G166*roll_dates!$C166+sofr!H166*roll_dates!$D166)/roll_dates!$E166,"")</f>
        <v>1.0700549450549477</v>
      </c>
      <c r="H166">
        <f ca="1">IF($A166&lt;&gt;"",(sofr!H166*roll_dates!$C166+sofr!I166*roll_dates!$D166)/roll_dates!$E166,"")</f>
        <v>1.054890109890112</v>
      </c>
      <c r="I166">
        <f ca="1">IF($A166&lt;&gt;"",(sofr!I166*roll_dates!$C166+sofr!J166*roll_dates!$D166)/roll_dates!$E166,"")</f>
        <v>1.0483516483516471</v>
      </c>
      <c r="J166">
        <f ca="1">IF($A166&lt;&gt;"",(sofr!J166*roll_dates!$C166+sofr!K166*roll_dates!$D166)/roll_dates!$E166,"")</f>
        <v>1.0533516483516521</v>
      </c>
      <c r="K166">
        <f ca="1">IF($A166&lt;&gt;"",(sofr!K166*roll_dates!$C166+sofr!L166*roll_dates!$D166)/roll_dates!$E166,"")</f>
        <v>1.0650549450549427</v>
      </c>
      <c r="L166">
        <f ca="1">IF($A166&lt;&gt;"",(sofr!L166*roll_dates!$C166+sofr!M166*roll_dates!$D166)/roll_dates!$E166,"")</f>
        <v>1.0733516483516481</v>
      </c>
      <c r="M166">
        <f ca="1">IF($A166&lt;&gt;"",(sofr!M166*roll_dates!$C166+sofr!N166*roll_dates!$D166)/roll_dates!$E166,"")</f>
        <v>1.0783516483516482</v>
      </c>
      <c r="N166">
        <f ca="1">IF($A166&lt;&gt;"",(sofr!N166*roll_dates!$C166+sofr!O166*roll_dates!$D166)/roll_dates!$E166,"")</f>
        <v>1.0833516483516437</v>
      </c>
      <c r="O166">
        <f ca="1">IF($A166&lt;&gt;"",(sofr!O166*roll_dates!$C166+sofr!P166*roll_dates!$D166)/roll_dates!$E166,"")</f>
        <v>1.0883516483516487</v>
      </c>
      <c r="P166">
        <f ca="1">IF($A166&lt;&gt;"",(sofr!P166*roll_dates!$C166+sofr!Q166*roll_dates!$D166)/roll_dates!$E166,"")</f>
        <v>1.0933516483516488</v>
      </c>
      <c r="Q166" t="e">
        <f ca="1">IF($A166&lt;&gt;"",(sofr!Q166*roll_dates!$C166+sofr!R166*roll_dates!$D166)/roll_dates!$E166,"")</f>
        <v>#VALUE!</v>
      </c>
      <c r="R166">
        <f ca="1">IF($A166&lt;&gt;"",sofr!S110,"")</f>
        <v>1.394999999999996</v>
      </c>
      <c r="S166">
        <f ca="1">IF($A166&lt;&gt;"",sofr!T110,"")</f>
        <v>1.4300000000000068</v>
      </c>
      <c r="T166">
        <f ca="1">IF($A166&lt;&gt;"",sofr!U110,"")</f>
        <v>1.4650000000000034</v>
      </c>
    </row>
    <row r="167" spans="1:20" x14ac:dyDescent="0.2">
      <c r="A167" s="1">
        <f>IF(Sheet1!B171&lt;&gt;"",Sheet1!B171,"")</f>
        <v>43698</v>
      </c>
      <c r="B167">
        <f ca="1">IF($A167&lt;&gt;"",(sofr!B167*roll_dates!$C167+sofr!C167*roll_dates!$D167)/roll_dates!$E167,"")</f>
        <v>1.1904945054945113</v>
      </c>
      <c r="C167">
        <f ca="1">IF($A167&lt;&gt;"",(sofr!C167*roll_dates!$C167+sofr!D167*roll_dates!$D167)/roll_dates!$E167,"")</f>
        <v>1.1377472527472547</v>
      </c>
      <c r="D167">
        <f ca="1">IF($A167&lt;&gt;"",(sofr!D167*roll_dates!$C167+sofr!E167*roll_dates!$D167)/roll_dates!$E167,"")</f>
        <v>1.1011538461538484</v>
      </c>
      <c r="E167">
        <f ca="1">IF($A167&lt;&gt;"",(sofr!E167*roll_dates!$C167+sofr!F167*roll_dates!$D167)/roll_dates!$E167,"")</f>
        <v>1.0900000000000034</v>
      </c>
      <c r="F167">
        <f ca="1">IF($A167&lt;&gt;"",(sofr!F167*roll_dates!$C167+sofr!G167*roll_dates!$D167)/roll_dates!$E167,"")</f>
        <v>1.0934065934065937</v>
      </c>
      <c r="G167">
        <f ca="1">IF($A167&lt;&gt;"",(sofr!G167*roll_dates!$C167+sofr!H167*roll_dates!$D167)/roll_dates!$E167,"")</f>
        <v>1.1052197802197794</v>
      </c>
      <c r="H167">
        <f ca="1">IF($A167&lt;&gt;"",(sofr!H167*roll_dates!$C167+sofr!I167*roll_dates!$D167)/roll_dates!$E167,"")</f>
        <v>1.0895604395604381</v>
      </c>
      <c r="I167">
        <f ca="1">IF($A167&lt;&gt;"",(sofr!I167*roll_dates!$C167+sofr!J167*roll_dates!$D167)/roll_dates!$E167,"")</f>
        <v>1.0834065934065886</v>
      </c>
      <c r="J167">
        <f ca="1">IF($A167&lt;&gt;"",(sofr!J167*roll_dates!$C167+sofr!K167*roll_dates!$D167)/roll_dates!$E167,"")</f>
        <v>1.0884065934065938</v>
      </c>
      <c r="K167">
        <f ca="1">IF($A167&lt;&gt;"",(sofr!K167*roll_dates!$C167+sofr!L167*roll_dates!$D167)/roll_dates!$E167,"")</f>
        <v>1.1002197802197839</v>
      </c>
      <c r="L167">
        <f ca="1">IF($A167&lt;&gt;"",(sofr!L167*roll_dates!$C167+sofr!M167*roll_dates!$D167)/roll_dates!$E167,"")</f>
        <v>1.1084065934065943</v>
      </c>
      <c r="M167">
        <f ca="1">IF($A167&lt;&gt;"",(sofr!M167*roll_dates!$C167+sofr!N167*roll_dates!$D167)/roll_dates!$E167,"")</f>
        <v>1.1134065934065898</v>
      </c>
      <c r="N167">
        <f ca="1">IF($A167&lt;&gt;"",(sofr!N167*roll_dates!$C167+sofr!O167*roll_dates!$D167)/roll_dates!$E167,"")</f>
        <v>1.118406593406595</v>
      </c>
      <c r="O167">
        <f ca="1">IF($A167&lt;&gt;"",(sofr!O167*roll_dates!$C167+sofr!P167*roll_dates!$D167)/roll_dates!$E167,"")</f>
        <v>1.1234065934065949</v>
      </c>
      <c r="P167">
        <f ca="1">IF($A167&lt;&gt;"",(sofr!P167*roll_dates!$C167+sofr!Q167*roll_dates!$D167)/roll_dates!$E167,"")</f>
        <v>1.1284065934065903</v>
      </c>
      <c r="Q167" t="e">
        <f ca="1">IF($A167&lt;&gt;"",(sofr!Q167*roll_dates!$C167+sofr!R167*roll_dates!$D167)/roll_dates!$E167,"")</f>
        <v>#VALUE!</v>
      </c>
      <c r="R167">
        <f ca="1">IF($A167&lt;&gt;"",sofr!S111,"")</f>
        <v>1.4399999999999977</v>
      </c>
      <c r="S167">
        <f ca="1">IF($A167&lt;&gt;"",sofr!T111,"")</f>
        <v>1.4749999999999943</v>
      </c>
      <c r="T167">
        <f ca="1">IF($A167&lt;&gt;"",sofr!U111,"")</f>
        <v>1.5100000000000051</v>
      </c>
    </row>
    <row r="168" spans="1:20" x14ac:dyDescent="0.2">
      <c r="A168" s="1">
        <f>IF(Sheet1!B172&lt;&gt;"",Sheet1!B172,"")</f>
        <v>43699</v>
      </c>
      <c r="B168">
        <f ca="1">IF($A168&lt;&gt;"",(sofr!B168*roll_dates!$C168+sofr!C168*roll_dates!$D168)/roll_dates!$E168,"")</f>
        <v>1.2311538461538469</v>
      </c>
      <c r="C168">
        <f ca="1">IF($A168&lt;&gt;"",(sofr!C168*roll_dates!$C168+sofr!D168*roll_dates!$D168)/roll_dates!$E168,"")</f>
        <v>1.1738461538461509</v>
      </c>
      <c r="D168">
        <f ca="1">IF($A168&lt;&gt;"",(sofr!D168*roll_dates!$C168+sofr!E168*roll_dates!$D168)/roll_dates!$E168,"")</f>
        <v>1.1357692307692298</v>
      </c>
      <c r="E168">
        <f ca="1">IF($A168&lt;&gt;"",(sofr!E168*roll_dates!$C168+sofr!F168*roll_dates!$D168)/roll_dates!$E168,"")</f>
        <v>1.1215384615384647</v>
      </c>
      <c r="F168">
        <f ca="1">IF($A168&lt;&gt;"",(sofr!F168*roll_dates!$C168+sofr!G168*roll_dates!$D168)/roll_dates!$E168,"")</f>
        <v>1.1234615384615398</v>
      </c>
      <c r="G168">
        <f ca="1">IF($A168&lt;&gt;"",(sofr!G168*roll_dates!$C168+sofr!H168*roll_dates!$D168)/roll_dates!$E168,"")</f>
        <v>1.1353846153846159</v>
      </c>
      <c r="H168">
        <f ca="1">IF($A168&lt;&gt;"",(sofr!H168*roll_dates!$C168+sofr!I168*roll_dates!$D168)/roll_dates!$E168,"")</f>
        <v>1.119230769230769</v>
      </c>
      <c r="I168">
        <f ca="1">IF($A168&lt;&gt;"",(sofr!I168*roll_dates!$C168+sofr!J168*roll_dates!$D168)/roll_dates!$E168,"")</f>
        <v>1.1134615384615347</v>
      </c>
      <c r="J168">
        <f ca="1">IF($A168&lt;&gt;"",(sofr!J168*roll_dates!$C168+sofr!K168*roll_dates!$D168)/roll_dates!$E168,"")</f>
        <v>1.11846153846154</v>
      </c>
      <c r="K168">
        <f ca="1">IF($A168&lt;&gt;"",(sofr!K168*roll_dates!$C168+sofr!L168*roll_dates!$D168)/roll_dates!$E168,"")</f>
        <v>1.1303846153846204</v>
      </c>
      <c r="L168">
        <f ca="1">IF($A168&lt;&gt;"",(sofr!L168*roll_dates!$C168+sofr!M168*roll_dates!$D168)/roll_dates!$E168,"")</f>
        <v>1.1384615384615404</v>
      </c>
      <c r="M168">
        <f ca="1">IF($A168&lt;&gt;"",(sofr!M168*roll_dates!$C168+sofr!N168*roll_dates!$D168)/roll_dates!$E168,"")</f>
        <v>1.1434615384615359</v>
      </c>
      <c r="N168">
        <f ca="1">IF($A168&lt;&gt;"",(sofr!N168*roll_dates!$C168+sofr!O168*roll_dates!$D168)/roll_dates!$E168,"")</f>
        <v>1.1484615384615411</v>
      </c>
      <c r="O168">
        <f ca="1">IF($A168&lt;&gt;"",(sofr!O168*roll_dates!$C168+sofr!P168*roll_dates!$D168)/roll_dates!$E168,"")</f>
        <v>1.153461538461541</v>
      </c>
      <c r="P168">
        <f ca="1">IF($A168&lt;&gt;"",(sofr!P168*roll_dates!$C168+sofr!Q168*roll_dates!$D168)/roll_dates!$E168,"")</f>
        <v>1.1584615384615364</v>
      </c>
      <c r="Q168" t="e">
        <f ca="1">IF($A168&lt;&gt;"",(sofr!Q168*roll_dates!$C168+sofr!R168*roll_dates!$D168)/roll_dates!$E168,"")</f>
        <v>#VALUE!</v>
      </c>
      <c r="R168">
        <f ca="1">IF($A168&lt;&gt;"",sofr!S112,"")</f>
        <v>1.4200000000000017</v>
      </c>
      <c r="S168">
        <f ca="1">IF($A168&lt;&gt;"",sofr!T112,"")</f>
        <v>1.4549999999999983</v>
      </c>
      <c r="T168">
        <f ca="1">IF($A168&lt;&gt;"",sofr!U112,"")</f>
        <v>1.4899999999999949</v>
      </c>
    </row>
    <row r="169" spans="1:20" x14ac:dyDescent="0.2">
      <c r="A169" s="1">
        <f>IF(Sheet1!B173&lt;&gt;"",Sheet1!B173,"")</f>
        <v>43700</v>
      </c>
      <c r="B169">
        <f ca="1">IF($A169&lt;&gt;"",(sofr!B169*roll_dates!$C169+sofr!C169*roll_dates!$D169)/roll_dates!$E169,"")</f>
        <v>1.1352197802197779</v>
      </c>
      <c r="C169">
        <f ca="1">IF($A169&lt;&gt;"",(sofr!C169*roll_dates!$C169+sofr!D169*roll_dates!$D169)/roll_dates!$E169,"")</f>
        <v>1.0748351648351662</v>
      </c>
      <c r="D169">
        <f ca="1">IF($A169&lt;&gt;"",(sofr!D169*roll_dates!$C169+sofr!E169*roll_dates!$D169)/roll_dates!$E169,"")</f>
        <v>1.0318681318681298</v>
      </c>
      <c r="E169">
        <f ca="1">IF($A169&lt;&gt;"",(sofr!E169*roll_dates!$C169+sofr!F169*roll_dates!$D169)/roll_dates!$E169,"")</f>
        <v>1.0164835164835158</v>
      </c>
      <c r="F169">
        <f ca="1">IF($A169&lt;&gt;"",(sofr!F169*roll_dates!$C169+sofr!G169*roll_dates!$D169)/roll_dates!$E169,"")</f>
        <v>1.0185164835164808</v>
      </c>
      <c r="G169">
        <f ca="1">IF($A169&lt;&gt;"",(sofr!G169*roll_dates!$C169+sofr!H169*roll_dates!$D169)/roll_dates!$E169,"")</f>
        <v>1.030549450549447</v>
      </c>
      <c r="H169">
        <f ca="1">IF($A169&lt;&gt;"",(sofr!H169*roll_dates!$C169+sofr!I169*roll_dates!$D169)/roll_dates!$E169,"")</f>
        <v>1.0139010989010946</v>
      </c>
      <c r="I169">
        <f ca="1">IF($A169&lt;&gt;"",(sofr!I169*roll_dates!$C169+sofr!J169*roll_dates!$D169)/roll_dates!$E169,"")</f>
        <v>1.0085164835164857</v>
      </c>
      <c r="J169">
        <f ca="1">IF($A169&lt;&gt;"",(sofr!J169*roll_dates!$C169+sofr!K169*roll_dates!$D169)/roll_dates!$E169,"")</f>
        <v>1.0135164835164854</v>
      </c>
      <c r="K169">
        <f ca="1">IF($A169&lt;&gt;"",(sofr!K169*roll_dates!$C169+sofr!L169*roll_dates!$D169)/roll_dates!$E169,"")</f>
        <v>1.0255494505494516</v>
      </c>
      <c r="L169">
        <f ca="1">IF($A169&lt;&gt;"",(sofr!L169*roll_dates!$C169+sofr!M169*roll_dates!$D169)/roll_dates!$E169,"")</f>
        <v>1.0335164835164814</v>
      </c>
      <c r="M169">
        <f ca="1">IF($A169&lt;&gt;"",(sofr!M169*roll_dates!$C169+sofr!N169*roll_dates!$D169)/roll_dates!$E169,"")</f>
        <v>1.0385164835164868</v>
      </c>
      <c r="N169">
        <f ca="1">IF($A169&lt;&gt;"",(sofr!N169*roll_dates!$C169+sofr!O169*roll_dates!$D169)/roll_dates!$E169,"")</f>
        <v>1.0435164835164865</v>
      </c>
      <c r="O169">
        <f ca="1">IF($A169&lt;&gt;"",(sofr!O169*roll_dates!$C169+sofr!P169*roll_dates!$D169)/roll_dates!$E169,"")</f>
        <v>1.048516483516482</v>
      </c>
      <c r="P169">
        <f ca="1">IF($A169&lt;&gt;"",(sofr!P169*roll_dates!$C169+sofr!Q169*roll_dates!$D169)/roll_dates!$E169,"")</f>
        <v>1.0535164835164874</v>
      </c>
      <c r="Q169" t="e">
        <f ca="1">IF($A169&lt;&gt;"",(sofr!Q169*roll_dates!$C169+sofr!R169*roll_dates!$D169)/roll_dates!$E169,"")</f>
        <v>#VALUE!</v>
      </c>
      <c r="R169">
        <f ca="1">IF($A169&lt;&gt;"",sofr!S113,"")</f>
        <v>1.4950000000000045</v>
      </c>
      <c r="S169">
        <f ca="1">IF($A169&lt;&gt;"",sofr!T113,"")</f>
        <v>1.5300000000000011</v>
      </c>
      <c r="T169">
        <f ca="1">IF($A169&lt;&gt;"",sofr!U113,"")</f>
        <v>1.5450000000000017</v>
      </c>
    </row>
    <row r="170" spans="1:20" x14ac:dyDescent="0.2">
      <c r="A170" s="1">
        <f>IF(Sheet1!B174&lt;&gt;"",Sheet1!B174,"")</f>
        <v>43703</v>
      </c>
      <c r="B170">
        <f ca="1">IF($A170&lt;&gt;"",(sofr!B170*roll_dates!$C170+sofr!C170*roll_dates!$D170)/roll_dates!$E170,"")</f>
        <v>1.1624175824175813</v>
      </c>
      <c r="C170">
        <f ca="1">IF($A170&lt;&gt;"",(sofr!C170*roll_dates!$C170+sofr!D170*roll_dates!$D170)/roll_dates!$E170,"")</f>
        <v>1.1031868131868159</v>
      </c>
      <c r="D170">
        <f ca="1">IF($A170&lt;&gt;"",(sofr!D170*roll_dates!$C170+sofr!E170*roll_dates!$D170)/roll_dates!$E170,"")</f>
        <v>1.0605494505494493</v>
      </c>
      <c r="E170">
        <f ca="1">IF($A170&lt;&gt;"",(sofr!E170*roll_dates!$C170+sofr!F170*roll_dates!$D170)/roll_dates!$E170,"")</f>
        <v>1.0426373626373664</v>
      </c>
      <c r="F170">
        <f ca="1">IF($A170&lt;&gt;"",(sofr!F170*roll_dates!$C170+sofr!G170*roll_dates!$D170)/roll_dates!$E170,"")</f>
        <v>1.0436813186813216</v>
      </c>
      <c r="G170">
        <f ca="1">IF($A170&lt;&gt;"",(sofr!G170*roll_dates!$C170+sofr!H170*roll_dates!$D170)/roll_dates!$E170,"")</f>
        <v>1.0560439560439581</v>
      </c>
      <c r="H170">
        <f ca="1">IF($A170&lt;&gt;"",(sofr!H170*roll_dates!$C170+sofr!I170*roll_dates!$D170)/roll_dates!$E170,"")</f>
        <v>1.0379120879120893</v>
      </c>
      <c r="I170">
        <f ca="1">IF($A170&lt;&gt;"",(sofr!I170*roll_dates!$C170+sofr!J170*roll_dates!$D170)/roll_dates!$E170,"")</f>
        <v>1.0336813186813165</v>
      </c>
      <c r="J170">
        <f ca="1">IF($A170&lt;&gt;"",(sofr!J170*roll_dates!$C170+sofr!K170*roll_dates!$D170)/roll_dates!$E170,"")</f>
        <v>1.0386813186813224</v>
      </c>
      <c r="K170">
        <f ca="1">IF($A170&lt;&gt;"",(sofr!K170*roll_dates!$C170+sofr!L170*roll_dates!$D170)/roll_dates!$E170,"")</f>
        <v>1.0510439560439626</v>
      </c>
      <c r="L170">
        <f ca="1">IF($A170&lt;&gt;"",(sofr!L170*roll_dates!$C170+sofr!M170*roll_dates!$D170)/roll_dates!$E170,"")</f>
        <v>1.0586813186813222</v>
      </c>
      <c r="M170">
        <f ca="1">IF($A170&lt;&gt;"",(sofr!M170*roll_dates!$C170+sofr!N170*roll_dates!$D170)/roll_dates!$E170,"")</f>
        <v>1.0636813186813177</v>
      </c>
      <c r="N170">
        <f ca="1">IF($A170&lt;&gt;"",(sofr!N170*roll_dates!$C170+sofr!O170*roll_dates!$D170)/roll_dates!$E170,"")</f>
        <v>1.0686813186813131</v>
      </c>
      <c r="O170">
        <f ca="1">IF($A170&lt;&gt;"",(sofr!O170*roll_dates!$C170+sofr!P170*roll_dates!$D170)/roll_dates!$E170,"")</f>
        <v>1.073681318681319</v>
      </c>
      <c r="P170">
        <f ca="1">IF($A170&lt;&gt;"",(sofr!P170*roll_dates!$C170+sofr!Q170*roll_dates!$D170)/roll_dates!$E170,"")</f>
        <v>1.0786813186813182</v>
      </c>
      <c r="Q170" t="e">
        <f ca="1">IF($A170&lt;&gt;"",(sofr!Q170*roll_dates!$C170+sofr!R170*roll_dates!$D170)/roll_dates!$E170,"")</f>
        <v>#VALUE!</v>
      </c>
      <c r="R170">
        <f ca="1">IF($A170&lt;&gt;"",sofr!S114,"")</f>
        <v>1.480000000000004</v>
      </c>
      <c r="S170">
        <f ca="1">IF($A170&lt;&gt;"",sofr!T114,"")</f>
        <v>1.5150000000000006</v>
      </c>
      <c r="T170">
        <f ca="1">IF($A170&lt;&gt;"",sofr!U114,"")</f>
        <v>1.5300000000000011</v>
      </c>
    </row>
    <row r="171" spans="1:20" x14ac:dyDescent="0.2">
      <c r="A171" s="1">
        <f>IF(Sheet1!B175&lt;&gt;"",Sheet1!B175,"")</f>
        <v>43704</v>
      </c>
      <c r="B171">
        <f ca="1">IF($A171&lt;&gt;"",(sofr!B171*roll_dates!$C171+sofr!C171*roll_dates!$D171)/roll_dates!$E171,"")</f>
        <v>1.1377472527472485</v>
      </c>
      <c r="C171">
        <f ca="1">IF($A171&lt;&gt;"",(sofr!C171*roll_dates!$C171+sofr!D171*roll_dates!$D171)/roll_dates!$E171,"")</f>
        <v>1.0739010989010993</v>
      </c>
      <c r="D171">
        <f ca="1">IF($A171&lt;&gt;"",(sofr!D171*roll_dates!$C171+sofr!E171*roll_dates!$D171)/roll_dates!$E171,"")</f>
        <v>1.022637362637367</v>
      </c>
      <c r="E171">
        <f ca="1">IF($A171&lt;&gt;"",(sofr!E171*roll_dates!$C171+sofr!F171*roll_dates!$D171)/roll_dates!$E171,"")</f>
        <v>0.99879120879121353</v>
      </c>
      <c r="F171">
        <f ca="1">IF($A171&lt;&gt;"",(sofr!F171*roll_dates!$C171+sofr!G171*roll_dates!$D171)/roll_dates!$E171,"")</f>
        <v>0.9987362637362649</v>
      </c>
      <c r="G171">
        <f ca="1">IF($A171&lt;&gt;"",(sofr!G171*roll_dates!$C171+sofr!H171*roll_dates!$D171)/roll_dates!$E171,"")</f>
        <v>1.0112087912087917</v>
      </c>
      <c r="H171">
        <f ca="1">IF($A171&lt;&gt;"",(sofr!H171*roll_dates!$C171+sofr!I171*roll_dates!$D171)/roll_dates!$E171,"")</f>
        <v>0.99258241758241728</v>
      </c>
      <c r="I171">
        <f ca="1">IF($A171&lt;&gt;"",(sofr!I171*roll_dates!$C171+sofr!J171*roll_dates!$D171)/roll_dates!$E171,"")</f>
        <v>0.98873626373625978</v>
      </c>
      <c r="J171">
        <f ca="1">IF($A171&lt;&gt;"",(sofr!J171*roll_dates!$C171+sofr!K171*roll_dates!$D171)/roll_dates!$E171,"")</f>
        <v>0.99373626373626589</v>
      </c>
      <c r="K171">
        <f ca="1">IF($A171&lt;&gt;"",(sofr!K171*roll_dates!$C171+sofr!L171*roll_dates!$D171)/roll_dates!$E171,"")</f>
        <v>1.0062087912087962</v>
      </c>
      <c r="L171">
        <f ca="1">IF($A171&lt;&gt;"",(sofr!L171*roll_dates!$C171+sofr!M171*roll_dates!$D171)/roll_dates!$E171,"")</f>
        <v>1.0137362637362655</v>
      </c>
      <c r="M171">
        <f ca="1">IF($A171&lt;&gt;"",(sofr!M171*roll_dates!$C171+sofr!N171*roll_dates!$D171)/roll_dates!$E171,"")</f>
        <v>1.0187362637362609</v>
      </c>
      <c r="N171">
        <f ca="1">IF($A171&lt;&gt;"",(sofr!N171*roll_dates!$C171+sofr!O171*roll_dates!$D171)/roll_dates!$E171,"")</f>
        <v>1.023736263736267</v>
      </c>
      <c r="O171">
        <f ca="1">IF($A171&lt;&gt;"",(sofr!O171*roll_dates!$C171+sofr!P171*roll_dates!$D171)/roll_dates!$E171,"")</f>
        <v>1.028736263736266</v>
      </c>
      <c r="P171">
        <f ca="1">IF($A171&lt;&gt;"",(sofr!P171*roll_dates!$C171+sofr!Q171*roll_dates!$D171)/roll_dates!$E171,"")</f>
        <v>1.0337362637362615</v>
      </c>
      <c r="Q171" t="e">
        <f ca="1">IF($A171&lt;&gt;"",(sofr!Q171*roll_dates!$C171+sofr!R171*roll_dates!$D171)/roll_dates!$E171,"")</f>
        <v>#VALUE!</v>
      </c>
      <c r="R171">
        <f ca="1">IF($A171&lt;&gt;"",sofr!S115,"")</f>
        <v>1.5250000000000057</v>
      </c>
      <c r="S171">
        <f ca="1">IF($A171&lt;&gt;"",sofr!T115,"")</f>
        <v>1.5550000000000068</v>
      </c>
      <c r="T171">
        <f ca="1">IF($A171&lt;&gt;"",sofr!U115,"")</f>
        <v>1.5699999999999932</v>
      </c>
    </row>
    <row r="172" spans="1:20" x14ac:dyDescent="0.2">
      <c r="A172" s="1">
        <f>IF(Sheet1!B176&lt;&gt;"",Sheet1!B176,"")</f>
        <v>43705</v>
      </c>
      <c r="B172">
        <f ca="1">IF($A172&lt;&gt;"",(sofr!B172*roll_dates!$C172+sofr!C172*roll_dates!$D172)/roll_dates!$E172,"")</f>
        <v>1.1091758241758201</v>
      </c>
      <c r="C172">
        <f ca="1">IF($A172&lt;&gt;"",(sofr!C172*roll_dates!$C172+sofr!D172*roll_dates!$D172)/roll_dates!$E172,"")</f>
        <v>1.0395054945054973</v>
      </c>
      <c r="D172">
        <f ca="1">IF($A172&lt;&gt;"",(sofr!D172*roll_dates!$C172+sofr!E172*roll_dates!$D172)/roll_dates!$E172,"")</f>
        <v>0.98329670329670382</v>
      </c>
      <c r="E172">
        <f ca="1">IF($A172&lt;&gt;"",(sofr!E172*roll_dates!$C172+sofr!F172*roll_dates!$D172)/roll_dates!$E172,"")</f>
        <v>0.95483516483516673</v>
      </c>
      <c r="F172">
        <f ca="1">IF($A172&lt;&gt;"",(sofr!F172*roll_dates!$C172+sofr!G172*roll_dates!$D172)/roll_dates!$E172,"")</f>
        <v>0.95379120879120816</v>
      </c>
      <c r="G172">
        <f ca="1">IF($A172&lt;&gt;"",(sofr!G172*roll_dates!$C172+sofr!H172*roll_dates!$D172)/roll_dates!$E172,"")</f>
        <v>0.96637362637362512</v>
      </c>
      <c r="H172">
        <f ca="1">IF($A172&lt;&gt;"",(sofr!H172*roll_dates!$C172+sofr!I172*roll_dates!$D172)/roll_dates!$E172,"")</f>
        <v>0.94725274725274522</v>
      </c>
      <c r="I172">
        <f ca="1">IF($A172&lt;&gt;"",(sofr!I172*roll_dates!$C172+sofr!J172*roll_dates!$D172)/roll_dates!$E172,"")</f>
        <v>0.94379120879120304</v>
      </c>
      <c r="J172">
        <f ca="1">IF($A172&lt;&gt;"",(sofr!J172*roll_dates!$C172+sofr!K172*roll_dates!$D172)/roll_dates!$E172,"")</f>
        <v>0.94879120879120926</v>
      </c>
      <c r="K172">
        <f ca="1">IF($A172&lt;&gt;"",(sofr!K172*roll_dates!$C172+sofr!L172*roll_dates!$D172)/roll_dates!$E172,"")</f>
        <v>0.96137362637362966</v>
      </c>
      <c r="L172">
        <f ca="1">IF($A172&lt;&gt;"",(sofr!L172*roll_dates!$C172+sofr!M172*roll_dates!$D172)/roll_dates!$E172,"")</f>
        <v>0.96879120879120872</v>
      </c>
      <c r="M172">
        <f ca="1">IF($A172&lt;&gt;"",(sofr!M172*roll_dates!$C172+sofr!N172*roll_dates!$D172)/roll_dates!$E172,"")</f>
        <v>0.97379120879120418</v>
      </c>
      <c r="N172">
        <f ca="1">IF($A172&lt;&gt;"",(sofr!N172*roll_dates!$C172+sofr!O172*roll_dates!$D172)/roll_dates!$E172,"")</f>
        <v>0.9787912087912104</v>
      </c>
      <c r="O172">
        <f ca="1">IF($A172&lt;&gt;"",(sofr!O172*roll_dates!$C172+sofr!P172*roll_dates!$D172)/roll_dates!$E172,"")</f>
        <v>0.98379120879120929</v>
      </c>
      <c r="P172">
        <f ca="1">IF($A172&lt;&gt;"",(sofr!P172*roll_dates!$C172+sofr!Q172*roll_dates!$D172)/roll_dates!$E172,"")</f>
        <v>0.98879120879120475</v>
      </c>
      <c r="Q172" t="e">
        <f ca="1">IF($A172&lt;&gt;"",(sofr!Q172*roll_dates!$C172+sofr!R172*roll_dates!$D172)/roll_dates!$E172,"")</f>
        <v>#VALUE!</v>
      </c>
      <c r="R172">
        <f ca="1">IF($A172&lt;&gt;"",sofr!S116,"")</f>
        <v>1.5250000000000057</v>
      </c>
      <c r="S172">
        <f ca="1">IF($A172&lt;&gt;"",sofr!T116,"")</f>
        <v>1.5499999999999972</v>
      </c>
      <c r="T172">
        <f ca="1">IF($A172&lt;&gt;"",sofr!U116,"")</f>
        <v>1.5649999999999977</v>
      </c>
    </row>
    <row r="173" spans="1:20" x14ac:dyDescent="0.2">
      <c r="A173" s="1">
        <f>IF(Sheet1!B177&lt;&gt;"",Sheet1!B177,"")</f>
        <v>43706</v>
      </c>
      <c r="B173">
        <f ca="1">IF($A173&lt;&gt;"",(sofr!B173*roll_dates!$C173+sofr!C173*roll_dates!$D173)/roll_dates!$E173,"")</f>
        <v>1.1542307692307656</v>
      </c>
      <c r="C173">
        <f ca="1">IF($A173&lt;&gt;"",(sofr!C173*roll_dates!$C173+sofr!D173*roll_dates!$D173)/roll_dates!$E173,"")</f>
        <v>1.0838461538461475</v>
      </c>
      <c r="D173">
        <f ca="1">IF($A173&lt;&gt;"",(sofr!D173*roll_dates!$C173+sofr!E173*roll_dates!$D173)/roll_dates!$E173,"")</f>
        <v>1.0238461538461563</v>
      </c>
      <c r="E173">
        <f ca="1">IF($A173&lt;&gt;"",(sofr!E173*roll_dates!$C173+sofr!F173*roll_dates!$D173)/roll_dates!$E173,"")</f>
        <v>0.9946153846153819</v>
      </c>
      <c r="F173">
        <f ca="1">IF($A173&lt;&gt;"",(sofr!F173*roll_dates!$C173+sofr!G173*roll_dates!$D173)/roll_dates!$E173,"")</f>
        <v>0.99384615384615616</v>
      </c>
      <c r="G173">
        <f ca="1">IF($A173&lt;&gt;"",(sofr!G173*roll_dates!$C173+sofr!H173*roll_dates!$D173)/roll_dates!$E173,"")</f>
        <v>1.0065384615384665</v>
      </c>
      <c r="H173">
        <f ca="1">IF($A173&lt;&gt;"",(sofr!H173*roll_dates!$C173+sofr!I173*roll_dates!$D173)/roll_dates!$E173,"")</f>
        <v>0.98692307692308112</v>
      </c>
      <c r="I173">
        <f ca="1">IF($A173&lt;&gt;"",(sofr!I173*roll_dates!$C173+sofr!J173*roll_dates!$D173)/roll_dates!$E173,"")</f>
        <v>0.98384615384615437</v>
      </c>
      <c r="J173">
        <f ca="1">IF($A173&lt;&gt;"",(sofr!J173*roll_dates!$C173+sofr!K173*roll_dates!$D173)/roll_dates!$E173,"")</f>
        <v>0.98884615384614982</v>
      </c>
      <c r="K173">
        <f ca="1">IF($A173&lt;&gt;"",(sofr!K173*roll_dates!$C173+sofr!L173*roll_dates!$D173)/roll_dates!$E173,"")</f>
        <v>1.0015384615384568</v>
      </c>
      <c r="L173">
        <f ca="1">IF($A173&lt;&gt;"",(sofr!L173*roll_dates!$C173+sofr!M173*roll_dates!$D173)/roll_dates!$E173,"")</f>
        <v>1.0088461538461568</v>
      </c>
      <c r="M173">
        <f ca="1">IF($A173&lt;&gt;"",(sofr!M173*roll_dates!$C173+sofr!N173*roll_dates!$D173)/roll_dates!$E173,"")</f>
        <v>1.0138461538461554</v>
      </c>
      <c r="N173">
        <f ca="1">IF($A173&lt;&gt;"",(sofr!N173*roll_dates!$C173+sofr!O173*roll_dates!$D173)/roll_dates!$E173,"")</f>
        <v>1.0188461538461508</v>
      </c>
      <c r="O173">
        <f ca="1">IF($A173&lt;&gt;"",(sofr!O173*roll_dates!$C173+sofr!P173*roll_dates!$D173)/roll_dates!$E173,"")</f>
        <v>1.0238461538461574</v>
      </c>
      <c r="P173">
        <f ca="1">IF($A173&lt;&gt;"",(sofr!P173*roll_dates!$C173+sofr!Q173*roll_dates!$D173)/roll_dates!$E173,"")</f>
        <v>1.028846153846156</v>
      </c>
      <c r="Q173" t="e">
        <f ca="1">IF($A173&lt;&gt;"",(sofr!Q173*roll_dates!$C173+sofr!R173*roll_dates!$D173)/roll_dates!$E173,"")</f>
        <v>#VALUE!</v>
      </c>
      <c r="R173">
        <f ca="1">IF($A173&lt;&gt;"",sofr!S117,"")</f>
        <v>1.4749999999999943</v>
      </c>
      <c r="S173">
        <f ca="1">IF($A173&lt;&gt;"",sofr!T117,"")</f>
        <v>1.5</v>
      </c>
      <c r="T173">
        <f ca="1">IF($A173&lt;&gt;"",sofr!U117,"")</f>
        <v>1.5150000000000006</v>
      </c>
    </row>
    <row r="174" spans="1:20" x14ac:dyDescent="0.2">
      <c r="A174" s="1">
        <f>IF(Sheet1!B178&lt;&gt;"",Sheet1!B178,"")</f>
        <v>43707</v>
      </c>
      <c r="B174">
        <f ca="1">IF($A174&lt;&gt;"",(sofr!B174*roll_dates!$C174+sofr!C174*roll_dates!$D174)/roll_dates!$E174,"")</f>
        <v>1.1280769230769248</v>
      </c>
      <c r="C174">
        <f ca="1">IF($A174&lt;&gt;"",(sofr!C174*roll_dates!$C174+sofr!D174*roll_dates!$D174)/roll_dates!$E174,"")</f>
        <v>1.0581868131868153</v>
      </c>
      <c r="D174">
        <f ca="1">IF($A174&lt;&gt;"",(sofr!D174*roll_dates!$C174+sofr!E174*roll_dates!$D174)/roll_dates!$E174,"")</f>
        <v>0.99818681318681313</v>
      </c>
      <c r="E174">
        <f ca="1">IF($A174&lt;&gt;"",(sofr!E174*roll_dates!$C174+sofr!F174*roll_dates!$D174)/roll_dates!$E174,"")</f>
        <v>0.9693956043956069</v>
      </c>
      <c r="F174">
        <f ca="1">IF($A174&lt;&gt;"",(sofr!F174*roll_dates!$C174+sofr!G174*roll_dates!$D174)/roll_dates!$E174,"")</f>
        <v>0.96890109890109877</v>
      </c>
      <c r="G174">
        <f ca="1">IF($A174&lt;&gt;"",(sofr!G174*roll_dates!$C174+sofr!H174*roll_dates!$D174)/roll_dates!$E174,"")</f>
        <v>0.98170329670329604</v>
      </c>
      <c r="H174">
        <f ca="1">IF($A174&lt;&gt;"",(sofr!H174*roll_dates!$C174+sofr!I174*roll_dates!$D174)/roll_dates!$E174,"")</f>
        <v>0.96159340659340509</v>
      </c>
      <c r="I174">
        <f ca="1">IF($A174&lt;&gt;"",(sofr!I174*roll_dates!$C174+sofr!J174*roll_dates!$D174)/roll_dates!$E174,"")</f>
        <v>0.95890109890109365</v>
      </c>
      <c r="J174">
        <f ca="1">IF($A174&lt;&gt;"",(sofr!J174*roll_dates!$C174+sofr!K174*roll_dates!$D174)/roll_dates!$E174,"")</f>
        <v>0.96390109890110021</v>
      </c>
      <c r="K174">
        <f ca="1">IF($A174&lt;&gt;"",(sofr!K174*roll_dates!$C174+sofr!L174*roll_dates!$D174)/roll_dates!$E174,"")</f>
        <v>0.97670329670330058</v>
      </c>
      <c r="L174">
        <f ca="1">IF($A174&lt;&gt;"",(sofr!L174*roll_dates!$C174+sofr!M174*roll_dates!$D174)/roll_dates!$E174,"")</f>
        <v>0.98390109890109934</v>
      </c>
      <c r="M174">
        <f ca="1">IF($A174&lt;&gt;"",(sofr!M174*roll_dates!$C174+sofr!N174*roll_dates!$D174)/roll_dates!$E174,"")</f>
        <v>0.98890109890109479</v>
      </c>
      <c r="N174">
        <f ca="1">IF($A174&lt;&gt;"",(sofr!N174*roll_dates!$C174+sofr!O174*roll_dates!$D174)/roll_dates!$E174,"")</f>
        <v>0.99390109890110134</v>
      </c>
      <c r="O174">
        <f ca="1">IF($A174&lt;&gt;"",(sofr!O174*roll_dates!$C174+sofr!P174*roll_dates!$D174)/roll_dates!$E174,"")</f>
        <v>0.9989010989010999</v>
      </c>
      <c r="P174">
        <f ca="1">IF($A174&lt;&gt;"",(sofr!P174*roll_dates!$C174+sofr!Q174*roll_dates!$D174)/roll_dates!$E174,"")</f>
        <v>1.0039010989010952</v>
      </c>
      <c r="Q174" t="e">
        <f ca="1">IF($A174&lt;&gt;"",(sofr!Q174*roll_dates!$C174+sofr!R174*roll_dates!$D174)/roll_dates!$E174,"")</f>
        <v>#VALUE!</v>
      </c>
      <c r="R174">
        <f ca="1">IF($A174&lt;&gt;"",sofr!S118,"")</f>
        <v>1.4050000000000011</v>
      </c>
      <c r="S174">
        <f ca="1">IF($A174&lt;&gt;"",sofr!T118,"")</f>
        <v>1.4300000000000068</v>
      </c>
      <c r="T174">
        <f ca="1">IF($A174&lt;&gt;"",sofr!U118,"")</f>
        <v>1.4449999999999932</v>
      </c>
    </row>
    <row r="175" spans="1:20" x14ac:dyDescent="0.2">
      <c r="A175" s="1">
        <f>IF(Sheet1!B179&lt;&gt;"",Sheet1!B179,"")</f>
        <v>43710</v>
      </c>
      <c r="B175" t="e">
        <f ca="1">IF($A175&lt;&gt;"",(sofr!B175*roll_dates!$C175+sofr!C175*roll_dates!$D175)/roll_dates!$E175,"")</f>
        <v>#VALUE!</v>
      </c>
      <c r="C175" t="e">
        <f ca="1">IF($A175&lt;&gt;"",(sofr!C175*roll_dates!$C175+sofr!D175*roll_dates!$D175)/roll_dates!$E175,"")</f>
        <v>#VALUE!</v>
      </c>
      <c r="D175" t="e">
        <f ca="1">IF($A175&lt;&gt;"",(sofr!D175*roll_dates!$C175+sofr!E175*roll_dates!$D175)/roll_dates!$E175,"")</f>
        <v>#VALUE!</v>
      </c>
      <c r="E175" t="e">
        <f ca="1">IF($A175&lt;&gt;"",(sofr!E175*roll_dates!$C175+sofr!F175*roll_dates!$D175)/roll_dates!$E175,"")</f>
        <v>#VALUE!</v>
      </c>
      <c r="F175" t="e">
        <f ca="1">IF($A175&lt;&gt;"",(sofr!F175*roll_dates!$C175+sofr!G175*roll_dates!$D175)/roll_dates!$E175,"")</f>
        <v>#VALUE!</v>
      </c>
      <c r="G175" t="e">
        <f ca="1">IF($A175&lt;&gt;"",(sofr!G175*roll_dates!$C175+sofr!H175*roll_dates!$D175)/roll_dates!$E175,"")</f>
        <v>#VALUE!</v>
      </c>
      <c r="H175" t="e">
        <f ca="1">IF($A175&lt;&gt;"",(sofr!H175*roll_dates!$C175+sofr!I175*roll_dates!$D175)/roll_dates!$E175,"")</f>
        <v>#VALUE!</v>
      </c>
      <c r="I175" t="e">
        <f ca="1">IF($A175&lt;&gt;"",(sofr!I175*roll_dates!$C175+sofr!J175*roll_dates!$D175)/roll_dates!$E175,"")</f>
        <v>#VALUE!</v>
      </c>
      <c r="J175" t="e">
        <f ca="1">IF($A175&lt;&gt;"",(sofr!J175*roll_dates!$C175+sofr!K175*roll_dates!$D175)/roll_dates!$E175,"")</f>
        <v>#VALUE!</v>
      </c>
      <c r="K175" t="e">
        <f ca="1">IF($A175&lt;&gt;"",(sofr!K175*roll_dates!$C175+sofr!L175*roll_dates!$D175)/roll_dates!$E175,"")</f>
        <v>#VALUE!</v>
      </c>
      <c r="L175" t="e">
        <f ca="1">IF($A175&lt;&gt;"",(sofr!L175*roll_dates!$C175+sofr!M175*roll_dates!$D175)/roll_dates!$E175,"")</f>
        <v>#VALUE!</v>
      </c>
      <c r="M175" t="e">
        <f ca="1">IF($A175&lt;&gt;"",(sofr!M175*roll_dates!$C175+sofr!N175*roll_dates!$D175)/roll_dates!$E175,"")</f>
        <v>#VALUE!</v>
      </c>
      <c r="N175" t="e">
        <f ca="1">IF($A175&lt;&gt;"",(sofr!N175*roll_dates!$C175+sofr!O175*roll_dates!$D175)/roll_dates!$E175,"")</f>
        <v>#VALUE!</v>
      </c>
      <c r="O175" t="e">
        <f ca="1">IF($A175&lt;&gt;"",(sofr!O175*roll_dates!$C175+sofr!P175*roll_dates!$D175)/roll_dates!$E175,"")</f>
        <v>#VALUE!</v>
      </c>
      <c r="P175" t="e">
        <f ca="1">IF($A175&lt;&gt;"",(sofr!P175*roll_dates!$C175+sofr!Q175*roll_dates!$D175)/roll_dates!$E175,"")</f>
        <v>#VALUE!</v>
      </c>
      <c r="Q175" t="e">
        <f ca="1">IF($A175&lt;&gt;"",(sofr!Q175*roll_dates!$C175+sofr!R175*roll_dates!$D175)/roll_dates!$E175,"")</f>
        <v>#VALUE!</v>
      </c>
      <c r="R175">
        <f ca="1">IF($A175&lt;&gt;"",sofr!S119,"")</f>
        <v>1.4099999999999966</v>
      </c>
      <c r="S175">
        <f ca="1">IF($A175&lt;&gt;"",sofr!T119,"")</f>
        <v>1.4350000000000023</v>
      </c>
      <c r="T175">
        <f ca="1">IF($A175&lt;&gt;"",sofr!U119,"")</f>
        <v>1.4500000000000028</v>
      </c>
    </row>
    <row r="176" spans="1:20" x14ac:dyDescent="0.2">
      <c r="A176" s="1">
        <f>IF(Sheet1!B180&lt;&gt;"",Sheet1!B180,"")</f>
        <v>43711</v>
      </c>
      <c r="B176">
        <f ca="1">IF($A176&lt;&gt;"",(sofr!B176*roll_dates!$C176+sofr!C176*roll_dates!$D176)/roll_dates!$E176,"")</f>
        <v>1.0493406593406605</v>
      </c>
      <c r="C176">
        <f ca="1">IF($A176&lt;&gt;"",(sofr!C176*roll_dates!$C176+sofr!D176*roll_dates!$D176)/roll_dates!$E176,"")</f>
        <v>0.97642857142857442</v>
      </c>
      <c r="D176">
        <f ca="1">IF($A176&lt;&gt;"",(sofr!D176*roll_dates!$C176+sofr!E176*roll_dates!$D176)/roll_dates!$E176,"")</f>
        <v>0.91554945054945214</v>
      </c>
      <c r="E176">
        <f ca="1">IF($A176&lt;&gt;"",(sofr!E176*roll_dates!$C176+sofr!F176*roll_dates!$D176)/roll_dates!$E176,"")</f>
        <v>0.88851648351648793</v>
      </c>
      <c r="F176">
        <f ca="1">IF($A176&lt;&gt;"",(sofr!F176*roll_dates!$C176+sofr!G176*roll_dates!$D176)/roll_dates!$E176,"")</f>
        <v>0.88912087912088045</v>
      </c>
      <c r="G176">
        <f ca="1">IF($A176&lt;&gt;"",(sofr!G176*roll_dates!$C176+sofr!H176*roll_dates!$D176)/roll_dates!$E176,"")</f>
        <v>0.90236263736263844</v>
      </c>
      <c r="H176">
        <f ca="1">IF($A176&lt;&gt;"",(sofr!H176*roll_dates!$C176+sofr!I176*roll_dates!$D176)/roll_dates!$E176,"")</f>
        <v>0.8802747252747255</v>
      </c>
      <c r="I176">
        <f ca="1">IF($A176&lt;&gt;"",(sofr!I176*roll_dates!$C176+sofr!J176*roll_dates!$D176)/roll_dates!$E176,"")</f>
        <v>0.87912087912087533</v>
      </c>
      <c r="J176">
        <f ca="1">IF($A176&lt;&gt;"",(sofr!J176*roll_dates!$C176+sofr!K176*roll_dates!$D176)/roll_dates!$E176,"")</f>
        <v>0.88412087912088255</v>
      </c>
      <c r="K176">
        <f ca="1">IF($A176&lt;&gt;"",(sofr!K176*roll_dates!$C176+sofr!L176*roll_dates!$D176)/roll_dates!$E176,"")</f>
        <v>0.89736263736264299</v>
      </c>
      <c r="L176">
        <f ca="1">IF($A176&lt;&gt;"",(sofr!L176*roll_dates!$C176+sofr!M176*roll_dates!$D176)/roll_dates!$E176,"")</f>
        <v>0.90412087912088102</v>
      </c>
      <c r="M176">
        <f ca="1">IF($A176&lt;&gt;"",(sofr!M176*roll_dates!$C176+sofr!N176*roll_dates!$D176)/roll_dates!$E176,"")</f>
        <v>0.90912087912087647</v>
      </c>
      <c r="N176">
        <f ca="1">IF($A176&lt;&gt;"",(sofr!N176*roll_dates!$C176+sofr!O176*roll_dates!$D176)/roll_dates!$E176,"")</f>
        <v>0.91412087912088369</v>
      </c>
      <c r="O176">
        <f ca="1">IF($A176&lt;&gt;"",(sofr!O176*roll_dates!$C176+sofr!P176*roll_dates!$D176)/roll_dates!$E176,"")</f>
        <v>0.91912087912088158</v>
      </c>
      <c r="P176">
        <f ca="1">IF($A176&lt;&gt;"",(sofr!P176*roll_dates!$C176+sofr!Q176*roll_dates!$D176)/roll_dates!$E176,"")</f>
        <v>0.92412087912087704</v>
      </c>
      <c r="Q176" t="e">
        <f ca="1">IF($A176&lt;&gt;"",(sofr!Q176*roll_dates!$C176+sofr!R176*roll_dates!$D176)/roll_dates!$E176,"")</f>
        <v>#VALUE!</v>
      </c>
      <c r="R176">
        <f ca="1">IF($A176&lt;&gt;"",sofr!S120,"")</f>
        <v>1.4300000000000068</v>
      </c>
      <c r="S176">
        <f ca="1">IF($A176&lt;&gt;"",sofr!T120,"")</f>
        <v>1.4549999999999983</v>
      </c>
      <c r="T176">
        <f ca="1">IF($A176&lt;&gt;"",sofr!U120,"")</f>
        <v>1.4699999999999989</v>
      </c>
    </row>
    <row r="177" spans="1:20" x14ac:dyDescent="0.2">
      <c r="A177" s="1">
        <f>IF(Sheet1!B181&lt;&gt;"",Sheet1!B181,"")</f>
        <v>43712</v>
      </c>
      <c r="B177">
        <f ca="1">IF($A177&lt;&gt;"",(sofr!B177*roll_dates!$C177+sofr!C177*roll_dates!$D177)/roll_dates!$E177,"")</f>
        <v>1.008131868131863</v>
      </c>
      <c r="C177">
        <f ca="1">IF($A177&lt;&gt;"",(sofr!C177*roll_dates!$C177+sofr!D177*roll_dates!$D177)/roll_dates!$E177,"")</f>
        <v>0.9357142857142825</v>
      </c>
      <c r="D177">
        <f ca="1">IF($A177&lt;&gt;"",(sofr!D177*roll_dates!$C177+sofr!E177*roll_dates!$D177)/roll_dates!$E177,"")</f>
        <v>0.87489010989010518</v>
      </c>
      <c r="E177">
        <f ca="1">IF($A177&lt;&gt;"",(sofr!E177*roll_dates!$C177+sofr!F177*roll_dates!$D177)/roll_dates!$E177,"")</f>
        <v>0.84829670329670148</v>
      </c>
      <c r="F177">
        <f ca="1">IF($A177&lt;&gt;"",(sofr!F177*roll_dates!$C177+sofr!G177*roll_dates!$D177)/roll_dates!$E177,"")</f>
        <v>0.84917582417581927</v>
      </c>
      <c r="G177">
        <f ca="1">IF($A177&lt;&gt;"",(sofr!G177*roll_dates!$C177+sofr!H177*roll_dates!$D177)/roll_dates!$E177,"")</f>
        <v>0.86252747252746731</v>
      </c>
      <c r="H177">
        <f ca="1">IF($A177&lt;&gt;"",(sofr!H177*roll_dates!$C177+sofr!I177*roll_dates!$D177)/roll_dates!$E177,"")</f>
        <v>0.8399450549450489</v>
      </c>
      <c r="I177">
        <f ca="1">IF($A177&lt;&gt;"",(sofr!I177*roll_dates!$C177+sofr!J177*roll_dates!$D177)/roll_dates!$E177,"")</f>
        <v>0.83917582417582604</v>
      </c>
      <c r="J177">
        <f ca="1">IF($A177&lt;&gt;"",(sofr!J177*roll_dates!$C177+sofr!K177*roll_dates!$D177)/roll_dates!$E177,"")</f>
        <v>0.84417582417582382</v>
      </c>
      <c r="K177">
        <f ca="1">IF($A177&lt;&gt;"",(sofr!K177*roll_dates!$C177+sofr!L177*roll_dates!$D177)/roll_dates!$E177,"")</f>
        <v>0.85752747252747186</v>
      </c>
      <c r="L177">
        <f ca="1">IF($A177&lt;&gt;"",(sofr!L177*roll_dates!$C177+sofr!M177*roll_dates!$D177)/roll_dates!$E177,"")</f>
        <v>0.86417582417581984</v>
      </c>
      <c r="M177">
        <f ca="1">IF($A177&lt;&gt;"",(sofr!M177*roll_dates!$C177+sofr!N177*roll_dates!$D177)/roll_dates!$E177,"")</f>
        <v>0.86917582417582717</v>
      </c>
      <c r="N177">
        <f ca="1">IF($A177&lt;&gt;"",(sofr!N177*roll_dates!$C177+sofr!O177*roll_dates!$D177)/roll_dates!$E177,"")</f>
        <v>0.87417582417582496</v>
      </c>
      <c r="O177">
        <f ca="1">IF($A177&lt;&gt;"",(sofr!O177*roll_dates!$C177+sofr!P177*roll_dates!$D177)/roll_dates!$E177,"")</f>
        <v>0.87917582417582041</v>
      </c>
      <c r="P177">
        <f ca="1">IF($A177&lt;&gt;"",(sofr!P177*roll_dates!$C177+sofr!Q177*roll_dates!$D177)/roll_dates!$E177,"")</f>
        <v>0.88417582417582774</v>
      </c>
      <c r="Q177" t="e">
        <f ca="1">IF($A177&lt;&gt;"",(sofr!Q177*roll_dates!$C177+sofr!R177*roll_dates!$D177)/roll_dates!$E177,"")</f>
        <v>#VALUE!</v>
      </c>
      <c r="R177">
        <f ca="1">IF($A177&lt;&gt;"",sofr!S121,"")</f>
        <v>1.4300000000000068</v>
      </c>
      <c r="S177">
        <f ca="1">IF($A177&lt;&gt;"",sofr!T121,"")</f>
        <v>1.4549999999999983</v>
      </c>
      <c r="T177">
        <f ca="1">IF($A177&lt;&gt;"",sofr!U121,"")</f>
        <v>1.4699999999999989</v>
      </c>
    </row>
    <row r="178" spans="1:20" x14ac:dyDescent="0.2">
      <c r="A178" s="1">
        <f>IF(Sheet1!B182&lt;&gt;"",Sheet1!B182,"")</f>
        <v>43713</v>
      </c>
      <c r="B178">
        <f ca="1">IF($A178&lt;&gt;"",(sofr!B178*roll_dates!$C178+sofr!C178*roll_dates!$D178)/roll_dates!$E178,"")</f>
        <v>1.1188461538461563</v>
      </c>
      <c r="C178">
        <f ca="1">IF($A178&lt;&gt;"",(sofr!C178*roll_dates!$C178+sofr!D178*roll_dates!$D178)/roll_dates!$E178,"")</f>
        <v>1.0584615384615366</v>
      </c>
      <c r="D178">
        <f ca="1">IF($A178&lt;&gt;"",(sofr!D178*roll_dates!$C178+sofr!E178*roll_dates!$D178)/roll_dates!$E178,"")</f>
        <v>1.003461538461542</v>
      </c>
      <c r="E178">
        <f ca="1">IF($A178&lt;&gt;"",(sofr!E178*roll_dates!$C178+sofr!F178*roll_dates!$D178)/roll_dates!$E178,"")</f>
        <v>0.97807692307691896</v>
      </c>
      <c r="F178">
        <f ca="1">IF($A178&lt;&gt;"",(sofr!F178*roll_dates!$C178+sofr!G178*roll_dates!$D178)/roll_dates!$E178,"")</f>
        <v>0.97923076923077168</v>
      </c>
      <c r="G178">
        <f ca="1">IF($A178&lt;&gt;"",(sofr!G178*roll_dates!$C178+sofr!H178*roll_dates!$D178)/roll_dates!$E178,"")</f>
        <v>0.9926923076923122</v>
      </c>
      <c r="H178">
        <f ca="1">IF($A178&lt;&gt;"",(sofr!H178*roll_dates!$C178+sofr!I178*roll_dates!$D178)/roll_dates!$E178,"")</f>
        <v>0.96961538461538821</v>
      </c>
      <c r="I178">
        <f ca="1">IF($A178&lt;&gt;"",(sofr!I178*roll_dates!$C178+sofr!J178*roll_dates!$D178)/roll_dates!$E178,"")</f>
        <v>0.96923076923076878</v>
      </c>
      <c r="J178">
        <f ca="1">IF($A178&lt;&gt;"",(sofr!J178*roll_dates!$C178+sofr!K178*roll_dates!$D178)/roll_dates!$E178,"")</f>
        <v>0.97423076923076424</v>
      </c>
      <c r="K178">
        <f ca="1">IF($A178&lt;&gt;"",(sofr!K178*roll_dates!$C178+sofr!L178*roll_dates!$D178)/roll_dates!$E178,"")</f>
        <v>0.98769230769230254</v>
      </c>
      <c r="L178">
        <f ca="1">IF($A178&lt;&gt;"",(sofr!L178*roll_dates!$C178+sofr!M178*roll_dates!$D178)/roll_dates!$E178,"")</f>
        <v>0.99423076923077225</v>
      </c>
      <c r="M178">
        <f ca="1">IF($A178&lt;&gt;"",(sofr!M178*roll_dates!$C178+sofr!N178*roll_dates!$D178)/roll_dates!$E178,"")</f>
        <v>0.99923076923076992</v>
      </c>
      <c r="N178">
        <f ca="1">IF($A178&lt;&gt;"",(sofr!N178*roll_dates!$C178+sofr!O178*roll_dates!$D178)/roll_dates!$E178,"")</f>
        <v>1.0042307692307655</v>
      </c>
      <c r="O178">
        <f ca="1">IF($A178&lt;&gt;"",(sofr!O178*roll_dates!$C178+sofr!P178*roll_dates!$D178)/roll_dates!$E178,"")</f>
        <v>1.0092307692307729</v>
      </c>
      <c r="P178">
        <f ca="1">IF($A178&lt;&gt;"",(sofr!P178*roll_dates!$C178+sofr!Q178*roll_dates!$D178)/roll_dates!$E178,"")</f>
        <v>1.0142307692307706</v>
      </c>
      <c r="Q178" t="e">
        <f ca="1">IF($A178&lt;&gt;"",(sofr!Q178*roll_dates!$C178+sofr!R178*roll_dates!$D178)/roll_dates!$E178,"")</f>
        <v>#VALUE!</v>
      </c>
      <c r="R178">
        <f ca="1">IF($A178&lt;&gt;"",sofr!S122,"")</f>
        <v>1.3199999999999932</v>
      </c>
      <c r="S178">
        <f ca="1">IF($A178&lt;&gt;"",sofr!T122,"")</f>
        <v>1.3449999999999989</v>
      </c>
      <c r="T178">
        <f ca="1">IF($A178&lt;&gt;"",sofr!U122,"")</f>
        <v>1.3599999999999994</v>
      </c>
    </row>
    <row r="179" spans="1:20" x14ac:dyDescent="0.2">
      <c r="A179" s="1">
        <f>IF(Sheet1!B183&lt;&gt;"",Sheet1!B183,"")</f>
        <v>43714</v>
      </c>
      <c r="B179">
        <f ca="1">IF($A179&lt;&gt;"",(sofr!B179*roll_dates!$C179+sofr!C179*roll_dates!$D179)/roll_dates!$E179,"")</f>
        <v>1.1178571428571453</v>
      </c>
      <c r="C179">
        <f ca="1">IF($A179&lt;&gt;"",(sofr!C179*roll_dates!$C179+sofr!D179*roll_dates!$D179)/roll_dates!$E179,"")</f>
        <v>1.0621428571428635</v>
      </c>
      <c r="D179">
        <f ca="1">IF($A179&lt;&gt;"",(sofr!D179*roll_dates!$C179+sofr!E179*roll_dates!$D179)/roll_dates!$E179,"")</f>
        <v>1.0078571428571439</v>
      </c>
      <c r="E179">
        <f ca="1">IF($A179&lt;&gt;"",(sofr!E179*roll_dates!$C179+sofr!F179*roll_dates!$D179)/roll_dates!$E179,"")</f>
        <v>0.98285714285714632</v>
      </c>
      <c r="F179">
        <f ca="1">IF($A179&lt;&gt;"",(sofr!F179*roll_dates!$C179+sofr!G179*roll_dates!$D179)/roll_dates!$E179,"")</f>
        <v>0.98428571428571432</v>
      </c>
      <c r="G179">
        <f ca="1">IF($A179&lt;&gt;"",(sofr!G179*roll_dates!$C179+sofr!H179*roll_dates!$D179)/roll_dates!$E179,"")</f>
        <v>0.99785714285714278</v>
      </c>
      <c r="H179">
        <f ca="1">IF($A179&lt;&gt;"",(sofr!H179*roll_dates!$C179+sofr!I179*roll_dates!$D179)/roll_dates!$E179,"")</f>
        <v>0.97428571428571331</v>
      </c>
      <c r="I179">
        <f ca="1">IF($A179&lt;&gt;"",(sofr!I179*roll_dates!$C179+sofr!J179*roll_dates!$D179)/roll_dates!$E179,"")</f>
        <v>0.9742857142857092</v>
      </c>
      <c r="J179">
        <f ca="1">IF($A179&lt;&gt;"",(sofr!J179*roll_dates!$C179+sofr!K179*roll_dates!$D179)/roll_dates!$E179,"")</f>
        <v>0.97928571428571687</v>
      </c>
      <c r="K179">
        <f ca="1">IF($A179&lt;&gt;"",(sofr!K179*roll_dates!$C179+sofr!L179*roll_dates!$D179)/roll_dates!$E179,"")</f>
        <v>0.99285714285714732</v>
      </c>
      <c r="L179">
        <f ca="1">IF($A179&lt;&gt;"",(sofr!L179*roll_dates!$C179+sofr!M179*roll_dates!$D179)/roll_dates!$E179,"")</f>
        <v>0.99928571428571489</v>
      </c>
      <c r="M179">
        <f ca="1">IF($A179&lt;&gt;"",(sofr!M179*roll_dates!$C179+sofr!N179*roll_dates!$D179)/roll_dates!$E179,"")</f>
        <v>1.0042857142857105</v>
      </c>
      <c r="N179">
        <f ca="1">IF($A179&lt;&gt;"",(sofr!N179*roll_dates!$C179+sofr!O179*roll_dates!$D179)/roll_dates!$E179,"")</f>
        <v>1.0092857142857181</v>
      </c>
      <c r="O179">
        <f ca="1">IF($A179&lt;&gt;"",(sofr!O179*roll_dates!$C179+sofr!P179*roll_dates!$D179)/roll_dates!$E179,"")</f>
        <v>1.0142857142857156</v>
      </c>
      <c r="P179">
        <f ca="1">IF($A179&lt;&gt;"",(sofr!P179*roll_dates!$C179+sofr!Q179*roll_dates!$D179)/roll_dates!$E179,"")</f>
        <v>1.019285714285711</v>
      </c>
      <c r="Q179" t="e">
        <f ca="1">IF($A179&lt;&gt;"",(sofr!Q179*roll_dates!$C179+sofr!R179*roll_dates!$D179)/roll_dates!$E179,"")</f>
        <v>#VALUE!</v>
      </c>
      <c r="R179">
        <f ca="1">IF($A179&lt;&gt;"",sofr!S123,"")</f>
        <v>1.3499999999999943</v>
      </c>
      <c r="S179">
        <f ca="1">IF($A179&lt;&gt;"",sofr!T123,"")</f>
        <v>1.3649999999999949</v>
      </c>
      <c r="T179">
        <f ca="1">IF($A179&lt;&gt;"",sofr!U123,"")</f>
        <v>1.3700000000000045</v>
      </c>
    </row>
    <row r="180" spans="1:20" x14ac:dyDescent="0.2">
      <c r="A180" s="1">
        <f>IF(Sheet1!B184&lt;&gt;"",Sheet1!B184,"")</f>
        <v>43717</v>
      </c>
      <c r="B180">
        <f ca="1">IF($A180&lt;&gt;"",(sofr!B180*roll_dates!$C180+sofr!C180*roll_dates!$D180)/roll_dates!$E180,"")</f>
        <v>1.174890109890115</v>
      </c>
      <c r="C180">
        <f ca="1">IF($A180&lt;&gt;"",(sofr!C180*roll_dates!$C180+sofr!D180*roll_dates!$D180)/roll_dates!$E180,"")</f>
        <v>1.1249450549450597</v>
      </c>
      <c r="D180">
        <f ca="1">IF($A180&lt;&gt;"",(sofr!D180*roll_dates!$C180+sofr!E180*roll_dates!$D180)/roll_dates!$E180,"")</f>
        <v>1.0754945054945</v>
      </c>
      <c r="E180">
        <f ca="1">IF($A180&lt;&gt;"",(sofr!E180*roll_dates!$C180+sofr!F180*roll_dates!$D180)/roll_dates!$E180,"")</f>
        <v>1.0566483516483569</v>
      </c>
      <c r="F180">
        <f ca="1">IF($A180&lt;&gt;"",(sofr!F180*roll_dates!$C180+sofr!G180*roll_dates!$D180)/roll_dates!$E180,"")</f>
        <v>1.0594505494505522</v>
      </c>
      <c r="G180">
        <f ca="1">IF($A180&lt;&gt;"",(sofr!G180*roll_dates!$C180+sofr!H180*roll_dates!$D180)/roll_dates!$E180,"")</f>
        <v>1.0733516483516512</v>
      </c>
      <c r="H180">
        <f ca="1">IF($A180&lt;&gt;"",(sofr!H180*roll_dates!$C180+sofr!I180*roll_dates!$D180)/roll_dates!$E180,"")</f>
        <v>1.0482967032967052</v>
      </c>
      <c r="I180">
        <f ca="1">IF($A180&lt;&gt;"",(sofr!I180*roll_dates!$C180+sofr!J180*roll_dates!$D180)/roll_dates!$E180,"")</f>
        <v>1.0494505494505471</v>
      </c>
      <c r="J180">
        <f ca="1">IF($A180&lt;&gt;"",(sofr!J180*roll_dates!$C180+sofr!K180*roll_dates!$D180)/roll_dates!$E180,"")</f>
        <v>1.0544505494505552</v>
      </c>
      <c r="K180">
        <f ca="1">IF($A180&lt;&gt;"",(sofr!K180*roll_dates!$C180+sofr!L180*roll_dates!$D180)/roll_dates!$E180,"")</f>
        <v>1.0683516483516431</v>
      </c>
      <c r="L180">
        <f ca="1">IF($A180&lt;&gt;"",(sofr!L180*roll_dates!$C180+sofr!M180*roll_dates!$D180)/roll_dates!$E180,"")</f>
        <v>1.0744505494505512</v>
      </c>
      <c r="M180">
        <f ca="1">IF($A180&lt;&gt;"",(sofr!M180*roll_dates!$C180+sofr!N180*roll_dates!$D180)/roll_dates!$E180,"")</f>
        <v>1.0794505494505482</v>
      </c>
      <c r="N180">
        <f ca="1">IF($A180&lt;&gt;"",(sofr!N180*roll_dates!$C180+sofr!O180*roll_dates!$D180)/roll_dates!$E180,"")</f>
        <v>1.0844505494505436</v>
      </c>
      <c r="O180">
        <f ca="1">IF($A180&lt;&gt;"",(sofr!O180*roll_dates!$C180+sofr!P180*roll_dates!$D180)/roll_dates!$E180,"")</f>
        <v>1.0894505494505518</v>
      </c>
      <c r="P180">
        <f ca="1">IF($A180&lt;&gt;"",(sofr!P180*roll_dates!$C180+sofr!Q180*roll_dates!$D180)/roll_dates!$E180,"")</f>
        <v>1.0944505494505488</v>
      </c>
      <c r="Q180" t="e">
        <f ca="1">IF($A180&lt;&gt;"",(sofr!Q180*roll_dates!$C180+sofr!R180*roll_dates!$D180)/roll_dates!$E180,"")</f>
        <v>#VALUE!</v>
      </c>
      <c r="R180">
        <f ca="1">IF($A180&lt;&gt;"",sofr!S124,"")</f>
        <v>1.4050000000000011</v>
      </c>
      <c r="S180">
        <f ca="1">IF($A180&lt;&gt;"",sofr!T124,"")</f>
        <v>1.4200000000000017</v>
      </c>
      <c r="T180">
        <f ca="1">IF($A180&lt;&gt;"",sofr!U124,"")</f>
        <v>1.4249999999999972</v>
      </c>
    </row>
    <row r="181" spans="1:20" x14ac:dyDescent="0.2">
      <c r="A181" s="1">
        <f>IF(Sheet1!B185&lt;&gt;"",Sheet1!B185,"")</f>
        <v>43718</v>
      </c>
      <c r="B181">
        <f ca="1">IF($A181&lt;&gt;"",(sofr!B181*roll_dates!$C181+sofr!C181*roll_dates!$D181)/roll_dates!$E181,"")</f>
        <v>1.2774175824175786</v>
      </c>
      <c r="C181">
        <f ca="1">IF($A181&lt;&gt;"",(sofr!C181*roll_dates!$C181+sofr!D181*roll_dates!$D181)/roll_dates!$E181,"")</f>
        <v>1.2339560439560471</v>
      </c>
      <c r="D181">
        <f ca="1">IF($A181&lt;&gt;"",(sofr!D181*roll_dates!$C181+sofr!E181*roll_dates!$D181)/roll_dates!$E181,"")</f>
        <v>1.1804395604395583</v>
      </c>
      <c r="E181">
        <f ca="1">IF($A181&lt;&gt;"",(sofr!E181*roll_dates!$C181+sofr!F181*roll_dates!$D181)/roll_dates!$E181,"")</f>
        <v>1.1614835164835131</v>
      </c>
      <c r="F181">
        <f ca="1">IF($A181&lt;&gt;"",(sofr!F181*roll_dates!$C181+sofr!G181*roll_dates!$D181)/roll_dates!$E181,"")</f>
        <v>1.1599999999999966</v>
      </c>
      <c r="G181">
        <f ca="1">IF($A181&lt;&gt;"",(sofr!G181*roll_dates!$C181+sofr!H181*roll_dates!$D181)/roll_dates!$E181,"")</f>
        <v>1.1735164835164806</v>
      </c>
      <c r="H181">
        <f ca="1">IF($A181&lt;&gt;"",(sofr!H181*roll_dates!$C181+sofr!I181*roll_dates!$D181)/roll_dates!$E181,"")</f>
        <v>1.1479670329670291</v>
      </c>
      <c r="I181">
        <f ca="1">IF($A181&lt;&gt;"",(sofr!I181*roll_dates!$C181+sofr!J181*roll_dates!$D181)/roll_dates!$E181,"")</f>
        <v>1.1495054945054992</v>
      </c>
      <c r="J181">
        <f ca="1">IF($A181&lt;&gt;"",(sofr!J181*roll_dates!$C181+sofr!K181*roll_dates!$D181)/roll_dates!$E181,"")</f>
        <v>1.154505494505496</v>
      </c>
      <c r="K181">
        <f ca="1">IF($A181&lt;&gt;"",(sofr!K181*roll_dates!$C181+sofr!L181*roll_dates!$D181)/roll_dates!$E181,"")</f>
        <v>1.1685164835164852</v>
      </c>
      <c r="L181">
        <f ca="1">IF($A181&lt;&gt;"",(sofr!L181*roll_dates!$C181+sofr!M181*roll_dates!$D181)/roll_dates!$E181,"")</f>
        <v>1.174505494505492</v>
      </c>
      <c r="M181">
        <f ca="1">IF($A181&lt;&gt;"",(sofr!M181*roll_dates!$C181+sofr!N181*roll_dates!$D181)/roll_dates!$E181,"")</f>
        <v>1.1795054945055004</v>
      </c>
      <c r="N181">
        <f ca="1">IF($A181&lt;&gt;"",(sofr!N181*roll_dates!$C181+sofr!O181*roll_dates!$D181)/roll_dates!$E181,"")</f>
        <v>1.1845054945054971</v>
      </c>
      <c r="O181">
        <f ca="1">IF($A181&lt;&gt;"",(sofr!O181*roll_dates!$C181+sofr!P181*roll_dates!$D181)/roll_dates!$E181,"")</f>
        <v>1.1895054945054926</v>
      </c>
      <c r="P181">
        <f ca="1">IF($A181&lt;&gt;"",(sofr!P181*roll_dates!$C181+sofr!Q181*roll_dates!$D181)/roll_dates!$E181,"")</f>
        <v>1.194505494505488</v>
      </c>
      <c r="Q181" t="e">
        <f ca="1">IF($A181&lt;&gt;"",(sofr!Q181*roll_dates!$C181+sofr!R181*roll_dates!$D181)/roll_dates!$E181,"")</f>
        <v>#VALUE!</v>
      </c>
      <c r="R181">
        <f ca="1">IF($A181&lt;&gt;"",sofr!S125,"")</f>
        <v>1.355000000000004</v>
      </c>
      <c r="S181">
        <f ca="1">IF($A181&lt;&gt;"",sofr!T125,"")</f>
        <v>1.3700000000000045</v>
      </c>
      <c r="T181">
        <f ca="1">IF($A181&lt;&gt;"",sofr!U125,"")</f>
        <v>1.375</v>
      </c>
    </row>
    <row r="182" spans="1:20" x14ac:dyDescent="0.2">
      <c r="A182" s="1">
        <f>IF(Sheet1!B186&lt;&gt;"",Sheet1!B186,"")</f>
        <v>43719</v>
      </c>
      <c r="B182">
        <f ca="1">IF($A182&lt;&gt;"",(sofr!B182*roll_dates!$C182+sofr!C182*roll_dates!$D182)/roll_dates!$E182,"")</f>
        <v>1.2911538461538434</v>
      </c>
      <c r="C182">
        <f ca="1">IF($A182&lt;&gt;"",(sofr!C182*roll_dates!$C182+sofr!D182*roll_dates!$D182)/roll_dates!$E182,"")</f>
        <v>1.2530769230769228</v>
      </c>
      <c r="D182">
        <f ca="1">IF($A182&lt;&gt;"",(sofr!D182*roll_dates!$C182+sofr!E182*roll_dates!$D182)/roll_dates!$E182,"")</f>
        <v>1.204395604395607</v>
      </c>
      <c r="E182">
        <f ca="1">IF($A182&lt;&gt;"",(sofr!E182*roll_dates!$C182+sofr!F182*roll_dates!$D182)/roll_dates!$E182,"")</f>
        <v>1.1863186813186837</v>
      </c>
      <c r="F182">
        <f ca="1">IF($A182&lt;&gt;"",(sofr!F182*roll_dates!$C182+sofr!G182*roll_dates!$D182)/roll_dates!$E182,"")</f>
        <v>1.1850000000000023</v>
      </c>
      <c r="G182">
        <f ca="1">IF($A182&lt;&gt;"",(sofr!G182*roll_dates!$C182+sofr!H182*roll_dates!$D182)/roll_dates!$E182,"")</f>
        <v>1.1986813186813214</v>
      </c>
      <c r="H182">
        <f ca="1">IF($A182&lt;&gt;"",(sofr!H182*roll_dates!$C182+sofr!I182*roll_dates!$D182)/roll_dates!$E182,"")</f>
        <v>1.1726373626373645</v>
      </c>
      <c r="I182">
        <f ca="1">IF($A182&lt;&gt;"",(sofr!I182*roll_dates!$C182+sofr!J182*roll_dates!$D182)/roll_dates!$E182,"")</f>
        <v>1.1745604395604372</v>
      </c>
      <c r="J182">
        <f ca="1">IF($A182&lt;&gt;"",(sofr!J182*roll_dates!$C182+sofr!K182*roll_dates!$D182)/roll_dates!$E182,"")</f>
        <v>1.1795604395604455</v>
      </c>
      <c r="K182">
        <f ca="1">IF($A182&lt;&gt;"",(sofr!K182*roll_dates!$C182+sofr!L182*roll_dates!$D182)/roll_dates!$E182,"")</f>
        <v>1.1936813186813131</v>
      </c>
      <c r="L182">
        <f ca="1">IF($A182&lt;&gt;"",(sofr!L182*roll_dates!$C182+sofr!M182*roll_dates!$D182)/roll_dates!$E182,"")</f>
        <v>1.1995604395604416</v>
      </c>
      <c r="M182">
        <f ca="1">IF($A182&lt;&gt;"",(sofr!M182*roll_dates!$C182+sofr!N182*roll_dates!$D182)/roll_dates!$E182,"")</f>
        <v>1.2045604395604383</v>
      </c>
      <c r="N182">
        <f ca="1">IF($A182&lt;&gt;"",(sofr!N182*roll_dates!$C182+sofr!O182*roll_dates!$D182)/roll_dates!$E182,"")</f>
        <v>1.2095604395604338</v>
      </c>
      <c r="O182">
        <f ca="1">IF($A182&lt;&gt;"",(sofr!O182*roll_dates!$C182+sofr!P182*roll_dates!$D182)/roll_dates!$E182,"")</f>
        <v>1.2145604395604421</v>
      </c>
      <c r="P182">
        <f ca="1">IF($A182&lt;&gt;"",(sofr!P182*roll_dates!$C182+sofr!Q182*roll_dates!$D182)/roll_dates!$E182,"")</f>
        <v>1.2195604395604389</v>
      </c>
      <c r="Q182" t="e">
        <f ca="1">IF($A182&lt;&gt;"",(sofr!Q182*roll_dates!$C182+sofr!R182*roll_dates!$D182)/roll_dates!$E182,"")</f>
        <v>#VALUE!</v>
      </c>
      <c r="R182">
        <f ca="1">IF($A182&lt;&gt;"",sofr!S126,"")</f>
        <v>1.3299999999999983</v>
      </c>
      <c r="S182">
        <f ca="1">IF($A182&lt;&gt;"",sofr!T126,"")</f>
        <v>1.3449999999999989</v>
      </c>
      <c r="T182">
        <f ca="1">IF($A182&lt;&gt;"",sofr!U126,"")</f>
        <v>1.3499999999999943</v>
      </c>
    </row>
    <row r="183" spans="1:20" x14ac:dyDescent="0.2">
      <c r="A183" s="1">
        <f>IF(Sheet1!B187&lt;&gt;"",Sheet1!B187,"")</f>
        <v>43720</v>
      </c>
      <c r="B183">
        <f ca="1">IF($A183&lt;&gt;"",(sofr!B183*roll_dates!$C183+sofr!C183*roll_dates!$D183)/roll_dates!$E183,"")</f>
        <v>1.3699999999999959</v>
      </c>
      <c r="C183">
        <f ca="1">IF($A183&lt;&gt;"",(sofr!C183*roll_dates!$C183+sofr!D183*roll_dates!$D183)/roll_dates!$E183,"")</f>
        <v>1.3373076923076861</v>
      </c>
      <c r="D183">
        <f ca="1">IF($A183&lt;&gt;"",(sofr!D183*roll_dates!$C183+sofr!E183*roll_dates!$D183)/roll_dates!$E183,"")</f>
        <v>1.2888461538461502</v>
      </c>
      <c r="E183">
        <f ca="1">IF($A183&lt;&gt;"",(sofr!E183*roll_dates!$C183+sofr!F183*roll_dates!$D183)/roll_dates!$E183,"")</f>
        <v>1.2711538461538423</v>
      </c>
      <c r="F183">
        <f ca="1">IF($A183&lt;&gt;"",(sofr!F183*roll_dates!$C183+sofr!G183*roll_dates!$D183)/roll_dates!$E183,"")</f>
        <v>1.269999999999996</v>
      </c>
      <c r="G183">
        <f ca="1">IF($A183&lt;&gt;"",(sofr!G183*roll_dates!$C183+sofr!H183*roll_dates!$D183)/roll_dates!$E183,"")</f>
        <v>1.2838461538461503</v>
      </c>
      <c r="H183">
        <f ca="1">IF($A183&lt;&gt;"",(sofr!H183*roll_dates!$C183+sofr!I183*roll_dates!$D183)/roll_dates!$E183,"")</f>
        <v>1.2573076923076878</v>
      </c>
      <c r="I183">
        <f ca="1">IF($A183&lt;&gt;"",(sofr!I183*roll_dates!$C183+sofr!J183*roll_dates!$D183)/roll_dates!$E183,"")</f>
        <v>1.259615384615389</v>
      </c>
      <c r="J183">
        <f ca="1">IF($A183&lt;&gt;"",(sofr!J183*roll_dates!$C183+sofr!K183*roll_dates!$D183)/roll_dates!$E183,"")</f>
        <v>1.2646153846153856</v>
      </c>
      <c r="K183">
        <f ca="1">IF($A183&lt;&gt;"",(sofr!K183*roll_dates!$C183+sofr!L183*roll_dates!$D183)/roll_dates!$E183,"")</f>
        <v>1.2788461538461549</v>
      </c>
      <c r="L183">
        <f ca="1">IF($A183&lt;&gt;"",(sofr!L183*roll_dates!$C183+sofr!M183*roll_dates!$D183)/roll_dates!$E183,"")</f>
        <v>1.2846153846153816</v>
      </c>
      <c r="M183">
        <f ca="1">IF($A183&lt;&gt;"",(sofr!M183*roll_dates!$C183+sofr!N183*roll_dates!$D183)/roll_dates!$E183,"")</f>
        <v>1.2896153846153902</v>
      </c>
      <c r="N183">
        <f ca="1">IF($A183&lt;&gt;"",(sofr!N183*roll_dates!$C183+sofr!O183*roll_dates!$D183)/roll_dates!$E183,"")</f>
        <v>1.2946153846153867</v>
      </c>
      <c r="O183">
        <f ca="1">IF($A183&lt;&gt;"",(sofr!O183*roll_dates!$C183+sofr!P183*roll_dates!$D183)/roll_dates!$E183,"")</f>
        <v>1.2996153846153822</v>
      </c>
      <c r="P183">
        <f ca="1">IF($A183&lt;&gt;"",(sofr!P183*roll_dates!$C183+sofr!Q183*roll_dates!$D183)/roll_dates!$E183,"")</f>
        <v>1.3046153846153907</v>
      </c>
      <c r="Q183" t="e">
        <f ca="1">IF($A183&lt;&gt;"",(sofr!Q183*roll_dates!$C183+sofr!R183*roll_dates!$D183)/roll_dates!$E183,"")</f>
        <v>#VALUE!</v>
      </c>
      <c r="R183">
        <f ca="1">IF($A183&lt;&gt;"",sofr!S127,"")</f>
        <v>1.4150000000000063</v>
      </c>
      <c r="S183">
        <f ca="1">IF($A183&lt;&gt;"",sofr!T127,"")</f>
        <v>1.4300000000000068</v>
      </c>
      <c r="T183">
        <f ca="1">IF($A183&lt;&gt;"",sofr!U127,"")</f>
        <v>1.4350000000000023</v>
      </c>
    </row>
    <row r="184" spans="1:20" x14ac:dyDescent="0.2">
      <c r="A184" s="1">
        <f>IF(Sheet1!B188&lt;&gt;"",Sheet1!B188,"")</f>
        <v>43721</v>
      </c>
      <c r="B184">
        <f ca="1">IF($A184&lt;&gt;"",(sofr!B184*roll_dates!$C184+sofr!C184*roll_dates!$D184)/roll_dates!$E184,"")</f>
        <v>1.4486263736263671</v>
      </c>
      <c r="C184">
        <f ca="1">IF($A184&lt;&gt;"",(sofr!C184*roll_dates!$C184+sofr!D184*roll_dates!$D184)/roll_dates!$E184,"")</f>
        <v>1.4169780219780275</v>
      </c>
      <c r="D184">
        <f ca="1">IF($A184&lt;&gt;"",(sofr!D184*roll_dates!$C184+sofr!E184*roll_dates!$D184)/roll_dates!$E184,"")</f>
        <v>1.377637362637363</v>
      </c>
      <c r="E184">
        <f ca="1">IF($A184&lt;&gt;"",(sofr!E184*roll_dates!$C184+sofr!F184*roll_dates!$D184)/roll_dates!$E184,"")</f>
        <v>1.3656593406593358</v>
      </c>
      <c r="F184">
        <f ca="1">IF($A184&lt;&gt;"",(sofr!F184*roll_dates!$C184+sofr!G184*roll_dates!$D184)/roll_dates!$E184,"")</f>
        <v>1.3649999999999949</v>
      </c>
      <c r="G184">
        <f ca="1">IF($A184&lt;&gt;"",(sofr!G184*roll_dates!$C184+sofr!H184*roll_dates!$D184)/roll_dates!$E184,"")</f>
        <v>1.3790109890109845</v>
      </c>
      <c r="H184">
        <f ca="1">IF($A184&lt;&gt;"",(sofr!H184*roll_dates!$C184+sofr!I184*roll_dates!$D184)/roll_dates!$E184,"")</f>
        <v>1.3519780219780164</v>
      </c>
      <c r="I184">
        <f ca="1">IF($A184&lt;&gt;"",(sofr!I184*roll_dates!$C184+sofr!J184*roll_dates!$D184)/roll_dates!$E184,"")</f>
        <v>1.3546703296703331</v>
      </c>
      <c r="J184">
        <f ca="1">IF($A184&lt;&gt;"",(sofr!J184*roll_dates!$C184+sofr!K184*roll_dates!$D184)/roll_dates!$E184,"")</f>
        <v>1.3596703296703294</v>
      </c>
      <c r="K184">
        <f ca="1">IF($A184&lt;&gt;"",(sofr!K184*roll_dates!$C184+sofr!L184*roll_dates!$D184)/roll_dates!$E184,"")</f>
        <v>1.3740109890109891</v>
      </c>
      <c r="L184">
        <f ca="1">IF($A184&lt;&gt;"",(sofr!L184*roll_dates!$C184+sofr!M184*roll_dates!$D184)/roll_dates!$E184,"")</f>
        <v>1.3796703296703254</v>
      </c>
      <c r="M184">
        <f ca="1">IF($A184&lt;&gt;"",(sofr!M184*roll_dates!$C184+sofr!N184*roll_dates!$D184)/roll_dates!$E184,"")</f>
        <v>1.3846703296703342</v>
      </c>
      <c r="N184">
        <f ca="1">IF($A184&lt;&gt;"",(sofr!N184*roll_dates!$C184+sofr!O184*roll_dates!$D184)/roll_dates!$E184,"")</f>
        <v>1.3896703296703306</v>
      </c>
      <c r="O184">
        <f ca="1">IF($A184&lt;&gt;"",(sofr!O184*roll_dates!$C184+sofr!P184*roll_dates!$D184)/roll_dates!$E184,"")</f>
        <v>1.394670329670326</v>
      </c>
      <c r="P184">
        <f ca="1">IF($A184&lt;&gt;"",(sofr!P184*roll_dates!$C184+sofr!Q184*roll_dates!$D184)/roll_dates!$E184,"")</f>
        <v>1.3996703296703348</v>
      </c>
      <c r="Q184">
        <f ca="1">IF($A184&lt;&gt;"",(sofr!Q184*roll_dates!$C184+sofr!R184*roll_dates!$D184)/roll_dates!$E184,"")</f>
        <v>1.4046703296703311</v>
      </c>
      <c r="R184">
        <f ca="1">IF($A184&lt;&gt;"",sofr!S128,"")</f>
        <v>1.3850000000000051</v>
      </c>
      <c r="S184">
        <f ca="1">IF($A184&lt;&gt;"",sofr!T128,"")</f>
        <v>1.4000000000000057</v>
      </c>
      <c r="T184">
        <f ca="1">IF($A184&lt;&gt;"",sofr!U128,"")</f>
        <v>1.4050000000000011</v>
      </c>
    </row>
    <row r="185" spans="1:20" x14ac:dyDescent="0.2">
      <c r="A185" s="1">
        <f>IF(Sheet1!B189&lt;&gt;"",Sheet1!B189,"")</f>
        <v>43724</v>
      </c>
      <c r="B185">
        <f ca="1">IF($A185&lt;&gt;"",(sofr!B185*roll_dates!$C185+sofr!C185*roll_dates!$D185)/roll_dates!$E185,"")</f>
        <v>1.3871428571428621</v>
      </c>
      <c r="C185">
        <f ca="1">IF($A185&lt;&gt;"",(sofr!C185*roll_dates!$C185+sofr!D185*roll_dates!$D185)/roll_dates!$E185,"")</f>
        <v>1.3559890109890149</v>
      </c>
      <c r="D185">
        <f ca="1">IF($A185&lt;&gt;"",(sofr!D185*roll_dates!$C185+sofr!E185*roll_dates!$D185)/roll_dates!$E185,"")</f>
        <v>1.3163186813186794</v>
      </c>
      <c r="E185">
        <f ca="1">IF($A185&lt;&gt;"",(sofr!E185*roll_dates!$C185+sofr!F185*roll_dates!$D185)/roll_dates!$E185,"")</f>
        <v>1.3053296703296768</v>
      </c>
      <c r="F185">
        <f ca="1">IF($A185&lt;&gt;"",(sofr!F185*roll_dates!$C185+sofr!G185*roll_dates!$D185)/roll_dates!$E185,"")</f>
        <v>1.3050000000000068</v>
      </c>
      <c r="G185">
        <f ca="1">IF($A185&lt;&gt;"",(sofr!G185*roll_dates!$C185+sofr!H185*roll_dates!$D185)/roll_dates!$E185,"")</f>
        <v>1.319505494505488</v>
      </c>
      <c r="H185">
        <f ca="1">IF($A185&lt;&gt;"",(sofr!H185*roll_dates!$C185+sofr!I185*roll_dates!$D185)/roll_dates!$E185,"")</f>
        <v>1.2909890109890167</v>
      </c>
      <c r="I185">
        <f ca="1">IF($A185&lt;&gt;"",(sofr!I185*roll_dates!$C185+sofr!J185*roll_dates!$D185)/roll_dates!$E185,"")</f>
        <v>1.2948351648351666</v>
      </c>
      <c r="J185">
        <f ca="1">IF($A185&lt;&gt;"",(sofr!J185*roll_dates!$C185+sofr!K185*roll_dates!$D185)/roll_dates!$E185,"")</f>
        <v>1.299835164835162</v>
      </c>
      <c r="K185">
        <f ca="1">IF($A185&lt;&gt;"",(sofr!K185*roll_dates!$C185+sofr!L185*roll_dates!$D185)/roll_dates!$E185,"")</f>
        <v>1.3145054945054921</v>
      </c>
      <c r="L185">
        <f ca="1">IF($A185&lt;&gt;"",(sofr!L185*roll_dates!$C185+sofr!M185*roll_dates!$D185)/roll_dates!$E185,"")</f>
        <v>1.3198351648351581</v>
      </c>
      <c r="M185">
        <f ca="1">IF($A185&lt;&gt;"",(sofr!M185*roll_dates!$C185+sofr!N185*roll_dates!$D185)/roll_dates!$E185,"")</f>
        <v>1.3248351648351673</v>
      </c>
      <c r="N185">
        <f ca="1">IF($A185&lt;&gt;"",(sofr!N185*roll_dates!$C185+sofr!O185*roll_dates!$D185)/roll_dates!$E185,"")</f>
        <v>1.3298351648351632</v>
      </c>
      <c r="O185">
        <f ca="1">IF($A185&lt;&gt;"",(sofr!O185*roll_dates!$C185+sofr!P185*roll_dates!$D185)/roll_dates!$E185,"")</f>
        <v>1.3348351648351586</v>
      </c>
      <c r="P185">
        <f ca="1">IF($A185&lt;&gt;"",(sofr!P185*roll_dates!$C185+sofr!Q185*roll_dates!$D185)/roll_dates!$E185,"")</f>
        <v>1.3398351648351678</v>
      </c>
      <c r="Q185">
        <f ca="1">IF($A185&lt;&gt;"",(sofr!Q185*roll_dates!$C185+sofr!R185*roll_dates!$D185)/roll_dates!$E185,"")</f>
        <v>1.3448351648351637</v>
      </c>
      <c r="R185">
        <f ca="1">IF($A185&lt;&gt;"",sofr!S129,"")</f>
        <v>1.4000000000000057</v>
      </c>
      <c r="S185">
        <f ca="1">IF($A185&lt;&gt;"",sofr!T129,"")</f>
        <v>1.4150000000000063</v>
      </c>
      <c r="T185">
        <f ca="1">IF($A185&lt;&gt;"",sofr!U129,"")</f>
        <v>1.4200000000000017</v>
      </c>
    </row>
    <row r="186" spans="1:20" x14ac:dyDescent="0.2">
      <c r="A186" s="1">
        <f>IF(Sheet1!B190&lt;&gt;"",Sheet1!B190,"")</f>
        <v>43725</v>
      </c>
      <c r="B186">
        <f ca="1">IF($A186&lt;&gt;"",(sofr!B186*roll_dates!$C186+sofr!C186*roll_dates!$D186)/roll_dates!$E186,"")</f>
        <v>1.3565384615384655</v>
      </c>
      <c r="C186">
        <f ca="1">IF($A186&lt;&gt;"",(sofr!C186*roll_dates!$C186+sofr!D186*roll_dates!$D186)/roll_dates!$E186,"")</f>
        <v>1.3158791208791187</v>
      </c>
      <c r="D186">
        <f ca="1">IF($A186&lt;&gt;"",(sofr!D186*roll_dates!$C186+sofr!E186*roll_dates!$D186)/roll_dates!$E186,"")</f>
        <v>1.2758791208791265</v>
      </c>
      <c r="E186">
        <f ca="1">IF($A186&lt;&gt;"",(sofr!E186*roll_dates!$C186+sofr!F186*roll_dates!$D186)/roll_dates!$E186,"")</f>
        <v>1.2652197802197809</v>
      </c>
      <c r="F186">
        <f ca="1">IF($A186&lt;&gt;"",(sofr!F186*roll_dates!$C186+sofr!G186*roll_dates!$D186)/roll_dates!$E186,"")</f>
        <v>1.2650000000000006</v>
      </c>
      <c r="G186">
        <f ca="1">IF($A186&lt;&gt;"",(sofr!G186*roll_dates!$C186+sofr!H186*roll_dates!$D186)/roll_dates!$E186,"")</f>
        <v>1.2796703296703309</v>
      </c>
      <c r="H186">
        <f ca="1">IF($A186&lt;&gt;"",(sofr!H186*roll_dates!$C186+sofr!I186*roll_dates!$D186)/roll_dates!$E186,"")</f>
        <v>1.2506593406593407</v>
      </c>
      <c r="I186">
        <f ca="1">IF($A186&lt;&gt;"",(sofr!I186*roll_dates!$C186+sofr!J186*roll_dates!$D186)/roll_dates!$E186,"")</f>
        <v>1.2548901098901055</v>
      </c>
      <c r="J186">
        <f ca="1">IF($A186&lt;&gt;"",(sofr!J186*roll_dates!$C186+sofr!K186*roll_dates!$D186)/roll_dates!$E186,"")</f>
        <v>1.2598901098901147</v>
      </c>
      <c r="K186">
        <f ca="1">IF($A186&lt;&gt;"",(sofr!K186*roll_dates!$C186+sofr!L186*roll_dates!$D186)/roll_dates!$E186,"")</f>
        <v>1.2746703296703354</v>
      </c>
      <c r="L186">
        <f ca="1">IF($A186&lt;&gt;"",(sofr!L186*roll_dates!$C186+sofr!M186*roll_dates!$D186)/roll_dates!$E186,"")</f>
        <v>1.2798901098901112</v>
      </c>
      <c r="M186">
        <f ca="1">IF($A186&lt;&gt;"",(sofr!M186*roll_dates!$C186+sofr!N186*roll_dates!$D186)/roll_dates!$E186,"")</f>
        <v>1.2848901098901067</v>
      </c>
      <c r="N186">
        <f ca="1">IF($A186&lt;&gt;"",(sofr!N186*roll_dates!$C186+sofr!O186*roll_dates!$D186)/roll_dates!$E186,"")</f>
        <v>1.2898901098901159</v>
      </c>
      <c r="O186">
        <f ca="1">IF($A186&lt;&gt;"",(sofr!O186*roll_dates!$C186+sofr!P186*roll_dates!$D186)/roll_dates!$E186,"")</f>
        <v>1.2948901098901118</v>
      </c>
      <c r="P186">
        <f ca="1">IF($A186&lt;&gt;"",(sofr!P186*roll_dates!$C186+sofr!Q186*roll_dates!$D186)/roll_dates!$E186,"")</f>
        <v>1.2998901098901072</v>
      </c>
      <c r="Q186">
        <f ca="1">IF($A186&lt;&gt;"",(sofr!Q186*roll_dates!$C186+sofr!R186*roll_dates!$D186)/roll_dates!$E186,"")</f>
        <v>1.3048901098901164</v>
      </c>
      <c r="R186">
        <f ca="1">IF($A186&lt;&gt;"",sofr!S130,"")</f>
        <v>1.4449999999999932</v>
      </c>
      <c r="S186">
        <f ca="1">IF($A186&lt;&gt;"",sofr!T130,"")</f>
        <v>1.4599999999999937</v>
      </c>
      <c r="T186">
        <f ca="1">IF($A186&lt;&gt;"",sofr!U130,"")</f>
        <v>1.4650000000000034</v>
      </c>
    </row>
    <row r="187" spans="1:20" x14ac:dyDescent="0.2">
      <c r="A187" s="1">
        <f>IF(Sheet1!B191&lt;&gt;"",Sheet1!B191,"")</f>
        <v>43726</v>
      </c>
      <c r="B187">
        <f ca="1">IF($A187&lt;&gt;"",(sofr!B187*roll_dates!$C187+sofr!C187*roll_dates!$D187)/roll_dates!$E187,"")</f>
        <v>1.3708241758241801</v>
      </c>
      <c r="C187">
        <f ca="1">IF($A187&lt;&gt;"",(sofr!C187*roll_dates!$C187+sofr!D187*roll_dates!$D187)/roll_dates!$E187,"")</f>
        <v>1.3254945054945084</v>
      </c>
      <c r="D187">
        <f ca="1">IF($A187&lt;&gt;"",(sofr!D187*roll_dates!$C187+sofr!E187*roll_dates!$D187)/roll_dates!$E187,"")</f>
        <v>1.2854395604395572</v>
      </c>
      <c r="E187">
        <f ca="1">IF($A187&lt;&gt;"",(sofr!E187*roll_dates!$C187+sofr!F187*roll_dates!$D187)/roll_dates!$E187,"")</f>
        <v>1.2701648351648311</v>
      </c>
      <c r="F187">
        <f ca="1">IF($A187&lt;&gt;"",(sofr!F187*roll_dates!$C187+sofr!G187*roll_dates!$D187)/roll_dates!$E187,"")</f>
        <v>1.269999999999996</v>
      </c>
      <c r="G187">
        <f ca="1">IF($A187&lt;&gt;"",(sofr!G187*roll_dates!$C187+sofr!H187*roll_dates!$D187)/roll_dates!$E187,"")</f>
        <v>1.2848351648351615</v>
      </c>
      <c r="H187">
        <f ca="1">IF($A187&lt;&gt;"",(sofr!H187*roll_dates!$C187+sofr!I187*roll_dates!$D187)/roll_dates!$E187,"")</f>
        <v>1.2553296703296657</v>
      </c>
      <c r="I187">
        <f ca="1">IF($A187&lt;&gt;"",(sofr!I187*roll_dates!$C187+sofr!J187*roll_dates!$D187)/roll_dates!$E187,"")</f>
        <v>1.2599450549450599</v>
      </c>
      <c r="J187">
        <f ca="1">IF($A187&lt;&gt;"",(sofr!J187*roll_dates!$C187+sofr!K187*roll_dates!$D187)/roll_dates!$E187,"")</f>
        <v>1.2649450549450556</v>
      </c>
      <c r="K187">
        <f ca="1">IF($A187&lt;&gt;"",(sofr!K187*roll_dates!$C187+sofr!L187*roll_dates!$D187)/roll_dates!$E187,"")</f>
        <v>1.279835164835166</v>
      </c>
      <c r="L187">
        <f ca="1">IF($A187&lt;&gt;"",(sofr!L187*roll_dates!$C187+sofr!M187*roll_dates!$D187)/roll_dates!$E187,"")</f>
        <v>1.2849450549450516</v>
      </c>
      <c r="M187">
        <f ca="1">IF($A187&lt;&gt;"",(sofr!M187*roll_dates!$C187+sofr!N187*roll_dates!$D187)/roll_dates!$E187,"")</f>
        <v>1.2899450549450611</v>
      </c>
      <c r="N187">
        <f ca="1">IF($A187&lt;&gt;"",(sofr!N187*roll_dates!$C187+sofr!O187*roll_dates!$D187)/roll_dates!$E187,"")</f>
        <v>1.2949450549450567</v>
      </c>
      <c r="O187">
        <f ca="1">IF($A187&lt;&gt;"",(sofr!O187*roll_dates!$C187+sofr!P187*roll_dates!$D187)/roll_dates!$E187,"")</f>
        <v>1.2999450549450522</v>
      </c>
      <c r="P187">
        <f ca="1">IF($A187&lt;&gt;"",(sofr!P187*roll_dates!$C187+sofr!Q187*roll_dates!$D187)/roll_dates!$E187,"")</f>
        <v>1.3049450549450616</v>
      </c>
      <c r="Q187">
        <f ca="1">IF($A187&lt;&gt;"",(sofr!Q187*roll_dates!$C187+sofr!R187*roll_dates!$D187)/roll_dates!$E187,"")</f>
        <v>1.3099450549450573</v>
      </c>
      <c r="R187">
        <f ca="1">IF($A187&lt;&gt;"",sofr!S131,"")</f>
        <v>1.394999999999996</v>
      </c>
      <c r="S187">
        <f ca="1">IF($A187&lt;&gt;"",sofr!T131,"")</f>
        <v>1.4099999999999966</v>
      </c>
      <c r="T187">
        <f ca="1">IF($A187&lt;&gt;"",sofr!U131,"")</f>
        <v>1.4150000000000063</v>
      </c>
    </row>
    <row r="188" spans="1:20" x14ac:dyDescent="0.2">
      <c r="A188" s="1">
        <f>IF(Sheet1!B192&lt;&gt;"",Sheet1!B192,"")</f>
        <v>43727</v>
      </c>
      <c r="B188">
        <f ca="1">IF($A188&lt;&gt;"",(sofr!B188*roll_dates!$C188+sofr!C188*roll_dates!$D188)/roll_dates!$E188,"")</f>
        <v>1.3499999999999943</v>
      </c>
      <c r="C188">
        <f ca="1">IF($A188&lt;&gt;"",(sofr!C188*roll_dates!$C188+sofr!D188*roll_dates!$D188)/roll_dates!$E188,"")</f>
        <v>1.2999999999999972</v>
      </c>
      <c r="D188">
        <f ca="1">IF($A188&lt;&gt;"",(sofr!D188*roll_dates!$C188+sofr!E188*roll_dates!$D188)/roll_dates!$E188,"")</f>
        <v>1.25</v>
      </c>
      <c r="E188">
        <f ca="1">IF($A188&lt;&gt;"",(sofr!E188*roll_dates!$C188+sofr!F188*roll_dates!$D188)/roll_dates!$E188,"")</f>
        <v>1.2349999999999994</v>
      </c>
      <c r="F188">
        <f ca="1">IF($A188&lt;&gt;"",(sofr!F188*roll_dates!$C188+sofr!G188*roll_dates!$D188)/roll_dates!$E188,"")</f>
        <v>1.2349999999999994</v>
      </c>
      <c r="G188">
        <f ca="1">IF($A188&lt;&gt;"",(sofr!G188*roll_dates!$C188+sofr!H188*roll_dates!$D188)/roll_dates!$E188,"")</f>
        <v>1.25</v>
      </c>
      <c r="H188">
        <f ca="1">IF($A188&lt;&gt;"",(sofr!H188*roll_dates!$C188+sofr!I188*roll_dates!$D188)/roll_dates!$E188,"")</f>
        <v>1.2199999999999989</v>
      </c>
      <c r="I188">
        <f ca="1">IF($A188&lt;&gt;"",(sofr!I188*roll_dates!$C188+sofr!J188*roll_dates!$D188)/roll_dates!$E188,"")</f>
        <v>1.2249999999999943</v>
      </c>
      <c r="J188">
        <f ca="1">IF($A188&lt;&gt;"",(sofr!J188*roll_dates!$C188+sofr!K188*roll_dates!$D188)/roll_dates!$E188,"")</f>
        <v>1.230000000000004</v>
      </c>
      <c r="K188">
        <f ca="1">IF($A188&lt;&gt;"",(sofr!K188*roll_dates!$C188+sofr!L188*roll_dates!$D188)/roll_dates!$E188,"")</f>
        <v>1.2450000000000045</v>
      </c>
      <c r="L188">
        <f ca="1">IF($A188&lt;&gt;"",(sofr!L188*roll_dates!$C188+sofr!M188*roll_dates!$D188)/roll_dates!$E188,"")</f>
        <v>1.25</v>
      </c>
      <c r="M188">
        <f ca="1">IF($A188&lt;&gt;"",(sofr!M188*roll_dates!$C188+sofr!N188*roll_dates!$D188)/roll_dates!$E188,"")</f>
        <v>1.2549999999999955</v>
      </c>
      <c r="N188">
        <f ca="1">IF($A188&lt;&gt;"",(sofr!N188*roll_dates!$C188+sofr!O188*roll_dates!$D188)/roll_dates!$E188,"")</f>
        <v>1.2600000000000051</v>
      </c>
      <c r="O188">
        <f ca="1">IF($A188&lt;&gt;"",(sofr!O188*roll_dates!$C188+sofr!P188*roll_dates!$D188)/roll_dates!$E188,"")</f>
        <v>1.2650000000000006</v>
      </c>
      <c r="P188">
        <f ca="1">IF($A188&lt;&gt;"",(sofr!P188*roll_dates!$C188+sofr!Q188*roll_dates!$D188)/roll_dates!$E188,"")</f>
        <v>1.269999999999996</v>
      </c>
      <c r="Q188" t="e">
        <f ca="1">IF($A188&lt;&gt;"",(sofr!Q188*roll_dates!$C188+sofr!R188*roll_dates!$D188)/roll_dates!$E188,"")</f>
        <v>#VALUE!</v>
      </c>
      <c r="R188">
        <f ca="1">IF($A188&lt;&gt;"",sofr!S132,"")</f>
        <v>1.3900000000000006</v>
      </c>
      <c r="S188">
        <f ca="1">IF($A188&lt;&gt;"",sofr!T132,"")</f>
        <v>1.4050000000000011</v>
      </c>
      <c r="T188">
        <f ca="1">IF($A188&lt;&gt;"",sofr!U132,"")</f>
        <v>1.4099999999999966</v>
      </c>
    </row>
    <row r="189" spans="1:20" x14ac:dyDescent="0.2">
      <c r="A189" s="1">
        <f>IF(Sheet1!B193&lt;&gt;"",Sheet1!B193,"")</f>
        <v>43728</v>
      </c>
      <c r="B189">
        <f ca="1">IF($A189&lt;&gt;"",(sofr!B189*roll_dates!$C189+sofr!C189*roll_dates!$D189)/roll_dates!$E189,"")</f>
        <v>1.3643956043955994</v>
      </c>
      <c r="C189">
        <f ca="1">IF($A189&lt;&gt;"",(sofr!C189*roll_dates!$C189+sofr!D189*roll_dates!$D189)/roll_dates!$E189,"")</f>
        <v>1.3095054945054967</v>
      </c>
      <c r="D189">
        <f ca="1">IF($A189&lt;&gt;"",(sofr!D189*roll_dates!$C189+sofr!E189*roll_dates!$D189)/roll_dates!$E189,"")</f>
        <v>1.2648351648351654</v>
      </c>
      <c r="E189">
        <f ca="1">IF($A189&lt;&gt;"",(sofr!E189*roll_dates!$C189+sofr!F189*roll_dates!$D189)/roll_dates!$E189,"")</f>
        <v>1.25</v>
      </c>
      <c r="F189">
        <f ca="1">IF($A189&lt;&gt;"",(sofr!F189*roll_dates!$C189+sofr!G189*roll_dates!$D189)/roll_dates!$E189,"")</f>
        <v>1.2501648351648351</v>
      </c>
      <c r="G189">
        <f ca="1">IF($A189&lt;&gt;"",(sofr!G189*roll_dates!$C189+sofr!H189*roll_dates!$D189)/roll_dates!$E189,"")</f>
        <v>1.2646703296703303</v>
      </c>
      <c r="H189">
        <f ca="1">IF($A189&lt;&gt;"",(sofr!H189*roll_dates!$C189+sofr!I189*roll_dates!$D189)/roll_dates!$E189,"")</f>
        <v>1.2350549450549444</v>
      </c>
      <c r="I189">
        <f ca="1">IF($A189&lt;&gt;"",(sofr!I189*roll_dates!$C189+sofr!J189*roll_dates!$D189)/roll_dates!$E189,"")</f>
        <v>1.2400549450549401</v>
      </c>
      <c r="J189">
        <f ca="1">IF($A189&lt;&gt;"",(sofr!J189*roll_dates!$C189+sofr!K189*roll_dates!$D189)/roll_dates!$E189,"")</f>
        <v>1.2451648351648397</v>
      </c>
      <c r="K189">
        <f ca="1">IF($A189&lt;&gt;"",(sofr!K189*roll_dates!$C189+sofr!L189*roll_dates!$D189)/roll_dates!$E189,"")</f>
        <v>1.2600549450549501</v>
      </c>
      <c r="L189">
        <f ca="1">IF($A189&lt;&gt;"",(sofr!L189*roll_dates!$C189+sofr!M189*roll_dates!$D189)/roll_dates!$E189,"")</f>
        <v>1.2650549450549455</v>
      </c>
      <c r="M189">
        <f ca="1">IF($A189&lt;&gt;"",(sofr!M189*roll_dates!$C189+sofr!N189*roll_dates!$D189)/roll_dates!$E189,"")</f>
        <v>1.2700549450549412</v>
      </c>
      <c r="N189">
        <f ca="1">IF($A189&lt;&gt;"",(sofr!N189*roll_dates!$C189+sofr!O189*roll_dates!$D189)/roll_dates!$E189,"")</f>
        <v>1.2750549450549507</v>
      </c>
      <c r="O189">
        <f ca="1">IF($A189&lt;&gt;"",(sofr!O189*roll_dates!$C189+sofr!P189*roll_dates!$D189)/roll_dates!$E189,"")</f>
        <v>1.2800549450549461</v>
      </c>
      <c r="P189">
        <f ca="1">IF($A189&lt;&gt;"",(sofr!P189*roll_dates!$C189+sofr!Q189*roll_dates!$D189)/roll_dates!$E189,"")</f>
        <v>1.2850549450549418</v>
      </c>
      <c r="Q189" t="e">
        <f ca="1">IF($A189&lt;&gt;"",(sofr!Q189*roll_dates!$C189+sofr!R189*roll_dates!$D189)/roll_dates!$E189,"")</f>
        <v>#VALUE!</v>
      </c>
      <c r="R189" t="e">
        <f ca="1">IF($A189&lt;&gt;"",sofr!S133,"")</f>
        <v>#VALUE!</v>
      </c>
      <c r="S189" t="e">
        <f ca="1">IF($A189&lt;&gt;"",sofr!T133,"")</f>
        <v>#VALUE!</v>
      </c>
      <c r="T189" t="e">
        <f ca="1">IF($A189&lt;&gt;"",sofr!U133,"")</f>
        <v>#VALUE!</v>
      </c>
    </row>
    <row r="190" spans="1:20" x14ac:dyDescent="0.2">
      <c r="A190" s="1">
        <f>IF(Sheet1!B194&lt;&gt;"",Sheet1!B194,"")</f>
        <v>43731</v>
      </c>
      <c r="B190">
        <f ca="1">IF($A190&lt;&gt;"",(sofr!B190*roll_dates!$C190+sofr!C190*roll_dates!$D190)/roll_dates!$E190,"")</f>
        <v>1.3323626373626316</v>
      </c>
      <c r="C190">
        <f ca="1">IF($A190&lt;&gt;"",(sofr!C190*roll_dates!$C190+sofr!D190*roll_dates!$D190)/roll_dates!$E190,"")</f>
        <v>1.2730219780219836</v>
      </c>
      <c r="D190">
        <f ca="1">IF($A190&lt;&gt;"",(sofr!D190*roll_dates!$C190+sofr!E190*roll_dates!$D190)/roll_dates!$E190,"")</f>
        <v>1.2291208791208827</v>
      </c>
      <c r="E190">
        <f ca="1">IF($A190&lt;&gt;"",(sofr!E190*roll_dates!$C190+sofr!F190*roll_dates!$D190)/roll_dates!$E190,"")</f>
        <v>1.2099999999999937</v>
      </c>
      <c r="F190">
        <f ca="1">IF($A190&lt;&gt;"",(sofr!F190*roll_dates!$C190+sofr!G190*roll_dates!$D190)/roll_dates!$E190,"")</f>
        <v>1.2106593406593344</v>
      </c>
      <c r="G190">
        <f ca="1">IF($A190&lt;&gt;"",(sofr!G190*roll_dates!$C190+sofr!H190*roll_dates!$D190)/roll_dates!$E190,"")</f>
        <v>1.2236813186813129</v>
      </c>
      <c r="H190">
        <f ca="1">IF($A190&lt;&gt;"",(sofr!H190*roll_dates!$C190+sofr!I190*roll_dates!$D190)/roll_dates!$E190,"")</f>
        <v>1.1952197802197739</v>
      </c>
      <c r="I190">
        <f ca="1">IF($A190&lt;&gt;"",(sofr!I190*roll_dates!$C190+sofr!J190*roll_dates!$D190)/roll_dates!$E190,"")</f>
        <v>1.2002197802197829</v>
      </c>
      <c r="J190">
        <f ca="1">IF($A190&lt;&gt;"",(sofr!J190*roll_dates!$C190+sofr!K190*roll_dates!$D190)/roll_dates!$E190,"")</f>
        <v>1.205659340659339</v>
      </c>
      <c r="K190">
        <f ca="1">IF($A190&lt;&gt;"",(sofr!K190*roll_dates!$C190+sofr!L190*roll_dates!$D190)/roll_dates!$E190,"")</f>
        <v>1.2202197802197789</v>
      </c>
      <c r="L190">
        <f ca="1">IF($A190&lt;&gt;"",(sofr!L190*roll_dates!$C190+sofr!M190*roll_dates!$D190)/roll_dates!$E190,"")</f>
        <v>1.2252197802197751</v>
      </c>
      <c r="M190">
        <f ca="1">IF($A190&lt;&gt;"",(sofr!M190*roll_dates!$C190+sofr!N190*roll_dates!$D190)/roll_dates!$E190,"")</f>
        <v>1.2302197802197841</v>
      </c>
      <c r="N190">
        <f ca="1">IF($A190&lt;&gt;"",(sofr!N190*roll_dates!$C190+sofr!O190*roll_dates!$D190)/roll_dates!$E190,"")</f>
        <v>1.2352197802197795</v>
      </c>
      <c r="O190">
        <f ca="1">IF($A190&lt;&gt;"",(sofr!O190*roll_dates!$C190+sofr!P190*roll_dates!$D190)/roll_dates!$E190,"")</f>
        <v>1.2402197802197756</v>
      </c>
      <c r="P190">
        <f ca="1">IF($A190&lt;&gt;"",(sofr!P190*roll_dates!$C190+sofr!Q190*roll_dates!$D190)/roll_dates!$E190,"")</f>
        <v>1.2452197802197846</v>
      </c>
      <c r="Q190" t="e">
        <f ca="1">IF($A190&lt;&gt;"",(sofr!Q190*roll_dates!$C190+sofr!R190*roll_dates!$D190)/roll_dates!$E190,"")</f>
        <v>#VALUE!</v>
      </c>
      <c r="R190">
        <f ca="1">IF($A190&lt;&gt;"",sofr!S134,"")</f>
        <v>1.4749999999999943</v>
      </c>
      <c r="S190">
        <f ca="1">IF($A190&lt;&gt;"",sofr!T134,"")</f>
        <v>1.4899999999999949</v>
      </c>
      <c r="T190">
        <f ca="1">IF($A190&lt;&gt;"",sofr!U134,"")</f>
        <v>1.4950000000000045</v>
      </c>
    </row>
    <row r="191" spans="1:20" x14ac:dyDescent="0.2">
      <c r="A191" s="1">
        <f>IF(Sheet1!B195&lt;&gt;"",Sheet1!B195,"")</f>
        <v>43732</v>
      </c>
      <c r="B191">
        <f ca="1">IF($A191&lt;&gt;"",(sofr!B191*roll_dates!$C191+sofr!C191*roll_dates!$D191)/roll_dates!$E191,"")</f>
        <v>1.2367032967032923</v>
      </c>
      <c r="C191">
        <f ca="1">IF($A191&lt;&gt;"",(sofr!C191*roll_dates!$C191+sofr!D191*roll_dates!$D191)/roll_dates!$E191,"")</f>
        <v>1.1775274725274794</v>
      </c>
      <c r="D191">
        <f ca="1">IF($A191&lt;&gt;"",(sofr!D191*roll_dates!$C191+sofr!E191*roll_dates!$D191)/roll_dates!$E191,"")</f>
        <v>1.1339010989011034</v>
      </c>
      <c r="E191">
        <f ca="1">IF($A191&lt;&gt;"",(sofr!E191*roll_dates!$C191+sofr!F191*roll_dates!$D191)/roll_dates!$E191,"")</f>
        <v>1.1149999999999949</v>
      </c>
      <c r="F191">
        <f ca="1">IF($A191&lt;&gt;"",(sofr!F191*roll_dates!$C191+sofr!G191*roll_dates!$D191)/roll_dates!$E191,"")</f>
        <v>1.1158241758241707</v>
      </c>
      <c r="G191">
        <f ca="1">IF($A191&lt;&gt;"",(sofr!G191*roll_dates!$C191+sofr!H191*roll_dates!$D191)/roll_dates!$E191,"")</f>
        <v>1.1283516483516438</v>
      </c>
      <c r="H191">
        <f ca="1">IF($A191&lt;&gt;"",(sofr!H191*roll_dates!$C191+sofr!I191*roll_dates!$D191)/roll_dates!$E191,"")</f>
        <v>1.10027472527472</v>
      </c>
      <c r="I191">
        <f ca="1">IF($A191&lt;&gt;"",(sofr!I191*roll_dates!$C191+sofr!J191*roll_dates!$D191)/roll_dates!$E191,"")</f>
        <v>1.105274725274729</v>
      </c>
      <c r="J191">
        <f ca="1">IF($A191&lt;&gt;"",(sofr!J191*roll_dates!$C191+sofr!K191*roll_dates!$D191)/roll_dates!$E191,"")</f>
        <v>1.1108241758241753</v>
      </c>
      <c r="K191">
        <f ca="1">IF($A191&lt;&gt;"",(sofr!K191*roll_dates!$C191+sofr!L191*roll_dates!$D191)/roll_dates!$E191,"")</f>
        <v>1.1252747252747251</v>
      </c>
      <c r="L191">
        <f ca="1">IF($A191&lt;&gt;"",(sofr!L191*roll_dates!$C191+sofr!M191*roll_dates!$D191)/roll_dates!$E191,"")</f>
        <v>1.1302747252747212</v>
      </c>
      <c r="M191">
        <f ca="1">IF($A191&lt;&gt;"",(sofr!M191*roll_dates!$C191+sofr!N191*roll_dates!$D191)/roll_dates!$E191,"")</f>
        <v>1.1352747252747302</v>
      </c>
      <c r="N191">
        <f ca="1">IF($A191&lt;&gt;"",(sofr!N191*roll_dates!$C191+sofr!O191*roll_dates!$D191)/roll_dates!$E191,"")</f>
        <v>1.1402747252747256</v>
      </c>
      <c r="O191">
        <f ca="1">IF($A191&lt;&gt;"",(sofr!O191*roll_dates!$C191+sofr!P191*roll_dates!$D191)/roll_dates!$E191,"")</f>
        <v>1.1452747252747217</v>
      </c>
      <c r="P191">
        <f ca="1">IF($A191&lt;&gt;"",(sofr!P191*roll_dates!$C191+sofr!Q191*roll_dates!$D191)/roll_dates!$E191,"")</f>
        <v>1.1502747252747307</v>
      </c>
      <c r="Q191" t="e">
        <f ca="1">IF($A191&lt;&gt;"",(sofr!Q191*roll_dates!$C191+sofr!R191*roll_dates!$D191)/roll_dates!$E191,"")</f>
        <v>#VALUE!</v>
      </c>
      <c r="R191">
        <f ca="1">IF($A191&lt;&gt;"",sofr!S135,"")</f>
        <v>1.4699999999999989</v>
      </c>
      <c r="S191">
        <f ca="1">IF($A191&lt;&gt;"",sofr!T135,"")</f>
        <v>1.4849999999999994</v>
      </c>
      <c r="T191">
        <f ca="1">IF($A191&lt;&gt;"",sofr!U135,"")</f>
        <v>1.4899999999999949</v>
      </c>
    </row>
    <row r="192" spans="1:20" x14ac:dyDescent="0.2">
      <c r="A192" s="1">
        <f>IF(Sheet1!B196&lt;&gt;"",Sheet1!B196,"")</f>
        <v>43733</v>
      </c>
      <c r="B192">
        <f ca="1">IF($A192&lt;&gt;"",(sofr!B192*roll_dates!$C192+sofr!C192*roll_dates!$D192)/roll_dates!$E192,"")</f>
        <v>1.3213736263736289</v>
      </c>
      <c r="C192">
        <f ca="1">IF($A192&lt;&gt;"",(sofr!C192*roll_dates!$C192+sofr!D192*roll_dates!$D192)/roll_dates!$E192,"")</f>
        <v>1.2673626373626339</v>
      </c>
      <c r="D192">
        <f ca="1">IF($A192&lt;&gt;"",(sofr!D192*roll_dates!$C192+sofr!E192*roll_dates!$D192)/roll_dates!$E192,"")</f>
        <v>1.229010989010993</v>
      </c>
      <c r="E192">
        <f ca="1">IF($A192&lt;&gt;"",(sofr!E192*roll_dates!$C192+sofr!F192*roll_dates!$D192)/roll_dates!$E192,"")</f>
        <v>1.2150000000000034</v>
      </c>
      <c r="F192">
        <f ca="1">IF($A192&lt;&gt;"",(sofr!F192*roll_dates!$C192+sofr!G192*roll_dates!$D192)/roll_dates!$E192,"")</f>
        <v>1.2159890109890144</v>
      </c>
      <c r="G192">
        <f ca="1">IF($A192&lt;&gt;"",(sofr!G192*roll_dates!$C192+sofr!H192*roll_dates!$D192)/roll_dates!$E192,"")</f>
        <v>1.2280219780219819</v>
      </c>
      <c r="H192">
        <f ca="1">IF($A192&lt;&gt;"",(sofr!H192*roll_dates!$C192+sofr!I192*roll_dates!$D192)/roll_dates!$E192,"")</f>
        <v>1.2003296703296729</v>
      </c>
      <c r="I192">
        <f ca="1">IF($A192&lt;&gt;"",(sofr!I192*roll_dates!$C192+sofr!J192*roll_dates!$D192)/roll_dates!$E192,"")</f>
        <v>1.2053296703296683</v>
      </c>
      <c r="J192">
        <f ca="1">IF($A192&lt;&gt;"",(sofr!J192*roll_dates!$C192+sofr!K192*roll_dates!$D192)/roll_dates!$E192,"")</f>
        <v>1.2109890109890047</v>
      </c>
      <c r="K192">
        <f ca="1">IF($A192&lt;&gt;"",(sofr!K192*roll_dates!$C192+sofr!L192*roll_dates!$D192)/roll_dates!$E192,"")</f>
        <v>1.2253296703296652</v>
      </c>
      <c r="L192">
        <f ca="1">IF($A192&lt;&gt;"",(sofr!L192*roll_dates!$C192+sofr!M192*roll_dates!$D192)/roll_dates!$E192,"")</f>
        <v>1.230329670329674</v>
      </c>
      <c r="M192">
        <f ca="1">IF($A192&lt;&gt;"",(sofr!M192*roll_dates!$C192+sofr!N192*roll_dates!$D192)/roll_dates!$E192,"")</f>
        <v>1.2353296703296694</v>
      </c>
      <c r="N192">
        <f ca="1">IF($A192&lt;&gt;"",(sofr!N192*roll_dates!$C192+sofr!O192*roll_dates!$D192)/roll_dates!$E192,"")</f>
        <v>1.2403296703296658</v>
      </c>
      <c r="O192">
        <f ca="1">IF($A192&lt;&gt;"",(sofr!O192*roll_dates!$C192+sofr!P192*roll_dates!$D192)/roll_dates!$E192,"")</f>
        <v>1.2453296703296746</v>
      </c>
      <c r="P192">
        <f ca="1">IF($A192&lt;&gt;"",(sofr!P192*roll_dates!$C192+sofr!Q192*roll_dates!$D192)/roll_dates!$E192,"")</f>
        <v>1.25032967032967</v>
      </c>
      <c r="Q192" t="e">
        <f ca="1">IF($A192&lt;&gt;"",(sofr!Q192*roll_dates!$C192+sofr!R192*roll_dates!$D192)/roll_dates!$E192,"")</f>
        <v>#VALUE!</v>
      </c>
      <c r="R192">
        <f ca="1">IF($A192&lt;&gt;"",sofr!S136,"")</f>
        <v>1.4899999999999949</v>
      </c>
      <c r="S192">
        <f ca="1">IF($A192&lt;&gt;"",sofr!T136,"")</f>
        <v>1.5049999999999955</v>
      </c>
      <c r="T192">
        <f ca="1">IF($A192&lt;&gt;"",sofr!U136,"")</f>
        <v>1.5100000000000051</v>
      </c>
    </row>
    <row r="193" spans="1:20" x14ac:dyDescent="0.2">
      <c r="A193" s="1">
        <f>IF(Sheet1!B197&lt;&gt;"",Sheet1!B197,"")</f>
        <v>43734</v>
      </c>
      <c r="B193">
        <f ca="1">IF($A193&lt;&gt;"",(sofr!B193*roll_dates!$C193+sofr!C193*roll_dates!$D193)/roll_dates!$E193,"")</f>
        <v>1.3107692307692291</v>
      </c>
      <c r="C193">
        <f ca="1">IF($A193&lt;&gt;"",(sofr!C193*roll_dates!$C193+sofr!D193*roll_dates!$D193)/roll_dates!$E193,"")</f>
        <v>1.2565384615384665</v>
      </c>
      <c r="D193">
        <f ca="1">IF($A193&lt;&gt;"",(sofr!D193*roll_dates!$C193+sofr!E193*roll_dates!$D193)/roll_dates!$E193,"")</f>
        <v>1.2138461538461571</v>
      </c>
      <c r="E193">
        <f ca="1">IF($A193&lt;&gt;"",(sofr!E193*roll_dates!$C193+sofr!F193*roll_dates!$D193)/roll_dates!$E193,"")</f>
        <v>1.2000000000000028</v>
      </c>
      <c r="F193">
        <f ca="1">IF($A193&lt;&gt;"",(sofr!F193*roll_dates!$C193+sofr!G193*roll_dates!$D193)/roll_dates!$E193,"")</f>
        <v>1.2011538461538491</v>
      </c>
      <c r="G193">
        <f ca="1">IF($A193&lt;&gt;"",(sofr!G193*roll_dates!$C193+sofr!H193*roll_dates!$D193)/roll_dates!$E193,"")</f>
        <v>1.2126923076923111</v>
      </c>
      <c r="H193">
        <f ca="1">IF($A193&lt;&gt;"",(sofr!H193*roll_dates!$C193+sofr!I193*roll_dates!$D193)/roll_dates!$E193,"")</f>
        <v>1.1853846153846173</v>
      </c>
      <c r="I193">
        <f ca="1">IF($A193&lt;&gt;"",(sofr!I193*roll_dates!$C193+sofr!J193*roll_dates!$D193)/roll_dates!$E193,"")</f>
        <v>1.1903846153846127</v>
      </c>
      <c r="J193">
        <f ca="1">IF($A193&lt;&gt;"",(sofr!J193*roll_dates!$C193+sofr!K193*roll_dates!$D193)/roll_dates!$E193,"")</f>
        <v>1.1961538461538395</v>
      </c>
      <c r="K193">
        <f ca="1">IF($A193&lt;&gt;"",(sofr!K193*roll_dates!$C193+sofr!L193*roll_dates!$D193)/roll_dates!$E193,"")</f>
        <v>1.2103846153846098</v>
      </c>
      <c r="L193">
        <f ca="1">IF($A193&lt;&gt;"",(sofr!L193*roll_dates!$C193+sofr!M193*roll_dates!$D193)/roll_dates!$E193,"")</f>
        <v>1.2153846153846184</v>
      </c>
      <c r="M193">
        <f ca="1">IF($A193&lt;&gt;"",(sofr!M193*roll_dates!$C193+sofr!N193*roll_dates!$D193)/roll_dates!$E193,"")</f>
        <v>1.2203846153846138</v>
      </c>
      <c r="N193">
        <f ca="1">IF($A193&lt;&gt;"",(sofr!N193*roll_dates!$C193+sofr!O193*roll_dates!$D193)/roll_dates!$E193,"")</f>
        <v>1.2253846153846104</v>
      </c>
      <c r="O193">
        <f ca="1">IF($A193&lt;&gt;"",(sofr!O193*roll_dates!$C193+sofr!P193*roll_dates!$D193)/roll_dates!$E193,"")</f>
        <v>1.230384615384619</v>
      </c>
      <c r="P193">
        <f ca="1">IF($A193&lt;&gt;"",(sofr!P193*roll_dates!$C193+sofr!Q193*roll_dates!$D193)/roll_dates!$E193,"")</f>
        <v>1.2353846153846144</v>
      </c>
      <c r="Q193" t="e">
        <f ca="1">IF($A193&lt;&gt;"",(sofr!Q193*roll_dates!$C193+sofr!R193*roll_dates!$D193)/roll_dates!$E193,"")</f>
        <v>#VALUE!</v>
      </c>
      <c r="R193">
        <f ca="1">IF($A193&lt;&gt;"",sofr!S137,"")</f>
        <v>1.4500000000000028</v>
      </c>
      <c r="S193">
        <f ca="1">IF($A193&lt;&gt;"",sofr!T137,"")</f>
        <v>1.4650000000000034</v>
      </c>
      <c r="T193">
        <f ca="1">IF($A193&lt;&gt;"",sofr!U137,"")</f>
        <v>1.4699999999999989</v>
      </c>
    </row>
    <row r="194" spans="1:20" x14ac:dyDescent="0.2">
      <c r="A194" s="1">
        <f>IF(Sheet1!B198&lt;&gt;"",Sheet1!B198,"")</f>
        <v>43735</v>
      </c>
      <c r="B194">
        <f ca="1">IF($A194&lt;&gt;"",(sofr!B194*roll_dates!$C194+sofr!C194*roll_dates!$D194)/roll_dates!$E194,"")</f>
        <v>1.295604395604393</v>
      </c>
      <c r="C194">
        <f ca="1">IF($A194&lt;&gt;"",(sofr!C194*roll_dates!$C194+sofr!D194*roll_dates!$D194)/roll_dates!$E194,"")</f>
        <v>1.2460439560439558</v>
      </c>
      <c r="D194">
        <f ca="1">IF($A194&lt;&gt;"",(sofr!D194*roll_dates!$C194+sofr!E194*roll_dates!$D194)/roll_dates!$E194,"")</f>
        <v>1.2036813186813169</v>
      </c>
      <c r="E194">
        <f ca="1">IF($A194&lt;&gt;"",(sofr!E194*roll_dates!$C194+sofr!F194*roll_dates!$D194)/roll_dates!$E194,"")</f>
        <v>1.1899999999999977</v>
      </c>
      <c r="F194">
        <f ca="1">IF($A194&lt;&gt;"",(sofr!F194*roll_dates!$C194+sofr!G194*roll_dates!$D194)/roll_dates!$E194,"")</f>
        <v>1.1913186813186791</v>
      </c>
      <c r="G194">
        <f ca="1">IF($A194&lt;&gt;"",(sofr!G194*roll_dates!$C194+sofr!H194*roll_dates!$D194)/roll_dates!$E194,"")</f>
        <v>1.2023626373626355</v>
      </c>
      <c r="H194">
        <f ca="1">IF($A194&lt;&gt;"",(sofr!H194*roll_dates!$C194+sofr!I194*roll_dates!$D194)/roll_dates!$E194,"")</f>
        <v>1.1754395604395584</v>
      </c>
      <c r="I194">
        <f ca="1">IF($A194&lt;&gt;"",(sofr!I194*roll_dates!$C194+sofr!J194*roll_dates!$D194)/roll_dates!$E194,"")</f>
        <v>1.1804395604395668</v>
      </c>
      <c r="J194">
        <f ca="1">IF($A194&lt;&gt;"",(sofr!J194*roll_dates!$C194+sofr!K194*roll_dates!$D194)/roll_dates!$E194,"")</f>
        <v>1.1863186813186837</v>
      </c>
      <c r="K194">
        <f ca="1">IF($A194&lt;&gt;"",(sofr!K194*roll_dates!$C194+sofr!L194*roll_dates!$D194)/roll_dates!$E194,"")</f>
        <v>1.2004395604395628</v>
      </c>
      <c r="L194">
        <f ca="1">IF($A194&lt;&gt;"",(sofr!L194*roll_dates!$C194+sofr!M194*roll_dates!$D194)/roll_dates!$E194,"")</f>
        <v>1.2054395604395582</v>
      </c>
      <c r="M194">
        <f ca="1">IF($A194&lt;&gt;"",(sofr!M194*roll_dates!$C194+sofr!N194*roll_dates!$D194)/roll_dates!$E194,"")</f>
        <v>1.210439560439555</v>
      </c>
      <c r="N194">
        <f ca="1">IF($A194&lt;&gt;"",(sofr!N194*roll_dates!$C194+sofr!O194*roll_dates!$D194)/roll_dates!$E194,"")</f>
        <v>1.2154395604395634</v>
      </c>
      <c r="O194">
        <f ca="1">IF($A194&lt;&gt;"",(sofr!O194*roll_dates!$C194+sofr!P194*roll_dates!$D194)/roll_dates!$E194,"")</f>
        <v>1.2204395604395588</v>
      </c>
      <c r="P194">
        <f ca="1">IF($A194&lt;&gt;"",(sofr!P194*roll_dates!$C194+sofr!Q194*roll_dates!$D194)/roll_dates!$E194,"")</f>
        <v>1.2254395604395556</v>
      </c>
      <c r="Q194">
        <f ca="1">IF($A194&lt;&gt;"",(sofr!Q194*roll_dates!$C194+sofr!R194*roll_dates!$D194)/roll_dates!$E194,"")</f>
        <v>1.2317582417582453</v>
      </c>
      <c r="R194">
        <f ca="1">IF($A194&lt;&gt;"",sofr!S138,"")</f>
        <v>1.5</v>
      </c>
      <c r="S194">
        <f ca="1">IF($A194&lt;&gt;"",sofr!T138,"")</f>
        <v>1.5150000000000006</v>
      </c>
      <c r="T194">
        <f ca="1">IF($A194&lt;&gt;"",sofr!U138,"")</f>
        <v>1.519999999999996</v>
      </c>
    </row>
    <row r="195" spans="1:20" x14ac:dyDescent="0.2">
      <c r="A195" s="1">
        <f>IF(Sheet1!B199&lt;&gt;"",Sheet1!B199,"")</f>
        <v>43738</v>
      </c>
      <c r="B195">
        <f ca="1">IF($A195&lt;&gt;"",(sofr!B195*roll_dates!$C195+sofr!C195*roll_dates!$D195)/roll_dates!$E195,"")</f>
        <v>1.3039560439560465</v>
      </c>
      <c r="C195">
        <f ca="1">IF($A195&lt;&gt;"",(sofr!C195*roll_dates!$C195+sofr!D195*roll_dates!$D195)/roll_dates!$E195,"")</f>
        <v>1.2545604395604444</v>
      </c>
      <c r="D195">
        <f ca="1">IF($A195&lt;&gt;"",(sofr!D195*roll_dates!$C195+sofr!E195*roll_dates!$D195)/roll_dates!$E195,"")</f>
        <v>1.2131868131868164</v>
      </c>
      <c r="E195">
        <f ca="1">IF($A195&lt;&gt;"",(sofr!E195*roll_dates!$C195+sofr!F195*roll_dates!$D195)/roll_dates!$E195,"")</f>
        <v>1.2000000000000028</v>
      </c>
      <c r="F195">
        <f ca="1">IF($A195&lt;&gt;"",(sofr!F195*roll_dates!$C195+sofr!G195*roll_dates!$D195)/roll_dates!$E195,"")</f>
        <v>1.2018131868131898</v>
      </c>
      <c r="G195">
        <f ca="1">IF($A195&lt;&gt;"",(sofr!G195*roll_dates!$C195+sofr!H195*roll_dates!$D195)/roll_dates!$E195,"")</f>
        <v>1.2113736263736297</v>
      </c>
      <c r="H195">
        <f ca="1">IF($A195&lt;&gt;"",(sofr!H195*roll_dates!$C195+sofr!I195*roll_dates!$D195)/roll_dates!$E195,"")</f>
        <v>1.1856043956043973</v>
      </c>
      <c r="I195">
        <f ca="1">IF($A195&lt;&gt;"",(sofr!I195*roll_dates!$C195+sofr!J195*roll_dates!$D195)/roll_dates!$E195,"")</f>
        <v>1.1906043956043928</v>
      </c>
      <c r="J195">
        <f ca="1">IF($A195&lt;&gt;"",(sofr!J195*roll_dates!$C195+sofr!K195*roll_dates!$D195)/roll_dates!$E195,"")</f>
        <v>1.1968131868131802</v>
      </c>
      <c r="K195">
        <f ca="1">IF($A195&lt;&gt;"",(sofr!K195*roll_dates!$C195+sofr!L195*roll_dates!$D195)/roll_dates!$E195,"")</f>
        <v>1.2106043956043906</v>
      </c>
      <c r="L195">
        <f ca="1">IF($A195&lt;&gt;"",(sofr!L195*roll_dates!$C195+sofr!M195*roll_dates!$D195)/roll_dates!$E195,"")</f>
        <v>1.2156043956043985</v>
      </c>
      <c r="M195">
        <f ca="1">IF($A195&lt;&gt;"",(sofr!M195*roll_dates!$C195+sofr!N195*roll_dates!$D195)/roll_dates!$E195,"")</f>
        <v>1.2206043956043939</v>
      </c>
      <c r="N195">
        <f ca="1">IF($A195&lt;&gt;"",(sofr!N195*roll_dates!$C195+sofr!O195*roll_dates!$D195)/roll_dates!$E195,"")</f>
        <v>1.2256043956043912</v>
      </c>
      <c r="O195">
        <f ca="1">IF($A195&lt;&gt;"",(sofr!O195*roll_dates!$C195+sofr!P195*roll_dates!$D195)/roll_dates!$E195,"")</f>
        <v>1.230604395604399</v>
      </c>
      <c r="P195">
        <f ca="1">IF($A195&lt;&gt;"",(sofr!P195*roll_dates!$C195+sofr!Q195*roll_dates!$D195)/roll_dates!$E195,"")</f>
        <v>1.2356043956043945</v>
      </c>
      <c r="Q195">
        <f ca="1">IF($A195&lt;&gt;"",(sofr!Q195*roll_dates!$C195+sofr!R195*roll_dates!$D195)/roll_dates!$E195,"")</f>
        <v>1.2424175824175785</v>
      </c>
      <c r="R195">
        <f ca="1">IF($A195&lt;&gt;"",sofr!S139,"")</f>
        <v>1.4849999999999994</v>
      </c>
      <c r="S195">
        <f ca="1">IF($A195&lt;&gt;"",sofr!T139,"")</f>
        <v>1.5</v>
      </c>
      <c r="T195">
        <f ca="1">IF($A195&lt;&gt;"",sofr!U139,"")</f>
        <v>1.5049999999999955</v>
      </c>
    </row>
    <row r="196" spans="1:20" x14ac:dyDescent="0.2">
      <c r="A196" s="1">
        <f>IF(Sheet1!B200&lt;&gt;"",Sheet1!B200,"")</f>
        <v>43739</v>
      </c>
      <c r="B196">
        <f ca="1">IF($A196&lt;&gt;"",(sofr!B196*roll_dates!$C196+sofr!C196*roll_dates!$D196)/roll_dates!$E196,"")</f>
        <v>1.2334065934065888</v>
      </c>
      <c r="C196">
        <f ca="1">IF($A196&lt;&gt;"",(sofr!C196*roll_dates!$C196+sofr!D196*roll_dates!$D196)/roll_dates!$E196,"")</f>
        <v>1.1840659340659316</v>
      </c>
      <c r="D196">
        <f ca="1">IF($A196&lt;&gt;"",(sofr!D196*roll_dates!$C196+sofr!E196*roll_dates!$D196)/roll_dates!$E196,"")</f>
        <v>1.1430219780219739</v>
      </c>
      <c r="E196">
        <f ca="1">IF($A196&lt;&gt;"",(sofr!E196*roll_dates!$C196+sofr!F196*roll_dates!$D196)/roll_dates!$E196,"")</f>
        <v>1.1299999999999955</v>
      </c>
      <c r="F196">
        <f ca="1">IF($A196&lt;&gt;"",(sofr!F196*roll_dates!$C196+sofr!G196*roll_dates!$D196)/roll_dates!$E196,"")</f>
        <v>1.1319780219780176</v>
      </c>
      <c r="G196">
        <f ca="1">IF($A196&lt;&gt;"",(sofr!G196*roll_dates!$C196+sofr!H196*roll_dates!$D196)/roll_dates!$E196,"")</f>
        <v>1.1410439560439518</v>
      </c>
      <c r="H196">
        <f ca="1">IF($A196&lt;&gt;"",(sofr!H196*roll_dates!$C196+sofr!I196*roll_dates!$D196)/roll_dates!$E196,"")</f>
        <v>1.1156593406593369</v>
      </c>
      <c r="I196">
        <f ca="1">IF($A196&lt;&gt;"",(sofr!I196*roll_dates!$C196+sofr!J196*roll_dates!$D196)/roll_dates!$E196,"")</f>
        <v>1.1206593406593446</v>
      </c>
      <c r="J196">
        <f ca="1">IF($A196&lt;&gt;"",(sofr!J196*roll_dates!$C196+sofr!K196*roll_dates!$D196)/roll_dates!$E196,"")</f>
        <v>1.1269780219780221</v>
      </c>
      <c r="K196">
        <f ca="1">IF($A196&lt;&gt;"",(sofr!K196*roll_dates!$C196+sofr!L196*roll_dates!$D196)/roll_dates!$E196,"")</f>
        <v>1.1406593406593406</v>
      </c>
      <c r="L196">
        <f ca="1">IF($A196&lt;&gt;"",(sofr!L196*roll_dates!$C196+sofr!M196*roll_dates!$D196)/roll_dates!$E196,"")</f>
        <v>1.1456593406593381</v>
      </c>
      <c r="M196">
        <f ca="1">IF($A196&lt;&gt;"",(sofr!M196*roll_dates!$C196+sofr!N196*roll_dates!$D196)/roll_dates!$E196,"")</f>
        <v>1.1506593406593457</v>
      </c>
      <c r="N196">
        <f ca="1">IF($A196&lt;&gt;"",(sofr!N196*roll_dates!$C196+sofr!O196*roll_dates!$D196)/roll_dates!$E196,"")</f>
        <v>1.1556593406593412</v>
      </c>
      <c r="O196">
        <f ca="1">IF($A196&lt;&gt;"",(sofr!O196*roll_dates!$C196+sofr!P196*roll_dates!$D196)/roll_dates!$E196,"")</f>
        <v>1.1606593406593386</v>
      </c>
      <c r="P196">
        <f ca="1">IF($A196&lt;&gt;"",(sofr!P196*roll_dates!$C196+sofr!Q196*roll_dates!$D196)/roll_dates!$E196,"")</f>
        <v>1.1656593406593463</v>
      </c>
      <c r="Q196">
        <f ca="1">IF($A196&lt;&gt;"",(sofr!Q196*roll_dates!$C196+sofr!R196*roll_dates!$D196)/roll_dates!$E196,"")</f>
        <v>1.1726373626373638</v>
      </c>
      <c r="R196">
        <f ca="1">IF($A196&lt;&gt;"",sofr!S140,"")</f>
        <v>1.480000000000004</v>
      </c>
      <c r="S196">
        <f ca="1">IF($A196&lt;&gt;"",sofr!T140,"")</f>
        <v>1.4950000000000045</v>
      </c>
      <c r="T196">
        <f ca="1">IF($A196&lt;&gt;"",sofr!U140,"")</f>
        <v>1.5</v>
      </c>
    </row>
    <row r="197" spans="1:20" x14ac:dyDescent="0.2">
      <c r="A197" s="1">
        <f>IF(Sheet1!B201&lt;&gt;"",Sheet1!B201,"")</f>
        <v>43740</v>
      </c>
      <c r="B197">
        <f ca="1">IF($A197&lt;&gt;"",(sofr!B197*roll_dates!$C197+sofr!C197*roll_dates!$D197)/roll_dates!$E197,"")</f>
        <v>1.1578571428571476</v>
      </c>
      <c r="C197">
        <f ca="1">IF($A197&lt;&gt;"",(sofr!C197*roll_dates!$C197+sofr!D197*roll_dates!$D197)/roll_dates!$E197,"")</f>
        <v>1.1085714285714232</v>
      </c>
      <c r="D197">
        <f ca="1">IF($A197&lt;&gt;"",(sofr!D197*roll_dates!$C197+sofr!E197*roll_dates!$D197)/roll_dates!$E197,"")</f>
        <v>1.067857142857138</v>
      </c>
      <c r="E197">
        <f ca="1">IF($A197&lt;&gt;"",(sofr!E197*roll_dates!$C197+sofr!F197*roll_dates!$D197)/roll_dates!$E197,"")</f>
        <v>1.0550000000000068</v>
      </c>
      <c r="F197">
        <f ca="1">IF($A197&lt;&gt;"",(sofr!F197*roll_dates!$C197+sofr!G197*roll_dates!$D197)/roll_dates!$E197,"")</f>
        <v>1.057142857142862</v>
      </c>
      <c r="G197">
        <f ca="1">IF($A197&lt;&gt;"",(sofr!G197*roll_dates!$C197+sofr!H197*roll_dates!$D197)/roll_dates!$E197,"")</f>
        <v>1.0657142857142807</v>
      </c>
      <c r="H197">
        <f ca="1">IF($A197&lt;&gt;"",(sofr!H197*roll_dates!$C197+sofr!I197*roll_dates!$D197)/roll_dates!$E197,"")</f>
        <v>1.0407142857142913</v>
      </c>
      <c r="I197">
        <f ca="1">IF($A197&lt;&gt;"",(sofr!I197*roll_dates!$C197+sofr!J197*roll_dates!$D197)/roll_dates!$E197,"")</f>
        <v>1.0457142857142867</v>
      </c>
      <c r="J197">
        <f ca="1">IF($A197&lt;&gt;"",(sofr!J197*roll_dates!$C197+sofr!K197*roll_dates!$D197)/roll_dates!$E197,"")</f>
        <v>1.0521428571428544</v>
      </c>
      <c r="K197">
        <f ca="1">IF($A197&lt;&gt;"",(sofr!K197*roll_dates!$C197+sofr!L197*roll_dates!$D197)/roll_dates!$E197,"")</f>
        <v>1.0657142857142827</v>
      </c>
      <c r="L197">
        <f ca="1">IF($A197&lt;&gt;"",(sofr!L197*roll_dates!$C197+sofr!M197*roll_dates!$D197)/roll_dates!$E197,"")</f>
        <v>1.0707142857142802</v>
      </c>
      <c r="M197">
        <f ca="1">IF($A197&lt;&gt;"",(sofr!M197*roll_dates!$C197+sofr!N197*roll_dates!$D197)/roll_dates!$E197,"")</f>
        <v>1.0757142857142878</v>
      </c>
      <c r="N197">
        <f ca="1">IF($A197&lt;&gt;"",(sofr!N197*roll_dates!$C197+sofr!O197*roll_dates!$D197)/roll_dates!$E197,"")</f>
        <v>1.0807142857142833</v>
      </c>
      <c r="O197">
        <f ca="1">IF($A197&lt;&gt;"",(sofr!O197*roll_dates!$C197+sofr!P197*roll_dates!$D197)/roll_dates!$E197,"")</f>
        <v>1.0857142857142807</v>
      </c>
      <c r="P197">
        <f ca="1">IF($A197&lt;&gt;"",(sofr!P197*roll_dates!$C197+sofr!Q197*roll_dates!$D197)/roll_dates!$E197,"")</f>
        <v>1.0907142857142884</v>
      </c>
      <c r="Q197">
        <f ca="1">IF($A197&lt;&gt;"",(sofr!Q197*roll_dates!$C197+sofr!R197*roll_dates!$D197)/roll_dates!$E197,"")</f>
        <v>1.0978571428571411</v>
      </c>
      <c r="R197">
        <f ca="1">IF($A197&lt;&gt;"",sofr!S141,"")</f>
        <v>1.5100000000000051</v>
      </c>
      <c r="S197">
        <f ca="1">IF($A197&lt;&gt;"",sofr!T141,"")</f>
        <v>1.5250000000000057</v>
      </c>
      <c r="T197">
        <f ca="1">IF($A197&lt;&gt;"",sofr!U141,"")</f>
        <v>1.5300000000000011</v>
      </c>
    </row>
    <row r="198" spans="1:20" x14ac:dyDescent="0.2">
      <c r="A198" s="1">
        <f>IF(Sheet1!B202&lt;&gt;"",Sheet1!B202,"")</f>
        <v>43741</v>
      </c>
      <c r="B198">
        <f ca="1">IF($A198&lt;&gt;"",(sofr!B198*roll_dates!$C198+sofr!C198*roll_dates!$D198)/roll_dates!$E198,"")</f>
        <v>1.0473076923076974</v>
      </c>
      <c r="C198">
        <f ca="1">IF($A198&lt;&gt;"",(sofr!C198*roll_dates!$C198+sofr!D198*roll_dates!$D198)/roll_dates!$E198,"")</f>
        <v>0.9988461538461505</v>
      </c>
      <c r="D198">
        <f ca="1">IF($A198&lt;&gt;"",(sofr!D198*roll_dates!$C198+sofr!E198*roll_dates!$D198)/roll_dates!$E198,"")</f>
        <v>0.96346153846154103</v>
      </c>
      <c r="E198">
        <f ca="1">IF($A198&lt;&gt;"",(sofr!E198*roll_dates!$C198+sofr!F198*roll_dates!$D198)/roll_dates!$E198,"")</f>
        <v>0.95499999999999829</v>
      </c>
      <c r="F198">
        <f ca="1">IF($A198&lt;&gt;"",(sofr!F198*roll_dates!$C198+sofr!G198*roll_dates!$D198)/roll_dates!$E198,"")</f>
        <v>0.95730769230769064</v>
      </c>
      <c r="G198">
        <f ca="1">IF($A198&lt;&gt;"",(sofr!G198*roll_dates!$C198+sofr!H198*roll_dates!$D198)/roll_dates!$E198,"")</f>
        <v>0.96538461538461406</v>
      </c>
      <c r="H198">
        <f ca="1">IF($A198&lt;&gt;"",(sofr!H198*roll_dates!$C198+sofr!I198*roll_dates!$D198)/roll_dates!$E198,"")</f>
        <v>0.9407692307692278</v>
      </c>
      <c r="I198">
        <f ca="1">IF($A198&lt;&gt;"",(sofr!I198*roll_dates!$C198+sofr!J198*roll_dates!$D198)/roll_dates!$E198,"")</f>
        <v>0.94576923076922548</v>
      </c>
      <c r="J198">
        <f ca="1">IF($A198&lt;&gt;"",(sofr!J198*roll_dates!$C198+sofr!K198*roll_dates!$D198)/roll_dates!$E198,"")</f>
        <v>0.95230769230769519</v>
      </c>
      <c r="K198">
        <f ca="1">IF($A198&lt;&gt;"",(sofr!K198*roll_dates!$C198+sofr!L198*roll_dates!$D198)/roll_dates!$E198,"")</f>
        <v>0.96576923076923349</v>
      </c>
      <c r="L198">
        <f ca="1">IF($A198&lt;&gt;"",(sofr!L198*roll_dates!$C198+sofr!M198*roll_dates!$D198)/roll_dates!$E198,"")</f>
        <v>0.97076923076922894</v>
      </c>
      <c r="M198">
        <f ca="1">IF($A198&lt;&gt;"",(sofr!M198*roll_dates!$C198+sofr!N198*roll_dates!$D198)/roll_dates!$E198,"")</f>
        <v>0.97576923076922661</v>
      </c>
      <c r="N198">
        <f ca="1">IF($A198&lt;&gt;"",(sofr!N198*roll_dates!$C198+sofr!O198*roll_dates!$D198)/roll_dates!$E198,"")</f>
        <v>0.98076923076923406</v>
      </c>
      <c r="O198">
        <f ca="1">IF($A198&lt;&gt;"",(sofr!O198*roll_dates!$C198+sofr!P198*roll_dates!$D198)/roll_dates!$E198,"")</f>
        <v>0.98576923076922951</v>
      </c>
      <c r="P198">
        <f ca="1">IF($A198&lt;&gt;"",(sofr!P198*roll_dates!$C198+sofr!Q198*roll_dates!$D198)/roll_dates!$E198,"")</f>
        <v>0.99076923076922718</v>
      </c>
      <c r="Q198">
        <f ca="1">IF($A198&lt;&gt;"",(sofr!Q198*roll_dates!$C198+sofr!R198*roll_dates!$D198)/roll_dates!$E198,"")</f>
        <v>0.99807692307692697</v>
      </c>
      <c r="R198">
        <f ca="1">IF($A198&lt;&gt;"",sofr!S142,"")</f>
        <v>1.4549999999999983</v>
      </c>
      <c r="S198">
        <f ca="1">IF($A198&lt;&gt;"",sofr!T142,"")</f>
        <v>1.4699999999999989</v>
      </c>
      <c r="T198">
        <f ca="1">IF($A198&lt;&gt;"",sofr!U142,"")</f>
        <v>1.4749999999999943</v>
      </c>
    </row>
    <row r="199" spans="1:20" x14ac:dyDescent="0.2">
      <c r="A199" s="1">
        <f>IF(Sheet1!B203&lt;&gt;"",Sheet1!B203,"")</f>
        <v>43742</v>
      </c>
      <c r="B199">
        <f ca="1">IF($A199&lt;&gt;"",(sofr!B199*roll_dates!$C199+sofr!C199*roll_dates!$D199)/roll_dates!$E199,"")</f>
        <v>1.05675824175824</v>
      </c>
      <c r="C199">
        <f ca="1">IF($A199&lt;&gt;"",(sofr!C199*roll_dates!$C199+sofr!D199*roll_dates!$D199)/roll_dates!$E199,"")</f>
        <v>1.0084065934065929</v>
      </c>
      <c r="D199">
        <f ca="1">IF($A199&lt;&gt;"",(sofr!D199*roll_dates!$C199+sofr!E199*roll_dates!$D199)/roll_dates!$E199,"")</f>
        <v>0.97335164835164412</v>
      </c>
      <c r="E199">
        <f ca="1">IF($A199&lt;&gt;"",(sofr!E199*roll_dates!$C199+sofr!F199*roll_dates!$D199)/roll_dates!$E199,"")</f>
        <v>0.96500000000000341</v>
      </c>
      <c r="F199">
        <f ca="1">IF($A199&lt;&gt;"",(sofr!F199*roll_dates!$C199+sofr!G199*roll_dates!$D199)/roll_dates!$E199,"")</f>
        <v>0.96747252747253099</v>
      </c>
      <c r="G199">
        <f ca="1">IF($A199&lt;&gt;"",(sofr!G199*roll_dates!$C199+sofr!H199*roll_dates!$D199)/roll_dates!$E199,"")</f>
        <v>0.97505494505494883</v>
      </c>
      <c r="H199">
        <f ca="1">IF($A199&lt;&gt;"",(sofr!H199*roll_dates!$C199+sofr!I199*roll_dates!$D199)/roll_dates!$E199,"")</f>
        <v>0.95082417582417789</v>
      </c>
      <c r="I199">
        <f ca="1">IF($A199&lt;&gt;"",(sofr!I199*roll_dates!$C199+sofr!J199*roll_dates!$D199)/roll_dates!$E199,"")</f>
        <v>0.95582417582417334</v>
      </c>
      <c r="J199">
        <f ca="1">IF($A199&lt;&gt;"",(sofr!J199*roll_dates!$C199+sofr!K199*roll_dates!$D199)/roll_dates!$E199,"")</f>
        <v>0.96247252747252132</v>
      </c>
      <c r="K199">
        <f ca="1">IF($A199&lt;&gt;"",(sofr!K199*roll_dates!$C199+sofr!L199*roll_dates!$D199)/roll_dates!$E199,"")</f>
        <v>0.97582417582417169</v>
      </c>
      <c r="L199">
        <f ca="1">IF($A199&lt;&gt;"",(sofr!L199*roll_dates!$C199+sofr!M199*roll_dates!$D199)/roll_dates!$E199,"")</f>
        <v>0.98082417582417902</v>
      </c>
      <c r="M199">
        <f ca="1">IF($A199&lt;&gt;"",(sofr!M199*roll_dates!$C199+sofr!N199*roll_dates!$D199)/roll_dates!$E199,"")</f>
        <v>0.98582417582417448</v>
      </c>
      <c r="N199">
        <f ca="1">IF($A199&lt;&gt;"",(sofr!N199*roll_dates!$C199+sofr!O199*roll_dates!$D199)/roll_dates!$E199,"")</f>
        <v>0.99082417582417226</v>
      </c>
      <c r="O199">
        <f ca="1">IF($A199&lt;&gt;"",(sofr!O199*roll_dates!$C199+sofr!P199*roll_dates!$D199)/roll_dates!$E199,"")</f>
        <v>0.99582417582417959</v>
      </c>
      <c r="P199">
        <f ca="1">IF($A199&lt;&gt;"",(sofr!P199*roll_dates!$C199+sofr!Q199*roll_dates!$D199)/roll_dates!$E199,"")</f>
        <v>1.0008241758241752</v>
      </c>
      <c r="Q199">
        <f ca="1">IF($A199&lt;&gt;"",(sofr!Q199*roll_dates!$C199+sofr!R199*roll_dates!$D199)/roll_dates!$E199,"")</f>
        <v>1.0082967032967005</v>
      </c>
      <c r="R199">
        <f ca="1">IF($A199&lt;&gt;"",sofr!S143,"")</f>
        <v>1.3700000000000045</v>
      </c>
      <c r="S199">
        <f ca="1">IF($A199&lt;&gt;"",sofr!T143,"")</f>
        <v>1.3850000000000051</v>
      </c>
      <c r="T199">
        <f ca="1">IF($A199&lt;&gt;"",sofr!U143,"")</f>
        <v>1.3900000000000006</v>
      </c>
    </row>
    <row r="200" spans="1:20" x14ac:dyDescent="0.2">
      <c r="A200" s="1">
        <f>IF(Sheet1!B204&lt;&gt;"",Sheet1!B204,"")</f>
        <v>43745</v>
      </c>
      <c r="B200">
        <f ca="1">IF($A200&lt;&gt;"",(sofr!B200*roll_dates!$C200+sofr!C200*roll_dates!$D200)/roll_dates!$E200,"")</f>
        <v>1.125109890109893</v>
      </c>
      <c r="C200">
        <f ca="1">IF($A200&lt;&gt;"",(sofr!C200*roll_dates!$C200+sofr!D200*roll_dates!$D200)/roll_dates!$E200,"")</f>
        <v>1.0770879120879073</v>
      </c>
      <c r="D200">
        <f ca="1">IF($A200&lt;&gt;"",(sofr!D200*roll_dates!$C200+sofr!E200*roll_dates!$D200)/roll_dates!$E200,"")</f>
        <v>1.0430219780219787</v>
      </c>
      <c r="E200">
        <f ca="1">IF($A200&lt;&gt;"",(sofr!E200*roll_dates!$C200+sofr!F200*roll_dates!$D200)/roll_dates!$E200,"")</f>
        <v>1.0349999999999966</v>
      </c>
      <c r="F200">
        <f ca="1">IF($A200&lt;&gt;"",(sofr!F200*roll_dates!$C200+sofr!G200*roll_dates!$D200)/roll_dates!$E200,"")</f>
        <v>1.0379670329670296</v>
      </c>
      <c r="G200">
        <f ca="1">IF($A200&lt;&gt;"",(sofr!G200*roll_dates!$C200+sofr!H200*roll_dates!$D200)/roll_dates!$E200,"")</f>
        <v>1.0440659340659311</v>
      </c>
      <c r="H200">
        <f ca="1">IF($A200&lt;&gt;"",(sofr!H200*roll_dates!$C200+sofr!I200*roll_dates!$D200)/roll_dates!$E200,"")</f>
        <v>1.020989010989009</v>
      </c>
      <c r="I200">
        <f ca="1">IF($A200&lt;&gt;"",(sofr!I200*roll_dates!$C200+sofr!J200*roll_dates!$D200)/roll_dates!$E200,"")</f>
        <v>1.0259890109890157</v>
      </c>
      <c r="J200">
        <f ca="1">IF($A200&lt;&gt;"",(sofr!J200*roll_dates!$C200+sofr!K200*roll_dates!$D200)/roll_dates!$E200,"")</f>
        <v>1.0329670329670342</v>
      </c>
      <c r="K200">
        <f ca="1">IF($A200&lt;&gt;"",(sofr!K200*roll_dates!$C200+sofr!L200*roll_dates!$D200)/roll_dates!$E200,"")</f>
        <v>1.0459890109890118</v>
      </c>
      <c r="L200">
        <f ca="1">IF($A200&lt;&gt;"",(sofr!L200*roll_dates!$C200+sofr!M200*roll_dates!$D200)/roll_dates!$E200,"")</f>
        <v>1.0509890109890101</v>
      </c>
      <c r="M200">
        <f ca="1">IF($A200&lt;&gt;"",(sofr!M200*roll_dates!$C200+sofr!N200*roll_dates!$D200)/roll_dates!$E200,"")</f>
        <v>1.0559890109890169</v>
      </c>
      <c r="N200">
        <f ca="1">IF($A200&lt;&gt;"",(sofr!N200*roll_dates!$C200+sofr!O200*roll_dates!$D200)/roll_dates!$E200,"")</f>
        <v>1.0609890109890123</v>
      </c>
      <c r="O200">
        <f ca="1">IF($A200&lt;&gt;"",(sofr!O200*roll_dates!$C200+sofr!P200*roll_dates!$D200)/roll_dates!$E200,"")</f>
        <v>1.0659890109890078</v>
      </c>
      <c r="P200">
        <f ca="1">IF($A200&lt;&gt;"",(sofr!P200*roll_dates!$C200+sofr!Q200*roll_dates!$D200)/roll_dates!$E200,"")</f>
        <v>1.0709890109890061</v>
      </c>
      <c r="Q200">
        <f ca="1">IF($A200&lt;&gt;"",(sofr!Q200*roll_dates!$C200+sofr!R200*roll_dates!$D200)/roll_dates!$E200,"")</f>
        <v>1.0789560439560459</v>
      </c>
      <c r="R200">
        <f ca="1">IF($A200&lt;&gt;"",sofr!S144,"")</f>
        <v>1.4200000000000017</v>
      </c>
      <c r="S200">
        <f ca="1">IF($A200&lt;&gt;"",sofr!T144,"")</f>
        <v>1.4350000000000023</v>
      </c>
      <c r="T200">
        <f ca="1">IF($A200&lt;&gt;"",sofr!U144,"")</f>
        <v>1.4399999999999977</v>
      </c>
    </row>
    <row r="201" spans="1:20" x14ac:dyDescent="0.2">
      <c r="A201" s="1">
        <f>IF(Sheet1!B205&lt;&gt;"",Sheet1!B205,"")</f>
        <v>43746</v>
      </c>
      <c r="B201">
        <f ca="1">IF($A201&lt;&gt;"",(sofr!B201*roll_dates!$C201+sofr!C201*roll_dates!$D201)/roll_dates!$E201,"")</f>
        <v>1.0785164835164855</v>
      </c>
      <c r="C201">
        <f ca="1">IF($A201&lt;&gt;"",(sofr!C201*roll_dates!$C201+sofr!D201*roll_dates!$D201)/roll_dates!$E201,"")</f>
        <v>1.02664835164835</v>
      </c>
      <c r="D201">
        <f ca="1">IF($A201&lt;&gt;"",(sofr!D201*roll_dates!$C201+sofr!E201*roll_dates!$D201)/roll_dates!$E201,"")</f>
        <v>0.9929120879120914</v>
      </c>
      <c r="E201">
        <f ca="1">IF($A201&lt;&gt;"",(sofr!E201*roll_dates!$C201+sofr!F201*roll_dates!$D201)/roll_dates!$E201,"")</f>
        <v>0.98499999999999943</v>
      </c>
      <c r="F201">
        <f ca="1">IF($A201&lt;&gt;"",(sofr!F201*roll_dates!$C201+sofr!G201*roll_dates!$D201)/roll_dates!$E201,"")</f>
        <v>0.98813186813186771</v>
      </c>
      <c r="G201">
        <f ca="1">IF($A201&lt;&gt;"",(sofr!G201*roll_dates!$C201+sofr!H201*roll_dates!$D201)/roll_dates!$E201,"")</f>
        <v>0.99791208791208685</v>
      </c>
      <c r="H201">
        <f ca="1">IF($A201&lt;&gt;"",(sofr!H201*roll_dates!$C201+sofr!I201*roll_dates!$D201)/roll_dates!$E201,"")</f>
        <v>0.99313186813186316</v>
      </c>
      <c r="I201">
        <f ca="1">IF($A201&lt;&gt;"",(sofr!I201*roll_dates!$C201+sofr!J201*roll_dates!$D201)/roll_dates!$E201,"")</f>
        <v>1.0081318681318636</v>
      </c>
      <c r="J201">
        <f ca="1">IF($A201&lt;&gt;"",(sofr!J201*roll_dates!$C201+sofr!K201*roll_dates!$D201)/roll_dates!$E201,"")</f>
        <v>1.0231318681318642</v>
      </c>
      <c r="K201">
        <f ca="1">IF($A201&lt;&gt;"",(sofr!K201*roll_dates!$C201+sofr!L201*roll_dates!$D201)/roll_dates!$E201,"")</f>
        <v>1.0360439560439547</v>
      </c>
      <c r="L201">
        <f ca="1">IF($A201&lt;&gt;"",(sofr!L201*roll_dates!$C201+sofr!M201*roll_dates!$D201)/roll_dates!$E201,"")</f>
        <v>1.0410439560439613</v>
      </c>
      <c r="M201">
        <f ca="1">IF($A201&lt;&gt;"",(sofr!M201*roll_dates!$C201+sofr!N201*roll_dates!$D201)/roll_dates!$E201,"")</f>
        <v>1.0460439560439567</v>
      </c>
      <c r="N201">
        <f ca="1">IF($A201&lt;&gt;"",(sofr!N201*roll_dates!$C201+sofr!O201*roll_dates!$D201)/roll_dates!$E201,"")</f>
        <v>1.0510439560439553</v>
      </c>
      <c r="O201">
        <f ca="1">IF($A201&lt;&gt;"",(sofr!O201*roll_dates!$C201+sofr!P201*roll_dates!$D201)/roll_dates!$E201,"")</f>
        <v>1.0560439560439618</v>
      </c>
      <c r="P201">
        <f ca="1">IF($A201&lt;&gt;"",(sofr!P201*roll_dates!$C201+sofr!Q201*roll_dates!$D201)/roll_dates!$E201,"")</f>
        <v>1.0610439560439573</v>
      </c>
      <c r="Q201">
        <f ca="1">IF($A201&lt;&gt;"",(sofr!Q201*roll_dates!$C201+sofr!R201*roll_dates!$D201)/roll_dates!$E201,"")</f>
        <v>1.0691758241758211</v>
      </c>
      <c r="R201">
        <f ca="1">IF($A201&lt;&gt;"",sofr!S145,"")</f>
        <v>1.4000000000000057</v>
      </c>
      <c r="S201">
        <f ca="1">IF($A201&lt;&gt;"",sofr!T145,"")</f>
        <v>1.4150000000000063</v>
      </c>
      <c r="T201">
        <f ca="1">IF($A201&lt;&gt;"",sofr!U145,"")</f>
        <v>1.4200000000000017</v>
      </c>
    </row>
    <row r="202" spans="1:20" x14ac:dyDescent="0.2">
      <c r="A202" s="1">
        <f>IF(Sheet1!B206&lt;&gt;"",Sheet1!B206,"")</f>
        <v>43747</v>
      </c>
      <c r="B202">
        <f ca="1">IF($A202&lt;&gt;"",(sofr!B202*roll_dates!$C202+sofr!C202*roll_dates!$D202)/roll_dates!$E202,"")</f>
        <v>1.1479120879120861</v>
      </c>
      <c r="C202">
        <f ca="1">IF($A202&lt;&gt;"",(sofr!C202*roll_dates!$C202+sofr!D202*roll_dates!$D202)/roll_dates!$E202,"")</f>
        <v>1.0951098901098937</v>
      </c>
      <c r="D202">
        <f ca="1">IF($A202&lt;&gt;"",(sofr!D202*roll_dates!$C202+sofr!E202*roll_dates!$D202)/roll_dates!$E202,"")</f>
        <v>1.0567032967032988</v>
      </c>
      <c r="E202">
        <f ca="1">IF($A202&lt;&gt;"",(sofr!E202*roll_dates!$C202+sofr!F202*roll_dates!$D202)/roll_dates!$E202,"")</f>
        <v>1.0450000000000017</v>
      </c>
      <c r="F202">
        <f ca="1">IF($A202&lt;&gt;"",(sofr!F202*roll_dates!$C202+sofr!G202*roll_dates!$D202)/roll_dates!$E202,"")</f>
        <v>1.047197802197805</v>
      </c>
      <c r="G202">
        <f ca="1">IF($A202&lt;&gt;"",(sofr!G202*roll_dates!$C202+sofr!H202*roll_dates!$D202)/roll_dates!$E202,"")</f>
        <v>1.0528021978022035</v>
      </c>
      <c r="H202">
        <f ca="1">IF($A202&lt;&gt;"",(sofr!H202*roll_dates!$C202+sofr!I202*roll_dates!$D202)/roll_dates!$E202,"")</f>
        <v>1.0482967032967052</v>
      </c>
      <c r="I202">
        <f ca="1">IF($A202&lt;&gt;"",(sofr!I202*roll_dates!$C202+sofr!J202*roll_dates!$D202)/roll_dates!$E202,"")</f>
        <v>1.0632967032967058</v>
      </c>
      <c r="J202">
        <f ca="1">IF($A202&lt;&gt;"",(sofr!J202*roll_dates!$C202+sofr!K202*roll_dates!$D202)/roll_dates!$E202,"")</f>
        <v>1.0782967032967063</v>
      </c>
      <c r="K202">
        <f ca="1">IF($A202&lt;&gt;"",(sofr!K202*roll_dates!$C202+sofr!L202*roll_dates!$D202)/roll_dates!$E202,"")</f>
        <v>1.0910989010989036</v>
      </c>
      <c r="L202">
        <f ca="1">IF($A202&lt;&gt;"",(sofr!L202*roll_dates!$C202+sofr!M202*roll_dates!$D202)/roll_dates!$E202,"")</f>
        <v>1.0960989010988991</v>
      </c>
      <c r="M202">
        <f ca="1">IF($A202&lt;&gt;"",(sofr!M202*roll_dates!$C202+sofr!N202*roll_dates!$D202)/roll_dates!$E202,"")</f>
        <v>1.1010989010988976</v>
      </c>
      <c r="N202">
        <f ca="1">IF($A202&lt;&gt;"",(sofr!N202*roll_dates!$C202+sofr!O202*roll_dates!$D202)/roll_dates!$E202,"")</f>
        <v>1.1060989010989042</v>
      </c>
      <c r="O202">
        <f ca="1">IF($A202&lt;&gt;"",(sofr!O202*roll_dates!$C202+sofr!P202*roll_dates!$D202)/roll_dates!$E202,"")</f>
        <v>1.1110989010988996</v>
      </c>
      <c r="P202">
        <f ca="1">IF($A202&lt;&gt;"",(sofr!P202*roll_dates!$C202+sofr!Q202*roll_dates!$D202)/roll_dates!$E202,"")</f>
        <v>1.1160989010988982</v>
      </c>
      <c r="Q202">
        <f ca="1">IF($A202&lt;&gt;"",(sofr!Q202*roll_dates!$C202+sofr!R202*roll_dates!$D202)/roll_dates!$E202,"")</f>
        <v>1.124395604395608</v>
      </c>
      <c r="R202">
        <f ca="1">IF($A202&lt;&gt;"",sofr!S146,"")</f>
        <v>1.4300000000000068</v>
      </c>
      <c r="S202">
        <f ca="1">IF($A202&lt;&gt;"",sofr!T146,"")</f>
        <v>1.4449999999999932</v>
      </c>
      <c r="T202">
        <f ca="1">IF($A202&lt;&gt;"",sofr!U146,"")</f>
        <v>1.4500000000000028</v>
      </c>
    </row>
    <row r="203" spans="1:20" x14ac:dyDescent="0.2">
      <c r="A203" s="1">
        <f>IF(Sheet1!B207&lt;&gt;"",Sheet1!B207,"")</f>
        <v>43748</v>
      </c>
      <c r="B203">
        <f ca="1">IF($A203&lt;&gt;"",(sofr!B203*roll_dates!$C203+sofr!C203*roll_dates!$D203)/roll_dates!$E203,"")</f>
        <v>1.2123076923076883</v>
      </c>
      <c r="C203">
        <f ca="1">IF($A203&lt;&gt;"",(sofr!C203*roll_dates!$C203+sofr!D203*roll_dates!$D203)/roll_dates!$E203,"")</f>
        <v>1.1596153846153858</v>
      </c>
      <c r="D203">
        <f ca="1">IF($A203&lt;&gt;"",(sofr!D203*roll_dates!$C203+sofr!E203*roll_dates!$D203)/roll_dates!$E203,"")</f>
        <v>1.1215384615384614</v>
      </c>
      <c r="E203">
        <f ca="1">IF($A203&lt;&gt;"",(sofr!E203*roll_dates!$C203+sofr!F203*roll_dates!$D203)/roll_dates!$E203,"")</f>
        <v>1.1099999999999994</v>
      </c>
      <c r="F203">
        <f ca="1">IF($A203&lt;&gt;"",(sofr!F203*roll_dates!$C203+sofr!G203*roll_dates!$D203)/roll_dates!$E203,"")</f>
        <v>1.1123076923076929</v>
      </c>
      <c r="G203">
        <f ca="1">IF($A203&lt;&gt;"",(sofr!G203*roll_dates!$C203+sofr!H203*roll_dates!$D203)/roll_dates!$E203,"")</f>
        <v>1.1176923076923111</v>
      </c>
      <c r="H203">
        <f ca="1">IF($A203&lt;&gt;"",(sofr!H203*roll_dates!$C203+sofr!I203*roll_dates!$D203)/roll_dates!$E203,"")</f>
        <v>1.1134615384615381</v>
      </c>
      <c r="I203">
        <f ca="1">IF($A203&lt;&gt;"",(sofr!I203*roll_dates!$C203+sofr!J203*roll_dates!$D203)/roll_dates!$E203,"")</f>
        <v>1.1284615384615386</v>
      </c>
      <c r="J203">
        <f ca="1">IF($A203&lt;&gt;"",(sofr!J203*roll_dates!$C203+sofr!K203*roll_dates!$D203)/roll_dates!$E203,"")</f>
        <v>1.1434615384615392</v>
      </c>
      <c r="K203">
        <f ca="1">IF($A203&lt;&gt;"",(sofr!K203*roll_dates!$C203+sofr!L203*roll_dates!$D203)/roll_dates!$E203,"")</f>
        <v>1.1561538461538463</v>
      </c>
      <c r="L203">
        <f ca="1">IF($A203&lt;&gt;"",(sofr!L203*roll_dates!$C203+sofr!M203*roll_dates!$D203)/roll_dates!$E203,"")</f>
        <v>1.1611538461538449</v>
      </c>
      <c r="M203">
        <f ca="1">IF($A203&lt;&gt;"",(sofr!M203*roll_dates!$C203+sofr!N203*roll_dates!$D203)/roll_dates!$E203,"")</f>
        <v>1.1661538461538514</v>
      </c>
      <c r="N203">
        <f ca="1">IF($A203&lt;&gt;"",(sofr!N203*roll_dates!$C203+sofr!O203*roll_dates!$D203)/roll_dates!$E203,"")</f>
        <v>1.1711538461538469</v>
      </c>
      <c r="O203">
        <f ca="1">IF($A203&lt;&gt;"",(sofr!O203*roll_dates!$C203+sofr!P203*roll_dates!$D203)/roll_dates!$E203,"")</f>
        <v>1.1761538461538454</v>
      </c>
      <c r="P203">
        <f ca="1">IF($A203&lt;&gt;"",(sofr!P203*roll_dates!$C203+sofr!Q203*roll_dates!$D203)/roll_dates!$E203,"")</f>
        <v>1.181153846153852</v>
      </c>
      <c r="Q203">
        <f ca="1">IF($A203&lt;&gt;"",(sofr!Q203*roll_dates!$C203+sofr!R203*roll_dates!$D203)/roll_dates!$E203,"")</f>
        <v>1.1896153846153861</v>
      </c>
      <c r="R203">
        <f ca="1">IF($A203&lt;&gt;"",sofr!S147,"")</f>
        <v>1.4249999999999972</v>
      </c>
      <c r="S203">
        <f ca="1">IF($A203&lt;&gt;"",sofr!T147,"")</f>
        <v>1.4399999999999977</v>
      </c>
      <c r="T203">
        <f ca="1">IF($A203&lt;&gt;"",sofr!U147,"")</f>
        <v>1.4449999999999932</v>
      </c>
    </row>
    <row r="204" spans="1:20" x14ac:dyDescent="0.2">
      <c r="A204" s="1">
        <f>IF(Sheet1!B208&lt;&gt;"",Sheet1!B208,"")</f>
        <v>43749</v>
      </c>
      <c r="B204">
        <f ca="1">IF($A204&lt;&gt;"",(sofr!B204*roll_dates!$C204+sofr!C204*roll_dates!$D204)/roll_dates!$E204,"")</f>
        <v>1.3329120879120875</v>
      </c>
      <c r="C204">
        <f ca="1">IF($A204&lt;&gt;"",(sofr!C204*roll_dates!$C204+sofr!D204*roll_dates!$D204)/roll_dates!$E204,"")</f>
        <v>1.2865384615384641</v>
      </c>
      <c r="D204">
        <f ca="1">IF($A204&lt;&gt;"",(sofr!D204*roll_dates!$C204+sofr!E204*roll_dates!$D204)/roll_dates!$E204,"")</f>
        <v>1.2563736263736314</v>
      </c>
      <c r="E204">
        <f ca="1">IF($A204&lt;&gt;"",(sofr!E204*roll_dates!$C204+sofr!F204*roll_dates!$D204)/roll_dates!$E204,"")</f>
        <v>1.2437912087912111</v>
      </c>
      <c r="F204">
        <f ca="1">IF($A204&lt;&gt;"",(sofr!F204*roll_dates!$C204+sofr!G204*roll_dates!$D204)/roll_dates!$E204,"")</f>
        <v>1.2424175824175785</v>
      </c>
      <c r="G204">
        <f ca="1">IF($A204&lt;&gt;"",(sofr!G204*roll_dates!$C204+sofr!H204*roll_dates!$D204)/roll_dates!$E204,"")</f>
        <v>1.2475824175824164</v>
      </c>
      <c r="H204">
        <f ca="1">IF($A204&lt;&gt;"",(sofr!H204*roll_dates!$C204+sofr!I204*roll_dates!$D204)/roll_dates!$E204,"")</f>
        <v>1.2436263736263686</v>
      </c>
      <c r="I204">
        <f ca="1">IF($A204&lt;&gt;"",(sofr!I204*roll_dates!$C204+sofr!J204*roll_dates!$D204)/roll_dates!$E204,"")</f>
        <v>1.2586263736263692</v>
      </c>
      <c r="J204">
        <f ca="1">IF($A204&lt;&gt;"",(sofr!J204*roll_dates!$C204+sofr!K204*roll_dates!$D204)/roll_dates!$E204,"")</f>
        <v>1.2736263736263698</v>
      </c>
      <c r="K204">
        <f ca="1">IF($A204&lt;&gt;"",(sofr!K204*roll_dates!$C204+sofr!L204*roll_dates!$D204)/roll_dates!$E204,"")</f>
        <v>1.2862087912087901</v>
      </c>
      <c r="L204">
        <f ca="1">IF($A204&lt;&gt;"",(sofr!L204*roll_dates!$C204+sofr!M204*roll_dates!$D204)/roll_dates!$E204,"")</f>
        <v>1.2912087912087964</v>
      </c>
      <c r="M204">
        <f ca="1">IF($A204&lt;&gt;"",(sofr!M204*roll_dates!$C204+sofr!N204*roll_dates!$D204)/roll_dates!$E204,"")</f>
        <v>1.2962087912087918</v>
      </c>
      <c r="N204">
        <f ca="1">IF($A204&lt;&gt;"",(sofr!N204*roll_dates!$C204+sofr!O204*roll_dates!$D204)/roll_dates!$E204,"")</f>
        <v>1.3012087912087906</v>
      </c>
      <c r="O204">
        <f ca="1">IF($A204&lt;&gt;"",(sofr!O204*roll_dates!$C204+sofr!P204*roll_dates!$D204)/roll_dates!$E204,"")</f>
        <v>1.306208791208797</v>
      </c>
      <c r="P204">
        <f ca="1">IF($A204&lt;&gt;"",(sofr!P204*roll_dates!$C204+sofr!Q204*roll_dates!$D204)/roll_dates!$E204,"")</f>
        <v>1.3112087912087924</v>
      </c>
      <c r="Q204">
        <f ca="1">IF($A204&lt;&gt;"",(sofr!Q204*roll_dates!$C204+sofr!R204*roll_dates!$D204)/roll_dates!$E204,"")</f>
        <v>1.3198351648351616</v>
      </c>
      <c r="R204">
        <f ca="1">IF($A204&lt;&gt;"",sofr!S148,"")</f>
        <v>1.4500000000000028</v>
      </c>
      <c r="S204">
        <f ca="1">IF($A204&lt;&gt;"",sofr!T148,"")</f>
        <v>1.4650000000000034</v>
      </c>
      <c r="T204">
        <f ca="1">IF($A204&lt;&gt;"",sofr!U148,"")</f>
        <v>1.4699999999999989</v>
      </c>
    </row>
    <row r="205" spans="1:20" x14ac:dyDescent="0.2">
      <c r="A205" s="1">
        <f>IF(Sheet1!B209&lt;&gt;"",Sheet1!B209,"")</f>
        <v>43752</v>
      </c>
      <c r="B205">
        <f ca="1">IF($A205&lt;&gt;"",(sofr!B205*roll_dates!$C205+sofr!C205*roll_dates!$D205)/roll_dates!$E205,"")</f>
        <v>1.3148901098901102</v>
      </c>
      <c r="C205">
        <f ca="1">IF($A205&lt;&gt;"",(sofr!C205*roll_dates!$C205+sofr!D205*roll_dates!$D205)/roll_dates!$E205,"")</f>
        <v>1.265384615384618</v>
      </c>
      <c r="D205">
        <f ca="1">IF($A205&lt;&gt;"",(sofr!D205*roll_dates!$C205+sofr!E205*roll_dates!$D205)/roll_dates!$E205,"")</f>
        <v>1.2358791208791156</v>
      </c>
      <c r="E205">
        <f ca="1">IF($A205&lt;&gt;"",(sofr!E205*roll_dates!$C205+sofr!F205*roll_dates!$D205)/roll_dates!$E205,"")</f>
        <v>1.2236263736263693</v>
      </c>
      <c r="F205">
        <f ca="1">IF($A205&lt;&gt;"",(sofr!F205*roll_dates!$C205+sofr!G205*roll_dates!$D205)/roll_dates!$E205,"")</f>
        <v>1.2227472527472529</v>
      </c>
      <c r="G205">
        <f ca="1">IF($A205&lt;&gt;"",(sofr!G205*roll_dates!$C205+sofr!H205*roll_dates!$D205)/roll_dates!$E205,"")</f>
        <v>1.2272527472527499</v>
      </c>
      <c r="H205">
        <f ca="1">IF($A205&lt;&gt;"",(sofr!H205*roll_dates!$C205+sofr!I205*roll_dates!$D205)/roll_dates!$E205,"")</f>
        <v>1.2241208791208782</v>
      </c>
      <c r="I205">
        <f ca="1">IF($A205&lt;&gt;"",(sofr!I205*roll_dates!$C205+sofr!J205*roll_dates!$D205)/roll_dates!$E205,"")</f>
        <v>1.2391208791208788</v>
      </c>
      <c r="J205">
        <f ca="1">IF($A205&lt;&gt;"",(sofr!J205*roll_dates!$C205+sofr!K205*roll_dates!$D205)/roll_dates!$E205,"")</f>
        <v>1.2541208791208793</v>
      </c>
      <c r="K205">
        <f ca="1">IF($A205&lt;&gt;"",(sofr!K205*roll_dates!$C205+sofr!L205*roll_dates!$D205)/roll_dates!$E205,"")</f>
        <v>1.2663736263736256</v>
      </c>
      <c r="L205">
        <f ca="1">IF($A205&lt;&gt;"",(sofr!L205*roll_dates!$C205+sofr!M205*roll_dates!$D205)/roll_dates!$E205,"")</f>
        <v>1.2713736263736251</v>
      </c>
      <c r="M205">
        <f ca="1">IF($A205&lt;&gt;"",(sofr!M205*roll_dates!$C205+sofr!N205*roll_dates!$D205)/roll_dates!$E205,"")</f>
        <v>1.2763736263736307</v>
      </c>
      <c r="N205">
        <f ca="1">IF($A205&lt;&gt;"",(sofr!N205*roll_dates!$C205+sofr!O205*roll_dates!$D205)/roll_dates!$E205,"")</f>
        <v>1.2813736263736262</v>
      </c>
      <c r="O205">
        <f ca="1">IF($A205&lt;&gt;"",(sofr!O205*roll_dates!$C205+sofr!P205*roll_dates!$D205)/roll_dates!$E205,"")</f>
        <v>1.2863736263736256</v>
      </c>
      <c r="P205">
        <f ca="1">IF($A205&lt;&gt;"",(sofr!P205*roll_dates!$C205+sofr!Q205*roll_dates!$D205)/roll_dates!$E205,"")</f>
        <v>1.2913736263736313</v>
      </c>
      <c r="Q205">
        <f ca="1">IF($A205&lt;&gt;"",(sofr!Q205*roll_dates!$C205+sofr!R205*roll_dates!$D205)/roll_dates!$E205,"")</f>
        <v>1.3004945054945061</v>
      </c>
      <c r="R205">
        <f ca="1">IF($A205&lt;&gt;"",sofr!S149,"")</f>
        <v>1.4749999999999943</v>
      </c>
      <c r="S205">
        <f ca="1">IF($A205&lt;&gt;"",sofr!T149,"")</f>
        <v>1.4899999999999949</v>
      </c>
      <c r="T205">
        <f ca="1">IF($A205&lt;&gt;"",sofr!U149,"")</f>
        <v>1.4950000000000045</v>
      </c>
    </row>
    <row r="206" spans="1:20" x14ac:dyDescent="0.2">
      <c r="A206" s="1">
        <f>IF(Sheet1!B210&lt;&gt;"",Sheet1!B210,"")</f>
        <v>43753</v>
      </c>
      <c r="B206">
        <f ca="1">IF($A206&lt;&gt;"",(sofr!B206*roll_dates!$C206+sofr!C206*roll_dates!$D206)/roll_dates!$E206,"")</f>
        <v>1.3457142857142859</v>
      </c>
      <c r="C206">
        <f ca="1">IF($A206&lt;&gt;"",(sofr!C206*roll_dates!$C206+sofr!D206*roll_dates!$D206)/roll_dates!$E206,"")</f>
        <v>1.3014285714285734</v>
      </c>
      <c r="D206">
        <f ca="1">IF($A206&lt;&gt;"",(sofr!D206*roll_dates!$C206+sofr!E206*roll_dates!$D206)/roll_dates!$E206,"")</f>
        <v>1.2771428571428569</v>
      </c>
      <c r="E206">
        <f ca="1">IF($A206&lt;&gt;"",(sofr!E206*roll_dates!$C206+sofr!F206*roll_dates!$D206)/roll_dates!$E206,"")</f>
        <v>1.269999999999996</v>
      </c>
      <c r="F206">
        <f ca="1">IF($A206&lt;&gt;"",(sofr!F206*roll_dates!$C206+sofr!G206*roll_dates!$D206)/roll_dates!$E206,"")</f>
        <v>1.2728571428571402</v>
      </c>
      <c r="G206">
        <f ca="1">IF($A206&lt;&gt;"",(sofr!G206*roll_dates!$C206+sofr!H206*roll_dates!$D206)/roll_dates!$E206,"")</f>
        <v>1.2785714285714309</v>
      </c>
      <c r="H206">
        <f ca="1">IF($A206&lt;&gt;"",(sofr!H206*roll_dates!$C206+sofr!I206*roll_dates!$D206)/roll_dates!$E206,"")</f>
        <v>1.2792857142857201</v>
      </c>
      <c r="I206">
        <f ca="1">IF($A206&lt;&gt;"",(sofr!I206*roll_dates!$C206+sofr!J206*roll_dates!$D206)/roll_dates!$E206,"")</f>
        <v>1.2942857142857207</v>
      </c>
      <c r="J206">
        <f ca="1">IF($A206&lt;&gt;"",(sofr!J206*roll_dates!$C206+sofr!K206*roll_dates!$D206)/roll_dates!$E206,"")</f>
        <v>1.3092857142857173</v>
      </c>
      <c r="K206">
        <f ca="1">IF($A206&lt;&gt;"",(sofr!K206*roll_dates!$C206+sofr!L206*roll_dates!$D206)/roll_dates!$E206,"")</f>
        <v>1.3214285714285674</v>
      </c>
      <c r="L206">
        <f ca="1">IF($A206&lt;&gt;"",(sofr!L206*roll_dates!$C206+sofr!M206*roll_dates!$D206)/roll_dates!$E206,"")</f>
        <v>1.3264285714285731</v>
      </c>
      <c r="M206">
        <f ca="1">IF($A206&lt;&gt;"",(sofr!M206*roll_dates!$C206+sofr!N206*roll_dates!$D206)/roll_dates!$E206,"")</f>
        <v>1.3314285714285685</v>
      </c>
      <c r="N206">
        <f ca="1">IF($A206&lt;&gt;"",(sofr!N206*roll_dates!$C206+sofr!O206*roll_dates!$D206)/roll_dates!$E206,"")</f>
        <v>1.336428571428568</v>
      </c>
      <c r="O206">
        <f ca="1">IF($A206&lt;&gt;"",(sofr!O206*roll_dates!$C206+sofr!P206*roll_dates!$D206)/roll_dates!$E206,"")</f>
        <v>1.3414285714285736</v>
      </c>
      <c r="P206">
        <f ca="1">IF($A206&lt;&gt;"",(sofr!P206*roll_dates!$C206+sofr!Q206*roll_dates!$D206)/roll_dates!$E206,"")</f>
        <v>1.3464285714285691</v>
      </c>
      <c r="Q206">
        <f ca="1">IF($A206&lt;&gt;"",(sofr!Q206*roll_dates!$C206+sofr!R206*roll_dates!$D206)/roll_dates!$E206,"")</f>
        <v>1.355714285714283</v>
      </c>
      <c r="R206">
        <f ca="1">IF($A206&lt;&gt;"",sofr!S150,"")</f>
        <v>1.4549999999999983</v>
      </c>
      <c r="S206">
        <f ca="1">IF($A206&lt;&gt;"",sofr!T150,"")</f>
        <v>1.4699999999999989</v>
      </c>
      <c r="T206">
        <f ca="1">IF($A206&lt;&gt;"",sofr!U150,"")</f>
        <v>1.4749999999999943</v>
      </c>
    </row>
    <row r="207" spans="1:20" x14ac:dyDescent="0.2">
      <c r="A207" s="1">
        <f>IF(Sheet1!B211&lt;&gt;"",Sheet1!B211,"")</f>
        <v>43754</v>
      </c>
      <c r="B207">
        <f ca="1">IF($A207&lt;&gt;"",(sofr!B207*roll_dates!$C207+sofr!C207*roll_dates!$D207)/roll_dates!$E207,"")</f>
        <v>1.3001648351648338</v>
      </c>
      <c r="C207">
        <f ca="1">IF($A207&lt;&gt;"",(sofr!C207*roll_dates!$C207+sofr!D207*roll_dates!$D207)/roll_dates!$E207,"")</f>
        <v>1.2560989010989014</v>
      </c>
      <c r="D207">
        <f ca="1">IF($A207&lt;&gt;"",(sofr!D207*roll_dates!$C207+sofr!E207*roll_dates!$D207)/roll_dates!$E207,"")</f>
        <v>1.2335164835164842</v>
      </c>
      <c r="E207">
        <f ca="1">IF($A207&lt;&gt;"",(sofr!E207*roll_dates!$C207+sofr!F207*roll_dates!$D207)/roll_dates!$E207,"")</f>
        <v>1.230000000000004</v>
      </c>
      <c r="F207">
        <f ca="1">IF($A207&lt;&gt;"",(sofr!F207*roll_dates!$C207+sofr!G207*roll_dates!$D207)/roll_dates!$E207,"")</f>
        <v>1.2329670329670341</v>
      </c>
      <c r="G207">
        <f ca="1">IF($A207&lt;&gt;"",(sofr!G207*roll_dates!$C207+sofr!H207*roll_dates!$D207)/roll_dates!$E207,"")</f>
        <v>1.2385164835164797</v>
      </c>
      <c r="H207">
        <f ca="1">IF($A207&lt;&gt;"",(sofr!H207*roll_dates!$C207+sofr!I207*roll_dates!$D207)/roll_dates!$E207,"")</f>
        <v>1.239450549450549</v>
      </c>
      <c r="I207">
        <f ca="1">IF($A207&lt;&gt;"",(sofr!I207*roll_dates!$C207+sofr!J207*roll_dates!$D207)/roll_dates!$E207,"")</f>
        <v>1.2544505494505496</v>
      </c>
      <c r="J207">
        <f ca="1">IF($A207&lt;&gt;"",(sofr!J207*roll_dates!$C207+sofr!K207*roll_dates!$D207)/roll_dates!$E207,"")</f>
        <v>1.2694505494505501</v>
      </c>
      <c r="K207">
        <f ca="1">IF($A207&lt;&gt;"",(sofr!K207*roll_dates!$C207+sofr!L207*roll_dates!$D207)/roll_dates!$E207,"")</f>
        <v>1.2814835164835163</v>
      </c>
      <c r="L207">
        <f ca="1">IF($A207&lt;&gt;"",(sofr!L207*roll_dates!$C207+sofr!M207*roll_dates!$D207)/roll_dates!$E207,"")</f>
        <v>1.286483516483516</v>
      </c>
      <c r="M207">
        <f ca="1">IF($A207&lt;&gt;"",(sofr!M207*roll_dates!$C207+sofr!N207*roll_dates!$D207)/roll_dates!$E207,"")</f>
        <v>1.2914835164835214</v>
      </c>
      <c r="N207">
        <f ca="1">IF($A207&lt;&gt;"",(sofr!N207*roll_dates!$C207+sofr!O207*roll_dates!$D207)/roll_dates!$E207,"")</f>
        <v>1.2964835164835169</v>
      </c>
      <c r="O207">
        <f ca="1">IF($A207&lt;&gt;"",(sofr!O207*roll_dates!$C207+sofr!P207*roll_dates!$D207)/roll_dates!$E207,"")</f>
        <v>1.3014835164835166</v>
      </c>
      <c r="P207">
        <f ca="1">IF($A207&lt;&gt;"",(sofr!P207*roll_dates!$C207+sofr!Q207*roll_dates!$D207)/roll_dates!$E207,"")</f>
        <v>1.306483516483522</v>
      </c>
      <c r="Q207">
        <f ca="1">IF($A207&lt;&gt;"",(sofr!Q207*roll_dates!$C207+sofr!R207*roll_dates!$D207)/roll_dates!$E207,"")</f>
        <v>1.315934065934067</v>
      </c>
      <c r="R207">
        <f ca="1">IF($A207&lt;&gt;"",sofr!S151,"")</f>
        <v>1.4650000000000034</v>
      </c>
      <c r="S207">
        <f ca="1">IF($A207&lt;&gt;"",sofr!T151,"")</f>
        <v>1.480000000000004</v>
      </c>
      <c r="T207">
        <f ca="1">IF($A207&lt;&gt;"",sofr!U151,"")</f>
        <v>1.4849999999999994</v>
      </c>
    </row>
    <row r="208" spans="1:20" x14ac:dyDescent="0.2">
      <c r="A208" s="1">
        <f>IF(Sheet1!B212&lt;&gt;"",Sheet1!B212,"")</f>
        <v>43755</v>
      </c>
      <c r="B208">
        <f ca="1">IF($A208&lt;&gt;"",(sofr!B208*roll_dates!$C208+sofr!C208*roll_dates!$D208)/roll_dates!$E208,"")</f>
        <v>1.3211538461538437</v>
      </c>
      <c r="C208">
        <f ca="1">IF($A208&lt;&gt;"",(sofr!C208*roll_dates!$C208+sofr!D208*roll_dates!$D208)/roll_dates!$E208,"")</f>
        <v>1.2807692307692367</v>
      </c>
      <c r="D208">
        <f ca="1">IF($A208&lt;&gt;"",(sofr!D208*roll_dates!$C208+sofr!E208*roll_dates!$D208)/roll_dates!$E208,"")</f>
        <v>1.2584615384615405</v>
      </c>
      <c r="E208">
        <f ca="1">IF($A208&lt;&gt;"",(sofr!E208*roll_dates!$C208+sofr!F208*roll_dates!$D208)/roll_dates!$E208,"")</f>
        <v>1.2549999999999955</v>
      </c>
      <c r="F208">
        <f ca="1">IF($A208&lt;&gt;"",(sofr!F208*roll_dates!$C208+sofr!G208*roll_dates!$D208)/roll_dates!$E208,"")</f>
        <v>1.2580769230769202</v>
      </c>
      <c r="G208">
        <f ca="1">IF($A208&lt;&gt;"",(sofr!G208*roll_dates!$C208+sofr!H208*roll_dates!$D208)/roll_dates!$E208,"")</f>
        <v>1.2634615384615404</v>
      </c>
      <c r="H208">
        <f ca="1">IF($A208&lt;&gt;"",(sofr!H208*roll_dates!$C208+sofr!I208*roll_dates!$D208)/roll_dates!$E208,"")</f>
        <v>1.2646153846153898</v>
      </c>
      <c r="I208">
        <f ca="1">IF($A208&lt;&gt;"",(sofr!I208*roll_dates!$C208+sofr!J208*roll_dates!$D208)/roll_dates!$E208,"")</f>
        <v>1.2796153846153904</v>
      </c>
      <c r="J208">
        <f ca="1">IF($A208&lt;&gt;"",(sofr!J208*roll_dates!$C208+sofr!K208*roll_dates!$D208)/roll_dates!$E208,"")</f>
        <v>1.2946153846153909</v>
      </c>
      <c r="K208">
        <f ca="1">IF($A208&lt;&gt;"",(sofr!K208*roll_dates!$C208+sofr!L208*roll_dates!$D208)/roll_dates!$E208,"")</f>
        <v>1.306538461538467</v>
      </c>
      <c r="L208">
        <f ca="1">IF($A208&lt;&gt;"",(sofr!L208*roll_dates!$C208+sofr!M208*roll_dates!$D208)/roll_dates!$E208,"")</f>
        <v>1.3115384615384624</v>
      </c>
      <c r="M208">
        <f ca="1">IF($A208&lt;&gt;"",(sofr!M208*roll_dates!$C208+sofr!N208*roll_dates!$D208)/roll_dates!$E208,"")</f>
        <v>1.3165384615384579</v>
      </c>
      <c r="N208">
        <f ca="1">IF($A208&lt;&gt;"",(sofr!N208*roll_dates!$C208+sofr!O208*roll_dates!$D208)/roll_dates!$E208,"")</f>
        <v>1.3215384615384578</v>
      </c>
      <c r="O208">
        <f ca="1">IF($A208&lt;&gt;"",(sofr!O208*roll_dates!$C208+sofr!P208*roll_dates!$D208)/roll_dates!$E208,"")</f>
        <v>1.326538461538463</v>
      </c>
      <c r="P208">
        <f ca="1">IF($A208&lt;&gt;"",(sofr!P208*roll_dates!$C208+sofr!Q208*roll_dates!$D208)/roll_dates!$E208,"")</f>
        <v>1.3315384615384585</v>
      </c>
      <c r="Q208">
        <f ca="1">IF($A208&lt;&gt;"",(sofr!Q208*roll_dates!$C208+sofr!R208*roll_dates!$D208)/roll_dates!$E208,"")</f>
        <v>1.341153846153843</v>
      </c>
      <c r="R208">
        <f ca="1">IF($A208&lt;&gt;"",sofr!S152,"")</f>
        <v>1.5100000000000051</v>
      </c>
      <c r="S208">
        <f ca="1">IF($A208&lt;&gt;"",sofr!T152,"")</f>
        <v>1.5250000000000057</v>
      </c>
      <c r="T208">
        <f ca="1">IF($A208&lt;&gt;"",sofr!U152,"")</f>
        <v>1.4950000000000045</v>
      </c>
    </row>
    <row r="209" spans="1:20" x14ac:dyDescent="0.2">
      <c r="A209" s="1">
        <f>IF(Sheet1!B213&lt;&gt;"",Sheet1!B213,"")</f>
        <v>43756</v>
      </c>
      <c r="B209">
        <f ca="1">IF($A209&lt;&gt;"",(sofr!B209*roll_dates!$C209+sofr!C209*roll_dates!$D209)/roll_dates!$E209,"")</f>
        <v>1.2872527472527469</v>
      </c>
      <c r="C209">
        <f ca="1">IF($A209&lt;&gt;"",(sofr!C209*roll_dates!$C209+sofr!D209*roll_dates!$D209)/roll_dates!$E209,"")</f>
        <v>1.2520329670329704</v>
      </c>
      <c r="D209">
        <f ca="1">IF($A209&lt;&gt;"",(sofr!D209*roll_dates!$C209+sofr!E209*roll_dates!$D209)/roll_dates!$E209,"")</f>
        <v>1.2334065934065943</v>
      </c>
      <c r="E209">
        <f ca="1">IF($A209&lt;&gt;"",(sofr!E209*roll_dates!$C209+sofr!F209*roll_dates!$D209)/roll_dates!$E209,"")</f>
        <v>1.2315934065934091</v>
      </c>
      <c r="F209">
        <f ca="1">IF($A209&lt;&gt;"",(sofr!F209*roll_dates!$C209+sofr!G209*roll_dates!$D209)/roll_dates!$E209,"")</f>
        <v>1.2365934065934046</v>
      </c>
      <c r="G209">
        <f ca="1">IF($A209&lt;&gt;"",(sofr!G209*roll_dates!$C209+sofr!H209*roll_dates!$D209)/roll_dates!$E209,"")</f>
        <v>1.2384065934065898</v>
      </c>
      <c r="H209">
        <f ca="1">IF($A209&lt;&gt;"",(sofr!H209*roll_dates!$C209+sofr!I209*roll_dates!$D209)/roll_dates!$E209,"")</f>
        <v>1.2397802197802195</v>
      </c>
      <c r="I209">
        <f ca="1">IF($A209&lt;&gt;"",(sofr!I209*roll_dates!$C209+sofr!J209*roll_dates!$D209)/roll_dates!$E209,"")</f>
        <v>1.25478021978022</v>
      </c>
      <c r="J209">
        <f ca="1">IF($A209&lt;&gt;"",(sofr!J209*roll_dates!$C209+sofr!K209*roll_dates!$D209)/roll_dates!$E209,"")</f>
        <v>1.2697802197802206</v>
      </c>
      <c r="K209">
        <f ca="1">IF($A209&lt;&gt;"",(sofr!K209*roll_dates!$C209+sofr!L209*roll_dates!$D209)/roll_dates!$E209,"")</f>
        <v>1.2815934065934063</v>
      </c>
      <c r="L209">
        <f ca="1">IF($A209&lt;&gt;"",(sofr!L209*roll_dates!$C209+sofr!M209*roll_dates!$D209)/roll_dates!$E209,"")</f>
        <v>1.2865934065934062</v>
      </c>
      <c r="M209">
        <f ca="1">IF($A209&lt;&gt;"",(sofr!M209*roll_dates!$C209+sofr!N209*roll_dates!$D209)/roll_dates!$E209,"")</f>
        <v>1.2915934065934114</v>
      </c>
      <c r="N209">
        <f ca="1">IF($A209&lt;&gt;"",(sofr!N209*roll_dates!$C209+sofr!O209*roll_dates!$D209)/roll_dates!$E209,"")</f>
        <v>1.2965934065934068</v>
      </c>
      <c r="O209">
        <f ca="1">IF($A209&lt;&gt;"",(sofr!O209*roll_dates!$C209+sofr!P209*roll_dates!$D209)/roll_dates!$E209,"")</f>
        <v>1.3015934065934067</v>
      </c>
      <c r="P209">
        <f ca="1">IF($A209&lt;&gt;"",(sofr!P209*roll_dates!$C209+sofr!Q209*roll_dates!$D209)/roll_dates!$E209,"")</f>
        <v>1.3065934065934119</v>
      </c>
      <c r="Q209">
        <f ca="1">IF($A209&lt;&gt;"",(sofr!Q209*roll_dates!$C209+sofr!R209*roll_dates!$D209)/roll_dates!$E209,"")</f>
        <v>1.3163736263736274</v>
      </c>
      <c r="R209">
        <f ca="1">IF($A209&lt;&gt;"",sofr!S153,"")</f>
        <v>1.3199999999999932</v>
      </c>
      <c r="S209">
        <f ca="1">IF($A209&lt;&gt;"",sofr!T153,"")</f>
        <v>1.3349999999999937</v>
      </c>
      <c r="T209">
        <f ca="1">IF($A209&lt;&gt;"",sofr!U153,"")</f>
        <v>1.3050000000000068</v>
      </c>
    </row>
    <row r="210" spans="1:20" x14ac:dyDescent="0.2">
      <c r="A210" s="1">
        <f>IF(Sheet1!B214&lt;&gt;"",Sheet1!B214,"")</f>
        <v>43759</v>
      </c>
      <c r="B210">
        <f ca="1">IF($A210&lt;&gt;"",(sofr!B210*roll_dates!$C210+sofr!C210*roll_dates!$D210)/roll_dates!$E210,"")</f>
        <v>1.3141758241758219</v>
      </c>
      <c r="C210">
        <f ca="1">IF($A210&lt;&gt;"",(sofr!C210*roll_dates!$C210+sofr!D210*roll_dates!$D210)/roll_dates!$E210,"")</f>
        <v>1.277967032967031</v>
      </c>
      <c r="D210">
        <f ca="1">IF($A210&lt;&gt;"",(sofr!D210*roll_dates!$C210+sofr!E210*roll_dates!$D210)/roll_dates!$E210,"")</f>
        <v>1.2650000000000006</v>
      </c>
      <c r="E210">
        <f ca="1">IF($A210&lt;&gt;"",(sofr!E210*roll_dates!$C210+sofr!F210*roll_dates!$D210)/roll_dates!$E210,"")</f>
        <v>1.2685164835164859</v>
      </c>
      <c r="F210">
        <f ca="1">IF($A210&lt;&gt;"",(sofr!F210*roll_dates!$C210+sofr!G210*roll_dates!$D210)/roll_dates!$E210,"")</f>
        <v>1.2750000000000057</v>
      </c>
      <c r="G210">
        <f ca="1">IF($A210&lt;&gt;"",(sofr!G210*roll_dates!$C210+sofr!H210*roll_dates!$D210)/roll_dates!$E210,"")</f>
        <v>1.2750000000000057</v>
      </c>
      <c r="H210">
        <f ca="1">IF($A210&lt;&gt;"",(sofr!H210*roll_dates!$C210+sofr!I210*roll_dates!$D210)/roll_dates!$E210,"")</f>
        <v>1.2802747252747311</v>
      </c>
      <c r="I210">
        <f ca="1">IF($A210&lt;&gt;"",(sofr!I210*roll_dates!$C210+sofr!J210*roll_dates!$D210)/roll_dates!$E210,"")</f>
        <v>1.2952747252747316</v>
      </c>
      <c r="J210">
        <f ca="1">IF($A210&lt;&gt;"",(sofr!J210*roll_dates!$C210+sofr!K210*roll_dates!$D210)/roll_dates!$E210,"")</f>
        <v>1.3102747252747273</v>
      </c>
      <c r="K210">
        <f ca="1">IF($A210&lt;&gt;"",(sofr!K210*roll_dates!$C210+sofr!L210*roll_dates!$D210)/roll_dates!$E210,"")</f>
        <v>1.3217582417582383</v>
      </c>
      <c r="L210">
        <f ca="1">IF($A210&lt;&gt;"",(sofr!L210*roll_dates!$C210+sofr!M210*roll_dates!$D210)/roll_dates!$E210,"")</f>
        <v>1.3267582417582431</v>
      </c>
      <c r="M210">
        <f ca="1">IF($A210&lt;&gt;"",(sofr!M210*roll_dates!$C210+sofr!N210*roll_dates!$D210)/roll_dates!$E210,"")</f>
        <v>1.3317582417582385</v>
      </c>
      <c r="N210">
        <f ca="1">IF($A210&lt;&gt;"",(sofr!N210*roll_dates!$C210+sofr!O210*roll_dates!$D210)/roll_dates!$E210,"")</f>
        <v>1.3367582417582389</v>
      </c>
      <c r="O210">
        <f ca="1">IF($A210&lt;&gt;"",(sofr!O210*roll_dates!$C210+sofr!P210*roll_dates!$D210)/roll_dates!$E210,"")</f>
        <v>1.3417582417582437</v>
      </c>
      <c r="P210">
        <f ca="1">IF($A210&lt;&gt;"",(sofr!P210*roll_dates!$C210+sofr!Q210*roll_dates!$D210)/roll_dates!$E210,"")</f>
        <v>1.3467582417582391</v>
      </c>
      <c r="Q210">
        <f ca="1">IF($A210&lt;&gt;"",(sofr!Q210*roll_dates!$C210+sofr!R210*roll_dates!$D210)/roll_dates!$E210,"")</f>
        <v>1.3570329670329651</v>
      </c>
      <c r="R210">
        <f ca="1">IF($A210&lt;&gt;"",sofr!S154,"")</f>
        <v>1.2999999999999972</v>
      </c>
      <c r="S210">
        <f ca="1">IF($A210&lt;&gt;"",sofr!T154,"")</f>
        <v>1.3149999999999977</v>
      </c>
      <c r="T210">
        <f ca="1">IF($A210&lt;&gt;"",sofr!U154,"")</f>
        <v>1.2849999999999966</v>
      </c>
    </row>
    <row r="211" spans="1:20" x14ac:dyDescent="0.2">
      <c r="A211" s="1">
        <f>IF(Sheet1!B215&lt;&gt;"",Sheet1!B215,"")</f>
        <v>43760</v>
      </c>
      <c r="B211">
        <f ca="1">IF($A211&lt;&gt;"",(sofr!B211*roll_dates!$C211+sofr!C211*roll_dates!$D211)/roll_dates!$E211,"")</f>
        <v>1.2886813186813248</v>
      </c>
      <c r="C211">
        <f ca="1">IF($A211&lt;&gt;"",(sofr!C211*roll_dates!$C211+sofr!D211*roll_dates!$D211)/roll_dates!$E211,"")</f>
        <v>1.2527472527472541</v>
      </c>
      <c r="D211">
        <f ca="1">IF($A211&lt;&gt;"",(sofr!D211*roll_dates!$C211+sofr!E211*roll_dates!$D211)/roll_dates!$E211,"")</f>
        <v>1.2399999999999949</v>
      </c>
      <c r="E211">
        <f ca="1">IF($A211&lt;&gt;"",(sofr!E211*roll_dates!$C211+sofr!F211*roll_dates!$D211)/roll_dates!$E211,"")</f>
        <v>1.2436263736263704</v>
      </c>
      <c r="F211">
        <f ca="1">IF($A211&lt;&gt;"",(sofr!F211*roll_dates!$C211+sofr!G211*roll_dates!$D211)/roll_dates!$E211,"")</f>
        <v>1.25</v>
      </c>
      <c r="G211">
        <f ca="1">IF($A211&lt;&gt;"",(sofr!G211*roll_dates!$C211+sofr!H211*roll_dates!$D211)/roll_dates!$E211,"")</f>
        <v>1.25</v>
      </c>
      <c r="H211">
        <f ca="1">IF($A211&lt;&gt;"",(sofr!H211*roll_dates!$C211+sofr!I211*roll_dates!$D211)/roll_dates!$E211,"")</f>
        <v>1.2554395604395607</v>
      </c>
      <c r="I211">
        <f ca="1">IF($A211&lt;&gt;"",(sofr!I211*roll_dates!$C211+sofr!J211*roll_dates!$D211)/roll_dates!$E211,"")</f>
        <v>1.2704395604395613</v>
      </c>
      <c r="J211">
        <f ca="1">IF($A211&lt;&gt;"",(sofr!J211*roll_dates!$C211+sofr!K211*roll_dates!$D211)/roll_dates!$E211,"")</f>
        <v>1.2854395604395619</v>
      </c>
      <c r="K211">
        <f ca="1">IF($A211&lt;&gt;"",(sofr!K211*roll_dates!$C211+sofr!L211*roll_dates!$D211)/roll_dates!$E211,"")</f>
        <v>1.2968131868131869</v>
      </c>
      <c r="L211">
        <f ca="1">IF($A211&lt;&gt;"",(sofr!L211*roll_dates!$C211+sofr!M211*roll_dates!$D211)/roll_dates!$E211,"")</f>
        <v>1.3018131868131875</v>
      </c>
      <c r="M211">
        <f ca="1">IF($A211&lt;&gt;"",(sofr!M211*roll_dates!$C211+sofr!N211*roll_dates!$D211)/roll_dates!$E211,"")</f>
        <v>1.306813186813192</v>
      </c>
      <c r="N211">
        <f ca="1">IF($A211&lt;&gt;"",(sofr!N211*roll_dates!$C211+sofr!O211*roll_dates!$D211)/roll_dates!$E211,"")</f>
        <v>1.3118131868131875</v>
      </c>
      <c r="O211">
        <f ca="1">IF($A211&lt;&gt;"",(sofr!O211*roll_dates!$C211+sofr!P211*roll_dates!$D211)/roll_dates!$E211,"")</f>
        <v>1.3168131868131829</v>
      </c>
      <c r="P211">
        <f ca="1">IF($A211&lt;&gt;"",(sofr!P211*roll_dates!$C211+sofr!Q211*roll_dates!$D211)/roll_dates!$E211,"")</f>
        <v>1.3218131868131835</v>
      </c>
      <c r="Q211">
        <f ca="1">IF($A211&lt;&gt;"",(sofr!Q211*roll_dates!$C211+sofr!R211*roll_dates!$D211)/roll_dates!$E211,"")</f>
        <v>1.3322527472527486</v>
      </c>
      <c r="R211">
        <f ca="1">IF($A211&lt;&gt;"",sofr!S155,"")</f>
        <v>1.0849999999999937</v>
      </c>
      <c r="S211">
        <f ca="1">IF($A211&lt;&gt;"",sofr!T155,"")</f>
        <v>1.0999999999999943</v>
      </c>
      <c r="T211">
        <f ca="1">IF($A211&lt;&gt;"",sofr!U155,"")</f>
        <v>1.0699999999999932</v>
      </c>
    </row>
    <row r="212" spans="1:20" x14ac:dyDescent="0.2">
      <c r="A212" s="1">
        <f>IF(Sheet1!B216&lt;&gt;"",Sheet1!B216,"")</f>
        <v>43761</v>
      </c>
      <c r="B212">
        <f ca="1">IF($A212&lt;&gt;"",(sofr!B212*roll_dates!$C212+sofr!C212*roll_dates!$D212)/roll_dates!$E212,"")</f>
        <v>1.268186813186809</v>
      </c>
      <c r="C212">
        <f ca="1">IF($A212&lt;&gt;"",(sofr!C212*roll_dates!$C212+sofr!D212*roll_dates!$D212)/roll_dates!$E212,"")</f>
        <v>1.2325274725274689</v>
      </c>
      <c r="D212">
        <f ca="1">IF($A212&lt;&gt;"",(sofr!D212*roll_dates!$C212+sofr!E212*roll_dates!$D212)/roll_dates!$E212,"")</f>
        <v>1.2199999999999989</v>
      </c>
      <c r="E212">
        <f ca="1">IF($A212&lt;&gt;"",(sofr!E212*roll_dates!$C212+sofr!F212*roll_dates!$D212)/roll_dates!$E212,"")</f>
        <v>1.2237362637362645</v>
      </c>
      <c r="F212">
        <f ca="1">IF($A212&lt;&gt;"",(sofr!F212*roll_dates!$C212+sofr!G212*roll_dates!$D212)/roll_dates!$E212,"")</f>
        <v>1.230000000000004</v>
      </c>
      <c r="G212">
        <f ca="1">IF($A212&lt;&gt;"",(sofr!G212*roll_dates!$C212+sofr!H212*roll_dates!$D212)/roll_dates!$E212,"")</f>
        <v>1.230000000000004</v>
      </c>
      <c r="H212">
        <f ca="1">IF($A212&lt;&gt;"",(sofr!H212*roll_dates!$C212+sofr!I212*roll_dates!$D212)/roll_dates!$E212,"")</f>
        <v>1.2356043956043998</v>
      </c>
      <c r="I212">
        <f ca="1">IF($A212&lt;&gt;"",(sofr!I212*roll_dates!$C212+sofr!J212*roll_dates!$D212)/roll_dates!$E212,"")</f>
        <v>1.2506043956044004</v>
      </c>
      <c r="J212">
        <f ca="1">IF($A212&lt;&gt;"",(sofr!J212*roll_dates!$C212+sofr!K212*roll_dates!$D212)/roll_dates!$E212,"")</f>
        <v>1.265604395604401</v>
      </c>
      <c r="K212">
        <f ca="1">IF($A212&lt;&gt;"",(sofr!K212*roll_dates!$C212+sofr!L212*roll_dates!$D212)/roll_dates!$E212,"")</f>
        <v>1.2768681318681359</v>
      </c>
      <c r="L212">
        <f ca="1">IF($A212&lt;&gt;"",(sofr!L212*roll_dates!$C212+sofr!M212*roll_dates!$D212)/roll_dates!$E212,"")</f>
        <v>1.2818681318681313</v>
      </c>
      <c r="M212">
        <f ca="1">IF($A212&lt;&gt;"",(sofr!M212*roll_dates!$C212+sofr!N212*roll_dates!$D212)/roll_dates!$E212,"")</f>
        <v>1.2868681318681321</v>
      </c>
      <c r="N212">
        <f ca="1">IF($A212&lt;&gt;"",(sofr!N212*roll_dates!$C212+sofr!O212*roll_dates!$D212)/roll_dates!$E212,"")</f>
        <v>1.2918681318681364</v>
      </c>
      <c r="O212">
        <f ca="1">IF($A212&lt;&gt;"",(sofr!O212*roll_dates!$C212+sofr!P212*roll_dates!$D212)/roll_dates!$E212,"")</f>
        <v>1.2968681318681319</v>
      </c>
      <c r="P212">
        <f ca="1">IF($A212&lt;&gt;"",(sofr!P212*roll_dates!$C212+sofr!Q212*roll_dates!$D212)/roll_dates!$E212,"")</f>
        <v>1.3018681318681327</v>
      </c>
      <c r="Q212">
        <f ca="1">IF($A212&lt;&gt;"",(sofr!Q212*roll_dates!$C212+sofr!R212*roll_dates!$D212)/roll_dates!$E212,"")</f>
        <v>1.3124725274725328</v>
      </c>
      <c r="R212">
        <f ca="1">IF($A212&lt;&gt;"",sofr!S156,"")</f>
        <v>1.1500000000000057</v>
      </c>
      <c r="S212">
        <f ca="1">IF($A212&lt;&gt;"",sofr!T156,"")</f>
        <v>1.1650000000000063</v>
      </c>
      <c r="T212">
        <f ca="1">IF($A212&lt;&gt;"",sofr!U156,"")</f>
        <v>1.1350000000000051</v>
      </c>
    </row>
    <row r="213" spans="1:20" x14ac:dyDescent="0.2">
      <c r="A213" s="1">
        <f>IF(Sheet1!B217&lt;&gt;"",Sheet1!B217,"")</f>
        <v>43762</v>
      </c>
      <c r="B213">
        <f ca="1">IF($A213&lt;&gt;"",(sofr!B213*roll_dates!$C213+sofr!C213*roll_dates!$D213)/roll_dates!$E213,"")</f>
        <v>1.2726923076923133</v>
      </c>
      <c r="C213">
        <f ca="1">IF($A213&lt;&gt;"",(sofr!C213*roll_dates!$C213+sofr!D213*roll_dates!$D213)/roll_dates!$E213,"")</f>
        <v>1.2373076923076929</v>
      </c>
      <c r="D213">
        <f ca="1">IF($A213&lt;&gt;"",(sofr!D213*roll_dates!$C213+sofr!E213*roll_dates!$D213)/roll_dates!$E213,"")</f>
        <v>1.226923076923075</v>
      </c>
      <c r="E213">
        <f ca="1">IF($A213&lt;&gt;"",(sofr!E213*roll_dates!$C213+sofr!F213*roll_dates!$D213)/roll_dates!$E213,"")</f>
        <v>1.2338461538461543</v>
      </c>
      <c r="F213">
        <f ca="1">IF($A213&lt;&gt;"",(sofr!F213*roll_dates!$C213+sofr!G213*roll_dates!$D213)/roll_dates!$E213,"")</f>
        <v>1.2399999999999949</v>
      </c>
      <c r="G213">
        <f ca="1">IF($A213&lt;&gt;"",(sofr!G213*roll_dates!$C213+sofr!H213*roll_dates!$D213)/roll_dates!$E213,"")</f>
        <v>1.2399999999999949</v>
      </c>
      <c r="H213">
        <f ca="1">IF($A213&lt;&gt;"",(sofr!H213*roll_dates!$C213+sofr!I213*roll_dates!$D213)/roll_dates!$E213,"")</f>
        <v>1.2457692307692259</v>
      </c>
      <c r="I213">
        <f ca="1">IF($A213&lt;&gt;"",(sofr!I213*roll_dates!$C213+sofr!J213*roll_dates!$D213)/roll_dates!$E213,"")</f>
        <v>1.2607692307692264</v>
      </c>
      <c r="J213">
        <f ca="1">IF($A213&lt;&gt;"",(sofr!J213*roll_dates!$C213+sofr!K213*roll_dates!$D213)/roll_dates!$E213,"")</f>
        <v>1.275769230769227</v>
      </c>
      <c r="K213">
        <f ca="1">IF($A213&lt;&gt;"",(sofr!K213*roll_dates!$C213+sofr!L213*roll_dates!$D213)/roll_dates!$E213,"")</f>
        <v>1.2869230769230773</v>
      </c>
      <c r="L213">
        <f ca="1">IF($A213&lt;&gt;"",(sofr!L213*roll_dates!$C213+sofr!M213*roll_dates!$D213)/roll_dates!$E213,"")</f>
        <v>1.2919230769230814</v>
      </c>
      <c r="M213">
        <f ca="1">IF($A213&lt;&gt;"",(sofr!M213*roll_dates!$C213+sofr!N213*roll_dates!$D213)/roll_dates!$E213,"")</f>
        <v>1.2969230769230768</v>
      </c>
      <c r="N213">
        <f ca="1">IF($A213&lt;&gt;"",(sofr!N213*roll_dates!$C213+sofr!O213*roll_dates!$D213)/roll_dates!$E213,"")</f>
        <v>1.3019230769230778</v>
      </c>
      <c r="O213">
        <f ca="1">IF($A213&lt;&gt;"",(sofr!O213*roll_dates!$C213+sofr!P213*roll_dates!$D213)/roll_dates!$E213,"")</f>
        <v>1.306923076923082</v>
      </c>
      <c r="P213">
        <f ca="1">IF($A213&lt;&gt;"",(sofr!P213*roll_dates!$C213+sofr!Q213*roll_dates!$D213)/roll_dates!$E213,"")</f>
        <v>1.3119230769230774</v>
      </c>
      <c r="Q213">
        <f ca="1">IF($A213&lt;&gt;"",(sofr!Q213*roll_dates!$C213+sofr!R213*roll_dates!$D213)/roll_dates!$E213,"")</f>
        <v>1.3226923076923038</v>
      </c>
      <c r="R213">
        <f ca="1">IF($A213&lt;&gt;"",sofr!S157,"")</f>
        <v>1.0550000000000068</v>
      </c>
      <c r="S213">
        <f ca="1">IF($A213&lt;&gt;"",sofr!T157,"")</f>
        <v>1.0699999999999932</v>
      </c>
      <c r="T213">
        <f ca="1">IF($A213&lt;&gt;"",sofr!U157,"")</f>
        <v>1.0400000000000063</v>
      </c>
    </row>
    <row r="214" spans="1:20" x14ac:dyDescent="0.2">
      <c r="A214" s="1">
        <f>IF(Sheet1!B218&lt;&gt;"",Sheet1!B218,"")</f>
        <v>43763</v>
      </c>
      <c r="B214">
        <f ca="1">IF($A214&lt;&gt;"",(sofr!B214*roll_dates!$C214+sofr!C214*roll_dates!$D214)/roll_dates!$E214,"")</f>
        <v>1.324175824175825</v>
      </c>
      <c r="C214">
        <f ca="1">IF($A214&lt;&gt;"",(sofr!C214*roll_dates!$C214+sofr!D214*roll_dates!$D214)/roll_dates!$E214,"")</f>
        <v>1.2920879120879107</v>
      </c>
      <c r="D214">
        <f ca="1">IF($A214&lt;&gt;"",(sofr!D214*roll_dates!$C214+sofr!E214*roll_dates!$D214)/roll_dates!$E214,"")</f>
        <v>1.2800000000000011</v>
      </c>
      <c r="E214">
        <f ca="1">IF($A214&lt;&gt;"",(sofr!E214*roll_dates!$C214+sofr!F214*roll_dates!$D214)/roll_dates!$E214,"")</f>
        <v>1.2819780219780212</v>
      </c>
      <c r="F214">
        <f ca="1">IF($A214&lt;&gt;"",(sofr!F214*roll_dates!$C214+sofr!G214*roll_dates!$D214)/roll_dates!$E214,"")</f>
        <v>1.2849999999999966</v>
      </c>
      <c r="G214">
        <f ca="1">IF($A214&lt;&gt;"",(sofr!G214*roll_dates!$C214+sofr!H214*roll_dates!$D214)/roll_dates!$E214,"")</f>
        <v>1.2849999999999966</v>
      </c>
      <c r="H214">
        <f ca="1">IF($A214&lt;&gt;"",(sofr!H214*roll_dates!$C214+sofr!I214*roll_dates!$D214)/roll_dates!$E214,"")</f>
        <v>1.2909340659340627</v>
      </c>
      <c r="I214">
        <f ca="1">IF($A214&lt;&gt;"",(sofr!I214*roll_dates!$C214+sofr!J214*roll_dates!$D214)/roll_dates!$E214,"")</f>
        <v>1.3059340659340632</v>
      </c>
      <c r="J214">
        <f ca="1">IF($A214&lt;&gt;"",(sofr!J214*roll_dates!$C214+sofr!K214*roll_dates!$D214)/roll_dates!$E214,"")</f>
        <v>1.3209340659340638</v>
      </c>
      <c r="K214">
        <f ca="1">IF($A214&lt;&gt;"",(sofr!K214*roll_dates!$C214+sofr!L214*roll_dates!$D214)/roll_dates!$E214,"")</f>
        <v>1.3319780219780184</v>
      </c>
      <c r="L214">
        <f ca="1">IF($A214&lt;&gt;"",(sofr!L214*roll_dates!$C214+sofr!M214*roll_dates!$D214)/roll_dates!$E214,"")</f>
        <v>1.3369780219780196</v>
      </c>
      <c r="M214">
        <f ca="1">IF($A214&lt;&gt;"",(sofr!M214*roll_dates!$C214+sofr!N214*roll_dates!$D214)/roll_dates!$E214,"")</f>
        <v>1.3419780219780235</v>
      </c>
      <c r="N214">
        <f ca="1">IF($A214&lt;&gt;"",(sofr!N214*roll_dates!$C214+sofr!O214*roll_dates!$D214)/roll_dates!$E214,"")</f>
        <v>1.346978021978019</v>
      </c>
      <c r="O214">
        <f ca="1">IF($A214&lt;&gt;"",(sofr!O214*roll_dates!$C214+sofr!P214*roll_dates!$D214)/roll_dates!$E214,"")</f>
        <v>1.3519780219780202</v>
      </c>
      <c r="P214">
        <f ca="1">IF($A214&lt;&gt;"",(sofr!P214*roll_dates!$C214+sofr!Q214*roll_dates!$D214)/roll_dates!$E214,"")</f>
        <v>1.3569780219780241</v>
      </c>
      <c r="Q214">
        <f ca="1">IF($A214&lt;&gt;"",(sofr!Q214*roll_dates!$C214+sofr!R214*roll_dates!$D214)/roll_dates!$E214,"")</f>
        <v>1.3679120879120859</v>
      </c>
      <c r="R214">
        <f ca="1">IF($A214&lt;&gt;"",sofr!S158,"")</f>
        <v>1.1299999999999955</v>
      </c>
      <c r="S214">
        <f ca="1">IF($A214&lt;&gt;"",sofr!T158,"")</f>
        <v>1.144999999999996</v>
      </c>
      <c r="T214">
        <f ca="1">IF($A214&lt;&gt;"",sofr!U158,"")</f>
        <v>1.1149999999999949</v>
      </c>
    </row>
    <row r="215" spans="1:20" x14ac:dyDescent="0.2">
      <c r="A215" s="1">
        <f>IF(Sheet1!B219&lt;&gt;"",Sheet1!B219,"")</f>
        <v>43766</v>
      </c>
      <c r="B215">
        <f ca="1">IF($A215&lt;&gt;"",(sofr!B215*roll_dates!$C215+sofr!C215*roll_dates!$D215)/roll_dates!$E215,"")</f>
        <v>1.3450000000000009</v>
      </c>
      <c r="C215">
        <f ca="1">IF($A215&lt;&gt;"",(sofr!C215*roll_dates!$C215+sofr!D215*roll_dates!$D215)/roll_dates!$E215,"")</f>
        <v>1.3185714285714312</v>
      </c>
      <c r="D215">
        <f ca="1">IF($A215&lt;&gt;"",(sofr!D215*roll_dates!$C215+sofr!E215*roll_dates!$D215)/roll_dates!$E215,"")</f>
        <v>1.3100000000000023</v>
      </c>
      <c r="E215">
        <f ca="1">IF($A215&lt;&gt;"",(sofr!E215*roll_dates!$C215+sofr!F215*roll_dates!$D215)/roll_dates!$E215,"")</f>
        <v>1.3121428571428575</v>
      </c>
      <c r="F215">
        <f ca="1">IF($A215&lt;&gt;"",(sofr!F215*roll_dates!$C215+sofr!G215*roll_dates!$D215)/roll_dates!$E215,"")</f>
        <v>1.3149999999999977</v>
      </c>
      <c r="G215">
        <f ca="1">IF($A215&lt;&gt;"",(sofr!G215*roll_dates!$C215+sofr!H215*roll_dates!$D215)/roll_dates!$E215,"")</f>
        <v>1.3149999999999977</v>
      </c>
      <c r="H215">
        <f ca="1">IF($A215&lt;&gt;"",(sofr!H215*roll_dates!$C215+sofr!I215*roll_dates!$D215)/roll_dates!$E215,"")</f>
        <v>1.3214285714285694</v>
      </c>
      <c r="I215">
        <f ca="1">IF($A215&lt;&gt;"",(sofr!I215*roll_dates!$C215+sofr!J215*roll_dates!$D215)/roll_dates!$E215,"")</f>
        <v>1.33642857142857</v>
      </c>
      <c r="J215">
        <f ca="1">IF($A215&lt;&gt;"",(sofr!J215*roll_dates!$C215+sofr!K215*roll_dates!$D215)/roll_dates!$E215,"")</f>
        <v>1.3514285714285705</v>
      </c>
      <c r="K215">
        <f ca="1">IF($A215&lt;&gt;"",(sofr!K215*roll_dates!$C215+sofr!L215*roll_dates!$D215)/roll_dates!$E215,"")</f>
        <v>1.3621428571428547</v>
      </c>
      <c r="L215">
        <f ca="1">IF($A215&lt;&gt;"",(sofr!L215*roll_dates!$C215+sofr!M215*roll_dates!$D215)/roll_dates!$E215,"")</f>
        <v>1.3671428571428561</v>
      </c>
      <c r="M215">
        <f ca="1">IF($A215&lt;&gt;"",(sofr!M215*roll_dates!$C215+sofr!N215*roll_dates!$D215)/roll_dates!$E215,"")</f>
        <v>1.3721428571428598</v>
      </c>
      <c r="N215">
        <f ca="1">IF($A215&lt;&gt;"",(sofr!N215*roll_dates!$C215+sofr!O215*roll_dates!$D215)/roll_dates!$E215,"")</f>
        <v>1.3771428571428552</v>
      </c>
      <c r="O215">
        <f ca="1">IF($A215&lt;&gt;"",(sofr!O215*roll_dates!$C215+sofr!P215*roll_dates!$D215)/roll_dates!$E215,"")</f>
        <v>1.3821428571428567</v>
      </c>
      <c r="P215">
        <f ca="1">IF($A215&lt;&gt;"",(sofr!P215*roll_dates!$C215+sofr!Q215*roll_dates!$D215)/roll_dates!$E215,"")</f>
        <v>1.3871428571428603</v>
      </c>
      <c r="Q215">
        <f ca="1">IF($A215&lt;&gt;"",(sofr!Q215*roll_dates!$C215+sofr!R215*roll_dates!$D215)/roll_dates!$E215,"")</f>
        <v>1.3985714285714275</v>
      </c>
      <c r="R215">
        <f ca="1">IF($A215&lt;&gt;"",sofr!S159,"")</f>
        <v>1.1749999999999972</v>
      </c>
      <c r="S215">
        <f ca="1">IF($A215&lt;&gt;"",sofr!T159,"")</f>
        <v>1.1899999999999977</v>
      </c>
      <c r="T215">
        <f ca="1">IF($A215&lt;&gt;"",sofr!U159,"")</f>
        <v>1.1599999999999966</v>
      </c>
    </row>
    <row r="216" spans="1:20" x14ac:dyDescent="0.2">
      <c r="A216" s="1">
        <f>IF(Sheet1!B220&lt;&gt;"",Sheet1!B220,"")</f>
        <v>43767</v>
      </c>
      <c r="B216">
        <f ca="1">IF($A216&lt;&gt;"",(sofr!B216*roll_dates!$C216+sofr!C216*roll_dates!$D216)/roll_dates!$E216,"")</f>
        <v>1.3496153846153811</v>
      </c>
      <c r="C216">
        <f ca="1">IF($A216&lt;&gt;"",(sofr!C216*roll_dates!$C216+sofr!D216*roll_dates!$D216)/roll_dates!$E216,"")</f>
        <v>1.3234065934065915</v>
      </c>
      <c r="D216">
        <f ca="1">IF($A216&lt;&gt;"",(sofr!D216*roll_dates!$C216+sofr!E216*roll_dates!$D216)/roll_dates!$E216,"")</f>
        <v>1.3149999999999977</v>
      </c>
      <c r="E216">
        <f ca="1">IF($A216&lt;&gt;"",(sofr!E216*roll_dates!$C216+sofr!F216*roll_dates!$D216)/roll_dates!$E216,"")</f>
        <v>1.3171978021977979</v>
      </c>
      <c r="F216">
        <f ca="1">IF($A216&lt;&gt;"",(sofr!F216*roll_dates!$C216+sofr!G216*roll_dates!$D216)/roll_dates!$E216,"")</f>
        <v>1.3199999999999932</v>
      </c>
      <c r="G216">
        <f ca="1">IF($A216&lt;&gt;"",(sofr!G216*roll_dates!$C216+sofr!H216*roll_dates!$D216)/roll_dates!$E216,"")</f>
        <v>1.3199999999999932</v>
      </c>
      <c r="H216">
        <f ca="1">IF($A216&lt;&gt;"",(sofr!H216*roll_dates!$C216+sofr!I216*roll_dates!$D216)/roll_dates!$E216,"")</f>
        <v>1.3265934065934</v>
      </c>
      <c r="I216">
        <f ca="1">IF($A216&lt;&gt;"",(sofr!I216*roll_dates!$C216+sofr!J216*roll_dates!$D216)/roll_dates!$E216,"")</f>
        <v>1.3415934065934005</v>
      </c>
      <c r="J216">
        <f ca="1">IF($A216&lt;&gt;"",(sofr!J216*roll_dates!$C216+sofr!K216*roll_dates!$D216)/roll_dates!$E216,"")</f>
        <v>1.3565934065934011</v>
      </c>
      <c r="K216">
        <f ca="1">IF($A216&lt;&gt;"",(sofr!K216*roll_dates!$C216+sofr!L216*roll_dates!$D216)/roll_dates!$E216,"")</f>
        <v>1.3671978021978013</v>
      </c>
      <c r="L216">
        <f ca="1">IF($A216&lt;&gt;"",(sofr!L216*roll_dates!$C216+sofr!M216*roll_dates!$D216)/roll_dates!$E216,"")</f>
        <v>1.3721978021978047</v>
      </c>
      <c r="M216">
        <f ca="1">IF($A216&lt;&gt;"",(sofr!M216*roll_dates!$C216+sofr!N216*roll_dates!$D216)/roll_dates!$E216,"")</f>
        <v>1.3771978021978002</v>
      </c>
      <c r="N216">
        <f ca="1">IF($A216&lt;&gt;"",(sofr!N216*roll_dates!$C216+sofr!O216*roll_dates!$D216)/roll_dates!$E216,"")</f>
        <v>1.3821978021978019</v>
      </c>
      <c r="O216">
        <f ca="1">IF($A216&lt;&gt;"",(sofr!O216*roll_dates!$C216+sofr!P216*roll_dates!$D216)/roll_dates!$E216,"")</f>
        <v>1.3871978021978053</v>
      </c>
      <c r="P216">
        <f ca="1">IF($A216&lt;&gt;"",(sofr!P216*roll_dates!$C216+sofr!Q216*roll_dates!$D216)/roll_dates!$E216,"")</f>
        <v>1.3921978021978008</v>
      </c>
      <c r="Q216">
        <f ca="1">IF($A216&lt;&gt;"",(sofr!Q216*roll_dates!$C216+sofr!R216*roll_dates!$D216)/roll_dates!$E216,"")</f>
        <v>1.4037912087912092</v>
      </c>
      <c r="R216">
        <f ca="1">IF($A216&lt;&gt;"",sofr!S160,"")</f>
        <v>1.0949999999999989</v>
      </c>
      <c r="S216">
        <f ca="1">IF($A216&lt;&gt;"",sofr!T160,"")</f>
        <v>1.1099999999999994</v>
      </c>
      <c r="T216">
        <f ca="1">IF($A216&lt;&gt;"",sofr!U160,"")</f>
        <v>1.0799999999999983</v>
      </c>
    </row>
    <row r="217" spans="1:20" x14ac:dyDescent="0.2">
      <c r="A217" s="1">
        <f>IF(Sheet1!B221&lt;&gt;"",Sheet1!B221,"")</f>
        <v>43768</v>
      </c>
      <c r="B217">
        <f ca="1">IF($A217&lt;&gt;"",(sofr!B217*roll_dates!$C217+sofr!C217*roll_dates!$D217)/roll_dates!$E217,"")</f>
        <v>1.3369780219780232</v>
      </c>
      <c r="C217">
        <f ca="1">IF($A217&lt;&gt;"",(sofr!C217*roll_dates!$C217+sofr!D217*roll_dates!$D217)/roll_dates!$E217,"")</f>
        <v>1.3059890109890104</v>
      </c>
      <c r="D217">
        <f ca="1">IF($A217&lt;&gt;"",(sofr!D217*roll_dates!$C217+sofr!E217*roll_dates!$D217)/roll_dates!$E217,"")</f>
        <v>1.2950000000000017</v>
      </c>
      <c r="E217">
        <f ca="1">IF($A217&lt;&gt;"",(sofr!E217*roll_dates!$C217+sofr!F217*roll_dates!$D217)/roll_dates!$E217,"")</f>
        <v>1.2972527472527469</v>
      </c>
      <c r="F217">
        <f ca="1">IF($A217&lt;&gt;"",(sofr!F217*roll_dates!$C217+sofr!G217*roll_dates!$D217)/roll_dates!$E217,"")</f>
        <v>1.2999999999999972</v>
      </c>
      <c r="G217">
        <f ca="1">IF($A217&lt;&gt;"",(sofr!G217*roll_dates!$C217+sofr!H217*roll_dates!$D217)/roll_dates!$E217,"")</f>
        <v>1.2999999999999972</v>
      </c>
      <c r="H217">
        <f ca="1">IF($A217&lt;&gt;"",(sofr!H217*roll_dates!$C217+sofr!I217*roll_dates!$D217)/roll_dates!$E217,"")</f>
        <v>1.3067582417582391</v>
      </c>
      <c r="I217">
        <f ca="1">IF($A217&lt;&gt;"",(sofr!I217*roll_dates!$C217+sofr!J217*roll_dates!$D217)/roll_dates!$E217,"")</f>
        <v>1.3217582417582396</v>
      </c>
      <c r="J217">
        <f ca="1">IF($A217&lt;&gt;"",(sofr!J217*roll_dates!$C217+sofr!K217*roll_dates!$D217)/roll_dates!$E217,"")</f>
        <v>1.3367582417582402</v>
      </c>
      <c r="K217">
        <f ca="1">IF($A217&lt;&gt;"",(sofr!K217*roll_dates!$C217+sofr!L217*roll_dates!$D217)/roll_dates!$E217,"")</f>
        <v>1.347252747252744</v>
      </c>
      <c r="L217">
        <f ca="1">IF($A217&lt;&gt;"",(sofr!L217*roll_dates!$C217+sofr!M217*roll_dates!$D217)/roll_dates!$E217,"")</f>
        <v>1.3522527472527459</v>
      </c>
      <c r="M217">
        <f ca="1">IF($A217&lt;&gt;"",(sofr!M217*roll_dates!$C217+sofr!N217*roll_dates!$D217)/roll_dates!$E217,"")</f>
        <v>1.3572527472527491</v>
      </c>
      <c r="N217">
        <f ca="1">IF($A217&lt;&gt;"",(sofr!N217*roll_dates!$C217+sofr!O217*roll_dates!$D217)/roll_dates!$E217,"")</f>
        <v>1.3622527472527446</v>
      </c>
      <c r="O217">
        <f ca="1">IF($A217&lt;&gt;"",(sofr!O217*roll_dates!$C217+sofr!P217*roll_dates!$D217)/roll_dates!$E217,"")</f>
        <v>1.3672527472527465</v>
      </c>
      <c r="P217">
        <f ca="1">IF($A217&lt;&gt;"",(sofr!P217*roll_dates!$C217+sofr!Q217*roll_dates!$D217)/roll_dates!$E217,"")</f>
        <v>1.3722527472527497</v>
      </c>
      <c r="Q217">
        <f ca="1">IF($A217&lt;&gt;"",(sofr!Q217*roll_dates!$C217+sofr!R217*roll_dates!$D217)/roll_dates!$E217,"")</f>
        <v>1.3840109890109873</v>
      </c>
      <c r="R217">
        <f ca="1">IF($A217&lt;&gt;"",sofr!S161,"")</f>
        <v>1.2000000000000028</v>
      </c>
      <c r="S217">
        <f ca="1">IF($A217&lt;&gt;"",sofr!T161,"")</f>
        <v>1.2150000000000034</v>
      </c>
      <c r="T217">
        <f ca="1">IF($A217&lt;&gt;"",sofr!U161,"")</f>
        <v>1.1850000000000023</v>
      </c>
    </row>
    <row r="218" spans="1:20" x14ac:dyDescent="0.2">
      <c r="A218" s="1">
        <f>IF(Sheet1!B222&lt;&gt;"",Sheet1!B222,"")</f>
        <v>43769</v>
      </c>
      <c r="B218">
        <f ca="1">IF($A218&lt;&gt;"",(sofr!B218*roll_dates!$C218+sofr!C218*roll_dates!$D218)/roll_dates!$E218,"")</f>
        <v>1.2219230769230762</v>
      </c>
      <c r="C218">
        <f ca="1">IF($A218&lt;&gt;"",(sofr!C218*roll_dates!$C218+sofr!D218*roll_dates!$D218)/roll_dates!$E218,"")</f>
        <v>1.1857692307692258</v>
      </c>
      <c r="D218">
        <f ca="1">IF($A218&lt;&gt;"",(sofr!D218*roll_dates!$C218+sofr!E218*roll_dates!$D218)/roll_dates!$E218,"")</f>
        <v>1.172692307692307</v>
      </c>
      <c r="E218">
        <f ca="1">IF($A218&lt;&gt;"",(sofr!E218*roll_dates!$C218+sofr!F218*roll_dates!$D218)/roll_dates!$E218,"")</f>
        <v>1.1723076923076918</v>
      </c>
      <c r="F218">
        <f ca="1">IF($A218&lt;&gt;"",(sofr!F218*roll_dates!$C218+sofr!G218*roll_dates!$D218)/roll_dates!$E218,"")</f>
        <v>1.1749999999999972</v>
      </c>
      <c r="G218">
        <f ca="1">IF($A218&lt;&gt;"",(sofr!G218*roll_dates!$C218+sofr!H218*roll_dates!$D218)/roll_dates!$E218,"")</f>
        <v>1.1749999999999972</v>
      </c>
      <c r="H218">
        <f ca="1">IF($A218&lt;&gt;"",(sofr!H218*roll_dates!$C218+sofr!I218*roll_dates!$D218)/roll_dates!$E218,"")</f>
        <v>1.1819230769230744</v>
      </c>
      <c r="I218">
        <f ca="1">IF($A218&lt;&gt;"",(sofr!I218*roll_dates!$C218+sofr!J218*roll_dates!$D218)/roll_dates!$E218,"")</f>
        <v>1.196923076923075</v>
      </c>
      <c r="J218">
        <f ca="1">IF($A218&lt;&gt;"",(sofr!J218*roll_dates!$C218+sofr!K218*roll_dates!$D218)/roll_dates!$E218,"")</f>
        <v>1.2119230769230755</v>
      </c>
      <c r="K218">
        <f ca="1">IF($A218&lt;&gt;"",(sofr!K218*roll_dates!$C218+sofr!L218*roll_dates!$D218)/roll_dates!$E218,"")</f>
        <v>1.222307692307689</v>
      </c>
      <c r="L218">
        <f ca="1">IF($A218&lt;&gt;"",(sofr!L218*roll_dates!$C218+sofr!M218*roll_dates!$D218)/roll_dates!$E218,"")</f>
        <v>1.2273076923076911</v>
      </c>
      <c r="M218">
        <f ca="1">IF($A218&lt;&gt;"",(sofr!M218*roll_dates!$C218+sofr!N218*roll_dates!$D218)/roll_dates!$E218,"")</f>
        <v>1.2323076923076941</v>
      </c>
      <c r="N218">
        <f ca="1">IF($A218&lt;&gt;"",(sofr!N218*roll_dates!$C218+sofr!O218*roll_dates!$D218)/roll_dates!$E218,"")</f>
        <v>1.2373076923076896</v>
      </c>
      <c r="O218">
        <f ca="1">IF($A218&lt;&gt;"",(sofr!O218*roll_dates!$C218+sofr!P218*roll_dates!$D218)/roll_dates!$E218,"")</f>
        <v>1.2423076923076917</v>
      </c>
      <c r="P218">
        <f ca="1">IF($A218&lt;&gt;"",(sofr!P218*roll_dates!$C218+sofr!Q218*roll_dates!$D218)/roll_dates!$E218,"")</f>
        <v>1.2473076923076947</v>
      </c>
      <c r="Q218">
        <f ca="1">IF($A218&lt;&gt;"",(sofr!Q218*roll_dates!$C218+sofr!R218*roll_dates!$D218)/roll_dates!$E218,"")</f>
        <v>1.2592307692307674</v>
      </c>
      <c r="R218">
        <f ca="1">IF($A218&lt;&gt;"",sofr!S162,"")</f>
        <v>1.1149999999999949</v>
      </c>
      <c r="S218">
        <f ca="1">IF($A218&lt;&gt;"",sofr!T162,"")</f>
        <v>1.1299999999999955</v>
      </c>
      <c r="T218">
        <f ca="1">IF($A218&lt;&gt;"",sofr!U162,"")</f>
        <v>1.0999999999999943</v>
      </c>
    </row>
    <row r="219" spans="1:20" x14ac:dyDescent="0.2">
      <c r="A219" s="1">
        <f>IF(Sheet1!B223&lt;&gt;"",Sheet1!B223,"")</f>
        <v>43770</v>
      </c>
      <c r="B219">
        <f ca="1">IF($A219&lt;&gt;"",(sofr!B219*roll_dates!$C219+sofr!C219*roll_dates!$D219)/roll_dates!$E219,"")</f>
        <v>1.2887362637362652</v>
      </c>
      <c r="C219">
        <f ca="1">IF($A219&lt;&gt;"",(sofr!C219*roll_dates!$C219+sofr!D219*roll_dates!$D219)/roll_dates!$E219,"")</f>
        <v>1.2555494505494531</v>
      </c>
      <c r="D219">
        <f ca="1">IF($A219&lt;&gt;"",(sofr!D219*roll_dates!$C219+sofr!E219*roll_dates!$D219)/roll_dates!$E219,"")</f>
        <v>1.2450000000000045</v>
      </c>
      <c r="E219">
        <f ca="1">IF($A219&lt;&gt;"",(sofr!E219*roll_dates!$C219+sofr!F219*roll_dates!$D219)/roll_dates!$E219,"")</f>
        <v>1.2450000000000045</v>
      </c>
      <c r="F219">
        <f ca="1">IF($A219&lt;&gt;"",(sofr!F219*roll_dates!$C219+sofr!G219*roll_dates!$D219)/roll_dates!$E219,"")</f>
        <v>1.2450000000000045</v>
      </c>
      <c r="G219">
        <f ca="1">IF($A219&lt;&gt;"",(sofr!G219*roll_dates!$C219+sofr!H219*roll_dates!$D219)/roll_dates!$E219,"")</f>
        <v>1.2450000000000045</v>
      </c>
      <c r="H219">
        <f ca="1">IF($A219&lt;&gt;"",(sofr!H219*roll_dates!$C219+sofr!I219*roll_dates!$D219)/roll_dates!$E219,"")</f>
        <v>1.2520879120879169</v>
      </c>
      <c r="I219">
        <f ca="1">IF($A219&lt;&gt;"",(sofr!I219*roll_dates!$C219+sofr!J219*roll_dates!$D219)/roll_dates!$E219,"")</f>
        <v>1.2670879120879175</v>
      </c>
      <c r="J219">
        <f ca="1">IF($A219&lt;&gt;"",(sofr!J219*roll_dates!$C219+sofr!K219*roll_dates!$D219)/roll_dates!$E219,"")</f>
        <v>1.2820879120879181</v>
      </c>
      <c r="K219">
        <f ca="1">IF($A219&lt;&gt;"",(sofr!K219*roll_dates!$C219+sofr!L219*roll_dates!$D219)/roll_dates!$E219,"")</f>
        <v>1.2923626373626416</v>
      </c>
      <c r="L219">
        <f ca="1">IF($A219&lt;&gt;"",(sofr!L219*roll_dates!$C219+sofr!M219*roll_dates!$D219)/roll_dates!$E219,"")</f>
        <v>1.297362637362637</v>
      </c>
      <c r="M219">
        <f ca="1">IF($A219&lt;&gt;"",(sofr!M219*roll_dates!$C219+sofr!N219*roll_dates!$D219)/roll_dates!$E219,"")</f>
        <v>1.3023626373626391</v>
      </c>
      <c r="N219">
        <f ca="1">IF($A219&lt;&gt;"",(sofr!N219*roll_dates!$C219+sofr!O219*roll_dates!$D219)/roll_dates!$E219,"")</f>
        <v>1.3073626373626421</v>
      </c>
      <c r="O219">
        <f ca="1">IF($A219&lt;&gt;"",(sofr!O219*roll_dates!$C219+sofr!P219*roll_dates!$D219)/roll_dates!$E219,"")</f>
        <v>1.3123626373626376</v>
      </c>
      <c r="P219">
        <f ca="1">IF($A219&lt;&gt;"",(sofr!P219*roll_dates!$C219+sofr!Q219*roll_dates!$D219)/roll_dates!$E219,"")</f>
        <v>1.317362637362633</v>
      </c>
      <c r="Q219">
        <f ca="1">IF($A219&lt;&gt;"",(sofr!Q219*roll_dates!$C219+sofr!R219*roll_dates!$D219)/roll_dates!$E219,"")</f>
        <v>1.3294505494505475</v>
      </c>
      <c r="R219">
        <f ca="1">IF($A219&lt;&gt;"",sofr!S163,"")</f>
        <v>1.0450000000000017</v>
      </c>
      <c r="S219">
        <f ca="1">IF($A219&lt;&gt;"",sofr!T163,"")</f>
        <v>1.0600000000000023</v>
      </c>
      <c r="T219">
        <f ca="1">IF($A219&lt;&gt;"",sofr!U163,"")</f>
        <v>1.0300000000000011</v>
      </c>
    </row>
    <row r="220" spans="1:20" x14ac:dyDescent="0.2">
      <c r="A220" s="1">
        <f>IF(Sheet1!B224&lt;&gt;"",Sheet1!B224,"")</f>
        <v>43773</v>
      </c>
      <c r="B220">
        <f ca="1">IF($A220&lt;&gt;"",(sofr!B220*roll_dates!$C220+sofr!C220*roll_dates!$D220)/roll_dates!$E220,"")</f>
        <v>1.3297802197802182</v>
      </c>
      <c r="C220">
        <f ca="1">IF($A220&lt;&gt;"",(sofr!C220*roll_dates!$C220+sofr!D220*roll_dates!$D220)/roll_dates!$E220,"")</f>
        <v>1.3024175824175843</v>
      </c>
      <c r="D220">
        <f ca="1">IF($A220&lt;&gt;"",(sofr!D220*roll_dates!$C220+sofr!E220*roll_dates!$D220)/roll_dates!$E220,"")</f>
        <v>1.2950000000000017</v>
      </c>
      <c r="E220">
        <f ca="1">IF($A220&lt;&gt;"",(sofr!E220*roll_dates!$C220+sofr!F220*roll_dates!$D220)/roll_dates!$E220,"")</f>
        <v>1.2950000000000017</v>
      </c>
      <c r="F220">
        <f ca="1">IF($A220&lt;&gt;"",(sofr!F220*roll_dates!$C220+sofr!G220*roll_dates!$D220)/roll_dates!$E220,"")</f>
        <v>1.2950000000000017</v>
      </c>
      <c r="G220">
        <f ca="1">IF($A220&lt;&gt;"",(sofr!G220*roll_dates!$C220+sofr!H220*roll_dates!$D220)/roll_dates!$E220,"")</f>
        <v>1.2950000000000017</v>
      </c>
      <c r="H220">
        <f ca="1">IF($A220&lt;&gt;"",(sofr!H220*roll_dates!$C220+sofr!I220*roll_dates!$D220)/roll_dates!$E220,"")</f>
        <v>1.3025824175824197</v>
      </c>
      <c r="I220">
        <f ca="1">IF($A220&lt;&gt;"",(sofr!I220*roll_dates!$C220+sofr!J220*roll_dates!$D220)/roll_dates!$E220,"")</f>
        <v>1.3175824175824202</v>
      </c>
      <c r="J220">
        <f ca="1">IF($A220&lt;&gt;"",(sofr!J220*roll_dates!$C220+sofr!K220*roll_dates!$D220)/roll_dates!$E220,"")</f>
        <v>1.3325824175824208</v>
      </c>
      <c r="K220">
        <f ca="1">IF($A220&lt;&gt;"",(sofr!K220*roll_dates!$C220+sofr!L220*roll_dates!$D220)/roll_dates!$E220,"")</f>
        <v>1.3425274725274736</v>
      </c>
      <c r="L220">
        <f ca="1">IF($A220&lt;&gt;"",(sofr!L220*roll_dates!$C220+sofr!M220*roll_dates!$D220)/roll_dates!$E220,"")</f>
        <v>1.3475274725274691</v>
      </c>
      <c r="M220">
        <f ca="1">IF($A220&lt;&gt;"",(sofr!M220*roll_dates!$C220+sofr!N220*roll_dates!$D220)/roll_dates!$E220,"")</f>
        <v>1.3525274725274716</v>
      </c>
      <c r="N220">
        <f ca="1">IF($A220&lt;&gt;"",(sofr!N220*roll_dates!$C220+sofr!O220*roll_dates!$D220)/roll_dates!$E220,"")</f>
        <v>1.3575274725274742</v>
      </c>
      <c r="O220">
        <f ca="1">IF($A220&lt;&gt;"",(sofr!O220*roll_dates!$C220+sofr!P220*roll_dates!$D220)/roll_dates!$E220,"")</f>
        <v>1.3625274725274696</v>
      </c>
      <c r="P220">
        <f ca="1">IF($A220&lt;&gt;"",(sofr!P220*roll_dates!$C220+sofr!Q220*roll_dates!$D220)/roll_dates!$E220,"")</f>
        <v>1.3675274725274722</v>
      </c>
      <c r="Q220">
        <f ca="1">IF($A220&lt;&gt;"",(sofr!Q220*roll_dates!$C220+sofr!R220*roll_dates!$D220)/roll_dates!$E220,"")</f>
        <v>1.3801098901098927</v>
      </c>
      <c r="R220">
        <f ca="1">IF($A220&lt;&gt;"",sofr!S164,"")</f>
        <v>1.0400000000000063</v>
      </c>
      <c r="S220">
        <f ca="1">IF($A220&lt;&gt;"",sofr!T164,"")</f>
        <v>1.0550000000000068</v>
      </c>
      <c r="T220">
        <f ca="1">IF($A220&lt;&gt;"",sofr!U164,"")</f>
        <v>1.0250000000000057</v>
      </c>
    </row>
    <row r="221" spans="1:20" x14ac:dyDescent="0.2">
      <c r="A221" s="1">
        <f>IF(Sheet1!B225&lt;&gt;"",Sheet1!B225,"")</f>
        <v>43774</v>
      </c>
      <c r="B221">
        <f ca="1">IF($A221&lt;&gt;"",(sofr!B221*roll_dates!$C221+sofr!C221*roll_dates!$D221)/roll_dates!$E221,"")</f>
        <v>1.3693406593406567</v>
      </c>
      <c r="C221">
        <f ca="1">IF($A221&lt;&gt;"",(sofr!C221*roll_dates!$C221+sofr!D221*roll_dates!$D221)/roll_dates!$E221,"")</f>
        <v>1.3448351648351637</v>
      </c>
      <c r="D221">
        <f ca="1">IF($A221&lt;&gt;"",(sofr!D221*roll_dates!$C221+sofr!E221*roll_dates!$D221)/roll_dates!$E221,"")</f>
        <v>1.3425824175824186</v>
      </c>
      <c r="E221">
        <f ca="1">IF($A221&lt;&gt;"",(sofr!E221*roll_dates!$C221+sofr!F221*roll_dates!$D221)/roll_dates!$E221,"")</f>
        <v>1.3501648351648368</v>
      </c>
      <c r="F221">
        <f ca="1">IF($A221&lt;&gt;"",(sofr!F221*roll_dates!$C221+sofr!G221*roll_dates!$D221)/roll_dates!$E221,"")</f>
        <v>1.355000000000004</v>
      </c>
      <c r="G221">
        <f ca="1">IF($A221&lt;&gt;"",(sofr!G221*roll_dates!$C221+sofr!H221*roll_dates!$D221)/roll_dates!$E221,"")</f>
        <v>1.355000000000004</v>
      </c>
      <c r="H221">
        <f ca="1">IF($A221&lt;&gt;"",(sofr!H221*roll_dates!$C221+sofr!I221*roll_dates!$D221)/roll_dates!$E221,"")</f>
        <v>1.3627472527472571</v>
      </c>
      <c r="I221">
        <f ca="1">IF($A221&lt;&gt;"",(sofr!I221*roll_dates!$C221+sofr!J221*roll_dates!$D221)/roll_dates!$E221,"")</f>
        <v>1.3777472527472576</v>
      </c>
      <c r="J221">
        <f ca="1">IF($A221&lt;&gt;"",(sofr!J221*roll_dates!$C221+sofr!K221*roll_dates!$D221)/roll_dates!$E221,"")</f>
        <v>1.3927472527472582</v>
      </c>
      <c r="K221">
        <f ca="1">IF($A221&lt;&gt;"",(sofr!K221*roll_dates!$C221+sofr!L221*roll_dates!$D221)/roll_dates!$E221,"")</f>
        <v>1.4025824175824209</v>
      </c>
      <c r="L221">
        <f ca="1">IF($A221&lt;&gt;"",(sofr!L221*roll_dates!$C221+sofr!M221*roll_dates!$D221)/roll_dates!$E221,"")</f>
        <v>1.4075824175824163</v>
      </c>
      <c r="M221">
        <f ca="1">IF($A221&lt;&gt;"",(sofr!M221*roll_dates!$C221+sofr!N221*roll_dates!$D221)/roll_dates!$E221,"")</f>
        <v>1.4125824175824191</v>
      </c>
      <c r="N221">
        <f ca="1">IF($A221&lt;&gt;"",(sofr!N221*roll_dates!$C221+sofr!O221*roll_dates!$D221)/roll_dates!$E221,"")</f>
        <v>1.4175824175824214</v>
      </c>
      <c r="O221">
        <f ca="1">IF($A221&lt;&gt;"",(sofr!O221*roll_dates!$C221+sofr!P221*roll_dates!$D221)/roll_dates!$E221,"")</f>
        <v>1.4225824175824169</v>
      </c>
      <c r="P221">
        <f ca="1">IF($A221&lt;&gt;"",(sofr!P221*roll_dates!$C221+sofr!Q221*roll_dates!$D221)/roll_dates!$E221,"")</f>
        <v>1.4275824175824197</v>
      </c>
      <c r="Q221">
        <f ca="1">IF($A221&lt;&gt;"",(sofr!Q221*roll_dates!$C221+sofr!R221*roll_dates!$D221)/roll_dates!$E221,"")</f>
        <v>1.4403296703296753</v>
      </c>
      <c r="R221">
        <f ca="1">IF($A221&lt;&gt;"",sofr!S165,"")</f>
        <v>1.0999999999999943</v>
      </c>
      <c r="S221">
        <f ca="1">IF($A221&lt;&gt;"",sofr!T165,"")</f>
        <v>1.1149999999999949</v>
      </c>
      <c r="T221">
        <f ca="1">IF($A221&lt;&gt;"",sofr!U165,"")</f>
        <v>1.0849999999999937</v>
      </c>
    </row>
    <row r="222" spans="1:20" x14ac:dyDescent="0.2">
      <c r="A222" s="1">
        <f>IF(Sheet1!B226&lt;&gt;"",Sheet1!B226,"")</f>
        <v>43775</v>
      </c>
      <c r="B222">
        <f ca="1">IF($A222&lt;&gt;"",(sofr!B222*roll_dates!$C222+sofr!C222*roll_dates!$D222)/roll_dates!$E222,"")</f>
        <v>1.338901098901095</v>
      </c>
      <c r="C222">
        <f ca="1">IF($A222&lt;&gt;"",(sofr!C222*roll_dates!$C222+sofr!D222*roll_dates!$D222)/roll_dates!$E222,"")</f>
        <v>1.3147252747252727</v>
      </c>
      <c r="D222">
        <f ca="1">IF($A222&lt;&gt;"",(sofr!D222*roll_dates!$C222+sofr!E222*roll_dates!$D222)/roll_dates!$E222,"")</f>
        <v>1.3126373626373624</v>
      </c>
      <c r="E222">
        <f ca="1">IF($A222&lt;&gt;"",(sofr!E222*roll_dates!$C222+sofr!F222*roll_dates!$D222)/roll_dates!$E222,"")</f>
        <v>1.3202747252747258</v>
      </c>
      <c r="F222">
        <f ca="1">IF($A222&lt;&gt;"",(sofr!F222*roll_dates!$C222+sofr!G222*roll_dates!$D222)/roll_dates!$E222,"")</f>
        <v>1.3250000000000028</v>
      </c>
      <c r="G222">
        <f ca="1">IF($A222&lt;&gt;"",(sofr!G222*roll_dates!$C222+sofr!H222*roll_dates!$D222)/roll_dates!$E222,"")</f>
        <v>1.327637362637363</v>
      </c>
      <c r="H222">
        <f ca="1">IF($A222&lt;&gt;"",(sofr!H222*roll_dates!$C222+sofr!I222*roll_dates!$D222)/roll_dates!$E222,"")</f>
        <v>1.3379120879120865</v>
      </c>
      <c r="I222">
        <f ca="1">IF($A222&lt;&gt;"",(sofr!I222*roll_dates!$C222+sofr!J222*roll_dates!$D222)/roll_dates!$E222,"")</f>
        <v>1.3529120879120871</v>
      </c>
      <c r="J222">
        <f ca="1">IF($A222&lt;&gt;"",(sofr!J222*roll_dates!$C222+sofr!K222*roll_dates!$D222)/roll_dates!$E222,"")</f>
        <v>1.3679120879120876</v>
      </c>
      <c r="K222">
        <f ca="1">IF($A222&lt;&gt;"",(sofr!K222*roll_dates!$C222+sofr!L222*roll_dates!$D222)/roll_dates!$E222,"")</f>
        <v>1.3776373626373601</v>
      </c>
      <c r="L222">
        <f ca="1">IF($A222&lt;&gt;"",(sofr!L222*roll_dates!$C222+sofr!M222*roll_dates!$D222)/roll_dates!$E222,"")</f>
        <v>1.3826373626373631</v>
      </c>
      <c r="M222">
        <f ca="1">IF($A222&lt;&gt;"",(sofr!M222*roll_dates!$C222+sofr!N222*roll_dates!$D222)/roll_dates!$E222,"")</f>
        <v>1.3876373626373653</v>
      </c>
      <c r="N222">
        <f ca="1">IF($A222&lt;&gt;"",(sofr!N222*roll_dates!$C222+sofr!O222*roll_dates!$D222)/roll_dates!$E222,"")</f>
        <v>1.3926373626373607</v>
      </c>
      <c r="O222">
        <f ca="1">IF($A222&lt;&gt;"",(sofr!O222*roll_dates!$C222+sofr!P222*roll_dates!$D222)/roll_dates!$E222,"")</f>
        <v>1.3976373626373637</v>
      </c>
      <c r="P222">
        <f ca="1">IF($A222&lt;&gt;"",(sofr!P222*roll_dates!$C222+sofr!Q222*roll_dates!$D222)/roll_dates!$E222,"")</f>
        <v>1.4026373626373658</v>
      </c>
      <c r="Q222">
        <f ca="1">IF($A222&lt;&gt;"",(sofr!Q222*roll_dates!$C222+sofr!R222*roll_dates!$D222)/roll_dates!$E222,"")</f>
        <v>1.4155494505494497</v>
      </c>
      <c r="R222">
        <f ca="1">IF($A222&lt;&gt;"",sofr!S166,"")</f>
        <v>1.0600000000000023</v>
      </c>
      <c r="S222">
        <f ca="1">IF($A222&lt;&gt;"",sofr!T166,"")</f>
        <v>1.0750000000000028</v>
      </c>
      <c r="T222">
        <f ca="1">IF($A222&lt;&gt;"",sofr!U166,"")</f>
        <v>1.0450000000000017</v>
      </c>
    </row>
    <row r="223" spans="1:20" x14ac:dyDescent="0.2">
      <c r="A223" s="1">
        <f>IF(Sheet1!B227&lt;&gt;"",Sheet1!B227,"")</f>
        <v>43776</v>
      </c>
      <c r="B223">
        <f ca="1">IF($A223&lt;&gt;"",(sofr!B223*roll_dates!$C223+sofr!C223*roll_dates!$D223)/roll_dates!$E223,"")</f>
        <v>1.4165384615384653</v>
      </c>
      <c r="C223">
        <f ca="1">IF($A223&lt;&gt;"",(sofr!C223*roll_dates!$C223+sofr!D223*roll_dates!$D223)/roll_dates!$E223,"")</f>
        <v>1.4050000000000011</v>
      </c>
      <c r="D223">
        <f ca="1">IF($A223&lt;&gt;"",(sofr!D223*roll_dates!$C223+sofr!E223*roll_dates!$D223)/roll_dates!$E223,"")</f>
        <v>1.4130769230769247</v>
      </c>
      <c r="E223">
        <f ca="1">IF($A223&lt;&gt;"",(sofr!E223*roll_dates!$C223+sofr!F223*roll_dates!$D223)/roll_dates!$E223,"")</f>
        <v>1.4253846153846199</v>
      </c>
      <c r="F223">
        <f ca="1">IF($A223&lt;&gt;"",(sofr!F223*roll_dates!$C223+sofr!G223*roll_dates!$D223)/roll_dates!$E223,"")</f>
        <v>1.4326923076923122</v>
      </c>
      <c r="G223">
        <f ca="1">IF($A223&lt;&gt;"",(sofr!G223*roll_dates!$C223+sofr!H223*roll_dates!$D223)/roll_dates!$E223,"")</f>
        <v>1.4376923076923076</v>
      </c>
      <c r="H223">
        <f ca="1">IF($A223&lt;&gt;"",(sofr!H223*roll_dates!$C223+sofr!I223*roll_dates!$D223)/roll_dates!$E223,"")</f>
        <v>1.448076923076921</v>
      </c>
      <c r="I223">
        <f ca="1">IF($A223&lt;&gt;"",(sofr!I223*roll_dates!$C223+sofr!J223*roll_dates!$D223)/roll_dates!$E223,"")</f>
        <v>1.4630769230769216</v>
      </c>
      <c r="J223">
        <f ca="1">IF($A223&lt;&gt;"",(sofr!J223*roll_dates!$C223+sofr!K223*roll_dates!$D223)/roll_dates!$E223,"")</f>
        <v>1.4780769230769224</v>
      </c>
      <c r="K223">
        <f ca="1">IF($A223&lt;&gt;"",(sofr!K223*roll_dates!$C223+sofr!L223*roll_dates!$D223)/roll_dates!$E223,"")</f>
        <v>1.4876923076923045</v>
      </c>
      <c r="L223">
        <f ca="1">IF($A223&lt;&gt;"",(sofr!L223*roll_dates!$C223+sofr!M223*roll_dates!$D223)/roll_dates!$E223,"")</f>
        <v>1.4926923076923078</v>
      </c>
      <c r="M223">
        <f ca="1">IF($A223&lt;&gt;"",(sofr!M223*roll_dates!$C223+sofr!N223*roll_dates!$D223)/roll_dates!$E223,"")</f>
        <v>1.4976923076923099</v>
      </c>
      <c r="N223">
        <f ca="1">IF($A223&lt;&gt;"",(sofr!N223*roll_dates!$C223+sofr!O223*roll_dates!$D223)/roll_dates!$E223,"")</f>
        <v>1.5026923076923053</v>
      </c>
      <c r="O223">
        <f ca="1">IF($A223&lt;&gt;"",(sofr!O223*roll_dates!$C223+sofr!P223*roll_dates!$D223)/roll_dates!$E223,"")</f>
        <v>1.5076923076923081</v>
      </c>
      <c r="P223">
        <f ca="1">IF($A223&lt;&gt;"",(sofr!P223*roll_dates!$C223+sofr!Q223*roll_dates!$D223)/roll_dates!$E223,"")</f>
        <v>1.5126923076923104</v>
      </c>
      <c r="Q223">
        <f ca="1">IF($A223&lt;&gt;"",(sofr!Q223*roll_dates!$C223+sofr!R223*roll_dates!$D223)/roll_dates!$E223,"")</f>
        <v>1.5257692307692292</v>
      </c>
      <c r="R223">
        <f ca="1">IF($A223&lt;&gt;"",sofr!S167,"")</f>
        <v>1.0949999999999989</v>
      </c>
      <c r="S223">
        <f ca="1">IF($A223&lt;&gt;"",sofr!T167,"")</f>
        <v>1.1099999999999994</v>
      </c>
      <c r="T223">
        <f ca="1">IF($A223&lt;&gt;"",sofr!U167,"")</f>
        <v>1.0799999999999983</v>
      </c>
    </row>
    <row r="224" spans="1:20" x14ac:dyDescent="0.2">
      <c r="A224" s="1">
        <f>IF(Sheet1!B228&lt;&gt;"",Sheet1!B228,"")</f>
        <v>43777</v>
      </c>
      <c r="B224">
        <f ca="1">IF($A224&lt;&gt;"",(sofr!B224*roll_dates!$C224+sofr!C224*roll_dates!$D224)/roll_dates!$E224,"")</f>
        <v>1.4035164835164846</v>
      </c>
      <c r="C224">
        <f ca="1">IF($A224&lt;&gt;"",(sofr!C224*roll_dates!$C224+sofr!D224*roll_dates!$D224)/roll_dates!$E224,"")</f>
        <v>1.3900000000000006</v>
      </c>
      <c r="D224">
        <f ca="1">IF($A224&lt;&gt;"",(sofr!D224*roll_dates!$C224+sofr!E224*roll_dates!$D224)/roll_dates!$E224,"")</f>
        <v>1.3982417582417592</v>
      </c>
      <c r="E224">
        <f ca="1">IF($A224&lt;&gt;"",(sofr!E224*roll_dates!$C224+sofr!F224*roll_dates!$D224)/roll_dates!$E224,"")</f>
        <v>1.4104945054945095</v>
      </c>
      <c r="F224">
        <f ca="1">IF($A224&lt;&gt;"",(sofr!F224*roll_dates!$C224+sofr!G224*roll_dates!$D224)/roll_dates!$E224,"")</f>
        <v>1.4177472527472563</v>
      </c>
      <c r="G224">
        <f ca="1">IF($A224&lt;&gt;"",(sofr!G224*roll_dates!$C224+sofr!H224*roll_dates!$D224)/roll_dates!$E224,"")</f>
        <v>1.4227472527472518</v>
      </c>
      <c r="H224">
        <f ca="1">IF($A224&lt;&gt;"",(sofr!H224*roll_dates!$C224+sofr!I224*roll_dates!$D224)/roll_dates!$E224,"")</f>
        <v>1.4332417582417558</v>
      </c>
      <c r="I224">
        <f ca="1">IF($A224&lt;&gt;"",(sofr!I224*roll_dates!$C224+sofr!J224*roll_dates!$D224)/roll_dates!$E224,"")</f>
        <v>1.4482417582417564</v>
      </c>
      <c r="J224">
        <f ca="1">IF($A224&lt;&gt;"",(sofr!J224*roll_dates!$C224+sofr!K224*roll_dates!$D224)/roll_dates!$E224,"")</f>
        <v>1.4632417582417567</v>
      </c>
      <c r="K224">
        <f ca="1">IF($A224&lt;&gt;"",(sofr!K224*roll_dates!$C224+sofr!L224*roll_dates!$D224)/roll_dates!$E224,"")</f>
        <v>1.4727472527472492</v>
      </c>
      <c r="L224">
        <f ca="1">IF($A224&lt;&gt;"",(sofr!L224*roll_dates!$C224+sofr!M224*roll_dates!$D224)/roll_dates!$E224,"")</f>
        <v>1.4777472527472524</v>
      </c>
      <c r="M224">
        <f ca="1">IF($A224&lt;&gt;"",(sofr!M224*roll_dates!$C224+sofr!N224*roll_dates!$D224)/roll_dates!$E224,"")</f>
        <v>1.4827472527472541</v>
      </c>
      <c r="N224">
        <f ca="1">IF($A224&lt;&gt;"",(sofr!N224*roll_dates!$C224+sofr!O224*roll_dates!$D224)/roll_dates!$E224,"")</f>
        <v>1.4877472527472495</v>
      </c>
      <c r="O224">
        <f ca="1">IF($A224&lt;&gt;"",(sofr!O224*roll_dates!$C224+sofr!P224*roll_dates!$D224)/roll_dates!$E224,"")</f>
        <v>1.4927472527472532</v>
      </c>
      <c r="P224">
        <f ca="1">IF($A224&lt;&gt;"",(sofr!P224*roll_dates!$C224+sofr!Q224*roll_dates!$D224)/roll_dates!$E224,"")</f>
        <v>1.4977472527472548</v>
      </c>
      <c r="Q224">
        <f ca="1">IF($A224&lt;&gt;"",(sofr!Q224*roll_dates!$C224+sofr!R224*roll_dates!$D224)/roll_dates!$E224,"")</f>
        <v>1.5109890109890087</v>
      </c>
      <c r="R224">
        <f ca="1">IF($A224&lt;&gt;"",sofr!S168,"")</f>
        <v>1.125</v>
      </c>
      <c r="S224">
        <f ca="1">IF($A224&lt;&gt;"",sofr!T168,"")</f>
        <v>1.1400000000000006</v>
      </c>
      <c r="T224">
        <f ca="1">IF($A224&lt;&gt;"",sofr!U168,"")</f>
        <v>1.1099999999999994</v>
      </c>
    </row>
    <row r="225" spans="1:20" x14ac:dyDescent="0.2">
      <c r="A225" s="1">
        <f>IF(Sheet1!B229&lt;&gt;"",Sheet1!B229,"")</f>
        <v>43780</v>
      </c>
      <c r="B225">
        <f ca="1">IF($A225&lt;&gt;"",(sofr!B225*roll_dates!$C225+sofr!C225*roll_dates!$D225)/roll_dates!$E225,"")</f>
        <v>1.4125274725274788</v>
      </c>
      <c r="C225">
        <f ca="1">IF($A225&lt;&gt;"",(sofr!C225*roll_dates!$C225+sofr!D225*roll_dates!$D225)/roll_dates!$E225,"")</f>
        <v>1.4000000000000057</v>
      </c>
      <c r="D225">
        <f ca="1">IF($A225&lt;&gt;"",(sofr!D225*roll_dates!$C225+sofr!E225*roll_dates!$D225)/roll_dates!$E225,"")</f>
        <v>1.4087362637362699</v>
      </c>
      <c r="E225">
        <f ca="1">IF($A225&lt;&gt;"",(sofr!E225*roll_dates!$C225+sofr!F225*roll_dates!$D225)/roll_dates!$E225,"")</f>
        <v>1.4208241758241766</v>
      </c>
      <c r="F225">
        <f ca="1">IF($A225&lt;&gt;"",(sofr!F225*roll_dates!$C225+sofr!G225*roll_dates!$D225)/roll_dates!$E225,"")</f>
        <v>1.4279120879120908</v>
      </c>
      <c r="G225">
        <f ca="1">IF($A225&lt;&gt;"",(sofr!G225*roll_dates!$C225+sofr!H225*roll_dates!$D225)/roll_dates!$E225,"")</f>
        <v>1.432912087912092</v>
      </c>
      <c r="H225">
        <f ca="1">IF($A225&lt;&gt;"",(sofr!H225*roll_dates!$C225+sofr!I225*roll_dates!$D225)/roll_dates!$E225,"")</f>
        <v>1.4437362637362663</v>
      </c>
      <c r="I225">
        <f ca="1">IF($A225&lt;&gt;"",(sofr!I225*roll_dates!$C225+sofr!J225*roll_dates!$D225)/roll_dates!$E225,"")</f>
        <v>1.4587362637362669</v>
      </c>
      <c r="J225">
        <f ca="1">IF($A225&lt;&gt;"",(sofr!J225*roll_dates!$C225+sofr!K225*roll_dates!$D225)/roll_dates!$E225,"")</f>
        <v>1.4737362637362676</v>
      </c>
      <c r="K225">
        <f ca="1">IF($A225&lt;&gt;"",(sofr!K225*roll_dates!$C225+sofr!L225*roll_dates!$D225)/roll_dates!$E225,"")</f>
        <v>1.4829120879120892</v>
      </c>
      <c r="L225">
        <f ca="1">IF($A225&lt;&gt;"",(sofr!L225*roll_dates!$C225+sofr!M225*roll_dates!$D225)/roll_dates!$E225,"")</f>
        <v>1.4879120879120846</v>
      </c>
      <c r="M225">
        <f ca="1">IF($A225&lt;&gt;"",(sofr!M225*roll_dates!$C225+sofr!N225*roll_dates!$D225)/roll_dates!$E225,"")</f>
        <v>1.4929120879120885</v>
      </c>
      <c r="N225">
        <f ca="1">IF($A225&lt;&gt;"",(sofr!N225*roll_dates!$C225+sofr!O225*roll_dates!$D225)/roll_dates!$E225,"")</f>
        <v>1.4979120879120897</v>
      </c>
      <c r="O225">
        <f ca="1">IF($A225&lt;&gt;"",(sofr!O225*roll_dates!$C225+sofr!P225*roll_dates!$D225)/roll_dates!$E225,"")</f>
        <v>1.5029120879120852</v>
      </c>
      <c r="P225">
        <f ca="1">IF($A225&lt;&gt;"",(sofr!P225*roll_dates!$C225+sofr!Q225*roll_dates!$D225)/roll_dates!$E225,"")</f>
        <v>1.5079120879120889</v>
      </c>
      <c r="Q225">
        <f ca="1">IF($A225&lt;&gt;"",(sofr!Q225*roll_dates!$C225+sofr!R225*roll_dates!$D225)/roll_dates!$E225,"")</f>
        <v>1.5216483516483545</v>
      </c>
      <c r="R225">
        <f ca="1">IF($A225&lt;&gt;"",sofr!S169,"")</f>
        <v>1.019999999999996</v>
      </c>
      <c r="S225">
        <f ca="1">IF($A225&lt;&gt;"",sofr!T169,"")</f>
        <v>1.0349999999999966</v>
      </c>
      <c r="T225">
        <f ca="1">IF($A225&lt;&gt;"",sofr!U169,"")</f>
        <v>1.0049999999999955</v>
      </c>
    </row>
    <row r="226" spans="1:20" x14ac:dyDescent="0.2">
      <c r="A226" s="1">
        <f>IF(Sheet1!B230&lt;&gt;"",Sheet1!B230,"")</f>
        <v>43781</v>
      </c>
      <c r="B226">
        <f ca="1">IF($A226&lt;&gt;"",(sofr!B226*roll_dates!$C226+sofr!C226*roll_dates!$D226)/roll_dates!$E226,"")</f>
        <v>1.3821978021978072</v>
      </c>
      <c r="C226">
        <f ca="1">IF($A226&lt;&gt;"",(sofr!C226*roll_dates!$C226+sofr!D226*roll_dates!$D226)/roll_dates!$E226,"")</f>
        <v>1.3700000000000045</v>
      </c>
      <c r="D226">
        <f ca="1">IF($A226&lt;&gt;"",(sofr!D226*roll_dates!$C226+sofr!E226*roll_dates!$D226)/roll_dates!$E226,"")</f>
        <v>1.3759340659340651</v>
      </c>
      <c r="E226">
        <f ca="1">IF($A226&lt;&gt;"",(sofr!E226*roll_dates!$C226+sofr!F226*roll_dates!$D226)/roll_dates!$E226,"")</f>
        <v>1.3859340659340644</v>
      </c>
      <c r="F226">
        <f ca="1">IF($A226&lt;&gt;"",(sofr!F226*roll_dates!$C226+sofr!G226*roll_dates!$D226)/roll_dates!$E226,"")</f>
        <v>1.3929670329670307</v>
      </c>
      <c r="G226">
        <f ca="1">IF($A226&lt;&gt;"",(sofr!G226*roll_dates!$C226+sofr!H226*roll_dates!$D226)/roll_dates!$E226,"")</f>
        <v>1.400934065934065</v>
      </c>
      <c r="H226">
        <f ca="1">IF($A226&lt;&gt;"",(sofr!H226*roll_dates!$C226+sofr!I226*roll_dates!$D226)/roll_dates!$E226,"")</f>
        <v>1.4139010989011003</v>
      </c>
      <c r="I226">
        <f ca="1">IF($A226&lt;&gt;"",(sofr!I226*roll_dates!$C226+sofr!J226*roll_dates!$D226)/roll_dates!$E226,"")</f>
        <v>1.4289010989011011</v>
      </c>
      <c r="J226">
        <f ca="1">IF($A226&lt;&gt;"",(sofr!J226*roll_dates!$C226+sofr!K226*roll_dates!$D226)/roll_dates!$E226,"")</f>
        <v>1.4439010989011014</v>
      </c>
      <c r="K226">
        <f ca="1">IF($A226&lt;&gt;"",(sofr!K226*roll_dates!$C226+sofr!L226*roll_dates!$D226)/roll_dates!$E226,"")</f>
        <v>1.4529670329670332</v>
      </c>
      <c r="L226">
        <f ca="1">IF($A226&lt;&gt;"",(sofr!L226*roll_dates!$C226+sofr!M226*roll_dates!$D226)/roll_dates!$E226,"")</f>
        <v>1.4579670329670287</v>
      </c>
      <c r="M226">
        <f ca="1">IF($A226&lt;&gt;"",(sofr!M226*roll_dates!$C226+sofr!N226*roll_dates!$D226)/roll_dates!$E226,"")</f>
        <v>1.4629670329670323</v>
      </c>
      <c r="N226">
        <f ca="1">IF($A226&lt;&gt;"",(sofr!N226*roll_dates!$C226+sofr!O226*roll_dates!$D226)/roll_dates!$E226,"")</f>
        <v>1.4679670329670336</v>
      </c>
      <c r="O226">
        <f ca="1">IF($A226&lt;&gt;"",(sofr!O226*roll_dates!$C226+sofr!P226*roll_dates!$D226)/roll_dates!$E226,"")</f>
        <v>1.472967032967029</v>
      </c>
      <c r="P226">
        <f ca="1">IF($A226&lt;&gt;"",(sofr!P226*roll_dates!$C226+sofr!Q226*roll_dates!$D226)/roll_dates!$E226,"")</f>
        <v>1.4779670329670329</v>
      </c>
      <c r="Q226">
        <f ca="1">IF($A226&lt;&gt;"",(sofr!Q226*roll_dates!$C226+sofr!R226*roll_dates!$D226)/roll_dates!$E226,"")</f>
        <v>1.4918681318681337</v>
      </c>
      <c r="R226">
        <f ca="1">IF($A226&lt;&gt;"",sofr!S170,"")</f>
        <v>1.0450000000000017</v>
      </c>
      <c r="S226">
        <f ca="1">IF($A226&lt;&gt;"",sofr!T170,"")</f>
        <v>1.0600000000000023</v>
      </c>
      <c r="T226">
        <f ca="1">IF($A226&lt;&gt;"",sofr!U170,"")</f>
        <v>1.0300000000000011</v>
      </c>
    </row>
    <row r="227" spans="1:20" x14ac:dyDescent="0.2">
      <c r="A227" s="1">
        <f>IF(Sheet1!B231&lt;&gt;"",Sheet1!B231,"")</f>
        <v>43782</v>
      </c>
      <c r="B227">
        <f ca="1">IF($A227&lt;&gt;"",(sofr!B227*roll_dates!$C227+sofr!C227*roll_dates!$D227)/roll_dates!$E227,"")</f>
        <v>1.3488461538461518</v>
      </c>
      <c r="C227">
        <f ca="1">IF($A227&lt;&gt;"",(sofr!C227*roll_dates!$C227+sofr!D227*roll_dates!$D227)/roll_dates!$E227,"")</f>
        <v>1.3319780219780184</v>
      </c>
      <c r="D227">
        <f ca="1">IF($A227&lt;&gt;"",(sofr!D227*roll_dates!$C227+sofr!E227*roll_dates!$D227)/roll_dates!$E227,"")</f>
        <v>1.3330219780219736</v>
      </c>
      <c r="E227">
        <f ca="1">IF($A227&lt;&gt;"",(sofr!E227*roll_dates!$C227+sofr!F227*roll_dates!$D227)/roll_dates!$E227,"")</f>
        <v>1.3380219780219775</v>
      </c>
      <c r="F227">
        <f ca="1">IF($A227&lt;&gt;"",(sofr!F227*roll_dates!$C227+sofr!G227*roll_dates!$D227)/roll_dates!$E227,"")</f>
        <v>1.3430219780219788</v>
      </c>
      <c r="G227">
        <f ca="1">IF($A227&lt;&gt;"",(sofr!G227*roll_dates!$C227+sofr!H227*roll_dates!$D227)/roll_dates!$E227,"")</f>
        <v>1.351043956043958</v>
      </c>
      <c r="H227">
        <f ca="1">IF($A227&lt;&gt;"",(sofr!H227*roll_dates!$C227+sofr!I227*roll_dates!$D227)/roll_dates!$E227,"")</f>
        <v>1.3640659340659385</v>
      </c>
      <c r="I227">
        <f ca="1">IF($A227&lt;&gt;"",(sofr!I227*roll_dates!$C227+sofr!J227*roll_dates!$D227)/roll_dates!$E227,"")</f>
        <v>1.379065934065939</v>
      </c>
      <c r="J227">
        <f ca="1">IF($A227&lt;&gt;"",(sofr!J227*roll_dates!$C227+sofr!K227*roll_dates!$D227)/roll_dates!$E227,"")</f>
        <v>1.3940659340659396</v>
      </c>
      <c r="K227">
        <f ca="1">IF($A227&lt;&gt;"",(sofr!K227*roll_dates!$C227+sofr!L227*roll_dates!$D227)/roll_dates!$E227,"")</f>
        <v>1.403021978021981</v>
      </c>
      <c r="L227">
        <f ca="1">IF($A227&lt;&gt;"",(sofr!L227*roll_dates!$C227+sofr!M227*roll_dates!$D227)/roll_dates!$E227,"")</f>
        <v>1.4080219780219765</v>
      </c>
      <c r="M227">
        <f ca="1">IF($A227&lt;&gt;"",(sofr!M227*roll_dates!$C227+sofr!N227*roll_dates!$D227)/roll_dates!$E227,"")</f>
        <v>1.4130219780219804</v>
      </c>
      <c r="N227">
        <f ca="1">IF($A227&lt;&gt;"",(sofr!N227*roll_dates!$C227+sofr!O227*roll_dates!$D227)/roll_dates!$E227,"")</f>
        <v>1.4180219780219814</v>
      </c>
      <c r="O227">
        <f ca="1">IF($A227&lt;&gt;"",(sofr!O227*roll_dates!$C227+sofr!P227*roll_dates!$D227)/roll_dates!$E227,"")</f>
        <v>1.4230219780219768</v>
      </c>
      <c r="P227">
        <f ca="1">IF($A227&lt;&gt;"",(sofr!P227*roll_dates!$C227+sofr!Q227*roll_dates!$D227)/roll_dates!$E227,"")</f>
        <v>1.4280219780219809</v>
      </c>
      <c r="Q227">
        <f ca="1">IF($A227&lt;&gt;"",(sofr!Q227*roll_dates!$C227+sofr!R227*roll_dates!$D227)/roll_dates!$E227,"")</f>
        <v>1.4420879120879166</v>
      </c>
      <c r="R227">
        <f ca="1">IF($A227&lt;&gt;"",sofr!S171,"")</f>
        <v>1</v>
      </c>
      <c r="S227">
        <f ca="1">IF($A227&lt;&gt;"",sofr!T171,"")</f>
        <v>1.0150000000000006</v>
      </c>
      <c r="T227">
        <f ca="1">IF($A227&lt;&gt;"",sofr!U171,"")</f>
        <v>0.98499999999999943</v>
      </c>
    </row>
    <row r="228" spans="1:20" x14ac:dyDescent="0.2">
      <c r="A228" s="1">
        <f>IF(Sheet1!B232&lt;&gt;"",Sheet1!B232,"")</f>
        <v>43783</v>
      </c>
      <c r="B228">
        <f ca="1">IF($A228&lt;&gt;"",(sofr!B228*roll_dates!$C228+sofr!C228*roll_dates!$D228)/roll_dates!$E228,"")</f>
        <v>1.3073076923076938</v>
      </c>
      <c r="C228">
        <f ca="1">IF($A228&lt;&gt;"",(sofr!C228*roll_dates!$C228+sofr!D228*roll_dates!$D228)/roll_dates!$E228,"")</f>
        <v>1.283846153846157</v>
      </c>
      <c r="D228">
        <f ca="1">IF($A228&lt;&gt;"",(sofr!D228*roll_dates!$C228+sofr!E228*roll_dates!$D228)/roll_dates!$E228,"")</f>
        <v>1.2830769230769214</v>
      </c>
      <c r="E228">
        <f ca="1">IF($A228&lt;&gt;"",(sofr!E228*roll_dates!$C228+sofr!F228*roll_dates!$D228)/roll_dates!$E228,"")</f>
        <v>1.2880769230769256</v>
      </c>
      <c r="F228">
        <f ca="1">IF($A228&lt;&gt;"",(sofr!F228*roll_dates!$C228+sofr!G228*roll_dates!$D228)/roll_dates!$E228,"")</f>
        <v>1.2930769230769266</v>
      </c>
      <c r="G228">
        <f ca="1">IF($A228&lt;&gt;"",(sofr!G228*roll_dates!$C228+sofr!H228*roll_dates!$D228)/roll_dates!$E228,"")</f>
        <v>1.301153846153851</v>
      </c>
      <c r="H228">
        <f ca="1">IF($A228&lt;&gt;"",(sofr!H228*roll_dates!$C228+sofr!I228*roll_dates!$D228)/roll_dates!$E228,"")</f>
        <v>1.3142307692307678</v>
      </c>
      <c r="I228">
        <f ca="1">IF($A228&lt;&gt;"",(sofr!I228*roll_dates!$C228+sofr!J228*roll_dates!$D228)/roll_dates!$E228,"")</f>
        <v>1.3292307692307628</v>
      </c>
      <c r="J228">
        <f ca="1">IF($A228&lt;&gt;"",(sofr!J228*roll_dates!$C228+sofr!K228*roll_dates!$D228)/roll_dates!$E228,"")</f>
        <v>1.3442307692307633</v>
      </c>
      <c r="K228">
        <f ca="1">IF($A228&lt;&gt;"",(sofr!K228*roll_dates!$C228+sofr!L228*roll_dates!$D228)/roll_dates!$E228,"")</f>
        <v>1.3530769230769233</v>
      </c>
      <c r="L228">
        <f ca="1">IF($A228&lt;&gt;"",(sofr!L228*roll_dates!$C228+sofr!M228*roll_dates!$D228)/roll_dates!$E228,"")</f>
        <v>1.3580769230769243</v>
      </c>
      <c r="M228">
        <f ca="1">IF($A228&lt;&gt;"",(sofr!M228*roll_dates!$C228+sofr!N228*roll_dates!$D228)/roll_dates!$E228,"")</f>
        <v>1.3630769230769197</v>
      </c>
      <c r="N228">
        <f ca="1">IF($A228&lt;&gt;"",(sofr!N228*roll_dates!$C228+sofr!O228*roll_dates!$D228)/roll_dates!$E228,"")</f>
        <v>1.3680769230769239</v>
      </c>
      <c r="O228">
        <f ca="1">IF($A228&lt;&gt;"",(sofr!O228*roll_dates!$C228+sofr!P228*roll_dates!$D228)/roll_dates!$E228,"")</f>
        <v>1.3730769230769249</v>
      </c>
      <c r="P228">
        <f ca="1">IF($A228&lt;&gt;"",(sofr!P228*roll_dates!$C228+sofr!Q228*roll_dates!$D228)/roll_dates!$E228,"")</f>
        <v>1.3780769230769203</v>
      </c>
      <c r="Q228">
        <f ca="1">IF($A228&lt;&gt;"",(sofr!Q228*roll_dates!$C228+sofr!R228*roll_dates!$D228)/roll_dates!$E228,"")</f>
        <v>1.392307692307694</v>
      </c>
      <c r="R228">
        <f ca="1">IF($A228&lt;&gt;"",sofr!S172,"")</f>
        <v>0.95499999999999829</v>
      </c>
      <c r="S228">
        <f ca="1">IF($A228&lt;&gt;"",sofr!T172,"")</f>
        <v>0.96999999999999886</v>
      </c>
      <c r="T228">
        <f ca="1">IF($A228&lt;&gt;"",sofr!U172,"")</f>
        <v>0.93999999999999773</v>
      </c>
    </row>
    <row r="229" spans="1:20" x14ac:dyDescent="0.2">
      <c r="A229" s="1">
        <f>IF(Sheet1!B233&lt;&gt;"",Sheet1!B233,"")</f>
        <v>43784</v>
      </c>
      <c r="B229">
        <f ca="1">IF($A229&lt;&gt;"",(sofr!B229*roll_dates!$C229+sofr!C229*roll_dates!$D229)/roll_dates!$E229,"")</f>
        <v>1.3168131868131847</v>
      </c>
      <c r="C229">
        <f ca="1">IF($A229&lt;&gt;"",(sofr!C229*roll_dates!$C229+sofr!D229*roll_dates!$D229)/roll_dates!$E229,"")</f>
        <v>1.2937362637362666</v>
      </c>
      <c r="D229">
        <f ca="1">IF($A229&lt;&gt;"",(sofr!D229*roll_dates!$C229+sofr!E229*roll_dates!$D229)/roll_dates!$E229,"")</f>
        <v>1.2931318681318715</v>
      </c>
      <c r="E229">
        <f ca="1">IF($A229&lt;&gt;"",(sofr!E229*roll_dates!$C229+sofr!F229*roll_dates!$D229)/roll_dates!$E229,"")</f>
        <v>1.298131868131867</v>
      </c>
      <c r="F229">
        <f ca="1">IF($A229&lt;&gt;"",(sofr!F229*roll_dates!$C229+sofr!G229*roll_dates!$D229)/roll_dates!$E229,"")</f>
        <v>1.3031318681318713</v>
      </c>
      <c r="G229">
        <f ca="1">IF($A229&lt;&gt;"",(sofr!G229*roll_dates!$C229+sofr!H229*roll_dates!$D229)/roll_dates!$E229,"")</f>
        <v>1.3112637362637374</v>
      </c>
      <c r="H229">
        <f ca="1">IF($A229&lt;&gt;"",(sofr!H229*roll_dates!$C229+sofr!I229*roll_dates!$D229)/roll_dates!$E229,"")</f>
        <v>1.3243956043956024</v>
      </c>
      <c r="I229">
        <f ca="1">IF($A229&lt;&gt;"",(sofr!I229*roll_dates!$C229+sofr!J229*roll_dates!$D229)/roll_dates!$E229,"")</f>
        <v>1.339395604395603</v>
      </c>
      <c r="J229">
        <f ca="1">IF($A229&lt;&gt;"",(sofr!J229*roll_dates!$C229+sofr!K229*roll_dates!$D229)/roll_dates!$E229,"")</f>
        <v>1.3543956043956036</v>
      </c>
      <c r="K229">
        <f ca="1">IF($A229&lt;&gt;"",(sofr!K229*roll_dates!$C229+sofr!L229*roll_dates!$D229)/roll_dates!$E229,"")</f>
        <v>1.3631318681318647</v>
      </c>
      <c r="L229">
        <f ca="1">IF($A229&lt;&gt;"",(sofr!L229*roll_dates!$C229+sofr!M229*roll_dates!$D229)/roll_dates!$E229,"")</f>
        <v>1.368131868131869</v>
      </c>
      <c r="M229">
        <f ca="1">IF($A229&lt;&gt;"",(sofr!M229*roll_dates!$C229+sofr!N229*roll_dates!$D229)/roll_dates!$E229,"")</f>
        <v>1.3731318681318698</v>
      </c>
      <c r="N229">
        <f ca="1">IF($A229&lt;&gt;"",(sofr!N229*roll_dates!$C229+sofr!O229*roll_dates!$D229)/roll_dates!$E229,"")</f>
        <v>1.3781318681318653</v>
      </c>
      <c r="O229">
        <f ca="1">IF($A229&lt;&gt;"",(sofr!O229*roll_dates!$C229+sofr!P229*roll_dates!$D229)/roll_dates!$E229,"")</f>
        <v>1.3831318681318696</v>
      </c>
      <c r="P229">
        <f ca="1">IF($A229&lt;&gt;"",(sofr!P229*roll_dates!$C229+sofr!Q229*roll_dates!$D229)/roll_dates!$E229,"")</f>
        <v>1.3881318681318704</v>
      </c>
      <c r="Q229">
        <f ca="1">IF($A229&lt;&gt;"",(sofr!Q229*roll_dates!$C229+sofr!R229*roll_dates!$D229)/roll_dates!$E229,"")</f>
        <v>1.4025274725274706</v>
      </c>
      <c r="R229">
        <f ca="1">IF($A229&lt;&gt;"",sofr!S173,"")</f>
        <v>0.99500000000000455</v>
      </c>
      <c r="S229">
        <f ca="1">IF($A229&lt;&gt;"",sofr!T173,"")</f>
        <v>1.0100000000000051</v>
      </c>
      <c r="T229">
        <f ca="1">IF($A229&lt;&gt;"",sofr!U173,"")</f>
        <v>0.98000000000000398</v>
      </c>
    </row>
    <row r="230" spans="1:20" x14ac:dyDescent="0.2">
      <c r="A230" s="1">
        <f>IF(Sheet1!B234&lt;&gt;"",Sheet1!B234,"")</f>
        <v>43787</v>
      </c>
      <c r="B230">
        <f ca="1">IF($A230&lt;&gt;"",(sofr!B230*roll_dates!$C230+sofr!C230*roll_dates!$D230)/roll_dates!$E230,"")</f>
        <v>1.2970329670329672</v>
      </c>
      <c r="C230">
        <f ca="1">IF($A230&lt;&gt;"",(sofr!C230*roll_dates!$C230+sofr!D230*roll_dates!$D230)/roll_dates!$E230,"")</f>
        <v>1.2734065934065912</v>
      </c>
      <c r="D230">
        <f ca="1">IF($A230&lt;&gt;"",(sofr!D230*roll_dates!$C230+sofr!E230*roll_dates!$D230)/roll_dates!$E230,"")</f>
        <v>1.269999999999996</v>
      </c>
      <c r="E230">
        <f ca="1">IF($A230&lt;&gt;"",(sofr!E230*roll_dates!$C230+sofr!F230*roll_dates!$D230)/roll_dates!$E230,"")</f>
        <v>1.2732967032967057</v>
      </c>
      <c r="F230">
        <f ca="1">IF($A230&lt;&gt;"",(sofr!F230*roll_dates!$C230+sofr!G230*roll_dates!$D230)/roll_dates!$E230,"")</f>
        <v>1.2782967032967061</v>
      </c>
      <c r="G230">
        <f ca="1">IF($A230&lt;&gt;"",(sofr!G230*roll_dates!$C230+sofr!H230*roll_dates!$D230)/roll_dates!$E230,"")</f>
        <v>1.286593406593411</v>
      </c>
      <c r="H230">
        <f ca="1">IF($A230&lt;&gt;"",(sofr!H230*roll_dates!$C230+sofr!I230*roll_dates!$D230)/roll_dates!$E230,"")</f>
        <v>1.2998901098901166</v>
      </c>
      <c r="I230">
        <f ca="1">IF($A230&lt;&gt;"",(sofr!I230*roll_dates!$C230+sofr!J230*roll_dates!$D230)/roll_dates!$E230,"")</f>
        <v>1.3148901098901078</v>
      </c>
      <c r="J230">
        <f ca="1">IF($A230&lt;&gt;"",(sofr!J230*roll_dates!$C230+sofr!K230*roll_dates!$D230)/roll_dates!$E230,"")</f>
        <v>1.3298901098901035</v>
      </c>
      <c r="K230">
        <f ca="1">IF($A230&lt;&gt;"",(sofr!K230*roll_dates!$C230+sofr!L230*roll_dates!$D230)/roll_dates!$E230,"")</f>
        <v>1.3382967032967035</v>
      </c>
      <c r="L230">
        <f ca="1">IF($A230&lt;&gt;"",(sofr!L230*roll_dates!$C230+sofr!M230*roll_dates!$D230)/roll_dates!$E230,"")</f>
        <v>1.3432967032967038</v>
      </c>
      <c r="M230">
        <f ca="1">IF($A230&lt;&gt;"",(sofr!M230*roll_dates!$C230+sofr!N230*roll_dates!$D230)/roll_dates!$E230,"")</f>
        <v>1.3482967032966993</v>
      </c>
      <c r="N230">
        <f ca="1">IF($A230&lt;&gt;"",(sofr!N230*roll_dates!$C230+sofr!O230*roll_dates!$D230)/roll_dates!$E230,"")</f>
        <v>1.353296703296704</v>
      </c>
      <c r="O230">
        <f ca="1">IF($A230&lt;&gt;"",(sofr!O230*roll_dates!$C230+sofr!P230*roll_dates!$D230)/roll_dates!$E230,"")</f>
        <v>1.3582967032967044</v>
      </c>
      <c r="P230">
        <f ca="1">IF($A230&lt;&gt;"",(sofr!P230*roll_dates!$C230+sofr!Q230*roll_dates!$D230)/roll_dates!$E230,"")</f>
        <v>1.3632967032966998</v>
      </c>
      <c r="Q230">
        <f ca="1">IF($A230&lt;&gt;"",(sofr!Q230*roll_dates!$C230+sofr!R230*roll_dates!$D230)/roll_dates!$E230,"")</f>
        <v>1.3781868131868149</v>
      </c>
      <c r="R230">
        <f ca="1">IF($A230&lt;&gt;"",sofr!S174,"")</f>
        <v>0.96999999999999886</v>
      </c>
      <c r="S230">
        <f ca="1">IF($A230&lt;&gt;"",sofr!T174,"")</f>
        <v>0.98499999999999943</v>
      </c>
      <c r="T230">
        <f ca="1">IF($A230&lt;&gt;"",sofr!U174,"")</f>
        <v>0.95499999999999829</v>
      </c>
    </row>
    <row r="231" spans="1:20" x14ac:dyDescent="0.2">
      <c r="A231" s="1">
        <f>IF(Sheet1!B235&lt;&gt;"",Sheet1!B235,"")</f>
        <v>43788</v>
      </c>
      <c r="B231">
        <f ca="1">IF($A231&lt;&gt;"",(sofr!B231*roll_dates!$C231+sofr!C231*roll_dates!$D231)/roll_dates!$E231,"")</f>
        <v>1.2814835164835161</v>
      </c>
      <c r="C231">
        <f ca="1">IF($A231&lt;&gt;"",(sofr!C231*roll_dates!$C231+sofr!D231*roll_dates!$D231)/roll_dates!$E231,"")</f>
        <v>1.2549450549450551</v>
      </c>
      <c r="D231">
        <f ca="1">IF($A231&lt;&gt;"",(sofr!D231*roll_dates!$C231+sofr!E231*roll_dates!$D231)/roll_dates!$E231,"")</f>
        <v>1.2466483516483546</v>
      </c>
      <c r="E231">
        <f ca="1">IF($A231&lt;&gt;"",(sofr!E231*roll_dates!$C231+sofr!F231*roll_dates!$D231)/roll_dates!$E231,"")</f>
        <v>1.2483516483516499</v>
      </c>
      <c r="F231">
        <f ca="1">IF($A231&lt;&gt;"",(sofr!F231*roll_dates!$C231+sofr!G231*roll_dates!$D231)/roll_dates!$E231,"")</f>
        <v>1.2533516483516454</v>
      </c>
      <c r="G231">
        <f ca="1">IF($A231&lt;&gt;"",(sofr!G231*roll_dates!$C231+sofr!H231*roll_dates!$D231)/roll_dates!$E231,"")</f>
        <v>1.2617032967032955</v>
      </c>
      <c r="H231">
        <f ca="1">IF($A231&lt;&gt;"",(sofr!H231*roll_dates!$C231+sofr!I231*roll_dates!$D231)/roll_dates!$E231,"")</f>
        <v>1.275054945054946</v>
      </c>
      <c r="I231">
        <f ca="1">IF($A231&lt;&gt;"",(sofr!I231*roll_dates!$C231+sofr!J231*roll_dates!$D231)/roll_dates!$E231,"")</f>
        <v>1.2900549450549466</v>
      </c>
      <c r="J231">
        <f ca="1">IF($A231&lt;&gt;"",(sofr!J231*roll_dates!$C231+sofr!K231*roll_dates!$D231)/roll_dates!$E231,"")</f>
        <v>1.3050549450549471</v>
      </c>
      <c r="K231">
        <f ca="1">IF($A231&lt;&gt;"",(sofr!K231*roll_dates!$C231+sofr!L231*roll_dates!$D231)/roll_dates!$E231,"")</f>
        <v>1.3133516483516476</v>
      </c>
      <c r="L231">
        <f ca="1">IF($A231&lt;&gt;"",(sofr!L231*roll_dates!$C231+sofr!M231*roll_dates!$D231)/roll_dates!$E231,"")</f>
        <v>1.3183516483516431</v>
      </c>
      <c r="M231">
        <f ca="1">IF($A231&lt;&gt;"",(sofr!M231*roll_dates!$C231+sofr!N231*roll_dates!$D231)/roll_dates!$E231,"")</f>
        <v>1.3233516483516481</v>
      </c>
      <c r="N231">
        <f ca="1">IF($A231&lt;&gt;"",(sofr!N231*roll_dates!$C231+sofr!O231*roll_dates!$D231)/roll_dates!$E231,"")</f>
        <v>1.3283516483516482</v>
      </c>
      <c r="O231">
        <f ca="1">IF($A231&lt;&gt;"",(sofr!O231*roll_dates!$C231+sofr!P231*roll_dates!$D231)/roll_dates!$E231,"")</f>
        <v>1.3333516483516437</v>
      </c>
      <c r="P231">
        <f ca="1">IF($A231&lt;&gt;"",(sofr!P231*roll_dates!$C231+sofr!Q231*roll_dates!$D231)/roll_dates!$E231,"")</f>
        <v>1.3383516483516487</v>
      </c>
      <c r="Q231">
        <f ca="1">IF($A231&lt;&gt;"",(sofr!Q231*roll_dates!$C231+sofr!R231*roll_dates!$D231)/roll_dates!$E231,"")</f>
        <v>1.3534065934065942</v>
      </c>
      <c r="R231" t="e">
        <f ca="1">IF($A231&lt;&gt;"",sofr!S175,"")</f>
        <v>#VALUE!</v>
      </c>
      <c r="S231" t="e">
        <f ca="1">IF($A231&lt;&gt;"",sofr!T175,"")</f>
        <v>#VALUE!</v>
      </c>
      <c r="T231" t="e">
        <f ca="1">IF($A231&lt;&gt;"",sofr!U175,"")</f>
        <v>#VALUE!</v>
      </c>
    </row>
    <row r="232" spans="1:20" x14ac:dyDescent="0.2">
      <c r="A232" s="1">
        <f>IF(Sheet1!B236&lt;&gt;"",Sheet1!B236,"")</f>
        <v>43789</v>
      </c>
      <c r="B232">
        <f ca="1">IF($A232&lt;&gt;"",(sofr!B232*roll_dates!$C232+sofr!C232*roll_dates!$D232)/roll_dates!$E232,"")</f>
        <v>1.2509340659340644</v>
      </c>
      <c r="C232">
        <f ca="1">IF($A232&lt;&gt;"",(sofr!C232*roll_dates!$C232+sofr!D232*roll_dates!$D232)/roll_dates!$E232,"")</f>
        <v>1.2213736263736286</v>
      </c>
      <c r="D232">
        <f ca="1">IF($A232&lt;&gt;"",(sofr!D232*roll_dates!$C232+sofr!E232*roll_dates!$D232)/roll_dates!$E232,"")</f>
        <v>1.2115934065934033</v>
      </c>
      <c r="E232">
        <f ca="1">IF($A232&lt;&gt;"",(sofr!E232*roll_dates!$C232+sofr!F232*roll_dates!$D232)/roll_dates!$E232,"")</f>
        <v>1.2134065934065938</v>
      </c>
      <c r="F232">
        <f ca="1">IF($A232&lt;&gt;"",(sofr!F232*roll_dates!$C232+sofr!G232*roll_dates!$D232)/roll_dates!$E232,"")</f>
        <v>1.2184065934065937</v>
      </c>
      <c r="G232">
        <f ca="1">IF($A232&lt;&gt;"",(sofr!G232*roll_dates!$C232+sofr!H232*roll_dates!$D232)/roll_dates!$E232,"")</f>
        <v>1.2268131868131891</v>
      </c>
      <c r="H232">
        <f ca="1">IF($A232&lt;&gt;"",(sofr!H232*roll_dates!$C232+sofr!I232*roll_dates!$D232)/roll_dates!$E232,"")</f>
        <v>1.2402197802197845</v>
      </c>
      <c r="I232">
        <f ca="1">IF($A232&lt;&gt;"",(sofr!I232*roll_dates!$C232+sofr!J232*roll_dates!$D232)/roll_dates!$E232,"")</f>
        <v>1.2552197802197851</v>
      </c>
      <c r="J232">
        <f ca="1">IF($A232&lt;&gt;"",(sofr!J232*roll_dates!$C232+sofr!K232*roll_dates!$D232)/roll_dates!$E232,"")</f>
        <v>1.2702197802197857</v>
      </c>
      <c r="K232">
        <f ca="1">IF($A232&lt;&gt;"",(sofr!K232*roll_dates!$C232+sofr!L232*roll_dates!$D232)/roll_dates!$E232,"")</f>
        <v>1.278406593406596</v>
      </c>
      <c r="L232">
        <f ca="1">IF($A232&lt;&gt;"",(sofr!L232*roll_dates!$C232+sofr!M232*roll_dates!$D232)/roll_dates!$E232,"")</f>
        <v>1.2834065934065915</v>
      </c>
      <c r="M232">
        <f ca="1">IF($A232&lt;&gt;"",(sofr!M232*roll_dates!$C232+sofr!N232*roll_dates!$D232)/roll_dates!$E232,"")</f>
        <v>1.2884065934065967</v>
      </c>
      <c r="N232">
        <f ca="1">IF($A232&lt;&gt;"",(sofr!N232*roll_dates!$C232+sofr!O232*roll_dates!$D232)/roll_dates!$E232,"")</f>
        <v>1.2934065934065966</v>
      </c>
      <c r="O232">
        <f ca="1">IF($A232&lt;&gt;"",(sofr!O232*roll_dates!$C232+sofr!P232*roll_dates!$D232)/roll_dates!$E232,"")</f>
        <v>1.298406593406592</v>
      </c>
      <c r="P232">
        <f ca="1">IF($A232&lt;&gt;"",(sofr!P232*roll_dates!$C232+sofr!Q232*roll_dates!$D232)/roll_dates!$E232,"")</f>
        <v>1.3034065934065973</v>
      </c>
      <c r="Q232">
        <f ca="1">IF($A232&lt;&gt;"",(sofr!Q232*roll_dates!$C232+sofr!R232*roll_dates!$D232)/roll_dates!$E232,"")</f>
        <v>1.3186263736263777</v>
      </c>
      <c r="R232">
        <f ca="1">IF($A232&lt;&gt;"",sofr!S176,"")</f>
        <v>0.89000000000000057</v>
      </c>
      <c r="S232">
        <f ca="1">IF($A232&lt;&gt;"",sofr!T176,"")</f>
        <v>0.90500000000000114</v>
      </c>
      <c r="T232">
        <f ca="1">IF($A232&lt;&gt;"",sofr!U176,"")</f>
        <v>0.875</v>
      </c>
    </row>
    <row r="233" spans="1:20" x14ac:dyDescent="0.2">
      <c r="A233" s="1">
        <f>IF(Sheet1!B237&lt;&gt;"",Sheet1!B237,"")</f>
        <v>43790</v>
      </c>
      <c r="B233">
        <f ca="1">IF($A233&lt;&gt;"",(sofr!B233*roll_dates!$C233+sofr!C233*roll_dates!$D233)/roll_dates!$E233,"")</f>
        <v>1.280384615384615</v>
      </c>
      <c r="C233">
        <f ca="1">IF($A233&lt;&gt;"",(sofr!C233*roll_dates!$C233+sofr!D233*roll_dates!$D233)/roll_dates!$E233,"")</f>
        <v>1.2511538461538494</v>
      </c>
      <c r="D233">
        <f ca="1">IF($A233&lt;&gt;"",(sofr!D233*roll_dates!$C233+sofr!E233*roll_dates!$D233)/roll_dates!$E233,"")</f>
        <v>1.2415384615384595</v>
      </c>
      <c r="E233">
        <f ca="1">IF($A233&lt;&gt;"",(sofr!E233*roll_dates!$C233+sofr!F233*roll_dates!$D233)/roll_dates!$E233,"")</f>
        <v>1.24346153846154</v>
      </c>
      <c r="F233">
        <f ca="1">IF($A233&lt;&gt;"",(sofr!F233*roll_dates!$C233+sofr!G233*roll_dates!$D233)/roll_dates!$E233,"")</f>
        <v>1.2484615384615398</v>
      </c>
      <c r="G233">
        <f ca="1">IF($A233&lt;&gt;"",(sofr!G233*roll_dates!$C233+sofr!H233*roll_dates!$D233)/roll_dates!$E233,"")</f>
        <v>1.2569230769230804</v>
      </c>
      <c r="H233">
        <f ca="1">IF($A233&lt;&gt;"",(sofr!H233*roll_dates!$C233+sofr!I233*roll_dates!$D233)/roll_dates!$E233,"")</f>
        <v>1.270384615384621</v>
      </c>
      <c r="I233">
        <f ca="1">IF($A233&lt;&gt;"",(sofr!I233*roll_dates!$C233+sofr!J233*roll_dates!$D233)/roll_dates!$E233,"")</f>
        <v>1.2853846153846216</v>
      </c>
      <c r="J233">
        <f ca="1">IF($A233&lt;&gt;"",(sofr!J233*roll_dates!$C233+sofr!K233*roll_dates!$D233)/roll_dates!$E233,"")</f>
        <v>1.3003846153846221</v>
      </c>
      <c r="K233">
        <f ca="1">IF($A233&lt;&gt;"",(sofr!K233*roll_dates!$C233+sofr!L233*roll_dates!$D233)/roll_dates!$E233,"")</f>
        <v>1.3084615384615421</v>
      </c>
      <c r="L233">
        <f ca="1">IF($A233&lt;&gt;"",(sofr!L233*roll_dates!$C233+sofr!M233*roll_dates!$D233)/roll_dates!$E233,"")</f>
        <v>1.3134615384615376</v>
      </c>
      <c r="M233">
        <f ca="1">IF($A233&lt;&gt;"",(sofr!M233*roll_dates!$C233+sofr!N233*roll_dates!$D233)/roll_dates!$E233,"")</f>
        <v>1.318461538461533</v>
      </c>
      <c r="N233">
        <f ca="1">IF($A233&lt;&gt;"",(sofr!N233*roll_dates!$C233+sofr!O233*roll_dates!$D233)/roll_dates!$E233,"")</f>
        <v>1.3234615384615382</v>
      </c>
      <c r="O233">
        <f ca="1">IF($A233&lt;&gt;"",(sofr!O233*roll_dates!$C233+sofr!P233*roll_dates!$D233)/roll_dates!$E233,"")</f>
        <v>1.3284615384615381</v>
      </c>
      <c r="P233">
        <f ca="1">IF($A233&lt;&gt;"",(sofr!P233*roll_dates!$C233+sofr!Q233*roll_dates!$D233)/roll_dates!$E233,"")</f>
        <v>1.3334615384615336</v>
      </c>
      <c r="Q233">
        <f ca="1">IF($A233&lt;&gt;"",(sofr!Q233*roll_dates!$C233+sofr!R233*roll_dates!$D233)/roll_dates!$E233,"")</f>
        <v>1.3488461538461547</v>
      </c>
      <c r="R233">
        <f ca="1">IF($A233&lt;&gt;"",sofr!S177,"")</f>
        <v>0.84999999999999432</v>
      </c>
      <c r="S233">
        <f ca="1">IF($A233&lt;&gt;"",sofr!T177,"")</f>
        <v>0.86499999999999488</v>
      </c>
      <c r="T233">
        <f ca="1">IF($A233&lt;&gt;"",sofr!U177,"")</f>
        <v>0.83499999999999375</v>
      </c>
    </row>
    <row r="234" spans="1:20" x14ac:dyDescent="0.2">
      <c r="A234" s="1">
        <f>IF(Sheet1!B238&lt;&gt;"",Sheet1!B238,"")</f>
        <v>43791</v>
      </c>
      <c r="B234">
        <f ca="1">IF($A234&lt;&gt;"",(sofr!B234*roll_dates!$C234+sofr!C234*roll_dates!$D234)/roll_dates!$E234,"")</f>
        <v>1.3098351648351656</v>
      </c>
      <c r="C234">
        <f ca="1">IF($A234&lt;&gt;"",(sofr!C234*roll_dates!$C234+sofr!D234*roll_dates!$D234)/roll_dates!$E234,"")</f>
        <v>1.2809340659340704</v>
      </c>
      <c r="D234">
        <f ca="1">IF($A234&lt;&gt;"",(sofr!D234*roll_dates!$C234+sofr!E234*roll_dates!$D234)/roll_dates!$E234,"")</f>
        <v>1.2714835164835154</v>
      </c>
      <c r="E234">
        <f ca="1">IF($A234&lt;&gt;"",(sofr!E234*roll_dates!$C234+sofr!F234*roll_dates!$D234)/roll_dates!$E234,"")</f>
        <v>1.2664835164835158</v>
      </c>
      <c r="F234">
        <f ca="1">IF($A234&lt;&gt;"",(sofr!F234*roll_dates!$C234+sofr!G234*roll_dates!$D234)/roll_dates!$E234,"")</f>
        <v>1.2685164835164808</v>
      </c>
      <c r="G234">
        <f ca="1">IF($A234&lt;&gt;"",(sofr!G234*roll_dates!$C234+sofr!H234*roll_dates!$D234)/roll_dates!$E234,"")</f>
        <v>1.2770329670329668</v>
      </c>
      <c r="H234">
        <f ca="1">IF($A234&lt;&gt;"",(sofr!H234*roll_dates!$C234+sofr!I234*roll_dates!$D234)/roll_dates!$E234,"")</f>
        <v>1.2905494505494521</v>
      </c>
      <c r="I234">
        <f ca="1">IF($A234&lt;&gt;"",(sofr!I234*roll_dates!$C234+sofr!J234*roll_dates!$D234)/roll_dates!$E234,"")</f>
        <v>1.3055494505494527</v>
      </c>
      <c r="J234">
        <f ca="1">IF($A234&lt;&gt;"",(sofr!J234*roll_dates!$C234+sofr!K234*roll_dates!$D234)/roll_dates!$E234,"")</f>
        <v>1.3205494505494533</v>
      </c>
      <c r="K234">
        <f ca="1">IF($A234&lt;&gt;"",(sofr!K234*roll_dates!$C234+sofr!L234*roll_dates!$D234)/roll_dates!$E234,"")</f>
        <v>1.3285164835164831</v>
      </c>
      <c r="L234">
        <f ca="1">IF($A234&lt;&gt;"",(sofr!L234*roll_dates!$C234+sofr!M234*roll_dates!$D234)/roll_dates!$E234,"")</f>
        <v>1.3335164835164786</v>
      </c>
      <c r="M234">
        <f ca="1">IF($A234&lt;&gt;"",(sofr!M234*roll_dates!$C234+sofr!N234*roll_dates!$D234)/roll_dates!$E234,"")</f>
        <v>1.338516483516484</v>
      </c>
      <c r="N234">
        <f ca="1">IF($A234&lt;&gt;"",(sofr!N234*roll_dates!$C234+sofr!O234*roll_dates!$D234)/roll_dates!$E234,"")</f>
        <v>1.3435164835164837</v>
      </c>
      <c r="O234">
        <f ca="1">IF($A234&lt;&gt;"",(sofr!O234*roll_dates!$C234+sofr!P234*roll_dates!$D234)/roll_dates!$E234,"")</f>
        <v>1.3485164835164791</v>
      </c>
      <c r="P234">
        <f ca="1">IF($A234&lt;&gt;"",(sofr!P234*roll_dates!$C234+sofr!Q234*roll_dates!$D234)/roll_dates!$E234,"")</f>
        <v>1.3535164835164846</v>
      </c>
      <c r="Q234">
        <f ca="1">IF($A234&lt;&gt;"",(sofr!Q234*roll_dates!$C234+sofr!R234*roll_dates!$D234)/roll_dates!$E234,"")</f>
        <v>1.3690659340659352</v>
      </c>
      <c r="R234">
        <f ca="1">IF($A234&lt;&gt;"",sofr!S178,"")</f>
        <v>0.98000000000000398</v>
      </c>
      <c r="S234">
        <f ca="1">IF($A234&lt;&gt;"",sofr!T178,"")</f>
        <v>0.99500000000000455</v>
      </c>
      <c r="T234">
        <f ca="1">IF($A234&lt;&gt;"",sofr!U178,"")</f>
        <v>0.96500000000000341</v>
      </c>
    </row>
    <row r="235" spans="1:20" x14ac:dyDescent="0.2">
      <c r="A235" s="1">
        <f>IF(Sheet1!B239&lt;&gt;"",Sheet1!B239,"")</f>
        <v>43794</v>
      </c>
      <c r="B235">
        <f ca="1">IF($A235&lt;&gt;"",(sofr!B235*roll_dates!$C235+sofr!C235*roll_dates!$D235)/roll_dates!$E235,"")</f>
        <v>1.3058241758241789</v>
      </c>
      <c r="C235">
        <f ca="1">IF($A235&lt;&gt;"",(sofr!C235*roll_dates!$C235+sofr!D235*roll_dates!$D235)/roll_dates!$E235,"")</f>
        <v>1.2715934065934087</v>
      </c>
      <c r="D235">
        <f ca="1">IF($A235&lt;&gt;"",(sofr!D235*roll_dates!$C235+sofr!E235*roll_dates!$D235)/roll_dates!$E235,"")</f>
        <v>1.2576373626373594</v>
      </c>
      <c r="E235">
        <f ca="1">IF($A235&lt;&gt;"",(sofr!E235*roll_dates!$C235+sofr!F235*roll_dates!$D235)/roll_dates!$E235,"")</f>
        <v>1.2513186813186801</v>
      </c>
      <c r="F235">
        <f ca="1">IF($A235&lt;&gt;"",(sofr!F235*roll_dates!$C235+sofr!G235*roll_dates!$D235)/roll_dates!$E235,"")</f>
        <v>1.2536813186813154</v>
      </c>
      <c r="G235">
        <f ca="1">IF($A235&lt;&gt;"",(sofr!G235*roll_dates!$C235+sofr!H235*roll_dates!$D235)/roll_dates!$E235,"")</f>
        <v>1.2623626373626367</v>
      </c>
      <c r="H235">
        <f ca="1">IF($A235&lt;&gt;"",(sofr!H235*roll_dates!$C235+sofr!I235*roll_dates!$D235)/roll_dates!$E235,"")</f>
        <v>1.2760439560439569</v>
      </c>
      <c r="I235">
        <f ca="1">IF($A235&lt;&gt;"",(sofr!I235*roll_dates!$C235+sofr!J235*roll_dates!$D235)/roll_dates!$E235,"")</f>
        <v>1.2910439560439575</v>
      </c>
      <c r="J235">
        <f ca="1">IF($A235&lt;&gt;"",(sofr!J235*roll_dates!$C235+sofr!K235*roll_dates!$D235)/roll_dates!$E235,"")</f>
        <v>1.3060439560439581</v>
      </c>
      <c r="K235">
        <f ca="1">IF($A235&lt;&gt;"",(sofr!K235*roll_dates!$C235+sofr!L235*roll_dates!$D235)/roll_dates!$E235,"")</f>
        <v>1.3136813186813177</v>
      </c>
      <c r="L235">
        <f ca="1">IF($A235&lt;&gt;"",(sofr!L235*roll_dates!$C235+sofr!M235*roll_dates!$D235)/roll_dates!$E235,"")</f>
        <v>1.3186813186813131</v>
      </c>
      <c r="M235">
        <f ca="1">IF($A235&lt;&gt;"",(sofr!M235*roll_dates!$C235+sofr!N235*roll_dates!$D235)/roll_dates!$E235,"")</f>
        <v>1.323681318681319</v>
      </c>
      <c r="N235">
        <f ca="1">IF($A235&lt;&gt;"",(sofr!N235*roll_dates!$C235+sofr!O235*roll_dates!$D235)/roll_dates!$E235,"")</f>
        <v>1.3286813186813182</v>
      </c>
      <c r="O235">
        <f ca="1">IF($A235&lt;&gt;"",(sofr!O235*roll_dates!$C235+sofr!P235*roll_dates!$D235)/roll_dates!$E235,"")</f>
        <v>1.3336813186813137</v>
      </c>
      <c r="P235">
        <f ca="1">IF($A235&lt;&gt;"",(sofr!P235*roll_dates!$C235+sofr!Q235*roll_dates!$D235)/roll_dates!$E235,"")</f>
        <v>1.3386813186813196</v>
      </c>
      <c r="Q235">
        <f ca="1">IF($A235&lt;&gt;"",(sofr!Q235*roll_dates!$C235+sofr!R235*roll_dates!$D235)/roll_dates!$E235,"")</f>
        <v>1.3547252747252752</v>
      </c>
      <c r="R235">
        <f ca="1">IF($A235&lt;&gt;"",sofr!S179,"")</f>
        <v>0.98499999999999943</v>
      </c>
      <c r="S235">
        <f ca="1">IF($A235&lt;&gt;"",sofr!T179,"")</f>
        <v>1</v>
      </c>
      <c r="T235">
        <f ca="1">IF($A235&lt;&gt;"",sofr!U179,"")</f>
        <v>0.96999999999999886</v>
      </c>
    </row>
    <row r="236" spans="1:20" x14ac:dyDescent="0.2">
      <c r="A236" s="1">
        <f>IF(Sheet1!B240&lt;&gt;"",Sheet1!B240,"")</f>
        <v>43795</v>
      </c>
      <c r="B236">
        <f ca="1">IF($A236&lt;&gt;"",(sofr!B236*roll_dates!$C236+sofr!C236*roll_dates!$D236)/roll_dates!$E236,"")</f>
        <v>1.3001648351648323</v>
      </c>
      <c r="C236">
        <f ca="1">IF($A236&lt;&gt;"",(sofr!C236*roll_dates!$C236+sofr!D236*roll_dates!$D236)/roll_dates!$E236,"")</f>
        <v>1.2625824175824134</v>
      </c>
      <c r="D236">
        <f ca="1">IF($A236&lt;&gt;"",(sofr!D236*roll_dates!$C236+sofr!E236*roll_dates!$D236)/roll_dates!$E236,"")</f>
        <v>1.2475274725274748</v>
      </c>
      <c r="E236">
        <f ca="1">IF($A236&lt;&gt;"",(sofr!E236*roll_dates!$C236+sofr!F236*roll_dates!$D236)/roll_dates!$E236,"")</f>
        <v>1.2412637362637335</v>
      </c>
      <c r="F236">
        <f ca="1">IF($A236&lt;&gt;"",(sofr!F236*roll_dates!$C236+sofr!G236*roll_dates!$D236)/roll_dates!$E236,"")</f>
        <v>1.2437362637362659</v>
      </c>
      <c r="G236">
        <f ca="1">IF($A236&lt;&gt;"",(sofr!G236*roll_dates!$C236+sofr!H236*roll_dates!$D236)/roll_dates!$E236,"")</f>
        <v>1.2524725274725252</v>
      </c>
      <c r="H236">
        <f ca="1">IF($A236&lt;&gt;"",(sofr!H236*roll_dates!$C236+sofr!I236*roll_dates!$D236)/roll_dates!$E236,"")</f>
        <v>1.2662087912087872</v>
      </c>
      <c r="I236">
        <f ca="1">IF($A236&lt;&gt;"",(sofr!I236*roll_dates!$C236+sofr!J236*roll_dates!$D236)/roll_dates!$E236,"")</f>
        <v>1.2812087912087877</v>
      </c>
      <c r="J236">
        <f ca="1">IF($A236&lt;&gt;"",(sofr!J236*roll_dates!$C236+sofr!K236*roll_dates!$D236)/roll_dates!$E236,"")</f>
        <v>1.2962087912087883</v>
      </c>
      <c r="K236">
        <f ca="1">IF($A236&lt;&gt;"",(sofr!K236*roll_dates!$C236+sofr!L236*roll_dates!$D236)/roll_dates!$E236,"")</f>
        <v>1.3037362637362682</v>
      </c>
      <c r="L236">
        <f ca="1">IF($A236&lt;&gt;"",(sofr!L236*roll_dates!$C236+sofr!M236*roll_dates!$D236)/roll_dates!$E236,"")</f>
        <v>1.3087362637362672</v>
      </c>
      <c r="M236">
        <f ca="1">IF($A236&lt;&gt;"",(sofr!M236*roll_dates!$C236+sofr!N236*roll_dates!$D236)/roll_dates!$E236,"")</f>
        <v>1.3137362637362626</v>
      </c>
      <c r="N236">
        <f ca="1">IF($A236&lt;&gt;"",(sofr!N236*roll_dates!$C236+sofr!O236*roll_dates!$D236)/roll_dates!$E236,"")</f>
        <v>1.3187362637362581</v>
      </c>
      <c r="O236">
        <f ca="1">IF($A236&lt;&gt;"",(sofr!O236*roll_dates!$C236+sofr!P236*roll_dates!$D236)/roll_dates!$E236,"")</f>
        <v>1.3237362637362642</v>
      </c>
      <c r="P236">
        <f ca="1">IF($A236&lt;&gt;"",(sofr!P236*roll_dates!$C236+sofr!Q236*roll_dates!$D236)/roll_dates!$E236,"")</f>
        <v>1.3287362637362632</v>
      </c>
      <c r="Q236">
        <f ca="1">IF($A236&lt;&gt;"",(sofr!Q236*roll_dates!$C236+sofr!R236*roll_dates!$D236)/roll_dates!$E236,"")</f>
        <v>1.3449450549450503</v>
      </c>
      <c r="R236">
        <f ca="1">IF($A236&lt;&gt;"",sofr!S180,"")</f>
        <v>1.0600000000000023</v>
      </c>
      <c r="S236">
        <f ca="1">IF($A236&lt;&gt;"",sofr!T180,"")</f>
        <v>1.0750000000000028</v>
      </c>
      <c r="T236">
        <f ca="1">IF($A236&lt;&gt;"",sofr!U180,"")</f>
        <v>1.0450000000000017</v>
      </c>
    </row>
    <row r="237" spans="1:20" x14ac:dyDescent="0.2">
      <c r="A237" s="1">
        <f>IF(Sheet1!B241&lt;&gt;"",Sheet1!B241,"")</f>
        <v>43796</v>
      </c>
      <c r="B237">
        <f ca="1">IF($A237&lt;&gt;"",(sofr!B237*roll_dates!$C237+sofr!C237*roll_dates!$D237)/roll_dates!$E237,"")</f>
        <v>1.3345054945054882</v>
      </c>
      <c r="C237">
        <f ca="1">IF($A237&lt;&gt;"",(sofr!C237*roll_dates!$C237+sofr!D237*roll_dates!$D237)/roll_dates!$E237,"")</f>
        <v>1.3010439560439557</v>
      </c>
      <c r="D237">
        <f ca="1">IF($A237&lt;&gt;"",(sofr!D237*roll_dates!$C237+sofr!E237*roll_dates!$D237)/roll_dates!$E237,"")</f>
        <v>1.2874175824175802</v>
      </c>
      <c r="E237">
        <f ca="1">IF($A237&lt;&gt;"",(sofr!E237*roll_dates!$C237+sofr!F237*roll_dates!$D237)/roll_dates!$E237,"")</f>
        <v>1.2812087912087913</v>
      </c>
      <c r="F237">
        <f ca="1">IF($A237&lt;&gt;"",(sofr!F237*roll_dates!$C237+sofr!G237*roll_dates!$D237)/roll_dates!$E237,"")</f>
        <v>1.2837912087912065</v>
      </c>
      <c r="G237">
        <f ca="1">IF($A237&lt;&gt;"",(sofr!G237*roll_dates!$C237+sofr!H237*roll_dates!$D237)/roll_dates!$E237,"")</f>
        <v>1.2925824175824181</v>
      </c>
      <c r="H237">
        <f ca="1">IF($A237&lt;&gt;"",(sofr!H237*roll_dates!$C237+sofr!I237*roll_dates!$D237)/roll_dates!$E237,"")</f>
        <v>1.3063736263736285</v>
      </c>
      <c r="I237">
        <f ca="1">IF($A237&lt;&gt;"",(sofr!I237*roll_dates!$C237+sofr!J237*roll_dates!$D237)/roll_dates!$E237,"")</f>
        <v>1.3213736263736291</v>
      </c>
      <c r="J237">
        <f ca="1">IF($A237&lt;&gt;"",(sofr!J237*roll_dates!$C237+sofr!K237*roll_dates!$D237)/roll_dates!$E237,"")</f>
        <v>1.3363736263736297</v>
      </c>
      <c r="K237">
        <f ca="1">IF($A237&lt;&gt;"",(sofr!K237*roll_dates!$C237+sofr!L237*roll_dates!$D237)/roll_dates!$E237,"")</f>
        <v>1.3437912087912087</v>
      </c>
      <c r="L237">
        <f ca="1">IF($A237&lt;&gt;"",(sofr!L237*roll_dates!$C237+sofr!M237*roll_dates!$D237)/roll_dates!$E237,"")</f>
        <v>1.3487912087912042</v>
      </c>
      <c r="M237">
        <f ca="1">IF($A237&lt;&gt;"",(sofr!M237*roll_dates!$C237+sofr!N237*roll_dates!$D237)/roll_dates!$E237,"")</f>
        <v>1.3537912087912105</v>
      </c>
      <c r="N237">
        <f ca="1">IF($A237&lt;&gt;"",(sofr!N237*roll_dates!$C237+sofr!O237*roll_dates!$D237)/roll_dates!$E237,"")</f>
        <v>1.3587912087912093</v>
      </c>
      <c r="O237">
        <f ca="1">IF($A237&lt;&gt;"",(sofr!O237*roll_dates!$C237+sofr!P237*roll_dates!$D237)/roll_dates!$E237,"")</f>
        <v>1.3637912087912047</v>
      </c>
      <c r="P237">
        <f ca="1">IF($A237&lt;&gt;"",(sofr!P237*roll_dates!$C237+sofr!Q237*roll_dates!$D237)/roll_dates!$E237,"")</f>
        <v>1.3687912087912111</v>
      </c>
      <c r="Q237">
        <f ca="1">IF($A237&lt;&gt;"",(sofr!Q237*roll_dates!$C237+sofr!R237*roll_dates!$D237)/roll_dates!$E237,"")</f>
        <v>1.3851648351648367</v>
      </c>
      <c r="R237">
        <f ca="1">IF($A237&lt;&gt;"",sofr!S181,"")</f>
        <v>1.1599999999999966</v>
      </c>
      <c r="S237">
        <f ca="1">IF($A237&lt;&gt;"",sofr!T181,"")</f>
        <v>1.1749999999999972</v>
      </c>
      <c r="T237">
        <f ca="1">IF($A237&lt;&gt;"",sofr!U181,"")</f>
        <v>1.144999999999996</v>
      </c>
    </row>
    <row r="238" spans="1:20" x14ac:dyDescent="0.2">
      <c r="A238" s="1">
        <f>IF(Sheet1!B242&lt;&gt;"",Sheet1!B242,"")</f>
        <v>43797</v>
      </c>
      <c r="B238" t="e">
        <f ca="1">IF($A238&lt;&gt;"",(sofr!B238*roll_dates!$C238+sofr!C238*roll_dates!$D238)/roll_dates!$E238,"")</f>
        <v>#VALUE!</v>
      </c>
      <c r="C238" t="e">
        <f ca="1">IF($A238&lt;&gt;"",(sofr!C238*roll_dates!$C238+sofr!D238*roll_dates!$D238)/roll_dates!$E238,"")</f>
        <v>#VALUE!</v>
      </c>
      <c r="D238" t="e">
        <f ca="1">IF($A238&lt;&gt;"",(sofr!D238*roll_dates!$C238+sofr!E238*roll_dates!$D238)/roll_dates!$E238,"")</f>
        <v>#VALUE!</v>
      </c>
      <c r="E238" t="e">
        <f ca="1">IF($A238&lt;&gt;"",(sofr!E238*roll_dates!$C238+sofr!F238*roll_dates!$D238)/roll_dates!$E238,"")</f>
        <v>#VALUE!</v>
      </c>
      <c r="F238" t="e">
        <f ca="1">IF($A238&lt;&gt;"",(sofr!F238*roll_dates!$C238+sofr!G238*roll_dates!$D238)/roll_dates!$E238,"")</f>
        <v>#VALUE!</v>
      </c>
      <c r="G238" t="e">
        <f ca="1">IF($A238&lt;&gt;"",(sofr!G238*roll_dates!$C238+sofr!H238*roll_dates!$D238)/roll_dates!$E238,"")</f>
        <v>#VALUE!</v>
      </c>
      <c r="H238" t="e">
        <f ca="1">IF($A238&lt;&gt;"",(sofr!H238*roll_dates!$C238+sofr!I238*roll_dates!$D238)/roll_dates!$E238,"")</f>
        <v>#VALUE!</v>
      </c>
      <c r="I238" t="e">
        <f ca="1">IF($A238&lt;&gt;"",(sofr!I238*roll_dates!$C238+sofr!J238*roll_dates!$D238)/roll_dates!$E238,"")</f>
        <v>#VALUE!</v>
      </c>
      <c r="J238" t="e">
        <f ca="1">IF($A238&lt;&gt;"",(sofr!J238*roll_dates!$C238+sofr!K238*roll_dates!$D238)/roll_dates!$E238,"")</f>
        <v>#VALUE!</v>
      </c>
      <c r="K238" t="e">
        <f ca="1">IF($A238&lt;&gt;"",(sofr!K238*roll_dates!$C238+sofr!L238*roll_dates!$D238)/roll_dates!$E238,"")</f>
        <v>#VALUE!</v>
      </c>
      <c r="L238" t="e">
        <f ca="1">IF($A238&lt;&gt;"",(sofr!L238*roll_dates!$C238+sofr!M238*roll_dates!$D238)/roll_dates!$E238,"")</f>
        <v>#VALUE!</v>
      </c>
      <c r="M238" t="e">
        <f ca="1">IF($A238&lt;&gt;"",(sofr!M238*roll_dates!$C238+sofr!N238*roll_dates!$D238)/roll_dates!$E238,"")</f>
        <v>#VALUE!</v>
      </c>
      <c r="N238" t="e">
        <f ca="1">IF($A238&lt;&gt;"",(sofr!N238*roll_dates!$C238+sofr!O238*roll_dates!$D238)/roll_dates!$E238,"")</f>
        <v>#VALUE!</v>
      </c>
      <c r="O238" t="e">
        <f ca="1">IF($A238&lt;&gt;"",(sofr!O238*roll_dates!$C238+sofr!P238*roll_dates!$D238)/roll_dates!$E238,"")</f>
        <v>#VALUE!</v>
      </c>
      <c r="P238" t="e">
        <f ca="1">IF($A238&lt;&gt;"",(sofr!P238*roll_dates!$C238+sofr!Q238*roll_dates!$D238)/roll_dates!$E238,"")</f>
        <v>#VALUE!</v>
      </c>
      <c r="Q238" t="e">
        <f ca="1">IF($A238&lt;&gt;"",(sofr!Q238*roll_dates!$C238+sofr!R238*roll_dates!$D238)/roll_dates!$E238,"")</f>
        <v>#VALUE!</v>
      </c>
      <c r="R238">
        <f ca="1">IF($A238&lt;&gt;"",sofr!S182,"")</f>
        <v>1.1850000000000023</v>
      </c>
      <c r="S238">
        <f ca="1">IF($A238&lt;&gt;"",sofr!T182,"")</f>
        <v>1.2000000000000028</v>
      </c>
      <c r="T238">
        <f ca="1">IF($A238&lt;&gt;"",sofr!U182,"")</f>
        <v>1.1700000000000017</v>
      </c>
    </row>
    <row r="239" spans="1:20" x14ac:dyDescent="0.2">
      <c r="A239" s="1">
        <f>IF(Sheet1!B243&lt;&gt;"",Sheet1!B243,"")</f>
        <v>43798</v>
      </c>
      <c r="B239">
        <f ca="1">IF($A239&lt;&gt;"",(sofr!B239*roll_dates!$C239+sofr!C239*roll_dates!$D239)/roll_dates!$E239,"")</f>
        <v>1.3181868131868173</v>
      </c>
      <c r="C239">
        <f ca="1">IF($A239&lt;&gt;"",(sofr!C239*roll_dates!$C239+sofr!D239*roll_dates!$D239)/roll_dates!$E239,"")</f>
        <v>1.2854945054945079</v>
      </c>
      <c r="D239">
        <f ca="1">IF($A239&lt;&gt;"",(sofr!D239*roll_dates!$C239+sofr!E239*roll_dates!$D239)/roll_dates!$E239,"")</f>
        <v>1.2760989010989059</v>
      </c>
      <c r="E239">
        <f ca="1">IF($A239&lt;&gt;"",(sofr!E239*roll_dates!$C239+sofr!F239*roll_dates!$D239)/roll_dates!$E239,"")</f>
        <v>1.2710989010988993</v>
      </c>
      <c r="F239">
        <f ca="1">IF($A239&lt;&gt;"",(sofr!F239*roll_dates!$C239+sofr!G239*roll_dates!$D239)/roll_dates!$E239,"")</f>
        <v>1.2739010989011024</v>
      </c>
      <c r="G239">
        <f ca="1">IF($A239&lt;&gt;"",(sofr!G239*roll_dates!$C239+sofr!H239*roll_dates!$D239)/roll_dates!$E239,"")</f>
        <v>1.2828021978021964</v>
      </c>
      <c r="H239">
        <f ca="1">IF($A239&lt;&gt;"",(sofr!H239*roll_dates!$C239+sofr!I239*roll_dates!$D239)/roll_dates!$E239,"")</f>
        <v>1.2967032967032937</v>
      </c>
      <c r="I239">
        <f ca="1">IF($A239&lt;&gt;"",(sofr!I239*roll_dates!$C239+sofr!J239*roll_dates!$D239)/roll_dates!$E239,"")</f>
        <v>1.3117032967032942</v>
      </c>
      <c r="J239">
        <f ca="1">IF($A239&lt;&gt;"",(sofr!J239*roll_dates!$C239+sofr!K239*roll_dates!$D239)/roll_dates!$E239,"")</f>
        <v>1.3267032967032948</v>
      </c>
      <c r="K239">
        <f ca="1">IF($A239&lt;&gt;"",(sofr!K239*roll_dates!$C239+sofr!L239*roll_dates!$D239)/roll_dates!$E239,"")</f>
        <v>1.3339010989010935</v>
      </c>
      <c r="L239">
        <f ca="1">IF($A239&lt;&gt;"",(sofr!L239*roll_dates!$C239+sofr!M239*roll_dates!$D239)/roll_dates!$E239,"")</f>
        <v>1.3389010989011001</v>
      </c>
      <c r="M239">
        <f ca="1">IF($A239&lt;&gt;"",(sofr!M239*roll_dates!$C239+sofr!N239*roll_dates!$D239)/roll_dates!$E239,"")</f>
        <v>1.3439010989010987</v>
      </c>
      <c r="N239">
        <f ca="1">IF($A239&lt;&gt;"",(sofr!N239*roll_dates!$C239+sofr!O239*roll_dates!$D239)/roll_dates!$E239,"")</f>
        <v>1.3489010989010941</v>
      </c>
      <c r="O239">
        <f ca="1">IF($A239&lt;&gt;"",(sofr!O239*roll_dates!$C239+sofr!P239*roll_dates!$D239)/roll_dates!$E239,"")</f>
        <v>1.3539010989011007</v>
      </c>
      <c r="P239">
        <f ca="1">IF($A239&lt;&gt;"",(sofr!P239*roll_dates!$C239+sofr!Q239*roll_dates!$D239)/roll_dates!$E239,"")</f>
        <v>1.3589010989010992</v>
      </c>
      <c r="Q239">
        <f ca="1">IF($A239&lt;&gt;"",(sofr!Q239*roll_dates!$C239+sofr!R239*roll_dates!$D239)/roll_dates!$E239,"")</f>
        <v>1.375604395604392</v>
      </c>
      <c r="R239">
        <f ca="1">IF($A239&lt;&gt;"",sofr!S183,"")</f>
        <v>1.269999999999996</v>
      </c>
      <c r="S239">
        <f ca="1">IF($A239&lt;&gt;"",sofr!T183,"")</f>
        <v>1.2849999999999966</v>
      </c>
      <c r="T239">
        <f ca="1">IF($A239&lt;&gt;"",sofr!U183,"")</f>
        <v>1.2549999999999955</v>
      </c>
    </row>
    <row r="240" spans="1:20" x14ac:dyDescent="0.2">
      <c r="A240" s="1">
        <f>IF(Sheet1!B244&lt;&gt;"",Sheet1!B244,"")</f>
        <v>43801</v>
      </c>
      <c r="B240">
        <f ca="1">IF($A240&lt;&gt;"",(sofr!B240*roll_dates!$C240+sofr!C240*roll_dates!$D240)/roll_dates!$E240,"")</f>
        <v>1.3343406593406617</v>
      </c>
      <c r="C240">
        <f ca="1">IF($A240&lt;&gt;"",(sofr!C240*roll_dates!$C240+sofr!D240*roll_dates!$D240)/roll_dates!$E240,"")</f>
        <v>1.3087362637362698</v>
      </c>
      <c r="D240">
        <f ca="1">IF($A240&lt;&gt;"",(sofr!D240*roll_dates!$C240+sofr!E240*roll_dates!$D240)/roll_dates!$E240,"")</f>
        <v>1.3050000000000068</v>
      </c>
      <c r="E240">
        <f ca="1">IF($A240&lt;&gt;"",(sofr!E240*roll_dates!$C240+sofr!F240*roll_dates!$D240)/roll_dates!$E240,"")</f>
        <v>1.3050000000000068</v>
      </c>
      <c r="F240">
        <f ca="1">IF($A240&lt;&gt;"",(sofr!F240*roll_dates!$C240+sofr!G240*roll_dates!$D240)/roll_dates!$E240,"")</f>
        <v>1.3090659340659372</v>
      </c>
      <c r="G240">
        <f ca="1">IF($A240&lt;&gt;"",(sofr!G240*roll_dates!$C240+sofr!H240*roll_dates!$D240)/roll_dates!$E240,"")</f>
        <v>1.318131868131863</v>
      </c>
      <c r="H240">
        <f ca="1">IF($A240&lt;&gt;"",(sofr!H240*roll_dates!$C240+sofr!I240*roll_dates!$D240)/roll_dates!$E240,"")</f>
        <v>1.3321978021977958</v>
      </c>
      <c r="I240">
        <f ca="1">IF($A240&lt;&gt;"",(sofr!I240*roll_dates!$C240+sofr!J240*roll_dates!$D240)/roll_dates!$E240,"")</f>
        <v>1.3471978021977964</v>
      </c>
      <c r="J240">
        <f ca="1">IF($A240&lt;&gt;"",(sofr!J240*roll_dates!$C240+sofr!K240*roll_dates!$D240)/roll_dates!$E240,"")</f>
        <v>1.362197802197797</v>
      </c>
      <c r="K240">
        <f ca="1">IF($A240&lt;&gt;"",(sofr!K240*roll_dates!$C240+sofr!L240*roll_dates!$D240)/roll_dates!$E240,"")</f>
        <v>1.3690659340659368</v>
      </c>
      <c r="L240">
        <f ca="1">IF($A240&lt;&gt;"",(sofr!L240*roll_dates!$C240+sofr!M240*roll_dates!$D240)/roll_dates!$E240,"")</f>
        <v>1.3740659340659349</v>
      </c>
      <c r="M240">
        <f ca="1">IF($A240&lt;&gt;"",(sofr!M240*roll_dates!$C240+sofr!N240*roll_dates!$D240)/roll_dates!$E240,"")</f>
        <v>1.3790659340659304</v>
      </c>
      <c r="N240">
        <f ca="1">IF($A240&lt;&gt;"",(sofr!N240*roll_dates!$C240+sofr!O240*roll_dates!$D240)/roll_dates!$E240,"")</f>
        <v>1.3840659340659374</v>
      </c>
      <c r="O240">
        <f ca="1">IF($A240&lt;&gt;"",(sofr!O240*roll_dates!$C240+sofr!P240*roll_dates!$D240)/roll_dates!$E240,"")</f>
        <v>1.3890659340659355</v>
      </c>
      <c r="P240">
        <f ca="1">IF($A240&lt;&gt;"",(sofr!P240*roll_dates!$C240+sofr!Q240*roll_dates!$D240)/roll_dates!$E240,"")</f>
        <v>1.3940659340659309</v>
      </c>
      <c r="Q240">
        <f ca="1">IF($A240&lt;&gt;"",(sofr!Q240*roll_dates!$C240+sofr!R240*roll_dates!$D240)/roll_dates!$E240,"")</f>
        <v>1.4112637362637408</v>
      </c>
      <c r="R240">
        <f ca="1">IF($A240&lt;&gt;"",sofr!S184,"")</f>
        <v>1.3649999999999949</v>
      </c>
      <c r="S240">
        <f ca="1">IF($A240&lt;&gt;"",sofr!T184,"")</f>
        <v>1.3799999999999955</v>
      </c>
      <c r="T240">
        <f ca="1">IF($A240&lt;&gt;"",sofr!U184,"")</f>
        <v>1.3499999999999943</v>
      </c>
    </row>
    <row r="241" spans="1:20" x14ac:dyDescent="0.2">
      <c r="A241" s="1">
        <f>IF(Sheet1!B245&lt;&gt;"",Sheet1!B245,"")</f>
        <v>43802</v>
      </c>
      <c r="B241">
        <f ca="1">IF($A241&lt;&gt;"",(sofr!B241*roll_dates!$C241+sofr!C241*roll_dates!$D241)/roll_dates!$E241,"")</f>
        <v>1.23142857142857</v>
      </c>
      <c r="C241">
        <f ca="1">IF($A241&lt;&gt;"",(sofr!C241*roll_dates!$C241+sofr!D241*roll_dates!$D241)/roll_dates!$E241,"")</f>
        <v>1.1952747252747231</v>
      </c>
      <c r="D241">
        <f ca="1">IF($A241&lt;&gt;"",(sofr!D241*roll_dates!$C241+sofr!E241*roll_dates!$D241)/roll_dates!$E241,"")</f>
        <v>1.1858791208791224</v>
      </c>
      <c r="E241">
        <f ca="1">IF($A241&lt;&gt;"",(sofr!E241*roll_dates!$C241+sofr!F241*roll_dates!$D241)/roll_dates!$E241,"")</f>
        <v>1.1850000000000023</v>
      </c>
      <c r="F241">
        <f ca="1">IF($A241&lt;&gt;"",(sofr!F241*roll_dates!$C241+sofr!G241*roll_dates!$D241)/roll_dates!$E241,"")</f>
        <v>1.1891208791208776</v>
      </c>
      <c r="G241">
        <f ca="1">IF($A241&lt;&gt;"",(sofr!G241*roll_dates!$C241+sofr!H241*roll_dates!$D241)/roll_dates!$E241,"")</f>
        <v>1.1982417582417602</v>
      </c>
      <c r="H241">
        <f ca="1">IF($A241&lt;&gt;"",(sofr!H241*roll_dates!$C241+sofr!I241*roll_dates!$D241)/roll_dates!$E241,"")</f>
        <v>1.2123626373626406</v>
      </c>
      <c r="I241">
        <f ca="1">IF($A241&lt;&gt;"",(sofr!I241*roll_dates!$C241+sofr!J241*roll_dates!$D241)/roll_dates!$E241,"")</f>
        <v>1.2273626373626412</v>
      </c>
      <c r="J241">
        <f ca="1">IF($A241&lt;&gt;"",(sofr!J241*roll_dates!$C241+sofr!K241*roll_dates!$D241)/roll_dates!$E241,"")</f>
        <v>1.2423626373626417</v>
      </c>
      <c r="K241">
        <f ca="1">IF($A241&lt;&gt;"",(sofr!K241*roll_dates!$C241+sofr!L241*roll_dates!$D241)/roll_dates!$E241,"")</f>
        <v>1.2491208791208799</v>
      </c>
      <c r="L241">
        <f ca="1">IF($A241&lt;&gt;"",(sofr!L241*roll_dates!$C241+sofr!M241*roll_dates!$D241)/roll_dates!$E241,"")</f>
        <v>1.2541208791208753</v>
      </c>
      <c r="M241">
        <f ca="1">IF($A241&lt;&gt;"",(sofr!M241*roll_dates!$C241+sofr!N241*roll_dates!$D241)/roll_dates!$E241,"")</f>
        <v>1.2591208791208826</v>
      </c>
      <c r="N241">
        <f ca="1">IF($A241&lt;&gt;"",(sofr!N241*roll_dates!$C241+sofr!O241*roll_dates!$D241)/roll_dates!$E241,"")</f>
        <v>1.2641208791208804</v>
      </c>
      <c r="O241">
        <f ca="1">IF($A241&lt;&gt;"",(sofr!O241*roll_dates!$C241+sofr!P241*roll_dates!$D241)/roll_dates!$E241,"")</f>
        <v>1.2691208791208759</v>
      </c>
      <c r="P241">
        <f ca="1">IF($A241&lt;&gt;"",(sofr!P241*roll_dates!$C241+sofr!Q241*roll_dates!$D241)/roll_dates!$E241,"")</f>
        <v>1.2741208791208831</v>
      </c>
      <c r="Q241">
        <f ca="1">IF($A241&lt;&gt;"",(sofr!Q241*roll_dates!$C241+sofr!R241*roll_dates!$D241)/roll_dates!$E241,"")</f>
        <v>1.2914835164835188</v>
      </c>
      <c r="R241">
        <f ca="1">IF($A241&lt;&gt;"",sofr!S185,"")</f>
        <v>1.3050000000000068</v>
      </c>
      <c r="S241">
        <f ca="1">IF($A241&lt;&gt;"",sofr!T185,"")</f>
        <v>1.3199999999999932</v>
      </c>
      <c r="T241">
        <f ca="1">IF($A241&lt;&gt;"",sofr!U185,"")</f>
        <v>1.2900000000000063</v>
      </c>
    </row>
    <row r="242" spans="1:20" x14ac:dyDescent="0.2">
      <c r="A242" s="1">
        <f>IF(Sheet1!B246&lt;&gt;"",Sheet1!B246,"")</f>
        <v>43803</v>
      </c>
      <c r="B242">
        <f ca="1">IF($A242&lt;&gt;"",(sofr!B242*roll_dates!$C242+sofr!C242*roll_dates!$D242)/roll_dates!$E242,"")</f>
        <v>1.2940659340659317</v>
      </c>
      <c r="C242">
        <f ca="1">IF($A242&lt;&gt;"",(sofr!C242*roll_dates!$C242+sofr!D242*roll_dates!$D242)/roll_dates!$E242,"")</f>
        <v>1.2641208791208829</v>
      </c>
      <c r="D242">
        <f ca="1">IF($A242&lt;&gt;"",(sofr!D242*roll_dates!$C242+sofr!E242*roll_dates!$D242)/roll_dates!$E242,"")</f>
        <v>1.2600000000000051</v>
      </c>
      <c r="E242">
        <f ca="1">IF($A242&lt;&gt;"",(sofr!E242*roll_dates!$C242+sofr!F242*roll_dates!$D242)/roll_dates!$E242,"")</f>
        <v>1.2600000000000051</v>
      </c>
      <c r="F242">
        <f ca="1">IF($A242&lt;&gt;"",(sofr!F242*roll_dates!$C242+sofr!G242*roll_dates!$D242)/roll_dates!$E242,"")</f>
        <v>1.2641758241758254</v>
      </c>
      <c r="G242">
        <f ca="1">IF($A242&lt;&gt;"",(sofr!G242*roll_dates!$C242+sofr!H242*roll_dates!$D242)/roll_dates!$E242,"")</f>
        <v>1.2733516483516532</v>
      </c>
      <c r="H242">
        <f ca="1">IF($A242&lt;&gt;"",(sofr!H242*roll_dates!$C242+sofr!I242*roll_dates!$D242)/roll_dates!$E242,"")</f>
        <v>1.2875274725274788</v>
      </c>
      <c r="I242">
        <f ca="1">IF($A242&lt;&gt;"",(sofr!I242*roll_dates!$C242+sofr!J242*roll_dates!$D242)/roll_dates!$E242,"")</f>
        <v>1.3025274725274794</v>
      </c>
      <c r="J242">
        <f ca="1">IF($A242&lt;&gt;"",(sofr!J242*roll_dates!$C242+sofr!K242*roll_dates!$D242)/roll_dates!$E242,"")</f>
        <v>1.3175274725274679</v>
      </c>
      <c r="K242">
        <f ca="1">IF($A242&lt;&gt;"",(sofr!K242*roll_dates!$C242+sofr!L242*roll_dates!$D242)/roll_dates!$E242,"")</f>
        <v>1.3241758241758255</v>
      </c>
      <c r="L242">
        <f ca="1">IF($A242&lt;&gt;"",(sofr!L242*roll_dates!$C242+sofr!M242*roll_dates!$D242)/roll_dates!$E242,"")</f>
        <v>1.3291758241758231</v>
      </c>
      <c r="M242">
        <f ca="1">IF($A242&lt;&gt;"",(sofr!M242*roll_dates!$C242+sofr!N242*roll_dates!$D242)/roll_dates!$E242,"")</f>
        <v>1.3341758241758186</v>
      </c>
      <c r="N242">
        <f ca="1">IF($A242&lt;&gt;"",(sofr!N242*roll_dates!$C242+sofr!O242*roll_dates!$D242)/roll_dates!$E242,"")</f>
        <v>1.339175824175826</v>
      </c>
      <c r="O242">
        <f ca="1">IF($A242&lt;&gt;"",(sofr!O242*roll_dates!$C242+sofr!P242*roll_dates!$D242)/roll_dates!$E242,"")</f>
        <v>1.3441758241758237</v>
      </c>
      <c r="P242">
        <f ca="1">IF($A242&lt;&gt;"",(sofr!P242*roll_dates!$C242+sofr!Q242*roll_dates!$D242)/roll_dates!$E242,"")</f>
        <v>1.3491758241758192</v>
      </c>
      <c r="Q242">
        <f ca="1">IF($A242&lt;&gt;"",(sofr!Q242*roll_dates!$C242+sofr!R242*roll_dates!$D242)/roll_dates!$E242,"")</f>
        <v>1.3667032967032995</v>
      </c>
      <c r="R242">
        <f ca="1">IF($A242&lt;&gt;"",sofr!S186,"")</f>
        <v>1.2650000000000006</v>
      </c>
      <c r="S242">
        <f ca="1">IF($A242&lt;&gt;"",sofr!T186,"")</f>
        <v>1.2800000000000011</v>
      </c>
      <c r="T242">
        <f ca="1">IF($A242&lt;&gt;"",sofr!U186,"")</f>
        <v>1.25</v>
      </c>
    </row>
    <row r="243" spans="1:20" x14ac:dyDescent="0.2">
      <c r="A243" s="1">
        <f>IF(Sheet1!B247&lt;&gt;"",Sheet1!B247,"")</f>
        <v>43804</v>
      </c>
      <c r="B243">
        <f ca="1">IF($A243&lt;&gt;"",(sofr!B243*roll_dates!$C243+sofr!C243*roll_dates!$D243)/roll_dates!$E243,"")</f>
        <v>1.2976923076923135</v>
      </c>
      <c r="C243">
        <f ca="1">IF($A243&lt;&gt;"",(sofr!C243*roll_dates!$C243+sofr!D243*roll_dates!$D243)/roll_dates!$E243,"")</f>
        <v>1.2730769230769208</v>
      </c>
      <c r="D243">
        <f ca="1">IF($A243&lt;&gt;"",(sofr!D243*roll_dates!$C243+sofr!E243*roll_dates!$D243)/roll_dates!$E243,"")</f>
        <v>1.269999999999996</v>
      </c>
      <c r="E243">
        <f ca="1">IF($A243&lt;&gt;"",(sofr!E243*roll_dates!$C243+sofr!F243*roll_dates!$D243)/roll_dates!$E243,"")</f>
        <v>1.2742307692307735</v>
      </c>
      <c r="F243">
        <f ca="1">IF($A243&lt;&gt;"",(sofr!F243*roll_dates!$C243+sofr!G243*roll_dates!$D243)/roll_dates!$E243,"")</f>
        <v>1.2792307692307712</v>
      </c>
      <c r="G243">
        <f ca="1">IF($A243&lt;&gt;"",(sofr!G243*roll_dates!$C243+sofr!H243*roll_dates!$D243)/roll_dates!$E243,"")</f>
        <v>1.2884615384615439</v>
      </c>
      <c r="H243">
        <f ca="1">IF($A243&lt;&gt;"",(sofr!H243*roll_dates!$C243+sofr!I243*roll_dates!$D243)/roll_dates!$E243,"")</f>
        <v>1.3026923076923145</v>
      </c>
      <c r="I243">
        <f ca="1">IF($A243&lt;&gt;"",(sofr!I243*roll_dates!$C243+sofr!J243*roll_dates!$D243)/roll_dates!$E243,"")</f>
        <v>1.3176923076923031</v>
      </c>
      <c r="J243">
        <f ca="1">IF($A243&lt;&gt;"",(sofr!J243*roll_dates!$C243+sofr!K243*roll_dates!$D243)/roll_dates!$E243,"")</f>
        <v>1.3326923076923014</v>
      </c>
      <c r="K243">
        <f ca="1">IF($A243&lt;&gt;"",(sofr!K243*roll_dates!$C243+sofr!L243*roll_dates!$D243)/roll_dates!$E243,"")</f>
        <v>1.3392307692307712</v>
      </c>
      <c r="L243">
        <f ca="1">IF($A243&lt;&gt;"",(sofr!L243*roll_dates!$C243+sofr!M243*roll_dates!$D243)/roll_dates!$E243,"")</f>
        <v>1.3442307692307689</v>
      </c>
      <c r="M243">
        <f ca="1">IF($A243&lt;&gt;"",(sofr!M243*roll_dates!$C243+sofr!N243*roll_dates!$D243)/roll_dates!$E243,"")</f>
        <v>1.3492307692307643</v>
      </c>
      <c r="N243">
        <f ca="1">IF($A243&lt;&gt;"",(sofr!N243*roll_dates!$C243+sofr!O243*roll_dates!$D243)/roll_dates!$E243,"")</f>
        <v>1.3542307692307718</v>
      </c>
      <c r="O243">
        <f ca="1">IF($A243&lt;&gt;"",(sofr!O243*roll_dates!$C243+sofr!P243*roll_dates!$D243)/roll_dates!$E243,"")</f>
        <v>1.3592307692307695</v>
      </c>
      <c r="P243">
        <f ca="1">IF($A243&lt;&gt;"",(sofr!P243*roll_dates!$C243+sofr!Q243*roll_dates!$D243)/roll_dates!$E243,"")</f>
        <v>1.3642307692307649</v>
      </c>
      <c r="Q243">
        <f ca="1">IF($A243&lt;&gt;"",(sofr!Q243*roll_dates!$C243+sofr!R243*roll_dates!$D243)/roll_dates!$E243,"")</f>
        <v>1.3819230769230804</v>
      </c>
      <c r="R243">
        <f ca="1">IF($A243&lt;&gt;"",sofr!S187,"")</f>
        <v>1.269999999999996</v>
      </c>
      <c r="S243">
        <f ca="1">IF($A243&lt;&gt;"",sofr!T187,"")</f>
        <v>1.2849999999999966</v>
      </c>
      <c r="T243">
        <f ca="1">IF($A243&lt;&gt;"",sofr!U187,"")</f>
        <v>1.2549999999999955</v>
      </c>
    </row>
    <row r="244" spans="1:20" x14ac:dyDescent="0.2">
      <c r="A244" s="1">
        <f>IF(Sheet1!B248&lt;&gt;"",Sheet1!B248,"")</f>
        <v>43805</v>
      </c>
      <c r="B244">
        <f ca="1">IF($A244&lt;&gt;"",(sofr!B244*roll_dates!$C244+sofr!C244*roll_dates!$D244)/roll_dates!$E244,"")</f>
        <v>1.33642857142857</v>
      </c>
      <c r="C244">
        <f ca="1">IF($A244&lt;&gt;"",(sofr!C244*roll_dates!$C244+sofr!D244*roll_dates!$D244)/roll_dates!$E244,"")</f>
        <v>1.317142857142855</v>
      </c>
      <c r="D244">
        <f ca="1">IF($A244&lt;&gt;"",(sofr!D244*roll_dates!$C244+sofr!E244*roll_dates!$D244)/roll_dates!$E244,"")</f>
        <v>1.3235714285714306</v>
      </c>
      <c r="E244">
        <f ca="1">IF($A244&lt;&gt;"",(sofr!E244*roll_dates!$C244+sofr!F244*roll_dates!$D244)/roll_dates!$E244,"")</f>
        <v>1.3335714285714235</v>
      </c>
      <c r="F244">
        <f ca="1">IF($A244&lt;&gt;"",(sofr!F244*roll_dates!$C244+sofr!G244*roll_dates!$D244)/roll_dates!$E244,"")</f>
        <v>1.3392857142857164</v>
      </c>
      <c r="G244">
        <f ca="1">IF($A244&lt;&gt;"",(sofr!G244*roll_dates!$C244+sofr!H244*roll_dates!$D244)/roll_dates!$E244,"")</f>
        <v>1.3485714285714241</v>
      </c>
      <c r="H244">
        <f ca="1">IF($A244&lt;&gt;"",(sofr!H244*roll_dates!$C244+sofr!I244*roll_dates!$D244)/roll_dates!$E244,"")</f>
        <v>1.3628571428571377</v>
      </c>
      <c r="I244">
        <f ca="1">IF($A244&lt;&gt;"",(sofr!I244*roll_dates!$C244+sofr!J244*roll_dates!$D244)/roll_dates!$E244,"")</f>
        <v>1.3778571428571382</v>
      </c>
      <c r="J244">
        <f ca="1">IF($A244&lt;&gt;"",(sofr!J244*roll_dates!$C244+sofr!K244*roll_dates!$D244)/roll_dates!$E244,"")</f>
        <v>1.3928571428571388</v>
      </c>
      <c r="K244">
        <f ca="1">IF($A244&lt;&gt;"",(sofr!K244*roll_dates!$C244+sofr!L244*roll_dates!$D244)/roll_dates!$E244,"")</f>
        <v>1.3992857142857187</v>
      </c>
      <c r="L244">
        <f ca="1">IF($A244&lt;&gt;"",(sofr!L244*roll_dates!$C244+sofr!M244*roll_dates!$D244)/roll_dates!$E244,"")</f>
        <v>1.4042857142857161</v>
      </c>
      <c r="M244">
        <f ca="1">IF($A244&lt;&gt;"",(sofr!M244*roll_dates!$C244+sofr!N244*roll_dates!$D244)/roll_dates!$E244,"")</f>
        <v>1.4092857142857116</v>
      </c>
      <c r="N244">
        <f ca="1">IF($A244&lt;&gt;"",(sofr!N244*roll_dates!$C244+sofr!O244*roll_dates!$D244)/roll_dates!$E244,"")</f>
        <v>1.4142857142857193</v>
      </c>
      <c r="O244">
        <f ca="1">IF($A244&lt;&gt;"",(sofr!O244*roll_dates!$C244+sofr!P244*roll_dates!$D244)/roll_dates!$E244,"")</f>
        <v>1.4192857142857165</v>
      </c>
      <c r="P244">
        <f ca="1">IF($A244&lt;&gt;"",(sofr!P244*roll_dates!$C244+sofr!Q244*roll_dates!$D244)/roll_dates!$E244,"")</f>
        <v>1.4242857142857119</v>
      </c>
      <c r="Q244">
        <f ca="1">IF($A244&lt;&gt;"",(sofr!Q244*roll_dates!$C244+sofr!R244*roll_dates!$D244)/roll_dates!$E244,"")</f>
        <v>1.442142857142851</v>
      </c>
      <c r="R244">
        <f ca="1">IF($A244&lt;&gt;"",sofr!S188,"")</f>
        <v>1.25</v>
      </c>
      <c r="S244">
        <f ca="1">IF($A244&lt;&gt;"",sofr!T188,"")</f>
        <v>1.2199999999999989</v>
      </c>
      <c r="T244">
        <f ca="1">IF($A244&lt;&gt;"",sofr!U188,"")</f>
        <v>1.2249999999999943</v>
      </c>
    </row>
    <row r="245" spans="1:20" x14ac:dyDescent="0.2">
      <c r="A245" s="1">
        <f>IF(Sheet1!B249&lt;&gt;"",Sheet1!B249,"")</f>
        <v>43808</v>
      </c>
      <c r="B245">
        <f ca="1">IF($A245&lt;&gt;"",(sofr!B245*roll_dates!$C245+sofr!C245*roll_dates!$D245)/roll_dates!$E245,"")</f>
        <v>1.3393956043955988</v>
      </c>
      <c r="C245">
        <f ca="1">IF($A245&lt;&gt;"",(sofr!C245*roll_dates!$C245+sofr!D245*roll_dates!$D245)/roll_dates!$E245,"")</f>
        <v>1.3216483516483448</v>
      </c>
      <c r="D245">
        <f ca="1">IF($A245&lt;&gt;"",(sofr!D245*roll_dates!$C245+sofr!E245*roll_dates!$D245)/roll_dates!$E245,"")</f>
        <v>1.3289010989010965</v>
      </c>
      <c r="E245">
        <f ca="1">IF($A245&lt;&gt;"",(sofr!E245*roll_dates!$C245+sofr!F245*roll_dates!$D245)/roll_dates!$E245,"")</f>
        <v>1.3389010989011016</v>
      </c>
      <c r="F245">
        <f ca="1">IF($A245&lt;&gt;"",(sofr!F245*roll_dates!$C245+sofr!G245*roll_dates!$D245)/roll_dates!$E245,"")</f>
        <v>1.3489010989010941</v>
      </c>
      <c r="G245">
        <f ca="1">IF($A245&lt;&gt;"",(sofr!G245*roll_dates!$C245+sofr!H245*roll_dates!$D245)/roll_dates!$E245,"")</f>
        <v>1.3589010989010977</v>
      </c>
      <c r="H245">
        <f ca="1">IF($A245&lt;&gt;"",(sofr!H245*roll_dates!$C245+sofr!I245*roll_dates!$D245)/roll_dates!$E245,"")</f>
        <v>1.3733516483516484</v>
      </c>
      <c r="I245">
        <f ca="1">IF($A245&lt;&gt;"",(sofr!I245*roll_dates!$C245+sofr!J245*roll_dates!$D245)/roll_dates!$E245,"")</f>
        <v>1.3883516483516489</v>
      </c>
      <c r="J245">
        <f ca="1">IF($A245&lt;&gt;"",(sofr!J245*roll_dates!$C245+sofr!K245*roll_dates!$D245)/roll_dates!$E245,"")</f>
        <v>1.4033516483516495</v>
      </c>
      <c r="K245">
        <f ca="1">IF($A245&lt;&gt;"",(sofr!K245*roll_dates!$C245+sofr!L245*roll_dates!$D245)/roll_dates!$E245,"")</f>
        <v>1.4094505494505465</v>
      </c>
      <c r="L245">
        <f ca="1">IF($A245&lt;&gt;"",(sofr!L245*roll_dates!$C245+sofr!M245*roll_dates!$D245)/roll_dates!$E245,"")</f>
        <v>1.4144505494505548</v>
      </c>
      <c r="M245">
        <f ca="1">IF($A245&lt;&gt;"",(sofr!M245*roll_dates!$C245+sofr!N245*roll_dates!$D245)/roll_dates!$E245,"")</f>
        <v>1.4194505494505516</v>
      </c>
      <c r="N245">
        <f ca="1">IF($A245&lt;&gt;"",(sofr!N245*roll_dates!$C245+sofr!O245*roll_dates!$D245)/roll_dates!$E245,"")</f>
        <v>1.4244505494505471</v>
      </c>
      <c r="O245">
        <f ca="1">IF($A245&lt;&gt;"",(sofr!O245*roll_dates!$C245+sofr!P245*roll_dates!$D245)/roll_dates!$E245,"")</f>
        <v>1.4294505494505552</v>
      </c>
      <c r="P245">
        <f ca="1">IF($A245&lt;&gt;"",(sofr!P245*roll_dates!$C245+sofr!Q245*roll_dates!$D245)/roll_dates!$E245,"")</f>
        <v>1.4344505494505522</v>
      </c>
      <c r="Q245">
        <f ca="1">IF($A245&lt;&gt;"",(sofr!Q245*roll_dates!$C245+sofr!R245*roll_dates!$D245)/roll_dates!$E245,"")</f>
        <v>1.4528021978021963</v>
      </c>
      <c r="R245">
        <f ca="1">IF($A245&lt;&gt;"",sofr!S189,"")</f>
        <v>1.2650000000000006</v>
      </c>
      <c r="S245">
        <f ca="1">IF($A245&lt;&gt;"",sofr!T189,"")</f>
        <v>1.2349999999999994</v>
      </c>
      <c r="T245">
        <f ca="1">IF($A245&lt;&gt;"",sofr!U189,"")</f>
        <v>1.2399999999999949</v>
      </c>
    </row>
    <row r="246" spans="1:20" x14ac:dyDescent="0.2">
      <c r="A246" s="1">
        <f>IF(Sheet1!B250&lt;&gt;"",Sheet1!B250,"")</f>
        <v>43809</v>
      </c>
      <c r="B246">
        <f ca="1">IF($A246&lt;&gt;"",(sofr!B246*roll_dates!$C246+sofr!C246*roll_dates!$D246)/roll_dates!$E246,"")</f>
        <v>1.3639560439560441</v>
      </c>
      <c r="C246">
        <f ca="1">IF($A246&lt;&gt;"",(sofr!C246*roll_dates!$C246+sofr!D246*roll_dates!$D246)/roll_dates!$E246,"")</f>
        <v>1.3464835164835154</v>
      </c>
      <c r="D246">
        <f ca="1">IF($A246&lt;&gt;"",(sofr!D246*roll_dates!$C246+sofr!E246*roll_dates!$D246)/roll_dates!$E246,"")</f>
        <v>1.3495054945054892</v>
      </c>
      <c r="E246">
        <f ca="1">IF($A246&lt;&gt;"",(sofr!E246*roll_dates!$C246+sofr!F246*roll_dates!$D246)/roll_dates!$E246,"")</f>
        <v>1.3545054945054975</v>
      </c>
      <c r="F246">
        <f ca="1">IF($A246&lt;&gt;"",(sofr!F246*roll_dates!$C246+sofr!G246*roll_dates!$D246)/roll_dates!$E246,"")</f>
        <v>1.3640109890109848</v>
      </c>
      <c r="G246">
        <f ca="1">IF($A246&lt;&gt;"",(sofr!G246*roll_dates!$C246+sofr!H246*roll_dates!$D246)/roll_dates!$E246,"")</f>
        <v>1.3740109890109886</v>
      </c>
      <c r="H246">
        <f ca="1">IF($A246&lt;&gt;"",(sofr!H246*roll_dates!$C246+sofr!I246*roll_dates!$D246)/roll_dates!$E246,"")</f>
        <v>1.388516483516484</v>
      </c>
      <c r="I246">
        <f ca="1">IF($A246&lt;&gt;"",(sofr!I246*roll_dates!$C246+sofr!J246*roll_dates!$D246)/roll_dates!$E246,"")</f>
        <v>1.4035164835164846</v>
      </c>
      <c r="J246">
        <f ca="1">IF($A246&lt;&gt;"",(sofr!J246*roll_dates!$C246+sofr!K246*roll_dates!$D246)/roll_dates!$E246,"")</f>
        <v>1.4185164835164852</v>
      </c>
      <c r="K246">
        <f ca="1">IF($A246&lt;&gt;"",(sofr!K246*roll_dates!$C246+sofr!L246*roll_dates!$D246)/roll_dates!$E246,"")</f>
        <v>1.424505494505492</v>
      </c>
      <c r="L246">
        <f ca="1">IF($A246&lt;&gt;"",(sofr!L246*roll_dates!$C246+sofr!M246*roll_dates!$D246)/roll_dates!$E246,"")</f>
        <v>1.4295054945055006</v>
      </c>
      <c r="M246">
        <f ca="1">IF($A246&lt;&gt;"",(sofr!M246*roll_dates!$C246+sofr!N246*roll_dates!$D246)/roll_dates!$E246,"")</f>
        <v>1.4345054945054971</v>
      </c>
      <c r="N246">
        <f ca="1">IF($A246&lt;&gt;"",(sofr!N246*roll_dates!$C246+sofr!O246*roll_dates!$D246)/roll_dates!$E246,"")</f>
        <v>1.4395054945054926</v>
      </c>
      <c r="O246">
        <f ca="1">IF($A246&lt;&gt;"",(sofr!O246*roll_dates!$C246+sofr!P246*roll_dates!$D246)/roll_dates!$E246,"")</f>
        <v>1.444505494505488</v>
      </c>
      <c r="P246">
        <f ca="1">IF($A246&lt;&gt;"",(sofr!P246*roll_dates!$C246+sofr!Q246*roll_dates!$D246)/roll_dates!$E246,"")</f>
        <v>1.4495054945054964</v>
      </c>
      <c r="Q246">
        <f ca="1">IF($A246&lt;&gt;"",(sofr!Q246*roll_dates!$C246+sofr!R246*roll_dates!$D246)/roll_dates!$E246,"")</f>
        <v>1.4680219780219772</v>
      </c>
      <c r="R246">
        <f ca="1">IF($A246&lt;&gt;"",sofr!S190,"")</f>
        <v>1.2249999999999943</v>
      </c>
      <c r="S246">
        <f ca="1">IF($A246&lt;&gt;"",sofr!T190,"")</f>
        <v>1.1949999999999932</v>
      </c>
      <c r="T246">
        <f ca="1">IF($A246&lt;&gt;"",sofr!U190,"")</f>
        <v>1.2000000000000028</v>
      </c>
    </row>
    <row r="247" spans="1:20" x14ac:dyDescent="0.2">
      <c r="A247" s="1">
        <f>IF(Sheet1!B251&lt;&gt;"",Sheet1!B251,"")</f>
        <v>43810</v>
      </c>
      <c r="B247">
        <f ca="1">IF($A247&lt;&gt;"",(sofr!B247*roll_dates!$C247+sofr!C247*roll_dates!$D247)/roll_dates!$E247,"")</f>
        <v>1.3343956043956025</v>
      </c>
      <c r="C247">
        <f ca="1">IF($A247&lt;&gt;"",(sofr!C247*roll_dates!$C247+sofr!D247*roll_dates!$D247)/roll_dates!$E247,"")</f>
        <v>1.3117582417582436</v>
      </c>
      <c r="D247">
        <f ca="1">IF($A247&lt;&gt;"",(sofr!D247*roll_dates!$C247+sofr!E247*roll_dates!$D247)/roll_dates!$E247,"")</f>
        <v>1.3100000000000023</v>
      </c>
      <c r="E247">
        <f ca="1">IF($A247&lt;&gt;"",(sofr!E247*roll_dates!$C247+sofr!F247*roll_dates!$D247)/roll_dates!$E247,"")</f>
        <v>1.3145604395604378</v>
      </c>
      <c r="F247">
        <f ca="1">IF($A247&lt;&gt;"",(sofr!F247*roll_dates!$C247+sofr!G247*roll_dates!$D247)/roll_dates!$E247,"")</f>
        <v>1.3241208791208816</v>
      </c>
      <c r="G247">
        <f ca="1">IF($A247&lt;&gt;"",(sofr!G247*roll_dates!$C247+sofr!H247*roll_dates!$D247)/roll_dates!$E247,"")</f>
        <v>1.3341208791208736</v>
      </c>
      <c r="H247">
        <f ca="1">IF($A247&lt;&gt;"",(sofr!H247*roll_dates!$C247+sofr!I247*roll_dates!$D247)/roll_dates!$E247,"")</f>
        <v>1.3486813186813129</v>
      </c>
      <c r="I247">
        <f ca="1">IF($A247&lt;&gt;"",(sofr!I247*roll_dates!$C247+sofr!J247*roll_dates!$D247)/roll_dates!$E247,"")</f>
        <v>1.3636813186813135</v>
      </c>
      <c r="J247">
        <f ca="1">IF($A247&lt;&gt;"",(sofr!J247*roll_dates!$C247+sofr!K247*roll_dates!$D247)/roll_dates!$E247,"")</f>
        <v>1.378681318681314</v>
      </c>
      <c r="K247">
        <f ca="1">IF($A247&lt;&gt;"",(sofr!K247*roll_dates!$C247+sofr!L247*roll_dates!$D247)/roll_dates!$E247,"")</f>
        <v>1.3845604395604438</v>
      </c>
      <c r="L247">
        <f ca="1">IF($A247&lt;&gt;"",(sofr!L247*roll_dates!$C247+sofr!M247*roll_dates!$D247)/roll_dates!$E247,"")</f>
        <v>1.3895604395604406</v>
      </c>
      <c r="M247">
        <f ca="1">IF($A247&lt;&gt;"",(sofr!M247*roll_dates!$C247+sofr!N247*roll_dates!$D247)/roll_dates!$E247,"")</f>
        <v>1.3945604395604361</v>
      </c>
      <c r="N247">
        <f ca="1">IF($A247&lt;&gt;"",(sofr!N247*roll_dates!$C247+sofr!O247*roll_dates!$D247)/roll_dates!$E247,"")</f>
        <v>1.3995604395604444</v>
      </c>
      <c r="O247">
        <f ca="1">IF($A247&lt;&gt;"",(sofr!O247*roll_dates!$C247+sofr!P247*roll_dates!$D247)/roll_dates!$E247,"")</f>
        <v>1.4045604395604412</v>
      </c>
      <c r="P247">
        <f ca="1">IF($A247&lt;&gt;"",(sofr!P247*roll_dates!$C247+sofr!Q247*roll_dates!$D247)/roll_dates!$E247,"")</f>
        <v>1.4095604395604366</v>
      </c>
      <c r="Q247">
        <f ca="1">IF($A247&lt;&gt;"",(sofr!Q247*roll_dates!$C247+sofr!R247*roll_dates!$D247)/roll_dates!$E247,"")</f>
        <v>1.4282417582417641</v>
      </c>
      <c r="R247">
        <f ca="1">IF($A247&lt;&gt;"",sofr!S191,"")</f>
        <v>1.1299999999999955</v>
      </c>
      <c r="S247">
        <f ca="1">IF($A247&lt;&gt;"",sofr!T191,"")</f>
        <v>1.0999999999999943</v>
      </c>
      <c r="T247">
        <f ca="1">IF($A247&lt;&gt;"",sofr!U191,"")</f>
        <v>1.105000000000004</v>
      </c>
    </row>
    <row r="248" spans="1:20" x14ac:dyDescent="0.2">
      <c r="A248" s="1">
        <f>IF(Sheet1!B252&lt;&gt;"",Sheet1!B252,"")</f>
        <v>43811</v>
      </c>
      <c r="B248">
        <f ca="1">IF($A248&lt;&gt;"",(sofr!B248*roll_dates!$C248+sofr!C248*roll_dates!$D248)/roll_dates!$E248,"")</f>
        <v>1.3930769230769242</v>
      </c>
      <c r="C248">
        <f ca="1">IF($A248&lt;&gt;"",(sofr!C248*roll_dates!$C248+sofr!D248*roll_dates!$D248)/roll_dates!$E248,"")</f>
        <v>1.3807692307692265</v>
      </c>
      <c r="D248">
        <f ca="1">IF($A248&lt;&gt;"",(sofr!D248*roll_dates!$C248+sofr!E248*roll_dates!$D248)/roll_dates!$E248,"")</f>
        <v>1.3892307692307695</v>
      </c>
      <c r="E248">
        <f ca="1">IF($A248&lt;&gt;"",(sofr!E248*roll_dates!$C248+sofr!F248*roll_dates!$D248)/roll_dates!$E248,"")</f>
        <v>1.3992307692307746</v>
      </c>
      <c r="F248">
        <f ca="1">IF($A248&lt;&gt;"",(sofr!F248*roll_dates!$C248+sofr!G248*roll_dates!$D248)/roll_dates!$E248,"")</f>
        <v>1.4092307692307666</v>
      </c>
      <c r="G248">
        <f ca="1">IF($A248&lt;&gt;"",(sofr!G248*roll_dates!$C248+sofr!H248*roll_dates!$D248)/roll_dates!$E248,"")</f>
        <v>1.4192307692307706</v>
      </c>
      <c r="H248">
        <f ca="1">IF($A248&lt;&gt;"",(sofr!H248*roll_dates!$C248+sofr!I248*roll_dates!$D248)/roll_dates!$E248,"")</f>
        <v>1.433846153846156</v>
      </c>
      <c r="I248">
        <f ca="1">IF($A248&lt;&gt;"",(sofr!I248*roll_dates!$C248+sofr!J248*roll_dates!$D248)/roll_dates!$E248,"")</f>
        <v>1.4488461538461566</v>
      </c>
      <c r="J248">
        <f ca="1">IF($A248&lt;&gt;"",(sofr!J248*roll_dates!$C248+sofr!K248*roll_dates!$D248)/roll_dates!$E248,"")</f>
        <v>1.4638461538461573</v>
      </c>
      <c r="K248">
        <f ca="1">IF($A248&lt;&gt;"",(sofr!K248*roll_dates!$C248+sofr!L248*roll_dates!$D248)/roll_dates!$E248,"")</f>
        <v>1.4696153846153839</v>
      </c>
      <c r="L248">
        <f ca="1">IF($A248&lt;&gt;"",(sofr!L248*roll_dates!$C248+sofr!M248*roll_dates!$D248)/roll_dates!$E248,"")</f>
        <v>1.4746153846153793</v>
      </c>
      <c r="M248">
        <f ca="1">IF($A248&lt;&gt;"",(sofr!M248*roll_dates!$C248+sofr!N248*roll_dates!$D248)/roll_dates!$E248,"")</f>
        <v>1.4796153846153879</v>
      </c>
      <c r="N248">
        <f ca="1">IF($A248&lt;&gt;"",(sofr!N248*roll_dates!$C248+sofr!O248*roll_dates!$D248)/roll_dates!$E248,"")</f>
        <v>1.4846153846153842</v>
      </c>
      <c r="O248">
        <f ca="1">IF($A248&lt;&gt;"",(sofr!O248*roll_dates!$C248+sofr!P248*roll_dates!$D248)/roll_dates!$E248,"")</f>
        <v>1.4896153846153797</v>
      </c>
      <c r="P248">
        <f ca="1">IF($A248&lt;&gt;"",(sofr!P248*roll_dates!$C248+sofr!Q248*roll_dates!$D248)/roll_dates!$E248,"")</f>
        <v>1.4946153846153882</v>
      </c>
      <c r="Q248">
        <f ca="1">IF($A248&lt;&gt;"",(sofr!Q248*roll_dates!$C248+sofr!R248*roll_dates!$D248)/roll_dates!$E248,"")</f>
        <v>1.5134615384615393</v>
      </c>
      <c r="R248">
        <f ca="1">IF($A248&lt;&gt;"",sofr!S192,"")</f>
        <v>1.230000000000004</v>
      </c>
      <c r="S248">
        <f ca="1">IF($A248&lt;&gt;"",sofr!T192,"")</f>
        <v>1.2000000000000028</v>
      </c>
      <c r="T248">
        <f ca="1">IF($A248&lt;&gt;"",sofr!U192,"")</f>
        <v>1.2049999999999983</v>
      </c>
    </row>
    <row r="249" spans="1:20" x14ac:dyDescent="0.2">
      <c r="A249" s="1">
        <f>IF(Sheet1!B253&lt;&gt;"",Sheet1!B253,"")</f>
        <v>43812</v>
      </c>
      <c r="B249">
        <f ca="1">IF($A249&lt;&gt;"",(sofr!B249*roll_dates!$C249+sofr!C249*roll_dates!$D249)/roll_dates!$E249,"")</f>
        <v>1.3332967032967014</v>
      </c>
      <c r="C249">
        <f ca="1">IF($A249&lt;&gt;"",(sofr!C249*roll_dates!$C249+sofr!D249*roll_dates!$D249)/roll_dates!$E249,"")</f>
        <v>1.3159890109890087</v>
      </c>
      <c r="D249">
        <f ca="1">IF($A249&lt;&gt;"",(sofr!D249*roll_dates!$C249+sofr!E249*roll_dates!$D249)/roll_dates!$E249,"")</f>
        <v>1.3196703296703232</v>
      </c>
      <c r="E249">
        <f ca="1">IF($A249&lt;&gt;"",(sofr!E249*roll_dates!$C249+sofr!F249*roll_dates!$D249)/roll_dates!$E249,"")</f>
        <v>1.3199999999999932</v>
      </c>
      <c r="F249">
        <f ca="1">IF($A249&lt;&gt;"",(sofr!F249*roll_dates!$C249+sofr!G249*roll_dates!$D249)/roll_dates!$E249,"")</f>
        <v>1.3293406593406574</v>
      </c>
      <c r="G249">
        <f ca="1">IF($A249&lt;&gt;"",(sofr!G249*roll_dates!$C249+sofr!H249*roll_dates!$D249)/roll_dates!$E249,"")</f>
        <v>1.3393406593406625</v>
      </c>
      <c r="H249">
        <f ca="1">IF($A249&lt;&gt;"",(sofr!H249*roll_dates!$C249+sofr!I249*roll_dates!$D249)/roll_dates!$E249,"")</f>
        <v>1.354010989010993</v>
      </c>
      <c r="I249">
        <f ca="1">IF($A249&lt;&gt;"",(sofr!I249*roll_dates!$C249+sofr!J249*roll_dates!$D249)/roll_dates!$E249,"")</f>
        <v>1.3690109890109936</v>
      </c>
      <c r="J249">
        <f ca="1">IF($A249&lt;&gt;"",(sofr!J249*roll_dates!$C249+sofr!K249*roll_dates!$D249)/roll_dates!$E249,"")</f>
        <v>1.3840109890109942</v>
      </c>
      <c r="K249">
        <f ca="1">IF($A249&lt;&gt;"",(sofr!K249*roll_dates!$C249+sofr!L249*roll_dates!$D249)/roll_dates!$E249,"")</f>
        <v>1.3896703296703306</v>
      </c>
      <c r="L249">
        <f ca="1">IF($A249&lt;&gt;"",(sofr!L249*roll_dates!$C249+sofr!M249*roll_dates!$D249)/roll_dates!$E249,"")</f>
        <v>1.394670329670326</v>
      </c>
      <c r="M249">
        <f ca="1">IF($A249&lt;&gt;"",(sofr!M249*roll_dates!$C249+sofr!N249*roll_dates!$D249)/roll_dates!$E249,"")</f>
        <v>1.3996703296703348</v>
      </c>
      <c r="N249">
        <f ca="1">IF($A249&lt;&gt;"",(sofr!N249*roll_dates!$C249+sofr!O249*roll_dates!$D249)/roll_dates!$E249,"")</f>
        <v>1.4046703296703311</v>
      </c>
      <c r="O249">
        <f ca="1">IF($A249&lt;&gt;"",(sofr!O249*roll_dates!$C249+sofr!P249*roll_dates!$D249)/roll_dates!$E249,"")</f>
        <v>1.4096703296703266</v>
      </c>
      <c r="P249">
        <f ca="1">IF($A249&lt;&gt;"",(sofr!P249*roll_dates!$C249+sofr!Q249*roll_dates!$D249)/roll_dates!$E249,"")</f>
        <v>1.4146703296703353</v>
      </c>
      <c r="Q249">
        <f ca="1">IF($A249&lt;&gt;"",(sofr!Q249*roll_dates!$C249+sofr!R249*roll_dates!$D249)/roll_dates!$E249,"")</f>
        <v>1.4336813186813213</v>
      </c>
      <c r="R249">
        <f ca="1">IF($A249&lt;&gt;"",sofr!S193,"")</f>
        <v>1.2150000000000034</v>
      </c>
      <c r="S249">
        <f ca="1">IF($A249&lt;&gt;"",sofr!T193,"")</f>
        <v>1.1850000000000023</v>
      </c>
      <c r="T249">
        <f ca="1">IF($A249&lt;&gt;"",sofr!U193,"")</f>
        <v>1.1899999999999977</v>
      </c>
    </row>
    <row r="250" spans="1:20" x14ac:dyDescent="0.2">
      <c r="A250" s="1">
        <f>IF(Sheet1!B254&lt;&gt;"",Sheet1!B254,"")</f>
        <v>43815</v>
      </c>
      <c r="B250">
        <f ca="1">IF($A250&lt;&gt;"",(sofr!B250*roll_dates!$C250+sofr!C250*roll_dates!$D250)/roll_dates!$E250,"")</f>
        <v>1.3864835164835216</v>
      </c>
      <c r="C250">
        <f ca="1">IF($A250&lt;&gt;"",(sofr!C250*roll_dates!$C250+sofr!D250*roll_dates!$D250)/roll_dates!$E250,"")</f>
        <v>1.380164835164831</v>
      </c>
      <c r="D250">
        <f ca="1">IF($A250&lt;&gt;"",(sofr!D250*roll_dates!$C250+sofr!E250*roll_dates!$D250)/roll_dates!$E250,"")</f>
        <v>1.3896703296703301</v>
      </c>
      <c r="E250">
        <f ca="1">IF($A250&lt;&gt;"",(sofr!E250*roll_dates!$C250+sofr!F250*roll_dates!$D250)/roll_dates!$E250,"")</f>
        <v>1.3948351648351609</v>
      </c>
      <c r="F250">
        <f ca="1">IF($A250&lt;&gt;"",(sofr!F250*roll_dates!$C250+sofr!G250*roll_dates!$D250)/roll_dates!$E250,"")</f>
        <v>1.4046703296703307</v>
      </c>
      <c r="G250">
        <f ca="1">IF($A250&lt;&gt;"",(sofr!G250*roll_dates!$C250+sofr!H250*roll_dates!$D250)/roll_dates!$E250,"")</f>
        <v>1.4146703296703358</v>
      </c>
      <c r="H250">
        <f ca="1">IF($A250&lt;&gt;"",(sofr!H250*roll_dates!$C250+sofr!I250*roll_dates!$D250)/roll_dates!$E250,"")</f>
        <v>1.4295054945055012</v>
      </c>
      <c r="I250">
        <f ca="1">IF($A250&lt;&gt;"",(sofr!I250*roll_dates!$C250+sofr!J250*roll_dates!$D250)/roll_dates!$E250,"")</f>
        <v>1.444505494505488</v>
      </c>
      <c r="J250">
        <f ca="1">IF($A250&lt;&gt;"",(sofr!J250*roll_dates!$C250+sofr!K250*roll_dates!$D250)/roll_dates!$E250,"")</f>
        <v>1.4595054945054882</v>
      </c>
      <c r="K250">
        <f ca="1">IF($A250&lt;&gt;"",(sofr!K250*roll_dates!$C250+sofr!L250*roll_dates!$D250)/roll_dates!$E250,"")</f>
        <v>1.4648351648351681</v>
      </c>
      <c r="L250">
        <f ca="1">IF($A250&lt;&gt;"",(sofr!L250*roll_dates!$C250+sofr!M250*roll_dates!$D250)/roll_dates!$E250,"")</f>
        <v>1.4698351648351637</v>
      </c>
      <c r="M250">
        <f ca="1">IF($A250&lt;&gt;"",(sofr!M250*roll_dates!$C250+sofr!N250*roll_dates!$D250)/roll_dates!$E250,"")</f>
        <v>1.4748351648351592</v>
      </c>
      <c r="N250">
        <f ca="1">IF($A250&lt;&gt;"",(sofr!N250*roll_dates!$C250+sofr!O250*roll_dates!$D250)/roll_dates!$E250,"")</f>
        <v>1.4798351648351684</v>
      </c>
      <c r="O250">
        <f ca="1">IF($A250&lt;&gt;"",(sofr!O250*roll_dates!$C250+sofr!P250*roll_dates!$D250)/roll_dates!$E250,"")</f>
        <v>1.4848351648351643</v>
      </c>
      <c r="P250">
        <f ca="1">IF($A250&lt;&gt;"",(sofr!P250*roll_dates!$C250+sofr!Q250*roll_dates!$D250)/roll_dates!$E250,"")</f>
        <v>1.4898351648351598</v>
      </c>
      <c r="Q250">
        <f ca="1">IF($A250&lt;&gt;"",(sofr!Q250*roll_dates!$C250+sofr!R250*roll_dates!$D250)/roll_dates!$E250,"")</f>
        <v>1.509340659340664</v>
      </c>
      <c r="R250">
        <f ca="1">IF($A250&lt;&gt;"",sofr!S194,"")</f>
        <v>1.2049999999999983</v>
      </c>
      <c r="S250">
        <f ca="1">IF($A250&lt;&gt;"",sofr!T194,"")</f>
        <v>1.1749999999999972</v>
      </c>
      <c r="T250">
        <f ca="1">IF($A250&lt;&gt;"",sofr!U194,"")</f>
        <v>1.1800000000000068</v>
      </c>
    </row>
    <row r="251" spans="1:20" x14ac:dyDescent="0.2">
      <c r="A251" s="1">
        <f>IF(Sheet1!B255&lt;&gt;"",Sheet1!B255,"")</f>
        <v>43816</v>
      </c>
      <c r="B251">
        <f ca="1">IF($A251&lt;&gt;"",(sofr!B251*roll_dates!$C251+sofr!C251*roll_dates!$D251)/roll_dates!$E251,"")</f>
        <v>1.3859890109890161</v>
      </c>
      <c r="C251">
        <f ca="1">IF($A251&lt;&gt;"",(sofr!C251*roll_dates!$C251+sofr!D251*roll_dates!$D251)/roll_dates!$E251,"")</f>
        <v>1.3752197802197803</v>
      </c>
      <c r="D251">
        <f ca="1">IF($A251&lt;&gt;"",(sofr!D251*roll_dates!$C251+sofr!E251*roll_dates!$D251)/roll_dates!$E251,"")</f>
        <v>1.3847802197802248</v>
      </c>
      <c r="E251">
        <f ca="1">IF($A251&lt;&gt;"",(sofr!E251*roll_dates!$C251+sofr!F251*roll_dates!$D251)/roll_dates!$E251,"")</f>
        <v>1.3947802197802159</v>
      </c>
      <c r="F251">
        <f ca="1">IF($A251&lt;&gt;"",(sofr!F251*roll_dates!$C251+sofr!G251*roll_dates!$D251)/roll_dates!$E251,"")</f>
        <v>1.4047802197802208</v>
      </c>
      <c r="G251">
        <f ca="1">IF($A251&lt;&gt;"",(sofr!G251*roll_dates!$C251+sofr!H251*roll_dates!$D251)/roll_dates!$E251,"")</f>
        <v>1.424560439560437</v>
      </c>
      <c r="H251">
        <f ca="1">IF($A251&lt;&gt;"",(sofr!H251*roll_dates!$C251+sofr!I251*roll_dates!$D251)/roll_dates!$E251,"")</f>
        <v>1.4396703296703275</v>
      </c>
      <c r="I251">
        <f ca="1">IF($A251&lt;&gt;"",(sofr!I251*roll_dates!$C251+sofr!J251*roll_dates!$D251)/roll_dates!$E251,"")</f>
        <v>1.4546703296703278</v>
      </c>
      <c r="J251">
        <f ca="1">IF($A251&lt;&gt;"",(sofr!J251*roll_dates!$C251+sofr!K251*roll_dates!$D251)/roll_dates!$E251,"")</f>
        <v>1.4696703296703286</v>
      </c>
      <c r="K251">
        <f ca="1">IF($A251&lt;&gt;"",(sofr!K251*roll_dates!$C251+sofr!L251*roll_dates!$D251)/roll_dates!$E251,"")</f>
        <v>1.4748901098901044</v>
      </c>
      <c r="L251">
        <f ca="1">IF($A251&lt;&gt;"",(sofr!L251*roll_dates!$C251+sofr!M251*roll_dates!$D251)/roll_dates!$E251,"")</f>
        <v>1.4798901098901138</v>
      </c>
      <c r="M251">
        <f ca="1">IF($A251&lt;&gt;"",(sofr!M251*roll_dates!$C251+sofr!N251*roll_dates!$D251)/roll_dates!$E251,"")</f>
        <v>1.4848901098901095</v>
      </c>
      <c r="N251">
        <f ca="1">IF($A251&lt;&gt;"",(sofr!N251*roll_dates!$C251+sofr!O251*roll_dates!$D251)/roll_dates!$E251,"")</f>
        <v>1.489890109890105</v>
      </c>
      <c r="O251">
        <f ca="1">IF($A251&lt;&gt;"",(sofr!O251*roll_dates!$C251+sofr!P251*roll_dates!$D251)/roll_dates!$E251,"")</f>
        <v>1.4948901098901142</v>
      </c>
      <c r="P251">
        <f ca="1">IF($A251&lt;&gt;"",(sofr!P251*roll_dates!$C251+sofr!Q251*roll_dates!$D251)/roll_dates!$E251,"")</f>
        <v>1.4998901098901101</v>
      </c>
      <c r="Q251">
        <f ca="1">IF($A251&lt;&gt;"",(sofr!Q251*roll_dates!$C251+sofr!R251*roll_dates!$D251)/roll_dates!$E251,"")</f>
        <v>1.5195604395604354</v>
      </c>
      <c r="R251">
        <f ca="1">IF($A251&lt;&gt;"",sofr!S195,"")</f>
        <v>1.2150000000000034</v>
      </c>
      <c r="S251">
        <f ca="1">IF($A251&lt;&gt;"",sofr!T195,"")</f>
        <v>1.1850000000000023</v>
      </c>
      <c r="T251">
        <f ca="1">IF($A251&lt;&gt;"",sofr!U195,"")</f>
        <v>1.1899999999999977</v>
      </c>
    </row>
    <row r="252" spans="1:20" x14ac:dyDescent="0.2">
      <c r="A252" s="1">
        <f>IF(Sheet1!B256&lt;&gt;"",Sheet1!B256,"")</f>
        <v>43817</v>
      </c>
      <c r="B252">
        <f ca="1">IF($A252&lt;&gt;"",(sofr!B252*roll_dates!$C252+sofr!C252*roll_dates!$D252)/roll_dates!$E252,"")</f>
        <v>1.400494505494511</v>
      </c>
      <c r="C252">
        <f ca="1">IF($A252&lt;&gt;"",(sofr!C252*roll_dates!$C252+sofr!D252*roll_dates!$D252)/roll_dates!$E252,"")</f>
        <v>1.3901098901098907</v>
      </c>
      <c r="D252">
        <f ca="1">IF($A252&lt;&gt;"",(sofr!D252*roll_dates!$C252+sofr!E252*roll_dates!$D252)/roll_dates!$E252,"")</f>
        <v>1.3998901098901155</v>
      </c>
      <c r="E252">
        <f ca="1">IF($A252&lt;&gt;"",(sofr!E252*roll_dates!$C252+sofr!F252*roll_dates!$D252)/roll_dates!$E252,"")</f>
        <v>1.4098901098901067</v>
      </c>
      <c r="F252">
        <f ca="1">IF($A252&lt;&gt;"",(sofr!F252*roll_dates!$C252+sofr!G252*roll_dates!$D252)/roll_dates!$E252,"")</f>
        <v>1.4198901098901116</v>
      </c>
      <c r="G252">
        <f ca="1">IF($A252&lt;&gt;"",(sofr!G252*roll_dates!$C252+sofr!H252*roll_dates!$D252)/roll_dates!$E252,"")</f>
        <v>1.4447252747252681</v>
      </c>
      <c r="H252">
        <f ca="1">IF($A252&lt;&gt;"",(sofr!H252*roll_dates!$C252+sofr!I252*roll_dates!$D252)/roll_dates!$E252,"")</f>
        <v>1.4598351648351586</v>
      </c>
      <c r="I252">
        <f ca="1">IF($A252&lt;&gt;"",(sofr!I252*roll_dates!$C252+sofr!J252*roll_dates!$D252)/roll_dates!$E252,"")</f>
        <v>1.474835164835159</v>
      </c>
      <c r="J252">
        <f ca="1">IF($A252&lt;&gt;"",(sofr!J252*roll_dates!$C252+sofr!K252*roll_dates!$D252)/roll_dates!$E252,"")</f>
        <v>1.4898351648351598</v>
      </c>
      <c r="K252">
        <f ca="1">IF($A252&lt;&gt;"",(sofr!K252*roll_dates!$C252+sofr!L252*roll_dates!$D252)/roll_dates!$E252,"")</f>
        <v>1.4949450549450596</v>
      </c>
      <c r="L252">
        <f ca="1">IF($A252&lt;&gt;"",(sofr!L252*roll_dates!$C252+sofr!M252*roll_dates!$D252)/roll_dates!$E252,"")</f>
        <v>1.499945054945055</v>
      </c>
      <c r="M252">
        <f ca="1">IF($A252&lt;&gt;"",(sofr!M252*roll_dates!$C252+sofr!N252*roll_dates!$D252)/roll_dates!$E252,"")</f>
        <v>1.5049450549450505</v>
      </c>
      <c r="N252">
        <f ca="1">IF($A252&lt;&gt;"",(sofr!N252*roll_dates!$C252+sofr!O252*roll_dates!$D252)/roll_dates!$E252,"")</f>
        <v>1.5099450549450599</v>
      </c>
      <c r="O252">
        <f ca="1">IF($A252&lt;&gt;"",(sofr!O252*roll_dates!$C252+sofr!P252*roll_dates!$D252)/roll_dates!$E252,"")</f>
        <v>1.5149450549450558</v>
      </c>
      <c r="P252">
        <f ca="1">IF($A252&lt;&gt;"",(sofr!P252*roll_dates!$C252+sofr!Q252*roll_dates!$D252)/roll_dates!$E252,"")</f>
        <v>1.5199450549450513</v>
      </c>
      <c r="Q252">
        <f ca="1">IF($A252&lt;&gt;"",(sofr!Q252*roll_dates!$C252+sofr!R252*roll_dates!$D252)/roll_dates!$E252,"")</f>
        <v>1.5397802197802262</v>
      </c>
      <c r="R252">
        <f ca="1">IF($A252&lt;&gt;"",sofr!S196,"")</f>
        <v>1.144999999999996</v>
      </c>
      <c r="S252">
        <f ca="1">IF($A252&lt;&gt;"",sofr!T196,"")</f>
        <v>1.1149999999999949</v>
      </c>
      <c r="T252">
        <f ca="1">IF($A252&lt;&gt;"",sofr!U196,"")</f>
        <v>1.1200000000000045</v>
      </c>
    </row>
    <row r="253" spans="1:20" x14ac:dyDescent="0.2">
      <c r="A253" s="1">
        <f>IF(Sheet1!B257&lt;&gt;"",Sheet1!B257,"")</f>
        <v>43818</v>
      </c>
      <c r="B253">
        <f ca="1">IF($A253&lt;&gt;"",(sofr!B253*roll_dates!$C253+sofr!C253*roll_dates!$D253)/roll_dates!$E253,"")</f>
        <v>1.3799999999999955</v>
      </c>
      <c r="C253">
        <f ca="1">IF($A253&lt;&gt;"",(sofr!C253*roll_dates!$C253+sofr!D253*roll_dates!$D253)/roll_dates!$E253,"")</f>
        <v>1.3649999999999949</v>
      </c>
      <c r="D253">
        <f ca="1">IF($A253&lt;&gt;"",(sofr!D253*roll_dates!$C253+sofr!E253*roll_dates!$D253)/roll_dates!$E253,"")</f>
        <v>1.375</v>
      </c>
      <c r="E253">
        <f ca="1">IF($A253&lt;&gt;"",(sofr!E253*roll_dates!$C253+sofr!F253*roll_dates!$D253)/roll_dates!$E253,"")</f>
        <v>1.3850000000000051</v>
      </c>
      <c r="F253">
        <f ca="1">IF($A253&lt;&gt;"",(sofr!F253*roll_dates!$C253+sofr!G253*roll_dates!$D253)/roll_dates!$E253,"")</f>
        <v>1.394999999999996</v>
      </c>
      <c r="G253">
        <f ca="1">IF($A253&lt;&gt;"",(sofr!G253*roll_dates!$C253+sofr!H253*roll_dates!$D253)/roll_dates!$E253,"")</f>
        <v>1.4200000000000015</v>
      </c>
      <c r="H253">
        <f ca="1">IF($A253&lt;&gt;"",(sofr!H253*roll_dates!$C253+sofr!I253*roll_dates!$D253)/roll_dates!$E253,"")</f>
        <v>1.4399999999999977</v>
      </c>
      <c r="I253">
        <f ca="1">IF($A253&lt;&gt;"",(sofr!I253*roll_dates!$C253+sofr!J253*roll_dates!$D253)/roll_dates!$E253,"")</f>
        <v>1.4549999999999985</v>
      </c>
      <c r="J253">
        <f ca="1">IF($A253&lt;&gt;"",(sofr!J253*roll_dates!$C253+sofr!K253*roll_dates!$D253)/roll_dates!$E253,"")</f>
        <v>1.4699999999999989</v>
      </c>
      <c r="K253">
        <f ca="1">IF($A253&lt;&gt;"",(sofr!K253*roll_dates!$C253+sofr!L253*roll_dates!$D253)/roll_dates!$E253,"")</f>
        <v>1.4749999999999943</v>
      </c>
      <c r="L253">
        <f ca="1">IF($A253&lt;&gt;"",(sofr!L253*roll_dates!$C253+sofr!M253*roll_dates!$D253)/roll_dates!$E253,"")</f>
        <v>1.4800000000000038</v>
      </c>
      <c r="M253">
        <f ca="1">IF($A253&lt;&gt;"",(sofr!M253*roll_dates!$C253+sofr!N253*roll_dates!$D253)/roll_dates!$E253,"")</f>
        <v>1.4849999999999992</v>
      </c>
      <c r="N253">
        <f ca="1">IF($A253&lt;&gt;"",(sofr!N253*roll_dates!$C253+sofr!O253*roll_dates!$D253)/roll_dates!$E253,"")</f>
        <v>1.4899999999999947</v>
      </c>
      <c r="O253">
        <f ca="1">IF($A253&lt;&gt;"",(sofr!O253*roll_dates!$C253+sofr!P253*roll_dates!$D253)/roll_dates!$E253,"")</f>
        <v>1.4950000000000045</v>
      </c>
      <c r="P253">
        <f ca="1">IF($A253&lt;&gt;"",(sofr!P253*roll_dates!$C253+sofr!Q253*roll_dates!$D253)/roll_dates!$E253,"")</f>
        <v>1.5</v>
      </c>
      <c r="Q253">
        <f ca="1">IF($A253&lt;&gt;"",(sofr!Q253*roll_dates!$C253+sofr!R253*roll_dates!$D253)/roll_dates!$E253,"")</f>
        <v>1.5199999999999962</v>
      </c>
      <c r="R253">
        <f ca="1">IF($A253&lt;&gt;"",sofr!S197,"")</f>
        <v>1.0699999999999932</v>
      </c>
      <c r="S253">
        <f ca="1">IF($A253&lt;&gt;"",sofr!T197,"")</f>
        <v>1.0400000000000063</v>
      </c>
      <c r="T253">
        <f ca="1">IF($A253&lt;&gt;"",sofr!U197,"")</f>
        <v>1.0450000000000017</v>
      </c>
    </row>
    <row r="254" spans="1:20" x14ac:dyDescent="0.2">
      <c r="A254" s="1">
        <f>IF(Sheet1!B258&lt;&gt;"",Sheet1!B258,"")</f>
        <v>43819</v>
      </c>
      <c r="B254">
        <f ca="1">IF($A254&lt;&gt;"",(sofr!B254*roll_dates!$C254+sofr!C254*roll_dates!$D254)/roll_dates!$E254,"")</f>
        <v>1.3948351648351609</v>
      </c>
      <c r="C254">
        <f ca="1">IF($A254&lt;&gt;"",(sofr!C254*roll_dates!$C254+sofr!D254*roll_dates!$D254)/roll_dates!$E254,"")</f>
        <v>1.3801098901098856</v>
      </c>
      <c r="D254">
        <f ca="1">IF($A254&lt;&gt;"",(sofr!D254*roll_dates!$C254+sofr!E254*roll_dates!$D254)/roll_dates!$E254,"")</f>
        <v>1.3901098901098907</v>
      </c>
      <c r="E254">
        <f ca="1">IF($A254&lt;&gt;"",(sofr!E254*roll_dates!$C254+sofr!F254*roll_dates!$D254)/roll_dates!$E254,"")</f>
        <v>1.4001098901098956</v>
      </c>
      <c r="F254">
        <f ca="1">IF($A254&lt;&gt;"",(sofr!F254*roll_dates!$C254+sofr!G254*roll_dates!$D254)/roll_dates!$E254,"")</f>
        <v>1.4102747252747219</v>
      </c>
      <c r="G254">
        <f ca="1">IF($A254&lt;&gt;"",(sofr!G254*roll_dates!$C254+sofr!H254*roll_dates!$D254)/roll_dates!$E254,"")</f>
        <v>1.4352197802197824</v>
      </c>
      <c r="H254">
        <f ca="1">IF($A254&lt;&gt;"",(sofr!H254*roll_dates!$C254+sofr!I254*roll_dates!$D254)/roll_dates!$E254,"")</f>
        <v>1.4551648351648334</v>
      </c>
      <c r="I254">
        <f ca="1">IF($A254&lt;&gt;"",(sofr!I254*roll_dates!$C254+sofr!J254*roll_dates!$D254)/roll_dates!$E254,"")</f>
        <v>1.4701648351648342</v>
      </c>
      <c r="J254">
        <f ca="1">IF($A254&lt;&gt;"",(sofr!J254*roll_dates!$C254+sofr!K254*roll_dates!$D254)/roll_dates!$E254,"")</f>
        <v>1.4850549450549442</v>
      </c>
      <c r="K254">
        <f ca="1">IF($A254&lt;&gt;"",(sofr!K254*roll_dates!$C254+sofr!L254*roll_dates!$D254)/roll_dates!$E254,"")</f>
        <v>1.4900549450549401</v>
      </c>
      <c r="L254">
        <f ca="1">IF($A254&lt;&gt;"",(sofr!L254*roll_dates!$C254+sofr!M254*roll_dates!$D254)/roll_dates!$E254,"")</f>
        <v>1.4950549450549495</v>
      </c>
      <c r="M254">
        <f ca="1">IF($A254&lt;&gt;"",(sofr!M254*roll_dates!$C254+sofr!N254*roll_dates!$D254)/roll_dates!$E254,"")</f>
        <v>1.500054945054945</v>
      </c>
      <c r="N254">
        <f ca="1">IF($A254&lt;&gt;"",(sofr!N254*roll_dates!$C254+sofr!O254*roll_dates!$D254)/roll_dates!$E254,"")</f>
        <v>1.5050549450549404</v>
      </c>
      <c r="O254">
        <f ca="1">IF($A254&lt;&gt;"",(sofr!O254*roll_dates!$C254+sofr!P254*roll_dates!$D254)/roll_dates!$E254,"")</f>
        <v>1.5100549450549503</v>
      </c>
      <c r="P254">
        <f ca="1">IF($A254&lt;&gt;"",(sofr!P254*roll_dates!$C254+sofr!Q254*roll_dates!$D254)/roll_dates!$E254,"")</f>
        <v>1.5152197802197807</v>
      </c>
      <c r="Q254">
        <f ca="1">IF($A254&lt;&gt;"",(sofr!Q254*roll_dates!$C254+sofr!R254*roll_dates!$D254)/roll_dates!$E254,"")</f>
        <v>1.535109890109887</v>
      </c>
      <c r="R254">
        <f ca="1">IF($A254&lt;&gt;"",sofr!S198,"")</f>
        <v>0.96999999999999886</v>
      </c>
      <c r="S254">
        <f ca="1">IF($A254&lt;&gt;"",sofr!T198,"")</f>
        <v>0.93999999999999773</v>
      </c>
      <c r="T254">
        <f ca="1">IF($A254&lt;&gt;"",sofr!U198,"")</f>
        <v>0.94499999999999318</v>
      </c>
    </row>
    <row r="255" spans="1:20" x14ac:dyDescent="0.2">
      <c r="A255" s="1">
        <f>IF(Sheet1!B259&lt;&gt;"",Sheet1!B259,"")</f>
        <v>43822</v>
      </c>
      <c r="B255">
        <f ca="1">IF($A255&lt;&gt;"",(sofr!B255*roll_dates!$C255+sofr!C255*roll_dates!$D255)/roll_dates!$E255,"")</f>
        <v>1.4197802197802216</v>
      </c>
      <c r="C255">
        <f ca="1">IF($A255&lt;&gt;"",(sofr!C255*roll_dates!$C255+sofr!D255*roll_dates!$D255)/roll_dates!$E255,"")</f>
        <v>1.4154395604395662</v>
      </c>
      <c r="D255">
        <f ca="1">IF($A255&lt;&gt;"",(sofr!D255*roll_dates!$C255+sofr!E255*roll_dates!$D255)/roll_dates!$E255,"")</f>
        <v>1.4254395604395578</v>
      </c>
      <c r="E255">
        <f ca="1">IF($A255&lt;&gt;"",(sofr!E255*roll_dates!$C255+sofr!F255*roll_dates!$D255)/roll_dates!$E255,"")</f>
        <v>1.435659340659343</v>
      </c>
      <c r="F255">
        <f ca="1">IF($A255&lt;&gt;"",(sofr!F255*roll_dates!$C255+sofr!G255*roll_dates!$D255)/roll_dates!$E255,"")</f>
        <v>1.4510989010989037</v>
      </c>
      <c r="G255">
        <f ca="1">IF($A255&lt;&gt;"",(sofr!G255*roll_dates!$C255+sofr!H255*roll_dates!$D255)/roll_dates!$E255,"")</f>
        <v>1.4758791208791155</v>
      </c>
      <c r="H255">
        <f ca="1">IF($A255&lt;&gt;"",(sofr!H255*roll_dates!$C255+sofr!I255*roll_dates!$D255)/roll_dates!$E255,"")</f>
        <v>1.4956593406593452</v>
      </c>
      <c r="I255">
        <f ca="1">IF($A255&lt;&gt;"",(sofr!I255*roll_dates!$C255+sofr!J255*roll_dates!$D255)/roll_dates!$E255,"")</f>
        <v>1.510659340659346</v>
      </c>
      <c r="J255">
        <f ca="1">IF($A255&lt;&gt;"",(sofr!J255*roll_dates!$C255+sofr!K255*roll_dates!$D255)/roll_dates!$E255,"")</f>
        <v>1.5252197802197858</v>
      </c>
      <c r="K255">
        <f ca="1">IF($A255&lt;&gt;"",(sofr!K255*roll_dates!$C255+sofr!L255*roll_dates!$D255)/roll_dates!$E255,"")</f>
        <v>1.5302197802197812</v>
      </c>
      <c r="L255">
        <f ca="1">IF($A255&lt;&gt;"",(sofr!L255*roll_dates!$C255+sofr!M255*roll_dates!$D255)/roll_dates!$E255,"")</f>
        <v>1.5352197802197773</v>
      </c>
      <c r="M255">
        <f ca="1">IF($A255&lt;&gt;"",(sofr!M255*roll_dates!$C255+sofr!N255*roll_dates!$D255)/roll_dates!$E255,"")</f>
        <v>1.5402197802197861</v>
      </c>
      <c r="N255">
        <f ca="1">IF($A255&lt;&gt;"",(sofr!N255*roll_dates!$C255+sofr!O255*roll_dates!$D255)/roll_dates!$E255,"")</f>
        <v>1.5452197802197816</v>
      </c>
      <c r="O255">
        <f ca="1">IF($A255&lt;&gt;"",(sofr!O255*roll_dates!$C255+sofr!P255*roll_dates!$D255)/roll_dates!$E255,"")</f>
        <v>1.5502197802197777</v>
      </c>
      <c r="P255">
        <f ca="1">IF($A255&lt;&gt;"",(sofr!P255*roll_dates!$C255+sofr!Q255*roll_dates!$D255)/roll_dates!$E255,"")</f>
        <v>1.5558791208791276</v>
      </c>
      <c r="Q255">
        <f ca="1">IF($A255&lt;&gt;"",(sofr!Q255*roll_dates!$C255+sofr!R255*roll_dates!$D255)/roll_dates!$E255,"")</f>
        <v>1.575439560439563</v>
      </c>
      <c r="R255">
        <f ca="1">IF($A255&lt;&gt;"",sofr!S199,"")</f>
        <v>0.98000000000000398</v>
      </c>
      <c r="S255">
        <f ca="1">IF($A255&lt;&gt;"",sofr!T199,"")</f>
        <v>0.95000000000000284</v>
      </c>
      <c r="T255">
        <f ca="1">IF($A255&lt;&gt;"",sofr!U199,"")</f>
        <v>0.95499999999999829</v>
      </c>
    </row>
    <row r="256" spans="1:20" x14ac:dyDescent="0.2">
      <c r="A256" s="1">
        <f>IF(Sheet1!B260&lt;&gt;"",Sheet1!B260,"")</f>
        <v>43823</v>
      </c>
      <c r="B256">
        <f ca="1">IF($A256&lt;&gt;"",(sofr!B256*roll_dates!$C256+sofr!C256*roll_dates!$D256)/roll_dates!$E256,"")</f>
        <v>1.4094505494505465</v>
      </c>
      <c r="C256">
        <f ca="1">IF($A256&lt;&gt;"",(sofr!C256*roll_dates!$C256+sofr!D256*roll_dates!$D256)/roll_dates!$E256,"")</f>
        <v>1.4005494505494558</v>
      </c>
      <c r="D256">
        <f ca="1">IF($A256&lt;&gt;"",(sofr!D256*roll_dates!$C256+sofr!E256*roll_dates!$D256)/roll_dates!$E256,"")</f>
        <v>1.4102747252747225</v>
      </c>
      <c r="E256">
        <f ca="1">IF($A256&lt;&gt;"",(sofr!E256*roll_dates!$C256+sofr!F256*roll_dates!$D256)/roll_dates!$E256,"")</f>
        <v>1.4158241758241821</v>
      </c>
      <c r="F256">
        <f ca="1">IF($A256&lt;&gt;"",(sofr!F256*roll_dates!$C256+sofr!G256*roll_dates!$D256)/roll_dates!$E256,"")</f>
        <v>1.4313736263736325</v>
      </c>
      <c r="G256">
        <f ca="1">IF($A256&lt;&gt;"",(sofr!G256*roll_dates!$C256+sofr!H256*roll_dates!$D256)/roll_dates!$E256,"")</f>
        <v>1.4560989010988992</v>
      </c>
      <c r="H256">
        <f ca="1">IF($A256&lt;&gt;"",(sofr!H256*roll_dates!$C256+sofr!I256*roll_dates!$D256)/roll_dates!$E256,"")</f>
        <v>1.4758241758241704</v>
      </c>
      <c r="I256">
        <f ca="1">IF($A256&lt;&gt;"",(sofr!I256*roll_dates!$C256+sofr!J256*roll_dates!$D256)/roll_dates!$E256,"")</f>
        <v>1.4908241758241707</v>
      </c>
      <c r="J256">
        <f ca="1">IF($A256&lt;&gt;"",(sofr!J256*roll_dates!$C256+sofr!K256*roll_dates!$D256)/roll_dates!$E256,"")</f>
        <v>1.5052747252747212</v>
      </c>
      <c r="K256">
        <f ca="1">IF($A256&lt;&gt;"",(sofr!K256*roll_dates!$C256+sofr!L256*roll_dates!$D256)/roll_dates!$E256,"")</f>
        <v>1.5102747252747304</v>
      </c>
      <c r="L256">
        <f ca="1">IF($A256&lt;&gt;"",(sofr!L256*roll_dates!$C256+sofr!M256*roll_dates!$D256)/roll_dates!$E256,"")</f>
        <v>1.5152747252747258</v>
      </c>
      <c r="M256">
        <f ca="1">IF($A256&lt;&gt;"",(sofr!M256*roll_dates!$C256+sofr!N256*roll_dates!$D256)/roll_dates!$E256,"")</f>
        <v>1.5202747252747217</v>
      </c>
      <c r="N256">
        <f ca="1">IF($A256&lt;&gt;"",(sofr!N256*roll_dates!$C256+sofr!O256*roll_dates!$D256)/roll_dates!$E256,"")</f>
        <v>1.5252747252747307</v>
      </c>
      <c r="O256">
        <f ca="1">IF($A256&lt;&gt;"",(sofr!O256*roll_dates!$C256+sofr!P256*roll_dates!$D256)/roll_dates!$E256,"")</f>
        <v>1.5302747252747262</v>
      </c>
      <c r="P256">
        <f ca="1">IF($A256&lt;&gt;"",(sofr!P256*roll_dates!$C256+sofr!Q256*roll_dates!$D256)/roll_dates!$E256,"")</f>
        <v>1.5360989010988984</v>
      </c>
      <c r="Q256">
        <f ca="1">IF($A256&lt;&gt;"",(sofr!Q256*roll_dates!$C256+sofr!R256*roll_dates!$D256)/roll_dates!$E256,"")</f>
        <v>1.5555494505494569</v>
      </c>
      <c r="R256">
        <f ca="1">IF($A256&lt;&gt;"",sofr!S200,"")</f>
        <v>1.0499999999999972</v>
      </c>
      <c r="S256">
        <f ca="1">IF($A256&lt;&gt;"",sofr!T200,"")</f>
        <v>1.019999999999996</v>
      </c>
      <c r="T256">
        <f ca="1">IF($A256&lt;&gt;"",sofr!U200,"")</f>
        <v>1.0250000000000057</v>
      </c>
    </row>
    <row r="257" spans="1:20" x14ac:dyDescent="0.2">
      <c r="A257" s="1">
        <f>IF(Sheet1!B261&lt;&gt;"",Sheet1!B261,"")</f>
        <v>43824</v>
      </c>
      <c r="B257" t="e">
        <f ca="1">IF($A257&lt;&gt;"",(sofr!B257*roll_dates!$C257+sofr!C257*roll_dates!$D257)/roll_dates!$E257,"")</f>
        <v>#VALUE!</v>
      </c>
      <c r="C257" t="e">
        <f ca="1">IF($A257&lt;&gt;"",(sofr!C257*roll_dates!$C257+sofr!D257*roll_dates!$D257)/roll_dates!$E257,"")</f>
        <v>#VALUE!</v>
      </c>
      <c r="D257" t="e">
        <f ca="1">IF($A257&lt;&gt;"",(sofr!D257*roll_dates!$C257+sofr!E257*roll_dates!$D257)/roll_dates!$E257,"")</f>
        <v>#VALUE!</v>
      </c>
      <c r="E257" t="e">
        <f ca="1">IF($A257&lt;&gt;"",(sofr!E257*roll_dates!$C257+sofr!F257*roll_dates!$D257)/roll_dates!$E257,"")</f>
        <v>#VALUE!</v>
      </c>
      <c r="F257" t="e">
        <f ca="1">IF($A257&lt;&gt;"",(sofr!F257*roll_dates!$C257+sofr!G257*roll_dates!$D257)/roll_dates!$E257,"")</f>
        <v>#VALUE!</v>
      </c>
      <c r="G257" t="e">
        <f ca="1">IF($A257&lt;&gt;"",(sofr!G257*roll_dates!$C257+sofr!H257*roll_dates!$D257)/roll_dates!$E257,"")</f>
        <v>#VALUE!</v>
      </c>
      <c r="H257" t="e">
        <f ca="1">IF($A257&lt;&gt;"",(sofr!H257*roll_dates!$C257+sofr!I257*roll_dates!$D257)/roll_dates!$E257,"")</f>
        <v>#VALUE!</v>
      </c>
      <c r="I257" t="e">
        <f ca="1">IF($A257&lt;&gt;"",(sofr!I257*roll_dates!$C257+sofr!J257*roll_dates!$D257)/roll_dates!$E257,"")</f>
        <v>#VALUE!</v>
      </c>
      <c r="J257" t="e">
        <f ca="1">IF($A257&lt;&gt;"",(sofr!J257*roll_dates!$C257+sofr!K257*roll_dates!$D257)/roll_dates!$E257,"")</f>
        <v>#VALUE!</v>
      </c>
      <c r="K257" t="e">
        <f ca="1">IF($A257&lt;&gt;"",(sofr!K257*roll_dates!$C257+sofr!L257*roll_dates!$D257)/roll_dates!$E257,"")</f>
        <v>#VALUE!</v>
      </c>
      <c r="L257" t="e">
        <f ca="1">IF($A257&lt;&gt;"",(sofr!L257*roll_dates!$C257+sofr!M257*roll_dates!$D257)/roll_dates!$E257,"")</f>
        <v>#VALUE!</v>
      </c>
      <c r="M257" t="e">
        <f ca="1">IF($A257&lt;&gt;"",(sofr!M257*roll_dates!$C257+sofr!N257*roll_dates!$D257)/roll_dates!$E257,"")</f>
        <v>#VALUE!</v>
      </c>
      <c r="N257" t="e">
        <f ca="1">IF($A257&lt;&gt;"",(sofr!N257*roll_dates!$C257+sofr!O257*roll_dates!$D257)/roll_dates!$E257,"")</f>
        <v>#VALUE!</v>
      </c>
      <c r="O257" t="e">
        <f ca="1">IF($A257&lt;&gt;"",(sofr!O257*roll_dates!$C257+sofr!P257*roll_dates!$D257)/roll_dates!$E257,"")</f>
        <v>#VALUE!</v>
      </c>
      <c r="P257" t="e">
        <f ca="1">IF($A257&lt;&gt;"",(sofr!P257*roll_dates!$C257+sofr!Q257*roll_dates!$D257)/roll_dates!$E257,"")</f>
        <v>#VALUE!</v>
      </c>
      <c r="Q257" t="e">
        <f ca="1">IF($A257&lt;&gt;"",(sofr!Q257*roll_dates!$C257+sofr!R257*roll_dates!$D257)/roll_dates!$E257,"")</f>
        <v>#VALUE!</v>
      </c>
      <c r="R257">
        <f ca="1">IF($A257&lt;&gt;"",sofr!S201,"")</f>
        <v>1</v>
      </c>
      <c r="S257">
        <f ca="1">IF($A257&lt;&gt;"",sofr!T201,"")</f>
        <v>0.98999999999999488</v>
      </c>
      <c r="T257">
        <f ca="1">IF($A257&lt;&gt;"",sofr!U201,"")</f>
        <v>1.0049999999999955</v>
      </c>
    </row>
    <row r="258" spans="1:20" x14ac:dyDescent="0.2">
      <c r="A258" s="1">
        <f>IF(Sheet1!B262&lt;&gt;"",Sheet1!B262,"")</f>
        <v>43825</v>
      </c>
      <c r="B258">
        <f ca="1">IF($A258&lt;&gt;"",(sofr!B258*roll_dates!$C258+sofr!C258*roll_dates!$D258)/roll_dates!$E258,"")</f>
        <v>1.4092307692307666</v>
      </c>
      <c r="C258">
        <f ca="1">IF($A258&lt;&gt;"",(sofr!C258*roll_dates!$C258+sofr!D258*roll_dates!$D258)/roll_dates!$E258,"")</f>
        <v>1.4007692307692357</v>
      </c>
      <c r="D258">
        <f ca="1">IF($A258&lt;&gt;"",(sofr!D258*roll_dates!$C258+sofr!E258*roll_dates!$D258)/roll_dates!$E258,"")</f>
        <v>1.4103846153846125</v>
      </c>
      <c r="E258">
        <f ca="1">IF($A258&lt;&gt;"",(sofr!E258*roll_dates!$C258+sofr!F258*roll_dates!$D258)/roll_dates!$E258,"")</f>
        <v>1.4161538461538525</v>
      </c>
      <c r="F258">
        <f ca="1">IF($A258&lt;&gt;"",(sofr!F258*roll_dates!$C258+sofr!G258*roll_dates!$D258)/roll_dates!$E258,"")</f>
        <v>1.4319230769230833</v>
      </c>
      <c r="G258">
        <f ca="1">IF($A258&lt;&gt;"",(sofr!G258*roll_dates!$C258+sofr!H258*roll_dates!$D258)/roll_dates!$E258,"")</f>
        <v>1.4565384615384596</v>
      </c>
      <c r="H258">
        <f ca="1">IF($A258&lt;&gt;"",(sofr!H258*roll_dates!$C258+sofr!I258*roll_dates!$D258)/roll_dates!$E258,"")</f>
        <v>1.4761538461538404</v>
      </c>
      <c r="I258">
        <f ca="1">IF($A258&lt;&gt;"",(sofr!I258*roll_dates!$C258+sofr!J258*roll_dates!$D258)/roll_dates!$E258,"")</f>
        <v>1.4911538461538412</v>
      </c>
      <c r="J258">
        <f ca="1">IF($A258&lt;&gt;"",(sofr!J258*roll_dates!$C258+sofr!K258*roll_dates!$D258)/roll_dates!$E258,"")</f>
        <v>1.5053846153846118</v>
      </c>
      <c r="K258">
        <f ca="1">IF($A258&lt;&gt;"",(sofr!K258*roll_dates!$C258+sofr!L258*roll_dates!$D258)/roll_dates!$E258,"")</f>
        <v>1.5103846153846203</v>
      </c>
      <c r="L258">
        <f ca="1">IF($A258&lt;&gt;"",(sofr!L258*roll_dates!$C258+sofr!M258*roll_dates!$D258)/roll_dates!$E258,"")</f>
        <v>1.5153846153846158</v>
      </c>
      <c r="M258">
        <f ca="1">IF($A258&lt;&gt;"",(sofr!M258*roll_dates!$C258+sofr!N258*roll_dates!$D258)/roll_dates!$E258,"")</f>
        <v>1.5203846153846121</v>
      </c>
      <c r="N258">
        <f ca="1">IF($A258&lt;&gt;"",(sofr!N258*roll_dates!$C258+sofr!O258*roll_dates!$D258)/roll_dates!$E258,"")</f>
        <v>1.5253846153846207</v>
      </c>
      <c r="O258">
        <f ca="1">IF($A258&lt;&gt;"",(sofr!O258*roll_dates!$C258+sofr!P258*roll_dates!$D258)/roll_dates!$E258,"")</f>
        <v>1.5303846153846161</v>
      </c>
      <c r="P258">
        <f ca="1">IF($A258&lt;&gt;"",(sofr!P258*roll_dates!$C258+sofr!Q258*roll_dates!$D258)/roll_dates!$E258,"")</f>
        <v>1.536538461538459</v>
      </c>
      <c r="Q258">
        <f ca="1">IF($A258&lt;&gt;"",(sofr!Q258*roll_dates!$C258+sofr!R258*roll_dates!$D258)/roll_dates!$E258,"")</f>
        <v>1.5557692307692368</v>
      </c>
      <c r="R258">
        <f ca="1">IF($A258&lt;&gt;"",sofr!S202,"")</f>
        <v>1.0550000000000068</v>
      </c>
      <c r="S258">
        <f ca="1">IF($A258&lt;&gt;"",sofr!T202,"")</f>
        <v>1.0450000000000017</v>
      </c>
      <c r="T258">
        <f ca="1">IF($A258&lt;&gt;"",sofr!U202,"")</f>
        <v>1.0600000000000023</v>
      </c>
    </row>
    <row r="259" spans="1:20" x14ac:dyDescent="0.2">
      <c r="A259" s="1">
        <f>IF(Sheet1!B263&lt;&gt;"",Sheet1!B263,"")</f>
        <v>43826</v>
      </c>
      <c r="B259">
        <f ca="1">IF($A259&lt;&gt;"",(sofr!B259*roll_dates!$C259+sofr!C259*roll_dates!$D259)/roll_dates!$E259,"")</f>
        <v>1.3836813186813237</v>
      </c>
      <c r="C259">
        <f ca="1">IF($A259&lt;&gt;"",(sofr!C259*roll_dates!$C259+sofr!D259*roll_dates!$D259)/roll_dates!$E259,"")</f>
        <v>1.3704395604395645</v>
      </c>
      <c r="D259">
        <f ca="1">IF($A259&lt;&gt;"",(sofr!D259*roll_dates!$C259+sofr!E259*roll_dates!$D259)/roll_dates!$E259,"")</f>
        <v>1.375</v>
      </c>
      <c r="E259">
        <f ca="1">IF($A259&lt;&gt;"",(sofr!E259*roll_dates!$C259+sofr!F259*roll_dates!$D259)/roll_dates!$E259,"")</f>
        <v>1.3763186813186814</v>
      </c>
      <c r="F259">
        <f ca="1">IF($A259&lt;&gt;"",(sofr!F259*roll_dates!$C259+sofr!G259*roll_dates!$D259)/roll_dates!$E259,"")</f>
        <v>1.3921978021978032</v>
      </c>
      <c r="G259">
        <f ca="1">IF($A259&lt;&gt;"",(sofr!G259*roll_dates!$C259+sofr!H259*roll_dates!$D259)/roll_dates!$E259,"")</f>
        <v>1.4167582417582476</v>
      </c>
      <c r="H259">
        <f ca="1">IF($A259&lt;&gt;"",(sofr!H259*roll_dates!$C259+sofr!I259*roll_dates!$D259)/roll_dates!$E259,"")</f>
        <v>1.4363186813186837</v>
      </c>
      <c r="I259">
        <f ca="1">IF($A259&lt;&gt;"",(sofr!I259*roll_dates!$C259+sofr!J259*roll_dates!$D259)/roll_dates!$E259,"")</f>
        <v>1.4513186813186845</v>
      </c>
      <c r="J259">
        <f ca="1">IF($A259&lt;&gt;"",(sofr!J259*roll_dates!$C259+sofr!K259*roll_dates!$D259)/roll_dates!$E259,"")</f>
        <v>1.4654395604395634</v>
      </c>
      <c r="K259">
        <f ca="1">IF($A259&lt;&gt;"",(sofr!K259*roll_dates!$C259+sofr!L259*roll_dates!$D259)/roll_dates!$E259,"")</f>
        <v>1.4704395604395588</v>
      </c>
      <c r="L259">
        <f ca="1">IF($A259&lt;&gt;"",(sofr!L259*roll_dates!$C259+sofr!M259*roll_dates!$D259)/roll_dates!$E259,"")</f>
        <v>1.4754395604395556</v>
      </c>
      <c r="M259">
        <f ca="1">IF($A259&lt;&gt;"",(sofr!M259*roll_dates!$C259+sofr!N259*roll_dates!$D259)/roll_dates!$E259,"")</f>
        <v>1.4804395604395639</v>
      </c>
      <c r="N259">
        <f ca="1">IF($A259&lt;&gt;"",(sofr!N259*roll_dates!$C259+sofr!O259*roll_dates!$D259)/roll_dates!$E259,"")</f>
        <v>1.4854395604395594</v>
      </c>
      <c r="O259">
        <f ca="1">IF($A259&lt;&gt;"",(sofr!O259*roll_dates!$C259+sofr!P259*roll_dates!$D259)/roll_dates!$E259,"")</f>
        <v>1.4904395604395559</v>
      </c>
      <c r="P259">
        <f ca="1">IF($A259&lt;&gt;"",(sofr!P259*roll_dates!$C259+sofr!Q259*roll_dates!$D259)/roll_dates!$E259,"")</f>
        <v>1.4967582417582459</v>
      </c>
      <c r="Q259">
        <f ca="1">IF($A259&lt;&gt;"",(sofr!Q259*roll_dates!$C259+sofr!R259*roll_dates!$D259)/roll_dates!$E259,"")</f>
        <v>1.515879120879122</v>
      </c>
      <c r="R259">
        <f ca="1">IF($A259&lt;&gt;"",sofr!S203,"")</f>
        <v>1.1200000000000045</v>
      </c>
      <c r="S259">
        <f ca="1">IF($A259&lt;&gt;"",sofr!T203,"")</f>
        <v>1.1099999999999994</v>
      </c>
      <c r="T259">
        <f ca="1">IF($A259&lt;&gt;"",sofr!U203,"")</f>
        <v>1.125</v>
      </c>
    </row>
    <row r="260" spans="1:20" x14ac:dyDescent="0.2">
      <c r="A260" s="1">
        <f>IF(Sheet1!B264&lt;&gt;"",Sheet1!B264,"")</f>
        <v>43829</v>
      </c>
      <c r="B260">
        <f ca="1">IF($A260&lt;&gt;"",(sofr!B260*roll_dates!$C260+sofr!C260*roll_dates!$D260)/roll_dates!$E260,"")</f>
        <v>1.3831868131868181</v>
      </c>
      <c r="C260">
        <f ca="1">IF($A260&lt;&gt;"",(sofr!C260*roll_dates!$C260+sofr!D260*roll_dates!$D260)/roll_dates!$E260,"")</f>
        <v>1.3706043956043996</v>
      </c>
      <c r="D260">
        <f ca="1">IF($A260&lt;&gt;"",(sofr!D260*roll_dates!$C260+sofr!E260*roll_dates!$D260)/roll_dates!$E260,"")</f>
        <v>1.375</v>
      </c>
      <c r="E260">
        <f ca="1">IF($A260&lt;&gt;"",(sofr!E260*roll_dates!$C260+sofr!F260*roll_dates!$D260)/roll_dates!$E260,"")</f>
        <v>1.376813186813187</v>
      </c>
      <c r="F260">
        <f ca="1">IF($A260&lt;&gt;"",(sofr!F260*roll_dates!$C260+sofr!G260*roll_dates!$D260)/roll_dates!$E260,"")</f>
        <v>1.3930219780219792</v>
      </c>
      <c r="G260">
        <f ca="1">IF($A260&lt;&gt;"",(sofr!G260*roll_dates!$C260+sofr!H260*roll_dates!$D260)/roll_dates!$E260,"")</f>
        <v>1.4174175824175881</v>
      </c>
      <c r="H260">
        <f ca="1">IF($A260&lt;&gt;"",(sofr!H260*roll_dates!$C260+sofr!I260*roll_dates!$D260)/roll_dates!$E260,"")</f>
        <v>1.4368131868131893</v>
      </c>
      <c r="I260">
        <f ca="1">IF($A260&lt;&gt;"",(sofr!I260*roll_dates!$C260+sofr!J260*roll_dates!$D260)/roll_dates!$E260,"")</f>
        <v>1.4518131868131898</v>
      </c>
      <c r="J260">
        <f ca="1">IF($A260&lt;&gt;"",(sofr!J260*roll_dates!$C260+sofr!K260*roll_dates!$D260)/roll_dates!$E260,"")</f>
        <v>1.4656043956043985</v>
      </c>
      <c r="K260">
        <f ca="1">IF($A260&lt;&gt;"",(sofr!K260*roll_dates!$C260+sofr!L260*roll_dates!$D260)/roll_dates!$E260,"")</f>
        <v>1.4706043956043939</v>
      </c>
      <c r="L260">
        <f ca="1">IF($A260&lt;&gt;"",(sofr!L260*roll_dates!$C260+sofr!M260*roll_dates!$D260)/roll_dates!$E260,"")</f>
        <v>1.4756043956043909</v>
      </c>
      <c r="M260">
        <f ca="1">IF($A260&lt;&gt;"",(sofr!M260*roll_dates!$C260+sofr!N260*roll_dates!$D260)/roll_dates!$E260,"")</f>
        <v>1.4806043956043988</v>
      </c>
      <c r="N260">
        <f ca="1">IF($A260&lt;&gt;"",(sofr!N260*roll_dates!$C260+sofr!O260*roll_dates!$D260)/roll_dates!$E260,"")</f>
        <v>1.4856043956043943</v>
      </c>
      <c r="O260">
        <f ca="1">IF($A260&lt;&gt;"",(sofr!O260*roll_dates!$C260+sofr!P260*roll_dates!$D260)/roll_dates!$E260,"")</f>
        <v>1.4906043956043917</v>
      </c>
      <c r="P260">
        <f ca="1">IF($A260&lt;&gt;"",(sofr!P260*roll_dates!$C260+sofr!Q260*roll_dates!$D260)/roll_dates!$E260,"")</f>
        <v>1.4974175824175866</v>
      </c>
      <c r="Q260">
        <f ca="1">IF($A260&lt;&gt;"",(sofr!Q260*roll_dates!$C260+sofr!R260*roll_dates!$D260)/roll_dates!$E260,"")</f>
        <v>1.5162087912087925</v>
      </c>
      <c r="R260">
        <f ca="1">IF($A260&lt;&gt;"",sofr!S204,"")</f>
        <v>1.25</v>
      </c>
      <c r="S260">
        <f ca="1">IF($A260&lt;&gt;"",sofr!T204,"")</f>
        <v>1.2399999999999949</v>
      </c>
      <c r="T260">
        <f ca="1">IF($A260&lt;&gt;"",sofr!U204,"")</f>
        <v>1.2549999999999955</v>
      </c>
    </row>
    <row r="261" spans="1:20" x14ac:dyDescent="0.2">
      <c r="A261" s="1">
        <f>IF(Sheet1!B265&lt;&gt;"",Sheet1!B265,"")</f>
        <v>43830</v>
      </c>
      <c r="B261">
        <f ca="1">IF($A261&lt;&gt;"",(sofr!B261*roll_dates!$C261+sofr!C261*roll_dates!$D261)/roll_dates!$E261,"")</f>
        <v>1.3880219780219785</v>
      </c>
      <c r="C261">
        <f ca="1">IF($A261&lt;&gt;"",(sofr!C261*roll_dates!$C261+sofr!D261*roll_dates!$D261)/roll_dates!$E261,"")</f>
        <v>1.37565934065934</v>
      </c>
      <c r="D261">
        <f ca="1">IF($A261&lt;&gt;"",(sofr!D261*roll_dates!$C261+sofr!E261*roll_dates!$D261)/roll_dates!$E261,"")</f>
        <v>1.3799999999999955</v>
      </c>
      <c r="E261">
        <f ca="1">IF($A261&lt;&gt;"",(sofr!E261*roll_dates!$C261+sofr!F261*roll_dates!$D261)/roll_dates!$E261,"")</f>
        <v>1.3819780219780176</v>
      </c>
      <c r="F261">
        <f ca="1">IF($A261&lt;&gt;"",(sofr!F261*roll_dates!$C261+sofr!G261*roll_dates!$D261)/roll_dates!$E261,"")</f>
        <v>1.3982967032967</v>
      </c>
      <c r="G261">
        <f ca="1">IF($A261&lt;&gt;"",(sofr!G261*roll_dates!$C261+sofr!H261*roll_dates!$D261)/roll_dates!$E261,"")</f>
        <v>1.4226373626373636</v>
      </c>
      <c r="H261">
        <f ca="1">IF($A261&lt;&gt;"",(sofr!H261*roll_dates!$C261+sofr!I261*roll_dates!$D261)/roll_dates!$E261,"")</f>
        <v>1.4419780219780198</v>
      </c>
      <c r="I261">
        <f ca="1">IF($A261&lt;&gt;"",(sofr!I261*roll_dates!$C261+sofr!J261*roll_dates!$D261)/roll_dates!$E261,"")</f>
        <v>1.4569780219780204</v>
      </c>
      <c r="J261">
        <f ca="1">IF($A261&lt;&gt;"",(sofr!J261*roll_dates!$C261+sofr!K261*roll_dates!$D261)/roll_dates!$E261,"")</f>
        <v>1.4706593406593389</v>
      </c>
      <c r="K261">
        <f ca="1">IF($A261&lt;&gt;"",(sofr!K261*roll_dates!$C261+sofr!L261*roll_dates!$D261)/roll_dates!$E261,"")</f>
        <v>1.4756593406593363</v>
      </c>
      <c r="L261">
        <f ca="1">IF($A261&lt;&gt;"",(sofr!L261*roll_dates!$C261+sofr!M261*roll_dates!$D261)/roll_dates!$E261,"")</f>
        <v>1.4806593406593438</v>
      </c>
      <c r="M261">
        <f ca="1">IF($A261&lt;&gt;"",(sofr!M261*roll_dates!$C261+sofr!N261*roll_dates!$D261)/roll_dates!$E261,"")</f>
        <v>1.4856593406593392</v>
      </c>
      <c r="N261">
        <f ca="1">IF($A261&lt;&gt;"",(sofr!N261*roll_dates!$C261+sofr!O261*roll_dates!$D261)/roll_dates!$E261,"")</f>
        <v>1.4906593406593367</v>
      </c>
      <c r="O261">
        <f ca="1">IF($A261&lt;&gt;"",(sofr!O261*roll_dates!$C261+sofr!P261*roll_dates!$D261)/roll_dates!$E261,"")</f>
        <v>1.4956593406593446</v>
      </c>
      <c r="P261">
        <f ca="1">IF($A261&lt;&gt;"",(sofr!P261*roll_dates!$C261+sofr!Q261*roll_dates!$D261)/roll_dates!$E261,"")</f>
        <v>1.5026373626373621</v>
      </c>
      <c r="Q261">
        <f ca="1">IF($A261&lt;&gt;"",(sofr!Q261*roll_dates!$C261+sofr!R261*roll_dates!$D261)/roll_dates!$E261,"")</f>
        <v>1.5213186813186781</v>
      </c>
      <c r="R261">
        <f ca="1">IF($A261&lt;&gt;"",sofr!S205,"")</f>
        <v>1.230000000000004</v>
      </c>
      <c r="S261">
        <f ca="1">IF($A261&lt;&gt;"",sofr!T205,"")</f>
        <v>1.2199999999999989</v>
      </c>
      <c r="T261">
        <f ca="1">IF($A261&lt;&gt;"",sofr!U205,"")</f>
        <v>1.2349999999999994</v>
      </c>
    </row>
    <row r="262" spans="1:20" x14ac:dyDescent="0.2">
      <c r="A262" s="1">
        <f>IF(Sheet1!B266&lt;&gt;"",Sheet1!B266,"")</f>
        <v>43831</v>
      </c>
      <c r="B262" t="e">
        <f ca="1">IF($A262&lt;&gt;"",(sofr!B262*roll_dates!$C262+sofr!C262*roll_dates!$D262)/roll_dates!$E262,"")</f>
        <v>#VALUE!</v>
      </c>
      <c r="C262" t="e">
        <f ca="1">IF($A262&lt;&gt;"",(sofr!C262*roll_dates!$C262+sofr!D262*roll_dates!$D262)/roll_dates!$E262,"")</f>
        <v>#VALUE!</v>
      </c>
      <c r="D262" t="e">
        <f ca="1">IF($A262&lt;&gt;"",(sofr!D262*roll_dates!$C262+sofr!E262*roll_dates!$D262)/roll_dates!$E262,"")</f>
        <v>#VALUE!</v>
      </c>
      <c r="E262" t="e">
        <f ca="1">IF($A262&lt;&gt;"",(sofr!E262*roll_dates!$C262+sofr!F262*roll_dates!$D262)/roll_dates!$E262,"")</f>
        <v>#VALUE!</v>
      </c>
      <c r="F262" t="e">
        <f ca="1">IF($A262&lt;&gt;"",(sofr!F262*roll_dates!$C262+sofr!G262*roll_dates!$D262)/roll_dates!$E262,"")</f>
        <v>#VALUE!</v>
      </c>
      <c r="G262" t="e">
        <f ca="1">IF($A262&lt;&gt;"",(sofr!G262*roll_dates!$C262+sofr!H262*roll_dates!$D262)/roll_dates!$E262,"")</f>
        <v>#VALUE!</v>
      </c>
      <c r="H262" t="e">
        <f ca="1">IF($A262&lt;&gt;"",(sofr!H262*roll_dates!$C262+sofr!I262*roll_dates!$D262)/roll_dates!$E262,"")</f>
        <v>#VALUE!</v>
      </c>
      <c r="I262" t="e">
        <f ca="1">IF($A262&lt;&gt;"",(sofr!I262*roll_dates!$C262+sofr!J262*roll_dates!$D262)/roll_dates!$E262,"")</f>
        <v>#VALUE!</v>
      </c>
      <c r="J262" t="e">
        <f ca="1">IF($A262&lt;&gt;"",(sofr!J262*roll_dates!$C262+sofr!K262*roll_dates!$D262)/roll_dates!$E262,"")</f>
        <v>#VALUE!</v>
      </c>
      <c r="K262" t="e">
        <f ca="1">IF($A262&lt;&gt;"",(sofr!K262*roll_dates!$C262+sofr!L262*roll_dates!$D262)/roll_dates!$E262,"")</f>
        <v>#VALUE!</v>
      </c>
      <c r="L262" t="e">
        <f ca="1">IF($A262&lt;&gt;"",(sofr!L262*roll_dates!$C262+sofr!M262*roll_dates!$D262)/roll_dates!$E262,"")</f>
        <v>#VALUE!</v>
      </c>
      <c r="M262" t="e">
        <f ca="1">IF($A262&lt;&gt;"",(sofr!M262*roll_dates!$C262+sofr!N262*roll_dates!$D262)/roll_dates!$E262,"")</f>
        <v>#VALUE!</v>
      </c>
      <c r="N262" t="e">
        <f ca="1">IF($A262&lt;&gt;"",(sofr!N262*roll_dates!$C262+sofr!O262*roll_dates!$D262)/roll_dates!$E262,"")</f>
        <v>#VALUE!</v>
      </c>
      <c r="O262" t="e">
        <f ca="1">IF($A262&lt;&gt;"",(sofr!O262*roll_dates!$C262+sofr!P262*roll_dates!$D262)/roll_dates!$E262,"")</f>
        <v>#VALUE!</v>
      </c>
      <c r="P262" t="e">
        <f ca="1">IF($A262&lt;&gt;"",(sofr!P262*roll_dates!$C262+sofr!Q262*roll_dates!$D262)/roll_dates!$E262,"")</f>
        <v>#VALUE!</v>
      </c>
      <c r="Q262" t="e">
        <f ca="1">IF($A262&lt;&gt;"",(sofr!Q262*roll_dates!$C262+sofr!R262*roll_dates!$D262)/roll_dates!$E262,"")</f>
        <v>#VALUE!</v>
      </c>
      <c r="R262">
        <f ca="1">IF($A262&lt;&gt;"",sofr!S206,"")</f>
        <v>1.2800000000000011</v>
      </c>
      <c r="S262">
        <f ca="1">IF($A262&lt;&gt;"",sofr!T206,"")</f>
        <v>1.2750000000000057</v>
      </c>
      <c r="T262">
        <f ca="1">IF($A262&lt;&gt;"",sofr!U206,"")</f>
        <v>1.2900000000000063</v>
      </c>
    </row>
    <row r="263" spans="1:20" x14ac:dyDescent="0.2">
      <c r="A263" s="1">
        <f>IF(Sheet1!B267&lt;&gt;"",Sheet1!B267,"")</f>
        <v>43832</v>
      </c>
      <c r="B263">
        <f ca="1">IF($A263&lt;&gt;"",(sofr!B263*roll_dates!$C263+sofr!C263*roll_dates!$D263)/roll_dates!$E263,"")</f>
        <v>1.386923076923078</v>
      </c>
      <c r="C263">
        <f ca="1">IF($A263&lt;&gt;"",(sofr!C263*roll_dates!$C263+sofr!D263*roll_dates!$D263)/roll_dates!$E263,"")</f>
        <v>1.3707692307692345</v>
      </c>
      <c r="D263">
        <f ca="1">IF($A263&lt;&gt;"",(sofr!D263*roll_dates!$C263+sofr!E263*roll_dates!$D263)/roll_dates!$E263,"")</f>
        <v>1.375</v>
      </c>
      <c r="E263">
        <f ca="1">IF($A263&lt;&gt;"",(sofr!E263*roll_dates!$C263+sofr!F263*roll_dates!$D263)/roll_dates!$E263,"")</f>
        <v>1.3773076923076923</v>
      </c>
      <c r="F263">
        <f ca="1">IF($A263&lt;&gt;"",(sofr!F263*roll_dates!$C263+sofr!G263*roll_dates!$D263)/roll_dates!$E263,"")</f>
        <v>1.3930769230769231</v>
      </c>
      <c r="G263">
        <f ca="1">IF($A263&lt;&gt;"",(sofr!G263*roll_dates!$C263+sofr!H263*roll_dates!$D263)/roll_dates!$E263,"")</f>
        <v>1.4130769230769213</v>
      </c>
      <c r="H263">
        <f ca="1">IF($A263&lt;&gt;"",(sofr!H263*roll_dates!$C263+sofr!I263*roll_dates!$D263)/roll_dates!$E263,"")</f>
        <v>1.4323076923076969</v>
      </c>
      <c r="I263">
        <f ca="1">IF($A263&lt;&gt;"",(sofr!I263*roll_dates!$C263+sofr!J263*roll_dates!$D263)/roll_dates!$E263,"")</f>
        <v>1.4473076923076855</v>
      </c>
      <c r="J263">
        <f ca="1">IF($A263&lt;&gt;"",(sofr!J263*roll_dates!$C263+sofr!K263*roll_dates!$D263)/roll_dates!$E263,"")</f>
        <v>1.4607692307692259</v>
      </c>
      <c r="K263">
        <f ca="1">IF($A263&lt;&gt;"",(sofr!K263*roll_dates!$C263+sofr!L263*roll_dates!$D263)/roll_dates!$E263,"")</f>
        <v>1.4657692307692334</v>
      </c>
      <c r="L263">
        <f ca="1">IF($A263&lt;&gt;"",(sofr!L263*roll_dates!$C263+sofr!M263*roll_dates!$D263)/roll_dates!$E263,"")</f>
        <v>1.4707692307692288</v>
      </c>
      <c r="M263">
        <f ca="1">IF($A263&lt;&gt;"",(sofr!M263*roll_dates!$C263+sofr!N263*roll_dates!$D263)/roll_dates!$E263,"")</f>
        <v>1.4757692307692265</v>
      </c>
      <c r="N263">
        <f ca="1">IF($A263&lt;&gt;"",(sofr!N263*roll_dates!$C263+sofr!O263*roll_dates!$D263)/roll_dates!$E263,"")</f>
        <v>1.4807692307692339</v>
      </c>
      <c r="O263">
        <f ca="1">IF($A263&lt;&gt;"",(sofr!O263*roll_dates!$C263+sofr!P263*roll_dates!$D263)/roll_dates!$E263,"")</f>
        <v>1.4857692307692294</v>
      </c>
      <c r="P263">
        <f ca="1">IF($A263&lt;&gt;"",(sofr!P263*roll_dates!$C263+sofr!Q263*roll_dates!$D263)/roll_dates!$E263,"")</f>
        <v>1.4930769230769194</v>
      </c>
      <c r="Q263">
        <f ca="1">IF($A263&lt;&gt;"",(sofr!Q263*roll_dates!$C263+sofr!R263*roll_dates!$D263)/roll_dates!$E263,"")</f>
        <v>1.5115384615384655</v>
      </c>
      <c r="R263">
        <f ca="1">IF($A263&lt;&gt;"",sofr!S207,"")</f>
        <v>1.2399999999999949</v>
      </c>
      <c r="S263">
        <f ca="1">IF($A263&lt;&gt;"",sofr!T207,"")</f>
        <v>1.2349999999999994</v>
      </c>
      <c r="T263">
        <f ca="1">IF($A263&lt;&gt;"",sofr!U207,"")</f>
        <v>1.25</v>
      </c>
    </row>
    <row r="264" spans="1:20" x14ac:dyDescent="0.2">
      <c r="A264" s="1">
        <f>IF(Sheet1!B268&lt;&gt;"",Sheet1!B268,"")</f>
        <v>43833</v>
      </c>
      <c r="B264">
        <f ca="1">IF($A264&lt;&gt;"",(sofr!B264*roll_dates!$C264+sofr!C264*roll_dates!$D264)/roll_dates!$E264,"")</f>
        <v>1.3250549450549431</v>
      </c>
      <c r="C264">
        <f ca="1">IF($A264&lt;&gt;"",(sofr!C264*roll_dates!$C264+sofr!D264*roll_dates!$D264)/roll_dates!$E264,"")</f>
        <v>1.299175824175822</v>
      </c>
      <c r="D264">
        <f ca="1">IF($A264&lt;&gt;"",(sofr!D264*roll_dates!$C264+sofr!E264*roll_dates!$D264)/roll_dates!$E264,"")</f>
        <v>1.2941758241758266</v>
      </c>
      <c r="E264">
        <f ca="1">IF($A264&lt;&gt;"",(sofr!E264*roll_dates!$C264+sofr!F264*roll_dates!$D264)/roll_dates!$E264,"")</f>
        <v>1.2924725274725337</v>
      </c>
      <c r="F264">
        <f ca="1">IF($A264&lt;&gt;"",(sofr!F264*roll_dates!$C264+sofr!G264*roll_dates!$D264)/roll_dates!$E264,"")</f>
        <v>1.3074725274725321</v>
      </c>
      <c r="G264">
        <f ca="1">IF($A264&lt;&gt;"",(sofr!G264*roll_dates!$C264+sofr!H264*roll_dates!$D264)/roll_dates!$E264,"")</f>
        <v>1.3232967032966982</v>
      </c>
      <c r="H264">
        <f ca="1">IF($A264&lt;&gt;"",(sofr!H264*roll_dates!$C264+sofr!I264*roll_dates!$D264)/roll_dates!$E264,"")</f>
        <v>1.3424725274725309</v>
      </c>
      <c r="I264">
        <f ca="1">IF($A264&lt;&gt;"",(sofr!I264*roll_dates!$C264+sofr!J264*roll_dates!$D264)/roll_dates!$E264,"")</f>
        <v>1.3574725274725314</v>
      </c>
      <c r="J264">
        <f ca="1">IF($A264&lt;&gt;"",(sofr!J264*roll_dates!$C264+sofr!K264*roll_dates!$D264)/roll_dates!$E264,"")</f>
        <v>1.3708241758241797</v>
      </c>
      <c r="K264">
        <f ca="1">IF($A264&lt;&gt;"",(sofr!K264*roll_dates!$C264+sofr!L264*roll_dates!$D264)/roll_dates!$E264,"")</f>
        <v>1.3758241758241752</v>
      </c>
      <c r="L264">
        <f ca="1">IF($A264&lt;&gt;"",(sofr!L264*roll_dates!$C264+sofr!M264*roll_dates!$D264)/roll_dates!$E264,"")</f>
        <v>1.3808241758241728</v>
      </c>
      <c r="M264">
        <f ca="1">IF($A264&lt;&gt;"",(sofr!M264*roll_dates!$C264+sofr!N264*roll_dates!$D264)/roll_dates!$E264,"")</f>
        <v>1.3858241758241803</v>
      </c>
      <c r="N264">
        <f ca="1">IF($A264&lt;&gt;"",(sofr!N264*roll_dates!$C264+sofr!O264*roll_dates!$D264)/roll_dates!$E264,"")</f>
        <v>1.3908241758241757</v>
      </c>
      <c r="O264">
        <f ca="1">IF($A264&lt;&gt;"",(sofr!O264*roll_dates!$C264+sofr!P264*roll_dates!$D264)/roll_dates!$E264,"")</f>
        <v>1.3958241758241734</v>
      </c>
      <c r="P264">
        <f ca="1">IF($A264&lt;&gt;"",(sofr!P264*roll_dates!$C264+sofr!Q264*roll_dates!$D264)/roll_dates!$E264,"")</f>
        <v>1.4032967032967083</v>
      </c>
      <c r="Q264">
        <f ca="1">IF($A264&lt;&gt;"",(sofr!Q264*roll_dates!$C264+sofr!R264*roll_dates!$D264)/roll_dates!$E264,"")</f>
        <v>1.4216483516483542</v>
      </c>
      <c r="R264">
        <f ca="1">IF($A264&lt;&gt;"",sofr!S208,"")</f>
        <v>1.2650000000000006</v>
      </c>
      <c r="S264">
        <f ca="1">IF($A264&lt;&gt;"",sofr!T208,"")</f>
        <v>1.2600000000000051</v>
      </c>
      <c r="T264">
        <f ca="1">IF($A264&lt;&gt;"",sofr!U208,"")</f>
        <v>1.2750000000000057</v>
      </c>
    </row>
    <row r="265" spans="1:20" x14ac:dyDescent="0.2">
      <c r="A265" s="1">
        <f>IF(Sheet1!B269&lt;&gt;"",Sheet1!B269,"")</f>
        <v>43836</v>
      </c>
      <c r="B265">
        <f ca="1">IF($A265&lt;&gt;"",(sofr!B265*roll_dates!$C265+sofr!C265*roll_dates!$D265)/roll_dates!$E265,"")</f>
        <v>1.3290659340659303</v>
      </c>
      <c r="C265">
        <f ca="1">IF($A265&lt;&gt;"",(sofr!C265*roll_dates!$C265+sofr!D265*roll_dates!$D265)/roll_dates!$E265,"")</f>
        <v>1.3040109890109939</v>
      </c>
      <c r="D265">
        <f ca="1">IF($A265&lt;&gt;"",(sofr!D265*roll_dates!$C265+sofr!E265*roll_dates!$D265)/roll_dates!$E265,"")</f>
        <v>1.2990109890109871</v>
      </c>
      <c r="E265">
        <f ca="1">IF($A265&lt;&gt;"",(sofr!E265*roll_dates!$C265+sofr!F265*roll_dates!$D265)/roll_dates!$E265,"")</f>
        <v>1.2979670329670348</v>
      </c>
      <c r="F265">
        <f ca="1">IF($A265&lt;&gt;"",(sofr!F265*roll_dates!$C265+sofr!G265*roll_dates!$D265)/roll_dates!$E265,"")</f>
        <v>1.3129670329670353</v>
      </c>
      <c r="G265">
        <f ca="1">IF($A265&lt;&gt;"",(sofr!G265*roll_dates!$C265+sofr!H265*roll_dates!$D265)/roll_dates!$E265,"")</f>
        <v>1.3289560439560459</v>
      </c>
      <c r="H265">
        <f ca="1">IF($A265&lt;&gt;"",(sofr!H265*roll_dates!$C265+sofr!I265*roll_dates!$D265)/roll_dates!$E265,"")</f>
        <v>1.3479670329670319</v>
      </c>
      <c r="I265">
        <f ca="1">IF($A265&lt;&gt;"",(sofr!I265*roll_dates!$C265+sofr!J265*roll_dates!$D265)/roll_dates!$E265,"")</f>
        <v>1.3629670329670325</v>
      </c>
      <c r="J265">
        <f ca="1">IF($A265&lt;&gt;"",(sofr!J265*roll_dates!$C265+sofr!K265*roll_dates!$D265)/roll_dates!$E265,"")</f>
        <v>1.3759890109890101</v>
      </c>
      <c r="K265">
        <f ca="1">IF($A265&lt;&gt;"",(sofr!K265*roll_dates!$C265+sofr!L265*roll_dates!$D265)/roll_dates!$E265,"")</f>
        <v>1.3809890109890084</v>
      </c>
      <c r="L265">
        <f ca="1">IF($A265&lt;&gt;"",(sofr!L265*roll_dates!$C265+sofr!M265*roll_dates!$D265)/roll_dates!$E265,"")</f>
        <v>1.3859890109890152</v>
      </c>
      <c r="M265">
        <f ca="1">IF($A265&lt;&gt;"",(sofr!M265*roll_dates!$C265+sofr!N265*roll_dates!$D265)/roll_dates!$E265,"")</f>
        <v>1.3909890109890106</v>
      </c>
      <c r="N265">
        <f ca="1">IF($A265&lt;&gt;"",(sofr!N265*roll_dates!$C265+sofr!O265*roll_dates!$D265)/roll_dates!$E265,"")</f>
        <v>1.395989010989009</v>
      </c>
      <c r="O265">
        <f ca="1">IF($A265&lt;&gt;"",(sofr!O265*roll_dates!$C265+sofr!P265*roll_dates!$D265)/roll_dates!$E265,"")</f>
        <v>1.4009890109890157</v>
      </c>
      <c r="P265">
        <f ca="1">IF($A265&lt;&gt;"",(sofr!P265*roll_dates!$C265+sofr!Q265*roll_dates!$D265)/roll_dates!$E265,"")</f>
        <v>1.4089560439560442</v>
      </c>
      <c r="Q265">
        <f ca="1">IF($A265&lt;&gt;"",(sofr!Q265*roll_dates!$C265+sofr!R265*roll_dates!$D265)/roll_dates!$E265,"")</f>
        <v>1.4269780219780204</v>
      </c>
      <c r="R265">
        <f ca="1">IF($A265&lt;&gt;"",sofr!S209,"")</f>
        <v>1.2399999999999949</v>
      </c>
      <c r="S265">
        <f ca="1">IF($A265&lt;&gt;"",sofr!T209,"")</f>
        <v>1.2349999999999994</v>
      </c>
      <c r="T265">
        <f ca="1">IF($A265&lt;&gt;"",sofr!U209,"")</f>
        <v>1.25</v>
      </c>
    </row>
    <row r="266" spans="1:20" x14ac:dyDescent="0.2">
      <c r="A266" s="1">
        <f>IF(Sheet1!B270&lt;&gt;"",Sheet1!B270,"")</f>
        <v>43837</v>
      </c>
      <c r="B266">
        <f ca="1">IF($A266&lt;&gt;"",(sofr!B266*roll_dates!$C266+sofr!C266*roll_dates!$D266)/roll_dates!$E266,"")</f>
        <v>1.3287362637362603</v>
      </c>
      <c r="C266">
        <f ca="1">IF($A266&lt;&gt;"",(sofr!C266*roll_dates!$C266+sofr!D266*roll_dates!$D266)/roll_dates!$E266,"")</f>
        <v>1.3050000000000068</v>
      </c>
      <c r="D266">
        <f ca="1">IF($A266&lt;&gt;"",(sofr!D266*roll_dates!$C266+sofr!E266*roll_dates!$D266)/roll_dates!$E266,"")</f>
        <v>1.3050000000000068</v>
      </c>
      <c r="E266">
        <f ca="1">IF($A266&lt;&gt;"",(sofr!E266*roll_dates!$C266+sofr!F266*roll_dates!$D266)/roll_dates!$E266,"")</f>
        <v>1.3081318681318721</v>
      </c>
      <c r="F266">
        <f ca="1">IF($A266&lt;&gt;"",(sofr!F266*roll_dates!$C266+sofr!G266*roll_dates!$D266)/roll_dates!$E266,"")</f>
        <v>1.3231318681318613</v>
      </c>
      <c r="G266">
        <f ca="1">IF($A266&lt;&gt;"",(sofr!G266*roll_dates!$C266+sofr!H266*roll_dates!$D266)/roll_dates!$E266,"")</f>
        <v>1.33917582417582</v>
      </c>
      <c r="H266">
        <f ca="1">IF($A266&lt;&gt;"",(sofr!H266*roll_dates!$C266+sofr!I266*roll_dates!$D266)/roll_dates!$E266,"")</f>
        <v>1.3581318681318721</v>
      </c>
      <c r="I266">
        <f ca="1">IF($A266&lt;&gt;"",(sofr!I266*roll_dates!$C266+sofr!J266*roll_dates!$D266)/roll_dates!$E266,"")</f>
        <v>1.3731318681318727</v>
      </c>
      <c r="J266">
        <f ca="1">IF($A266&lt;&gt;"",(sofr!J266*roll_dates!$C266+sofr!K266*roll_dates!$D266)/roll_dates!$E266,"")</f>
        <v>1.3860439560439601</v>
      </c>
      <c r="K266">
        <f ca="1">IF($A266&lt;&gt;"",(sofr!K266*roll_dates!$C266+sofr!L266*roll_dates!$D266)/roll_dates!$E266,"")</f>
        <v>1.3910439560439556</v>
      </c>
      <c r="L266">
        <f ca="1">IF($A266&lt;&gt;"",(sofr!L266*roll_dates!$C266+sofr!M266*roll_dates!$D266)/roll_dates!$E266,"")</f>
        <v>1.3960439560439541</v>
      </c>
      <c r="M266">
        <f ca="1">IF($A266&lt;&gt;"",(sofr!M266*roll_dates!$C266+sofr!N266*roll_dates!$D266)/roll_dates!$E266,"")</f>
        <v>1.4010439560439607</v>
      </c>
      <c r="N266">
        <f ca="1">IF($A266&lt;&gt;"",(sofr!N266*roll_dates!$C266+sofr!O266*roll_dates!$D266)/roll_dates!$E266,"")</f>
        <v>1.4060439560439562</v>
      </c>
      <c r="O266">
        <f ca="1">IF($A266&lt;&gt;"",(sofr!O266*roll_dates!$C266+sofr!P266*roll_dates!$D266)/roll_dates!$E266,"")</f>
        <v>1.4110439560439545</v>
      </c>
      <c r="P266">
        <f ca="1">IF($A266&lt;&gt;"",(sofr!P266*roll_dates!$C266+sofr!Q266*roll_dates!$D266)/roll_dates!$E266,"")</f>
        <v>1.4191758241758297</v>
      </c>
      <c r="Q266">
        <f ca="1">IF($A266&lt;&gt;"",(sofr!Q266*roll_dates!$C266+sofr!R266*roll_dates!$D266)/roll_dates!$E266,"")</f>
        <v>1.4370879120879125</v>
      </c>
      <c r="R266">
        <f ca="1">IF($A266&lt;&gt;"",sofr!S210,"")</f>
        <v>1.2750000000000057</v>
      </c>
      <c r="S266">
        <f ca="1">IF($A266&lt;&gt;"",sofr!T210,"")</f>
        <v>1.2750000000000057</v>
      </c>
      <c r="T266">
        <f ca="1">IF($A266&lt;&gt;"",sofr!U210,"")</f>
        <v>1.2900000000000063</v>
      </c>
    </row>
    <row r="267" spans="1:20" x14ac:dyDescent="0.2">
      <c r="A267" s="1">
        <f>IF(Sheet1!B271&lt;&gt;"",Sheet1!B271,"")</f>
        <v>43838</v>
      </c>
      <c r="B267">
        <f ca="1">IF($A267&lt;&gt;"",(sofr!B267*roll_dates!$C267+sofr!C267*roll_dates!$D267)/roll_dates!$E267,"")</f>
        <v>1.3656043956043979</v>
      </c>
      <c r="C267">
        <f ca="1">IF($A267&lt;&gt;"",(sofr!C267*roll_dates!$C267+sofr!D267*roll_dates!$D267)/roll_dates!$E267,"")</f>
        <v>1.3499999999999943</v>
      </c>
      <c r="D267">
        <f ca="1">IF($A267&lt;&gt;"",(sofr!D267*roll_dates!$C267+sofr!E267*roll_dates!$D267)/roll_dates!$E267,"")</f>
        <v>1.3499999999999943</v>
      </c>
      <c r="E267">
        <f ca="1">IF($A267&lt;&gt;"",(sofr!E267*roll_dates!$C267+sofr!F267*roll_dates!$D267)/roll_dates!$E267,"")</f>
        <v>1.3532967032966978</v>
      </c>
      <c r="F267">
        <f ca="1">IF($A267&lt;&gt;"",(sofr!F267*roll_dates!$C267+sofr!G267*roll_dates!$D267)/roll_dates!$E267,"")</f>
        <v>1.3682967032966984</v>
      </c>
      <c r="G267">
        <f ca="1">IF($A267&lt;&gt;"",(sofr!G267*roll_dates!$C267+sofr!H267*roll_dates!$D267)/roll_dates!$E267,"")</f>
        <v>1.3843956043956021</v>
      </c>
      <c r="H267">
        <f ca="1">IF($A267&lt;&gt;"",(sofr!H267*roll_dates!$C267+sofr!I267*roll_dates!$D267)/roll_dates!$E267,"")</f>
        <v>1.4032967032967092</v>
      </c>
      <c r="I267">
        <f ca="1">IF($A267&lt;&gt;"",(sofr!I267*roll_dates!$C267+sofr!J267*roll_dates!$D267)/roll_dates!$E267,"")</f>
        <v>1.4182967032967095</v>
      </c>
      <c r="J267">
        <f ca="1">IF($A267&lt;&gt;"",(sofr!J267*roll_dates!$C267+sofr!K267*roll_dates!$D267)/roll_dates!$E267,"")</f>
        <v>1.431098901098907</v>
      </c>
      <c r="K267">
        <f ca="1">IF($A267&lt;&gt;"",(sofr!K267*roll_dates!$C267+sofr!L267*roll_dates!$D267)/roll_dates!$E267,"")</f>
        <v>1.4360989010989025</v>
      </c>
      <c r="L267">
        <f ca="1">IF($A267&lt;&gt;"",(sofr!L267*roll_dates!$C267+sofr!M267*roll_dates!$D267)/roll_dates!$E267,"")</f>
        <v>1.4410989010988979</v>
      </c>
      <c r="M267">
        <f ca="1">IF($A267&lt;&gt;"",(sofr!M267*roll_dates!$C267+sofr!N267*roll_dates!$D267)/roll_dates!$E267,"")</f>
        <v>1.4460989010988965</v>
      </c>
      <c r="N267">
        <f ca="1">IF($A267&lt;&gt;"",(sofr!N267*roll_dates!$C267+sofr!O267*roll_dates!$D267)/roll_dates!$E267,"")</f>
        <v>1.451098901098903</v>
      </c>
      <c r="O267">
        <f ca="1">IF($A267&lt;&gt;"",(sofr!O267*roll_dates!$C267+sofr!P267*roll_dates!$D267)/roll_dates!$E267,"")</f>
        <v>1.4560989010988985</v>
      </c>
      <c r="P267">
        <f ca="1">IF($A267&lt;&gt;"",(sofr!P267*roll_dates!$C267+sofr!Q267*roll_dates!$D267)/roll_dates!$E267,"")</f>
        <v>1.4643956043956006</v>
      </c>
      <c r="Q267">
        <f ca="1">IF($A267&lt;&gt;"",(sofr!Q267*roll_dates!$C267+sofr!R267*roll_dates!$D267)/roll_dates!$E267,"")</f>
        <v>1.4821978021978039</v>
      </c>
      <c r="R267">
        <f ca="1">IF($A267&lt;&gt;"",sofr!S211,"")</f>
        <v>1.25</v>
      </c>
      <c r="S267">
        <f ca="1">IF($A267&lt;&gt;"",sofr!T211,"")</f>
        <v>1.25</v>
      </c>
      <c r="T267">
        <f ca="1">IF($A267&lt;&gt;"",sofr!U211,"")</f>
        <v>1.2650000000000006</v>
      </c>
    </row>
    <row r="268" spans="1:20" x14ac:dyDescent="0.2">
      <c r="A268" s="1">
        <f>IF(Sheet1!B272&lt;&gt;"",Sheet1!B272,"")</f>
        <v>43839</v>
      </c>
      <c r="B268">
        <f ca="1">IF($A268&lt;&gt;"",(sofr!B268*roll_dates!$C268+sofr!C268*roll_dates!$D268)/roll_dates!$E268,"")</f>
        <v>1.3603846153846111</v>
      </c>
      <c r="C268">
        <f ca="1">IF($A268&lt;&gt;"",(sofr!C268*roll_dates!$C268+sofr!D268*roll_dates!$D268)/roll_dates!$E268,"")</f>
        <v>1.3449999999999989</v>
      </c>
      <c r="D268">
        <f ca="1">IF($A268&lt;&gt;"",(sofr!D268*roll_dates!$C268+sofr!E268*roll_dates!$D268)/roll_dates!$E268,"")</f>
        <v>1.3449999999999989</v>
      </c>
      <c r="E268">
        <f ca="1">IF($A268&lt;&gt;"",(sofr!E268*roll_dates!$C268+sofr!F268*roll_dates!$D268)/roll_dates!$E268,"")</f>
        <v>1.3484615384615375</v>
      </c>
      <c r="F268">
        <f ca="1">IF($A268&lt;&gt;"",(sofr!F268*roll_dates!$C268+sofr!G268*roll_dates!$D268)/roll_dates!$E268,"")</f>
        <v>1.3634615384615381</v>
      </c>
      <c r="G268">
        <f ca="1">IF($A268&lt;&gt;"",(sofr!G268*roll_dates!$C268+sofr!H268*roll_dates!$D268)/roll_dates!$E268,"")</f>
        <v>1.3796153846153838</v>
      </c>
      <c r="H268">
        <f ca="1">IF($A268&lt;&gt;"",(sofr!H268*roll_dates!$C268+sofr!I268*roll_dates!$D268)/roll_dates!$E268,"")</f>
        <v>1.3984615384615346</v>
      </c>
      <c r="I268">
        <f ca="1">IF($A268&lt;&gt;"",(sofr!I268*roll_dates!$C268+sofr!J268*roll_dates!$D268)/roll_dates!$E268,"")</f>
        <v>1.4134615384615354</v>
      </c>
      <c r="J268">
        <f ca="1">IF($A268&lt;&gt;"",(sofr!J268*roll_dates!$C268+sofr!K268*roll_dates!$D268)/roll_dates!$E268,"")</f>
        <v>1.4261538461538454</v>
      </c>
      <c r="K268">
        <f ca="1">IF($A268&lt;&gt;"",(sofr!K268*roll_dates!$C268+sofr!L268*roll_dates!$D268)/roll_dates!$E268,"")</f>
        <v>1.431153846153852</v>
      </c>
      <c r="L268">
        <f ca="1">IF($A268&lt;&gt;"",(sofr!L268*roll_dates!$C268+sofr!M268*roll_dates!$D268)/roll_dates!$E268,"")</f>
        <v>1.4361538461538474</v>
      </c>
      <c r="M268">
        <f ca="1">IF($A268&lt;&gt;"",(sofr!M268*roll_dates!$C268+sofr!N268*roll_dates!$D268)/roll_dates!$E268,"")</f>
        <v>1.4411538461538429</v>
      </c>
      <c r="N268">
        <f ca="1">IF($A268&lt;&gt;"",(sofr!N268*roll_dates!$C268+sofr!O268*roll_dates!$D268)/roll_dates!$E268,"")</f>
        <v>1.4461538461538415</v>
      </c>
      <c r="O268">
        <f ca="1">IF($A268&lt;&gt;"",(sofr!O268*roll_dates!$C268+sofr!P268*roll_dates!$D268)/roll_dates!$E268,"")</f>
        <v>1.451153846153848</v>
      </c>
      <c r="P268">
        <f ca="1">IF($A268&lt;&gt;"",(sofr!P268*roll_dates!$C268+sofr!Q268*roll_dates!$D268)/roll_dates!$E268,"")</f>
        <v>1.4596153846153821</v>
      </c>
      <c r="Q268">
        <f ca="1">IF($A268&lt;&gt;"",(sofr!Q268*roll_dates!$C268+sofr!R268*roll_dates!$D268)/roll_dates!$E268,"")</f>
        <v>1.477307692307688</v>
      </c>
      <c r="R268">
        <f ca="1">IF($A268&lt;&gt;"",sofr!S212,"")</f>
        <v>1.230000000000004</v>
      </c>
      <c r="S268">
        <f ca="1">IF($A268&lt;&gt;"",sofr!T212,"")</f>
        <v>1.230000000000004</v>
      </c>
      <c r="T268">
        <f ca="1">IF($A268&lt;&gt;"",sofr!U212,"")</f>
        <v>1.2450000000000045</v>
      </c>
    </row>
    <row r="269" spans="1:20" x14ac:dyDescent="0.2">
      <c r="A269" s="1">
        <f>IF(Sheet1!B273&lt;&gt;"",Sheet1!B273,"")</f>
        <v>43840</v>
      </c>
      <c r="B269">
        <f ca="1">IF($A269&lt;&gt;"",(sofr!B269*roll_dates!$C269+sofr!C269*roll_dates!$D269)/roll_dates!$E269,"")</f>
        <v>1.3589560439560409</v>
      </c>
      <c r="C269">
        <f ca="1">IF($A269&lt;&gt;"",(sofr!C269*roll_dates!$C269+sofr!D269*roll_dates!$D269)/roll_dates!$E269,"")</f>
        <v>1.3387912087912099</v>
      </c>
      <c r="D269">
        <f ca="1">IF($A269&lt;&gt;"",(sofr!D269*roll_dates!$C269+sofr!E269*roll_dates!$D269)/roll_dates!$E269,"")</f>
        <v>1.3337912087912036</v>
      </c>
      <c r="E269">
        <f ca="1">IF($A269&lt;&gt;"",(sofr!E269*roll_dates!$C269+sofr!F269*roll_dates!$D269)/roll_dates!$E269,"")</f>
        <v>1.333626373626372</v>
      </c>
      <c r="F269">
        <f ca="1">IF($A269&lt;&gt;"",(sofr!F269*roll_dates!$C269+sofr!G269*roll_dates!$D269)/roll_dates!$E269,"")</f>
        <v>1.3486263736263726</v>
      </c>
      <c r="G269">
        <f ca="1">IF($A269&lt;&gt;"",(sofr!G269*roll_dates!$C269+sofr!H269*roll_dates!$D269)/roll_dates!$E269,"")</f>
        <v>1.3648351648351633</v>
      </c>
      <c r="H269">
        <f ca="1">IF($A269&lt;&gt;"",(sofr!H269*roll_dates!$C269+sofr!I269*roll_dates!$D269)/roll_dates!$E269,"")</f>
        <v>1.3836263736263692</v>
      </c>
      <c r="I269">
        <f ca="1">IF($A269&lt;&gt;"",(sofr!I269*roll_dates!$C269+sofr!J269*roll_dates!$D269)/roll_dates!$E269,"")</f>
        <v>1.3986263736263698</v>
      </c>
      <c r="J269">
        <f ca="1">IF($A269&lt;&gt;"",(sofr!J269*roll_dates!$C269+sofr!K269*roll_dates!$D269)/roll_dates!$E269,"")</f>
        <v>1.4112087912087901</v>
      </c>
      <c r="K269">
        <f ca="1">IF($A269&lt;&gt;"",(sofr!K269*roll_dates!$C269+sofr!L269*roll_dates!$D269)/roll_dates!$E269,"")</f>
        <v>1.4162087912087962</v>
      </c>
      <c r="L269">
        <f ca="1">IF($A269&lt;&gt;"",(sofr!L269*roll_dates!$C269+sofr!M269*roll_dates!$D269)/roll_dates!$E269,"")</f>
        <v>1.4212087912087916</v>
      </c>
      <c r="M269">
        <f ca="1">IF($A269&lt;&gt;"",(sofr!M269*roll_dates!$C269+sofr!N269*roll_dates!$D269)/roll_dates!$E269,"")</f>
        <v>1.4262087912087908</v>
      </c>
      <c r="N269">
        <f ca="1">IF($A269&lt;&gt;"",(sofr!N269*roll_dates!$C269+sofr!O269*roll_dates!$D269)/roll_dates!$E269,"")</f>
        <v>1.431208791208797</v>
      </c>
      <c r="O269">
        <f ca="1">IF($A269&lt;&gt;"",(sofr!O269*roll_dates!$C269+sofr!P269*roll_dates!$D269)/roll_dates!$E269,"")</f>
        <v>1.4362087912087924</v>
      </c>
      <c r="P269">
        <f ca="1">IF($A269&lt;&gt;"",(sofr!P269*roll_dates!$C269+sofr!Q269*roll_dates!$D269)/roll_dates!$E269,"")</f>
        <v>1.4448351648351616</v>
      </c>
      <c r="Q269">
        <f ca="1">IF($A269&lt;&gt;"",(sofr!Q269*roll_dates!$C269+sofr!R269*roll_dates!$D269)/roll_dates!$E269,"")</f>
        <v>1.4624175824175774</v>
      </c>
      <c r="R269">
        <f ca="1">IF($A269&lt;&gt;"",sofr!S213,"")</f>
        <v>1.2399999999999949</v>
      </c>
      <c r="S269">
        <f ca="1">IF($A269&lt;&gt;"",sofr!T213,"")</f>
        <v>1.2399999999999949</v>
      </c>
      <c r="T269">
        <f ca="1">IF($A269&lt;&gt;"",sofr!U213,"")</f>
        <v>1.2549999999999955</v>
      </c>
    </row>
    <row r="270" spans="1:20" x14ac:dyDescent="0.2">
      <c r="A270" s="1">
        <f>IF(Sheet1!B274&lt;&gt;"",Sheet1!B274,"")</f>
        <v>43843</v>
      </c>
      <c r="B270">
        <f ca="1">IF($A270&lt;&gt;"",(sofr!B270*roll_dates!$C270+sofr!C270*roll_dates!$D270)/roll_dates!$E270,"")</f>
        <v>1.3631318681318711</v>
      </c>
      <c r="C270">
        <f ca="1">IF($A270&lt;&gt;"",(sofr!C270*roll_dates!$C270+sofr!D270*roll_dates!$D270)/roll_dates!$E270,"")</f>
        <v>1.3436263736263738</v>
      </c>
      <c r="D270">
        <f ca="1">IF($A270&lt;&gt;"",(sofr!D270*roll_dates!$C270+sofr!E270*roll_dates!$D270)/roll_dates!$E270,"")</f>
        <v>1.3400000000000034</v>
      </c>
      <c r="E270">
        <f ca="1">IF($A270&lt;&gt;"",(sofr!E270*roll_dates!$C270+sofr!F270*roll_dates!$D270)/roll_dates!$E270,"")</f>
        <v>1.3441208791208827</v>
      </c>
      <c r="F270">
        <f ca="1">IF($A270&lt;&gt;"",(sofr!F270*roll_dates!$C270+sofr!G270*roll_dates!$D270)/roll_dates!$E270,"")</f>
        <v>1.3577472527472543</v>
      </c>
      <c r="G270">
        <f ca="1">IF($A270&lt;&gt;"",(sofr!G270*roll_dates!$C270+sofr!H270*roll_dates!$D270)/roll_dates!$E270,"")</f>
        <v>1.3704945054945032</v>
      </c>
      <c r="H270">
        <f ca="1">IF($A270&lt;&gt;"",(sofr!H270*roll_dates!$C270+sofr!I270*roll_dates!$D270)/roll_dates!$E270,"")</f>
        <v>1.3891208791208844</v>
      </c>
      <c r="I270">
        <f ca="1">IF($A270&lt;&gt;"",(sofr!I270*roll_dates!$C270+sofr!J270*roll_dates!$D270)/roll_dates!$E270,"")</f>
        <v>1.404120879120885</v>
      </c>
      <c r="J270">
        <f ca="1">IF($A270&lt;&gt;"",(sofr!J270*roll_dates!$C270+sofr!K270*roll_dates!$D270)/roll_dates!$E270,"")</f>
        <v>1.4163736263736313</v>
      </c>
      <c r="K270">
        <f ca="1">IF($A270&lt;&gt;"",(sofr!K270*roll_dates!$C270+sofr!L270*roll_dates!$D270)/roll_dates!$E270,"")</f>
        <v>1.4213736263736267</v>
      </c>
      <c r="L270">
        <f ca="1">IF($A270&lt;&gt;"",(sofr!L270*roll_dates!$C270+sofr!M270*roll_dates!$D270)/roll_dates!$E270,"")</f>
        <v>1.4263736263736262</v>
      </c>
      <c r="M270">
        <f ca="1">IF($A270&lt;&gt;"",(sofr!M270*roll_dates!$C270+sofr!N270*roll_dates!$D270)/roll_dates!$E270,"")</f>
        <v>1.4313736263736319</v>
      </c>
      <c r="N270">
        <f ca="1">IF($A270&lt;&gt;"",(sofr!N270*roll_dates!$C270+sofr!O270*roll_dates!$D270)/roll_dates!$E270,"")</f>
        <v>1.4363736263736273</v>
      </c>
      <c r="O270">
        <f ca="1">IF($A270&lt;&gt;"",(sofr!O270*roll_dates!$C270+sofr!P270*roll_dates!$D270)/roll_dates!$E270,"")</f>
        <v>1.4413736263736228</v>
      </c>
      <c r="P270">
        <f ca="1">IF($A270&lt;&gt;"",(sofr!P270*roll_dates!$C270+sofr!Q270*roll_dates!$D270)/roll_dates!$E270,"")</f>
        <v>1.4504945054945015</v>
      </c>
      <c r="Q270">
        <f ca="1">IF($A270&lt;&gt;"",(sofr!Q270*roll_dates!$C270+sofr!R270*roll_dates!$D270)/roll_dates!$E270,"")</f>
        <v>1.4677472527472537</v>
      </c>
      <c r="R270">
        <f ca="1">IF($A270&lt;&gt;"",sofr!S214,"")</f>
        <v>1.2849999999999966</v>
      </c>
      <c r="S270">
        <f ca="1">IF($A270&lt;&gt;"",sofr!T214,"")</f>
        <v>1.2849999999999966</v>
      </c>
      <c r="T270">
        <f ca="1">IF($A270&lt;&gt;"",sofr!U214,"")</f>
        <v>1.2999999999999972</v>
      </c>
    </row>
    <row r="271" spans="1:20" x14ac:dyDescent="0.2">
      <c r="A271" s="1">
        <f>IF(Sheet1!B275&lt;&gt;"",Sheet1!B275,"")</f>
        <v>43844</v>
      </c>
      <c r="B271">
        <f ca="1">IF($A271&lt;&gt;"",(sofr!B271*roll_dates!$C271+sofr!C271*roll_dates!$D271)/roll_dates!$E271,"")</f>
        <v>1.3578571428571402</v>
      </c>
      <c r="C271">
        <f ca="1">IF($A271&lt;&gt;"",(sofr!C271*roll_dates!$C271+sofr!D271*roll_dates!$D271)/roll_dates!$E271,"")</f>
        <v>1.3371428571428592</v>
      </c>
      <c r="D271">
        <f ca="1">IF($A271&lt;&gt;"",(sofr!D271*roll_dates!$C271+sofr!E271*roll_dates!$D271)/roll_dates!$E271,"")</f>
        <v>1.3285714285714281</v>
      </c>
      <c r="E271">
        <f ca="1">IF($A271&lt;&gt;"",(sofr!E271*roll_dates!$C271+sofr!F271*roll_dates!$D271)/roll_dates!$E271,"")</f>
        <v>1.3292857142857173</v>
      </c>
      <c r="F271">
        <f ca="1">IF($A271&lt;&gt;"",(sofr!F271*roll_dates!$C271+sofr!G271*roll_dates!$D271)/roll_dates!$E271,"")</f>
        <v>1.3428571428571436</v>
      </c>
      <c r="G271">
        <f ca="1">IF($A271&lt;&gt;"",(sofr!G271*roll_dates!$C271+sofr!H271*roll_dates!$D271)/roll_dates!$E271,"")</f>
        <v>1.355714285714283</v>
      </c>
      <c r="H271">
        <f ca="1">IF($A271&lt;&gt;"",(sofr!H271*roll_dates!$C271+sofr!I271*roll_dates!$D271)/roll_dates!$E271,"")</f>
        <v>1.374285714285719</v>
      </c>
      <c r="I271">
        <f ca="1">IF($A271&lt;&gt;"",(sofr!I271*roll_dates!$C271+sofr!J271*roll_dates!$D271)/roll_dates!$E271,"")</f>
        <v>1.3892857142857196</v>
      </c>
      <c r="J271">
        <f ca="1">IF($A271&lt;&gt;"",(sofr!J271*roll_dates!$C271+sofr!K271*roll_dates!$D271)/roll_dates!$E271,"")</f>
        <v>1.4014285714285759</v>
      </c>
      <c r="K271">
        <f ca="1">IF($A271&lt;&gt;"",(sofr!K271*roll_dates!$C271+sofr!L271*roll_dates!$D271)/roll_dates!$E271,"")</f>
        <v>1.4064285714285714</v>
      </c>
      <c r="L271">
        <f ca="1">IF($A271&lt;&gt;"",(sofr!L271*roll_dates!$C271+sofr!M271*roll_dates!$D271)/roll_dates!$E271,"")</f>
        <v>1.4114285714285708</v>
      </c>
      <c r="M271">
        <f ca="1">IF($A271&lt;&gt;"",(sofr!M271*roll_dates!$C271+sofr!N271*roll_dates!$D271)/roll_dates!$E271,"")</f>
        <v>1.4164285714285763</v>
      </c>
      <c r="N271">
        <f ca="1">IF($A271&lt;&gt;"",(sofr!N271*roll_dates!$C271+sofr!O271*roll_dates!$D271)/roll_dates!$E271,"")</f>
        <v>1.4214285714285717</v>
      </c>
      <c r="O271">
        <f ca="1">IF($A271&lt;&gt;"",(sofr!O271*roll_dates!$C271+sofr!P271*roll_dates!$D271)/roll_dates!$E271,"")</f>
        <v>1.4264285714285716</v>
      </c>
      <c r="P271">
        <f ca="1">IF($A271&lt;&gt;"",(sofr!P271*roll_dates!$C271+sofr!Q271*roll_dates!$D271)/roll_dates!$E271,"")</f>
        <v>1.4357142857142915</v>
      </c>
      <c r="Q271">
        <f ca="1">IF($A271&lt;&gt;"",(sofr!Q271*roll_dates!$C271+sofr!R271*roll_dates!$D271)/roll_dates!$E271,"")</f>
        <v>1.4528571428571433</v>
      </c>
      <c r="R271">
        <f ca="1">IF($A271&lt;&gt;"",sofr!S215,"")</f>
        <v>1.3149999999999977</v>
      </c>
      <c r="S271">
        <f ca="1">IF($A271&lt;&gt;"",sofr!T215,"")</f>
        <v>1.3149999999999977</v>
      </c>
      <c r="T271">
        <f ca="1">IF($A271&lt;&gt;"",sofr!U215,"")</f>
        <v>1.3299999999999983</v>
      </c>
    </row>
    <row r="272" spans="1:20" x14ac:dyDescent="0.2">
      <c r="A272" s="1">
        <f>IF(Sheet1!B276&lt;&gt;"",Sheet1!B276,"")</f>
        <v>43845</v>
      </c>
      <c r="B272">
        <f ca="1">IF($A272&lt;&gt;"",(sofr!B272*roll_dates!$C272+sofr!C272*roll_dates!$D272)/roll_dates!$E272,"")</f>
        <v>1.3525824175824153</v>
      </c>
      <c r="C272">
        <f ca="1">IF($A272&lt;&gt;"",(sofr!C272*roll_dates!$C272+sofr!D272*roll_dates!$D272)/roll_dates!$E272,"")</f>
        <v>1.3320329670329636</v>
      </c>
      <c r="D272">
        <f ca="1">IF($A272&lt;&gt;"",(sofr!D272*roll_dates!$C272+sofr!E272*roll_dates!$D272)/roll_dates!$E272,"")</f>
        <v>1.3235164835164834</v>
      </c>
      <c r="E272">
        <f ca="1">IF($A272&lt;&gt;"",(sofr!E272*roll_dates!$C272+sofr!F272*roll_dates!$D272)/roll_dates!$E272,"")</f>
        <v>1.3229670329670276</v>
      </c>
      <c r="F272">
        <f ca="1">IF($A272&lt;&gt;"",(sofr!F272*roll_dates!$C272+sofr!G272*roll_dates!$D272)/roll_dates!$E272,"")</f>
        <v>1.3329670329670327</v>
      </c>
      <c r="G272">
        <f ca="1">IF($A272&lt;&gt;"",(sofr!G272*roll_dates!$C272+sofr!H272*roll_dates!$D272)/roll_dates!$E272,"")</f>
        <v>1.3459340659340682</v>
      </c>
      <c r="H272">
        <f ca="1">IF($A272&lt;&gt;"",(sofr!H272*roll_dates!$C272+sofr!I272*roll_dates!$D272)/roll_dates!$E272,"")</f>
        <v>1.364450549450549</v>
      </c>
      <c r="I272">
        <f ca="1">IF($A272&lt;&gt;"",(sofr!I272*roll_dates!$C272+sofr!J272*roll_dates!$D272)/roll_dates!$E272,"")</f>
        <v>1.3794505494505496</v>
      </c>
      <c r="J272">
        <f ca="1">IF($A272&lt;&gt;"",(sofr!J272*roll_dates!$C272+sofr!K272*roll_dates!$D272)/roll_dates!$E272,"")</f>
        <v>1.3914835164835158</v>
      </c>
      <c r="K272">
        <f ca="1">IF($A272&lt;&gt;"",(sofr!K272*roll_dates!$C272+sofr!L272*roll_dates!$D272)/roll_dates!$E272,"")</f>
        <v>1.3964835164835154</v>
      </c>
      <c r="L272">
        <f ca="1">IF($A272&lt;&gt;"",(sofr!L272*roll_dates!$C272+sofr!M272*roll_dates!$D272)/roll_dates!$E272,"")</f>
        <v>1.4014835164835209</v>
      </c>
      <c r="M272">
        <f ca="1">IF($A272&lt;&gt;"",(sofr!M272*roll_dates!$C272+sofr!N272*roll_dates!$D272)/roll_dates!$E272,"")</f>
        <v>1.4064835164835163</v>
      </c>
      <c r="N272">
        <f ca="1">IF($A272&lt;&gt;"",(sofr!N272*roll_dates!$C272+sofr!O272*roll_dates!$D272)/roll_dates!$E272,"")</f>
        <v>1.4114835164835158</v>
      </c>
      <c r="O272">
        <f ca="1">IF($A272&lt;&gt;"",(sofr!O272*roll_dates!$C272+sofr!P272*roll_dates!$D272)/roll_dates!$E272,"")</f>
        <v>1.4164835164835212</v>
      </c>
      <c r="P272">
        <f ca="1">IF($A272&lt;&gt;"",(sofr!P272*roll_dates!$C272+sofr!Q272*roll_dates!$D272)/roll_dates!$E272,"")</f>
        <v>1.4259340659340665</v>
      </c>
      <c r="Q272">
        <f ca="1">IF($A272&lt;&gt;"",(sofr!Q272*roll_dates!$C272+sofr!R272*roll_dates!$D272)/roll_dates!$E272,"")</f>
        <v>1.4429670329670323</v>
      </c>
      <c r="R272">
        <f ca="1">IF($A272&lt;&gt;"",sofr!S216,"")</f>
        <v>1.3199999999999932</v>
      </c>
      <c r="S272">
        <f ca="1">IF($A272&lt;&gt;"",sofr!T216,"")</f>
        <v>1.3199999999999932</v>
      </c>
      <c r="T272">
        <f ca="1">IF($A272&lt;&gt;"",sofr!U216,"")</f>
        <v>1.3349999999999937</v>
      </c>
    </row>
    <row r="273" spans="1:20" x14ac:dyDescent="0.2">
      <c r="A273" s="1">
        <f>IF(Sheet1!B277&lt;&gt;"",Sheet1!B277,"")</f>
        <v>43846</v>
      </c>
      <c r="B273">
        <f ca="1">IF($A273&lt;&gt;"",(sofr!B273*roll_dates!$C273+sofr!C273*roll_dates!$D273)/roll_dates!$E273,"")</f>
        <v>1.35230769230769</v>
      </c>
      <c r="C273">
        <f ca="1">IF($A273&lt;&gt;"",(sofr!C273*roll_dates!$C273+sofr!D273*roll_dates!$D273)/roll_dates!$E273,"")</f>
        <v>1.3349999999999937</v>
      </c>
      <c r="D273">
        <f ca="1">IF($A273&lt;&gt;"",(sofr!D273*roll_dates!$C273+sofr!E273*roll_dates!$D273)/roll_dates!$E273,"")</f>
        <v>1.3334615384615336</v>
      </c>
      <c r="E273">
        <f ca="1">IF($A273&lt;&gt;"",(sofr!E273*roll_dates!$C273+sofr!F273*roll_dates!$D273)/roll_dates!$E273,"")</f>
        <v>1.333076923076923</v>
      </c>
      <c r="F273">
        <f ca="1">IF($A273&lt;&gt;"",(sofr!F273*roll_dates!$C273+sofr!G273*roll_dates!$D273)/roll_dates!$E273,"")</f>
        <v>1.3430769230769237</v>
      </c>
      <c r="G273">
        <f ca="1">IF($A273&lt;&gt;"",(sofr!G273*roll_dates!$C273+sofr!H273*roll_dates!$D273)/roll_dates!$E273,"")</f>
        <v>1.3561538461538436</v>
      </c>
      <c r="H273">
        <f ca="1">IF($A273&lt;&gt;"",(sofr!H273*roll_dates!$C273+sofr!I273*roll_dates!$D273)/roll_dates!$E273,"")</f>
        <v>1.3746153846153892</v>
      </c>
      <c r="I273">
        <f ca="1">IF($A273&lt;&gt;"",(sofr!I273*roll_dates!$C273+sofr!J273*roll_dates!$D273)/roll_dates!$E273,"")</f>
        <v>1.3896153846153898</v>
      </c>
      <c r="J273">
        <f ca="1">IF($A273&lt;&gt;"",(sofr!J273*roll_dates!$C273+sofr!K273*roll_dates!$D273)/roll_dates!$E273,"")</f>
        <v>1.4015384615384658</v>
      </c>
      <c r="K273">
        <f ca="1">IF($A273&lt;&gt;"",(sofr!K273*roll_dates!$C273+sofr!L273*roll_dates!$D273)/roll_dates!$E273,"")</f>
        <v>1.4065384615384613</v>
      </c>
      <c r="L273">
        <f ca="1">IF($A273&lt;&gt;"",(sofr!L273*roll_dates!$C273+sofr!M273*roll_dates!$D273)/roll_dates!$E273,"")</f>
        <v>1.4115384615384612</v>
      </c>
      <c r="M273">
        <f ca="1">IF($A273&lt;&gt;"",(sofr!M273*roll_dates!$C273+sofr!N273*roll_dates!$D273)/roll_dates!$E273,"")</f>
        <v>1.4165384615384662</v>
      </c>
      <c r="N273">
        <f ca="1">IF($A273&lt;&gt;"",(sofr!N273*roll_dates!$C273+sofr!O273*roll_dates!$D273)/roll_dates!$E273,"")</f>
        <v>1.4215384615384616</v>
      </c>
      <c r="O273">
        <f ca="1">IF($A273&lt;&gt;"",(sofr!O273*roll_dates!$C273+sofr!P273*roll_dates!$D273)/roll_dates!$E273,"")</f>
        <v>1.4265384615384615</v>
      </c>
      <c r="P273">
        <f ca="1">IF($A273&lt;&gt;"",(sofr!P273*roll_dates!$C273+sofr!Q273*roll_dates!$D273)/roll_dates!$E273,"")</f>
        <v>1.4361538461538517</v>
      </c>
      <c r="Q273">
        <f ca="1">IF($A273&lt;&gt;"",(sofr!Q273*roll_dates!$C273+sofr!R273*roll_dates!$D273)/roll_dates!$E273,"")</f>
        <v>1.4530769230769234</v>
      </c>
      <c r="R273">
        <f ca="1">IF($A273&lt;&gt;"",sofr!S217,"")</f>
        <v>1.2999999999999972</v>
      </c>
      <c r="S273">
        <f ca="1">IF($A273&lt;&gt;"",sofr!T217,"")</f>
        <v>1.2999999999999972</v>
      </c>
      <c r="T273">
        <f ca="1">IF($A273&lt;&gt;"",sofr!U217,"")</f>
        <v>1.3149999999999977</v>
      </c>
    </row>
    <row r="274" spans="1:20" x14ac:dyDescent="0.2">
      <c r="A274" s="1">
        <f>IF(Sheet1!B278&lt;&gt;"",Sheet1!B278,"")</f>
        <v>43847</v>
      </c>
      <c r="B274">
        <f ca="1">IF($A274&lt;&gt;"",(sofr!B274*roll_dates!$C274+sofr!C274*roll_dates!$D274)/roll_dates!$E274,"")</f>
        <v>1.363626373626375</v>
      </c>
      <c r="C274">
        <f ca="1">IF($A274&lt;&gt;"",(sofr!C274*roll_dates!$C274+sofr!D274*roll_dates!$D274)/roll_dates!$E274,"")</f>
        <v>1.3499999999999943</v>
      </c>
      <c r="D274">
        <f ca="1">IF($A274&lt;&gt;"",(sofr!D274*roll_dates!$C274+sofr!E274*roll_dates!$D274)/roll_dates!$E274,"")</f>
        <v>1.3484065934065892</v>
      </c>
      <c r="E274">
        <f ca="1">IF($A274&lt;&gt;"",(sofr!E274*roll_dates!$C274+sofr!F274*roll_dates!$D274)/roll_dates!$E274,"")</f>
        <v>1.3481868131868138</v>
      </c>
      <c r="F274">
        <f ca="1">IF($A274&lt;&gt;"",(sofr!F274*roll_dates!$C274+sofr!G274*roll_dates!$D274)/roll_dates!$E274,"")</f>
        <v>1.3581868131868142</v>
      </c>
      <c r="G274">
        <f ca="1">IF($A274&lt;&gt;"",(sofr!G274*roll_dates!$C274+sofr!H274*roll_dates!$D274)/roll_dates!$E274,"")</f>
        <v>1.3713736263736245</v>
      </c>
      <c r="H274">
        <f ca="1">IF($A274&lt;&gt;"",(sofr!H274*roll_dates!$C274+sofr!I274*roll_dates!$D274)/roll_dates!$E274,"")</f>
        <v>1.3897802197802251</v>
      </c>
      <c r="I274">
        <f ca="1">IF($A274&lt;&gt;"",(sofr!I274*roll_dates!$C274+sofr!J274*roll_dates!$D274)/roll_dates!$E274,"")</f>
        <v>1.4047802197802257</v>
      </c>
      <c r="J274">
        <f ca="1">IF($A274&lt;&gt;"",(sofr!J274*roll_dates!$C274+sofr!K274*roll_dates!$D274)/roll_dates!$E274,"")</f>
        <v>1.4165934065934112</v>
      </c>
      <c r="K274">
        <f ca="1">IF($A274&lt;&gt;"",(sofr!K274*roll_dates!$C274+sofr!L274*roll_dates!$D274)/roll_dates!$E274,"")</f>
        <v>1.4215934065934066</v>
      </c>
      <c r="L274">
        <f ca="1">IF($A274&lt;&gt;"",(sofr!L274*roll_dates!$C274+sofr!M274*roll_dates!$D274)/roll_dates!$E274,"")</f>
        <v>1.4265934065934067</v>
      </c>
      <c r="M274">
        <f ca="1">IF($A274&lt;&gt;"",(sofr!M274*roll_dates!$C274+sofr!N274*roll_dates!$D274)/roll_dates!$E274,"")</f>
        <v>1.4315934065934119</v>
      </c>
      <c r="N274">
        <f ca="1">IF($A274&lt;&gt;"",(sofr!N274*roll_dates!$C274+sofr!O274*roll_dates!$D274)/roll_dates!$E274,"")</f>
        <v>1.4365934065934074</v>
      </c>
      <c r="O274">
        <f ca="1">IF($A274&lt;&gt;"",(sofr!O274*roll_dates!$C274+sofr!P274*roll_dates!$D274)/roll_dates!$E274,"")</f>
        <v>1.4415934065934028</v>
      </c>
      <c r="P274">
        <f ca="1">IF($A274&lt;&gt;"",(sofr!P274*roll_dates!$C274+sofr!Q274*roll_dates!$D274)/roll_dates!$E274,"")</f>
        <v>1.4513736263736228</v>
      </c>
      <c r="Q274">
        <f ca="1">IF($A274&lt;&gt;"",(sofr!Q274*roll_dates!$C274+sofr!R274*roll_dates!$D274)/roll_dates!$E274,"")</f>
        <v>1.4681868131868137</v>
      </c>
      <c r="R274">
        <f ca="1">IF($A274&lt;&gt;"",sofr!S218,"")</f>
        <v>1.1749999999999972</v>
      </c>
      <c r="S274">
        <f ca="1">IF($A274&lt;&gt;"",sofr!T218,"")</f>
        <v>1.1749999999999972</v>
      </c>
      <c r="T274">
        <f ca="1">IF($A274&lt;&gt;"",sofr!U218,"")</f>
        <v>1.1899999999999977</v>
      </c>
    </row>
    <row r="275" spans="1:20" x14ac:dyDescent="0.2">
      <c r="A275" s="1">
        <f>IF(Sheet1!B279&lt;&gt;"",Sheet1!B279,"")</f>
        <v>43850</v>
      </c>
      <c r="B275" t="e">
        <f ca="1">IF($A275&lt;&gt;"",(sofr!B275*roll_dates!$C275+sofr!C275*roll_dates!$D275)/roll_dates!$E275,"")</f>
        <v>#VALUE!</v>
      </c>
      <c r="C275" t="e">
        <f ca="1">IF($A275&lt;&gt;"",(sofr!C275*roll_dates!$C275+sofr!D275*roll_dates!$D275)/roll_dates!$E275,"")</f>
        <v>#VALUE!</v>
      </c>
      <c r="D275" t="e">
        <f ca="1">IF($A275&lt;&gt;"",(sofr!D275*roll_dates!$C275+sofr!E275*roll_dates!$D275)/roll_dates!$E275,"")</f>
        <v>#VALUE!</v>
      </c>
      <c r="E275" t="e">
        <f ca="1">IF($A275&lt;&gt;"",(sofr!E275*roll_dates!$C275+sofr!F275*roll_dates!$D275)/roll_dates!$E275,"")</f>
        <v>#VALUE!</v>
      </c>
      <c r="F275" t="e">
        <f ca="1">IF($A275&lt;&gt;"",(sofr!F275*roll_dates!$C275+sofr!G275*roll_dates!$D275)/roll_dates!$E275,"")</f>
        <v>#VALUE!</v>
      </c>
      <c r="G275" t="e">
        <f ca="1">IF($A275&lt;&gt;"",(sofr!G275*roll_dates!$C275+sofr!H275*roll_dates!$D275)/roll_dates!$E275,"")</f>
        <v>#VALUE!</v>
      </c>
      <c r="H275" t="e">
        <f ca="1">IF($A275&lt;&gt;"",(sofr!H275*roll_dates!$C275+sofr!I275*roll_dates!$D275)/roll_dates!$E275,"")</f>
        <v>#VALUE!</v>
      </c>
      <c r="I275" t="e">
        <f ca="1">IF($A275&lt;&gt;"",(sofr!I275*roll_dates!$C275+sofr!J275*roll_dates!$D275)/roll_dates!$E275,"")</f>
        <v>#VALUE!</v>
      </c>
      <c r="J275" t="e">
        <f ca="1">IF($A275&lt;&gt;"",(sofr!J275*roll_dates!$C275+sofr!K275*roll_dates!$D275)/roll_dates!$E275,"")</f>
        <v>#VALUE!</v>
      </c>
      <c r="K275" t="e">
        <f ca="1">IF($A275&lt;&gt;"",(sofr!K275*roll_dates!$C275+sofr!L275*roll_dates!$D275)/roll_dates!$E275,"")</f>
        <v>#VALUE!</v>
      </c>
      <c r="L275" t="e">
        <f ca="1">IF($A275&lt;&gt;"",(sofr!L275*roll_dates!$C275+sofr!M275*roll_dates!$D275)/roll_dates!$E275,"")</f>
        <v>#VALUE!</v>
      </c>
      <c r="M275" t="e">
        <f ca="1">IF($A275&lt;&gt;"",(sofr!M275*roll_dates!$C275+sofr!N275*roll_dates!$D275)/roll_dates!$E275,"")</f>
        <v>#VALUE!</v>
      </c>
      <c r="N275" t="e">
        <f ca="1">IF($A275&lt;&gt;"",(sofr!N275*roll_dates!$C275+sofr!O275*roll_dates!$D275)/roll_dates!$E275,"")</f>
        <v>#VALUE!</v>
      </c>
      <c r="O275" t="e">
        <f ca="1">IF($A275&lt;&gt;"",(sofr!O275*roll_dates!$C275+sofr!P275*roll_dates!$D275)/roll_dates!$E275,"")</f>
        <v>#VALUE!</v>
      </c>
      <c r="P275" t="e">
        <f ca="1">IF($A275&lt;&gt;"",(sofr!P275*roll_dates!$C275+sofr!Q275*roll_dates!$D275)/roll_dates!$E275,"")</f>
        <v>#VALUE!</v>
      </c>
      <c r="Q275" t="e">
        <f ca="1">IF($A275&lt;&gt;"",(sofr!Q275*roll_dates!$C275+sofr!R275*roll_dates!$D275)/roll_dates!$E275,"")</f>
        <v>#VALUE!</v>
      </c>
      <c r="R275">
        <f ca="1">IF($A275&lt;&gt;"",sofr!S219,"")</f>
        <v>1.2450000000000045</v>
      </c>
      <c r="S275">
        <f ca="1">IF($A275&lt;&gt;"",sofr!T219,"")</f>
        <v>1.2450000000000045</v>
      </c>
      <c r="T275">
        <f ca="1">IF($A275&lt;&gt;"",sofr!U219,"")</f>
        <v>1.2600000000000051</v>
      </c>
    </row>
    <row r="276" spans="1:20" x14ac:dyDescent="0.2">
      <c r="A276" s="1">
        <f>IF(Sheet1!B280&lt;&gt;"",Sheet1!B280,"")</f>
        <v>43851</v>
      </c>
      <c r="B276">
        <f ca="1">IF($A276&lt;&gt;"",(sofr!B276*roll_dates!$C276+sofr!C276*roll_dates!$D276)/roll_dates!$E276,"")</f>
        <v>1.3159340659340668</v>
      </c>
      <c r="C276">
        <f ca="1">IF($A276&lt;&gt;"",(sofr!C276*roll_dates!$C276+sofr!D276*roll_dates!$D276)/roll_dates!$E276,"")</f>
        <v>1.2981868131868119</v>
      </c>
      <c r="D276">
        <f ca="1">IF($A276&lt;&gt;"",(sofr!D276*roll_dates!$C276+sofr!E276*roll_dates!$D276)/roll_dates!$E276,"")</f>
        <v>1.2931868131868165</v>
      </c>
      <c r="E276">
        <f ca="1">IF($A276&lt;&gt;"",(sofr!E276*roll_dates!$C276+sofr!F276*roll_dates!$D276)/roll_dates!$E276,"")</f>
        <v>1.2936263736263767</v>
      </c>
      <c r="F276">
        <f ca="1">IF($A276&lt;&gt;"",(sofr!F276*roll_dates!$C276+sofr!G276*roll_dates!$D276)/roll_dates!$E276,"")</f>
        <v>1.3036263736263727</v>
      </c>
      <c r="G276">
        <f ca="1">IF($A276&lt;&gt;"",(sofr!G276*roll_dates!$C276+sofr!H276*roll_dates!$D276)/roll_dates!$E276,"")</f>
        <v>1.317252747252748</v>
      </c>
      <c r="H276">
        <f ca="1">IF($A276&lt;&gt;"",(sofr!H276*roll_dates!$C276+sofr!I276*roll_dates!$D276)/roll_dates!$E276,"")</f>
        <v>1.335439560439559</v>
      </c>
      <c r="I276">
        <f ca="1">IF($A276&lt;&gt;"",(sofr!I276*roll_dates!$C276+sofr!J276*roll_dates!$D276)/roll_dates!$E276,"")</f>
        <v>1.3504395604395596</v>
      </c>
      <c r="J276">
        <f ca="1">IF($A276&lt;&gt;"",(sofr!J276*roll_dates!$C276+sofr!K276*roll_dates!$D276)/roll_dates!$E276,"")</f>
        <v>1.3618131868131846</v>
      </c>
      <c r="K276">
        <f ca="1">IF($A276&lt;&gt;"",(sofr!K276*roll_dates!$C276+sofr!L276*roll_dates!$D276)/roll_dates!$E276,"")</f>
        <v>1.3668131868131852</v>
      </c>
      <c r="L276">
        <f ca="1">IF($A276&lt;&gt;"",(sofr!L276*roll_dates!$C276+sofr!M276*roll_dates!$D276)/roll_dates!$E276,"")</f>
        <v>1.3718131868131898</v>
      </c>
      <c r="M276">
        <f ca="1">IF($A276&lt;&gt;"",(sofr!M276*roll_dates!$C276+sofr!N276*roll_dates!$D276)/roll_dates!$E276,"")</f>
        <v>1.3768131868131852</v>
      </c>
      <c r="N276">
        <f ca="1">IF($A276&lt;&gt;"",(sofr!N276*roll_dates!$C276+sofr!O276*roll_dates!$D276)/roll_dates!$E276,"")</f>
        <v>1.3818131868131858</v>
      </c>
      <c r="O276">
        <f ca="1">IF($A276&lt;&gt;"",(sofr!O276*roll_dates!$C276+sofr!P276*roll_dates!$D276)/roll_dates!$E276,"")</f>
        <v>1.3868131868131903</v>
      </c>
      <c r="P276">
        <f ca="1">IF($A276&lt;&gt;"",(sofr!P276*roll_dates!$C276+sofr!Q276*roll_dates!$D276)/roll_dates!$E276,"")</f>
        <v>1.3972527472527463</v>
      </c>
      <c r="Q276">
        <f ca="1">IF($A276&lt;&gt;"",(sofr!Q276*roll_dates!$C276+sofr!R276*roll_dates!$D276)/roll_dates!$E276,"")</f>
        <v>1.4136263736263723</v>
      </c>
      <c r="R276">
        <f ca="1">IF($A276&lt;&gt;"",sofr!S220,"")</f>
        <v>1.2950000000000017</v>
      </c>
      <c r="S276">
        <f ca="1">IF($A276&lt;&gt;"",sofr!T220,"")</f>
        <v>1.2950000000000017</v>
      </c>
      <c r="T276">
        <f ca="1">IF($A276&lt;&gt;"",sofr!U220,"")</f>
        <v>1.3100000000000023</v>
      </c>
    </row>
    <row r="277" spans="1:20" x14ac:dyDescent="0.2">
      <c r="A277" s="1">
        <f>IF(Sheet1!B281&lt;&gt;"",Sheet1!B281,"")</f>
        <v>43852</v>
      </c>
      <c r="B277">
        <f ca="1">IF($A277&lt;&gt;"",(sofr!B277*roll_dates!$C277+sofr!C277*roll_dates!$D277)/roll_dates!$E277,"")</f>
        <v>1.3056593406593415</v>
      </c>
      <c r="C277">
        <f ca="1">IF($A277&lt;&gt;"",(sofr!C277*roll_dates!$C277+sofr!D277*roll_dates!$D277)/roll_dates!$E277,"")</f>
        <v>1.2862637362637406</v>
      </c>
      <c r="D277">
        <f ca="1">IF($A277&lt;&gt;"",(sofr!D277*roll_dates!$C277+sofr!E277*roll_dates!$D277)/roll_dates!$E277,"")</f>
        <v>1.278131868131871</v>
      </c>
      <c r="E277">
        <f ca="1">IF($A277&lt;&gt;"",(sofr!E277*roll_dates!$C277+sofr!F277*roll_dates!$D277)/roll_dates!$E277,"")</f>
        <v>1.278736263736266</v>
      </c>
      <c r="F277">
        <f ca="1">IF($A277&lt;&gt;"",(sofr!F277*roll_dates!$C277+sofr!G277*roll_dates!$D277)/roll_dates!$E277,"")</f>
        <v>1.2887362637362623</v>
      </c>
      <c r="G277">
        <f ca="1">IF($A277&lt;&gt;"",(sofr!G277*roll_dates!$C277+sofr!H277*roll_dates!$D277)/roll_dates!$E277,"")</f>
        <v>1.3024725274725277</v>
      </c>
      <c r="H277">
        <f ca="1">IF($A277&lt;&gt;"",(sofr!H277*roll_dates!$C277+sofr!I277*roll_dates!$D277)/roll_dates!$E277,"")</f>
        <v>1.3206043956043936</v>
      </c>
      <c r="I277">
        <f ca="1">IF($A277&lt;&gt;"",(sofr!I277*roll_dates!$C277+sofr!J277*roll_dates!$D277)/roll_dates!$E277,"")</f>
        <v>1.3356043956043941</v>
      </c>
      <c r="J277">
        <f ca="1">IF($A277&lt;&gt;"",(sofr!J277*roll_dates!$C277+sofr!K277*roll_dates!$D277)/roll_dates!$E277,"")</f>
        <v>1.346868131868129</v>
      </c>
      <c r="K277">
        <f ca="1">IF($A277&lt;&gt;"",(sofr!K277*roll_dates!$C277+sofr!L277*roll_dates!$D277)/roll_dates!$E277,"")</f>
        <v>1.3518681318681298</v>
      </c>
      <c r="L277">
        <f ca="1">IF($A277&lt;&gt;"",(sofr!L277*roll_dates!$C277+sofr!M277*roll_dates!$D277)/roll_dates!$E277,"")</f>
        <v>1.3568681318681342</v>
      </c>
      <c r="M277">
        <f ca="1">IF($A277&lt;&gt;"",(sofr!M277*roll_dates!$C277+sofr!N277*roll_dates!$D277)/roll_dates!$E277,"")</f>
        <v>1.3618681318681296</v>
      </c>
      <c r="N277">
        <f ca="1">IF($A277&lt;&gt;"",(sofr!N277*roll_dates!$C277+sofr!O277*roll_dates!$D277)/roll_dates!$E277,"")</f>
        <v>1.3668681318681304</v>
      </c>
      <c r="O277">
        <f ca="1">IF($A277&lt;&gt;"",(sofr!O277*roll_dates!$C277+sofr!P277*roll_dates!$D277)/roll_dates!$E277,"")</f>
        <v>1.3718681318681347</v>
      </c>
      <c r="P277">
        <f ca="1">IF($A277&lt;&gt;"",(sofr!P277*roll_dates!$C277+sofr!Q277*roll_dates!$D277)/roll_dates!$E277,"")</f>
        <v>1.382472527472526</v>
      </c>
      <c r="Q277">
        <f ca="1">IF($A277&lt;&gt;"",(sofr!Q277*roll_dates!$C277+sofr!R277*roll_dates!$D277)/roll_dates!$E277,"")</f>
        <v>1.3987362637362617</v>
      </c>
      <c r="R277">
        <f ca="1">IF($A277&lt;&gt;"",sofr!S221,"")</f>
        <v>1.355000000000004</v>
      </c>
      <c r="S277">
        <f ca="1">IF($A277&lt;&gt;"",sofr!T221,"")</f>
        <v>1.355000000000004</v>
      </c>
      <c r="T277">
        <f ca="1">IF($A277&lt;&gt;"",sofr!U221,"")</f>
        <v>1.3700000000000045</v>
      </c>
    </row>
    <row r="278" spans="1:20" x14ac:dyDescent="0.2">
      <c r="A278" s="1">
        <f>IF(Sheet1!B282&lt;&gt;"",Sheet1!B282,"")</f>
        <v>43853</v>
      </c>
      <c r="B278">
        <f ca="1">IF($A278&lt;&gt;"",(sofr!B278*roll_dates!$C278+sofr!C278*roll_dates!$D278)/roll_dates!$E278,"")</f>
        <v>1.2903846153846159</v>
      </c>
      <c r="C278">
        <f ca="1">IF($A278&lt;&gt;"",(sofr!C278*roll_dates!$C278+sofr!D278*roll_dates!$D278)/roll_dates!$E278,"")</f>
        <v>1.2711538461538499</v>
      </c>
      <c r="D278">
        <f ca="1">IF($A278&lt;&gt;"",(sofr!D278*roll_dates!$C278+sofr!E278*roll_dates!$D278)/roll_dates!$E278,"")</f>
        <v>1.2611538461538447</v>
      </c>
      <c r="E278">
        <f ca="1">IF($A278&lt;&gt;"",(sofr!E278*roll_dates!$C278+sofr!F278*roll_dates!$D278)/roll_dates!$E278,"")</f>
        <v>1.2588461538461513</v>
      </c>
      <c r="F278">
        <f ca="1">IF($A278&lt;&gt;"",(sofr!F278*roll_dates!$C278+sofr!G278*roll_dates!$D278)/roll_dates!$E278,"")</f>
        <v>1.2688461538461564</v>
      </c>
      <c r="G278">
        <f ca="1">IF($A278&lt;&gt;"",(sofr!G278*roll_dates!$C278+sofr!H278*roll_dates!$D278)/roll_dates!$E278,"")</f>
        <v>1.2826923076923118</v>
      </c>
      <c r="H278">
        <f ca="1">IF($A278&lt;&gt;"",(sofr!H278*roll_dates!$C278+sofr!I278*roll_dates!$D278)/roll_dates!$E278,"")</f>
        <v>1.3007692307692327</v>
      </c>
      <c r="I278">
        <f ca="1">IF($A278&lt;&gt;"",(sofr!I278*roll_dates!$C278+sofr!J278*roll_dates!$D278)/roll_dates!$E278,"")</f>
        <v>1.3157692307692332</v>
      </c>
      <c r="J278">
        <f ca="1">IF($A278&lt;&gt;"",(sofr!J278*roll_dates!$C278+sofr!K278*roll_dates!$D278)/roll_dates!$E278,"")</f>
        <v>1.326923076923078</v>
      </c>
      <c r="K278">
        <f ca="1">IF($A278&lt;&gt;"",(sofr!K278*roll_dates!$C278+sofr!L278*roll_dates!$D278)/roll_dates!$E278,"")</f>
        <v>1.3319230769230734</v>
      </c>
      <c r="L278">
        <f ca="1">IF($A278&lt;&gt;"",(sofr!L278*roll_dates!$C278+sofr!M278*roll_dates!$D278)/roll_dates!$E278,"")</f>
        <v>1.3369230769230744</v>
      </c>
      <c r="M278">
        <f ca="1">IF($A278&lt;&gt;"",(sofr!M278*roll_dates!$C278+sofr!N278*roll_dates!$D278)/roll_dates!$E278,"")</f>
        <v>1.3419230769230786</v>
      </c>
      <c r="N278">
        <f ca="1">IF($A278&lt;&gt;"",(sofr!N278*roll_dates!$C278+sofr!O278*roll_dates!$D278)/roll_dates!$E278,"")</f>
        <v>1.346923076923074</v>
      </c>
      <c r="O278">
        <f ca="1">IF($A278&lt;&gt;"",(sofr!O278*roll_dates!$C278+sofr!P278*roll_dates!$D278)/roll_dates!$E278,"")</f>
        <v>1.351923076923075</v>
      </c>
      <c r="P278">
        <f ca="1">IF($A278&lt;&gt;"",(sofr!P278*roll_dates!$C278+sofr!Q278*roll_dates!$D278)/roll_dates!$E278,"")</f>
        <v>1.3626923076923101</v>
      </c>
      <c r="Q278">
        <f ca="1">IF($A278&lt;&gt;"",(sofr!Q278*roll_dates!$C278+sofr!R278*roll_dates!$D278)/roll_dates!$E278,"")</f>
        <v>1.3788461538461558</v>
      </c>
      <c r="R278">
        <f ca="1">IF($A278&lt;&gt;"",sofr!S222,"")</f>
        <v>1.3250000000000028</v>
      </c>
      <c r="S278">
        <f ca="1">IF($A278&lt;&gt;"",sofr!T222,"")</f>
        <v>1.3299999999999983</v>
      </c>
      <c r="T278">
        <f ca="1">IF($A278&lt;&gt;"",sofr!U222,"")</f>
        <v>1.3449999999999989</v>
      </c>
    </row>
    <row r="279" spans="1:20" x14ac:dyDescent="0.2">
      <c r="A279" s="1">
        <f>IF(Sheet1!B283&lt;&gt;"",Sheet1!B283,"")</f>
        <v>43854</v>
      </c>
      <c r="B279">
        <f ca="1">IF($A279&lt;&gt;"",(sofr!B279*roll_dates!$C279+sofr!C279*roll_dates!$D279)/roll_dates!$E279,"")</f>
        <v>1.2461538461538471</v>
      </c>
      <c r="C279">
        <f ca="1">IF($A279&lt;&gt;"",(sofr!C279*roll_dates!$C279+sofr!D279*roll_dates!$D279)/roll_dates!$E279,"")</f>
        <v>1.2190659340659282</v>
      </c>
      <c r="D279">
        <f ca="1">IF($A279&lt;&gt;"",(sofr!D279*roll_dates!$C279+sofr!E279*roll_dates!$D279)/roll_dates!$E279,"")</f>
        <v>1.2040659340659277</v>
      </c>
      <c r="E279">
        <f ca="1">IF($A279&lt;&gt;"",(sofr!E279*roll_dates!$C279+sofr!F279*roll_dates!$D279)/roll_dates!$E279,"")</f>
        <v>1.1989560439560392</v>
      </c>
      <c r="F279">
        <f ca="1">IF($A279&lt;&gt;"",(sofr!F279*roll_dates!$C279+sofr!G279*roll_dates!$D279)/roll_dates!$E279,"")</f>
        <v>1.2109340659340644</v>
      </c>
      <c r="G279">
        <f ca="1">IF($A279&lt;&gt;"",(sofr!G279*roll_dates!$C279+sofr!H279*roll_dates!$D279)/roll_dates!$E279,"")</f>
        <v>1.2279120879120853</v>
      </c>
      <c r="H279">
        <f ca="1">IF($A279&lt;&gt;"",(sofr!H279*roll_dates!$C279+sofr!I279*roll_dates!$D279)/roll_dates!$E279,"")</f>
        <v>1.245934065934061</v>
      </c>
      <c r="I279">
        <f ca="1">IF($A279&lt;&gt;"",(sofr!I279*roll_dates!$C279+sofr!J279*roll_dates!$D279)/roll_dates!$E279,"")</f>
        <v>1.2609340659340615</v>
      </c>
      <c r="J279">
        <f ca="1">IF($A279&lt;&gt;"",(sofr!J279*roll_dates!$C279+sofr!K279*roll_dates!$D279)/roll_dates!$E279,"")</f>
        <v>1.2719780219780219</v>
      </c>
      <c r="K279">
        <f ca="1">IF($A279&lt;&gt;"",(sofr!K279*roll_dates!$C279+sofr!L279*roll_dates!$D279)/roll_dates!$E279,"")</f>
        <v>1.2769780219780258</v>
      </c>
      <c r="L279">
        <f ca="1">IF($A279&lt;&gt;"",(sofr!L279*roll_dates!$C279+sofr!M279*roll_dates!$D279)/roll_dates!$E279,"")</f>
        <v>1.2819780219780212</v>
      </c>
      <c r="M279">
        <f ca="1">IF($A279&lt;&gt;"",(sofr!M279*roll_dates!$C279+sofr!N279*roll_dates!$D279)/roll_dates!$E279,"")</f>
        <v>1.2869780219780225</v>
      </c>
      <c r="N279">
        <f ca="1">IF($A279&lt;&gt;"",(sofr!N279*roll_dates!$C279+sofr!O279*roll_dates!$D279)/roll_dates!$E279,"")</f>
        <v>1.2919780219780264</v>
      </c>
      <c r="O279">
        <f ca="1">IF($A279&lt;&gt;"",(sofr!O279*roll_dates!$C279+sofr!P279*roll_dates!$D279)/roll_dates!$E279,"")</f>
        <v>1.2969780219780218</v>
      </c>
      <c r="P279">
        <f ca="1">IF($A279&lt;&gt;"",(sofr!P279*roll_dates!$C279+sofr!Q279*roll_dates!$D279)/roll_dates!$E279,"")</f>
        <v>1.3079120879120836</v>
      </c>
      <c r="Q279">
        <f ca="1">IF($A279&lt;&gt;"",(sofr!Q279*roll_dates!$C279+sofr!R279*roll_dates!$D279)/roll_dates!$E279,"")</f>
        <v>1.3239560439560392</v>
      </c>
      <c r="R279">
        <f ca="1">IF($A279&lt;&gt;"",sofr!S223,"")</f>
        <v>1.4350000000000023</v>
      </c>
      <c r="S279">
        <f ca="1">IF($A279&lt;&gt;"",sofr!T223,"")</f>
        <v>1.4399999999999977</v>
      </c>
      <c r="T279">
        <f ca="1">IF($A279&lt;&gt;"",sofr!U223,"")</f>
        <v>1.4549999999999983</v>
      </c>
    </row>
    <row r="280" spans="1:20" x14ac:dyDescent="0.2">
      <c r="A280" s="1">
        <f>IF(Sheet1!B284&lt;&gt;"",Sheet1!B284,"")</f>
        <v>43857</v>
      </c>
      <c r="B280">
        <f ca="1">IF($A280&lt;&gt;"",(sofr!B280*roll_dates!$C280+sofr!C280*roll_dates!$D280)/roll_dates!$E280,"")</f>
        <v>1.1807142857142878</v>
      </c>
      <c r="C280">
        <f ca="1">IF($A280&lt;&gt;"",(sofr!C280*roll_dates!$C280+sofr!D280*roll_dates!$D280)/roll_dates!$E280,"")</f>
        <v>1.1464285714285742</v>
      </c>
      <c r="D280">
        <f ca="1">IF($A280&lt;&gt;"",(sofr!D280*roll_dates!$C280+sofr!E280*roll_dates!$D280)/roll_dates!$E280,"")</f>
        <v>1.1285714285714334</v>
      </c>
      <c r="E280">
        <f ca="1">IF($A280&lt;&gt;"",(sofr!E280*roll_dates!$C280+sofr!F280*roll_dates!$D280)/roll_dates!$E280,"")</f>
        <v>1.1200000000000045</v>
      </c>
      <c r="F280">
        <f ca="1">IF($A280&lt;&gt;"",(sofr!F280*roll_dates!$C280+sofr!G280*roll_dates!$D280)/roll_dates!$E280,"")</f>
        <v>1.1264285714285762</v>
      </c>
      <c r="G280">
        <f ca="1">IF($A280&lt;&gt;"",(sofr!G280*roll_dates!$C280+sofr!H280*roll_dates!$D280)/roll_dates!$E280,"")</f>
        <v>1.143571428571432</v>
      </c>
      <c r="H280">
        <f ca="1">IF($A280&lt;&gt;"",(sofr!H280*roll_dates!$C280+sofr!I280*roll_dates!$D280)/roll_dates!$E280,"")</f>
        <v>1.1614285714285728</v>
      </c>
      <c r="I280">
        <f ca="1">IF($A280&lt;&gt;"",(sofr!I280*roll_dates!$C280+sofr!J280*roll_dates!$D280)/roll_dates!$E280,"")</f>
        <v>1.1764285714285734</v>
      </c>
      <c r="J280">
        <f ca="1">IF($A280&lt;&gt;"",(sofr!J280*roll_dates!$C280+sofr!K280*roll_dates!$D280)/roll_dates!$E280,"")</f>
        <v>1.1871428571428575</v>
      </c>
      <c r="K280">
        <f ca="1">IF($A280&lt;&gt;"",(sofr!K280*roll_dates!$C280+sofr!L280*roll_dates!$D280)/roll_dates!$E280,"")</f>
        <v>1.192142857142853</v>
      </c>
      <c r="L280">
        <f ca="1">IF($A280&lt;&gt;"",(sofr!L280*roll_dates!$C280+sofr!M280*roll_dates!$D280)/roll_dates!$E280,"")</f>
        <v>1.1971428571428544</v>
      </c>
      <c r="M280">
        <f ca="1">IF($A280&lt;&gt;"",(sofr!M280*roll_dates!$C280+sofr!N280*roll_dates!$D280)/roll_dates!$E280,"")</f>
        <v>1.2021428571428581</v>
      </c>
      <c r="N280">
        <f ca="1">IF($A280&lt;&gt;"",(sofr!N280*roll_dates!$C280+sofr!O280*roll_dates!$D280)/roll_dates!$E280,"")</f>
        <v>1.2071428571428535</v>
      </c>
      <c r="O280">
        <f ca="1">IF($A280&lt;&gt;"",(sofr!O280*roll_dates!$C280+sofr!P280*roll_dates!$D280)/roll_dates!$E280,"")</f>
        <v>1.212142857142855</v>
      </c>
      <c r="P280">
        <f ca="1">IF($A280&lt;&gt;"",(sofr!P280*roll_dates!$C280+sofr!Q280*roll_dates!$D280)/roll_dates!$E280,"")</f>
        <v>1.2235714285714303</v>
      </c>
      <c r="Q280">
        <f ca="1">IF($A280&lt;&gt;"",(sofr!Q280*roll_dates!$C280+sofr!R280*roll_dates!$D280)/roll_dates!$E280,"")</f>
        <v>1.2392857142857159</v>
      </c>
      <c r="R280">
        <f ca="1">IF($A280&lt;&gt;"",sofr!S224,"")</f>
        <v>1.4200000000000017</v>
      </c>
      <c r="S280">
        <f ca="1">IF($A280&lt;&gt;"",sofr!T224,"")</f>
        <v>1.4249999999999972</v>
      </c>
      <c r="T280">
        <f ca="1">IF($A280&lt;&gt;"",sofr!U224,"")</f>
        <v>1.4399999999999977</v>
      </c>
    </row>
    <row r="281" spans="1:20" x14ac:dyDescent="0.2">
      <c r="A281" s="1">
        <f>IF(Sheet1!B285&lt;&gt;"",Sheet1!B285,"")</f>
        <v>43858</v>
      </c>
      <c r="B281">
        <f ca="1">IF($A281&lt;&gt;"",(sofr!B281*roll_dates!$C281+sofr!C281*roll_dates!$D281)/roll_dates!$E281,"")</f>
        <v>1.2152197802197788</v>
      </c>
      <c r="C281">
        <f ca="1">IF($A281&lt;&gt;"",(sofr!C281*roll_dates!$C281+sofr!D281*roll_dates!$D281)/roll_dates!$E281,"")</f>
        <v>1.1812087912087907</v>
      </c>
      <c r="D281">
        <f ca="1">IF($A281&lt;&gt;"",(sofr!D281*roll_dates!$C281+sofr!E281*roll_dates!$D281)/roll_dates!$E281,"")</f>
        <v>1.1634065934065949</v>
      </c>
      <c r="E281">
        <f ca="1">IF($A281&lt;&gt;"",(sofr!E281*roll_dates!$C281+sofr!F281*roll_dates!$D281)/roll_dates!$E281,"")</f>
        <v>1.1550000000000011</v>
      </c>
      <c r="F281">
        <f ca="1">IF($A281&lt;&gt;"",(sofr!F281*roll_dates!$C281+sofr!G281*roll_dates!$D281)/roll_dates!$E281,"")</f>
        <v>1.1615934065934079</v>
      </c>
      <c r="G281">
        <f ca="1">IF($A281&lt;&gt;"",(sofr!G281*roll_dates!$C281+sofr!H281*roll_dates!$D281)/roll_dates!$E281,"")</f>
        <v>1.1787912087912087</v>
      </c>
      <c r="H281">
        <f ca="1">IF($A281&lt;&gt;"",(sofr!H281*roll_dates!$C281+sofr!I281*roll_dates!$D281)/roll_dates!$E281,"")</f>
        <v>1.1965934065934045</v>
      </c>
      <c r="I281">
        <f ca="1">IF($A281&lt;&gt;"",(sofr!I281*roll_dates!$C281+sofr!J281*roll_dates!$D281)/roll_dates!$E281,"")</f>
        <v>1.2115934065934051</v>
      </c>
      <c r="J281">
        <f ca="1">IF($A281&lt;&gt;"",(sofr!J281*roll_dates!$C281+sofr!K281*roll_dates!$D281)/roll_dates!$E281,"")</f>
        <v>1.2221978021977991</v>
      </c>
      <c r="K281">
        <f ca="1">IF($A281&lt;&gt;"",(sofr!K281*roll_dates!$C281+sofr!L281*roll_dates!$D281)/roll_dates!$E281,"")</f>
        <v>1.2271978021978007</v>
      </c>
      <c r="L281">
        <f ca="1">IF($A281&lt;&gt;"",(sofr!L281*roll_dates!$C281+sofr!M281*roll_dates!$D281)/roll_dates!$E281,"")</f>
        <v>1.2321978021978042</v>
      </c>
      <c r="M281">
        <f ca="1">IF($A281&lt;&gt;"",(sofr!M281*roll_dates!$C281+sofr!N281*roll_dates!$D281)/roll_dates!$E281,"")</f>
        <v>1.2371978021977996</v>
      </c>
      <c r="N281">
        <f ca="1">IF($A281&lt;&gt;"",(sofr!N281*roll_dates!$C281+sofr!O281*roll_dates!$D281)/roll_dates!$E281,"")</f>
        <v>1.2421978021978013</v>
      </c>
      <c r="O281">
        <f ca="1">IF($A281&lt;&gt;"",(sofr!O281*roll_dates!$C281+sofr!P281*roll_dates!$D281)/roll_dates!$E281,"")</f>
        <v>1.2471978021978047</v>
      </c>
      <c r="P281">
        <f ca="1">IF($A281&lt;&gt;"",(sofr!P281*roll_dates!$C281+sofr!Q281*roll_dates!$D281)/roll_dates!$E281,"")</f>
        <v>1.258791208791207</v>
      </c>
      <c r="Q281">
        <f ca="1">IF($A281&lt;&gt;"",(sofr!Q281*roll_dates!$C281+sofr!R281*roll_dates!$D281)/roll_dates!$E281,"")</f>
        <v>1.2743956043956026</v>
      </c>
      <c r="R281">
        <f ca="1">IF($A281&lt;&gt;"",sofr!S225,"")</f>
        <v>1.4300000000000068</v>
      </c>
      <c r="S281">
        <f ca="1">IF($A281&lt;&gt;"",sofr!T225,"")</f>
        <v>1.4350000000000023</v>
      </c>
      <c r="T281">
        <f ca="1">IF($A281&lt;&gt;"",sofr!U225,"")</f>
        <v>1.4500000000000028</v>
      </c>
    </row>
    <row r="282" spans="1:20" x14ac:dyDescent="0.2">
      <c r="A282" s="1">
        <f>IF(Sheet1!B286&lt;&gt;"",Sheet1!B286,"")</f>
        <v>43859</v>
      </c>
      <c r="B282">
        <f ca="1">IF($A282&lt;&gt;"",(sofr!B282*roll_dates!$C282+sofr!C282*roll_dates!$D282)/roll_dates!$E282,"")</f>
        <v>1.1697252747252718</v>
      </c>
      <c r="C282">
        <f ca="1">IF($A282&lt;&gt;"",(sofr!C282*roll_dates!$C282+sofr!D282*roll_dates!$D282)/roll_dates!$E282,"")</f>
        <v>1.1359890109890087</v>
      </c>
      <c r="D282">
        <f ca="1">IF($A282&lt;&gt;"",(sofr!D282*roll_dates!$C282+sofr!E282*roll_dates!$D282)/roll_dates!$E282,"")</f>
        <v>1.1159890109890127</v>
      </c>
      <c r="E282">
        <f ca="1">IF($A282&lt;&gt;"",(sofr!E282*roll_dates!$C282+sofr!F282*roll_dates!$D282)/roll_dates!$E282,"")</f>
        <v>1.105000000000004</v>
      </c>
      <c r="F282">
        <f ca="1">IF($A282&lt;&gt;"",(sofr!F282*roll_dates!$C282+sofr!G282*roll_dates!$D282)/roll_dates!$E282,"")</f>
        <v>1.1117582417582459</v>
      </c>
      <c r="G282">
        <f ca="1">IF($A282&lt;&gt;"",(sofr!G282*roll_dates!$C282+sofr!H282*roll_dates!$D282)/roll_dates!$E282,"")</f>
        <v>1.1290109890109918</v>
      </c>
      <c r="H282">
        <f ca="1">IF($A282&lt;&gt;"",(sofr!H282*roll_dates!$C282+sofr!I282*roll_dates!$D282)/roll_dates!$E282,"")</f>
        <v>1.1467582417582425</v>
      </c>
      <c r="I282">
        <f ca="1">IF($A282&lt;&gt;"",(sofr!I282*roll_dates!$C282+sofr!J282*roll_dates!$D282)/roll_dates!$E282,"")</f>
        <v>1.161758241758243</v>
      </c>
      <c r="J282">
        <f ca="1">IF($A282&lt;&gt;"",(sofr!J282*roll_dates!$C282+sofr!K282*roll_dates!$D282)/roll_dates!$E282,"")</f>
        <v>1.1722527472527469</v>
      </c>
      <c r="K282">
        <f ca="1">IF($A282&lt;&gt;"",(sofr!K282*roll_dates!$C282+sofr!L282*roll_dates!$D282)/roll_dates!$E282,"")</f>
        <v>1.1772527472527488</v>
      </c>
      <c r="L282">
        <f ca="1">IF($A282&lt;&gt;"",(sofr!L282*roll_dates!$C282+sofr!M282*roll_dates!$D282)/roll_dates!$E282,"")</f>
        <v>1.182252747252752</v>
      </c>
      <c r="M282">
        <f ca="1">IF($A282&lt;&gt;"",(sofr!M282*roll_dates!$C282+sofr!N282*roll_dates!$D282)/roll_dates!$E282,"")</f>
        <v>1.1872527472527474</v>
      </c>
      <c r="N282">
        <f ca="1">IF($A282&lt;&gt;"",(sofr!N282*roll_dates!$C282+sofr!O282*roll_dates!$D282)/roll_dates!$E282,"")</f>
        <v>1.1922527472527429</v>
      </c>
      <c r="O282">
        <f ca="1">IF($A282&lt;&gt;"",(sofr!O282*roll_dates!$C282+sofr!P282*roll_dates!$D282)/roll_dates!$E282,"")</f>
        <v>1.1972527472527448</v>
      </c>
      <c r="P282">
        <f ca="1">IF($A282&lt;&gt;"",(sofr!P282*roll_dates!$C282+sofr!Q282*roll_dates!$D282)/roll_dates!$E282,"")</f>
        <v>1.2090109890109901</v>
      </c>
      <c r="Q282">
        <f ca="1">IF($A282&lt;&gt;"",(sofr!Q282*roll_dates!$C282+sofr!R282*roll_dates!$D282)/roll_dates!$E282,"")</f>
        <v>1.2245054945054956</v>
      </c>
      <c r="R282">
        <f ca="1">IF($A282&lt;&gt;"",sofr!S226,"")</f>
        <v>1.394999999999996</v>
      </c>
      <c r="S282">
        <f ca="1">IF($A282&lt;&gt;"",sofr!T226,"")</f>
        <v>1.4050000000000011</v>
      </c>
      <c r="T282">
        <f ca="1">IF($A282&lt;&gt;"",sofr!U226,"")</f>
        <v>1.4200000000000017</v>
      </c>
    </row>
    <row r="283" spans="1:20" x14ac:dyDescent="0.2">
      <c r="A283" s="1">
        <f>IF(Sheet1!B287&lt;&gt;"",Sheet1!B287,"")</f>
        <v>43860</v>
      </c>
      <c r="B283">
        <f ca="1">IF($A283&lt;&gt;"",(sofr!B283*roll_dates!$C283+sofr!C283*roll_dates!$D283)/roll_dates!$E283,"")</f>
        <v>1.1319230769230795</v>
      </c>
      <c r="C283">
        <f ca="1">IF($A283&lt;&gt;"",(sofr!C283*roll_dates!$C283+sofr!D283*roll_dates!$D283)/roll_dates!$E283,"")</f>
        <v>1.0934615384615398</v>
      </c>
      <c r="D283">
        <f ca="1">IF($A283&lt;&gt;"",(sofr!D283*roll_dates!$C283+sofr!E283*roll_dates!$D283)/roll_dates!$E283,"")</f>
        <v>1.0707692307692309</v>
      </c>
      <c r="E283">
        <f ca="1">IF($A283&lt;&gt;"",(sofr!E283*roll_dates!$C283+sofr!F283*roll_dates!$D283)/roll_dates!$E283,"")</f>
        <v>1.0600000000000023</v>
      </c>
      <c r="F283">
        <f ca="1">IF($A283&lt;&gt;"",(sofr!F283*roll_dates!$C283+sofr!G283*roll_dates!$D283)/roll_dates!$E283,"")</f>
        <v>1.0669230769230795</v>
      </c>
      <c r="G283">
        <f ca="1">IF($A283&lt;&gt;"",(sofr!G283*roll_dates!$C283+sofr!H283*roll_dates!$D283)/roll_dates!$E283,"")</f>
        <v>1.0842307692307702</v>
      </c>
      <c r="H283">
        <f ca="1">IF($A283&lt;&gt;"",(sofr!H283*roll_dates!$C283+sofr!I283*roll_dates!$D283)/roll_dates!$E283,"")</f>
        <v>1.1019230769230761</v>
      </c>
      <c r="I283">
        <f ca="1">IF($A283&lt;&gt;"",(sofr!I283*roll_dates!$C283+sofr!J283*roll_dates!$D283)/roll_dates!$E283,"")</f>
        <v>1.1169230769230767</v>
      </c>
      <c r="J283">
        <f ca="1">IF($A283&lt;&gt;"",(sofr!J283*roll_dates!$C283+sofr!K283*roll_dates!$D283)/roll_dates!$E283,"")</f>
        <v>1.1273076923076901</v>
      </c>
      <c r="K283">
        <f ca="1">IF($A283&lt;&gt;"",(sofr!K283*roll_dates!$C283+sofr!L283*roll_dates!$D283)/roll_dates!$E283,"")</f>
        <v>1.1323076923076922</v>
      </c>
      <c r="L283">
        <f ca="1">IF($A283&lt;&gt;"",(sofr!L283*roll_dates!$C283+sofr!M283*roll_dates!$D283)/roll_dates!$E283,"")</f>
        <v>1.1373076923076952</v>
      </c>
      <c r="M283">
        <f ca="1">IF($A283&lt;&gt;"",(sofr!M283*roll_dates!$C283+sofr!N283*roll_dates!$D283)/roll_dates!$E283,"")</f>
        <v>1.1423076923076907</v>
      </c>
      <c r="N283">
        <f ca="1">IF($A283&lt;&gt;"",(sofr!N283*roll_dates!$C283+sofr!O283*roll_dates!$D283)/roll_dates!$E283,"")</f>
        <v>1.1473076923076928</v>
      </c>
      <c r="O283">
        <f ca="1">IF($A283&lt;&gt;"",(sofr!O283*roll_dates!$C283+sofr!P283*roll_dates!$D283)/roll_dates!$E283,"")</f>
        <v>1.1523076923076958</v>
      </c>
      <c r="P283">
        <f ca="1">IF($A283&lt;&gt;"",(sofr!P283*roll_dates!$C283+sofr!Q283*roll_dates!$D283)/roll_dates!$E283,"")</f>
        <v>1.1642307692307685</v>
      </c>
      <c r="Q283">
        <f ca="1">IF($A283&lt;&gt;"",(sofr!Q283*roll_dates!$C283+sofr!R283*roll_dates!$D283)/roll_dates!$E283,"")</f>
        <v>1.1796153846153841</v>
      </c>
      <c r="R283">
        <f ca="1">IF($A283&lt;&gt;"",sofr!S227,"")</f>
        <v>1.3449999999999989</v>
      </c>
      <c r="S283">
        <f ca="1">IF($A283&lt;&gt;"",sofr!T227,"")</f>
        <v>1.355000000000004</v>
      </c>
      <c r="T283">
        <f ca="1">IF($A283&lt;&gt;"",sofr!U227,"")</f>
        <v>1.3700000000000045</v>
      </c>
    </row>
    <row r="284" spans="1:20" x14ac:dyDescent="0.2">
      <c r="A284" s="1">
        <f>IF(Sheet1!B288&lt;&gt;"",Sheet1!B288,"")</f>
        <v>43861</v>
      </c>
      <c r="B284">
        <f ca="1">IF($A284&lt;&gt;"",(sofr!B284*roll_dates!$C284+sofr!C284*roll_dates!$D284)/roll_dates!$E284,"")</f>
        <v>1.0763736263736221</v>
      </c>
      <c r="C284">
        <f ca="1">IF($A284&lt;&gt;"",(sofr!C284*roll_dates!$C284+sofr!D284*roll_dates!$D284)/roll_dates!$E284,"")</f>
        <v>1.0381868131868144</v>
      </c>
      <c r="D284">
        <f ca="1">IF($A284&lt;&gt;"",(sofr!D284*roll_dates!$C284+sofr!E284*roll_dates!$D284)/roll_dates!$E284,"")</f>
        <v>1.0155494505494513</v>
      </c>
      <c r="E284">
        <f ca="1">IF($A284&lt;&gt;"",(sofr!E284*roll_dates!$C284+sofr!F284*roll_dates!$D284)/roll_dates!$E284,"")</f>
        <v>1.0049999999999955</v>
      </c>
      <c r="F284">
        <f ca="1">IF($A284&lt;&gt;"",(sofr!F284*roll_dates!$C284+sofr!G284*roll_dates!$D284)/roll_dates!$E284,"")</f>
        <v>1.0120879120879078</v>
      </c>
      <c r="G284">
        <f ca="1">IF($A284&lt;&gt;"",(sofr!G284*roll_dates!$C284+sofr!H284*roll_dates!$D284)/roll_dates!$E284,"")</f>
        <v>1.0294505494505504</v>
      </c>
      <c r="H284">
        <f ca="1">IF($A284&lt;&gt;"",(sofr!H284*roll_dates!$C284+sofr!I284*roll_dates!$D284)/roll_dates!$E284,"")</f>
        <v>1.0470879120879186</v>
      </c>
      <c r="I284">
        <f ca="1">IF($A284&lt;&gt;"",(sofr!I284*roll_dates!$C284+sofr!J284*roll_dates!$D284)/roll_dates!$E284,"")</f>
        <v>1.0620879120879125</v>
      </c>
      <c r="J284">
        <f ca="1">IF($A284&lt;&gt;"",(sofr!J284*roll_dates!$C284+sofr!K284*roll_dates!$D284)/roll_dates!$E284,"")</f>
        <v>1.0723626373626352</v>
      </c>
      <c r="K284">
        <f ca="1">IF($A284&lt;&gt;"",(sofr!K284*roll_dates!$C284+sofr!L284*roll_dates!$D284)/roll_dates!$E284,"")</f>
        <v>1.0773626373626382</v>
      </c>
      <c r="L284">
        <f ca="1">IF($A284&lt;&gt;"",(sofr!L284*roll_dates!$C284+sofr!M284*roll_dates!$D284)/roll_dates!$E284,"")</f>
        <v>1.0823626373626336</v>
      </c>
      <c r="M284">
        <f ca="1">IF($A284&lt;&gt;"",(sofr!M284*roll_dates!$C284+sofr!N284*roll_dates!$D284)/roll_dates!$E284,"")</f>
        <v>1.0873626373626357</v>
      </c>
      <c r="N284">
        <f ca="1">IF($A284&lt;&gt;"",(sofr!N284*roll_dates!$C284+sofr!O284*roll_dates!$D284)/roll_dates!$E284,"")</f>
        <v>1.0923626373626387</v>
      </c>
      <c r="O284">
        <f ca="1">IF($A284&lt;&gt;"",(sofr!O284*roll_dates!$C284+sofr!P284*roll_dates!$D284)/roll_dates!$E284,"")</f>
        <v>1.0973626373626342</v>
      </c>
      <c r="P284">
        <f ca="1">IF($A284&lt;&gt;"",(sofr!P284*roll_dates!$C284+sofr!Q284*roll_dates!$D284)/roll_dates!$E284,"")</f>
        <v>1.1094505494505487</v>
      </c>
      <c r="Q284">
        <f ca="1">IF($A284&lt;&gt;"",(sofr!Q284*roll_dates!$C284+sofr!R284*roll_dates!$D284)/roll_dates!$E284,"")</f>
        <v>1.1247252747252749</v>
      </c>
      <c r="R284">
        <f ca="1">IF($A284&lt;&gt;"",sofr!S228,"")</f>
        <v>1.2950000000000017</v>
      </c>
      <c r="S284">
        <f ca="1">IF($A284&lt;&gt;"",sofr!T228,"")</f>
        <v>1.3050000000000068</v>
      </c>
      <c r="T284">
        <f ca="1">IF($A284&lt;&gt;"",sofr!U228,"")</f>
        <v>1.3199999999999932</v>
      </c>
    </row>
    <row r="285" spans="1:20" x14ac:dyDescent="0.2">
      <c r="A285" s="1">
        <f>IF(Sheet1!B289&lt;&gt;"",Sheet1!B289,"")</f>
        <v>43864</v>
      </c>
      <c r="B285">
        <f ca="1">IF($A285&lt;&gt;"",(sofr!B285*roll_dates!$C285+sofr!C285*roll_dates!$D285)/roll_dates!$E285,"")</f>
        <v>1.1047252747252716</v>
      </c>
      <c r="C285">
        <f ca="1">IF($A285&lt;&gt;"",(sofr!C285*roll_dates!$C285+sofr!D285*roll_dates!$D285)/roll_dates!$E285,"")</f>
        <v>1.0673626373626399</v>
      </c>
      <c r="D285">
        <f ca="1">IF($A285&lt;&gt;"",(sofr!D285*roll_dates!$C285+sofr!E285*roll_dates!$D285)/roll_dates!$E285,"")</f>
        <v>1.0423626373626413</v>
      </c>
      <c r="E285">
        <f ca="1">IF($A285&lt;&gt;"",(sofr!E285*roll_dates!$C285+sofr!F285*roll_dates!$D285)/roll_dates!$E285,"")</f>
        <v>1.0300000000000011</v>
      </c>
      <c r="F285">
        <f ca="1">IF($A285&lt;&gt;"",(sofr!F285*roll_dates!$C285+sofr!G285*roll_dates!$D285)/roll_dates!$E285,"")</f>
        <v>1.0325274725274713</v>
      </c>
      <c r="G285">
        <f ca="1">IF($A285&lt;&gt;"",(sofr!G285*roll_dates!$C285+sofr!H285*roll_dates!$D285)/roll_dates!$E285,"")</f>
        <v>1.0451098901098919</v>
      </c>
      <c r="H285">
        <f ca="1">IF($A285&lt;&gt;"",(sofr!H285*roll_dates!$C285+sofr!I285*roll_dates!$D285)/roll_dates!$E285,"")</f>
        <v>1.0625824175824174</v>
      </c>
      <c r="I285">
        <f ca="1">IF($A285&lt;&gt;"",(sofr!I285*roll_dates!$C285+sofr!J285*roll_dates!$D285)/roll_dates!$E285,"")</f>
        <v>1.0775824175824111</v>
      </c>
      <c r="J285">
        <f ca="1">IF($A285&lt;&gt;"",(sofr!J285*roll_dates!$C285+sofr!K285*roll_dates!$D285)/roll_dates!$E285,"")</f>
        <v>1.0875274725274711</v>
      </c>
      <c r="K285">
        <f ca="1">IF($A285&lt;&gt;"",(sofr!K285*roll_dates!$C285+sofr!L285*roll_dates!$D285)/roll_dates!$E285,"")</f>
        <v>1.0925274725274736</v>
      </c>
      <c r="L285">
        <f ca="1">IF($A285&lt;&gt;"",(sofr!L285*roll_dates!$C285+sofr!M285*roll_dates!$D285)/roll_dates!$E285,"")</f>
        <v>1.0975274725274691</v>
      </c>
      <c r="M285">
        <f ca="1">IF($A285&lt;&gt;"",(sofr!M285*roll_dates!$C285+sofr!N285*roll_dates!$D285)/roll_dates!$E285,"")</f>
        <v>1.1025274725274716</v>
      </c>
      <c r="N285">
        <f ca="1">IF($A285&lt;&gt;"",(sofr!N285*roll_dates!$C285+sofr!O285*roll_dates!$D285)/roll_dates!$E285,"")</f>
        <v>1.1075274725274742</v>
      </c>
      <c r="O285">
        <f ca="1">IF($A285&lt;&gt;"",(sofr!O285*roll_dates!$C285+sofr!P285*roll_dates!$D285)/roll_dates!$E285,"")</f>
        <v>1.1125274725274696</v>
      </c>
      <c r="P285">
        <f ca="1">IF($A285&lt;&gt;"",(sofr!P285*roll_dates!$C285+sofr!Q285*roll_dates!$D285)/roll_dates!$E285,"")</f>
        <v>1.1251098901098902</v>
      </c>
      <c r="Q285">
        <f ca="1">IF($A285&lt;&gt;"",(sofr!Q285*roll_dates!$C285+sofr!R285*roll_dates!$D285)/roll_dates!$E285,"")</f>
        <v>1.1400549450549455</v>
      </c>
      <c r="R285">
        <f ca="1">IF($A285&lt;&gt;"",sofr!S229,"")</f>
        <v>1.3050000000000068</v>
      </c>
      <c r="S285">
        <f ca="1">IF($A285&lt;&gt;"",sofr!T229,"")</f>
        <v>1.3149999999999977</v>
      </c>
      <c r="T285">
        <f ca="1">IF($A285&lt;&gt;"",sofr!U229,"")</f>
        <v>1.3299999999999983</v>
      </c>
    </row>
    <row r="286" spans="1:20" x14ac:dyDescent="0.2">
      <c r="A286" s="1">
        <f>IF(Sheet1!B290&lt;&gt;"",Sheet1!B290,"")</f>
        <v>43865</v>
      </c>
      <c r="B286">
        <f ca="1">IF($A286&lt;&gt;"",(sofr!B286*roll_dates!$C286+sofr!C286*roll_dates!$D286)/roll_dates!$E286,"")</f>
        <v>1.1867582417582421</v>
      </c>
      <c r="C286">
        <f ca="1">IF($A286&lt;&gt;"",(sofr!C286*roll_dates!$C286+sofr!D286*roll_dates!$D286)/roll_dates!$E286,"")</f>
        <v>1.1520879120879155</v>
      </c>
      <c r="D286">
        <f ca="1">IF($A286&lt;&gt;"",(sofr!D286*roll_dates!$C286+sofr!E286*roll_dates!$D286)/roll_dates!$E286,"")</f>
        <v>1.1270879120879098</v>
      </c>
      <c r="E286">
        <f ca="1">IF($A286&lt;&gt;"",(sofr!E286*roll_dates!$C286+sofr!F286*roll_dates!$D286)/roll_dates!$E286,"")</f>
        <v>1.1149999999999949</v>
      </c>
      <c r="F286">
        <f ca="1">IF($A286&lt;&gt;"",(sofr!F286*roll_dates!$C286+sofr!G286*roll_dates!$D286)/roll_dates!$E286,"")</f>
        <v>1.1175824175824174</v>
      </c>
      <c r="G286">
        <f ca="1">IF($A286&lt;&gt;"",(sofr!G286*roll_dates!$C286+sofr!H286*roll_dates!$D286)/roll_dates!$E286,"")</f>
        <v>1.1303296703296728</v>
      </c>
      <c r="H286">
        <f ca="1">IF($A286&lt;&gt;"",(sofr!H286*roll_dates!$C286+sofr!I286*roll_dates!$D286)/roll_dates!$E286,"")</f>
        <v>1.1477472527472536</v>
      </c>
      <c r="I286">
        <f ca="1">IF($A286&lt;&gt;"",(sofr!I286*roll_dates!$C286+sofr!J286*roll_dates!$D286)/roll_dates!$E286,"")</f>
        <v>1.1627472527472542</v>
      </c>
      <c r="J286">
        <f ca="1">IF($A286&lt;&gt;"",(sofr!J286*roll_dates!$C286+sofr!K286*roll_dates!$D286)/roll_dates!$E286,"")</f>
        <v>1.1725824175824169</v>
      </c>
      <c r="K286">
        <f ca="1">IF($A286&lt;&gt;"",(sofr!K286*roll_dates!$C286+sofr!L286*roll_dates!$D286)/roll_dates!$E286,"")</f>
        <v>1.1775824175824197</v>
      </c>
      <c r="L286">
        <f ca="1">IF($A286&lt;&gt;"",(sofr!L286*roll_dates!$C286+sofr!M286*roll_dates!$D286)/roll_dates!$E286,"")</f>
        <v>1.182582417582422</v>
      </c>
      <c r="M286">
        <f ca="1">IF($A286&lt;&gt;"",(sofr!M286*roll_dates!$C286+sofr!N286*roll_dates!$D286)/roll_dates!$E286,"")</f>
        <v>1.1875824175824174</v>
      </c>
      <c r="N286">
        <f ca="1">IF($A286&lt;&gt;"",(sofr!N286*roll_dates!$C286+sofr!O286*roll_dates!$D286)/roll_dates!$E286,"")</f>
        <v>1.1925824175824129</v>
      </c>
      <c r="O286">
        <f ca="1">IF($A286&lt;&gt;"",(sofr!O286*roll_dates!$C286+sofr!P286*roll_dates!$D286)/roll_dates!$E286,"")</f>
        <v>1.1975824175824157</v>
      </c>
      <c r="P286">
        <f ca="1">IF($A286&lt;&gt;"",(sofr!P286*roll_dates!$C286+sofr!Q286*roll_dates!$D286)/roll_dates!$E286,"")</f>
        <v>1.2103296703296711</v>
      </c>
      <c r="Q286">
        <f ca="1">IF($A286&lt;&gt;"",(sofr!Q286*roll_dates!$C286+sofr!R286*roll_dates!$D286)/roll_dates!$E286,"")</f>
        <v>1.2251648351648368</v>
      </c>
      <c r="R286">
        <f ca="1">IF($A286&lt;&gt;"",sofr!S230,"")</f>
        <v>1.2800000000000011</v>
      </c>
      <c r="S286">
        <f ca="1">IF($A286&lt;&gt;"",sofr!T230,"")</f>
        <v>1.2900000000000063</v>
      </c>
      <c r="T286">
        <f ca="1">IF($A286&lt;&gt;"",sofr!U230,"")</f>
        <v>1.3050000000000068</v>
      </c>
    </row>
    <row r="287" spans="1:20" x14ac:dyDescent="0.2">
      <c r="A287" s="1">
        <f>IF(Sheet1!B291&lt;&gt;"",Sheet1!B291,"")</f>
        <v>43866</v>
      </c>
      <c r="B287">
        <f ca="1">IF($A287&lt;&gt;"",(sofr!B287*roll_dates!$C287+sofr!C287*roll_dates!$D287)/roll_dates!$E287,"")</f>
        <v>1.218901098901098</v>
      </c>
      <c r="C287">
        <f ca="1">IF($A287&lt;&gt;"",(sofr!C287*roll_dates!$C287+sofr!D287*roll_dates!$D287)/roll_dates!$E287,"")</f>
        <v>1.1868131868131866</v>
      </c>
      <c r="D287">
        <f ca="1">IF($A287&lt;&gt;"",(sofr!D287*roll_dates!$C287+sofr!E287*roll_dates!$D287)/roll_dates!$E287,"")</f>
        <v>1.1644505494505486</v>
      </c>
      <c r="E287">
        <f ca="1">IF($A287&lt;&gt;"",(sofr!E287*roll_dates!$C287+sofr!F287*roll_dates!$D287)/roll_dates!$E287,"")</f>
        <v>1.1550000000000011</v>
      </c>
      <c r="F287">
        <f ca="1">IF($A287&lt;&gt;"",(sofr!F287*roll_dates!$C287+sofr!G287*roll_dates!$D287)/roll_dates!$E287,"")</f>
        <v>1.1576373626373613</v>
      </c>
      <c r="G287">
        <f ca="1">IF($A287&lt;&gt;"",(sofr!G287*roll_dates!$C287+sofr!H287*roll_dates!$D287)/roll_dates!$E287,"")</f>
        <v>1.1705494505494525</v>
      </c>
      <c r="H287">
        <f ca="1">IF($A287&lt;&gt;"",(sofr!H287*roll_dates!$C287+sofr!I287*roll_dates!$D287)/roll_dates!$E287,"")</f>
        <v>1.1879120879120875</v>
      </c>
      <c r="I287">
        <f ca="1">IF($A287&lt;&gt;"",(sofr!I287*roll_dates!$C287+sofr!J287*roll_dates!$D287)/roll_dates!$E287,"")</f>
        <v>1.2029120879120814</v>
      </c>
      <c r="J287">
        <f ca="1">IF($A287&lt;&gt;"",(sofr!J287*roll_dates!$C287+sofr!K287*roll_dates!$D287)/roll_dates!$E287,"")</f>
        <v>1.2126373626373614</v>
      </c>
      <c r="K287">
        <f ca="1">IF($A287&lt;&gt;"",(sofr!K287*roll_dates!$C287+sofr!L287*roll_dates!$D287)/roll_dates!$E287,"")</f>
        <v>1.2176373626373636</v>
      </c>
      <c r="L287">
        <f ca="1">IF($A287&lt;&gt;"",(sofr!L287*roll_dates!$C287+sofr!M287*roll_dates!$D287)/roll_dates!$E287,"")</f>
        <v>1.222637362637359</v>
      </c>
      <c r="M287">
        <f ca="1">IF($A287&lt;&gt;"",(sofr!M287*roll_dates!$C287+sofr!N287*roll_dates!$D287)/roll_dates!$E287,"")</f>
        <v>1.227637362637362</v>
      </c>
      <c r="N287">
        <f ca="1">IF($A287&lt;&gt;"",(sofr!N287*roll_dates!$C287+sofr!O287*roll_dates!$D287)/roll_dates!$E287,"")</f>
        <v>1.2326373626373641</v>
      </c>
      <c r="O287">
        <f ca="1">IF($A287&lt;&gt;"",(sofr!O287*roll_dates!$C287+sofr!P287*roll_dates!$D287)/roll_dates!$E287,"")</f>
        <v>1.2376373626373596</v>
      </c>
      <c r="P287">
        <f ca="1">IF($A287&lt;&gt;"",(sofr!P287*roll_dates!$C287+sofr!Q287*roll_dates!$D287)/roll_dates!$E287,"")</f>
        <v>1.2505494505494508</v>
      </c>
      <c r="Q287">
        <f ca="1">IF($A287&lt;&gt;"",(sofr!Q287*roll_dates!$C287+sofr!R287*roll_dates!$D287)/roll_dates!$E287,"")</f>
        <v>1.2652747252747256</v>
      </c>
      <c r="R287">
        <f ca="1">IF($A287&lt;&gt;"",sofr!S231,"")</f>
        <v>1.2549999999999955</v>
      </c>
      <c r="S287">
        <f ca="1">IF($A287&lt;&gt;"",sofr!T231,"")</f>
        <v>1.2650000000000006</v>
      </c>
      <c r="T287">
        <f ca="1">IF($A287&lt;&gt;"",sofr!U231,"")</f>
        <v>1.2800000000000011</v>
      </c>
    </row>
    <row r="288" spans="1:20" x14ac:dyDescent="0.2">
      <c r="A288" s="1">
        <f>IF(Sheet1!B292&lt;&gt;"",Sheet1!B292,"")</f>
        <v>43867</v>
      </c>
      <c r="B288">
        <f ca="1">IF($A288&lt;&gt;"",(sofr!B288*roll_dates!$C288+sofr!C288*roll_dates!$D288)/roll_dates!$E288,"")</f>
        <v>1.2334615384615382</v>
      </c>
      <c r="C288">
        <f ca="1">IF($A288&lt;&gt;"",(sofr!C288*roll_dates!$C288+sofr!D288*roll_dates!$D288)/roll_dates!$E288,"")</f>
        <v>1.2042307692307672</v>
      </c>
      <c r="D288">
        <f ca="1">IF($A288&lt;&gt;"",(sofr!D288*roll_dates!$C288+sofr!E288*roll_dates!$D288)/roll_dates!$E288,"")</f>
        <v>1.1842307692307645</v>
      </c>
      <c r="E288">
        <f ca="1">IF($A288&lt;&gt;"",(sofr!E288*roll_dates!$C288+sofr!F288*roll_dates!$D288)/roll_dates!$E288,"")</f>
        <v>1.1749999999999972</v>
      </c>
      <c r="F288">
        <f ca="1">IF($A288&lt;&gt;"",(sofr!F288*roll_dates!$C288+sofr!G288*roll_dates!$D288)/roll_dates!$E288,"")</f>
        <v>1.17769230769231</v>
      </c>
      <c r="G288">
        <f ca="1">IF($A288&lt;&gt;"",(sofr!G288*roll_dates!$C288+sofr!H288*roll_dates!$D288)/roll_dates!$E288,"")</f>
        <v>1.1907692307692355</v>
      </c>
      <c r="H288">
        <f ca="1">IF($A288&lt;&gt;"",(sofr!H288*roll_dates!$C288+sofr!I288*roll_dates!$D288)/roll_dates!$E288,"")</f>
        <v>1.2080769230769262</v>
      </c>
      <c r="I288">
        <f ca="1">IF($A288&lt;&gt;"",(sofr!I288*roll_dates!$C288+sofr!J288*roll_dates!$D288)/roll_dates!$E288,"")</f>
        <v>1.2230769230769267</v>
      </c>
      <c r="J288">
        <f ca="1">IF($A288&lt;&gt;"",(sofr!J288*roll_dates!$C288+sofr!K288*roll_dates!$D288)/roll_dates!$E288,"")</f>
        <v>1.2326923076923093</v>
      </c>
      <c r="K288">
        <f ca="1">IF($A288&lt;&gt;"",(sofr!K288*roll_dates!$C288+sofr!L288*roll_dates!$D288)/roll_dates!$E288,"")</f>
        <v>1.2376923076923048</v>
      </c>
      <c r="L288">
        <f ca="1">IF($A288&lt;&gt;"",(sofr!L288*roll_dates!$C288+sofr!M288*roll_dates!$D288)/roll_dates!$E288,"")</f>
        <v>1.2426923076923078</v>
      </c>
      <c r="M288">
        <f ca="1">IF($A288&lt;&gt;"",(sofr!M288*roll_dates!$C288+sofr!N288*roll_dates!$D288)/roll_dates!$E288,"")</f>
        <v>1.2476923076923099</v>
      </c>
      <c r="N288">
        <f ca="1">IF($A288&lt;&gt;"",(sofr!N288*roll_dates!$C288+sofr!O288*roll_dates!$D288)/roll_dates!$E288,"")</f>
        <v>1.2526923076923053</v>
      </c>
      <c r="O288">
        <f ca="1">IF($A288&lt;&gt;"",(sofr!O288*roll_dates!$C288+sofr!P288*roll_dates!$D288)/roll_dates!$E288,"")</f>
        <v>1.2576923076923083</v>
      </c>
      <c r="P288">
        <f ca="1">IF($A288&lt;&gt;"",(sofr!P288*roll_dates!$C288+sofr!Q288*roll_dates!$D288)/roll_dates!$E288,"")</f>
        <v>1.2707692307692338</v>
      </c>
      <c r="Q288">
        <f ca="1">IF($A288&lt;&gt;"",(sofr!Q288*roll_dates!$C288+sofr!R288*roll_dates!$D288)/roll_dates!$E288,"")</f>
        <v>1.2853846153846193</v>
      </c>
      <c r="R288">
        <f ca="1">IF($A288&lt;&gt;"",sofr!S232,"")</f>
        <v>1.2199999999999989</v>
      </c>
      <c r="S288">
        <f ca="1">IF($A288&lt;&gt;"",sofr!T232,"")</f>
        <v>1.230000000000004</v>
      </c>
      <c r="T288">
        <f ca="1">IF($A288&lt;&gt;"",sofr!U232,"")</f>
        <v>1.2450000000000045</v>
      </c>
    </row>
    <row r="289" spans="1:20" x14ac:dyDescent="0.2">
      <c r="A289" s="1">
        <f>IF(Sheet1!B293&lt;&gt;"",Sheet1!B293,"")</f>
        <v>43868</v>
      </c>
      <c r="B289">
        <f ca="1">IF($A289&lt;&gt;"",(sofr!B289*roll_dates!$C289+sofr!C289*roll_dates!$D289)/roll_dates!$E289,"")</f>
        <v>1.1880219780219761</v>
      </c>
      <c r="C289">
        <f ca="1">IF($A289&lt;&gt;"",(sofr!C289*roll_dates!$C289+sofr!D289*roll_dates!$D289)/roll_dates!$E289,"")</f>
        <v>1.1562637362637349</v>
      </c>
      <c r="D289">
        <f ca="1">IF($A289&lt;&gt;"",(sofr!D289*roll_dates!$C289+sofr!E289*roll_dates!$D289)/roll_dates!$E289,"")</f>
        <v>1.131263736263737</v>
      </c>
      <c r="E289">
        <f ca="1">IF($A289&lt;&gt;"",(sofr!E289*roll_dates!$C289+sofr!F289*roll_dates!$D289)/roll_dates!$E289,"")</f>
        <v>1.1200000000000045</v>
      </c>
      <c r="F289">
        <f ca="1">IF($A289&lt;&gt;"",(sofr!F289*roll_dates!$C289+sofr!G289*roll_dates!$D289)/roll_dates!$E289,"")</f>
        <v>1.1227472527472548</v>
      </c>
      <c r="G289">
        <f ca="1">IF($A289&lt;&gt;"",(sofr!G289*roll_dates!$C289+sofr!H289*roll_dates!$D289)/roll_dates!$E289,"")</f>
        <v>1.1359890109890087</v>
      </c>
      <c r="H289">
        <f ca="1">IF($A289&lt;&gt;"",(sofr!H289*roll_dates!$C289+sofr!I289*roll_dates!$D289)/roll_dates!$E289,"")</f>
        <v>1.1532417582417547</v>
      </c>
      <c r="I289">
        <f ca="1">IF($A289&lt;&gt;"",(sofr!I289*roll_dates!$C289+sofr!J289*roll_dates!$D289)/roll_dates!$E289,"")</f>
        <v>1.1682417582417552</v>
      </c>
      <c r="J289">
        <f ca="1">IF($A289&lt;&gt;"",(sofr!J289*roll_dates!$C289+sofr!K289*roll_dates!$D289)/roll_dates!$E289,"")</f>
        <v>1.1777472527472552</v>
      </c>
      <c r="K289">
        <f ca="1">IF($A289&lt;&gt;"",(sofr!K289*roll_dates!$C289+sofr!L289*roll_dates!$D289)/roll_dates!$E289,"")</f>
        <v>1.1827472527472571</v>
      </c>
      <c r="L289">
        <f ca="1">IF($A289&lt;&gt;"",(sofr!L289*roll_dates!$C289+sofr!M289*roll_dates!$D289)/roll_dates!$E289,"")</f>
        <v>1.1877472527472526</v>
      </c>
      <c r="M289">
        <f ca="1">IF($A289&lt;&gt;"",(sofr!M289*roll_dates!$C289+sofr!N289*roll_dates!$D289)/roll_dates!$E289,"")</f>
        <v>1.192747252747248</v>
      </c>
      <c r="N289">
        <f ca="1">IF($A289&lt;&gt;"",(sofr!N289*roll_dates!$C289+sofr!O289*roll_dates!$D289)/roll_dates!$E289,"")</f>
        <v>1.1977472527472512</v>
      </c>
      <c r="O289">
        <f ca="1">IF($A289&lt;&gt;"",(sofr!O289*roll_dates!$C289+sofr!P289*roll_dates!$D289)/roll_dates!$E289,"")</f>
        <v>1.2027472527472531</v>
      </c>
      <c r="P289">
        <f ca="1">IF($A289&lt;&gt;"",(sofr!P289*roll_dates!$C289+sofr!Q289*roll_dates!$D289)/roll_dates!$E289,"")</f>
        <v>1.215989010989007</v>
      </c>
      <c r="Q289">
        <f ca="1">IF($A289&lt;&gt;"",(sofr!Q289*roll_dates!$C289+sofr!R289*roll_dates!$D289)/roll_dates!$E289,"")</f>
        <v>1.2304945054945027</v>
      </c>
      <c r="R289">
        <f ca="1">IF($A289&lt;&gt;"",sofr!S233,"")</f>
        <v>1.25</v>
      </c>
      <c r="S289">
        <f ca="1">IF($A289&lt;&gt;"",sofr!T233,"")</f>
        <v>1.2600000000000051</v>
      </c>
      <c r="T289">
        <f ca="1">IF($A289&lt;&gt;"",sofr!U233,"")</f>
        <v>1.2750000000000057</v>
      </c>
    </row>
    <row r="290" spans="1:20" x14ac:dyDescent="0.2">
      <c r="A290" s="1">
        <f>IF(Sheet1!B294&lt;&gt;"",Sheet1!B294,"")</f>
        <v>43871</v>
      </c>
      <c r="B290">
        <f ca="1">IF($A290&lt;&gt;"",(sofr!B290*roll_dates!$C290+sofr!C290*roll_dates!$D290)/roll_dates!$E290,"")</f>
        <v>1.1537912087912146</v>
      </c>
      <c r="C290">
        <f ca="1">IF($A290&lt;&gt;"",(sofr!C290*roll_dates!$C290+sofr!D290*roll_dates!$D290)/roll_dates!$E290,"")</f>
        <v>1.1204395604395623</v>
      </c>
      <c r="D290">
        <f ca="1">IF($A290&lt;&gt;"",(sofr!D290*roll_dates!$C290+sofr!E290*roll_dates!$D290)/roll_dates!$E290,"")</f>
        <v>1.09835164835165</v>
      </c>
      <c r="E290">
        <f ca="1">IF($A290&lt;&gt;"",(sofr!E290*roll_dates!$C290+sofr!F290*roll_dates!$D290)/roll_dates!$E290,"")</f>
        <v>1.0870879120879098</v>
      </c>
      <c r="F290">
        <f ca="1">IF($A290&lt;&gt;"",(sofr!F290*roll_dates!$C290+sofr!G290*roll_dates!$D290)/roll_dates!$E290,"")</f>
        <v>1.0879120879120874</v>
      </c>
      <c r="G290">
        <f ca="1">IF($A290&lt;&gt;"",(sofr!G290*roll_dates!$C290+sofr!H290*roll_dates!$D290)/roll_dates!$E290,"")</f>
        <v>1.1016483516483528</v>
      </c>
      <c r="H290">
        <f ca="1">IF($A290&lt;&gt;"",(sofr!H290*roll_dates!$C290+sofr!I290*roll_dates!$D290)/roll_dates!$E290,"")</f>
        <v>1.1187362637362634</v>
      </c>
      <c r="I290">
        <f ca="1">IF($A290&lt;&gt;"",(sofr!I290*roll_dates!$C290+sofr!J290*roll_dates!$D290)/roll_dates!$E290,"")</f>
        <v>1.133736263736264</v>
      </c>
      <c r="J290">
        <f ca="1">IF($A290&lt;&gt;"",(sofr!J290*roll_dates!$C290+sofr!K290*roll_dates!$D290)/roll_dates!$E290,"")</f>
        <v>1.1429120879120858</v>
      </c>
      <c r="K290">
        <f ca="1">IF($A290&lt;&gt;"",(sofr!K290*roll_dates!$C290+sofr!L290*roll_dates!$D290)/roll_dates!$E290,"")</f>
        <v>1.1479120879120897</v>
      </c>
      <c r="L290">
        <f ca="1">IF($A290&lt;&gt;"",(sofr!L290*roll_dates!$C290+sofr!M290*roll_dates!$D290)/roll_dates!$E290,"")</f>
        <v>1.1529120879120909</v>
      </c>
      <c r="M290">
        <f ca="1">IF($A290&lt;&gt;"",(sofr!M290*roll_dates!$C290+sofr!N290*roll_dates!$D290)/roll_dates!$E290,"")</f>
        <v>1.1579120879120863</v>
      </c>
      <c r="N290">
        <f ca="1">IF($A290&lt;&gt;"",(sofr!N290*roll_dates!$C290+sofr!O290*roll_dates!$D290)/roll_dates!$E290,"")</f>
        <v>1.1629120879120902</v>
      </c>
      <c r="O290">
        <f ca="1">IF($A290&lt;&gt;"",(sofr!O290*roll_dates!$C290+sofr!P290*roll_dates!$D290)/roll_dates!$E290,"")</f>
        <v>1.1679120879120914</v>
      </c>
      <c r="P290">
        <f ca="1">IF($A290&lt;&gt;"",(sofr!P290*roll_dates!$C290+sofr!Q290*roll_dates!$D290)/roll_dates!$E290,"")</f>
        <v>1.1816483516483511</v>
      </c>
      <c r="Q290">
        <f ca="1">IF($A290&lt;&gt;"",(sofr!Q290*roll_dates!$C290+sofr!R290*roll_dates!$D290)/roll_dates!$E290,"")</f>
        <v>1.1958241758241765</v>
      </c>
      <c r="R290">
        <f ca="1">IF($A290&lt;&gt;"",sofr!S234,"")</f>
        <v>1.269999999999996</v>
      </c>
      <c r="S290">
        <f ca="1">IF($A290&lt;&gt;"",sofr!T234,"")</f>
        <v>1.2800000000000011</v>
      </c>
      <c r="T290">
        <f ca="1">IF($A290&lt;&gt;"",sofr!U234,"")</f>
        <v>1.2950000000000017</v>
      </c>
    </row>
    <row r="291" spans="1:20" x14ac:dyDescent="0.2">
      <c r="A291" s="1">
        <f>IF(Sheet1!B295&lt;&gt;"",Sheet1!B295,"")</f>
        <v>43872</v>
      </c>
      <c r="B291">
        <f ca="1">IF($A291&lt;&gt;"",(sofr!B291*roll_dates!$C291+sofr!C291*roll_dates!$D291)/roll_dates!$E291,"")</f>
        <v>1.1882967032967058</v>
      </c>
      <c r="C291">
        <f ca="1">IF($A291&lt;&gt;"",(sofr!C291*roll_dates!$C291+sofr!D291*roll_dates!$D291)/roll_dates!$E291,"")</f>
        <v>1.1521978021978032</v>
      </c>
      <c r="D291">
        <f ca="1">IF($A291&lt;&gt;"",(sofr!D291*roll_dates!$C291+sofr!E291*roll_dates!$D291)/roll_dates!$E291,"")</f>
        <v>1.1281318681318711</v>
      </c>
      <c r="E291">
        <f ca="1">IF($A291&lt;&gt;"",(sofr!E291*roll_dates!$C291+sofr!F291*roll_dates!$D291)/roll_dates!$E291,"")</f>
        <v>1.117032967032966</v>
      </c>
      <c r="F291">
        <f ca="1">IF($A291&lt;&gt;"",(sofr!F291*roll_dates!$C291+sofr!G291*roll_dates!$D291)/roll_dates!$E291,"")</f>
        <v>1.1179670329670335</v>
      </c>
      <c r="G291">
        <f ca="1">IF($A291&lt;&gt;"",(sofr!G291*roll_dates!$C291+sofr!H291*roll_dates!$D291)/roll_dates!$E291,"")</f>
        <v>1.1318681318681341</v>
      </c>
      <c r="H291">
        <f ca="1">IF($A291&lt;&gt;"",(sofr!H291*roll_dates!$C291+sofr!I291*roll_dates!$D291)/roll_dates!$E291,"")</f>
        <v>1.1489010989010997</v>
      </c>
      <c r="I291">
        <f ca="1">IF($A291&lt;&gt;"",(sofr!I291*roll_dates!$C291+sofr!J291*roll_dates!$D291)/roll_dates!$E291,"")</f>
        <v>1.1639010989011003</v>
      </c>
      <c r="J291">
        <f ca="1">IF($A291&lt;&gt;"",(sofr!J291*roll_dates!$C291+sofr!K291*roll_dates!$D291)/roll_dates!$E291,"")</f>
        <v>1.1729670329670319</v>
      </c>
      <c r="K291">
        <f ca="1">IF($A291&lt;&gt;"",(sofr!K291*roll_dates!$C291+sofr!L291*roll_dates!$D291)/roll_dates!$E291,"")</f>
        <v>1.1779670329670358</v>
      </c>
      <c r="L291">
        <f ca="1">IF($A291&lt;&gt;"",(sofr!L291*roll_dates!$C291+sofr!M291*roll_dates!$D291)/roll_dates!$E291,"")</f>
        <v>1.182967032967037</v>
      </c>
      <c r="M291">
        <f ca="1">IF($A291&lt;&gt;"",(sofr!M291*roll_dates!$C291+sofr!N291*roll_dates!$D291)/roll_dates!$E291,"")</f>
        <v>1.1879670329670324</v>
      </c>
      <c r="N291">
        <f ca="1">IF($A291&lt;&gt;"",(sofr!N291*roll_dates!$C291+sofr!O291*roll_dates!$D291)/roll_dates!$E291,"")</f>
        <v>1.1929670329670279</v>
      </c>
      <c r="O291">
        <f ca="1">IF($A291&lt;&gt;"",(sofr!O291*roll_dates!$C291+sofr!P291*roll_dates!$D291)/roll_dates!$E291,"")</f>
        <v>1.1979670329670318</v>
      </c>
      <c r="P291">
        <f ca="1">IF($A291&lt;&gt;"",(sofr!P291*roll_dates!$C291+sofr!Q291*roll_dates!$D291)/roll_dates!$E291,"")</f>
        <v>1.2118681318681324</v>
      </c>
      <c r="Q291">
        <f ca="1">IF($A291&lt;&gt;"",(sofr!Q291*roll_dates!$C291+sofr!R291*roll_dates!$D291)/roll_dates!$E291,"")</f>
        <v>1.2259340659340678</v>
      </c>
      <c r="R291">
        <f ca="1">IF($A291&lt;&gt;"",sofr!S235,"")</f>
        <v>1.2549999999999955</v>
      </c>
      <c r="S291">
        <f ca="1">IF($A291&lt;&gt;"",sofr!T235,"")</f>
        <v>1.2650000000000006</v>
      </c>
      <c r="T291">
        <f ca="1">IF($A291&lt;&gt;"",sofr!U235,"")</f>
        <v>1.2800000000000011</v>
      </c>
    </row>
    <row r="292" spans="1:20" x14ac:dyDescent="0.2">
      <c r="A292" s="1">
        <f>IF(Sheet1!B296&lt;&gt;"",Sheet1!B296,"")</f>
        <v>43873</v>
      </c>
      <c r="B292">
        <f ca="1">IF($A292&lt;&gt;"",(sofr!B292*roll_dates!$C292+sofr!C292*roll_dates!$D292)/roll_dates!$E292,"")</f>
        <v>1.2158241758241755</v>
      </c>
      <c r="C292">
        <f ca="1">IF($A292&lt;&gt;"",(sofr!C292*roll_dates!$C292+sofr!D292*roll_dates!$D292)/roll_dates!$E292,"")</f>
        <v>1.1848901098901092</v>
      </c>
      <c r="D292">
        <f ca="1">IF($A292&lt;&gt;"",(sofr!D292*roll_dates!$C292+sofr!E292*roll_dates!$D292)/roll_dates!$E292,"")</f>
        <v>1.1629120879120876</v>
      </c>
      <c r="E292">
        <f ca="1">IF($A292&lt;&gt;"",(sofr!E292*roll_dates!$C292+sofr!F292*roll_dates!$D292)/roll_dates!$E292,"")</f>
        <v>1.1550000000000011</v>
      </c>
      <c r="F292">
        <f ca="1">IF($A292&lt;&gt;"",(sofr!F292*roll_dates!$C292+sofr!G292*roll_dates!$D292)/roll_dates!$E292,"")</f>
        <v>1.1580219780219765</v>
      </c>
      <c r="G292">
        <f ca="1">IF($A292&lt;&gt;"",(sofr!G292*roll_dates!$C292+sofr!H292*roll_dates!$D292)/roll_dates!$E292,"")</f>
        <v>1.1720879120879149</v>
      </c>
      <c r="H292">
        <f ca="1">IF($A292&lt;&gt;"",(sofr!H292*roll_dates!$C292+sofr!I292*roll_dates!$D292)/roll_dates!$E292,"")</f>
        <v>1.1890659340659326</v>
      </c>
      <c r="I292">
        <f ca="1">IF($A292&lt;&gt;"",(sofr!I292*roll_dates!$C292+sofr!J292*roll_dates!$D292)/roll_dates!$E292,"")</f>
        <v>1.2040659340659277</v>
      </c>
      <c r="J292">
        <f ca="1">IF($A292&lt;&gt;"",(sofr!J292*roll_dates!$C292+sofr!K292*roll_dates!$D292)/roll_dates!$E292,"")</f>
        <v>1.2130219780219775</v>
      </c>
      <c r="K292">
        <f ca="1">IF($A292&lt;&gt;"",(sofr!K292*roll_dates!$C292+sofr!L292*roll_dates!$D292)/roll_dates!$E292,"")</f>
        <v>1.2180219780219788</v>
      </c>
      <c r="L292">
        <f ca="1">IF($A292&lt;&gt;"",(sofr!L292*roll_dates!$C292+sofr!M292*roll_dates!$D292)/roll_dates!$E292,"")</f>
        <v>1.2230219780219742</v>
      </c>
      <c r="M292">
        <f ca="1">IF($A292&lt;&gt;"",(sofr!M292*roll_dates!$C292+sofr!N292*roll_dates!$D292)/roll_dates!$E292,"")</f>
        <v>1.2280219780219781</v>
      </c>
      <c r="N292">
        <f ca="1">IF($A292&lt;&gt;"",(sofr!N292*roll_dates!$C292+sofr!O292*roll_dates!$D292)/roll_dates!$E292,"")</f>
        <v>1.2330219780219793</v>
      </c>
      <c r="O292">
        <f ca="1">IF($A292&lt;&gt;"",(sofr!O292*roll_dates!$C292+sofr!P292*roll_dates!$D292)/roll_dates!$E292,"")</f>
        <v>1.2380219780219748</v>
      </c>
      <c r="P292">
        <f ca="1">IF($A292&lt;&gt;"",(sofr!P292*roll_dates!$C292+sofr!Q292*roll_dates!$D292)/roll_dates!$E292,"")</f>
        <v>1.2520879120879131</v>
      </c>
      <c r="Q292">
        <f ca="1">IF($A292&lt;&gt;"",(sofr!Q292*roll_dates!$C292+sofr!R292*roll_dates!$D292)/roll_dates!$E292,"")</f>
        <v>1.2660439560439556</v>
      </c>
      <c r="R292">
        <f ca="1">IF($A292&lt;&gt;"",sofr!S236,"")</f>
        <v>1.2450000000000045</v>
      </c>
      <c r="S292">
        <f ca="1">IF($A292&lt;&gt;"",sofr!T236,"")</f>
        <v>1.2549999999999955</v>
      </c>
      <c r="T292">
        <f ca="1">IF($A292&lt;&gt;"",sofr!U236,"")</f>
        <v>1.269999999999996</v>
      </c>
    </row>
    <row r="293" spans="1:20" x14ac:dyDescent="0.2">
      <c r="A293" s="1">
        <f>IF(Sheet1!B297&lt;&gt;"",Sheet1!B297,"")</f>
        <v>43874</v>
      </c>
      <c r="B293">
        <f ca="1">IF($A293&lt;&gt;"",(sofr!B293*roll_dates!$C293+sofr!C293*roll_dates!$D293)/roll_dates!$E293,"")</f>
        <v>1.210384615384611</v>
      </c>
      <c r="C293">
        <f ca="1">IF($A293&lt;&gt;"",(sofr!C293*roll_dates!$C293+sofr!D293*roll_dates!$D293)/roll_dates!$E293,"")</f>
        <v>1.179615384615383</v>
      </c>
      <c r="D293">
        <f ca="1">IF($A293&lt;&gt;"",(sofr!D293*roll_dates!$C293+sofr!E293*roll_dates!$D293)/roll_dates!$E293,"")</f>
        <v>1.1607692307692321</v>
      </c>
      <c r="E293">
        <f ca="1">IF($A293&lt;&gt;"",(sofr!E293*roll_dates!$C293+sofr!F293*roll_dates!$D293)/roll_dates!$E293,"")</f>
        <v>1.1550000000000011</v>
      </c>
      <c r="F293">
        <f ca="1">IF($A293&lt;&gt;"",(sofr!F293*roll_dates!$C293+sofr!G293*roll_dates!$D293)/roll_dates!$E293,"")</f>
        <v>1.1580769230769214</v>
      </c>
      <c r="G293">
        <f ca="1">IF($A293&lt;&gt;"",(sofr!G293*roll_dates!$C293+sofr!H293*roll_dates!$D293)/roll_dates!$E293,"")</f>
        <v>1.1723076923076952</v>
      </c>
      <c r="H293">
        <f ca="1">IF($A293&lt;&gt;"",(sofr!H293*roll_dates!$C293+sofr!I293*roll_dates!$D293)/roll_dates!$E293,"")</f>
        <v>1.1892307692307678</v>
      </c>
      <c r="I293">
        <f ca="1">IF($A293&lt;&gt;"",(sofr!I293*roll_dates!$C293+sofr!J293*roll_dates!$D293)/roll_dates!$E293,"")</f>
        <v>1.2042307692307628</v>
      </c>
      <c r="J293">
        <f ca="1">IF($A293&lt;&gt;"",(sofr!J293*roll_dates!$C293+sofr!K293*roll_dates!$D293)/roll_dates!$E293,"")</f>
        <v>1.2130769230769227</v>
      </c>
      <c r="K293">
        <f ca="1">IF($A293&lt;&gt;"",(sofr!K293*roll_dates!$C293+sofr!L293*roll_dates!$D293)/roll_dates!$E293,"")</f>
        <v>1.2180769230769237</v>
      </c>
      <c r="L293">
        <f ca="1">IF($A293&lt;&gt;"",(sofr!L293*roll_dates!$C293+sofr!M293*roll_dates!$D293)/roll_dates!$E293,"")</f>
        <v>1.2230769230769192</v>
      </c>
      <c r="M293">
        <f ca="1">IF($A293&lt;&gt;"",(sofr!M293*roll_dates!$C293+sofr!N293*roll_dates!$D293)/roll_dates!$E293,"")</f>
        <v>1.2280769230769233</v>
      </c>
      <c r="N293">
        <f ca="1">IF($A293&lt;&gt;"",(sofr!N293*roll_dates!$C293+sofr!O293*roll_dates!$D293)/roll_dates!$E293,"")</f>
        <v>1.2330769230769243</v>
      </c>
      <c r="O293">
        <f ca="1">IF($A293&lt;&gt;"",(sofr!O293*roll_dates!$C293+sofr!P293*roll_dates!$D293)/roll_dates!$E293,"")</f>
        <v>1.2380769230769197</v>
      </c>
      <c r="P293">
        <f ca="1">IF($A293&lt;&gt;"",(sofr!P293*roll_dates!$C293+sofr!Q293*roll_dates!$D293)/roll_dates!$E293,"")</f>
        <v>1.2523076923076935</v>
      </c>
      <c r="Q293">
        <f ca="1">IF($A293&lt;&gt;"",(sofr!Q293*roll_dates!$C293+sofr!R293*roll_dates!$D293)/roll_dates!$E293,"")</f>
        <v>1.2661538461538457</v>
      </c>
      <c r="R293">
        <f ca="1">IF($A293&lt;&gt;"",sofr!S237,"")</f>
        <v>1.2849999999999966</v>
      </c>
      <c r="S293">
        <f ca="1">IF($A293&lt;&gt;"",sofr!T237,"")</f>
        <v>1.2950000000000017</v>
      </c>
      <c r="T293">
        <f ca="1">IF($A293&lt;&gt;"",sofr!U237,"")</f>
        <v>1.3100000000000023</v>
      </c>
    </row>
    <row r="294" spans="1:20" x14ac:dyDescent="0.2">
      <c r="A294" s="1">
        <f>IF(Sheet1!B298&lt;&gt;"",Sheet1!B298,"")</f>
        <v>43875</v>
      </c>
      <c r="B294">
        <f ca="1">IF($A294&lt;&gt;"",(sofr!B294*roll_dates!$C294+sofr!C294*roll_dates!$D294)/roll_dates!$E294,"")</f>
        <v>1.1799450549450583</v>
      </c>
      <c r="C294">
        <f ca="1">IF($A294&lt;&gt;"",(sofr!C294*roll_dates!$C294+sofr!D294*roll_dates!$D294)/roll_dates!$E294,"")</f>
        <v>1.1493406593406621</v>
      </c>
      <c r="D294">
        <f ca="1">IF($A294&lt;&gt;"",(sofr!D294*roll_dates!$C294+sofr!E294*roll_dates!$D294)/roll_dates!$E294,"")</f>
        <v>1.1306043956043959</v>
      </c>
      <c r="E294">
        <f ca="1">IF($A294&lt;&gt;"",(sofr!E294*roll_dates!$C294+sofr!F294*roll_dates!$D294)/roll_dates!$E294,"")</f>
        <v>1.1218681318681347</v>
      </c>
      <c r="F294">
        <f ca="1">IF($A294&lt;&gt;"",(sofr!F294*roll_dates!$C294+sofr!G294*roll_dates!$D294)/roll_dates!$E294,"")</f>
        <v>1.1231318681318698</v>
      </c>
      <c r="G294">
        <f ca="1">IF($A294&lt;&gt;"",(sofr!G294*roll_dates!$C294+sofr!H294*roll_dates!$D294)/roll_dates!$E294,"")</f>
        <v>1.13752747252747</v>
      </c>
      <c r="H294">
        <f ca="1">IF($A294&lt;&gt;"",(sofr!H294*roll_dates!$C294+sofr!I294*roll_dates!$D294)/roll_dates!$E294,"")</f>
        <v>1.1543956043956007</v>
      </c>
      <c r="I294">
        <f ca="1">IF($A294&lt;&gt;"",(sofr!I294*roll_dates!$C294+sofr!J294*roll_dates!$D294)/roll_dates!$E294,"")</f>
        <v>1.1693956043956013</v>
      </c>
      <c r="J294">
        <f ca="1">IF($A294&lt;&gt;"",(sofr!J294*roll_dates!$C294+sofr!K294*roll_dates!$D294)/roll_dates!$E294,"")</f>
        <v>1.1781318681318713</v>
      </c>
      <c r="K294">
        <f ca="1">IF($A294&lt;&gt;"",(sofr!K294*roll_dates!$C294+sofr!L294*roll_dates!$D294)/roll_dates!$E294,"")</f>
        <v>1.1831318681318721</v>
      </c>
      <c r="L294">
        <f ca="1">IF($A294&lt;&gt;"",(sofr!L294*roll_dates!$C294+sofr!M294*roll_dates!$D294)/roll_dates!$E294,"")</f>
        <v>1.1881318681318676</v>
      </c>
      <c r="M294">
        <f ca="1">IF($A294&lt;&gt;"",(sofr!M294*roll_dates!$C294+sofr!N294*roll_dates!$D294)/roll_dates!$E294,"")</f>
        <v>1.193131868131863</v>
      </c>
      <c r="N294">
        <f ca="1">IF($A294&lt;&gt;"",(sofr!N294*roll_dates!$C294+sofr!O294*roll_dates!$D294)/roll_dates!$E294,"")</f>
        <v>1.1981318681318673</v>
      </c>
      <c r="O294">
        <f ca="1">IF($A294&lt;&gt;"",(sofr!O294*roll_dates!$C294+sofr!P294*roll_dates!$D294)/roll_dates!$E294,"")</f>
        <v>1.2031318681318681</v>
      </c>
      <c r="P294">
        <f ca="1">IF($A294&lt;&gt;"",(sofr!P294*roll_dates!$C294+sofr!Q294*roll_dates!$D294)/roll_dates!$E294,"")</f>
        <v>1.2175274725274683</v>
      </c>
      <c r="Q294">
        <f ca="1">IF($A294&lt;&gt;"",(sofr!Q294*roll_dates!$C294+sofr!R294*roll_dates!$D294)/roll_dates!$E294,"")</f>
        <v>1.2312637362637338</v>
      </c>
      <c r="R294" t="e">
        <f ca="1">IF($A294&lt;&gt;"",sofr!S238,"")</f>
        <v>#VALUE!</v>
      </c>
      <c r="S294" t="e">
        <f ca="1">IF($A294&lt;&gt;"",sofr!T238,"")</f>
        <v>#VALUE!</v>
      </c>
      <c r="T294" t="e">
        <f ca="1">IF($A294&lt;&gt;"",sofr!U238,"")</f>
        <v>#VALUE!</v>
      </c>
    </row>
    <row r="295" spans="1:20" x14ac:dyDescent="0.2">
      <c r="A295" s="1">
        <f>IF(Sheet1!B299&lt;&gt;"",Sheet1!B299,"")</f>
        <v>43878</v>
      </c>
      <c r="B295" t="e">
        <f ca="1">IF($A295&lt;&gt;"",(sofr!B295*roll_dates!$C295+sofr!C295*roll_dates!$D295)/roll_dates!$E295,"")</f>
        <v>#VALUE!</v>
      </c>
      <c r="C295" t="e">
        <f ca="1">IF($A295&lt;&gt;"",(sofr!C295*roll_dates!$C295+sofr!D295*roll_dates!$D295)/roll_dates!$E295,"")</f>
        <v>#VALUE!</v>
      </c>
      <c r="D295" t="e">
        <f ca="1">IF($A295&lt;&gt;"",(sofr!D295*roll_dates!$C295+sofr!E295*roll_dates!$D295)/roll_dates!$E295,"")</f>
        <v>#VALUE!</v>
      </c>
      <c r="E295" t="e">
        <f ca="1">IF($A295&lt;&gt;"",(sofr!E295*roll_dates!$C295+sofr!F295*roll_dates!$D295)/roll_dates!$E295,"")</f>
        <v>#VALUE!</v>
      </c>
      <c r="F295" t="e">
        <f ca="1">IF($A295&lt;&gt;"",(sofr!F295*roll_dates!$C295+sofr!G295*roll_dates!$D295)/roll_dates!$E295,"")</f>
        <v>#VALUE!</v>
      </c>
      <c r="G295" t="e">
        <f ca="1">IF($A295&lt;&gt;"",(sofr!G295*roll_dates!$C295+sofr!H295*roll_dates!$D295)/roll_dates!$E295,"")</f>
        <v>#VALUE!</v>
      </c>
      <c r="H295" t="e">
        <f ca="1">IF($A295&lt;&gt;"",(sofr!H295*roll_dates!$C295+sofr!I295*roll_dates!$D295)/roll_dates!$E295,"")</f>
        <v>#VALUE!</v>
      </c>
      <c r="I295" t="e">
        <f ca="1">IF($A295&lt;&gt;"",(sofr!I295*roll_dates!$C295+sofr!J295*roll_dates!$D295)/roll_dates!$E295,"")</f>
        <v>#VALUE!</v>
      </c>
      <c r="J295" t="e">
        <f ca="1">IF($A295&lt;&gt;"",(sofr!J295*roll_dates!$C295+sofr!K295*roll_dates!$D295)/roll_dates!$E295,"")</f>
        <v>#VALUE!</v>
      </c>
      <c r="K295" t="e">
        <f ca="1">IF($A295&lt;&gt;"",(sofr!K295*roll_dates!$C295+sofr!L295*roll_dates!$D295)/roll_dates!$E295,"")</f>
        <v>#VALUE!</v>
      </c>
      <c r="L295" t="e">
        <f ca="1">IF($A295&lt;&gt;"",(sofr!L295*roll_dates!$C295+sofr!M295*roll_dates!$D295)/roll_dates!$E295,"")</f>
        <v>#VALUE!</v>
      </c>
      <c r="M295" t="e">
        <f ca="1">IF($A295&lt;&gt;"",(sofr!M295*roll_dates!$C295+sofr!N295*roll_dates!$D295)/roll_dates!$E295,"")</f>
        <v>#VALUE!</v>
      </c>
      <c r="N295" t="e">
        <f ca="1">IF($A295&lt;&gt;"",(sofr!N295*roll_dates!$C295+sofr!O295*roll_dates!$D295)/roll_dates!$E295,"")</f>
        <v>#VALUE!</v>
      </c>
      <c r="O295" t="e">
        <f ca="1">IF($A295&lt;&gt;"",(sofr!O295*roll_dates!$C295+sofr!P295*roll_dates!$D295)/roll_dates!$E295,"")</f>
        <v>#VALUE!</v>
      </c>
      <c r="P295" t="e">
        <f ca="1">IF($A295&lt;&gt;"",(sofr!P295*roll_dates!$C295+sofr!Q295*roll_dates!$D295)/roll_dates!$E295,"")</f>
        <v>#VALUE!</v>
      </c>
      <c r="Q295" t="e">
        <f ca="1">IF($A295&lt;&gt;"",(sofr!Q295*roll_dates!$C295+sofr!R295*roll_dates!$D295)/roll_dates!$E295,"")</f>
        <v>#VALUE!</v>
      </c>
      <c r="R295">
        <f ca="1">IF($A295&lt;&gt;"",sofr!S239,"")</f>
        <v>1.2750000000000057</v>
      </c>
      <c r="S295">
        <f ca="1">IF($A295&lt;&gt;"",sofr!T239,"")</f>
        <v>1.2849999999999966</v>
      </c>
      <c r="T295">
        <f ca="1">IF($A295&lt;&gt;"",sofr!U239,"")</f>
        <v>1.2999999999999972</v>
      </c>
    </row>
    <row r="296" spans="1:20" x14ac:dyDescent="0.2">
      <c r="A296" s="1">
        <f>IF(Sheet1!B300&lt;&gt;"",Sheet1!B300,"")</f>
        <v>43879</v>
      </c>
      <c r="B296">
        <f ca="1">IF($A296&lt;&gt;"",(sofr!B296*roll_dates!$C296+sofr!C296*roll_dates!$D296)/roll_dates!$E296,"")</f>
        <v>1.1481868131868156</v>
      </c>
      <c r="C296">
        <f ca="1">IF($A296&lt;&gt;"",(sofr!C296*roll_dates!$C296+sofr!D296*roll_dates!$D296)/roll_dates!$E296,"")</f>
        <v>1.1182417582417596</v>
      </c>
      <c r="D296">
        <f ca="1">IF($A296&lt;&gt;"",(sofr!D296*roll_dates!$C296+sofr!E296*roll_dates!$D296)/roll_dates!$E296,"")</f>
        <v>1.099945054945054</v>
      </c>
      <c r="E296">
        <f ca="1">IF($A296&lt;&gt;"",(sofr!E296*roll_dates!$C296+sofr!F296*roll_dates!$D296)/roll_dates!$E296,"")</f>
        <v>1.0916483516483535</v>
      </c>
      <c r="F296">
        <f ca="1">IF($A296&lt;&gt;"",(sofr!F296*roll_dates!$C296+sofr!G296*roll_dates!$D296)/roll_dates!$E296,"")</f>
        <v>1.0933516483516488</v>
      </c>
      <c r="G296">
        <f ca="1">IF($A296&lt;&gt;"",(sofr!G296*roll_dates!$C296+sofr!H296*roll_dates!$D296)/roll_dates!$E296,"")</f>
        <v>1.1084065934065896</v>
      </c>
      <c r="H296">
        <f ca="1">IF($A296&lt;&gt;"",(sofr!H296*roll_dates!$C296+sofr!I296*roll_dates!$D296)/roll_dates!$E296,"")</f>
        <v>1.1250549450549403</v>
      </c>
      <c r="I296">
        <f ca="1">IF($A296&lt;&gt;"",(sofr!I296*roll_dates!$C296+sofr!J296*roll_dates!$D296)/roll_dates!$E296,"")</f>
        <v>1.1400549450549409</v>
      </c>
      <c r="J296">
        <f ca="1">IF($A296&lt;&gt;"",(sofr!J296*roll_dates!$C296+sofr!K296*roll_dates!$D296)/roll_dates!$E296,"")</f>
        <v>1.1483516483516509</v>
      </c>
      <c r="K296">
        <f ca="1">IF($A296&lt;&gt;"",(sofr!K296*roll_dates!$C296+sofr!L296*roll_dates!$D296)/roll_dates!$E296,"")</f>
        <v>1.153351648351651</v>
      </c>
      <c r="L296">
        <f ca="1">IF($A296&lt;&gt;"",(sofr!L296*roll_dates!$C296+sofr!M296*roll_dates!$D296)/roll_dates!$E296,"")</f>
        <v>1.1583516483516465</v>
      </c>
      <c r="M296">
        <f ca="1">IF($A296&lt;&gt;"",(sofr!M296*roll_dates!$C296+sofr!N296*roll_dates!$D296)/roll_dates!$E296,"")</f>
        <v>1.1633516483516515</v>
      </c>
      <c r="N296">
        <f ca="1">IF($A296&lt;&gt;"",(sofr!N296*roll_dates!$C296+sofr!O296*roll_dates!$D296)/roll_dates!$E296,"")</f>
        <v>1.1683516483516516</v>
      </c>
      <c r="O296">
        <f ca="1">IF($A296&lt;&gt;"",(sofr!O296*roll_dates!$C296+sofr!P296*roll_dates!$D296)/roll_dates!$E296,"")</f>
        <v>1.1733516483516471</v>
      </c>
      <c r="P296">
        <f ca="1">IF($A296&lt;&gt;"",(sofr!P296*roll_dates!$C296+sofr!Q296*roll_dates!$D296)/roll_dates!$E296,"")</f>
        <v>1.1884065934065879</v>
      </c>
      <c r="Q296">
        <f ca="1">IF($A296&lt;&gt;"",(sofr!Q296*roll_dates!$C296+sofr!R296*roll_dates!$D296)/roll_dates!$E296,"")</f>
        <v>1.2017032967032932</v>
      </c>
      <c r="R296">
        <f ca="1">IF($A296&lt;&gt;"",sofr!S240,"")</f>
        <v>1.3100000000000023</v>
      </c>
      <c r="S296">
        <f ca="1">IF($A296&lt;&gt;"",sofr!T240,"")</f>
        <v>1.3199999999999932</v>
      </c>
      <c r="T296">
        <f ca="1">IF($A296&lt;&gt;"",sofr!U240,"")</f>
        <v>1.3349999999999937</v>
      </c>
    </row>
    <row r="297" spans="1:20" x14ac:dyDescent="0.2">
      <c r="A297" s="1">
        <f>IF(Sheet1!B301&lt;&gt;"",Sheet1!B301,"")</f>
        <v>43880</v>
      </c>
      <c r="B297">
        <f ca="1">IF($A297&lt;&gt;"",(sofr!B297*roll_dates!$C297+sofr!C297*roll_dates!$D297)/roll_dates!$E297,"")</f>
        <v>1.1743406593406565</v>
      </c>
      <c r="C297">
        <f ca="1">IF($A297&lt;&gt;"",(sofr!C297*roll_dates!$C297+sofr!D297*roll_dates!$D297)/roll_dates!$E297,"")</f>
        <v>1.1429670329670354</v>
      </c>
      <c r="D297">
        <f ca="1">IF($A297&lt;&gt;"",(sofr!D297*roll_dates!$C297+sofr!E297*roll_dates!$D297)/roll_dates!$E297,"")</f>
        <v>1.1247802197802246</v>
      </c>
      <c r="E297">
        <f ca="1">IF($A297&lt;&gt;"",(sofr!E297*roll_dates!$C297+sofr!F297*roll_dates!$D297)/roll_dates!$E297,"")</f>
        <v>1.1165934065934044</v>
      </c>
      <c r="F297">
        <f ca="1">IF($A297&lt;&gt;"",(sofr!F297*roll_dates!$C297+sofr!G297*roll_dates!$D297)/roll_dates!$E297,"")</f>
        <v>1.118406593406595</v>
      </c>
      <c r="G297">
        <f ca="1">IF($A297&lt;&gt;"",(sofr!G297*roll_dates!$C297+sofr!H297*roll_dates!$D297)/roll_dates!$E297,"")</f>
        <v>1.1336263736263754</v>
      </c>
      <c r="H297">
        <f ca="1">IF($A297&lt;&gt;"",(sofr!H297*roll_dates!$C297+sofr!I297*roll_dates!$D297)/roll_dates!$E297,"")</f>
        <v>1.1502197802197811</v>
      </c>
      <c r="I297">
        <f ca="1">IF($A297&lt;&gt;"",(sofr!I297*roll_dates!$C297+sofr!J297*roll_dates!$D297)/roll_dates!$E297,"")</f>
        <v>1.1652197802197817</v>
      </c>
      <c r="J297">
        <f ca="1">IF($A297&lt;&gt;"",(sofr!J297*roll_dates!$C297+sofr!K297*roll_dates!$D297)/roll_dates!$E297,"")</f>
        <v>1.173406593406592</v>
      </c>
      <c r="K297">
        <f ca="1">IF($A297&lt;&gt;"",(sofr!K297*roll_dates!$C297+sofr!L297*roll_dates!$D297)/roll_dates!$E297,"")</f>
        <v>1.1784065934065973</v>
      </c>
      <c r="L297">
        <f ca="1">IF($A297&lt;&gt;"",(sofr!L297*roll_dates!$C297+sofr!M297*roll_dates!$D297)/roll_dates!$E297,"")</f>
        <v>1.1834065934065972</v>
      </c>
      <c r="M297">
        <f ca="1">IF($A297&lt;&gt;"",(sofr!M297*roll_dates!$C297+sofr!N297*roll_dates!$D297)/roll_dates!$E297,"")</f>
        <v>1.1884065934065926</v>
      </c>
      <c r="N297">
        <f ca="1">IF($A297&lt;&gt;"",(sofr!N297*roll_dates!$C297+sofr!O297*roll_dates!$D297)/roll_dates!$E297,"")</f>
        <v>1.1934065934065881</v>
      </c>
      <c r="O297">
        <f ca="1">IF($A297&lt;&gt;"",(sofr!O297*roll_dates!$C297+sofr!P297*roll_dates!$D297)/roll_dates!$E297,"")</f>
        <v>1.1984065934065933</v>
      </c>
      <c r="P297">
        <f ca="1">IF($A297&lt;&gt;"",(sofr!P297*roll_dates!$C297+sofr!Q297*roll_dates!$D297)/roll_dates!$E297,"")</f>
        <v>1.2136263736263737</v>
      </c>
      <c r="Q297">
        <f ca="1">IF($A297&lt;&gt;"",(sofr!Q297*roll_dates!$C297+sofr!R297*roll_dates!$D297)/roll_dates!$E297,"")</f>
        <v>1.2268131868131891</v>
      </c>
      <c r="R297">
        <f ca="1">IF($A297&lt;&gt;"",sofr!S241,"")</f>
        <v>1.1899999999999977</v>
      </c>
      <c r="S297">
        <f ca="1">IF($A297&lt;&gt;"",sofr!T241,"")</f>
        <v>1.2000000000000028</v>
      </c>
      <c r="T297">
        <f ca="1">IF($A297&lt;&gt;"",sofr!U241,"")</f>
        <v>1.2150000000000034</v>
      </c>
    </row>
    <row r="298" spans="1:20" x14ac:dyDescent="0.2">
      <c r="A298" s="1">
        <f>IF(Sheet1!B302&lt;&gt;"",Sheet1!B302,"")</f>
        <v>43881</v>
      </c>
      <c r="B298">
        <f ca="1">IF($A298&lt;&gt;"",(sofr!B298*roll_dates!$C298+sofr!C298*roll_dates!$D298)/roll_dates!$E298,"")</f>
        <v>1.1338461538461588</v>
      </c>
      <c r="C298">
        <f ca="1">IF($A298&lt;&gt;"",(sofr!C298*roll_dates!$C298+sofr!D298*roll_dates!$D298)/roll_dates!$E298,"")</f>
        <v>1.1026923076923083</v>
      </c>
      <c r="D298">
        <f ca="1">IF($A298&lt;&gt;"",(sofr!D298*roll_dates!$C298+sofr!E298*roll_dates!$D298)/roll_dates!$E298,"")</f>
        <v>1.0811538461538477</v>
      </c>
      <c r="E298">
        <f ca="1">IF($A298&lt;&gt;"",(sofr!E298*roll_dates!$C298+sofr!F298*roll_dates!$D298)/roll_dates!$E298,"")</f>
        <v>1.0715384615384578</v>
      </c>
      <c r="F298">
        <f ca="1">IF($A298&lt;&gt;"",(sofr!F298*roll_dates!$C298+sofr!G298*roll_dates!$D298)/roll_dates!$E298,"")</f>
        <v>1.0734615384615382</v>
      </c>
      <c r="G298">
        <f ca="1">IF($A298&lt;&gt;"",(sofr!G298*roll_dates!$C298+sofr!H298*roll_dates!$D298)/roll_dates!$E298,"")</f>
        <v>1.088846153846154</v>
      </c>
      <c r="H298">
        <f ca="1">IF($A298&lt;&gt;"",(sofr!H298*roll_dates!$C298+sofr!I298*roll_dates!$D298)/roll_dates!$E298,"")</f>
        <v>1.1053846153846147</v>
      </c>
      <c r="I298">
        <f ca="1">IF($A298&lt;&gt;"",(sofr!I298*roll_dates!$C298+sofr!J298*roll_dates!$D298)/roll_dates!$E298,"")</f>
        <v>1.1203846153846153</v>
      </c>
      <c r="J298">
        <f ca="1">IF($A298&lt;&gt;"",(sofr!J298*roll_dates!$C298+sofr!K298*roll_dates!$D298)/roll_dates!$E298,"")</f>
        <v>1.1284615384615353</v>
      </c>
      <c r="K298">
        <f ca="1">IF($A298&lt;&gt;"",(sofr!K298*roll_dates!$C298+sofr!L298*roll_dates!$D298)/roll_dates!$E298,"")</f>
        <v>1.1334615384615405</v>
      </c>
      <c r="L298">
        <f ca="1">IF($A298&lt;&gt;"",(sofr!L298*roll_dates!$C298+sofr!M298*roll_dates!$D298)/roll_dates!$E298,"")</f>
        <v>1.1384615384615404</v>
      </c>
      <c r="M298">
        <f ca="1">IF($A298&lt;&gt;"",(sofr!M298*roll_dates!$C298+sofr!N298*roll_dates!$D298)/roll_dates!$E298,"")</f>
        <v>1.1434615384615359</v>
      </c>
      <c r="N298">
        <f ca="1">IF($A298&lt;&gt;"",(sofr!N298*roll_dates!$C298+sofr!O298*roll_dates!$D298)/roll_dates!$E298,"")</f>
        <v>1.1484615384615411</v>
      </c>
      <c r="O298">
        <f ca="1">IF($A298&lt;&gt;"",(sofr!O298*roll_dates!$C298+sofr!P298*roll_dates!$D298)/roll_dates!$E298,"")</f>
        <v>1.153461538461541</v>
      </c>
      <c r="P298">
        <f ca="1">IF($A298&lt;&gt;"",(sofr!P298*roll_dates!$C298+sofr!Q298*roll_dates!$D298)/roll_dates!$E298,"")</f>
        <v>1.1688461538461523</v>
      </c>
      <c r="Q298">
        <f ca="1">IF($A298&lt;&gt;"",(sofr!Q298*roll_dates!$C298+sofr!R298*roll_dates!$D298)/roll_dates!$E298,"")</f>
        <v>1.1819230769230775</v>
      </c>
      <c r="R298">
        <f ca="1">IF($A298&lt;&gt;"",sofr!S242,"")</f>
        <v>1.2650000000000006</v>
      </c>
      <c r="S298">
        <f ca="1">IF($A298&lt;&gt;"",sofr!T242,"")</f>
        <v>1.2750000000000057</v>
      </c>
      <c r="T298">
        <f ca="1">IF($A298&lt;&gt;"",sofr!U242,"")</f>
        <v>1.2900000000000063</v>
      </c>
    </row>
    <row r="299" spans="1:20" x14ac:dyDescent="0.2">
      <c r="A299" s="1">
        <f>IF(Sheet1!B303&lt;&gt;"",Sheet1!B303,"")</f>
        <v>43882</v>
      </c>
      <c r="B299">
        <f ca="1">IF($A299&lt;&gt;"",(sofr!B299*roll_dates!$C299+sofr!C299*roll_dates!$D299)/roll_dates!$E299,"")</f>
        <v>1.0748351648351662</v>
      </c>
      <c r="C299">
        <f ca="1">IF($A299&lt;&gt;"",(sofr!C299*roll_dates!$C299+sofr!D299*roll_dates!$D299)/roll_dates!$E299,"")</f>
        <v>1.0389010989011003</v>
      </c>
      <c r="D299">
        <f ca="1">IF($A299&lt;&gt;"",(sofr!D299*roll_dates!$C299+sofr!E299*roll_dates!$D299)/roll_dates!$E299,"")</f>
        <v>1.0159340659340699</v>
      </c>
      <c r="E299">
        <f ca="1">IF($A299&lt;&gt;"",(sofr!E299*roll_dates!$C299+sofr!F299*roll_dates!$D299)/roll_dates!$E299,"")</f>
        <v>1.0064835164835149</v>
      </c>
      <c r="F299">
        <f ca="1">IF($A299&lt;&gt;"",(sofr!F299*roll_dates!$C299+sofr!G299*roll_dates!$D299)/roll_dates!$E299,"")</f>
        <v>1.0085164835164857</v>
      </c>
      <c r="G299">
        <f ca="1">IF($A299&lt;&gt;"",(sofr!G299*roll_dates!$C299+sofr!H299*roll_dates!$D299)/roll_dates!$E299,"")</f>
        <v>1.0240659340659364</v>
      </c>
      <c r="H299">
        <f ca="1">IF($A299&lt;&gt;"",(sofr!H299*roll_dates!$C299+sofr!I299*roll_dates!$D299)/roll_dates!$E299,"")</f>
        <v>1.0405494505494521</v>
      </c>
      <c r="I299">
        <f ca="1">IF($A299&lt;&gt;"",(sofr!I299*roll_dates!$C299+sofr!J299*roll_dates!$D299)/roll_dates!$E299,"")</f>
        <v>1.0555494505494527</v>
      </c>
      <c r="J299">
        <f ca="1">IF($A299&lt;&gt;"",(sofr!J299*roll_dates!$C299+sofr!K299*roll_dates!$D299)/roll_dates!$E299,"")</f>
        <v>1.0635164835164825</v>
      </c>
      <c r="K299">
        <f ca="1">IF($A299&lt;&gt;"",(sofr!K299*roll_dates!$C299+sofr!L299*roll_dates!$D299)/roll_dates!$E299,"")</f>
        <v>1.068516483516478</v>
      </c>
      <c r="L299">
        <f ca="1">IF($A299&lt;&gt;"",(sofr!L299*roll_dates!$C299+sofr!M299*roll_dates!$D299)/roll_dates!$E299,"")</f>
        <v>1.0735164835164834</v>
      </c>
      <c r="M299">
        <f ca="1">IF($A299&lt;&gt;"",(sofr!M299*roll_dates!$C299+sofr!N299*roll_dates!$D299)/roll_dates!$E299,"")</f>
        <v>1.0785164835164831</v>
      </c>
      <c r="N299">
        <f ca="1">IF($A299&lt;&gt;"",(sofr!N299*roll_dates!$C299+sofr!O299*roll_dates!$D299)/roll_dates!$E299,"")</f>
        <v>1.0835164835164786</v>
      </c>
      <c r="O299">
        <f ca="1">IF($A299&lt;&gt;"",(sofr!O299*roll_dates!$C299+sofr!P299*roll_dates!$D299)/roll_dates!$E299,"")</f>
        <v>1.088516483516484</v>
      </c>
      <c r="P299">
        <f ca="1">IF($A299&lt;&gt;"",(sofr!P299*roll_dates!$C299+sofr!Q299*roll_dates!$D299)/roll_dates!$E299,"")</f>
        <v>1.1040659340659347</v>
      </c>
      <c r="Q299">
        <f ca="1">IF($A299&lt;&gt;"",(sofr!Q299*roll_dates!$C299+sofr!R299*roll_dates!$D299)/roll_dates!$E299,"")</f>
        <v>1.1170329670329702</v>
      </c>
      <c r="R299">
        <f ca="1">IF($A299&lt;&gt;"",sofr!S243,"")</f>
        <v>1.2800000000000011</v>
      </c>
      <c r="S299">
        <f ca="1">IF($A299&lt;&gt;"",sofr!T243,"")</f>
        <v>1.2900000000000063</v>
      </c>
      <c r="T299">
        <f ca="1">IF($A299&lt;&gt;"",sofr!U243,"")</f>
        <v>1.3050000000000068</v>
      </c>
    </row>
    <row r="300" spans="1:20" x14ac:dyDescent="0.2">
      <c r="A300" s="1">
        <f>IF(Sheet1!B304&lt;&gt;"",Sheet1!B304,"")</f>
        <v>43885</v>
      </c>
      <c r="B300">
        <f ca="1">IF($A300&lt;&gt;"",(sofr!B300*roll_dates!$C300+sofr!C300*roll_dates!$D300)/roll_dates!$E300,"")</f>
        <v>0.98318681318681134</v>
      </c>
      <c r="C300">
        <f ca="1">IF($A300&lt;&gt;"",(sofr!C300*roll_dates!$C300+sofr!D300*roll_dates!$D300)/roll_dates!$E300,"")</f>
        <v>0.94423076923077065</v>
      </c>
      <c r="D300">
        <f ca="1">IF($A300&lt;&gt;"",(sofr!D300*roll_dates!$C300+sofr!E300*roll_dates!$D300)/roll_dates!$E300,"")</f>
        <v>0.91291208791208933</v>
      </c>
      <c r="E300">
        <f ca="1">IF($A300&lt;&gt;"",(sofr!E300*roll_dates!$C300+sofr!F300*roll_dates!$D300)/roll_dates!$E300,"")</f>
        <v>0.89763736263736005</v>
      </c>
      <c r="F300">
        <f ca="1">IF($A300&lt;&gt;"",(sofr!F300*roll_dates!$C300+sofr!G300*roll_dates!$D300)/roll_dates!$E300,"")</f>
        <v>0.89868131868132184</v>
      </c>
      <c r="G300">
        <f ca="1">IF($A300&lt;&gt;"",(sofr!G300*roll_dates!$C300+sofr!H300*roll_dates!$D300)/roll_dates!$E300,"")</f>
        <v>0.91472527472527743</v>
      </c>
      <c r="H300">
        <f ca="1">IF($A300&lt;&gt;"",(sofr!H300*roll_dates!$C300+sofr!I300*roll_dates!$D300)/roll_dates!$E300,"")</f>
        <v>0.93104395604395818</v>
      </c>
      <c r="I300">
        <f ca="1">IF($A300&lt;&gt;"",(sofr!I300*roll_dates!$C300+sofr!J300*roll_dates!$D300)/roll_dates!$E300,"")</f>
        <v>0.94604395604395874</v>
      </c>
      <c r="J300">
        <f ca="1">IF($A300&lt;&gt;"",(sofr!J300*roll_dates!$C300+sofr!K300*roll_dates!$D300)/roll_dates!$E300,"")</f>
        <v>0.95368131868131822</v>
      </c>
      <c r="K300">
        <f ca="1">IF($A300&lt;&gt;"",(sofr!K300*roll_dates!$C300+sofr!L300*roll_dates!$D300)/roll_dates!$E300,"")</f>
        <v>0.95868131868131368</v>
      </c>
      <c r="L300">
        <f ca="1">IF($A300&lt;&gt;"",(sofr!L300*roll_dates!$C300+sofr!M300*roll_dates!$D300)/roll_dates!$E300,"")</f>
        <v>0.96368131868131957</v>
      </c>
      <c r="M300">
        <f ca="1">IF($A300&lt;&gt;"",(sofr!M300*roll_dates!$C300+sofr!N300*roll_dates!$D300)/roll_dates!$E300,"")</f>
        <v>0.96868131868131879</v>
      </c>
      <c r="N300">
        <f ca="1">IF($A300&lt;&gt;"",(sofr!N300*roll_dates!$C300+sofr!O300*roll_dates!$D300)/roll_dates!$E300,"")</f>
        <v>0.97368131868131425</v>
      </c>
      <c r="O300">
        <f ca="1">IF($A300&lt;&gt;"",(sofr!O300*roll_dates!$C300+sofr!P300*roll_dates!$D300)/roll_dates!$E300,"")</f>
        <v>0.97868131868132013</v>
      </c>
      <c r="P300">
        <f ca="1">IF($A300&lt;&gt;"",(sofr!P300*roll_dates!$C300+sofr!Q300*roll_dates!$D300)/roll_dates!$E300,"")</f>
        <v>0.99472527472527572</v>
      </c>
      <c r="Q300">
        <f ca="1">IF($A300&lt;&gt;"",(sofr!Q300*roll_dates!$C300+sofr!R300*roll_dates!$D300)/roll_dates!$E300,"")</f>
        <v>1.0073626373626412</v>
      </c>
      <c r="R300">
        <f ca="1">IF($A300&lt;&gt;"",sofr!S244,"")</f>
        <v>1.3400000000000034</v>
      </c>
      <c r="S300">
        <f ca="1">IF($A300&lt;&gt;"",sofr!T244,"")</f>
        <v>1.3499999999999943</v>
      </c>
      <c r="T300">
        <f ca="1">IF($A300&lt;&gt;"",sofr!U244,"")</f>
        <v>1.3649999999999949</v>
      </c>
    </row>
    <row r="301" spans="1:20" x14ac:dyDescent="0.2">
      <c r="A301" s="1">
        <f>IF(Sheet1!B305&lt;&gt;"",Sheet1!B305,"")</f>
        <v>43886</v>
      </c>
      <c r="B301">
        <f ca="1">IF($A301&lt;&gt;"",(sofr!B301*roll_dates!$C301+sofr!C301*roll_dates!$D301)/roll_dates!$E301,"")</f>
        <v>0.93390109890109874</v>
      </c>
      <c r="C301">
        <f ca="1">IF($A301&lt;&gt;"",(sofr!C301*roll_dates!$C301+sofr!D301*roll_dates!$D301)/roll_dates!$E301,"")</f>
        <v>0.89384615384615806</v>
      </c>
      <c r="D301">
        <f ca="1">IF($A301&lt;&gt;"",(sofr!D301*roll_dates!$C301+sofr!E301*roll_dates!$D301)/roll_dates!$E301,"")</f>
        <v>0.86258241758242182</v>
      </c>
      <c r="E301">
        <f ca="1">IF($A301&lt;&gt;"",(sofr!E301*roll_dates!$C301+sofr!F301*roll_dates!$D301)/roll_dates!$E301,"")</f>
        <v>0.84379120879121239</v>
      </c>
      <c r="F301">
        <f ca="1">IF($A301&lt;&gt;"",(sofr!F301*roll_dates!$C301+sofr!G301*roll_dates!$D301)/roll_dates!$E301,"")</f>
        <v>0.84373626373626376</v>
      </c>
      <c r="G301">
        <f ca="1">IF($A301&lt;&gt;"",(sofr!G301*roll_dates!$C301+sofr!H301*roll_dates!$D301)/roll_dates!$E301,"")</f>
        <v>0.8599450549450508</v>
      </c>
      <c r="H301">
        <f ca="1">IF($A301&lt;&gt;"",(sofr!H301*roll_dates!$C301+sofr!I301*roll_dates!$D301)/roll_dates!$E301,"")</f>
        <v>0.87620879120878647</v>
      </c>
      <c r="I301">
        <f ca="1">IF($A301&lt;&gt;"",(sofr!I301*roll_dates!$C301+sofr!J301*roll_dates!$D301)/roll_dates!$E301,"")</f>
        <v>0.89120879120878704</v>
      </c>
      <c r="J301">
        <f ca="1">IF($A301&lt;&gt;"",(sofr!J301*roll_dates!$C301+sofr!K301*roll_dates!$D301)/roll_dates!$E301,"")</f>
        <v>0.89873626373626703</v>
      </c>
      <c r="K301">
        <f ca="1">IF($A301&lt;&gt;"",(sofr!K301*roll_dates!$C301+sofr!L301*roll_dates!$D301)/roll_dates!$E301,"")</f>
        <v>0.90373626373626603</v>
      </c>
      <c r="L301">
        <f ca="1">IF($A301&lt;&gt;"",(sofr!L301*roll_dates!$C301+sofr!M301*roll_dates!$D301)/roll_dates!$E301,"")</f>
        <v>0.90873626373626148</v>
      </c>
      <c r="M301">
        <f ca="1">IF($A301&lt;&gt;"",(sofr!M301*roll_dates!$C301+sofr!N301*roll_dates!$D301)/roll_dates!$E301,"")</f>
        <v>0.9137362637362676</v>
      </c>
      <c r="N301">
        <f ca="1">IF($A301&lt;&gt;"",(sofr!N301*roll_dates!$C301+sofr!O301*roll_dates!$D301)/roll_dates!$E301,"")</f>
        <v>0.9187362637362666</v>
      </c>
      <c r="O301">
        <f ca="1">IF($A301&lt;&gt;"",(sofr!O301*roll_dates!$C301+sofr!P301*roll_dates!$D301)/roll_dates!$E301,"")</f>
        <v>0.92373626373626205</v>
      </c>
      <c r="P301">
        <f ca="1">IF($A301&lt;&gt;"",(sofr!P301*roll_dates!$C301+sofr!Q301*roll_dates!$D301)/roll_dates!$E301,"")</f>
        <v>0.9399450549450491</v>
      </c>
      <c r="Q301">
        <f ca="1">IF($A301&lt;&gt;"",(sofr!Q301*roll_dates!$C301+sofr!R301*roll_dates!$D301)/roll_dates!$E301,"")</f>
        <v>0.95247252747252442</v>
      </c>
      <c r="R301">
        <f ca="1">IF($A301&lt;&gt;"",sofr!S245,"")</f>
        <v>1.3499999999999943</v>
      </c>
      <c r="S301">
        <f ca="1">IF($A301&lt;&gt;"",sofr!T245,"")</f>
        <v>1.3599999999999994</v>
      </c>
      <c r="T301">
        <f ca="1">IF($A301&lt;&gt;"",sofr!U245,"")</f>
        <v>1.375</v>
      </c>
    </row>
    <row r="302" spans="1:20" x14ac:dyDescent="0.2">
      <c r="A302" s="1">
        <f>IF(Sheet1!B306&lt;&gt;"",Sheet1!B306,"")</f>
        <v>43887</v>
      </c>
      <c r="B302">
        <f ca="1">IF($A302&lt;&gt;"",(sofr!B302*roll_dates!$C302+sofr!C302*roll_dates!$D302)/roll_dates!$E302,"")</f>
        <v>0.88708791208791138</v>
      </c>
      <c r="C302">
        <f ca="1">IF($A302&lt;&gt;"",(sofr!C302*roll_dates!$C302+sofr!D302*roll_dates!$D302)/roll_dates!$E302,"")</f>
        <v>0.85225274725274636</v>
      </c>
      <c r="D302">
        <f ca="1">IF($A302&lt;&gt;"",(sofr!D302*roll_dates!$C302+sofr!E302*roll_dates!$D302)/roll_dates!$E302,"")</f>
        <v>0.82983516483516673</v>
      </c>
      <c r="E302">
        <f ca="1">IF($A302&lt;&gt;"",(sofr!E302*roll_dates!$C302+sofr!F302*roll_dates!$D302)/roll_dates!$E302,"")</f>
        <v>0.82120879120878676</v>
      </c>
      <c r="F302">
        <f ca="1">IF($A302&lt;&gt;"",(sofr!F302*roll_dates!$C302+sofr!G302*roll_dates!$D302)/roll_dates!$E302,"")</f>
        <v>0.84653846153846291</v>
      </c>
      <c r="G302">
        <f ca="1">IF($A302&lt;&gt;"",(sofr!G302*roll_dates!$C302+sofr!H302*roll_dates!$D302)/roll_dates!$E302,"")</f>
        <v>0.87016483516483611</v>
      </c>
      <c r="H302">
        <f ca="1">IF($A302&lt;&gt;"",(sofr!H302*roll_dates!$C302+sofr!I302*roll_dates!$D302)/roll_dates!$E302,"")</f>
        <v>0.88637362637362682</v>
      </c>
      <c r="I302">
        <f ca="1">IF($A302&lt;&gt;"",(sofr!I302*roll_dates!$C302+sofr!J302*roll_dates!$D302)/roll_dates!$E302,"")</f>
        <v>0.90137362637362739</v>
      </c>
      <c r="J302">
        <f ca="1">IF($A302&lt;&gt;"",(sofr!J302*roll_dates!$C302+sofr!K302*roll_dates!$D302)/roll_dates!$E302,"")</f>
        <v>0.90879120879120645</v>
      </c>
      <c r="K302">
        <f ca="1">IF($A302&lt;&gt;"",(sofr!K302*roll_dates!$C302+sofr!L302*roll_dates!$D302)/roll_dates!$E302,"")</f>
        <v>0.91379120879121267</v>
      </c>
      <c r="L302">
        <f ca="1">IF($A302&lt;&gt;"",(sofr!L302*roll_dates!$C302+sofr!M302*roll_dates!$D302)/roll_dates!$E302,"")</f>
        <v>0.91879120879121157</v>
      </c>
      <c r="M302">
        <f ca="1">IF($A302&lt;&gt;"",(sofr!M302*roll_dates!$C302+sofr!N302*roll_dates!$D302)/roll_dates!$E302,"")</f>
        <v>0.92379120879120702</v>
      </c>
      <c r="N302">
        <f ca="1">IF($A302&lt;&gt;"",(sofr!N302*roll_dates!$C302+sofr!O302*roll_dates!$D302)/roll_dates!$E302,"")</f>
        <v>0.92879120879121324</v>
      </c>
      <c r="O302">
        <f ca="1">IF($A302&lt;&gt;"",(sofr!O302*roll_dates!$C302+sofr!P302*roll_dates!$D302)/roll_dates!$E302,"")</f>
        <v>0.93379120879121214</v>
      </c>
      <c r="P302">
        <f ca="1">IF($A302&lt;&gt;"",(sofr!P302*roll_dates!$C302+sofr!Q302*roll_dates!$D302)/roll_dates!$E302,"")</f>
        <v>0.95016483516483441</v>
      </c>
      <c r="Q302">
        <f ca="1">IF($A302&lt;&gt;"",(sofr!Q302*roll_dates!$C302+sofr!R302*roll_dates!$D302)/roll_dates!$E302,"")</f>
        <v>0.9625824175824198</v>
      </c>
      <c r="R302">
        <f ca="1">IF($A302&lt;&gt;"",sofr!S246,"")</f>
        <v>1.3649999999999949</v>
      </c>
      <c r="S302">
        <f ca="1">IF($A302&lt;&gt;"",sofr!T246,"")</f>
        <v>1.375</v>
      </c>
      <c r="T302">
        <f ca="1">IF($A302&lt;&gt;"",sofr!U246,"")</f>
        <v>1.3900000000000006</v>
      </c>
    </row>
    <row r="303" spans="1:20" x14ac:dyDescent="0.2">
      <c r="A303" s="1">
        <f>IF(Sheet1!B307&lt;&gt;"",Sheet1!B307,"")</f>
        <v>43888</v>
      </c>
      <c r="B303">
        <f ca="1">IF($A303&lt;&gt;"",(sofr!B303*roll_dates!$C303+sofr!C303*roll_dates!$D303)/roll_dates!$E303,"")</f>
        <v>0.81153846153845799</v>
      </c>
      <c r="C303">
        <f ca="1">IF($A303&lt;&gt;"",(sofr!C303*roll_dates!$C303+sofr!D303*roll_dates!$D303)/roll_dates!$E303,"")</f>
        <v>0.78461538461538483</v>
      </c>
      <c r="D303">
        <f ca="1">IF($A303&lt;&gt;"",(sofr!D303*roll_dates!$C303+sofr!E303*roll_dates!$D303)/roll_dates!$E303,"")</f>
        <v>0.7684615384615392</v>
      </c>
      <c r="E303">
        <f ca="1">IF($A303&lt;&gt;"",(sofr!E303*roll_dates!$C303+sofr!F303*roll_dates!$D303)/roll_dates!$E303,"")</f>
        <v>0.75730769230768891</v>
      </c>
      <c r="F303">
        <f ca="1">IF($A303&lt;&gt;"",(sofr!F303*roll_dates!$C303+sofr!G303*roll_dates!$D303)/roll_dates!$E303,"")</f>
        <v>0.78192307692308072</v>
      </c>
      <c r="G303">
        <f ca="1">IF($A303&lt;&gt;"",(sofr!G303*roll_dates!$C303+sofr!H303*roll_dates!$D303)/roll_dates!$E303,"")</f>
        <v>0.80923076923076898</v>
      </c>
      <c r="H303">
        <f ca="1">IF($A303&lt;&gt;"",(sofr!H303*roll_dates!$C303+sofr!I303*roll_dates!$D303)/roll_dates!$E303,"")</f>
        <v>0.83038461538461006</v>
      </c>
      <c r="I303">
        <f ca="1">IF($A303&lt;&gt;"",(sofr!I303*roll_dates!$C303+sofr!J303*roll_dates!$D303)/roll_dates!$E303,"")</f>
        <v>0.84653846153845569</v>
      </c>
      <c r="J303">
        <f ca="1">IF($A303&lt;&gt;"",(sofr!J303*roll_dates!$C303+sofr!K303*roll_dates!$D303)/roll_dates!$E303,"")</f>
        <v>0.85384615384615559</v>
      </c>
      <c r="K303">
        <f ca="1">IF($A303&lt;&gt;"",(sofr!K303*roll_dates!$C303+sofr!L303*roll_dates!$D303)/roll_dates!$E303,"")</f>
        <v>0.85884615384615437</v>
      </c>
      <c r="L303">
        <f ca="1">IF($A303&lt;&gt;"",(sofr!L303*roll_dates!$C303+sofr!M303*roll_dates!$D303)/roll_dates!$E303,"")</f>
        <v>0.86384615384614982</v>
      </c>
      <c r="M303">
        <f ca="1">IF($A303&lt;&gt;"",(sofr!M303*roll_dates!$C303+sofr!N303*roll_dates!$D303)/roll_dates!$E303,"")</f>
        <v>0.86884615384615616</v>
      </c>
      <c r="N303">
        <f ca="1">IF($A303&lt;&gt;"",(sofr!N303*roll_dates!$C303+sofr!O303*roll_dates!$D303)/roll_dates!$E303,"")</f>
        <v>0.87384615384615494</v>
      </c>
      <c r="O303">
        <f ca="1">IF($A303&lt;&gt;"",(sofr!O303*roll_dates!$C303+sofr!P303*roll_dates!$D303)/roll_dates!$E303,"")</f>
        <v>0.87884615384615039</v>
      </c>
      <c r="P303">
        <f ca="1">IF($A303&lt;&gt;"",(sofr!P303*roll_dates!$C303+sofr!Q303*roll_dates!$D303)/roll_dates!$E303,"")</f>
        <v>0.89538461538461867</v>
      </c>
      <c r="Q303">
        <f ca="1">IF($A303&lt;&gt;"",(sofr!Q303*roll_dates!$C303+sofr!R303*roll_dates!$D303)/roll_dates!$E303,"")</f>
        <v>0.90769230769230635</v>
      </c>
      <c r="R303">
        <f ca="1">IF($A303&lt;&gt;"",sofr!S247,"")</f>
        <v>1.3250000000000028</v>
      </c>
      <c r="S303">
        <f ca="1">IF($A303&lt;&gt;"",sofr!T247,"")</f>
        <v>1.3349999999999937</v>
      </c>
      <c r="T303">
        <f ca="1">IF($A303&lt;&gt;"",sofr!U247,"")</f>
        <v>1.3499999999999943</v>
      </c>
    </row>
    <row r="304" spans="1:20" x14ac:dyDescent="0.2">
      <c r="A304" s="1">
        <f>IF(Sheet1!B308&lt;&gt;"",Sheet1!B308,"")</f>
        <v>43889</v>
      </c>
      <c r="B304">
        <f ca="1">IF($A304&lt;&gt;"",(sofr!B304*roll_dates!$C304+sofr!C304*roll_dates!$D304)/roll_dates!$E304,"")</f>
        <v>0.59598901098900725</v>
      </c>
      <c r="C304">
        <f ca="1">IF($A304&lt;&gt;"",(sofr!C304*roll_dates!$C304+sofr!D304*roll_dates!$D304)/roll_dates!$E304,"")</f>
        <v>0.57329670329669657</v>
      </c>
      <c r="D304">
        <f ca="1">IF($A304&lt;&gt;"",(sofr!D304*roll_dates!$C304+sofr!E304*roll_dates!$D304)/roll_dates!$E304,"")</f>
        <v>0.56219780219780247</v>
      </c>
      <c r="E304">
        <f ca="1">IF($A304&lt;&gt;"",(sofr!E304*roll_dates!$C304+sofr!F304*roll_dates!$D304)/roll_dates!$E304,"")</f>
        <v>0.55219780219780046</v>
      </c>
      <c r="F304">
        <f ca="1">IF($A304&lt;&gt;"",(sofr!F304*roll_dates!$C304+sofr!G304*roll_dates!$D304)/roll_dates!$E304,"")</f>
        <v>0.57730769230768686</v>
      </c>
      <c r="G304">
        <f ca="1">IF($A304&lt;&gt;"",(sofr!G304*roll_dates!$C304+sofr!H304*roll_dates!$D304)/roll_dates!$E304,"")</f>
        <v>0.60840659340658809</v>
      </c>
      <c r="H304">
        <f ca="1">IF($A304&lt;&gt;"",(sofr!H304*roll_dates!$C304+sofr!I304*roll_dates!$D304)/roll_dates!$E304,"")</f>
        <v>0.63060439560439852</v>
      </c>
      <c r="I304">
        <f ca="1">IF($A304&lt;&gt;"",(sofr!I304*roll_dates!$C304+sofr!J304*roll_dates!$D304)/roll_dates!$E304,"")</f>
        <v>0.64670329670330229</v>
      </c>
      <c r="J304">
        <f ca="1">IF($A304&lt;&gt;"",(sofr!J304*roll_dates!$C304+sofr!K304*roll_dates!$D304)/roll_dates!$E304,"")</f>
        <v>0.65390109890110104</v>
      </c>
      <c r="K304">
        <f ca="1">IF($A304&lt;&gt;"",(sofr!K304*roll_dates!$C304+sofr!L304*roll_dates!$D304)/roll_dates!$E304,"")</f>
        <v>0.65890109890109649</v>
      </c>
      <c r="L304">
        <f ca="1">IF($A304&lt;&gt;"",(sofr!L304*roll_dates!$C304+sofr!M304*roll_dates!$D304)/roll_dates!$E304,"")</f>
        <v>0.66390109890110305</v>
      </c>
      <c r="M304">
        <f ca="1">IF($A304&lt;&gt;"",(sofr!M304*roll_dates!$C304+sofr!N304*roll_dates!$D304)/roll_dates!$E304,"")</f>
        <v>0.66890109890110161</v>
      </c>
      <c r="N304">
        <f ca="1">IF($A304&lt;&gt;"",(sofr!N304*roll_dates!$C304+sofr!O304*roll_dates!$D304)/roll_dates!$E304,"")</f>
        <v>0.67390109890109706</v>
      </c>
      <c r="O304">
        <f ca="1">IF($A304&lt;&gt;"",(sofr!O304*roll_dates!$C304+sofr!P304*roll_dates!$D304)/roll_dates!$E304,"")</f>
        <v>0.67890109890110362</v>
      </c>
      <c r="P304">
        <f ca="1">IF($A304&lt;&gt;"",(sofr!P304*roll_dates!$C304+sofr!Q304*roll_dates!$D304)/roll_dates!$E304,"")</f>
        <v>0.69560439560439935</v>
      </c>
      <c r="Q304">
        <f ca="1">IF($A304&lt;&gt;"",(sofr!Q304*roll_dates!$C304+sofr!R304*roll_dates!$D304)/roll_dates!$E304,"")</f>
        <v>0.70780219780219356</v>
      </c>
      <c r="R304">
        <f ca="1">IF($A304&lt;&gt;"",sofr!S248,"")</f>
        <v>1.4099999999999966</v>
      </c>
      <c r="S304">
        <f ca="1">IF($A304&lt;&gt;"",sofr!T248,"")</f>
        <v>1.4200000000000017</v>
      </c>
      <c r="T304">
        <f ca="1">IF($A304&lt;&gt;"",sofr!U248,"")</f>
        <v>1.4350000000000023</v>
      </c>
    </row>
    <row r="305" spans="1:20" x14ac:dyDescent="0.2">
      <c r="A305" s="1">
        <f>IF(Sheet1!B309&lt;&gt;"",Sheet1!B309,"")</f>
        <v>43892</v>
      </c>
      <c r="B305">
        <f ca="1">IF($A305&lt;&gt;"",(sofr!B305*roll_dates!$C305+sofr!C305*roll_dates!$D305)/roll_dates!$E305,"")</f>
        <v>0.57967032967033094</v>
      </c>
      <c r="C305">
        <f ca="1">IF($A305&lt;&gt;"",(sofr!C305*roll_dates!$C305+sofr!D305*roll_dates!$D305)/roll_dates!$E305,"")</f>
        <v>0.56686813186813056</v>
      </c>
      <c r="D305">
        <f ca="1">IF($A305&lt;&gt;"",(sofr!D305*roll_dates!$C305+sofr!E305*roll_dates!$D305)/roll_dates!$E305,"")</f>
        <v>0.56093406593406736</v>
      </c>
      <c r="E305">
        <f ca="1">IF($A305&lt;&gt;"",(sofr!E305*roll_dates!$C305+sofr!F305*roll_dates!$D305)/roll_dates!$E305,"")</f>
        <v>0.55186813186813</v>
      </c>
      <c r="F305">
        <f ca="1">IF($A305&lt;&gt;"",(sofr!F305*roll_dates!$C305+sofr!G305*roll_dates!$D305)/roll_dates!$E305,"")</f>
        <v>0.57846153846153281</v>
      </c>
      <c r="G305">
        <f ca="1">IF($A305&lt;&gt;"",(sofr!G305*roll_dates!$C305+sofr!H305*roll_dates!$D305)/roll_dates!$E305,"")</f>
        <v>0.60939560439559903</v>
      </c>
      <c r="H305">
        <f ca="1">IF($A305&lt;&gt;"",(sofr!H305*roll_dates!$C305+sofr!I305*roll_dates!$D305)/roll_dates!$E305,"")</f>
        <v>0.63126373626373944</v>
      </c>
      <c r="I305">
        <f ca="1">IF($A305&lt;&gt;"",(sofr!I305*roll_dates!$C305+sofr!J305*roll_dates!$D305)/roll_dates!$E305,"")</f>
        <v>0.64719780219780776</v>
      </c>
      <c r="J305">
        <f ca="1">IF($A305&lt;&gt;"",(sofr!J305*roll_dates!$C305+sofr!K305*roll_dates!$D305)/roll_dates!$E305,"")</f>
        <v>0.65406593406593605</v>
      </c>
      <c r="K305">
        <f ca="1">IF($A305&lt;&gt;"",(sofr!K305*roll_dates!$C305+sofr!L305*roll_dates!$D305)/roll_dates!$E305,"")</f>
        <v>0.6590659340659315</v>
      </c>
      <c r="L305">
        <f ca="1">IF($A305&lt;&gt;"",(sofr!L305*roll_dates!$C305+sofr!M305*roll_dates!$D305)/roll_dates!$E305,"")</f>
        <v>0.6640659340659385</v>
      </c>
      <c r="M305">
        <f ca="1">IF($A305&lt;&gt;"",(sofr!M305*roll_dates!$C305+sofr!N305*roll_dates!$D305)/roll_dates!$E305,"")</f>
        <v>0.66906593406593662</v>
      </c>
      <c r="N305">
        <f ca="1">IF($A305&lt;&gt;"",(sofr!N305*roll_dates!$C305+sofr!O305*roll_dates!$D305)/roll_dates!$E305,"")</f>
        <v>0.67406593406593207</v>
      </c>
      <c r="O305">
        <f ca="1">IF($A305&lt;&gt;"",(sofr!O305*roll_dates!$C305+sofr!P305*roll_dates!$D305)/roll_dates!$E305,"")</f>
        <v>0.67906593406593907</v>
      </c>
      <c r="P305">
        <f ca="1">IF($A305&lt;&gt;"",(sofr!P305*roll_dates!$C305+sofr!Q305*roll_dates!$D305)/roll_dates!$E305,"")</f>
        <v>0.69626373626373983</v>
      </c>
      <c r="Q305">
        <f ca="1">IF($A305&lt;&gt;"",(sofr!Q305*roll_dates!$C305+sofr!R305*roll_dates!$D305)/roll_dates!$E305,"")</f>
        <v>0.70813186813186357</v>
      </c>
      <c r="R305">
        <f ca="1">IF($A305&lt;&gt;"",sofr!S249,"")</f>
        <v>1.3299999999999983</v>
      </c>
      <c r="S305">
        <f ca="1">IF($A305&lt;&gt;"",sofr!T249,"")</f>
        <v>1.3400000000000034</v>
      </c>
      <c r="T305">
        <f ca="1">IF($A305&lt;&gt;"",sofr!U249,"")</f>
        <v>1.355000000000004</v>
      </c>
    </row>
    <row r="306" spans="1:20" x14ac:dyDescent="0.2">
      <c r="A306" s="1">
        <f>IF(Sheet1!B310&lt;&gt;"",Sheet1!B310,"")</f>
        <v>43893</v>
      </c>
      <c r="B306">
        <f ca="1">IF($A306&lt;&gt;"",(sofr!B306*roll_dates!$C306+sofr!C306*roll_dates!$D306)/roll_dates!$E306,"")</f>
        <v>0.4858791208791195</v>
      </c>
      <c r="C306">
        <f ca="1">IF($A306&lt;&gt;"",(sofr!C306*roll_dates!$C306+sofr!D306*roll_dates!$D306)/roll_dates!$E306,"")</f>
        <v>0.49324175824176186</v>
      </c>
      <c r="D306">
        <f ca="1">IF($A306&lt;&gt;"",(sofr!D306*roll_dates!$C306+sofr!E306*roll_dates!$D306)/roll_dates!$E306,"")</f>
        <v>0.49087912087911745</v>
      </c>
      <c r="E306">
        <f ca="1">IF($A306&lt;&gt;"",(sofr!E306*roll_dates!$C306+sofr!F306*roll_dates!$D306)/roll_dates!$E306,"")</f>
        <v>0.48175824175824417</v>
      </c>
      <c r="F306">
        <f ca="1">IF($A306&lt;&gt;"",(sofr!F306*roll_dates!$C306+sofr!G306*roll_dates!$D306)/roll_dates!$E306,"")</f>
        <v>0.50884615384615506</v>
      </c>
      <c r="G306">
        <f ca="1">IF($A306&lt;&gt;"",(sofr!G306*roll_dates!$C306+sofr!H306*roll_dates!$D306)/roll_dates!$E306,"")</f>
        <v>0.53972527472527621</v>
      </c>
      <c r="H306">
        <f ca="1">IF($A306&lt;&gt;"",(sofr!H306*roll_dates!$C306+sofr!I306*roll_dates!$D306)/roll_dates!$E306,"")</f>
        <v>0.56148351648351491</v>
      </c>
      <c r="I306">
        <f ca="1">IF($A306&lt;&gt;"",(sofr!I306*roll_dates!$C306+sofr!J306*roll_dates!$D306)/roll_dates!$E306,"")</f>
        <v>0.5773626373626356</v>
      </c>
      <c r="J306">
        <f ca="1">IF($A306&lt;&gt;"",(sofr!J306*roll_dates!$C306+sofr!K306*roll_dates!$D306)/roll_dates!$E306,"")</f>
        <v>0.58412087912087363</v>
      </c>
      <c r="K306">
        <f ca="1">IF($A306&lt;&gt;"",(sofr!K306*roll_dates!$C306+sofr!L306*roll_dates!$D306)/roll_dates!$E306,"")</f>
        <v>0.58912087912088085</v>
      </c>
      <c r="L306">
        <f ca="1">IF($A306&lt;&gt;"",(sofr!L306*roll_dates!$C306+sofr!M306*roll_dates!$D306)/roll_dates!$E306,"")</f>
        <v>0.59412087912087874</v>
      </c>
      <c r="M306">
        <f ca="1">IF($A306&lt;&gt;"",(sofr!M306*roll_dates!$C306+sofr!N306*roll_dates!$D306)/roll_dates!$E306,"")</f>
        <v>0.59912087912087419</v>
      </c>
      <c r="N306">
        <f ca="1">IF($A306&lt;&gt;"",(sofr!N306*roll_dates!$C306+sofr!O306*roll_dates!$D306)/roll_dates!$E306,"")</f>
        <v>0.60412087912088142</v>
      </c>
      <c r="O306">
        <f ca="1">IF($A306&lt;&gt;"",(sofr!O306*roll_dates!$C306+sofr!P306*roll_dates!$D306)/roll_dates!$E306,"")</f>
        <v>0.60912087912087931</v>
      </c>
      <c r="P306">
        <f ca="1">IF($A306&lt;&gt;"",(sofr!P306*roll_dates!$C306+sofr!Q306*roll_dates!$D306)/roll_dates!$E306,"")</f>
        <v>0.62648351648351264</v>
      </c>
      <c r="Q306">
        <f ca="1">IF($A306&lt;&gt;"",(sofr!Q306*roll_dates!$C306+sofr!R306*roll_dates!$D306)/roll_dates!$E306,"")</f>
        <v>0.63824175824175788</v>
      </c>
      <c r="R306">
        <f ca="1">IF($A306&lt;&gt;"",sofr!S250,"")</f>
        <v>1.4050000000000011</v>
      </c>
      <c r="S306">
        <f ca="1">IF($A306&lt;&gt;"",sofr!T250,"")</f>
        <v>1.4150000000000063</v>
      </c>
      <c r="T306">
        <f ca="1">IF($A306&lt;&gt;"",sofr!U250,"")</f>
        <v>1.4300000000000068</v>
      </c>
    </row>
    <row r="307" spans="1:20" x14ac:dyDescent="0.2">
      <c r="A307" s="1">
        <f>IF(Sheet1!B311&lt;&gt;"",Sheet1!B311,"")</f>
        <v>43894</v>
      </c>
      <c r="B307">
        <f ca="1">IF($A307&lt;&gt;"",(sofr!B307*roll_dates!$C307+sofr!C307*roll_dates!$D307)/roll_dates!$E307,"")</f>
        <v>0.40417582417582604</v>
      </c>
      <c r="C307">
        <f ca="1">IF($A307&lt;&gt;"",(sofr!C307*roll_dates!$C307+sofr!D307*roll_dates!$D307)/roll_dates!$E307,"")</f>
        <v>0.41335164835165378</v>
      </c>
      <c r="D307">
        <f ca="1">IF($A307&lt;&gt;"",(sofr!D307*roll_dates!$C307+sofr!E307*roll_dates!$D307)/roll_dates!$E307,"")</f>
        <v>0.41500000000000625</v>
      </c>
      <c r="E307">
        <f ca="1">IF($A307&lt;&gt;"",(sofr!E307*roll_dates!$C307+sofr!F307*roll_dates!$D307)/roll_dates!$E307,"")</f>
        <v>0.41500000000000625</v>
      </c>
      <c r="F307">
        <f ca="1">IF($A307&lt;&gt;"",(sofr!F307*roll_dates!$C307+sofr!G307*roll_dates!$D307)/roll_dates!$E307,"")</f>
        <v>0.44423076923077265</v>
      </c>
      <c r="G307">
        <f ca="1">IF($A307&lt;&gt;"",(sofr!G307*roll_dates!$C307+sofr!H307*roll_dates!$D307)/roll_dates!$E307,"")</f>
        <v>0.47505494505494883</v>
      </c>
      <c r="H307">
        <f ca="1">IF($A307&lt;&gt;"",(sofr!H307*roll_dates!$C307+sofr!I307*roll_dates!$D307)/roll_dates!$E307,"")</f>
        <v>0.50087912087911779</v>
      </c>
      <c r="I307">
        <f ca="1">IF($A307&lt;&gt;"",(sofr!I307*roll_dates!$C307+sofr!J307*roll_dates!$D307)/roll_dates!$E307,"")</f>
        <v>0.51752747252746845</v>
      </c>
      <c r="J307">
        <f ca="1">IF($A307&lt;&gt;"",(sofr!J307*roll_dates!$C307+sofr!K307*roll_dates!$D307)/roll_dates!$E307,"")</f>
        <v>0.52417582417582831</v>
      </c>
      <c r="K307">
        <f ca="1">IF($A307&lt;&gt;"",(sofr!K307*roll_dates!$C307+sofr!L307*roll_dates!$D307)/roll_dates!$E307,"")</f>
        <v>0.52917582417582609</v>
      </c>
      <c r="L307">
        <f ca="1">IF($A307&lt;&gt;"",(sofr!L307*roll_dates!$C307+sofr!M307*roll_dates!$D307)/roll_dates!$E307,"")</f>
        <v>0.53417582417582155</v>
      </c>
      <c r="M307">
        <f ca="1">IF($A307&lt;&gt;"",(sofr!M307*roll_dates!$C307+sofr!N307*roll_dates!$D307)/roll_dates!$E307,"")</f>
        <v>0.53917582417582888</v>
      </c>
      <c r="N307">
        <f ca="1">IF($A307&lt;&gt;"",(sofr!N307*roll_dates!$C307+sofr!O307*roll_dates!$D307)/roll_dates!$E307,"")</f>
        <v>0.54417582417582666</v>
      </c>
      <c r="O307">
        <f ca="1">IF($A307&lt;&gt;"",(sofr!O307*roll_dates!$C307+sofr!P307*roll_dates!$D307)/roll_dates!$E307,"")</f>
        <v>0.54917582417582211</v>
      </c>
      <c r="P307">
        <f ca="1">IF($A307&lt;&gt;"",(sofr!P307*roll_dates!$C307+sofr!Q307*roll_dates!$D307)/roll_dates!$E307,"")</f>
        <v>0.56670329670329056</v>
      </c>
      <c r="Q307">
        <f ca="1">IF($A307&lt;&gt;"",(sofr!Q307*roll_dates!$C307+sofr!R307*roll_dates!$D307)/roll_dates!$E307,"")</f>
        <v>0.57835164835164576</v>
      </c>
      <c r="R307">
        <f ca="1">IF($A307&lt;&gt;"",sofr!S251,"")</f>
        <v>1.4050000000000011</v>
      </c>
      <c r="S307">
        <f ca="1">IF($A307&lt;&gt;"",sofr!T251,"")</f>
        <v>1.4249999999999972</v>
      </c>
      <c r="T307">
        <f ca="1">IF($A307&lt;&gt;"",sofr!U251,"")</f>
        <v>1.4399999999999977</v>
      </c>
    </row>
    <row r="308" spans="1:20" x14ac:dyDescent="0.2">
      <c r="A308" s="1">
        <f>IF(Sheet1!B312&lt;&gt;"",Sheet1!B312,"")</f>
        <v>43895</v>
      </c>
      <c r="B308">
        <f ca="1">IF($A308&lt;&gt;"",(sofr!B308*roll_dates!$C308+sofr!C308*roll_dates!$D308)/roll_dates!$E308,"")</f>
        <v>0.33923076923077117</v>
      </c>
      <c r="C308">
        <f ca="1">IF($A308&lt;&gt;"",(sofr!C308*roll_dates!$C308+sofr!D308*roll_dates!$D308)/roll_dates!$E308,"")</f>
        <v>0.34846153846153416</v>
      </c>
      <c r="D308">
        <f ca="1">IF($A308&lt;&gt;"",(sofr!D308*roll_dates!$C308+sofr!E308*roll_dates!$D308)/roll_dates!$E308,"")</f>
        <v>0.35423076923077174</v>
      </c>
      <c r="E308">
        <f ca="1">IF($A308&lt;&gt;"",(sofr!E308*roll_dates!$C308+sofr!F308*roll_dates!$D308)/roll_dates!$E308,"")</f>
        <v>0.35500000000000398</v>
      </c>
      <c r="F308">
        <f ca="1">IF($A308&lt;&gt;"",(sofr!F308*roll_dates!$C308+sofr!G308*roll_dates!$D308)/roll_dates!$E308,"")</f>
        <v>0.38884615384615107</v>
      </c>
      <c r="G308">
        <f ca="1">IF($A308&lt;&gt;"",(sofr!G308*roll_dates!$C308+sofr!H308*roll_dates!$D308)/roll_dates!$E308,"")</f>
        <v>0.42461538461538978</v>
      </c>
      <c r="H308">
        <f ca="1">IF($A308&lt;&gt;"",(sofr!H308*roll_dates!$C308+sofr!I308*roll_dates!$D308)/roll_dates!$E308,"")</f>
        <v>0.45115384615384574</v>
      </c>
      <c r="I308">
        <f ca="1">IF($A308&lt;&gt;"",(sofr!I308*roll_dates!$C308+sofr!J308*roll_dates!$D308)/roll_dates!$E308,"")</f>
        <v>0.46769230769230646</v>
      </c>
      <c r="J308">
        <f ca="1">IF($A308&lt;&gt;"",(sofr!J308*roll_dates!$C308+sofr!K308*roll_dates!$D308)/roll_dates!$E308,"")</f>
        <v>0.47423076923076424</v>
      </c>
      <c r="K308">
        <f ca="1">IF($A308&lt;&gt;"",(sofr!K308*roll_dates!$C308+sofr!L308*roll_dates!$D308)/roll_dates!$E308,"")</f>
        <v>0.47923076923077174</v>
      </c>
      <c r="L308">
        <f ca="1">IF($A308&lt;&gt;"",(sofr!L308*roll_dates!$C308+sofr!M308*roll_dates!$D308)/roll_dates!$E308,"")</f>
        <v>0.48423076923076935</v>
      </c>
      <c r="M308">
        <f ca="1">IF($A308&lt;&gt;"",(sofr!M308*roll_dates!$C308+sofr!N308*roll_dates!$D308)/roll_dates!$E308,"")</f>
        <v>0.48923076923076481</v>
      </c>
      <c r="N308">
        <f ca="1">IF($A308&lt;&gt;"",(sofr!N308*roll_dates!$C308+sofr!O308*roll_dates!$D308)/roll_dates!$E308,"")</f>
        <v>0.4942307692307723</v>
      </c>
      <c r="O308">
        <f ca="1">IF($A308&lt;&gt;"",(sofr!O308*roll_dates!$C308+sofr!P308*roll_dates!$D308)/roll_dates!$E308,"")</f>
        <v>0.49923076923076992</v>
      </c>
      <c r="P308">
        <f ca="1">IF($A308&lt;&gt;"",(sofr!P308*roll_dates!$C308+sofr!Q308*roll_dates!$D308)/roll_dates!$E308,"")</f>
        <v>0.5169230769230736</v>
      </c>
      <c r="Q308">
        <f ca="1">IF($A308&lt;&gt;"",(sofr!Q308*roll_dates!$C308+sofr!R308*roll_dates!$D308)/roll_dates!$E308,"")</f>
        <v>0.52846153846153876</v>
      </c>
      <c r="R308">
        <f ca="1">IF($A308&lt;&gt;"",sofr!S252,"")</f>
        <v>1.4200000000000017</v>
      </c>
      <c r="S308">
        <f ca="1">IF($A308&lt;&gt;"",sofr!T252,"")</f>
        <v>1.4449999999999932</v>
      </c>
      <c r="T308">
        <f ca="1">IF($A308&lt;&gt;"",sofr!U252,"")</f>
        <v>1.4599999999999937</v>
      </c>
    </row>
    <row r="309" spans="1:20" x14ac:dyDescent="0.2">
      <c r="A309" s="1">
        <f>IF(Sheet1!B313&lt;&gt;"",Sheet1!B313,"")</f>
        <v>43896</v>
      </c>
      <c r="B309">
        <f ca="1">IF($A309&lt;&gt;"",(sofr!B309*roll_dates!$C309+sofr!C309*roll_dates!$D309)/roll_dates!$E309,"")</f>
        <v>0.25928571428571801</v>
      </c>
      <c r="C309">
        <f ca="1">IF($A309&lt;&gt;"",(sofr!C309*roll_dates!$C309+sofr!D309*roll_dates!$D309)/roll_dates!$E309,"")</f>
        <v>0.26857142857142591</v>
      </c>
      <c r="D309">
        <f ca="1">IF($A309&lt;&gt;"",(sofr!D309*roll_dates!$C309+sofr!E309*roll_dates!$D309)/roll_dates!$E309,"")</f>
        <v>0.27428571428571857</v>
      </c>
      <c r="E309">
        <f ca="1">IF($A309&lt;&gt;"",(sofr!E309*roll_dates!$C309+sofr!F309*roll_dates!$D309)/roll_dates!$E309,"")</f>
        <v>0.27071428571428313</v>
      </c>
      <c r="F309">
        <f ca="1">IF($A309&lt;&gt;"",(sofr!F309*roll_dates!$C309+sofr!G309*roll_dates!$D309)/roll_dates!$E309,"")</f>
        <v>0.30428571428571566</v>
      </c>
      <c r="G309">
        <f ca="1">IF($A309&lt;&gt;"",(sofr!G309*roll_dates!$C309+sofr!H309*roll_dates!$D309)/roll_dates!$E309,"")</f>
        <v>0.33999999999999936</v>
      </c>
      <c r="H309">
        <f ca="1">IF($A309&lt;&gt;"",(sofr!H309*roll_dates!$C309+sofr!I309*roll_dates!$D309)/roll_dates!$E309,"")</f>
        <v>0.36642857142857516</v>
      </c>
      <c r="I309">
        <f ca="1">IF($A309&lt;&gt;"",(sofr!I309*roll_dates!$C309+sofr!J309*roll_dates!$D309)/roll_dates!$E309,"")</f>
        <v>0.38285714285714789</v>
      </c>
      <c r="J309">
        <f ca="1">IF($A309&lt;&gt;"",(sofr!J309*roll_dates!$C309+sofr!K309*roll_dates!$D309)/roll_dates!$E309,"")</f>
        <v>0.38928571428571551</v>
      </c>
      <c r="K309">
        <f ca="1">IF($A309&lt;&gt;"",(sofr!K309*roll_dates!$C309+sofr!L309*roll_dates!$D309)/roll_dates!$E309,"")</f>
        <v>0.39428571428571096</v>
      </c>
      <c r="L309">
        <f ca="1">IF($A309&lt;&gt;"",(sofr!L309*roll_dates!$C309+sofr!M309*roll_dates!$D309)/roll_dates!$E309,"")</f>
        <v>0.39928571428571857</v>
      </c>
      <c r="M309">
        <f ca="1">IF($A309&lt;&gt;"",(sofr!M309*roll_dates!$C309+sofr!N309*roll_dates!$D309)/roll_dates!$E309,"")</f>
        <v>0.40428571428571608</v>
      </c>
      <c r="N309">
        <f ca="1">IF($A309&lt;&gt;"",(sofr!N309*roll_dates!$C309+sofr!O309*roll_dates!$D309)/roll_dates!$E309,"")</f>
        <v>0.40928571428571153</v>
      </c>
      <c r="O309">
        <f ca="1">IF($A309&lt;&gt;"",(sofr!O309*roll_dates!$C309+sofr!P309*roll_dates!$D309)/roll_dates!$E309,"")</f>
        <v>0.41428571428571914</v>
      </c>
      <c r="P309">
        <f ca="1">IF($A309&lt;&gt;"",(sofr!P309*roll_dates!$C309+sofr!Q309*roll_dates!$D309)/roll_dates!$E309,"")</f>
        <v>0.43214285714285999</v>
      </c>
      <c r="Q309">
        <f ca="1">IF($A309&lt;&gt;"",(sofr!Q309*roll_dates!$C309+sofr!R309*roll_dates!$D309)/roll_dates!$E309,"")</f>
        <v>0.44357142857142307</v>
      </c>
      <c r="R309">
        <f ca="1">IF($A309&lt;&gt;"",sofr!S253,"")</f>
        <v>1.4200000000000017</v>
      </c>
      <c r="S309">
        <f ca="1">IF($A309&lt;&gt;"",sofr!T253,"")</f>
        <v>1.4399999999999977</v>
      </c>
      <c r="T309">
        <f ca="1">IF($A309&lt;&gt;"",sofr!U253,"")</f>
        <v>1.4549999999999983</v>
      </c>
    </row>
    <row r="310" spans="1:20" x14ac:dyDescent="0.2">
      <c r="A310" s="1">
        <f>IF(Sheet1!B314&lt;&gt;"",Sheet1!B314,"")</f>
        <v>43899</v>
      </c>
      <c r="B310">
        <f ca="1">IF($A310&lt;&gt;"",(sofr!B310*roll_dates!$C310+sofr!C310*roll_dates!$D310)/roll_dates!$E310,"")</f>
        <v>0.17835164835165512</v>
      </c>
      <c r="C310">
        <f ca="1">IF($A310&lt;&gt;"",(sofr!C310*roll_dates!$C310+sofr!D310*roll_dates!$D310)/roll_dates!$E310,"")</f>
        <v>0.19780219780220107</v>
      </c>
      <c r="D310">
        <f ca="1">IF($A310&lt;&gt;"",(sofr!D310*roll_dates!$C310+sofr!E310*roll_dates!$D310)/roll_dates!$E310,"")</f>
        <v>0.20000000000000284</v>
      </c>
      <c r="E310">
        <f ca="1">IF($A310&lt;&gt;"",(sofr!E310*roll_dates!$C310+sofr!F310*roll_dates!$D310)/roll_dates!$E310,"")</f>
        <v>0.19554945054944478</v>
      </c>
      <c r="F310">
        <f ca="1">IF($A310&lt;&gt;"",(sofr!F310*roll_dates!$C310+sofr!G310*roll_dates!$D310)/roll_dates!$E310,"")</f>
        <v>0.23060439560439436</v>
      </c>
      <c r="G310">
        <f ca="1">IF($A310&lt;&gt;"",(sofr!G310*roll_dates!$C310+sofr!H310*roll_dates!$D310)/roll_dates!$E310,"")</f>
        <v>0.26615384615384258</v>
      </c>
      <c r="H310">
        <f ca="1">IF($A310&lt;&gt;"",(sofr!H310*roll_dates!$C310+sofr!I310*roll_dates!$D310)/roll_dates!$E310,"")</f>
        <v>0.29225274725274836</v>
      </c>
      <c r="I310">
        <f ca="1">IF($A310&lt;&gt;"",(sofr!I310*roll_dates!$C310+sofr!J310*roll_dates!$D310)/roll_dates!$E310,"")</f>
        <v>0.30835164835165058</v>
      </c>
      <c r="J310">
        <f ca="1">IF($A310&lt;&gt;"",(sofr!J310*roll_dates!$C310+sofr!K310*roll_dates!$D310)/roll_dates!$E310,"")</f>
        <v>0.31445054945054768</v>
      </c>
      <c r="K310">
        <f ca="1">IF($A310&lt;&gt;"",(sofr!K310*roll_dates!$C310+sofr!L310*roll_dates!$D310)/roll_dates!$E310,"")</f>
        <v>0.31945054945054313</v>
      </c>
      <c r="L310">
        <f ca="1">IF($A310&lt;&gt;"",(sofr!L310*roll_dates!$C310+sofr!M310*roll_dates!$D310)/roll_dates!$E310,"")</f>
        <v>0.32445054945055124</v>
      </c>
      <c r="M310">
        <f ca="1">IF($A310&lt;&gt;"",(sofr!M310*roll_dates!$C310+sofr!N310*roll_dates!$D310)/roll_dates!$E310,"")</f>
        <v>0.32945054945054825</v>
      </c>
      <c r="N310">
        <f ca="1">IF($A310&lt;&gt;"",(sofr!N310*roll_dates!$C310+sofr!O310*roll_dates!$D310)/roll_dates!$E310,"")</f>
        <v>0.3344505494505437</v>
      </c>
      <c r="O310">
        <f ca="1">IF($A310&lt;&gt;"",(sofr!O310*roll_dates!$C310+sofr!P310*roll_dates!$D310)/roll_dates!$E310,"")</f>
        <v>0.33945054945055181</v>
      </c>
      <c r="P310">
        <f ca="1">IF($A310&lt;&gt;"",(sofr!P310*roll_dates!$C310+sofr!Q310*roll_dates!$D310)/roll_dates!$E310,"")</f>
        <v>0.35780219780219769</v>
      </c>
      <c r="Q310">
        <f ca="1">IF($A310&lt;&gt;"",(sofr!Q310*roll_dates!$C310+sofr!R310*roll_dates!$D310)/roll_dates!$E310,"")</f>
        <v>0.3689010989011029</v>
      </c>
      <c r="R310">
        <f ca="1">IF($A310&lt;&gt;"",sofr!S254,"")</f>
        <v>1.4350000000000023</v>
      </c>
      <c r="S310">
        <f ca="1">IF($A310&lt;&gt;"",sofr!T254,"")</f>
        <v>1.4549999999999983</v>
      </c>
      <c r="T310">
        <f ca="1">IF($A310&lt;&gt;"",sofr!U254,"")</f>
        <v>1.4699999999999989</v>
      </c>
    </row>
    <row r="311" spans="1:20" x14ac:dyDescent="0.2">
      <c r="A311" s="1">
        <f>IF(Sheet1!B315&lt;&gt;"",Sheet1!B315,"")</f>
        <v>43900</v>
      </c>
      <c r="B311">
        <f ca="1">IF($A311&lt;&gt;"",(sofr!B311*roll_dates!$C311+sofr!C311*roll_dates!$D311)/roll_dates!$E311,"")</f>
        <v>0.27252747252747767</v>
      </c>
      <c r="C311">
        <f ca="1">IF($A311&lt;&gt;"",(sofr!C311*roll_dates!$C311+sofr!D311*roll_dates!$D311)/roll_dates!$E311,"")</f>
        <v>0.2930219780219801</v>
      </c>
      <c r="D311">
        <f ca="1">IF($A311&lt;&gt;"",(sofr!D311*roll_dates!$C311+sofr!E311*roll_dates!$D311)/roll_dates!$E311,"")</f>
        <v>0.29500000000000171</v>
      </c>
      <c r="E311">
        <f ca="1">IF($A311&lt;&gt;"",(sofr!E311*roll_dates!$C311+sofr!F311*roll_dates!$D311)/roll_dates!$E311,"")</f>
        <v>0.29049450549451128</v>
      </c>
      <c r="F311">
        <f ca="1">IF($A311&lt;&gt;"",(sofr!F311*roll_dates!$C311+sofr!G311*roll_dates!$D311)/roll_dates!$E311,"")</f>
        <v>0.33956043956043913</v>
      </c>
      <c r="G311">
        <f ca="1">IF($A311&lt;&gt;"",(sofr!G311*roll_dates!$C311+sofr!H311*roll_dates!$D311)/roll_dates!$E311,"")</f>
        <v>0.38554945054945094</v>
      </c>
      <c r="H311">
        <f ca="1">IF($A311&lt;&gt;"",(sofr!H311*roll_dates!$C311+sofr!I311*roll_dates!$D311)/roll_dates!$E311,"")</f>
        <v>0.41252747252747823</v>
      </c>
      <c r="I311">
        <f ca="1">IF($A311&lt;&gt;"",(sofr!I311*roll_dates!$C311+sofr!J311*roll_dates!$D311)/roll_dates!$E311,"")</f>
        <v>0.4285164835164903</v>
      </c>
      <c r="J311">
        <f ca="1">IF($A311&lt;&gt;"",(sofr!J311*roll_dates!$C311+sofr!K311*roll_dates!$D311)/roll_dates!$E311,"")</f>
        <v>0.43450549450549725</v>
      </c>
      <c r="K311">
        <f ca="1">IF($A311&lt;&gt;"",(sofr!K311*roll_dates!$C311+sofr!L311*roll_dates!$D311)/roll_dates!$E311,"")</f>
        <v>0.4395054945054927</v>
      </c>
      <c r="L311">
        <f ca="1">IF($A311&lt;&gt;"",(sofr!L311*roll_dates!$C311+sofr!M311*roll_dates!$D311)/roll_dates!$E311,"")</f>
        <v>0.44450549450548815</v>
      </c>
      <c r="M311">
        <f ca="1">IF($A311&lt;&gt;"",(sofr!M311*roll_dates!$C311+sofr!N311*roll_dates!$D311)/roll_dates!$E311,"")</f>
        <v>0.44950549450549637</v>
      </c>
      <c r="N311">
        <f ca="1">IF($A311&lt;&gt;"",(sofr!N311*roll_dates!$C311+sofr!O311*roll_dates!$D311)/roll_dates!$E311,"")</f>
        <v>0.45450549450549327</v>
      </c>
      <c r="O311">
        <f ca="1">IF($A311&lt;&gt;"",(sofr!O311*roll_dates!$C311+sofr!P311*roll_dates!$D311)/roll_dates!$E311,"")</f>
        <v>0.45950549450548872</v>
      </c>
      <c r="P311">
        <f ca="1">IF($A311&lt;&gt;"",(sofr!P311*roll_dates!$C311+sofr!Q311*roll_dates!$D311)/roll_dates!$E311,"")</f>
        <v>0.47802197802198099</v>
      </c>
      <c r="Q311">
        <f ca="1">IF($A311&lt;&gt;"",(sofr!Q311*roll_dates!$C311+sofr!R311*roll_dates!$D311)/roll_dates!$E311,"")</f>
        <v>0.48901098901098478</v>
      </c>
      <c r="R311">
        <f ca="1">IF($A311&lt;&gt;"",sofr!S255,"")</f>
        <v>1.4749999999999943</v>
      </c>
      <c r="S311">
        <f ca="1">IF($A311&lt;&gt;"",sofr!T255,"")</f>
        <v>1.4950000000000045</v>
      </c>
      <c r="T311">
        <f ca="1">IF($A311&lt;&gt;"",sofr!U255,"")</f>
        <v>1.5100000000000051</v>
      </c>
    </row>
    <row r="312" spans="1:20" x14ac:dyDescent="0.2">
      <c r="A312" s="1">
        <f>IF(Sheet1!B316&lt;&gt;"",Sheet1!B316,"")</f>
        <v>43901</v>
      </c>
      <c r="B312">
        <f ca="1">IF($A312&lt;&gt;"",(sofr!B312*roll_dates!$C312+sofr!C312*roll_dates!$D312)/roll_dates!$E312,"")</f>
        <v>0.23736263736263213</v>
      </c>
      <c r="C312">
        <f ca="1">IF($A312&lt;&gt;"",(sofr!C312*roll_dates!$C312+sofr!D312*roll_dates!$D312)/roll_dates!$E312,"")</f>
        <v>0.26280219780219788</v>
      </c>
      <c r="D312">
        <f ca="1">IF($A312&lt;&gt;"",(sofr!D312*roll_dates!$C312+sofr!E312*roll_dates!$D312)/roll_dates!$E312,"")</f>
        <v>0.26956043956043596</v>
      </c>
      <c r="E312">
        <f ca="1">IF($A312&lt;&gt;"",(sofr!E312*roll_dates!$C312+sofr!F312*roll_dates!$D312)/roll_dates!$E312,"")</f>
        <v>0.26999999999999602</v>
      </c>
      <c r="F312">
        <f ca="1">IF($A312&lt;&gt;"",(sofr!F312*roll_dates!$C312+sofr!G312*roll_dates!$D312)/roll_dates!$E312,"")</f>
        <v>0.3201648351648374</v>
      </c>
      <c r="G312">
        <f ca="1">IF($A312&lt;&gt;"",(sofr!G312*roll_dates!$C312+sofr!H312*roll_dates!$D312)/roll_dates!$E312,"")</f>
        <v>0.37060439560439584</v>
      </c>
      <c r="H312">
        <f ca="1">IF($A312&lt;&gt;"",(sofr!H312*roll_dates!$C312+sofr!I312*roll_dates!$D312)/roll_dates!$E312,"")</f>
        <v>0.40236263736263839</v>
      </c>
      <c r="I312">
        <f ca="1">IF($A312&lt;&gt;"",(sofr!I312*roll_dates!$C312+sofr!J312*roll_dates!$D312)/roll_dates!$E312,"")</f>
        <v>0.41868131868132036</v>
      </c>
      <c r="J312">
        <f ca="1">IF($A312&lt;&gt;"",(sofr!J312*roll_dates!$C312+sofr!K312*roll_dates!$D312)/roll_dates!$E312,"")</f>
        <v>0.4245604395604371</v>
      </c>
      <c r="K312">
        <f ca="1">IF($A312&lt;&gt;"",(sofr!K312*roll_dates!$C312+sofr!L312*roll_dates!$D312)/roll_dates!$E312,"")</f>
        <v>0.42956043956044554</v>
      </c>
      <c r="L312">
        <f ca="1">IF($A312&lt;&gt;"",(sofr!L312*roll_dates!$C312+sofr!M312*roll_dates!$D312)/roll_dates!$E312,"")</f>
        <v>0.43456043956044221</v>
      </c>
      <c r="M312">
        <f ca="1">IF($A312&lt;&gt;"",(sofr!M312*roll_dates!$C312+sofr!N312*roll_dates!$D312)/roll_dates!$E312,"")</f>
        <v>0.43956043956043767</v>
      </c>
      <c r="N312">
        <f ca="1">IF($A312&lt;&gt;"",(sofr!N312*roll_dates!$C312+sofr!O312*roll_dates!$D312)/roll_dates!$E312,"")</f>
        <v>0.44456043956043312</v>
      </c>
      <c r="O312">
        <f ca="1">IF($A312&lt;&gt;"",(sofr!O312*roll_dates!$C312+sofr!P312*roll_dates!$D312)/roll_dates!$E312,"")</f>
        <v>0.44956043956044156</v>
      </c>
      <c r="P312">
        <f ca="1">IF($A312&lt;&gt;"",(sofr!P312*roll_dates!$C312+sofr!Q312*roll_dates!$D312)/roll_dates!$E312,"")</f>
        <v>0.46824175824175746</v>
      </c>
      <c r="Q312">
        <f ca="1">IF($A312&lt;&gt;"",(sofr!Q312*roll_dates!$C312+sofr!R312*roll_dates!$D312)/roll_dates!$E312,"")</f>
        <v>0.47912087912088264</v>
      </c>
      <c r="R312">
        <f ca="1">IF($A312&lt;&gt;"",sofr!S256,"")</f>
        <v>1.4549999999999983</v>
      </c>
      <c r="S312">
        <f ca="1">IF($A312&lt;&gt;"",sofr!T256,"")</f>
        <v>1.4749999999999943</v>
      </c>
      <c r="T312">
        <f ca="1">IF($A312&lt;&gt;"",sofr!U256,"")</f>
        <v>1.4899999999999949</v>
      </c>
    </row>
    <row r="313" spans="1:20" x14ac:dyDescent="0.2">
      <c r="A313" s="1">
        <f>IF(Sheet1!B317&lt;&gt;"",Sheet1!B317,"")</f>
        <v>43902</v>
      </c>
      <c r="B313">
        <f ca="1">IF($A313&lt;&gt;"",(sofr!B313*roll_dates!$C313+sofr!C313*roll_dates!$D313)/roll_dates!$E313,"")</f>
        <v>0.19269230769230189</v>
      </c>
      <c r="C313">
        <f ca="1">IF($A313&lt;&gt;"",(sofr!C313*roll_dates!$C313+sofr!D313*roll_dates!$D313)/roll_dates!$E313,"")</f>
        <v>0.19499999999999318</v>
      </c>
      <c r="D313">
        <f ca="1">IF($A313&lt;&gt;"",(sofr!D313*roll_dates!$C313+sofr!E313*roll_dates!$D313)/roll_dates!$E313,"")</f>
        <v>0.19961538461538672</v>
      </c>
      <c r="E313">
        <f ca="1">IF($A313&lt;&gt;"",(sofr!E313*roll_dates!$C313+sofr!F313*roll_dates!$D313)/roll_dates!$E313,"")</f>
        <v>0.20000000000000284</v>
      </c>
      <c r="F313">
        <f ca="1">IF($A313&lt;&gt;"",(sofr!F313*roll_dates!$C313+sofr!G313*roll_dates!$D313)/roll_dates!$E313,"")</f>
        <v>0.2507692307692268</v>
      </c>
      <c r="G313">
        <f ca="1">IF($A313&lt;&gt;"",(sofr!G313*roll_dates!$C313+sofr!H313*roll_dates!$D313)/roll_dates!$E313,"")</f>
        <v>0.3011538461538521</v>
      </c>
      <c r="H313">
        <f ca="1">IF($A313&lt;&gt;"",(sofr!H313*roll_dates!$C313+sofr!I313*roll_dates!$D313)/roll_dates!$E313,"")</f>
        <v>0.33269230769230246</v>
      </c>
      <c r="I313">
        <f ca="1">IF($A313&lt;&gt;"",(sofr!I313*roll_dates!$C313+sofr!J313*roll_dates!$D313)/roll_dates!$E313,"")</f>
        <v>0.34884615384614814</v>
      </c>
      <c r="J313">
        <f ca="1">IF($A313&lt;&gt;"",(sofr!J313*roll_dates!$C313+sofr!K313*roll_dates!$D313)/roll_dates!$E313,"")</f>
        <v>0.35461538461538783</v>
      </c>
      <c r="K313">
        <f ca="1">IF($A313&lt;&gt;"",(sofr!K313*roll_dates!$C313+sofr!L313*roll_dates!$D313)/roll_dates!$E313,"")</f>
        <v>0.35961538461538439</v>
      </c>
      <c r="L313">
        <f ca="1">IF($A313&lt;&gt;"",(sofr!L313*roll_dates!$C313+sofr!M313*roll_dates!$D313)/roll_dates!$E313,"")</f>
        <v>0.36461538461537985</v>
      </c>
      <c r="M313">
        <f ca="1">IF($A313&lt;&gt;"",(sofr!M313*roll_dates!$C313+sofr!N313*roll_dates!$D313)/roll_dates!$E313,"")</f>
        <v>0.3696153846153884</v>
      </c>
      <c r="N313">
        <f ca="1">IF($A313&lt;&gt;"",(sofr!N313*roll_dates!$C313+sofr!O313*roll_dates!$D313)/roll_dates!$E313,"")</f>
        <v>0.37461538461538496</v>
      </c>
      <c r="O313">
        <f ca="1">IF($A313&lt;&gt;"",(sofr!O313*roll_dates!$C313+sofr!P313*roll_dates!$D313)/roll_dates!$E313,"")</f>
        <v>0.37961538461538041</v>
      </c>
      <c r="P313">
        <f ca="1">IF($A313&lt;&gt;"",(sofr!P313*roll_dates!$C313+sofr!Q313*roll_dates!$D313)/roll_dates!$E313,"")</f>
        <v>0.39846153846154336</v>
      </c>
      <c r="Q313">
        <f ca="1">IF($A313&lt;&gt;"",(sofr!Q313*roll_dates!$C313+sofr!R313*roll_dates!$D313)/roll_dates!$E313,"")</f>
        <v>0.40923076923076651</v>
      </c>
      <c r="R313" t="e">
        <f ca="1">IF($A313&lt;&gt;"",sofr!S257,"")</f>
        <v>#VALUE!</v>
      </c>
      <c r="S313" t="e">
        <f ca="1">IF($A313&lt;&gt;"",sofr!T257,"")</f>
        <v>#VALUE!</v>
      </c>
      <c r="T313" t="e">
        <f ca="1">IF($A313&lt;&gt;"",sofr!U257,"")</f>
        <v>#VALUE!</v>
      </c>
    </row>
    <row r="314" spans="1:20" x14ac:dyDescent="0.2">
      <c r="A314" s="1">
        <f>IF(Sheet1!B318&lt;&gt;"",Sheet1!B318,"")</f>
        <v>43903</v>
      </c>
      <c r="B314">
        <f ca="1">IF($A314&lt;&gt;"",(sofr!B314*roll_dates!$C314+sofr!C314*roll_dates!$D314)/roll_dates!$E314,"")</f>
        <v>0.17302197802197511</v>
      </c>
      <c r="C314">
        <f ca="1">IF($A314&lt;&gt;"",(sofr!C314*roll_dates!$C314+sofr!D314*roll_dates!$D314)/roll_dates!$E314,"")</f>
        <v>0.19368131868131211</v>
      </c>
      <c r="D314">
        <f ca="1">IF($A314&lt;&gt;"",(sofr!D314*roll_dates!$C314+sofr!E314*roll_dates!$D314)/roll_dates!$E314,"")</f>
        <v>0.19967032967033188</v>
      </c>
      <c r="E314">
        <f ca="1">IF($A314&lt;&gt;"",(sofr!E314*roll_dates!$C314+sofr!F314*roll_dates!$D314)/roll_dates!$E314,"")</f>
        <v>0.20467032967032828</v>
      </c>
      <c r="F314">
        <f ca="1">IF($A314&lt;&gt;"",(sofr!F314*roll_dates!$C314+sofr!G314*roll_dates!$D314)/roll_dates!$E314,"")</f>
        <v>0.26571428571428191</v>
      </c>
      <c r="G314">
        <f ca="1">IF($A314&lt;&gt;"",(sofr!G314*roll_dates!$C314+sofr!H314*roll_dates!$D314)/roll_dates!$E314,"")</f>
        <v>0.33071428571427963</v>
      </c>
      <c r="H314">
        <f ca="1">IF($A314&lt;&gt;"",(sofr!H314*roll_dates!$C314+sofr!I314*roll_dates!$D314)/roll_dates!$E314,"")</f>
        <v>0.37236263736263697</v>
      </c>
      <c r="I314">
        <f ca="1">IF($A314&lt;&gt;"",(sofr!I314*roll_dates!$C314+sofr!J314*roll_dates!$D314)/roll_dates!$E314,"")</f>
        <v>0.38901098901098952</v>
      </c>
      <c r="J314">
        <f ca="1">IF($A314&lt;&gt;"",(sofr!J314*roll_dates!$C314+sofr!K314*roll_dates!$D314)/roll_dates!$E314,"")</f>
        <v>0.394670329670326</v>
      </c>
      <c r="K314">
        <f ca="1">IF($A314&lt;&gt;"",(sofr!K314*roll_dates!$C314+sofr!L314*roll_dates!$D314)/roll_dates!$E314,"")</f>
        <v>0.39967032967033472</v>
      </c>
      <c r="L314">
        <f ca="1">IF($A314&lt;&gt;"",(sofr!L314*roll_dates!$C314+sofr!M314*roll_dates!$D314)/roll_dates!$E314,"")</f>
        <v>0.40467032967033112</v>
      </c>
      <c r="M314">
        <f ca="1">IF($A314&lt;&gt;"",(sofr!M314*roll_dates!$C314+sofr!N314*roll_dates!$D314)/roll_dates!$E314,"")</f>
        <v>0.40967032967032657</v>
      </c>
      <c r="N314">
        <f ca="1">IF($A314&lt;&gt;"",(sofr!N314*roll_dates!$C314+sofr!O314*roll_dates!$D314)/roll_dates!$E314,"")</f>
        <v>0.41467032967033529</v>
      </c>
      <c r="O314">
        <f ca="1">IF($A314&lt;&gt;"",(sofr!O314*roll_dates!$C314+sofr!P314*roll_dates!$D314)/roll_dates!$E314,"")</f>
        <v>0.41967032967033169</v>
      </c>
      <c r="P314">
        <f ca="1">IF($A314&lt;&gt;"",(sofr!P314*roll_dates!$C314+sofr!Q314*roll_dates!$D314)/roll_dates!$E314,"")</f>
        <v>0.43868131868131666</v>
      </c>
      <c r="Q314">
        <f ca="1">IF($A314&lt;&gt;"",(sofr!Q314*roll_dates!$C314+sofr!R314*roll_dates!$D314)/roll_dates!$E314,"")</f>
        <v>0.44934065934066186</v>
      </c>
      <c r="R314">
        <f ca="1">IF($A314&lt;&gt;"",sofr!S258,"")</f>
        <v>1.4549999999999983</v>
      </c>
      <c r="S314">
        <f ca="1">IF($A314&lt;&gt;"",sofr!T258,"")</f>
        <v>1.4749999999999943</v>
      </c>
      <c r="T314">
        <f ca="1">IF($A314&lt;&gt;"",sofr!U258,"")</f>
        <v>1.4899999999999949</v>
      </c>
    </row>
    <row r="315" spans="1:20" x14ac:dyDescent="0.2">
      <c r="A315" s="1">
        <f>IF(Sheet1!B319&lt;&gt;"",Sheet1!B319,"")</f>
        <v>43906</v>
      </c>
      <c r="B315">
        <f ca="1">IF($A315&lt;&gt;"",(sofr!B315*roll_dates!$C315+sofr!C315*roll_dates!$D315)/roll_dates!$E315,"")</f>
        <v>0.15901098901098557</v>
      </c>
      <c r="C315">
        <f ca="1">IF($A315&lt;&gt;"",(sofr!C315*roll_dates!$C315+sofr!D315*roll_dates!$D315)/roll_dates!$E315,"")</f>
        <v>0.1503296703296757</v>
      </c>
      <c r="D315">
        <f ca="1">IF($A315&lt;&gt;"",(sofr!D315*roll_dates!$C315+sofr!E315*roll_dates!$D315)/roll_dates!$E315,"")</f>
        <v>0.12582417582417602</v>
      </c>
      <c r="E315">
        <f ca="1">IF($A315&lt;&gt;"",(sofr!E315*roll_dates!$C315+sofr!F315*roll_dates!$D315)/roll_dates!$E315,"")</f>
        <v>0.12983516483516044</v>
      </c>
      <c r="F315">
        <f ca="1">IF($A315&lt;&gt;"",(sofr!F315*roll_dates!$C315+sofr!G315*roll_dates!$D315)/roll_dates!$E315,"")</f>
        <v>0.19285714285713612</v>
      </c>
      <c r="G315">
        <f ca="1">IF($A315&lt;&gt;"",(sofr!G315*roll_dates!$C315+sofr!H315*roll_dates!$D315)/roll_dates!$E315,"")</f>
        <v>0.25785714285714756</v>
      </c>
      <c r="H315">
        <f ca="1">IF($A315&lt;&gt;"",(sofr!H315*roll_dates!$C315+sofr!I315*roll_dates!$D315)/roll_dates!$E315,"")</f>
        <v>0.29868131868131609</v>
      </c>
      <c r="I315">
        <f ca="1">IF($A315&lt;&gt;"",(sofr!I315*roll_dates!$C315+sofr!J315*roll_dates!$D315)/roll_dates!$E315,"")</f>
        <v>0.3145054945054922</v>
      </c>
      <c r="J315">
        <f ca="1">IF($A315&lt;&gt;"",(sofr!J315*roll_dates!$C315+sofr!K315*roll_dates!$D315)/roll_dates!$E315,"")</f>
        <v>0.31983516483515817</v>
      </c>
      <c r="K315">
        <f ca="1">IF($A315&lt;&gt;"",(sofr!K315*roll_dates!$C315+sofr!L315*roll_dates!$D315)/roll_dates!$E315,"")</f>
        <v>0.32483516483516733</v>
      </c>
      <c r="L315">
        <f ca="1">IF($A315&lt;&gt;"",(sofr!L315*roll_dates!$C315+sofr!M315*roll_dates!$D315)/roll_dates!$E315,"")</f>
        <v>0.32983516483516329</v>
      </c>
      <c r="M315">
        <f ca="1">IF($A315&lt;&gt;"",(sofr!M315*roll_dates!$C315+sofr!N315*roll_dates!$D315)/roll_dates!$E315,"")</f>
        <v>0.33483516483515874</v>
      </c>
      <c r="N315">
        <f ca="1">IF($A315&lt;&gt;"",(sofr!N315*roll_dates!$C315+sofr!O315*roll_dates!$D315)/roll_dates!$E315,"")</f>
        <v>0.3398351648351679</v>
      </c>
      <c r="O315">
        <f ca="1">IF($A315&lt;&gt;"",(sofr!O315*roll_dates!$C315+sofr!P315*roll_dates!$D315)/roll_dates!$E315,"")</f>
        <v>0.34483516483516385</v>
      </c>
      <c r="P315">
        <f ca="1">IF($A315&lt;&gt;"",(sofr!P315*roll_dates!$C315+sofr!Q315*roll_dates!$D315)/roll_dates!$E315,"")</f>
        <v>0.36434065934065435</v>
      </c>
      <c r="Q315">
        <f ca="1">IF($A315&lt;&gt;"",(sofr!Q315*roll_dates!$C315+sofr!R315*roll_dates!$D315)/roll_dates!$E315,"")</f>
        <v>0.37467032967032948</v>
      </c>
      <c r="R315">
        <f ca="1">IF($A315&lt;&gt;"",sofr!S259,"")</f>
        <v>1.4150000000000063</v>
      </c>
      <c r="S315">
        <f ca="1">IF($A315&lt;&gt;"",sofr!T259,"")</f>
        <v>1.4350000000000023</v>
      </c>
      <c r="T315">
        <f ca="1">IF($A315&lt;&gt;"",sofr!U259,"")</f>
        <v>1.4500000000000028</v>
      </c>
    </row>
    <row r="316" spans="1:20" x14ac:dyDescent="0.2">
      <c r="A316" s="1">
        <f>IF(Sheet1!B320&lt;&gt;"",Sheet1!B320,"")</f>
        <v>43907</v>
      </c>
      <c r="B316">
        <f ca="1">IF($A316&lt;&gt;"",(sofr!B316*roll_dates!$C316+sofr!C316*roll_dates!$D316)/roll_dates!$E316,"")</f>
        <v>0.20956043956043338</v>
      </c>
      <c r="C316">
        <f ca="1">IF($A316&lt;&gt;"",(sofr!C316*roll_dates!$C316+sofr!D316*roll_dates!$D316)/roll_dates!$E316,"")</f>
        <v>0.19532967032966353</v>
      </c>
      <c r="D316">
        <f ca="1">IF($A316&lt;&gt;"",(sofr!D316*roll_dates!$C316+sofr!E316*roll_dates!$D316)/roll_dates!$E316,"")</f>
        <v>0.18032967032967684</v>
      </c>
      <c r="E316">
        <f ca="1">IF($A316&lt;&gt;"",(sofr!E316*roll_dates!$C316+sofr!F316*roll_dates!$D316)/roll_dates!$E316,"")</f>
        <v>0.18489010989011226</v>
      </c>
      <c r="F316">
        <f ca="1">IF($A316&lt;&gt;"",(sofr!F316*roll_dates!$C316+sofr!G316*roll_dates!$D316)/roll_dates!$E316,"")</f>
        <v>0.24368131868132317</v>
      </c>
      <c r="G316">
        <f ca="1">IF($A316&lt;&gt;"",(sofr!G316*roll_dates!$C316+sofr!H316*roll_dates!$D316)/roll_dates!$E316,"")</f>
        <v>0.30857142857143088</v>
      </c>
      <c r="H316">
        <f ca="1">IF($A316&lt;&gt;"",(sofr!H316*roll_dates!$C316+sofr!I316*roll_dates!$D316)/roll_dates!$E316,"")</f>
        <v>0.34912087912087358</v>
      </c>
      <c r="I316">
        <f ca="1">IF($A316&lt;&gt;"",(sofr!I316*roll_dates!$C316+sofr!J316*roll_dates!$D316)/roll_dates!$E316,"")</f>
        <v>0.36467032967032453</v>
      </c>
      <c r="J316">
        <f ca="1">IF($A316&lt;&gt;"",(sofr!J316*roll_dates!$C316+sofr!K316*roll_dates!$D316)/roll_dates!$E316,"")</f>
        <v>0.36989010989011423</v>
      </c>
      <c r="K316">
        <f ca="1">IF($A316&lt;&gt;"",(sofr!K316*roll_dates!$C316+sofr!L316*roll_dates!$D316)/roll_dates!$E316,"")</f>
        <v>0.37489010989011001</v>
      </c>
      <c r="L316">
        <f ca="1">IF($A316&lt;&gt;"",(sofr!L316*roll_dates!$C316+sofr!M316*roll_dates!$D316)/roll_dates!$E316,"")</f>
        <v>0.37989010989010547</v>
      </c>
      <c r="M316">
        <f ca="1">IF($A316&lt;&gt;"",(sofr!M316*roll_dates!$C316+sofr!N316*roll_dates!$D316)/roll_dates!$E316,"")</f>
        <v>0.3848901098901148</v>
      </c>
      <c r="N316">
        <f ca="1">IF($A316&lt;&gt;"",(sofr!N316*roll_dates!$C316+sofr!O316*roll_dates!$D316)/roll_dates!$E316,"")</f>
        <v>0.38989010989011058</v>
      </c>
      <c r="O316">
        <f ca="1">IF($A316&lt;&gt;"",(sofr!O316*roll_dates!$C316+sofr!P316*roll_dates!$D316)/roll_dates!$E316,"")</f>
        <v>0.39489010989010603</v>
      </c>
      <c r="P316">
        <f ca="1">IF($A316&lt;&gt;"",(sofr!P316*roll_dates!$C316+sofr!Q316*roll_dates!$D316)/roll_dates!$E316,"")</f>
        <v>0.41456043956044558</v>
      </c>
      <c r="Q316">
        <f ca="1">IF($A316&lt;&gt;"",(sofr!Q316*roll_dates!$C316+sofr!R316*roll_dates!$D316)/roll_dates!$E316,"")</f>
        <v>0.42478021978021713</v>
      </c>
      <c r="R316">
        <f ca="1">IF($A316&lt;&gt;"",sofr!S260,"")</f>
        <v>1.4150000000000063</v>
      </c>
      <c r="S316">
        <f ca="1">IF($A316&lt;&gt;"",sofr!T260,"")</f>
        <v>1.4350000000000023</v>
      </c>
      <c r="T316">
        <f ca="1">IF($A316&lt;&gt;"",sofr!U260,"")</f>
        <v>1.4500000000000028</v>
      </c>
    </row>
    <row r="317" spans="1:20" x14ac:dyDescent="0.2">
      <c r="A317" s="1">
        <f>IF(Sheet1!B321&lt;&gt;"",Sheet1!B321,"")</f>
        <v>43908</v>
      </c>
      <c r="B317">
        <f ca="1">IF($A317&lt;&gt;"",(sofr!B317*roll_dates!$C317+sofr!C317*roll_dates!$D317)/roll_dates!$E317,"")</f>
        <v>0.22956043956044347</v>
      </c>
      <c r="C317">
        <f ca="1">IF($A317&lt;&gt;"",(sofr!C317*roll_dates!$C317+sofr!D317*roll_dates!$D317)/roll_dates!$E317,"")</f>
        <v>0.24978021978021983</v>
      </c>
      <c r="D317">
        <f ca="1">IF($A317&lt;&gt;"",(sofr!D317*roll_dates!$C317+sofr!E317*roll_dates!$D317)/roll_dates!$E317,"")</f>
        <v>0.26483516483516539</v>
      </c>
      <c r="E317">
        <f ca="1">IF($A317&lt;&gt;"",(sofr!E317*roll_dates!$C317+sofr!F317*roll_dates!$D317)/roll_dates!$E317,"")</f>
        <v>0.28478021978021639</v>
      </c>
      <c r="F317">
        <f ca="1">IF($A317&lt;&gt;"",(sofr!F317*roll_dates!$C317+sofr!G317*roll_dates!$D317)/roll_dates!$E317,"")</f>
        <v>0.34928571428570865</v>
      </c>
      <c r="G317">
        <f ca="1">IF($A317&lt;&gt;"",(sofr!G317*roll_dates!$C317+sofr!H317*roll_dates!$D317)/roll_dates!$E317,"")</f>
        <v>0.41428571428572042</v>
      </c>
      <c r="H317">
        <f ca="1">IF($A317&lt;&gt;"",(sofr!H317*roll_dates!$C317+sofr!I317*roll_dates!$D317)/roll_dates!$E317,"")</f>
        <v>0.45456043956043796</v>
      </c>
      <c r="I317">
        <f ca="1">IF($A317&lt;&gt;"",(sofr!I317*roll_dates!$C317+sofr!J317*roll_dates!$D317)/roll_dates!$E317,"")</f>
        <v>0.46983516483516369</v>
      </c>
      <c r="J317">
        <f ca="1">IF($A317&lt;&gt;"",(sofr!J317*roll_dates!$C317+sofr!K317*roll_dates!$D317)/roll_dates!$E317,"")</f>
        <v>0.47494505494504929</v>
      </c>
      <c r="K317">
        <f ca="1">IF($A317&lt;&gt;"",(sofr!K317*roll_dates!$C317+sofr!L317*roll_dates!$D317)/roll_dates!$E317,"")</f>
        <v>0.47994505494505879</v>
      </c>
      <c r="L317">
        <f ca="1">IF($A317&lt;&gt;"",(sofr!L317*roll_dates!$C317+sofr!M317*roll_dates!$D317)/roll_dates!$E317,"")</f>
        <v>0.48494505494505441</v>
      </c>
      <c r="M317">
        <f ca="1">IF($A317&lt;&gt;"",(sofr!M317*roll_dates!$C317+sofr!N317*roll_dates!$D317)/roll_dates!$E317,"")</f>
        <v>0.48994505494504986</v>
      </c>
      <c r="N317">
        <f ca="1">IF($A317&lt;&gt;"",(sofr!N317*roll_dates!$C317+sofr!O317*roll_dates!$D317)/roll_dates!$E317,"")</f>
        <v>0.49494505494505936</v>
      </c>
      <c r="O317">
        <f ca="1">IF($A317&lt;&gt;"",(sofr!O317*roll_dates!$C317+sofr!P317*roll_dates!$D317)/roll_dates!$E317,"")</f>
        <v>0.49994505494505498</v>
      </c>
      <c r="P317">
        <f ca="1">IF($A317&lt;&gt;"",(sofr!P317*roll_dates!$C317+sofr!Q317*roll_dates!$D317)/roll_dates!$E317,"")</f>
        <v>0.51978021978021582</v>
      </c>
      <c r="Q317">
        <f ca="1">IF($A317&lt;&gt;"",(sofr!Q317*roll_dates!$C317+sofr!R317*roll_dates!$D317)/roll_dates!$E317,"")</f>
        <v>0.52989010989011098</v>
      </c>
      <c r="R317">
        <f ca="1">IF($A317&lt;&gt;"",sofr!S261,"")</f>
        <v>1.4200000000000017</v>
      </c>
      <c r="S317">
        <f ca="1">IF($A317&lt;&gt;"",sofr!T261,"")</f>
        <v>1.4399999999999977</v>
      </c>
      <c r="T317">
        <f ca="1">IF($A317&lt;&gt;"",sofr!U261,"")</f>
        <v>1.4549999999999983</v>
      </c>
    </row>
    <row r="318" spans="1:20" x14ac:dyDescent="0.2">
      <c r="A318" s="1">
        <f>IF(Sheet1!B322&lt;&gt;"",Sheet1!B322,"")</f>
        <v>43909</v>
      </c>
      <c r="B318">
        <f ca="1">IF($A318&lt;&gt;"",(sofr!B318*roll_dates!$C318+sofr!C318*roll_dates!$D318)/roll_dates!$E318,"")</f>
        <v>0.20499999999999829</v>
      </c>
      <c r="C318">
        <f ca="1">IF($A318&lt;&gt;"",(sofr!C318*roll_dates!$C318+sofr!D318*roll_dates!$D318)/roll_dates!$E318,"")</f>
        <v>0.21999999999999886</v>
      </c>
      <c r="D318">
        <f ca="1">IF($A318&lt;&gt;"",(sofr!D318*roll_dates!$C318+sofr!E318*roll_dates!$D318)/roll_dates!$E318,"")</f>
        <v>0.20499999999999829</v>
      </c>
      <c r="E318">
        <f ca="1">IF($A318&lt;&gt;"",(sofr!E318*roll_dates!$C318+sofr!F318*roll_dates!$D318)/roll_dates!$E318,"")</f>
        <v>0.20499999999999829</v>
      </c>
      <c r="F318">
        <f ca="1">IF($A318&lt;&gt;"",(sofr!F318*roll_dates!$C318+sofr!G318*roll_dates!$D318)/roll_dates!$E318,"")</f>
        <v>0.24500000000000455</v>
      </c>
      <c r="G318">
        <f ca="1">IF($A318&lt;&gt;"",(sofr!G318*roll_dates!$C318+sofr!H318*roll_dates!$D318)/roll_dates!$E318,"")</f>
        <v>0.31000000000000227</v>
      </c>
      <c r="H318">
        <f ca="1">IF($A318&lt;&gt;"",(sofr!H318*roll_dates!$C318+sofr!I318*roll_dates!$D318)/roll_dates!$E318,"")</f>
        <v>0.34999999999999432</v>
      </c>
      <c r="I318">
        <f ca="1">IF($A318&lt;&gt;"",(sofr!I318*roll_dates!$C318+sofr!J318*roll_dates!$D318)/roll_dates!$E318,"")</f>
        <v>0.36499999999999488</v>
      </c>
      <c r="J318">
        <f ca="1">IF($A318&lt;&gt;"",(sofr!J318*roll_dates!$C318+sofr!K318*roll_dates!$D318)/roll_dates!$E318,"")</f>
        <v>0.37000000000000455</v>
      </c>
      <c r="K318">
        <f ca="1">IF($A318&lt;&gt;"",(sofr!K318*roll_dates!$C318+sofr!L318*roll_dates!$D318)/roll_dates!$E318,"")</f>
        <v>0.375</v>
      </c>
      <c r="L318">
        <f ca="1">IF($A318&lt;&gt;"",(sofr!L318*roll_dates!$C318+sofr!M318*roll_dates!$D318)/roll_dates!$E318,"")</f>
        <v>0.37999999999999545</v>
      </c>
      <c r="M318">
        <f ca="1">IF($A318&lt;&gt;"",(sofr!M318*roll_dates!$C318+sofr!N318*roll_dates!$D318)/roll_dates!$E318,"")</f>
        <v>0.38500000000000512</v>
      </c>
      <c r="N318">
        <f ca="1">IF($A318&lt;&gt;"",(sofr!N318*roll_dates!$C318+sofr!O318*roll_dates!$D318)/roll_dates!$E318,"")</f>
        <v>0.39000000000000057</v>
      </c>
      <c r="O318">
        <f ca="1">IF($A318&lt;&gt;"",(sofr!O318*roll_dates!$C318+sofr!P318*roll_dates!$D318)/roll_dates!$E318,"")</f>
        <v>0.39499999999999602</v>
      </c>
      <c r="P318">
        <f ca="1">IF($A318&lt;&gt;"",(sofr!P318*roll_dates!$C318+sofr!Q318*roll_dates!$D318)/roll_dates!$E318,"")</f>
        <v>0.41500000000000625</v>
      </c>
      <c r="Q318">
        <f ca="1">IF($A318&lt;&gt;"",(sofr!Q318*roll_dates!$C318+sofr!R318*roll_dates!$D318)/roll_dates!$E318,"")</f>
        <v>0.42499999999999716</v>
      </c>
      <c r="R318" t="e">
        <f ca="1">IF($A318&lt;&gt;"",sofr!S262,"")</f>
        <v>#VALUE!</v>
      </c>
      <c r="S318" t="e">
        <f ca="1">IF($A318&lt;&gt;"",sofr!T262,"")</f>
        <v>#VALUE!</v>
      </c>
      <c r="T318" t="e">
        <f ca="1">IF($A318&lt;&gt;"",sofr!U262,"")</f>
        <v>#VALUE!</v>
      </c>
    </row>
    <row r="319" spans="1:20" x14ac:dyDescent="0.2">
      <c r="A319" s="1">
        <f>IF(Sheet1!B323&lt;&gt;"",Sheet1!B323,"")</f>
        <v>43910</v>
      </c>
      <c r="B319">
        <f ca="1">IF($A319&lt;&gt;"",(sofr!B319*roll_dates!$C319+sofr!C319*roll_dates!$D319)/roll_dates!$E319,"")</f>
        <v>0.16500000000000625</v>
      </c>
      <c r="C319">
        <f ca="1">IF($A319&lt;&gt;"",(sofr!C319*roll_dates!$C319+sofr!D319*roll_dates!$D319)/roll_dates!$E319,"")</f>
        <v>0.16483516483517108</v>
      </c>
      <c r="D319">
        <f ca="1">IF($A319&lt;&gt;"",(sofr!D319*roll_dates!$C319+sofr!E319*roll_dates!$D319)/roll_dates!$E319,"")</f>
        <v>0.15000000000000568</v>
      </c>
      <c r="E319">
        <f ca="1">IF($A319&lt;&gt;"",(sofr!E319*roll_dates!$C319+sofr!F319*roll_dates!$D319)/roll_dates!$E319,"")</f>
        <v>0.15038461538462103</v>
      </c>
      <c r="F319">
        <f ca="1">IF($A319&lt;&gt;"",(sofr!F319*roll_dates!$C319+sofr!G319*roll_dates!$D319)/roll_dates!$E319,"")</f>
        <v>0.18571428571428797</v>
      </c>
      <c r="G319">
        <f ca="1">IF($A319&lt;&gt;"",(sofr!G319*roll_dates!$C319+sofr!H319*roll_dates!$D319)/roll_dates!$E319,"")</f>
        <v>0.2504395604395605</v>
      </c>
      <c r="H319">
        <f ca="1">IF($A319&lt;&gt;"",(sofr!H319*roll_dates!$C319+sofr!I319*roll_dates!$D319)/roll_dates!$E319,"")</f>
        <v>0.29016483516484143</v>
      </c>
      <c r="I319">
        <f ca="1">IF($A319&lt;&gt;"",(sofr!I319*roll_dates!$C319+sofr!J319*roll_dates!$D319)/roll_dates!$E319,"")</f>
        <v>0.30505494505495184</v>
      </c>
      <c r="J319">
        <f ca="1">IF($A319&lt;&gt;"",(sofr!J319*roll_dates!$C319+sofr!K319*roll_dates!$D319)/roll_dates!$E319,"")</f>
        <v>0.3100549450549473</v>
      </c>
      <c r="K319">
        <f ca="1">IF($A319&lt;&gt;"",(sofr!K319*roll_dates!$C319+sofr!L319*roll_dates!$D319)/roll_dates!$E319,"")</f>
        <v>0.31505494505494275</v>
      </c>
      <c r="L319">
        <f ca="1">IF($A319&lt;&gt;"",(sofr!L319*roll_dates!$C319+sofr!M319*roll_dates!$D319)/roll_dates!$E319,"")</f>
        <v>0.32005494505493837</v>
      </c>
      <c r="M319">
        <f ca="1">IF($A319&lt;&gt;"",(sofr!M319*roll_dates!$C319+sofr!N319*roll_dates!$D319)/roll_dates!$E319,"")</f>
        <v>0.32505494505494786</v>
      </c>
      <c r="N319">
        <f ca="1">IF($A319&lt;&gt;"",(sofr!N319*roll_dates!$C319+sofr!O319*roll_dates!$D319)/roll_dates!$E319,"")</f>
        <v>0.33005494505494332</v>
      </c>
      <c r="O319">
        <f ca="1">IF($A319&lt;&gt;"",(sofr!O319*roll_dates!$C319+sofr!P319*roll_dates!$D319)/roll_dates!$E319,"")</f>
        <v>0.33521978021977406</v>
      </c>
      <c r="P319">
        <f ca="1">IF($A319&lt;&gt;"",(sofr!P319*roll_dates!$C319+sofr!Q319*roll_dates!$D319)/roll_dates!$E319,"")</f>
        <v>0.35510989010989397</v>
      </c>
      <c r="Q319">
        <f ca="1">IF($A319&lt;&gt;"",(sofr!Q319*roll_dates!$C319+sofr!R319*roll_dates!$D319)/roll_dates!$E319,"")</f>
        <v>0.36510989010988504</v>
      </c>
      <c r="R319">
        <f ca="1">IF($A319&lt;&gt;"",sofr!S263,"")</f>
        <v>1.4099999999999966</v>
      </c>
      <c r="S319">
        <f ca="1">IF($A319&lt;&gt;"",sofr!T263,"")</f>
        <v>1.4300000000000068</v>
      </c>
      <c r="T319">
        <f ca="1">IF($A319&lt;&gt;"",sofr!U263,"")</f>
        <v>1.4449999999999932</v>
      </c>
    </row>
    <row r="320" spans="1:20" x14ac:dyDescent="0.2">
      <c r="A320" s="1">
        <f>IF(Sheet1!B324&lt;&gt;"",Sheet1!B324,"")</f>
        <v>43913</v>
      </c>
      <c r="B320">
        <f ca="1">IF($A320&lt;&gt;"",(sofr!B320*roll_dates!$C320+sofr!C320*roll_dates!$D320)/roll_dates!$E320,"")</f>
        <v>0.13456043956044444</v>
      </c>
      <c r="C320">
        <f ca="1">IF($A320&lt;&gt;"",(sofr!C320*roll_dates!$C320+sofr!D320*roll_dates!$D320)/roll_dates!$E320,"")</f>
        <v>0.1241208791208793</v>
      </c>
      <c r="D320">
        <f ca="1">IF($A320&lt;&gt;"",(sofr!D320*roll_dates!$C320+sofr!E320*roll_dates!$D320)/roll_dates!$E320,"")</f>
        <v>0.10390109890110263</v>
      </c>
      <c r="E320">
        <f ca="1">IF($A320&lt;&gt;"",(sofr!E320*roll_dates!$C320+sofr!F320*roll_dates!$D320)/roll_dates!$E320,"")</f>
        <v>8.1098901098899639E-2</v>
      </c>
      <c r="F320">
        <f ca="1">IF($A320&lt;&gt;"",(sofr!F320*roll_dates!$C320+sofr!G320*roll_dates!$D320)/roll_dates!$E320,"")</f>
        <v>0.10785714285714673</v>
      </c>
      <c r="G320">
        <f ca="1">IF($A320&lt;&gt;"",(sofr!G320*roll_dates!$C320+sofr!H320*roll_dates!$D320)/roll_dates!$E320,"")</f>
        <v>0.17175824175824311</v>
      </c>
      <c r="H320">
        <f ca="1">IF($A320&lt;&gt;"",(sofr!H320*roll_dates!$C320+sofr!I320*roll_dates!$D320)/roll_dates!$E320,"")</f>
        <v>0.21065934065933442</v>
      </c>
      <c r="I320">
        <f ca="1">IF($A320&lt;&gt;"",(sofr!I320*roll_dates!$C320+sofr!J320*roll_dates!$D320)/roll_dates!$E320,"")</f>
        <v>0.22521978021977496</v>
      </c>
      <c r="J320">
        <f ca="1">IF($A320&lt;&gt;"",(sofr!J320*roll_dates!$C320+sofr!K320*roll_dates!$D320)/roll_dates!$E320,"")</f>
        <v>0.23021978021978401</v>
      </c>
      <c r="K320">
        <f ca="1">IF($A320&lt;&gt;"",(sofr!K320*roll_dates!$C320+sofr!L320*roll_dates!$D320)/roll_dates!$E320,"")</f>
        <v>0.23521978021977946</v>
      </c>
      <c r="L320">
        <f ca="1">IF($A320&lt;&gt;"",(sofr!L320*roll_dates!$C320+sofr!M320*roll_dates!$D320)/roll_dates!$E320,"")</f>
        <v>0.24021978021977552</v>
      </c>
      <c r="M320">
        <f ca="1">IF($A320&lt;&gt;"",(sofr!M320*roll_dates!$C320+sofr!N320*roll_dates!$D320)/roll_dates!$E320,"")</f>
        <v>0.24521978021978458</v>
      </c>
      <c r="N320">
        <f ca="1">IF($A320&lt;&gt;"",(sofr!N320*roll_dates!$C320+sofr!O320*roll_dates!$D320)/roll_dates!$E320,"")</f>
        <v>0.25021978021978003</v>
      </c>
      <c r="O320">
        <f ca="1">IF($A320&lt;&gt;"",(sofr!O320*roll_dates!$C320+sofr!P320*roll_dates!$D320)/roll_dates!$E320,"")</f>
        <v>0.25587912087911679</v>
      </c>
      <c r="P320">
        <f ca="1">IF($A320&lt;&gt;"",(sofr!P320*roll_dates!$C320+sofr!Q320*roll_dates!$D320)/roll_dates!$E320,"")</f>
        <v>0.27543956043956574</v>
      </c>
      <c r="Q320">
        <f ca="1">IF($A320&lt;&gt;"",(sofr!Q320*roll_dates!$C320+sofr!R320*roll_dates!$D320)/roll_dates!$E320,"")</f>
        <v>0.28543956043955726</v>
      </c>
      <c r="R320">
        <f ca="1">IF($A320&lt;&gt;"",sofr!S264,"")</f>
        <v>1.3199999999999932</v>
      </c>
      <c r="S320">
        <f ca="1">IF($A320&lt;&gt;"",sofr!T264,"")</f>
        <v>1.3400000000000034</v>
      </c>
      <c r="T320">
        <f ca="1">IF($A320&lt;&gt;"",sofr!U264,"")</f>
        <v>1.355000000000004</v>
      </c>
    </row>
    <row r="321" spans="1:20" x14ac:dyDescent="0.2">
      <c r="A321" s="1">
        <f>IF(Sheet1!B325&lt;&gt;"",Sheet1!B325,"")</f>
        <v>43914</v>
      </c>
      <c r="B321">
        <f ca="1">IF($A321&lt;&gt;"",(sofr!B321*roll_dates!$C321+sofr!C321*roll_dates!$D321)/roll_dates!$E321,"")</f>
        <v>0.15054945054945573</v>
      </c>
      <c r="C321">
        <f ca="1">IF($A321&lt;&gt;"",(sofr!C321*roll_dates!$C321+sofr!D321*roll_dates!$D321)/roll_dates!$E321,"")</f>
        <v>0.15999999999999659</v>
      </c>
      <c r="D321">
        <f ca="1">IF($A321&lt;&gt;"",(sofr!D321*roll_dates!$C321+sofr!E321*roll_dates!$D321)/roll_dates!$E321,"")</f>
        <v>0.15917582417582074</v>
      </c>
      <c r="E321">
        <f ca="1">IF($A321&lt;&gt;"",(sofr!E321*roll_dates!$C321+sofr!F321*roll_dates!$D321)/roll_dates!$E321,"")</f>
        <v>0.14664835164834772</v>
      </c>
      <c r="F321">
        <f ca="1">IF($A321&lt;&gt;"",(sofr!F321*roll_dates!$C321+sofr!G321*roll_dates!$D321)/roll_dates!$E321,"")</f>
        <v>0.17802197802197556</v>
      </c>
      <c r="G321">
        <f ca="1">IF($A321&lt;&gt;"",(sofr!G321*roll_dates!$C321+sofr!H321*roll_dates!$D321)/roll_dates!$E321,"")</f>
        <v>0.23219780219780575</v>
      </c>
      <c r="H321">
        <f ca="1">IF($A321&lt;&gt;"",(sofr!H321*roll_dates!$C321+sofr!I321*roll_dates!$D321)/roll_dates!$E321,"")</f>
        <v>0.2708241758241719</v>
      </c>
      <c r="I321">
        <f ca="1">IF($A321&lt;&gt;"",(sofr!I321*roll_dates!$C321+sofr!J321*roll_dates!$D321)/roll_dates!$E321,"")</f>
        <v>0.28527472527472242</v>
      </c>
      <c r="J321">
        <f ca="1">IF($A321&lt;&gt;"",(sofr!J321*roll_dates!$C321+sofr!K321*roll_dates!$D321)/roll_dates!$E321,"")</f>
        <v>0.2902747252747313</v>
      </c>
      <c r="K321">
        <f ca="1">IF($A321&lt;&gt;"",(sofr!K321*roll_dates!$C321+sofr!L321*roll_dates!$D321)/roll_dates!$E321,"")</f>
        <v>0.29527472527472676</v>
      </c>
      <c r="L321">
        <f ca="1">IF($A321&lt;&gt;"",(sofr!L321*roll_dates!$C321+sofr!M321*roll_dates!$D321)/roll_dates!$E321,"")</f>
        <v>0.30027472527472299</v>
      </c>
      <c r="M321">
        <f ca="1">IF($A321&lt;&gt;"",(sofr!M321*roll_dates!$C321+sofr!N321*roll_dates!$D321)/roll_dates!$E321,"")</f>
        <v>0.30527472527473187</v>
      </c>
      <c r="N321">
        <f ca="1">IF($A321&lt;&gt;"",(sofr!N321*roll_dates!$C321+sofr!O321*roll_dates!$D321)/roll_dates!$E321,"")</f>
        <v>0.31027472527472733</v>
      </c>
      <c r="O321">
        <f ca="1">IF($A321&lt;&gt;"",(sofr!O321*roll_dates!$C321+sofr!P321*roll_dates!$D321)/roll_dates!$E321,"")</f>
        <v>0.3160989010988986</v>
      </c>
      <c r="P321">
        <f ca="1">IF($A321&lt;&gt;"",(sofr!P321*roll_dates!$C321+sofr!Q321*roll_dates!$D321)/roll_dates!$E321,"")</f>
        <v>0.33554945054944457</v>
      </c>
      <c r="Q321">
        <f ca="1">IF($A321&lt;&gt;"",(sofr!Q321*roll_dates!$C321+sofr!R321*roll_dates!$D321)/roll_dates!$E321,"")</f>
        <v>0.34554945054944969</v>
      </c>
      <c r="R321">
        <f ca="1">IF($A321&lt;&gt;"",sofr!S265,"")</f>
        <v>1.3250000000000028</v>
      </c>
      <c r="S321">
        <f ca="1">IF($A321&lt;&gt;"",sofr!T265,"")</f>
        <v>1.3449999999999989</v>
      </c>
      <c r="T321">
        <f ca="1">IF($A321&lt;&gt;"",sofr!U265,"")</f>
        <v>1.3599999999999994</v>
      </c>
    </row>
    <row r="322" spans="1:20" x14ac:dyDescent="0.2">
      <c r="A322" s="1">
        <f>IF(Sheet1!B326&lt;&gt;"",Sheet1!B326,"")</f>
        <v>43915</v>
      </c>
      <c r="B322">
        <f ca="1">IF($A322&lt;&gt;"",(sofr!B322*roll_dates!$C322+sofr!C322*roll_dates!$D322)/roll_dates!$E322,"")</f>
        <v>0.13565934065934518</v>
      </c>
      <c r="C322">
        <f ca="1">IF($A322&lt;&gt;"",(sofr!C322*roll_dates!$C322+sofr!D322*roll_dates!$D322)/roll_dates!$E322,"")</f>
        <v>0.14499999999999602</v>
      </c>
      <c r="D322">
        <f ca="1">IF($A322&lt;&gt;"",(sofr!D322*roll_dates!$C322+sofr!E322*roll_dates!$D322)/roll_dates!$E322,"")</f>
        <v>0.14434065934065596</v>
      </c>
      <c r="E322">
        <f ca="1">IF($A322&lt;&gt;"",(sofr!E322*roll_dates!$C322+sofr!F322*roll_dates!$D322)/roll_dates!$E322,"")</f>
        <v>0.13730769230769721</v>
      </c>
      <c r="F322">
        <f ca="1">IF($A322&lt;&gt;"",(sofr!F322*roll_dates!$C322+sofr!G322*roll_dates!$D322)/roll_dates!$E322,"")</f>
        <v>0.17362637362637484</v>
      </c>
      <c r="G322">
        <f ca="1">IF($A322&lt;&gt;"",(sofr!G322*roll_dates!$C322+sofr!H322*roll_dates!$D322)/roll_dates!$E322,"")</f>
        <v>0.22763736263735737</v>
      </c>
      <c r="H322">
        <f ca="1">IF($A322&lt;&gt;"",(sofr!H322*roll_dates!$C322+sofr!I322*roll_dates!$D322)/roll_dates!$E322,"")</f>
        <v>0.26598901098901162</v>
      </c>
      <c r="I322">
        <f ca="1">IF($A322&lt;&gt;"",(sofr!I322*roll_dates!$C322+sofr!J322*roll_dates!$D322)/roll_dates!$E322,"")</f>
        <v>0.28032967032967115</v>
      </c>
      <c r="J322">
        <f ca="1">IF($A322&lt;&gt;"",(sofr!J322*roll_dates!$C322+sofr!K322*roll_dates!$D322)/roll_dates!$E322,"")</f>
        <v>0.28532967032966755</v>
      </c>
      <c r="K322">
        <f ca="1">IF($A322&lt;&gt;"",(sofr!K322*roll_dates!$C322+sofr!L322*roll_dates!$D322)/roll_dates!$E322,"")</f>
        <v>0.29032967032967627</v>
      </c>
      <c r="L322">
        <f ca="1">IF($A322&lt;&gt;"",(sofr!L322*roll_dates!$C322+sofr!M322*roll_dates!$D322)/roll_dates!$E322,"")</f>
        <v>0.29532967032967172</v>
      </c>
      <c r="M322">
        <f ca="1">IF($A322&lt;&gt;"",(sofr!M322*roll_dates!$C322+sofr!N322*roll_dates!$D322)/roll_dates!$E322,"")</f>
        <v>0.30032967032966812</v>
      </c>
      <c r="N322">
        <f ca="1">IF($A322&lt;&gt;"",(sofr!N322*roll_dates!$C322+sofr!O322*roll_dates!$D322)/roll_dates!$E322,"")</f>
        <v>0.30532967032967684</v>
      </c>
      <c r="O322">
        <f ca="1">IF($A322&lt;&gt;"",(sofr!O322*roll_dates!$C322+sofr!P322*roll_dates!$D322)/roll_dates!$E322,"")</f>
        <v>0.31131868131868334</v>
      </c>
      <c r="P322">
        <f ca="1">IF($A322&lt;&gt;"",(sofr!P322*roll_dates!$C322+sofr!Q322*roll_dates!$D322)/roll_dates!$E322,"")</f>
        <v>0.33065934065933927</v>
      </c>
      <c r="Q322">
        <f ca="1">IF($A322&lt;&gt;"",(sofr!Q322*roll_dates!$C322+sofr!R322*roll_dates!$D322)/roll_dates!$E322,"")</f>
        <v>0.34065934065934345</v>
      </c>
      <c r="R322">
        <f ca="1">IF($A322&lt;&gt;"",sofr!S266,"")</f>
        <v>1.3349999999999937</v>
      </c>
      <c r="S322">
        <f ca="1">IF($A322&lt;&gt;"",sofr!T266,"")</f>
        <v>1.355000000000004</v>
      </c>
      <c r="T322">
        <f ca="1">IF($A322&lt;&gt;"",sofr!U266,"")</f>
        <v>1.3700000000000045</v>
      </c>
    </row>
    <row r="323" spans="1:20" x14ac:dyDescent="0.2">
      <c r="A323" s="1">
        <f>IF(Sheet1!B327&lt;&gt;"",Sheet1!B327,"")</f>
        <v>43916</v>
      </c>
      <c r="B323">
        <f ca="1">IF($A323&lt;&gt;"",(sofr!B323*roll_dates!$C323+sofr!C323*roll_dates!$D323)/roll_dates!$E323,"")</f>
        <v>0.10999999999999943</v>
      </c>
      <c r="C323">
        <f ca="1">IF($A323&lt;&gt;"",(sofr!C323*roll_dates!$C323+sofr!D323*roll_dates!$D323)/roll_dates!$E323,"")</f>
        <v>0.10999999999999943</v>
      </c>
      <c r="D323">
        <f ca="1">IF($A323&lt;&gt;"",(sofr!D323*roll_dates!$C323+sofr!E323*roll_dates!$D323)/roll_dates!$E323,"")</f>
        <v>0.10961538461538439</v>
      </c>
      <c r="E323">
        <f ca="1">IF($A323&lt;&gt;"",(sofr!E323*roll_dates!$C323+sofr!F323*roll_dates!$D323)/roll_dates!$E323,"")</f>
        <v>0.1076923076923114</v>
      </c>
      <c r="F323">
        <f ca="1">IF($A323&lt;&gt;"",(sofr!F323*roll_dates!$C323+sofr!G323*roll_dates!$D323)/roll_dates!$E323,"")</f>
        <v>0.14423076923076922</v>
      </c>
      <c r="G323">
        <f ca="1">IF($A323&lt;&gt;"",(sofr!G323*roll_dates!$C323+sofr!H323*roll_dates!$D323)/roll_dates!$E323,"")</f>
        <v>0.19807692307691674</v>
      </c>
      <c r="H323">
        <f ca="1">IF($A323&lt;&gt;"",(sofr!H323*roll_dates!$C323+sofr!I323*roll_dates!$D323)/roll_dates!$E323,"")</f>
        <v>0.23615384615384563</v>
      </c>
      <c r="I323">
        <f ca="1">IF($A323&lt;&gt;"",(sofr!I323*roll_dates!$C323+sofr!J323*roll_dates!$D323)/roll_dates!$E323,"")</f>
        <v>0.25038461538461504</v>
      </c>
      <c r="J323">
        <f ca="1">IF($A323&lt;&gt;"",(sofr!J323*roll_dates!$C323+sofr!K323*roll_dates!$D323)/roll_dates!$E323,"")</f>
        <v>0.2553846153846116</v>
      </c>
      <c r="K323">
        <f ca="1">IF($A323&lt;&gt;"",(sofr!K323*roll_dates!$C323+sofr!L323*roll_dates!$D323)/roll_dates!$E323,"")</f>
        <v>0.26038461538462015</v>
      </c>
      <c r="L323">
        <f ca="1">IF($A323&lt;&gt;"",(sofr!L323*roll_dates!$C323+sofr!M323*roll_dates!$D323)/roll_dates!$E323,"")</f>
        <v>0.26538461538461561</v>
      </c>
      <c r="M323">
        <f ca="1">IF($A323&lt;&gt;"",(sofr!M323*roll_dates!$C323+sofr!N323*roll_dates!$D323)/roll_dates!$E323,"")</f>
        <v>0.27038461538461217</v>
      </c>
      <c r="N323">
        <f ca="1">IF($A323&lt;&gt;"",(sofr!N323*roll_dates!$C323+sofr!O323*roll_dates!$D323)/roll_dates!$E323,"")</f>
        <v>0.27538461538462072</v>
      </c>
      <c r="O323">
        <f ca="1">IF($A323&lt;&gt;"",(sofr!O323*roll_dates!$C323+sofr!P323*roll_dates!$D323)/roll_dates!$E323,"")</f>
        <v>0.28153846153846235</v>
      </c>
      <c r="P323">
        <f ca="1">IF($A323&lt;&gt;"",(sofr!P323*roll_dates!$C323+sofr!Q323*roll_dates!$D323)/roll_dates!$E323,"")</f>
        <v>0.30076923076922835</v>
      </c>
      <c r="Q323">
        <f ca="1">IF($A323&lt;&gt;"",(sofr!Q323*roll_dates!$C323+sofr!R323*roll_dates!$D323)/roll_dates!$E323,"")</f>
        <v>0.31076923076923235</v>
      </c>
      <c r="R323">
        <f ca="1">IF($A323&lt;&gt;"",sofr!S267,"")</f>
        <v>1.3799999999999955</v>
      </c>
      <c r="S323">
        <f ca="1">IF($A323&lt;&gt;"",sofr!T267,"")</f>
        <v>1.4000000000000057</v>
      </c>
      <c r="T323">
        <f ca="1">IF($A323&lt;&gt;"",sofr!U267,"")</f>
        <v>1.4150000000000063</v>
      </c>
    </row>
    <row r="324" spans="1:20" x14ac:dyDescent="0.2">
      <c r="A324" s="1">
        <f>IF(Sheet1!B328&lt;&gt;"",Sheet1!B328,"")</f>
        <v>43917</v>
      </c>
      <c r="B324">
        <f ca="1">IF($A324&lt;&gt;"",(sofr!B324*roll_dates!$C324+sofr!C324*roll_dates!$D324)/roll_dates!$E324,"")</f>
        <v>9.9999999999994316E-2</v>
      </c>
      <c r="C324">
        <f ca="1">IF($A324&lt;&gt;"",(sofr!C324*roll_dates!$C324+sofr!D324*roll_dates!$D324)/roll_dates!$E324,"")</f>
        <v>9.9999999999994316E-2</v>
      </c>
      <c r="D324">
        <f ca="1">IF($A324&lt;&gt;"",(sofr!D324*roll_dates!$C324+sofr!E324*roll_dates!$D324)/roll_dates!$E324,"")</f>
        <v>9.9560439560434269E-2</v>
      </c>
      <c r="E324">
        <f ca="1">IF($A324&lt;&gt;"",(sofr!E324*roll_dates!$C324+sofr!F324*roll_dates!$D324)/roll_dates!$E324,"")</f>
        <v>9.7637362637361599E-2</v>
      </c>
      <c r="F324">
        <f ca="1">IF($A324&lt;&gt;"",(sofr!F324*roll_dates!$C324+sofr!G324*roll_dates!$D324)/roll_dates!$E324,"")</f>
        <v>0.12939560439560416</v>
      </c>
      <c r="G324">
        <f ca="1">IF($A324&lt;&gt;"",(sofr!G324*roll_dates!$C324+sofr!H324*roll_dates!$D324)/roll_dates!$E324,"")</f>
        <v>0.17851648351648122</v>
      </c>
      <c r="H324">
        <f ca="1">IF($A324&lt;&gt;"",(sofr!H324*roll_dates!$C324+sofr!I324*roll_dates!$D324)/roll_dates!$E324,"")</f>
        <v>0.21631868131868479</v>
      </c>
      <c r="I324">
        <f ca="1">IF($A324&lt;&gt;"",(sofr!I324*roll_dates!$C324+sofr!J324*roll_dates!$D324)/roll_dates!$E324,"")</f>
        <v>0.23043956043956401</v>
      </c>
      <c r="J324">
        <f ca="1">IF($A324&lt;&gt;"",(sofr!J324*roll_dates!$C324+sofr!K324*roll_dates!$D324)/roll_dates!$E324,"")</f>
        <v>0.23543956043955946</v>
      </c>
      <c r="K324">
        <f ca="1">IF($A324&lt;&gt;"",(sofr!K324*roll_dates!$C324+sofr!L324*roll_dates!$D324)/roll_dates!$E324,"")</f>
        <v>0.24043956043955617</v>
      </c>
      <c r="L324">
        <f ca="1">IF($A324&lt;&gt;"",(sofr!L324*roll_dates!$C324+sofr!M324*roll_dates!$D324)/roll_dates!$E324,"")</f>
        <v>0.24543956043956458</v>
      </c>
      <c r="M324">
        <f ca="1">IF($A324&lt;&gt;"",(sofr!M324*roll_dates!$C324+sofr!N324*roll_dates!$D324)/roll_dates!$E324,"")</f>
        <v>0.25043956043956006</v>
      </c>
      <c r="N324">
        <f ca="1">IF($A324&lt;&gt;"",(sofr!N324*roll_dates!$C324+sofr!O324*roll_dates!$D324)/roll_dates!$E324,"")</f>
        <v>0.25543956043955673</v>
      </c>
      <c r="O324">
        <f ca="1">IF($A324&lt;&gt;"",(sofr!O324*roll_dates!$C324+sofr!P324*roll_dates!$D324)/roll_dates!$E324,"")</f>
        <v>0.26175824175824652</v>
      </c>
      <c r="P324">
        <f ca="1">IF($A324&lt;&gt;"",(sofr!P324*roll_dates!$C324+sofr!Q324*roll_dates!$D324)/roll_dates!$E324,"")</f>
        <v>0.28087912087912248</v>
      </c>
      <c r="Q324">
        <f ca="1">IF($A324&lt;&gt;"",(sofr!Q324*roll_dates!$C324+sofr!R324*roll_dates!$D324)/roll_dates!$E324,"")</f>
        <v>0.29087912087912632</v>
      </c>
      <c r="R324">
        <f ca="1">IF($A324&lt;&gt;"",sofr!S268,"")</f>
        <v>1.375</v>
      </c>
      <c r="S324">
        <f ca="1">IF($A324&lt;&gt;"",sofr!T268,"")</f>
        <v>1.394999999999996</v>
      </c>
      <c r="T324">
        <f ca="1">IF($A324&lt;&gt;"",sofr!U268,"")</f>
        <v>1.4099999999999966</v>
      </c>
    </row>
    <row r="325" spans="1:20" x14ac:dyDescent="0.2">
      <c r="A325" s="1">
        <f>IF(Sheet1!B329&lt;&gt;"",Sheet1!B329,"")</f>
        <v>43920</v>
      </c>
      <c r="B325">
        <f ca="1">IF($A325&lt;&gt;"",(sofr!B325*roll_dates!$C325+sofr!C325*roll_dates!$D325)/roll_dates!$E325,"")</f>
        <v>9.9999999999994316E-2</v>
      </c>
      <c r="C325">
        <f ca="1">IF($A325&lt;&gt;"",(sofr!C325*roll_dates!$C325+sofr!D325*roll_dates!$D325)/roll_dates!$E325,"")</f>
        <v>9.8791208791204205E-2</v>
      </c>
      <c r="D325">
        <f ca="1">IF($A325&lt;&gt;"",(sofr!D325*roll_dates!$C325+sofr!E325*roll_dates!$D325)/roll_dates!$E325,"")</f>
        <v>8.7582417582419761E-2</v>
      </c>
      <c r="E325">
        <f ca="1">IF($A325&lt;&gt;"",(sofr!E325*roll_dates!$C325+sofr!F325*roll_dates!$D325)/roll_dates!$E325,"")</f>
        <v>7.2417582417576828E-2</v>
      </c>
      <c r="F325">
        <f ca="1">IF($A325&lt;&gt;"",(sofr!F325*roll_dates!$C325+sofr!G325*roll_dates!$D325)/roll_dates!$E325,"")</f>
        <v>9.4835164835167282E-2</v>
      </c>
      <c r="G325">
        <f ca="1">IF($A325&lt;&gt;"",(sofr!G325*roll_dates!$C325+sofr!H325*roll_dates!$D325)/roll_dates!$E325,"")</f>
        <v>0.13483516483516103</v>
      </c>
      <c r="H325">
        <f ca="1">IF($A325&lt;&gt;"",(sofr!H325*roll_dates!$C325+sofr!I325*roll_dates!$D325)/roll_dates!$E325,"")</f>
        <v>0.17181318681318858</v>
      </c>
      <c r="I325">
        <f ca="1">IF($A325&lt;&gt;"",(sofr!I325*roll_dates!$C325+sofr!J325*roll_dates!$D325)/roll_dates!$E325,"")</f>
        <v>0.18560439560439732</v>
      </c>
      <c r="J325">
        <f ca="1">IF($A325&lt;&gt;"",(sofr!J325*roll_dates!$C325+sofr!K325*roll_dates!$D325)/roll_dates!$E325,"")</f>
        <v>0.19060439560439277</v>
      </c>
      <c r="K325">
        <f ca="1">IF($A325&lt;&gt;"",(sofr!K325*roll_dates!$C325+sofr!L325*roll_dates!$D325)/roll_dates!$E325,"")</f>
        <v>0.19560439560438994</v>
      </c>
      <c r="L325">
        <f ca="1">IF($A325&lt;&gt;"",(sofr!L325*roll_dates!$C325+sofr!M325*roll_dates!$D325)/roll_dates!$E325,"")</f>
        <v>0.20060439560439788</v>
      </c>
      <c r="M325">
        <f ca="1">IF($A325&lt;&gt;"",(sofr!M325*roll_dates!$C325+sofr!N325*roll_dates!$D325)/roll_dates!$E325,"")</f>
        <v>0.20560439560439334</v>
      </c>
      <c r="N325">
        <f ca="1">IF($A325&lt;&gt;"",(sofr!N325*roll_dates!$C325+sofr!O325*roll_dates!$D325)/roll_dates!$E325,"")</f>
        <v>0.21060439560439051</v>
      </c>
      <c r="O325">
        <f ca="1">IF($A325&lt;&gt;"",(sofr!O325*roll_dates!$C325+sofr!P325*roll_dates!$D325)/roll_dates!$E325,"")</f>
        <v>0.21741758241758535</v>
      </c>
      <c r="P325">
        <f ca="1">IF($A325&lt;&gt;"",(sofr!P325*roll_dates!$C325+sofr!Q325*roll_dates!$D325)/roll_dates!$E325,"")</f>
        <v>0.23620879120879126</v>
      </c>
      <c r="Q325">
        <f ca="1">IF($A325&lt;&gt;"",(sofr!Q325*roll_dates!$C325+sofr!R325*roll_dates!$D325)/roll_dates!$E325,"")</f>
        <v>0.24620879120879466</v>
      </c>
      <c r="R325">
        <f ca="1">IF($A325&lt;&gt;"",sofr!S269,"")</f>
        <v>1.3599999999999994</v>
      </c>
      <c r="S325">
        <f ca="1">IF($A325&lt;&gt;"",sofr!T269,"")</f>
        <v>1.3799999999999955</v>
      </c>
      <c r="T325">
        <f ca="1">IF($A325&lt;&gt;"",sofr!U269,"")</f>
        <v>1.394999999999996</v>
      </c>
    </row>
    <row r="326" spans="1:20" x14ac:dyDescent="0.2">
      <c r="A326" s="1">
        <f>IF(Sheet1!B330&lt;&gt;"",Sheet1!B330,"")</f>
        <v>43921</v>
      </c>
      <c r="B326">
        <f ca="1">IF($A326&lt;&gt;"",(sofr!B326*roll_dates!$C326+sofr!C326*roll_dates!$D326)/roll_dates!$E326,"")</f>
        <v>9.9999999999994316E-2</v>
      </c>
      <c r="C326">
        <f ca="1">IF($A326&lt;&gt;"",(sofr!C326*roll_dates!$C326+sofr!D326*roll_dates!$D326)/roll_dates!$E326,"")</f>
        <v>9.9340659340654253E-2</v>
      </c>
      <c r="D326">
        <f ca="1">IF($A326&lt;&gt;"",(sofr!D326*roll_dates!$C326+sofr!E326*roll_dates!$D326)/roll_dates!$E326,"")</f>
        <v>9.43406593406588E-2</v>
      </c>
      <c r="E326">
        <f ca="1">IF($A326&lt;&gt;"",(sofr!E326*roll_dates!$C326+sofr!F326*roll_dates!$D326)/roll_dates!$E326,"")</f>
        <v>9.3956043956047522E-2</v>
      </c>
      <c r="F326">
        <f ca="1">IF($A326&lt;&gt;"",(sofr!F326*roll_dates!$C326+sofr!G326*roll_dates!$D326)/roll_dates!$E326,"")</f>
        <v>0.12527472527472877</v>
      </c>
      <c r="G326">
        <f ca="1">IF($A326&lt;&gt;"",(sofr!G326*roll_dates!$C326+sofr!H326*roll_dates!$D326)/roll_dates!$E326,"")</f>
        <v>0.1652747252747227</v>
      </c>
      <c r="H326">
        <f ca="1">IF($A326&lt;&gt;"",(sofr!H326*roll_dates!$C326+sofr!I326*roll_dates!$D326)/roll_dates!$E326,"")</f>
        <v>0.20197802197802489</v>
      </c>
      <c r="I326">
        <f ca="1">IF($A326&lt;&gt;"",(sofr!I326*roll_dates!$C326+sofr!J326*roll_dates!$D326)/roll_dates!$E326,"")</f>
        <v>0.21565934065934347</v>
      </c>
      <c r="J326">
        <f ca="1">IF($A326&lt;&gt;"",(sofr!J326*roll_dates!$C326+sofr!K326*roll_dates!$D326)/roll_dates!$E326,"")</f>
        <v>0.22065934065933893</v>
      </c>
      <c r="K326">
        <f ca="1">IF($A326&lt;&gt;"",(sofr!K326*roll_dates!$C326+sofr!L326*roll_dates!$D326)/roll_dates!$E326,"")</f>
        <v>0.22565934065933624</v>
      </c>
      <c r="L326">
        <f ca="1">IF($A326&lt;&gt;"",(sofr!L326*roll_dates!$C326+sofr!M326*roll_dates!$D326)/roll_dates!$E326,"")</f>
        <v>0.23065934065934404</v>
      </c>
      <c r="M326">
        <f ca="1">IF($A326&lt;&gt;"",(sofr!M326*roll_dates!$C326+sofr!N326*roll_dates!$D326)/roll_dates!$E326,"")</f>
        <v>0.23565934065933949</v>
      </c>
      <c r="N326">
        <f ca="1">IF($A326&lt;&gt;"",(sofr!N326*roll_dates!$C326+sofr!O326*roll_dates!$D326)/roll_dates!$E326,"")</f>
        <v>0.24065934065933681</v>
      </c>
      <c r="O326">
        <f ca="1">IF($A326&lt;&gt;"",(sofr!O326*roll_dates!$C326+sofr!P326*roll_dates!$D326)/roll_dates!$E326,"")</f>
        <v>0.24763736263736666</v>
      </c>
      <c r="P326">
        <f ca="1">IF($A326&lt;&gt;"",(sofr!P326*roll_dates!$C326+sofr!Q326*roll_dates!$D326)/roll_dates!$E326,"")</f>
        <v>0.26631868131868258</v>
      </c>
      <c r="Q326">
        <f ca="1">IF($A326&lt;&gt;"",(sofr!Q326*roll_dates!$C326+sofr!R326*roll_dates!$D326)/roll_dates!$E326,"")</f>
        <v>0.27631868131868581</v>
      </c>
      <c r="R326">
        <f ca="1">IF($A326&lt;&gt;"",sofr!S270,"")</f>
        <v>1.3649999999999949</v>
      </c>
      <c r="S326">
        <f ca="1">IF($A326&lt;&gt;"",sofr!T270,"")</f>
        <v>1.3850000000000051</v>
      </c>
      <c r="T326">
        <f ca="1">IF($A326&lt;&gt;"",sofr!U270,"")</f>
        <v>1.4000000000000057</v>
      </c>
    </row>
    <row r="327" spans="1:20" x14ac:dyDescent="0.2">
      <c r="A327" s="1">
        <f>IF(Sheet1!B331&lt;&gt;"",Sheet1!B331,"")</f>
        <v>43922</v>
      </c>
      <c r="B327">
        <f ca="1">IF($A327&lt;&gt;"",(sofr!B327*roll_dates!$C327+sofr!C327*roll_dates!$D327)/roll_dates!$E327,"")</f>
        <v>9.0000000000003411E-2</v>
      </c>
      <c r="C327">
        <f ca="1">IF($A327&lt;&gt;"",(sofr!C327*roll_dates!$C327+sofr!D327*roll_dates!$D327)/roll_dates!$E327,"")</f>
        <v>8.9285714285716314E-2</v>
      </c>
      <c r="D327">
        <f ca="1">IF($A327&lt;&gt;"",(sofr!D327*roll_dates!$C327+sofr!E327*roll_dates!$D327)/roll_dates!$E327,"")</f>
        <v>8.357142857142362E-2</v>
      </c>
      <c r="E327">
        <f ca="1">IF($A327&lt;&gt;"",(sofr!E327*roll_dates!$C327+sofr!F327*roll_dates!$D327)/roll_dates!$E327,"")</f>
        <v>7.7857142857145137E-2</v>
      </c>
      <c r="F327">
        <f ca="1">IF($A327&lt;&gt;"",(sofr!F327*roll_dates!$C327+sofr!G327*roll_dates!$D327)/roll_dates!$E327,"")</f>
        <v>0.10071428571428546</v>
      </c>
      <c r="G327">
        <f ca="1">IF($A327&lt;&gt;"",(sofr!G327*roll_dates!$C327+sofr!H327*roll_dates!$D327)/roll_dates!$E327,"")</f>
        <v>0.14071428571428971</v>
      </c>
      <c r="H327">
        <f ca="1">IF($A327&lt;&gt;"",(sofr!H327*roll_dates!$C327+sofr!I327*roll_dates!$D327)/roll_dates!$E327,"")</f>
        <v>0.17714285714285438</v>
      </c>
      <c r="I327">
        <f ca="1">IF($A327&lt;&gt;"",(sofr!I327*roll_dates!$C327+sofr!J327*roll_dates!$D327)/roll_dates!$E327,"")</f>
        <v>0.19071428571428278</v>
      </c>
      <c r="J327">
        <f ca="1">IF($A327&lt;&gt;"",(sofr!J327*roll_dates!$C327+sofr!K327*roll_dates!$D327)/roll_dates!$E327,"")</f>
        <v>0.19571428571428026</v>
      </c>
      <c r="K327">
        <f ca="1">IF($A327&lt;&gt;"",(sofr!K327*roll_dates!$C327+sofr!L327*roll_dates!$D327)/roll_dates!$E327,"")</f>
        <v>0.2007142857142879</v>
      </c>
      <c r="L327">
        <f ca="1">IF($A327&lt;&gt;"",(sofr!L327*roll_dates!$C327+sofr!M327*roll_dates!$D327)/roll_dates!$E327,"")</f>
        <v>0.20571428571428335</v>
      </c>
      <c r="M327">
        <f ca="1">IF($A327&lt;&gt;"",(sofr!M327*roll_dates!$C327+sofr!N327*roll_dates!$D327)/roll_dates!$E327,"")</f>
        <v>0.21071428571428083</v>
      </c>
      <c r="N327">
        <f ca="1">IF($A327&lt;&gt;"",(sofr!N327*roll_dates!$C327+sofr!O327*roll_dates!$D327)/roll_dates!$E327,"")</f>
        <v>0.21571428571428847</v>
      </c>
      <c r="O327">
        <f ca="1">IF($A327&lt;&gt;"",(sofr!O327*roll_dates!$C327+sofr!P327*roll_dates!$D327)/roll_dates!$E327,"")</f>
        <v>0.22285714285714114</v>
      </c>
      <c r="P327">
        <f ca="1">IF($A327&lt;&gt;"",(sofr!P327*roll_dates!$C327+sofr!Q327*roll_dates!$D327)/roll_dates!$E327,"")</f>
        <v>0.24142857142856705</v>
      </c>
      <c r="Q327">
        <f ca="1">IF($A327&lt;&gt;"",(sofr!Q327*roll_dates!$C327+sofr!R327*roll_dates!$D327)/roll_dates!$E327,"")</f>
        <v>0.25142857142857217</v>
      </c>
      <c r="R327">
        <f ca="1">IF($A327&lt;&gt;"",sofr!S271,"")</f>
        <v>1.3499999999999943</v>
      </c>
      <c r="S327">
        <f ca="1">IF($A327&lt;&gt;"",sofr!T271,"")</f>
        <v>1.3700000000000045</v>
      </c>
      <c r="T327">
        <f ca="1">IF($A327&lt;&gt;"",sofr!U271,"")</f>
        <v>1.3850000000000051</v>
      </c>
    </row>
    <row r="328" spans="1:20" x14ac:dyDescent="0.2">
      <c r="A328" s="1">
        <f>IF(Sheet1!B332&lt;&gt;"",Sheet1!B332,"")</f>
        <v>43923</v>
      </c>
      <c r="B328">
        <f ca="1">IF($A328&lt;&gt;"",(sofr!B328*roll_dates!$C328+sofr!C328*roll_dates!$D328)/roll_dates!$E328,"")</f>
        <v>7.5769230769232906E-2</v>
      </c>
      <c r="C328">
        <f ca="1">IF($A328&lt;&gt;"",(sofr!C328*roll_dates!$C328+sofr!D328*roll_dates!$D328)/roll_dates!$E328,"")</f>
        <v>7.9999999999998295E-2</v>
      </c>
      <c r="D328">
        <f ca="1">IF($A328&lt;&gt;"",(sofr!D328*roll_dates!$C328+sofr!E328*roll_dates!$D328)/roll_dates!$E328,"")</f>
        <v>7.923076923076823E-2</v>
      </c>
      <c r="E328">
        <f ca="1">IF($A328&lt;&gt;"",(sofr!E328*roll_dates!$C328+sofr!F328*roll_dates!$D328)/roll_dates!$E328,"")</f>
        <v>8.0384615384617705E-2</v>
      </c>
      <c r="F328">
        <f ca="1">IF($A328&lt;&gt;"",(sofr!F328*roll_dates!$C328+sofr!G328*roll_dates!$D328)/roll_dates!$E328,"")</f>
        <v>0.11615384615384655</v>
      </c>
      <c r="G328">
        <f ca="1">IF($A328&lt;&gt;"",(sofr!G328*roll_dates!$C328+sofr!H328*roll_dates!$D328)/roll_dates!$E328,"")</f>
        <v>0.15615384615385061</v>
      </c>
      <c r="H328">
        <f ca="1">IF($A328&lt;&gt;"",(sofr!H328*roll_dates!$C328+sofr!I328*roll_dates!$D328)/roll_dates!$E328,"")</f>
        <v>0.19230769230769013</v>
      </c>
      <c r="I328">
        <f ca="1">IF($A328&lt;&gt;"",(sofr!I328*roll_dates!$C328+sofr!J328*roll_dates!$D328)/roll_dates!$E328,"")</f>
        <v>0.20576923076922837</v>
      </c>
      <c r="J328">
        <f ca="1">IF($A328&lt;&gt;"",(sofr!J328*roll_dates!$C328+sofr!K328*roll_dates!$D328)/roll_dates!$E328,"")</f>
        <v>0.21076923076922599</v>
      </c>
      <c r="K328">
        <f ca="1">IF($A328&lt;&gt;"",(sofr!K328*roll_dates!$C328+sofr!L328*roll_dates!$D328)/roll_dates!$E328,"")</f>
        <v>0.21576923076923349</v>
      </c>
      <c r="L328">
        <f ca="1">IF($A328&lt;&gt;"",(sofr!L328*roll_dates!$C328+sofr!M328*roll_dates!$D328)/roll_dates!$E328,"")</f>
        <v>0.22076923076922894</v>
      </c>
      <c r="M328">
        <f ca="1">IF($A328&lt;&gt;"",(sofr!M328*roll_dates!$C328+sofr!N328*roll_dates!$D328)/roll_dates!$E328,"")</f>
        <v>0.22576923076922656</v>
      </c>
      <c r="N328">
        <f ca="1">IF($A328&lt;&gt;"",(sofr!N328*roll_dates!$C328+sofr!O328*roll_dates!$D328)/roll_dates!$E328,"")</f>
        <v>0.23076923076923406</v>
      </c>
      <c r="O328">
        <f ca="1">IF($A328&lt;&gt;"",(sofr!O328*roll_dates!$C328+sofr!P328*roll_dates!$D328)/roll_dates!$E328,"")</f>
        <v>0.23807692307692191</v>
      </c>
      <c r="P328">
        <f ca="1">IF($A328&lt;&gt;"",(sofr!P328*roll_dates!$C328+sofr!Q328*roll_dates!$D328)/roll_dates!$E328,"")</f>
        <v>0.25653846153845777</v>
      </c>
      <c r="Q328">
        <f ca="1">IF($A328&lt;&gt;"",(sofr!Q328*roll_dates!$C328+sofr!R328*roll_dates!$D328)/roll_dates!$E328,"")</f>
        <v>0.26653846153846289</v>
      </c>
      <c r="R328">
        <f ca="1">IF($A328&lt;&gt;"",sofr!S272,"")</f>
        <v>1.3400000000000034</v>
      </c>
      <c r="S328">
        <f ca="1">IF($A328&lt;&gt;"",sofr!T272,"")</f>
        <v>1.3599999999999994</v>
      </c>
      <c r="T328">
        <f ca="1">IF($A328&lt;&gt;"",sofr!U272,"")</f>
        <v>1.375</v>
      </c>
    </row>
    <row r="329" spans="1:20" x14ac:dyDescent="0.2">
      <c r="A329" s="1">
        <f>IF(Sheet1!B333&lt;&gt;"",Sheet1!B333,"")</f>
        <v>43924</v>
      </c>
      <c r="B329">
        <f ca="1">IF($A329&lt;&gt;"",(sofr!B329*roll_dates!$C329+sofr!C329*roll_dates!$D329)/roll_dates!$E329,"")</f>
        <v>7.9999999999998295E-2</v>
      </c>
      <c r="C329">
        <f ca="1">IF($A329&lt;&gt;"",(sofr!C329*roll_dates!$C329+sofr!D329*roll_dates!$D329)/roll_dates!$E329,"")</f>
        <v>7.9999999999998295E-2</v>
      </c>
      <c r="D329">
        <f ca="1">IF($A329&lt;&gt;"",(sofr!D329*roll_dates!$C329+sofr!E329*roll_dates!$D329)/roll_dates!$E329,"")</f>
        <v>7.9175824175823223E-2</v>
      </c>
      <c r="E329">
        <f ca="1">IF($A329&lt;&gt;"",(sofr!E329*roll_dates!$C329+sofr!F329*roll_dates!$D329)/roll_dates!$E329,"")</f>
        <v>7.9945054945057978E-2</v>
      </c>
      <c r="F329">
        <f ca="1">IF($A329&lt;&gt;"",(sofr!F329*roll_dates!$C329+sofr!G329*roll_dates!$D329)/roll_dates!$E329,"")</f>
        <v>0.11159340659340926</v>
      </c>
      <c r="G329">
        <f ca="1">IF($A329&lt;&gt;"",(sofr!G329*roll_dates!$C329+sofr!H329*roll_dates!$D329)/roll_dates!$E329,"")</f>
        <v>0.15159340659340365</v>
      </c>
      <c r="H329">
        <f ca="1">IF($A329&lt;&gt;"",(sofr!H329*roll_dates!$C329+sofr!I329*roll_dates!$D329)/roll_dates!$E329,"")</f>
        <v>0.18747252747252985</v>
      </c>
      <c r="I329">
        <f ca="1">IF($A329&lt;&gt;"",(sofr!I329*roll_dates!$C329+sofr!J329*roll_dates!$D329)/roll_dates!$E329,"")</f>
        <v>0.20082417582417791</v>
      </c>
      <c r="J329">
        <f ca="1">IF($A329&lt;&gt;"",(sofr!J329*roll_dates!$C329+sofr!K329*roll_dates!$D329)/roll_dates!$E329,"")</f>
        <v>0.20582417582417337</v>
      </c>
      <c r="K329">
        <f ca="1">IF($A329&lt;&gt;"",(sofr!K329*roll_dates!$C329+sofr!L329*roll_dates!$D329)/roll_dates!$E329,"")</f>
        <v>0.21082417582417115</v>
      </c>
      <c r="L329">
        <f ca="1">IF($A329&lt;&gt;"",(sofr!L329*roll_dates!$C329+sofr!M329*roll_dates!$D329)/roll_dates!$E329,"")</f>
        <v>0.21582417582417848</v>
      </c>
      <c r="M329">
        <f ca="1">IF($A329&lt;&gt;"",(sofr!M329*roll_dates!$C329+sofr!N329*roll_dates!$D329)/roll_dates!$E329,"")</f>
        <v>0.22082417582417393</v>
      </c>
      <c r="N329">
        <f ca="1">IF($A329&lt;&gt;"",(sofr!N329*roll_dates!$C329+sofr!O329*roll_dates!$D329)/roll_dates!$E329,"")</f>
        <v>0.22582417582417172</v>
      </c>
      <c r="O329">
        <f ca="1">IF($A329&lt;&gt;"",(sofr!O329*roll_dates!$C329+sofr!P329*roll_dates!$D329)/roll_dates!$E329,"")</f>
        <v>0.23329670329670663</v>
      </c>
      <c r="P329">
        <f ca="1">IF($A329&lt;&gt;"",(sofr!P329*roll_dates!$C329+sofr!Q329*roll_dates!$D329)/roll_dates!$E329,"")</f>
        <v>0.25164835164835248</v>
      </c>
      <c r="Q329">
        <f ca="1">IF($A329&lt;&gt;"",(sofr!Q329*roll_dates!$C329+sofr!R329*roll_dates!$D329)/roll_dates!$E329,"")</f>
        <v>0.26164835164835526</v>
      </c>
      <c r="R329">
        <f ca="1">IF($A329&lt;&gt;"",sofr!S273,"")</f>
        <v>1.3499999999999943</v>
      </c>
      <c r="S329">
        <f ca="1">IF($A329&lt;&gt;"",sofr!T273,"")</f>
        <v>1.3700000000000045</v>
      </c>
      <c r="T329">
        <f ca="1">IF($A329&lt;&gt;"",sofr!U273,"")</f>
        <v>1.3850000000000051</v>
      </c>
    </row>
    <row r="330" spans="1:20" x14ac:dyDescent="0.2">
      <c r="A330" s="1">
        <f>IF(Sheet1!B334&lt;&gt;"",Sheet1!B334,"")</f>
        <v>43927</v>
      </c>
      <c r="B330">
        <f ca="1">IF($A330&lt;&gt;"",(sofr!B330*roll_dates!$C330+sofr!C330*roll_dates!$D330)/roll_dates!$E330,"")</f>
        <v>0.10098901098900721</v>
      </c>
      <c r="C330">
        <f ca="1">IF($A330&lt;&gt;"",(sofr!C330*roll_dates!$C330+sofr!D330*roll_dates!$D330)/roll_dates!$E330,"")</f>
        <v>0.10598901098901407</v>
      </c>
      <c r="D330">
        <f ca="1">IF($A330&lt;&gt;"",(sofr!D330*roll_dates!$C330+sofr!E330*roll_dates!$D330)/roll_dates!$E330,"")</f>
        <v>0.1139560439560426</v>
      </c>
      <c r="E330">
        <f ca="1">IF($A330&lt;&gt;"",(sofr!E330*roll_dates!$C330+sofr!F330*roll_dates!$D330)/roll_dates!$E330,"")</f>
        <v>0.13692307692307451</v>
      </c>
      <c r="F330">
        <f ca="1">IF($A330&lt;&gt;"",(sofr!F330*roll_dates!$C330+sofr!G330*roll_dates!$D330)/roll_dates!$E330,"")</f>
        <v>0.17291208791209259</v>
      </c>
      <c r="G330">
        <f ca="1">IF($A330&lt;&gt;"",(sofr!G330*roll_dates!$C330+sofr!H330*roll_dates!$D330)/roll_dates!$E330,"")</f>
        <v>0.21291208791208743</v>
      </c>
      <c r="H330">
        <f ca="1">IF($A330&lt;&gt;"",(sofr!H330*roll_dates!$C330+sofr!I330*roll_dates!$D330)/roll_dates!$E330,"")</f>
        <v>0.24796703296703762</v>
      </c>
      <c r="I330">
        <f ca="1">IF($A330&lt;&gt;"",(sofr!I330*roll_dates!$C330+sofr!J330*roll_dates!$D330)/roll_dates!$E330,"")</f>
        <v>0.26098901098901522</v>
      </c>
      <c r="J330">
        <f ca="1">IF($A330&lt;&gt;"",(sofr!J330*roll_dates!$C330+sofr!K330*roll_dates!$D330)/roll_dates!$E330,"")</f>
        <v>0.26598901098901068</v>
      </c>
      <c r="K330">
        <f ca="1">IF($A330&lt;&gt;"",(sofr!K330*roll_dates!$C330+sofr!L330*roll_dates!$D330)/roll_dates!$E330,"")</f>
        <v>0.2709890109890089</v>
      </c>
      <c r="L330">
        <f ca="1">IF($A330&lt;&gt;"",(sofr!L330*roll_dates!$C330+sofr!M330*roll_dates!$D330)/roll_dates!$E330,"")</f>
        <v>0.27598901098901579</v>
      </c>
      <c r="M330">
        <f ca="1">IF($A330&lt;&gt;"",(sofr!M330*roll_dates!$C330+sofr!N330*roll_dates!$D330)/roll_dates!$E330,"")</f>
        <v>0.28098901098901125</v>
      </c>
      <c r="N330">
        <f ca="1">IF($A330&lt;&gt;"",(sofr!N330*roll_dates!$C330+sofr!O330*roll_dates!$D330)/roll_dates!$E330,"")</f>
        <v>0.28598901098900947</v>
      </c>
      <c r="O330">
        <f ca="1">IF($A330&lt;&gt;"",(sofr!O330*roll_dates!$C330+sofr!P330*roll_dates!$D330)/roll_dates!$E330,"")</f>
        <v>0.29395604395604941</v>
      </c>
      <c r="P330">
        <f ca="1">IF($A330&lt;&gt;"",(sofr!P330*roll_dates!$C330+sofr!Q330*roll_dates!$D330)/roll_dates!$E330,"")</f>
        <v>0.31197802197802244</v>
      </c>
      <c r="Q330">
        <f ca="1">IF($A330&lt;&gt;"",(sofr!Q330*roll_dates!$C330+sofr!R330*roll_dates!$D330)/roll_dates!$E330,"")</f>
        <v>0.32197802197801617</v>
      </c>
      <c r="R330">
        <f ca="1">IF($A330&lt;&gt;"",sofr!S274,"")</f>
        <v>1.3649999999999949</v>
      </c>
      <c r="S330">
        <f ca="1">IF($A330&lt;&gt;"",sofr!T274,"")</f>
        <v>1.3850000000000051</v>
      </c>
      <c r="T330">
        <f ca="1">IF($A330&lt;&gt;"",sofr!U274,"")</f>
        <v>1.4000000000000057</v>
      </c>
    </row>
    <row r="331" spans="1:20" x14ac:dyDescent="0.2">
      <c r="A331" s="1">
        <f>IF(Sheet1!B335&lt;&gt;"",Sheet1!B335,"")</f>
        <v>43928</v>
      </c>
      <c r="B331">
        <f ca="1">IF($A331&lt;&gt;"",(sofr!B331*roll_dates!$C331+sofr!C331*roll_dates!$D331)/roll_dates!$E331,"")</f>
        <v>0.1260439560439551</v>
      </c>
      <c r="C331">
        <f ca="1">IF($A331&lt;&gt;"",(sofr!C331*roll_dates!$C331+sofr!D331*roll_dates!$D331)/roll_dates!$E331,"")</f>
        <v>0.13104395604395352</v>
      </c>
      <c r="D331">
        <f ca="1">IF($A331&lt;&gt;"",(sofr!D331*roll_dates!$C331+sofr!E331*roll_dates!$D331)/roll_dates!$E331,"")</f>
        <v>0.13917582417582847</v>
      </c>
      <c r="E331">
        <f ca="1">IF($A331&lt;&gt;"",(sofr!E331*roll_dates!$C331+sofr!F331*roll_dates!$D331)/roll_dates!$E331,"")</f>
        <v>0.16439560439560588</v>
      </c>
      <c r="F331">
        <f ca="1">IF($A331&lt;&gt;"",(sofr!F331*roll_dates!$C331+sofr!G331*roll_dates!$D331)/roll_dates!$E331,"")</f>
        <v>0.21043956043956269</v>
      </c>
      <c r="G331">
        <f ca="1">IF($A331&lt;&gt;"",(sofr!G331*roll_dates!$C331+sofr!H331*roll_dates!$D331)/roll_dates!$E331,"")</f>
        <v>0.25835164835164964</v>
      </c>
      <c r="H331">
        <f ca="1">IF($A331&lt;&gt;"",(sofr!H331*roll_dates!$C331+sofr!I331*roll_dates!$D331)/roll_dates!$E331,"")</f>
        <v>0.29313186813187453</v>
      </c>
      <c r="I331">
        <f ca="1">IF($A331&lt;&gt;"",(sofr!I331*roll_dates!$C331+sofr!J331*roll_dates!$D331)/roll_dates!$E331,"")</f>
        <v>0.3060439560439619</v>
      </c>
      <c r="J331">
        <f ca="1">IF($A331&lt;&gt;"",(sofr!J331*roll_dates!$C331+sofr!K331*roll_dates!$D331)/roll_dates!$E331,"")</f>
        <v>0.31104395604395735</v>
      </c>
      <c r="K331">
        <f ca="1">IF($A331&lt;&gt;"",(sofr!K331*roll_dates!$C331+sofr!L331*roll_dates!$D331)/roll_dates!$E331,"")</f>
        <v>0.3160439560439528</v>
      </c>
      <c r="L331">
        <f ca="1">IF($A331&lt;&gt;"",(sofr!L331*roll_dates!$C331+sofr!M331*roll_dates!$D331)/roll_dates!$E331,"")</f>
        <v>0.32104395604395125</v>
      </c>
      <c r="M331">
        <f ca="1">IF($A331&lt;&gt;"",(sofr!M331*roll_dates!$C331+sofr!N331*roll_dates!$D331)/roll_dates!$E331,"")</f>
        <v>0.32604395604395792</v>
      </c>
      <c r="N331">
        <f ca="1">IF($A331&lt;&gt;"",(sofr!N331*roll_dates!$C331+sofr!O331*roll_dates!$D331)/roll_dates!$E331,"")</f>
        <v>0.33104395604395337</v>
      </c>
      <c r="O331">
        <f ca="1">IF($A331&lt;&gt;"",(sofr!O331*roll_dates!$C331+sofr!P331*roll_dates!$D331)/roll_dates!$E331,"")</f>
        <v>0.33917582417582004</v>
      </c>
      <c r="P331">
        <f ca="1">IF($A331&lt;&gt;"",(sofr!P331*roll_dates!$C331+sofr!Q331*roll_dates!$D331)/roll_dates!$E331,"")</f>
        <v>0.35708791208791418</v>
      </c>
      <c r="Q331">
        <f ca="1">IF($A331&lt;&gt;"",(sofr!Q331*roll_dates!$C331+sofr!R331*roll_dates!$D331)/roll_dates!$E331,"")</f>
        <v>0.36708791208790803</v>
      </c>
      <c r="R331" t="e">
        <f ca="1">IF($A331&lt;&gt;"",sofr!S275,"")</f>
        <v>#VALUE!</v>
      </c>
      <c r="S331" t="e">
        <f ca="1">IF($A331&lt;&gt;"",sofr!T275,"")</f>
        <v>#VALUE!</v>
      </c>
      <c r="T331" t="e">
        <f ca="1">IF($A331&lt;&gt;"",sofr!U275,"")</f>
        <v>#VALUE!</v>
      </c>
    </row>
    <row r="332" spans="1:20" x14ac:dyDescent="0.2">
      <c r="A332" s="1">
        <f>IF(Sheet1!B336&lt;&gt;"",Sheet1!B336,"")</f>
        <v>43929</v>
      </c>
      <c r="B332">
        <f ca="1">IF($A332&lt;&gt;"",(sofr!B332*roll_dates!$C332+sofr!C332*roll_dates!$D332)/roll_dates!$E332,"")</f>
        <v>0.12109890109890464</v>
      </c>
      <c r="C332">
        <f ca="1">IF($A332&lt;&gt;"",(sofr!C332*roll_dates!$C332+sofr!D332*roll_dates!$D332)/roll_dates!$E332,"")</f>
        <v>0.1260989010989001</v>
      </c>
      <c r="D332">
        <f ca="1">IF($A332&lt;&gt;"",(sofr!D332*roll_dates!$C332+sofr!E332*roll_dates!$D332)/roll_dates!$E332,"")</f>
        <v>0.13329670329669888</v>
      </c>
      <c r="E332">
        <f ca="1">IF($A332&lt;&gt;"",(sofr!E332*roll_dates!$C332+sofr!F332*roll_dates!$D332)/roll_dates!$E332,"")</f>
        <v>0.1537912087912062</v>
      </c>
      <c r="F332">
        <f ca="1">IF($A332&lt;&gt;"",(sofr!F332*roll_dates!$C332+sofr!G332*roll_dates!$D332)/roll_dates!$E332,"")</f>
        <v>0.19598901098901264</v>
      </c>
      <c r="G332">
        <f ca="1">IF($A332&lt;&gt;"",(sofr!G332*roll_dates!$C332+sofr!H332*roll_dates!$D332)/roll_dates!$E332,"")</f>
        <v>0.24379120879120961</v>
      </c>
      <c r="H332">
        <f ca="1">IF($A332&lt;&gt;"",(sofr!H332*roll_dates!$C332+sofr!I332*roll_dates!$D332)/roll_dates!$E332,"")</f>
        <v>0.27829670329670908</v>
      </c>
      <c r="I332">
        <f ca="1">IF($A332&lt;&gt;"",(sofr!I332*roll_dates!$C332+sofr!J332*roll_dates!$D332)/roll_dates!$E332,"")</f>
        <v>0.29109890109890635</v>
      </c>
      <c r="J332">
        <f ca="1">IF($A332&lt;&gt;"",(sofr!J332*roll_dates!$C332+sofr!K332*roll_dates!$D332)/roll_dates!$E332,"")</f>
        <v>0.2960989010989018</v>
      </c>
      <c r="K332">
        <f ca="1">IF($A332&lt;&gt;"",(sofr!K332*roll_dates!$C332+sofr!L332*roll_dates!$D332)/roll_dates!$E332,"")</f>
        <v>0.30109890109890036</v>
      </c>
      <c r="L332">
        <f ca="1">IF($A332&lt;&gt;"",(sofr!L332*roll_dates!$C332+sofr!M332*roll_dates!$D332)/roll_dates!$E332,"")</f>
        <v>0.30609890109890692</v>
      </c>
      <c r="M332">
        <f ca="1">IF($A332&lt;&gt;"",(sofr!M332*roll_dates!$C332+sofr!N332*roll_dates!$D332)/roll_dates!$E332,"")</f>
        <v>0.31109890109890237</v>
      </c>
      <c r="N332">
        <f ca="1">IF($A332&lt;&gt;"",(sofr!N332*roll_dates!$C332+sofr!O332*roll_dates!$D332)/roll_dates!$E332,"")</f>
        <v>0.31609890109889782</v>
      </c>
      <c r="O332">
        <f ca="1">IF($A332&lt;&gt;"",(sofr!O332*roll_dates!$C332+sofr!P332*roll_dates!$D332)/roll_dates!$E332,"")</f>
        <v>0.32439560439559983</v>
      </c>
      <c r="P332">
        <f ca="1">IF($A332&lt;&gt;"",(sofr!P332*roll_dates!$C332+sofr!Q332*roll_dates!$D332)/roll_dates!$E332,"")</f>
        <v>0.3421978021978036</v>
      </c>
      <c r="Q332">
        <f ca="1">IF($A332&lt;&gt;"",(sofr!Q332*roll_dates!$C332+sofr!R332*roll_dates!$D332)/roll_dates!$E332,"")</f>
        <v>0.35219780219779762</v>
      </c>
      <c r="R332">
        <f ca="1">IF($A332&lt;&gt;"",sofr!S276,"")</f>
        <v>1.3100000000000023</v>
      </c>
      <c r="S332">
        <f ca="1">IF($A332&lt;&gt;"",sofr!T276,"")</f>
        <v>1.3299999999999983</v>
      </c>
      <c r="T332">
        <f ca="1">IF($A332&lt;&gt;"",sofr!U276,"")</f>
        <v>1.3449999999999989</v>
      </c>
    </row>
    <row r="333" spans="1:20" x14ac:dyDescent="0.2">
      <c r="A333" s="1">
        <f>IF(Sheet1!B337&lt;&gt;"",Sheet1!B337,"")</f>
        <v>43930</v>
      </c>
      <c r="B333">
        <f ca="1">IF($A333&lt;&gt;"",(sofr!B333*roll_dates!$C333+sofr!C333*roll_dates!$D333)/roll_dates!$E333,"")</f>
        <v>0.10500000000000398</v>
      </c>
      <c r="C333">
        <f ca="1">IF($A333&lt;&gt;"",(sofr!C333*roll_dates!$C333+sofr!D333*roll_dates!$D333)/roll_dates!$E333,"")</f>
        <v>0.10615384615384908</v>
      </c>
      <c r="D333">
        <f ca="1">IF($A333&lt;&gt;"",(sofr!D333*roll_dates!$C333+sofr!E333*roll_dates!$D333)/roll_dates!$E333,"")</f>
        <v>0.11346153846153803</v>
      </c>
      <c r="E333">
        <f ca="1">IF($A333&lt;&gt;"",(sofr!E333*roll_dates!$C333+sofr!F333*roll_dates!$D333)/roll_dates!$E333,"")</f>
        <v>0.13423076923077068</v>
      </c>
      <c r="F333">
        <f ca="1">IF($A333&lt;&gt;"",(sofr!F333*roll_dates!$C333+sofr!G333*roll_dates!$D333)/roll_dates!$E333,"")</f>
        <v>0.17653846153846714</v>
      </c>
      <c r="G333">
        <f ca="1">IF($A333&lt;&gt;"",(sofr!G333*roll_dates!$C333+sofr!H333*roll_dates!$D333)/roll_dates!$E333,"")</f>
        <v>0.22423076923077082</v>
      </c>
      <c r="H333">
        <f ca="1">IF($A333&lt;&gt;"",(sofr!H333*roll_dates!$C333+sofr!I333*roll_dates!$D333)/roll_dates!$E333,"")</f>
        <v>0.25846153846153402</v>
      </c>
      <c r="I333">
        <f ca="1">IF($A333&lt;&gt;"",(sofr!I333*roll_dates!$C333+sofr!J333*roll_dates!$D333)/roll_dates!$E333,"")</f>
        <v>0.27115384615384441</v>
      </c>
      <c r="J333">
        <f ca="1">IF($A333&lt;&gt;"",(sofr!J333*roll_dates!$C333+sofr!K333*roll_dates!$D333)/roll_dates!$E333,"")</f>
        <v>0.2761538461538508</v>
      </c>
      <c r="K333">
        <f ca="1">IF($A333&lt;&gt;"",(sofr!K333*roll_dates!$C333+sofr!L333*roll_dates!$D333)/roll_dates!$E333,"")</f>
        <v>0.28115384615384625</v>
      </c>
      <c r="L333">
        <f ca="1">IF($A333&lt;&gt;"",(sofr!L333*roll_dates!$C333+sofr!M333*roll_dates!$D333)/roll_dates!$E333,"")</f>
        <v>0.28615384615384498</v>
      </c>
      <c r="M333">
        <f ca="1">IF($A333&lt;&gt;"",(sofr!M333*roll_dates!$C333+sofr!N333*roll_dates!$D333)/roll_dates!$E333,"")</f>
        <v>0.29115384615385137</v>
      </c>
      <c r="N333">
        <f ca="1">IF($A333&lt;&gt;"",(sofr!N333*roll_dates!$C333+sofr!O333*roll_dates!$D333)/roll_dates!$E333,"")</f>
        <v>0.29615384615384682</v>
      </c>
      <c r="O333">
        <f ca="1">IF($A333&lt;&gt;"",(sofr!O333*roll_dates!$C333+sofr!P333*roll_dates!$D333)/roll_dates!$E333,"")</f>
        <v>0.30461538461538085</v>
      </c>
      <c r="P333">
        <f ca="1">IF($A333&lt;&gt;"",(sofr!P333*roll_dates!$C333+sofr!Q333*roll_dates!$D333)/roll_dates!$E333,"")</f>
        <v>0.32230769230768669</v>
      </c>
      <c r="Q333">
        <f ca="1">IF($A333&lt;&gt;"",(sofr!Q333*roll_dates!$C333+sofr!R333*roll_dates!$D333)/roll_dates!$E333,"")</f>
        <v>0.3323076923076918</v>
      </c>
      <c r="R333">
        <f ca="1">IF($A333&lt;&gt;"",sofr!S277,"")</f>
        <v>1.2950000000000017</v>
      </c>
      <c r="S333">
        <f ca="1">IF($A333&lt;&gt;"",sofr!T277,"")</f>
        <v>1.3149999999999977</v>
      </c>
      <c r="T333">
        <f ca="1">IF($A333&lt;&gt;"",sofr!U277,"")</f>
        <v>1.3299999999999983</v>
      </c>
    </row>
    <row r="334" spans="1:20" x14ac:dyDescent="0.2">
      <c r="A334" s="1">
        <f>IF(Sheet1!B338&lt;&gt;"",Sheet1!B338,"")</f>
        <v>43931</v>
      </c>
      <c r="B334" t="e">
        <f ca="1">IF($A334&lt;&gt;"",(sofr!B334*roll_dates!$C334+sofr!C334*roll_dates!$D334)/roll_dates!$E334,"")</f>
        <v>#VALUE!</v>
      </c>
      <c r="C334" t="e">
        <f ca="1">IF($A334&lt;&gt;"",(sofr!C334*roll_dates!$C334+sofr!D334*roll_dates!$D334)/roll_dates!$E334,"")</f>
        <v>#VALUE!</v>
      </c>
      <c r="D334" t="e">
        <f ca="1">IF($A334&lt;&gt;"",(sofr!D334*roll_dates!$C334+sofr!E334*roll_dates!$D334)/roll_dates!$E334,"")</f>
        <v>#VALUE!</v>
      </c>
      <c r="E334" t="e">
        <f ca="1">IF($A334&lt;&gt;"",(sofr!E334*roll_dates!$C334+sofr!F334*roll_dates!$D334)/roll_dates!$E334,"")</f>
        <v>#VALUE!</v>
      </c>
      <c r="F334" t="e">
        <f ca="1">IF($A334&lt;&gt;"",(sofr!F334*roll_dates!$C334+sofr!G334*roll_dates!$D334)/roll_dates!$E334,"")</f>
        <v>#VALUE!</v>
      </c>
      <c r="G334" t="e">
        <f ca="1">IF($A334&lt;&gt;"",(sofr!G334*roll_dates!$C334+sofr!H334*roll_dates!$D334)/roll_dates!$E334,"")</f>
        <v>#VALUE!</v>
      </c>
      <c r="H334" t="e">
        <f ca="1">IF($A334&lt;&gt;"",(sofr!H334*roll_dates!$C334+sofr!I334*roll_dates!$D334)/roll_dates!$E334,"")</f>
        <v>#VALUE!</v>
      </c>
      <c r="I334" t="e">
        <f ca="1">IF($A334&lt;&gt;"",(sofr!I334*roll_dates!$C334+sofr!J334*roll_dates!$D334)/roll_dates!$E334,"")</f>
        <v>#VALUE!</v>
      </c>
      <c r="J334" t="e">
        <f ca="1">IF($A334&lt;&gt;"",(sofr!J334*roll_dates!$C334+sofr!K334*roll_dates!$D334)/roll_dates!$E334,"")</f>
        <v>#VALUE!</v>
      </c>
      <c r="K334" t="e">
        <f ca="1">IF($A334&lt;&gt;"",(sofr!K334*roll_dates!$C334+sofr!L334*roll_dates!$D334)/roll_dates!$E334,"")</f>
        <v>#VALUE!</v>
      </c>
      <c r="L334" t="e">
        <f ca="1">IF($A334&lt;&gt;"",(sofr!L334*roll_dates!$C334+sofr!M334*roll_dates!$D334)/roll_dates!$E334,"")</f>
        <v>#VALUE!</v>
      </c>
      <c r="M334" t="e">
        <f ca="1">IF($A334&lt;&gt;"",(sofr!M334*roll_dates!$C334+sofr!N334*roll_dates!$D334)/roll_dates!$E334,"")</f>
        <v>#VALUE!</v>
      </c>
      <c r="N334" t="e">
        <f ca="1">IF($A334&lt;&gt;"",(sofr!N334*roll_dates!$C334+sofr!O334*roll_dates!$D334)/roll_dates!$E334,"")</f>
        <v>#VALUE!</v>
      </c>
      <c r="O334" t="e">
        <f ca="1">IF($A334&lt;&gt;"",(sofr!O334*roll_dates!$C334+sofr!P334*roll_dates!$D334)/roll_dates!$E334,"")</f>
        <v>#VALUE!</v>
      </c>
      <c r="P334" t="e">
        <f ca="1">IF($A334&lt;&gt;"",(sofr!P334*roll_dates!$C334+sofr!Q334*roll_dates!$D334)/roll_dates!$E334,"")</f>
        <v>#VALUE!</v>
      </c>
      <c r="Q334" t="e">
        <f ca="1">IF($A334&lt;&gt;"",(sofr!Q334*roll_dates!$C334+sofr!R334*roll_dates!$D334)/roll_dates!$E334,"")</f>
        <v>#VALUE!</v>
      </c>
      <c r="R334">
        <f ca="1">IF($A334&lt;&gt;"",sofr!S278,"")</f>
        <v>1.2750000000000057</v>
      </c>
      <c r="S334">
        <f ca="1">IF($A334&lt;&gt;"",sofr!T278,"")</f>
        <v>1.2950000000000017</v>
      </c>
      <c r="T334">
        <f ca="1">IF($A334&lt;&gt;"",sofr!U278,"")</f>
        <v>1.3100000000000023</v>
      </c>
    </row>
    <row r="335" spans="1:20" x14ac:dyDescent="0.2">
      <c r="A335" s="1">
        <f>IF(Sheet1!B339&lt;&gt;"",Sheet1!B339,"")</f>
        <v>43934</v>
      </c>
      <c r="B335">
        <f ca="1">IF($A335&lt;&gt;"",(sofr!B335*roll_dates!$C335+sofr!C335*roll_dates!$D335)/roll_dates!$E335,"")</f>
        <v>0.11499999999999488</v>
      </c>
      <c r="C335">
        <f ca="1">IF($A335&lt;&gt;"",(sofr!C335*roll_dates!$C335+sofr!D335*roll_dates!$D335)/roll_dates!$E335,"")</f>
        <v>0.11637362637362392</v>
      </c>
      <c r="D335">
        <f ca="1">IF($A335&lt;&gt;"",(sofr!D335*roll_dates!$C335+sofr!E335*roll_dates!$D335)/roll_dates!$E335,"")</f>
        <v>0.12412087912088382</v>
      </c>
      <c r="E335">
        <f ca="1">IF($A335&lt;&gt;"",(sofr!E335*roll_dates!$C335+sofr!F335*roll_dates!$D335)/roll_dates!$E335,"")</f>
        <v>0.14598901098901393</v>
      </c>
      <c r="F335">
        <f ca="1">IF($A335&lt;&gt;"",(sofr!F335*roll_dates!$C335+sofr!G335*roll_dates!$D335)/roll_dates!$E335,"")</f>
        <v>0.18873626373626012</v>
      </c>
      <c r="G335">
        <f ca="1">IF($A335&lt;&gt;"",(sofr!G335*roll_dates!$C335+sofr!H335*roll_dates!$D335)/roll_dates!$E335,"")</f>
        <v>0.23598901098900701</v>
      </c>
      <c r="H335">
        <f ca="1">IF($A335&lt;&gt;"",(sofr!H335*roll_dates!$C335+sofr!I335*roll_dates!$D335)/roll_dates!$E335,"")</f>
        <v>0.26912087912087984</v>
      </c>
      <c r="I335">
        <f ca="1">IF($A335&lt;&gt;"",(sofr!I335*roll_dates!$C335+sofr!J335*roll_dates!$D335)/roll_dates!$E335,"")</f>
        <v>0.28137362637362628</v>
      </c>
      <c r="J335">
        <f ca="1">IF($A335&lt;&gt;"",(sofr!J335*roll_dates!$C335+sofr!K335*roll_dates!$D335)/roll_dates!$E335,"")</f>
        <v>0.28637362637362562</v>
      </c>
      <c r="K335">
        <f ca="1">IF($A335&lt;&gt;"",(sofr!K335*roll_dates!$C335+sofr!L335*roll_dates!$D335)/roll_dates!$E335,"")</f>
        <v>0.2913736263736314</v>
      </c>
      <c r="L335">
        <f ca="1">IF($A335&lt;&gt;"",(sofr!L335*roll_dates!$C335+sofr!M335*roll_dates!$D335)/roll_dates!$E335,"")</f>
        <v>0.29637362637362685</v>
      </c>
      <c r="M335">
        <f ca="1">IF($A335&lt;&gt;"",(sofr!M335*roll_dates!$C335+sofr!N335*roll_dates!$D335)/roll_dates!$E335,"")</f>
        <v>0.30137362637362619</v>
      </c>
      <c r="N335">
        <f ca="1">IF($A335&lt;&gt;"",(sofr!N335*roll_dates!$C335+sofr!O335*roll_dates!$D335)/roll_dates!$E335,"")</f>
        <v>0.30637362637363197</v>
      </c>
      <c r="O335">
        <f ca="1">IF($A335&lt;&gt;"",(sofr!O335*roll_dates!$C335+sofr!P335*roll_dates!$D335)/roll_dates!$E335,"")</f>
        <v>0.31549450549450669</v>
      </c>
      <c r="P335">
        <f ca="1">IF($A335&lt;&gt;"",(sofr!P335*roll_dates!$C335+sofr!Q335*roll_dates!$D335)/roll_dates!$E335,"")</f>
        <v>0.33274725274725242</v>
      </c>
      <c r="Q335">
        <f ca="1">IF($A335&lt;&gt;"",(sofr!Q335*roll_dates!$C335+sofr!R335*roll_dates!$D335)/roll_dates!$E335,"")</f>
        <v>0.34274725274725365</v>
      </c>
      <c r="R335">
        <f ca="1">IF($A335&lt;&gt;"",sofr!S279,"")</f>
        <v>1.2199999999999989</v>
      </c>
      <c r="S335">
        <f ca="1">IF($A335&lt;&gt;"",sofr!T279,"")</f>
        <v>1.2399999999999949</v>
      </c>
      <c r="T335">
        <f ca="1">IF($A335&lt;&gt;"",sofr!U279,"")</f>
        <v>1.2549999999999955</v>
      </c>
    </row>
    <row r="336" spans="1:20" x14ac:dyDescent="0.2">
      <c r="A336" s="1">
        <f>IF(Sheet1!B340&lt;&gt;"",Sheet1!B340,"")</f>
        <v>43935</v>
      </c>
      <c r="B336">
        <f ca="1">IF($A336&lt;&gt;"",(sofr!B336*roll_dates!$C336+sofr!C336*roll_dates!$D336)/roll_dates!$E336,"")</f>
        <v>0.11499999999999488</v>
      </c>
      <c r="C336">
        <f ca="1">IF($A336&lt;&gt;"",(sofr!C336*roll_dates!$C336+sofr!D336*roll_dates!$D336)/roll_dates!$E336,"")</f>
        <v>0.11499999999999488</v>
      </c>
      <c r="D336">
        <f ca="1">IF($A336&lt;&gt;"",(sofr!D336*roll_dates!$C336+sofr!E336*roll_dates!$D336)/roll_dates!$E336,"")</f>
        <v>0.11642857142856908</v>
      </c>
      <c r="E336">
        <f ca="1">IF($A336&lt;&gt;"",(sofr!E336*roll_dates!$C336+sofr!F336*roll_dates!$D336)/roll_dates!$E336,"")</f>
        <v>0.1314285714285737</v>
      </c>
      <c r="F336">
        <f ca="1">IF($A336&lt;&gt;"",(sofr!F336*roll_dates!$C336+sofr!G336*roll_dates!$D336)/roll_dates!$E336,"")</f>
        <v>0.17428571428571007</v>
      </c>
      <c r="G336">
        <f ca="1">IF($A336&lt;&gt;"",(sofr!G336*roll_dates!$C336+sofr!H336*roll_dates!$D336)/roll_dates!$E336,"")</f>
        <v>0.22142857142856695</v>
      </c>
      <c r="H336">
        <f ca="1">IF($A336&lt;&gt;"",(sofr!H336*roll_dates!$C336+sofr!I336*roll_dates!$D336)/roll_dates!$E336,"")</f>
        <v>0.25428571428571445</v>
      </c>
      <c r="I336">
        <f ca="1">IF($A336&lt;&gt;"",(sofr!I336*roll_dates!$C336+sofr!J336*roll_dates!$D336)/roll_dates!$E336,"")</f>
        <v>0.26642857142857068</v>
      </c>
      <c r="J336">
        <f ca="1">IF($A336&lt;&gt;"",(sofr!J336*roll_dates!$C336+sofr!K336*roll_dates!$D336)/roll_dates!$E336,"")</f>
        <v>0.27142857142857019</v>
      </c>
      <c r="K336">
        <f ca="1">IF($A336&lt;&gt;"",(sofr!K336*roll_dates!$C336+sofr!L336*roll_dates!$D336)/roll_dates!$E336,"")</f>
        <v>0.2764285714285758</v>
      </c>
      <c r="L336">
        <f ca="1">IF($A336&lt;&gt;"",(sofr!L336*roll_dates!$C336+sofr!M336*roll_dates!$D336)/roll_dates!$E336,"")</f>
        <v>0.28142857142857125</v>
      </c>
      <c r="M336">
        <f ca="1">IF($A336&lt;&gt;"",(sofr!M336*roll_dates!$C336+sofr!N336*roll_dates!$D336)/roll_dates!$E336,"")</f>
        <v>0.28642857142857076</v>
      </c>
      <c r="N336">
        <f ca="1">IF($A336&lt;&gt;"",(sofr!N336*roll_dates!$C336+sofr!O336*roll_dates!$D336)/roll_dates!$E336,"")</f>
        <v>0.29142857142857637</v>
      </c>
      <c r="O336">
        <f ca="1">IF($A336&lt;&gt;"",(sofr!O336*roll_dates!$C336+sofr!P336*roll_dates!$D336)/roll_dates!$E336,"")</f>
        <v>0.30071428571428627</v>
      </c>
      <c r="P336">
        <f ca="1">IF($A336&lt;&gt;"",(sofr!P336*roll_dates!$C336+sofr!Q336*roll_dates!$D336)/roll_dates!$E336,"")</f>
        <v>0.31785714285714206</v>
      </c>
      <c r="Q336">
        <f ca="1">IF($A336&lt;&gt;"",(sofr!Q336*roll_dates!$C336+sofr!R336*roll_dates!$D336)/roll_dates!$E336,"")</f>
        <v>0.32785714285714312</v>
      </c>
      <c r="R336">
        <f ca="1">IF($A336&lt;&gt;"",sofr!S280,"")</f>
        <v>1.1350000000000051</v>
      </c>
      <c r="S336">
        <f ca="1">IF($A336&lt;&gt;"",sofr!T280,"")</f>
        <v>1.1550000000000011</v>
      </c>
      <c r="T336">
        <f ca="1">IF($A336&lt;&gt;"",sofr!U280,"")</f>
        <v>1.1700000000000017</v>
      </c>
    </row>
    <row r="337" spans="1:20" x14ac:dyDescent="0.2">
      <c r="A337" s="1">
        <f>IF(Sheet1!B341&lt;&gt;"",Sheet1!B341,"")</f>
        <v>43936</v>
      </c>
      <c r="B337">
        <f ca="1">IF($A337&lt;&gt;"",(sofr!B337*roll_dates!$C337+sofr!C337*roll_dates!$D337)/roll_dates!$E337,"")</f>
        <v>0.10351648351648463</v>
      </c>
      <c r="C337">
        <f ca="1">IF($A337&lt;&gt;"",(sofr!C337*roll_dates!$C337+sofr!D337*roll_dates!$D337)/roll_dates!$E337,"")</f>
        <v>9.8516483516479181E-2</v>
      </c>
      <c r="D337">
        <f ca="1">IF($A337&lt;&gt;"",(sofr!D337*roll_dates!$C337+sofr!E337*roll_dates!$D337)/roll_dates!$E337,"")</f>
        <v>9.6483516483513998E-2</v>
      </c>
      <c r="E337">
        <f ca="1">IF($A337&lt;&gt;"",(sofr!E337*roll_dates!$C337+sofr!F337*roll_dates!$D337)/roll_dates!$E337,"")</f>
        <v>0.1103846153846129</v>
      </c>
      <c r="F337">
        <f ca="1">IF($A337&lt;&gt;"",(sofr!F337*roll_dates!$C337+sofr!G337*roll_dates!$D337)/roll_dates!$E337,"")</f>
        <v>0.14835164835165399</v>
      </c>
      <c r="G337">
        <f ca="1">IF($A337&lt;&gt;"",(sofr!G337*roll_dates!$C337+sofr!H337*roll_dates!$D337)/roll_dates!$E337,"")</f>
        <v>0.19186813186813634</v>
      </c>
      <c r="H337">
        <f ca="1">IF($A337&lt;&gt;"",(sofr!H337*roll_dates!$C337+sofr!I337*roll_dates!$D337)/roll_dates!$E337,"")</f>
        <v>0.22445054945054849</v>
      </c>
      <c r="I337">
        <f ca="1">IF($A337&lt;&gt;"",(sofr!I337*roll_dates!$C337+sofr!J337*roll_dates!$D337)/roll_dates!$E337,"")</f>
        <v>0.23648351648351457</v>
      </c>
      <c r="J337">
        <f ca="1">IF($A337&lt;&gt;"",(sofr!J337*roll_dates!$C337+sofr!K337*roll_dates!$D337)/roll_dates!$E337,"")</f>
        <v>0.24148351648351424</v>
      </c>
      <c r="K337">
        <f ca="1">IF($A337&lt;&gt;"",(sofr!K337*roll_dates!$C337+sofr!L337*roll_dates!$D337)/roll_dates!$E337,"")</f>
        <v>0.24648351648351968</v>
      </c>
      <c r="L337">
        <f ca="1">IF($A337&lt;&gt;"",(sofr!L337*roll_dates!$C337+sofr!M337*roll_dates!$D337)/roll_dates!$E337,"")</f>
        <v>0.25148351648351513</v>
      </c>
      <c r="M337">
        <f ca="1">IF($A337&lt;&gt;"",(sofr!M337*roll_dates!$C337+sofr!N337*roll_dates!$D337)/roll_dates!$E337,"")</f>
        <v>0.25648351648351481</v>
      </c>
      <c r="N337">
        <f ca="1">IF($A337&lt;&gt;"",(sofr!N337*roll_dates!$C337+sofr!O337*roll_dates!$D337)/roll_dates!$E337,"")</f>
        <v>0.26148351648352025</v>
      </c>
      <c r="O337">
        <f ca="1">IF($A337&lt;&gt;"",(sofr!O337*roll_dates!$C337+sofr!P337*roll_dates!$D337)/roll_dates!$E337,"")</f>
        <v>0.27093406593406533</v>
      </c>
      <c r="P337">
        <f ca="1">IF($A337&lt;&gt;"",(sofr!P337*roll_dates!$C337+sofr!Q337*roll_dates!$D337)/roll_dates!$E337,"")</f>
        <v>0.28796703296703108</v>
      </c>
      <c r="Q337">
        <f ca="1">IF($A337&lt;&gt;"",(sofr!Q337*roll_dates!$C337+sofr!R337*roll_dates!$D337)/roll_dates!$E337,"")</f>
        <v>0.29796703296703619</v>
      </c>
      <c r="R337">
        <f ca="1">IF($A337&lt;&gt;"",sofr!S281,"")</f>
        <v>1.1700000000000017</v>
      </c>
      <c r="S337">
        <f ca="1">IF($A337&lt;&gt;"",sofr!T281,"")</f>
        <v>1.1899999999999977</v>
      </c>
      <c r="T337">
        <f ca="1">IF($A337&lt;&gt;"",sofr!U281,"")</f>
        <v>1.2049999999999983</v>
      </c>
    </row>
    <row r="338" spans="1:20" x14ac:dyDescent="0.2">
      <c r="A338" s="1">
        <f>IF(Sheet1!B342&lt;&gt;"",Sheet1!B342,"")</f>
        <v>43937</v>
      </c>
      <c r="B338">
        <f ca="1">IF($A338&lt;&gt;"",(sofr!B338*roll_dates!$C338+sofr!C338*roll_dates!$D338)/roll_dates!$E338,"")</f>
        <v>0.10346153846153947</v>
      </c>
      <c r="C338">
        <f ca="1">IF($A338&lt;&gt;"",(sofr!C338*roll_dates!$C338+sofr!D338*roll_dates!$D338)/roll_dates!$E338,"")</f>
        <v>9.8461538461534173E-2</v>
      </c>
      <c r="D338">
        <f ca="1">IF($A338&lt;&gt;"",(sofr!D338*roll_dates!$C338+sofr!E338*roll_dates!$D338)/roll_dates!$E338,"")</f>
        <v>9.6538461538459006E-2</v>
      </c>
      <c r="E338">
        <f ca="1">IF($A338&lt;&gt;"",(sofr!E338*roll_dates!$C338+sofr!F338*roll_dates!$D338)/roll_dates!$E338,"")</f>
        <v>0.11076923076922841</v>
      </c>
      <c r="F338">
        <f ca="1">IF($A338&lt;&gt;"",(sofr!F338*roll_dates!$C338+sofr!G338*roll_dates!$D338)/roll_dates!$E338,"")</f>
        <v>0.14884615384615948</v>
      </c>
      <c r="G338">
        <f ca="1">IF($A338&lt;&gt;"",(sofr!G338*roll_dates!$C338+sofr!H338*roll_dates!$D338)/roll_dates!$E338,"")</f>
        <v>0.18923076923077203</v>
      </c>
      <c r="H338">
        <f ca="1">IF($A338&lt;&gt;"",(sofr!H338*roll_dates!$C338+sofr!I338*roll_dates!$D338)/roll_dates!$E338,"")</f>
        <v>0.21461538461537855</v>
      </c>
      <c r="I338">
        <f ca="1">IF($A338&lt;&gt;"",(sofr!I338*roll_dates!$C338+sofr!J338*roll_dates!$D338)/roll_dates!$E338,"")</f>
        <v>0.22653846153845883</v>
      </c>
      <c r="J338">
        <f ca="1">IF($A338&lt;&gt;"",(sofr!J338*roll_dates!$C338+sofr!K338*roll_dates!$D338)/roll_dates!$E338,"")</f>
        <v>0.23153846153846411</v>
      </c>
      <c r="K338">
        <f ca="1">IF($A338&lt;&gt;"",(sofr!K338*roll_dates!$C338+sofr!L338*roll_dates!$D338)/roll_dates!$E338,"")</f>
        <v>0.23653846153845956</v>
      </c>
      <c r="L338">
        <f ca="1">IF($A338&lt;&gt;"",(sofr!L338*roll_dates!$C338+sofr!M338*roll_dates!$D338)/roll_dates!$E338,"")</f>
        <v>0.2415384615384594</v>
      </c>
      <c r="M338">
        <f ca="1">IF($A338&lt;&gt;"",(sofr!M338*roll_dates!$C338+sofr!N338*roll_dates!$D338)/roll_dates!$E338,"")</f>
        <v>0.24653846153846468</v>
      </c>
      <c r="N338">
        <f ca="1">IF($A338&lt;&gt;"",(sofr!N338*roll_dates!$C338+sofr!O338*roll_dates!$D338)/roll_dates!$E338,"")</f>
        <v>0.25153846153846016</v>
      </c>
      <c r="O338">
        <f ca="1">IF($A338&lt;&gt;"",(sofr!O338*roll_dates!$C338+sofr!P338*roll_dates!$D338)/roll_dates!$E338,"")</f>
        <v>0.26115384615384474</v>
      </c>
      <c r="P338">
        <f ca="1">IF($A338&lt;&gt;"",(sofr!P338*roll_dates!$C338+sofr!Q338*roll_dates!$D338)/roll_dates!$E338,"")</f>
        <v>0.27807692307692594</v>
      </c>
      <c r="Q338">
        <f ca="1">IF($A338&lt;&gt;"",(sofr!Q338*roll_dates!$C338+sofr!R338*roll_dates!$D338)/roll_dates!$E338,"")</f>
        <v>0.28807692307692123</v>
      </c>
      <c r="R338">
        <f ca="1">IF($A338&lt;&gt;"",sofr!S282,"")</f>
        <v>1.1200000000000045</v>
      </c>
      <c r="S338">
        <f ca="1">IF($A338&lt;&gt;"",sofr!T282,"")</f>
        <v>1.1400000000000006</v>
      </c>
      <c r="T338">
        <f ca="1">IF($A338&lt;&gt;"",sofr!U282,"")</f>
        <v>1.1550000000000011</v>
      </c>
    </row>
    <row r="339" spans="1:20" x14ac:dyDescent="0.2">
      <c r="A339" s="1">
        <f>IF(Sheet1!B343&lt;&gt;"",Sheet1!B343,"")</f>
        <v>43938</v>
      </c>
      <c r="B339">
        <f ca="1">IF($A339&lt;&gt;"",(sofr!B339*roll_dates!$C339+sofr!C339*roll_dates!$D339)/roll_dates!$E339,"")</f>
        <v>9.3406593406593713E-2</v>
      </c>
      <c r="C339">
        <f ca="1">IF($A339&lt;&gt;"",(sofr!C339*roll_dates!$C339+sofr!D339*roll_dates!$D339)/roll_dates!$E339,"")</f>
        <v>8.8406593406593736E-2</v>
      </c>
      <c r="D339">
        <f ca="1">IF($A339&lt;&gt;"",(sofr!D339*roll_dates!$C339+sofr!E339*roll_dates!$D339)/roll_dates!$E339,"")</f>
        <v>8.6593406593403421E-2</v>
      </c>
      <c r="E339">
        <f ca="1">IF($A339&lt;&gt;"",(sofr!E339*roll_dates!$C339+sofr!F339*roll_dates!$D339)/roll_dates!$E339,"")</f>
        <v>9.9560439560443331E-2</v>
      </c>
      <c r="F339">
        <f ca="1">IF($A339&lt;&gt;"",(sofr!F339*roll_dates!$C339+sofr!G339*roll_dates!$D339)/roll_dates!$E339,"")</f>
        <v>0.13434065934066444</v>
      </c>
      <c r="G339">
        <f ca="1">IF($A339&lt;&gt;"",(sofr!G339*roll_dates!$C339+sofr!H339*roll_dates!$D339)/roll_dates!$E339,"")</f>
        <v>0.17456043956044165</v>
      </c>
      <c r="H339">
        <f ca="1">IF($A339&lt;&gt;"",(sofr!H339*roll_dates!$C339+sofr!I339*roll_dates!$D339)/roll_dates!$E339,"")</f>
        <v>0.19978021978021315</v>
      </c>
      <c r="I339">
        <f ca="1">IF($A339&lt;&gt;"",(sofr!I339*roll_dates!$C339+sofr!J339*roll_dates!$D339)/roll_dates!$E339,"")</f>
        <v>0.21159340659340342</v>
      </c>
      <c r="J339">
        <f ca="1">IF($A339&lt;&gt;"",(sofr!J339*roll_dates!$C339+sofr!K339*roll_dates!$D339)/roll_dates!$E339,"")</f>
        <v>0.21659340659340856</v>
      </c>
      <c r="K339">
        <f ca="1">IF($A339&lt;&gt;"",(sofr!K339*roll_dates!$C339+sofr!L339*roll_dates!$D339)/roll_dates!$E339,"")</f>
        <v>0.22159340659340401</v>
      </c>
      <c r="L339">
        <f ca="1">IF($A339&lt;&gt;"",(sofr!L339*roll_dates!$C339+sofr!M339*roll_dates!$D339)/roll_dates!$E339,"")</f>
        <v>0.22659340659340399</v>
      </c>
      <c r="M339">
        <f ca="1">IF($A339&lt;&gt;"",(sofr!M339*roll_dates!$C339+sofr!N339*roll_dates!$D339)/roll_dates!$E339,"")</f>
        <v>0.23159340659340913</v>
      </c>
      <c r="N339">
        <f ca="1">IF($A339&lt;&gt;"",(sofr!N339*roll_dates!$C339+sofr!O339*roll_dates!$D339)/roll_dates!$E339,"")</f>
        <v>0.23659340659340458</v>
      </c>
      <c r="O339">
        <f ca="1">IF($A339&lt;&gt;"",(sofr!O339*roll_dates!$C339+sofr!P339*roll_dates!$D339)/roll_dates!$E339,"")</f>
        <v>0.2463736263736245</v>
      </c>
      <c r="P339">
        <f ca="1">IF($A339&lt;&gt;"",(sofr!P339*roll_dates!$C339+sofr!Q339*roll_dates!$D339)/roll_dates!$E339,"")</f>
        <v>0.26318681318681542</v>
      </c>
      <c r="Q339">
        <f ca="1">IF($A339&lt;&gt;"",(sofr!Q339*roll_dates!$C339+sofr!R339*roll_dates!$D339)/roll_dates!$E339,"")</f>
        <v>0.27318681318681082</v>
      </c>
      <c r="R339">
        <f ca="1">IF($A339&lt;&gt;"",sofr!S283,"")</f>
        <v>1.0750000000000028</v>
      </c>
      <c r="S339">
        <f ca="1">IF($A339&lt;&gt;"",sofr!T283,"")</f>
        <v>1.0949999999999989</v>
      </c>
      <c r="T339">
        <f ca="1">IF($A339&lt;&gt;"",sofr!U283,"")</f>
        <v>1.1099999999999994</v>
      </c>
    </row>
    <row r="340" spans="1:20" x14ac:dyDescent="0.2">
      <c r="A340" s="1">
        <f>IF(Sheet1!B344&lt;&gt;"",Sheet1!B344,"")</f>
        <v>43941</v>
      </c>
      <c r="B340">
        <f ca="1">IF($A340&lt;&gt;"",(sofr!B340*roll_dates!$C340+sofr!C340*roll_dates!$D340)/roll_dates!$E340,"")</f>
        <v>8.8241758241758256E-2</v>
      </c>
      <c r="C340">
        <f ca="1">IF($A340&lt;&gt;"",(sofr!C340*roll_dates!$C340+sofr!D340*roll_dates!$D340)/roll_dates!$E340,"")</f>
        <v>8.3241758241753588E-2</v>
      </c>
      <c r="D340">
        <f ca="1">IF($A340&lt;&gt;"",(sofr!D340*roll_dates!$C340+sofr!E340*roll_dates!$D340)/roll_dates!$E340,"")</f>
        <v>7.9999999999998295E-2</v>
      </c>
      <c r="E340">
        <f ca="1">IF($A340&lt;&gt;"",(sofr!E340*roll_dates!$C340+sofr!F340*roll_dates!$D340)/roll_dates!$E340,"")</f>
        <v>9.054945054944924E-2</v>
      </c>
      <c r="F340">
        <f ca="1">IF($A340&lt;&gt;"",(sofr!F340*roll_dates!$C340+sofr!G340*roll_dates!$D340)/roll_dates!$E340,"")</f>
        <v>0.12582417582417585</v>
      </c>
      <c r="G340">
        <f ca="1">IF($A340&lt;&gt;"",(sofr!G340*roll_dates!$C340+sofr!H340*roll_dates!$D340)/roll_dates!$E340,"")</f>
        <v>0.16554945054945208</v>
      </c>
      <c r="H340">
        <f ca="1">IF($A340&lt;&gt;"",(sofr!H340*roll_dates!$C340+sofr!I340*roll_dates!$D340)/roll_dates!$E340,"")</f>
        <v>0.19027472527472775</v>
      </c>
      <c r="I340">
        <f ca="1">IF($A340&lt;&gt;"",(sofr!I340*roll_dates!$C340+sofr!J340*roll_dates!$D340)/roll_dates!$E340,"")</f>
        <v>0.201758241758243</v>
      </c>
      <c r="J340">
        <f ca="1">IF($A340&lt;&gt;"",(sofr!J340*roll_dates!$C340+sofr!K340*roll_dates!$D340)/roll_dates!$E340,"")</f>
        <v>0.20675824175823845</v>
      </c>
      <c r="K340">
        <f ca="1">IF($A340&lt;&gt;"",(sofr!K340*roll_dates!$C340+sofr!L340*roll_dates!$D340)/roll_dates!$E340,"")</f>
        <v>0.2117582417582389</v>
      </c>
      <c r="L340">
        <f ca="1">IF($A340&lt;&gt;"",(sofr!L340*roll_dates!$C340+sofr!M340*roll_dates!$D340)/roll_dates!$E340,"")</f>
        <v>0.21675824175824357</v>
      </c>
      <c r="M340">
        <f ca="1">IF($A340&lt;&gt;"",(sofr!M340*roll_dates!$C340+sofr!N340*roll_dates!$D340)/roll_dates!$E340,"")</f>
        <v>0.22175824175823902</v>
      </c>
      <c r="N340">
        <f ca="1">IF($A340&lt;&gt;"",(sofr!N340*roll_dates!$C340+sofr!O340*roll_dates!$D340)/roll_dates!$E340,"")</f>
        <v>0.22675824175823947</v>
      </c>
      <c r="O340">
        <f ca="1">IF($A340&lt;&gt;"",(sofr!O340*roll_dates!$C340+sofr!P340*roll_dates!$D340)/roll_dates!$E340,"")</f>
        <v>0.23703296703296961</v>
      </c>
      <c r="P340">
        <f ca="1">IF($A340&lt;&gt;"",(sofr!P340*roll_dates!$C340+sofr!Q340*roll_dates!$D340)/roll_dates!$E340,"")</f>
        <v>0.25351648351648531</v>
      </c>
      <c r="Q340">
        <f ca="1">IF($A340&lt;&gt;"",(sofr!Q340*roll_dates!$C340+sofr!R340*roll_dates!$D340)/roll_dates!$E340,"")</f>
        <v>0.26351648351648543</v>
      </c>
      <c r="R340">
        <f ca="1">IF($A340&lt;&gt;"",sofr!S284,"")</f>
        <v>1.019999999999996</v>
      </c>
      <c r="S340">
        <f ca="1">IF($A340&lt;&gt;"",sofr!T284,"")</f>
        <v>1.0400000000000063</v>
      </c>
      <c r="T340">
        <f ca="1">IF($A340&lt;&gt;"",sofr!U284,"")</f>
        <v>1.0550000000000068</v>
      </c>
    </row>
    <row r="341" spans="1:20" x14ac:dyDescent="0.2">
      <c r="A341" s="1">
        <f>IF(Sheet1!B345&lt;&gt;"",Sheet1!B345,"")</f>
        <v>43942</v>
      </c>
      <c r="B341">
        <f ca="1">IF($A341&lt;&gt;"",(sofr!B341*roll_dates!$C341+sofr!C341*roll_dates!$D341)/roll_dates!$E341,"")</f>
        <v>8.1373626373623414E-2</v>
      </c>
      <c r="C341">
        <f ca="1">IF($A341&lt;&gt;"",(sofr!C341*roll_dates!$C341+sofr!D341*roll_dates!$D341)/roll_dates!$E341,"")</f>
        <v>7.3186813186812527E-2</v>
      </c>
      <c r="D341">
        <f ca="1">IF($A341&lt;&gt;"",(sofr!D341*roll_dates!$C341+sofr!E341*roll_dates!$D341)/roll_dates!$E341,"")</f>
        <v>6.9999999999993179E-2</v>
      </c>
      <c r="E341">
        <f ca="1">IF($A341&lt;&gt;"",(sofr!E341*roll_dates!$C341+sofr!F341*roll_dates!$D341)/roll_dates!$E341,"")</f>
        <v>7.9065934065929308E-2</v>
      </c>
      <c r="F341">
        <f ca="1">IF($A341&lt;&gt;"",(sofr!F341*roll_dates!$C341+sofr!G341*roll_dates!$D341)/roll_dates!$E341,"")</f>
        <v>0.10950549450549564</v>
      </c>
      <c r="G341">
        <f ca="1">IF($A341&lt;&gt;"",(sofr!G341*roll_dates!$C341+sofr!H341*roll_dates!$D341)/roll_dates!$E341,"")</f>
        <v>0.14587912087912641</v>
      </c>
      <c r="H341">
        <f ca="1">IF($A341&lt;&gt;"",(sofr!H341*roll_dates!$C341+sofr!I341*roll_dates!$D341)/roll_dates!$E341,"")</f>
        <v>0.1704395604395669</v>
      </c>
      <c r="I341">
        <f ca="1">IF($A341&lt;&gt;"",(sofr!I341*roll_dates!$C341+sofr!J341*roll_dates!$D341)/roll_dates!$E341,"")</f>
        <v>0.18181318681319197</v>
      </c>
      <c r="J341">
        <f ca="1">IF($A341&lt;&gt;"",(sofr!J341*roll_dates!$C341+sofr!K341*roll_dates!$D341)/roll_dates!$E341,"")</f>
        <v>0.18681318681318743</v>
      </c>
      <c r="K341">
        <f ca="1">IF($A341&lt;&gt;"",(sofr!K341*roll_dates!$C341+sofr!L341*roll_dates!$D341)/roll_dates!$E341,"")</f>
        <v>0.19181318681318288</v>
      </c>
      <c r="L341">
        <f ca="1">IF($A341&lt;&gt;"",(sofr!L341*roll_dates!$C341+sofr!M341*roll_dates!$D341)/roll_dates!$E341,"")</f>
        <v>0.19681318681318349</v>
      </c>
      <c r="M341">
        <f ca="1">IF($A341&lt;&gt;"",(sofr!M341*roll_dates!$C341+sofr!N341*roll_dates!$D341)/roll_dates!$E341,"")</f>
        <v>0.20181318681318799</v>
      </c>
      <c r="N341">
        <f ca="1">IF($A341&lt;&gt;"",(sofr!N341*roll_dates!$C341+sofr!O341*roll_dates!$D341)/roll_dates!$E341,"")</f>
        <v>0.20681318681318345</v>
      </c>
      <c r="O341">
        <f ca="1">IF($A341&lt;&gt;"",(sofr!O341*roll_dates!$C341+sofr!P341*roll_dates!$D341)/roll_dates!$E341,"")</f>
        <v>0.21725274725274471</v>
      </c>
      <c r="P341">
        <f ca="1">IF($A341&lt;&gt;"",(sofr!P341*roll_dates!$C341+sofr!Q341*roll_dates!$D341)/roll_dates!$E341,"")</f>
        <v>0.23362637362637431</v>
      </c>
      <c r="Q341">
        <f ca="1">IF($A341&lt;&gt;"",(sofr!Q341*roll_dates!$C341+sofr!R341*roll_dates!$D341)/roll_dates!$E341,"")</f>
        <v>0.24362637362637038</v>
      </c>
      <c r="R341">
        <f ca="1">IF($A341&lt;&gt;"",sofr!S285,"")</f>
        <v>1.0349999999999966</v>
      </c>
      <c r="S341">
        <f ca="1">IF($A341&lt;&gt;"",sofr!T285,"")</f>
        <v>1.0550000000000068</v>
      </c>
      <c r="T341">
        <f ca="1">IF($A341&lt;&gt;"",sofr!U285,"")</f>
        <v>1.0699999999999932</v>
      </c>
    </row>
    <row r="342" spans="1:20" x14ac:dyDescent="0.2">
      <c r="A342" s="1">
        <f>IF(Sheet1!B346&lt;&gt;"",Sheet1!B346,"")</f>
        <v>43943</v>
      </c>
      <c r="B342">
        <f ca="1">IF($A342&lt;&gt;"",(sofr!B342*roll_dates!$C342+sofr!C342*roll_dates!$D342)/roll_dates!$E342,"")</f>
        <v>8.3131868131863573E-2</v>
      </c>
      <c r="C342">
        <f ca="1">IF($A342&lt;&gt;"",(sofr!C342*roll_dates!$C342+sofr!D342*roll_dates!$D342)/roll_dates!$E342,"")</f>
        <v>7.8131868131868121E-2</v>
      </c>
      <c r="D342">
        <f ca="1">IF($A342&lt;&gt;"",(sofr!D342*roll_dates!$C342+sofr!E342*roll_dates!$D342)/roll_dates!$E342,"")</f>
        <v>7.6868131868133016E-2</v>
      </c>
      <c r="E342">
        <f ca="1">IF($A342&lt;&gt;"",(sofr!E342*roll_dates!$C342+sofr!F342*roll_dates!$D342)/roll_dates!$E342,"")</f>
        <v>8.9340659340659753E-2</v>
      </c>
      <c r="F342">
        <f ca="1">IF($A342&lt;&gt;"",(sofr!F342*roll_dates!$C342+sofr!G342*roll_dates!$D342)/roll_dates!$E342,"")</f>
        <v>0.11994505494505595</v>
      </c>
      <c r="G342">
        <f ca="1">IF($A342&lt;&gt;"",(sofr!G342*roll_dates!$C342+sofr!H342*roll_dates!$D342)/roll_dates!$E342,"")</f>
        <v>0.15620879120878767</v>
      </c>
      <c r="H342">
        <f ca="1">IF($A342&lt;&gt;"",(sofr!H342*roll_dates!$C342+sofr!I342*roll_dates!$D342)/roll_dates!$E342,"")</f>
        <v>0.18060439560439298</v>
      </c>
      <c r="I342">
        <f ca="1">IF($A342&lt;&gt;"",(sofr!I342*roll_dates!$C342+sofr!J342*roll_dates!$D342)/roll_dates!$E342,"")</f>
        <v>0.1918681318681279</v>
      </c>
      <c r="J342">
        <f ca="1">IF($A342&lt;&gt;"",(sofr!J342*roll_dates!$C342+sofr!K342*roll_dates!$D342)/roll_dates!$E342,"")</f>
        <v>0.19686813186812865</v>
      </c>
      <c r="K342">
        <f ca="1">IF($A342&lt;&gt;"",(sofr!K342*roll_dates!$C342+sofr!L342*roll_dates!$D342)/roll_dates!$E342,"")</f>
        <v>0.20186813186813302</v>
      </c>
      <c r="L342">
        <f ca="1">IF($A342&lt;&gt;"",(sofr!L342*roll_dates!$C342+sofr!M342*roll_dates!$D342)/roll_dates!$E342,"")</f>
        <v>0.20686813186812847</v>
      </c>
      <c r="M342">
        <f ca="1">IF($A342&lt;&gt;"",(sofr!M342*roll_dates!$C342+sofr!N342*roll_dates!$D342)/roll_dates!$E342,"")</f>
        <v>0.21186813186812922</v>
      </c>
      <c r="N342">
        <f ca="1">IF($A342&lt;&gt;"",(sofr!N342*roll_dates!$C342+sofr!O342*roll_dates!$D342)/roll_dates!$E342,"")</f>
        <v>0.21686813186813358</v>
      </c>
      <c r="O342">
        <f ca="1">IF($A342&lt;&gt;"",(sofr!O342*roll_dates!$C342+sofr!P342*roll_dates!$D342)/roll_dates!$E342,"")</f>
        <v>0.22747252747252486</v>
      </c>
      <c r="P342">
        <f ca="1">IF($A342&lt;&gt;"",(sofr!P342*roll_dates!$C342+sofr!Q342*roll_dates!$D342)/roll_dates!$E342,"")</f>
        <v>0.24373626373626053</v>
      </c>
      <c r="Q342">
        <f ca="1">IF($A342&lt;&gt;"",(sofr!Q342*roll_dates!$C342+sofr!R342*roll_dates!$D342)/roll_dates!$E342,"")</f>
        <v>0.25373626373626562</v>
      </c>
      <c r="R342">
        <f ca="1">IF($A342&lt;&gt;"",sofr!S286,"")</f>
        <v>1.1200000000000045</v>
      </c>
      <c r="S342">
        <f ca="1">IF($A342&lt;&gt;"",sofr!T286,"")</f>
        <v>1.1400000000000006</v>
      </c>
      <c r="T342">
        <f ca="1">IF($A342&lt;&gt;"",sofr!U286,"")</f>
        <v>1.1550000000000011</v>
      </c>
    </row>
    <row r="343" spans="1:20" x14ac:dyDescent="0.2">
      <c r="A343" s="1">
        <f>IF(Sheet1!B347&lt;&gt;"",Sheet1!B347,"")</f>
        <v>43944</v>
      </c>
      <c r="B343">
        <f ca="1">IF($A343&lt;&gt;"",(sofr!B343*roll_dates!$C343+sofr!C343*roll_dates!$D343)/roll_dates!$E343,"")</f>
        <v>7.3076923076922207E-2</v>
      </c>
      <c r="C343">
        <f ca="1">IF($A343&lt;&gt;"",(sofr!C343*roll_dates!$C343+sofr!D343*roll_dates!$D343)/roll_dates!$E343,"")</f>
        <v>6.9999999999993179E-2</v>
      </c>
      <c r="D343">
        <f ca="1">IF($A343&lt;&gt;"",(sofr!D343*roll_dates!$C343+sofr!E343*roll_dates!$D343)/roll_dates!$E343,"")</f>
        <v>7.1923076923073814E-2</v>
      </c>
      <c r="E343">
        <f ca="1">IF($A343&lt;&gt;"",(sofr!E343*roll_dates!$C343+sofr!F343*roll_dates!$D343)/roll_dates!$E343,"")</f>
        <v>8.4615384615384176E-2</v>
      </c>
      <c r="F343">
        <f ca="1">IF($A343&lt;&gt;"",(sofr!F343*roll_dates!$C343+sofr!G343*roll_dates!$D343)/roll_dates!$E343,"")</f>
        <v>0.1153846153846121</v>
      </c>
      <c r="G343">
        <f ca="1">IF($A343&lt;&gt;"",(sofr!G343*roll_dates!$C343+sofr!H343*roll_dates!$D343)/roll_dates!$E343,"")</f>
        <v>0.15153846153846254</v>
      </c>
      <c r="H343">
        <f ca="1">IF($A343&lt;&gt;"",(sofr!H343*roll_dates!$C343+sofr!I343*roll_dates!$D343)/roll_dates!$E343,"")</f>
        <v>0.1757692307692327</v>
      </c>
      <c r="I343">
        <f ca="1">IF($A343&lt;&gt;"",(sofr!I343*roll_dates!$C343+sofr!J343*roll_dates!$D343)/roll_dates!$E343,"")</f>
        <v>0.18692307692307744</v>
      </c>
      <c r="J343">
        <f ca="1">IF($A343&lt;&gt;"",(sofr!J343*roll_dates!$C343+sofr!K343*roll_dates!$D343)/roll_dates!$E343,"")</f>
        <v>0.19192307692307289</v>
      </c>
      <c r="K343">
        <f ca="1">IF($A343&lt;&gt;"",(sofr!K343*roll_dates!$C343+sofr!L343*roll_dates!$D343)/roll_dates!$E343,"")</f>
        <v>0.19692307692307381</v>
      </c>
      <c r="L343">
        <f ca="1">IF($A343&lt;&gt;"",(sofr!L343*roll_dates!$C343+sofr!M343*roll_dates!$D343)/roll_dates!$E343,"")</f>
        <v>0.20192307692307801</v>
      </c>
      <c r="M343">
        <f ca="1">IF($A343&lt;&gt;"",(sofr!M343*roll_dates!$C343+sofr!N343*roll_dates!$D343)/roll_dates!$E343,"")</f>
        <v>0.20692307692307346</v>
      </c>
      <c r="N343">
        <f ca="1">IF($A343&lt;&gt;"",(sofr!N343*roll_dates!$C343+sofr!O343*roll_dates!$D343)/roll_dates!$E343,"")</f>
        <v>0.21192307692307438</v>
      </c>
      <c r="O343">
        <f ca="1">IF($A343&lt;&gt;"",(sofr!O343*roll_dates!$C343+sofr!P343*roll_dates!$D343)/roll_dates!$E343,"")</f>
        <v>0.22269230769230958</v>
      </c>
      <c r="P343">
        <f ca="1">IF($A343&lt;&gt;"",(sofr!P343*roll_dates!$C343+sofr!Q343*roll_dates!$D343)/roll_dates!$E343,"")</f>
        <v>0.23884615384615523</v>
      </c>
      <c r="Q343">
        <f ca="1">IF($A343&lt;&gt;"",(sofr!Q343*roll_dates!$C343+sofr!R343*roll_dates!$D343)/roll_dates!$E343,"")</f>
        <v>0.24884615384615488</v>
      </c>
      <c r="R343">
        <f ca="1">IF($A343&lt;&gt;"",sofr!S287,"")</f>
        <v>1.1599999999999966</v>
      </c>
      <c r="S343">
        <f ca="1">IF($A343&lt;&gt;"",sofr!T287,"")</f>
        <v>1.1800000000000068</v>
      </c>
      <c r="T343">
        <f ca="1">IF($A343&lt;&gt;"",sofr!U287,"")</f>
        <v>1.1949999999999932</v>
      </c>
    </row>
    <row r="344" spans="1:20" x14ac:dyDescent="0.2">
      <c r="A344" s="1">
        <f>IF(Sheet1!B348&lt;&gt;"",Sheet1!B348,"")</f>
        <v>43945</v>
      </c>
      <c r="B344">
        <f ca="1">IF($A344&lt;&gt;"",(sofr!B344*roll_dates!$C344+sofr!C344*roll_dates!$D344)/roll_dates!$E344,"")</f>
        <v>6.9999999999993179E-2</v>
      </c>
      <c r="C344">
        <f ca="1">IF($A344&lt;&gt;"",(sofr!C344*roll_dates!$C344+sofr!D344*roll_dates!$D344)/roll_dates!$E344,"")</f>
        <v>6.9999999999993179E-2</v>
      </c>
      <c r="D344">
        <f ca="1">IF($A344&lt;&gt;"",(sofr!D344*roll_dates!$C344+sofr!E344*roll_dates!$D344)/roll_dates!$E344,"")</f>
        <v>7.1978021978018975E-2</v>
      </c>
      <c r="E344">
        <f ca="1">IF($A344&lt;&gt;"",(sofr!E344*roll_dates!$C344+sofr!F344*roll_dates!$D344)/roll_dates!$E344,"")</f>
        <v>8.4890109890109353E-2</v>
      </c>
      <c r="F344">
        <f ca="1">IF($A344&lt;&gt;"",(sofr!F344*roll_dates!$C344+sofr!G344*roll_dates!$D344)/roll_dates!$E344,"")</f>
        <v>0.11582417582417261</v>
      </c>
      <c r="G344">
        <f ca="1">IF($A344&lt;&gt;"",(sofr!G344*roll_dates!$C344+sofr!H344*roll_dates!$D344)/roll_dates!$E344,"")</f>
        <v>0.15186813186813289</v>
      </c>
      <c r="H344">
        <f ca="1">IF($A344&lt;&gt;"",(sofr!H344*roll_dates!$C344+sofr!I344*roll_dates!$D344)/roll_dates!$E344,"")</f>
        <v>0.17593406593406785</v>
      </c>
      <c r="I344">
        <f ca="1">IF($A344&lt;&gt;"",(sofr!I344*roll_dates!$C344+sofr!J344*roll_dates!$D344)/roll_dates!$E344,"")</f>
        <v>0.18697802197802246</v>
      </c>
      <c r="J344">
        <f ca="1">IF($A344&lt;&gt;"",(sofr!J344*roll_dates!$C344+sofr!K344*roll_dates!$D344)/roll_dates!$E344,"")</f>
        <v>0.19197802197801792</v>
      </c>
      <c r="K344">
        <f ca="1">IF($A344&lt;&gt;"",(sofr!K344*roll_dates!$C344+sofr!L344*roll_dates!$D344)/roll_dates!$E344,"")</f>
        <v>0.19697802197801897</v>
      </c>
      <c r="L344">
        <f ca="1">IF($A344&lt;&gt;"",(sofr!L344*roll_dates!$C344+sofr!M344*roll_dates!$D344)/roll_dates!$E344,"")</f>
        <v>0.20197802197802303</v>
      </c>
      <c r="M344">
        <f ca="1">IF($A344&lt;&gt;"",(sofr!M344*roll_dates!$C344+sofr!N344*roll_dates!$D344)/roll_dates!$E344,"")</f>
        <v>0.20697802197801848</v>
      </c>
      <c r="N344">
        <f ca="1">IF($A344&lt;&gt;"",(sofr!N344*roll_dates!$C344+sofr!O344*roll_dates!$D344)/roll_dates!$E344,"")</f>
        <v>0.21197802197801954</v>
      </c>
      <c r="O344">
        <f ca="1">IF($A344&lt;&gt;"",(sofr!O344*roll_dates!$C344+sofr!P344*roll_dates!$D344)/roll_dates!$E344,"")</f>
        <v>0.22291208791208975</v>
      </c>
      <c r="P344">
        <f ca="1">IF($A344&lt;&gt;"",(sofr!P344*roll_dates!$C344+sofr!Q344*roll_dates!$D344)/roll_dates!$E344,"")</f>
        <v>0.23895604395604542</v>
      </c>
      <c r="Q344">
        <f ca="1">IF($A344&lt;&gt;"",(sofr!Q344*roll_dates!$C344+sofr!R344*roll_dates!$D344)/roll_dates!$E344,"")</f>
        <v>0.2489560439560449</v>
      </c>
      <c r="R344">
        <f ca="1">IF($A344&lt;&gt;"",sofr!S288,"")</f>
        <v>1.1800000000000068</v>
      </c>
      <c r="S344">
        <f ca="1">IF($A344&lt;&gt;"",sofr!T288,"")</f>
        <v>1.2000000000000028</v>
      </c>
      <c r="T344">
        <f ca="1">IF($A344&lt;&gt;"",sofr!U288,"")</f>
        <v>1.2150000000000034</v>
      </c>
    </row>
    <row r="345" spans="1:20" x14ac:dyDescent="0.2">
      <c r="A345" s="1">
        <f>IF(Sheet1!B349&lt;&gt;"",Sheet1!B349,"")</f>
        <v>43948</v>
      </c>
      <c r="B345">
        <f ca="1">IF($A345&lt;&gt;"",(sofr!B345*roll_dates!$C345+sofr!C345*roll_dates!$D345)/roll_dates!$E345,"")</f>
        <v>6.9999999999993179E-2</v>
      </c>
      <c r="C345">
        <f ca="1">IF($A345&lt;&gt;"",(sofr!C345*roll_dates!$C345+sofr!D345*roll_dates!$D345)/roll_dates!$E345,"")</f>
        <v>7.2142857142854469E-2</v>
      </c>
      <c r="D345">
        <f ca="1">IF($A345&lt;&gt;"",(sofr!D345*roll_dates!$C345+sofr!E345*roll_dates!$D345)/roll_dates!$E345,"")</f>
        <v>7.9285714285713224E-2</v>
      </c>
      <c r="E345">
        <f ca="1">IF($A345&lt;&gt;"",(sofr!E345*roll_dates!$C345+sofr!F345*roll_dates!$D345)/roll_dates!$E345,"")</f>
        <v>9.5714285714281894E-2</v>
      </c>
      <c r="F345">
        <f ca="1">IF($A345&lt;&gt;"",(sofr!F345*roll_dates!$C345+sofr!G345*roll_dates!$D345)/roll_dates!$E345,"")</f>
        <v>0.12714285714285925</v>
      </c>
      <c r="G345">
        <f ca="1">IF($A345&lt;&gt;"",(sofr!G345*roll_dates!$C345+sofr!H345*roll_dates!$D345)/roll_dates!$E345,"")</f>
        <v>0.16285714285714903</v>
      </c>
      <c r="H345">
        <f ca="1">IF($A345&lt;&gt;"",(sofr!H345*roll_dates!$C345+sofr!I345*roll_dates!$D345)/roll_dates!$E345,"")</f>
        <v>0.18642857142857241</v>
      </c>
      <c r="I345">
        <f ca="1">IF($A345&lt;&gt;"",(sofr!I345*roll_dates!$C345+sofr!J345*roll_dates!$D345)/roll_dates!$E345,"")</f>
        <v>0.19714285714285446</v>
      </c>
      <c r="J345">
        <f ca="1">IF($A345&lt;&gt;"",(sofr!J345*roll_dates!$C345+sofr!K345*roll_dates!$D345)/roll_dates!$E345,"")</f>
        <v>0.20214285714285804</v>
      </c>
      <c r="K345">
        <f ca="1">IF($A345&lt;&gt;"",(sofr!K345*roll_dates!$C345+sofr!L345*roll_dates!$D345)/roll_dates!$E345,"")</f>
        <v>0.20714285714285349</v>
      </c>
      <c r="L345">
        <f ca="1">IF($A345&lt;&gt;"",(sofr!L345*roll_dates!$C345+sofr!M345*roll_dates!$D345)/roll_dates!$E345,"")</f>
        <v>0.21214285714285502</v>
      </c>
      <c r="M345">
        <f ca="1">IF($A345&lt;&gt;"",(sofr!M345*roll_dates!$C345+sofr!N345*roll_dates!$D345)/roll_dates!$E345,"")</f>
        <v>0.21714285714285861</v>
      </c>
      <c r="N345">
        <f ca="1">IF($A345&lt;&gt;"",(sofr!N345*roll_dates!$C345+sofr!O345*roll_dates!$D345)/roll_dates!$E345,"")</f>
        <v>0.22214285714285406</v>
      </c>
      <c r="O345">
        <f ca="1">IF($A345&lt;&gt;"",(sofr!O345*roll_dates!$C345+sofr!P345*roll_dates!$D345)/roll_dates!$E345,"")</f>
        <v>0.23357142857142726</v>
      </c>
      <c r="P345">
        <f ca="1">IF($A345&lt;&gt;"",(sofr!P345*roll_dates!$C345+sofr!Q345*roll_dates!$D345)/roll_dates!$E345,"")</f>
        <v>0.24928571428571494</v>
      </c>
      <c r="Q345">
        <f ca="1">IF($A345&lt;&gt;"",(sofr!Q345*roll_dates!$C345+sofr!R345*roll_dates!$D345)/roll_dates!$E345,"")</f>
        <v>0.25928571428571195</v>
      </c>
      <c r="R345">
        <f ca="1">IF($A345&lt;&gt;"",sofr!S289,"")</f>
        <v>1.125</v>
      </c>
      <c r="S345">
        <f ca="1">IF($A345&lt;&gt;"",sofr!T289,"")</f>
        <v>1.144999999999996</v>
      </c>
      <c r="T345">
        <f ca="1">IF($A345&lt;&gt;"",sofr!U289,"")</f>
        <v>1.1599999999999966</v>
      </c>
    </row>
    <row r="346" spans="1:20" x14ac:dyDescent="0.2">
      <c r="A346" s="1">
        <f>IF(Sheet1!B350&lt;&gt;"",Sheet1!B350,"")</f>
        <v>43949</v>
      </c>
      <c r="B346">
        <f ca="1">IF($A346&lt;&gt;"",(sofr!B346*roll_dates!$C346+sofr!C346*roll_dates!$D346)/roll_dates!$E346,"")</f>
        <v>6.9999999999993179E-2</v>
      </c>
      <c r="C346">
        <f ca="1">IF($A346&lt;&gt;"",(sofr!C346*roll_dates!$C346+sofr!D346*roll_dates!$D346)/roll_dates!$E346,"")</f>
        <v>7.2197802197799629E-2</v>
      </c>
      <c r="D346">
        <f ca="1">IF($A346&lt;&gt;"",(sofr!D346*roll_dates!$C346+sofr!E346*roll_dates!$D346)/roll_dates!$E346,"")</f>
        <v>7.9395604395603239E-2</v>
      </c>
      <c r="E346">
        <f ca="1">IF($A346&lt;&gt;"",(sofr!E346*roll_dates!$C346+sofr!F346*roll_dates!$D346)/roll_dates!$E346,"")</f>
        <v>9.5989010989007237E-2</v>
      </c>
      <c r="F346">
        <f ca="1">IF($A346&lt;&gt;"",(sofr!F346*roll_dates!$C346+sofr!G346*roll_dates!$D346)/roll_dates!$E346,"")</f>
        <v>0.12538461538461332</v>
      </c>
      <c r="G346">
        <f ca="1">IF($A346&lt;&gt;"",(sofr!G346*roll_dates!$C346+sofr!H346*roll_dates!$D346)/roll_dates!$E346,"")</f>
        <v>0.15818681318680972</v>
      </c>
      <c r="H346">
        <f ca="1">IF($A346&lt;&gt;"",(sofr!H346*roll_dates!$C346+sofr!I346*roll_dates!$D346)/roll_dates!$E346,"")</f>
        <v>0.18159340659340401</v>
      </c>
      <c r="I346">
        <f ca="1">IF($A346&lt;&gt;"",(sofr!I346*roll_dates!$C346+sofr!J346*roll_dates!$D346)/roll_dates!$E346,"")</f>
        <v>0.19219780219779792</v>
      </c>
      <c r="J346">
        <f ca="1">IF($A346&lt;&gt;"",(sofr!J346*roll_dates!$C346+sofr!K346*roll_dates!$D346)/roll_dates!$E346,"")</f>
        <v>0.19719780219779962</v>
      </c>
      <c r="K346">
        <f ca="1">IF($A346&lt;&gt;"",(sofr!K346*roll_dates!$C346+sofr!L346*roll_dates!$D346)/roll_dates!$E346,"")</f>
        <v>0.20219780219780303</v>
      </c>
      <c r="L346">
        <f ca="1">IF($A346&lt;&gt;"",(sofr!L346*roll_dates!$C346+sofr!M346*roll_dates!$D346)/roll_dates!$E346,"")</f>
        <v>0.20719780219779849</v>
      </c>
      <c r="M346">
        <f ca="1">IF($A346&lt;&gt;"",(sofr!M346*roll_dates!$C346+sofr!N346*roll_dates!$D346)/roll_dates!$E346,"")</f>
        <v>0.21219780219780018</v>
      </c>
      <c r="N346">
        <f ca="1">IF($A346&lt;&gt;"",(sofr!N346*roll_dates!$C346+sofr!O346*roll_dates!$D346)/roll_dates!$E346,"")</f>
        <v>0.2171978021978036</v>
      </c>
      <c r="O346">
        <f ca="1">IF($A346&lt;&gt;"",(sofr!O346*roll_dates!$C346+sofr!P346*roll_dates!$D346)/roll_dates!$E346,"")</f>
        <v>0.2287912087912059</v>
      </c>
      <c r="P346">
        <f ca="1">IF($A346&lt;&gt;"",(sofr!P346*roll_dates!$C346+sofr!Q346*roll_dates!$D346)/roll_dates!$E346,"")</f>
        <v>0.24439560439560154</v>
      </c>
      <c r="Q346">
        <f ca="1">IF($A346&lt;&gt;"",(sofr!Q346*roll_dates!$C346+sofr!R346*roll_dates!$D346)/roll_dates!$E346,"")</f>
        <v>0.25439560439560666</v>
      </c>
      <c r="R346">
        <f ca="1">IF($A346&lt;&gt;"",sofr!S290,"")</f>
        <v>1.0900000000000034</v>
      </c>
      <c r="S346">
        <f ca="1">IF($A346&lt;&gt;"",sofr!T290,"")</f>
        <v>1.1099999999999994</v>
      </c>
      <c r="T346">
        <f ca="1">IF($A346&lt;&gt;"",sofr!U290,"")</f>
        <v>1.125</v>
      </c>
    </row>
    <row r="347" spans="1:20" x14ac:dyDescent="0.2">
      <c r="A347" s="1">
        <f>IF(Sheet1!B351&lt;&gt;"",Sheet1!B351,"")</f>
        <v>43950</v>
      </c>
      <c r="B347">
        <f ca="1">IF($A347&lt;&gt;"",(sofr!B347*roll_dates!$C347+sofr!C347*roll_dates!$D347)/roll_dates!$E347,"")</f>
        <v>5.7252747252752027E-2</v>
      </c>
      <c r="C347">
        <f ca="1">IF($A347&lt;&gt;"",(sofr!C347*roll_dates!$C347+sofr!D347*roll_dates!$D347)/roll_dates!$E347,"")</f>
        <v>6.225274725274748E-2</v>
      </c>
      <c r="D347">
        <f ca="1">IF($A347&lt;&gt;"",(sofr!D347*roll_dates!$C347+sofr!E347*roll_dates!$D347)/roll_dates!$E347,"")</f>
        <v>6.9505494505494536E-2</v>
      </c>
      <c r="E347">
        <f ca="1">IF($A347&lt;&gt;"",(sofr!E347*roll_dates!$C347+sofr!F347*roll_dates!$D347)/roll_dates!$E347,"")</f>
        <v>8.6263736263735263E-2</v>
      </c>
      <c r="F347">
        <f ca="1">IF($A347&lt;&gt;"",(sofr!F347*roll_dates!$C347+sofr!G347*roll_dates!$D347)/roll_dates!$E347,"")</f>
        <v>0.11351648351647835</v>
      </c>
      <c r="G347">
        <f ca="1">IF($A347&lt;&gt;"",(sofr!G347*roll_dates!$C347+sofr!H347*roll_dates!$D347)/roll_dates!$E347,"")</f>
        <v>0.14351648351647947</v>
      </c>
      <c r="H347">
        <f ca="1">IF($A347&lt;&gt;"",(sofr!H347*roll_dates!$C347+sofr!I347*roll_dates!$D347)/roll_dates!$E347,"")</f>
        <v>0.16675824175823861</v>
      </c>
      <c r="I347">
        <f ca="1">IF($A347&lt;&gt;"",(sofr!I347*roll_dates!$C347+sofr!J347*roll_dates!$D347)/roll_dates!$E347,"")</f>
        <v>0.17725274725274875</v>
      </c>
      <c r="J347">
        <f ca="1">IF($A347&lt;&gt;"",(sofr!J347*roll_dates!$C347+sofr!K347*roll_dates!$D347)/roll_dates!$E347,"")</f>
        <v>0.18225274725275203</v>
      </c>
      <c r="K347">
        <f ca="1">IF($A347&lt;&gt;"",(sofr!K347*roll_dates!$C347+sofr!L347*roll_dates!$D347)/roll_dates!$E347,"")</f>
        <v>0.18725274725274749</v>
      </c>
      <c r="L347">
        <f ca="1">IF($A347&lt;&gt;"",(sofr!L347*roll_dates!$C347+sofr!M347*roll_dates!$D347)/roll_dates!$E347,"")</f>
        <v>0.19225274725274294</v>
      </c>
      <c r="M347">
        <f ca="1">IF($A347&lt;&gt;"",(sofr!M347*roll_dates!$C347+sofr!N347*roll_dates!$D347)/roll_dates!$E347,"")</f>
        <v>0.19725274725274478</v>
      </c>
      <c r="N347">
        <f ca="1">IF($A347&lt;&gt;"",(sofr!N347*roll_dates!$C347+sofr!O347*roll_dates!$D347)/roll_dates!$E347,"")</f>
        <v>0.20225274725274806</v>
      </c>
      <c r="O347">
        <f ca="1">IF($A347&lt;&gt;"",(sofr!O347*roll_dates!$C347+sofr!P347*roll_dates!$D347)/roll_dates!$E347,"")</f>
        <v>0.2140109890109855</v>
      </c>
      <c r="P347">
        <f ca="1">IF($A347&lt;&gt;"",(sofr!P347*roll_dates!$C347+sofr!Q347*roll_dates!$D347)/roll_dates!$E347,"")</f>
        <v>0.22950549450549113</v>
      </c>
      <c r="Q347">
        <f ca="1">IF($A347&lt;&gt;"",(sofr!Q347*roll_dates!$C347+sofr!R347*roll_dates!$D347)/roll_dates!$E347,"")</f>
        <v>0.23950549450549624</v>
      </c>
      <c r="R347">
        <f ca="1">IF($A347&lt;&gt;"",sofr!S291,"")</f>
        <v>1.1200000000000045</v>
      </c>
      <c r="S347">
        <f ca="1">IF($A347&lt;&gt;"",sofr!T291,"")</f>
        <v>1.1400000000000006</v>
      </c>
      <c r="T347">
        <f ca="1">IF($A347&lt;&gt;"",sofr!U291,"")</f>
        <v>1.1550000000000011</v>
      </c>
    </row>
    <row r="348" spans="1:20" x14ac:dyDescent="0.2">
      <c r="A348" s="1">
        <f>IF(Sheet1!B352&lt;&gt;"",Sheet1!B352,"")</f>
        <v>43951</v>
      </c>
      <c r="B348">
        <f ca="1">IF($A348&lt;&gt;"",(sofr!B348*roll_dates!$C348+sofr!C348*roll_dates!$D348)/roll_dates!$E348,"")</f>
        <v>5.2307692307693929E-2</v>
      </c>
      <c r="C348">
        <f ca="1">IF($A348&lt;&gt;"",(sofr!C348*roll_dates!$C348+sofr!D348*roll_dates!$D348)/roll_dates!$E348,"")</f>
        <v>5.7307692307697028E-2</v>
      </c>
      <c r="D348">
        <f ca="1">IF($A348&lt;&gt;"",(sofr!D348*roll_dates!$C348+sofr!E348*roll_dates!$D348)/roll_dates!$E348,"")</f>
        <v>6.4615384615382687E-2</v>
      </c>
      <c r="E348">
        <f ca="1">IF($A348&lt;&gt;"",(sofr!E348*roll_dates!$C348+sofr!F348*roll_dates!$D348)/roll_dates!$E348,"")</f>
        <v>8.1538461538457341E-2</v>
      </c>
      <c r="F348">
        <f ca="1">IF($A348&lt;&gt;"",(sofr!F348*roll_dates!$C348+sofr!G348*roll_dates!$D348)/roll_dates!$E348,"")</f>
        <v>0.10653846153846303</v>
      </c>
      <c r="G348">
        <f ca="1">IF($A348&lt;&gt;"",(sofr!G348*roll_dates!$C348+sofr!H348*roll_dates!$D348)/roll_dates!$E348,"")</f>
        <v>0.13384615384615892</v>
      </c>
      <c r="H348">
        <f ca="1">IF($A348&lt;&gt;"",(sofr!H348*roll_dates!$C348+sofr!I348*roll_dates!$D348)/roll_dates!$E348,"")</f>
        <v>0.15692307692308288</v>
      </c>
      <c r="I348">
        <f ca="1">IF($A348&lt;&gt;"",(sofr!I348*roll_dates!$C348+sofr!J348*roll_dates!$D348)/roll_dates!$E348,"")</f>
        <v>0.16730769230769646</v>
      </c>
      <c r="J348">
        <f ca="1">IF($A348&lt;&gt;"",(sofr!J348*roll_dates!$C348+sofr!K348*roll_dates!$D348)/roll_dates!$E348,"")</f>
        <v>0.17230769230769191</v>
      </c>
      <c r="K348">
        <f ca="1">IF($A348&lt;&gt;"",(sofr!K348*roll_dates!$C348+sofr!L348*roll_dates!$D348)/roll_dates!$E348,"")</f>
        <v>0.17730769230769391</v>
      </c>
      <c r="L348">
        <f ca="1">IF($A348&lt;&gt;"",(sofr!L348*roll_dates!$C348+sofr!M348*roll_dates!$D348)/roll_dates!$E348,"")</f>
        <v>0.18230769230769703</v>
      </c>
      <c r="M348">
        <f ca="1">IF($A348&lt;&gt;"",(sofr!M348*roll_dates!$C348+sofr!N348*roll_dates!$D348)/roll_dates!$E348,"")</f>
        <v>0.18730769230769248</v>
      </c>
      <c r="N348">
        <f ca="1">IF($A348&lt;&gt;"",(sofr!N348*roll_dates!$C348+sofr!O348*roll_dates!$D348)/roll_dates!$E348,"")</f>
        <v>0.19230769230768793</v>
      </c>
      <c r="O348">
        <f ca="1">IF($A348&lt;&gt;"",(sofr!O348*roll_dates!$C348+sofr!P348*roll_dates!$D348)/roll_dates!$E348,"")</f>
        <v>0.20423076923076713</v>
      </c>
      <c r="P348">
        <f ca="1">IF($A348&lt;&gt;"",(sofr!P348*roll_dates!$C348+sofr!Q348*roll_dates!$D348)/roll_dates!$E348,"")</f>
        <v>0.21961538461538382</v>
      </c>
      <c r="Q348">
        <f ca="1">IF($A348&lt;&gt;"",(sofr!Q348*roll_dates!$C348+sofr!R348*roll_dates!$D348)/roll_dates!$E348,"")</f>
        <v>0.22961538461538128</v>
      </c>
      <c r="R348">
        <f ca="1">IF($A348&lt;&gt;"",sofr!S292,"")</f>
        <v>1.1599999999999966</v>
      </c>
      <c r="S348">
        <f ca="1">IF($A348&lt;&gt;"",sofr!T292,"")</f>
        <v>1.1800000000000068</v>
      </c>
      <c r="T348">
        <f ca="1">IF($A348&lt;&gt;"",sofr!U292,"")</f>
        <v>1.1949999999999932</v>
      </c>
    </row>
    <row r="349" spans="1:20" x14ac:dyDescent="0.2">
      <c r="A349" s="1">
        <f>IF(Sheet1!B353&lt;&gt;"",Sheet1!B353,"")</f>
        <v>43952</v>
      </c>
      <c r="B349">
        <f ca="1">IF($A349&lt;&gt;"",(sofr!B349*roll_dates!$C349+sofr!C349*roll_dates!$D349)/roll_dates!$E349,"")</f>
        <v>5.7362637362642035E-2</v>
      </c>
      <c r="C349">
        <f ca="1">IF($A349&lt;&gt;"",(sofr!C349*roll_dates!$C349+sofr!D349*roll_dates!$D349)/roll_dates!$E349,"")</f>
        <v>6.2362637362637488E-2</v>
      </c>
      <c r="D349">
        <f ca="1">IF($A349&lt;&gt;"",(sofr!D349*roll_dates!$C349+sofr!E349*roll_dates!$D349)/roll_dates!$E349,"")</f>
        <v>6.9725274725274872E-2</v>
      </c>
      <c r="E349">
        <f ca="1">IF($A349&lt;&gt;"",(sofr!E349*roll_dates!$C349+sofr!F349*roll_dates!$D349)/roll_dates!$E349,"")</f>
        <v>8.681318681318563E-2</v>
      </c>
      <c r="F349">
        <f ca="1">IF($A349&lt;&gt;"",(sofr!F349*roll_dates!$C349+sofr!G349*roll_dates!$D349)/roll_dates!$E349,"")</f>
        <v>0.11181318681318382</v>
      </c>
      <c r="G349">
        <f ca="1">IF($A349&lt;&gt;"",(sofr!G349*roll_dates!$C349+sofr!H349*roll_dates!$D349)/roll_dates!$E349,"")</f>
        <v>0.13917582417582472</v>
      </c>
      <c r="H349">
        <f ca="1">IF($A349&lt;&gt;"",(sofr!H349*roll_dates!$C349+sofr!I349*roll_dates!$D349)/roll_dates!$E349,"")</f>
        <v>0.16208791208791348</v>
      </c>
      <c r="I349">
        <f ca="1">IF($A349&lt;&gt;"",(sofr!I349*roll_dates!$C349+sofr!J349*roll_dates!$D349)/roll_dates!$E349,"")</f>
        <v>0.17236263736263691</v>
      </c>
      <c r="J349">
        <f ca="1">IF($A349&lt;&gt;"",(sofr!J349*roll_dates!$C349+sofr!K349*roll_dates!$D349)/roll_dates!$E349,"")</f>
        <v>0.17736263736263908</v>
      </c>
      <c r="K349">
        <f ca="1">IF($A349&lt;&gt;"",(sofr!K349*roll_dates!$C349+sofr!L349*roll_dates!$D349)/roll_dates!$E349,"")</f>
        <v>0.18236263736264202</v>
      </c>
      <c r="L349">
        <f ca="1">IF($A349&lt;&gt;"",(sofr!L349*roll_dates!$C349+sofr!M349*roll_dates!$D349)/roll_dates!$E349,"")</f>
        <v>0.18736263736263747</v>
      </c>
      <c r="M349">
        <f ca="1">IF($A349&lt;&gt;"",(sofr!M349*roll_dates!$C349+sofr!N349*roll_dates!$D349)/roll_dates!$E349,"")</f>
        <v>0.19236263736263293</v>
      </c>
      <c r="N349">
        <f ca="1">IF($A349&lt;&gt;"",(sofr!N349*roll_dates!$C349+sofr!O349*roll_dates!$D349)/roll_dates!$E349,"")</f>
        <v>0.1973626373626351</v>
      </c>
      <c r="O349">
        <f ca="1">IF($A349&lt;&gt;"",(sofr!O349*roll_dates!$C349+sofr!P349*roll_dates!$D349)/roll_dates!$E349,"")</f>
        <v>0.20945054945055042</v>
      </c>
      <c r="P349">
        <f ca="1">IF($A349&lt;&gt;"",(sofr!P349*roll_dates!$C349+sofr!Q349*roll_dates!$D349)/roll_dates!$E349,"")</f>
        <v>0.22472527472527601</v>
      </c>
      <c r="Q349">
        <f ca="1">IF($A349&lt;&gt;"",(sofr!Q349*roll_dates!$C349+sofr!R349*roll_dates!$D349)/roll_dates!$E349,"")</f>
        <v>0.23472527472527441</v>
      </c>
      <c r="R349">
        <f ca="1">IF($A349&lt;&gt;"",sofr!S293,"")</f>
        <v>1.1599999999999966</v>
      </c>
      <c r="S349">
        <f ca="1">IF($A349&lt;&gt;"",sofr!T293,"")</f>
        <v>1.1800000000000068</v>
      </c>
      <c r="T349">
        <f ca="1">IF($A349&lt;&gt;"",sofr!U293,"")</f>
        <v>1.1949999999999932</v>
      </c>
    </row>
    <row r="350" spans="1:20" x14ac:dyDescent="0.2">
      <c r="A350" s="1">
        <f>IF(Sheet1!B354&lt;&gt;"",Sheet1!B354,"")</f>
        <v>43955</v>
      </c>
      <c r="B350">
        <f ca="1">IF($A350&lt;&gt;"",(sofr!B350*roll_dates!$C350+sofr!C350*roll_dates!$D350)/roll_dates!$E350,"")</f>
        <v>4.9999999999997158E-2</v>
      </c>
      <c r="C350">
        <f ca="1">IF($A350&lt;&gt;"",(sofr!C350*roll_dates!$C350+sofr!D350*roll_dates!$D350)/roll_dates!$E350,"")</f>
        <v>4.9999999999997158E-2</v>
      </c>
      <c r="D350">
        <f ca="1">IF($A350&lt;&gt;"",(sofr!D350*roll_dates!$C350+sofr!E350*roll_dates!$D350)/roll_dates!$E350,"")</f>
        <v>5.50549450549448E-2</v>
      </c>
      <c r="E350">
        <f ca="1">IF($A350&lt;&gt;"",(sofr!E350*roll_dates!$C350+sofr!F350*roll_dates!$D350)/roll_dates!$E350,"")</f>
        <v>7.2637362637360606E-2</v>
      </c>
      <c r="F350">
        <f ca="1">IF($A350&lt;&gt;"",(sofr!F350*roll_dates!$C350+sofr!G350*roll_dates!$D350)/roll_dates!$E350,"")</f>
        <v>9.7637362637359254E-2</v>
      </c>
      <c r="G350">
        <f ca="1">IF($A350&lt;&gt;"",(sofr!G350*roll_dates!$C350+sofr!H350*roll_dates!$D350)/roll_dates!$E350,"")</f>
        <v>0.12516483516483518</v>
      </c>
      <c r="H350">
        <f ca="1">IF($A350&lt;&gt;"",(sofr!H350*roll_dates!$C350+sofr!I350*roll_dates!$D350)/roll_dates!$E350,"")</f>
        <v>0.14758241758241844</v>
      </c>
      <c r="I350">
        <f ca="1">IF($A350&lt;&gt;"",(sofr!I350*roll_dates!$C350+sofr!J350*roll_dates!$D350)/roll_dates!$E350,"")</f>
        <v>0.15752747252747137</v>
      </c>
      <c r="J350">
        <f ca="1">IF($A350&lt;&gt;"",(sofr!J350*roll_dates!$C350+sofr!K350*roll_dates!$D350)/roll_dates!$E350,"")</f>
        <v>0.16252747252747402</v>
      </c>
      <c r="K350">
        <f ca="1">IF($A350&lt;&gt;"",(sofr!K350*roll_dates!$C350+sofr!L350*roll_dates!$D350)/roll_dates!$E350,"")</f>
        <v>0.16752747252747649</v>
      </c>
      <c r="L350">
        <f ca="1">IF($A350&lt;&gt;"",(sofr!L350*roll_dates!$C350+sofr!M350*roll_dates!$D350)/roll_dates!$E350,"")</f>
        <v>0.17252747252747194</v>
      </c>
      <c r="M350">
        <f ca="1">IF($A350&lt;&gt;"",(sofr!M350*roll_dates!$C350+sofr!N350*roll_dates!$D350)/roll_dates!$E350,"")</f>
        <v>0.17752747252747458</v>
      </c>
      <c r="N350">
        <f ca="1">IF($A350&lt;&gt;"",(sofr!N350*roll_dates!$C350+sofr!O350*roll_dates!$D350)/roll_dates!$E350,"")</f>
        <v>0.18252747252747706</v>
      </c>
      <c r="O350">
        <f ca="1">IF($A350&lt;&gt;"",(sofr!O350*roll_dates!$C350+sofr!P350*roll_dates!$D350)/roll_dates!$E350,"")</f>
        <v>0.19510989010989038</v>
      </c>
      <c r="P350">
        <f ca="1">IF($A350&lt;&gt;"",(sofr!P350*roll_dates!$C350+sofr!Q350*roll_dates!$D350)/roll_dates!$E350,"")</f>
        <v>0.21005494505494593</v>
      </c>
      <c r="Q350">
        <f ca="1">IF($A350&lt;&gt;"",(sofr!Q350*roll_dates!$C350+sofr!R350*roll_dates!$D350)/roll_dates!$E350,"")</f>
        <v>0.22005494505494386</v>
      </c>
      <c r="R350">
        <f ca="1">IF($A350&lt;&gt;"",sofr!S294,"")</f>
        <v>1.125</v>
      </c>
      <c r="S350">
        <f ca="1">IF($A350&lt;&gt;"",sofr!T294,"")</f>
        <v>1.144999999999996</v>
      </c>
      <c r="T350">
        <f ca="1">IF($A350&lt;&gt;"",sofr!U294,"")</f>
        <v>1.1599999999999966</v>
      </c>
    </row>
    <row r="351" spans="1:20" x14ac:dyDescent="0.2">
      <c r="A351" s="1">
        <f>IF(Sheet1!B355&lt;&gt;"",Sheet1!B355,"")</f>
        <v>43956</v>
      </c>
      <c r="B351">
        <f ca="1">IF($A351&lt;&gt;"",(sofr!B351*roll_dates!$C351+sofr!C351*roll_dates!$D351)/roll_dates!$E351,"")</f>
        <v>4.9999999999997158E-2</v>
      </c>
      <c r="C351">
        <f ca="1">IF($A351&lt;&gt;"",(sofr!C351*roll_dates!$C351+sofr!D351*roll_dates!$D351)/roll_dates!$E351,"")</f>
        <v>4.9999999999997158E-2</v>
      </c>
      <c r="D351">
        <f ca="1">IF($A351&lt;&gt;"",(sofr!D351*roll_dates!$C351+sofr!E351*roll_dates!$D351)/roll_dates!$E351,"")</f>
        <v>5.5164835164834967E-2</v>
      </c>
      <c r="E351">
        <f ca="1">IF($A351&lt;&gt;"",(sofr!E351*roll_dates!$C351+sofr!F351*roll_dates!$D351)/roll_dates!$E351,"")</f>
        <v>7.2912087912085782E-2</v>
      </c>
      <c r="F351">
        <f ca="1">IF($A351&lt;&gt;"",(sofr!F351*roll_dates!$C351+sofr!G351*roll_dates!$D351)/roll_dates!$E351,"")</f>
        <v>9.7912087912084597E-2</v>
      </c>
      <c r="G351">
        <f ca="1">IF($A351&lt;&gt;"",(sofr!G351*roll_dates!$C351+sofr!H351*roll_dates!$D351)/roll_dates!$E351,"")</f>
        <v>0.12549450549450553</v>
      </c>
      <c r="H351">
        <f ca="1">IF($A351&lt;&gt;"",(sofr!H351*roll_dates!$C351+sofr!I351*roll_dates!$D351)/roll_dates!$E351,"")</f>
        <v>0.14774725274725362</v>
      </c>
      <c r="I351">
        <f ca="1">IF($A351&lt;&gt;"",(sofr!I351*roll_dates!$C351+sofr!J351*roll_dates!$D351)/roll_dates!$E351,"")</f>
        <v>0.16016483516483895</v>
      </c>
      <c r="J351">
        <f ca="1">IF($A351&lt;&gt;"",(sofr!J351*roll_dates!$C351+sofr!K351*roll_dates!$D351)/roll_dates!$E351,"")</f>
        <v>0.16758241758242148</v>
      </c>
      <c r="K351">
        <f ca="1">IF($A351&lt;&gt;"",(sofr!K351*roll_dates!$C351+sofr!L351*roll_dates!$D351)/roll_dates!$E351,"")</f>
        <v>0.17258241758241694</v>
      </c>
      <c r="L351">
        <f ca="1">IF($A351&lt;&gt;"",(sofr!L351*roll_dates!$C351+sofr!M351*roll_dates!$D351)/roll_dates!$E351,"")</f>
        <v>0.17758241758241974</v>
      </c>
      <c r="M351">
        <f ca="1">IF($A351&lt;&gt;"",(sofr!M351*roll_dates!$C351+sofr!N351*roll_dates!$D351)/roll_dates!$E351,"")</f>
        <v>0.18258241758242205</v>
      </c>
      <c r="N351">
        <f ca="1">IF($A351&lt;&gt;"",(sofr!N351*roll_dates!$C351+sofr!O351*roll_dates!$D351)/roll_dates!$E351,"")</f>
        <v>0.1875824175824175</v>
      </c>
      <c r="O351">
        <f ca="1">IF($A351&lt;&gt;"",(sofr!O351*roll_dates!$C351+sofr!P351*roll_dates!$D351)/roll_dates!$E351,"")</f>
        <v>0.200329670329666</v>
      </c>
      <c r="P351">
        <f ca="1">IF($A351&lt;&gt;"",(sofr!P351*roll_dates!$C351+sofr!Q351*roll_dates!$D351)/roll_dates!$E351,"")</f>
        <v>0.21516483516483156</v>
      </c>
      <c r="Q351">
        <f ca="1">IF($A351&lt;&gt;"",(sofr!Q351*roll_dates!$C351+sofr!R351*roll_dates!$D351)/roll_dates!$E351,"")</f>
        <v>0.22516483516483668</v>
      </c>
      <c r="R351" t="e">
        <f ca="1">IF($A351&lt;&gt;"",sofr!S295,"")</f>
        <v>#VALUE!</v>
      </c>
      <c r="S351" t="e">
        <f ca="1">IF($A351&lt;&gt;"",sofr!T295,"")</f>
        <v>#VALUE!</v>
      </c>
      <c r="T351" t="e">
        <f ca="1">IF($A351&lt;&gt;"",sofr!U295,"")</f>
        <v>#VALUE!</v>
      </c>
    </row>
    <row r="352" spans="1:20" x14ac:dyDescent="0.2">
      <c r="A352" s="1">
        <f>IF(Sheet1!B356&lt;&gt;"",Sheet1!B356,"")</f>
        <v>43957</v>
      </c>
      <c r="B352">
        <f ca="1">IF($A352&lt;&gt;"",(sofr!B352*roll_dates!$C352+sofr!C352*roll_dates!$D352)/roll_dates!$E352,"")</f>
        <v>3.0000000000001137E-2</v>
      </c>
      <c r="C352">
        <f ca="1">IF($A352&lt;&gt;"",(sofr!C352*roll_dates!$C352+sofr!D352*roll_dates!$D352)/roll_dates!$E352,"")</f>
        <v>3.0000000000001137E-2</v>
      </c>
      <c r="D352">
        <f ca="1">IF($A352&lt;&gt;"",(sofr!D352*roll_dates!$C352+sofr!E352*roll_dates!$D352)/roll_dates!$E352,"")</f>
        <v>3.5274725274729107E-2</v>
      </c>
      <c r="E352">
        <f ca="1">IF($A352&lt;&gt;"",(sofr!E352*roll_dates!$C352+sofr!F352*roll_dates!$D352)/roll_dates!$E352,"")</f>
        <v>5.3186813186814945E-2</v>
      </c>
      <c r="F352">
        <f ca="1">IF($A352&lt;&gt;"",(sofr!F352*roll_dates!$C352+sofr!G352*roll_dates!$D352)/roll_dates!$E352,"")</f>
        <v>7.8186813186813905E-2</v>
      </c>
      <c r="G352">
        <f ca="1">IF($A352&lt;&gt;"",(sofr!G352*roll_dates!$C352+sofr!H352*roll_dates!$D352)/roll_dates!$E352,"")</f>
        <v>0.10582417582417983</v>
      </c>
      <c r="H352">
        <f ca="1">IF($A352&lt;&gt;"",(sofr!H352*roll_dates!$C352+sofr!I352*roll_dates!$D352)/roll_dates!$E352,"")</f>
        <v>0.13054945054945299</v>
      </c>
      <c r="I352">
        <f ca="1">IF($A352&lt;&gt;"",(sofr!I352*roll_dates!$C352+sofr!J352*roll_dates!$D352)/roll_dates!$E352,"")</f>
        <v>0.14527472527472854</v>
      </c>
      <c r="J352">
        <f ca="1">IF($A352&lt;&gt;"",(sofr!J352*roll_dates!$C352+sofr!K352*roll_dates!$D352)/roll_dates!$E352,"")</f>
        <v>0.15263736263736594</v>
      </c>
      <c r="K352">
        <f ca="1">IF($A352&lt;&gt;"",(sofr!K352*roll_dates!$C352+sofr!L352*roll_dates!$D352)/roll_dates!$E352,"")</f>
        <v>0.15763736263736139</v>
      </c>
      <c r="L352">
        <f ca="1">IF($A352&lt;&gt;"",(sofr!L352*roll_dates!$C352+sofr!M352*roll_dates!$D352)/roll_dates!$E352,"")</f>
        <v>0.16263736263736434</v>
      </c>
      <c r="M352">
        <f ca="1">IF($A352&lt;&gt;"",(sofr!M352*roll_dates!$C352+sofr!N352*roll_dates!$D352)/roll_dates!$E352,"")</f>
        <v>0.1676373626373665</v>
      </c>
      <c r="N352">
        <f ca="1">IF($A352&lt;&gt;"",(sofr!N352*roll_dates!$C352+sofr!O352*roll_dates!$D352)/roll_dates!$E352,"")</f>
        <v>0.17263736263736196</v>
      </c>
      <c r="O352">
        <f ca="1">IF($A352&lt;&gt;"",(sofr!O352*roll_dates!$C352+sofr!P352*roll_dates!$D352)/roll_dates!$E352,"")</f>
        <v>0.1855494505494456</v>
      </c>
      <c r="P352">
        <f ca="1">IF($A352&lt;&gt;"",(sofr!P352*roll_dates!$C352+sofr!Q352*roll_dates!$D352)/roll_dates!$E352,"")</f>
        <v>0.20027472527472115</v>
      </c>
      <c r="Q352">
        <f ca="1">IF($A352&lt;&gt;"",(sofr!Q352*roll_dates!$C352+sofr!R352*roll_dates!$D352)/roll_dates!$E352,"")</f>
        <v>0.21027472527472627</v>
      </c>
      <c r="R352">
        <f ca="1">IF($A352&lt;&gt;"",sofr!S296,"")</f>
        <v>1.0949999999999989</v>
      </c>
      <c r="S352">
        <f ca="1">IF($A352&lt;&gt;"",sofr!T296,"")</f>
        <v>1.1149999999999949</v>
      </c>
      <c r="T352">
        <f ca="1">IF($A352&lt;&gt;"",sofr!U296,"")</f>
        <v>1.1299999999999955</v>
      </c>
    </row>
    <row r="353" spans="1:20" x14ac:dyDescent="0.2">
      <c r="A353" s="1">
        <f>IF(Sheet1!B357&lt;&gt;"",Sheet1!B357,"")</f>
        <v>43958</v>
      </c>
      <c r="B353">
        <f ca="1">IF($A353&lt;&gt;"",(sofr!B353*roll_dates!$C353+sofr!C353*roll_dates!$D353)/roll_dates!$E353,"")</f>
        <v>-2.5000000000005684E-2</v>
      </c>
      <c r="C353">
        <f ca="1">IF($A353&lt;&gt;"",(sofr!C353*roll_dates!$C353+sofr!D353*roll_dates!$D353)/roll_dates!$E353,"")</f>
        <v>-2.5000000000005684E-2</v>
      </c>
      <c r="D353">
        <f ca="1">IF($A353&lt;&gt;"",(sofr!D353*roll_dates!$C353+sofr!E353*roll_dates!$D353)/roll_dates!$E353,"")</f>
        <v>-1.9615384615387546E-2</v>
      </c>
      <c r="E353">
        <f ca="1">IF($A353&lt;&gt;"",(sofr!E353*roll_dates!$C353+sofr!F353*roll_dates!$D353)/roll_dates!$E353,"")</f>
        <v>-1.5384615384590461E-3</v>
      </c>
      <c r="F353">
        <f ca="1">IF($A353&lt;&gt;"",(sofr!F353*roll_dates!$C353+sofr!G353*roll_dates!$D353)/roll_dates!$E353,"")</f>
        <v>2.3461538461538985E-2</v>
      </c>
      <c r="G353">
        <f ca="1">IF($A353&lt;&gt;"",(sofr!G353*roll_dates!$C353+sofr!H353*roll_dates!$D353)/roll_dates!$E353,"")</f>
        <v>5.1153846153843358E-2</v>
      </c>
      <c r="H353">
        <f ca="1">IF($A353&lt;&gt;"",(sofr!H353*roll_dates!$C353+sofr!I353*roll_dates!$D353)/roll_dates!$E353,"")</f>
        <v>7.5769230769226356E-2</v>
      </c>
      <c r="I353">
        <f ca="1">IF($A353&lt;&gt;"",(sofr!I353*roll_dates!$C353+sofr!J353*roll_dates!$D353)/roll_dates!$E353,"")</f>
        <v>9.0384615384611885E-2</v>
      </c>
      <c r="J353">
        <f ca="1">IF($A353&lt;&gt;"",(sofr!J353*roll_dates!$C353+sofr!K353*roll_dates!$D353)/roll_dates!$E353,"")</f>
        <v>9.7692307692304109E-2</v>
      </c>
      <c r="K353">
        <f ca="1">IF($A353&lt;&gt;"",(sofr!K353*roll_dates!$C353+sofr!L353*roll_dates!$D353)/roll_dates!$E353,"")</f>
        <v>0.10269230769230721</v>
      </c>
      <c r="L353">
        <f ca="1">IF($A353&lt;&gt;"",(sofr!L353*roll_dates!$C353+sofr!M353*roll_dates!$D353)/roll_dates!$E353,"")</f>
        <v>0.10769230769230922</v>
      </c>
      <c r="M353">
        <f ca="1">IF($A353&lt;&gt;"",(sofr!M353*roll_dates!$C353+sofr!N353*roll_dates!$D353)/roll_dates!$E353,"")</f>
        <v>0.11269230769230468</v>
      </c>
      <c r="N353">
        <f ca="1">IF($A353&lt;&gt;"",(sofr!N353*roll_dates!$C353+sofr!O353*roll_dates!$D353)/roll_dates!$E353,"")</f>
        <v>0.11769230769230778</v>
      </c>
      <c r="O353">
        <f ca="1">IF($A353&lt;&gt;"",(sofr!O353*roll_dates!$C353+sofr!P353*roll_dates!$D353)/roll_dates!$E353,"")</f>
        <v>0.13076923076923316</v>
      </c>
      <c r="P353">
        <f ca="1">IF($A353&lt;&gt;"",(sofr!P353*roll_dates!$C353+sofr!Q353*roll_dates!$D353)/roll_dates!$E353,"")</f>
        <v>0.14538461538461872</v>
      </c>
      <c r="Q353">
        <f ca="1">IF($A353&lt;&gt;"",(sofr!Q353*roll_dates!$C353+sofr!R353*roll_dates!$D353)/roll_dates!$E353,"")</f>
        <v>0.15538461538461618</v>
      </c>
      <c r="R353">
        <f ca="1">IF($A353&lt;&gt;"",sofr!S297,"")</f>
        <v>1.1200000000000045</v>
      </c>
      <c r="S353">
        <f ca="1">IF($A353&lt;&gt;"",sofr!T297,"")</f>
        <v>1.1400000000000006</v>
      </c>
      <c r="T353">
        <f ca="1">IF($A353&lt;&gt;"",sofr!U297,"")</f>
        <v>1.1550000000000011</v>
      </c>
    </row>
    <row r="354" spans="1:20" x14ac:dyDescent="0.2">
      <c r="A354" s="1">
        <f>IF(Sheet1!B358&lt;&gt;"",Sheet1!B358,"")</f>
        <v>43959</v>
      </c>
      <c r="B354">
        <f ca="1">IF($A354&lt;&gt;"",(sofr!B354*roll_dates!$C354+sofr!C354*roll_dates!$D354)/roll_dates!$E354,"")</f>
        <v>-7.7472527472535095E-3</v>
      </c>
      <c r="C354">
        <f ca="1">IF($A354&lt;&gt;"",(sofr!C354*roll_dates!$C354+sofr!D354*roll_dates!$D354)/roll_dates!$E354,"")</f>
        <v>-1.0000000000005116E-2</v>
      </c>
      <c r="D354">
        <f ca="1">IF($A354&lt;&gt;"",(sofr!D354*roll_dates!$C354+sofr!E354*roll_dates!$D354)/roll_dates!$E354,"")</f>
        <v>-7.2527472527470589E-3</v>
      </c>
      <c r="E354">
        <f ca="1">IF($A354&lt;&gt;"",(sofr!E354*roll_dates!$C354+sofr!F354*roll_dates!$D354)/roll_dates!$E354,"")</f>
        <v>8.736263736263598E-3</v>
      </c>
      <c r="F354">
        <f ca="1">IF($A354&lt;&gt;"",(sofr!F354*roll_dates!$C354+sofr!G354*roll_dates!$D354)/roll_dates!$E354,"")</f>
        <v>3.3736263736262879E-2</v>
      </c>
      <c r="G354">
        <f ca="1">IF($A354&lt;&gt;"",(sofr!G354*roll_dates!$C354+sofr!H354*roll_dates!$D354)/roll_dates!$E354,"")</f>
        <v>6.148351648351881E-2</v>
      </c>
      <c r="H354">
        <f ca="1">IF($A354&lt;&gt;"",(sofr!H354*roll_dates!$C354+sofr!I354*roll_dates!$D354)/roll_dates!$E354,"")</f>
        <v>8.5989010989011641E-2</v>
      </c>
      <c r="I354">
        <f ca="1">IF($A354&lt;&gt;"",(sofr!I354*roll_dates!$C354+sofr!J354*roll_dates!$D354)/roll_dates!$E354,"")</f>
        <v>0.10049450549450717</v>
      </c>
      <c r="J354">
        <f ca="1">IF($A354&lt;&gt;"",(sofr!J354*roll_dates!$C354+sofr!K354*roll_dates!$D354)/roll_dates!$E354,"")</f>
        <v>0.10774725274725423</v>
      </c>
      <c r="K354">
        <f ca="1">IF($A354&lt;&gt;"",(sofr!K354*roll_dates!$C354+sofr!L354*roll_dates!$D354)/roll_dates!$E354,"")</f>
        <v>0.11274725274724968</v>
      </c>
      <c r="L354">
        <f ca="1">IF($A354&lt;&gt;"",(sofr!L354*roll_dates!$C354+sofr!M354*roll_dates!$D354)/roll_dates!$E354,"")</f>
        <v>0.11774725274725294</v>
      </c>
      <c r="M354">
        <f ca="1">IF($A354&lt;&gt;"",(sofr!M354*roll_dates!$C354+sofr!N354*roll_dates!$D354)/roll_dates!$E354,"")</f>
        <v>0.1227472527472548</v>
      </c>
      <c r="N354">
        <f ca="1">IF($A354&lt;&gt;"",(sofr!N354*roll_dates!$C354+sofr!O354*roll_dates!$D354)/roll_dates!$E354,"")</f>
        <v>0.12774725274725024</v>
      </c>
      <c r="O354">
        <f ca="1">IF($A354&lt;&gt;"",(sofr!O354*roll_dates!$C354+sofr!P354*roll_dates!$D354)/roll_dates!$E354,"")</f>
        <v>0.14098901098901206</v>
      </c>
      <c r="P354">
        <f ca="1">IF($A354&lt;&gt;"",(sofr!P354*roll_dates!$C354+sofr!Q354*roll_dates!$D354)/roll_dates!$E354,"")</f>
        <v>0.15549450549450619</v>
      </c>
      <c r="Q354">
        <f ca="1">IF($A354&lt;&gt;"",(sofr!Q354*roll_dates!$C354+sofr!R354*roll_dates!$D354)/roll_dates!$E354,"")</f>
        <v>0.1654945054945049</v>
      </c>
      <c r="R354">
        <f ca="1">IF($A354&lt;&gt;"",sofr!S298,"")</f>
        <v>1.0750000000000028</v>
      </c>
      <c r="S354">
        <f ca="1">IF($A354&lt;&gt;"",sofr!T298,"")</f>
        <v>1.0949999999999989</v>
      </c>
      <c r="T354">
        <f ca="1">IF($A354&lt;&gt;"",sofr!U298,"")</f>
        <v>1.1099999999999994</v>
      </c>
    </row>
    <row r="355" spans="1:20" x14ac:dyDescent="0.2">
      <c r="A355" s="1">
        <f>IF(Sheet1!B359&lt;&gt;"",Sheet1!B359,"")</f>
        <v>43962</v>
      </c>
      <c r="B355">
        <f ca="1">IF($A355&lt;&gt;"",(sofr!B355*roll_dates!$C355+sofr!C355*roll_dates!$D355)/roll_dates!$E355,"")</f>
        <v>1.2087912087915305E-2</v>
      </c>
      <c r="C355">
        <f ca="1">IF($A355&lt;&gt;"",(sofr!C355*roll_dates!$C355+sofr!D355*roll_dates!$D355)/roll_dates!$E355,"")</f>
        <v>1.0000000000005116E-2</v>
      </c>
      <c r="D355">
        <f ca="1">IF($A355&lt;&gt;"",(sofr!D355*roll_dates!$C355+sofr!E355*roll_dates!$D355)/roll_dates!$E355,"")</f>
        <v>1.291208791209038E-2</v>
      </c>
      <c r="E355">
        <f ca="1">IF($A355&lt;&gt;"",(sofr!E355*roll_dates!$C355+sofr!F355*roll_dates!$D355)/roll_dates!$E355,"")</f>
        <v>2.9560439560443439E-2</v>
      </c>
      <c r="F355">
        <f ca="1">IF($A355&lt;&gt;"",(sofr!F355*roll_dates!$C355+sofr!G355*roll_dates!$D355)/roll_dates!$E355,"")</f>
        <v>5.4560439560440849E-2</v>
      </c>
      <c r="G355">
        <f ca="1">IF($A355&lt;&gt;"",(sofr!G355*roll_dates!$C355+sofr!H355*roll_dates!$D355)/roll_dates!$E355,"")</f>
        <v>8.2472527472525856E-2</v>
      </c>
      <c r="H355">
        <f ca="1">IF($A355&lt;&gt;"",(sofr!H355*roll_dates!$C355+sofr!I355*roll_dates!$D355)/roll_dates!$E355,"")</f>
        <v>0.1066483516483482</v>
      </c>
      <c r="I355">
        <f ca="1">IF($A355&lt;&gt;"",(sofr!I355*roll_dates!$C355+sofr!J355*roll_dates!$D355)/roll_dates!$E355,"")</f>
        <v>0.12082417582417369</v>
      </c>
      <c r="J355">
        <f ca="1">IF($A355&lt;&gt;"",(sofr!J355*roll_dates!$C355+sofr!K355*roll_dates!$D355)/roll_dates!$E355,"")</f>
        <v>0.12791208791208528</v>
      </c>
      <c r="K355">
        <f ca="1">IF($A355&lt;&gt;"",(sofr!K355*roll_dates!$C355+sofr!L355*roll_dates!$D355)/roll_dates!$E355,"")</f>
        <v>0.132912087912089</v>
      </c>
      <c r="L355">
        <f ca="1">IF($A355&lt;&gt;"",(sofr!L355*roll_dates!$C355+sofr!M355*roll_dates!$D355)/roll_dates!$E355,"")</f>
        <v>0.13791208791209039</v>
      </c>
      <c r="M355">
        <f ca="1">IF($A355&lt;&gt;"",(sofr!M355*roll_dates!$C355+sofr!N355*roll_dates!$D355)/roll_dates!$E355,"")</f>
        <v>0.14291208791208584</v>
      </c>
      <c r="N355">
        <f ca="1">IF($A355&lt;&gt;"",(sofr!N355*roll_dates!$C355+sofr!O355*roll_dates!$D355)/roll_dates!$E355,"")</f>
        <v>0.14791208791208957</v>
      </c>
      <c r="O355">
        <f ca="1">IF($A355&lt;&gt;"",(sofr!O355*roll_dates!$C355+sofr!P355*roll_dates!$D355)/roll_dates!$E355,"")</f>
        <v>0.161648351648355</v>
      </c>
      <c r="P355">
        <f ca="1">IF($A355&lt;&gt;"",(sofr!P355*roll_dates!$C355+sofr!Q355*roll_dates!$D355)/roll_dates!$E355,"")</f>
        <v>0.1758241758241805</v>
      </c>
      <c r="Q355">
        <f ca="1">IF($A355&lt;&gt;"",(sofr!Q355*roll_dates!$C355+sofr!R355*roll_dates!$D355)/roll_dates!$E355,"")</f>
        <v>0.18582417582417735</v>
      </c>
      <c r="R355">
        <f ca="1">IF($A355&lt;&gt;"",sofr!S299,"")</f>
        <v>1.0100000000000051</v>
      </c>
      <c r="S355">
        <f ca="1">IF($A355&lt;&gt;"",sofr!T299,"")</f>
        <v>1.0300000000000011</v>
      </c>
      <c r="T355">
        <f ca="1">IF($A355&lt;&gt;"",sofr!U299,"")</f>
        <v>1.0450000000000017</v>
      </c>
    </row>
    <row r="356" spans="1:20" x14ac:dyDescent="0.2">
      <c r="A356" s="1">
        <f>IF(Sheet1!B360&lt;&gt;"",Sheet1!B360,"")</f>
        <v>43963</v>
      </c>
      <c r="B356">
        <f ca="1">IF($A356&lt;&gt;"",(sofr!B356*roll_dates!$C356+sofr!C356*roll_dates!$D356)/roll_dates!$E356,"")</f>
        <v>9.0659340659315982E-3</v>
      </c>
      <c r="C356">
        <f ca="1">IF($A356&lt;&gt;"",(sofr!C356*roll_dates!$C356+sofr!D356*roll_dates!$D356)/roll_dates!$E356,"")</f>
        <v>4.9999999999954525E-3</v>
      </c>
      <c r="D356">
        <f ca="1">IF($A356&lt;&gt;"",(sofr!D356*roll_dates!$C356+sofr!E356*roll_dates!$D356)/roll_dates!$E356,"")</f>
        <v>7.967032967034153E-3</v>
      </c>
      <c r="E356">
        <f ca="1">IF($A356&lt;&gt;"",(sofr!E356*roll_dates!$C356+sofr!F356*roll_dates!$D356)/roll_dates!$E356,"")</f>
        <v>2.4835164835164892E-2</v>
      </c>
      <c r="F356">
        <f ca="1">IF($A356&lt;&gt;"",(sofr!F356*roll_dates!$C356+sofr!G356*roll_dates!$D356)/roll_dates!$E356,"")</f>
        <v>4.98351648351648E-2</v>
      </c>
      <c r="G356">
        <f ca="1">IF($A356&lt;&gt;"",(sofr!G356*roll_dates!$C356+sofr!H356*roll_dates!$D356)/roll_dates!$E356,"")</f>
        <v>7.7802197802200754E-2</v>
      </c>
      <c r="H356">
        <f ca="1">IF($A356&lt;&gt;"",(sofr!H356*roll_dates!$C356+sofr!I356*roll_dates!$D356)/roll_dates!$E356,"")</f>
        <v>0.10186813186813291</v>
      </c>
      <c r="I356">
        <f ca="1">IF($A356&lt;&gt;"",(sofr!I356*roll_dates!$C356+sofr!J356*roll_dates!$D356)/roll_dates!$E356,"")</f>
        <v>0.11890109890109866</v>
      </c>
      <c r="J356">
        <f ca="1">IF($A356&lt;&gt;"",(sofr!J356*roll_dates!$C356+sofr!K356*roll_dates!$D356)/roll_dates!$E356,"")</f>
        <v>0.12796703296703027</v>
      </c>
      <c r="K356">
        <f ca="1">IF($A356&lt;&gt;"",(sofr!K356*roll_dates!$C356+sofr!L356*roll_dates!$D356)/roll_dates!$E356,"")</f>
        <v>0.13296703296703416</v>
      </c>
      <c r="L356">
        <f ca="1">IF($A356&lt;&gt;"",(sofr!L356*roll_dates!$C356+sofr!M356*roll_dates!$D356)/roll_dates!$E356,"")</f>
        <v>0.13796703296703539</v>
      </c>
      <c r="M356">
        <f ca="1">IF($A356&lt;&gt;"",(sofr!M356*roll_dates!$C356+sofr!N356*roll_dates!$D356)/roll_dates!$E356,"")</f>
        <v>0.14296703296703084</v>
      </c>
      <c r="N356">
        <f ca="1">IF($A356&lt;&gt;"",(sofr!N356*roll_dates!$C356+sofr!O356*roll_dates!$D356)/roll_dates!$E356,"")</f>
        <v>0.14796703296703473</v>
      </c>
      <c r="O356">
        <f ca="1">IF($A356&lt;&gt;"",(sofr!O356*roll_dates!$C356+sofr!P356*roll_dates!$D356)/roll_dates!$E356,"")</f>
        <v>0.1618681318681352</v>
      </c>
      <c r="P356">
        <f ca="1">IF($A356&lt;&gt;"",(sofr!P356*roll_dates!$C356+sofr!Q356*roll_dates!$D356)/roll_dates!$E356,"")</f>
        <v>0.17593406593407068</v>
      </c>
      <c r="Q356">
        <f ca="1">IF($A356&lt;&gt;"",(sofr!Q356*roll_dates!$C356+sofr!R356*roll_dates!$D356)/roll_dates!$E356,"")</f>
        <v>0.18593406593406736</v>
      </c>
      <c r="R356">
        <f ca="1">IF($A356&lt;&gt;"",sofr!S300,"")</f>
        <v>0.90000000000000568</v>
      </c>
      <c r="S356">
        <f ca="1">IF($A356&lt;&gt;"",sofr!T300,"")</f>
        <v>0.92000000000000171</v>
      </c>
      <c r="T356">
        <f ca="1">IF($A356&lt;&gt;"",sofr!U300,"")</f>
        <v>0.93500000000000227</v>
      </c>
    </row>
    <row r="357" spans="1:20" x14ac:dyDescent="0.2">
      <c r="A357" s="1">
        <f>IF(Sheet1!B361&lt;&gt;"",Sheet1!B361,"")</f>
        <v>43964</v>
      </c>
      <c r="B357">
        <f ca="1">IF($A357&lt;&gt;"",(sofr!B357*roll_dates!$C357+sofr!C357*roll_dates!$D357)/roll_dates!$E357,"")</f>
        <v>3.9560439560459796E-3</v>
      </c>
      <c r="C357">
        <f ca="1">IF($A357&lt;&gt;"",(sofr!C357*roll_dates!$C357+sofr!D357*roll_dates!$D357)/roll_dates!$E357,"")</f>
        <v>0</v>
      </c>
      <c r="D357">
        <f ca="1">IF($A357&lt;&gt;"",(sofr!D357*roll_dates!$C357+sofr!E357*roll_dates!$D357)/roll_dates!$E357,"")</f>
        <v>0</v>
      </c>
      <c r="E357">
        <f ca="1">IF($A357&lt;&gt;"",(sofr!E357*roll_dates!$C357+sofr!F357*roll_dates!$D357)/roll_dates!$E357,"")</f>
        <v>1.2087912087909682E-2</v>
      </c>
      <c r="F357">
        <f ca="1">IF($A357&lt;&gt;"",(sofr!F357*roll_dates!$C357+sofr!G357*roll_dates!$D357)/roll_dates!$E357,"")</f>
        <v>3.208791208791429E-2</v>
      </c>
      <c r="G357">
        <f ca="1">IF($A357&lt;&gt;"",(sofr!G357*roll_dates!$C357+sofr!H357*roll_dates!$D357)/roll_dates!$E357,"")</f>
        <v>5.8131868131866486E-2</v>
      </c>
      <c r="H357">
        <f ca="1">IF($A357&lt;&gt;"",(sofr!H357*roll_dates!$C357+sofr!I357*roll_dates!$D357)/roll_dates!$E357,"")</f>
        <v>8.2087912087911455E-2</v>
      </c>
      <c r="I357">
        <f ca="1">IF($A357&lt;&gt;"",(sofr!I357*roll_dates!$C357+sofr!J357*roll_dates!$D357)/roll_dates!$E357,"")</f>
        <v>9.9065934065937819E-2</v>
      </c>
      <c r="J357">
        <f ca="1">IF($A357&lt;&gt;"",(sofr!J357*roll_dates!$C357+sofr!K357*roll_dates!$D357)/roll_dates!$E357,"")</f>
        <v>0.10802197802197926</v>
      </c>
      <c r="K357">
        <f ca="1">IF($A357&lt;&gt;"",(sofr!K357*roll_dates!$C357+sofr!L357*roll_dates!$D357)/roll_dates!$E357,"")</f>
        <v>0.11302197802197471</v>
      </c>
      <c r="L357">
        <f ca="1">IF($A357&lt;&gt;"",(sofr!L357*roll_dates!$C357+sofr!M357*roll_dates!$D357)/roll_dates!$E357,"")</f>
        <v>0.11802197802197875</v>
      </c>
      <c r="M357">
        <f ca="1">IF($A357&lt;&gt;"",(sofr!M357*roll_dates!$C357+sofr!N357*roll_dates!$D357)/roll_dates!$E357,"")</f>
        <v>0.12302197802197982</v>
      </c>
      <c r="N357">
        <f ca="1">IF($A357&lt;&gt;"",(sofr!N357*roll_dates!$C357+sofr!O357*roll_dates!$D357)/roll_dates!$E357,"")</f>
        <v>0.12802197802197526</v>
      </c>
      <c r="O357">
        <f ca="1">IF($A357&lt;&gt;"",(sofr!O357*roll_dates!$C357+sofr!P357*roll_dates!$D357)/roll_dates!$E357,"")</f>
        <v>0.14208791208791371</v>
      </c>
      <c r="P357">
        <f ca="1">IF($A357&lt;&gt;"",(sofr!P357*roll_dates!$C357+sofr!Q357*roll_dates!$D357)/roll_dates!$E357,"")</f>
        <v>0.15604395604395624</v>
      </c>
      <c r="Q357">
        <f ca="1">IF($A357&lt;&gt;"",(sofr!Q357*roll_dates!$C357+sofr!R357*roll_dates!$D357)/roll_dates!$E357,"")</f>
        <v>0.16604395604395572</v>
      </c>
      <c r="R357">
        <f ca="1">IF($A357&lt;&gt;"",sofr!S301,"")</f>
        <v>0.84499999999999886</v>
      </c>
      <c r="S357">
        <f ca="1">IF($A357&lt;&gt;"",sofr!T301,"")</f>
        <v>0.86499999999999488</v>
      </c>
      <c r="T357">
        <f ca="1">IF($A357&lt;&gt;"",sofr!U301,"")</f>
        <v>0.87999999999999545</v>
      </c>
    </row>
    <row r="358" spans="1:20" x14ac:dyDescent="0.2">
      <c r="A358" s="1">
        <f>IF(Sheet1!B362&lt;&gt;"",Sheet1!B362,"")</f>
        <v>43965</v>
      </c>
      <c r="B358">
        <f ca="1">IF($A358&lt;&gt;"",(sofr!B358*roll_dates!$C358+sofr!C358*roll_dates!$D358)/roll_dates!$E358,"")</f>
        <v>-1.1538461538451044E-3</v>
      </c>
      <c r="C358">
        <f ca="1">IF($A358&lt;&gt;"",(sofr!C358*roll_dates!$C358+sofr!D358*roll_dates!$D358)/roll_dates!$E358,"")</f>
        <v>-8.0769230769244769E-3</v>
      </c>
      <c r="D358">
        <f ca="1">IF($A358&lt;&gt;"",(sofr!D358*roll_dates!$C358+sofr!E358*roll_dates!$D358)/roll_dates!$E358,"")</f>
        <v>-1.0000000000005116E-2</v>
      </c>
      <c r="E358">
        <f ca="1">IF($A358&lt;&gt;"",(sofr!E358*roll_dates!$C358+sofr!F358*roll_dates!$D358)/roll_dates!$E358,"")</f>
        <v>2.3076923076934884E-3</v>
      </c>
      <c r="F358">
        <f ca="1">IF($A358&lt;&gt;"",(sofr!F358*roll_dates!$C358+sofr!G358*roll_dates!$D358)/roll_dates!$E358,"")</f>
        <v>2.2307692307694974E-2</v>
      </c>
      <c r="G358">
        <f ca="1">IF($A358&lt;&gt;"",(sofr!G358*roll_dates!$C358+sofr!H358*roll_dates!$D358)/roll_dates!$E358,"")</f>
        <v>4.8461538461540297E-2</v>
      </c>
      <c r="H358">
        <f ca="1">IF($A358&lt;&gt;"",(sofr!H358*roll_dates!$C358+sofr!I358*roll_dates!$D358)/roll_dates!$E358,"")</f>
        <v>7.2307692307692129E-2</v>
      </c>
      <c r="I358">
        <f ca="1">IF($A358&lt;&gt;"",(sofr!I358*roll_dates!$C358+sofr!J358*roll_dates!$D358)/roll_dates!$E358,"")</f>
        <v>8.9230769230767878E-2</v>
      </c>
      <c r="J358">
        <f ca="1">IF($A358&lt;&gt;"",(sofr!J358*roll_dates!$C358+sofr!K358*roll_dates!$D358)/roll_dates!$E358,"")</f>
        <v>9.8076923076919148E-2</v>
      </c>
      <c r="K358">
        <f ca="1">IF($A358&lt;&gt;"",(sofr!K358*roll_dates!$C358+sofr!L358*roll_dates!$D358)/roll_dates!$E358,"")</f>
        <v>0.10307692307692334</v>
      </c>
      <c r="L358">
        <f ca="1">IF($A358&lt;&gt;"",(sofr!L358*roll_dates!$C358+sofr!M358*roll_dates!$D358)/roll_dates!$E358,"")</f>
        <v>0.10807692307692426</v>
      </c>
      <c r="M358">
        <f ca="1">IF($A358&lt;&gt;"",(sofr!M358*roll_dates!$C358+sofr!N358*roll_dates!$D358)/roll_dates!$E358,"")</f>
        <v>0.11307692307691972</v>
      </c>
      <c r="N358">
        <f ca="1">IF($A358&lt;&gt;"",(sofr!N358*roll_dates!$C358+sofr!O358*roll_dates!$D358)/roll_dates!$E358,"")</f>
        <v>0.11807692307692391</v>
      </c>
      <c r="O358">
        <f ca="1">IF($A358&lt;&gt;"",(sofr!O358*roll_dates!$C358+sofr!P358*roll_dates!$D358)/roll_dates!$E358,"")</f>
        <v>0.1323076923076944</v>
      </c>
      <c r="P358">
        <f ca="1">IF($A358&lt;&gt;"",(sofr!P358*roll_dates!$C358+sofr!Q358*roll_dates!$D358)/roll_dates!$E358,"")</f>
        <v>0.14615384615384988</v>
      </c>
      <c r="Q358">
        <f ca="1">IF($A358&lt;&gt;"",(sofr!Q358*roll_dates!$C358+sofr!R358*roll_dates!$D358)/roll_dates!$E358,"")</f>
        <v>0.15615384615384625</v>
      </c>
      <c r="R358">
        <f ca="1">IF($A358&lt;&gt;"",sofr!S302,"")</f>
        <v>0.85500000000000398</v>
      </c>
      <c r="S358">
        <f ca="1">IF($A358&lt;&gt;"",sofr!T302,"")</f>
        <v>0.875</v>
      </c>
      <c r="T358">
        <f ca="1">IF($A358&lt;&gt;"",sofr!U302,"")</f>
        <v>0.89000000000000057</v>
      </c>
    </row>
    <row r="359" spans="1:20" x14ac:dyDescent="0.2">
      <c r="A359" s="1">
        <f>IF(Sheet1!B363&lt;&gt;"",Sheet1!B363,"")</f>
        <v>43966</v>
      </c>
      <c r="B359">
        <f ca="1">IF($A359&lt;&gt;"",(sofr!B359*roll_dates!$C359+sofr!C359*roll_dates!$D359)/roll_dates!$E359,"")</f>
        <v>-4.3956043956092988E-3</v>
      </c>
      <c r="C359">
        <f ca="1">IF($A359&lt;&gt;"",(sofr!C359*roll_dates!$C359+sofr!D359*roll_dates!$D359)/roll_dates!$E359,"")</f>
        <v>-1.31318681318704E-2</v>
      </c>
      <c r="D359">
        <f ca="1">IF($A359&lt;&gt;"",(sofr!D359*roll_dates!$C359+sofr!E359*roll_dates!$D359)/roll_dates!$E359,"")</f>
        <v>-1.5000000000000568E-2</v>
      </c>
      <c r="E359">
        <f ca="1">IF($A359&lt;&gt;"",(sofr!E359*roll_dates!$C359+sofr!F359*roll_dates!$D359)/roll_dates!$E359,"")</f>
        <v>-5.6043956043958171E-3</v>
      </c>
      <c r="F359">
        <f ca="1">IF($A359&lt;&gt;"",(sofr!F359*roll_dates!$C359+sofr!G359*roll_dates!$D359)/roll_dates!$E359,"")</f>
        <v>1.2527472527470036E-2</v>
      </c>
      <c r="G359">
        <f ca="1">IF($A359&lt;&gt;"",(sofr!G359*roll_dates!$C359+sofr!H359*roll_dates!$D359)/roll_dates!$E359,"")</f>
        <v>2.9395604395600773E-2</v>
      </c>
      <c r="H359">
        <f ca="1">IF($A359&lt;&gt;"",(sofr!H359*roll_dates!$C359+sofr!I359*roll_dates!$D359)/roll_dates!$E359,"")</f>
        <v>4.7527472527475523E-2</v>
      </c>
      <c r="I359">
        <f ca="1">IF($A359&lt;&gt;"",(sofr!I359*roll_dates!$C359+sofr!J359*roll_dates!$D359)/roll_dates!$E359,"")</f>
        <v>6.4395604395602671E-2</v>
      </c>
      <c r="J359">
        <f ca="1">IF($A359&lt;&gt;"",(sofr!J359*roll_dates!$C359+sofr!K359*roll_dates!$D359)/roll_dates!$E359,"")</f>
        <v>7.3131868131867367E-2</v>
      </c>
      <c r="K359">
        <f ca="1">IF($A359&lt;&gt;"",(sofr!K359*roll_dates!$C359+sofr!L359*roll_dates!$D359)/roll_dates!$E359,"")</f>
        <v>7.8131868131868121E-2</v>
      </c>
      <c r="L359">
        <f ca="1">IF($A359&lt;&gt;"",(sofr!L359*roll_dates!$C359+sofr!M359*roll_dates!$D359)/roll_dates!$E359,"")</f>
        <v>8.3131868131863573E-2</v>
      </c>
      <c r="M359">
        <f ca="1">IF($A359&lt;&gt;"",(sofr!M359*roll_dates!$C359+sofr!N359*roll_dates!$D359)/roll_dates!$E359,"")</f>
        <v>8.8131868131867935E-2</v>
      </c>
      <c r="N359">
        <f ca="1">IF($A359&lt;&gt;"",(sofr!N359*roll_dates!$C359+sofr!O359*roll_dates!$D359)/roll_dates!$E359,"")</f>
        <v>9.3131868131868689E-2</v>
      </c>
      <c r="O359">
        <f ca="1">IF($A359&lt;&gt;"",(sofr!O359*roll_dates!$C359+sofr!P359*roll_dates!$D359)/roll_dates!$E359,"")</f>
        <v>0.1075274725274689</v>
      </c>
      <c r="P359">
        <f ca="1">IF($A359&lt;&gt;"",(sofr!P359*roll_dates!$C359+sofr!Q359*roll_dates!$D359)/roll_dates!$E359,"")</f>
        <v>0.12126373626373435</v>
      </c>
      <c r="Q359">
        <f ca="1">IF($A359&lt;&gt;"",(sofr!Q359*roll_dates!$C359+sofr!R359*roll_dates!$D359)/roll_dates!$E359,"")</f>
        <v>0.13126373626373947</v>
      </c>
      <c r="R359">
        <f ca="1">IF($A359&lt;&gt;"",sofr!S303,"")</f>
        <v>0.79000000000000625</v>
      </c>
      <c r="S359">
        <f ca="1">IF($A359&lt;&gt;"",sofr!T303,"")</f>
        <v>0.81499999999999773</v>
      </c>
      <c r="T359">
        <f ca="1">IF($A359&lt;&gt;"",sofr!U303,"")</f>
        <v>0.83499999999999375</v>
      </c>
    </row>
    <row r="360" spans="1:20" x14ac:dyDescent="0.2">
      <c r="A360" s="1">
        <f>IF(Sheet1!B364&lt;&gt;"",Sheet1!B364,"")</f>
        <v>43969</v>
      </c>
      <c r="B360">
        <f ca="1">IF($A360&lt;&gt;"",(sofr!B360*roll_dates!$C360+sofr!C360*roll_dates!$D360)/roll_dates!$E360,"")</f>
        <v>1.3406593406595424E-2</v>
      </c>
      <c r="C360">
        <f ca="1">IF($A360&lt;&gt;"",(sofr!C360*roll_dates!$C360+sofr!D360*roll_dates!$D360)/roll_dates!$E360,"")</f>
        <v>6.703296703295448E-3</v>
      </c>
      <c r="D360">
        <f ca="1">IF($A360&lt;&gt;"",(sofr!D360*roll_dates!$C360+sofr!E360*roll_dates!$D360)/roll_dates!$E360,"")</f>
        <v>8.2967032967051213E-3</v>
      </c>
      <c r="E360">
        <f ca="1">IF($A360&lt;&gt;"",(sofr!E360*roll_dates!$C360+sofr!F360*roll_dates!$D360)/roll_dates!$E360,"")</f>
        <v>2.3186813186815678E-2</v>
      </c>
      <c r="F360">
        <f ca="1">IF($A360&lt;&gt;"",(sofr!F360*roll_dates!$C360+sofr!G360*roll_dates!$D360)/roll_dates!$E360,"")</f>
        <v>4.6483516483521371E-2</v>
      </c>
      <c r="G360">
        <f ca="1">IF($A360&lt;&gt;"",(sofr!G360*roll_dates!$C360+sofr!H360*roll_dates!$D360)/roll_dates!$E360,"")</f>
        <v>7.1483516483517681E-2</v>
      </c>
      <c r="H360">
        <f ca="1">IF($A360&lt;&gt;"",(sofr!H360*roll_dates!$C360+sofr!I360*roll_dates!$D360)/roll_dates!$E360,"")</f>
        <v>9.3186813186808853E-2</v>
      </c>
      <c r="I360">
        <f ca="1">IF($A360&lt;&gt;"",(sofr!I360*roll_dates!$C360+sofr!J360*roll_dates!$D360)/roll_dates!$E360,"")</f>
        <v>0.10989010989010459</v>
      </c>
      <c r="J360">
        <f ca="1">IF($A360&lt;&gt;"",(sofr!J360*roll_dates!$C360+sofr!K360*roll_dates!$D360)/roll_dates!$E360,"")</f>
        <v>0.11829670329670455</v>
      </c>
      <c r="K360">
        <f ca="1">IF($A360&lt;&gt;"",(sofr!K360*roll_dates!$C360+sofr!L360*roll_dates!$D360)/roll_dates!$E360,"")</f>
        <v>0.12329670329670485</v>
      </c>
      <c r="L360">
        <f ca="1">IF($A360&lt;&gt;"",(sofr!L360*roll_dates!$C360+sofr!M360*roll_dates!$D360)/roll_dates!$E360,"")</f>
        <v>0.12829670329670029</v>
      </c>
      <c r="M360">
        <f ca="1">IF($A360&lt;&gt;"",(sofr!M360*roll_dates!$C360+sofr!N360*roll_dates!$D360)/roll_dates!$E360,"")</f>
        <v>0.13329670329670512</v>
      </c>
      <c r="N360">
        <f ca="1">IF($A360&lt;&gt;"",(sofr!N360*roll_dates!$C360+sofr!O360*roll_dates!$D360)/roll_dates!$E360,"")</f>
        <v>0.1382967032967054</v>
      </c>
      <c r="O360">
        <f ca="1">IF($A360&lt;&gt;"",(sofr!O360*roll_dates!$C360+sofr!P360*roll_dates!$D360)/roll_dates!$E360,"")</f>
        <v>0.15318681318681113</v>
      </c>
      <c r="P360">
        <f ca="1">IF($A360&lt;&gt;"",(sofr!P360*roll_dates!$C360+sofr!Q360*roll_dates!$D360)/roll_dates!$E360,"")</f>
        <v>0.16659340659340655</v>
      </c>
      <c r="Q360">
        <f ca="1">IF($A360&lt;&gt;"",(sofr!Q360*roll_dates!$C360+sofr!R360*roll_dates!$D360)/roll_dates!$E360,"")</f>
        <v>0.17659340659341166</v>
      </c>
      <c r="R360">
        <f ca="1">IF($A360&lt;&gt;"",sofr!S304,"")</f>
        <v>0.58499999999999375</v>
      </c>
      <c r="S360">
        <f ca="1">IF($A360&lt;&gt;"",sofr!T304,"")</f>
        <v>0.61499999999999488</v>
      </c>
      <c r="T360">
        <f ca="1">IF($A360&lt;&gt;"",sofr!U304,"")</f>
        <v>0.63500000000000512</v>
      </c>
    </row>
    <row r="361" spans="1:20" x14ac:dyDescent="0.2">
      <c r="A361" s="1">
        <f>IF(Sheet1!B365&lt;&gt;"",Sheet1!B365,"")</f>
        <v>43970</v>
      </c>
      <c r="B361">
        <f ca="1">IF($A361&lt;&gt;"",(sofr!B361*roll_dates!$C361+sofr!C361*roll_dates!$D361)/roll_dates!$E361,"")</f>
        <v>1.4945054945060248E-2</v>
      </c>
      <c r="C361">
        <f ca="1">IF($A361&lt;&gt;"",(sofr!C361*roll_dates!$C361+sofr!D361*roll_dates!$D361)/roll_dates!$E361,"")</f>
        <v>6.6483516483502869E-3</v>
      </c>
      <c r="D361">
        <f ca="1">IF($A361&lt;&gt;"",(sofr!D361*roll_dates!$C361+sofr!E361*roll_dates!$D361)/roll_dates!$E361,"")</f>
        <v>8.3516483516502815E-3</v>
      </c>
      <c r="E361">
        <f ca="1">IF($A361&lt;&gt;"",(sofr!E361*roll_dates!$C361+sofr!F361*roll_dates!$D361)/roll_dates!$E361,"")</f>
        <v>2.3406593406595854E-2</v>
      </c>
      <c r="F361">
        <f ca="1">IF($A361&lt;&gt;"",(sofr!F361*roll_dates!$C361+sofr!G361*roll_dates!$D361)/roll_dates!$E361,"")</f>
        <v>4.6758241758246707E-2</v>
      </c>
      <c r="G361">
        <f ca="1">IF($A361&lt;&gt;"",(sofr!G361*roll_dates!$C361+sofr!H361*roll_dates!$D361)/roll_dates!$E361,"")</f>
        <v>7.1758241758242858E-2</v>
      </c>
      <c r="H361">
        <f ca="1">IF($A361&lt;&gt;"",(sofr!H361*roll_dates!$C361+sofr!I361*roll_dates!$D361)/roll_dates!$E361,"")</f>
        <v>9.3406593406589036E-2</v>
      </c>
      <c r="I361">
        <f ca="1">IF($A361&lt;&gt;"",(sofr!I361*roll_dates!$C361+sofr!J361*roll_dates!$D361)/roll_dates!$E361,"")</f>
        <v>0.11005494505493975</v>
      </c>
      <c r="J361">
        <f ca="1">IF($A361&lt;&gt;"",(sofr!J361*roll_dates!$C361+sofr!K361*roll_dates!$D361)/roll_dates!$E361,"")</f>
        <v>0.11835164835164971</v>
      </c>
      <c r="K361">
        <f ca="1">IF($A361&lt;&gt;"",(sofr!K361*roll_dates!$C361+sofr!L361*roll_dates!$D361)/roll_dates!$E361,"")</f>
        <v>0.12335164835164986</v>
      </c>
      <c r="L361">
        <f ca="1">IF($A361&lt;&gt;"",(sofr!L361*roll_dates!$C361+sofr!M361*roll_dates!$D361)/roll_dates!$E361,"")</f>
        <v>0.12835164835164531</v>
      </c>
      <c r="M361">
        <f ca="1">IF($A361&lt;&gt;"",(sofr!M361*roll_dates!$C361+sofr!N361*roll_dates!$D361)/roll_dates!$E361,"")</f>
        <v>0.13335164835165028</v>
      </c>
      <c r="N361">
        <f ca="1">IF($A361&lt;&gt;"",(sofr!N361*roll_dates!$C361+sofr!O361*roll_dates!$D361)/roll_dates!$E361,"")</f>
        <v>0.13835164835165042</v>
      </c>
      <c r="O361">
        <f ca="1">IF($A361&lt;&gt;"",(sofr!O361*roll_dates!$C361+sofr!P361*roll_dates!$D361)/roll_dates!$E361,"")</f>
        <v>0.1534065934065913</v>
      </c>
      <c r="P361">
        <f ca="1">IF($A361&lt;&gt;"",(sofr!P361*roll_dates!$C361+sofr!Q361*roll_dates!$D361)/roll_dates!$E361,"")</f>
        <v>0.16670329670329673</v>
      </c>
      <c r="Q361">
        <f ca="1">IF($A361&lt;&gt;"",(sofr!Q361*roll_dates!$C361+sofr!R361*roll_dates!$D361)/roll_dates!$E361,"")</f>
        <v>0.17670329670330184</v>
      </c>
      <c r="R361">
        <f ca="1">IF($A361&lt;&gt;"",sofr!S305,"")</f>
        <v>0.58499999999999375</v>
      </c>
      <c r="S361">
        <f ca="1">IF($A361&lt;&gt;"",sofr!T305,"")</f>
        <v>0.61499999999999488</v>
      </c>
      <c r="T361">
        <f ca="1">IF($A361&lt;&gt;"",sofr!U305,"")</f>
        <v>0.63500000000000512</v>
      </c>
    </row>
    <row r="362" spans="1:20" x14ac:dyDescent="0.2">
      <c r="A362" s="1">
        <f>IF(Sheet1!B366&lt;&gt;"",Sheet1!B366,"")</f>
        <v>43971</v>
      </c>
      <c r="B362">
        <f ca="1">IF($A362&lt;&gt;"",(sofr!B362*roll_dates!$C362+sofr!C362*roll_dates!$D362)/roll_dates!$E362,"")</f>
        <v>1.1373626373625087E-2</v>
      </c>
      <c r="C362">
        <f ca="1">IF($A362&lt;&gt;"",(sofr!C362*roll_dates!$C362+sofr!D362*roll_dates!$D362)/roll_dates!$E362,"")</f>
        <v>4.9999999999954525E-3</v>
      </c>
      <c r="D362">
        <f ca="1">IF($A362&lt;&gt;"",(sofr!D362*roll_dates!$C362+sofr!E362*roll_dates!$D362)/roll_dates!$E362,"")</f>
        <v>8.4065934065954435E-3</v>
      </c>
      <c r="E362">
        <f ca="1">IF($A362&lt;&gt;"",(sofr!E362*roll_dates!$C362+sofr!F362*roll_dates!$D362)/roll_dates!$E362,"")</f>
        <v>2.362637362637603E-2</v>
      </c>
      <c r="F362">
        <f ca="1">IF($A362&lt;&gt;"",(sofr!F362*roll_dates!$C362+sofr!G362*roll_dates!$D362)/roll_dates!$E362,"")</f>
        <v>4.7032967032972044E-2</v>
      </c>
      <c r="G362">
        <f ca="1">IF($A362&lt;&gt;"",(sofr!G362*roll_dates!$C362+sofr!H362*roll_dates!$D362)/roll_dates!$E362,"")</f>
        <v>7.2032967032968048E-2</v>
      </c>
      <c r="H362">
        <f ca="1">IF($A362&lt;&gt;"",(sofr!H362*roll_dates!$C362+sofr!I362*roll_dates!$D362)/roll_dates!$E362,"")</f>
        <v>9.7032967032969195E-2</v>
      </c>
      <c r="I362">
        <f ca="1">IF($A362&lt;&gt;"",(sofr!I362*roll_dates!$C362+sofr!J362*roll_dates!$D362)/roll_dates!$E362,"")</f>
        <v>0.11521978021978459</v>
      </c>
      <c r="J362">
        <f ca="1">IF($A362&lt;&gt;"",(sofr!J362*roll_dates!$C362+sofr!K362*roll_dates!$D362)/roll_dates!$E362,"")</f>
        <v>0.12340659340659485</v>
      </c>
      <c r="K362">
        <f ca="1">IF($A362&lt;&gt;"",(sofr!K362*roll_dates!$C362+sofr!L362*roll_dates!$D362)/roll_dates!$E362,"")</f>
        <v>0.1284065934065903</v>
      </c>
      <c r="L362">
        <f ca="1">IF($A362&lt;&gt;"",(sofr!L362*roll_dates!$C362+sofr!M362*roll_dates!$D362)/roll_dates!$E362,"")</f>
        <v>0.13340659340659544</v>
      </c>
      <c r="M362">
        <f ca="1">IF($A362&lt;&gt;"",(sofr!M362*roll_dates!$C362+sofr!N362*roll_dates!$D362)/roll_dates!$E362,"")</f>
        <v>0.13840659340659542</v>
      </c>
      <c r="N362">
        <f ca="1">IF($A362&lt;&gt;"",(sofr!N362*roll_dates!$C362+sofr!O362*roll_dates!$D362)/roll_dates!$E362,"")</f>
        <v>0.14340659340659087</v>
      </c>
      <c r="O362">
        <f ca="1">IF($A362&lt;&gt;"",(sofr!O362*roll_dates!$C362+sofr!P362*roll_dates!$D362)/roll_dates!$E362,"")</f>
        <v>0.15862637362637663</v>
      </c>
      <c r="P362">
        <f ca="1">IF($A362&lt;&gt;"",(sofr!P362*roll_dates!$C362+sofr!Q362*roll_dates!$D362)/roll_dates!$E362,"")</f>
        <v>0.17181318681318686</v>
      </c>
      <c r="Q362">
        <f ca="1">IF($A362&lt;&gt;"",(sofr!Q362*roll_dates!$C362+sofr!R362*roll_dates!$D362)/roll_dates!$E362,"")</f>
        <v>0.18181318681318745</v>
      </c>
      <c r="R362">
        <f ca="1">IF($A362&lt;&gt;"",sofr!S306,"")</f>
        <v>0.51500000000000057</v>
      </c>
      <c r="S362">
        <f ca="1">IF($A362&lt;&gt;"",sofr!T306,"")</f>
        <v>0.54500000000000171</v>
      </c>
      <c r="T362">
        <f ca="1">IF($A362&lt;&gt;"",sofr!U306,"")</f>
        <v>0.56499999999999773</v>
      </c>
    </row>
    <row r="363" spans="1:20" x14ac:dyDescent="0.2">
      <c r="A363" s="1">
        <f>IF(Sheet1!B367&lt;&gt;"",Sheet1!B367,"")</f>
        <v>43972</v>
      </c>
      <c r="B363">
        <f ca="1">IF($A363&lt;&gt;"",(sofr!B363*roll_dates!$C363+sofr!C363*roll_dates!$D363)/roll_dates!$E363,"")</f>
        <v>1.1153846153844755E-2</v>
      </c>
      <c r="C363">
        <f ca="1">IF($A363&lt;&gt;"",(sofr!C363*roll_dates!$C363+sofr!D363*roll_dates!$D363)/roll_dates!$E363,"")</f>
        <v>4.9999999999954525E-3</v>
      </c>
      <c r="D363">
        <f ca="1">IF($A363&lt;&gt;"",(sofr!D363*roll_dates!$C363+sofr!E363*roll_dates!$D363)/roll_dates!$E363,"")</f>
        <v>8.4615384615406037E-3</v>
      </c>
      <c r="E363">
        <f ca="1">IF($A363&lt;&gt;"",(sofr!E363*roll_dates!$C363+sofr!F363*roll_dates!$D363)/roll_dates!$E363,"")</f>
        <v>2.3846153846156206E-2</v>
      </c>
      <c r="F363">
        <f ca="1">IF($A363&lt;&gt;"",(sofr!F363*roll_dates!$C363+sofr!G363*roll_dates!$D363)/roll_dates!$E363,"")</f>
        <v>4.730769230769738E-2</v>
      </c>
      <c r="G363">
        <f ca="1">IF($A363&lt;&gt;"",(sofr!G363*roll_dates!$C363+sofr!H363*roll_dates!$D363)/roll_dates!$E363,"")</f>
        <v>7.2307692307693225E-2</v>
      </c>
      <c r="H363">
        <f ca="1">IF($A363&lt;&gt;"",(sofr!H363*roll_dates!$C363+sofr!I363*roll_dates!$D363)/roll_dates!$E363,"")</f>
        <v>9.7307692307694538E-2</v>
      </c>
      <c r="I363">
        <f ca="1">IF($A363&lt;&gt;"",(sofr!I363*roll_dates!$C363+sofr!J363*roll_dates!$D363)/roll_dates!$E363,"")</f>
        <v>0.11538461538461976</v>
      </c>
      <c r="J363">
        <f ca="1">IF($A363&lt;&gt;"",(sofr!J363*roll_dates!$C363+sofr!K363*roll_dates!$D363)/roll_dates!$E363,"")</f>
        <v>0.12346153846153986</v>
      </c>
      <c r="K363">
        <f ca="1">IF($A363&lt;&gt;"",(sofr!K363*roll_dates!$C363+sofr!L363*roll_dates!$D363)/roll_dates!$E363,"")</f>
        <v>0.12846153846153532</v>
      </c>
      <c r="L363">
        <f ca="1">IF($A363&lt;&gt;"",(sofr!L363*roll_dates!$C363+sofr!M363*roll_dates!$D363)/roll_dates!$E363,"")</f>
        <v>0.1334615384615406</v>
      </c>
      <c r="M363">
        <f ca="1">IF($A363&lt;&gt;"",(sofr!M363*roll_dates!$C363+sofr!N363*roll_dates!$D363)/roll_dates!$E363,"")</f>
        <v>0.13846153846154044</v>
      </c>
      <c r="N363">
        <f ca="1">IF($A363&lt;&gt;"",(sofr!N363*roll_dates!$C363+sofr!O363*roll_dates!$D363)/roll_dates!$E363,"")</f>
        <v>0.14346153846153589</v>
      </c>
      <c r="O363">
        <f ca="1">IF($A363&lt;&gt;"",(sofr!O363*roll_dates!$C363+sofr!P363*roll_dates!$D363)/roll_dates!$E363,"")</f>
        <v>0.15884615384615694</v>
      </c>
      <c r="P363">
        <f ca="1">IF($A363&lt;&gt;"",(sofr!P363*roll_dates!$C363+sofr!Q363*roll_dates!$D363)/roll_dates!$E363,"")</f>
        <v>0.17192307692307687</v>
      </c>
      <c r="Q363">
        <f ca="1">IF($A363&lt;&gt;"",(sofr!Q363*roll_dates!$C363+sofr!R363*roll_dates!$D363)/roll_dates!$E363,"")</f>
        <v>0.18192307692307763</v>
      </c>
      <c r="R363">
        <f ca="1">IF($A363&lt;&gt;"",sofr!S307,"")</f>
        <v>0.45000000000000284</v>
      </c>
      <c r="S363">
        <f ca="1">IF($A363&lt;&gt;"",sofr!T307,"")</f>
        <v>0.48000000000000398</v>
      </c>
      <c r="T363">
        <f ca="1">IF($A363&lt;&gt;"",sofr!U307,"")</f>
        <v>0.50499999999999545</v>
      </c>
    </row>
    <row r="364" spans="1:20" x14ac:dyDescent="0.2">
      <c r="A364" s="1">
        <f>IF(Sheet1!B368&lt;&gt;"",Sheet1!B368,"")</f>
        <v>43973</v>
      </c>
      <c r="B364">
        <f ca="1">IF($A364&lt;&gt;"",(sofr!B364*roll_dates!$C364+sofr!C364*roll_dates!$D364)/roll_dates!$E364,"")</f>
        <v>1.0934065934064423E-2</v>
      </c>
      <c r="C364">
        <f ca="1">IF($A364&lt;&gt;"",(sofr!C364*roll_dates!$C364+sofr!D364*roll_dates!$D364)/roll_dates!$E364,"")</f>
        <v>1.4835164835151342E-3</v>
      </c>
      <c r="D364">
        <f ca="1">IF($A364&lt;&gt;"",(sofr!D364*roll_dates!$C364+sofr!E364*roll_dates!$D364)/roll_dates!$E364,"")</f>
        <v>3.5164835164803181E-3</v>
      </c>
      <c r="E364">
        <f ca="1">IF($A364&lt;&gt;"",(sofr!E364*roll_dates!$C364+sofr!F364*roll_dates!$D364)/roll_dates!$E364,"")</f>
        <v>1.9065934065936714E-2</v>
      </c>
      <c r="F364">
        <f ca="1">IF($A364&lt;&gt;"",(sofr!F364*roll_dates!$C364+sofr!G364*roll_dates!$D364)/roll_dates!$E364,"")</f>
        <v>4.2582417582417272E-2</v>
      </c>
      <c r="G364">
        <f ca="1">IF($A364&lt;&gt;"",(sofr!G364*roll_dates!$C364+sofr!H364*roll_dates!$D364)/roll_dates!$E364,"")</f>
        <v>6.7582417582418744E-2</v>
      </c>
      <c r="H364">
        <f ca="1">IF($A364&lt;&gt;"",(sofr!H364*roll_dates!$C364+sofr!I364*roll_dates!$D364)/roll_dates!$E364,"")</f>
        <v>9.2582417582414422E-2</v>
      </c>
      <c r="I364">
        <f ca="1">IF($A364&lt;&gt;"",(sofr!I364*roll_dates!$C364+sofr!J364*roll_dates!$D364)/roll_dates!$E364,"")</f>
        <v>0.11054945054944526</v>
      </c>
      <c r="J364">
        <f ca="1">IF($A364&lt;&gt;"",(sofr!J364*roll_dates!$C364+sofr!K364*roll_dates!$D364)/roll_dates!$E364,"")</f>
        <v>0.11851648351648519</v>
      </c>
      <c r="K364">
        <f ca="1">IF($A364&lt;&gt;"",(sofr!K364*roll_dates!$C364+sofr!L364*roll_dates!$D364)/roll_dates!$E364,"")</f>
        <v>0.12351648351648487</v>
      </c>
      <c r="L364">
        <f ca="1">IF($A364&lt;&gt;"",(sofr!L364*roll_dates!$C364+sofr!M364*roll_dates!$D364)/roll_dates!$E364,"")</f>
        <v>0.12851648351648032</v>
      </c>
      <c r="M364">
        <f ca="1">IF($A364&lt;&gt;"",(sofr!M364*roll_dates!$C364+sofr!N364*roll_dates!$D364)/roll_dates!$E364,"")</f>
        <v>0.13351648351648576</v>
      </c>
      <c r="N364">
        <f ca="1">IF($A364&lt;&gt;"",(sofr!N364*roll_dates!$C364+sofr!O364*roll_dates!$D364)/roll_dates!$E364,"")</f>
        <v>0.13851648351648543</v>
      </c>
      <c r="O364">
        <f ca="1">IF($A364&lt;&gt;"",(sofr!O364*roll_dates!$C364+sofr!P364*roll_dates!$D364)/roll_dates!$E364,"")</f>
        <v>0.15406593406593183</v>
      </c>
      <c r="P364">
        <f ca="1">IF($A364&lt;&gt;"",(sofr!P364*roll_dates!$C364+sofr!Q364*roll_dates!$D364)/roll_dates!$E364,"")</f>
        <v>0.16703296703296722</v>
      </c>
      <c r="Q364">
        <f ca="1">IF($A364&lt;&gt;"",(sofr!Q364*roll_dates!$C364+sofr!R364*roll_dates!$D364)/roll_dates!$E364,"")</f>
        <v>0.17703296703297233</v>
      </c>
      <c r="R364">
        <f ca="1">IF($A364&lt;&gt;"",sofr!S308,"")</f>
        <v>0.39499999999999602</v>
      </c>
      <c r="S364">
        <f ca="1">IF($A364&lt;&gt;"",sofr!T308,"")</f>
        <v>0.43000000000000682</v>
      </c>
      <c r="T364">
        <f ca="1">IF($A364&lt;&gt;"",sofr!U308,"")</f>
        <v>0.45499999999999829</v>
      </c>
    </row>
    <row r="365" spans="1:20" x14ac:dyDescent="0.2">
      <c r="A365" s="1">
        <f>IF(Sheet1!B369&lt;&gt;"",Sheet1!B369,"")</f>
        <v>43976</v>
      </c>
      <c r="B365" t="e">
        <f ca="1">IF($A365&lt;&gt;"",(sofr!B365*roll_dates!$C365+sofr!C365*roll_dates!$D365)/roll_dates!$E365,"")</f>
        <v>#VALUE!</v>
      </c>
      <c r="C365" t="e">
        <f ca="1">IF($A365&lt;&gt;"",(sofr!C365*roll_dates!$C365+sofr!D365*roll_dates!$D365)/roll_dates!$E365,"")</f>
        <v>#VALUE!</v>
      </c>
      <c r="D365" t="e">
        <f ca="1">IF($A365&lt;&gt;"",(sofr!D365*roll_dates!$C365+sofr!E365*roll_dates!$D365)/roll_dates!$E365,"")</f>
        <v>#VALUE!</v>
      </c>
      <c r="E365" t="e">
        <f ca="1">IF($A365&lt;&gt;"",(sofr!E365*roll_dates!$C365+sofr!F365*roll_dates!$D365)/roll_dates!$E365,"")</f>
        <v>#VALUE!</v>
      </c>
      <c r="F365" t="e">
        <f ca="1">IF($A365&lt;&gt;"",(sofr!F365*roll_dates!$C365+sofr!G365*roll_dates!$D365)/roll_dates!$E365,"")</f>
        <v>#VALUE!</v>
      </c>
      <c r="G365" t="e">
        <f ca="1">IF($A365&lt;&gt;"",(sofr!G365*roll_dates!$C365+sofr!H365*roll_dates!$D365)/roll_dates!$E365,"")</f>
        <v>#VALUE!</v>
      </c>
      <c r="H365" t="e">
        <f ca="1">IF($A365&lt;&gt;"",(sofr!H365*roll_dates!$C365+sofr!I365*roll_dates!$D365)/roll_dates!$E365,"")</f>
        <v>#VALUE!</v>
      </c>
      <c r="I365" t="e">
        <f ca="1">IF($A365&lt;&gt;"",(sofr!I365*roll_dates!$C365+sofr!J365*roll_dates!$D365)/roll_dates!$E365,"")</f>
        <v>#VALUE!</v>
      </c>
      <c r="J365" t="e">
        <f ca="1">IF($A365&lt;&gt;"",(sofr!J365*roll_dates!$C365+sofr!K365*roll_dates!$D365)/roll_dates!$E365,"")</f>
        <v>#VALUE!</v>
      </c>
      <c r="K365" t="e">
        <f ca="1">IF($A365&lt;&gt;"",(sofr!K365*roll_dates!$C365+sofr!L365*roll_dates!$D365)/roll_dates!$E365,"")</f>
        <v>#VALUE!</v>
      </c>
      <c r="L365" t="e">
        <f ca="1">IF($A365&lt;&gt;"",(sofr!L365*roll_dates!$C365+sofr!M365*roll_dates!$D365)/roll_dates!$E365,"")</f>
        <v>#VALUE!</v>
      </c>
      <c r="M365" t="e">
        <f ca="1">IF($A365&lt;&gt;"",(sofr!M365*roll_dates!$C365+sofr!N365*roll_dates!$D365)/roll_dates!$E365,"")</f>
        <v>#VALUE!</v>
      </c>
      <c r="N365" t="e">
        <f ca="1">IF($A365&lt;&gt;"",(sofr!N365*roll_dates!$C365+sofr!O365*roll_dates!$D365)/roll_dates!$E365,"")</f>
        <v>#VALUE!</v>
      </c>
      <c r="O365" t="e">
        <f ca="1">IF($A365&lt;&gt;"",(sofr!O365*roll_dates!$C365+sofr!P365*roll_dates!$D365)/roll_dates!$E365,"")</f>
        <v>#VALUE!</v>
      </c>
      <c r="P365" t="e">
        <f ca="1">IF($A365&lt;&gt;"",(sofr!P365*roll_dates!$C365+sofr!Q365*roll_dates!$D365)/roll_dates!$E365,"")</f>
        <v>#VALUE!</v>
      </c>
      <c r="Q365" t="e">
        <f ca="1">IF($A365&lt;&gt;"",(sofr!Q365*roll_dates!$C365+sofr!R365*roll_dates!$D365)/roll_dates!$E365,"")</f>
        <v>#VALUE!</v>
      </c>
      <c r="R365">
        <f ca="1">IF($A365&lt;&gt;"",sofr!S309,"")</f>
        <v>0.31000000000000227</v>
      </c>
      <c r="S365">
        <f ca="1">IF($A365&lt;&gt;"",sofr!T309,"")</f>
        <v>0.34499999999999886</v>
      </c>
      <c r="T365">
        <f ca="1">IF($A365&lt;&gt;"",sofr!U309,"")</f>
        <v>0.37000000000000455</v>
      </c>
    </row>
    <row r="366" spans="1:20" x14ac:dyDescent="0.2">
      <c r="A366" s="1">
        <f>IF(Sheet1!B370&lt;&gt;"",Sheet1!B370,"")</f>
        <v>43977</v>
      </c>
      <c r="B366">
        <f ca="1">IF($A366&lt;&gt;"",(sofr!B366*roll_dates!$C366+sofr!C366*roll_dates!$D366)/roll_dates!$E366,"")</f>
        <v>1.5054945054949165E-2</v>
      </c>
      <c r="C366">
        <f ca="1">IF($A366&lt;&gt;"",(sofr!C366*roll_dates!$C366+sofr!D366*roll_dates!$D366)/roll_dates!$E366,"")</f>
        <v>1.0000000000005116E-2</v>
      </c>
      <c r="D366">
        <f ca="1">IF($A366&lt;&gt;"",(sofr!D366*roll_dates!$C366+sofr!E366*roll_dates!$D366)/roll_dates!$E366,"")</f>
        <v>1.3736263736265453E-2</v>
      </c>
      <c r="E366">
        <f ca="1">IF($A366&lt;&gt;"",(sofr!E366*roll_dates!$C366+sofr!F366*roll_dates!$D366)/roll_dates!$E366,"")</f>
        <v>2.6208791208792201E-2</v>
      </c>
      <c r="F366">
        <f ca="1">IF($A366&lt;&gt;"",(sofr!F366*roll_dates!$C366+sofr!G366*roll_dates!$D366)/roll_dates!$E366,"")</f>
        <v>4.8681318681324068E-2</v>
      </c>
      <c r="G366">
        <f ca="1">IF($A366&lt;&gt;"",(sofr!G366*roll_dates!$C366+sofr!H366*roll_dates!$D366)/roll_dates!$E366,"")</f>
        <v>7.3681318681319136E-2</v>
      </c>
      <c r="H366">
        <f ca="1">IF($A366&lt;&gt;"",(sofr!H366*roll_dates!$C366+sofr!I366*roll_dates!$D366)/roll_dates!$E366,"")</f>
        <v>9.8681318681321226E-2</v>
      </c>
      <c r="I366">
        <f ca="1">IF($A366&lt;&gt;"",(sofr!I366*roll_dates!$C366+sofr!J366*roll_dates!$D366)/roll_dates!$E366,"")</f>
        <v>0.11620879120879561</v>
      </c>
      <c r="J366">
        <f ca="1">IF($A366&lt;&gt;"",(sofr!J366*roll_dates!$C366+sofr!K366*roll_dates!$D366)/roll_dates!$E366,"")</f>
        <v>0.12373626373626488</v>
      </c>
      <c r="K366">
        <f ca="1">IF($A366&lt;&gt;"",(sofr!K366*roll_dates!$C366+sofr!L366*roll_dates!$D366)/roll_dates!$E366,"")</f>
        <v>0.12873626373626035</v>
      </c>
      <c r="L366">
        <f ca="1">IF($A366&lt;&gt;"",(sofr!L366*roll_dates!$C366+sofr!M366*roll_dates!$D366)/roll_dates!$E366,"")</f>
        <v>0.1337362637362664</v>
      </c>
      <c r="M366">
        <f ca="1">IF($A366&lt;&gt;"",(sofr!M366*roll_dates!$C366+sofr!N366*roll_dates!$D366)/roll_dates!$E366,"")</f>
        <v>0.13873626373626546</v>
      </c>
      <c r="N366">
        <f ca="1">IF($A366&lt;&gt;"",(sofr!N366*roll_dates!$C366+sofr!O366*roll_dates!$D366)/roll_dates!$E366,"")</f>
        <v>0.14373626373626092</v>
      </c>
      <c r="O366">
        <f ca="1">IF($A366&lt;&gt;"",(sofr!O366*roll_dates!$C366+sofr!P366*roll_dates!$D366)/roll_dates!$E366,"")</f>
        <v>0.15994505494505862</v>
      </c>
      <c r="P366">
        <f ca="1">IF($A366&lt;&gt;"",(sofr!P366*roll_dates!$C366+sofr!Q366*roll_dates!$D366)/roll_dates!$E366,"")</f>
        <v>0.17247252747252692</v>
      </c>
      <c r="Q366">
        <f ca="1">IF($A366&lt;&gt;"",(sofr!Q366*roll_dates!$C366+sofr!R366*roll_dates!$D366)/roll_dates!$E366,"")</f>
        <v>0.18247252747252846</v>
      </c>
      <c r="R366">
        <f ca="1">IF($A366&lt;&gt;"",sofr!S310,"")</f>
        <v>0.23499999999999943</v>
      </c>
      <c r="S366">
        <f ca="1">IF($A366&lt;&gt;"",sofr!T310,"")</f>
        <v>0.26999999999999602</v>
      </c>
      <c r="T366">
        <f ca="1">IF($A366&lt;&gt;"",sofr!U310,"")</f>
        <v>0.29500000000000171</v>
      </c>
    </row>
    <row r="367" spans="1:20" x14ac:dyDescent="0.2">
      <c r="A367" s="1">
        <f>IF(Sheet1!B371&lt;&gt;"",Sheet1!B371,"")</f>
        <v>43978</v>
      </c>
      <c r="B367">
        <f ca="1">IF($A367&lt;&gt;"",(sofr!B367*roll_dates!$C367+sofr!C367*roll_dates!$D367)/roll_dates!$E367,"")</f>
        <v>1.983516483516444E-2</v>
      </c>
      <c r="C367">
        <f ca="1">IF($A367&lt;&gt;"",(sofr!C367*roll_dates!$C367+sofr!D367*roll_dates!$D367)/roll_dates!$E367,"")</f>
        <v>1.5000000000000568E-2</v>
      </c>
      <c r="D367">
        <f ca="1">IF($A367&lt;&gt;"",(sofr!D367*roll_dates!$C367+sofr!E367*roll_dates!$D367)/roll_dates!$E367,"")</f>
        <v>1.879120879120591E-2</v>
      </c>
      <c r="E367">
        <f ca="1">IF($A367&lt;&gt;"",(sofr!E367*roll_dates!$C367+sofr!F367*roll_dates!$D367)/roll_dates!$E367,"")</f>
        <v>3.1373626373622829E-2</v>
      </c>
      <c r="F367">
        <f ca="1">IF($A367&lt;&gt;"",(sofr!F367*roll_dates!$C367+sofr!G367*roll_dates!$D367)/roll_dates!$E367,"")</f>
        <v>5.3956043956044857E-2</v>
      </c>
      <c r="G367">
        <f ca="1">IF($A367&lt;&gt;"",(sofr!G367*roll_dates!$C367+sofr!H367*roll_dates!$D367)/roll_dates!$E367,"")</f>
        <v>7.8956043956039765E-2</v>
      </c>
      <c r="H367">
        <f ca="1">IF($A367&lt;&gt;"",(sofr!H367*roll_dates!$C367+sofr!I367*roll_dates!$D367)/roll_dates!$E367,"")</f>
        <v>0.10395604395604201</v>
      </c>
      <c r="I367">
        <f ca="1">IF($A367&lt;&gt;"",(sofr!I367*roll_dates!$C367+sofr!J367*roll_dates!$D367)/roll_dates!$E367,"")</f>
        <v>0.12137362637362624</v>
      </c>
      <c r="J367">
        <f ca="1">IF($A367&lt;&gt;"",(sofr!J367*roll_dates!$C367+sofr!K367*roll_dates!$D367)/roll_dates!$E367,"")</f>
        <v>0.12879120879120534</v>
      </c>
      <c r="K367">
        <f ca="1">IF($A367&lt;&gt;"",(sofr!K367*roll_dates!$C367+sofr!L367*roll_dates!$D367)/roll_dates!$E367,"")</f>
        <v>0.13379120879121156</v>
      </c>
      <c r="L367">
        <f ca="1">IF($A367&lt;&gt;"",(sofr!L367*roll_dates!$C367+sofr!M367*roll_dates!$D367)/roll_dates!$E367,"")</f>
        <v>0.13879120879121046</v>
      </c>
      <c r="M367">
        <f ca="1">IF($A367&lt;&gt;"",(sofr!M367*roll_dates!$C367+sofr!N367*roll_dates!$D367)/roll_dates!$E367,"")</f>
        <v>0.14379120879120591</v>
      </c>
      <c r="N367">
        <f ca="1">IF($A367&lt;&gt;"",(sofr!N367*roll_dates!$C367+sofr!O367*roll_dates!$D367)/roll_dates!$E367,"")</f>
        <v>0.14879120879121213</v>
      </c>
      <c r="O367">
        <f ca="1">IF($A367&lt;&gt;"",(sofr!O367*roll_dates!$C367+sofr!P367*roll_dates!$D367)/roll_dates!$E367,"")</f>
        <v>0.16516483516483782</v>
      </c>
      <c r="P367">
        <f ca="1">IF($A367&lt;&gt;"",(sofr!P367*roll_dates!$C367+sofr!Q367*roll_dates!$D367)/roll_dates!$E367,"")</f>
        <v>0.17758241758242316</v>
      </c>
      <c r="Q367">
        <f ca="1">IF($A367&lt;&gt;"",(sofr!Q367*roll_dates!$C367+sofr!R367*roll_dates!$D367)/roll_dates!$E367,"")</f>
        <v>0.1875824175824175</v>
      </c>
      <c r="R367">
        <f ca="1">IF($A367&lt;&gt;"",sofr!S311,"")</f>
        <v>0.34499999999999886</v>
      </c>
      <c r="S367">
        <f ca="1">IF($A367&lt;&gt;"",sofr!T311,"")</f>
        <v>0.39000000000000057</v>
      </c>
      <c r="T367">
        <f ca="1">IF($A367&lt;&gt;"",sofr!U311,"")</f>
        <v>0.41500000000000625</v>
      </c>
    </row>
    <row r="368" spans="1:20" x14ac:dyDescent="0.2">
      <c r="A368" s="1">
        <f>IF(Sheet1!B372&lt;&gt;"",Sheet1!B372,"")</f>
        <v>43979</v>
      </c>
      <c r="B368">
        <f ca="1">IF($A368&lt;&gt;"",(sofr!B368*roll_dates!$C368+sofr!C368*roll_dates!$D368)/roll_dates!$E368,"")</f>
        <v>1.9615384615384264E-2</v>
      </c>
      <c r="C368">
        <f ca="1">IF($A368&lt;&gt;"",(sofr!C368*roll_dates!$C368+sofr!D368*roll_dates!$D368)/roll_dates!$E368,"")</f>
        <v>1.5000000000000568E-2</v>
      </c>
      <c r="D368">
        <f ca="1">IF($A368&lt;&gt;"",(sofr!D368*roll_dates!$C368+sofr!E368*roll_dates!$D368)/roll_dates!$E368,"")</f>
        <v>2.2692307692312196E-2</v>
      </c>
      <c r="E368">
        <f ca="1">IF($A368&lt;&gt;"",(sofr!E368*roll_dates!$C368+sofr!F368*roll_dates!$D368)/roll_dates!$E368,"")</f>
        <v>3.2692307692306383E-2</v>
      </c>
      <c r="F368">
        <f ca="1">IF($A368&lt;&gt;"",(sofr!F368*roll_dates!$C368+sofr!G368*roll_dates!$D368)/roll_dates!$E368,"")</f>
        <v>5.8076923076920542E-2</v>
      </c>
      <c r="G368">
        <f ca="1">IF($A368&lt;&gt;"",(sofr!G368*roll_dates!$C368+sofr!H368*roll_dates!$D368)/roll_dates!$E368,"")</f>
        <v>8.423076923077133E-2</v>
      </c>
      <c r="H368">
        <f ca="1">IF($A368&lt;&gt;"",(sofr!H368*roll_dates!$C368+sofr!I368*roll_dates!$D368)/roll_dates!$E368,"")</f>
        <v>0.10923076923076608</v>
      </c>
      <c r="I368">
        <f ca="1">IF($A368&lt;&gt;"",(sofr!I368*roll_dates!$C368+sofr!J368*roll_dates!$D368)/roll_dates!$E368,"")</f>
        <v>0.12653846153845685</v>
      </c>
      <c r="J368">
        <f ca="1">IF($A368&lt;&gt;"",(sofr!J368*roll_dates!$C368+sofr!K368*roll_dates!$D368)/roll_dates!$E368,"")</f>
        <v>0.13384615384615672</v>
      </c>
      <c r="K368">
        <f ca="1">IF($A368&lt;&gt;"",(sofr!K368*roll_dates!$C368+sofr!L368*roll_dates!$D368)/roll_dates!$E368,"")</f>
        <v>0.13884615384615545</v>
      </c>
      <c r="L368">
        <f ca="1">IF($A368&lt;&gt;"",(sofr!L368*roll_dates!$C368+sofr!M368*roll_dates!$D368)/roll_dates!$E368,"")</f>
        <v>0.1438461538461509</v>
      </c>
      <c r="M368">
        <f ca="1">IF($A368&lt;&gt;"",(sofr!M368*roll_dates!$C368+sofr!N368*roll_dates!$D368)/roll_dates!$E368,"")</f>
        <v>0.14884615384615729</v>
      </c>
      <c r="N368">
        <f ca="1">IF($A368&lt;&gt;"",(sofr!N368*roll_dates!$C368+sofr!O368*roll_dates!$D368)/roll_dates!$E368,"")</f>
        <v>0.15384615384615602</v>
      </c>
      <c r="O368">
        <f ca="1">IF($A368&lt;&gt;"",(sofr!O368*roll_dates!$C368+sofr!P368*roll_dates!$D368)/roll_dates!$E368,"")</f>
        <v>0.17038461538461347</v>
      </c>
      <c r="P368">
        <f ca="1">IF($A368&lt;&gt;"",(sofr!P368*roll_dates!$C368+sofr!Q368*roll_dates!$D368)/roll_dates!$E368,"")</f>
        <v>0.18269230769230879</v>
      </c>
      <c r="Q368">
        <f ca="1">IF($A368&lt;&gt;"",(sofr!Q368*roll_dates!$C368+sofr!R368*roll_dates!$D368)/roll_dates!$E368,"")</f>
        <v>0.19269230769230297</v>
      </c>
      <c r="R368">
        <f ca="1">IF($A368&lt;&gt;"",sofr!S312,"")</f>
        <v>0.32500000000000284</v>
      </c>
      <c r="S368">
        <f ca="1">IF($A368&lt;&gt;"",sofr!T312,"")</f>
        <v>0.375</v>
      </c>
      <c r="T368">
        <f ca="1">IF($A368&lt;&gt;"",sofr!U312,"")</f>
        <v>0.40500000000000114</v>
      </c>
    </row>
    <row r="369" spans="1:20" x14ac:dyDescent="0.2">
      <c r="A369" s="1">
        <f>IF(Sheet1!B373&lt;&gt;"",Sheet1!B373,"")</f>
        <v>43980</v>
      </c>
      <c r="B369">
        <f ca="1">IF($A369&lt;&gt;"",(sofr!B369*roll_dates!$C369+sofr!C369*roll_dates!$D369)/roll_dates!$E369,"")</f>
        <v>1.4395604395608637E-2</v>
      </c>
      <c r="C369">
        <f ca="1">IF($A369&lt;&gt;"",(sofr!C369*roll_dates!$C369+sofr!D369*roll_dates!$D369)/roll_dates!$E369,"")</f>
        <v>6.0989010988986752E-3</v>
      </c>
      <c r="D369">
        <f ca="1">IF($A369&lt;&gt;"",(sofr!D369*roll_dates!$C369+sofr!E369*roll_dates!$D369)/roll_dates!$E369,"")</f>
        <v>4.9999999999954525E-3</v>
      </c>
      <c r="E369">
        <f ca="1">IF($A369&lt;&gt;"",(sofr!E369*roll_dates!$C369+sofr!F369*roll_dates!$D369)/roll_dates!$E369,"")</f>
        <v>1.2802197802197246E-2</v>
      </c>
      <c r="F369">
        <f ca="1">IF($A369&lt;&gt;"",(sofr!F369*roll_dates!$C369+sofr!G369*roll_dates!$D369)/roll_dates!$E369,"")</f>
        <v>3.8406593406594865E-2</v>
      </c>
      <c r="G369">
        <f ca="1">IF($A369&lt;&gt;"",(sofr!G369*roll_dates!$C369+sofr!H369*roll_dates!$D369)/roll_dates!$E369,"")</f>
        <v>6.4505494505489563E-2</v>
      </c>
      <c r="H369">
        <f ca="1">IF($A369&lt;&gt;"",(sofr!H369*roll_dates!$C369+sofr!I369*roll_dates!$D369)/roll_dates!$E369,"")</f>
        <v>8.9505494505492125E-2</v>
      </c>
      <c r="I369">
        <f ca="1">IF($A369&lt;&gt;"",(sofr!I369*roll_dates!$C369+sofr!J369*roll_dates!$D369)/roll_dates!$E369,"")</f>
        <v>0.10670329670329601</v>
      </c>
      <c r="J369">
        <f ca="1">IF($A369&lt;&gt;"",(sofr!J369*roll_dates!$C369+sofr!K369*roll_dates!$D369)/roll_dates!$E369,"")</f>
        <v>0.11390109890109479</v>
      </c>
      <c r="K369">
        <f ca="1">IF($A369&lt;&gt;"",(sofr!K369*roll_dates!$C369+sofr!L369*roll_dates!$D369)/roll_dates!$E369,"")</f>
        <v>0.11890109890110133</v>
      </c>
      <c r="L369">
        <f ca="1">IF($A369&lt;&gt;"",(sofr!L369*roll_dates!$C369+sofr!M369*roll_dates!$D369)/roll_dates!$E369,"")</f>
        <v>0.1239010989010999</v>
      </c>
      <c r="M369">
        <f ca="1">IF($A369&lt;&gt;"",(sofr!M369*roll_dates!$C369+sofr!N369*roll_dates!$D369)/roll_dates!$E369,"")</f>
        <v>0.12890109890109536</v>
      </c>
      <c r="N369">
        <f ca="1">IF($A369&lt;&gt;"",(sofr!N369*roll_dates!$C369+sofr!O369*roll_dates!$D369)/roll_dates!$E369,"")</f>
        <v>0.13390109890110188</v>
      </c>
      <c r="O369">
        <f ca="1">IF($A369&lt;&gt;"",(sofr!O369*roll_dates!$C369+sofr!P369*roll_dates!$D369)/roll_dates!$E369,"")</f>
        <v>0.15060439560439762</v>
      </c>
      <c r="P369">
        <f ca="1">IF($A369&lt;&gt;"",(sofr!P369*roll_dates!$C369+sofr!Q369*roll_dates!$D369)/roll_dates!$E369,"")</f>
        <v>0.16280219780220292</v>
      </c>
      <c r="Q369">
        <f ca="1">IF($A369&lt;&gt;"",(sofr!Q369*roll_dates!$C369+sofr!R369*roll_dates!$D369)/roll_dates!$E369,"")</f>
        <v>0.17280219780219697</v>
      </c>
      <c r="R369">
        <f ca="1">IF($A369&lt;&gt;"",sofr!S313,"")</f>
        <v>0.25499999999999545</v>
      </c>
      <c r="S369">
        <f ca="1">IF($A369&lt;&gt;"",sofr!T313,"")</f>
        <v>0.30500000000000682</v>
      </c>
      <c r="T369">
        <f ca="1">IF($A369&lt;&gt;"",sofr!U313,"")</f>
        <v>0.33499999999999375</v>
      </c>
    </row>
    <row r="370" spans="1:20" x14ac:dyDescent="0.2">
      <c r="A370" s="1">
        <f>IF(Sheet1!B374&lt;&gt;"",Sheet1!B374,"")</f>
        <v>43983</v>
      </c>
      <c r="B370">
        <f ca="1">IF($A370&lt;&gt;"",(sofr!B370*roll_dates!$C370+sofr!C370*roll_dates!$D370)/roll_dates!$E370,"")</f>
        <v>4.6703296703307319E-3</v>
      </c>
      <c r="C370">
        <f ca="1">IF($A370&lt;&gt;"",(sofr!C370*roll_dates!$C370+sofr!D370*roll_dates!$D370)/roll_dates!$E370,"")</f>
        <v>-4.0659340659303682E-3</v>
      </c>
      <c r="D370">
        <f ca="1">IF($A370&lt;&gt;"",(sofr!D370*roll_dates!$C370+sofr!E370*roll_dates!$D370)/roll_dates!$E370,"")</f>
        <v>-4.9999999999954525E-3</v>
      </c>
      <c r="E370">
        <f ca="1">IF($A370&lt;&gt;"",(sofr!E370*roll_dates!$C370+sofr!F370*roll_dates!$D370)/roll_dates!$E370,"")</f>
        <v>3.1318681318652833E-3</v>
      </c>
      <c r="F370">
        <f ca="1">IF($A370&lt;&gt;"",(sofr!F370*roll_dates!$C370+sofr!G370*roll_dates!$D370)/roll_dates!$E370,"")</f>
        <v>2.9395604395600773E-2</v>
      </c>
      <c r="G370">
        <f ca="1">IF($A370&lt;&gt;"",(sofr!G370*roll_dates!$C370+sofr!H370*roll_dates!$D370)/roll_dates!$E370,"")</f>
        <v>5.5329670329671544E-2</v>
      </c>
      <c r="H370">
        <f ca="1">IF($A370&lt;&gt;"",(sofr!H370*roll_dates!$C370+sofr!I370*roll_dates!$D370)/roll_dates!$E370,"")</f>
        <v>8.0329670329665676E-2</v>
      </c>
      <c r="I370">
        <f ca="1">IF($A370&lt;&gt;"",(sofr!I370*roll_dates!$C370+sofr!J370*roll_dates!$D370)/roll_dates!$E370,"")</f>
        <v>9.7197802197796404E-2</v>
      </c>
      <c r="J370">
        <f ca="1">IF($A370&lt;&gt;"",(sofr!J370*roll_dates!$C370+sofr!K370*roll_dates!$D370)/roll_dates!$E370,"")</f>
        <v>0.10406593406593624</v>
      </c>
      <c r="K370">
        <f ca="1">IF($A370&lt;&gt;"",(sofr!K370*roll_dates!$C370+sofr!L370*roll_dates!$D370)/roll_dates!$E370,"")</f>
        <v>0.10906593406593434</v>
      </c>
      <c r="L370">
        <f ca="1">IF($A370&lt;&gt;"",(sofr!L370*roll_dates!$C370+sofr!M370*roll_dates!$D370)/roll_dates!$E370,"")</f>
        <v>0.1140659340659298</v>
      </c>
      <c r="M370">
        <f ca="1">IF($A370&lt;&gt;"",(sofr!M370*roll_dates!$C370+sofr!N370*roll_dates!$D370)/roll_dates!$E370,"")</f>
        <v>0.11906593406593681</v>
      </c>
      <c r="N370">
        <f ca="1">IF($A370&lt;&gt;"",(sofr!N370*roll_dates!$C370+sofr!O370*roll_dates!$D370)/roll_dates!$E370,"")</f>
        <v>0.12406593406593491</v>
      </c>
      <c r="O370">
        <f ca="1">IF($A370&lt;&gt;"",(sofr!O370*roll_dates!$C370+sofr!P370*roll_dates!$D370)/roll_dates!$E370,"")</f>
        <v>0.14126373626373304</v>
      </c>
      <c r="P370">
        <f ca="1">IF($A370&lt;&gt;"",(sofr!P370*roll_dates!$C370+sofr!Q370*roll_dates!$D370)/roll_dates!$E370,"")</f>
        <v>0.15313186813186833</v>
      </c>
      <c r="Q370">
        <f ca="1">IF($A370&lt;&gt;"",(sofr!Q370*roll_dates!$C370+sofr!R370*roll_dates!$D370)/roll_dates!$E370,"")</f>
        <v>0.16313186813187344</v>
      </c>
      <c r="R370">
        <f ca="1">IF($A370&lt;&gt;"",sofr!S314,"")</f>
        <v>0.26999999999999602</v>
      </c>
      <c r="S370">
        <f ca="1">IF($A370&lt;&gt;"",sofr!T314,"")</f>
        <v>0.33499999999999375</v>
      </c>
      <c r="T370">
        <f ca="1">IF($A370&lt;&gt;"",sofr!U314,"")</f>
        <v>0.375</v>
      </c>
    </row>
    <row r="371" spans="1:20" x14ac:dyDescent="0.2">
      <c r="A371" s="1">
        <f>IF(Sheet1!B375&lt;&gt;"",Sheet1!B375,"")</f>
        <v>43984</v>
      </c>
      <c r="B371">
        <f ca="1">IF($A371&lt;&gt;"",(sofr!B371*roll_dates!$C371+sofr!C371*roll_dates!$D371)/roll_dates!$E371,"")</f>
        <v>4.3956043956053948E-3</v>
      </c>
      <c r="C371">
        <f ca="1">IF($A371&lt;&gt;"",(sofr!C371*roll_dates!$C371+sofr!D371*roll_dates!$D371)/roll_dates!$E371,"")</f>
        <v>0</v>
      </c>
      <c r="D371">
        <f ca="1">IF($A371&lt;&gt;"",(sofr!D371*roll_dates!$C371+sofr!E371*roll_dates!$D371)/roll_dates!$E371,"")</f>
        <v>0</v>
      </c>
      <c r="E371">
        <f ca="1">IF($A371&lt;&gt;"",(sofr!E371*roll_dates!$C371+sofr!F371*roll_dates!$D371)/roll_dates!$E371,"")</f>
        <v>8.2417582417624573E-3</v>
      </c>
      <c r="F371">
        <f ca="1">IF($A371&lt;&gt;"",(sofr!F371*roll_dates!$C371+sofr!G371*roll_dates!$D371)/roll_dates!$E371,"")</f>
        <v>3.472527472528078E-2</v>
      </c>
      <c r="G371">
        <f ca="1">IF($A371&lt;&gt;"",(sofr!G371*roll_dates!$C371+sofr!H371*roll_dates!$D371)/roll_dates!$E371,"")</f>
        <v>6.0604395604394831E-2</v>
      </c>
      <c r="H371">
        <f ca="1">IF($A371&lt;&gt;"",(sofr!H371*roll_dates!$C371+sofr!I371*roll_dates!$D371)/roll_dates!$E371,"")</f>
        <v>8.5604395604398018E-2</v>
      </c>
      <c r="I371">
        <f ca="1">IF($A371&lt;&gt;"",(sofr!I371*roll_dates!$C371+sofr!J371*roll_dates!$D371)/roll_dates!$E371,"")</f>
        <v>0.10236263736264124</v>
      </c>
      <c r="J371">
        <f ca="1">IF($A371&lt;&gt;"",(sofr!J371*roll_dates!$C371+sofr!K371*roll_dates!$D371)/roll_dates!$E371,"")</f>
        <v>0.10912087912087935</v>
      </c>
      <c r="K371">
        <f ca="1">IF($A371&lt;&gt;"",(sofr!K371*roll_dates!$C371+sofr!L371*roll_dates!$D371)/roll_dates!$E371,"")</f>
        <v>0.1141208791208748</v>
      </c>
      <c r="L371">
        <f ca="1">IF($A371&lt;&gt;"",(sofr!L371*roll_dates!$C371+sofr!M371*roll_dates!$D371)/roll_dates!$E371,"")</f>
        <v>0.11912087912088197</v>
      </c>
      <c r="M371">
        <f ca="1">IF($A371&lt;&gt;"",(sofr!M371*roll_dates!$C371+sofr!N371*roll_dates!$D371)/roll_dates!$E371,"")</f>
        <v>0.12412087912087992</v>
      </c>
      <c r="N371">
        <f ca="1">IF($A371&lt;&gt;"",(sofr!N371*roll_dates!$C371+sofr!O371*roll_dates!$D371)/roll_dates!$E371,"")</f>
        <v>0.12912087912087536</v>
      </c>
      <c r="O371">
        <f ca="1">IF($A371&lt;&gt;"",(sofr!O371*roll_dates!$C371+sofr!P371*roll_dates!$D371)/roll_dates!$E371,"")</f>
        <v>0.14648351648352037</v>
      </c>
      <c r="P371">
        <f ca="1">IF($A371&lt;&gt;"",(sofr!P371*roll_dates!$C371+sofr!Q371*roll_dates!$D371)/roll_dates!$E371,"")</f>
        <v>0.15824175824175643</v>
      </c>
      <c r="Q371">
        <f ca="1">IF($A371&lt;&gt;"",(sofr!Q371*roll_dates!$C371+sofr!R371*roll_dates!$D371)/roll_dates!$E371,"")</f>
        <v>0.16824175824175905</v>
      </c>
      <c r="R371">
        <f ca="1">IF($A371&lt;&gt;"",sofr!S315,"")</f>
        <v>0.19499999999999318</v>
      </c>
      <c r="S371">
        <f ca="1">IF($A371&lt;&gt;"",sofr!T315,"")</f>
        <v>0.26000000000000512</v>
      </c>
      <c r="T371">
        <f ca="1">IF($A371&lt;&gt;"",sofr!U315,"")</f>
        <v>0.29999999999999716</v>
      </c>
    </row>
    <row r="372" spans="1:20" x14ac:dyDescent="0.2">
      <c r="A372" s="1">
        <f>IF(Sheet1!B376&lt;&gt;"",Sheet1!B376,"")</f>
        <v>43985</v>
      </c>
      <c r="B372">
        <f ca="1">IF($A372&lt;&gt;"",(sofr!B372*roll_dates!$C372+sofr!C372*roll_dates!$D372)/roll_dates!$E372,"")</f>
        <v>2.8296703296708324E-2</v>
      </c>
      <c r="C372">
        <f ca="1">IF($A372&lt;&gt;"",(sofr!C372*roll_dates!$C372+sofr!D372*roll_dates!$D372)/roll_dates!$E372,"")</f>
        <v>2.9175824175826062E-2</v>
      </c>
      <c r="D372">
        <f ca="1">IF($A372&lt;&gt;"",(sofr!D372*roll_dates!$C372+sofr!E372*roll_dates!$D372)/roll_dates!$E372,"")</f>
        <v>3.4175824175821518E-2</v>
      </c>
      <c r="E372">
        <f ca="1">IF($A372&lt;&gt;"",(sofr!E372*roll_dates!$C372+sofr!F372*roll_dates!$D372)/roll_dates!$E372,"")</f>
        <v>4.3351648351649216E-2</v>
      </c>
      <c r="F372">
        <f ca="1">IF($A372&lt;&gt;"",(sofr!F372*roll_dates!$C372+sofr!G372*roll_dates!$D372)/roll_dates!$E372,"")</f>
        <v>7.0054945054947707E-2</v>
      </c>
      <c r="G372">
        <f ca="1">IF($A372&lt;&gt;"",(sofr!G372*roll_dates!$C372+sofr!H372*roll_dates!$D372)/roll_dates!$E372,"")</f>
        <v>9.5879120879116597E-2</v>
      </c>
      <c r="H372">
        <f ca="1">IF($A372&lt;&gt;"",(sofr!H372*roll_dates!$C372+sofr!I372*roll_dates!$D372)/roll_dates!$E372,"")</f>
        <v>0.12087912087911994</v>
      </c>
      <c r="I372">
        <f ca="1">IF($A372&lt;&gt;"",(sofr!I372*roll_dates!$C372+sofr!J372*roll_dates!$D372)/roll_dates!$E372,"")</f>
        <v>0.13752747252747299</v>
      </c>
      <c r="J372">
        <f ca="1">IF($A372&lt;&gt;"",(sofr!J372*roll_dates!$C372+sofr!K372*roll_dates!$D372)/roll_dates!$E372,"")</f>
        <v>0.14417582417582095</v>
      </c>
      <c r="K372">
        <f ca="1">IF($A372&lt;&gt;"",(sofr!K372*roll_dates!$C372+sofr!L372*roll_dates!$D372)/roll_dates!$E372,"")</f>
        <v>0.14917582417582828</v>
      </c>
      <c r="L372">
        <f ca="1">IF($A372&lt;&gt;"",(sofr!L372*roll_dates!$C372+sofr!M372*roll_dates!$D372)/roll_dates!$E372,"")</f>
        <v>0.15417582417582607</v>
      </c>
      <c r="M372">
        <f ca="1">IF($A372&lt;&gt;"",(sofr!M372*roll_dates!$C372+sofr!N372*roll_dates!$D372)/roll_dates!$E372,"")</f>
        <v>0.15917582417582152</v>
      </c>
      <c r="N372">
        <f ca="1">IF($A372&lt;&gt;"",(sofr!N372*roll_dates!$C372+sofr!O372*roll_dates!$D372)/roll_dates!$E372,"")</f>
        <v>0.16417582417582885</v>
      </c>
      <c r="O372">
        <f ca="1">IF($A372&lt;&gt;"",(sofr!O372*roll_dates!$C372+sofr!P372*roll_dates!$D372)/roll_dates!$E372,"")</f>
        <v>0.18170329670329963</v>
      </c>
      <c r="P372">
        <f ca="1">IF($A372&lt;&gt;"",(sofr!P372*roll_dates!$C372+sofr!Q372*roll_dates!$D372)/roll_dates!$E372,"")</f>
        <v>0.19335164835164304</v>
      </c>
      <c r="Q372">
        <f ca="1">IF($A372&lt;&gt;"",(sofr!Q372*roll_dates!$C372+sofr!R372*roll_dates!$D372)/roll_dates!$E372,"")</f>
        <v>0.20335164835164579</v>
      </c>
      <c r="R372">
        <f ca="1">IF($A372&lt;&gt;"",sofr!S316,"")</f>
        <v>0.24500000000000455</v>
      </c>
      <c r="S372">
        <f ca="1">IF($A372&lt;&gt;"",sofr!T316,"")</f>
        <v>0.31000000000000227</v>
      </c>
      <c r="T372">
        <f ca="1">IF($A372&lt;&gt;"",sofr!U316,"")</f>
        <v>0.34999999999999432</v>
      </c>
    </row>
    <row r="373" spans="1:20" x14ac:dyDescent="0.2">
      <c r="A373" s="1">
        <f>IF(Sheet1!B377&lt;&gt;"",Sheet1!B377,"")</f>
        <v>43986</v>
      </c>
      <c r="B373">
        <f ca="1">IF($A373&lt;&gt;"",(sofr!B373*roll_dates!$C373+sofr!C373*roll_dates!$D373)/roll_dates!$E373,"")</f>
        <v>3.7307692307688982E-2</v>
      </c>
      <c r="C373">
        <f ca="1">IF($A373&lt;&gt;"",(sofr!C373*roll_dates!$C373+sofr!D373*roll_dates!$D373)/roll_dates!$E373,"")</f>
        <v>3.9230769230773996E-2</v>
      </c>
      <c r="D373">
        <f ca="1">IF($A373&lt;&gt;"",(sofr!D373*roll_dates!$C373+sofr!E373*roll_dates!$D373)/roll_dates!$E373,"")</f>
        <v>4.4230769230771634E-2</v>
      </c>
      <c r="E373">
        <f ca="1">IF($A373&lt;&gt;"",(sofr!E373*roll_dates!$C373+sofr!F373*roll_dates!$D373)/roll_dates!$E373,"")</f>
        <v>5.3461538461544493E-2</v>
      </c>
      <c r="F373">
        <f ca="1">IF($A373&lt;&gt;"",(sofr!F373*roll_dates!$C373+sofr!G373*roll_dates!$D373)/roll_dates!$E373,"")</f>
        <v>8.0384615384611141E-2</v>
      </c>
      <c r="G373">
        <f ca="1">IF($A373&lt;&gt;"",(sofr!G373*roll_dates!$C373+sofr!H373*roll_dates!$D373)/roll_dates!$E373,"")</f>
        <v>0.1103846153846101</v>
      </c>
      <c r="H373">
        <f ca="1">IF($A373&lt;&gt;"",(sofr!H373*roll_dates!$C373+sofr!I373*roll_dates!$D373)/roll_dates!$E373,"")</f>
        <v>0.13615384615384585</v>
      </c>
      <c r="I373">
        <f ca="1">IF($A373&lt;&gt;"",(sofr!I373*roll_dates!$C373+sofr!J373*roll_dates!$D373)/roll_dates!$E373,"")</f>
        <v>0.15269230769230874</v>
      </c>
      <c r="J373">
        <f ca="1">IF($A373&lt;&gt;"",(sofr!J373*roll_dates!$C373+sofr!K373*roll_dates!$D373)/roll_dates!$E373,"")</f>
        <v>0.15923076923076651</v>
      </c>
      <c r="K373">
        <f ca="1">IF($A373&lt;&gt;"",(sofr!K373*roll_dates!$C373+sofr!L373*roll_dates!$D373)/roll_dates!$E373,"")</f>
        <v>0.16423076923077401</v>
      </c>
      <c r="L373">
        <f ca="1">IF($A373&lt;&gt;"",(sofr!L373*roll_dates!$C373+sofr!M373*roll_dates!$D373)/roll_dates!$E373,"")</f>
        <v>0.16923076923077163</v>
      </c>
      <c r="M373">
        <f ca="1">IF($A373&lt;&gt;"",(sofr!M373*roll_dates!$C373+sofr!N373*roll_dates!$D373)/roll_dates!$E373,"")</f>
        <v>0.17423076923076708</v>
      </c>
      <c r="N373">
        <f ca="1">IF($A373&lt;&gt;"",(sofr!N373*roll_dates!$C373+sofr!O373*roll_dates!$D373)/roll_dates!$E373,"")</f>
        <v>0.17923076923077458</v>
      </c>
      <c r="O373">
        <f ca="1">IF($A373&lt;&gt;"",(sofr!O373*roll_dates!$C373+sofr!P373*roll_dates!$D373)/roll_dates!$E373,"")</f>
        <v>0.19692307692308036</v>
      </c>
      <c r="P373">
        <f ca="1">IF($A373&lt;&gt;"",(sofr!P373*roll_dates!$C373+sofr!Q373*roll_dates!$D373)/roll_dates!$E373,"")</f>
        <v>0.20846153846153362</v>
      </c>
      <c r="Q373">
        <f ca="1">IF($A373&lt;&gt;"",(sofr!Q373*roll_dates!$C373+sofr!R373*roll_dates!$D373)/roll_dates!$E373,"")</f>
        <v>0.21846153846153654</v>
      </c>
      <c r="R373">
        <f ca="1">IF($A373&lt;&gt;"",sofr!S317,"")</f>
        <v>0.34999999999999432</v>
      </c>
      <c r="S373">
        <f ca="1">IF($A373&lt;&gt;"",sofr!T317,"")</f>
        <v>0.41500000000000625</v>
      </c>
      <c r="T373">
        <f ca="1">IF($A373&lt;&gt;"",sofr!U317,"")</f>
        <v>0.45499999999999829</v>
      </c>
    </row>
    <row r="374" spans="1:20" x14ac:dyDescent="0.2">
      <c r="A374" s="1">
        <f>IF(Sheet1!B378&lt;&gt;"",Sheet1!B378,"")</f>
        <v>43987</v>
      </c>
      <c r="B374">
        <f ca="1">IF($A374&lt;&gt;"",(sofr!B374*roll_dates!$C374+sofr!C374*roll_dates!$D374)/roll_dates!$E374,"")</f>
        <v>5.5714285714291885E-2</v>
      </c>
      <c r="C374">
        <f ca="1">IF($A374&lt;&gt;"",(sofr!C374*roll_dates!$C374+sofr!D374*roll_dates!$D374)/roll_dates!$E374,"")</f>
        <v>6.7857142857137981E-2</v>
      </c>
      <c r="D374">
        <f ca="1">IF($A374&lt;&gt;"",(sofr!D374*roll_dates!$C374+sofr!E374*roll_dates!$D374)/roll_dates!$E374,"")</f>
        <v>8.2857142857136523E-2</v>
      </c>
      <c r="E374">
        <f ca="1">IF($A374&lt;&gt;"",(sofr!E374*roll_dates!$C374+sofr!F374*roll_dates!$D374)/roll_dates!$E374,"")</f>
        <v>0.10214285714285966</v>
      </c>
      <c r="F374">
        <f ca="1">IF($A374&lt;&gt;"",(sofr!F374*roll_dates!$C374+sofr!G374*roll_dates!$D374)/roll_dates!$E374,"")</f>
        <v>0.14357142857143401</v>
      </c>
      <c r="G374">
        <f ca="1">IF($A374&lt;&gt;"",(sofr!G374*roll_dates!$C374+sofr!H374*roll_dates!$D374)/roll_dates!$E374,"")</f>
        <v>0.17571428571429237</v>
      </c>
      <c r="H374">
        <f ca="1">IF($A374&lt;&gt;"",(sofr!H374*roll_dates!$C374+sofr!I374*roll_dates!$D374)/roll_dates!$E374,"")</f>
        <v>0.20142857142857093</v>
      </c>
      <c r="I374">
        <f ca="1">IF($A374&lt;&gt;"",(sofr!I374*roll_dates!$C374+sofr!J374*roll_dates!$D374)/roll_dates!$E374,"")</f>
        <v>0.21785714285714164</v>
      </c>
      <c r="J374">
        <f ca="1">IF($A374&lt;&gt;"",(sofr!J374*roll_dates!$C374+sofr!K374*roll_dates!$D374)/roll_dates!$E374,"")</f>
        <v>0.22428571428570926</v>
      </c>
      <c r="K374">
        <f ca="1">IF($A374&lt;&gt;"",(sofr!K374*roll_dates!$C374+sofr!L374*roll_dates!$D374)/roll_dates!$E374,"")</f>
        <v>0.2292857142857169</v>
      </c>
      <c r="L374">
        <f ca="1">IF($A374&lt;&gt;"",(sofr!L374*roll_dates!$C374+sofr!M374*roll_dates!$D374)/roll_dates!$E374,"")</f>
        <v>0.23428571428571437</v>
      </c>
      <c r="M374">
        <f ca="1">IF($A374&lt;&gt;"",(sofr!M374*roll_dates!$C374+sofr!N374*roll_dates!$D374)/roll_dates!$E374,"")</f>
        <v>0.23928571428570983</v>
      </c>
      <c r="N374">
        <f ca="1">IF($A374&lt;&gt;"",(sofr!N374*roll_dates!$C374+sofr!O374*roll_dates!$D374)/roll_dates!$E374,"")</f>
        <v>0.24428571428571746</v>
      </c>
      <c r="O374">
        <f ca="1">IF($A374&lt;&gt;"",(sofr!O374*roll_dates!$C374+sofr!P374*roll_dates!$D374)/roll_dates!$E374,"")</f>
        <v>0.26214285714285829</v>
      </c>
      <c r="P374">
        <f ca="1">IF($A374&lt;&gt;"",(sofr!P374*roll_dates!$C374+sofr!Q374*roll_dates!$D374)/roll_dates!$E374,"")</f>
        <v>0.27357142857143352</v>
      </c>
      <c r="Q374">
        <f ca="1">IF($A374&lt;&gt;"",(sofr!Q374*roll_dates!$C374+sofr!R374*roll_dates!$D374)/roll_dates!$E374,"")</f>
        <v>0.28357142857142648</v>
      </c>
      <c r="R374">
        <f ca="1">IF($A374&lt;&gt;"",sofr!S318,"")</f>
        <v>0.31000000000000227</v>
      </c>
      <c r="S374">
        <f ca="1">IF($A374&lt;&gt;"",sofr!T318,"")</f>
        <v>0.34999999999999432</v>
      </c>
      <c r="T374">
        <f ca="1">IF($A374&lt;&gt;"",sofr!U318,"")</f>
        <v>0.36499999999999488</v>
      </c>
    </row>
    <row r="375" spans="1:20" x14ac:dyDescent="0.2">
      <c r="A375" s="1">
        <f>IF(Sheet1!B379&lt;&gt;"",Sheet1!B379,"")</f>
        <v>43990</v>
      </c>
      <c r="B375">
        <f ca="1">IF($A375&lt;&gt;"",(sofr!B375*roll_dates!$C375+sofr!C375*roll_dates!$D375)/roll_dates!$E375,"")</f>
        <v>6.1098901098902376E-2</v>
      </c>
      <c r="C375">
        <f ca="1">IF($A375&lt;&gt;"",(sofr!C375*roll_dates!$C375+sofr!D375*roll_dates!$D375)/roll_dates!$E375,"")</f>
        <v>6.8901098901093083E-2</v>
      </c>
      <c r="D375">
        <f ca="1">IF($A375&lt;&gt;"",(sofr!D375*roll_dates!$C375+sofr!E375*roll_dates!$D375)/roll_dates!$E375,"")</f>
        <v>8.3351648351642035E-2</v>
      </c>
      <c r="E375">
        <f ca="1">IF($A375&lt;&gt;"",(sofr!E375*roll_dates!$C375+sofr!F375*roll_dates!$D375)/roll_dates!$E375,"")</f>
        <v>0.10280219780220065</v>
      </c>
      <c r="F375">
        <f ca="1">IF($A375&lt;&gt;"",(sofr!F375*roll_dates!$C375+sofr!G375*roll_dates!$D375)/roll_dates!$E375,"")</f>
        <v>0.1406043956043925</v>
      </c>
      <c r="G375">
        <f ca="1">IF($A375&lt;&gt;"",(sofr!G375*roll_dates!$C375+sofr!H375*roll_dates!$D375)/roll_dates!$E375,"")</f>
        <v>0.17170329670329373</v>
      </c>
      <c r="H375">
        <f ca="1">IF($A375&lt;&gt;"",(sofr!H375*roll_dates!$C375+sofr!I375*roll_dates!$D375)/roll_dates!$E375,"")</f>
        <v>0.19725274725274947</v>
      </c>
      <c r="I375">
        <f ca="1">IF($A375&lt;&gt;"",(sofr!I375*roll_dates!$C375+sofr!J375*roll_dates!$D375)/roll_dates!$E375,"")</f>
        <v>0.21335164835165171</v>
      </c>
      <c r="J375">
        <f ca="1">IF($A375&lt;&gt;"",(sofr!J375*roll_dates!$C375+sofr!K375*roll_dates!$D375)/roll_dates!$E375,"")</f>
        <v>0.21945054945054882</v>
      </c>
      <c r="K375">
        <f ca="1">IF($A375&lt;&gt;"",(sofr!K375*roll_dates!$C375+sofr!L375*roll_dates!$D375)/roll_dates!$E375,"")</f>
        <v>0.22445054945054427</v>
      </c>
      <c r="L375">
        <f ca="1">IF($A375&lt;&gt;"",(sofr!L375*roll_dates!$C375+sofr!M375*roll_dates!$D375)/roll_dates!$E375,"")</f>
        <v>0.22945054945055238</v>
      </c>
      <c r="M375">
        <f ca="1">IF($A375&lt;&gt;"",(sofr!M375*roll_dates!$C375+sofr!N375*roll_dates!$D375)/roll_dates!$E375,"")</f>
        <v>0.23445054945054938</v>
      </c>
      <c r="N375">
        <f ca="1">IF($A375&lt;&gt;"",(sofr!N375*roll_dates!$C375+sofr!O375*roll_dates!$D375)/roll_dates!$E375,"")</f>
        <v>0.23945054945054484</v>
      </c>
      <c r="O375">
        <f ca="1">IF($A375&lt;&gt;"",(sofr!O375*roll_dates!$C375+sofr!P375*roll_dates!$D375)/roll_dates!$E375,"")</f>
        <v>0.25780219780220182</v>
      </c>
      <c r="P375">
        <f ca="1">IF($A375&lt;&gt;"",(sofr!P375*roll_dates!$C375+sofr!Q375*roll_dates!$D375)/roll_dates!$E375,"")</f>
        <v>0.26890109890109593</v>
      </c>
      <c r="Q375">
        <f ca="1">IF($A375&lt;&gt;"",(sofr!Q375*roll_dates!$C375+sofr!R375*roll_dates!$D375)/roll_dates!$E375,"")</f>
        <v>0.27890109890109949</v>
      </c>
      <c r="R375">
        <f ca="1">IF($A375&lt;&gt;"",sofr!S319,"")</f>
        <v>0.25</v>
      </c>
      <c r="S375">
        <f ca="1">IF($A375&lt;&gt;"",sofr!T319,"")</f>
        <v>0.29000000000000625</v>
      </c>
      <c r="T375">
        <f ca="1">IF($A375&lt;&gt;"",sofr!U319,"")</f>
        <v>0.30500000000000682</v>
      </c>
    </row>
    <row r="376" spans="1:20" x14ac:dyDescent="0.2">
      <c r="A376" s="1">
        <f>IF(Sheet1!B380&lt;&gt;"",Sheet1!B380,"")</f>
        <v>43991</v>
      </c>
      <c r="B376">
        <f ca="1">IF($A376&lt;&gt;"",(sofr!B376*roll_dates!$C376+sofr!C376*roll_dates!$D376)/roll_dates!$E376,"")</f>
        <v>4.5989010989013202E-2</v>
      </c>
      <c r="C376">
        <f ca="1">IF($A376&lt;&gt;"",(sofr!C376*roll_dates!$C376+sofr!D376*roll_dates!$D376)/roll_dates!$E376,"")</f>
        <v>4.9505494505492111E-2</v>
      </c>
      <c r="D376">
        <f ca="1">IF($A376&lt;&gt;"",(sofr!D376*roll_dates!$C376+sofr!E376*roll_dates!$D376)/roll_dates!$E376,"")</f>
        <v>5.9010989010990778E-2</v>
      </c>
      <c r="E376">
        <f ca="1">IF($A376&lt;&gt;"",(sofr!E376*roll_dates!$C376+sofr!F376*roll_dates!$D376)/roll_dates!$E376,"")</f>
        <v>7.3516483516486306E-2</v>
      </c>
      <c r="F376">
        <f ca="1">IF($A376&lt;&gt;"",(sofr!F376*roll_dates!$C376+sofr!G376*roll_dates!$D376)/roll_dates!$E376,"")</f>
        <v>0.1065384615384613</v>
      </c>
      <c r="G376">
        <f ca="1">IF($A376&lt;&gt;"",(sofr!G376*roll_dates!$C376+sofr!H376*roll_dates!$D376)/roll_dates!$E376,"")</f>
        <v>0.1370329670329675</v>
      </c>
      <c r="H376">
        <f ca="1">IF($A376&lt;&gt;"",(sofr!H376*roll_dates!$C376+sofr!I376*roll_dates!$D376)/roll_dates!$E376,"")</f>
        <v>0.16252747252747821</v>
      </c>
      <c r="I376">
        <f ca="1">IF($A376&lt;&gt;"",(sofr!I376*roll_dates!$C376+sofr!J376*roll_dates!$D376)/roll_dates!$E376,"")</f>
        <v>0.17851648351649027</v>
      </c>
      <c r="J376">
        <f ca="1">IF($A376&lt;&gt;"",(sofr!J376*roll_dates!$C376+sofr!K376*roll_dates!$D376)/roll_dates!$E376,"")</f>
        <v>0.18450549450549722</v>
      </c>
      <c r="K376">
        <f ca="1">IF($A376&lt;&gt;"",(sofr!K376*roll_dates!$C376+sofr!L376*roll_dates!$D376)/roll_dates!$E376,"")</f>
        <v>0.18950549450549267</v>
      </c>
      <c r="L376">
        <f ca="1">IF($A376&lt;&gt;"",(sofr!L376*roll_dates!$C376+sofr!M376*roll_dates!$D376)/roll_dates!$E376,"")</f>
        <v>0.19450549450548812</v>
      </c>
      <c r="M376">
        <f ca="1">IF($A376&lt;&gt;"",(sofr!M376*roll_dates!$C376+sofr!N376*roll_dates!$D376)/roll_dates!$E376,"")</f>
        <v>0.1995054945054964</v>
      </c>
      <c r="N376">
        <f ca="1">IF($A376&lt;&gt;"",(sofr!N376*roll_dates!$C376+sofr!O376*roll_dates!$D376)/roll_dates!$E376,"")</f>
        <v>0.20450549450549324</v>
      </c>
      <c r="O376">
        <f ca="1">IF($A376&lt;&gt;"",(sofr!O376*roll_dates!$C376+sofr!P376*roll_dates!$D376)/roll_dates!$E376,"")</f>
        <v>0.22302197802197274</v>
      </c>
      <c r="P376">
        <f ca="1">IF($A376&lt;&gt;"",(sofr!P376*roll_dates!$C376+sofr!Q376*roll_dates!$D376)/roll_dates!$E376,"")</f>
        <v>0.23401098901098794</v>
      </c>
      <c r="Q376">
        <f ca="1">IF($A376&lt;&gt;"",(sofr!Q376*roll_dates!$C376+sofr!R376*roll_dates!$D376)/roll_dates!$E376,"")</f>
        <v>0.24401098901099305</v>
      </c>
      <c r="R376">
        <f ca="1">IF($A376&lt;&gt;"",sofr!S320,"")</f>
        <v>0.17000000000000171</v>
      </c>
      <c r="S376">
        <f ca="1">IF($A376&lt;&gt;"",sofr!T320,"")</f>
        <v>0.20999999999999375</v>
      </c>
      <c r="T376">
        <f ca="1">IF($A376&lt;&gt;"",sofr!U320,"")</f>
        <v>0.22499999999999432</v>
      </c>
    </row>
    <row r="377" spans="1:20" x14ac:dyDescent="0.2">
      <c r="A377" s="1">
        <f>IF(Sheet1!B381&lt;&gt;"",Sheet1!B381,"")</f>
        <v>43992</v>
      </c>
      <c r="B377">
        <f ca="1">IF($A377&lt;&gt;"",(sofr!B377*roll_dates!$C377+sofr!C377*roll_dates!$D377)/roll_dates!$E377,"")</f>
        <v>2.6318681318687052E-2</v>
      </c>
      <c r="C377">
        <f ca="1">IF($A377&lt;&gt;"",(sofr!C377*roll_dates!$C377+sofr!D377*roll_dates!$D377)/roll_dates!$E377,"")</f>
        <v>2.5000000000005684E-2</v>
      </c>
      <c r="D377">
        <f ca="1">IF($A377&lt;&gt;"",(sofr!D377*roll_dates!$C377+sofr!E377*roll_dates!$D377)/roll_dates!$E377,"")</f>
        <v>2.9560439560441097E-2</v>
      </c>
      <c r="E377">
        <f ca="1">IF($A377&lt;&gt;"",(sofr!E377*roll_dates!$C377+sofr!F377*roll_dates!$D377)/roll_dates!$E377,"")</f>
        <v>3.456043956043655E-2</v>
      </c>
      <c r="F377">
        <f ca="1">IF($A377&lt;&gt;"",(sofr!F377*roll_dates!$C377+sofr!G377*roll_dates!$D377)/roll_dates!$E377,"")</f>
        <v>5.7802197802199577E-2</v>
      </c>
      <c r="G377">
        <f ca="1">IF($A377&lt;&gt;"",(sofr!G377*roll_dates!$C377+sofr!H377*roll_dates!$D377)/roll_dates!$E377,"")</f>
        <v>8.7362637362640674E-2</v>
      </c>
      <c r="H377">
        <f ca="1">IF($A377&lt;&gt;"",(sofr!H377*roll_dates!$C377+sofr!I377*roll_dates!$D377)/roll_dates!$E377,"")</f>
        <v>0.11280219780219343</v>
      </c>
      <c r="I377">
        <f ca="1">IF($A377&lt;&gt;"",(sofr!I377*roll_dates!$C377+sofr!J377*roll_dates!$D377)/roll_dates!$E377,"")</f>
        <v>0.12868131868131408</v>
      </c>
      <c r="J377">
        <f ca="1">IF($A377&lt;&gt;"",(sofr!J377*roll_dates!$C377+sofr!K377*roll_dates!$D377)/roll_dates!$E377,"")</f>
        <v>0.13456043956044383</v>
      </c>
      <c r="K377">
        <f ca="1">IF($A377&lt;&gt;"",(sofr!K377*roll_dates!$C377+sofr!L377*roll_dates!$D377)/roll_dates!$E377,"")</f>
        <v>0.13956043956044054</v>
      </c>
      <c r="L377">
        <f ca="1">IF($A377&lt;&gt;"",(sofr!L377*roll_dates!$C377+sofr!M377*roll_dates!$D377)/roll_dates!$E377,"")</f>
        <v>0.14456043956043599</v>
      </c>
      <c r="M377">
        <f ca="1">IF($A377&lt;&gt;"",(sofr!M377*roll_dates!$C377+sofr!N377*roll_dates!$D377)/roll_dates!$E377,"")</f>
        <v>0.1495604395604444</v>
      </c>
      <c r="N377">
        <f ca="1">IF($A377&lt;&gt;"",(sofr!N377*roll_dates!$C377+sofr!O377*roll_dates!$D377)/roll_dates!$E377,"")</f>
        <v>0.1545604395604411</v>
      </c>
      <c r="O377">
        <f ca="1">IF($A377&lt;&gt;"",(sofr!O377*roll_dates!$C377+sofr!P377*roll_dates!$D377)/roll_dates!$E377,"")</f>
        <v>0.17324175824175575</v>
      </c>
      <c r="P377">
        <f ca="1">IF($A377&lt;&gt;"",(sofr!P377*roll_dates!$C377+sofr!Q377*roll_dates!$D377)/roll_dates!$E377,"")</f>
        <v>0.18412087912088093</v>
      </c>
      <c r="Q377">
        <f ca="1">IF($A377&lt;&gt;"",(sofr!Q377*roll_dates!$C377+sofr!R377*roll_dates!$D377)/roll_dates!$E377,"")</f>
        <v>0.19412087912087309</v>
      </c>
      <c r="R377">
        <f ca="1">IF($A377&lt;&gt;"",sofr!S321,"")</f>
        <v>0.23000000000000398</v>
      </c>
      <c r="S377">
        <f ca="1">IF($A377&lt;&gt;"",sofr!T321,"")</f>
        <v>0.26999999999999602</v>
      </c>
      <c r="T377">
        <f ca="1">IF($A377&lt;&gt;"",sofr!U321,"")</f>
        <v>0.28499999999999659</v>
      </c>
    </row>
    <row r="378" spans="1:20" x14ac:dyDescent="0.2">
      <c r="A378" s="1">
        <f>IF(Sheet1!B382&lt;&gt;"",Sheet1!B382,"")</f>
        <v>43993</v>
      </c>
      <c r="B378">
        <f ca="1">IF($A378&lt;&gt;"",(sofr!B378*roll_dates!$C378+sofr!C378*roll_dates!$D378)/roll_dates!$E378,"")</f>
        <v>1.1153846153851314E-2</v>
      </c>
      <c r="C378">
        <f ca="1">IF($A378&lt;&gt;"",(sofr!C378*roll_dates!$C378+sofr!D378*roll_dates!$D378)/roll_dates!$E378,"")</f>
        <v>1.0000000000005116E-2</v>
      </c>
      <c r="D378">
        <f ca="1">IF($A378&lt;&gt;"",(sofr!D378*roll_dates!$C378+sofr!E378*roll_dates!$D378)/roll_dates!$E378,"")</f>
        <v>1.4615384615385533E-2</v>
      </c>
      <c r="E378">
        <f ca="1">IF($A378&lt;&gt;"",(sofr!E378*roll_dates!$C378+sofr!F378*roll_dates!$D378)/roll_dates!$E378,"")</f>
        <v>1.9615384615380985E-2</v>
      </c>
      <c r="F378">
        <f ca="1">IF($A378&lt;&gt;"",(sofr!F378*roll_dates!$C378+sofr!G378*roll_dates!$D378)/roll_dates!$E378,"")</f>
        <v>3.8461538461543925E-2</v>
      </c>
      <c r="G378">
        <f ca="1">IF($A378&lt;&gt;"",(sofr!G378*roll_dates!$C378+sofr!H378*roll_dates!$D378)/roll_dates!$E378,"")</f>
        <v>6.3076923076921462E-2</v>
      </c>
      <c r="H378">
        <f ca="1">IF($A378&lt;&gt;"",(sofr!H378*roll_dates!$C378+sofr!I378*roll_dates!$D378)/roll_dates!$E378,"")</f>
        <v>8.807692307692605E-2</v>
      </c>
      <c r="I378">
        <f ca="1">IF($A378&lt;&gt;"",(sofr!I378*roll_dates!$C378+sofr!J378*roll_dates!$D378)/roll_dates!$E378,"")</f>
        <v>0.10384615384615778</v>
      </c>
      <c r="J378">
        <f ca="1">IF($A378&lt;&gt;"",(sofr!J378*roll_dates!$C378+sofr!K378*roll_dates!$D378)/roll_dates!$E378,"")</f>
        <v>0.10961538461538439</v>
      </c>
      <c r="K378">
        <f ca="1">IF($A378&lt;&gt;"",(sofr!K378*roll_dates!$C378+sofr!L378*roll_dates!$D378)/roll_dates!$E378,"")</f>
        <v>0.11461538461537985</v>
      </c>
      <c r="L378">
        <f ca="1">IF($A378&lt;&gt;"",(sofr!L378*roll_dates!$C378+sofr!M378*roll_dates!$D378)/roll_dates!$E378,"")</f>
        <v>0.11961538461538843</v>
      </c>
      <c r="M378">
        <f ca="1">IF($A378&lt;&gt;"",(sofr!M378*roll_dates!$C378+sofr!N378*roll_dates!$D378)/roll_dates!$E378,"")</f>
        <v>0.12461538461538496</v>
      </c>
      <c r="N378">
        <f ca="1">IF($A378&lt;&gt;"",(sofr!N378*roll_dates!$C378+sofr!O378*roll_dates!$D378)/roll_dates!$E378,"")</f>
        <v>0.12961538461538041</v>
      </c>
      <c r="O378">
        <f ca="1">IF($A378&lt;&gt;"",(sofr!O378*roll_dates!$C378+sofr!P378*roll_dates!$D378)/roll_dates!$E378,"")</f>
        <v>0.14846153846154336</v>
      </c>
      <c r="P378">
        <f ca="1">IF($A378&lt;&gt;"",(sofr!P378*roll_dates!$C378+sofr!Q378*roll_dates!$D378)/roll_dates!$E378,"")</f>
        <v>0.15923076923076651</v>
      </c>
      <c r="Q378">
        <f ca="1">IF($A378&lt;&gt;"",(sofr!Q378*roll_dates!$C378+sofr!R378*roll_dates!$D378)/roll_dates!$E378,"")</f>
        <v>0.16923076923077054</v>
      </c>
      <c r="R378">
        <f ca="1">IF($A378&lt;&gt;"",sofr!S322,"")</f>
        <v>0.22499999999999432</v>
      </c>
      <c r="S378">
        <f ca="1">IF($A378&lt;&gt;"",sofr!T322,"")</f>
        <v>0.26500000000000057</v>
      </c>
      <c r="T378">
        <f ca="1">IF($A378&lt;&gt;"",sofr!U322,"")</f>
        <v>0.28000000000000114</v>
      </c>
    </row>
    <row r="379" spans="1:20" x14ac:dyDescent="0.2">
      <c r="A379" s="1">
        <f>IF(Sheet1!B383&lt;&gt;"",Sheet1!B383,"")</f>
        <v>43994</v>
      </c>
      <c r="B379">
        <f ca="1">IF($A379&lt;&gt;"",(sofr!B379*roll_dates!$C379+sofr!C379*roll_dates!$D379)/roll_dates!$E379,"")</f>
        <v>3.0989010989012165E-2</v>
      </c>
      <c r="C379">
        <f ca="1">IF($A379&lt;&gt;"",(sofr!C379*roll_dates!$C379+sofr!D379*roll_dates!$D379)/roll_dates!$E379,"")</f>
        <v>3.0000000000001137E-2</v>
      </c>
      <c r="D379">
        <f ca="1">IF($A379&lt;&gt;"",(sofr!D379*roll_dates!$C379+sofr!E379*roll_dates!$D379)/roll_dates!$E379,"")</f>
        <v>3.0000000000001137E-2</v>
      </c>
      <c r="E379">
        <f ca="1">IF($A379&lt;&gt;"",(sofr!E379*roll_dates!$C379+sofr!F379*roll_dates!$D379)/roll_dates!$E379,"")</f>
        <v>3.0000000000001137E-2</v>
      </c>
      <c r="F379">
        <f ca="1">IF($A379&lt;&gt;"",(sofr!F379*roll_dates!$C379+sofr!G379*roll_dates!$D379)/roll_dates!$E379,"")</f>
        <v>4.8681318681316102E-2</v>
      </c>
      <c r="G379">
        <f ca="1">IF($A379&lt;&gt;"",(sofr!G379*roll_dates!$C379+sofr!H379*roll_dates!$D379)/roll_dates!$E379,"")</f>
        <v>7.3351648351650825E-2</v>
      </c>
      <c r="H379">
        <f ca="1">IF($A379&lt;&gt;"",(sofr!H379*roll_dates!$C379+sofr!I379*roll_dates!$D379)/roll_dates!$E379,"")</f>
        <v>9.8351648351643228E-2</v>
      </c>
      <c r="I379">
        <f ca="1">IF($A379&lt;&gt;"",(sofr!I379*roll_dates!$C379+sofr!J379*roll_dates!$D379)/roll_dates!$E379,"")</f>
        <v>0.11401098901098386</v>
      </c>
      <c r="J379">
        <f ca="1">IF($A379&lt;&gt;"",(sofr!J379*roll_dates!$C379+sofr!K379*roll_dates!$D379)/roll_dates!$E379,"")</f>
        <v>0.11967032967033359</v>
      </c>
      <c r="K379">
        <f ca="1">IF($A379&lt;&gt;"",(sofr!K379*roll_dates!$C379+sofr!L379*roll_dates!$D379)/roll_dates!$E379,"")</f>
        <v>0.12467032967032997</v>
      </c>
      <c r="L379">
        <f ca="1">IF($A379&lt;&gt;"",(sofr!L379*roll_dates!$C379+sofr!M379*roll_dates!$D379)/roll_dates!$E379,"")</f>
        <v>0.12967032967032543</v>
      </c>
      <c r="M379">
        <f ca="1">IF($A379&lt;&gt;"",(sofr!M379*roll_dates!$C379+sofr!N379*roll_dates!$D379)/roll_dates!$E379,"")</f>
        <v>0.13467032967033415</v>
      </c>
      <c r="N379">
        <f ca="1">IF($A379&lt;&gt;"",(sofr!N379*roll_dates!$C379+sofr!O379*roll_dates!$D379)/roll_dates!$E379,"")</f>
        <v>0.13967032967033055</v>
      </c>
      <c r="O379">
        <f ca="1">IF($A379&lt;&gt;"",(sofr!O379*roll_dates!$C379+sofr!P379*roll_dates!$D379)/roll_dates!$E379,"")</f>
        <v>0.15868131868131552</v>
      </c>
      <c r="P379">
        <f ca="1">IF($A379&lt;&gt;"",(sofr!P379*roll_dates!$C379+sofr!Q379*roll_dates!$D379)/roll_dates!$E379,"")</f>
        <v>0.1693406593406607</v>
      </c>
      <c r="Q379">
        <f ca="1">IF($A379&lt;&gt;"",(sofr!Q379*roll_dates!$C379+sofr!R379*roll_dates!$D379)/roll_dates!$E379,"")</f>
        <v>0.17934065934066581</v>
      </c>
      <c r="R379">
        <f ca="1">IF($A379&lt;&gt;"",sofr!S323,"")</f>
        <v>0.19499999999999318</v>
      </c>
      <c r="S379">
        <f ca="1">IF($A379&lt;&gt;"",sofr!T323,"")</f>
        <v>0.23499999999999943</v>
      </c>
      <c r="T379">
        <f ca="1">IF($A379&lt;&gt;"",sofr!U323,"")</f>
        <v>0.25</v>
      </c>
    </row>
    <row r="380" spans="1:20" x14ac:dyDescent="0.2">
      <c r="A380" s="1">
        <f>IF(Sheet1!B384&lt;&gt;"",Sheet1!B384,"")</f>
        <v>43997</v>
      </c>
      <c r="B380">
        <f ca="1">IF($A380&lt;&gt;"",(sofr!B380*roll_dates!$C380+sofr!C380*roll_dates!$D380)/roll_dates!$E380,"")</f>
        <v>2.5494505494511197E-2</v>
      </c>
      <c r="C380">
        <f ca="1">IF($A380&lt;&gt;"",(sofr!C380*roll_dates!$C380+sofr!D380*roll_dates!$D380)/roll_dates!$E380,"")</f>
        <v>2.0164835164831505E-2</v>
      </c>
      <c r="D380">
        <f ca="1">IF($A380&lt;&gt;"",(sofr!D380*roll_dates!$C380+sofr!E380*roll_dates!$D380)/roll_dates!$E380,"")</f>
        <v>1.5164835164835584E-2</v>
      </c>
      <c r="E380">
        <f ca="1">IF($A380&lt;&gt;"",(sofr!E380*roll_dates!$C380+sofr!F380*roll_dates!$D380)/roll_dates!$E380,"")</f>
        <v>1.9835164835161005E-2</v>
      </c>
      <c r="F380">
        <f ca="1">IF($A380&lt;&gt;"",(sofr!F380*roll_dates!$C380+sofr!G380*roll_dates!$D380)/roll_dates!$E380,"")</f>
        <v>3.9340659340665253E-2</v>
      </c>
      <c r="G380">
        <f ca="1">IF($A380&lt;&gt;"",(sofr!G380*roll_dates!$C380+sofr!H380*roll_dates!$D380)/roll_dates!$E380,"")</f>
        <v>6.4175824175822183E-2</v>
      </c>
      <c r="H380">
        <f ca="1">IF($A380&lt;&gt;"",(sofr!H380*roll_dates!$C380+sofr!I380*roll_dates!$D380)/roll_dates!$E380,"")</f>
        <v>8.9175824175827395E-2</v>
      </c>
      <c r="I380">
        <f ca="1">IF($A380&lt;&gt;"",(sofr!I380*roll_dates!$C380+sofr!J380*roll_dates!$D380)/roll_dates!$E380,"")</f>
        <v>0.10450549450549847</v>
      </c>
      <c r="J380">
        <f ca="1">IF($A380&lt;&gt;"",(sofr!J380*roll_dates!$C380+sofr!K380*roll_dates!$D380)/roll_dates!$E380,"")</f>
        <v>0.10983516483516442</v>
      </c>
      <c r="K380">
        <f ca="1">IF($A380&lt;&gt;"",(sofr!K380*roll_dates!$C380+sofr!L380*roll_dates!$D380)/roll_dates!$E380,"")</f>
        <v>0.11483516483515988</v>
      </c>
      <c r="L380">
        <f ca="1">IF($A380&lt;&gt;"",(sofr!L380*roll_dates!$C380+sofr!M380*roll_dates!$D380)/roll_dates!$E380,"")</f>
        <v>0.11983516483516907</v>
      </c>
      <c r="M380">
        <f ca="1">IF($A380&lt;&gt;"",(sofr!M380*roll_dates!$C380+sofr!N380*roll_dates!$D380)/roll_dates!$E380,"")</f>
        <v>0.12483516483516499</v>
      </c>
      <c r="N380">
        <f ca="1">IF($A380&lt;&gt;"",(sofr!N380*roll_dates!$C380+sofr!O380*roll_dates!$D380)/roll_dates!$E380,"")</f>
        <v>0.12983516483516044</v>
      </c>
      <c r="O380">
        <f ca="1">IF($A380&lt;&gt;"",(sofr!O380*roll_dates!$C380+sofr!P380*roll_dates!$D380)/roll_dates!$E380,"")</f>
        <v>0.14934065934066468</v>
      </c>
      <c r="P380">
        <f ca="1">IF($A380&lt;&gt;"",(sofr!P380*roll_dates!$C380+sofr!Q380*roll_dates!$D380)/roll_dates!$E380,"")</f>
        <v>0.15967032967032657</v>
      </c>
      <c r="Q380">
        <f ca="1">IF($A380&lt;&gt;"",(sofr!Q380*roll_dates!$C380+sofr!R380*roll_dates!$D380)/roll_dates!$E380,"")</f>
        <v>0.16967032967033122</v>
      </c>
      <c r="R380">
        <f ca="1">IF($A380&lt;&gt;"",sofr!S324,"")</f>
        <v>0.17499999999999716</v>
      </c>
      <c r="S380">
        <f ca="1">IF($A380&lt;&gt;"",sofr!T324,"")</f>
        <v>0.21500000000000341</v>
      </c>
      <c r="T380">
        <f ca="1">IF($A380&lt;&gt;"",sofr!U324,"")</f>
        <v>0.23000000000000398</v>
      </c>
    </row>
    <row r="381" spans="1:20" x14ac:dyDescent="0.2">
      <c r="A381" s="1">
        <f>IF(Sheet1!B385&lt;&gt;"",Sheet1!B385,"")</f>
        <v>43998</v>
      </c>
      <c r="B381">
        <f ca="1">IF($A381&lt;&gt;"",(sofr!B381*roll_dates!$C381+sofr!C381*roll_dates!$D381)/roll_dates!$E381,"")</f>
        <v>3.5329670329666933E-2</v>
      </c>
      <c r="C381">
        <f ca="1">IF($A381&lt;&gt;"",(sofr!C381*roll_dates!$C381+sofr!D381*roll_dates!$D381)/roll_dates!$E381,"")</f>
        <v>3.0109890109891149E-2</v>
      </c>
      <c r="D381">
        <f ca="1">IF($A381&lt;&gt;"",(sofr!D381*roll_dates!$C381+sofr!E381*roll_dates!$D381)/roll_dates!$E381,"")</f>
        <v>2.5109890109895696E-2</v>
      </c>
      <c r="E381">
        <f ca="1">IF($A381&lt;&gt;"",(sofr!E381*roll_dates!$C381+sofr!F381*roll_dates!$D381)/roll_dates!$E381,"")</f>
        <v>2.9890109890111125E-2</v>
      </c>
      <c r="F381">
        <f ca="1">IF($A381&lt;&gt;"",(sofr!F381*roll_dates!$C381+sofr!G381*roll_dates!$D381)/roll_dates!$E381,"")</f>
        <v>5.4450549450556149E-2</v>
      </c>
      <c r="G381">
        <f ca="1">IF($A381&lt;&gt;"",(sofr!G381*roll_dates!$C381+sofr!H381*roll_dates!$D381)/roll_dates!$E381,"")</f>
        <v>7.9450549450547928E-2</v>
      </c>
      <c r="H381">
        <f ca="1">IF($A381&lt;&gt;"",(sofr!H381*roll_dates!$C381+sofr!I381*roll_dates!$D381)/roll_dates!$E381,"")</f>
        <v>0.10445054945055331</v>
      </c>
      <c r="I381">
        <f ca="1">IF($A381&lt;&gt;"",(sofr!I381*roll_dates!$C381+sofr!J381*roll_dates!$D381)/roll_dates!$E381,"")</f>
        <v>0.11967032967033421</v>
      </c>
      <c r="J381">
        <f ca="1">IF($A381&lt;&gt;"",(sofr!J381*roll_dates!$C381+sofr!K381*roll_dates!$D381)/roll_dates!$E381,"")</f>
        <v>0.12489010989010998</v>
      </c>
      <c r="K381">
        <f ca="1">IF($A381&lt;&gt;"",(sofr!K381*roll_dates!$C381+sofr!L381*roll_dates!$D381)/roll_dates!$E381,"")</f>
        <v>0.12989010989010544</v>
      </c>
      <c r="L381">
        <f ca="1">IF($A381&lt;&gt;"",(sofr!L381*roll_dates!$C381+sofr!M381*roll_dates!$D381)/roll_dates!$E381,"")</f>
        <v>0.1348901098901148</v>
      </c>
      <c r="M381">
        <f ca="1">IF($A381&lt;&gt;"",(sofr!M381*roll_dates!$C381+sofr!N381*roll_dates!$D381)/roll_dates!$E381,"")</f>
        <v>0.13989010989011055</v>
      </c>
      <c r="N381">
        <f ca="1">IF($A381&lt;&gt;"",(sofr!N381*roll_dates!$C381+sofr!O381*roll_dates!$D381)/roll_dates!$E381,"")</f>
        <v>0.14489010989010601</v>
      </c>
      <c r="O381">
        <f ca="1">IF($A381&lt;&gt;"",(sofr!O381*roll_dates!$C381+sofr!P381*roll_dates!$D381)/roll_dates!$E381,"")</f>
        <v>0.16456043956044558</v>
      </c>
      <c r="P381">
        <f ca="1">IF($A381&lt;&gt;"",(sofr!P381*roll_dates!$C381+sofr!Q381*roll_dates!$D381)/roll_dates!$E381,"")</f>
        <v>0.17478021978021713</v>
      </c>
      <c r="Q381">
        <f ca="1">IF($A381&lt;&gt;"",(sofr!Q381*roll_dates!$C381+sofr!R381*roll_dates!$D381)/roll_dates!$E381,"")</f>
        <v>0.18478021978022194</v>
      </c>
      <c r="R381">
        <f ca="1">IF($A381&lt;&gt;"",sofr!S325,"")</f>
        <v>0.12999999999999545</v>
      </c>
      <c r="S381">
        <f ca="1">IF($A381&lt;&gt;"",sofr!T325,"")</f>
        <v>0.17000000000000171</v>
      </c>
      <c r="T381">
        <f ca="1">IF($A381&lt;&gt;"",sofr!U325,"")</f>
        <v>0.18500000000000227</v>
      </c>
    </row>
    <row r="382" spans="1:20" x14ac:dyDescent="0.2">
      <c r="A382" s="1">
        <f>IF(Sheet1!B386&lt;&gt;"",Sheet1!B386,"")</f>
        <v>43999</v>
      </c>
      <c r="B382">
        <f ca="1">IF($A382&lt;&gt;"",(sofr!B382*roll_dates!$C382+sofr!C382*roll_dates!$D382)/roll_dates!$E382,"")</f>
        <v>2.521978021978586E-2</v>
      </c>
      <c r="C382">
        <f ca="1">IF($A382&lt;&gt;"",(sofr!C382*roll_dates!$C382+sofr!D382*roll_dates!$D382)/roll_dates!$E382,"")</f>
        <v>2.0054945054941181E-2</v>
      </c>
      <c r="D382">
        <f ca="1">IF($A382&lt;&gt;"",(sofr!D382*roll_dates!$C382+sofr!E382*roll_dates!$D382)/roll_dates!$E382,"")</f>
        <v>1.5054945054945574E-2</v>
      </c>
      <c r="E382">
        <f ca="1">IF($A382&lt;&gt;"",(sofr!E382*roll_dates!$C382+sofr!F382*roll_dates!$D382)/roll_dates!$E382,"")</f>
        <v>1.5000000000000568E-2</v>
      </c>
      <c r="F382">
        <f ca="1">IF($A382&lt;&gt;"",(sofr!F382*roll_dates!$C382+sofr!G382*roll_dates!$D382)/roll_dates!$E382,"")</f>
        <v>3.4780219780216413E-2</v>
      </c>
      <c r="G382">
        <f ca="1">IF($A382&lt;&gt;"",(sofr!G382*roll_dates!$C382+sofr!H382*roll_dates!$D382)/roll_dates!$E382,"")</f>
        <v>5.9725274725276938E-2</v>
      </c>
      <c r="H382">
        <f ca="1">IF($A382&lt;&gt;"",(sofr!H382*roll_dates!$C382+sofr!I382*roll_dates!$D382)/roll_dates!$E382,"")</f>
        <v>8.4725274725268571E-2</v>
      </c>
      <c r="I382">
        <f ca="1">IF($A382&lt;&gt;"",(sofr!I382*roll_dates!$C382+sofr!J382*roll_dates!$D382)/roll_dates!$E382,"")</f>
        <v>9.983516483515914E-2</v>
      </c>
      <c r="J382">
        <f ca="1">IF($A382&lt;&gt;"",(sofr!J382*roll_dates!$C382+sofr!K382*roll_dates!$D382)/roll_dates!$E382,"")</f>
        <v>0.10494505494505882</v>
      </c>
      <c r="K382">
        <f ca="1">IF($A382&lt;&gt;"",(sofr!K382*roll_dates!$C382+sofr!L382*roll_dates!$D382)/roll_dates!$E382,"")</f>
        <v>0.10994505494505442</v>
      </c>
      <c r="L382">
        <f ca="1">IF($A382&lt;&gt;"",(sofr!L382*roll_dates!$C382+sofr!M382*roll_dates!$D382)/roll_dates!$E382,"")</f>
        <v>0.11494505494504988</v>
      </c>
      <c r="M382">
        <f ca="1">IF($A382&lt;&gt;"",(sofr!M382*roll_dates!$C382+sofr!N382*roll_dates!$D382)/roll_dates!$E382,"")</f>
        <v>0.11994505494505939</v>
      </c>
      <c r="N382">
        <f ca="1">IF($A382&lt;&gt;"",(sofr!N382*roll_dates!$C382+sofr!O382*roll_dates!$D382)/roll_dates!$E382,"")</f>
        <v>0.12494505494505499</v>
      </c>
      <c r="O382">
        <f ca="1">IF($A382&lt;&gt;"",(sofr!O382*roll_dates!$C382+sofr!P382*roll_dates!$D382)/roll_dates!$E382,"")</f>
        <v>0.14478021978021585</v>
      </c>
      <c r="P382">
        <f ca="1">IF($A382&lt;&gt;"",(sofr!P382*roll_dates!$C382+sofr!Q382*roll_dates!$D382)/roll_dates!$E382,"")</f>
        <v>0.15489010989011098</v>
      </c>
      <c r="Q382">
        <f ca="1">IF($A382&lt;&gt;"",(sofr!Q382*roll_dates!$C382+sofr!R382*roll_dates!$D382)/roll_dates!$E382,"")</f>
        <v>0.1648901098901161</v>
      </c>
      <c r="R382">
        <f ca="1">IF($A382&lt;&gt;"",sofr!S326,"")</f>
        <v>0.15999999999999659</v>
      </c>
      <c r="S382">
        <f ca="1">IF($A382&lt;&gt;"",sofr!T326,"")</f>
        <v>0.20000000000000284</v>
      </c>
      <c r="T382">
        <f ca="1">IF($A382&lt;&gt;"",sofr!U326,"")</f>
        <v>0.21500000000000341</v>
      </c>
    </row>
    <row r="383" spans="1:20" x14ac:dyDescent="0.2">
      <c r="A383" s="1">
        <f>IF(Sheet1!B387&lt;&gt;"",Sheet1!B387,"")</f>
        <v>44000</v>
      </c>
      <c r="B383">
        <f ca="1">IF($A383&lt;&gt;"",(sofr!B383*roll_dates!$C383+sofr!C383*roll_dates!$D383)/roll_dates!$E383,"")</f>
        <v>1.9999999999996021E-2</v>
      </c>
      <c r="C383">
        <f ca="1">IF($A383&lt;&gt;"",(sofr!C383*roll_dates!$C383+sofr!D383*roll_dates!$D383)/roll_dates!$E383,"")</f>
        <v>1.5000000000000568E-2</v>
      </c>
      <c r="D383">
        <f ca="1">IF($A383&lt;&gt;"",(sofr!D383*roll_dates!$C383+sofr!E383*roll_dates!$D383)/roll_dates!$E383,"")</f>
        <v>1.0000000000005116E-2</v>
      </c>
      <c r="E383">
        <f ca="1">IF($A383&lt;&gt;"",(sofr!E383*roll_dates!$C383+sofr!F383*roll_dates!$D383)/roll_dates!$E383,"")</f>
        <v>1.0000000000005116E-2</v>
      </c>
      <c r="F383">
        <f ca="1">IF($A383&lt;&gt;"",(sofr!F383*roll_dates!$C383+sofr!G383*roll_dates!$D383)/roll_dates!$E383,"")</f>
        <v>3.0000000000001137E-2</v>
      </c>
      <c r="G383">
        <f ca="1">IF($A383&lt;&gt;"",(sofr!G383*roll_dates!$C383+sofr!H383*roll_dates!$D383)/roll_dates!$E383,"")</f>
        <v>5.5000000000006821E-2</v>
      </c>
      <c r="H383">
        <f ca="1">IF($A383&lt;&gt;"",(sofr!H383*roll_dates!$C383+sofr!I383*roll_dates!$D383)/roll_dates!$E383,"")</f>
        <v>7.9999999999998295E-2</v>
      </c>
      <c r="I383">
        <f ca="1">IF($A383&lt;&gt;"",(sofr!I383*roll_dates!$C383+sofr!J383*roll_dates!$D383)/roll_dates!$E383,"")</f>
        <v>9.4999999999998863E-2</v>
      </c>
      <c r="J383">
        <f ca="1">IF($A383&lt;&gt;"",(sofr!J383*roll_dates!$C383+sofr!K383*roll_dates!$D383)/roll_dates!$E383,"")</f>
        <v>9.9999999999994316E-2</v>
      </c>
      <c r="K383">
        <f ca="1">IF($A383&lt;&gt;"",(sofr!K383*roll_dates!$C383+sofr!L383*roll_dates!$D383)/roll_dates!$E383,"")</f>
        <v>0.10500000000000398</v>
      </c>
      <c r="L383">
        <f ca="1">IF($A383&lt;&gt;"",(sofr!L383*roll_dates!$C383+sofr!M383*roll_dates!$D383)/roll_dates!$E383,"")</f>
        <v>0.10999999999999943</v>
      </c>
      <c r="M383">
        <f ca="1">IF($A383&lt;&gt;"",(sofr!M383*roll_dates!$C383+sofr!N383*roll_dates!$D383)/roll_dates!$E383,"")</f>
        <v>0.11499999999999488</v>
      </c>
      <c r="N383">
        <f ca="1">IF($A383&lt;&gt;"",(sofr!N383*roll_dates!$C383+sofr!O383*roll_dates!$D383)/roll_dates!$E383,"")</f>
        <v>0.12000000000000455</v>
      </c>
      <c r="O383">
        <f ca="1">IF($A383&lt;&gt;"",(sofr!O383*roll_dates!$C383+sofr!P383*roll_dates!$D383)/roll_dates!$E383,"")</f>
        <v>0.14000000000000057</v>
      </c>
      <c r="P383">
        <f ca="1">IF($A383&lt;&gt;"",(sofr!P383*roll_dates!$C383+sofr!Q383*roll_dates!$D383)/roll_dates!$E383,"")</f>
        <v>0.15000000000000568</v>
      </c>
      <c r="Q383">
        <f ca="1">IF($A383&lt;&gt;"",(sofr!Q383*roll_dates!$C383+sofr!R383*roll_dates!$D383)/roll_dates!$E383,"")</f>
        <v>0.15999999999999659</v>
      </c>
      <c r="R383">
        <f ca="1">IF($A383&lt;&gt;"",sofr!S327,"")</f>
        <v>0.13500000000000512</v>
      </c>
      <c r="S383">
        <f ca="1">IF($A383&lt;&gt;"",sofr!T327,"")</f>
        <v>0.17499999999999716</v>
      </c>
      <c r="T383">
        <f ca="1">IF($A383&lt;&gt;"",sofr!U327,"")</f>
        <v>0.18999999999999773</v>
      </c>
    </row>
    <row r="384" spans="1:20" x14ac:dyDescent="0.2">
      <c r="A384" s="1">
        <f>IF(Sheet1!B388&lt;&gt;"",Sheet1!B388,"")</f>
        <v>44001</v>
      </c>
      <c r="B384">
        <f ca="1">IF($A384&lt;&gt;"",(sofr!B384*roll_dates!$C384+sofr!C384*roll_dates!$D384)/roll_dates!$E384,"")</f>
        <v>1.4890109890110402E-2</v>
      </c>
      <c r="C384">
        <f ca="1">IF($A384&lt;&gt;"",(sofr!C384*roll_dates!$C384+sofr!D384*roll_dates!$D384)/roll_dates!$E384,"")</f>
        <v>4.9450549450504476E-3</v>
      </c>
      <c r="D384">
        <f ca="1">IF($A384&lt;&gt;"",(sofr!D384*roll_dates!$C384+sofr!E384*roll_dates!$D384)/roll_dates!$E384,"")</f>
        <v>0</v>
      </c>
      <c r="E384">
        <f ca="1">IF($A384&lt;&gt;"",(sofr!E384*roll_dates!$C384+sofr!F384*roll_dates!$D384)/roll_dates!$E384,"")</f>
        <v>1.6483516483517107E-4</v>
      </c>
      <c r="F384">
        <f ca="1">IF($A384&lt;&gt;"",(sofr!F384*roll_dates!$C384+sofr!G384*roll_dates!$D384)/roll_dates!$E384,"")</f>
        <v>1.5219780219780744E-2</v>
      </c>
      <c r="G384">
        <f ca="1">IF($A384&lt;&gt;"",(sofr!G384*roll_dates!$C384+sofr!H384*roll_dates!$D384)/roll_dates!$E384,"")</f>
        <v>3.5274725274721926E-2</v>
      </c>
      <c r="H384">
        <f ca="1">IF($A384&lt;&gt;"",(sofr!H384*roll_dates!$C384+sofr!I384*roll_dates!$D384)/roll_dates!$E384,"")</f>
        <v>6.0164835164837442E-2</v>
      </c>
      <c r="I384">
        <f ca="1">IF($A384&lt;&gt;"",(sofr!I384*roll_dates!$C384+sofr!J384*roll_dates!$D384)/roll_dates!$E384,"")</f>
        <v>7.505494505494785E-2</v>
      </c>
      <c r="J384">
        <f ca="1">IF($A384&lt;&gt;"",(sofr!J384*roll_dates!$C384+sofr!K384*roll_dates!$D384)/roll_dates!$E384,"")</f>
        <v>8.0054945054943302E-2</v>
      </c>
      <c r="K384">
        <f ca="1">IF($A384&lt;&gt;"",(sofr!K384*roll_dates!$C384+sofr!L384*roll_dates!$D384)/roll_dates!$E384,"")</f>
        <v>8.5054945054938907E-2</v>
      </c>
      <c r="L384">
        <f ca="1">IF($A384&lt;&gt;"",(sofr!L384*roll_dates!$C384+sofr!M384*roll_dates!$D384)/roll_dates!$E384,"")</f>
        <v>9.0054945054948418E-2</v>
      </c>
      <c r="M384">
        <f ca="1">IF($A384&lt;&gt;"",(sofr!M384*roll_dates!$C384+sofr!N384*roll_dates!$D384)/roll_dates!$E384,"")</f>
        <v>9.5054945054943871E-2</v>
      </c>
      <c r="N384">
        <f ca="1">IF($A384&lt;&gt;"",(sofr!N384*roll_dates!$C384+sofr!O384*roll_dates!$D384)/roll_dates!$E384,"")</f>
        <v>0.10021978021977465</v>
      </c>
      <c r="O384">
        <f ca="1">IF($A384&lt;&gt;"",(sofr!O384*roll_dates!$C384+sofr!P384*roll_dates!$D384)/roll_dates!$E384,"")</f>
        <v>0.12010989010989456</v>
      </c>
      <c r="P384">
        <f ca="1">IF($A384&lt;&gt;"",(sofr!P384*roll_dates!$C384+sofr!Q384*roll_dates!$D384)/roll_dates!$E384,"")</f>
        <v>0.13010989010988561</v>
      </c>
      <c r="Q384">
        <f ca="1">IF($A384&lt;&gt;"",(sofr!Q384*roll_dates!$C384+sofr!R384*roll_dates!$D384)/roll_dates!$E384,"")</f>
        <v>0.14010989010989072</v>
      </c>
      <c r="R384">
        <f ca="1">IF($A384&lt;&gt;"",sofr!S328,"")</f>
        <v>0.15000000000000568</v>
      </c>
      <c r="S384">
        <f ca="1">IF($A384&lt;&gt;"",sofr!T328,"")</f>
        <v>0.18999999999999773</v>
      </c>
      <c r="T384">
        <f ca="1">IF($A384&lt;&gt;"",sofr!U328,"")</f>
        <v>0.20499999999999829</v>
      </c>
    </row>
    <row r="385" spans="1:20" x14ac:dyDescent="0.2">
      <c r="A385" s="1">
        <f>IF(Sheet1!B389&lt;&gt;"",Sheet1!B389,"")</f>
        <v>44004</v>
      </c>
      <c r="B385">
        <f ca="1">IF($A385&lt;&gt;"",(sofr!B385*roll_dates!$C385+sofr!C385*roll_dates!$D385)/roll_dates!$E385,"")</f>
        <v>9.5604395604444517E-3</v>
      </c>
      <c r="C385">
        <f ca="1">IF($A385&lt;&gt;"",(sofr!C385*roll_dates!$C385+sofr!D385*roll_dates!$D385)/roll_dates!$E385,"")</f>
        <v>-4.3956043956066442E-4</v>
      </c>
      <c r="D385">
        <f ca="1">IF($A385&lt;&gt;"",(sofr!D385*roll_dates!$C385+sofr!E385*roll_dates!$D385)/roll_dates!$E385,"")</f>
        <v>-1.0000000000005116E-2</v>
      </c>
      <c r="E385">
        <f ca="1">IF($A385&lt;&gt;"",(sofr!E385*roll_dates!$C385+sofr!F385*roll_dates!$D385)/roll_dates!$E385,"")</f>
        <v>-9.3406593406644318E-3</v>
      </c>
      <c r="F385">
        <f ca="1">IF($A385&lt;&gt;"",(sofr!F385*roll_dates!$C385+sofr!G385*roll_dates!$D385)/roll_dates!$E385,"")</f>
        <v>5.8791208791167818E-3</v>
      </c>
      <c r="G385">
        <f ca="1">IF($A385&lt;&gt;"",(sofr!G385*roll_dates!$C385+sofr!H385*roll_dates!$D385)/roll_dates!$E385,"")</f>
        <v>2.6098901098906408E-2</v>
      </c>
      <c r="H385">
        <f ca="1">IF($A385&lt;&gt;"",(sofr!H385*roll_dates!$C385+sofr!I385*roll_dates!$D385)/roll_dates!$E385,"")</f>
        <v>5.0659340659337845E-2</v>
      </c>
      <c r="I385">
        <f ca="1">IF($A385&lt;&gt;"",(sofr!I385*roll_dates!$C385+sofr!J385*roll_dates!$D385)/roll_dates!$E385,"")</f>
        <v>6.5219780219777743E-2</v>
      </c>
      <c r="J385">
        <f ca="1">IF($A385&lt;&gt;"",(sofr!J385*roll_dates!$C385+sofr!K385*roll_dates!$D385)/roll_dates!$E385,"")</f>
        <v>7.021978021977382E-2</v>
      </c>
      <c r="K385">
        <f ca="1">IF($A385&lt;&gt;"",(sofr!K385*roll_dates!$C385+sofr!L385*roll_dates!$D385)/roll_dates!$E385,"")</f>
        <v>7.5219780219782859E-2</v>
      </c>
      <c r="L385">
        <f ca="1">IF($A385&lt;&gt;"",(sofr!L385*roll_dates!$C385+sofr!M385*roll_dates!$D385)/roll_dates!$E385,"")</f>
        <v>8.0219780219778311E-2</v>
      </c>
      <c r="M385">
        <f ca="1">IF($A385&lt;&gt;"",(sofr!M385*roll_dates!$C385+sofr!N385*roll_dates!$D385)/roll_dates!$E385,"")</f>
        <v>8.5219780219774388E-2</v>
      </c>
      <c r="N385">
        <f ca="1">IF($A385&lt;&gt;"",(sofr!N385*roll_dates!$C385+sofr!O385*roll_dates!$D385)/roll_dates!$E385,"")</f>
        <v>9.0879120879124115E-2</v>
      </c>
      <c r="O385">
        <f ca="1">IF($A385&lt;&gt;"",(sofr!O385*roll_dates!$C385+sofr!P385*roll_dates!$D385)/roll_dates!$E385,"")</f>
        <v>0.1104395604395601</v>
      </c>
      <c r="P385">
        <f ca="1">IF($A385&lt;&gt;"",(sofr!P385*roll_dates!$C385+sofr!Q385*roll_dates!$D385)/roll_dates!$E385,"")</f>
        <v>0.12043956043956459</v>
      </c>
      <c r="Q385">
        <f ca="1">IF($A385&lt;&gt;"",(sofr!Q385*roll_dates!$C385+sofr!R385*roll_dates!$D385)/roll_dates!$E385,"")</f>
        <v>0.13043956043955612</v>
      </c>
      <c r="R385">
        <f ca="1">IF($A385&lt;&gt;"",sofr!S329,"")</f>
        <v>0.14499999999999602</v>
      </c>
      <c r="S385">
        <f ca="1">IF($A385&lt;&gt;"",sofr!T329,"")</f>
        <v>0.18500000000000227</v>
      </c>
      <c r="T385">
        <f ca="1">IF($A385&lt;&gt;"",sofr!U329,"")</f>
        <v>0.20000000000000284</v>
      </c>
    </row>
    <row r="386" spans="1:20" x14ac:dyDescent="0.2">
      <c r="A386" s="1">
        <f>IF(Sheet1!B390&lt;&gt;"",Sheet1!B390,"")</f>
        <v>44005</v>
      </c>
      <c r="B386">
        <f ca="1">IF($A386&lt;&gt;"",(sofr!B386*roll_dates!$C386+sofr!C386*roll_dates!$D386)/roll_dates!$E386,"")</f>
        <v>4.4505494505454029E-3</v>
      </c>
      <c r="C386">
        <f ca="1">IF($A386&lt;&gt;"",(sofr!C386*roll_dates!$C386+sofr!D386*roll_dates!$D386)/roll_dates!$E386,"")</f>
        <v>-5.5494505494462828E-3</v>
      </c>
      <c r="D386">
        <f ca="1">IF($A386&lt;&gt;"",(sofr!D386*roll_dates!$C386+sofr!E386*roll_dates!$D386)/roll_dates!$E386,"")</f>
        <v>-1.5000000000000568E-2</v>
      </c>
      <c r="E386">
        <f ca="1">IF($A386&lt;&gt;"",(sofr!E386*roll_dates!$C386+sofr!F386*roll_dates!$D386)/roll_dates!$E386,"")</f>
        <v>-1.4175824175824712E-2</v>
      </c>
      <c r="F386">
        <f ca="1">IF($A386&lt;&gt;"",(sofr!F386*roll_dates!$C386+sofr!G386*roll_dates!$D386)/roll_dates!$E386,"")</f>
        <v>1.0989010989008803E-3</v>
      </c>
      <c r="G386">
        <f ca="1">IF($A386&lt;&gt;"",(sofr!G386*roll_dates!$C386+sofr!H386*roll_dates!$D386)/roll_dates!$E386,"")</f>
        <v>2.1373626373622705E-2</v>
      </c>
      <c r="H386">
        <f ca="1">IF($A386&lt;&gt;"",(sofr!H386*roll_dates!$C386+sofr!I386*roll_dates!$D386)/roll_dates!$E386,"")</f>
        <v>4.5824175824177561E-2</v>
      </c>
      <c r="I386">
        <f ca="1">IF($A386&lt;&gt;"",(sofr!I386*roll_dates!$C386+sofr!J386*roll_dates!$D386)/roll_dates!$E386,"")</f>
        <v>6.0274725274727298E-2</v>
      </c>
      <c r="J386">
        <f ca="1">IF($A386&lt;&gt;"",(sofr!J386*roll_dates!$C386+sofr!K386*roll_dates!$D386)/roll_dates!$E386,"")</f>
        <v>6.527472527472275E-2</v>
      </c>
      <c r="K386">
        <f ca="1">IF($A386&lt;&gt;"",(sofr!K386*roll_dates!$C386+sofr!L386*roll_dates!$D386)/roll_dates!$E386,"")</f>
        <v>7.027472527471898E-2</v>
      </c>
      <c r="L386">
        <f ca="1">IF($A386&lt;&gt;"",(sofr!L386*roll_dates!$C386+sofr!M386*roll_dates!$D386)/roll_dates!$E386,"")</f>
        <v>7.5274725274727866E-2</v>
      </c>
      <c r="M386">
        <f ca="1">IF($A386&lt;&gt;"",(sofr!M386*roll_dates!$C386+sofr!N386*roll_dates!$D386)/roll_dates!$E386,"")</f>
        <v>8.0274725274723319E-2</v>
      </c>
      <c r="N386">
        <f ca="1">IF($A386&lt;&gt;"",(sofr!N386*roll_dates!$C386+sofr!O386*roll_dates!$D386)/roll_dates!$E386,"")</f>
        <v>8.6098901098895411E-2</v>
      </c>
      <c r="O386">
        <f ca="1">IF($A386&lt;&gt;"",(sofr!O386*roll_dates!$C386+sofr!P386*roll_dates!$D386)/roll_dates!$E386,"")</f>
        <v>0.10554945054945403</v>
      </c>
      <c r="P386">
        <f ca="1">IF($A386&lt;&gt;"",(sofr!P386*roll_dates!$C386+sofr!Q386*roll_dates!$D386)/roll_dates!$E386,"")</f>
        <v>0.11554945054944571</v>
      </c>
      <c r="Q386">
        <f ca="1">IF($A386&lt;&gt;"",(sofr!Q386*roll_dates!$C386+sofr!R386*roll_dates!$D386)/roll_dates!$E386,"")</f>
        <v>0.12554945054945083</v>
      </c>
      <c r="R386">
        <f ca="1">IF($A386&lt;&gt;"",sofr!S330,"")</f>
        <v>0.20499999999999829</v>
      </c>
      <c r="S386">
        <f ca="1">IF($A386&lt;&gt;"",sofr!T330,"")</f>
        <v>0.24500000000000455</v>
      </c>
      <c r="T386">
        <f ca="1">IF($A386&lt;&gt;"",sofr!U330,"")</f>
        <v>0.26000000000000512</v>
      </c>
    </row>
    <row r="387" spans="1:20" x14ac:dyDescent="0.2">
      <c r="A387" s="1">
        <f>IF(Sheet1!B391&lt;&gt;"",Sheet1!B391,"")</f>
        <v>44006</v>
      </c>
      <c r="B387">
        <f ca="1">IF($A387&lt;&gt;"",(sofr!B387*roll_dates!$C387+sofr!C387*roll_dates!$D387)/roll_dates!$E387,"")</f>
        <v>4.340659340655393E-3</v>
      </c>
      <c r="C387">
        <f ca="1">IF($A387&lt;&gt;"",(sofr!C387*roll_dates!$C387+sofr!D387*roll_dates!$D387)/roll_dates!$E387,"")</f>
        <v>-5.6593406593364488E-3</v>
      </c>
      <c r="D387">
        <f ca="1">IF($A387&lt;&gt;"",(sofr!D387*roll_dates!$C387+sofr!E387*roll_dates!$D387)/roll_dates!$E387,"")</f>
        <v>-1.5000000000000568E-2</v>
      </c>
      <c r="E387">
        <f ca="1">IF($A387&lt;&gt;"",(sofr!E387*roll_dates!$C387+sofr!F387*roll_dates!$D387)/roll_dates!$E387,"")</f>
        <v>-1.4010989010989542E-2</v>
      </c>
      <c r="F387">
        <f ca="1">IF($A387&lt;&gt;"",(sofr!F387*roll_dates!$C387+sofr!G387*roll_dates!$D387)/roll_dates!$E387,"")</f>
        <v>1.3186813186810563E-3</v>
      </c>
      <c r="G387">
        <f ca="1">IF($A387&lt;&gt;"",(sofr!G387*roll_dates!$C387+sofr!H387*roll_dates!$D387)/roll_dates!$E387,"")</f>
        <v>2.1648351648348045E-2</v>
      </c>
      <c r="H387">
        <f ca="1">IF($A387&lt;&gt;"",(sofr!H387*roll_dates!$C387+sofr!I387*roll_dates!$D387)/roll_dates!$E387,"")</f>
        <v>4.598901098901273E-2</v>
      </c>
      <c r="I387">
        <f ca="1">IF($A387&lt;&gt;"",(sofr!I387*roll_dates!$C387+sofr!J387*roll_dates!$D387)/roll_dates!$E387,"")</f>
        <v>6.0329670329672305E-2</v>
      </c>
      <c r="J387">
        <f ca="1">IF($A387&lt;&gt;"",(sofr!J387*roll_dates!$C387+sofr!K387*roll_dates!$D387)/roll_dates!$E387,"")</f>
        <v>6.5329670329667758E-2</v>
      </c>
      <c r="K387">
        <f ca="1">IF($A387&lt;&gt;"",(sofr!K387*roll_dates!$C387+sofr!L387*roll_dates!$D387)/roll_dates!$E387,"")</f>
        <v>7.032967032966414E-2</v>
      </c>
      <c r="L387">
        <f ca="1">IF($A387&lt;&gt;"",(sofr!L387*roll_dates!$C387+sofr!M387*roll_dates!$D387)/roll_dates!$E387,"")</f>
        <v>7.5329670329672874E-2</v>
      </c>
      <c r="M387">
        <f ca="1">IF($A387&lt;&gt;"",(sofr!M387*roll_dates!$C387+sofr!N387*roll_dates!$D387)/roll_dates!$E387,"")</f>
        <v>8.0329670329668326E-2</v>
      </c>
      <c r="N387">
        <f ca="1">IF($A387&lt;&gt;"",(sofr!N387*roll_dates!$C387+sofr!O387*roll_dates!$D387)/roll_dates!$E387,"")</f>
        <v>8.6318681318675747E-2</v>
      </c>
      <c r="O387">
        <f ca="1">IF($A387&lt;&gt;"",(sofr!O387*roll_dates!$C387+sofr!P387*roll_dates!$D387)/roll_dates!$E387,"")</f>
        <v>0.10565934065934404</v>
      </c>
      <c r="P387">
        <f ca="1">IF($A387&lt;&gt;"",(sofr!P387*roll_dates!$C387+sofr!Q387*roll_dates!$D387)/roll_dates!$E387,"")</f>
        <v>0.11565934065933588</v>
      </c>
      <c r="Q387">
        <f ca="1">IF($A387&lt;&gt;"",(sofr!Q387*roll_dates!$C387+sofr!R387*roll_dates!$D387)/roll_dates!$E387,"")</f>
        <v>0.12565934065934101</v>
      </c>
      <c r="R387">
        <f ca="1">IF($A387&lt;&gt;"",sofr!S331,"")</f>
        <v>0.25</v>
      </c>
      <c r="S387">
        <f ca="1">IF($A387&lt;&gt;"",sofr!T331,"")</f>
        <v>0.29000000000000625</v>
      </c>
      <c r="T387">
        <f ca="1">IF($A387&lt;&gt;"",sofr!U331,"")</f>
        <v>0.30500000000000682</v>
      </c>
    </row>
    <row r="388" spans="1:20" x14ac:dyDescent="0.2">
      <c r="A388" s="1">
        <f>IF(Sheet1!B392&lt;&gt;"",Sheet1!B392,"")</f>
        <v>44007</v>
      </c>
      <c r="B388">
        <f ca="1">IF($A388&lt;&gt;"",(sofr!B388*roll_dates!$C388+sofr!C388*roll_dates!$D388)/roll_dates!$E388,"")</f>
        <v>9.2307692307739535E-3</v>
      </c>
      <c r="C388">
        <f ca="1">IF($A388&lt;&gt;"",(sofr!C388*roll_dates!$C388+sofr!D388*roll_dates!$D388)/roll_dates!$E388,"")</f>
        <v>-7.692307692311628E-4</v>
      </c>
      <c r="D388">
        <f ca="1">IF($A388&lt;&gt;"",(sofr!D388*roll_dates!$C388+sofr!E388*roll_dates!$D388)/roll_dates!$E388,"")</f>
        <v>-1.0384615384620152E-2</v>
      </c>
      <c r="E388">
        <f ca="1">IF($A388&lt;&gt;"",(sofr!E388*roll_dates!$C388+sofr!F388*roll_dates!$D388)/roll_dates!$E388,"")</f>
        <v>-1.384615384615437E-2</v>
      </c>
      <c r="F388">
        <f ca="1">IF($A388&lt;&gt;"",(sofr!F388*roll_dates!$C388+sofr!G388*roll_dates!$D388)/roll_dates!$E388,"")</f>
        <v>1.5384615384612323E-3</v>
      </c>
      <c r="G388">
        <f ca="1">IF($A388&lt;&gt;"",(sofr!G388*roll_dates!$C388+sofr!H388*roll_dates!$D388)/roll_dates!$E388,"")</f>
        <v>2.1923076923073381E-2</v>
      </c>
      <c r="H388">
        <f ca="1">IF($A388&lt;&gt;"",(sofr!H388*roll_dates!$C388+sofr!I388*roll_dates!$D388)/roll_dates!$E388,"")</f>
        <v>4.6153846153847905E-2</v>
      </c>
      <c r="I388">
        <f ca="1">IF($A388&lt;&gt;"",(sofr!I388*roll_dates!$C388+sofr!J388*roll_dates!$D388)/roll_dates!$E388,"")</f>
        <v>6.0384615384617306E-2</v>
      </c>
      <c r="J388">
        <f ca="1">IF($A388&lt;&gt;"",(sofr!J388*roll_dates!$C388+sofr!K388*roll_dates!$D388)/roll_dates!$E388,"")</f>
        <v>6.5384615384612765E-2</v>
      </c>
      <c r="K388">
        <f ca="1">IF($A388&lt;&gt;"",(sofr!K388*roll_dates!$C388+sofr!L388*roll_dates!$D388)/roll_dates!$E388,"")</f>
        <v>7.03846153846093E-2</v>
      </c>
      <c r="L388">
        <f ca="1">IF($A388&lt;&gt;"",(sofr!L388*roll_dates!$C388+sofr!M388*roll_dates!$D388)/roll_dates!$E388,"")</f>
        <v>7.5384615384617881E-2</v>
      </c>
      <c r="M388">
        <f ca="1">IF($A388&lt;&gt;"",(sofr!M388*roll_dates!$C388+sofr!N388*roll_dates!$D388)/roll_dates!$E388,"")</f>
        <v>8.0384615384613334E-2</v>
      </c>
      <c r="N388">
        <f ca="1">IF($A388&lt;&gt;"",(sofr!N388*roll_dates!$C388+sofr!O388*roll_dates!$D388)/roll_dates!$E388,"")</f>
        <v>8.6538461538456068E-2</v>
      </c>
      <c r="O388">
        <f ca="1">IF($A388&lt;&gt;"",(sofr!O388*roll_dates!$C388+sofr!P388*roll_dates!$D388)/roll_dates!$E388,"")</f>
        <v>0.10576923076923404</v>
      </c>
      <c r="P388">
        <f ca="1">IF($A388&lt;&gt;"",(sofr!P388*roll_dates!$C388+sofr!Q388*roll_dates!$D388)/roll_dates!$E388,"")</f>
        <v>0.11576923076922604</v>
      </c>
      <c r="Q388">
        <f ca="1">IF($A388&lt;&gt;"",(sofr!Q388*roll_dates!$C388+sofr!R388*roll_dates!$D388)/roll_dates!$E388,"")</f>
        <v>0.12576923076923116</v>
      </c>
      <c r="R388">
        <f ca="1">IF($A388&lt;&gt;"",sofr!S332,"")</f>
        <v>0.23499999999999943</v>
      </c>
      <c r="S388">
        <f ca="1">IF($A388&lt;&gt;"",sofr!T332,"")</f>
        <v>0.27500000000000568</v>
      </c>
      <c r="T388">
        <f ca="1">IF($A388&lt;&gt;"",sofr!U332,"")</f>
        <v>0.29000000000000625</v>
      </c>
    </row>
    <row r="389" spans="1:20" x14ac:dyDescent="0.2">
      <c r="A389" s="1">
        <f>IF(Sheet1!B393&lt;&gt;"",Sheet1!B393,"")</f>
        <v>44008</v>
      </c>
      <c r="B389">
        <f ca="1">IF($A389&lt;&gt;"",(sofr!B389*roll_dates!$C389+sofr!C389*roll_dates!$D389)/roll_dates!$E389,"")</f>
        <v>-5.8791208791167818E-3</v>
      </c>
      <c r="C389">
        <f ca="1">IF($A389&lt;&gt;"",(sofr!C389*roll_dates!$C389+sofr!D389*roll_dates!$D389)/roll_dates!$E389,"")</f>
        <v>-1.5879120879121897E-2</v>
      </c>
      <c r="D389">
        <f ca="1">IF($A389&lt;&gt;"",(sofr!D389*roll_dates!$C389+sofr!E389*roll_dates!$D389)/roll_dates!$E389,"")</f>
        <v>-2.5879120879125764E-2</v>
      </c>
      <c r="E389">
        <f ca="1">IF($A389&lt;&gt;"",(sofr!E389*roll_dates!$C389+sofr!F389*roll_dates!$D389)/roll_dates!$E389,"")</f>
        <v>-3.3681318681315221E-2</v>
      </c>
      <c r="F389">
        <f ca="1">IF($A389&lt;&gt;"",(sofr!F389*roll_dates!$C389+sofr!G389*roll_dates!$D389)/roll_dates!$E389,"")</f>
        <v>-1.8241758241754613E-2</v>
      </c>
      <c r="G389">
        <f ca="1">IF($A389&lt;&gt;"",(sofr!G389*roll_dates!$C389+sofr!H389*roll_dates!$D389)/roll_dates!$E389,"")</f>
        <v>2.1978021978026974E-3</v>
      </c>
      <c r="H389">
        <f ca="1">IF($A389&lt;&gt;"",(sofr!H389*roll_dates!$C389+sofr!I389*roll_dates!$D389)/roll_dates!$E389,"")</f>
        <v>2.6318681318687052E-2</v>
      </c>
      <c r="I389">
        <f ca="1">IF($A389&lt;&gt;"",(sofr!I389*roll_dates!$C389+sofr!J389*roll_dates!$D389)/roll_dates!$E389,"")</f>
        <v>4.0439560439566292E-2</v>
      </c>
      <c r="J389">
        <f ca="1">IF($A389&lt;&gt;"",(sofr!J389*roll_dates!$C389+sofr!K389*roll_dates!$D389)/roll_dates!$E389,"")</f>
        <v>4.5439560439561745E-2</v>
      </c>
      <c r="K389">
        <f ca="1">IF($A389&lt;&gt;"",(sofr!K389*roll_dates!$C389+sofr!L389*roll_dates!$D389)/roll_dates!$E389,"")</f>
        <v>5.0439560439558447E-2</v>
      </c>
      <c r="L389">
        <f ca="1">IF($A389&lt;&gt;"",(sofr!L389*roll_dates!$C389+sofr!M389*roll_dates!$D389)/roll_dates!$E389,"")</f>
        <v>5.5439560439566861E-2</v>
      </c>
      <c r="M389">
        <f ca="1">IF($A389&lt;&gt;"",(sofr!M389*roll_dates!$C389+sofr!N389*roll_dates!$D389)/roll_dates!$E389,"")</f>
        <v>6.0439560439562313E-2</v>
      </c>
      <c r="N389">
        <f ca="1">IF($A389&lt;&gt;"",(sofr!N389*roll_dates!$C389+sofr!O389*roll_dates!$D389)/roll_dates!$E389,"")</f>
        <v>6.6758241758239134E-2</v>
      </c>
      <c r="O389">
        <f ca="1">IF($A389&lt;&gt;"",(sofr!O389*roll_dates!$C389+sofr!P389*roll_dates!$D389)/roll_dates!$E389,"")</f>
        <v>8.5879120879115076E-2</v>
      </c>
      <c r="P389">
        <f ca="1">IF($A389&lt;&gt;"",(sofr!P389*roll_dates!$C389+sofr!Q389*roll_dates!$D389)/roll_dates!$E389,"")</f>
        <v>9.5879120879120192E-2</v>
      </c>
      <c r="Q389">
        <f ca="1">IF($A389&lt;&gt;"",(sofr!Q389*roll_dates!$C389+sofr!R389*roll_dates!$D389)/roll_dates!$E389,"")</f>
        <v>0.10587912087912406</v>
      </c>
      <c r="R389">
        <f ca="1">IF($A389&lt;&gt;"",sofr!S333,"")</f>
        <v>0.21500000000000341</v>
      </c>
      <c r="S389">
        <f ca="1">IF($A389&lt;&gt;"",sofr!T333,"")</f>
        <v>0.25499999999999545</v>
      </c>
      <c r="T389">
        <f ca="1">IF($A389&lt;&gt;"",sofr!U333,"")</f>
        <v>0.26999999999999602</v>
      </c>
    </row>
    <row r="390" spans="1:20" x14ac:dyDescent="0.2">
      <c r="A390" s="1">
        <f>IF(Sheet1!B394&lt;&gt;"",Sheet1!B394,"")</f>
        <v>44011</v>
      </c>
      <c r="B390">
        <f ca="1">IF($A390&lt;&gt;"",(sofr!B390*roll_dates!$C390+sofr!C390*roll_dates!$D390)/roll_dates!$E390,"")</f>
        <v>-1.1813186813191998E-2</v>
      </c>
      <c r="C390">
        <f ca="1">IF($A390&lt;&gt;"",(sofr!C390*roll_dates!$C390+sofr!D390*roll_dates!$D390)/roll_dates!$E390,"")</f>
        <v>-2.6208791208795795E-2</v>
      </c>
      <c r="D390">
        <f ca="1">IF($A390&lt;&gt;"",(sofr!D390*roll_dates!$C390+sofr!E390*roll_dates!$D390)/roll_dates!$E390,"")</f>
        <v>-3.6208791208788414E-2</v>
      </c>
      <c r="E390">
        <f ca="1">IF($A390&lt;&gt;"",(sofr!E390*roll_dates!$C390+sofr!F390*roll_dates!$D390)/roll_dates!$E390,"")</f>
        <v>-4.3186813186814825E-2</v>
      </c>
      <c r="F390">
        <f ca="1">IF($A390&lt;&gt;"",(sofr!F390*roll_dates!$C390+sofr!G390*roll_dates!$D390)/roll_dates!$E390,"")</f>
        <v>-2.7582417582419201E-2</v>
      </c>
      <c r="G390">
        <f ca="1">IF($A390&lt;&gt;"",(sofr!G390*roll_dates!$C390+sofr!H390*roll_dates!$D390)/roll_dates!$E390,"")</f>
        <v>-6.9780219780264064E-3</v>
      </c>
      <c r="H390">
        <f ca="1">IF($A390&lt;&gt;"",(sofr!H390*roll_dates!$C390+sofr!I390*roll_dates!$D390)/roll_dates!$E390,"")</f>
        <v>1.6813186813187449E-2</v>
      </c>
      <c r="I390">
        <f ca="1">IF($A390&lt;&gt;"",(sofr!I390*roll_dates!$C390+sofr!J390*roll_dates!$D390)/roll_dates!$E390,"")</f>
        <v>3.0604395604396192E-2</v>
      </c>
      <c r="J390">
        <f ca="1">IF($A390&lt;&gt;"",(sofr!J390*roll_dates!$C390+sofr!K390*roll_dates!$D390)/roll_dates!$E390,"")</f>
        <v>3.5604395604393359E-2</v>
      </c>
      <c r="K390">
        <f ca="1">IF($A390&lt;&gt;"",(sofr!K390*roll_dates!$C390+sofr!L390*roll_dates!$D390)/roll_dates!$E390,"")</f>
        <v>4.0604395604401308E-2</v>
      </c>
      <c r="L390">
        <f ca="1">IF($A390&lt;&gt;"",(sofr!L390*roll_dates!$C390+sofr!M390*roll_dates!$D390)/roll_dates!$E390,"")</f>
        <v>4.5604395604396761E-2</v>
      </c>
      <c r="M390">
        <f ca="1">IF($A390&lt;&gt;"",(sofr!M390*roll_dates!$C390+sofr!N390*roll_dates!$D390)/roll_dates!$E390,"")</f>
        <v>5.0604395604393927E-2</v>
      </c>
      <c r="N390">
        <f ca="1">IF($A390&lt;&gt;"",(sofr!N390*roll_dates!$C390+sofr!O390*roll_dates!$D390)/roll_dates!$E390,"")</f>
        <v>5.7417582417588757E-2</v>
      </c>
      <c r="O390">
        <f ca="1">IF($A390&lt;&gt;"",(sofr!O390*roll_dates!$C390+sofr!P390*roll_dates!$D390)/roll_dates!$E390,"")</f>
        <v>7.6208791208792953E-2</v>
      </c>
      <c r="P390">
        <f ca="1">IF($A390&lt;&gt;"",(sofr!P390*roll_dates!$C390+sofr!Q390*roll_dates!$D390)/roll_dates!$E390,"")</f>
        <v>8.6208791208785579E-2</v>
      </c>
      <c r="Q390">
        <f ca="1">IF($A390&lt;&gt;"",(sofr!Q390*roll_dates!$C390+sofr!R390*roll_dates!$D390)/roll_dates!$E390,"")</f>
        <v>9.6208791208790695E-2</v>
      </c>
      <c r="R390" t="e">
        <f ca="1">IF($A390&lt;&gt;"",sofr!S334,"")</f>
        <v>#VALUE!</v>
      </c>
      <c r="S390" t="e">
        <f ca="1">IF($A390&lt;&gt;"",sofr!T334,"")</f>
        <v>#VALUE!</v>
      </c>
      <c r="T390" t="e">
        <f ca="1">IF($A390&lt;&gt;"",sofr!U334,"")</f>
        <v>#VALUE!</v>
      </c>
    </row>
    <row r="391" spans="1:20" x14ac:dyDescent="0.2">
      <c r="A391" s="1">
        <f>IF(Sheet1!B395&lt;&gt;"",Sheet1!B395,"")</f>
        <v>44012</v>
      </c>
      <c r="B391">
        <f ca="1">IF($A391&lt;&gt;"",(sofr!B391*roll_dates!$C391+sofr!C391*roll_dates!$D391)/roll_dates!$E391,"")</f>
        <v>-2.1318681318678014E-2</v>
      </c>
      <c r="C391">
        <f ca="1">IF($A391&lt;&gt;"",(sofr!C391*roll_dates!$C391+sofr!D391*roll_dates!$D391)/roll_dates!$E391,"")</f>
        <v>-3.1318681318683129E-2</v>
      </c>
      <c r="D391">
        <f ca="1">IF($A391&lt;&gt;"",(sofr!D391*roll_dates!$C391+sofr!E391*roll_dates!$D391)/roll_dates!$E391,"")</f>
        <v>-4.0659340659346316E-2</v>
      </c>
      <c r="E391">
        <f ca="1">IF($A391&lt;&gt;"",(sofr!E391*roll_dates!$C391+sofr!F391*roll_dates!$D391)/roll_dates!$E391,"")</f>
        <v>-4.302197802197965E-2</v>
      </c>
      <c r="F391">
        <f ca="1">IF($A391&lt;&gt;"",(sofr!F391*roll_dates!$C391+sofr!G391*roll_dates!$D391)/roll_dates!$E391,"")</f>
        <v>-2.7362637362639025E-2</v>
      </c>
      <c r="G391">
        <f ca="1">IF($A391&lt;&gt;"",(sofr!G391*roll_dates!$C391+sofr!H391*roll_dates!$D391)/roll_dates!$E391,"")</f>
        <v>-6.7032967033010694E-3</v>
      </c>
      <c r="H391">
        <f ca="1">IF($A391&lt;&gt;"",(sofr!H391*roll_dates!$C391+sofr!I391*roll_dates!$D391)/roll_dates!$E391,"")</f>
        <v>1.6978021978022621E-2</v>
      </c>
      <c r="I391">
        <f ca="1">IF($A391&lt;&gt;"",(sofr!I391*roll_dates!$C391+sofr!J391*roll_dates!$D391)/roll_dates!$E391,"")</f>
        <v>3.0659340659341196E-2</v>
      </c>
      <c r="J391">
        <f ca="1">IF($A391&lt;&gt;"",(sofr!J391*roll_dates!$C391+sofr!K391*roll_dates!$D391)/roll_dates!$E391,"")</f>
        <v>3.5659340659338526E-2</v>
      </c>
      <c r="K391">
        <f ca="1">IF($A391&lt;&gt;"",(sofr!K391*roll_dates!$C391+sofr!L391*roll_dates!$D391)/roll_dates!$E391,"")</f>
        <v>4.0659340659346316E-2</v>
      </c>
      <c r="L391">
        <f ca="1">IF($A391&lt;&gt;"",(sofr!L391*roll_dates!$C391+sofr!M391*roll_dates!$D391)/roll_dates!$E391,"")</f>
        <v>4.5659340659341768E-2</v>
      </c>
      <c r="M391">
        <f ca="1">IF($A391&lt;&gt;"",(sofr!M391*roll_dates!$C391+sofr!N391*roll_dates!$D391)/roll_dates!$E391,"")</f>
        <v>5.0659340659339094E-2</v>
      </c>
      <c r="N391">
        <f ca="1">IF($A391&lt;&gt;"",(sofr!N391*roll_dates!$C391+sofr!O391*roll_dates!$D391)/roll_dates!$E391,"")</f>
        <v>5.7637362637368933E-2</v>
      </c>
      <c r="O391">
        <f ca="1">IF($A391&lt;&gt;"",(sofr!O391*roll_dates!$C391+sofr!P391*roll_dates!$D391)/roll_dates!$E391,"")</f>
        <v>7.6318681318682968E-2</v>
      </c>
      <c r="P391">
        <f ca="1">IF($A391&lt;&gt;"",(sofr!P391*roll_dates!$C391+sofr!Q391*roll_dates!$D391)/roll_dates!$E391,"")</f>
        <v>8.6318681318675747E-2</v>
      </c>
      <c r="Q391">
        <f ca="1">IF($A391&lt;&gt;"",(sofr!Q391*roll_dates!$C391+sofr!R391*roll_dates!$D391)/roll_dates!$E391,"")</f>
        <v>9.6318681318680863E-2</v>
      </c>
      <c r="R391">
        <f ca="1">IF($A391&lt;&gt;"",sofr!S335,"")</f>
        <v>0.22499999999999432</v>
      </c>
      <c r="S391">
        <f ca="1">IF($A391&lt;&gt;"",sofr!T335,"")</f>
        <v>0.26500000000000057</v>
      </c>
      <c r="T391">
        <f ca="1">IF($A391&lt;&gt;"",sofr!U335,"")</f>
        <v>0.28000000000000114</v>
      </c>
    </row>
    <row r="392" spans="1:20" x14ac:dyDescent="0.2">
      <c r="A392" s="1">
        <f>IF(Sheet1!B396&lt;&gt;"",Sheet1!B396,"")</f>
        <v>44013</v>
      </c>
      <c r="B392">
        <f ca="1">IF($A392&lt;&gt;"",(sofr!B392*roll_dates!$C392+sofr!C392*roll_dates!$D392)/roll_dates!$E392,"")</f>
        <v>-1.1428571428575245E-2</v>
      </c>
      <c r="C392">
        <f ca="1">IF($A392&lt;&gt;"",(sofr!C392*roll_dates!$C392+sofr!D392*roll_dates!$D392)/roll_dates!$E392,"")</f>
        <v>-2.0714285714283114E-2</v>
      </c>
      <c r="D392">
        <f ca="1">IF($A392&lt;&gt;"",(sofr!D392*roll_dates!$C392+sofr!E392*roll_dates!$D392)/roll_dates!$E392,"")</f>
        <v>-2.5714285714290748E-2</v>
      </c>
      <c r="E392">
        <f ca="1">IF($A392&lt;&gt;"",(sofr!E392*roll_dates!$C392+sofr!F392*roll_dates!$D392)/roll_dates!$E392,"")</f>
        <v>-2.7142857142858849E-2</v>
      </c>
      <c r="F392">
        <f ca="1">IF($A392&lt;&gt;"",(sofr!F392*roll_dates!$C392+sofr!G392*roll_dates!$D392)/roll_dates!$E392,"")</f>
        <v>-7.1428571428607968E-3</v>
      </c>
      <c r="G392">
        <f ca="1">IF($A392&lt;&gt;"",(sofr!G392*roll_dates!$C392+sofr!H392*roll_dates!$D392)/roll_dates!$E392,"")</f>
        <v>1.3571428571432469E-2</v>
      </c>
      <c r="H392">
        <f ca="1">IF($A392&lt;&gt;"",(sofr!H392*roll_dates!$C392+sofr!I392*roll_dates!$D392)/roll_dates!$E392,"")</f>
        <v>3.7142857142853813E-2</v>
      </c>
      <c r="I392">
        <f ca="1">IF($A392&lt;&gt;"",(sofr!I392*roll_dates!$C392+sofr!J392*roll_dates!$D392)/roll_dates!$E392,"")</f>
        <v>5.0714285714284255E-2</v>
      </c>
      <c r="J392">
        <f ca="1">IF($A392&lt;&gt;"",(sofr!J392*roll_dates!$C392+sofr!K392*roll_dates!$D392)/roll_dates!$E392,"")</f>
        <v>5.5714285714291885E-2</v>
      </c>
      <c r="K392">
        <f ca="1">IF($A392&lt;&gt;"",(sofr!K392*roll_dates!$C392+sofr!L392*roll_dates!$D392)/roll_dates!$E392,"")</f>
        <v>6.0714285714287337E-2</v>
      </c>
      <c r="L392">
        <f ca="1">IF($A392&lt;&gt;"",(sofr!L392*roll_dates!$C392+sofr!M392*roll_dates!$D392)/roll_dates!$E392,"")</f>
        <v>6.5714285714282797E-2</v>
      </c>
      <c r="M392">
        <f ca="1">IF($A392&lt;&gt;"",(sofr!M392*roll_dates!$C392+sofr!N392*roll_dates!$D392)/roll_dates!$E392,"")</f>
        <v>7.0714285714280276E-2</v>
      </c>
      <c r="N392">
        <f ca="1">IF($A392&lt;&gt;"",(sofr!N392*roll_dates!$C392+sofr!O392*roll_dates!$D392)/roll_dates!$E392,"")</f>
        <v>7.7857142857145137E-2</v>
      </c>
      <c r="O392">
        <f ca="1">IF($A392&lt;&gt;"",(sofr!O392*roll_dates!$C392+sofr!P392*roll_dates!$D392)/roll_dates!$E392,"")</f>
        <v>9.6428571428571017E-2</v>
      </c>
      <c r="P392">
        <f ca="1">IF($A392&lt;&gt;"",(sofr!P392*roll_dates!$C392+sofr!Q392*roll_dates!$D392)/roll_dates!$E392,"")</f>
        <v>0.10642857142857411</v>
      </c>
      <c r="Q392">
        <f ca="1">IF($A392&lt;&gt;"",(sofr!Q392*roll_dates!$C392+sofr!R392*roll_dates!$D392)/roll_dates!$E392,"")</f>
        <v>0.11642857142856704</v>
      </c>
      <c r="R392">
        <f ca="1">IF($A392&lt;&gt;"",sofr!S336,"")</f>
        <v>0.20999999999999375</v>
      </c>
      <c r="S392">
        <f ca="1">IF($A392&lt;&gt;"",sofr!T336,"")</f>
        <v>0.25</v>
      </c>
      <c r="T392">
        <f ca="1">IF($A392&lt;&gt;"",sofr!U336,"")</f>
        <v>0.26500000000000057</v>
      </c>
    </row>
    <row r="393" spans="1:20" x14ac:dyDescent="0.2">
      <c r="A393" s="1">
        <f>IF(Sheet1!B397&lt;&gt;"",Sheet1!B397,"")</f>
        <v>44014</v>
      </c>
      <c r="B393">
        <f ca="1">IF($A393&lt;&gt;"",(sofr!B393*roll_dates!$C393+sofr!C393*roll_dates!$D393)/roll_dates!$E393,"")</f>
        <v>-1.2307692307697512E-2</v>
      </c>
      <c r="C393">
        <f ca="1">IF($A393&lt;&gt;"",(sofr!C393*roll_dates!$C393+sofr!D393*roll_dates!$D393)/roll_dates!$E393,"")</f>
        <v>-2.5769230769235756E-2</v>
      </c>
      <c r="D393">
        <f ca="1">IF($A393&lt;&gt;"",(sofr!D393*roll_dates!$C393+sofr!E393*roll_dates!$D393)/roll_dates!$E393,"")</f>
        <v>-3.0769230769231208E-2</v>
      </c>
      <c r="E393">
        <f ca="1">IF($A393&lt;&gt;"",(sofr!E393*roll_dates!$C393+sofr!F393*roll_dates!$D393)/roll_dates!$E393,"")</f>
        <v>-3.2692307692304197E-2</v>
      </c>
      <c r="F393">
        <f ca="1">IF($A393&lt;&gt;"",(sofr!F393*roll_dates!$C393+sofr!G393*roll_dates!$D393)/roll_dates!$E393,"")</f>
        <v>-1.6923076923073557E-2</v>
      </c>
      <c r="G393">
        <f ca="1">IF($A393&lt;&gt;"",(sofr!G393*roll_dates!$C393+sofr!H393*roll_dates!$D393)/roll_dates!$E393,"")</f>
        <v>3.8461538461547207E-3</v>
      </c>
      <c r="H393">
        <f ca="1">IF($A393&lt;&gt;"",(sofr!H393*roll_dates!$C393+sofr!I393*roll_dates!$D393)/roll_dates!$E393,"")</f>
        <v>2.730769230769808E-2</v>
      </c>
      <c r="I393">
        <f ca="1">IF($A393&lt;&gt;"",(sofr!I393*roll_dates!$C393+sofr!J393*roll_dates!$D393)/roll_dates!$E393,"")</f>
        <v>4.0769230769236324E-2</v>
      </c>
      <c r="J393">
        <f ca="1">IF($A393&lt;&gt;"",(sofr!J393*roll_dates!$C393+sofr!K393*roll_dates!$D393)/roll_dates!$E393,"")</f>
        <v>4.5769230769231777E-2</v>
      </c>
      <c r="K393">
        <f ca="1">IF($A393&lt;&gt;"",(sofr!K393*roll_dates!$C393+sofr!L393*roll_dates!$D393)/roll_dates!$E393,"")</f>
        <v>5.0769230769229415E-2</v>
      </c>
      <c r="L393">
        <f ca="1">IF($A393&lt;&gt;"",(sofr!L393*roll_dates!$C393+sofr!M393*roll_dates!$D393)/roll_dates!$E393,"")</f>
        <v>5.5769230769236892E-2</v>
      </c>
      <c r="M393">
        <f ca="1">IF($A393&lt;&gt;"",(sofr!M393*roll_dates!$C393+sofr!N393*roll_dates!$D393)/roll_dates!$E393,"")</f>
        <v>6.0769230769232345E-2</v>
      </c>
      <c r="N393">
        <f ca="1">IF($A393&lt;&gt;"",(sofr!N393*roll_dates!$C393+sofr!O393*roll_dates!$D393)/roll_dates!$E393,"")</f>
        <v>6.807692307692019E-2</v>
      </c>
      <c r="O393">
        <f ca="1">IF($A393&lt;&gt;"",(sofr!O393*roll_dates!$C393+sofr!P393*roll_dates!$D393)/roll_dates!$E393,"")</f>
        <v>8.6538461538456068E-2</v>
      </c>
      <c r="P393">
        <f ca="1">IF($A393&lt;&gt;"",(sofr!P393*roll_dates!$C393+sofr!Q393*roll_dates!$D393)/roll_dates!$E393,"")</f>
        <v>9.6538461538461184E-2</v>
      </c>
      <c r="Q393">
        <f ca="1">IF($A393&lt;&gt;"",(sofr!Q393*roll_dates!$C393+sofr!R393*roll_dates!$D393)/roll_dates!$E393,"")</f>
        <v>0.10653846153846412</v>
      </c>
      <c r="R393">
        <f ca="1">IF($A393&lt;&gt;"",sofr!S337,"")</f>
        <v>0.18000000000000682</v>
      </c>
      <c r="S393">
        <f ca="1">IF($A393&lt;&gt;"",sofr!T337,"")</f>
        <v>0.21999999999999886</v>
      </c>
      <c r="T393">
        <f ca="1">IF($A393&lt;&gt;"",sofr!U337,"")</f>
        <v>0.23499999999999943</v>
      </c>
    </row>
    <row r="394" spans="1:20" x14ac:dyDescent="0.2">
      <c r="A394" s="1">
        <f>IF(Sheet1!B398&lt;&gt;"",Sheet1!B398,"")</f>
        <v>44015</v>
      </c>
      <c r="B394" t="e">
        <f ca="1">IF($A394&lt;&gt;"",(sofr!B394*roll_dates!$C394+sofr!C394*roll_dates!$D394)/roll_dates!$E394,"")</f>
        <v>#VALUE!</v>
      </c>
      <c r="C394" t="e">
        <f ca="1">IF($A394&lt;&gt;"",(sofr!C394*roll_dates!$C394+sofr!D394*roll_dates!$D394)/roll_dates!$E394,"")</f>
        <v>#VALUE!</v>
      </c>
      <c r="D394" t="e">
        <f ca="1">IF($A394&lt;&gt;"",(sofr!D394*roll_dates!$C394+sofr!E394*roll_dates!$D394)/roll_dates!$E394,"")</f>
        <v>#VALUE!</v>
      </c>
      <c r="E394" t="e">
        <f ca="1">IF($A394&lt;&gt;"",(sofr!E394*roll_dates!$C394+sofr!F394*roll_dates!$D394)/roll_dates!$E394,"")</f>
        <v>#VALUE!</v>
      </c>
      <c r="F394" t="e">
        <f ca="1">IF($A394&lt;&gt;"",(sofr!F394*roll_dates!$C394+sofr!G394*roll_dates!$D394)/roll_dates!$E394,"")</f>
        <v>#VALUE!</v>
      </c>
      <c r="G394" t="e">
        <f ca="1">IF($A394&lt;&gt;"",(sofr!G394*roll_dates!$C394+sofr!H394*roll_dates!$D394)/roll_dates!$E394,"")</f>
        <v>#VALUE!</v>
      </c>
      <c r="H394" t="e">
        <f ca="1">IF($A394&lt;&gt;"",(sofr!H394*roll_dates!$C394+sofr!I394*roll_dates!$D394)/roll_dates!$E394,"")</f>
        <v>#VALUE!</v>
      </c>
      <c r="I394" t="e">
        <f ca="1">IF($A394&lt;&gt;"",(sofr!I394*roll_dates!$C394+sofr!J394*roll_dates!$D394)/roll_dates!$E394,"")</f>
        <v>#VALUE!</v>
      </c>
      <c r="J394" t="e">
        <f ca="1">IF($A394&lt;&gt;"",(sofr!J394*roll_dates!$C394+sofr!K394*roll_dates!$D394)/roll_dates!$E394,"")</f>
        <v>#VALUE!</v>
      </c>
      <c r="K394" t="e">
        <f ca="1">IF($A394&lt;&gt;"",(sofr!K394*roll_dates!$C394+sofr!L394*roll_dates!$D394)/roll_dates!$E394,"")</f>
        <v>#VALUE!</v>
      </c>
      <c r="L394" t="e">
        <f ca="1">IF($A394&lt;&gt;"",(sofr!L394*roll_dates!$C394+sofr!M394*roll_dates!$D394)/roll_dates!$E394,"")</f>
        <v>#VALUE!</v>
      </c>
      <c r="M394" t="e">
        <f ca="1">IF($A394&lt;&gt;"",(sofr!M394*roll_dates!$C394+sofr!N394*roll_dates!$D394)/roll_dates!$E394,"")</f>
        <v>#VALUE!</v>
      </c>
      <c r="N394" t="e">
        <f ca="1">IF($A394&lt;&gt;"",(sofr!N394*roll_dates!$C394+sofr!O394*roll_dates!$D394)/roll_dates!$E394,"")</f>
        <v>#VALUE!</v>
      </c>
      <c r="O394" t="e">
        <f ca="1">IF($A394&lt;&gt;"",(sofr!O394*roll_dates!$C394+sofr!P394*roll_dates!$D394)/roll_dates!$E394,"")</f>
        <v>#VALUE!</v>
      </c>
      <c r="P394" t="e">
        <f ca="1">IF($A394&lt;&gt;"",(sofr!P394*roll_dates!$C394+sofr!Q394*roll_dates!$D394)/roll_dates!$E394,"")</f>
        <v>#VALUE!</v>
      </c>
      <c r="Q394" t="e">
        <f ca="1">IF($A394&lt;&gt;"",(sofr!Q394*roll_dates!$C394+sofr!R394*roll_dates!$D394)/roll_dates!$E394,"")</f>
        <v>#VALUE!</v>
      </c>
      <c r="R394">
        <f ca="1">IF($A394&lt;&gt;"",sofr!S338,"")</f>
        <v>0.18000000000000682</v>
      </c>
      <c r="S394">
        <f ca="1">IF($A394&lt;&gt;"",sofr!T338,"")</f>
        <v>0.20999999999999375</v>
      </c>
      <c r="T394">
        <f ca="1">IF($A394&lt;&gt;"",sofr!U338,"")</f>
        <v>0.22499999999999432</v>
      </c>
    </row>
    <row r="395" spans="1:20" x14ac:dyDescent="0.2">
      <c r="A395" s="1">
        <f>IF(Sheet1!B399&lt;&gt;"",Sheet1!B399,"")</f>
        <v>44018</v>
      </c>
      <c r="B395">
        <f ca="1">IF($A395&lt;&gt;"",(sofr!B395*roll_dates!$C395+sofr!C395*roll_dates!$D395)/roll_dates!$E395,"")</f>
        <v>-1.2967032967038196E-2</v>
      </c>
      <c r="C395">
        <f ca="1">IF($A395&lt;&gt;"",(sofr!C395*roll_dates!$C395+sofr!D395*roll_dates!$D395)/roll_dates!$E395,"")</f>
        <v>-2.5989010989015775E-2</v>
      </c>
      <c r="D395">
        <f ca="1">IF($A395&lt;&gt;"",(sofr!D395*roll_dates!$C395+sofr!E395*roll_dates!$D395)/roll_dates!$E395,"")</f>
        <v>-3.0989010989011228E-2</v>
      </c>
      <c r="E395">
        <f ca="1">IF($A395&lt;&gt;"",(sofr!E395*roll_dates!$C395+sofr!F395*roll_dates!$D395)/roll_dates!$E395,"")</f>
        <v>-3.2032967032963509E-2</v>
      </c>
      <c r="F395">
        <f ca="1">IF($A395&lt;&gt;"",(sofr!F395*roll_dates!$C395+sofr!G395*roll_dates!$D395)/roll_dates!$E395,"")</f>
        <v>-1.6043956043952853E-2</v>
      </c>
      <c r="G395">
        <f ca="1">IF($A395&lt;&gt;"",(sofr!G395*roll_dates!$C395+sofr!H395*roll_dates!$D395)/roll_dates!$E395,"")</f>
        <v>4.9450549450560698E-3</v>
      </c>
      <c r="H395">
        <f ca="1">IF($A395&lt;&gt;"",(sofr!H395*roll_dates!$C395+sofr!I395*roll_dates!$D395)/roll_dates!$E395,"")</f>
        <v>2.7967032967038764E-2</v>
      </c>
      <c r="I395">
        <f ca="1">IF($A395&lt;&gt;"",(sofr!I395*roll_dates!$C395+sofr!J395*roll_dates!$D395)/roll_dates!$E395,"")</f>
        <v>4.098901098901634E-2</v>
      </c>
      <c r="J395">
        <f ca="1">IF($A395&lt;&gt;"",(sofr!J395*roll_dates!$C395+sofr!K395*roll_dates!$D395)/roll_dates!$E395,"")</f>
        <v>4.5989010989011793E-2</v>
      </c>
      <c r="K395">
        <f ca="1">IF($A395&lt;&gt;"",(sofr!K395*roll_dates!$C395+sofr!L395*roll_dates!$D395)/roll_dates!$E395,"")</f>
        <v>5.0989010989010056E-2</v>
      </c>
      <c r="L395">
        <f ca="1">IF($A395&lt;&gt;"",(sofr!L395*roll_dates!$C395+sofr!M395*roll_dates!$D395)/roll_dates!$E395,"")</f>
        <v>5.5989010989016909E-2</v>
      </c>
      <c r="M395">
        <f ca="1">IF($A395&lt;&gt;"",(sofr!M395*roll_dates!$C395+sofr!N395*roll_dates!$D395)/roll_dates!$E395,"")</f>
        <v>6.0989010989012361E-2</v>
      </c>
      <c r="N395">
        <f ca="1">IF($A395&lt;&gt;"",(sofr!N395*roll_dates!$C395+sofr!O395*roll_dates!$D395)/roll_dates!$E395,"")</f>
        <v>6.8956043956040894E-2</v>
      </c>
      <c r="O395">
        <f ca="1">IF($A395&lt;&gt;"",(sofr!O395*roll_dates!$C395+sofr!P395*roll_dates!$D395)/roll_dates!$E395,"")</f>
        <v>8.697802197801674E-2</v>
      </c>
      <c r="P395">
        <f ca="1">IF($A395&lt;&gt;"",(sofr!P395*roll_dates!$C395+sofr!Q395*roll_dates!$D395)/roll_dates!$E395,"")</f>
        <v>9.6978021978021856E-2</v>
      </c>
      <c r="Q395">
        <f ca="1">IF($A395&lt;&gt;"",(sofr!Q395*roll_dates!$C395+sofr!R395*roll_dates!$D395)/roll_dates!$E395,"")</f>
        <v>0.10697802197802415</v>
      </c>
      <c r="R395">
        <f ca="1">IF($A395&lt;&gt;"",sofr!S339,"")</f>
        <v>0.16500000000000625</v>
      </c>
      <c r="S395">
        <f ca="1">IF($A395&lt;&gt;"",sofr!T339,"")</f>
        <v>0.19499999999999318</v>
      </c>
      <c r="T395">
        <f ca="1">IF($A395&lt;&gt;"",sofr!U339,"")</f>
        <v>0.20999999999999375</v>
      </c>
    </row>
    <row r="396" spans="1:20" x14ac:dyDescent="0.2">
      <c r="A396" s="1">
        <f>IF(Sheet1!B400&lt;&gt;"",Sheet1!B400,"")</f>
        <v>44019</v>
      </c>
      <c r="B396">
        <f ca="1">IF($A396&lt;&gt;"",(sofr!B396*roll_dates!$C396+sofr!C396*roll_dates!$D396)/roll_dates!$E396,"")</f>
        <v>-1.3131868131873366E-2</v>
      </c>
      <c r="C396">
        <f ca="1">IF($A396&lt;&gt;"",(sofr!C396*roll_dates!$C396+sofr!D396*roll_dates!$D396)/roll_dates!$E396,"")</f>
        <v>-2.604395604396078E-2</v>
      </c>
      <c r="D396">
        <f ca="1">IF($A396&lt;&gt;"",(sofr!D396*roll_dates!$C396+sofr!E396*roll_dates!$D396)/roll_dates!$E396,"")</f>
        <v>-3.1043956043956232E-2</v>
      </c>
      <c r="E396">
        <f ca="1">IF($A396&lt;&gt;"",(sofr!E396*roll_dates!$C396+sofr!F396*roll_dates!$D396)/roll_dates!$E396,"")</f>
        <v>-3.2912087912086399E-2</v>
      </c>
      <c r="F396">
        <f ca="1">IF($A396&lt;&gt;"",(sofr!F396*roll_dates!$C396+sofr!G396*roll_dates!$D396)/roll_dates!$E396,"")</f>
        <v>-2.0824175824179371E-2</v>
      </c>
      <c r="G396">
        <f ca="1">IF($A396&lt;&gt;"",(sofr!G396*roll_dates!$C396+sofr!H396*roll_dates!$D396)/roll_dates!$E396,"")</f>
        <v>2.1978021978298699E-4</v>
      </c>
      <c r="H396">
        <f ca="1">IF($A396&lt;&gt;"",(sofr!H396*roll_dates!$C396+sofr!I396*roll_dates!$D396)/roll_dates!$E396,"")</f>
        <v>2.3131868131864273E-2</v>
      </c>
      <c r="I396">
        <f ca="1">IF($A396&lt;&gt;"",(sofr!I396*roll_dates!$C396+sofr!J396*roll_dates!$D396)/roll_dates!$E396,"")</f>
        <v>3.6043956043954654E-2</v>
      </c>
      <c r="J396">
        <f ca="1">IF($A396&lt;&gt;"",(sofr!J396*roll_dates!$C396+sofr!K396*roll_dates!$D396)/roll_dates!$E396,"")</f>
        <v>4.1043956043961348E-2</v>
      </c>
      <c r="K396">
        <f ca="1">IF($A396&lt;&gt;"",(sofr!K396*roll_dates!$C396+sofr!L396*roll_dates!$D396)/roll_dates!$E396,"")</f>
        <v>4.60439560439568E-2</v>
      </c>
      <c r="L396">
        <f ca="1">IF($A396&lt;&gt;"",(sofr!L396*roll_dates!$C396+sofr!M396*roll_dates!$D396)/roll_dates!$E396,"")</f>
        <v>5.1043956043955223E-2</v>
      </c>
      <c r="M396">
        <f ca="1">IF($A396&lt;&gt;"",(sofr!M396*roll_dates!$C396+sofr!N396*roll_dates!$D396)/roll_dates!$E396,"")</f>
        <v>5.6043956043961916E-2</v>
      </c>
      <c r="N396">
        <f ca="1">IF($A396&lt;&gt;"",(sofr!N396*roll_dates!$C396+sofr!O396*roll_dates!$D396)/roll_dates!$E396,"")</f>
        <v>6.4175824175825624E-2</v>
      </c>
      <c r="O396">
        <f ca="1">IF($A396&lt;&gt;"",(sofr!O396*roll_dates!$C396+sofr!P396*roll_dates!$D396)/roll_dates!$E396,"")</f>
        <v>8.2087912087911455E-2</v>
      </c>
      <c r="P396">
        <f ca="1">IF($A396&lt;&gt;"",(sofr!P396*roll_dates!$C396+sofr!Q396*roll_dates!$D396)/roll_dates!$E396,"")</f>
        <v>9.2087912087913601E-2</v>
      </c>
      <c r="Q396">
        <f ca="1">IF($A396&lt;&gt;"",(sofr!Q396*roll_dates!$C396+sofr!R396*roll_dates!$D396)/roll_dates!$E396,"")</f>
        <v>0.10208791208790748</v>
      </c>
      <c r="R396">
        <f ca="1">IF($A396&lt;&gt;"",sofr!S340,"")</f>
        <v>0.15500000000000114</v>
      </c>
      <c r="S396">
        <f ca="1">IF($A396&lt;&gt;"",sofr!T340,"")</f>
        <v>0.18500000000000227</v>
      </c>
      <c r="T396">
        <f ca="1">IF($A396&lt;&gt;"",sofr!U340,"")</f>
        <v>0.20000000000000284</v>
      </c>
    </row>
    <row r="397" spans="1:20" x14ac:dyDescent="0.2">
      <c r="A397" s="1">
        <f>IF(Sheet1!B401&lt;&gt;"",Sheet1!B401,"")</f>
        <v>44020</v>
      </c>
      <c r="B397">
        <f ca="1">IF($A397&lt;&gt;"",(sofr!B397*roll_dates!$C397+sofr!C397*roll_dates!$D397)/roll_dates!$E397,"")</f>
        <v>-1.3296703296708538E-2</v>
      </c>
      <c r="C397">
        <f ca="1">IF($A397&lt;&gt;"",(sofr!C397*roll_dates!$C397+sofr!D397*roll_dates!$D397)/roll_dates!$E397,"")</f>
        <v>-2.7197802197805883E-2</v>
      </c>
      <c r="D397">
        <f ca="1">IF($A397&lt;&gt;"",(sofr!D397*roll_dates!$C397+sofr!E397*roll_dates!$D397)/roll_dates!$E397,"")</f>
        <v>-3.6098901098899815E-2</v>
      </c>
      <c r="E397">
        <f ca="1">IF($A397&lt;&gt;"",(sofr!E397*roll_dates!$C397+sofr!F397*roll_dates!$D397)/roll_dates!$E397,"")</f>
        <v>-3.7802197802202932E-2</v>
      </c>
      <c r="F397">
        <f ca="1">IF($A397&lt;&gt;"",(sofr!F397*roll_dates!$C397+sofr!G397*roll_dates!$D397)/roll_dates!$E397,"")</f>
        <v>-2.5604395604397617E-2</v>
      </c>
      <c r="G397">
        <f ca="1">IF($A397&lt;&gt;"",(sofr!G397*roll_dates!$C397+sofr!H397*roll_dates!$D397)/roll_dates!$E397,"")</f>
        <v>-4.505494505498372E-3</v>
      </c>
      <c r="H397">
        <f ca="1">IF($A397&lt;&gt;"",(sofr!H397*roll_dates!$C397+sofr!I397*roll_dates!$D397)/roll_dates!$E397,"")</f>
        <v>1.8296703296703989E-2</v>
      </c>
      <c r="I397">
        <f ca="1">IF($A397&lt;&gt;"",(sofr!I397*roll_dates!$C397+sofr!J397*roll_dates!$D397)/roll_dates!$E397,"")</f>
        <v>3.1098901098901236E-2</v>
      </c>
      <c r="J397">
        <f ca="1">IF($A397&lt;&gt;"",(sofr!J397*roll_dates!$C397+sofr!K397*roll_dates!$D397)/roll_dates!$E397,"")</f>
        <v>3.6098901098899815E-2</v>
      </c>
      <c r="K397">
        <f ca="1">IF($A397&lt;&gt;"",(sofr!K397*roll_dates!$C397+sofr!L397*roll_dates!$D397)/roll_dates!$E397,"")</f>
        <v>4.1098901098906356E-2</v>
      </c>
      <c r="L397">
        <f ca="1">IF($A397&lt;&gt;"",(sofr!L397*roll_dates!$C397+sofr!M397*roll_dates!$D397)/roll_dates!$E397,"")</f>
        <v>4.6098901098901808E-2</v>
      </c>
      <c r="M397">
        <f ca="1">IF($A397&lt;&gt;"",(sofr!M397*roll_dates!$C397+sofr!N397*roll_dates!$D397)/roll_dates!$E397,"")</f>
        <v>5.1098901098900383E-2</v>
      </c>
      <c r="N397">
        <f ca="1">IF($A397&lt;&gt;"",(sofr!N397*roll_dates!$C397+sofr!O397*roll_dates!$D397)/roll_dates!$E397,"")</f>
        <v>5.9395604395610341E-2</v>
      </c>
      <c r="O397">
        <f ca="1">IF($A397&lt;&gt;"",(sofr!O397*roll_dates!$C397+sofr!P397*roll_dates!$D397)/roll_dates!$E397,"")</f>
        <v>7.7197802197803048E-2</v>
      </c>
      <c r="P397">
        <f ca="1">IF($A397&lt;&gt;"",(sofr!P397*roll_dates!$C397+sofr!Q397*roll_dates!$D397)/roll_dates!$E397,"")</f>
        <v>8.7197802197797075E-2</v>
      </c>
      <c r="Q397">
        <f ca="1">IF($A397&lt;&gt;"",(sofr!Q397*roll_dates!$C397+sofr!R397*roll_dates!$D397)/roll_dates!$E397,"")</f>
        <v>9.7197802197802191E-2</v>
      </c>
      <c r="R397">
        <f ca="1">IF($A397&lt;&gt;"",sofr!S341,"")</f>
        <v>0.13500000000000512</v>
      </c>
      <c r="S397">
        <f ca="1">IF($A397&lt;&gt;"",sofr!T341,"")</f>
        <v>0.16500000000000625</v>
      </c>
      <c r="T397">
        <f ca="1">IF($A397&lt;&gt;"",sofr!U341,"")</f>
        <v>0.18000000000000682</v>
      </c>
    </row>
    <row r="398" spans="1:20" x14ac:dyDescent="0.2">
      <c r="A398" s="1">
        <f>IF(Sheet1!B402&lt;&gt;"",Sheet1!B402,"")</f>
        <v>44021</v>
      </c>
      <c r="B398">
        <f ca="1">IF($A398&lt;&gt;"",(sofr!B398*roll_dates!$C398+sofr!C398*roll_dates!$D398)/roll_dates!$E398,"")</f>
        <v>-1.8461538461539161E-2</v>
      </c>
      <c r="C398">
        <f ca="1">IF($A398&lt;&gt;"",(sofr!C398*roll_dates!$C398+sofr!D398*roll_dates!$D398)/roll_dates!$E398,"")</f>
        <v>-3.3461538461539729E-2</v>
      </c>
      <c r="D398">
        <f ca="1">IF($A398&lt;&gt;"",(sofr!D398*roll_dates!$C398+sofr!E398*roll_dates!$D398)/roll_dates!$E398,"")</f>
        <v>-4.7307692307695194E-2</v>
      </c>
      <c r="E398">
        <f ca="1">IF($A398&lt;&gt;"",(sofr!E398*roll_dates!$C398+sofr!F398*roll_dates!$D398)/roll_dates!$E398,"")</f>
        <v>-5.2692307692313332E-2</v>
      </c>
      <c r="F398">
        <f ca="1">IF($A398&lt;&gt;"",(sofr!F398*roll_dates!$C398+sofr!G398*roll_dates!$D398)/roll_dates!$E398,"")</f>
        <v>-4.038461538461801E-2</v>
      </c>
      <c r="G398">
        <f ca="1">IF($A398&lt;&gt;"",(sofr!G398*roll_dates!$C398+sofr!H398*roll_dates!$D398)/roll_dates!$E398,"")</f>
        <v>-1.9230769230773603E-2</v>
      </c>
      <c r="H398">
        <f ca="1">IF($A398&lt;&gt;"",(sofr!H398*roll_dates!$C398+sofr!I398*roll_dates!$D398)/roll_dates!$E398,"")</f>
        <v>3.4615384615385926E-3</v>
      </c>
      <c r="I398">
        <f ca="1">IF($A398&lt;&gt;"",(sofr!I398*roll_dates!$C398+sofr!J398*roll_dates!$D398)/roll_dates!$E398,"")</f>
        <v>1.6153846153845672E-2</v>
      </c>
      <c r="J398">
        <f ca="1">IF($A398&lt;&gt;"",(sofr!J398*roll_dates!$C398+sofr!K398*roll_dates!$D398)/roll_dates!$E398,"")</f>
        <v>2.1153846153844406E-2</v>
      </c>
      <c r="K398">
        <f ca="1">IF($A398&lt;&gt;"",(sofr!K398*roll_dates!$C398+sofr!L398*roll_dates!$D398)/roll_dates!$E398,"")</f>
        <v>2.6153846153850788E-2</v>
      </c>
      <c r="L398">
        <f ca="1">IF($A398&lt;&gt;"",(sofr!L398*roll_dates!$C398+sofr!M398*roll_dates!$D398)/roll_dates!$E398,"")</f>
        <v>3.115384615384624E-2</v>
      </c>
      <c r="M398">
        <f ca="1">IF($A398&lt;&gt;"",(sofr!M398*roll_dates!$C398+sofr!N398*roll_dates!$D398)/roll_dates!$E398,"")</f>
        <v>3.6153846153844975E-2</v>
      </c>
      <c r="N398">
        <f ca="1">IF($A398&lt;&gt;"",(sofr!N398*roll_dates!$C398+sofr!O398*roll_dates!$D398)/roll_dates!$E398,"")</f>
        <v>4.4615384615389948E-2</v>
      </c>
      <c r="O398">
        <f ca="1">IF($A398&lt;&gt;"",(sofr!O398*roll_dates!$C398+sofr!P398*roll_dates!$D398)/roll_dates!$E398,"")</f>
        <v>6.230769230769248E-2</v>
      </c>
      <c r="P398">
        <f ca="1">IF($A398&lt;&gt;"",(sofr!P398*roll_dates!$C398+sofr!Q398*roll_dates!$D398)/roll_dates!$E398,"")</f>
        <v>7.2307692307686661E-2</v>
      </c>
      <c r="Q398">
        <f ca="1">IF($A398&lt;&gt;"",(sofr!Q398*roll_dates!$C398+sofr!R398*roll_dates!$D398)/roll_dates!$E398,"")</f>
        <v>8.2307692307691777E-2</v>
      </c>
      <c r="R398">
        <f ca="1">IF($A398&lt;&gt;"",sofr!S342,"")</f>
        <v>0.14499999999999602</v>
      </c>
      <c r="S398">
        <f ca="1">IF($A398&lt;&gt;"",sofr!T342,"")</f>
        <v>0.17499999999999716</v>
      </c>
      <c r="T398">
        <f ca="1">IF($A398&lt;&gt;"",sofr!U342,"")</f>
        <v>0.18999999999999773</v>
      </c>
    </row>
    <row r="399" spans="1:20" x14ac:dyDescent="0.2">
      <c r="A399" s="1">
        <f>IF(Sheet1!B403&lt;&gt;"",Sheet1!B403,"")</f>
        <v>44022</v>
      </c>
      <c r="B399">
        <f ca="1">IF($A399&lt;&gt;"",(sofr!B399*roll_dates!$C399+sofr!C399*roll_dates!$D399)/roll_dates!$E399,"")</f>
        <v>-1.8626373626374332E-2</v>
      </c>
      <c r="C399">
        <f ca="1">IF($A399&lt;&gt;"",(sofr!C399*roll_dates!$C399+sofr!D399*roll_dates!$D399)/roll_dates!$E399,"")</f>
        <v>-3.2417582417584793E-2</v>
      </c>
      <c r="D399">
        <f ca="1">IF($A399&lt;&gt;"",(sofr!D399*roll_dates!$C399+sofr!E399*roll_dates!$D399)/roll_dates!$E399,"")</f>
        <v>-4.2417582417586475E-2</v>
      </c>
      <c r="E399">
        <f ca="1">IF($A399&lt;&gt;"",(sofr!E399*roll_dates!$C399+sofr!F399*roll_dates!$D399)/roll_dates!$E399,"")</f>
        <v>-4.5164835164833286E-2</v>
      </c>
      <c r="F399">
        <f ca="1">IF($A399&lt;&gt;"",(sofr!F399*roll_dates!$C399+sofr!G399*roll_dates!$D399)/roll_dates!$E399,"")</f>
        <v>-2.5164835164837265E-2</v>
      </c>
      <c r="G399">
        <f ca="1">IF($A399&lt;&gt;"",(sofr!G399*roll_dates!$C399+sofr!H399*roll_dates!$D399)/roll_dates!$E399,"")</f>
        <v>-3.9560439560476978E-3</v>
      </c>
      <c r="H399">
        <f ca="1">IF($A399&lt;&gt;"",(sofr!H399*roll_dates!$C399+sofr!I399*roll_dates!$D399)/roll_dates!$E399,"")</f>
        <v>1.8626373626374332E-2</v>
      </c>
      <c r="I399">
        <f ca="1">IF($A399&lt;&gt;"",(sofr!I399*roll_dates!$C399+sofr!J399*roll_dates!$D399)/roll_dates!$E399,"")</f>
        <v>3.1208791208791248E-2</v>
      </c>
      <c r="J399">
        <f ca="1">IF($A399&lt;&gt;"",(sofr!J399*roll_dates!$C399+sofr!K399*roll_dates!$D399)/roll_dates!$E399,"")</f>
        <v>3.6208791208790135E-2</v>
      </c>
      <c r="K399">
        <f ca="1">IF($A399&lt;&gt;"",(sofr!K399*roll_dates!$C399+sofr!L399*roll_dates!$D399)/roll_dates!$E399,"")</f>
        <v>4.1208791208796364E-2</v>
      </c>
      <c r="L399">
        <f ca="1">IF($A399&lt;&gt;"",(sofr!L399*roll_dates!$C399+sofr!M399*roll_dates!$D399)/roll_dates!$E399,"")</f>
        <v>4.6208791208791816E-2</v>
      </c>
      <c r="M399">
        <f ca="1">IF($A399&lt;&gt;"",(sofr!M399*roll_dates!$C399+sofr!N399*roll_dates!$D399)/roll_dates!$E399,"")</f>
        <v>5.1208791208790704E-2</v>
      </c>
      <c r="N399">
        <f ca="1">IF($A399&lt;&gt;"",(sofr!N399*roll_dates!$C399+sofr!O399*roll_dates!$D399)/roll_dates!$E399,"")</f>
        <v>5.9835164835170693E-2</v>
      </c>
      <c r="O399">
        <f ca="1">IF($A399&lt;&gt;"",(sofr!O399*roll_dates!$C399+sofr!P399*roll_dates!$D399)/roll_dates!$E399,"")</f>
        <v>7.7417582417583064E-2</v>
      </c>
      <c r="P399">
        <f ca="1">IF($A399&lt;&gt;"",(sofr!P399*roll_dates!$C399+sofr!Q399*roll_dates!$D399)/roll_dates!$E399,"")</f>
        <v>8.7417582417577397E-2</v>
      </c>
      <c r="Q399">
        <f ca="1">IF($A399&lt;&gt;"",(sofr!Q399*roll_dates!$C399+sofr!R399*roll_dates!$D399)/roll_dates!$E399,"")</f>
        <v>9.7417582417582513E-2</v>
      </c>
      <c r="R399">
        <f ca="1">IF($A399&lt;&gt;"",sofr!S343,"")</f>
        <v>0.14000000000000057</v>
      </c>
      <c r="S399">
        <f ca="1">IF($A399&lt;&gt;"",sofr!T343,"")</f>
        <v>0.17000000000000171</v>
      </c>
      <c r="T399">
        <f ca="1">IF($A399&lt;&gt;"",sofr!U343,"")</f>
        <v>0.18500000000000227</v>
      </c>
    </row>
    <row r="400" spans="1:20" x14ac:dyDescent="0.2">
      <c r="A400" s="1">
        <f>IF(Sheet1!B404&lt;&gt;"",Sheet1!B404,"")</f>
        <v>44025</v>
      </c>
      <c r="B400">
        <f ca="1">IF($A400&lt;&gt;"",(sofr!B400*roll_dates!$C400+sofr!C400*roll_dates!$D400)/roll_dates!$E400,"")</f>
        <v>-1.4120879120884392E-2</v>
      </c>
      <c r="C400">
        <f ca="1">IF($A400&lt;&gt;"",(sofr!C400*roll_dates!$C400+sofr!D400*roll_dates!$D400)/roll_dates!$E400,"")</f>
        <v>-2.7747252747255934E-2</v>
      </c>
      <c r="D400">
        <f ca="1">IF($A400&lt;&gt;"",(sofr!D400*roll_dates!$C400+sofr!E400*roll_dates!$D400)/roll_dates!$E400,"")</f>
        <v>-3.7747252747250742E-2</v>
      </c>
      <c r="E400">
        <f ca="1">IF($A400&lt;&gt;"",(sofr!E400*roll_dates!$C400+sofr!F400*roll_dates!$D400)/roll_dates!$E400,"")</f>
        <v>-4.0879120879122426E-2</v>
      </c>
      <c r="F400">
        <f ca="1">IF($A400&lt;&gt;"",(sofr!F400*roll_dates!$C400+sofr!G400*roll_dates!$D400)/roll_dates!$E400,"")</f>
        <v>-2.4505494505496734E-2</v>
      </c>
      <c r="G400">
        <f ca="1">IF($A400&lt;&gt;"",(sofr!G400*roll_dates!$C400+sofr!H400*roll_dates!$D400)/roll_dates!$E400,"")</f>
        <v>-3.1318681318716862E-3</v>
      </c>
      <c r="H400">
        <f ca="1">IF($A400&lt;&gt;"",(sofr!H400*roll_dates!$C400+sofr!I400*roll_dates!$D400)/roll_dates!$E400,"")</f>
        <v>1.9120879120879845E-2</v>
      </c>
      <c r="I400">
        <f ca="1">IF($A400&lt;&gt;"",(sofr!I400*roll_dates!$C400+sofr!J400*roll_dates!$D400)/roll_dates!$E400,"")</f>
        <v>3.5494505494505536E-2</v>
      </c>
      <c r="J400">
        <f ca="1">IF($A400&lt;&gt;"",(sofr!J400*roll_dates!$C400+sofr!K400*roll_dates!$D400)/roll_dates!$E400,"")</f>
        <v>5.1373626373626184E-2</v>
      </c>
      <c r="K400">
        <f ca="1">IF($A400&lt;&gt;"",(sofr!K400*roll_dates!$C400+sofr!L400*roll_dates!$D400)/roll_dates!$E400,"")</f>
        <v>5.6373626373631948E-2</v>
      </c>
      <c r="L400">
        <f ca="1">IF($A400&lt;&gt;"",(sofr!L400*roll_dates!$C400+sofr!M400*roll_dates!$D400)/roll_dates!$E400,"")</f>
        <v>6.13736263736274E-2</v>
      </c>
      <c r="M400">
        <f ca="1">IF($A400&lt;&gt;"",(sofr!M400*roll_dates!$C400+sofr!N400*roll_dates!$D400)/roll_dates!$E400,"")</f>
        <v>6.6373626373622846E-2</v>
      </c>
      <c r="N400">
        <f ca="1">IF($A400&lt;&gt;"",(sofr!N400*roll_dates!$C400+sofr!O400*roll_dates!$D400)/roll_dates!$E400,"")</f>
        <v>7.5494505494501485E-2</v>
      </c>
      <c r="O400">
        <f ca="1">IF($A400&lt;&gt;"",(sofr!O400*roll_dates!$C400+sofr!P400*roll_dates!$D400)/roll_dates!$E400,"")</f>
        <v>9.2747252747253664E-2</v>
      </c>
      <c r="P400">
        <f ca="1">IF($A400&lt;&gt;"",(sofr!P400*roll_dates!$C400+sofr!Q400*roll_dates!$D400)/roll_dates!$E400,"")</f>
        <v>0.10274725274724847</v>
      </c>
      <c r="Q400">
        <f ca="1">IF($A400&lt;&gt;"",(sofr!Q400*roll_dates!$C400+sofr!R400*roll_dates!$D400)/roll_dates!$E400,"")</f>
        <v>0.11274725274725358</v>
      </c>
      <c r="R400">
        <f ca="1">IF($A400&lt;&gt;"",sofr!S344,"")</f>
        <v>0.14000000000000057</v>
      </c>
      <c r="S400">
        <f ca="1">IF($A400&lt;&gt;"",sofr!T344,"")</f>
        <v>0.17000000000000171</v>
      </c>
      <c r="T400">
        <f ca="1">IF($A400&lt;&gt;"",sofr!U344,"")</f>
        <v>0.18500000000000227</v>
      </c>
    </row>
    <row r="401" spans="1:20" x14ac:dyDescent="0.2">
      <c r="A401" s="1">
        <f>IF(Sheet1!B405&lt;&gt;"",Sheet1!B405,"")</f>
        <v>44026</v>
      </c>
      <c r="B401">
        <f ca="1">IF($A401&lt;&gt;"",(sofr!B401*roll_dates!$C401+sofr!C401*roll_dates!$D401)/roll_dates!$E401,"")</f>
        <v>-1.4285714285719564E-2</v>
      </c>
      <c r="C401">
        <f ca="1">IF($A401&lt;&gt;"",(sofr!C401*roll_dates!$C401+sofr!D401*roll_dates!$D401)/roll_dates!$E401,"")</f>
        <v>-2.7857142857145942E-2</v>
      </c>
      <c r="D401">
        <f ca="1">IF($A401&lt;&gt;"",(sofr!D401*roll_dates!$C401+sofr!E401*roll_dates!$D401)/roll_dates!$E401,"")</f>
        <v>-3.785714285714091E-2</v>
      </c>
      <c r="E401">
        <f ca="1">IF($A401&lt;&gt;"",(sofr!E401*roll_dates!$C401+sofr!F401*roll_dates!$D401)/roll_dates!$E401,"")</f>
        <v>-4.0714285714287257E-2</v>
      </c>
      <c r="F401">
        <f ca="1">IF($A401&lt;&gt;"",(sofr!F401*roll_dates!$C401+sofr!G401*roll_dates!$D401)/roll_dates!$E401,"")</f>
        <v>-2.4285714285716558E-2</v>
      </c>
      <c r="G401">
        <f ca="1">IF($A401&lt;&gt;"",(sofr!G401*roll_dates!$C401+sofr!H401*roll_dates!$D401)/roll_dates!$E401,"")</f>
        <v>-2.8571428571463491E-3</v>
      </c>
      <c r="H401">
        <f ca="1">IF($A401&lt;&gt;"",(sofr!H401*roll_dates!$C401+sofr!I401*roll_dates!$D401)/roll_dates!$E401,"")</f>
        <v>1.9285714285715017E-2</v>
      </c>
      <c r="I401">
        <f ca="1">IF($A401&lt;&gt;"",(sofr!I401*roll_dates!$C401+sofr!J401*roll_dates!$D401)/roll_dates!$E401,"")</f>
        <v>3.5714285714285712E-2</v>
      </c>
      <c r="J401">
        <f ca="1">IF($A401&lt;&gt;"",(sofr!J401*roll_dates!$C401+sofr!K401*roll_dates!$D401)/roll_dates!$E401,"")</f>
        <v>5.1428571428571344E-2</v>
      </c>
      <c r="K401">
        <f ca="1">IF($A401&lt;&gt;"",(sofr!K401*roll_dates!$C401+sofr!L401*roll_dates!$D401)/roll_dates!$E401,"")</f>
        <v>5.6428571428576949E-2</v>
      </c>
      <c r="L401">
        <f ca="1">IF($A401&lt;&gt;"",(sofr!L401*roll_dates!$C401+sofr!M401*roll_dates!$D401)/roll_dates!$E401,"")</f>
        <v>6.1428571428572401E-2</v>
      </c>
      <c r="M401">
        <f ca="1">IF($A401&lt;&gt;"",(sofr!M401*roll_dates!$C401+sofr!N401*roll_dates!$D401)/roll_dates!$E401,"")</f>
        <v>6.6428571428567854E-2</v>
      </c>
      <c r="N401">
        <f ca="1">IF($A401&lt;&gt;"",(sofr!N401*roll_dates!$C401+sofr!O401*roll_dates!$D401)/roll_dates!$E401,"")</f>
        <v>7.571428571428182E-2</v>
      </c>
      <c r="O401">
        <f ca="1">IF($A401&lt;&gt;"",(sofr!O401*roll_dates!$C401+sofr!P401*roll_dates!$D401)/roll_dates!$E401,"")</f>
        <v>9.2857142857143665E-2</v>
      </c>
      <c r="P401">
        <f ca="1">IF($A401&lt;&gt;"",(sofr!P401*roll_dates!$C401+sofr!Q401*roll_dates!$D401)/roll_dates!$E401,"")</f>
        <v>0.10285714285713864</v>
      </c>
      <c r="Q401">
        <f ca="1">IF($A401&lt;&gt;"",(sofr!Q401*roll_dates!$C401+sofr!R401*roll_dates!$D401)/roll_dates!$E401,"")</f>
        <v>0.11285714285714375</v>
      </c>
      <c r="R401">
        <f ca="1">IF($A401&lt;&gt;"",sofr!S345,"")</f>
        <v>0.15000000000000568</v>
      </c>
      <c r="S401">
        <f ca="1">IF($A401&lt;&gt;"",sofr!T345,"")</f>
        <v>0.18000000000000682</v>
      </c>
      <c r="T401">
        <f ca="1">IF($A401&lt;&gt;"",sofr!U345,"")</f>
        <v>0.19499999999999318</v>
      </c>
    </row>
    <row r="402" spans="1:20" x14ac:dyDescent="0.2">
      <c r="A402" s="1">
        <f>IF(Sheet1!B406&lt;&gt;"",Sheet1!B406,"")</f>
        <v>44027</v>
      </c>
      <c r="B402">
        <f ca="1">IF($A402&lt;&gt;"",(sofr!B402*roll_dates!$C402+sofr!C402*roll_dates!$D402)/roll_dates!$E402,"")</f>
        <v>-9.4505494505450725E-3</v>
      </c>
      <c r="C402">
        <f ca="1">IF($A402&lt;&gt;"",(sofr!C402*roll_dates!$C402+sofr!D402*roll_dates!$D402)/roll_dates!$E402,"")</f>
        <v>-2.2967032967030506E-2</v>
      </c>
      <c r="D402">
        <f ca="1">IF($A402&lt;&gt;"",(sofr!D402*roll_dates!$C402+sofr!E402*roll_dates!$D402)/roll_dates!$E402,"")</f>
        <v>-3.1483516483516272E-2</v>
      </c>
      <c r="E402">
        <f ca="1">IF($A402&lt;&gt;"",(sofr!E402*roll_dates!$C402+sofr!F402*roll_dates!$D402)/roll_dates!$E402,"")</f>
        <v>-3.0549450549446969E-2</v>
      </c>
      <c r="F402">
        <f ca="1">IF($A402&lt;&gt;"",(sofr!F402*roll_dates!$C402+sofr!G402*roll_dates!$D402)/roll_dates!$E402,"")</f>
        <v>-1.4065934065931268E-2</v>
      </c>
      <c r="G402">
        <f ca="1">IF($A402&lt;&gt;"",(sofr!G402*roll_dates!$C402+sofr!H402*roll_dates!$D402)/roll_dates!$E402,"")</f>
        <v>7.4175824175841043E-3</v>
      </c>
      <c r="H402">
        <f ca="1">IF($A402&lt;&gt;"",(sofr!H402*roll_dates!$C402+sofr!I402*roll_dates!$D402)/roll_dates!$E402,"")</f>
        <v>2.9450549450555304E-2</v>
      </c>
      <c r="I402">
        <f ca="1">IF($A402&lt;&gt;"",(sofr!I402*roll_dates!$C402+sofr!J402*roll_dates!$D402)/roll_dates!$E402,"")</f>
        <v>4.5934065934071004E-2</v>
      </c>
      <c r="J402">
        <f ca="1">IF($A402&lt;&gt;"",(sofr!J402*roll_dates!$C402+sofr!K402*roll_dates!$D402)/roll_dates!$E402,"")</f>
        <v>6.1483516483517409E-2</v>
      </c>
      <c r="K402">
        <f ca="1">IF($A402&lt;&gt;"",(sofr!K402*roll_dates!$C402+sofr!L402*roll_dates!$D402)/roll_dates!$E402,"")</f>
        <v>6.6483516483512861E-2</v>
      </c>
      <c r="L402">
        <f ca="1">IF($A402&lt;&gt;"",(sofr!L402*roll_dates!$C402+sofr!M402*roll_dates!$D402)/roll_dates!$E402,"")</f>
        <v>7.1483516483512533E-2</v>
      </c>
      <c r="M402">
        <f ca="1">IF($A402&lt;&gt;"",(sofr!M402*roll_dates!$C402+sofr!N402*roll_dates!$D402)/roll_dates!$E402,"")</f>
        <v>7.6483516483517977E-2</v>
      </c>
      <c r="N402">
        <f ca="1">IF($A402&lt;&gt;"",(sofr!N402*roll_dates!$C402+sofr!O402*roll_dates!$D402)/roll_dates!$E402,"")</f>
        <v>8.5934065934063053E-2</v>
      </c>
      <c r="O402">
        <f ca="1">IF($A402&lt;&gt;"",(sofr!O402*roll_dates!$C402+sofr!P402*roll_dates!$D402)/roll_dates!$E402,"")</f>
        <v>0.1029670329670288</v>
      </c>
      <c r="P402">
        <f ca="1">IF($A402&lt;&gt;"",(sofr!P402*roll_dates!$C402+sofr!Q402*roll_dates!$D402)/roll_dates!$E402,"")</f>
        <v>0.11296703296703392</v>
      </c>
      <c r="Q402">
        <f ca="1">IF($A402&lt;&gt;"",(sofr!Q402*roll_dates!$C402+sofr!R402*roll_dates!$D402)/roll_dates!$E402,"")</f>
        <v>0.12296703296703482</v>
      </c>
      <c r="R402">
        <f ca="1">IF($A402&lt;&gt;"",sofr!S346,"")</f>
        <v>0.14499999999999602</v>
      </c>
      <c r="S402">
        <f ca="1">IF($A402&lt;&gt;"",sofr!T346,"")</f>
        <v>0.17499999999999716</v>
      </c>
      <c r="T402">
        <f ca="1">IF($A402&lt;&gt;"",sofr!U346,"")</f>
        <v>0.18999999999999773</v>
      </c>
    </row>
    <row r="403" spans="1:20" x14ac:dyDescent="0.2">
      <c r="A403" s="1">
        <f>IF(Sheet1!B407&lt;&gt;"",Sheet1!B407,"")</f>
        <v>44028</v>
      </c>
      <c r="B403">
        <f ca="1">IF($A403&lt;&gt;"",(sofr!B403*roll_dates!$C403+sofr!C403*roll_dates!$D403)/roll_dates!$E403,"")</f>
        <v>-1.3076923076925394E-2</v>
      </c>
      <c r="C403">
        <f ca="1">IF($A403&lt;&gt;"",(sofr!C403*roll_dates!$C403+sofr!D403*roll_dates!$D403)/roll_dates!$E403,"")</f>
        <v>-2.307692307692067E-2</v>
      </c>
      <c r="D403">
        <f ca="1">IF($A403&lt;&gt;"",(sofr!D403*roll_dates!$C403+sofr!E403*roll_dates!$D403)/roll_dates!$E403,"")</f>
        <v>-3.1538461538461279E-2</v>
      </c>
      <c r="E403">
        <f ca="1">IF($A403&lt;&gt;"",(sofr!E403*roll_dates!$C403+sofr!F403*roll_dates!$D403)/roll_dates!$E403,"")</f>
        <v>-3.1923076923076311E-2</v>
      </c>
      <c r="F403">
        <f ca="1">IF($A403&lt;&gt;"",(sofr!F403*roll_dates!$C403+sofr!G403*roll_dates!$D403)/roll_dates!$E403,"")</f>
        <v>-1.8846153846156382E-2</v>
      </c>
      <c r="G403">
        <f ca="1">IF($A403&lt;&gt;"",(sofr!G403*roll_dates!$C403+sofr!H403*roll_dates!$D403)/roll_dates!$E403,"")</f>
        <v>2.6923076923096164E-3</v>
      </c>
      <c r="H403">
        <f ca="1">IF($A403&lt;&gt;"",(sofr!H403*roll_dates!$C403+sofr!I403*roll_dates!$D403)/roll_dates!$E403,"")</f>
        <v>2.4615384615380813E-2</v>
      </c>
      <c r="I403">
        <f ca="1">IF($A403&lt;&gt;"",(sofr!I403*roll_dates!$C403+sofr!J403*roll_dates!$D403)/roll_dates!$E403,"")</f>
        <v>4.1153846153845888E-2</v>
      </c>
      <c r="J403">
        <f ca="1">IF($A403&lt;&gt;"",(sofr!J403*roll_dates!$C403+sofr!K403*roll_dates!$D403)/roll_dates!$E403,"")</f>
        <v>5.6538461538466964E-2</v>
      </c>
      <c r="K403">
        <f ca="1">IF($A403&lt;&gt;"",(sofr!K403*roll_dates!$C403+sofr!L403*roll_dates!$D403)/roll_dates!$E403,"")</f>
        <v>6.1538461538462416E-2</v>
      </c>
      <c r="L403">
        <f ca="1">IF($A403&lt;&gt;"",(sofr!L403*roll_dates!$C403+sofr!M403*roll_dates!$D403)/roll_dates!$E403,"")</f>
        <v>6.6538461538457869E-2</v>
      </c>
      <c r="M403">
        <f ca="1">IF($A403&lt;&gt;"",(sofr!M403*roll_dates!$C403+sofr!N403*roll_dates!$D403)/roll_dates!$E403,"")</f>
        <v>7.1538461538457693E-2</v>
      </c>
      <c r="N403">
        <f ca="1">IF($A403&lt;&gt;"",(sofr!N403*roll_dates!$C403+sofr!O403*roll_dates!$D403)/roll_dates!$E403,"")</f>
        <v>8.115384615384777E-2</v>
      </c>
      <c r="O403">
        <f ca="1">IF($A403&lt;&gt;"",(sofr!O403*roll_dates!$C403+sofr!P403*roll_dates!$D403)/roll_dates!$E403,"")</f>
        <v>9.807692307692352E-2</v>
      </c>
      <c r="P403">
        <f ca="1">IF($A403&lt;&gt;"",(sofr!P403*roll_dates!$C403+sofr!Q403*roll_dates!$D403)/roll_dates!$E403,"")</f>
        <v>0.10807692307692426</v>
      </c>
      <c r="Q403">
        <f ca="1">IF($A403&lt;&gt;"",(sofr!Q403*roll_dates!$C403+sofr!R403*roll_dates!$D403)/roll_dates!$E403,"")</f>
        <v>0.11807692307691954</v>
      </c>
      <c r="R403">
        <f ca="1">IF($A403&lt;&gt;"",sofr!S347,"")</f>
        <v>0.12999999999999545</v>
      </c>
      <c r="S403">
        <f ca="1">IF($A403&lt;&gt;"",sofr!T347,"")</f>
        <v>0.15999999999999659</v>
      </c>
      <c r="T403">
        <f ca="1">IF($A403&lt;&gt;"",sofr!U347,"")</f>
        <v>0.17499999999999716</v>
      </c>
    </row>
    <row r="404" spans="1:20" x14ac:dyDescent="0.2">
      <c r="A404" s="1">
        <f>IF(Sheet1!B408&lt;&gt;"",Sheet1!B408,"")</f>
        <v>44029</v>
      </c>
      <c r="B404">
        <f ca="1">IF($A404&lt;&gt;"",(sofr!B404*roll_dates!$C404+sofr!C404*roll_dates!$D404)/roll_dates!$E404,"")</f>
        <v>-4.7802197802199612E-3</v>
      </c>
      <c r="C404">
        <f ca="1">IF($A404&lt;&gt;"",(sofr!C404*roll_dates!$C404+sofr!D404*roll_dates!$D404)/roll_dates!$E404,"")</f>
        <v>-1.8186813186815386E-2</v>
      </c>
      <c r="D404">
        <f ca="1">IF($A404&lt;&gt;"",(sofr!D404*roll_dates!$C404+sofr!E404*roll_dates!$D404)/roll_dates!$E404,"")</f>
        <v>-2.8186813186815974E-2</v>
      </c>
      <c r="E404">
        <f ca="1">IF($A404&lt;&gt;"",(sofr!E404*roll_dates!$C404+sofr!F404*roll_dates!$D404)/roll_dates!$E404,"")</f>
        <v>-3.1813186813186303E-2</v>
      </c>
      <c r="F404">
        <f ca="1">IF($A404&lt;&gt;"",(sofr!F404*roll_dates!$C404+sofr!G404*roll_dates!$D404)/roll_dates!$E404,"")</f>
        <v>-1.862637362637605E-2</v>
      </c>
      <c r="G404">
        <f ca="1">IF($A404&lt;&gt;"",(sofr!G404*roll_dates!$C404+sofr!H404*roll_dates!$D404)/roll_dates!$E404,"")</f>
        <v>2.9670329670347974E-3</v>
      </c>
      <c r="H404">
        <f ca="1">IF($A404&lt;&gt;"",(sofr!H404*roll_dates!$C404+sofr!I404*roll_dates!$D404)/roll_dates!$E404,"")</f>
        <v>2.4780219780215981E-2</v>
      </c>
      <c r="I404">
        <f ca="1">IF($A404&lt;&gt;"",(sofr!I404*roll_dates!$C404+sofr!J404*roll_dates!$D404)/roll_dates!$E404,"")</f>
        <v>4.1373626373626224E-2</v>
      </c>
      <c r="J404">
        <f ca="1">IF($A404&lt;&gt;"",(sofr!J404*roll_dates!$C404+sofr!K404*roll_dates!$D404)/roll_dates!$E404,"")</f>
        <v>5.6593406593411964E-2</v>
      </c>
      <c r="K404">
        <f ca="1">IF($A404&lt;&gt;"",(sofr!K404*roll_dates!$C404+sofr!L404*roll_dates!$D404)/roll_dates!$E404,"")</f>
        <v>6.1593406593407417E-2</v>
      </c>
      <c r="L404">
        <f ca="1">IF($A404&lt;&gt;"",(sofr!L404*roll_dates!$C404+sofr!M404*roll_dates!$D404)/roll_dates!$E404,"")</f>
        <v>6.6593406593402876E-2</v>
      </c>
      <c r="M404">
        <f ca="1">IF($A404&lt;&gt;"",(sofr!M404*roll_dates!$C404+sofr!N404*roll_dates!$D404)/roll_dates!$E404,"")</f>
        <v>7.1593406593402853E-2</v>
      </c>
      <c r="N404">
        <f ca="1">IF($A404&lt;&gt;"",(sofr!N404*roll_dates!$C404+sofr!O404*roll_dates!$D404)/roll_dates!$E404,"")</f>
        <v>8.1373626373627952E-2</v>
      </c>
      <c r="O404">
        <f ca="1">IF($A404&lt;&gt;"",(sofr!O404*roll_dates!$C404+sofr!P404*roll_dates!$D404)/roll_dates!$E404,"")</f>
        <v>9.8186813186813673E-2</v>
      </c>
      <c r="P404">
        <f ca="1">IF($A404&lt;&gt;"",(sofr!P404*roll_dates!$C404+sofr!Q404*roll_dates!$D404)/roll_dates!$E404,"")</f>
        <v>0.10818681318681427</v>
      </c>
      <c r="Q404">
        <f ca="1">IF($A404&lt;&gt;"",(sofr!Q404*roll_dates!$C404+sofr!R404*roll_dates!$D404)/roll_dates!$E404,"")</f>
        <v>0.11818681318680969</v>
      </c>
      <c r="R404">
        <f ca="1">IF($A404&lt;&gt;"",sofr!S348,"")</f>
        <v>0.12000000000000455</v>
      </c>
      <c r="S404">
        <f ca="1">IF($A404&lt;&gt;"",sofr!T348,"")</f>
        <v>0.15000000000000568</v>
      </c>
      <c r="T404">
        <f ca="1">IF($A404&lt;&gt;"",sofr!U348,"")</f>
        <v>0.16500000000000625</v>
      </c>
    </row>
    <row r="405" spans="1:20" x14ac:dyDescent="0.2">
      <c r="A405" s="1">
        <f>IF(Sheet1!B409&lt;&gt;"",Sheet1!B409,"")</f>
        <v>44032</v>
      </c>
      <c r="B405">
        <f ca="1">IF($A405&lt;&gt;"",(sofr!B405*roll_dates!$C405+sofr!C405*roll_dates!$D405)/roll_dates!$E405,"")</f>
        <v>-5.2747252747254742E-3</v>
      </c>
      <c r="C405">
        <f ca="1">IF($A405&lt;&gt;"",(sofr!C405*roll_dates!$C405+sofr!D405*roll_dates!$D405)/roll_dates!$E405,"")</f>
        <v>-2.0274725274726044E-2</v>
      </c>
      <c r="D405">
        <f ca="1">IF($A405&lt;&gt;"",(sofr!D405*roll_dates!$C405+sofr!E405*roll_dates!$D405)/roll_dates!$E405,"")</f>
        <v>-3.3516483516486451E-2</v>
      </c>
      <c r="E405">
        <f ca="1">IF($A405&lt;&gt;"",(sofr!E405*roll_dates!$C405+sofr!F405*roll_dates!$D405)/roll_dates!$E405,"")</f>
        <v>-3.6483516483520939E-2</v>
      </c>
      <c r="F405">
        <f ca="1">IF($A405&lt;&gt;"",(sofr!F405*roll_dates!$C405+sofr!G405*roll_dates!$D405)/roll_dates!$E405,"")</f>
        <v>-2.2967032967035502E-2</v>
      </c>
      <c r="G405">
        <f ca="1">IF($A405&lt;&gt;"",(sofr!G405*roll_dates!$C405+sofr!H405*roll_dates!$D405)/roll_dates!$E405,"")</f>
        <v>-1.2087912087943259E-3</v>
      </c>
      <c r="H405">
        <f ca="1">IF($A405&lt;&gt;"",(sofr!H405*roll_dates!$C405+sofr!I405*roll_dates!$D405)/roll_dates!$E405,"")</f>
        <v>2.0274725274726044E-2</v>
      </c>
      <c r="I405">
        <f ca="1">IF($A405&lt;&gt;"",(sofr!I405*roll_dates!$C405+sofr!J405*roll_dates!$D405)/roll_dates!$E405,"")</f>
        <v>3.7032967032966768E-2</v>
      </c>
      <c r="J405">
        <f ca="1">IF($A405&lt;&gt;"",(sofr!J405*roll_dates!$C405+sofr!K405*roll_dates!$D405)/roll_dates!$E405,"")</f>
        <v>5.1758241758242313E-2</v>
      </c>
      <c r="K405">
        <f ca="1">IF($A405&lt;&gt;"",(sofr!K405*roll_dates!$C405+sofr!L405*roll_dates!$D405)/roll_dates!$E405,"")</f>
        <v>5.675824175824698E-2</v>
      </c>
      <c r="L405">
        <f ca="1">IF($A405&lt;&gt;"",(sofr!L405*roll_dates!$C405+sofr!M405*roll_dates!$D405)/roll_dates!$E405,"")</f>
        <v>6.1758241758242433E-2</v>
      </c>
      <c r="M405">
        <f ca="1">IF($A405&lt;&gt;"",(sofr!M405*roll_dates!$C405+sofr!N405*roll_dates!$D405)/roll_dates!$E405,"")</f>
        <v>6.6758241758237885E-2</v>
      </c>
      <c r="N405">
        <f ca="1">IF($A405&lt;&gt;"",(sofr!N405*roll_dates!$C405+sofr!O405*roll_dates!$D405)/roll_dates!$E405,"")</f>
        <v>7.7032967032963806E-2</v>
      </c>
      <c r="O405">
        <f ca="1">IF($A405&lt;&gt;"",(sofr!O405*roll_dates!$C405+sofr!P405*roll_dates!$D405)/roll_dates!$E405,"")</f>
        <v>9.3516483516483728E-2</v>
      </c>
      <c r="P405">
        <f ca="1">IF($A405&lt;&gt;"",(sofr!P405*roll_dates!$C405+sofr!Q405*roll_dates!$D405)/roll_dates!$E405,"")</f>
        <v>0.10351648351647963</v>
      </c>
      <c r="Q405">
        <f ca="1">IF($A405&lt;&gt;"",(sofr!Q405*roll_dates!$C405+sofr!R405*roll_dates!$D405)/roll_dates!$E405,"")</f>
        <v>0.11351648351648475</v>
      </c>
      <c r="R405">
        <f ca="1">IF($A405&lt;&gt;"",sofr!S349,"")</f>
        <v>0.125</v>
      </c>
      <c r="S405">
        <f ca="1">IF($A405&lt;&gt;"",sofr!T349,"")</f>
        <v>0.15500000000000114</v>
      </c>
      <c r="T405">
        <f ca="1">IF($A405&lt;&gt;"",sofr!U349,"")</f>
        <v>0.17000000000000171</v>
      </c>
    </row>
    <row r="406" spans="1:20" x14ac:dyDescent="0.2">
      <c r="A406" s="1">
        <f>IF(Sheet1!B410&lt;&gt;"",Sheet1!B410,"")</f>
        <v>44033</v>
      </c>
      <c r="B406">
        <f ca="1">IF($A406&lt;&gt;"",(sofr!B406*roll_dates!$C406+sofr!C406*roll_dates!$D406)/roll_dates!$E406,"")</f>
        <v>-1.0439560439556099E-2</v>
      </c>
      <c r="C406">
        <f ca="1">IF($A406&lt;&gt;"",(sofr!C406*roll_dates!$C406+sofr!D406*roll_dates!$D406)/roll_dates!$E406,"")</f>
        <v>-2.5439560439556665E-2</v>
      </c>
      <c r="D406">
        <f ca="1">IF($A406&lt;&gt;"",(sofr!D406*roll_dates!$C406+sofr!E406*roll_dates!$D406)/roll_dates!$E406,"")</f>
        <v>-3.8626373626372071E-2</v>
      </c>
      <c r="E406">
        <f ca="1">IF($A406&lt;&gt;"",(sofr!E406*roll_dates!$C406+sofr!F406*roll_dates!$D406)/roll_dates!$E406,"")</f>
        <v>-4.1373626373626224E-2</v>
      </c>
      <c r="F406">
        <f ca="1">IF($A406&lt;&gt;"",(sofr!F406*roll_dates!$C406+sofr!G406*roll_dates!$D406)/roll_dates!$E406,"")</f>
        <v>-2.7747252747250779E-2</v>
      </c>
      <c r="G406">
        <f ca="1">IF($A406&lt;&gt;"",(sofr!G406*roll_dates!$C406+sofr!H406*roll_dates!$D406)/roll_dates!$E406,"")</f>
        <v>-5.9340659340644409E-3</v>
      </c>
      <c r="H406">
        <f ca="1">IF($A406&lt;&gt;"",(sofr!H406*roll_dates!$C406+sofr!I406*roll_dates!$D406)/roll_dates!$E406,"")</f>
        <v>1.5439560439565762E-2</v>
      </c>
      <c r="I406">
        <f ca="1">IF($A406&lt;&gt;"",(sofr!I406*roll_dates!$C406+sofr!J406*roll_dates!$D406)/roll_dates!$E406,"")</f>
        <v>3.4065934065936658E-2</v>
      </c>
      <c r="J406">
        <f ca="1">IF($A406&lt;&gt;"",(sofr!J406*roll_dates!$C406+sofr!K406*roll_dates!$D406)/roll_dates!$E406,"")</f>
        <v>5.1813186813187473E-2</v>
      </c>
      <c r="K406">
        <f ca="1">IF($A406&lt;&gt;"",(sofr!K406*roll_dates!$C406+sofr!L406*roll_dates!$D406)/roll_dates!$E406,"")</f>
        <v>5.6813186813191988E-2</v>
      </c>
      <c r="L406">
        <f ca="1">IF($A406&lt;&gt;"",(sofr!L406*roll_dates!$C406+sofr!M406*roll_dates!$D406)/roll_dates!$E406,"")</f>
        <v>6.181318681318744E-2</v>
      </c>
      <c r="M406">
        <f ca="1">IF($A406&lt;&gt;"",(sofr!M406*roll_dates!$C406+sofr!N406*roll_dates!$D406)/roll_dates!$E406,"")</f>
        <v>6.6813186813182893E-2</v>
      </c>
      <c r="N406">
        <f ca="1">IF($A406&lt;&gt;"",(sofr!N406*roll_dates!$C406+sofr!O406*roll_dates!$D406)/roll_dates!$E406,"")</f>
        <v>7.7252747252744142E-2</v>
      </c>
      <c r="O406">
        <f ca="1">IF($A406&lt;&gt;"",(sofr!O406*roll_dates!$C406+sofr!P406*roll_dates!$D406)/roll_dates!$E406,"")</f>
        <v>9.3626373626373743E-2</v>
      </c>
      <c r="P406">
        <f ca="1">IF($A406&lt;&gt;"",(sofr!P406*roll_dates!$C406+sofr!Q406*roll_dates!$D406)/roll_dates!$E406,"")</f>
        <v>0.1036263736263698</v>
      </c>
      <c r="Q406">
        <f ca="1">IF($A406&lt;&gt;"",(sofr!Q406*roll_dates!$C406+sofr!R406*roll_dates!$D406)/roll_dates!$E406,"")</f>
        <v>0.11362637362637491</v>
      </c>
      <c r="R406">
        <f ca="1">IF($A406&lt;&gt;"",sofr!S350,"")</f>
        <v>0.10999999999999943</v>
      </c>
      <c r="S406">
        <f ca="1">IF($A406&lt;&gt;"",sofr!T350,"")</f>
        <v>0.14000000000000057</v>
      </c>
      <c r="T406">
        <f ca="1">IF($A406&lt;&gt;"",sofr!U350,"")</f>
        <v>0.15500000000000114</v>
      </c>
    </row>
    <row r="407" spans="1:20" x14ac:dyDescent="0.2">
      <c r="A407" s="1">
        <f>IF(Sheet1!B411&lt;&gt;"",Sheet1!B411,"")</f>
        <v>44034</v>
      </c>
      <c r="B407">
        <f ca="1">IF($A407&lt;&gt;"",(sofr!B407*roll_dates!$C407+sofr!C407*roll_dates!$D407)/roll_dates!$E407,"")</f>
        <v>-1.2472527472526748E-2</v>
      </c>
      <c r="C407">
        <f ca="1">IF($A407&lt;&gt;"",(sofr!C407*roll_dates!$C407+sofr!D407*roll_dates!$D407)/roll_dates!$E407,"")</f>
        <v>-3.0604395604401501E-2</v>
      </c>
      <c r="D407">
        <f ca="1">IF($A407&lt;&gt;"",(sofr!D407*roll_dates!$C407+sofr!E407*roll_dates!$D407)/roll_dates!$E407,"")</f>
        <v>-4.3736263736266594E-2</v>
      </c>
      <c r="E407">
        <f ca="1">IF($A407&lt;&gt;"",(sofr!E407*roll_dates!$C407+sofr!F407*roll_dates!$D407)/roll_dates!$E407,"")</f>
        <v>-4.6263736263736817E-2</v>
      </c>
      <c r="F407">
        <f ca="1">IF($A407&lt;&gt;"",(sofr!F407*roll_dates!$C407+sofr!G407*roll_dates!$D407)/roll_dates!$E407,"")</f>
        <v>-3.2527472527474954E-2</v>
      </c>
      <c r="G407">
        <f ca="1">IF($A407&lt;&gt;"",(sofr!G407*roll_dates!$C407+sofr!H407*roll_dates!$D407)/roll_dates!$E407,"")</f>
        <v>-1.0659340659339865E-2</v>
      </c>
      <c r="H407">
        <f ca="1">IF($A407&lt;&gt;"",(sofr!H407*roll_dates!$C407+sofr!I407*roll_dates!$D407)/roll_dates!$E407,"")</f>
        <v>1.0604395604391269E-2</v>
      </c>
      <c r="I407">
        <f ca="1">IF($A407&lt;&gt;"",(sofr!I407*roll_dates!$C407+sofr!J407*roll_dates!$D407)/roll_dates!$E407,"")</f>
        <v>2.9340659340657486E-2</v>
      </c>
      <c r="J407">
        <f ca="1">IF($A407&lt;&gt;"",(sofr!J407*roll_dates!$C407+sofr!K407*roll_dates!$D407)/roll_dates!$E407,"")</f>
        <v>4.6868131868131872E-2</v>
      </c>
      <c r="K407">
        <f ca="1">IF($A407&lt;&gt;"",(sofr!K407*roll_dates!$C407+sofr!L407*roll_dates!$D407)/roll_dates!$E407,"")</f>
        <v>5.1868131868132633E-2</v>
      </c>
      <c r="L407">
        <f ca="1">IF($A407&lt;&gt;"",(sofr!L407*roll_dates!$C407+sofr!M407*roll_dates!$D407)/roll_dates!$E407,"")</f>
        <v>5.6868131868136988E-2</v>
      </c>
      <c r="M407">
        <f ca="1">IF($A407&lt;&gt;"",(sofr!M407*roll_dates!$C407+sofr!N407*roll_dates!$D407)/roll_dates!$E407,"")</f>
        <v>6.1868131868132441E-2</v>
      </c>
      <c r="N407">
        <f ca="1">IF($A407&lt;&gt;"",(sofr!N407*roll_dates!$C407+sofr!O407*roll_dates!$D407)/roll_dates!$E407,"")</f>
        <v>7.247252747252371E-2</v>
      </c>
      <c r="O407">
        <f ca="1">IF($A407&lt;&gt;"",(sofr!O407*roll_dates!$C407+sofr!P407*roll_dates!$D407)/roll_dates!$E407,"")</f>
        <v>8.8736263736259396E-2</v>
      </c>
      <c r="P407">
        <f ca="1">IF($A407&lt;&gt;"",(sofr!P407*roll_dates!$C407+sofr!Q407*roll_dates!$D407)/roll_dates!$E407,"")</f>
        <v>9.8736263736264512E-2</v>
      </c>
      <c r="Q407">
        <f ca="1">IF($A407&lt;&gt;"",(sofr!Q407*roll_dates!$C407+sofr!R407*roll_dates!$D407)/roll_dates!$E407,"")</f>
        <v>0.10873626373626431</v>
      </c>
      <c r="R407">
        <f ca="1">IF($A407&lt;&gt;"",sofr!S351,"")</f>
        <v>0.10999999999999943</v>
      </c>
      <c r="S407">
        <f ca="1">IF($A407&lt;&gt;"",sofr!T351,"")</f>
        <v>0.14000000000000057</v>
      </c>
      <c r="T407">
        <f ca="1">IF($A407&lt;&gt;"",sofr!U351,"")</f>
        <v>0.15500000000000114</v>
      </c>
    </row>
    <row r="408" spans="1:20" x14ac:dyDescent="0.2">
      <c r="A408" s="1">
        <f>IF(Sheet1!B412&lt;&gt;"",Sheet1!B412,"")</f>
        <v>44035</v>
      </c>
      <c r="B408">
        <f ca="1">IF($A408&lt;&gt;"",(sofr!B408*roll_dates!$C408+sofr!C408*roll_dates!$D408)/roll_dates!$E408,"")</f>
        <v>-1.269230769230708E-2</v>
      </c>
      <c r="C408">
        <f ca="1">IF($A408&lt;&gt;"",(sofr!C408*roll_dates!$C408+sofr!D408*roll_dates!$D408)/roll_dates!$E408,"")</f>
        <v>-3.0769230769236672E-2</v>
      </c>
      <c r="D408">
        <f ca="1">IF($A408&lt;&gt;"",(sofr!D408*roll_dates!$C408+sofr!E408*roll_dates!$D408)/roll_dates!$E408,"")</f>
        <v>-4.3846153846156602E-2</v>
      </c>
      <c r="E408">
        <f ca="1">IF($A408&lt;&gt;"",(sofr!E408*roll_dates!$C408+sofr!F408*roll_dates!$D408)/roll_dates!$E408,"")</f>
        <v>-4.6153846153846809E-2</v>
      </c>
      <c r="F408">
        <f ca="1">IF($A408&lt;&gt;"",(sofr!F408*roll_dates!$C408+sofr!G408*roll_dates!$D408)/roll_dates!$E408,"")</f>
        <v>-3.2307692307694626E-2</v>
      </c>
      <c r="G408">
        <f ca="1">IF($A408&lt;&gt;"",(sofr!G408*roll_dates!$C408+sofr!H408*roll_dates!$D408)/roll_dates!$E408,"")</f>
        <v>-1.0384615384614685E-2</v>
      </c>
      <c r="H408">
        <f ca="1">IF($A408&lt;&gt;"",(sofr!H408*roll_dates!$C408+sofr!I408*roll_dates!$D408)/roll_dates!$E408,"")</f>
        <v>1.0769230769226441E-2</v>
      </c>
      <c r="I408">
        <f ca="1">IF($A408&lt;&gt;"",(sofr!I408*roll_dates!$C408+sofr!J408*roll_dates!$D408)/roll_dates!$E408,"")</f>
        <v>2.9615384615382823E-2</v>
      </c>
      <c r="J408">
        <f ca="1">IF($A408&lt;&gt;"",(sofr!J408*roll_dates!$C408+sofr!K408*roll_dates!$D408)/roll_dates!$E408,"")</f>
        <v>4.692307692307688E-2</v>
      </c>
      <c r="K408">
        <f ca="1">IF($A408&lt;&gt;"",(sofr!K408*roll_dates!$C408+sofr!L408*roll_dates!$D408)/roll_dates!$E408,"")</f>
        <v>5.19230769230778E-2</v>
      </c>
      <c r="L408">
        <f ca="1">IF($A408&lt;&gt;"",(sofr!L408*roll_dates!$C408+sofr!M408*roll_dates!$D408)/roll_dates!$E408,"")</f>
        <v>5.6923076923081996E-2</v>
      </c>
      <c r="M408">
        <f ca="1">IF($A408&lt;&gt;"",(sofr!M408*roll_dates!$C408+sofr!N408*roll_dates!$D408)/roll_dates!$E408,"")</f>
        <v>6.1923076923077448E-2</v>
      </c>
      <c r="N408">
        <f ca="1">IF($A408&lt;&gt;"",(sofr!N408*roll_dates!$C408+sofr!O408*roll_dates!$D408)/roll_dates!$E408,"")</f>
        <v>7.2692307692303892E-2</v>
      </c>
      <c r="O408">
        <f ca="1">IF($A408&lt;&gt;"",(sofr!O408*roll_dates!$C408+sofr!P408*roll_dates!$D408)/roll_dates!$E408,"")</f>
        <v>8.8846153846149564E-2</v>
      </c>
      <c r="P408">
        <f ca="1">IF($A408&lt;&gt;"",(sofr!P408*roll_dates!$C408+sofr!Q408*roll_dates!$D408)/roll_dates!$E408,"")</f>
        <v>9.884615384615468E-2</v>
      </c>
      <c r="Q408">
        <f ca="1">IF($A408&lt;&gt;"",(sofr!Q408*roll_dates!$C408+sofr!R408*roll_dates!$D408)/roll_dates!$E408,"")</f>
        <v>0.10884615384615433</v>
      </c>
      <c r="R408">
        <f ca="1">IF($A408&lt;&gt;"",sofr!S352,"")</f>
        <v>9.0000000000003411E-2</v>
      </c>
      <c r="S408">
        <f ca="1">IF($A408&lt;&gt;"",sofr!T352,"")</f>
        <v>0.12000000000000455</v>
      </c>
      <c r="T408">
        <f ca="1">IF($A408&lt;&gt;"",sofr!U352,"")</f>
        <v>0.14000000000000057</v>
      </c>
    </row>
    <row r="409" spans="1:20" x14ac:dyDescent="0.2">
      <c r="A409" s="1">
        <f>IF(Sheet1!B413&lt;&gt;"",Sheet1!B413,"")</f>
        <v>44036</v>
      </c>
      <c r="B409">
        <f ca="1">IF($A409&lt;&gt;"",(sofr!B409*roll_dates!$C409+sofr!C409*roll_dates!$D409)/roll_dates!$E409,"")</f>
        <v>-7.9120879120863387E-3</v>
      </c>
      <c r="C409">
        <f ca="1">IF($A409&lt;&gt;"",(sofr!C409*roll_dates!$C409+sofr!D409*roll_dates!$D409)/roll_dates!$E409,"")</f>
        <v>-2.5934065934062181E-2</v>
      </c>
      <c r="D409">
        <f ca="1">IF($A409&lt;&gt;"",(sofr!D409*roll_dates!$C409+sofr!E409*roll_dates!$D409)/roll_dates!$E409,"")</f>
        <v>-3.8956043956042567E-2</v>
      </c>
      <c r="E409">
        <f ca="1">IF($A409&lt;&gt;"",(sofr!E409*roll_dates!$C409+sofr!F409*roll_dates!$D409)/roll_dates!$E409,"")</f>
        <v>-4.1043956043955727E-2</v>
      </c>
      <c r="F409">
        <f ca="1">IF($A409&lt;&gt;"",(sofr!F409*roll_dates!$C409+sofr!G409*roll_dates!$D409)/roll_dates!$E409,"")</f>
        <v>-2.7087912087910251E-2</v>
      </c>
      <c r="G409">
        <f ca="1">IF($A409&lt;&gt;"",(sofr!G409*roll_dates!$C409+sofr!H409*roll_dates!$D409)/roll_dates!$E409,"")</f>
        <v>-5.1098901098884297E-3</v>
      </c>
      <c r="H409">
        <f ca="1">IF($A409&lt;&gt;"",(sofr!H409*roll_dates!$C409+sofr!I409*roll_dates!$D409)/roll_dates!$E409,"")</f>
        <v>1.5934065934071276E-2</v>
      </c>
      <c r="I409">
        <f ca="1">IF($A409&lt;&gt;"",(sofr!I409*roll_dates!$C409+sofr!J409*roll_dates!$D409)/roll_dates!$E409,"")</f>
        <v>3.4890109890112202E-2</v>
      </c>
      <c r="J409">
        <f ca="1">IF($A409&lt;&gt;"",(sofr!J409*roll_dates!$C409+sofr!K409*roll_dates!$D409)/roll_dates!$E409,"")</f>
        <v>5.197802197802296E-2</v>
      </c>
      <c r="K409">
        <f ca="1">IF($A409&lt;&gt;"",(sofr!K409*roll_dates!$C409+sofr!L409*roll_dates!$D409)/roll_dates!$E409,"")</f>
        <v>5.6978021978027003E-2</v>
      </c>
      <c r="L409">
        <f ca="1">IF($A409&lt;&gt;"",(sofr!L409*roll_dates!$C409+sofr!M409*roll_dates!$D409)/roll_dates!$E409,"")</f>
        <v>6.1978021978022456E-2</v>
      </c>
      <c r="M409">
        <f ca="1">IF($A409&lt;&gt;"",(sofr!M409*roll_dates!$C409+sofr!N409*roll_dates!$D409)/roll_dates!$E409,"")</f>
        <v>6.6978021978017901E-2</v>
      </c>
      <c r="N409">
        <f ca="1">IF($A409&lt;&gt;"",(sofr!N409*roll_dates!$C409+sofr!O409*roll_dates!$D409)/roll_dates!$E409,"")</f>
        <v>7.7912087912085135E-2</v>
      </c>
      <c r="O409">
        <f ca="1">IF($A409&lt;&gt;"",(sofr!O409*roll_dates!$C409+sofr!P409*roll_dates!$D409)/roll_dates!$E409,"")</f>
        <v>9.3956043956043775E-2</v>
      </c>
      <c r="P409">
        <f ca="1">IF($A409&lt;&gt;"",(sofr!P409*roll_dates!$C409+sofr!Q409*roll_dates!$D409)/roll_dates!$E409,"")</f>
        <v>0.1039560439560403</v>
      </c>
      <c r="Q409">
        <f ca="1">IF($A409&lt;&gt;"",(sofr!Q409*roll_dates!$C409+sofr!R409*roll_dates!$D409)/roll_dates!$E409,"")</f>
        <v>0.11395604395604542</v>
      </c>
      <c r="R409">
        <f ca="1">IF($A409&lt;&gt;"",sofr!S353,"")</f>
        <v>3.4999999999996589E-2</v>
      </c>
      <c r="S409">
        <f ca="1">IF($A409&lt;&gt;"",sofr!T353,"")</f>
        <v>6.4999999999997726E-2</v>
      </c>
      <c r="T409">
        <f ca="1">IF($A409&lt;&gt;"",sofr!U353,"")</f>
        <v>8.4999999999993747E-2</v>
      </c>
    </row>
    <row r="410" spans="1:20" x14ac:dyDescent="0.2">
      <c r="A410" s="1">
        <f>IF(Sheet1!B414&lt;&gt;"",Sheet1!B414,"")</f>
        <v>44039</v>
      </c>
      <c r="B410">
        <f ca="1">IF($A410&lt;&gt;"",(sofr!B410*roll_dates!$C410+sofr!C410*roll_dates!$D410)/roll_dates!$E410,"")</f>
        <v>-1.4285714285762197E-3</v>
      </c>
      <c r="C410">
        <f ca="1">IF($A410&lt;&gt;"",(sofr!C410*roll_dates!$C410+sofr!D410*roll_dates!$D410)/roll_dates!$E410,"")</f>
        <v>-1.6428571428576788E-2</v>
      </c>
      <c r="D410">
        <f ca="1">IF($A410&lt;&gt;"",(sofr!D410*roll_dates!$C410+sofr!E410*roll_dates!$D410)/roll_dates!$E410,"")</f>
        <v>-2.9285714285716073E-2</v>
      </c>
      <c r="E410">
        <f ca="1">IF($A410&lt;&gt;"",(sofr!E410*roll_dates!$C410+sofr!F410*roll_dates!$D410)/roll_dates!$E410,"")</f>
        <v>-3.0714285714286201E-2</v>
      </c>
      <c r="F410">
        <f ca="1">IF($A410&lt;&gt;"",(sofr!F410*roll_dates!$C410+sofr!G410*roll_dates!$D410)/roll_dates!$E410,"")</f>
        <v>-1.6428571428572729E-2</v>
      </c>
      <c r="G410">
        <f ca="1">IF($A410&lt;&gt;"",(sofr!G410*roll_dates!$C410+sofr!H410*roll_dates!$D410)/roll_dates!$E410,"")</f>
        <v>5.7142857142866077E-3</v>
      </c>
      <c r="H410">
        <f ca="1">IF($A410&lt;&gt;"",(sofr!H410*roll_dates!$C410+sofr!I410*roll_dates!$D410)/roll_dates!$E410,"")</f>
        <v>2.6428571428567693E-2</v>
      </c>
      <c r="I410">
        <f ca="1">IF($A410&lt;&gt;"",(sofr!I410*roll_dates!$C410+sofr!J410*roll_dates!$D410)/roll_dates!$E410,"")</f>
        <v>4.5714285714284743E-2</v>
      </c>
      <c r="J410">
        <f ca="1">IF($A410&lt;&gt;"",(sofr!J410*roll_dates!$C410+sofr!K410*roll_dates!$D410)/roll_dates!$E410,"")</f>
        <v>6.2142857142857465E-2</v>
      </c>
      <c r="K410">
        <f ca="1">IF($A410&lt;&gt;"",(sofr!K410*roll_dates!$C410+sofr!L410*roll_dates!$D410)/roll_dates!$E410,"")</f>
        <v>6.7142857142852924E-2</v>
      </c>
      <c r="L410">
        <f ca="1">IF($A410&lt;&gt;"",(sofr!L410*roll_dates!$C410+sofr!M410*roll_dates!$D410)/roll_dates!$E410,"")</f>
        <v>7.2142857142854469E-2</v>
      </c>
      <c r="M410">
        <f ca="1">IF($A410&lt;&gt;"",(sofr!M410*roll_dates!$C410+sofr!N410*roll_dates!$D410)/roll_dates!$E410,"")</f>
        <v>7.714285714285804E-2</v>
      </c>
      <c r="N410">
        <f ca="1">IF($A410&lt;&gt;"",(sofr!N410*roll_dates!$C410+sofr!O410*roll_dates!$D410)/roll_dates!$E410,"")</f>
        <v>8.8571428571425165E-2</v>
      </c>
      <c r="O410">
        <f ca="1">IF($A410&lt;&gt;"",(sofr!O410*roll_dates!$C410+sofr!P410*roll_dates!$D410)/roll_dates!$E410,"")</f>
        <v>0.10428571428571079</v>
      </c>
      <c r="P410">
        <f ca="1">IF($A410&lt;&gt;"",(sofr!P410*roll_dates!$C410+sofr!Q410*roll_dates!$D410)/roll_dates!$E410,"")</f>
        <v>0.11428571428571591</v>
      </c>
      <c r="Q410">
        <f ca="1">IF($A410&lt;&gt;"",(sofr!Q410*roll_dates!$C410+sofr!R410*roll_dates!$D410)/roll_dates!$E410,"")</f>
        <v>0.12428571428571493</v>
      </c>
      <c r="R410">
        <f ca="1">IF($A410&lt;&gt;"",sofr!S354,"")</f>
        <v>4.5000000000001705E-2</v>
      </c>
      <c r="S410">
        <f ca="1">IF($A410&lt;&gt;"",sofr!T354,"")</f>
        <v>7.5000000000002842E-2</v>
      </c>
      <c r="T410">
        <f ca="1">IF($A410&lt;&gt;"",sofr!U354,"")</f>
        <v>9.4999999999998863E-2</v>
      </c>
    </row>
    <row r="411" spans="1:20" x14ac:dyDescent="0.2">
      <c r="A411" s="1">
        <f>IF(Sheet1!B415&lt;&gt;"",Sheet1!B415,"")</f>
        <v>44040</v>
      </c>
      <c r="B411">
        <f ca="1">IF($A411&lt;&gt;"",(sofr!B411*roll_dates!$C411+sofr!C411*roll_dates!$D411)/roll_dates!$E411,"")</f>
        <v>-1.5934065934113907E-3</v>
      </c>
      <c r="C411">
        <f ca="1">IF($A411&lt;&gt;"",(sofr!C411*roll_dates!$C411+sofr!D411*roll_dates!$D411)/roll_dates!$E411,"")</f>
        <v>-1.659340659341196E-2</v>
      </c>
      <c r="D411">
        <f ca="1">IF($A411&lt;&gt;"",(sofr!D411*roll_dates!$C411+sofr!E411*roll_dates!$D411)/roll_dates!$E411,"")</f>
        <v>-3.1593406593412525E-2</v>
      </c>
      <c r="E411">
        <f ca="1">IF($A411&lt;&gt;"",(sofr!E411*roll_dates!$C411+sofr!F411*roll_dates!$D411)/roll_dates!$E411,"")</f>
        <v>-3.5604395604399611E-2</v>
      </c>
      <c r="F411">
        <f ca="1">IF($A411&lt;&gt;"",(sofr!F411*roll_dates!$C411+sofr!G411*roll_dates!$D411)/roll_dates!$E411,"")</f>
        <v>-2.1208791208794094E-2</v>
      </c>
      <c r="G411">
        <f ca="1">IF($A411&lt;&gt;"",(sofr!G411*roll_dates!$C411+sofr!H411*roll_dates!$D411)/roll_dates!$E411,"")</f>
        <v>9.8901098900837175E-4</v>
      </c>
      <c r="H411">
        <f ca="1">IF($A411&lt;&gt;"",(sofr!H411*roll_dates!$C411+sofr!I411*roll_dates!$D411)/roll_dates!$E411,"")</f>
        <v>2.1593406593407413E-2</v>
      </c>
      <c r="I411">
        <f ca="1">IF($A411&lt;&gt;"",(sofr!I411*roll_dates!$C411+sofr!J411*roll_dates!$D411)/roll_dates!$E411,"")</f>
        <v>4.0989010989014626E-2</v>
      </c>
      <c r="J411">
        <f ca="1">IF($A411&lt;&gt;"",(sofr!J411*roll_dates!$C411+sofr!K411*roll_dates!$D411)/roll_dates!$E411,"")</f>
        <v>5.719780219780702E-2</v>
      </c>
      <c r="K411">
        <f ca="1">IF($A411&lt;&gt;"",(sofr!K411*roll_dates!$C411+sofr!L411*roll_dates!$D411)/roll_dates!$E411,"")</f>
        <v>6.2197802197802472E-2</v>
      </c>
      <c r="L411">
        <f ca="1">IF($A411&lt;&gt;"",(sofr!L411*roll_dates!$C411+sofr!M411*roll_dates!$D411)/roll_dates!$E411,"")</f>
        <v>6.7197802197797932E-2</v>
      </c>
      <c r="M411">
        <f ca="1">IF($A411&lt;&gt;"",(sofr!M411*roll_dates!$C411+sofr!N411*roll_dates!$D411)/roll_dates!$E411,"")</f>
        <v>7.2197802197799629E-2</v>
      </c>
      <c r="N411">
        <f ca="1">IF($A411&lt;&gt;"",(sofr!N411*roll_dates!$C411+sofr!O411*roll_dates!$D411)/roll_dates!$E411,"")</f>
        <v>8.3791208791209881E-2</v>
      </c>
      <c r="O411">
        <f ca="1">IF($A411&lt;&gt;"",(sofr!O411*roll_dates!$C411+sofr!P411*roll_dates!$D411)/roll_dates!$E411,"")</f>
        <v>9.9395604395605505E-2</v>
      </c>
      <c r="P411">
        <f ca="1">IF($A411&lt;&gt;"",(sofr!P411*roll_dates!$C411+sofr!Q411*roll_dates!$D411)/roll_dates!$E411,"")</f>
        <v>0.10939560439560438</v>
      </c>
      <c r="Q411">
        <f ca="1">IF($A411&lt;&gt;"",(sofr!Q411*roll_dates!$C411+sofr!R411*roll_dates!$D411)/roll_dates!$E411,"")</f>
        <v>0.11939560439560153</v>
      </c>
      <c r="R411">
        <f ca="1">IF($A411&lt;&gt;"",sofr!S355,"")</f>
        <v>6.4999999999997726E-2</v>
      </c>
      <c r="S411">
        <f ca="1">IF($A411&lt;&gt;"",sofr!T355,"")</f>
        <v>9.4999999999998863E-2</v>
      </c>
      <c r="T411">
        <f ca="1">IF($A411&lt;&gt;"",sofr!U355,"")</f>
        <v>0.11499999999999488</v>
      </c>
    </row>
    <row r="412" spans="1:20" x14ac:dyDescent="0.2">
      <c r="A412" s="1">
        <f>IF(Sheet1!B416&lt;&gt;"",Sheet1!B416,"")</f>
        <v>44041</v>
      </c>
      <c r="B412">
        <f ca="1">IF($A412&lt;&gt;"",(sofr!B412*roll_dates!$C412+sofr!C412*roll_dates!$D412)/roll_dates!$E412,"")</f>
        <v>-9.0109890109872186E-3</v>
      </c>
      <c r="C412">
        <f ca="1">IF($A412&lt;&gt;"",(sofr!C412*roll_dates!$C412+sofr!D412*roll_dates!$D412)/roll_dates!$E412,"")</f>
        <v>-2.6758241758238037E-2</v>
      </c>
      <c r="D412">
        <f ca="1">IF($A412&lt;&gt;"",(sofr!D412*roll_dates!$C412+sofr!E412*roll_dates!$D412)/roll_dates!$E412,"")</f>
        <v>-4.1758241758238605E-2</v>
      </c>
      <c r="E412">
        <f ca="1">IF($A412&lt;&gt;"",(sofr!E412*roll_dates!$C412+sofr!F412*roll_dates!$D412)/roll_dates!$E412,"")</f>
        <v>-4.5494505494506753E-2</v>
      </c>
      <c r="F412">
        <f ca="1">IF($A412&lt;&gt;"",(sofr!F412*roll_dates!$C412+sofr!G412*roll_dates!$D412)/roll_dates!$E412,"")</f>
        <v>-3.0989010989012633E-2</v>
      </c>
      <c r="G412">
        <f ca="1">IF($A412&lt;&gt;"",(sofr!G412*roll_dates!$C412+sofr!H412*roll_dates!$D412)/roll_dates!$E412,"")</f>
        <v>-8.736263736263598E-3</v>
      </c>
      <c r="H412">
        <f ca="1">IF($A412&lt;&gt;"",(sofr!H412*roll_dates!$C412+sofr!I412*roll_dates!$D412)/roll_dates!$E412,"")</f>
        <v>1.1758241758237467E-2</v>
      </c>
      <c r="I412">
        <f ca="1">IF($A412&lt;&gt;"",(sofr!I412*roll_dates!$C412+sofr!J412*roll_dates!$D412)/roll_dates!$E412,"")</f>
        <v>3.1263736263734847E-2</v>
      </c>
      <c r="J412">
        <f ca="1">IF($A412&lt;&gt;"",(sofr!J412*roll_dates!$C412+sofr!K412*roll_dates!$D412)/roll_dates!$E412,"")</f>
        <v>4.7252747252746911E-2</v>
      </c>
      <c r="K412">
        <f ca="1">IF($A412&lt;&gt;"",(sofr!K412*roll_dates!$C412+sofr!L412*roll_dates!$D412)/roll_dates!$E412,"")</f>
        <v>5.2252747252748762E-2</v>
      </c>
      <c r="L412">
        <f ca="1">IF($A412&lt;&gt;"",(sofr!L412*roll_dates!$C412+sofr!M412*roll_dates!$D412)/roll_dates!$E412,"")</f>
        <v>5.7252747252752027E-2</v>
      </c>
      <c r="M412">
        <f ca="1">IF($A412&lt;&gt;"",(sofr!M412*roll_dates!$C412+sofr!N412*roll_dates!$D412)/roll_dates!$E412,"")</f>
        <v>6.225274725274748E-2</v>
      </c>
      <c r="N412">
        <f ca="1">IF($A412&lt;&gt;"",(sofr!N412*roll_dates!$C412+sofr!O412*roll_dates!$D412)/roll_dates!$E412,"")</f>
        <v>7.4010989010984948E-2</v>
      </c>
      <c r="O412">
        <f ca="1">IF($A412&lt;&gt;"",(sofr!O412*roll_dates!$C412+sofr!P412*roll_dates!$D412)/roll_dates!$E412,"")</f>
        <v>8.9505494505490557E-2</v>
      </c>
      <c r="P412">
        <f ca="1">IF($A412&lt;&gt;"",(sofr!P412*roll_dates!$C412+sofr!Q412*roll_dates!$D412)/roll_dates!$E412,"")</f>
        <v>9.9505494505495673E-2</v>
      </c>
      <c r="Q412">
        <f ca="1">IF($A412&lt;&gt;"",(sofr!Q412*roll_dates!$C412+sofr!R412*roll_dates!$D412)/roll_dates!$E412,"")</f>
        <v>0.10950549450549439</v>
      </c>
      <c r="R412">
        <f ca="1">IF($A412&lt;&gt;"",sofr!S356,"")</f>
        <v>6.0000000000002274E-2</v>
      </c>
      <c r="S412">
        <f ca="1">IF($A412&lt;&gt;"",sofr!T356,"")</f>
        <v>9.0000000000003411E-2</v>
      </c>
      <c r="T412">
        <f ca="1">IF($A412&lt;&gt;"",sofr!U356,"")</f>
        <v>0.10999999999999943</v>
      </c>
    </row>
    <row r="413" spans="1:20" x14ac:dyDescent="0.2">
      <c r="A413" s="1">
        <f>IF(Sheet1!B417&lt;&gt;"",Sheet1!B417,"")</f>
        <v>44042</v>
      </c>
      <c r="B413">
        <f ca="1">IF($A413&lt;&gt;"",(sofr!B413*roll_dates!$C413+sofr!C413*roll_dates!$D413)/roll_dates!$E413,"")</f>
        <v>-1.69230769230823E-2</v>
      </c>
      <c r="C413">
        <f ca="1">IF($A413&lt;&gt;"",(sofr!C413*roll_dates!$C413+sofr!D413*roll_dates!$D413)/roll_dates!$E413,"")</f>
        <v>-3.1923076923082869E-2</v>
      </c>
      <c r="D413">
        <f ca="1">IF($A413&lt;&gt;"",(sofr!D413*roll_dates!$C413+sofr!E413*roll_dates!$D413)/roll_dates!$E413,"")</f>
        <v>-4.9230769230773644E-2</v>
      </c>
      <c r="E413">
        <f ca="1">IF($A413&lt;&gt;"",(sofr!E413*roll_dates!$C413+sofr!F413*roll_dates!$D413)/roll_dates!$E413,"")</f>
        <v>-5.7692307692312067E-2</v>
      </c>
      <c r="F413">
        <f ca="1">IF($A413&lt;&gt;"",(sofr!F413*roll_dates!$C413+sofr!G413*roll_dates!$D413)/roll_dates!$E413,"")</f>
        <v>-4.8076923076929637E-2</v>
      </c>
      <c r="G413">
        <f ca="1">IF($A413&lt;&gt;"",(sofr!G413*roll_dates!$C413+sofr!H413*roll_dates!$D413)/roll_dates!$E413,"")</f>
        <v>-2.8461538461542091E-2</v>
      </c>
      <c r="H413">
        <f ca="1">IF($A413&lt;&gt;"",(sofr!H413*roll_dates!$C413+sofr!I413*roll_dates!$D413)/roll_dates!$E413,"")</f>
        <v>-8.0769230769233823E-3</v>
      </c>
      <c r="I413">
        <f ca="1">IF($A413&lt;&gt;"",(sofr!I413*roll_dates!$C413+sofr!J413*roll_dates!$D413)/roll_dates!$E413,"")</f>
        <v>1.1538461538464162E-2</v>
      </c>
      <c r="J413">
        <f ca="1">IF($A413&lt;&gt;"",(sofr!J413*roll_dates!$C413+sofr!K413*roll_dates!$D413)/roll_dates!$E413,"")</f>
        <v>2.7307692307695895E-2</v>
      </c>
      <c r="K413">
        <f ca="1">IF($A413&lt;&gt;"",(sofr!K413*roll_dates!$C413+sofr!L413*roll_dates!$D413)/roll_dates!$E413,"")</f>
        <v>3.2307692307691344E-2</v>
      </c>
      <c r="L413">
        <f ca="1">IF($A413&lt;&gt;"",(sofr!L413*roll_dates!$C413+sofr!M413*roll_dates!$D413)/roll_dates!$E413,"")</f>
        <v>3.730769230769336E-2</v>
      </c>
      <c r="M413">
        <f ca="1">IF($A413&lt;&gt;"",(sofr!M413*roll_dates!$C413+sofr!N413*roll_dates!$D413)/roll_dates!$E413,"")</f>
        <v>4.2307692307696459E-2</v>
      </c>
      <c r="N413">
        <f ca="1">IF($A413&lt;&gt;"",(sofr!N413*roll_dates!$C413+sofr!O413*roll_dates!$D413)/roll_dates!$E413,"")</f>
        <v>5.4230769230769096E-2</v>
      </c>
      <c r="O413">
        <f ca="1">IF($A413&lt;&gt;"",(sofr!O413*roll_dates!$C413+sofr!P413*roll_dates!$D413)/roll_dates!$E413,"")</f>
        <v>6.9615384615384704E-2</v>
      </c>
      <c r="P413">
        <f ca="1">IF($A413&lt;&gt;"",(sofr!P413*roll_dates!$C413+sofr!Q413*roll_dates!$D413)/roll_dates!$E413,"")</f>
        <v>7.9615384615383256E-2</v>
      </c>
      <c r="Q413">
        <f ca="1">IF($A413&lt;&gt;"",(sofr!Q413*roll_dates!$C413+sofr!R413*roll_dates!$D413)/roll_dates!$E413,"")</f>
        <v>8.9615384615380725E-2</v>
      </c>
      <c r="R413">
        <f ca="1">IF($A413&lt;&gt;"",sofr!S357,"")</f>
        <v>4.0000000000006253E-2</v>
      </c>
      <c r="S413">
        <f ca="1">IF($A413&lt;&gt;"",sofr!T357,"")</f>
        <v>6.9999999999993179E-2</v>
      </c>
      <c r="T413">
        <f ca="1">IF($A413&lt;&gt;"",sofr!U357,"")</f>
        <v>9.0000000000003411E-2</v>
      </c>
    </row>
    <row r="414" spans="1:20" x14ac:dyDescent="0.2">
      <c r="A414" s="1">
        <f>IF(Sheet1!B418&lt;&gt;"",Sheet1!B418,"")</f>
        <v>44043</v>
      </c>
      <c r="B414">
        <f ca="1">IF($A414&lt;&gt;"",(sofr!B414*roll_dates!$C414+sofr!C414*roll_dates!$D414)/roll_dates!$E414,"")</f>
        <v>-1.7087912087917472E-2</v>
      </c>
      <c r="C414">
        <f ca="1">IF($A414&lt;&gt;"",(sofr!C414*roll_dates!$C414+sofr!D414*roll_dates!$D414)/roll_dates!$E414,"")</f>
        <v>-3.4450549450553251E-2</v>
      </c>
      <c r="D414">
        <f ca="1">IF($A414&lt;&gt;"",(sofr!D414*roll_dates!$C414+sofr!E414*roll_dates!$D414)/roll_dates!$E414,"")</f>
        <v>-5.4450549450549272E-2</v>
      </c>
      <c r="E414">
        <f ca="1">IF($A414&lt;&gt;"",(sofr!E414*roll_dates!$C414+sofr!F414*roll_dates!$D414)/roll_dates!$E414,"")</f>
        <v>-6.2637362637362512E-2</v>
      </c>
      <c r="F414">
        <f ca="1">IF($A414&lt;&gt;"",(sofr!F414*roll_dates!$C414+sofr!G414*roll_dates!$D414)/roll_dates!$E414,"")</f>
        <v>-5.2912087912089914E-2</v>
      </c>
      <c r="G414">
        <f ca="1">IF($A414&lt;&gt;"",(sofr!G414*roll_dates!$C414+sofr!H414*roll_dates!$D414)/roll_dates!$E414,"")</f>
        <v>-3.3186813186812207E-2</v>
      </c>
      <c r="H414">
        <f ca="1">IF($A414&lt;&gt;"",(sofr!H414*roll_dates!$C414+sofr!I414*roll_dates!$D414)/roll_dates!$E414,"")</f>
        <v>-1.2912087912083665E-2</v>
      </c>
      <c r="I414">
        <f ca="1">IF($A414&lt;&gt;"",(sofr!I414*roll_dates!$C414+sofr!J414*roll_dates!$D414)/roll_dates!$E414,"")</f>
        <v>6.8131868131873314E-3</v>
      </c>
      <c r="J414">
        <f ca="1">IF($A414&lt;&gt;"",(sofr!J414*roll_dates!$C414+sofr!K414*roll_dates!$D414)/roll_dates!$E414,"")</f>
        <v>2.2362637362637949E-2</v>
      </c>
      <c r="K414">
        <f ca="1">IF($A414&lt;&gt;"",(sofr!K414*roll_dates!$C414+sofr!L414*roll_dates!$D414)/roll_dates!$E414,"")</f>
        <v>2.7362637362640899E-2</v>
      </c>
      <c r="L414">
        <f ca="1">IF($A414&lt;&gt;"",(sofr!L414*roll_dates!$C414+sofr!M414*roll_dates!$D414)/roll_dates!$E414,"")</f>
        <v>3.2362637362636351E-2</v>
      </c>
      <c r="M414">
        <f ca="1">IF($A414&lt;&gt;"",(sofr!M414*roll_dates!$C414+sofr!N414*roll_dates!$D414)/roll_dates!$E414,"")</f>
        <v>3.7362637362638521E-2</v>
      </c>
      <c r="N414">
        <f ca="1">IF($A414&lt;&gt;"",(sofr!N414*roll_dates!$C414+sofr!O414*roll_dates!$D414)/roll_dates!$E414,"")</f>
        <v>4.945054945055382E-2</v>
      </c>
      <c r="O414">
        <f ca="1">IF($A414&lt;&gt;"",(sofr!O414*roll_dates!$C414+sofr!P414*roll_dates!$D414)/roll_dates!$E414,"")</f>
        <v>6.4725274725272702E-2</v>
      </c>
      <c r="P414">
        <f ca="1">IF($A414&lt;&gt;"",(sofr!P414*roll_dates!$C414+sofr!Q414*roll_dates!$D414)/roll_dates!$E414,"")</f>
        <v>7.4725274725270324E-2</v>
      </c>
      <c r="Q414">
        <f ca="1">IF($A414&lt;&gt;"",(sofr!Q414*roll_dates!$C414+sofr!R414*roll_dates!$D414)/roll_dates!$E414,"")</f>
        <v>8.472527472527544E-2</v>
      </c>
      <c r="R414">
        <f ca="1">IF($A414&lt;&gt;"",sofr!S358,"")</f>
        <v>3.0000000000001137E-2</v>
      </c>
      <c r="S414">
        <f ca="1">IF($A414&lt;&gt;"",sofr!T358,"")</f>
        <v>6.0000000000002274E-2</v>
      </c>
      <c r="T414">
        <f ca="1">IF($A414&lt;&gt;"",sofr!U358,"")</f>
        <v>7.9999999999998295E-2</v>
      </c>
    </row>
    <row r="415" spans="1:20" x14ac:dyDescent="0.2">
      <c r="A415" s="1">
        <f>IF(Sheet1!B419&lt;&gt;"",Sheet1!B419,"")</f>
        <v>44046</v>
      </c>
      <c r="B415">
        <f ca="1">IF($A415&lt;&gt;"",(sofr!B415*roll_dates!$C415+sofr!C415*roll_dates!$D415)/roll_dates!$E415,"")</f>
        <v>-1.2582417582413323E-2</v>
      </c>
      <c r="C415">
        <f ca="1">IF($A415&lt;&gt;"",(sofr!C415*roll_dates!$C415+sofr!D415*roll_dates!$D415)/roll_dates!$E415,"")</f>
        <v>-3.0109890109891305E-2</v>
      </c>
      <c r="D415">
        <f ca="1">IF($A415&lt;&gt;"",(sofr!D415*roll_dates!$C415+sofr!E415*roll_dates!$D415)/roll_dates!$E415,"")</f>
        <v>-5.5164835164834808E-2</v>
      </c>
      <c r="E415">
        <f ca="1">IF($A415&lt;&gt;"",(sofr!E415*roll_dates!$C415+sofr!F415*roll_dates!$D415)/roll_dates!$E415,"")</f>
        <v>-6.7472527472522956E-2</v>
      </c>
      <c r="F415">
        <f ca="1">IF($A415&lt;&gt;"",(sofr!F415*roll_dates!$C415+sofr!G415*roll_dates!$D415)/roll_dates!$E415,"")</f>
        <v>-5.7417582417579854E-2</v>
      </c>
      <c r="G415">
        <f ca="1">IF($A415&lt;&gt;"",(sofr!G415*roll_dates!$C415+sofr!H415*roll_dates!$D415)/roll_dates!$E415,"")</f>
        <v>-3.7362637362638833E-2</v>
      </c>
      <c r="H415">
        <f ca="1">IF($A415&lt;&gt;"",(sofr!H415*roll_dates!$C415+sofr!I415*roll_dates!$D415)/roll_dates!$E415,"")</f>
        <v>-1.7417582417587816E-2</v>
      </c>
      <c r="I415">
        <f ca="1">IF($A415&lt;&gt;"",(sofr!I415*roll_dates!$C415+sofr!J415*roll_dates!$D415)/roll_dates!$E415,"")</f>
        <v>2.6373626373603948E-3</v>
      </c>
      <c r="J415">
        <f ca="1">IF($A415&lt;&gt;"",(sofr!J415*roll_dates!$C415+sofr!K415*roll_dates!$D415)/roll_dates!$E415,"")</f>
        <v>1.7527472527470798E-2</v>
      </c>
      <c r="K415">
        <f ca="1">IF($A415&lt;&gt;"",(sofr!K415*roll_dates!$C415+sofr!L415*roll_dates!$D415)/roll_dates!$E415,"")</f>
        <v>2.2527472527473433E-2</v>
      </c>
      <c r="L415">
        <f ca="1">IF($A415&lt;&gt;"",(sofr!L415*roll_dates!$C415+sofr!M415*roll_dates!$D415)/roll_dates!$E415,"")</f>
        <v>2.7527472527475914E-2</v>
      </c>
      <c r="M415">
        <f ca="1">IF($A415&lt;&gt;"",(sofr!M415*roll_dates!$C415+sofr!N415*roll_dates!$D415)/roll_dates!$E415,"")</f>
        <v>3.2527472527471367E-2</v>
      </c>
      <c r="N415">
        <f ca="1">IF($A415&lt;&gt;"",(sofr!N415*roll_dates!$C415+sofr!O415*roll_dates!$D415)/roll_dates!$E415,"")</f>
        <v>4.5109890109891873E-2</v>
      </c>
      <c r="O415">
        <f ca="1">IF($A415&lt;&gt;"",(sofr!O415*roll_dates!$C415+sofr!P415*roll_dates!$D415)/roll_dates!$E415,"")</f>
        <v>6.0054945054947281E-2</v>
      </c>
      <c r="P415">
        <f ca="1">IF($A415&lt;&gt;"",(sofr!P415*roll_dates!$C415+sofr!Q415*roll_dates!$D415)/roll_dates!$E415,"")</f>
        <v>7.0054945054945361E-2</v>
      </c>
      <c r="Q415">
        <f ca="1">IF($A415&lt;&gt;"",(sofr!Q415*roll_dates!$C415+sofr!R415*roll_dates!$D415)/roll_dates!$E415,"")</f>
        <v>8.0054945054943302E-2</v>
      </c>
      <c r="R415">
        <f ca="1">IF($A415&lt;&gt;"",sofr!S359,"")</f>
        <v>1.9999999999996021E-2</v>
      </c>
      <c r="S415">
        <f ca="1">IF($A415&lt;&gt;"",sofr!T359,"")</f>
        <v>3.4999999999996589E-2</v>
      </c>
      <c r="T415">
        <f ca="1">IF($A415&lt;&gt;"",sofr!U359,"")</f>
        <v>5.5000000000006821E-2</v>
      </c>
    </row>
    <row r="416" spans="1:20" x14ac:dyDescent="0.2">
      <c r="A416" s="1">
        <f>IF(Sheet1!B420&lt;&gt;"",Sheet1!B420,"")</f>
        <v>44047</v>
      </c>
      <c r="B416">
        <f ca="1">IF($A416&lt;&gt;"",(sofr!B416*roll_dates!$C416+sofr!C416*roll_dates!$D416)/roll_dates!$E416,"")</f>
        <v>-1.2747252747248493E-2</v>
      </c>
      <c r="C416">
        <f ca="1">IF($A416&lt;&gt;"",(sofr!C416*roll_dates!$C416+sofr!D416*roll_dates!$D416)/roll_dates!$E416,"")</f>
        <v>-3.0329670329671637E-2</v>
      </c>
      <c r="D416">
        <f ca="1">IF($A416&lt;&gt;"",(sofr!D416*roll_dates!$C416+sofr!E416*roll_dates!$D416)/roll_dates!$E416,"")</f>
        <v>-5.8076923076927571E-2</v>
      </c>
      <c r="E416">
        <f ca="1">IF($A416&lt;&gt;"",(sofr!E416*roll_dates!$C416+sofr!F416*roll_dates!$D416)/roll_dates!$E416,"")</f>
        <v>-7.241758241758027E-2</v>
      </c>
      <c r="F416">
        <f ca="1">IF($A416&lt;&gt;"",(sofr!F416*roll_dates!$C416+sofr!G416*roll_dates!$D416)/roll_dates!$E416,"")</f>
        <v>-6.4835164835162717E-2</v>
      </c>
      <c r="G416">
        <f ca="1">IF($A416&lt;&gt;"",(sofr!G416*roll_dates!$C416+sofr!H416*roll_dates!$D416)/roll_dates!$E416,"")</f>
        <v>-4.7087912087911424E-2</v>
      </c>
      <c r="H416">
        <f ca="1">IF($A416&lt;&gt;"",(sofr!H416*roll_dates!$C416+sofr!I416*roll_dates!$D416)/roll_dates!$E416,"")</f>
        <v>-2.7252747252743549E-2</v>
      </c>
      <c r="I416">
        <f ca="1">IF($A416&lt;&gt;"",(sofr!I416*roll_dates!$C416+sofr!J416*roll_dates!$D416)/roll_dates!$E416,"")</f>
        <v>-7.0879120879125124E-3</v>
      </c>
      <c r="J416">
        <f ca="1">IF($A416&lt;&gt;"",(sofr!J416*roll_dates!$C416+sofr!K416*roll_dates!$D416)/roll_dates!$E416,"")</f>
        <v>7.5824175824180263E-3</v>
      </c>
      <c r="K416">
        <f ca="1">IF($A416&lt;&gt;"",(sofr!K416*roll_dates!$C416+sofr!L416*roll_dates!$D416)/roll_dates!$E416,"")</f>
        <v>1.258241758242035E-2</v>
      </c>
      <c r="L416">
        <f ca="1">IF($A416&lt;&gt;"",(sofr!L416*roll_dates!$C416+sofr!M416*roll_dates!$D416)/roll_dates!$E416,"")</f>
        <v>1.7582417582415803E-2</v>
      </c>
      <c r="M416">
        <f ca="1">IF($A416&lt;&gt;"",(sofr!M416*roll_dates!$C416+sofr!N416*roll_dates!$D416)/roll_dates!$E416,"")</f>
        <v>2.2582417582418593E-2</v>
      </c>
      <c r="N416">
        <f ca="1">IF($A416&lt;&gt;"",(sofr!N416*roll_dates!$C416+sofr!O416*roll_dates!$D416)/roll_dates!$E416,"")</f>
        <v>3.5329670329673962E-2</v>
      </c>
      <c r="O416">
        <f ca="1">IF($A416&lt;&gt;"",(sofr!O416*roll_dates!$C416+sofr!P416*roll_dates!$D416)/roll_dates!$E416,"")</f>
        <v>5.0164835164839515E-2</v>
      </c>
      <c r="P416">
        <f ca="1">IF($A416&lt;&gt;"",(sofr!P416*roll_dates!$C416+sofr!Q416*roll_dates!$D416)/roll_dates!$E416,"")</f>
        <v>6.0164835164837289E-2</v>
      </c>
      <c r="Q416">
        <f ca="1">IF($A416&lt;&gt;"",(sofr!Q416*roll_dates!$C416+sofr!R416*roll_dates!$D416)/roll_dates!$E416,"")</f>
        <v>7.0164835164835529E-2</v>
      </c>
      <c r="R416">
        <f ca="1">IF($A416&lt;&gt;"",sofr!S360,"")</f>
        <v>5.5000000000006821E-2</v>
      </c>
      <c r="S416">
        <f ca="1">IF($A416&lt;&gt;"",sofr!T360,"")</f>
        <v>7.9999999999998295E-2</v>
      </c>
      <c r="T416">
        <f ca="1">IF($A416&lt;&gt;"",sofr!U360,"")</f>
        <v>9.9999999999994316E-2</v>
      </c>
    </row>
    <row r="417" spans="1:20" x14ac:dyDescent="0.2">
      <c r="A417" s="1">
        <f>IF(Sheet1!B421&lt;&gt;"",Sheet1!B421,"")</f>
        <v>44048</v>
      </c>
      <c r="B417">
        <f ca="1">IF($A417&lt;&gt;"",(sofr!B417*roll_dates!$C417+sofr!C417*roll_dates!$D417)/roll_dates!$E417,"")</f>
        <v>-2.9120879120927592E-3</v>
      </c>
      <c r="C417">
        <f ca="1">IF($A417&lt;&gt;"",(sofr!C417*roll_dates!$C417+sofr!D417*roll_dates!$D417)/roll_dates!$E417,"")</f>
        <v>-2.0549450549453566E-2</v>
      </c>
      <c r="D417">
        <f ca="1">IF($A417&lt;&gt;"",(sofr!D417*roll_dates!$C417+sofr!E417*roll_dates!$D417)/roll_dates!$E417,"")</f>
        <v>-4.8461538461537799E-2</v>
      </c>
      <c r="E417">
        <f ca="1">IF($A417&lt;&gt;"",(sofr!E417*roll_dates!$C417+sofr!F417*roll_dates!$D417)/roll_dates!$E417,"")</f>
        <v>-6.2362637362637488E-2</v>
      </c>
      <c r="F417">
        <f ca="1">IF($A417&lt;&gt;"",(sofr!F417*roll_dates!$C417+sofr!G417*roll_dates!$D417)/roll_dates!$E417,"")</f>
        <v>-5.4725274725274303E-2</v>
      </c>
      <c r="G417">
        <f ca="1">IF($A417&lt;&gt;"",(sofr!G417*roll_dates!$C417+sofr!H417*roll_dates!$D417)/roll_dates!$E417,"")</f>
        <v>-3.6813186813188466E-2</v>
      </c>
      <c r="H417">
        <f ca="1">IF($A417&lt;&gt;"",(sofr!H417*roll_dates!$C417+sofr!I417*roll_dates!$D417)/roll_dates!$E417,"")</f>
        <v>-1.7087912087917472E-2</v>
      </c>
      <c r="I417">
        <f ca="1">IF($A417&lt;&gt;"",(sofr!I417*roll_dates!$C417+sofr!J417*roll_dates!$D417)/roll_dates!$E417,"")</f>
        <v>3.1868131868110694E-3</v>
      </c>
      <c r="J417">
        <f ca="1">IF($A417&lt;&gt;"",(sofr!J417*roll_dates!$C417+sofr!K417*roll_dates!$D417)/roll_dates!$E417,"")</f>
        <v>1.7637362637360807E-2</v>
      </c>
      <c r="K417">
        <f ca="1">IF($A417&lt;&gt;"",(sofr!K417*roll_dates!$C417+sofr!L417*roll_dates!$D417)/roll_dates!$E417,"")</f>
        <v>2.2637362637363757E-2</v>
      </c>
      <c r="L417">
        <f ca="1">IF($A417&lt;&gt;"",(sofr!L417*roll_dates!$C417+sofr!M417*roll_dates!$D417)/roll_dates!$E417,"")</f>
        <v>2.7637362637365923E-2</v>
      </c>
      <c r="M417">
        <f ca="1">IF($A417&lt;&gt;"",(sofr!M417*roll_dates!$C417+sofr!N417*roll_dates!$D417)/roll_dates!$E417,"")</f>
        <v>3.2637362637361375E-2</v>
      </c>
      <c r="N417">
        <f ca="1">IF($A417&lt;&gt;"",(sofr!N417*roll_dates!$C417+sofr!O417*roll_dates!$D417)/roll_dates!$E417,"")</f>
        <v>4.5549450549452537E-2</v>
      </c>
      <c r="O417">
        <f ca="1">IF($A417&lt;&gt;"",(sofr!O417*roll_dates!$C417+sofr!P417*roll_dates!$D417)/roll_dates!$E417,"")</f>
        <v>6.0274725274727298E-2</v>
      </c>
      <c r="P417">
        <f ca="1">IF($A417&lt;&gt;"",(sofr!P417*roll_dates!$C417+sofr!Q417*roll_dates!$D417)/roll_dates!$E417,"")</f>
        <v>7.0274725274725697E-2</v>
      </c>
      <c r="Q417">
        <f ca="1">IF($A417&lt;&gt;"",(sofr!Q417*roll_dates!$C417+sofr!R417*roll_dates!$D417)/roll_dates!$E417,"")</f>
        <v>8.0274725274723319E-2</v>
      </c>
      <c r="R417">
        <f ca="1">IF($A417&lt;&gt;"",sofr!S361,"")</f>
        <v>5.5000000000006821E-2</v>
      </c>
      <c r="S417">
        <f ca="1">IF($A417&lt;&gt;"",sofr!T361,"")</f>
        <v>7.9999999999998295E-2</v>
      </c>
      <c r="T417">
        <f ca="1">IF($A417&lt;&gt;"",sofr!U361,"")</f>
        <v>9.9999999999994316E-2</v>
      </c>
    </row>
    <row r="418" spans="1:20" x14ac:dyDescent="0.2">
      <c r="A418" s="1">
        <f>IF(Sheet1!B422&lt;&gt;"",Sheet1!B422,"")</f>
        <v>44049</v>
      </c>
      <c r="B418">
        <f ca="1">IF($A418&lt;&gt;"",(sofr!B418*roll_dates!$C418+sofr!C418*roll_dates!$D418)/roll_dates!$E418,"")</f>
        <v>-3.0769230769279307E-3</v>
      </c>
      <c r="C418">
        <f ca="1">IF($A418&lt;&gt;"",(sofr!C418*roll_dates!$C418+sofr!D418*roll_dates!$D418)/roll_dates!$E418,"")</f>
        <v>-1.80769230769285E-2</v>
      </c>
      <c r="D418">
        <f ca="1">IF($A418&lt;&gt;"",(sofr!D418*roll_dates!$C418+sofr!E418*roll_dates!$D418)/roll_dates!$E418,"")</f>
        <v>-4.3846153846157691E-2</v>
      </c>
      <c r="E418">
        <f ca="1">IF($A418&lt;&gt;"",(sofr!E418*roll_dates!$C418+sofr!F418*roll_dates!$D418)/roll_dates!$E418,"")</f>
        <v>-5.7307692307697028E-2</v>
      </c>
      <c r="F418">
        <f ca="1">IF($A418&lt;&gt;"",(sofr!F418*roll_dates!$C418+sofr!G418*roll_dates!$D418)/roll_dates!$E418,"")</f>
        <v>-4.9615384615388683E-2</v>
      </c>
      <c r="G418">
        <f ca="1">IF($A418&lt;&gt;"",(sofr!G418*roll_dates!$C418+sofr!H418*roll_dates!$D418)/roll_dates!$E418,"")</f>
        <v>-3.1538461538460183E-2</v>
      </c>
      <c r="H418">
        <f ca="1">IF($A418&lt;&gt;"",(sofr!H418*roll_dates!$C418+sofr!I418*roll_dates!$D418)/roll_dates!$E418,"")</f>
        <v>-1.1923076923072639E-2</v>
      </c>
      <c r="I418">
        <f ca="1">IF($A418&lt;&gt;"",(sofr!I418*roll_dates!$C418+sofr!J418*roll_dates!$D418)/roll_dates!$E418,"")</f>
        <v>8.4615384615384179E-3</v>
      </c>
      <c r="J418">
        <f ca="1">IF($A418&lt;&gt;"",(sofr!J418*roll_dates!$C418+sofr!K418*roll_dates!$D418)/roll_dates!$E418,"")</f>
        <v>2.2692307692308917E-2</v>
      </c>
      <c r="K418">
        <f ca="1">IF($A418&lt;&gt;"",(sofr!K418*roll_dates!$C418+sofr!L418*roll_dates!$D418)/roll_dates!$E418,"")</f>
        <v>2.7692307692310927E-2</v>
      </c>
      <c r="L418">
        <f ca="1">IF($A418&lt;&gt;"",(sofr!L418*roll_dates!$C418+sofr!M418*roll_dates!$D418)/roll_dates!$E418,"")</f>
        <v>3.2692307692306383E-2</v>
      </c>
      <c r="M418">
        <f ca="1">IF($A418&lt;&gt;"",(sofr!M418*roll_dates!$C418+sofr!N418*roll_dates!$D418)/roll_dates!$E418,"")</f>
        <v>3.7692307692309482E-2</v>
      </c>
      <c r="N418">
        <f ca="1">IF($A418&lt;&gt;"",(sofr!N418*roll_dates!$C418+sofr!O418*roll_dates!$D418)/roll_dates!$E418,"")</f>
        <v>5.0769230769234883E-2</v>
      </c>
      <c r="O418">
        <f ca="1">IF($A418&lt;&gt;"",(sofr!O418*roll_dates!$C418+sofr!P418*roll_dates!$D418)/roll_dates!$E418,"")</f>
        <v>6.5384615384612765E-2</v>
      </c>
      <c r="P418">
        <f ca="1">IF($A418&lt;&gt;"",(sofr!P418*roll_dates!$C418+sofr!Q418*roll_dates!$D418)/roll_dates!$E418,"")</f>
        <v>7.5384615384611317E-2</v>
      </c>
      <c r="Q418">
        <f ca="1">IF($A418&lt;&gt;"",(sofr!Q418*roll_dates!$C418+sofr!R418*roll_dates!$D418)/roll_dates!$E418,"")</f>
        <v>8.5384615384616433E-2</v>
      </c>
      <c r="R418">
        <f ca="1">IF($A418&lt;&gt;"",sofr!S362,"")</f>
        <v>5.5000000000006821E-2</v>
      </c>
      <c r="S418">
        <f ca="1">IF($A418&lt;&gt;"",sofr!T362,"")</f>
        <v>7.9999999999998295E-2</v>
      </c>
      <c r="T418">
        <f ca="1">IF($A418&lt;&gt;"",sofr!U362,"")</f>
        <v>0.10500000000000398</v>
      </c>
    </row>
    <row r="419" spans="1:20" x14ac:dyDescent="0.2">
      <c r="A419" s="1">
        <f>IF(Sheet1!B423&lt;&gt;"",Sheet1!B423,"")</f>
        <v>44050</v>
      </c>
      <c r="B419">
        <f ca="1">IF($A419&lt;&gt;"",(sofr!B419*roll_dates!$C419+sofr!C419*roll_dates!$D419)/roll_dates!$E419,"")</f>
        <v>9.5054945054922624E-3</v>
      </c>
      <c r="C419">
        <f ca="1">IF($A419&lt;&gt;"",(sofr!C419*roll_dates!$C419+sofr!D419*roll_dates!$D419)/roll_dates!$E419,"")</f>
        <v>-3.2417582417631017E-3</v>
      </c>
      <c r="D419">
        <f ca="1">IF($A419&lt;&gt;"",(sofr!D419*roll_dates!$C419+sofr!E419*roll_dates!$D419)/roll_dates!$E419,"")</f>
        <v>-2.6483516483522224E-2</v>
      </c>
      <c r="E419">
        <f ca="1">IF($A419&lt;&gt;"",(sofr!E419*roll_dates!$C419+sofr!F419*roll_dates!$D419)/roll_dates!$E419,"")</f>
        <v>-3.7252747252748193E-2</v>
      </c>
      <c r="F419">
        <f ca="1">IF($A419&lt;&gt;"",(sofr!F419*roll_dates!$C419+sofr!G419*roll_dates!$D419)/roll_dates!$E419,"")</f>
        <v>-2.9505494505496093E-2</v>
      </c>
      <c r="G419">
        <f ca="1">IF($A419&lt;&gt;"",(sofr!G419*roll_dates!$C419+sofr!H419*roll_dates!$D419)/roll_dates!$E419,"")</f>
        <v>-1.1263736263738824E-2</v>
      </c>
      <c r="H419">
        <f ca="1">IF($A419&lt;&gt;"",(sofr!H419*roll_dates!$C419+sofr!I419*roll_dates!$D419)/roll_dates!$E419,"")</f>
        <v>8.2417582417585542E-3</v>
      </c>
      <c r="I419">
        <f ca="1">IF($A419&lt;&gt;"",(sofr!I419*roll_dates!$C419+sofr!J419*roll_dates!$D419)/roll_dates!$E419,"")</f>
        <v>2.8736263736267427E-2</v>
      </c>
      <c r="J419">
        <f ca="1">IF($A419&lt;&gt;"",(sofr!J419*roll_dates!$C419+sofr!K419*roll_dates!$D419)/roll_dates!$E419,"")</f>
        <v>4.2747252747256499E-2</v>
      </c>
      <c r="K419">
        <f ca="1">IF($A419&lt;&gt;"",(sofr!K419*roll_dates!$C419+sofr!L419*roll_dates!$D419)/roll_dates!$E419,"")</f>
        <v>4.7747252747251952E-2</v>
      </c>
      <c r="L419">
        <f ca="1">IF($A419&lt;&gt;"",(sofr!L419*roll_dates!$C419+sofr!M419*roll_dates!$D419)/roll_dates!$E419,"")</f>
        <v>5.2747252747255217E-2</v>
      </c>
      <c r="M419">
        <f ca="1">IF($A419&lt;&gt;"",(sofr!M419*roll_dates!$C419+sofr!N419*roll_dates!$D419)/roll_dates!$E419,"")</f>
        <v>5.7747252747257068E-2</v>
      </c>
      <c r="N419">
        <f ca="1">IF($A419&lt;&gt;"",(sofr!N419*roll_dates!$C419+sofr!O419*roll_dates!$D419)/roll_dates!$E419,"")</f>
        <v>7.0989010989011073E-2</v>
      </c>
      <c r="O419">
        <f ca="1">IF($A419&lt;&gt;"",(sofr!O419*roll_dates!$C419+sofr!P419*roll_dates!$D419)/roll_dates!$E419,"")</f>
        <v>8.5494505494506601E-2</v>
      </c>
      <c r="P419">
        <f ca="1">IF($A419&lt;&gt;"",(sofr!P419*roll_dates!$C419+sofr!Q419*roll_dates!$D419)/roll_dates!$E419,"")</f>
        <v>9.5494505494503903E-2</v>
      </c>
      <c r="Q419">
        <f ca="1">IF($A419&lt;&gt;"",(sofr!Q419*roll_dates!$C419+sofr!R419*roll_dates!$D419)/roll_dates!$E419,"")</f>
        <v>0.10549450549450262</v>
      </c>
      <c r="R419">
        <f ca="1">IF($A419&lt;&gt;"",sofr!S363,"")</f>
        <v>5.5000000000006821E-2</v>
      </c>
      <c r="S419">
        <f ca="1">IF($A419&lt;&gt;"",sofr!T363,"")</f>
        <v>7.9999999999998295E-2</v>
      </c>
      <c r="T419">
        <f ca="1">IF($A419&lt;&gt;"",sofr!U363,"")</f>
        <v>0.10500000000000398</v>
      </c>
    </row>
    <row r="420" spans="1:20" x14ac:dyDescent="0.2">
      <c r="A420" s="1">
        <f>IF(Sheet1!B424&lt;&gt;"",Sheet1!B424,"")</f>
        <v>44053</v>
      </c>
      <c r="B420">
        <f ca="1">IF($A420&lt;&gt;"",(sofr!B420*roll_dates!$C420+sofr!C420*roll_dates!$D420)/roll_dates!$E420,"")</f>
        <v>1.4175824175825493E-2</v>
      </c>
      <c r="C420">
        <f ca="1">IF($A420&lt;&gt;"",(sofr!C420*roll_dates!$C420+sofr!D420*roll_dates!$D420)/roll_dates!$E420,"")</f>
        <v>4.1758241758263126E-3</v>
      </c>
      <c r="D420">
        <f ca="1">IF($A420&lt;&gt;"",(sofr!D420*roll_dates!$C420+sofr!E420*roll_dates!$D420)/roll_dates!$E420,"")</f>
        <v>-1.7472527472528136E-2</v>
      </c>
      <c r="E420">
        <f ca="1">IF($A420&lt;&gt;"",(sofr!E420*roll_dates!$C420+sofr!F420*roll_dates!$D420)/roll_dates!$E420,"")</f>
        <v>-2.7087912087915875E-2</v>
      </c>
      <c r="F420">
        <f ca="1">IF($A420&lt;&gt;"",(sofr!F420*roll_dates!$C420+sofr!G420*roll_dates!$D420)/roll_dates!$E420,"")</f>
        <v>-1.9175824175826882E-2</v>
      </c>
      <c r="G420">
        <f ca="1">IF($A420&lt;&gt;"",(sofr!G420*roll_dates!$C420+sofr!H420*roll_dates!$D420)/roll_dates!$E420,"")</f>
        <v>-4.3956043955769734E-4</v>
      </c>
      <c r="H420">
        <f ca="1">IF($A420&lt;&gt;"",(sofr!H420*roll_dates!$C420+sofr!I420*roll_dates!$D420)/roll_dates!$E420,"")</f>
        <v>1.8736263736269184E-2</v>
      </c>
      <c r="I420">
        <f ca="1">IF($A420&lt;&gt;"",(sofr!I420*roll_dates!$C420+sofr!J420*roll_dates!$D420)/roll_dates!$E420,"")</f>
        <v>3.956043956044028E-2</v>
      </c>
      <c r="J420">
        <f ca="1">IF($A420&lt;&gt;"",(sofr!J420*roll_dates!$C420+sofr!K420*roll_dates!$D420)/roll_dates!$E420,"")</f>
        <v>5.2912087912090698E-2</v>
      </c>
      <c r="K420">
        <f ca="1">IF($A420&lt;&gt;"",(sofr!K420*roll_dates!$C420+sofr!L420*roll_dates!$D420)/roll_dates!$E420,"")</f>
        <v>5.7912087912092083E-2</v>
      </c>
      <c r="L420">
        <f ca="1">IF($A420&lt;&gt;"",(sofr!L420*roll_dates!$C420+sofr!M420*roll_dates!$D420)/roll_dates!$E420,"")</f>
        <v>6.2912087912087536E-2</v>
      </c>
      <c r="M420">
        <f ca="1">IF($A420&lt;&gt;"",(sofr!M420*roll_dates!$C420+sofr!N420*roll_dates!$D420)/roll_dates!$E420,"")</f>
        <v>6.7912087912082988E-2</v>
      </c>
      <c r="N420">
        <f ca="1">IF($A420&lt;&gt;"",(sofr!N420*roll_dates!$C420+sofr!O420*roll_dates!$D420)/roll_dates!$E420,"")</f>
        <v>8.1648351648350784E-2</v>
      </c>
      <c r="O420">
        <f ca="1">IF($A420&lt;&gt;"",(sofr!O420*roll_dates!$C420+sofr!P420*roll_dates!$D420)/roll_dates!$E420,"")</f>
        <v>9.5824175824173935E-2</v>
      </c>
      <c r="P420">
        <f ca="1">IF($A420&lt;&gt;"",(sofr!P420*roll_dates!$C420+sofr!Q420*roll_dates!$D420)/roll_dates!$E420,"")</f>
        <v>0.10582417582417313</v>
      </c>
      <c r="Q420">
        <f ca="1">IF($A420&lt;&gt;"",(sofr!Q420*roll_dates!$C420+sofr!R420*roll_dates!$D420)/roll_dates!$E420,"")</f>
        <v>0.11582417582417824</v>
      </c>
      <c r="R420">
        <f ca="1">IF($A420&lt;&gt;"",sofr!S364,"")</f>
        <v>4.9999999999997158E-2</v>
      </c>
      <c r="S420">
        <f ca="1">IF($A420&lt;&gt;"",sofr!T364,"")</f>
        <v>7.5000000000002842E-2</v>
      </c>
      <c r="T420">
        <f ca="1">IF($A420&lt;&gt;"",sofr!U364,"")</f>
        <v>9.9999999999994316E-2</v>
      </c>
    </row>
    <row r="421" spans="1:20" x14ac:dyDescent="0.2">
      <c r="A421" s="1">
        <f>IF(Sheet1!B425&lt;&gt;"",Sheet1!B425,"")</f>
        <v>44054</v>
      </c>
      <c r="B421">
        <f ca="1">IF($A421&lt;&gt;"",(sofr!B421*roll_dates!$C421+sofr!C421*roll_dates!$D421)/roll_dates!$E421,"")</f>
        <v>3.203296703296632E-2</v>
      </c>
      <c r="C421">
        <f ca="1">IF($A421&lt;&gt;"",(sofr!C421*roll_dates!$C421+sofr!D421*roll_dates!$D421)/roll_dates!$E421,"")</f>
        <v>2.7032967032970867E-2</v>
      </c>
      <c r="D421">
        <f ca="1">IF($A421&lt;&gt;"",(sofr!D421*roll_dates!$C421+sofr!E421*roll_dates!$D421)/roll_dates!$E421,"")</f>
        <v>1.0164835164837476E-2</v>
      </c>
      <c r="E421">
        <f ca="1">IF($A421&lt;&gt;"",(sofr!E421*roll_dates!$C421+sofr!F421*roll_dates!$D421)/roll_dates!$E421,"")</f>
        <v>2.9670329670302685E-3</v>
      </c>
      <c r="F421">
        <f ca="1">IF($A421&lt;&gt;"",(sofr!F421*roll_dates!$C421+sofr!G421*roll_dates!$D421)/roll_dates!$E421,"")</f>
        <v>1.3901098901094691E-2</v>
      </c>
      <c r="G421">
        <f ca="1">IF($A421&lt;&gt;"",(sofr!G421*roll_dates!$C421+sofr!H421*roll_dates!$D421)/roll_dates!$E421,"")</f>
        <v>3.4835164835164231E-2</v>
      </c>
      <c r="H421">
        <f ca="1">IF($A421&lt;&gt;"",(sofr!H421*roll_dates!$C421+sofr!I421*roll_dates!$D421)/roll_dates!$E421,"")</f>
        <v>5.3901098901100945E-2</v>
      </c>
      <c r="I421">
        <f ca="1">IF($A421&lt;&gt;"",(sofr!I421*roll_dates!$C421+sofr!J421*roll_dates!$D421)/roll_dates!$E421,"")</f>
        <v>7.4835164835162046E-2</v>
      </c>
      <c r="J421">
        <f ca="1">IF($A421&lt;&gt;"",(sofr!J421*roll_dates!$C421+sofr!K421*roll_dates!$D421)/roll_dates!$E421,"")</f>
        <v>8.7967032967032455E-2</v>
      </c>
      <c r="K421">
        <f ca="1">IF($A421&lt;&gt;"",(sofr!K421*roll_dates!$C421+sofr!L421*roll_dates!$D421)/roll_dates!$E421,"")</f>
        <v>9.296703296703368E-2</v>
      </c>
      <c r="L421">
        <f ca="1">IF($A421&lt;&gt;"",(sofr!L421*roll_dates!$C421+sofr!M421*roll_dates!$D421)/roll_dates!$E421,"")</f>
        <v>9.7967032967029133E-2</v>
      </c>
      <c r="M421">
        <f ca="1">IF($A421&lt;&gt;"",(sofr!M421*roll_dates!$C421+sofr!N421*roll_dates!$D421)/roll_dates!$E421,"")</f>
        <v>0.10296703296703302</v>
      </c>
      <c r="N421">
        <f ca="1">IF($A421&lt;&gt;"",(sofr!N421*roll_dates!$C421+sofr!O421*roll_dates!$D421)/roll_dates!$E421,"")</f>
        <v>0.11686813186813348</v>
      </c>
      <c r="O421">
        <f ca="1">IF($A421&lt;&gt;"",(sofr!O421*roll_dates!$C421+sofr!P421*roll_dates!$D421)/roll_dates!$E421,"")</f>
        <v>0.13093406593406898</v>
      </c>
      <c r="P421">
        <f ca="1">IF($A421&lt;&gt;"",(sofr!P421*roll_dates!$C421+sofr!Q421*roll_dates!$D421)/roll_dates!$E421,"")</f>
        <v>0.14093406593406566</v>
      </c>
      <c r="Q421">
        <f ca="1">IF($A421&lt;&gt;"",(sofr!Q421*roll_dates!$C421+sofr!R421*roll_dates!$D421)/roll_dates!$E421,"")</f>
        <v>0.150934065934065</v>
      </c>
      <c r="R421" t="e">
        <f ca="1">IF($A421&lt;&gt;"",sofr!S365,"")</f>
        <v>#VALUE!</v>
      </c>
      <c r="S421" t="e">
        <f ca="1">IF($A421&lt;&gt;"",sofr!T365,"")</f>
        <v>#VALUE!</v>
      </c>
      <c r="T421" t="e">
        <f ca="1">IF($A421&lt;&gt;"",sofr!U365,"")</f>
        <v>#VALUE!</v>
      </c>
    </row>
    <row r="422" spans="1:20" x14ac:dyDescent="0.2">
      <c r="A422" s="1">
        <f>IF(Sheet1!B426&lt;&gt;"",Sheet1!B426,"")</f>
        <v>44055</v>
      </c>
      <c r="B422">
        <f ca="1">IF($A422&lt;&gt;"",(sofr!B422*roll_dates!$C422+sofr!C422*roll_dates!$D422)/roll_dates!$E422,"")</f>
        <v>3.1978021978021319E-2</v>
      </c>
      <c r="C422">
        <f ca="1">IF($A422&lt;&gt;"",(sofr!C422*roll_dates!$C422+sofr!D422*roll_dates!$D422)/roll_dates!$E422,"")</f>
        <v>2.6978021978025863E-2</v>
      </c>
      <c r="D422">
        <f ca="1">IF($A422&lt;&gt;"",(sofr!D422*roll_dates!$C422+sofr!E422*roll_dates!$D422)/roll_dates!$E422,"")</f>
        <v>9.8901098901121396E-3</v>
      </c>
      <c r="E422">
        <f ca="1">IF($A422&lt;&gt;"",(sofr!E422*roll_dates!$C422+sofr!F422*roll_dates!$D422)/roll_dates!$E422,"")</f>
        <v>3.0219780219752734E-3</v>
      </c>
      <c r="F422">
        <f ca="1">IF($A422&lt;&gt;"",(sofr!F422*roll_dates!$C422+sofr!G422*roll_dates!$D422)/roll_dates!$E422,"")</f>
        <v>1.4065934065929863E-2</v>
      </c>
      <c r="G422">
        <f ca="1">IF($A422&lt;&gt;"",(sofr!G422*roll_dates!$C422+sofr!H422*roll_dates!$D422)/roll_dates!$E422,"")</f>
        <v>3.5109890109889567E-2</v>
      </c>
      <c r="H422">
        <f ca="1">IF($A422&lt;&gt;"",(sofr!H422*roll_dates!$C422+sofr!I422*roll_dates!$D422)/roll_dates!$E422,"")</f>
        <v>5.4065934065936114E-2</v>
      </c>
      <c r="I422">
        <f ca="1">IF($A422&lt;&gt;"",(sofr!I422*roll_dates!$C422+sofr!J422*roll_dates!$D422)/roll_dates!$E422,"")</f>
        <v>7.5109890109887237E-2</v>
      </c>
      <c r="J422">
        <f ca="1">IF($A422&lt;&gt;"",(sofr!J422*roll_dates!$C422+sofr!K422*roll_dates!$D422)/roll_dates!$E422,"")</f>
        <v>8.8021978021977615E-2</v>
      </c>
      <c r="K422">
        <f ca="1">IF($A422&lt;&gt;"",(sofr!K422*roll_dates!$C422+sofr!L422*roll_dates!$D422)/roll_dates!$E422,"")</f>
        <v>9.3021978021978688E-2</v>
      </c>
      <c r="L422">
        <f ca="1">IF($A422&lt;&gt;"",(sofr!L422*roll_dates!$C422+sofr!M422*roll_dates!$D422)/roll_dates!$E422,"")</f>
        <v>9.802197802197414E-2</v>
      </c>
      <c r="M422">
        <f ca="1">IF($A422&lt;&gt;"",(sofr!M422*roll_dates!$C422+sofr!N422*roll_dates!$D422)/roll_dates!$E422,"")</f>
        <v>0.10302197802197818</v>
      </c>
      <c r="N422">
        <f ca="1">IF($A422&lt;&gt;"",(sofr!N422*roll_dates!$C422+sofr!O422*roll_dates!$D422)/roll_dates!$E422,"")</f>
        <v>0.11708791208791366</v>
      </c>
      <c r="O422">
        <f ca="1">IF($A422&lt;&gt;"",(sofr!O422*roll_dates!$C422+sofr!P422*roll_dates!$D422)/roll_dates!$E422,"")</f>
        <v>0.13104395604395913</v>
      </c>
      <c r="P422">
        <f ca="1">IF($A422&lt;&gt;"",(sofr!P422*roll_dates!$C422+sofr!Q422*roll_dates!$D422)/roll_dates!$E422,"")</f>
        <v>0.14104395604395567</v>
      </c>
      <c r="Q422">
        <f ca="1">IF($A422&lt;&gt;"",(sofr!Q422*roll_dates!$C422+sofr!R422*roll_dates!$D422)/roll_dates!$E422,"")</f>
        <v>0.15104395604395515</v>
      </c>
      <c r="R422">
        <f ca="1">IF($A422&lt;&gt;"",sofr!S366,"")</f>
        <v>5.5000000000006821E-2</v>
      </c>
      <c r="S422">
        <f ca="1">IF($A422&lt;&gt;"",sofr!T366,"")</f>
        <v>7.9999999999998295E-2</v>
      </c>
      <c r="T422">
        <f ca="1">IF($A422&lt;&gt;"",sofr!U366,"")</f>
        <v>0.10500000000000398</v>
      </c>
    </row>
    <row r="423" spans="1:20" x14ac:dyDescent="0.2">
      <c r="A423" s="1">
        <f>IF(Sheet1!B427&lt;&gt;"",Sheet1!B427,"")</f>
        <v>44056</v>
      </c>
      <c r="B423">
        <f ca="1">IF($A423&lt;&gt;"",(sofr!B423*roll_dates!$C423+sofr!C423*roll_dates!$D423)/roll_dates!$E423,"")</f>
        <v>3.6923076923077232E-2</v>
      </c>
      <c r="C423">
        <f ca="1">IF($A423&lt;&gt;"",(sofr!C423*roll_dates!$C423+sofr!D423*roll_dates!$D423)/roll_dates!$E423,"")</f>
        <v>3.1923076923076311E-2</v>
      </c>
      <c r="D423">
        <f ca="1">IF($A423&lt;&gt;"",(sofr!D423*roll_dates!$C423+sofr!E423*roll_dates!$D423)/roll_dates!$E423,"")</f>
        <v>1.4615384615382254E-2</v>
      </c>
      <c r="E423">
        <f ca="1">IF($A423&lt;&gt;"",(sofr!E423*roll_dates!$C423+sofr!F423*roll_dates!$D423)/roll_dates!$E423,"")</f>
        <v>8.0769230769244769E-3</v>
      </c>
      <c r="F423">
        <f ca="1">IF($A423&lt;&gt;"",(sofr!F423*roll_dates!$C423+sofr!G423*roll_dates!$D423)/roll_dates!$E423,"")</f>
        <v>1.9230769230774696E-2</v>
      </c>
      <c r="G423">
        <f ca="1">IF($A423&lt;&gt;"",(sofr!G423*roll_dates!$C423+sofr!H423*roll_dates!$D423)/roll_dates!$E423,"")</f>
        <v>4.0384615384615824E-2</v>
      </c>
      <c r="H423">
        <f ca="1">IF($A423&lt;&gt;"",(sofr!H423*roll_dates!$C423+sofr!I423*roll_dates!$D423)/roll_dates!$E423,"")</f>
        <v>5.9230769230766742E-2</v>
      </c>
      <c r="I423">
        <f ca="1">IF($A423&lt;&gt;"",(sofr!I423*roll_dates!$C423+sofr!J423*roll_dates!$D423)/roll_dates!$E423,"")</f>
        <v>8.0384615384616609E-2</v>
      </c>
      <c r="J423">
        <f ca="1">IF($A423&lt;&gt;"",(sofr!J423*roll_dates!$C423+sofr!K423*roll_dates!$D423)/roll_dates!$E423,"")</f>
        <v>9.3076923076923695E-2</v>
      </c>
      <c r="K423">
        <f ca="1">IF($A423&lt;&gt;"",(sofr!K423*roll_dates!$C423+sofr!L423*roll_dates!$D423)/roll_dates!$E423,"")</f>
        <v>9.8076923076919148E-2</v>
      </c>
      <c r="L423">
        <f ca="1">IF($A423&lt;&gt;"",(sofr!L423*roll_dates!$C423+sofr!M423*roll_dates!$D423)/roll_dates!$E423,"")</f>
        <v>0.10307692307692334</v>
      </c>
      <c r="M423">
        <f ca="1">IF($A423&lt;&gt;"",(sofr!M423*roll_dates!$C423+sofr!N423*roll_dates!$D423)/roll_dates!$E423,"")</f>
        <v>0.10807692307692426</v>
      </c>
      <c r="N423">
        <f ca="1">IF($A423&lt;&gt;"",(sofr!N423*roll_dates!$C423+sofr!O423*roll_dates!$D423)/roll_dates!$E423,"")</f>
        <v>0.12230769230768929</v>
      </c>
      <c r="O423">
        <f ca="1">IF($A423&lt;&gt;"",(sofr!O423*roll_dates!$C423+sofr!P423*roll_dates!$D423)/roll_dates!$E423,"")</f>
        <v>0.13615384615384477</v>
      </c>
      <c r="P423">
        <f ca="1">IF($A423&lt;&gt;"",(sofr!P423*roll_dates!$C423+sofr!Q423*roll_dates!$D423)/roll_dates!$E423,"")</f>
        <v>0.14615384615384988</v>
      </c>
      <c r="Q423">
        <f ca="1">IF($A423&lt;&gt;"",(sofr!Q423*roll_dates!$C423+sofr!R423*roll_dates!$D423)/roll_dates!$E423,"")</f>
        <v>0.15615384615384625</v>
      </c>
      <c r="R423">
        <f ca="1">IF($A423&lt;&gt;"",sofr!S367,"")</f>
        <v>6.0000000000002274E-2</v>
      </c>
      <c r="S423">
        <f ca="1">IF($A423&lt;&gt;"",sofr!T367,"")</f>
        <v>8.4999999999993747E-2</v>
      </c>
      <c r="T423">
        <f ca="1">IF($A423&lt;&gt;"",sofr!U367,"")</f>
        <v>0.10999999999999943</v>
      </c>
    </row>
    <row r="424" spans="1:20" x14ac:dyDescent="0.2">
      <c r="A424" s="1">
        <f>IF(Sheet1!B428&lt;&gt;"",Sheet1!B428,"")</f>
        <v>44057</v>
      </c>
      <c r="B424">
        <f ca="1">IF($A424&lt;&gt;"",(sofr!B424*roll_dates!$C424+sofr!C424*roll_dates!$D424)/roll_dates!$E424,"")</f>
        <v>3.6868131868132065E-2</v>
      </c>
      <c r="C424">
        <f ca="1">IF($A424&lt;&gt;"",(sofr!C424*roll_dates!$C424+sofr!D424*roll_dates!$D424)/roll_dates!$E424,"")</f>
        <v>3.1868131868131304E-2</v>
      </c>
      <c r="D424">
        <f ca="1">IF($A424&lt;&gt;"",(sofr!D424*roll_dates!$C424+sofr!E424*roll_dates!$D424)/roll_dates!$E424,"")</f>
        <v>1.4340659340656916E-2</v>
      </c>
      <c r="E424">
        <f ca="1">IF($A424&lt;&gt;"",(sofr!E424*roll_dates!$C424+sofr!F424*roll_dates!$D424)/roll_dates!$E424,"")</f>
        <v>8.1318681318696372E-3</v>
      </c>
      <c r="F424">
        <f ca="1">IF($A424&lt;&gt;"",(sofr!F424*roll_dates!$C424+sofr!G424*roll_dates!$D424)/roll_dates!$E424,"")</f>
        <v>1.9395604395609868E-2</v>
      </c>
      <c r="G424">
        <f ca="1">IF($A424&lt;&gt;"",(sofr!G424*roll_dates!$C424+sofr!H424*roll_dates!$D424)/roll_dates!$E424,"")</f>
        <v>4.0659340659341001E-2</v>
      </c>
      <c r="H424">
        <f ca="1">IF($A424&lt;&gt;"",(sofr!H424*roll_dates!$C424+sofr!I424*roll_dates!$D424)/roll_dates!$E424,"")</f>
        <v>5.939560439560191E-2</v>
      </c>
      <c r="I424">
        <f ca="1">IF($A424&lt;&gt;"",(sofr!I424*roll_dates!$C424+sofr!J424*roll_dates!$D424)/roll_dates!$E424,"")</f>
        <v>8.0659340659341952E-2</v>
      </c>
      <c r="J424">
        <f ca="1">IF($A424&lt;&gt;"",(sofr!J424*roll_dates!$C424+sofr!K424*roll_dates!$D424)/roll_dates!$E424,"")</f>
        <v>9.3131868131868689E-2</v>
      </c>
      <c r="K424">
        <f ca="1">IF($A424&lt;&gt;"",(sofr!K424*roll_dates!$C424+sofr!L424*roll_dates!$D424)/roll_dates!$E424,"")</f>
        <v>9.8131868131864142E-2</v>
      </c>
      <c r="L424">
        <f ca="1">IF($A424&lt;&gt;"",(sofr!L424*roll_dates!$C424+sofr!M424*roll_dates!$D424)/roll_dates!$E424,"")</f>
        <v>0.1031318681318685</v>
      </c>
      <c r="M424">
        <f ca="1">IF($A424&lt;&gt;"",(sofr!M424*roll_dates!$C424+sofr!N424*roll_dates!$D424)/roll_dates!$E424,"")</f>
        <v>0.10813186813186926</v>
      </c>
      <c r="N424">
        <f ca="1">IF($A424&lt;&gt;"",(sofr!N424*roll_dates!$C424+sofr!O424*roll_dates!$D424)/roll_dates!$E424,"")</f>
        <v>0.12252747252746947</v>
      </c>
      <c r="O424">
        <f ca="1">IF($A424&lt;&gt;"",(sofr!O424*roll_dates!$C424+sofr!P424*roll_dates!$D424)/roll_dates!$E424,"")</f>
        <v>0.13626373626373492</v>
      </c>
      <c r="P424">
        <f ca="1">IF($A424&lt;&gt;"",(sofr!P424*roll_dates!$C424+sofr!Q424*roll_dates!$D424)/roll_dates!$E424,"")</f>
        <v>0.14626373626374004</v>
      </c>
      <c r="Q424">
        <f ca="1">IF($A424&lt;&gt;"",(sofr!Q424*roll_dates!$C424+sofr!R424*roll_dates!$D424)/roll_dates!$E424,"")</f>
        <v>0.15626373626373624</v>
      </c>
      <c r="R424">
        <f ca="1">IF($A424&lt;&gt;"",sofr!S368,"")</f>
        <v>6.4999999999997726E-2</v>
      </c>
      <c r="S424">
        <f ca="1">IF($A424&lt;&gt;"",sofr!T368,"")</f>
        <v>9.0000000000003411E-2</v>
      </c>
      <c r="T424">
        <f ca="1">IF($A424&lt;&gt;"",sofr!U368,"")</f>
        <v>0.11499999999999488</v>
      </c>
    </row>
    <row r="425" spans="1:20" x14ac:dyDescent="0.2">
      <c r="A425" s="1">
        <f>IF(Sheet1!B429&lt;&gt;"",Sheet1!B429,"")</f>
        <v>44060</v>
      </c>
      <c r="B425">
        <f ca="1">IF($A425&lt;&gt;"",(sofr!B425*roll_dates!$C425+sofr!C425*roll_dates!$D425)/roll_dates!$E425,"")</f>
        <v>3.1703296703296288E-2</v>
      </c>
      <c r="C425">
        <f ca="1">IF($A425&lt;&gt;"",(sofr!C425*roll_dates!$C425+sofr!D425*roll_dates!$D425)/roll_dates!$E425,"")</f>
        <v>2.6703296703300839E-2</v>
      </c>
      <c r="D425">
        <f ca="1">IF($A425&lt;&gt;"",(sofr!D425*roll_dates!$C425+sofr!E425*roll_dates!$D425)/roll_dates!$E425,"")</f>
        <v>5.2197802197851547E-3</v>
      </c>
      <c r="E425">
        <f ca="1">IF($A425&lt;&gt;"",(sofr!E425*roll_dates!$C425+sofr!F425*roll_dates!$D425)/roll_dates!$E425,"")</f>
        <v>-1.7032967032951541E-3</v>
      </c>
      <c r="F425">
        <f ca="1">IF($A425&lt;&gt;"",(sofr!F425*roll_dates!$C425+sofr!G425*roll_dates!$D425)/roll_dates!$E425,"")</f>
        <v>9.8901098901102644E-3</v>
      </c>
      <c r="G425">
        <f ca="1">IF($A425&lt;&gt;"",(sofr!G425*roll_dates!$C425+sofr!H425*roll_dates!$D425)/roll_dates!$E425,"")</f>
        <v>3.1483516483520803E-2</v>
      </c>
      <c r="H425">
        <f ca="1">IF($A425&lt;&gt;"",(sofr!H425*roll_dates!$C425+sofr!I425*roll_dates!$D425)/roll_dates!$E425,"")</f>
        <v>4.9890109890116517E-2</v>
      </c>
      <c r="I425">
        <f ca="1">IF($A425&lt;&gt;"",(sofr!I425*roll_dates!$C425+sofr!J425*roll_dates!$D425)/roll_dates!$E425,"")</f>
        <v>7.1483516483517681E-2</v>
      </c>
      <c r="J425">
        <f ca="1">IF($A425&lt;&gt;"",(sofr!J425*roll_dates!$C425+sofr!K425*roll_dates!$D425)/roll_dates!$E425,"")</f>
        <v>8.3296703296698596E-2</v>
      </c>
      <c r="K425">
        <f ca="1">IF($A425&lt;&gt;"",(sofr!K425*roll_dates!$C425+sofr!L425*roll_dates!$D425)/roll_dates!$E425,"")</f>
        <v>8.8296703296703416E-2</v>
      </c>
      <c r="L425">
        <f ca="1">IF($A425&lt;&gt;"",(sofr!L425*roll_dates!$C425+sofr!M425*roll_dates!$D425)/roll_dates!$E425,"")</f>
        <v>9.3296703296703712E-2</v>
      </c>
      <c r="M425">
        <f ca="1">IF($A425&lt;&gt;"",(sofr!M425*roll_dates!$C425+sofr!N425*roll_dates!$D425)/roll_dates!$E425,"")</f>
        <v>9.8296703296699164E-2</v>
      </c>
      <c r="N425">
        <f ca="1">IF($A425&lt;&gt;"",(sofr!N425*roll_dates!$C425+sofr!O425*roll_dates!$D425)/roll_dates!$E425,"")</f>
        <v>0.11318681318681424</v>
      </c>
      <c r="O425">
        <f ca="1">IF($A425&lt;&gt;"",(sofr!O425*roll_dates!$C425+sofr!P425*roll_dates!$D425)/roll_dates!$E425,"")</f>
        <v>0.12659340659340515</v>
      </c>
      <c r="P425">
        <f ca="1">IF($A425&lt;&gt;"",(sofr!P425*roll_dates!$C425+sofr!Q425*roll_dates!$D425)/roll_dates!$E425,"")</f>
        <v>0.13659340659340541</v>
      </c>
      <c r="Q425">
        <f ca="1">IF($A425&lt;&gt;"",(sofr!Q425*roll_dates!$C425+sofr!R425*roll_dates!$D425)/roll_dates!$E425,"")</f>
        <v>0.14659340659341052</v>
      </c>
      <c r="R425">
        <f ca="1">IF($A425&lt;&gt;"",sofr!S369,"")</f>
        <v>4.5000000000001705E-2</v>
      </c>
      <c r="S425">
        <f ca="1">IF($A425&lt;&gt;"",sofr!T369,"")</f>
        <v>6.9999999999993179E-2</v>
      </c>
      <c r="T425">
        <f ca="1">IF($A425&lt;&gt;"",sofr!U369,"")</f>
        <v>9.4999999999998863E-2</v>
      </c>
    </row>
    <row r="426" spans="1:20" x14ac:dyDescent="0.2">
      <c r="A426" s="1">
        <f>IF(Sheet1!B430&lt;&gt;"",Sheet1!B430,"")</f>
        <v>44061</v>
      </c>
      <c r="B426">
        <f ca="1">IF($A426&lt;&gt;"",(sofr!B426*roll_dates!$C426+sofr!C426*roll_dates!$D426)/roll_dates!$E426,"")</f>
        <v>2.6648351648355835E-2</v>
      </c>
      <c r="C426">
        <f ca="1">IF($A426&lt;&gt;"",(sofr!C426*roll_dates!$C426+sofr!D426*roll_dates!$D426)/roll_dates!$E426,"")</f>
        <v>1.829670329670555E-2</v>
      </c>
      <c r="D426">
        <f ca="1">IF($A426&lt;&gt;"",(sofr!D426*roll_dates!$C426+sofr!E426*roll_dates!$D426)/roll_dates!$E426,"")</f>
        <v>-5.1098901098903032E-3</v>
      </c>
      <c r="E426">
        <f ca="1">IF($A426&lt;&gt;"",(sofr!E426*roll_dates!$C426+sofr!F426*roll_dates!$D426)/roll_dates!$E426,"")</f>
        <v>-1.1648351648355265E-2</v>
      </c>
      <c r="F426">
        <f ca="1">IF($A426&lt;&gt;"",(sofr!F426*roll_dates!$C426+sofr!G426*roll_dates!$D426)/roll_dates!$E426,"")</f>
        <v>-3.2967032967049833E-3</v>
      </c>
      <c r="G426">
        <f ca="1">IF($A426&lt;&gt;"",(sofr!G426*roll_dates!$C426+sofr!H426*roll_dates!$D426)/roll_dates!$E426,"")</f>
        <v>1.6758241758245567E-2</v>
      </c>
      <c r="H426">
        <f ca="1">IF($A426&lt;&gt;"",(sofr!H426*roll_dates!$C426+sofr!I426*roll_dates!$D426)/roll_dates!$E426,"")</f>
        <v>3.5054945054951117E-2</v>
      </c>
      <c r="I426">
        <f ca="1">IF($A426&lt;&gt;"",(sofr!I426*roll_dates!$C426+sofr!J426*roll_dates!$D426)/roll_dates!$E426,"")</f>
        <v>5.6758241758242296E-2</v>
      </c>
      <c r="J426">
        <f ca="1">IF($A426&lt;&gt;"",(sofr!J426*roll_dates!$C426+sofr!K426*roll_dates!$D426)/roll_dates!$E426,"")</f>
        <v>6.8351648351643035E-2</v>
      </c>
      <c r="K426">
        <f ca="1">IF($A426&lt;&gt;"",(sofr!K426*roll_dates!$C426+sofr!L426*roll_dates!$D426)/roll_dates!$E426,"")</f>
        <v>7.3351648351648008E-2</v>
      </c>
      <c r="L426">
        <f ca="1">IF($A426&lt;&gt;"",(sofr!L426*roll_dates!$C426+sofr!M426*roll_dates!$D426)/roll_dates!$E426,"")</f>
        <v>7.8351648351648151E-2</v>
      </c>
      <c r="M426">
        <f ca="1">IF($A426&lt;&gt;"",(sofr!M426*roll_dates!$C426+sofr!N426*roll_dates!$D426)/roll_dates!$E426,"")</f>
        <v>8.3351648351643604E-2</v>
      </c>
      <c r="N426">
        <f ca="1">IF($A426&lt;&gt;"",(sofr!N426*roll_dates!$C426+sofr!O426*roll_dates!$D426)/roll_dates!$E426,"")</f>
        <v>9.8406593406594009E-2</v>
      </c>
      <c r="O426">
        <f ca="1">IF($A426&lt;&gt;"",(sofr!O426*roll_dates!$C426+sofr!P426*roll_dates!$D426)/roll_dates!$E426,"")</f>
        <v>0.11170329670329458</v>
      </c>
      <c r="P426">
        <f ca="1">IF($A426&lt;&gt;"",(sofr!P426*roll_dates!$C426+sofr!Q426*roll_dates!$D426)/roll_dates!$E426,"")</f>
        <v>0.12170329670329502</v>
      </c>
      <c r="Q426">
        <f ca="1">IF($A426&lt;&gt;"",(sofr!Q426*roll_dates!$C426+sofr!R426*roll_dates!$D426)/roll_dates!$E426,"")</f>
        <v>0.13170329670330014</v>
      </c>
      <c r="R426">
        <f ca="1">IF($A426&lt;&gt;"",sofr!S370,"")</f>
        <v>3.4999999999996589E-2</v>
      </c>
      <c r="S426">
        <f ca="1">IF($A426&lt;&gt;"",sofr!T370,"")</f>
        <v>6.0000000000002274E-2</v>
      </c>
      <c r="T426">
        <f ca="1">IF($A426&lt;&gt;"",sofr!U370,"")</f>
        <v>8.4999999999993747E-2</v>
      </c>
    </row>
    <row r="427" spans="1:20" x14ac:dyDescent="0.2">
      <c r="A427" s="1">
        <f>IF(Sheet1!B431&lt;&gt;"",Sheet1!B431,"")</f>
        <v>44062</v>
      </c>
      <c r="B427">
        <f ca="1">IF($A427&lt;&gt;"",(sofr!B427*roll_dates!$C427+sofr!C427*roll_dates!$D427)/roll_dates!$E427,"")</f>
        <v>2.1593406593405695E-2</v>
      </c>
      <c r="C427">
        <f ca="1">IF($A427&lt;&gt;"",(sofr!C427*roll_dates!$C427+sofr!D427*roll_dates!$D427)/roll_dates!$E427,"")</f>
        <v>1.3186813186815404E-2</v>
      </c>
      <c r="D427">
        <f ca="1">IF($A427&lt;&gt;"",(sofr!D427*roll_dates!$C427+sofr!E427*roll_dates!$D427)/roll_dates!$E427,"")</f>
        <v>-1.3846153846156088E-2</v>
      </c>
      <c r="E427">
        <f ca="1">IF($A427&lt;&gt;"",(sofr!E427*roll_dates!$C427+sofr!F427*roll_dates!$D427)/roll_dates!$E427,"")</f>
        <v>-2.1593406593405695E-2</v>
      </c>
      <c r="F427">
        <f ca="1">IF($A427&lt;&gt;"",(sofr!F427*roll_dates!$C427+sofr!G427*roll_dates!$D427)/roll_dates!$E427,"")</f>
        <v>-1.3186813186815404E-2</v>
      </c>
      <c r="G427">
        <f ca="1">IF($A427&lt;&gt;"",(sofr!G427*roll_dates!$C427+sofr!H427*roll_dates!$D427)/roll_dates!$E427,"")</f>
        <v>7.03296703296579E-3</v>
      </c>
      <c r="H427">
        <f ca="1">IF($A427&lt;&gt;"",(sofr!H427*roll_dates!$C427+sofr!I427*roll_dates!$D427)/roll_dates!$E427,"")</f>
        <v>2.5219780219781177E-2</v>
      </c>
      <c r="I427">
        <f ca="1">IF($A427&lt;&gt;"",(sofr!I427*roll_dates!$C427+sofr!J427*roll_dates!$D427)/roll_dates!$E427,"")</f>
        <v>4.7032967032972044E-2</v>
      </c>
      <c r="J427">
        <f ca="1">IF($A427&lt;&gt;"",(sofr!J427*roll_dates!$C427+sofr!K427*roll_dates!$D427)/roll_dates!$E427,"")</f>
        <v>5.8406593406597131E-2</v>
      </c>
      <c r="K427">
        <f ca="1">IF($A427&lt;&gt;"",(sofr!K427*roll_dates!$C427+sofr!L427*roll_dates!$D427)/roll_dates!$E427,"")</f>
        <v>6.3406593406592576E-2</v>
      </c>
      <c r="L427">
        <f ca="1">IF($A427&lt;&gt;"",(sofr!L427*roll_dates!$C427+sofr!M427*roll_dates!$D427)/roll_dates!$E427,"")</f>
        <v>6.8406593406588029E-2</v>
      </c>
      <c r="M427">
        <f ca="1">IF($A427&lt;&gt;"",(sofr!M427*roll_dates!$C427+sofr!N427*roll_dates!$D427)/roll_dates!$E427,"")</f>
        <v>7.3406593406593168E-2</v>
      </c>
      <c r="N427">
        <f ca="1">IF($A427&lt;&gt;"",(sofr!N427*roll_dates!$C427+sofr!O427*roll_dates!$D427)/roll_dates!$E427,"")</f>
        <v>8.8626373626373753E-2</v>
      </c>
      <c r="O427">
        <f ca="1">IF($A427&lt;&gt;"",(sofr!O427*roll_dates!$C427+sofr!P427*roll_dates!$D427)/roll_dates!$E427,"")</f>
        <v>0.10181318681318917</v>
      </c>
      <c r="P427">
        <f ca="1">IF($A427&lt;&gt;"",(sofr!P427*roll_dates!$C427+sofr!Q427*roll_dates!$D427)/roll_dates!$E427,"")</f>
        <v>0.1118131868131846</v>
      </c>
      <c r="Q427">
        <f ca="1">IF($A427&lt;&gt;"",(sofr!Q427*roll_dates!$C427+sofr!R427*roll_dates!$D427)/roll_dates!$E427,"")</f>
        <v>0.12181318681318519</v>
      </c>
      <c r="R427">
        <f ca="1">IF($A427&lt;&gt;"",sofr!S371,"")</f>
        <v>4.0000000000006253E-2</v>
      </c>
      <c r="S427">
        <f ca="1">IF($A427&lt;&gt;"",sofr!T371,"")</f>
        <v>6.4999999999997726E-2</v>
      </c>
      <c r="T427">
        <f ca="1">IF($A427&lt;&gt;"",sofr!U371,"")</f>
        <v>9.0000000000003411E-2</v>
      </c>
    </row>
    <row r="428" spans="1:20" x14ac:dyDescent="0.2">
      <c r="A428" s="1">
        <f>IF(Sheet1!B432&lt;&gt;"",Sheet1!B432,"")</f>
        <v>44063</v>
      </c>
      <c r="B428">
        <f ca="1">IF($A428&lt;&gt;"",(sofr!B428*roll_dates!$C428+sofr!C428*roll_dates!$D428)/roll_dates!$E428,"")</f>
        <v>2.1538461538460531E-2</v>
      </c>
      <c r="C428">
        <f ca="1">IF($A428&lt;&gt;"",(sofr!C428*roll_dates!$C428+sofr!D428*roll_dates!$D428)/roll_dates!$E428,"")</f>
        <v>1.3076923076925394E-2</v>
      </c>
      <c r="D428">
        <f ca="1">IF($A428&lt;&gt;"",(sofr!D428*roll_dates!$C428+sofr!E428*roll_dates!$D428)/roll_dates!$E428,"")</f>
        <v>-1.4230769230771592E-2</v>
      </c>
      <c r="E428">
        <f ca="1">IF($A428&lt;&gt;"",(sofr!E428*roll_dates!$C428+sofr!F428*roll_dates!$D428)/roll_dates!$E428,"")</f>
        <v>-2.1538461538460531E-2</v>
      </c>
      <c r="F428">
        <f ca="1">IF($A428&lt;&gt;"",(sofr!F428*roll_dates!$C428+sofr!G428*roll_dates!$D428)/roll_dates!$E428,"")</f>
        <v>-1.3076923076925394E-2</v>
      </c>
      <c r="G428">
        <f ca="1">IF($A428&lt;&gt;"",(sofr!G428*roll_dates!$C428+sofr!H428*roll_dates!$D428)/roll_dates!$E428,"")</f>
        <v>7.3076923076911271E-3</v>
      </c>
      <c r="H428">
        <f ca="1">IF($A428&lt;&gt;"",(sofr!H428*roll_dates!$C428+sofr!I428*roll_dates!$D428)/roll_dates!$E428,"")</f>
        <v>2.5384615384616345E-2</v>
      </c>
      <c r="I428">
        <f ca="1">IF($A428&lt;&gt;"",(sofr!I428*roll_dates!$C428+sofr!J428*roll_dates!$D428)/roll_dates!$E428,"")</f>
        <v>4.730769230769738E-2</v>
      </c>
      <c r="J428">
        <f ca="1">IF($A428&lt;&gt;"",(sofr!J428*roll_dates!$C428+sofr!K428*roll_dates!$D428)/roll_dates!$E428,"")</f>
        <v>5.8461538461542131E-2</v>
      </c>
      <c r="K428">
        <f ca="1">IF($A428&lt;&gt;"",(sofr!K428*roll_dates!$C428+sofr!L428*roll_dates!$D428)/roll_dates!$E428,"")</f>
        <v>6.3461538461537584E-2</v>
      </c>
      <c r="L428">
        <f ca="1">IF($A428&lt;&gt;"",(sofr!L428*roll_dates!$C428+sofr!M428*roll_dates!$D428)/roll_dates!$E428,"")</f>
        <v>6.8461538461533036E-2</v>
      </c>
      <c r="M428">
        <f ca="1">IF($A428&lt;&gt;"",(sofr!M428*roll_dates!$C428+sofr!N428*roll_dates!$D428)/roll_dates!$E428,"")</f>
        <v>7.3461538461538328E-2</v>
      </c>
      <c r="N428">
        <f ca="1">IF($A428&lt;&gt;"",(sofr!N428*roll_dates!$C428+sofr!O428*roll_dates!$D428)/roll_dates!$E428,"")</f>
        <v>8.8846153846153936E-2</v>
      </c>
      <c r="O428">
        <f ca="1">IF($A428&lt;&gt;"",(sofr!O428*roll_dates!$C428+sofr!P428*roll_dates!$D428)/roll_dates!$E428,"")</f>
        <v>0.10192307692307932</v>
      </c>
      <c r="P428">
        <f ca="1">IF($A428&lt;&gt;"",(sofr!P428*roll_dates!$C428+sofr!Q428*roll_dates!$D428)/roll_dates!$E428,"")</f>
        <v>0.1119230769230746</v>
      </c>
      <c r="Q428">
        <f ca="1">IF($A428&lt;&gt;"",(sofr!Q428*roll_dates!$C428+sofr!R428*roll_dates!$D428)/roll_dates!$E428,"")</f>
        <v>0.12192307692307534</v>
      </c>
      <c r="R428">
        <f ca="1">IF($A428&lt;&gt;"",sofr!S372,"")</f>
        <v>7.5000000000002842E-2</v>
      </c>
      <c r="S428">
        <f ca="1">IF($A428&lt;&gt;"",sofr!T372,"")</f>
        <v>9.9999999999994316E-2</v>
      </c>
      <c r="T428">
        <f ca="1">IF($A428&lt;&gt;"",sofr!U372,"")</f>
        <v>0.125</v>
      </c>
    </row>
    <row r="429" spans="1:20" x14ac:dyDescent="0.2">
      <c r="A429" s="1">
        <f>IF(Sheet1!B433&lt;&gt;"",Sheet1!B433,"")</f>
        <v>44064</v>
      </c>
      <c r="B429">
        <f ca="1">IF($A429&lt;&gt;"",(sofr!B429*roll_dates!$C429+sofr!C429*roll_dates!$D429)/roll_dates!$E429,"")</f>
        <v>2.1483516483515371E-2</v>
      </c>
      <c r="C429">
        <f ca="1">IF($A429&lt;&gt;"",(sofr!C429*roll_dates!$C429+sofr!D429*roll_dates!$D429)/roll_dates!$E429,"")</f>
        <v>1.6483516483515703E-2</v>
      </c>
      <c r="D429">
        <f ca="1">IF($A429&lt;&gt;"",(sofr!D429*roll_dates!$C429+sofr!E429*roll_dates!$D429)/roll_dates!$E429,"")</f>
        <v>-6.0989010989013302E-3</v>
      </c>
      <c r="E429">
        <f ca="1">IF($A429&lt;&gt;"",(sofr!E429*roll_dates!$C429+sofr!F429*roll_dates!$D429)/roll_dates!$E429,"")</f>
        <v>-1.1483516483520251E-2</v>
      </c>
      <c r="F429">
        <f ca="1">IF($A429&lt;&gt;"",(sofr!F429*roll_dates!$C429+sofr!G429*roll_dates!$D429)/roll_dates!$E429,"")</f>
        <v>-2.9670329670344851E-3</v>
      </c>
      <c r="G429">
        <f ca="1">IF($A429&lt;&gt;"",(sofr!G429*roll_dates!$C429+sofr!H429*roll_dates!$D429)/roll_dates!$E429,"")</f>
        <v>1.7582417582421579E-2</v>
      </c>
      <c r="H429">
        <f ca="1">IF($A429&lt;&gt;"",(sofr!H429*roll_dates!$C429+sofr!I429*roll_dates!$D429)/roll_dates!$E429,"")</f>
        <v>3.5549450549456636E-2</v>
      </c>
      <c r="I429">
        <f ca="1">IF($A429&lt;&gt;"",(sofr!I429*roll_dates!$C429+sofr!J429*roll_dates!$D429)/roll_dates!$E429,"")</f>
        <v>5.758241758241784E-2</v>
      </c>
      <c r="J429">
        <f ca="1">IF($A429&lt;&gt;"",(sofr!J429*roll_dates!$C429+sofr!K429*roll_dates!$D429)/roll_dates!$E429,"")</f>
        <v>6.8516483516478044E-2</v>
      </c>
      <c r="K429">
        <f ca="1">IF($A429&lt;&gt;"",(sofr!K429*roll_dates!$C429+sofr!L429*roll_dates!$D429)/roll_dates!$E429,"")</f>
        <v>7.3516483516483488E-2</v>
      </c>
      <c r="L429">
        <f ca="1">IF($A429&lt;&gt;"",(sofr!L429*roll_dates!$C429+sofr!M429*roll_dates!$D429)/roll_dates!$E429,"")</f>
        <v>7.851648351648316E-2</v>
      </c>
      <c r="M429">
        <f ca="1">IF($A429&lt;&gt;"",(sofr!M429*roll_dates!$C429+sofr!N429*roll_dates!$D429)/roll_dates!$E429,"")</f>
        <v>8.3516483516478612E-2</v>
      </c>
      <c r="N429">
        <f ca="1">IF($A429&lt;&gt;"",(sofr!N429*roll_dates!$C429+sofr!O429*roll_dates!$D429)/roll_dates!$E429,"")</f>
        <v>9.9065934065935016E-2</v>
      </c>
      <c r="O429">
        <f ca="1">IF($A429&lt;&gt;"",(sofr!O429*roll_dates!$C429+sofr!P429*roll_dates!$D429)/roll_dates!$E429,"")</f>
        <v>0.11203296703296461</v>
      </c>
      <c r="P429">
        <f ca="1">IF($A429&lt;&gt;"",(sofr!P429*roll_dates!$C429+sofr!Q429*roll_dates!$D429)/roll_dates!$E429,"")</f>
        <v>0.12203296703296551</v>
      </c>
      <c r="Q429">
        <f ca="1">IF($A429&lt;&gt;"",(sofr!Q429*roll_dates!$C429+sofr!R429*roll_dates!$D429)/roll_dates!$E429,"")</f>
        <v>0.13203296703297063</v>
      </c>
      <c r="R429">
        <f ca="1">IF($A429&lt;&gt;"",sofr!S373,"")</f>
        <v>8.4999999999993747E-2</v>
      </c>
      <c r="S429">
        <f ca="1">IF($A429&lt;&gt;"",sofr!T373,"")</f>
        <v>0.11499999999999488</v>
      </c>
      <c r="T429">
        <f ca="1">IF($A429&lt;&gt;"",sofr!U373,"")</f>
        <v>0.14000000000000057</v>
      </c>
    </row>
    <row r="430" spans="1:20" x14ac:dyDescent="0.2">
      <c r="A430" s="1">
        <f>IF(Sheet1!B434&lt;&gt;"",Sheet1!B434,"")</f>
        <v>44067</v>
      </c>
      <c r="B430">
        <f ca="1">IF($A430&lt;&gt;"",(sofr!B430*roll_dates!$C430+sofr!C430*roll_dates!$D430)/roll_dates!$E430,"")</f>
        <v>2.1318681318679887E-2</v>
      </c>
      <c r="C430">
        <f ca="1">IF($A430&lt;&gt;"",(sofr!C430*roll_dates!$C430+sofr!D430*roll_dates!$D430)/roll_dates!$E430,"")</f>
        <v>1.6318681318680688E-2</v>
      </c>
      <c r="D430">
        <f ca="1">IF($A430&lt;&gt;"",(sofr!D430*roll_dates!$C430+sofr!E430*roll_dates!$D430)/roll_dates!$E430,"")</f>
        <v>-7.0879120879123562E-3</v>
      </c>
      <c r="E430">
        <f ca="1">IF($A430&lt;&gt;"",(sofr!E430*roll_dates!$C430+sofr!F430*roll_dates!$D430)/roll_dates!$E430,"")</f>
        <v>-1.1318681318685235E-2</v>
      </c>
      <c r="F430">
        <f ca="1">IF($A430&lt;&gt;"",(sofr!F430*roll_dates!$C430+sofr!G430*roll_dates!$D430)/roll_dates!$E430,"")</f>
        <v>-6.3186813186793195E-3</v>
      </c>
      <c r="G430">
        <f ca="1">IF($A430&lt;&gt;"",(sofr!G430*roll_dates!$C430+sofr!H430*roll_dates!$D430)/roll_dates!$E430,"")</f>
        <v>1.3406593406591677E-2</v>
      </c>
      <c r="H430">
        <f ca="1">IF($A430&lt;&gt;"",(sofr!H430*roll_dates!$C430+sofr!I430*roll_dates!$D430)/roll_dates!$E430,"")</f>
        <v>3.1043956043952485E-2</v>
      </c>
      <c r="I430">
        <f ca="1">IF($A430&lt;&gt;"",(sofr!I430*roll_dates!$C430+sofr!J430*roll_dates!$D430)/roll_dates!$E430,"")</f>
        <v>5.3406593406594184E-2</v>
      </c>
      <c r="J430">
        <f ca="1">IF($A430&lt;&gt;"",(sofr!J430*roll_dates!$C430+sofr!K430*roll_dates!$D430)/roll_dates!$E430,"")</f>
        <v>6.36813186813176E-2</v>
      </c>
      <c r="K430">
        <f ca="1">IF($A430&lt;&gt;"",(sofr!K430*roll_dates!$C430+sofr!L430*roll_dates!$D430)/roll_dates!$E430,"")</f>
        <v>6.8681318681313053E-2</v>
      </c>
      <c r="L430">
        <f ca="1">IF($A430&lt;&gt;"",(sofr!L430*roll_dates!$C430+sofr!M430*roll_dates!$D430)/roll_dates!$E430,"")</f>
        <v>7.3681318681318969E-2</v>
      </c>
      <c r="M430">
        <f ca="1">IF($A430&lt;&gt;"",(sofr!M430*roll_dates!$C430+sofr!N430*roll_dates!$D430)/roll_dates!$E430,"")</f>
        <v>7.8681318681318169E-2</v>
      </c>
      <c r="N430">
        <f ca="1">IF($A430&lt;&gt;"",(sofr!N430*roll_dates!$C430+sofr!O430*roll_dates!$D430)/roll_dates!$E430,"")</f>
        <v>9.4725274725270092E-2</v>
      </c>
      <c r="O430">
        <f ca="1">IF($A430&lt;&gt;"",(sofr!O430*roll_dates!$C430+sofr!P430*roll_dates!$D430)/roll_dates!$E430,"")</f>
        <v>0.10736263736263545</v>
      </c>
      <c r="P430">
        <f ca="1">IF($A430&lt;&gt;"",(sofr!P430*roll_dates!$C430+sofr!Q430*roll_dates!$D430)/roll_dates!$E430,"")</f>
        <v>0.11736263736264056</v>
      </c>
      <c r="Q430">
        <f ca="1">IF($A430&lt;&gt;"",(sofr!Q430*roll_dates!$C430+sofr!R430*roll_dates!$D430)/roll_dates!$E430,"")</f>
        <v>0.1273626373626352</v>
      </c>
      <c r="R430">
        <f ca="1">IF($A430&lt;&gt;"",sofr!S374,"")</f>
        <v>0.15000000000000568</v>
      </c>
      <c r="S430">
        <f ca="1">IF($A430&lt;&gt;"",sofr!T374,"")</f>
        <v>0.18000000000000682</v>
      </c>
      <c r="T430">
        <f ca="1">IF($A430&lt;&gt;"",sofr!U374,"")</f>
        <v>0.20499999999999829</v>
      </c>
    </row>
    <row r="431" spans="1:20" x14ac:dyDescent="0.2">
      <c r="A431" s="1">
        <f>IF(Sheet1!B435&lt;&gt;"",Sheet1!B435,"")</f>
        <v>44068</v>
      </c>
      <c r="B431">
        <f ca="1">IF($A431&lt;&gt;"",(sofr!B431*roll_dates!$C431+sofr!C431*roll_dates!$D431)/roll_dates!$E431,"")</f>
        <v>3.1263736263736248E-2</v>
      </c>
      <c r="C431">
        <f ca="1">IF($A431&lt;&gt;"",(sofr!C431*roll_dates!$C431+sofr!D431*roll_dates!$D431)/roll_dates!$E431,"")</f>
        <v>2.6263736263740799E-2</v>
      </c>
      <c r="D431">
        <f ca="1">IF($A431&lt;&gt;"",(sofr!D431*roll_dates!$C431+sofr!E431*roll_dates!$D431)/roll_dates!$E431,"")</f>
        <v>2.5824175824224172E-3</v>
      </c>
      <c r="E431">
        <f ca="1">IF($A431&lt;&gt;"",(sofr!E431*roll_dates!$C431+sofr!F431*roll_dates!$D431)/roll_dates!$E431,"")</f>
        <v>-1.2637362637351144E-3</v>
      </c>
      <c r="F431">
        <f ca="1">IF($A431&lt;&gt;"",(sofr!F431*roll_dates!$C431+sofr!G431*roll_dates!$D431)/roll_dates!$E431,"")</f>
        <v>3.7362637362603379E-3</v>
      </c>
      <c r="G431">
        <f ca="1">IF($A431&lt;&gt;"",(sofr!G431*roll_dates!$C431+sofr!H431*roll_dates!$D431)/roll_dates!$E431,"")</f>
        <v>2.368131868131838E-2</v>
      </c>
      <c r="H431">
        <f ca="1">IF($A431&lt;&gt;"",(sofr!H431*roll_dates!$C431+sofr!I431*roll_dates!$D431)/roll_dates!$E431,"")</f>
        <v>4.1208791208792769E-2</v>
      </c>
      <c r="I431">
        <f ca="1">IF($A431&lt;&gt;"",(sofr!I431*roll_dates!$C431+sofr!J431*roll_dates!$D431)/roll_dates!$E431,"")</f>
        <v>6.368131868131402E-2</v>
      </c>
      <c r="J431">
        <f ca="1">IF($A431&lt;&gt;"",(sofr!J431*roll_dates!$C431+sofr!K431*roll_dates!$D431)/roll_dates!$E431,"")</f>
        <v>7.3736263736264129E-2</v>
      </c>
      <c r="K431">
        <f ca="1">IF($A431&lt;&gt;"",(sofr!K431*roll_dates!$C431+sofr!L431*roll_dates!$D431)/roll_dates!$E431,"")</f>
        <v>7.8736263736263176E-2</v>
      </c>
      <c r="L431">
        <f ca="1">IF($A431&lt;&gt;"",(sofr!L431*roll_dates!$C431+sofr!M431*roll_dates!$D431)/roll_dates!$E431,"")</f>
        <v>8.3736263736258629E-2</v>
      </c>
      <c r="M431">
        <f ca="1">IF($A431&lt;&gt;"",(sofr!M431*roll_dates!$C431+sofr!N431*roll_dates!$D431)/roll_dates!$E431,"")</f>
        <v>8.8736263736264698E-2</v>
      </c>
      <c r="N431">
        <f ca="1">IF($A431&lt;&gt;"",(sofr!N431*roll_dates!$C431+sofr!O431*roll_dates!$D431)/roll_dates!$E431,"")</f>
        <v>0.10494505494505538</v>
      </c>
      <c r="O431">
        <f ca="1">IF($A431&lt;&gt;"",(sofr!O431*roll_dates!$C431+sofr!P431*roll_dates!$D431)/roll_dates!$E431,"")</f>
        <v>0.11747252747253073</v>
      </c>
      <c r="P431">
        <f ca="1">IF($A431&lt;&gt;"",(sofr!P431*roll_dates!$C431+sofr!Q431*roll_dates!$D431)/roll_dates!$E431,"")</f>
        <v>0.12747252747252522</v>
      </c>
      <c r="Q431">
        <f ca="1">IF($A431&lt;&gt;"",(sofr!Q431*roll_dates!$C431+sofr!R431*roll_dates!$D431)/roll_dates!$E431,"")</f>
        <v>0.13747252747252675</v>
      </c>
      <c r="R431">
        <f ca="1">IF($A431&lt;&gt;"",sofr!S375,"")</f>
        <v>0.14499999999999602</v>
      </c>
      <c r="S431">
        <f ca="1">IF($A431&lt;&gt;"",sofr!T375,"")</f>
        <v>0.17499999999999716</v>
      </c>
      <c r="T431">
        <f ca="1">IF($A431&lt;&gt;"",sofr!U375,"")</f>
        <v>0.20000000000000284</v>
      </c>
    </row>
    <row r="432" spans="1:20" x14ac:dyDescent="0.2">
      <c r="A432" s="1">
        <f>IF(Sheet1!B436&lt;&gt;"",Sheet1!B436,"")</f>
        <v>44069</v>
      </c>
      <c r="B432">
        <f ca="1">IF($A432&lt;&gt;"",(sofr!B432*roll_dates!$C432+sofr!C432*roll_dates!$D432)/roll_dates!$E432,"")</f>
        <v>3.6208791208790135E-2</v>
      </c>
      <c r="C432">
        <f ca="1">IF($A432&lt;&gt;"",(sofr!C432*roll_dates!$C432+sofr!D432*roll_dates!$D432)/roll_dates!$E432,"")</f>
        <v>3.1208791208791248E-2</v>
      </c>
      <c r="D432">
        <f ca="1">IF($A432&lt;&gt;"",(sofr!D432*roll_dates!$C432+sofr!E432*roll_dates!$D432)/roll_dates!$E432,"")</f>
        <v>7.2527472527475273E-3</v>
      </c>
      <c r="E432">
        <f ca="1">IF($A432&lt;&gt;"",(sofr!E432*roll_dates!$C432+sofr!F432*roll_dates!$D432)/roll_dates!$E432,"")</f>
        <v>3.7912087912053433E-3</v>
      </c>
      <c r="F432">
        <f ca="1">IF($A432&lt;&gt;"",(sofr!F432*roll_dates!$C432+sofr!G432*roll_dates!$D432)/roll_dates!$E432,"")</f>
        <v>8.7912087912115702E-3</v>
      </c>
      <c r="G432">
        <f ca="1">IF($A432&lt;&gt;"",(sofr!G432*roll_dates!$C432+sofr!H432*roll_dates!$D432)/roll_dates!$E432,"")</f>
        <v>2.8956043956042607E-2</v>
      </c>
      <c r="H432">
        <f ca="1">IF($A432&lt;&gt;"",(sofr!H432*roll_dates!$C432+sofr!I432*roll_dates!$D432)/roll_dates!$E432,"")</f>
        <v>4.6373626373623397E-2</v>
      </c>
      <c r="I432">
        <f ca="1">IF($A432&lt;&gt;"",(sofr!I432*roll_dates!$C432+sofr!J432*roll_dates!$D432)/roll_dates!$E432,"")</f>
        <v>6.8956043956045418E-2</v>
      </c>
      <c r="J432">
        <f ca="1">IF($A432&lt;&gt;"",(sofr!J432*roll_dates!$C432+sofr!K432*roll_dates!$D432)/roll_dates!$E432,"")</f>
        <v>7.8791208791208184E-2</v>
      </c>
      <c r="K432">
        <f ca="1">IF($A432&lt;&gt;"",(sofr!K432*roll_dates!$C432+sofr!L432*roll_dates!$D432)/roll_dates!$E432,"")</f>
        <v>8.3791208791203636E-2</v>
      </c>
      <c r="L432">
        <f ca="1">IF($A432&lt;&gt;"",(sofr!L432*roll_dates!$C432+sofr!M432*roll_dates!$D432)/roll_dates!$E432,"")</f>
        <v>8.8791208791209872E-2</v>
      </c>
      <c r="M432">
        <f ca="1">IF($A432&lt;&gt;"",(sofr!M432*roll_dates!$C432+sofr!N432*roll_dates!$D432)/roll_dates!$E432,"")</f>
        <v>9.3791208791208752E-2</v>
      </c>
      <c r="N432">
        <f ca="1">IF($A432&lt;&gt;"",(sofr!N432*roll_dates!$C432+sofr!O432*roll_dates!$D432)/roll_dates!$E432,"")</f>
        <v>0.11016483516483101</v>
      </c>
      <c r="O432">
        <f ca="1">IF($A432&lt;&gt;"",(sofr!O432*roll_dates!$C432+sofr!P432*roll_dates!$D432)/roll_dates!$E432,"")</f>
        <v>0.12258241758241635</v>
      </c>
      <c r="P432">
        <f ca="1">IF($A432&lt;&gt;"",(sofr!P432*roll_dates!$C432+sofr!Q432*roll_dates!$D432)/roll_dates!$E432,"")</f>
        <v>0.13258241758242145</v>
      </c>
      <c r="Q432">
        <f ca="1">IF($A432&lt;&gt;"",(sofr!Q432*roll_dates!$C432+sofr!R432*roll_dates!$D432)/roll_dates!$E432,"")</f>
        <v>0.1425824175824158</v>
      </c>
      <c r="R432">
        <f ca="1">IF($A432&lt;&gt;"",sofr!S376,"")</f>
        <v>0.10999999999999943</v>
      </c>
      <c r="S432">
        <f ca="1">IF($A432&lt;&gt;"",sofr!T376,"")</f>
        <v>0.14000000000000057</v>
      </c>
      <c r="T432">
        <f ca="1">IF($A432&lt;&gt;"",sofr!U376,"")</f>
        <v>0.16500000000000625</v>
      </c>
    </row>
    <row r="433" spans="1:20" x14ac:dyDescent="0.2">
      <c r="A433" s="1">
        <f>IF(Sheet1!B437&lt;&gt;"",Sheet1!B437,"")</f>
        <v>44070</v>
      </c>
      <c r="B433">
        <f ca="1">IF($A433&lt;&gt;"",(sofr!B433*roll_dates!$C433+sofr!C433*roll_dates!$D433)/roll_dates!$E433,"")</f>
        <v>4.0000000000006253E-2</v>
      </c>
      <c r="C433">
        <f ca="1">IF($A433&lt;&gt;"",(sofr!C433*roll_dates!$C433+sofr!D433*roll_dates!$D433)/roll_dates!$E433,"")</f>
        <v>3.6153846153844975E-2</v>
      </c>
      <c r="D433">
        <f ca="1">IF($A433&lt;&gt;"",(sofr!D433*roll_dates!$C433+sofr!E433*roll_dates!$D433)/roll_dates!$E433,"")</f>
        <v>1.5769230769233918E-2</v>
      </c>
      <c r="E433">
        <f ca="1">IF($A433&lt;&gt;"",(sofr!E433*roll_dates!$C433+sofr!F433*roll_dates!$D433)/roll_dates!$E433,"")</f>
        <v>1.3846153846155463E-2</v>
      </c>
      <c r="F433">
        <f ca="1">IF($A433&lt;&gt;"",(sofr!F433*roll_dates!$C433+sofr!G433*roll_dates!$D433)/roll_dates!$E433,"")</f>
        <v>1.8846153846150918E-2</v>
      </c>
      <c r="G433">
        <f ca="1">IF($A433&lt;&gt;"",(sofr!G433*roll_dates!$C433+sofr!H433*roll_dates!$D433)/roll_dates!$E433,"")</f>
        <v>3.9230769230769624E-2</v>
      </c>
      <c r="H433">
        <f ca="1">IF($A433&lt;&gt;"",(sofr!H433*roll_dates!$C433+sofr!I433*roll_dates!$D433)/roll_dates!$E433,"")</f>
        <v>5.6538461538463682E-2</v>
      </c>
      <c r="I433">
        <f ca="1">IF($A433&lt;&gt;"",(sofr!I433*roll_dates!$C433+sofr!J433*roll_dates!$D433)/roll_dates!$E433,"")</f>
        <v>7.9230769230764941E-2</v>
      </c>
      <c r="J433">
        <f ca="1">IF($A433&lt;&gt;"",(sofr!J433*roll_dates!$C433+sofr!K433*roll_dates!$D433)/roll_dates!$E433,"")</f>
        <v>8.8846153846155032E-2</v>
      </c>
      <c r="K433">
        <f ca="1">IF($A433&lt;&gt;"",(sofr!K433*roll_dates!$C433+sofr!L433*roll_dates!$D433)/roll_dates!$E433,"")</f>
        <v>9.384615384615376E-2</v>
      </c>
      <c r="L433">
        <f ca="1">IF($A433&lt;&gt;"",(sofr!L433*roll_dates!$C433+sofr!M433*roll_dates!$D433)/roll_dates!$E433,"")</f>
        <v>9.8846153846149212E-2</v>
      </c>
      <c r="M433">
        <f ca="1">IF($A433&lt;&gt;"",(sofr!M433*roll_dates!$C433+sofr!N433*roll_dates!$D433)/roll_dates!$E433,"")</f>
        <v>0.1038461538461556</v>
      </c>
      <c r="N433">
        <f ca="1">IF($A433&lt;&gt;"",(sofr!N433*roll_dates!$C433+sofr!O433*roll_dates!$D433)/roll_dates!$E433,"")</f>
        <v>0.1203846153846163</v>
      </c>
      <c r="O433">
        <f ca="1">IF($A433&lt;&gt;"",(sofr!O433*roll_dates!$C433+sofr!P433*roll_dates!$D433)/roll_dates!$E433,"")</f>
        <v>0.13269230769231163</v>
      </c>
      <c r="P433">
        <f ca="1">IF($A433&lt;&gt;"",(sofr!P433*roll_dates!$C433+sofr!Q433*roll_dates!$D433)/roll_dates!$E433,"")</f>
        <v>0.14269230769230581</v>
      </c>
      <c r="Q433">
        <f ca="1">IF($A433&lt;&gt;"",(sofr!Q433*roll_dates!$C433+sofr!R433*roll_dates!$D433)/roll_dates!$E433,"")</f>
        <v>0.15269230769230765</v>
      </c>
      <c r="R433">
        <f ca="1">IF($A433&lt;&gt;"",sofr!S377,"")</f>
        <v>6.0000000000002274E-2</v>
      </c>
      <c r="S433">
        <f ca="1">IF($A433&lt;&gt;"",sofr!T377,"")</f>
        <v>9.0000000000003411E-2</v>
      </c>
      <c r="T433">
        <f ca="1">IF($A433&lt;&gt;"",sofr!U377,"")</f>
        <v>0.11499999999999488</v>
      </c>
    </row>
    <row r="434" spans="1:20" x14ac:dyDescent="0.2">
      <c r="A434" s="1">
        <f>IF(Sheet1!B438&lt;&gt;"",Sheet1!B438,"")</f>
        <v>44071</v>
      </c>
      <c r="B434">
        <f ca="1">IF($A434&lt;&gt;"",(sofr!B434*roll_dates!$C434+sofr!C434*roll_dates!$D434)/roll_dates!$E434,"")</f>
        <v>2.6098901098905784E-2</v>
      </c>
      <c r="C434">
        <f ca="1">IF($A434&lt;&gt;"",(sofr!C434*roll_dates!$C434+sofr!D434*roll_dates!$D434)/roll_dates!$E434,"")</f>
        <v>2.1098901098899243E-2</v>
      </c>
      <c r="D434">
        <f ca="1">IF($A434&lt;&gt;"",(sofr!D434*roll_dates!$C434+sofr!E434*roll_dates!$D434)/roll_dates!$E434,"")</f>
        <v>-3.4065934065982727E-3</v>
      </c>
      <c r="E434">
        <f ca="1">IF($A434&lt;&gt;"",(sofr!E434*roll_dates!$C434+sofr!F434*roll_dates!$D434)/roll_dates!$E434,"")</f>
        <v>-6.0989010988986752E-3</v>
      </c>
      <c r="F434">
        <f ca="1">IF($A434&lt;&gt;"",(sofr!F434*roll_dates!$C434+sofr!G434*roll_dates!$D434)/roll_dates!$E434,"")</f>
        <v>-1.0989010989000995E-3</v>
      </c>
      <c r="G434">
        <f ca="1">IF($A434&lt;&gt;"",(sofr!G434*roll_dates!$C434+sofr!H434*roll_dates!$D434)/roll_dates!$E434,"")</f>
        <v>1.950549450549894E-2</v>
      </c>
      <c r="H434">
        <f ca="1">IF($A434&lt;&gt;"",(sofr!H434*roll_dates!$C434+sofr!I434*roll_dates!$D434)/roll_dates!$E434,"")</f>
        <v>3.6703296703302829E-2</v>
      </c>
      <c r="I434">
        <f ca="1">IF($A434&lt;&gt;"",(sofr!I434*roll_dates!$C434+sofr!J434*roll_dates!$D434)/roll_dates!$E434,"")</f>
        <v>5.9505494505494104E-2</v>
      </c>
      <c r="J434">
        <f ca="1">IF($A434&lt;&gt;"",(sofr!J434*roll_dates!$C434+sofr!K434*roll_dates!$D434)/roll_dates!$E434,"")</f>
        <v>6.8901098901093083E-2</v>
      </c>
      <c r="K434">
        <f ca="1">IF($A434&lt;&gt;"",(sofr!K434*roll_dates!$C434+sofr!L434*roll_dates!$D434)/roll_dates!$E434,"")</f>
        <v>7.3901098901099624E-2</v>
      </c>
      <c r="L434">
        <f ca="1">IF($A434&lt;&gt;"",(sofr!L434*roll_dates!$C434+sofr!M434*roll_dates!$D434)/roll_dates!$E434,"")</f>
        <v>7.8901098901098199E-2</v>
      </c>
      <c r="M434">
        <f ca="1">IF($A434&lt;&gt;"",(sofr!M434*roll_dates!$C434+sofr!N434*roll_dates!$D434)/roll_dates!$E434,"")</f>
        <v>8.3901098901093651E-2</v>
      </c>
      <c r="N434">
        <f ca="1">IF($A434&lt;&gt;"",(sofr!N434*roll_dates!$C434+sofr!O434*roll_dates!$D434)/roll_dates!$E434,"")</f>
        <v>0.10060439560439734</v>
      </c>
      <c r="O434">
        <f ca="1">IF($A434&lt;&gt;"",(sofr!O434*roll_dates!$C434+sofr!P434*roll_dates!$D434)/roll_dates!$E434,"")</f>
        <v>0.11280219780219468</v>
      </c>
      <c r="P434">
        <f ca="1">IF($A434&lt;&gt;"",(sofr!P434*roll_dates!$C434+sofr!Q434*roll_dates!$D434)/roll_dates!$E434,"")</f>
        <v>0.12280219780219667</v>
      </c>
      <c r="Q434">
        <f ca="1">IF($A434&lt;&gt;"",(sofr!Q434*roll_dates!$C434+sofr!R434*roll_dates!$D434)/roll_dates!$E434,"")</f>
        <v>0.13280219780220179</v>
      </c>
      <c r="R434">
        <f ca="1">IF($A434&lt;&gt;"",sofr!S378,"")</f>
        <v>4.0000000000006253E-2</v>
      </c>
      <c r="S434">
        <f ca="1">IF($A434&lt;&gt;"",sofr!T378,"")</f>
        <v>6.4999999999997726E-2</v>
      </c>
      <c r="T434">
        <f ca="1">IF($A434&lt;&gt;"",sofr!U378,"")</f>
        <v>9.0000000000003411E-2</v>
      </c>
    </row>
    <row r="435" spans="1:20" x14ac:dyDescent="0.2">
      <c r="A435" s="1">
        <f>IF(Sheet1!B439&lt;&gt;"",Sheet1!B439,"")</f>
        <v>44074</v>
      </c>
      <c r="B435">
        <f ca="1">IF($A435&lt;&gt;"",(sofr!B435*roll_dates!$C435+sofr!C435*roll_dates!$D435)/roll_dates!$E435,"")</f>
        <v>2.5934065934070768E-2</v>
      </c>
      <c r="C435">
        <f ca="1">IF($A435&lt;&gt;"",(sofr!C435*roll_dates!$C435+sofr!D435*roll_dates!$D435)/roll_dates!$E435,"")</f>
        <v>2.0934065934063759E-2</v>
      </c>
      <c r="D435">
        <f ca="1">IF($A435&lt;&gt;"",(sofr!D435*roll_dates!$C435+sofr!E435*roll_dates!$D435)/roll_dates!$E435,"")</f>
        <v>-4.3956043956092988E-3</v>
      </c>
      <c r="E435">
        <f ca="1">IF($A435&lt;&gt;"",(sofr!E435*roll_dates!$C435+sofr!F435*roll_dates!$D435)/roll_dates!$E435,"")</f>
        <v>-1.0000000000005116E-2</v>
      </c>
      <c r="F435">
        <f ca="1">IF($A435&lt;&gt;"",(sofr!F435*roll_dates!$C435+sofr!G435*roll_dates!$D435)/roll_dates!$E435,"")</f>
        <v>-5.9340659340631919E-3</v>
      </c>
      <c r="G435">
        <f ca="1">IF($A435&lt;&gt;"",(sofr!G435*roll_dates!$C435+sofr!H435*roll_dates!$D435)/roll_dates!$E435,"")</f>
        <v>1.5329670329667944E-2</v>
      </c>
      <c r="H435">
        <f ca="1">IF($A435&lt;&gt;"",(sofr!H435*roll_dates!$C435+sofr!I435*roll_dates!$D435)/roll_dates!$E435,"")</f>
        <v>3.2197802197798678E-2</v>
      </c>
      <c r="I435">
        <f ca="1">IF($A435&lt;&gt;"",(sofr!I435*roll_dates!$C435+sofr!J435*roll_dates!$D435)/roll_dates!$E435,"")</f>
        <v>5.5329670329671544E-2</v>
      </c>
      <c r="J435">
        <f ca="1">IF($A435&lt;&gt;"",(sofr!J435*roll_dates!$C435+sofr!K435*roll_dates!$D435)/roll_dates!$E435,"")</f>
        <v>6.4065934065932639E-2</v>
      </c>
      <c r="K435">
        <f ca="1">IF($A435&lt;&gt;"",(sofr!K435*roll_dates!$C435+sofr!L435*roll_dates!$D435)/roll_dates!$E435,"")</f>
        <v>6.9065934065928092E-2</v>
      </c>
      <c r="L435">
        <f ca="1">IF($A435&lt;&gt;"",(sofr!L435*roll_dates!$C435+sofr!M435*roll_dates!$D435)/roll_dates!$E435,"")</f>
        <v>7.4065934065935105E-2</v>
      </c>
      <c r="M435">
        <f ca="1">IF($A435&lt;&gt;"",(sofr!M435*roll_dates!$C435+sofr!N435*roll_dates!$D435)/roll_dates!$E435,"")</f>
        <v>7.9065934065933208E-2</v>
      </c>
      <c r="N435">
        <f ca="1">IF($A435&lt;&gt;"",(sofr!N435*roll_dates!$C435+sofr!O435*roll_dates!$D435)/roll_dates!$E435,"")</f>
        <v>9.6263736263731317E-2</v>
      </c>
      <c r="O435">
        <f ca="1">IF($A435&lt;&gt;"",(sofr!O435*roll_dates!$C435+sofr!P435*roll_dates!$D435)/roll_dates!$E435,"")</f>
        <v>0.10813186813186661</v>
      </c>
      <c r="P435">
        <f ca="1">IF($A435&lt;&gt;"",(sofr!P435*roll_dates!$C435+sofr!Q435*roll_dates!$D435)/roll_dates!$E435,"")</f>
        <v>0.11813186813187172</v>
      </c>
      <c r="Q435">
        <f ca="1">IF($A435&lt;&gt;"",(sofr!Q435*roll_dates!$C435+sofr!R435*roll_dates!$D435)/roll_dates!$E435,"")</f>
        <v>0.12813186813186528</v>
      </c>
      <c r="R435">
        <f ca="1">IF($A435&lt;&gt;"",sofr!S379,"")</f>
        <v>4.9999999999997158E-2</v>
      </c>
      <c r="S435">
        <f ca="1">IF($A435&lt;&gt;"",sofr!T379,"")</f>
        <v>7.5000000000002842E-2</v>
      </c>
      <c r="T435">
        <f ca="1">IF($A435&lt;&gt;"",sofr!U379,"")</f>
        <v>9.9999999999994316E-2</v>
      </c>
    </row>
    <row r="436" spans="1:20" x14ac:dyDescent="0.2">
      <c r="A436" s="1">
        <f>IF(Sheet1!B440&lt;&gt;"",Sheet1!B440,"")</f>
        <v>44075</v>
      </c>
      <c r="B436">
        <f ca="1">IF($A436&lt;&gt;"",(sofr!B436*roll_dates!$C436+sofr!C436*roll_dates!$D436)/roll_dates!$E436,"")</f>
        <v>2.5879120879125764E-2</v>
      </c>
      <c r="C436">
        <f ca="1">IF($A436&lt;&gt;"",(sofr!C436*roll_dates!$C436+sofr!D436*roll_dates!$D436)/roll_dates!$E436,"")</f>
        <v>1.6758241758243225E-2</v>
      </c>
      <c r="D436">
        <f ca="1">IF($A436&lt;&gt;"",(sofr!D436*roll_dates!$C436+sofr!E436*roll_dates!$D436)/roll_dates!$E436,"")</f>
        <v>-9.7252747252750942E-3</v>
      </c>
      <c r="E436">
        <f ca="1">IF($A436&lt;&gt;"",(sofr!E436*roll_dates!$C436+sofr!F436*roll_dates!$D436)/roll_dates!$E436,"")</f>
        <v>-1.5000000000000568E-2</v>
      </c>
      <c r="F436">
        <f ca="1">IF($A436&lt;&gt;"",(sofr!F436*roll_dates!$C436+sofr!G436*roll_dates!$D436)/roll_dates!$E436,"")</f>
        <v>-1.0879120879125195E-2</v>
      </c>
      <c r="G436">
        <f ca="1">IF($A436&lt;&gt;"",(sofr!G436*roll_dates!$C436+sofr!H436*roll_dates!$D436)/roll_dates!$E436,"")</f>
        <v>1.0604395604395174E-2</v>
      </c>
      <c r="H436">
        <f ca="1">IF($A436&lt;&gt;"",(sofr!H436*roll_dates!$C436+sofr!I436*roll_dates!$D436)/roll_dates!$E436,"")</f>
        <v>2.7362637362638401E-2</v>
      </c>
      <c r="I436">
        <f ca="1">IF($A436&lt;&gt;"",(sofr!I436*roll_dates!$C436+sofr!J436*roll_dates!$D436)/roll_dates!$E436,"")</f>
        <v>5.0604395604401428E-2</v>
      </c>
      <c r="J436">
        <f ca="1">IF($A436&lt;&gt;"",(sofr!J436*roll_dates!$C436+sofr!K436*roll_dates!$D436)/roll_dates!$E436,"")</f>
        <v>5.9120879120882194E-2</v>
      </c>
      <c r="K436">
        <f ca="1">IF($A436&lt;&gt;"",(sofr!K436*roll_dates!$C436+sofr!L436*roll_dates!$D436)/roll_dates!$E436,"")</f>
        <v>6.4120879120877647E-2</v>
      </c>
      <c r="L436">
        <f ca="1">IF($A436&lt;&gt;"",(sofr!L436*roll_dates!$C436+sofr!M436*roll_dates!$D436)/roll_dates!$E436,"")</f>
        <v>6.9120879120873099E-2</v>
      </c>
      <c r="M436">
        <f ca="1">IF($A436&lt;&gt;"",(sofr!M436*roll_dates!$C436+sofr!N436*roll_dates!$D436)/roll_dates!$E436,"")</f>
        <v>7.4120879120880265E-2</v>
      </c>
      <c r="N436">
        <f ca="1">IF($A436&lt;&gt;"",(sofr!N436*roll_dates!$C436+sofr!O436*roll_dates!$D436)/roll_dates!$E436,"")</f>
        <v>9.1483516483516047E-2</v>
      </c>
      <c r="O436">
        <f ca="1">IF($A436&lt;&gt;"",(sofr!O436*roll_dates!$C436+sofr!P436*roll_dates!$D436)/roll_dates!$E436,"")</f>
        <v>0.10324175824176132</v>
      </c>
      <c r="P436">
        <f ca="1">IF($A436&lt;&gt;"",(sofr!P436*roll_dates!$C436+sofr!Q436*roll_dates!$D436)/roll_dates!$E436,"")</f>
        <v>0.11324175824175473</v>
      </c>
      <c r="Q436">
        <f ca="1">IF($A436&lt;&gt;"",(sofr!Q436*roll_dates!$C436+sofr!R436*roll_dates!$D436)/roll_dates!$E436,"")</f>
        <v>0.12324175824175734</v>
      </c>
      <c r="R436">
        <f ca="1">IF($A436&lt;&gt;"",sofr!S380,"")</f>
        <v>4.0000000000006253E-2</v>
      </c>
      <c r="S436">
        <f ca="1">IF($A436&lt;&gt;"",sofr!T380,"")</f>
        <v>6.4999999999997726E-2</v>
      </c>
      <c r="T436">
        <f ca="1">IF($A436&lt;&gt;"",sofr!U380,"")</f>
        <v>9.0000000000003411E-2</v>
      </c>
    </row>
    <row r="437" spans="1:20" x14ac:dyDescent="0.2">
      <c r="A437" s="1">
        <f>IF(Sheet1!B441&lt;&gt;"",Sheet1!B441,"")</f>
        <v>44076</v>
      </c>
      <c r="B437">
        <f ca="1">IF($A437&lt;&gt;"",(sofr!B437*roll_dates!$C437+sofr!C437*roll_dates!$D437)/roll_dates!$E437,"")</f>
        <v>3.5824175824174007E-2</v>
      </c>
      <c r="C437">
        <f ca="1">IF($A437&lt;&gt;"",(sofr!C437*roll_dates!$C437+sofr!D437*roll_dates!$D437)/roll_dates!$E437,"")</f>
        <v>2.6648351648355835E-2</v>
      </c>
      <c r="D437">
        <f ca="1">IF($A437&lt;&gt;"",(sofr!D437*roll_dates!$C437+sofr!E437*roll_dates!$D437)/roll_dates!$E437,"")</f>
        <v>-5.4945054940320078E-5</v>
      </c>
      <c r="E437">
        <f ca="1">IF($A437&lt;&gt;"",(sofr!E437*roll_dates!$C437+sofr!F437*roll_dates!$D437)/roll_dates!$E437,"")</f>
        <v>-4.9999999999954525E-3</v>
      </c>
      <c r="F437">
        <f ca="1">IF($A437&lt;&gt;"",(sofr!F437*roll_dates!$C437+sofr!G437*roll_dates!$D437)/roll_dates!$E437,"")</f>
        <v>-8.2417582417507456E-4</v>
      </c>
      <c r="G437">
        <f ca="1">IF($A437&lt;&gt;"",(sofr!G437*roll_dates!$C437+sofr!H437*roll_dates!$D437)/roll_dates!$E437,"")</f>
        <v>2.0879120879125627E-2</v>
      </c>
      <c r="H437">
        <f ca="1">IF($A437&lt;&gt;"",(sofr!H437*roll_dates!$C437+sofr!I437*roll_dates!$D437)/roll_dates!$E437,"")</f>
        <v>3.7527472527478685E-2</v>
      </c>
      <c r="I437">
        <f ca="1">IF($A437&lt;&gt;"",(sofr!I437*roll_dates!$C437+sofr!J437*roll_dates!$D437)/roll_dates!$E437,"")</f>
        <v>6.0879120879120008E-2</v>
      </c>
      <c r="J437">
        <f ca="1">IF($A437&lt;&gt;"",(sofr!J437*roll_dates!$C437+sofr!K437*roll_dates!$D437)/roll_dates!$E437,"")</f>
        <v>6.9175824175818107E-2</v>
      </c>
      <c r="K437">
        <f ca="1">IF($A437&lt;&gt;"",(sofr!K437*roll_dates!$C437+sofr!L437*roll_dates!$D437)/roll_dates!$E437,"")</f>
        <v>7.4175824175825425E-2</v>
      </c>
      <c r="L437">
        <f ca="1">IF($A437&lt;&gt;"",(sofr!L437*roll_dates!$C437+sofr!M437*roll_dates!$D437)/roll_dates!$E437,"")</f>
        <v>7.9175824175823223E-2</v>
      </c>
      <c r="M437">
        <f ca="1">IF($A437&lt;&gt;"",(sofr!M437*roll_dates!$C437+sofr!N437*roll_dates!$D437)/roll_dates!$E437,"")</f>
        <v>8.4175824175818675E-2</v>
      </c>
      <c r="N437">
        <f ca="1">IF($A437&lt;&gt;"",(sofr!N437*roll_dates!$C437+sofr!O437*roll_dates!$D437)/roll_dates!$E437,"")</f>
        <v>0.101703296703299</v>
      </c>
      <c r="O437">
        <f ca="1">IF($A437&lt;&gt;"",(sofr!O437*roll_dates!$C437+sofr!P437*roll_dates!$D437)/roll_dates!$E437,"")</f>
        <v>0.11335164835164474</v>
      </c>
      <c r="P437">
        <f ca="1">IF($A437&lt;&gt;"",(sofr!P437*roll_dates!$C437+sofr!Q437*roll_dates!$D437)/roll_dates!$E437,"")</f>
        <v>0.12335164835164751</v>
      </c>
      <c r="Q437">
        <f ca="1">IF($A437&lt;&gt;"",(sofr!Q437*roll_dates!$C437+sofr!R437*roll_dates!$D437)/roll_dates!$E437,"")</f>
        <v>0.13335164835165261</v>
      </c>
      <c r="R437">
        <f ca="1">IF($A437&lt;&gt;"",sofr!S381,"")</f>
        <v>5.5000000000006821E-2</v>
      </c>
      <c r="S437">
        <f ca="1">IF($A437&lt;&gt;"",sofr!T381,"")</f>
        <v>7.9999999999998295E-2</v>
      </c>
      <c r="T437">
        <f ca="1">IF($A437&lt;&gt;"",sofr!U381,"")</f>
        <v>0.10500000000000398</v>
      </c>
    </row>
    <row r="438" spans="1:20" x14ac:dyDescent="0.2">
      <c r="A438" s="1">
        <f>IF(Sheet1!B442&lt;&gt;"",Sheet1!B442,"")</f>
        <v>44077</v>
      </c>
      <c r="B438">
        <f ca="1">IF($A438&lt;&gt;"",(sofr!B438*roll_dates!$C438+sofr!C438*roll_dates!$D438)/roll_dates!$E438,"")</f>
        <v>2.5769230769235756E-2</v>
      </c>
      <c r="C438">
        <f ca="1">IF($A438&lt;&gt;"",(sofr!C438*roll_dates!$C438+sofr!D438*roll_dates!$D438)/roll_dates!$E438,"")</f>
        <v>1.6538461538462893E-2</v>
      </c>
      <c r="D438">
        <f ca="1">IF($A438&lt;&gt;"",(sofr!D438*roll_dates!$C438+sofr!E438*roll_dates!$D438)/roll_dates!$E438,"")</f>
        <v>-1.0384615384615778E-2</v>
      </c>
      <c r="E438">
        <f ca="1">IF($A438&lt;&gt;"",(sofr!E438*roll_dates!$C438+sofr!F438*roll_dates!$D438)/roll_dates!$E438,"")</f>
        <v>-1.5000000000000568E-2</v>
      </c>
      <c r="F438">
        <f ca="1">IF($A438&lt;&gt;"",(sofr!F438*roll_dates!$C438+sofr!G438*roll_dates!$D438)/roll_dates!$E438,"")</f>
        <v>-1.0769230769235185E-2</v>
      </c>
      <c r="G438">
        <f ca="1">IF($A438&lt;&gt;"",(sofr!G438*roll_dates!$C438+sofr!H438*roll_dates!$D438)/roll_dates!$E438,"")</f>
        <v>1.1153846153845848E-2</v>
      </c>
      <c r="H438">
        <f ca="1">IF($A438&lt;&gt;"",(sofr!H438*roll_dates!$C438+sofr!I438*roll_dates!$D438)/roll_dates!$E438,"")</f>
        <v>2.7692307692308741E-2</v>
      </c>
      <c r="I438">
        <f ca="1">IF($A438&lt;&gt;"",(sofr!I438*roll_dates!$C438+sofr!J438*roll_dates!$D438)/roll_dates!$E438,"")</f>
        <v>5.1153846153852101E-2</v>
      </c>
      <c r="J438">
        <f ca="1">IF($A438&lt;&gt;"",(sofr!J438*roll_dates!$C438+sofr!K438*roll_dates!$D438)/roll_dates!$E438,"")</f>
        <v>5.9230769230772203E-2</v>
      </c>
      <c r="K438">
        <f ca="1">IF($A438&lt;&gt;"",(sofr!K438*roll_dates!$C438+sofr!L438*roll_dates!$D438)/roll_dates!$E438,"")</f>
        <v>6.4230769230767662E-2</v>
      </c>
      <c r="L438">
        <f ca="1">IF($A438&lt;&gt;"",(sofr!L438*roll_dates!$C438+sofr!M438*roll_dates!$D438)/roll_dates!$E438,"")</f>
        <v>6.9230769230763115E-2</v>
      </c>
      <c r="M438">
        <f ca="1">IF($A438&lt;&gt;"",(sofr!M438*roll_dates!$C438+sofr!N438*roll_dates!$D438)/roll_dates!$E438,"")</f>
        <v>7.4230769230770585E-2</v>
      </c>
      <c r="N438">
        <f ca="1">IF($A438&lt;&gt;"",(sofr!N438*roll_dates!$C438+sofr!O438*roll_dates!$D438)/roll_dates!$E438,"")</f>
        <v>9.1923076923076399E-2</v>
      </c>
      <c r="O438">
        <f ca="1">IF($A438&lt;&gt;"",(sofr!O438*roll_dates!$C438+sofr!P438*roll_dates!$D438)/roll_dates!$E438,"")</f>
        <v>0.10346153846154166</v>
      </c>
      <c r="P438">
        <f ca="1">IF($A438&lt;&gt;"",(sofr!P438*roll_dates!$C438+sofr!Q438*roll_dates!$D438)/roll_dates!$E438,"")</f>
        <v>0.11346153846153474</v>
      </c>
      <c r="Q438">
        <f ca="1">IF($A438&lt;&gt;"",(sofr!Q438*roll_dates!$C438+sofr!R438*roll_dates!$D438)/roll_dates!$E438,"")</f>
        <v>0.12346153846153768</v>
      </c>
      <c r="R438">
        <f ca="1">IF($A438&lt;&gt;"",sofr!S382,"")</f>
        <v>3.4999999999996589E-2</v>
      </c>
      <c r="S438">
        <f ca="1">IF($A438&lt;&gt;"",sofr!T382,"")</f>
        <v>6.0000000000002274E-2</v>
      </c>
      <c r="T438">
        <f ca="1">IF($A438&lt;&gt;"",sofr!U382,"")</f>
        <v>8.4999999999993747E-2</v>
      </c>
    </row>
    <row r="439" spans="1:20" x14ac:dyDescent="0.2">
      <c r="A439" s="1">
        <f>IF(Sheet1!B443&lt;&gt;"",Sheet1!B443,"")</f>
        <v>44078</v>
      </c>
      <c r="B439">
        <f ca="1">IF($A439&lt;&gt;"",(sofr!B439*roll_dates!$C439+sofr!C439*roll_dates!$D439)/roll_dates!$E439,"")</f>
        <v>4.0000000000006253E-2</v>
      </c>
      <c r="C439">
        <f ca="1">IF($A439&lt;&gt;"",(sofr!C439*roll_dates!$C439+sofr!D439*roll_dates!$D439)/roll_dates!$E439,"")</f>
        <v>3.5714285714283686E-2</v>
      </c>
      <c r="D439">
        <f ca="1">IF($A439&lt;&gt;"",(sofr!D439*roll_dates!$C439+sofr!E439*roll_dates!$D439)/roll_dates!$E439,"")</f>
        <v>1.3571428571432469E-2</v>
      </c>
      <c r="E439">
        <f ca="1">IF($A439&lt;&gt;"",(sofr!E439*roll_dates!$C439+sofr!F439*roll_dates!$D439)/roll_dates!$E439,"")</f>
        <v>1.0000000000005116E-2</v>
      </c>
      <c r="F439">
        <f ca="1">IF($A439&lt;&gt;"",(sofr!F439*roll_dates!$C439+sofr!G439*roll_dates!$D439)/roll_dates!$E439,"")</f>
        <v>1.857142857142589E-2</v>
      </c>
      <c r="G439">
        <f ca="1">IF($A439&lt;&gt;"",(sofr!G439*roll_dates!$C439+sofr!H439*roll_dates!$D439)/roll_dates!$E439,"")</f>
        <v>4.1428571428572321E-2</v>
      </c>
      <c r="H439">
        <f ca="1">IF($A439&lt;&gt;"",(sofr!H439*roll_dates!$C439+sofr!I439*roll_dates!$D439)/roll_dates!$E439,"")</f>
        <v>5.785714285714505E-2</v>
      </c>
      <c r="I439">
        <f ca="1">IF($A439&lt;&gt;"",(sofr!I439*roll_dates!$C439+sofr!J439*roll_dates!$D439)/roll_dates!$E439,"")</f>
        <v>8.1428571428566396E-2</v>
      </c>
      <c r="J439">
        <f ca="1">IF($A439&lt;&gt;"",(sofr!J439*roll_dates!$C439+sofr!K439*roll_dates!$D439)/roll_dates!$E439,"")</f>
        <v>8.9285714285716314E-2</v>
      </c>
      <c r="K439">
        <f ca="1">IF($A439&lt;&gt;"",(sofr!K439*roll_dates!$C439+sofr!L439*roll_dates!$D439)/roll_dates!$E439,"")</f>
        <v>9.4285714285713793E-2</v>
      </c>
      <c r="L439">
        <f ca="1">IF($A439&lt;&gt;"",(sofr!L439*roll_dates!$C439+sofr!M439*roll_dates!$D439)/roll_dates!$E439,"")</f>
        <v>9.9285714285709245E-2</v>
      </c>
      <c r="M439">
        <f ca="1">IF($A439&lt;&gt;"",(sofr!M439*roll_dates!$C439+sofr!N439*roll_dates!$D439)/roll_dates!$E439,"")</f>
        <v>0.10428571428571688</v>
      </c>
      <c r="N439">
        <f ca="1">IF($A439&lt;&gt;"",(sofr!N439*roll_dates!$C439+sofr!O439*roll_dates!$D439)/roll_dates!$E439,"")</f>
        <v>0.12214285714285771</v>
      </c>
      <c r="O439">
        <f ca="1">IF($A439&lt;&gt;"",(sofr!O439*roll_dates!$C439+sofr!P439*roll_dates!$D439)/roll_dates!$E439,"")</f>
        <v>0.13357142857143295</v>
      </c>
      <c r="P439">
        <f ca="1">IF($A439&lt;&gt;"",(sofr!P439*roll_dates!$C439+sofr!Q439*roll_dates!$D439)/roll_dates!$E439,"")</f>
        <v>0.14357142857142588</v>
      </c>
      <c r="Q439">
        <f ca="1">IF($A439&lt;&gt;"",(sofr!Q439*roll_dates!$C439+sofr!R439*roll_dates!$D439)/roll_dates!$E439,"")</f>
        <v>0.15357142857142897</v>
      </c>
      <c r="R439">
        <f ca="1">IF($A439&lt;&gt;"",sofr!S383,"")</f>
        <v>5.5000000000006821E-2</v>
      </c>
      <c r="S439">
        <f ca="1">IF($A439&lt;&gt;"",sofr!T383,"")</f>
        <v>7.9999999999998295E-2</v>
      </c>
      <c r="T439">
        <f ca="1">IF($A439&lt;&gt;"",sofr!U383,"")</f>
        <v>9.4999999999998863E-2</v>
      </c>
    </row>
    <row r="440" spans="1:20" x14ac:dyDescent="0.2">
      <c r="A440" s="1">
        <f>IF(Sheet1!B444&lt;&gt;"",Sheet1!B444,"")</f>
        <v>44081</v>
      </c>
      <c r="B440" t="e">
        <f ca="1">IF($A440&lt;&gt;"",(sofr!B440*roll_dates!$C440+sofr!C440*roll_dates!$D440)/roll_dates!$E440,"")</f>
        <v>#VALUE!</v>
      </c>
      <c r="C440" t="e">
        <f ca="1">IF($A440&lt;&gt;"",(sofr!C440*roll_dates!$C440+sofr!D440*roll_dates!$D440)/roll_dates!$E440,"")</f>
        <v>#VALUE!</v>
      </c>
      <c r="D440" t="e">
        <f ca="1">IF($A440&lt;&gt;"",(sofr!D440*roll_dates!$C440+sofr!E440*roll_dates!$D440)/roll_dates!$E440,"")</f>
        <v>#VALUE!</v>
      </c>
      <c r="E440" t="e">
        <f ca="1">IF($A440&lt;&gt;"",(sofr!E440*roll_dates!$C440+sofr!F440*roll_dates!$D440)/roll_dates!$E440,"")</f>
        <v>#VALUE!</v>
      </c>
      <c r="F440" t="e">
        <f ca="1">IF($A440&lt;&gt;"",(sofr!F440*roll_dates!$C440+sofr!G440*roll_dates!$D440)/roll_dates!$E440,"")</f>
        <v>#VALUE!</v>
      </c>
      <c r="G440" t="e">
        <f ca="1">IF($A440&lt;&gt;"",(sofr!G440*roll_dates!$C440+sofr!H440*roll_dates!$D440)/roll_dates!$E440,"")</f>
        <v>#VALUE!</v>
      </c>
      <c r="H440" t="e">
        <f ca="1">IF($A440&lt;&gt;"",(sofr!H440*roll_dates!$C440+sofr!I440*roll_dates!$D440)/roll_dates!$E440,"")</f>
        <v>#VALUE!</v>
      </c>
      <c r="I440" t="e">
        <f ca="1">IF($A440&lt;&gt;"",(sofr!I440*roll_dates!$C440+sofr!J440*roll_dates!$D440)/roll_dates!$E440,"")</f>
        <v>#VALUE!</v>
      </c>
      <c r="J440" t="e">
        <f ca="1">IF($A440&lt;&gt;"",(sofr!J440*roll_dates!$C440+sofr!K440*roll_dates!$D440)/roll_dates!$E440,"")</f>
        <v>#VALUE!</v>
      </c>
      <c r="K440" t="e">
        <f ca="1">IF($A440&lt;&gt;"",(sofr!K440*roll_dates!$C440+sofr!L440*roll_dates!$D440)/roll_dates!$E440,"")</f>
        <v>#VALUE!</v>
      </c>
      <c r="L440" t="e">
        <f ca="1">IF($A440&lt;&gt;"",(sofr!L440*roll_dates!$C440+sofr!M440*roll_dates!$D440)/roll_dates!$E440,"")</f>
        <v>#VALUE!</v>
      </c>
      <c r="M440" t="e">
        <f ca="1">IF($A440&lt;&gt;"",(sofr!M440*roll_dates!$C440+sofr!N440*roll_dates!$D440)/roll_dates!$E440,"")</f>
        <v>#VALUE!</v>
      </c>
      <c r="N440" t="e">
        <f ca="1">IF($A440&lt;&gt;"",(sofr!N440*roll_dates!$C440+sofr!O440*roll_dates!$D440)/roll_dates!$E440,"")</f>
        <v>#VALUE!</v>
      </c>
      <c r="O440" t="e">
        <f ca="1">IF($A440&lt;&gt;"",(sofr!O440*roll_dates!$C440+sofr!P440*roll_dates!$D440)/roll_dates!$E440,"")</f>
        <v>#VALUE!</v>
      </c>
      <c r="P440" t="e">
        <f ca="1">IF($A440&lt;&gt;"",(sofr!P440*roll_dates!$C440+sofr!Q440*roll_dates!$D440)/roll_dates!$E440,"")</f>
        <v>#VALUE!</v>
      </c>
      <c r="Q440" t="e">
        <f ca="1">IF($A440&lt;&gt;"",(sofr!Q440*roll_dates!$C440+sofr!R440*roll_dates!$D440)/roll_dates!$E440,"")</f>
        <v>#VALUE!</v>
      </c>
      <c r="R440">
        <f ca="1">IF($A440&lt;&gt;"",sofr!S384,"")</f>
        <v>3.4999999999996589E-2</v>
      </c>
      <c r="S440">
        <f ca="1">IF($A440&lt;&gt;"",sofr!T384,"")</f>
        <v>6.0000000000002274E-2</v>
      </c>
      <c r="T440">
        <f ca="1">IF($A440&lt;&gt;"",sofr!U384,"")</f>
        <v>7.5000000000002842E-2</v>
      </c>
    </row>
    <row r="441" spans="1:20" x14ac:dyDescent="0.2">
      <c r="A441" s="1">
        <f>IF(Sheet1!B445&lt;&gt;"",Sheet1!B445,"")</f>
        <v>44082</v>
      </c>
      <c r="B441">
        <f ca="1">IF($A441&lt;&gt;"",(sofr!B441*roll_dates!$C441+sofr!C441*roll_dates!$D441)/roll_dates!$E441,"")</f>
        <v>4.0000000000006253E-2</v>
      </c>
      <c r="C441">
        <f ca="1">IF($A441&lt;&gt;"",(sofr!C441*roll_dates!$C441+sofr!D441*roll_dates!$D441)/roll_dates!$E441,"")</f>
        <v>3.0989010989012633E-2</v>
      </c>
      <c r="D441">
        <f ca="1">IF($A441&lt;&gt;"",(sofr!D441*roll_dates!$C441+sofr!E441*roll_dates!$D441)/roll_dates!$E441,"")</f>
        <v>2.9670329670330796E-3</v>
      </c>
      <c r="E441">
        <f ca="1">IF($A441&lt;&gt;"",(sofr!E441*roll_dates!$C441+sofr!F441*roll_dates!$D441)/roll_dates!$E441,"")</f>
        <v>0</v>
      </c>
      <c r="F441">
        <f ca="1">IF($A441&lt;&gt;"",(sofr!F441*roll_dates!$C441+sofr!G441*roll_dates!$D441)/roll_dates!$E441,"")</f>
        <v>9.0109890109936214E-3</v>
      </c>
      <c r="G441">
        <f ca="1">IF($A441&lt;&gt;"",(sofr!G441*roll_dates!$C441+sofr!H441*roll_dates!$D441)/roll_dates!$E441,"")</f>
        <v>3.2527472527469958E-2</v>
      </c>
      <c r="H441">
        <f ca="1">IF($A441&lt;&gt;"",(sofr!H441*roll_dates!$C441+sofr!I441*roll_dates!$D441)/roll_dates!$E441,"")</f>
        <v>4.8516483516480621E-2</v>
      </c>
      <c r="I441">
        <f ca="1">IF($A441&lt;&gt;"",(sofr!I441*roll_dates!$C441+sofr!J441*roll_dates!$D441)/roll_dates!$E441,"")</f>
        <v>7.2527472527474809E-2</v>
      </c>
      <c r="J441">
        <f ca="1">IF($A441&lt;&gt;"",(sofr!J441*roll_dates!$C441+sofr!K441*roll_dates!$D441)/roll_dates!$E441,"")</f>
        <v>7.9505494505493254E-2</v>
      </c>
      <c r="K441">
        <f ca="1">IF($A441&lt;&gt;"",(sofr!K441*roll_dates!$C441+sofr!L441*roll_dates!$D441)/roll_dates!$E441,"")</f>
        <v>8.4505494505488707E-2</v>
      </c>
      <c r="L441">
        <f ca="1">IF($A441&lt;&gt;"",(sofr!L441*roll_dates!$C441+sofr!M441*roll_dates!$D441)/roll_dates!$E441,"")</f>
        <v>8.9505494505496955E-2</v>
      </c>
      <c r="M441">
        <f ca="1">IF($A441&lt;&gt;"",(sofr!M441*roll_dates!$C441+sofr!N441*roll_dates!$D441)/roll_dates!$E441,"")</f>
        <v>9.4505494505493823E-2</v>
      </c>
      <c r="N441">
        <f ca="1">IF($A441&lt;&gt;"",(sofr!N441*roll_dates!$C441+sofr!O441*roll_dates!$D441)/roll_dates!$E441,"")</f>
        <v>0.11302197802197329</v>
      </c>
      <c r="O441">
        <f ca="1">IF($A441&lt;&gt;"",(sofr!O441*roll_dates!$C441+sofr!P441*roll_dates!$D441)/roll_dates!$E441,"")</f>
        <v>0.1240109890109885</v>
      </c>
      <c r="P441">
        <f ca="1">IF($A441&lt;&gt;"",(sofr!P441*roll_dates!$C441+sofr!Q441*roll_dates!$D441)/roll_dates!$E441,"")</f>
        <v>0.13401098901099362</v>
      </c>
      <c r="Q441">
        <f ca="1">IF($A441&lt;&gt;"",(sofr!Q441*roll_dates!$C441+sofr!R441*roll_dates!$D441)/roll_dates!$E441,"")</f>
        <v>0.14401098901098594</v>
      </c>
      <c r="R441">
        <f ca="1">IF($A441&lt;&gt;"",sofr!S385,"")</f>
        <v>2.5000000000005684E-2</v>
      </c>
      <c r="S441">
        <f ca="1">IF($A441&lt;&gt;"",sofr!T385,"")</f>
        <v>4.9999999999997158E-2</v>
      </c>
      <c r="T441">
        <f ca="1">IF($A441&lt;&gt;"",sofr!U385,"")</f>
        <v>6.4999999999997726E-2</v>
      </c>
    </row>
    <row r="442" spans="1:20" x14ac:dyDescent="0.2">
      <c r="A442" s="1">
        <f>IF(Sheet1!B446&lt;&gt;"",Sheet1!B446,"")</f>
        <v>44083</v>
      </c>
      <c r="B442">
        <f ca="1">IF($A442&lt;&gt;"",(sofr!B442*roll_dates!$C442+sofr!C442*roll_dates!$D442)/roll_dates!$E442,"")</f>
        <v>4.5000000000001705E-2</v>
      </c>
      <c r="C442">
        <f ca="1">IF($A442&lt;&gt;"",(sofr!C442*roll_dates!$C442+sofr!D442*roll_dates!$D442)/roll_dates!$E442,"")</f>
        <v>3.5879120879117918E-2</v>
      </c>
      <c r="D442">
        <f ca="1">IF($A442&lt;&gt;"",(sofr!D442*roll_dates!$C442+sofr!E442*roll_dates!$D442)/roll_dates!$E442,"")</f>
        <v>7.6373626373581896E-3</v>
      </c>
      <c r="E442">
        <f ca="1">IF($A442&lt;&gt;"",(sofr!E442*roll_dates!$C442+sofr!F442*roll_dates!$D442)/roll_dates!$E442,"")</f>
        <v>4.9999999999954525E-3</v>
      </c>
      <c r="F442">
        <f ca="1">IF($A442&lt;&gt;"",(sofr!F442*roll_dates!$C442+sofr!G442*roll_dates!$D442)/roll_dates!$E442,"")</f>
        <v>1.412087912087924E-2</v>
      </c>
      <c r="G442">
        <f ca="1">IF($A442&lt;&gt;"",(sofr!G442*roll_dates!$C442+sofr!H442*roll_dates!$D442)/roll_dates!$E442,"")</f>
        <v>3.7802197802203556E-2</v>
      </c>
      <c r="H442">
        <f ca="1">IF($A442&lt;&gt;"",(sofr!H442*roll_dates!$C442+sofr!I442*roll_dates!$D442)/roll_dates!$E442,"")</f>
        <v>5.3681318681325453E-2</v>
      </c>
      <c r="I442">
        <f ca="1">IF($A442&lt;&gt;"",(sofr!I442*roll_dates!$C442+sofr!J442*roll_dates!$D442)/roll_dates!$E442,"")</f>
        <v>7.780219780219684E-2</v>
      </c>
      <c r="J442">
        <f ca="1">IF($A442&lt;&gt;"",(sofr!J442*roll_dates!$C442+sofr!K442*roll_dates!$D442)/roll_dates!$E442,"")</f>
        <v>8.4560439560433701E-2</v>
      </c>
      <c r="K442">
        <f ca="1">IF($A442&lt;&gt;"",(sofr!K442*roll_dates!$C442+sofr!L442*roll_dates!$D442)/roll_dates!$E442,"")</f>
        <v>8.9560439560442115E-2</v>
      </c>
      <c r="L442">
        <f ca="1">IF($A442&lt;&gt;"",(sofr!L442*roll_dates!$C442+sofr!M442*roll_dates!$D442)/roll_dates!$E442,"")</f>
        <v>9.4560439560438816E-2</v>
      </c>
      <c r="M442">
        <f ca="1">IF($A442&lt;&gt;"",(sofr!M442*roll_dates!$C442+sofr!N442*roll_dates!$D442)/roll_dates!$E442,"")</f>
        <v>9.9560439560434269E-2</v>
      </c>
      <c r="N442">
        <f ca="1">IF($A442&lt;&gt;"",(sofr!N442*roll_dates!$C442+sofr!O442*roll_dates!$D442)/roll_dates!$E442,"")</f>
        <v>0.11824175824176189</v>
      </c>
      <c r="O442">
        <f ca="1">IF($A442&lt;&gt;"",(sofr!O442*roll_dates!$C442+sofr!P442*roll_dates!$D442)/roll_dates!$E442,"")</f>
        <v>0.12912087912087536</v>
      </c>
      <c r="P442">
        <f ca="1">IF($A442&lt;&gt;"",(sofr!P442*roll_dates!$C442+sofr!Q442*roll_dates!$D442)/roll_dates!$E442,"")</f>
        <v>0.13912087912087923</v>
      </c>
      <c r="Q442">
        <f ca="1">IF($A442&lt;&gt;"",(sofr!Q442*roll_dates!$C442+sofr!R442*roll_dates!$D442)/roll_dates!$E442,"")</f>
        <v>0.14912087912088434</v>
      </c>
      <c r="R442">
        <f ca="1">IF($A442&lt;&gt;"",sofr!S386,"")</f>
        <v>1.9999999999996021E-2</v>
      </c>
      <c r="S442">
        <f ca="1">IF($A442&lt;&gt;"",sofr!T386,"")</f>
        <v>4.5000000000001705E-2</v>
      </c>
      <c r="T442">
        <f ca="1">IF($A442&lt;&gt;"",sofr!U386,"")</f>
        <v>6.0000000000002274E-2</v>
      </c>
    </row>
    <row r="443" spans="1:20" x14ac:dyDescent="0.2">
      <c r="A443" s="1">
        <f>IF(Sheet1!B447&lt;&gt;"",Sheet1!B447,"")</f>
        <v>44084</v>
      </c>
      <c r="B443">
        <f ca="1">IF($A443&lt;&gt;"",(sofr!B443*roll_dates!$C443+sofr!C443*roll_dates!$D443)/roll_dates!$E443,"")</f>
        <v>4.0000000000006253E-2</v>
      </c>
      <c r="C443">
        <f ca="1">IF($A443&lt;&gt;"",(sofr!C443*roll_dates!$C443+sofr!D443*roll_dates!$D443)/roll_dates!$E443,"")</f>
        <v>3.0769230769232301E-2</v>
      </c>
      <c r="D443">
        <f ca="1">IF($A443&lt;&gt;"",(sofr!D443*roll_dates!$C443+sofr!E443*roll_dates!$D443)/roll_dates!$E443,"")</f>
        <v>2.3076923076923951E-3</v>
      </c>
      <c r="E443">
        <f ca="1">IF($A443&lt;&gt;"",(sofr!E443*roll_dates!$C443+sofr!F443*roll_dates!$D443)/roll_dates!$E443,"")</f>
        <v>0</v>
      </c>
      <c r="F443">
        <f ca="1">IF($A443&lt;&gt;"",(sofr!F443*roll_dates!$C443+sofr!G443*roll_dates!$D443)/roll_dates!$E443,"")</f>
        <v>9.2307692307739535E-3</v>
      </c>
      <c r="G443">
        <f ca="1">IF($A443&lt;&gt;"",(sofr!G443*roll_dates!$C443+sofr!H443*roll_dates!$D443)/roll_dates!$E443,"")</f>
        <v>3.3076923076920325E-2</v>
      </c>
      <c r="H443">
        <f ca="1">IF($A443&lt;&gt;"",(sofr!H443*roll_dates!$C443+sofr!I443*roll_dates!$D443)/roll_dates!$E443,"")</f>
        <v>4.8846153846150958E-2</v>
      </c>
      <c r="I443">
        <f ca="1">IF($A443&lt;&gt;"",(sofr!I443*roll_dates!$C443+sofr!J443*roll_dates!$D443)/roll_dates!$E443,"")</f>
        <v>7.3076923076925482E-2</v>
      </c>
      <c r="J443">
        <f ca="1">IF($A443&lt;&gt;"",(sofr!J443*roll_dates!$C443+sofr!K443*roll_dates!$D443)/roll_dates!$E443,"")</f>
        <v>7.9615384615383256E-2</v>
      </c>
      <c r="K443">
        <f ca="1">IF($A443&lt;&gt;"",(sofr!K443*roll_dates!$C443+sofr!L443*roll_dates!$D443)/roll_dates!$E443,"")</f>
        <v>8.4615384615378708E-2</v>
      </c>
      <c r="L443">
        <f ca="1">IF($A443&lt;&gt;"",(sofr!L443*roll_dates!$C443+sofr!M443*roll_dates!$D443)/roll_dates!$E443,"")</f>
        <v>8.9615384615387289E-2</v>
      </c>
      <c r="M443">
        <f ca="1">IF($A443&lt;&gt;"",(sofr!M443*roll_dates!$C443+sofr!N443*roll_dates!$D443)/roll_dates!$E443,"")</f>
        <v>9.4615384615383824E-2</v>
      </c>
      <c r="N443">
        <f ca="1">IF($A443&lt;&gt;"",(sofr!N443*roll_dates!$C443+sofr!O443*roll_dates!$D443)/roll_dates!$E443,"")</f>
        <v>0.11346153846153365</v>
      </c>
      <c r="O443">
        <f ca="1">IF($A443&lt;&gt;"",(sofr!O443*roll_dates!$C443+sofr!P443*roll_dates!$D443)/roll_dates!$E443,"")</f>
        <v>0.12423076923076884</v>
      </c>
      <c r="P443">
        <f ca="1">IF($A443&lt;&gt;"",(sofr!P443*roll_dates!$C443+sofr!Q443*roll_dates!$D443)/roll_dates!$E443,"")</f>
        <v>0.13423076923077396</v>
      </c>
      <c r="Q443">
        <f ca="1">IF($A443&lt;&gt;"",(sofr!Q443*roll_dates!$C443+sofr!R443*roll_dates!$D443)/roll_dates!$E443,"")</f>
        <v>0.14423076923076594</v>
      </c>
      <c r="R443">
        <f ca="1">IF($A443&lt;&gt;"",sofr!S387,"")</f>
        <v>1.9999999999996021E-2</v>
      </c>
      <c r="S443">
        <f ca="1">IF($A443&lt;&gt;"",sofr!T387,"")</f>
        <v>4.5000000000001705E-2</v>
      </c>
      <c r="T443">
        <f ca="1">IF($A443&lt;&gt;"",sofr!U387,"")</f>
        <v>6.0000000000002274E-2</v>
      </c>
    </row>
    <row r="444" spans="1:20" x14ac:dyDescent="0.2">
      <c r="A444" s="1">
        <f>IF(Sheet1!B448&lt;&gt;"",Sheet1!B448,"")</f>
        <v>44085</v>
      </c>
      <c r="B444">
        <f ca="1">IF($A444&lt;&gt;"",(sofr!B444*roll_dates!$C444+sofr!C444*roll_dates!$D444)/roll_dates!$E444,"")</f>
        <v>2.5329670329675716E-2</v>
      </c>
      <c r="C444">
        <f ca="1">IF($A444&lt;&gt;"",(sofr!C444*roll_dates!$C444+sofr!D444*roll_dates!$D444)/roll_dates!$E444,"")</f>
        <v>1.0989010989016142E-2</v>
      </c>
      <c r="D444">
        <f ca="1">IF($A444&lt;&gt;"",(sofr!D444*roll_dates!$C444+sofr!E444*roll_dates!$D444)/roll_dates!$E444,"")</f>
        <v>-1.8021978021973969E-2</v>
      </c>
      <c r="E444">
        <f ca="1">IF($A444&lt;&gt;"",(sofr!E444*roll_dates!$C444+sofr!F444*roll_dates!$D444)/roll_dates!$E444,"")</f>
        <v>-1.9999999999996021E-2</v>
      </c>
      <c r="F444">
        <f ca="1">IF($A444&lt;&gt;"",(sofr!F444*roll_dates!$C444+sofr!G444*roll_dates!$D444)/roll_dates!$E444,"")</f>
        <v>-1.5329670329670598E-2</v>
      </c>
      <c r="G444">
        <f ca="1">IF($A444&lt;&gt;"",(sofr!G444*roll_dates!$C444+sofr!H444*roll_dates!$D444)/roll_dates!$E444,"")</f>
        <v>8.3516483516530935E-3</v>
      </c>
      <c r="H444">
        <f ca="1">IF($A444&lt;&gt;"",(sofr!H444*roll_dates!$C444+sofr!I444*roll_dates!$D444)/roll_dates!$E444,"")</f>
        <v>2.4010989010994657E-2</v>
      </c>
      <c r="I444">
        <f ca="1">IF($A444&lt;&gt;"",(sofr!I444*roll_dates!$C444+sofr!J444*roll_dates!$D444)/roll_dates!$E444,"")</f>
        <v>4.835164835164607E-2</v>
      </c>
      <c r="J444">
        <f ca="1">IF($A444&lt;&gt;"",(sofr!J444*roll_dates!$C444+sofr!K444*roll_dates!$D444)/roll_dates!$E444,"")</f>
        <v>5.4670329670335853E-2</v>
      </c>
      <c r="K444">
        <f ca="1">IF($A444&lt;&gt;"",(sofr!K444*roll_dates!$C444+sofr!L444*roll_dates!$D444)/roll_dates!$E444,"")</f>
        <v>5.9670329670332242E-2</v>
      </c>
      <c r="L444">
        <f ca="1">IF($A444&lt;&gt;"",(sofr!L444*roll_dates!$C444+sofr!M444*roll_dates!$D444)/roll_dates!$E444,"")</f>
        <v>6.4670329670327695E-2</v>
      </c>
      <c r="M444">
        <f ca="1">IF($A444&lt;&gt;"",(sofr!M444*roll_dates!$C444+sofr!N444*roll_dates!$D444)/roll_dates!$E444,"")</f>
        <v>6.9670329670323147E-2</v>
      </c>
      <c r="N444">
        <f ca="1">IF($A444&lt;&gt;"",(sofr!N444*roll_dates!$C444+sofr!O444*roll_dates!$D444)/roll_dates!$E444,"")</f>
        <v>8.8681318681321411E-2</v>
      </c>
      <c r="O444">
        <f ca="1">IF($A444&lt;&gt;"",(sofr!O444*roll_dates!$C444+sofr!P444*roll_dates!$D444)/roll_dates!$E444,"")</f>
        <v>9.9340659340654253E-2</v>
      </c>
      <c r="P444">
        <f ca="1">IF($A444&lt;&gt;"",(sofr!P444*roll_dates!$C444+sofr!Q444*roll_dates!$D444)/roll_dates!$E444,"")</f>
        <v>0.10934065934065844</v>
      </c>
      <c r="Q444">
        <f ca="1">IF($A444&lt;&gt;"",(sofr!Q444*roll_dates!$C444+sofr!R444*roll_dates!$D444)/roll_dates!$E444,"")</f>
        <v>0.11934065934066355</v>
      </c>
      <c r="R444">
        <f ca="1">IF($A444&lt;&gt;"",sofr!S388,"")</f>
        <v>1.9999999999996021E-2</v>
      </c>
      <c r="S444">
        <f ca="1">IF($A444&lt;&gt;"",sofr!T388,"")</f>
        <v>4.5000000000001705E-2</v>
      </c>
      <c r="T444">
        <f ca="1">IF($A444&lt;&gt;"",sofr!U388,"")</f>
        <v>6.0000000000002274E-2</v>
      </c>
    </row>
    <row r="445" spans="1:20" x14ac:dyDescent="0.2">
      <c r="A445" s="1">
        <f>IF(Sheet1!B449&lt;&gt;"",Sheet1!B449,"")</f>
        <v>44088</v>
      </c>
      <c r="B445">
        <f ca="1">IF($A445&lt;&gt;"",(sofr!B445*roll_dates!$C445+sofr!C445*roll_dates!$D445)/roll_dates!$E445,"")</f>
        <v>3.0164835164836153E-2</v>
      </c>
      <c r="C445">
        <f ca="1">IF($A445&lt;&gt;"",(sofr!C445*roll_dates!$C445+sofr!D445*roll_dates!$D445)/roll_dates!$E445,"")</f>
        <v>1.5494505494506082E-2</v>
      </c>
      <c r="D445">
        <f ca="1">IF($A445&lt;&gt;"",(sofr!D445*roll_dates!$C445+sofr!E445*roll_dates!$D445)/roll_dates!$E445,"")</f>
        <v>-1.4010989010989542E-2</v>
      </c>
      <c r="E445">
        <f ca="1">IF($A445&lt;&gt;"",(sofr!E445*roll_dates!$C445+sofr!F445*roll_dates!$D445)/roll_dates!$E445,"")</f>
        <v>-1.5000000000000568E-2</v>
      </c>
      <c r="F445">
        <f ca="1">IF($A445&lt;&gt;"",(sofr!F445*roll_dates!$C445+sofr!G445*roll_dates!$D445)/roll_dates!$E445,"")</f>
        <v>-1.0164835164840132E-2</v>
      </c>
      <c r="G445">
        <f ca="1">IF($A445&lt;&gt;"",(sofr!G445*roll_dates!$C445+sofr!H445*roll_dates!$D445)/roll_dates!$E445,"")</f>
        <v>-3.2967032967049832E-4</v>
      </c>
      <c r="H445">
        <f ca="1">IF($A445&lt;&gt;"",(sofr!H445*roll_dates!$C445+sofr!I445*roll_dates!$D445)/roll_dates!$E445,"")</f>
        <v>1.4505494505495055E-2</v>
      </c>
      <c r="I445">
        <f ca="1">IF($A445&lt;&gt;"",(sofr!I445*roll_dates!$C445+sofr!J445*roll_dates!$D445)/roll_dates!$E445,"")</f>
        <v>3.9175824175830244E-2</v>
      </c>
      <c r="J445">
        <f ca="1">IF($A445&lt;&gt;"",(sofr!J445*roll_dates!$C445+sofr!K445*roll_dates!$D445)/roll_dates!$E445,"")</f>
        <v>4.483516483516669E-2</v>
      </c>
      <c r="K445">
        <f ca="1">IF($A445&lt;&gt;"",(sofr!K445*roll_dates!$C445+sofr!L445*roll_dates!$D445)/roll_dates!$E445,"")</f>
        <v>4.9835164835162142E-2</v>
      </c>
      <c r="L445">
        <f ca="1">IF($A445&lt;&gt;"",(sofr!L445*roll_dates!$C445+sofr!M445*roll_dates!$D445)/roll_dates!$E445,"")</f>
        <v>5.4835164835171341E-2</v>
      </c>
      <c r="M445">
        <f ca="1">IF($A445&lt;&gt;"",(sofr!M445*roll_dates!$C445+sofr!N445*roll_dates!$D445)/roll_dates!$E445,"")</f>
        <v>5.9835164835167258E-2</v>
      </c>
      <c r="N445">
        <f ca="1">IF($A445&lt;&gt;"",(sofr!N445*roll_dates!$C445+sofr!O445*roll_dates!$D445)/roll_dates!$E445,"")</f>
        <v>7.934065934065776E-2</v>
      </c>
      <c r="O445">
        <f ca="1">IF($A445&lt;&gt;"",(sofr!O445*roll_dates!$C445+sofr!P445*roll_dates!$D445)/roll_dates!$E445,"")</f>
        <v>8.9670329670332907E-2</v>
      </c>
      <c r="P445">
        <f ca="1">IF($A445&lt;&gt;"",(sofr!P445*roll_dates!$C445+sofr!Q445*roll_dates!$D445)/roll_dates!$E445,"")</f>
        <v>9.9670329670324284E-2</v>
      </c>
      <c r="Q445">
        <f ca="1">IF($A445&lt;&gt;"",(sofr!Q445*roll_dates!$C445+sofr!R445*roll_dates!$D445)/roll_dates!$E445,"")</f>
        <v>0.10967032967032893</v>
      </c>
      <c r="R445">
        <f ca="1">IF($A445&lt;&gt;"",sofr!S389,"")</f>
        <v>0</v>
      </c>
      <c r="S445">
        <f ca="1">IF($A445&lt;&gt;"",sofr!T389,"")</f>
        <v>2.5000000000005684E-2</v>
      </c>
      <c r="T445">
        <f ca="1">IF($A445&lt;&gt;"",sofr!U389,"")</f>
        <v>4.0000000000006253E-2</v>
      </c>
    </row>
    <row r="446" spans="1:20" x14ac:dyDescent="0.2">
      <c r="A446" s="1">
        <f>IF(Sheet1!B450&lt;&gt;"",Sheet1!B450,"")</f>
        <v>44089</v>
      </c>
      <c r="B446">
        <f ca="1">IF($A446&lt;&gt;"",(sofr!B446*roll_dates!$C446+sofr!C446*roll_dates!$D446)/roll_dates!$E446,"")</f>
        <v>3.0109890109891149E-2</v>
      </c>
      <c r="C446">
        <f ca="1">IF($A446&lt;&gt;"",(sofr!C446*roll_dates!$C446+sofr!D446*roll_dates!$D446)/roll_dates!$E446,"")</f>
        <v>2.0219780219776353E-2</v>
      </c>
      <c r="D446">
        <f ca="1">IF($A446&lt;&gt;"",(sofr!D446*roll_dates!$C446+sofr!E446*roll_dates!$D446)/roll_dates!$E446,"")</f>
        <v>-9.3406593406644318E-3</v>
      </c>
      <c r="E446">
        <f ca="1">IF($A446&lt;&gt;"",(sofr!E446*roll_dates!$C446+sofr!F446*roll_dates!$D446)/roll_dates!$E446,"")</f>
        <v>-1.0000000000005116E-2</v>
      </c>
      <c r="F446">
        <f ca="1">IF($A446&lt;&gt;"",(sofr!F446*roll_dates!$C446+sofr!G446*roll_dates!$D446)/roll_dates!$E446,"")</f>
        <v>-5.1098901098857747E-3</v>
      </c>
      <c r="G446">
        <f ca="1">IF($A446&lt;&gt;"",(sofr!G446*roll_dates!$C446+sofr!H446*roll_dates!$D446)/roll_dates!$E446,"")</f>
        <v>4.7802197802154327E-3</v>
      </c>
      <c r="H446">
        <f ca="1">IF($A446&lt;&gt;"",(sofr!H446*roll_dates!$C446+sofr!I446*roll_dates!$D446)/roll_dates!$E446,"")</f>
        <v>1.9670329670325677E-2</v>
      </c>
      <c r="I446">
        <f ca="1">IF($A446&lt;&gt;"",(sofr!I446*roll_dates!$C446+sofr!J446*roll_dates!$D446)/roll_dates!$E446,"")</f>
        <v>4.4450549450551033E-2</v>
      </c>
      <c r="J446">
        <f ca="1">IF($A446&lt;&gt;"",(sofr!J446*roll_dates!$C446+sofr!K446*roll_dates!$D446)/roll_dates!$E446,"")</f>
        <v>4.989010989010715E-2</v>
      </c>
      <c r="K446">
        <f ca="1">IF($A446&lt;&gt;"",(sofr!K446*roll_dates!$C446+sofr!L446*roll_dates!$D446)/roll_dates!$E446,"")</f>
        <v>5.4890109890116501E-2</v>
      </c>
      <c r="L446">
        <f ca="1">IF($A446&lt;&gt;"",(sofr!L446*roll_dates!$C446+sofr!M446*roll_dates!$D446)/roll_dates!$E446,"")</f>
        <v>5.9890109890112266E-2</v>
      </c>
      <c r="M446">
        <f ca="1">IF($A446&lt;&gt;"",(sofr!M446*roll_dates!$C446+sofr!N446*roll_dates!$D446)/roll_dates!$E446,"")</f>
        <v>6.4890109890107711E-2</v>
      </c>
      <c r="N446">
        <f ca="1">IF($A446&lt;&gt;"",(sofr!N446*roll_dates!$C446+sofr!O446*roll_dates!$D446)/roll_dates!$E446,"")</f>
        <v>8.4560439560433395E-2</v>
      </c>
      <c r="O446">
        <f ca="1">IF($A446&lt;&gt;"",(sofr!O446*roll_dates!$C446+sofr!P446*roll_dates!$D446)/roll_dates!$E446,"")</f>
        <v>9.4780219780218528E-2</v>
      </c>
      <c r="P446">
        <f ca="1">IF($A446&lt;&gt;"",(sofr!P446*roll_dates!$C446+sofr!Q446*roll_dates!$D446)/roll_dates!$E446,"")</f>
        <v>0.10478021978022364</v>
      </c>
      <c r="Q446">
        <f ca="1">IF($A446&lt;&gt;"",(sofr!Q446*roll_dates!$C446+sofr!R446*roll_dates!$D446)/roll_dates!$E446,"")</f>
        <v>0.11478021978021487</v>
      </c>
      <c r="R446">
        <f ca="1">IF($A446&lt;&gt;"",sofr!S390,"")</f>
        <v>-1.0000000000005116E-2</v>
      </c>
      <c r="S446">
        <f ca="1">IF($A446&lt;&gt;"",sofr!T390,"")</f>
        <v>1.5000000000000568E-2</v>
      </c>
      <c r="T446">
        <f ca="1">IF($A446&lt;&gt;"",sofr!U390,"")</f>
        <v>3.0000000000001137E-2</v>
      </c>
    </row>
    <row r="447" spans="1:20" x14ac:dyDescent="0.2">
      <c r="A447" s="1">
        <f>IF(Sheet1!B451&lt;&gt;"",Sheet1!B451,"")</f>
        <v>44090</v>
      </c>
      <c r="B447">
        <f ca="1">IF($A447&lt;&gt;"",(sofr!B447*roll_dates!$C447+sofr!C447*roll_dates!$D447)/roll_dates!$E447,"")</f>
        <v>3.4999999999996589E-2</v>
      </c>
      <c r="C447">
        <f ca="1">IF($A447&lt;&gt;"",(sofr!C447*roll_dates!$C447+sofr!D447*roll_dates!$D447)/roll_dates!$E447,"")</f>
        <v>2.5109890109895696E-2</v>
      </c>
      <c r="D447">
        <f ca="1">IF($A447&lt;&gt;"",(sofr!D447*roll_dates!$C447+sofr!E447*roll_dates!$D447)/roll_dates!$E447,"")</f>
        <v>-4.6703296703251105E-3</v>
      </c>
      <c r="E447">
        <f ca="1">IF($A447&lt;&gt;"",(sofr!E447*roll_dates!$C447+sofr!F447*roll_dates!$D447)/roll_dates!$E447,"")</f>
        <v>-4.9999999999954525E-3</v>
      </c>
      <c r="F447">
        <f ca="1">IF($A447&lt;&gt;"",(sofr!F447*roll_dates!$C447+sofr!G447*roll_dates!$D447)/roll_dates!$E447,"")</f>
        <v>4.8901098901054426E-3</v>
      </c>
      <c r="G447">
        <f ca="1">IF($A447&lt;&gt;"",(sofr!G447*roll_dates!$C447+sofr!H447*roll_dates!$D447)/roll_dates!$E447,"")</f>
        <v>2.4780219780225352E-2</v>
      </c>
      <c r="H447">
        <f ca="1">IF($A447&lt;&gt;"",(sofr!H447*roll_dates!$C447+sofr!I447*roll_dates!$D447)/roll_dates!$E447,"")</f>
        <v>3.9835164835171084E-2</v>
      </c>
      <c r="I447">
        <f ca="1">IF($A447&lt;&gt;"",(sofr!I447*roll_dates!$C447+sofr!J447*roll_dates!$D447)/roll_dates!$E447,"")</f>
        <v>6.472527472527255E-2</v>
      </c>
      <c r="J447">
        <f ca="1">IF($A447&lt;&gt;"",(sofr!J447*roll_dates!$C447+sofr!K447*roll_dates!$D447)/roll_dates!$E447,"")</f>
        <v>6.9945054945048171E-2</v>
      </c>
      <c r="K447">
        <f ca="1">IF($A447&lt;&gt;"",(sofr!K447*roll_dates!$C447+sofr!L447*roll_dates!$D447)/roll_dates!$E447,"")</f>
        <v>7.4945054945057682E-2</v>
      </c>
      <c r="L447">
        <f ca="1">IF($A447&lt;&gt;"",(sofr!L447*roll_dates!$C447+sofr!M447*roll_dates!$D447)/roll_dates!$E447,"")</f>
        <v>7.9945054945053287E-2</v>
      </c>
      <c r="M447">
        <f ca="1">IF($A447&lt;&gt;"",(sofr!M447*roll_dates!$C447+sofr!N447*roll_dates!$D447)/roll_dates!$E447,"")</f>
        <v>8.494505494504874E-2</v>
      </c>
      <c r="N447">
        <f ca="1">IF($A447&lt;&gt;"",(sofr!N447*roll_dates!$C447+sofr!O447*roll_dates!$D447)/roll_dates!$E447,"")</f>
        <v>0.10478021978022364</v>
      </c>
      <c r="O447">
        <f ca="1">IF($A447&lt;&gt;"",(sofr!O447*roll_dates!$C447+sofr!P447*roll_dates!$D447)/roll_dates!$E447,"")</f>
        <v>0.11489010989010487</v>
      </c>
      <c r="P447">
        <f ca="1">IF($A447&lt;&gt;"",(sofr!P447*roll_dates!$C447+sofr!Q447*roll_dates!$D447)/roll_dates!$E447,"")</f>
        <v>0.12489010989010983</v>
      </c>
      <c r="Q447">
        <f ca="1">IF($A447&lt;&gt;"",(sofr!Q447*roll_dates!$C447+sofr!R447*roll_dates!$D447)/roll_dates!$E447,"")</f>
        <v>0.13489010989011496</v>
      </c>
      <c r="R447">
        <f ca="1">IF($A447&lt;&gt;"",sofr!S391,"")</f>
        <v>-1.0000000000005116E-2</v>
      </c>
      <c r="S447">
        <f ca="1">IF($A447&lt;&gt;"",sofr!T391,"")</f>
        <v>1.5000000000000568E-2</v>
      </c>
      <c r="T447">
        <f ca="1">IF($A447&lt;&gt;"",sofr!U391,"")</f>
        <v>3.0000000000001137E-2</v>
      </c>
    </row>
    <row r="448" spans="1:20" x14ac:dyDescent="0.2">
      <c r="A448" s="1">
        <f>IF(Sheet1!B452&lt;&gt;"",Sheet1!B452,"")</f>
        <v>44091</v>
      </c>
      <c r="B448">
        <f ca="1">IF($A448&lt;&gt;"",(sofr!B448*roll_dates!$C448+sofr!C448*roll_dates!$D448)/roll_dates!$E448,"")</f>
        <v>3.0000000000001137E-2</v>
      </c>
      <c r="C448">
        <f ca="1">IF($A448&lt;&gt;"",(sofr!C448*roll_dates!$C448+sofr!D448*roll_dates!$D448)/roll_dates!$E448,"")</f>
        <v>1.9999999999996021E-2</v>
      </c>
      <c r="D448">
        <f ca="1">IF($A448&lt;&gt;"",(sofr!D448*roll_dates!$C448+sofr!E448*roll_dates!$D448)/roll_dates!$E448,"")</f>
        <v>-1.0000000000005116E-2</v>
      </c>
      <c r="E448">
        <f ca="1">IF($A448&lt;&gt;"",(sofr!E448*roll_dates!$C448+sofr!F448*roll_dates!$D448)/roll_dates!$E448,"")</f>
        <v>-1.0000000000005116E-2</v>
      </c>
      <c r="F448">
        <f ca="1">IF($A448&lt;&gt;"",(sofr!F448*roll_dates!$C448+sofr!G448*roll_dates!$D448)/roll_dates!$E448,"")</f>
        <v>0</v>
      </c>
      <c r="G448">
        <f ca="1">IF($A448&lt;&gt;"",(sofr!G448*roll_dates!$C448+sofr!H448*roll_dates!$D448)/roll_dates!$E448,"")</f>
        <v>1.9999999999996021E-2</v>
      </c>
      <c r="H448">
        <f ca="1">IF($A448&lt;&gt;"",(sofr!H448*roll_dates!$C448+sofr!I448*roll_dates!$D448)/roll_dates!$E448,"")</f>
        <v>3.4999999999996589E-2</v>
      </c>
      <c r="I448">
        <f ca="1">IF($A448&lt;&gt;"",(sofr!I448*roll_dates!$C448+sofr!J448*roll_dates!$D448)/roll_dates!$E448,"")</f>
        <v>6.0000000000002274E-2</v>
      </c>
      <c r="J448">
        <f ca="1">IF($A448&lt;&gt;"",(sofr!J448*roll_dates!$C448+sofr!K448*roll_dates!$D448)/roll_dates!$E448,"")</f>
        <v>6.4999999999997726E-2</v>
      </c>
      <c r="K448">
        <f ca="1">IF($A448&lt;&gt;"",(sofr!K448*roll_dates!$C448+sofr!L448*roll_dates!$D448)/roll_dates!$E448,"")</f>
        <v>6.9999999999993179E-2</v>
      </c>
      <c r="L448">
        <f ca="1">IF($A448&lt;&gt;"",(sofr!L448*roll_dates!$C448+sofr!M448*roll_dates!$D448)/roll_dates!$E448,"")</f>
        <v>7.5000000000002842E-2</v>
      </c>
      <c r="M448">
        <f ca="1">IF($A448&lt;&gt;"",(sofr!M448*roll_dates!$C448+sofr!N448*roll_dates!$D448)/roll_dates!$E448,"")</f>
        <v>7.9999999999998295E-2</v>
      </c>
      <c r="N448">
        <f ca="1">IF($A448&lt;&gt;"",(sofr!N448*roll_dates!$C448+sofr!O448*roll_dates!$D448)/roll_dates!$E448,"")</f>
        <v>9.9999999999994316E-2</v>
      </c>
      <c r="O448">
        <f ca="1">IF($A448&lt;&gt;"",(sofr!O448*roll_dates!$C448+sofr!P448*roll_dates!$D448)/roll_dates!$E448,"")</f>
        <v>0.10999999999999943</v>
      </c>
      <c r="P448">
        <f ca="1">IF($A448&lt;&gt;"",(sofr!P448*roll_dates!$C448+sofr!Q448*roll_dates!$D448)/roll_dates!$E448,"")</f>
        <v>0.12000000000000455</v>
      </c>
      <c r="Q448">
        <f ca="1">IF($A448&lt;&gt;"",(sofr!Q448*roll_dates!$C448+sofr!R448*roll_dates!$D448)/roll_dates!$E448,"")</f>
        <v>0.12999999999999545</v>
      </c>
      <c r="R448">
        <f ca="1">IF($A448&lt;&gt;"",sofr!S392,"")</f>
        <v>1.0000000000005116E-2</v>
      </c>
      <c r="S448">
        <f ca="1">IF($A448&lt;&gt;"",sofr!T392,"")</f>
        <v>3.4999999999996589E-2</v>
      </c>
      <c r="T448">
        <f ca="1">IF($A448&lt;&gt;"",sofr!U392,"")</f>
        <v>4.9999999999997158E-2</v>
      </c>
    </row>
    <row r="449" spans="1:20" x14ac:dyDescent="0.2">
      <c r="A449" s="1">
        <f>IF(Sheet1!B453&lt;&gt;"",Sheet1!B453,"")</f>
        <v>44092</v>
      </c>
      <c r="B449">
        <f ca="1">IF($A449&lt;&gt;"",(sofr!B449*roll_dates!$C449+sofr!C449*roll_dates!$D449)/roll_dates!$E449,"")</f>
        <v>4.4890109890111538E-2</v>
      </c>
      <c r="C449">
        <f ca="1">IF($A449&lt;&gt;"",(sofr!C449*roll_dates!$C449+sofr!D449*roll_dates!$D449)/roll_dates!$E449,"")</f>
        <v>3.4615384615381245E-2</v>
      </c>
      <c r="D449">
        <f ca="1">IF($A449&lt;&gt;"",(sofr!D449*roll_dates!$C449+sofr!E449*roll_dates!$D449)/roll_dates!$E449,"")</f>
        <v>0</v>
      </c>
      <c r="E449">
        <f ca="1">IF($A449&lt;&gt;"",(sofr!E449*roll_dates!$C449+sofr!F449*roll_dates!$D449)/roll_dates!$E449,"")</f>
        <v>1.6483516483517107E-4</v>
      </c>
      <c r="F449">
        <f ca="1">IF($A449&lt;&gt;"",(sofr!F449*roll_dates!$C449+sofr!G449*roll_dates!$D449)/roll_dates!$E449,"")</f>
        <v>1.5219780219780744E-2</v>
      </c>
      <c r="G449">
        <f ca="1">IF($A449&lt;&gt;"",(sofr!G449*roll_dates!$C449+sofr!H449*roll_dates!$D449)/roll_dates!$E449,"")</f>
        <v>3.5164835164831758E-2</v>
      </c>
      <c r="H449">
        <f ca="1">IF($A449&lt;&gt;"",(sofr!H449*roll_dates!$C449+sofr!I449*roll_dates!$D449)/roll_dates!$E449,"")</f>
        <v>5.0274725274722494E-2</v>
      </c>
      <c r="I449">
        <f ca="1">IF($A449&lt;&gt;"",(sofr!I449*roll_dates!$C449+sofr!J449*roll_dates!$D449)/roll_dates!$E449,"")</f>
        <v>7.505494505494785E-2</v>
      </c>
      <c r="J449">
        <f ca="1">IF($A449&lt;&gt;"",(sofr!J449*roll_dates!$C449+sofr!K449*roll_dates!$D449)/roll_dates!$E449,"")</f>
        <v>8.0054945054943302E-2</v>
      </c>
      <c r="K449">
        <f ca="1">IF($A449&lt;&gt;"",(sofr!K449*roll_dates!$C449+sofr!L449*roll_dates!$D449)/roll_dates!$E449,"")</f>
        <v>8.5054945054938907E-2</v>
      </c>
      <c r="L449">
        <f ca="1">IF($A449&lt;&gt;"",(sofr!L449*roll_dates!$C449+sofr!M449*roll_dates!$D449)/roll_dates!$E449,"")</f>
        <v>9.0054945054948418E-2</v>
      </c>
      <c r="M449">
        <f ca="1">IF($A449&lt;&gt;"",(sofr!M449*roll_dates!$C449+sofr!N449*roll_dates!$D449)/roll_dates!$E449,"")</f>
        <v>9.5219780219779046E-2</v>
      </c>
      <c r="N449">
        <f ca="1">IF($A449&lt;&gt;"",(sofr!N449*roll_dates!$C449+sofr!O449*roll_dates!$D449)/roll_dates!$E449,"")</f>
        <v>0.11510989010988505</v>
      </c>
      <c r="O449">
        <f ca="1">IF($A449&lt;&gt;"",(sofr!O449*roll_dates!$C449+sofr!P449*roll_dates!$D449)/roll_dates!$E449,"")</f>
        <v>0.12510989010989015</v>
      </c>
      <c r="P449">
        <f ca="1">IF($A449&lt;&gt;"",(sofr!P449*roll_dates!$C449+sofr!Q449*roll_dates!$D449)/roll_dates!$E449,"")</f>
        <v>0.13510989010989513</v>
      </c>
      <c r="Q449">
        <f ca="1">IF($A449&lt;&gt;"",(sofr!Q449*roll_dates!$C449+sofr!R449*roll_dates!$D449)/roll_dates!$E449,"")</f>
        <v>0.14510989010988617</v>
      </c>
      <c r="R449">
        <f ca="1">IF($A449&lt;&gt;"",sofr!S393,"")</f>
        <v>0</v>
      </c>
      <c r="S449">
        <f ca="1">IF($A449&lt;&gt;"",sofr!T393,"")</f>
        <v>2.5000000000005684E-2</v>
      </c>
      <c r="T449">
        <f ca="1">IF($A449&lt;&gt;"",sofr!U393,"")</f>
        <v>4.0000000000006253E-2</v>
      </c>
    </row>
    <row r="450" spans="1:20" x14ac:dyDescent="0.2">
      <c r="A450" s="1">
        <f>IF(Sheet1!B454&lt;&gt;"",Sheet1!B454,"")</f>
        <v>44095</v>
      </c>
      <c r="B450">
        <f ca="1">IF($A450&lt;&gt;"",(sofr!B450*roll_dates!$C450+sofr!C450*roll_dates!$D450)/roll_dates!$E450,"")</f>
        <v>3.9560439560445589E-2</v>
      </c>
      <c r="C450">
        <f ca="1">IF($A450&lt;&gt;"",(sofr!C450*roll_dates!$C450+sofr!D450*roll_dates!$D450)/roll_dates!$E450,"")</f>
        <v>2.8461538461539749E-2</v>
      </c>
      <c r="D450">
        <f ca="1">IF($A450&lt;&gt;"",(sofr!D450*roll_dates!$C450+sofr!E450*roll_dates!$D450)/roll_dates!$E450,"")</f>
        <v>-4.9999999999954525E-3</v>
      </c>
      <c r="E450">
        <f ca="1">IF($A450&lt;&gt;"",(sofr!E450*roll_dates!$C450+sofr!F450*roll_dates!$D450)/roll_dates!$E450,"")</f>
        <v>-4.5604395604354128E-3</v>
      </c>
      <c r="F450">
        <f ca="1">IF($A450&lt;&gt;"",(sofr!F450*roll_dates!$C450+sofr!G450*roll_dates!$D450)/roll_dates!$E450,"")</f>
        <v>5.8791208791167818E-3</v>
      </c>
      <c r="G450">
        <f ca="1">IF($A450&lt;&gt;"",(sofr!G450*roll_dates!$C450+sofr!H450*roll_dates!$D450)/roll_dates!$E450,"")</f>
        <v>2.5219780219785704E-2</v>
      </c>
      <c r="H450">
        <f ca="1">IF($A450&lt;&gt;"",(sofr!H450*roll_dates!$C450+sofr!I450*roll_dates!$D450)/roll_dates!$E450,"")</f>
        <v>3.1098901098902485E-2</v>
      </c>
      <c r="I450">
        <f ca="1">IF($A450&lt;&gt;"",(sofr!I450*roll_dates!$C450+sofr!J450*roll_dates!$D450)/roll_dates!$E450,"")</f>
        <v>5.5219780219786845E-2</v>
      </c>
      <c r="J450">
        <f ca="1">IF($A450&lt;&gt;"",(sofr!J450*roll_dates!$C450+sofr!K450*roll_dates!$D450)/roll_dates!$E450,"")</f>
        <v>6.0219780219782297E-2</v>
      </c>
      <c r="K450">
        <f ca="1">IF($A450&lt;&gt;"",(sofr!K450*roll_dates!$C450+sofr!L450*roll_dates!$D450)/roll_dates!$E450,"")</f>
        <v>6.5219780219777743E-2</v>
      </c>
      <c r="L450">
        <f ca="1">IF($A450&lt;&gt;"",(sofr!L450*roll_dates!$C450+sofr!M450*roll_dates!$D450)/roll_dates!$E450,"")</f>
        <v>7.021978021977382E-2</v>
      </c>
      <c r="M450">
        <f ca="1">IF($A450&lt;&gt;"",(sofr!M450*roll_dates!$C450+sofr!N450*roll_dates!$D450)/roll_dates!$E450,"")</f>
        <v>7.5879120879123546E-2</v>
      </c>
      <c r="N450">
        <f ca="1">IF($A450&lt;&gt;"",(sofr!N450*roll_dates!$C450+sofr!O450*roll_dates!$D450)/roll_dates!$E450,"")</f>
        <v>9.5439560439559534E-2</v>
      </c>
      <c r="O450">
        <f ca="1">IF($A450&lt;&gt;"",(sofr!O450*roll_dates!$C450+sofr!P450*roll_dates!$D450)/roll_dates!$E450,"")</f>
        <v>0.10543956043956403</v>
      </c>
      <c r="P450">
        <f ca="1">IF($A450&lt;&gt;"",(sofr!P450*roll_dates!$C450+sofr!Q450*roll_dates!$D450)/roll_dates!$E450,"")</f>
        <v>0.11543956043955556</v>
      </c>
      <c r="Q450">
        <f ca="1">IF($A450&lt;&gt;"",(sofr!Q450*roll_dates!$C450+sofr!R450*roll_dates!$D450)/roll_dates!$E450,"")</f>
        <v>0.12543956043956067</v>
      </c>
      <c r="R450" t="e">
        <f ca="1">IF($A450&lt;&gt;"",sofr!S394,"")</f>
        <v>#VALUE!</v>
      </c>
      <c r="S450" t="e">
        <f ca="1">IF($A450&lt;&gt;"",sofr!T394,"")</f>
        <v>#VALUE!</v>
      </c>
      <c r="T450" t="e">
        <f ca="1">IF($A450&lt;&gt;"",sofr!U394,"")</f>
        <v>#VALUE!</v>
      </c>
    </row>
    <row r="451" spans="1:20" x14ac:dyDescent="0.2">
      <c r="A451" s="1">
        <f>IF(Sheet1!B455&lt;&gt;"",Sheet1!B455,"")</f>
        <v>44096</v>
      </c>
      <c r="B451">
        <f ca="1">IF($A451&lt;&gt;"",(sofr!B451*roll_dates!$C451+sofr!C451*roll_dates!$D451)/roll_dates!$E451,"")</f>
        <v>3.4450549450546541E-2</v>
      </c>
      <c r="C451">
        <f ca="1">IF($A451&lt;&gt;"",(sofr!C451*roll_dates!$C451+sofr!D451*roll_dates!$D451)/roll_dates!$E451,"")</f>
        <v>2.3076923076928168E-2</v>
      </c>
      <c r="D451">
        <f ca="1">IF($A451&lt;&gt;"",(sofr!D451*roll_dates!$C451+sofr!E451*roll_dates!$D451)/roll_dates!$E451,"")</f>
        <v>-1.0274725274730142E-2</v>
      </c>
      <c r="E451">
        <f ca="1">IF($A451&lt;&gt;"",(sofr!E451*roll_dates!$C451+sofr!F451*roll_dates!$D451)/roll_dates!$E451,"")</f>
        <v>-1.4450549450549738E-2</v>
      </c>
      <c r="F451">
        <f ca="1">IF($A451&lt;&gt;"",(sofr!F451*roll_dates!$C451+sofr!G451*roll_dates!$D451)/roll_dates!$E451,"")</f>
        <v>-3.9010989010945722E-3</v>
      </c>
      <c r="G451">
        <f ca="1">IF($A451&lt;&gt;"",(sofr!G451*roll_dates!$C451+sofr!H451*roll_dates!$D451)/roll_dates!$E451,"")</f>
        <v>1.5274725274725594E-2</v>
      </c>
      <c r="H451">
        <f ca="1">IF($A451&lt;&gt;"",(sofr!H451*roll_dates!$C451+sofr!I451*roll_dates!$D451)/roll_dates!$E451,"")</f>
        <v>2.1373626373622705E-2</v>
      </c>
      <c r="I451">
        <f ca="1">IF($A451&lt;&gt;"",(sofr!I451*roll_dates!$C451+sofr!J451*roll_dates!$D451)/roll_dates!$E451,"")</f>
        <v>4.5274725274726729E-2</v>
      </c>
      <c r="J451">
        <f ca="1">IF($A451&lt;&gt;"",(sofr!J451*roll_dates!$C451+sofr!K451*roll_dates!$D451)/roll_dates!$E451,"")</f>
        <v>5.0274725274722966E-2</v>
      </c>
      <c r="K451">
        <f ca="1">IF($A451&lt;&gt;"",(sofr!K451*roll_dates!$C451+sofr!L451*roll_dates!$D451)/roll_dates!$E451,"")</f>
        <v>5.5274725274731845E-2</v>
      </c>
      <c r="L451">
        <f ca="1">IF($A451&lt;&gt;"",(sofr!L451*roll_dates!$C451+sofr!M451*roll_dates!$D451)/roll_dates!$E451,"")</f>
        <v>6.0274725274727298E-2</v>
      </c>
      <c r="M451">
        <f ca="1">IF($A451&lt;&gt;"",(sofr!M451*roll_dates!$C451+sofr!N451*roll_dates!$D451)/roll_dates!$E451,"")</f>
        <v>6.6098901098898613E-2</v>
      </c>
      <c r="N451">
        <f ca="1">IF($A451&lt;&gt;"",(sofr!N451*roll_dates!$C451+sofr!O451*roll_dates!$D451)/roll_dates!$E451,"")</f>
        <v>8.5549450549444572E-2</v>
      </c>
      <c r="O451">
        <f ca="1">IF($A451&lt;&gt;"",(sofr!O451*roll_dates!$C451+sofr!P451*roll_dates!$D451)/roll_dates!$E451,"")</f>
        <v>9.5549450549449688E-2</v>
      </c>
      <c r="P451">
        <f ca="1">IF($A451&lt;&gt;"",(sofr!P451*roll_dates!$C451+sofr!Q451*roll_dates!$D451)/roll_dates!$E451,"")</f>
        <v>0.10554945054945403</v>
      </c>
      <c r="Q451">
        <f ca="1">IF($A451&lt;&gt;"",(sofr!Q451*roll_dates!$C451+sofr!R451*roll_dates!$D451)/roll_dates!$E451,"")</f>
        <v>0.11554945054944571</v>
      </c>
      <c r="R451">
        <f ca="1">IF($A451&lt;&gt;"",sofr!S395,"")</f>
        <v>0</v>
      </c>
      <c r="S451">
        <f ca="1">IF($A451&lt;&gt;"",sofr!T395,"")</f>
        <v>2.5000000000005684E-2</v>
      </c>
      <c r="T451">
        <f ca="1">IF($A451&lt;&gt;"",sofr!U395,"")</f>
        <v>4.0000000000006253E-2</v>
      </c>
    </row>
    <row r="452" spans="1:20" x14ac:dyDescent="0.2">
      <c r="A452" s="1">
        <f>IF(Sheet1!B456&lt;&gt;"",Sheet1!B456,"")</f>
        <v>44097</v>
      </c>
      <c r="B452">
        <f ca="1">IF($A452&lt;&gt;"",(sofr!B452*roll_dates!$C452+sofr!C452*roll_dates!$D452)/roll_dates!$E452,"")</f>
        <v>3.9010989010995228E-2</v>
      </c>
      <c r="C452">
        <f ca="1">IF($A452&lt;&gt;"",(sofr!C452*roll_dates!$C452+sofr!D452*roll_dates!$D452)/roll_dates!$E452,"")</f>
        <v>2.2692307692312664E-2</v>
      </c>
      <c r="D452">
        <f ca="1">IF($A452&lt;&gt;"",(sofr!D452*roll_dates!$C452+sofr!E452*roll_dates!$D452)/roll_dates!$E452,"")</f>
        <v>-1.0329670329675146E-2</v>
      </c>
      <c r="E452">
        <f ca="1">IF($A452&lt;&gt;"",(sofr!E452*roll_dates!$C452+sofr!F452*roll_dates!$D452)/roll_dates!$E452,"")</f>
        <v>-1.4340659340659572E-2</v>
      </c>
      <c r="F452">
        <f ca="1">IF($A452&lt;&gt;"",(sofr!F452*roll_dates!$C452+sofr!G452*roll_dates!$D452)/roll_dates!$E452,"")</f>
        <v>-3.6813186813143962E-3</v>
      </c>
      <c r="G452">
        <f ca="1">IF($A452&lt;&gt;"",(sofr!G452*roll_dates!$C452+sofr!H452*roll_dates!$D452)/roll_dates!$E452,"")</f>
        <v>1.5329670329670598E-2</v>
      </c>
      <c r="H452">
        <f ca="1">IF($A452&lt;&gt;"",(sofr!H452*roll_dates!$C452+sofr!I452*roll_dates!$D452)/roll_dates!$E452,"")</f>
        <v>2.1648351648348045E-2</v>
      </c>
      <c r="I452">
        <f ca="1">IF($A452&lt;&gt;"",(sofr!I452*roll_dates!$C452+sofr!J452*roll_dates!$D452)/roll_dates!$E452,"")</f>
        <v>4.5329670329671737E-2</v>
      </c>
      <c r="J452">
        <f ca="1">IF($A452&lt;&gt;"",(sofr!J452*roll_dates!$C452+sofr!K452*roll_dates!$D452)/roll_dates!$E452,"")</f>
        <v>5.0329670329668126E-2</v>
      </c>
      <c r="K452">
        <f ca="1">IF($A452&lt;&gt;"",(sofr!K452*roll_dates!$C452+sofr!L452*roll_dates!$D452)/roll_dates!$E452,"")</f>
        <v>5.5329670329676853E-2</v>
      </c>
      <c r="L452">
        <f ca="1">IF($A452&lt;&gt;"",(sofr!L452*roll_dates!$C452+sofr!M452*roll_dates!$D452)/roll_dates!$E452,"")</f>
        <v>6.0329670329672305E-2</v>
      </c>
      <c r="M452">
        <f ca="1">IF($A452&lt;&gt;"",(sofr!M452*roll_dates!$C452+sofr!N452*roll_dates!$D452)/roll_dates!$E452,"")</f>
        <v>6.6318681318678782E-2</v>
      </c>
      <c r="N452">
        <f ca="1">IF($A452&lt;&gt;"",(sofr!N452*roll_dates!$C452+sofr!O452*roll_dates!$D452)/roll_dates!$E452,"")</f>
        <v>8.565934065933474E-2</v>
      </c>
      <c r="O452">
        <f ca="1">IF($A452&lt;&gt;"",(sofr!O452*roll_dates!$C452+sofr!P452*roll_dates!$D452)/roll_dates!$E452,"")</f>
        <v>9.5659340659339856E-2</v>
      </c>
      <c r="P452">
        <f ca="1">IF($A452&lt;&gt;"",(sofr!P452*roll_dates!$C452+sofr!Q452*roll_dates!$D452)/roll_dates!$E452,"")</f>
        <v>0.10565934065934404</v>
      </c>
      <c r="Q452">
        <f ca="1">IF($A452&lt;&gt;"",(sofr!Q452*roll_dates!$C452+sofr!R452*roll_dates!$D452)/roll_dates!$E452,"")</f>
        <v>0.11565934065933588</v>
      </c>
      <c r="R452">
        <f ca="1">IF($A452&lt;&gt;"",sofr!S396,"")</f>
        <v>-4.9999999999954525E-3</v>
      </c>
      <c r="S452">
        <f ca="1">IF($A452&lt;&gt;"",sofr!T396,"")</f>
        <v>1.9999999999996021E-2</v>
      </c>
      <c r="T452">
        <f ca="1">IF($A452&lt;&gt;"",sofr!U396,"")</f>
        <v>3.4999999999996589E-2</v>
      </c>
    </row>
    <row r="453" spans="1:20" x14ac:dyDescent="0.2">
      <c r="A453" s="1">
        <f>IF(Sheet1!B457&lt;&gt;"",Sheet1!B457,"")</f>
        <v>44098</v>
      </c>
      <c r="B453">
        <f ca="1">IF($A453&lt;&gt;"",(sofr!B453*roll_dates!$C453+sofr!C453*roll_dates!$D453)/roll_dates!$E453,"")</f>
        <v>3.384615384615039E-2</v>
      </c>
      <c r="C453">
        <f ca="1">IF($A453&lt;&gt;"",(sofr!C453*roll_dates!$C453+sofr!D453*roll_dates!$D453)/roll_dates!$E453,"")</f>
        <v>1.7692307692303625E-2</v>
      </c>
      <c r="D453">
        <f ca="1">IF($A453&lt;&gt;"",(sofr!D453*roll_dates!$C453+sofr!E453*roll_dates!$D453)/roll_dates!$E453,"")</f>
        <v>-1.0000000000005116E-2</v>
      </c>
      <c r="E453">
        <f ca="1">IF($A453&lt;&gt;"",(sofr!E453*roll_dates!$C453+sofr!F453*roll_dates!$D453)/roll_dates!$E453,"")</f>
        <v>-9.2307692307739535E-3</v>
      </c>
      <c r="F453">
        <f ca="1">IF($A453&lt;&gt;"",(sofr!F453*roll_dates!$C453+sofr!G453*roll_dates!$D453)/roll_dates!$E453,"")</f>
        <v>1.5384615384612323E-3</v>
      </c>
      <c r="G453">
        <f ca="1">IF($A453&lt;&gt;"",(sofr!G453*roll_dates!$C453+sofr!H453*roll_dates!$D453)/roll_dates!$E453,"")</f>
        <v>2.0384615384612149E-2</v>
      </c>
      <c r="H453">
        <f ca="1">IF($A453&lt;&gt;"",(sofr!H453*roll_dates!$C453+sofr!I453*roll_dates!$D453)/roll_dates!$E453,"")</f>
        <v>2.6923076923081952E-2</v>
      </c>
      <c r="I453">
        <f ca="1">IF($A453&lt;&gt;"",(sofr!I453*roll_dates!$C453+sofr!J453*roll_dates!$D453)/roll_dates!$E453,"")</f>
        <v>5.0384615384613286E-2</v>
      </c>
      <c r="J453">
        <f ca="1">IF($A453&lt;&gt;"",(sofr!J453*roll_dates!$C453+sofr!K453*roll_dates!$D453)/roll_dates!$E453,"")</f>
        <v>5.5384615384621853E-2</v>
      </c>
      <c r="K453">
        <f ca="1">IF($A453&lt;&gt;"",(sofr!K453*roll_dates!$C453+sofr!L453*roll_dates!$D453)/roll_dates!$E453,"")</f>
        <v>6.0384615384617306E-2</v>
      </c>
      <c r="L453">
        <f ca="1">IF($A453&lt;&gt;"",(sofr!L453*roll_dates!$C453+sofr!M453*roll_dates!$D453)/roll_dates!$E453,"")</f>
        <v>6.5384615384612765E-2</v>
      </c>
      <c r="M453">
        <f ca="1">IF($A453&lt;&gt;"",(sofr!M453*roll_dates!$C453+sofr!N453*roll_dates!$D453)/roll_dates!$E453,"")</f>
        <v>7.15384615384555E-2</v>
      </c>
      <c r="N453">
        <f ca="1">IF($A453&lt;&gt;"",(sofr!N453*roll_dates!$C453+sofr!O453*roll_dates!$D453)/roll_dates!$E453,"")</f>
        <v>9.0769230769233475E-2</v>
      </c>
      <c r="O453">
        <f ca="1">IF($A453&lt;&gt;"",(sofr!O453*roll_dates!$C453+sofr!P453*roll_dates!$D453)/roll_dates!$E453,"")</f>
        <v>0.10076923076922548</v>
      </c>
      <c r="P453">
        <f ca="1">IF($A453&lt;&gt;"",(sofr!P453*roll_dates!$C453+sofr!Q453*roll_dates!$D453)/roll_dates!$E453,"")</f>
        <v>0.11076923076923059</v>
      </c>
      <c r="Q453">
        <f ca="1">IF($A453&lt;&gt;"",(sofr!Q453*roll_dates!$C453+sofr!R453*roll_dates!$D453)/roll_dates!$E453,"")</f>
        <v>0.12076923076923461</v>
      </c>
      <c r="R453">
        <f ca="1">IF($A453&lt;&gt;"",sofr!S397,"")</f>
        <v>-1.0000000000005116E-2</v>
      </c>
      <c r="S453">
        <f ca="1">IF($A453&lt;&gt;"",sofr!T397,"")</f>
        <v>1.5000000000000568E-2</v>
      </c>
      <c r="T453">
        <f ca="1">IF($A453&lt;&gt;"",sofr!U397,"")</f>
        <v>3.0000000000001137E-2</v>
      </c>
    </row>
    <row r="454" spans="1:20" x14ac:dyDescent="0.2">
      <c r="A454" s="1">
        <f>IF(Sheet1!B458&lt;&gt;"",Sheet1!B458,"")</f>
        <v>44099</v>
      </c>
      <c r="B454">
        <f ca="1">IF($A454&lt;&gt;"",(sofr!B454*roll_dates!$C454+sofr!C454*roll_dates!$D454)/roll_dates!$E454,"")</f>
        <v>3.3681318681315221E-2</v>
      </c>
      <c r="C454">
        <f ca="1">IF($A454&lt;&gt;"",(sofr!C454*roll_dates!$C454+sofr!D454*roll_dates!$D454)/roll_dates!$E454,"")</f>
        <v>1.7362637362633285E-2</v>
      </c>
      <c r="D454">
        <f ca="1">IF($A454&lt;&gt;"",(sofr!D454*roll_dates!$C454+sofr!E454*roll_dates!$D454)/roll_dates!$E454,"")</f>
        <v>-1.0000000000005116E-2</v>
      </c>
      <c r="E454">
        <f ca="1">IF($A454&lt;&gt;"",(sofr!E454*roll_dates!$C454+sofr!F454*roll_dates!$D454)/roll_dates!$E454,"")</f>
        <v>-9.1208791208837875E-3</v>
      </c>
      <c r="F454">
        <f ca="1">IF($A454&lt;&gt;"",(sofr!F454*roll_dates!$C454+sofr!G454*roll_dates!$D454)/roll_dates!$E454,"")</f>
        <v>1.7582417582414085E-3</v>
      </c>
      <c r="G454">
        <f ca="1">IF($A454&lt;&gt;"",(sofr!G454*roll_dates!$C454+sofr!H454*roll_dates!$D454)/roll_dates!$E454,"")</f>
        <v>2.043956043955731E-2</v>
      </c>
      <c r="H454">
        <f ca="1">IF($A454&lt;&gt;"",(sofr!H454*roll_dates!$C454+sofr!I454*roll_dates!$D454)/roll_dates!$E454,"")</f>
        <v>2.7197802197807132E-2</v>
      </c>
      <c r="I454">
        <f ca="1">IF($A454&lt;&gt;"",(sofr!I454*roll_dates!$C454+sofr!J454*roll_dates!$D454)/roll_dates!$E454,"")</f>
        <v>5.0439560439558447E-2</v>
      </c>
      <c r="J454">
        <f ca="1">IF($A454&lt;&gt;"",(sofr!J454*roll_dates!$C454+sofr!K454*roll_dates!$D454)/roll_dates!$E454,"")</f>
        <v>5.5439560439566861E-2</v>
      </c>
      <c r="K454">
        <f ca="1">IF($A454&lt;&gt;"",(sofr!K454*roll_dates!$C454+sofr!L454*roll_dates!$D454)/roll_dates!$E454,"")</f>
        <v>6.0439560439562313E-2</v>
      </c>
      <c r="L454">
        <f ca="1">IF($A454&lt;&gt;"",(sofr!L454*roll_dates!$C454+sofr!M454*roll_dates!$D454)/roll_dates!$E454,"")</f>
        <v>6.5439560439557773E-2</v>
      </c>
      <c r="M454">
        <f ca="1">IF($A454&lt;&gt;"",(sofr!M454*roll_dates!$C454+sofr!N454*roll_dates!$D454)/roll_dates!$E454,"")</f>
        <v>7.1758241758235836E-2</v>
      </c>
      <c r="N454">
        <f ca="1">IF($A454&lt;&gt;"",(sofr!N454*roll_dates!$C454+sofr!O454*roll_dates!$D454)/roll_dates!$E454,"")</f>
        <v>9.087912087912349E-2</v>
      </c>
      <c r="O454">
        <f ca="1">IF($A454&lt;&gt;"",(sofr!O454*roll_dates!$C454+sofr!P454*roll_dates!$D454)/roll_dates!$E454,"")</f>
        <v>0.10087912087911564</v>
      </c>
      <c r="P454">
        <f ca="1">IF($A454&lt;&gt;"",(sofr!P454*roll_dates!$C454+sofr!Q454*roll_dates!$D454)/roll_dates!$E454,"")</f>
        <v>0.11087912087912076</v>
      </c>
      <c r="Q454">
        <f ca="1">IF($A454&lt;&gt;"",(sofr!Q454*roll_dates!$C454+sofr!R454*roll_dates!$D454)/roll_dates!$E454,"")</f>
        <v>0.12087912087912463</v>
      </c>
      <c r="R454">
        <f ca="1">IF($A454&lt;&gt;"",sofr!S398,"")</f>
        <v>-2.5000000000005684E-2</v>
      </c>
      <c r="S454">
        <f ca="1">IF($A454&lt;&gt;"",sofr!T398,"")</f>
        <v>0</v>
      </c>
      <c r="T454">
        <f ca="1">IF($A454&lt;&gt;"",sofr!U398,"")</f>
        <v>1.5000000000000568E-2</v>
      </c>
    </row>
    <row r="455" spans="1:20" x14ac:dyDescent="0.2">
      <c r="A455" s="1">
        <f>IF(Sheet1!B459&lt;&gt;"",Sheet1!B459,"")</f>
        <v>44102</v>
      </c>
      <c r="B455">
        <f ca="1">IF($A455&lt;&gt;"",(sofr!B455*roll_dates!$C455+sofr!C455*roll_dates!$D455)/roll_dates!$E455,"")</f>
        <v>3.3186813186809709E-2</v>
      </c>
      <c r="C455">
        <f ca="1">IF($A455&lt;&gt;"",(sofr!C455*roll_dates!$C455+sofr!D455*roll_dates!$D455)/roll_dates!$E455,"")</f>
        <v>1.6373626373622257E-2</v>
      </c>
      <c r="D455">
        <f ca="1">IF($A455&lt;&gt;"",(sofr!D455*roll_dates!$C455+sofr!E455*roll_dates!$D455)/roll_dates!$E455,"")</f>
        <v>-9.3956043956083431E-3</v>
      </c>
      <c r="E455">
        <f ca="1">IF($A455&lt;&gt;"",(sofr!E455*roll_dates!$C455+sofr!F455*roll_dates!$D455)/roll_dates!$E455,"")</f>
        <v>-3.1868131868085705E-3</v>
      </c>
      <c r="F455">
        <f ca="1">IF($A455&lt;&gt;"",(sofr!F455*roll_dates!$C455+sofr!G455*roll_dates!$D455)/roll_dates!$E455,"")</f>
        <v>1.2417582417587052E-2</v>
      </c>
      <c r="G455">
        <f ca="1">IF($A455&lt;&gt;"",(sofr!G455*roll_dates!$C455+sofr!H455*roll_dates!$D455)/roll_dates!$E455,"")</f>
        <v>3.0604395604396192E-2</v>
      </c>
      <c r="H455">
        <f ca="1">IF($A455&lt;&gt;"",(sofr!H455*roll_dates!$C455+sofr!I455*roll_dates!$D455)/roll_dates!$E455,"")</f>
        <v>3.8021978021975301E-2</v>
      </c>
      <c r="I455">
        <f ca="1">IF($A455&lt;&gt;"",(sofr!I455*roll_dates!$C455+sofr!J455*roll_dates!$D455)/roll_dates!$E455,"")</f>
        <v>6.0604395604397329E-2</v>
      </c>
      <c r="J455">
        <f ca="1">IF($A455&lt;&gt;"",(sofr!J455*roll_dates!$C455+sofr!K455*roll_dates!$D455)/roll_dates!$E455,"")</f>
        <v>6.5604395604392782E-2</v>
      </c>
      <c r="K455">
        <f ca="1">IF($A455&lt;&gt;"",(sofr!K455*roll_dates!$C455+sofr!L455*roll_dates!$D455)/roll_dates!$E455,"")</f>
        <v>7.0604395604389955E-2</v>
      </c>
      <c r="L455">
        <f ca="1">IF($A455&lt;&gt;"",(sofr!L455*roll_dates!$C455+sofr!M455*roll_dates!$D455)/roll_dates!$E455,"")</f>
        <v>7.5604395604397898E-2</v>
      </c>
      <c r="M455">
        <f ca="1">IF($A455&lt;&gt;"",(sofr!M455*roll_dates!$C455+sofr!N455*roll_dates!$D455)/roll_dates!$E455,"")</f>
        <v>8.2417582417580237E-2</v>
      </c>
      <c r="N455">
        <f ca="1">IF($A455&lt;&gt;"",(sofr!N455*roll_dates!$C455+sofr!O455*roll_dates!$D455)/roll_dates!$E455,"")</f>
        <v>0.10120879120878615</v>
      </c>
      <c r="O455">
        <f ca="1">IF($A455&lt;&gt;"",(sofr!O455*roll_dates!$C455+sofr!P455*roll_dates!$D455)/roll_dates!$E455,"")</f>
        <v>0.11120879120879126</v>
      </c>
      <c r="P455">
        <f ca="1">IF($A455&lt;&gt;"",(sofr!P455*roll_dates!$C455+sofr!Q455*roll_dates!$D455)/roll_dates!$E455,"")</f>
        <v>0.12120879120879466</v>
      </c>
      <c r="Q455">
        <f ca="1">IF($A455&lt;&gt;"",(sofr!Q455*roll_dates!$C455+sofr!R455*roll_dates!$D455)/roll_dates!$E455,"")</f>
        <v>0.13120879120878728</v>
      </c>
      <c r="R455">
        <f ca="1">IF($A455&lt;&gt;"",sofr!S399,"")</f>
        <v>-1.0000000000005116E-2</v>
      </c>
      <c r="S455">
        <f ca="1">IF($A455&lt;&gt;"",sofr!T399,"")</f>
        <v>1.5000000000000568E-2</v>
      </c>
      <c r="T455">
        <f ca="1">IF($A455&lt;&gt;"",sofr!U399,"")</f>
        <v>3.0000000000001137E-2</v>
      </c>
    </row>
    <row r="456" spans="1:20" x14ac:dyDescent="0.2">
      <c r="A456" s="1">
        <f>IF(Sheet1!B460&lt;&gt;"",Sheet1!B460,"")</f>
        <v>44103</v>
      </c>
      <c r="B456">
        <f ca="1">IF($A456&lt;&gt;"",(sofr!B456*roll_dates!$C456+sofr!C456*roll_dates!$D456)/roll_dates!$E456,"")</f>
        <v>3.3021978021974534E-2</v>
      </c>
      <c r="C456">
        <f ca="1">IF($A456&lt;&gt;"",(sofr!C456*roll_dates!$C456+sofr!D456*roll_dates!$D456)/roll_dates!$E456,"")</f>
        <v>1.6043956043951917E-2</v>
      </c>
      <c r="D456">
        <f ca="1">IF($A456&lt;&gt;"",(sofr!D456*roll_dates!$C456+sofr!E456*roll_dates!$D456)/roll_dates!$E456,"")</f>
        <v>-9.3406593406631828E-3</v>
      </c>
      <c r="E456">
        <f ca="1">IF($A456&lt;&gt;"",(sofr!E456*roll_dates!$C456+sofr!F456*roll_dates!$D456)/roll_dates!$E456,"")</f>
        <v>-3.0219780219733995E-3</v>
      </c>
      <c r="F456">
        <f ca="1">IF($A456&lt;&gt;"",(sofr!F456*roll_dates!$C456+sofr!G456*roll_dates!$D456)/roll_dates!$E456,"")</f>
        <v>1.2637362637367229E-2</v>
      </c>
      <c r="G456">
        <f ca="1">IF($A456&lt;&gt;"",(sofr!G456*roll_dates!$C456+sofr!H456*roll_dates!$D456)/roll_dates!$E456,"")</f>
        <v>3.0659340659341196E-2</v>
      </c>
      <c r="H456">
        <f ca="1">IF($A456&lt;&gt;"",(sofr!H456*roll_dates!$C456+sofr!I456*roll_dates!$D456)/roll_dates!$E456,"")</f>
        <v>3.8296703296700638E-2</v>
      </c>
      <c r="I456">
        <f ca="1">IF($A456&lt;&gt;"",(sofr!I456*roll_dates!$C456+sofr!J456*roll_dates!$D456)/roll_dates!$E456,"")</f>
        <v>6.0659340659342337E-2</v>
      </c>
      <c r="J456">
        <f ca="1">IF($A456&lt;&gt;"",(sofr!J456*roll_dates!$C456+sofr!K456*roll_dates!$D456)/roll_dates!$E456,"")</f>
        <v>6.5659340659337789E-2</v>
      </c>
      <c r="K456">
        <f ca="1">IF($A456&lt;&gt;"",(sofr!K456*roll_dates!$C456+sofr!L456*roll_dates!$D456)/roll_dates!$E456,"")</f>
        <v>7.0659340659335115E-2</v>
      </c>
      <c r="L456">
        <f ca="1">IF($A456&lt;&gt;"",(sofr!L456*roll_dates!$C456+sofr!M456*roll_dates!$D456)/roll_dates!$E456,"")</f>
        <v>7.5659340659342905E-2</v>
      </c>
      <c r="M456">
        <f ca="1">IF($A456&lt;&gt;"",(sofr!M456*roll_dates!$C456+sofr!N456*roll_dates!$D456)/roll_dates!$E456,"")</f>
        <v>8.2637362637360406E-2</v>
      </c>
      <c r="N456">
        <f ca="1">IF($A456&lt;&gt;"",(sofr!N456*roll_dates!$C456+sofr!O456*roll_dates!$D456)/roll_dates!$E456,"")</f>
        <v>0.10131868131867632</v>
      </c>
      <c r="O456">
        <f ca="1">IF($A456&lt;&gt;"",(sofr!O456*roll_dates!$C456+sofr!P456*roll_dates!$D456)/roll_dates!$E456,"")</f>
        <v>0.11131868131868143</v>
      </c>
      <c r="P456">
        <f ca="1">IF($A456&lt;&gt;"",(sofr!P456*roll_dates!$C456+sofr!Q456*roll_dates!$D456)/roll_dates!$E456,"")</f>
        <v>0.12131868131868467</v>
      </c>
      <c r="Q456">
        <f ca="1">IF($A456&lt;&gt;"",(sofr!Q456*roll_dates!$C456+sofr!R456*roll_dates!$D456)/roll_dates!$E456,"")</f>
        <v>0.13131868131867744</v>
      </c>
      <c r="R456">
        <f ca="1">IF($A456&lt;&gt;"",sofr!S400,"")</f>
        <v>-1.0000000000005116E-2</v>
      </c>
      <c r="S456">
        <f ca="1">IF($A456&lt;&gt;"",sofr!T400,"")</f>
        <v>1.5000000000000568E-2</v>
      </c>
      <c r="T456">
        <f ca="1">IF($A456&lt;&gt;"",sofr!U400,"")</f>
        <v>3.0000000000001137E-2</v>
      </c>
    </row>
    <row r="457" spans="1:20" x14ac:dyDescent="0.2">
      <c r="A457" s="1">
        <f>IF(Sheet1!B461&lt;&gt;"",Sheet1!B461,"")</f>
        <v>44104</v>
      </c>
      <c r="B457">
        <f ca="1">IF($A457&lt;&gt;"",(sofr!B457*roll_dates!$C457+sofr!C457*roll_dates!$D457)/roll_dates!$E457,"")</f>
        <v>3.2857142857139365E-2</v>
      </c>
      <c r="C457">
        <f ca="1">IF($A457&lt;&gt;"",(sofr!C457*roll_dates!$C457+sofr!D457*roll_dates!$D457)/roll_dates!$E457,"")</f>
        <v>1.5714285714281573E-2</v>
      </c>
      <c r="D457">
        <f ca="1">IF($A457&lt;&gt;"",(sofr!D457*roll_dates!$C457+sofr!E457*roll_dates!$D457)/roll_dates!$E457,"")</f>
        <v>-8.5714285714329572E-3</v>
      </c>
      <c r="E457">
        <f ca="1">IF($A457&lt;&gt;"",(sofr!E457*roll_dates!$C457+sofr!F457*roll_dates!$D457)/roll_dates!$E457,"")</f>
        <v>2.1428571428572241E-3</v>
      </c>
      <c r="F457">
        <f ca="1">IF($A457&lt;&gt;"",(sofr!F457*roll_dates!$C457+sofr!G457*roll_dates!$D457)/roll_dates!$E457,"")</f>
        <v>1.7857142857142856E-2</v>
      </c>
      <c r="G457">
        <f ca="1">IF($A457&lt;&gt;"",(sofr!G457*roll_dates!$C457+sofr!H457*roll_dates!$D457)/roll_dates!$E457,"")</f>
        <v>3.5714285714283686E-2</v>
      </c>
      <c r="H457">
        <f ca="1">IF($A457&lt;&gt;"",(sofr!H457*roll_dates!$C457+sofr!I457*roll_dates!$D457)/roll_dates!$E457,"")</f>
        <v>4.3571428571433604E-2</v>
      </c>
      <c r="I457">
        <f ca="1">IF($A457&lt;&gt;"",(sofr!I457*roll_dates!$C457+sofr!J457*roll_dates!$D457)/roll_dates!$E457,"")</f>
        <v>6.5714285714282797E-2</v>
      </c>
      <c r="J457">
        <f ca="1">IF($A457&lt;&gt;"",(sofr!J457*roll_dates!$C457+sofr!K457*roll_dates!$D457)/roll_dates!$E457,"")</f>
        <v>7.0714285714280276E-2</v>
      </c>
      <c r="K457">
        <f ca="1">IF($A457&lt;&gt;"",(sofr!K457*roll_dates!$C457+sofr!L457*roll_dates!$D457)/roll_dates!$E457,"")</f>
        <v>7.5714285714287913E-2</v>
      </c>
      <c r="L457">
        <f ca="1">IF($A457&lt;&gt;"",(sofr!L457*roll_dates!$C457+sofr!M457*roll_dates!$D457)/roll_dates!$E457,"")</f>
        <v>8.0714285714283365E-2</v>
      </c>
      <c r="M457">
        <f ca="1">IF($A457&lt;&gt;"",(sofr!M457*roll_dates!$C457+sofr!N457*roll_dates!$D457)/roll_dates!$E457,"")</f>
        <v>8.7857142857138068E-2</v>
      </c>
      <c r="N457">
        <f ca="1">IF($A457&lt;&gt;"",(sofr!N457*roll_dates!$C457+sofr!O457*roll_dates!$D457)/roll_dates!$E457,"")</f>
        <v>0.10642857142857411</v>
      </c>
      <c r="O457">
        <f ca="1">IF($A457&lt;&gt;"",(sofr!O457*roll_dates!$C457+sofr!P457*roll_dates!$D457)/roll_dates!$E457,"")</f>
        <v>0.11642857142856704</v>
      </c>
      <c r="P457">
        <f ca="1">IF($A457&lt;&gt;"",(sofr!P457*roll_dates!$C457+sofr!Q457*roll_dates!$D457)/roll_dates!$E457,"")</f>
        <v>0.12642857142857217</v>
      </c>
      <c r="Q457">
        <f ca="1">IF($A457&lt;&gt;"",(sofr!Q457*roll_dates!$C457+sofr!R457*roll_dates!$D457)/roll_dates!$E457,"")</f>
        <v>0.13642857142857526</v>
      </c>
      <c r="R457">
        <f ca="1">IF($A457&lt;&gt;"",sofr!S401,"")</f>
        <v>-1.0000000000005116E-2</v>
      </c>
      <c r="S457">
        <f ca="1">IF($A457&lt;&gt;"",sofr!T401,"")</f>
        <v>1.5000000000000568E-2</v>
      </c>
      <c r="T457">
        <f ca="1">IF($A457&lt;&gt;"",sofr!U401,"")</f>
        <v>3.0000000000001137E-2</v>
      </c>
    </row>
    <row r="458" spans="1:20" x14ac:dyDescent="0.2">
      <c r="A458" s="1">
        <f>IF(Sheet1!B462&lt;&gt;"",Sheet1!B462,"")</f>
        <v>44105</v>
      </c>
      <c r="B458">
        <f ca="1">IF($A458&lt;&gt;"",(sofr!B458*roll_dates!$C458+sofr!C458*roll_dates!$D458)/roll_dates!$E458,"")</f>
        <v>4.2692307692309313E-2</v>
      </c>
      <c r="C458">
        <f ca="1">IF($A458&lt;&gt;"",(sofr!C458*roll_dates!$C458+sofr!D458*roll_dates!$D458)/roll_dates!$E458,"")</f>
        <v>2.5384615384616345E-2</v>
      </c>
      <c r="D458">
        <f ca="1">IF($A458&lt;&gt;"",(sofr!D458*roll_dates!$C458+sofr!E458*roll_dates!$D458)/roll_dates!$E458,"")</f>
        <v>7.6923076923006959E-4</v>
      </c>
      <c r="E458">
        <f ca="1">IF($A458&lt;&gt;"",(sofr!E458*roll_dates!$C458+sofr!F458*roll_dates!$D458)/roll_dates!$E458,"")</f>
        <v>6.5384615384577781E-3</v>
      </c>
      <c r="F458">
        <f ca="1">IF($A458&lt;&gt;"",(sofr!F458*roll_dates!$C458+sofr!G458*roll_dates!$D458)/roll_dates!$E458,"")</f>
        <v>1.8076923076923032E-2</v>
      </c>
      <c r="G458">
        <f ca="1">IF($A458&lt;&gt;"",(sofr!G458*roll_dates!$C458+sofr!H458*roll_dates!$D458)/roll_dates!$E458,"")</f>
        <v>3.5769230769228846E-2</v>
      </c>
      <c r="H458">
        <f ca="1">IF($A458&lt;&gt;"",(sofr!H458*roll_dates!$C458+sofr!I458*roll_dates!$D458)/roll_dates!$E458,"")</f>
        <v>4.3846153846158788E-2</v>
      </c>
      <c r="I458">
        <f ca="1">IF($A458&lt;&gt;"",(sofr!I458*roll_dates!$C458+sofr!J458*roll_dates!$D458)/roll_dates!$E458,"")</f>
        <v>6.5769230769227791E-2</v>
      </c>
      <c r="J458">
        <f ca="1">IF($A458&lt;&gt;"",(sofr!J458*roll_dates!$C458+sofr!K458*roll_dates!$D458)/roll_dates!$E458,"")</f>
        <v>7.0769230769225436E-2</v>
      </c>
      <c r="K458">
        <f ca="1">IF($A458&lt;&gt;"",(sofr!K458*roll_dates!$C458+sofr!L458*roll_dates!$D458)/roll_dates!$E458,"")</f>
        <v>7.5769230769232906E-2</v>
      </c>
      <c r="L458">
        <f ca="1">IF($A458&lt;&gt;"",(sofr!L458*roll_dates!$C458+sofr!M458*roll_dates!$D458)/roll_dates!$E458,"")</f>
        <v>8.0769230769228359E-2</v>
      </c>
      <c r="M458">
        <f ca="1">IF($A458&lt;&gt;"",(sofr!M458*roll_dates!$C458+sofr!N458*roll_dates!$D458)/roll_dates!$E458,"")</f>
        <v>8.8076923076918404E-2</v>
      </c>
      <c r="N458">
        <f ca="1">IF($A458&lt;&gt;"",(sofr!N458*roll_dates!$C458+sofr!O458*roll_dates!$D458)/roll_dates!$E458,"")</f>
        <v>0.10653846153846412</v>
      </c>
      <c r="O458">
        <f ca="1">IF($A458&lt;&gt;"",(sofr!O458*roll_dates!$C458+sofr!P458*roll_dates!$D458)/roll_dates!$E458,"")</f>
        <v>0.11653846153845721</v>
      </c>
      <c r="P458">
        <f ca="1">IF($A458&lt;&gt;"",(sofr!P458*roll_dates!$C458+sofr!Q458*roll_dates!$D458)/roll_dates!$E458,"")</f>
        <v>0.12653846153846232</v>
      </c>
      <c r="Q458">
        <f ca="1">IF($A458&lt;&gt;"",(sofr!Q458*roll_dates!$C458+sofr!R458*roll_dates!$D458)/roll_dates!$E458,"")</f>
        <v>0.13653846153846524</v>
      </c>
      <c r="R458">
        <f ca="1">IF($A458&lt;&gt;"",sofr!S402,"")</f>
        <v>0</v>
      </c>
      <c r="S458">
        <f ca="1">IF($A458&lt;&gt;"",sofr!T402,"")</f>
        <v>2.5000000000005684E-2</v>
      </c>
      <c r="T458">
        <f ca="1">IF($A458&lt;&gt;"",sofr!U402,"")</f>
        <v>4.0000000000006253E-2</v>
      </c>
    </row>
    <row r="459" spans="1:20" x14ac:dyDescent="0.2">
      <c r="A459" s="1">
        <f>IF(Sheet1!B463&lt;&gt;"",Sheet1!B463,"")</f>
        <v>44106</v>
      </c>
      <c r="B459">
        <f ca="1">IF($A459&lt;&gt;"",(sofr!B459*roll_dates!$C459+sofr!C459*roll_dates!$D459)/roll_dates!$E459,"")</f>
        <v>4.2527472527474137E-2</v>
      </c>
      <c r="C459">
        <f ca="1">IF($A459&lt;&gt;"",(sofr!C459*roll_dates!$C459+sofr!D459*roll_dates!$D459)/roll_dates!$E459,"")</f>
        <v>2.5054945054946005E-2</v>
      </c>
      <c r="D459">
        <f ca="1">IF($A459&lt;&gt;"",(sofr!D459*roll_dates!$C459+sofr!E459*roll_dates!$D459)/roll_dates!$E459,"")</f>
        <v>8.2417582417507456E-4</v>
      </c>
      <c r="E459">
        <f ca="1">IF($A459&lt;&gt;"",(sofr!E459*roll_dates!$C459+sofr!F459*roll_dates!$D459)/roll_dates!$E459,"")</f>
        <v>6.6483516483479442E-3</v>
      </c>
      <c r="F459">
        <f ca="1">IF($A459&lt;&gt;"",(sofr!F459*roll_dates!$C459+sofr!G459*roll_dates!$D459)/roll_dates!$E459,"")</f>
        <v>1.8296703296703208E-2</v>
      </c>
      <c r="G459">
        <f ca="1">IF($A459&lt;&gt;"",(sofr!G459*roll_dates!$C459+sofr!H459*roll_dates!$D459)/roll_dates!$E459,"")</f>
        <v>3.5824175824174007E-2</v>
      </c>
      <c r="H459">
        <f ca="1">IF($A459&lt;&gt;"",(sofr!H459*roll_dates!$C459+sofr!I459*roll_dates!$D459)/roll_dates!$E459,"")</f>
        <v>4.4120879120883971E-2</v>
      </c>
      <c r="I459">
        <f ca="1">IF($A459&lt;&gt;"",(sofr!I459*roll_dates!$C459+sofr!J459*roll_dates!$D459)/roll_dates!$E459,"")</f>
        <v>6.5824175824172798E-2</v>
      </c>
      <c r="J459">
        <f ca="1">IF($A459&lt;&gt;"",(sofr!J459*roll_dates!$C459+sofr!K459*roll_dates!$D459)/roll_dates!$E459,"")</f>
        <v>7.0824175824170596E-2</v>
      </c>
      <c r="K459">
        <f ca="1">IF($A459&lt;&gt;"",(sofr!K459*roll_dates!$C459+sofr!L459*roll_dates!$D459)/roll_dates!$E459,"")</f>
        <v>7.5824175824177914E-2</v>
      </c>
      <c r="L459">
        <f ca="1">IF($A459&lt;&gt;"",(sofr!L459*roll_dates!$C459+sofr!M459*roll_dates!$D459)/roll_dates!$E459,"")</f>
        <v>8.0824175824173367E-2</v>
      </c>
      <c r="M459">
        <f ca="1">IF($A459&lt;&gt;"",(sofr!M459*roll_dates!$C459+sofr!N459*roll_dates!$D459)/roll_dates!$E459,"")</f>
        <v>8.8296703296698725E-2</v>
      </c>
      <c r="N459">
        <f ca="1">IF($A459&lt;&gt;"",(sofr!N459*roll_dates!$C459+sofr!O459*roll_dates!$D459)/roll_dates!$E459,"")</f>
        <v>0.10664835164835412</v>
      </c>
      <c r="O459">
        <f ca="1">IF($A459&lt;&gt;"",(sofr!O459*roll_dates!$C459+sofr!P459*roll_dates!$D459)/roll_dates!$E459,"")</f>
        <v>0.11664835164834737</v>
      </c>
      <c r="P459">
        <f ca="1">IF($A459&lt;&gt;"",(sofr!P459*roll_dates!$C459+sofr!Q459*roll_dates!$D459)/roll_dates!$E459,"")</f>
        <v>0.1266483516483525</v>
      </c>
      <c r="Q459">
        <f ca="1">IF($A459&lt;&gt;"",(sofr!Q459*roll_dates!$C459+sofr!R459*roll_dates!$D459)/roll_dates!$E459,"")</f>
        <v>0.13664835164835526</v>
      </c>
      <c r="R459">
        <f ca="1">IF($A459&lt;&gt;"",sofr!S403,"")</f>
        <v>-4.9999999999954525E-3</v>
      </c>
      <c r="S459">
        <f ca="1">IF($A459&lt;&gt;"",sofr!T403,"")</f>
        <v>1.9999999999996021E-2</v>
      </c>
      <c r="T459">
        <f ca="1">IF($A459&lt;&gt;"",sofr!U403,"")</f>
        <v>3.4999999999996589E-2</v>
      </c>
    </row>
    <row r="460" spans="1:20" x14ac:dyDescent="0.2">
      <c r="A460" s="1">
        <f>IF(Sheet1!B464&lt;&gt;"",Sheet1!B464,"")</f>
        <v>44109</v>
      </c>
      <c r="B460">
        <f ca="1">IF($A460&lt;&gt;"",(sofr!B460*roll_dates!$C460+sofr!C460*roll_dates!$D460)/roll_dates!$E460,"")</f>
        <v>4.8021978021976976E-2</v>
      </c>
      <c r="C460">
        <f ca="1">IF($A460&lt;&gt;"",(sofr!C460*roll_dates!$C460+sofr!D460*roll_dates!$D460)/roll_dates!$E460,"")</f>
        <v>3.4065934065940093E-2</v>
      </c>
      <c r="D460">
        <f ca="1">IF($A460&lt;&gt;"",(sofr!D460*roll_dates!$C460+sofr!E460*roll_dates!$D460)/roll_dates!$E460,"")</f>
        <v>1.1978021978025295E-2</v>
      </c>
      <c r="E460">
        <f ca="1">IF($A460&lt;&gt;"",(sofr!E460*roll_dates!$C460+sofr!F460*roll_dates!$D460)/roll_dates!$E460,"")</f>
        <v>2.197802197801901E-2</v>
      </c>
      <c r="F460">
        <f ca="1">IF($A460&lt;&gt;"",(sofr!F460*roll_dates!$C460+sofr!G460*roll_dates!$D460)/roll_dates!$E460,"")</f>
        <v>3.4945054945057209E-2</v>
      </c>
      <c r="G460">
        <f ca="1">IF($A460&lt;&gt;"",(sofr!G460*roll_dates!$C460+sofr!H460*roll_dates!$D460)/roll_dates!$E460,"")</f>
        <v>5.5989010989016909E-2</v>
      </c>
      <c r="H460">
        <f ca="1">IF($A460&lt;&gt;"",(sofr!H460*roll_dates!$C460+sofr!I460*roll_dates!$D460)/roll_dates!$E460,"")</f>
        <v>6.4945054945055536E-2</v>
      </c>
      <c r="I460">
        <f ca="1">IF($A460&lt;&gt;"",(sofr!I460*roll_dates!$C460+sofr!J460*roll_dates!$D460)/roll_dates!$E460,"")</f>
        <v>9.1923076923072805E-2</v>
      </c>
      <c r="J460">
        <f ca="1">IF($A460&lt;&gt;"",(sofr!J460*roll_dates!$C460+sofr!K460*roll_dates!$D460)/roll_dates!$E460,"")</f>
        <v>0.12098901098901464</v>
      </c>
      <c r="K460">
        <f ca="1">IF($A460&lt;&gt;"",(sofr!K460*roll_dates!$C460+sofr!L460*roll_dates!$D460)/roll_dates!$E460,"")</f>
        <v>0.12598901098901008</v>
      </c>
      <c r="L460">
        <f ca="1">IF($A460&lt;&gt;"",(sofr!L460*roll_dates!$C460+sofr!M460*roll_dates!$D460)/roll_dates!$E460,"")</f>
        <v>0.13098901098900836</v>
      </c>
      <c r="M460">
        <f ca="1">IF($A460&lt;&gt;"",(sofr!M460*roll_dates!$C460+sofr!N460*roll_dates!$D460)/roll_dates!$E460,"")</f>
        <v>0.1389560439560483</v>
      </c>
      <c r="N460">
        <f ca="1">IF($A460&lt;&gt;"",(sofr!N460*roll_dates!$C460+sofr!O460*roll_dates!$D460)/roll_dates!$E460,"")</f>
        <v>0.15697802197802413</v>
      </c>
      <c r="O460">
        <f ca="1">IF($A460&lt;&gt;"",(sofr!O460*roll_dates!$C460+sofr!P460*roll_dates!$D460)/roll_dates!$E460,"")</f>
        <v>0.16697802197802644</v>
      </c>
      <c r="P460">
        <f ca="1">IF($A460&lt;&gt;"",(sofr!P460*roll_dates!$C460+sofr!Q460*roll_dates!$D460)/roll_dates!$E460,"")</f>
        <v>0.17697802197802015</v>
      </c>
      <c r="Q460">
        <f ca="1">IF($A460&lt;&gt;"",(sofr!Q460*roll_dates!$C460+sofr!R460*roll_dates!$D460)/roll_dates!$E460,"")</f>
        <v>0.18697802197802246</v>
      </c>
      <c r="R460">
        <f ca="1">IF($A460&lt;&gt;"",sofr!S404,"")</f>
        <v>-4.9999999999954525E-3</v>
      </c>
      <c r="S460">
        <f ca="1">IF($A460&lt;&gt;"",sofr!T404,"")</f>
        <v>1.9999999999996021E-2</v>
      </c>
      <c r="T460">
        <f ca="1">IF($A460&lt;&gt;"",sofr!U404,"")</f>
        <v>3.4999999999996589E-2</v>
      </c>
    </row>
    <row r="461" spans="1:20" x14ac:dyDescent="0.2">
      <c r="A461" s="1">
        <f>IF(Sheet1!B465&lt;&gt;"",Sheet1!B465,"")</f>
        <v>44110</v>
      </c>
      <c r="B461">
        <f ca="1">IF($A461&lt;&gt;"",(sofr!B461*roll_dates!$C461+sofr!C461*roll_dates!$D461)/roll_dates!$E461,"")</f>
        <v>4.7912087912086967E-2</v>
      </c>
      <c r="C461">
        <f ca="1">IF($A461&lt;&gt;"",(sofr!C461*roll_dates!$C461+sofr!D461*roll_dates!$D461)/roll_dates!$E461,"")</f>
        <v>3.3736263736269749E-2</v>
      </c>
      <c r="D461">
        <f ca="1">IF($A461&lt;&gt;"",(sofr!D461*roll_dates!$C461+sofr!E461*roll_dates!$D461)/roll_dates!$E461,"")</f>
        <v>1.2087912087915305E-2</v>
      </c>
      <c r="E461">
        <f ca="1">IF($A461&lt;&gt;"",(sofr!E461*roll_dates!$C461+sofr!F461*roll_dates!$D461)/roll_dates!$E461,"")</f>
        <v>2.2087912087909178E-2</v>
      </c>
      <c r="F461">
        <f ca="1">IF($A461&lt;&gt;"",(sofr!F461*roll_dates!$C461+sofr!G461*roll_dates!$D461)/roll_dates!$E461,"")</f>
        <v>3.5219780219782545E-2</v>
      </c>
      <c r="G461">
        <f ca="1">IF($A461&lt;&gt;"",(sofr!G461*roll_dates!$C461+sofr!H461*roll_dates!$D461)/roll_dates!$E461,"")</f>
        <v>5.6043956043961916E-2</v>
      </c>
      <c r="H461">
        <f ca="1">IF($A461&lt;&gt;"",(sofr!H461*roll_dates!$C461+sofr!I461*roll_dates!$D461)/roll_dates!$E461,"")</f>
        <v>6.5219780219780712E-2</v>
      </c>
      <c r="I461">
        <f ca="1">IF($A461&lt;&gt;"",(sofr!I461*roll_dates!$C461+sofr!J461*roll_dates!$D461)/roll_dates!$E461,"")</f>
        <v>9.2307692307688316E-2</v>
      </c>
      <c r="J461">
        <f ca="1">IF($A461&lt;&gt;"",(sofr!J461*roll_dates!$C461+sofr!K461*roll_dates!$D461)/roll_dates!$E461,"")</f>
        <v>0.12104395604395964</v>
      </c>
      <c r="K461">
        <f ca="1">IF($A461&lt;&gt;"",(sofr!K461*roll_dates!$C461+sofr!L461*roll_dates!$D461)/roll_dates!$E461,"")</f>
        <v>0.1260439560439551</v>
      </c>
      <c r="L461">
        <f ca="1">IF($A461&lt;&gt;"",(sofr!L461*roll_dates!$C461+sofr!M461*roll_dates!$D461)/roll_dates!$E461,"")</f>
        <v>0.13104395604395352</v>
      </c>
      <c r="M461">
        <f ca="1">IF($A461&lt;&gt;"",(sofr!M461*roll_dates!$C461+sofr!N461*roll_dates!$D461)/roll_dates!$E461,"")</f>
        <v>0.13917582417582847</v>
      </c>
      <c r="N461">
        <f ca="1">IF($A461&lt;&gt;"",(sofr!N461*roll_dates!$C461+sofr!O461*roll_dates!$D461)/roll_dates!$E461,"")</f>
        <v>0.15708791208791428</v>
      </c>
      <c r="O461">
        <f ca="1">IF($A461&lt;&gt;"",(sofr!O461*roll_dates!$C461+sofr!P461*roll_dates!$D461)/roll_dates!$E461,"")</f>
        <v>0.16708791208791643</v>
      </c>
      <c r="P461">
        <f ca="1">IF($A461&lt;&gt;"",(sofr!P461*roll_dates!$C461+sofr!Q461*roll_dates!$D461)/roll_dates!$E461,"")</f>
        <v>0.1770879120879103</v>
      </c>
      <c r="Q461">
        <f ca="1">IF($A461&lt;&gt;"",(sofr!Q461*roll_dates!$C461+sofr!R461*roll_dates!$D461)/roll_dates!$E461,"")</f>
        <v>0.18708791208791245</v>
      </c>
      <c r="R461">
        <f ca="1">IF($A461&lt;&gt;"",sofr!S405,"")</f>
        <v>-1.0000000000005116E-2</v>
      </c>
      <c r="S461">
        <f ca="1">IF($A461&lt;&gt;"",sofr!T405,"")</f>
        <v>1.5000000000000568E-2</v>
      </c>
      <c r="T461">
        <f ca="1">IF($A461&lt;&gt;"",sofr!U405,"")</f>
        <v>3.0000000000001137E-2</v>
      </c>
    </row>
    <row r="462" spans="1:20" x14ac:dyDescent="0.2">
      <c r="A462" s="1">
        <f>IF(Sheet1!B466&lt;&gt;"",Sheet1!B466,"")</f>
        <v>44111</v>
      </c>
      <c r="B462">
        <f ca="1">IF($A462&lt;&gt;"",(sofr!B462*roll_dates!$C462+sofr!C462*roll_dates!$D462)/roll_dates!$E462,"")</f>
        <v>5.7802197802198953E-2</v>
      </c>
      <c r="C462">
        <f ca="1">IF($A462&lt;&gt;"",(sofr!C462*roll_dates!$C462+sofr!D462*roll_dates!$D462)/roll_dates!$E462,"")</f>
        <v>4.3406593406590317E-2</v>
      </c>
      <c r="D462">
        <f ca="1">IF($A462&lt;&gt;"",(sofr!D462*roll_dates!$C462+sofr!E462*roll_dates!$D462)/roll_dates!$E462,"")</f>
        <v>2.2197802197799342E-2</v>
      </c>
      <c r="E462">
        <f ca="1">IF($A462&lt;&gt;"",(sofr!E462*roll_dates!$C462+sofr!F462*roll_dates!$D462)/roll_dates!$E462,"")</f>
        <v>3.4395604395604656E-2</v>
      </c>
      <c r="F462">
        <f ca="1">IF($A462&lt;&gt;"",(sofr!F462*roll_dates!$C462+sofr!G462*roll_dates!$D462)/roll_dates!$E462,"")</f>
        <v>5.6593406593403998E-2</v>
      </c>
      <c r="G462">
        <f ca="1">IF($A462&lt;&gt;"",(sofr!G462*roll_dates!$C462+sofr!H462*roll_dates!$D462)/roll_dates!$E462,"")</f>
        <v>8.109890109889839E-2</v>
      </c>
      <c r="H462">
        <f ca="1">IF($A462&lt;&gt;"",(sofr!H462*roll_dates!$C462+sofr!I462*roll_dates!$D462)/roll_dates!$E462,"")</f>
        <v>9.0494505494500485E-2</v>
      </c>
      <c r="I462">
        <f ca="1">IF($A462&lt;&gt;"",(sofr!I462*roll_dates!$C462+sofr!J462*roll_dates!$D462)/roll_dates!$E462,"")</f>
        <v>0.11769230769230637</v>
      </c>
      <c r="J462">
        <f ca="1">IF($A462&lt;&gt;"",(sofr!J462*roll_dates!$C462+sofr!K462*roll_dates!$D462)/roll_dates!$E462,"")</f>
        <v>0.14609890109889925</v>
      </c>
      <c r="K462">
        <f ca="1">IF($A462&lt;&gt;"",(sofr!K462*roll_dates!$C462+sofr!L462*roll_dates!$D462)/roll_dates!$E462,"")</f>
        <v>0.15109890109890578</v>
      </c>
      <c r="L462">
        <f ca="1">IF($A462&lt;&gt;"",(sofr!L462*roll_dates!$C462+sofr!M462*roll_dates!$D462)/roll_dates!$E462,"")</f>
        <v>0.15609890109890123</v>
      </c>
      <c r="M462">
        <f ca="1">IF($A462&lt;&gt;"",(sofr!M462*roll_dates!$C462+sofr!N462*roll_dates!$D462)/roll_dates!$E462,"")</f>
        <v>0.16439560439560325</v>
      </c>
      <c r="N462">
        <f ca="1">IF($A462&lt;&gt;"",(sofr!N462*roll_dates!$C462+sofr!O462*roll_dates!$D462)/roll_dates!$E462,"")</f>
        <v>0.18219780219780701</v>
      </c>
      <c r="O462">
        <f ca="1">IF($A462&lt;&gt;"",(sofr!O462*roll_dates!$C462+sofr!P462*roll_dates!$D462)/roll_dates!$E462,"")</f>
        <v>0.19219780219780105</v>
      </c>
      <c r="P462">
        <f ca="1">IF($A462&lt;&gt;"",(sofr!P462*roll_dates!$C462+sofr!Q462*roll_dates!$D462)/roll_dates!$E462,"")</f>
        <v>0.20219780219780303</v>
      </c>
      <c r="Q462">
        <f ca="1">IF($A462&lt;&gt;"",(sofr!Q462*roll_dates!$C462+sofr!R462*roll_dates!$D462)/roll_dates!$E462,"")</f>
        <v>0.21219780219779708</v>
      </c>
      <c r="R462">
        <f ca="1">IF($A462&lt;&gt;"",sofr!S406,"")</f>
        <v>-1.5000000000000568E-2</v>
      </c>
      <c r="S462">
        <f ca="1">IF($A462&lt;&gt;"",sofr!T406,"")</f>
        <v>1.0000000000005116E-2</v>
      </c>
      <c r="T462">
        <f ca="1">IF($A462&lt;&gt;"",sofr!U406,"")</f>
        <v>2.5000000000005684E-2</v>
      </c>
    </row>
    <row r="463" spans="1:20" x14ac:dyDescent="0.2">
      <c r="A463" s="1">
        <f>IF(Sheet1!B467&lt;&gt;"",Sheet1!B467,"")</f>
        <v>44112</v>
      </c>
      <c r="B463">
        <f ca="1">IF($A463&lt;&gt;"",(sofr!B463*roll_dates!$C463+sofr!C463*roll_dates!$D463)/roll_dates!$E463,"")</f>
        <v>5.2692307692313332E-2</v>
      </c>
      <c r="C463">
        <f ca="1">IF($A463&lt;&gt;"",(sofr!C463*roll_dates!$C463+sofr!D463*roll_dates!$D463)/roll_dates!$E463,"")</f>
        <v>3.9230769230769624E-2</v>
      </c>
      <c r="D463">
        <f ca="1">IF($A463&lt;&gt;"",(sofr!D463*roll_dates!$C463+sofr!E463*roll_dates!$D463)/roll_dates!$E463,"")</f>
        <v>2.230769230768951E-2</v>
      </c>
      <c r="E463">
        <f ca="1">IF($A463&lt;&gt;"",(sofr!E463*roll_dates!$C463+sofr!F463*roll_dates!$D463)/roll_dates!$E463,"")</f>
        <v>3.3461538461539729E-2</v>
      </c>
      <c r="F463">
        <f ca="1">IF($A463&lt;&gt;"",(sofr!F463*roll_dates!$C463+sofr!G463*roll_dates!$D463)/roll_dates!$E463,"")</f>
        <v>5.192307692307889E-2</v>
      </c>
      <c r="G463">
        <f ca="1">IF($A463&lt;&gt;"",(sofr!G463*roll_dates!$C463+sofr!H463*roll_dates!$D463)/roll_dates!$E463,"")</f>
        <v>7.6153846153847946E-2</v>
      </c>
      <c r="H463">
        <f ca="1">IF($A463&lt;&gt;"",(sofr!H463*roll_dates!$C463+sofr!I463*roll_dates!$D463)/roll_dates!$E463,"")</f>
        <v>8.5769230769230376E-2</v>
      </c>
      <c r="I463">
        <f ca="1">IF($A463&lt;&gt;"",(sofr!I463*roll_dates!$C463+sofr!J463*roll_dates!$D463)/roll_dates!$E463,"")</f>
        <v>0.11307692307692627</v>
      </c>
      <c r="J463">
        <f ca="1">IF($A463&lt;&gt;"",(sofr!J463*roll_dates!$C463+sofr!K463*roll_dates!$D463)/roll_dates!$E463,"")</f>
        <v>0.14115384615384569</v>
      </c>
      <c r="K463">
        <f ca="1">IF($A463&lt;&gt;"",(sofr!K463*roll_dates!$C463+sofr!L463*roll_dates!$D463)/roll_dates!$E463,"")</f>
        <v>0.14615384615384441</v>
      </c>
      <c r="L463">
        <f ca="1">IF($A463&lt;&gt;"",(sofr!L463*roll_dates!$C463+sofr!M463*roll_dates!$D463)/roll_dates!$E463,"")</f>
        <v>0.1511538461538508</v>
      </c>
      <c r="M463">
        <f ca="1">IF($A463&lt;&gt;"",(sofr!M463*roll_dates!$C463+sofr!N463*roll_dates!$D463)/roll_dates!$E463,"")</f>
        <v>0.15961538461538483</v>
      </c>
      <c r="N463">
        <f ca="1">IF($A463&lt;&gt;"",(sofr!N463*roll_dates!$C463+sofr!O463*roll_dates!$D463)/roll_dates!$E463,"")</f>
        <v>0.17730769230769064</v>
      </c>
      <c r="O463">
        <f ca="1">IF($A463&lt;&gt;"",(sofr!O463*roll_dates!$C463+sofr!P463*roll_dates!$D463)/roll_dates!$E463,"")</f>
        <v>0.18730769230769248</v>
      </c>
      <c r="P463">
        <f ca="1">IF($A463&lt;&gt;"",(sofr!P463*roll_dates!$C463+sofr!Q463*roll_dates!$D463)/roll_dates!$E463,"")</f>
        <v>0.19730769230768666</v>
      </c>
      <c r="Q463">
        <f ca="1">IF($A463&lt;&gt;"",(sofr!Q463*roll_dates!$C463+sofr!R463*roll_dates!$D463)/roll_dates!$E463,"")</f>
        <v>0.20730769230769178</v>
      </c>
      <c r="R463">
        <f ca="1">IF($A463&lt;&gt;"",sofr!S407,"")</f>
        <v>-1.9999999999996021E-2</v>
      </c>
      <c r="S463">
        <f ca="1">IF($A463&lt;&gt;"",sofr!T407,"")</f>
        <v>4.9999999999954525E-3</v>
      </c>
      <c r="T463">
        <f ca="1">IF($A463&lt;&gt;"",sofr!U407,"")</f>
        <v>1.9999999999996021E-2</v>
      </c>
    </row>
    <row r="464" spans="1:20" x14ac:dyDescent="0.2">
      <c r="A464" s="1">
        <f>IF(Sheet1!B468&lt;&gt;"",Sheet1!B468,"")</f>
        <v>44113</v>
      </c>
      <c r="B464">
        <f ca="1">IF($A464&lt;&gt;"",(sofr!B464*roll_dates!$C464+sofr!C464*roll_dates!$D464)/roll_dates!$E464,"")</f>
        <v>6.2582417582417504E-2</v>
      </c>
      <c r="C464">
        <f ca="1">IF($A464&lt;&gt;"",(sofr!C464*roll_dates!$C464+sofr!D464*roll_dates!$D464)/roll_dates!$E464,"")</f>
        <v>4.7747252747259293E-2</v>
      </c>
      <c r="D464">
        <f ca="1">IF($A464&lt;&gt;"",(sofr!D464*roll_dates!$C464+sofr!E464*roll_dates!$D464)/roll_dates!$E464,"")</f>
        <v>2.7417582417585903E-2</v>
      </c>
      <c r="E464">
        <f ca="1">IF($A464&lt;&gt;"",(sofr!E464*roll_dates!$C464+sofr!F464*roll_dates!$D464)/roll_dates!$E464,"")</f>
        <v>3.9835164835163896E-2</v>
      </c>
      <c r="F464">
        <f ca="1">IF($A464&lt;&gt;"",(sofr!F464*roll_dates!$C464+sofr!G464*roll_dates!$D464)/roll_dates!$E464,"")</f>
        <v>6.2252747252750915E-2</v>
      </c>
      <c r="G464">
        <f ca="1">IF($A464&lt;&gt;"",(sofr!G464*roll_dates!$C464+sofr!H464*roll_dates!$D464)/roll_dates!$E464,"")</f>
        <v>8.7417582417577397E-2</v>
      </c>
      <c r="H464">
        <f ca="1">IF($A464&lt;&gt;"",(sofr!H464*roll_dates!$C464+sofr!I464*roll_dates!$D464)/roll_dates!$E464,"")</f>
        <v>0.10104395604395629</v>
      </c>
      <c r="I464">
        <f ca="1">IF($A464&lt;&gt;"",(sofr!I464*roll_dates!$C464+sofr!J464*roll_dates!$D464)/roll_dates!$E464,"")</f>
        <v>0.12846153846154218</v>
      </c>
      <c r="J464">
        <f ca="1">IF($A464&lt;&gt;"",(sofr!J464*roll_dates!$C464+sofr!K464*roll_dates!$D464)/roll_dates!$E464,"")</f>
        <v>0.15620879120879125</v>
      </c>
      <c r="K464">
        <f ca="1">IF($A464&lt;&gt;"",(sofr!K464*roll_dates!$C464+sofr!L464*roll_dates!$D464)/roll_dates!$E464,"")</f>
        <v>0.16120879120879014</v>
      </c>
      <c r="L464">
        <f ca="1">IF($A464&lt;&gt;"",(sofr!L464*roll_dates!$C464+sofr!M464*roll_dates!$D464)/roll_dates!$E464,"")</f>
        <v>0.16620879120879636</v>
      </c>
      <c r="M464">
        <f ca="1">IF($A464&lt;&gt;"",(sofr!M464*roll_dates!$C464+sofr!N464*roll_dates!$D464)/roll_dates!$E464,"")</f>
        <v>0.17483516483516559</v>
      </c>
      <c r="N464">
        <f ca="1">IF($A464&lt;&gt;"",(sofr!N464*roll_dates!$C464+sofr!O464*roll_dates!$D464)/roll_dates!$E464,"")</f>
        <v>0.19241758241758139</v>
      </c>
      <c r="O464">
        <f ca="1">IF($A464&lt;&gt;"",(sofr!O464*roll_dates!$C464+sofr!P464*roll_dates!$D464)/roll_dates!$E464,"")</f>
        <v>0.20241758241758306</v>
      </c>
      <c r="P464">
        <f ca="1">IF($A464&lt;&gt;"",(sofr!P464*roll_dates!$C464+sofr!Q464*roll_dates!$D464)/roll_dates!$E464,"")</f>
        <v>0.21241758241757741</v>
      </c>
      <c r="Q464">
        <f ca="1">IF($A464&lt;&gt;"",(sofr!Q464*roll_dates!$C464+sofr!R464*roll_dates!$D464)/roll_dates!$E464,"")</f>
        <v>0.22241758241758253</v>
      </c>
      <c r="R464">
        <f ca="1">IF($A464&lt;&gt;"",sofr!S408,"")</f>
        <v>-1.9999999999996021E-2</v>
      </c>
      <c r="S464">
        <f ca="1">IF($A464&lt;&gt;"",sofr!T408,"")</f>
        <v>4.9999999999954525E-3</v>
      </c>
      <c r="T464">
        <f ca="1">IF($A464&lt;&gt;"",sofr!U408,"")</f>
        <v>1.9999999999996021E-2</v>
      </c>
    </row>
    <row r="465" spans="1:20" x14ac:dyDescent="0.2">
      <c r="A465" s="1">
        <f>IF(Sheet1!B469&lt;&gt;"",Sheet1!B469,"")</f>
        <v>44116</v>
      </c>
      <c r="B465">
        <f ca="1">IF($A465&lt;&gt;"",(sofr!B465*roll_dates!$C465+sofr!C465*roll_dates!$D465)/roll_dates!$E465,"")</f>
        <v>6.225274725274748E-2</v>
      </c>
      <c r="C465">
        <f ca="1">IF($A465&lt;&gt;"",(sofr!C465*roll_dates!$C465+sofr!D465*roll_dates!$D465)/roll_dates!$E465,"")</f>
        <v>4.6758241758248269E-2</v>
      </c>
      <c r="D465">
        <f ca="1">IF($A465&lt;&gt;"",(sofr!D465*roll_dates!$C465+sofr!E465*roll_dates!$D465)/roll_dates!$E465,"")</f>
        <v>2.7747252747255934E-2</v>
      </c>
      <c r="E465">
        <f ca="1">IF($A465&lt;&gt;"",(sofr!E465*roll_dates!$C465+sofr!F465*roll_dates!$D465)/roll_dates!$E465,"")</f>
        <v>3.9120879120875869E-2</v>
      </c>
      <c r="F465">
        <f ca="1">IF($A465&lt;&gt;"",(sofr!F465*roll_dates!$C465+sofr!G465*roll_dates!$D465)/roll_dates!$E465,"")</f>
        <v>5.824175824175571E-2</v>
      </c>
      <c r="G465">
        <f ca="1">IF($A465&lt;&gt;"",(sofr!G465*roll_dates!$C465+sofr!H465*roll_dates!$D465)/roll_dates!$E465,"")</f>
        <v>8.2747252747252448E-2</v>
      </c>
      <c r="H465">
        <f ca="1">IF($A465&lt;&gt;"",(sofr!H465*roll_dates!$C465+sofr!I465*roll_dates!$D465)/roll_dates!$E465,"")</f>
        <v>9.6868131868132937E-2</v>
      </c>
      <c r="I465">
        <f ca="1">IF($A465&lt;&gt;"",(sofr!I465*roll_dates!$C465+sofr!J465*roll_dates!$D465)/roll_dates!$E465,"")</f>
        <v>0.12461538461538246</v>
      </c>
      <c r="J465">
        <f ca="1">IF($A465&lt;&gt;"",(sofr!J465*roll_dates!$C465+sofr!K465*roll_dates!$D465)/roll_dates!$E465,"")</f>
        <v>0.1513736263736308</v>
      </c>
      <c r="K465">
        <f ca="1">IF($A465&lt;&gt;"",(sofr!K465*roll_dates!$C465+sofr!L465*roll_dates!$D465)/roll_dates!$E465,"")</f>
        <v>0.15637362637362626</v>
      </c>
      <c r="L465">
        <f ca="1">IF($A465&lt;&gt;"",(sofr!L465*roll_dates!$C465+sofr!M465*roll_dates!$D465)/roll_dates!$E465,"")</f>
        <v>0.16137362637362562</v>
      </c>
      <c r="M465">
        <f ca="1">IF($A465&lt;&gt;"",(sofr!M465*roll_dates!$C465+sofr!N465*roll_dates!$D465)/roll_dates!$E465,"")</f>
        <v>0.17049450549451065</v>
      </c>
      <c r="N465">
        <f ca="1">IF($A465&lt;&gt;"",(sofr!N465*roll_dates!$C465+sofr!O465*roll_dates!$D465)/roll_dates!$E465,"")</f>
        <v>0.18774725274725251</v>
      </c>
      <c r="O465">
        <f ca="1">IF($A465&lt;&gt;"",(sofr!O465*roll_dates!$C465+sofr!P465*roll_dates!$D465)/roll_dates!$E465,"")</f>
        <v>0.19774725274724733</v>
      </c>
      <c r="P465">
        <f ca="1">IF($A465&lt;&gt;"",(sofr!P465*roll_dates!$C465+sofr!Q465*roll_dates!$D465)/roll_dates!$E465,"")</f>
        <v>0.20774725274725245</v>
      </c>
      <c r="Q465">
        <f ca="1">IF($A465&lt;&gt;"",(sofr!Q465*roll_dates!$C465+sofr!R465*roll_dates!$D465)/roll_dates!$E465,"")</f>
        <v>0.21774725274725365</v>
      </c>
      <c r="R465">
        <f ca="1">IF($A465&lt;&gt;"",sofr!S409,"")</f>
        <v>-1.5000000000000568E-2</v>
      </c>
      <c r="S465">
        <f ca="1">IF($A465&lt;&gt;"",sofr!T409,"")</f>
        <v>1.0000000000005116E-2</v>
      </c>
      <c r="T465">
        <f ca="1">IF($A465&lt;&gt;"",sofr!U409,"")</f>
        <v>2.5000000000005684E-2</v>
      </c>
    </row>
    <row r="466" spans="1:20" x14ac:dyDescent="0.2">
      <c r="A466" s="1">
        <f>IF(Sheet1!B470&lt;&gt;"",Sheet1!B470,"")</f>
        <v>44117</v>
      </c>
      <c r="B466">
        <f ca="1">IF($A466&lt;&gt;"",(sofr!B466*roll_dates!$C466+sofr!C466*roll_dates!$D466)/roll_dates!$E466,"")</f>
        <v>5.21428571428625E-2</v>
      </c>
      <c r="C466">
        <f ca="1">IF($A466&lt;&gt;"",(sofr!C466*roll_dates!$C466+sofr!D466*roll_dates!$D466)/roll_dates!$E466,"")</f>
        <v>3.6428571428572809E-2</v>
      </c>
      <c r="D466">
        <f ca="1">IF($A466&lt;&gt;"",(sofr!D466*roll_dates!$C466+sofr!E466*roll_dates!$D466)/roll_dates!$E466,"")</f>
        <v>1.7857142857144886E-2</v>
      </c>
      <c r="E466">
        <f ca="1">IF($A466&lt;&gt;"",(sofr!E466*roll_dates!$C466+sofr!F466*roll_dates!$D466)/roll_dates!$E466,"")</f>
        <v>2.9285714285720132E-2</v>
      </c>
      <c r="F466">
        <f ca="1">IF($A466&lt;&gt;"",(sofr!F466*roll_dates!$C466+sofr!G466*roll_dates!$D466)/roll_dates!$E466,"")</f>
        <v>4.7142857142860962E-2</v>
      </c>
      <c r="G466">
        <f ca="1">IF($A466&lt;&gt;"",(sofr!G466*roll_dates!$C466+sofr!H466*roll_dates!$D466)/roll_dates!$E466,"")</f>
        <v>6.7857142857142047E-2</v>
      </c>
      <c r="H466">
        <f ca="1">IF($A466&lt;&gt;"",(sofr!H466*roll_dates!$C466+sofr!I466*roll_dates!$D466)/roll_dates!$E466,"")</f>
        <v>8.2142857142857545E-2</v>
      </c>
      <c r="I466">
        <f ca="1">IF($A466&lt;&gt;"",(sofr!I466*roll_dates!$C466+sofr!J466*roll_dates!$D466)/roll_dates!$E466,"")</f>
        <v>0.10999999999999741</v>
      </c>
      <c r="J466">
        <f ca="1">IF($A466&lt;&gt;"",(sofr!J466*roll_dates!$C466+sofr!K466*roll_dates!$D466)/roll_dates!$E466,"")</f>
        <v>0.13642857142857526</v>
      </c>
      <c r="K466">
        <f ca="1">IF($A466&lt;&gt;"",(sofr!K466*roll_dates!$C466+sofr!L466*roll_dates!$D466)/roll_dates!$E466,"")</f>
        <v>0.14142857142857071</v>
      </c>
      <c r="L466">
        <f ca="1">IF($A466&lt;&gt;"",(sofr!L466*roll_dates!$C466+sofr!M466*roll_dates!$D466)/roll_dates!$E466,"")</f>
        <v>0.14642857142857021</v>
      </c>
      <c r="M466">
        <f ca="1">IF($A466&lt;&gt;"",(sofr!M466*roll_dates!$C466+sofr!N466*roll_dates!$D466)/roll_dates!$E466,"")</f>
        <v>0.15571428571429027</v>
      </c>
      <c r="N466">
        <f ca="1">IF($A466&lt;&gt;"",(sofr!N466*roll_dates!$C466+sofr!O466*roll_dates!$D466)/roll_dates!$E466,"")</f>
        <v>0.17285714285714601</v>
      </c>
      <c r="O466">
        <f ca="1">IF($A466&lt;&gt;"",(sofr!O466*roll_dates!$C466+sofr!P466*roll_dates!$D466)/roll_dates!$E466,"")</f>
        <v>0.18285714285714708</v>
      </c>
      <c r="P466">
        <f ca="1">IF($A466&lt;&gt;"",(sofr!P466*roll_dates!$C466+sofr!Q466*roll_dates!$D466)/roll_dates!$E466,"")</f>
        <v>0.19285714285714203</v>
      </c>
      <c r="Q466">
        <f ca="1">IF($A466&lt;&gt;"",(sofr!Q466*roll_dates!$C466+sofr!R466*roll_dates!$D466)/roll_dates!$E466,"")</f>
        <v>0.2028571428571431</v>
      </c>
      <c r="R466">
        <f ca="1">IF($A466&lt;&gt;"",sofr!S410,"")</f>
        <v>-4.9999999999954525E-3</v>
      </c>
      <c r="S466">
        <f ca="1">IF($A466&lt;&gt;"",sofr!T410,"")</f>
        <v>1.9999999999996021E-2</v>
      </c>
      <c r="T466">
        <f ca="1">IF($A466&lt;&gt;"",sofr!U410,"")</f>
        <v>3.4999999999996589E-2</v>
      </c>
    </row>
    <row r="467" spans="1:20" x14ac:dyDescent="0.2">
      <c r="A467" s="1">
        <f>IF(Sheet1!B471&lt;&gt;"",Sheet1!B471,"")</f>
        <v>44118</v>
      </c>
      <c r="B467">
        <f ca="1">IF($A467&lt;&gt;"",(sofr!B467*roll_dates!$C467+sofr!C467*roll_dates!$D467)/roll_dates!$E467,"")</f>
        <v>5.203296703297234E-2</v>
      </c>
      <c r="C467">
        <f ca="1">IF($A467&lt;&gt;"",(sofr!C467*roll_dates!$C467+sofr!D467*roll_dates!$D467)/roll_dates!$E467,"")</f>
        <v>3.6098901098902465E-2</v>
      </c>
      <c r="D467">
        <f ca="1">IF($A467&lt;&gt;"",(sofr!D467*roll_dates!$C467+sofr!E467*roll_dates!$D467)/roll_dates!$E467,"")</f>
        <v>1.6483516483515703E-2</v>
      </c>
      <c r="E467">
        <f ca="1">IF($A467&lt;&gt;"",(sofr!E467*roll_dates!$C467+sofr!F467*roll_dates!$D467)/roll_dates!$E467,"")</f>
        <v>2.4450549450545641E-2</v>
      </c>
      <c r="F467">
        <f ca="1">IF($A467&lt;&gt;"",(sofr!F467*roll_dates!$C467+sofr!G467*roll_dates!$D467)/roll_dates!$E467,"")</f>
        <v>4.2417582417580695E-2</v>
      </c>
      <c r="G467">
        <f ca="1">IF($A467&lt;&gt;"",(sofr!G467*roll_dates!$C467+sofr!H467*roll_dates!$D467)/roll_dates!$E467,"")</f>
        <v>6.2967032967032543E-2</v>
      </c>
      <c r="H467">
        <f ca="1">IF($A467&lt;&gt;"",(sofr!H467*roll_dates!$C467+sofr!I467*roll_dates!$D467)/roll_dates!$E467,"")</f>
        <v>7.7417582417577277E-2</v>
      </c>
      <c r="I467">
        <f ca="1">IF($A467&lt;&gt;"",(sofr!I467*roll_dates!$C467+sofr!J467*roll_dates!$D467)/roll_dates!$E467,"")</f>
        <v>0.10538461538461323</v>
      </c>
      <c r="J467">
        <f ca="1">IF($A467&lt;&gt;"",(sofr!J467*roll_dates!$C467+sofr!K467*roll_dates!$D467)/roll_dates!$E467,"")</f>
        <v>0.13148351648351481</v>
      </c>
      <c r="K467">
        <f ca="1">IF($A467&lt;&gt;"",(sofr!K467*roll_dates!$C467+sofr!L467*roll_dates!$D467)/roll_dates!$E467,"")</f>
        <v>0.13648351648352025</v>
      </c>
      <c r="L467">
        <f ca="1">IF($A467&lt;&gt;"",(sofr!L467*roll_dates!$C467+sofr!M467*roll_dates!$D467)/roll_dates!$E467,"")</f>
        <v>0.1414835164835157</v>
      </c>
      <c r="M467">
        <f ca="1">IF($A467&lt;&gt;"",(sofr!M467*roll_dates!$C467+sofr!N467*roll_dates!$D467)/roll_dates!$E467,"")</f>
        <v>0.150934065934065</v>
      </c>
      <c r="N467">
        <f ca="1">IF($A467&lt;&gt;"",(sofr!N467*roll_dates!$C467+sofr!O467*roll_dates!$D467)/roll_dates!$E467,"")</f>
        <v>0.16796703296703652</v>
      </c>
      <c r="O467">
        <f ca="1">IF($A467&lt;&gt;"",(sofr!O467*roll_dates!$C467+sofr!P467*roll_dates!$D467)/roll_dates!$E467,"")</f>
        <v>0.17796703296703165</v>
      </c>
      <c r="P467">
        <f ca="1">IF($A467&lt;&gt;"",(sofr!P467*roll_dates!$C467+sofr!Q467*roll_dates!$D467)/roll_dates!$E467,"")</f>
        <v>0.18796703296703254</v>
      </c>
      <c r="Q467">
        <f ca="1">IF($A467&lt;&gt;"",(sofr!Q467*roll_dates!$C467+sofr!R467*roll_dates!$D467)/roll_dates!$E467,"")</f>
        <v>0.19796703296702767</v>
      </c>
      <c r="R467">
        <f ca="1">IF($A467&lt;&gt;"",sofr!S411,"")</f>
        <v>-1.0000000000005116E-2</v>
      </c>
      <c r="S467">
        <f ca="1">IF($A467&lt;&gt;"",sofr!T411,"")</f>
        <v>1.5000000000000568E-2</v>
      </c>
      <c r="T467">
        <f ca="1">IF($A467&lt;&gt;"",sofr!U411,"")</f>
        <v>3.0000000000001137E-2</v>
      </c>
    </row>
    <row r="468" spans="1:20" x14ac:dyDescent="0.2">
      <c r="A468" s="1">
        <f>IF(Sheet1!B472&lt;&gt;"",Sheet1!B472,"")</f>
        <v>44119</v>
      </c>
      <c r="B468">
        <f ca="1">IF($A468&lt;&gt;"",(sofr!B468*roll_dates!$C468+sofr!C468*roll_dates!$D468)/roll_dates!$E468,"")</f>
        <v>5.8461538461542131E-2</v>
      </c>
      <c r="C468">
        <f ca="1">IF($A468&lt;&gt;"",(sofr!C468*roll_dates!$C468+sofr!D468*roll_dates!$D468)/roll_dates!$E468,"")</f>
        <v>4.5769230769237237E-2</v>
      </c>
      <c r="D468">
        <f ca="1">IF($A468&lt;&gt;"",(sofr!D468*roll_dates!$C468+sofr!E468*roll_dates!$D468)/roll_dates!$E468,"")</f>
        <v>2.6538461538465823E-2</v>
      </c>
      <c r="E468">
        <f ca="1">IF($A468&lt;&gt;"",(sofr!E468*roll_dates!$C468+sofr!F468*roll_dates!$D468)/roll_dates!$E468,"")</f>
        <v>3.4615384615385929E-2</v>
      </c>
      <c r="F468">
        <f ca="1">IF($A468&lt;&gt;"",(sofr!F468*roll_dates!$C468+sofr!G468*roll_dates!$D468)/roll_dates!$E468,"")</f>
        <v>5.1153846153846633E-2</v>
      </c>
      <c r="G468">
        <f ca="1">IF($A468&lt;&gt;"",(sofr!G468*roll_dates!$C468+sofr!H468*roll_dates!$D468)/roll_dates!$E468,"")</f>
        <v>6.8076923076922383E-2</v>
      </c>
      <c r="H468">
        <f ca="1">IF($A468&lt;&gt;"",(sofr!H468*roll_dates!$C468+sofr!I468*roll_dates!$D468)/roll_dates!$E468,"")</f>
        <v>8.2692307692307912E-2</v>
      </c>
      <c r="I468">
        <f ca="1">IF($A468&lt;&gt;"",(sofr!I468*roll_dates!$C468+sofr!J468*roll_dates!$D468)/roll_dates!$E468,"")</f>
        <v>0.11076923076922841</v>
      </c>
      <c r="J468">
        <f ca="1">IF($A468&lt;&gt;"",(sofr!J468*roll_dates!$C468+sofr!K468*roll_dates!$D468)/roll_dates!$E468,"")</f>
        <v>0.13653846153846524</v>
      </c>
      <c r="K468">
        <f ca="1">IF($A468&lt;&gt;"",(sofr!K468*roll_dates!$C468+sofr!L468*roll_dates!$D468)/roll_dates!$E468,"")</f>
        <v>0.1415384615384607</v>
      </c>
      <c r="L468">
        <f ca="1">IF($A468&lt;&gt;"",(sofr!L468*roll_dates!$C468+sofr!M468*roll_dates!$D468)/roll_dates!$E468,"")</f>
        <v>0.14653846153846053</v>
      </c>
      <c r="M468">
        <f ca="1">IF($A468&lt;&gt;"",(sofr!M468*roll_dates!$C468+sofr!N468*roll_dates!$D468)/roll_dates!$E468,"")</f>
        <v>0.15615384615385061</v>
      </c>
      <c r="N468">
        <f ca="1">IF($A468&lt;&gt;"",(sofr!N468*roll_dates!$C468+sofr!O468*roll_dates!$D468)/roll_dates!$E468,"")</f>
        <v>0.17307692307692635</v>
      </c>
      <c r="O468">
        <f ca="1">IF($A468&lt;&gt;"",(sofr!O468*roll_dates!$C468+sofr!P468*roll_dates!$D468)/roll_dates!$E468,"")</f>
        <v>0.18307692307692711</v>
      </c>
      <c r="P468">
        <f ca="1">IF($A468&lt;&gt;"",(sofr!P468*roll_dates!$C468+sofr!Q468*roll_dates!$D468)/roll_dates!$E468,"")</f>
        <v>0.19307692307692237</v>
      </c>
      <c r="Q468">
        <f ca="1">IF($A468&lt;&gt;"",(sofr!Q468*roll_dates!$C468+sofr!R468*roll_dates!$D468)/roll_dates!$E468,"")</f>
        <v>0.20307692307692313</v>
      </c>
      <c r="R468">
        <f ca="1">IF($A468&lt;&gt;"",sofr!S412,"")</f>
        <v>-1.9999999999996021E-2</v>
      </c>
      <c r="S468">
        <f ca="1">IF($A468&lt;&gt;"",sofr!T412,"")</f>
        <v>4.9999999999954525E-3</v>
      </c>
      <c r="T468">
        <f ca="1">IF($A468&lt;&gt;"",sofr!U412,"")</f>
        <v>1.9999999999996021E-2</v>
      </c>
    </row>
    <row r="469" spans="1:20" x14ac:dyDescent="0.2">
      <c r="A469" s="1">
        <f>IF(Sheet1!B473&lt;&gt;"",Sheet1!B473,"")</f>
        <v>44120</v>
      </c>
      <c r="B469">
        <f ca="1">IF($A469&lt;&gt;"",(sofr!B469*roll_dates!$C469+sofr!C469*roll_dates!$D469)/roll_dates!$E469,"")</f>
        <v>5.3406593406597147E-2</v>
      </c>
      <c r="C469">
        <f ca="1">IF($A469&lt;&gt;"",(sofr!C469*roll_dates!$C469+sofr!D469*roll_dates!$D469)/roll_dates!$E469,"")</f>
        <v>4.0439560439557237E-2</v>
      </c>
      <c r="D469">
        <f ca="1">IF($A469&lt;&gt;"",(sofr!D469*roll_dates!$C469+sofr!E469*roll_dates!$D469)/roll_dates!$E469,"")</f>
        <v>2.3186813186810838E-2</v>
      </c>
      <c r="E469">
        <f ca="1">IF($A469&lt;&gt;"",(sofr!E469*roll_dates!$C469+sofr!F469*roll_dates!$D469)/roll_dates!$E469,"")</f>
        <v>3.3186813186815954E-2</v>
      </c>
      <c r="F469">
        <f ca="1">IF($A469&lt;&gt;"",(sofr!F469*roll_dates!$C469+sofr!G469*roll_dates!$D469)/roll_dates!$E469,"")</f>
        <v>4.6373626373631356E-2</v>
      </c>
      <c r="G469">
        <f ca="1">IF($A469&lt;&gt;"",(sofr!G469*roll_dates!$C469+sofr!H469*roll_dates!$D469)/roll_dates!$E469,"")</f>
        <v>6.318681318681256E-2</v>
      </c>
      <c r="H469">
        <f ca="1">IF($A469&lt;&gt;"",(sofr!H469*roll_dates!$C469+sofr!I469*roll_dates!$D469)/roll_dates!$E469,"")</f>
        <v>7.7967032967027963E-2</v>
      </c>
      <c r="I469">
        <f ca="1">IF($A469&lt;&gt;"",(sofr!I469*roll_dates!$C469+sofr!J469*roll_dates!$D469)/roll_dates!$E469,"")</f>
        <v>0.10615384615384393</v>
      </c>
      <c r="J469">
        <f ca="1">IF($A469&lt;&gt;"",(sofr!J469*roll_dates!$C469+sofr!K469*roll_dates!$D469)/roll_dates!$E469,"")</f>
        <v>0.13159340659340513</v>
      </c>
      <c r="K469">
        <f ca="1">IF($A469&lt;&gt;"",(sofr!K469*roll_dates!$C469+sofr!L469*roll_dates!$D469)/roll_dates!$E469,"")</f>
        <v>0.13659340659341027</v>
      </c>
      <c r="L469">
        <f ca="1">IF($A469&lt;&gt;"",(sofr!L469*roll_dates!$C469+sofr!M469*roll_dates!$D469)/roll_dates!$E469,"")</f>
        <v>0.14159340659340572</v>
      </c>
      <c r="M469">
        <f ca="1">IF($A469&lt;&gt;"",(sofr!M469*roll_dates!$C469+sofr!N469*roll_dates!$D469)/roll_dates!$E469,"")</f>
        <v>0.15137362637362564</v>
      </c>
      <c r="N469">
        <f ca="1">IF($A469&lt;&gt;"",(sofr!N469*roll_dates!$C469+sofr!O469*roll_dates!$D469)/roll_dates!$E469,"")</f>
        <v>0.16818681318681655</v>
      </c>
      <c r="O469">
        <f ca="1">IF($A469&lt;&gt;"",(sofr!O469*roll_dates!$C469+sofr!P469*roll_dates!$D469)/roll_dates!$E469,"")</f>
        <v>0.17818681318681198</v>
      </c>
      <c r="P469">
        <f ca="1">IF($A469&lt;&gt;"",(sofr!P469*roll_dates!$C469+sofr!Q469*roll_dates!$D469)/roll_dates!$E469,"")</f>
        <v>0.18818681318681257</v>
      </c>
      <c r="Q469">
        <f ca="1">IF($A469&lt;&gt;"",(sofr!Q469*roll_dates!$C469+sofr!R469*roll_dates!$D469)/roll_dates!$E469,"")</f>
        <v>0.198186813186808</v>
      </c>
      <c r="R469">
        <f ca="1">IF($A469&lt;&gt;"",sofr!S413,"")</f>
        <v>-4.0000000000006253E-2</v>
      </c>
      <c r="S469">
        <f ca="1">IF($A469&lt;&gt;"",sofr!T413,"")</f>
        <v>-1.5000000000000568E-2</v>
      </c>
      <c r="T469">
        <f ca="1">IF($A469&lt;&gt;"",sofr!U413,"")</f>
        <v>0</v>
      </c>
    </row>
    <row r="470" spans="1:20" x14ac:dyDescent="0.2">
      <c r="A470" s="1">
        <f>IF(Sheet1!B474&lt;&gt;"",Sheet1!B474,"")</f>
        <v>44123</v>
      </c>
      <c r="B470">
        <f ca="1">IF($A470&lt;&gt;"",(sofr!B470*roll_dates!$C470+sofr!C470*roll_dates!$D470)/roll_dates!$E470,"")</f>
        <v>5.3241758241761666E-2</v>
      </c>
      <c r="C470">
        <f ca="1">IF($A470&lt;&gt;"",(sofr!C470*roll_dates!$C470+sofr!D470*roll_dates!$D470)/roll_dates!$E470,"")</f>
        <v>4.1208791208791368E-2</v>
      </c>
      <c r="D470">
        <f ca="1">IF($A470&lt;&gt;"",(sofr!D470*roll_dates!$C470+sofr!E470*roll_dates!$D470)/roll_dates!$E470,"")</f>
        <v>2.8516483516486002E-2</v>
      </c>
      <c r="E470">
        <f ca="1">IF($A470&lt;&gt;"",(sofr!E470*roll_dates!$C470+sofr!F470*roll_dates!$D470)/roll_dates!$E470,"")</f>
        <v>3.8516483516481903E-2</v>
      </c>
      <c r="F470">
        <f ca="1">IF($A470&lt;&gt;"",(sofr!F470*roll_dates!$C470+sofr!G470*roll_dates!$D470)/roll_dates!$E470,"")</f>
        <v>5.3791208791207495E-2</v>
      </c>
      <c r="G470">
        <f ca="1">IF($A470&lt;&gt;"",(sofr!G470*roll_dates!$C470+sofr!H470*roll_dates!$D470)/roll_dates!$E470,"")</f>
        <v>7.3516483516478492E-2</v>
      </c>
      <c r="H470">
        <f ca="1">IF($A470&lt;&gt;"",(sofr!H470*roll_dates!$C470+sofr!I470*roll_dates!$D470)/roll_dates!$E470,"")</f>
        <v>8.8791208791209081E-2</v>
      </c>
      <c r="I470">
        <f ca="1">IF($A470&lt;&gt;"",(sofr!I470*roll_dates!$C470+sofr!J470*roll_dates!$D470)/roll_dates!$E470,"")</f>
        <v>0.11730769230769508</v>
      </c>
      <c r="J470">
        <f ca="1">IF($A470&lt;&gt;"",(sofr!J470*roll_dates!$C470+sofr!K470*roll_dates!$D470)/roll_dates!$E470,"")</f>
        <v>0.14175824175824073</v>
      </c>
      <c r="K470">
        <f ca="1">IF($A470&lt;&gt;"",(sofr!K470*roll_dates!$C470+sofr!L470*roll_dates!$D470)/roll_dates!$E470,"")</f>
        <v>0.14675824175824118</v>
      </c>
      <c r="L470">
        <f ca="1">IF($A470&lt;&gt;"",(sofr!L470*roll_dates!$C470+sofr!M470*roll_dates!$D470)/roll_dates!$E470,"")</f>
        <v>0.15175824175824584</v>
      </c>
      <c r="M470">
        <f ca="1">IF($A470&lt;&gt;"",(sofr!M470*roll_dates!$C470+sofr!N470*roll_dates!$D470)/roll_dates!$E470,"")</f>
        <v>0.16203296703296677</v>
      </c>
      <c r="N470">
        <f ca="1">IF($A470&lt;&gt;"",(sofr!N470*roll_dates!$C470+sofr!O470*roll_dates!$D470)/roll_dates!$E470,"")</f>
        <v>0.17851648351648247</v>
      </c>
      <c r="O470">
        <f ca="1">IF($A470&lt;&gt;"",(sofr!O470*roll_dates!$C470+sofr!P470*roll_dates!$D470)/roll_dates!$E470,"")</f>
        <v>0.18851648351648259</v>
      </c>
      <c r="P470">
        <f ca="1">IF($A470&lt;&gt;"",(sofr!P470*roll_dates!$C470+sofr!Q470*roll_dates!$D470)/roll_dates!$E470,"")</f>
        <v>0.19851648351647849</v>
      </c>
      <c r="Q470">
        <f ca="1">IF($A470&lt;&gt;"",(sofr!Q470*roll_dates!$C470+sofr!R470*roll_dates!$D470)/roll_dates!$E470,"")</f>
        <v>0.20851648351648361</v>
      </c>
      <c r="R470">
        <f ca="1">IF($A470&lt;&gt;"",sofr!S414,"")</f>
        <v>-4.5000000000001705E-2</v>
      </c>
      <c r="S470">
        <f ca="1">IF($A470&lt;&gt;"",sofr!T414,"")</f>
        <v>-1.9999999999996021E-2</v>
      </c>
      <c r="T470">
        <f ca="1">IF($A470&lt;&gt;"",sofr!U414,"")</f>
        <v>-4.9999999999954525E-3</v>
      </c>
    </row>
    <row r="471" spans="1:20" x14ac:dyDescent="0.2">
      <c r="A471" s="1">
        <f>IF(Sheet1!B475&lt;&gt;"",Sheet1!B475,"")</f>
        <v>44124</v>
      </c>
      <c r="B471">
        <f ca="1">IF($A471&lt;&gt;"",(sofr!B471*roll_dates!$C471+sofr!C471*roll_dates!$D471)/roll_dates!$E471,"")</f>
        <v>5.8186813186817107E-2</v>
      </c>
      <c r="C471">
        <f ca="1">IF($A471&lt;&gt;"",(sofr!C471*roll_dates!$C471+sofr!D471*roll_dates!$D471)/roll_dates!$E471,"")</f>
        <v>4.5934065934070692E-2</v>
      </c>
      <c r="D471">
        <f ca="1">IF($A471&lt;&gt;"",(sofr!D471*roll_dates!$C471+sofr!E471*roll_dates!$D471)/roll_dates!$E471,"")</f>
        <v>3.3626373626376618E-2</v>
      </c>
      <c r="E471">
        <f ca="1">IF($A471&lt;&gt;"",(sofr!E471*roll_dates!$C471+sofr!F471*roll_dates!$D471)/roll_dates!$E471,"")</f>
        <v>4.5439560439566901E-2</v>
      </c>
      <c r="F471">
        <f ca="1">IF($A471&lt;&gt;"",(sofr!F471*roll_dates!$C471+sofr!G471*roll_dates!$D471)/roll_dates!$E471,"")</f>
        <v>6.4065934065937802E-2</v>
      </c>
      <c r="G471">
        <f ca="1">IF($A471&lt;&gt;"",(sofr!G471*roll_dates!$C471+sofr!H471*roll_dates!$D471)/roll_dates!$E471,"")</f>
        <v>8.3626373626373776E-2</v>
      </c>
      <c r="H471">
        <f ca="1">IF($A471&lt;&gt;"",(sofr!H471*roll_dates!$C471+sofr!I471*roll_dates!$D471)/roll_dates!$E471,"")</f>
        <v>9.9065934065934391E-2</v>
      </c>
      <c r="I471">
        <f ca="1">IF($A471&lt;&gt;"",(sofr!I471*roll_dates!$C471+sofr!J471*roll_dates!$D471)/roll_dates!$E471,"")</f>
        <v>0.12769230769230649</v>
      </c>
      <c r="J471">
        <f ca="1">IF($A471&lt;&gt;"",(sofr!J471*roll_dates!$C471+sofr!K471*roll_dates!$D471)/roll_dates!$E471,"")</f>
        <v>0.15181318681319084</v>
      </c>
      <c r="K471">
        <f ca="1">IF($A471&lt;&gt;"",(sofr!K471*roll_dates!$C471+sofr!L471*roll_dates!$D471)/roll_dates!$E471,"")</f>
        <v>0.15681318681318629</v>
      </c>
      <c r="L471">
        <f ca="1">IF($A471&lt;&gt;"",(sofr!L471*roll_dates!$C471+sofr!M471*roll_dates!$D471)/roll_dates!$E471,"")</f>
        <v>0.1618131868131869</v>
      </c>
      <c r="M471">
        <f ca="1">IF($A471&lt;&gt;"",(sofr!M471*roll_dates!$C471+sofr!N471*roll_dates!$D471)/roll_dates!$E471,"")</f>
        <v>0.17225274725275205</v>
      </c>
      <c r="N471">
        <f ca="1">IF($A471&lt;&gt;"",(sofr!N471*roll_dates!$C471+sofr!O471*roll_dates!$D471)/roll_dates!$E471,"")</f>
        <v>0.18862637362637261</v>
      </c>
      <c r="O471">
        <f ca="1">IF($A471&lt;&gt;"",(sofr!O471*roll_dates!$C471+sofr!P471*roll_dates!$D471)/roll_dates!$E471,"")</f>
        <v>0.19862637362636867</v>
      </c>
      <c r="P471">
        <f ca="1">IF($A471&lt;&gt;"",(sofr!P471*roll_dates!$C471+sofr!Q471*roll_dates!$D471)/roll_dates!$E471,"")</f>
        <v>0.20862637362637379</v>
      </c>
      <c r="Q471">
        <f ca="1">IF($A471&lt;&gt;"",(sofr!Q471*roll_dates!$C471+sofr!R471*roll_dates!$D471)/roll_dates!$E471,"")</f>
        <v>0.21862637362637374</v>
      </c>
      <c r="R471">
        <f ca="1">IF($A471&lt;&gt;"",sofr!S415,"")</f>
        <v>-4.9999999999997158E-2</v>
      </c>
      <c r="S471">
        <f ca="1">IF($A471&lt;&gt;"",sofr!T415,"")</f>
        <v>-2.5000000000005684E-2</v>
      </c>
      <c r="T471">
        <f ca="1">IF($A471&lt;&gt;"",sofr!U415,"")</f>
        <v>-1.0000000000005116E-2</v>
      </c>
    </row>
    <row r="472" spans="1:20" x14ac:dyDescent="0.2">
      <c r="A472" s="1">
        <f>IF(Sheet1!B476&lt;&gt;"",Sheet1!B476,"")</f>
        <v>44125</v>
      </c>
      <c r="B472">
        <f ca="1">IF($A472&lt;&gt;"",(sofr!B472*roll_dates!$C472+sofr!C472*roll_dates!$D472)/roll_dates!$E472,"")</f>
        <v>5.8131868131872107E-2</v>
      </c>
      <c r="C472">
        <f ca="1">IF($A472&lt;&gt;"",(sofr!C472*roll_dates!$C472+sofr!D472*roll_dates!$D472)/roll_dates!$E472,"")</f>
        <v>4.5659340659345356E-2</v>
      </c>
      <c r="D472">
        <f ca="1">IF($A472&lt;&gt;"",(sofr!D472*roll_dates!$C472+sofr!E472*roll_dates!$D472)/roll_dates!$E472,"")</f>
        <v>3.3736263736266786E-2</v>
      </c>
      <c r="E472">
        <f ca="1">IF($A472&lt;&gt;"",(sofr!E472*roll_dates!$C472+sofr!F472*roll_dates!$D472)/roll_dates!$E472,"")</f>
        <v>4.5604395604402069E-2</v>
      </c>
      <c r="F472">
        <f ca="1">IF($A472&lt;&gt;"",(sofr!F472*roll_dates!$C472+sofr!G472*roll_dates!$D472)/roll_dates!$E472,"")</f>
        <v>6.4340659340662978E-2</v>
      </c>
      <c r="G472">
        <f ca="1">IF($A472&lt;&gt;"",(sofr!G472*roll_dates!$C472+sofr!H472*roll_dates!$D472)/roll_dates!$E472,"")</f>
        <v>8.3736263736263944E-2</v>
      </c>
      <c r="H472">
        <f ca="1">IF($A472&lt;&gt;"",(sofr!H472*roll_dates!$C472+sofr!I472*roll_dates!$D472)/roll_dates!$E472,"")</f>
        <v>9.9340659340659568E-2</v>
      </c>
      <c r="I472">
        <f ca="1">IF($A472&lt;&gt;"",(sofr!I472*roll_dates!$C472+sofr!J472*roll_dates!$D472)/roll_dates!$E472,"")</f>
        <v>0.12807692307692201</v>
      </c>
      <c r="J472">
        <f ca="1">IF($A472&lt;&gt;"",(sofr!J472*roll_dates!$C472+sofr!K472*roll_dates!$D472)/roll_dates!$E472,"")</f>
        <v>0.15186813186813586</v>
      </c>
      <c r="K472">
        <f ca="1">IF($A472&lt;&gt;"",(sofr!K472*roll_dates!$C472+sofr!L472*roll_dates!$D472)/roll_dates!$E472,"")</f>
        <v>0.15686813186813131</v>
      </c>
      <c r="L472">
        <f ca="1">IF($A472&lt;&gt;"",(sofr!L472*roll_dates!$C472+sofr!M472*roll_dates!$D472)/roll_dates!$E472,"")</f>
        <v>0.16186813186813206</v>
      </c>
      <c r="M472">
        <f ca="1">IF($A472&lt;&gt;"",(sofr!M472*roll_dates!$C472+sofr!N472*roll_dates!$D472)/roll_dates!$E472,"")</f>
        <v>0.17247252747253225</v>
      </c>
      <c r="N472">
        <f ca="1">IF($A472&lt;&gt;"",(sofr!N472*roll_dates!$C472+sofr!O472*roll_dates!$D472)/roll_dates!$E472,"")</f>
        <v>0.18873626373626262</v>
      </c>
      <c r="O472">
        <f ca="1">IF($A472&lt;&gt;"",(sofr!O472*roll_dates!$C472+sofr!P472*roll_dates!$D472)/roll_dates!$E472,"")</f>
        <v>0.19873626373625883</v>
      </c>
      <c r="P472">
        <f ca="1">IF($A472&lt;&gt;"",(sofr!P472*roll_dates!$C472+sofr!Q472*roll_dates!$D472)/roll_dates!$E472,"")</f>
        <v>0.20873626373626394</v>
      </c>
      <c r="Q472">
        <f ca="1">IF($A472&lt;&gt;"",(sofr!Q472*roll_dates!$C472+sofr!R472*roll_dates!$D472)/roll_dates!$E472,"")</f>
        <v>0.21873626373626376</v>
      </c>
      <c r="R472">
        <f ca="1">IF($A472&lt;&gt;"",sofr!S416,"")</f>
        <v>-6.0000000000002274E-2</v>
      </c>
      <c r="S472">
        <f ca="1">IF($A472&lt;&gt;"",sofr!T416,"")</f>
        <v>-3.4999999999996589E-2</v>
      </c>
      <c r="T472">
        <f ca="1">IF($A472&lt;&gt;"",sofr!U416,"")</f>
        <v>-1.9999999999996021E-2</v>
      </c>
    </row>
    <row r="473" spans="1:20" x14ac:dyDescent="0.2">
      <c r="A473" s="1">
        <f>IF(Sheet1!B477&lt;&gt;"",Sheet1!B477,"")</f>
        <v>44126</v>
      </c>
      <c r="B473">
        <f ca="1">IF($A473&lt;&gt;"",(sofr!B473*roll_dates!$C473+sofr!C473*roll_dates!$D473)/roll_dates!$E473,"")</f>
        <v>6.3076923076922559E-2</v>
      </c>
      <c r="C473">
        <f ca="1">IF($A473&lt;&gt;"",(sofr!C473*roll_dates!$C473+sofr!D473*roll_dates!$D473)/roll_dates!$E473,"")</f>
        <v>5.2307692307696114E-2</v>
      </c>
      <c r="D473">
        <f ca="1">IF($A473&lt;&gt;"",(sofr!D473*roll_dates!$C473+sofr!E473*roll_dates!$D473)/roll_dates!$E473,"")</f>
        <v>4.3846153846156602E-2</v>
      </c>
      <c r="E473">
        <f ca="1">IF($A473&lt;&gt;"",(sofr!E473*roll_dates!$C473+sofr!F473*roll_dates!$D473)/roll_dates!$E473,"")</f>
        <v>5.5769230769228142E-2</v>
      </c>
      <c r="F473">
        <f ca="1">IF($A473&lt;&gt;"",(sofr!F473*roll_dates!$C473+sofr!G473*roll_dates!$D473)/roll_dates!$E473,"")</f>
        <v>7.4615384615384528E-2</v>
      </c>
      <c r="G473">
        <f ca="1">IF($A473&lt;&gt;"",(sofr!G473*roll_dates!$C473+sofr!H473*roll_dates!$D473)/roll_dates!$E473,"")</f>
        <v>9.7692307692309577E-2</v>
      </c>
      <c r="H473">
        <f ca="1">IF($A473&lt;&gt;"",(sofr!H473*roll_dates!$C473+sofr!I473*roll_dates!$D473)/roll_dates!$E473,"")</f>
        <v>0.1215384615384614</v>
      </c>
      <c r="I473">
        <f ca="1">IF($A473&lt;&gt;"",(sofr!I473*roll_dates!$C473+sofr!J473*roll_dates!$D473)/roll_dates!$E473,"")</f>
        <v>0.15346153846153771</v>
      </c>
      <c r="J473">
        <f ca="1">IF($A473&lt;&gt;"",(sofr!J473*roll_dates!$C473+sofr!K473*roll_dates!$D473)/roll_dates!$E473,"")</f>
        <v>0.17692307692307779</v>
      </c>
      <c r="K473">
        <f ca="1">IF($A473&lt;&gt;"",(sofr!K473*roll_dates!$C473+sofr!L473*roll_dates!$D473)/roll_dates!$E473,"")</f>
        <v>0.18192307692308199</v>
      </c>
      <c r="L473">
        <f ca="1">IF($A473&lt;&gt;"",(sofr!L473*roll_dates!$C473+sofr!M473*roll_dates!$D473)/roll_dates!$E473,"")</f>
        <v>0.18692307692307744</v>
      </c>
      <c r="M473">
        <f ca="1">IF($A473&lt;&gt;"",(sofr!M473*roll_dates!$C473+sofr!N473*roll_dates!$D473)/roll_dates!$E473,"")</f>
        <v>0.19769230769230389</v>
      </c>
      <c r="N473">
        <f ca="1">IF($A473&lt;&gt;"",(sofr!N473*roll_dates!$C473+sofr!O473*roll_dates!$D473)/roll_dates!$E473,"")</f>
        <v>0.21384615384614955</v>
      </c>
      <c r="O473">
        <f ca="1">IF($A473&lt;&gt;"",(sofr!O473*roll_dates!$C473+sofr!P473*roll_dates!$D473)/roll_dates!$E473,"")</f>
        <v>0.22384615384615467</v>
      </c>
      <c r="P473">
        <f ca="1">IF($A473&lt;&gt;"",(sofr!P473*roll_dates!$C473+sofr!Q473*roll_dates!$D473)/roll_dates!$E473,"")</f>
        <v>0.23384615384615431</v>
      </c>
      <c r="Q473">
        <f ca="1">IF($A473&lt;&gt;"",(sofr!Q473*roll_dates!$C473+sofr!R473*roll_dates!$D473)/roll_dates!$E473,"")</f>
        <v>0.24384615384615069</v>
      </c>
      <c r="R473">
        <f ca="1">IF($A473&lt;&gt;"",sofr!S417,"")</f>
        <v>-4.9999999999997158E-2</v>
      </c>
      <c r="S473">
        <f ca="1">IF($A473&lt;&gt;"",sofr!T417,"")</f>
        <v>-2.5000000000005684E-2</v>
      </c>
      <c r="T473">
        <f ca="1">IF($A473&lt;&gt;"",sofr!U417,"")</f>
        <v>-1.0000000000005116E-2</v>
      </c>
    </row>
    <row r="474" spans="1:20" x14ac:dyDescent="0.2">
      <c r="A474" s="1">
        <f>IF(Sheet1!B478&lt;&gt;"",Sheet1!B478,"")</f>
        <v>44127</v>
      </c>
      <c r="B474">
        <f ca="1">IF($A474&lt;&gt;"",(sofr!B474*roll_dates!$C474+sofr!C474*roll_dates!$D474)/roll_dates!$E474,"")</f>
        <v>5.8021978021982092E-2</v>
      </c>
      <c r="C474">
        <f ca="1">IF($A474&lt;&gt;"",(sofr!C474*roll_dates!$C474+sofr!D474*roll_dates!$D474)/roll_dates!$E474,"")</f>
        <v>4.7087912087914859E-2</v>
      </c>
      <c r="D474">
        <f ca="1">IF($A474&lt;&gt;"",(sofr!D474*roll_dates!$C474+sofr!E474*roll_dates!$D474)/roll_dates!$E474,"")</f>
        <v>3.8956043956042567E-2</v>
      </c>
      <c r="E474">
        <f ca="1">IF($A474&lt;&gt;"",(sofr!E474*roll_dates!$C474+sofr!F474*roll_dates!$D474)/roll_dates!$E474,"")</f>
        <v>4.8956043956047683E-2</v>
      </c>
      <c r="F474">
        <f ca="1">IF($A474&lt;&gt;"",(sofr!F474*roll_dates!$C474+sofr!G474*roll_dates!$D474)/roll_dates!$E474,"")</f>
        <v>6.4890109890113332E-2</v>
      </c>
      <c r="G474">
        <f ca="1">IF($A474&lt;&gt;"",(sofr!G474*roll_dates!$C474+sofr!H474*roll_dates!$D474)/roll_dates!$E474,"")</f>
        <v>8.791208791208463E-2</v>
      </c>
      <c r="H474">
        <f ca="1">IF($A474&lt;&gt;"",(sofr!H474*roll_dates!$C474+sofr!I474*roll_dates!$D474)/roll_dates!$E474,"")</f>
        <v>0.11186813186812664</v>
      </c>
      <c r="I474">
        <f ca="1">IF($A474&lt;&gt;"",(sofr!I474*roll_dates!$C474+sofr!J474*roll_dates!$D474)/roll_dates!$E474,"")</f>
        <v>0.14384615384615357</v>
      </c>
      <c r="J474">
        <f ca="1">IF($A474&lt;&gt;"",(sofr!J474*roll_dates!$C474+sofr!K474*roll_dates!$D474)/roll_dates!$E474,"")</f>
        <v>0.16697802197802644</v>
      </c>
      <c r="K474">
        <f ca="1">IF($A474&lt;&gt;"",(sofr!K474*roll_dates!$C474+sofr!L474*roll_dates!$D474)/roll_dates!$E474,"")</f>
        <v>0.17197802197802189</v>
      </c>
      <c r="L474">
        <f ca="1">IF($A474&lt;&gt;"",(sofr!L474*roll_dates!$C474+sofr!M474*roll_dates!$D474)/roll_dates!$E474,"")</f>
        <v>0.17697802197802295</v>
      </c>
      <c r="M474">
        <f ca="1">IF($A474&lt;&gt;"",(sofr!M474*roll_dates!$C474+sofr!N474*roll_dates!$D474)/roll_dates!$E474,"")</f>
        <v>0.18791208791209316</v>
      </c>
      <c r="N474">
        <f ca="1">IF($A474&lt;&gt;"",(sofr!N474*roll_dates!$C474+sofr!O474*roll_dates!$D474)/roll_dates!$E474,"")</f>
        <v>0.20395604395604319</v>
      </c>
      <c r="O474">
        <f ca="1">IF($A474&lt;&gt;"",(sofr!O474*roll_dates!$C474+sofr!P474*roll_dates!$D474)/roll_dates!$E474,"")</f>
        <v>0.21395604395603973</v>
      </c>
      <c r="P474">
        <f ca="1">IF($A474&lt;&gt;"",(sofr!P474*roll_dates!$C474+sofr!Q474*roll_dates!$D474)/roll_dates!$E474,"")</f>
        <v>0.22395604395604485</v>
      </c>
      <c r="Q474">
        <f ca="1">IF($A474&lt;&gt;"",(sofr!Q474*roll_dates!$C474+sofr!R474*roll_dates!$D474)/roll_dates!$E474,"")</f>
        <v>0.23395604395604433</v>
      </c>
      <c r="R474">
        <f ca="1">IF($A474&lt;&gt;"",sofr!S418,"")</f>
        <v>-4.5000000000001705E-2</v>
      </c>
      <c r="S474">
        <f ca="1">IF($A474&lt;&gt;"",sofr!T418,"")</f>
        <v>-1.9999999999996021E-2</v>
      </c>
      <c r="T474">
        <f ca="1">IF($A474&lt;&gt;"",sofr!U418,"")</f>
        <v>-4.9999999999954525E-3</v>
      </c>
    </row>
    <row r="475" spans="1:20" x14ac:dyDescent="0.2">
      <c r="A475" s="1">
        <f>IF(Sheet1!B479&lt;&gt;"",Sheet1!B479,"")</f>
        <v>44130</v>
      </c>
      <c r="B475">
        <f ca="1">IF($A475&lt;&gt;"",(sofr!B475*roll_dates!$C475+sofr!C475*roll_dates!$D475)/roll_dates!$E475,"")</f>
        <v>5.2857142857145538E-2</v>
      </c>
      <c r="C475">
        <f ca="1">IF($A475&lt;&gt;"",(sofr!C475*roll_dates!$C475+sofr!D475*roll_dates!$D475)/roll_dates!$E475,"")</f>
        <v>4.1428571428570295E-2</v>
      </c>
      <c r="D475">
        <f ca="1">IF($A475&lt;&gt;"",(sofr!D475*roll_dates!$C475+sofr!E475*roll_dates!$D475)/roll_dates!$E475,"")</f>
        <v>3.2142857142856328E-2</v>
      </c>
      <c r="E475">
        <f ca="1">IF($A475&lt;&gt;"",(sofr!E475*roll_dates!$C475+sofr!F475*roll_dates!$D475)/roll_dates!$E475,"")</f>
        <v>3.9285714285713071E-2</v>
      </c>
      <c r="F475">
        <f ca="1">IF($A475&lt;&gt;"",(sofr!F475*roll_dates!$C475+sofr!G475*roll_dates!$D475)/roll_dates!$E475,"")</f>
        <v>5.5714285714283766E-2</v>
      </c>
      <c r="G475">
        <f ca="1">IF($A475&lt;&gt;"",(sofr!G475*roll_dates!$C475+sofr!H475*roll_dates!$D475)/roll_dates!$E475,"")</f>
        <v>7.8571428571426141E-2</v>
      </c>
      <c r="H475">
        <f ca="1">IF($A475&lt;&gt;"",(sofr!H475*roll_dates!$C475+sofr!I475*roll_dates!$D475)/roll_dates!$E475,"")</f>
        <v>0.10285714285714675</v>
      </c>
      <c r="I475">
        <f ca="1">IF($A475&lt;&gt;"",(sofr!I475*roll_dates!$C475+sofr!J475*roll_dates!$D475)/roll_dates!$E475,"")</f>
        <v>0.13500000000000309</v>
      </c>
      <c r="J475">
        <f ca="1">IF($A475&lt;&gt;"",(sofr!J475*roll_dates!$C475+sofr!K475*roll_dates!$D475)/roll_dates!$E475,"")</f>
        <v>0.15714285714285633</v>
      </c>
      <c r="K475">
        <f ca="1">IF($A475&lt;&gt;"",(sofr!K475*roll_dates!$C475+sofr!L475*roll_dates!$D475)/roll_dates!$E475,"")</f>
        <v>0.16214285714285787</v>
      </c>
      <c r="L475">
        <f ca="1">IF($A475&lt;&gt;"",(sofr!L475*roll_dates!$C475+sofr!M475*roll_dates!$D475)/roll_dates!$E475,"")</f>
        <v>0.16714285714286145</v>
      </c>
      <c r="M475">
        <f ca="1">IF($A475&lt;&gt;"",(sofr!M475*roll_dates!$C475+sofr!N475*roll_dates!$D475)/roll_dates!$E475,"")</f>
        <v>0.17857142857142858</v>
      </c>
      <c r="N475">
        <f ca="1">IF($A475&lt;&gt;"",(sofr!N475*roll_dates!$C475+sofr!O475*roll_dates!$D475)/roll_dates!$E475,"")</f>
        <v>0.1942857142857142</v>
      </c>
      <c r="O475">
        <f ca="1">IF($A475&lt;&gt;"",(sofr!O475*roll_dates!$C475+sofr!P475*roll_dates!$D475)/roll_dates!$E475,"")</f>
        <v>0.20428571428571324</v>
      </c>
      <c r="P475">
        <f ca="1">IF($A475&lt;&gt;"",(sofr!P475*roll_dates!$C475+sofr!Q475*roll_dates!$D475)/roll_dates!$E475,"")</f>
        <v>0.21428571428571022</v>
      </c>
      <c r="Q475">
        <f ca="1">IF($A475&lt;&gt;"",(sofr!Q475*roll_dates!$C475+sofr!R475*roll_dates!$D475)/roll_dates!$E475,"")</f>
        <v>0.22428571428571534</v>
      </c>
      <c r="R475">
        <f ca="1">IF($A475&lt;&gt;"",sofr!S419,"")</f>
        <v>-2.5000000000005684E-2</v>
      </c>
      <c r="S475">
        <f ca="1">IF($A475&lt;&gt;"",sofr!T419,"")</f>
        <v>0</v>
      </c>
      <c r="T475">
        <f ca="1">IF($A475&lt;&gt;"",sofr!U419,"")</f>
        <v>1.5000000000000568E-2</v>
      </c>
    </row>
    <row r="476" spans="1:20" x14ac:dyDescent="0.2">
      <c r="A476" s="1">
        <f>IF(Sheet1!B480&lt;&gt;"",Sheet1!B480,"")</f>
        <v>44131</v>
      </c>
      <c r="B476">
        <f ca="1">IF($A476&lt;&gt;"",(sofr!B476*roll_dates!$C476+sofr!C476*roll_dates!$D476)/roll_dates!$E476,"")</f>
        <v>5.2802197802200378E-2</v>
      </c>
      <c r="C476">
        <f ca="1">IF($A476&lt;&gt;"",(sofr!C476*roll_dates!$C476+sofr!D476*roll_dates!$D476)/roll_dates!$E476,"")</f>
        <v>4.1208791208790119E-2</v>
      </c>
      <c r="D476">
        <f ca="1">IF($A476&lt;&gt;"",(sofr!D476*roll_dates!$C476+sofr!E476*roll_dates!$D476)/roll_dates!$E476,"")</f>
        <v>3.2197802197801335E-2</v>
      </c>
      <c r="E476">
        <f ca="1">IF($A476&lt;&gt;"",(sofr!E476*roll_dates!$C476+sofr!F476*roll_dates!$D476)/roll_dates!$E476,"")</f>
        <v>3.7197802197803033E-2</v>
      </c>
      <c r="F476">
        <f ca="1">IF($A476&lt;&gt;"",(sofr!F476*roll_dates!$C476+sofr!G476*roll_dates!$D476)/roll_dates!$E476,"")</f>
        <v>5.098901098901349E-2</v>
      </c>
      <c r="G476">
        <f ca="1">IF($A476&lt;&gt;"",(sofr!G476*roll_dates!$C476+sofr!H476*roll_dates!$D476)/roll_dates!$E476,"")</f>
        <v>7.3791208791204765E-2</v>
      </c>
      <c r="H476">
        <f ca="1">IF($A476&lt;&gt;"",(sofr!H476*roll_dates!$C476+sofr!I476*roll_dates!$D476)/roll_dates!$E476,"")</f>
        <v>9.8186813186807428E-2</v>
      </c>
      <c r="I476">
        <f ca="1">IF($A476&lt;&gt;"",(sofr!I476*roll_dates!$C476+sofr!J476*roll_dates!$D476)/roll_dates!$E476,"")</f>
        <v>0.13038461538461502</v>
      </c>
      <c r="J476">
        <f ca="1">IF($A476&lt;&gt;"",(sofr!J476*roll_dates!$C476+sofr!K476*roll_dates!$D476)/roll_dates!$E476,"")</f>
        <v>0.15219780219780588</v>
      </c>
      <c r="K476">
        <f ca="1">IF($A476&lt;&gt;"",(sofr!K476*roll_dates!$C476+sofr!L476*roll_dates!$D476)/roll_dates!$E476,"")</f>
        <v>0.15719780219780133</v>
      </c>
      <c r="L476">
        <f ca="1">IF($A476&lt;&gt;"",(sofr!L476*roll_dates!$C476+sofr!M476*roll_dates!$D476)/roll_dates!$E476,"")</f>
        <v>0.16219780219780303</v>
      </c>
      <c r="M476">
        <f ca="1">IF($A476&lt;&gt;"",(sofr!M476*roll_dates!$C476+sofr!N476*roll_dates!$D476)/roll_dates!$E476,"")</f>
        <v>0.17379120879121329</v>
      </c>
      <c r="N476">
        <f ca="1">IF($A476&lt;&gt;"",(sofr!N476*roll_dates!$C476+sofr!O476*roll_dates!$D476)/roll_dates!$E476,"")</f>
        <v>0.18939560439560268</v>
      </c>
      <c r="O476">
        <f ca="1">IF($A476&lt;&gt;"",(sofr!O476*roll_dates!$C476+sofr!P476*roll_dates!$D476)/roll_dates!$E476,"")</f>
        <v>0.19939560439559983</v>
      </c>
      <c r="P476">
        <f ca="1">IF($A476&lt;&gt;"",(sofr!P476*roll_dates!$C476+sofr!Q476*roll_dates!$D476)/roll_dates!$E476,"")</f>
        <v>0.20939560439560495</v>
      </c>
      <c r="Q476">
        <f ca="1">IF($A476&lt;&gt;"",(sofr!Q476*roll_dates!$C476+sofr!R476*roll_dates!$D476)/roll_dates!$E476,"")</f>
        <v>0.21939560439560382</v>
      </c>
      <c r="R476">
        <f ca="1">IF($A476&lt;&gt;"",sofr!S420,"")</f>
        <v>-1.5000000000000568E-2</v>
      </c>
      <c r="S476">
        <f ca="1">IF($A476&lt;&gt;"",sofr!T420,"")</f>
        <v>1.0000000000005116E-2</v>
      </c>
      <c r="T476">
        <f ca="1">IF($A476&lt;&gt;"",sofr!U420,"")</f>
        <v>2.5000000000005684E-2</v>
      </c>
    </row>
    <row r="477" spans="1:20" x14ac:dyDescent="0.2">
      <c r="A477" s="1">
        <f>IF(Sheet1!B481&lt;&gt;"",Sheet1!B481,"")</f>
        <v>44132</v>
      </c>
      <c r="B477">
        <f ca="1">IF($A477&lt;&gt;"",(sofr!B477*roll_dates!$C477+sofr!C477*roll_dates!$D477)/roll_dates!$E477,"")</f>
        <v>5.2747252747255217E-2</v>
      </c>
      <c r="C477">
        <f ca="1">IF($A477&lt;&gt;"",(sofr!C477*roll_dates!$C477+sofr!D477*roll_dates!$D477)/roll_dates!$E477,"")</f>
        <v>4.0989010989009943E-2</v>
      </c>
      <c r="D477">
        <f ca="1">IF($A477&lt;&gt;"",(sofr!D477*roll_dates!$C477+sofr!E477*roll_dates!$D477)/roll_dates!$E477,"")</f>
        <v>3.2252747252746343E-2</v>
      </c>
      <c r="E477">
        <f ca="1">IF($A477&lt;&gt;"",(sofr!E477*roll_dates!$C477+sofr!F477*roll_dates!$D477)/roll_dates!$E477,"")</f>
        <v>3.7252747252748193E-2</v>
      </c>
      <c r="F477">
        <f ca="1">IF($A477&lt;&gt;"",(sofr!F477*roll_dates!$C477+sofr!G477*roll_dates!$D477)/roll_dates!$E477,"")</f>
        <v>5.1263736263738674E-2</v>
      </c>
      <c r="G477">
        <f ca="1">IF($A477&lt;&gt;"",(sofr!G477*roll_dates!$C477+sofr!H477*roll_dates!$D477)/roll_dates!$E477,"")</f>
        <v>7.4010989010984948E-2</v>
      </c>
      <c r="H477">
        <f ca="1">IF($A477&lt;&gt;"",(sofr!H477*roll_dates!$C477+sofr!I477*roll_dates!$D477)/roll_dates!$E477,"")</f>
        <v>9.8516483516477779E-2</v>
      </c>
      <c r="I477">
        <f ca="1">IF($A477&lt;&gt;"",(sofr!I477*roll_dates!$C477+sofr!J477*roll_dates!$D477)/roll_dates!$E477,"")</f>
        <v>0.13076923076923053</v>
      </c>
      <c r="J477">
        <f ca="1">IF($A477&lt;&gt;"",(sofr!J477*roll_dates!$C477+sofr!K477*roll_dates!$D477)/roll_dates!$E477,"")</f>
        <v>0.1522527472527509</v>
      </c>
      <c r="K477">
        <f ca="1">IF($A477&lt;&gt;"",(sofr!K477*roll_dates!$C477+sofr!L477*roll_dates!$D477)/roll_dates!$E477,"")</f>
        <v>0.15725274725274635</v>
      </c>
      <c r="L477">
        <f ca="1">IF($A477&lt;&gt;"",(sofr!L477*roll_dates!$C477+sofr!M477*roll_dates!$D477)/roll_dates!$E477,"")</f>
        <v>0.16225274725274819</v>
      </c>
      <c r="M477">
        <f ca="1">IF($A477&lt;&gt;"",(sofr!M477*roll_dates!$C477+sofr!N477*roll_dates!$D477)/roll_dates!$E477,"")</f>
        <v>0.17401098901099346</v>
      </c>
      <c r="N477">
        <f ca="1">IF($A477&lt;&gt;"",(sofr!N477*roll_dates!$C477+sofr!O477*roll_dates!$D477)/roll_dates!$E477,"")</f>
        <v>0.18950549450549267</v>
      </c>
      <c r="O477">
        <f ca="1">IF($A477&lt;&gt;"",(sofr!O477*roll_dates!$C477+sofr!P477*roll_dates!$D477)/roll_dates!$E477,"")</f>
        <v>0.19950549450548999</v>
      </c>
      <c r="P477">
        <f ca="1">IF($A477&lt;&gt;"",(sofr!P477*roll_dates!$C477+sofr!Q477*roll_dates!$D477)/roll_dates!$E477,"")</f>
        <v>0.2095054945054951</v>
      </c>
      <c r="Q477">
        <f ca="1">IF($A477&lt;&gt;"",(sofr!Q477*roll_dates!$C477+sofr!R477*roll_dates!$D477)/roll_dates!$E477,"")</f>
        <v>0.21950549450549381</v>
      </c>
      <c r="R477">
        <f ca="1">IF($A477&lt;&gt;"",sofr!S421,"")</f>
        <v>1.9999999999996021E-2</v>
      </c>
      <c r="S477">
        <f ca="1">IF($A477&lt;&gt;"",sofr!T421,"")</f>
        <v>4.5000000000001705E-2</v>
      </c>
      <c r="T477">
        <f ca="1">IF($A477&lt;&gt;"",sofr!U421,"")</f>
        <v>6.0000000000002274E-2</v>
      </c>
    </row>
    <row r="478" spans="1:20" x14ac:dyDescent="0.2">
      <c r="A478" s="1">
        <f>IF(Sheet1!B482&lt;&gt;"",Sheet1!B482,"")</f>
        <v>44133</v>
      </c>
      <c r="B478">
        <f ca="1">IF($A478&lt;&gt;"",(sofr!B478*roll_dates!$C478+sofr!C478*roll_dates!$D478)/roll_dates!$E478,"")</f>
        <v>4.9999999999997158E-2</v>
      </c>
      <c r="C478">
        <f ca="1">IF($A478&lt;&gt;"",(sofr!C478*roll_dates!$C478+sofr!D478*roll_dates!$D478)/roll_dates!$E478,"")</f>
        <v>4.0769230769229767E-2</v>
      </c>
      <c r="D478">
        <f ca="1">IF($A478&lt;&gt;"",(sofr!D478*roll_dates!$C478+sofr!E478*roll_dates!$D478)/roll_dates!$E478,"")</f>
        <v>3.4615384615388115E-2</v>
      </c>
      <c r="E478">
        <f ca="1">IF($A478&lt;&gt;"",(sofr!E478*roll_dates!$C478+sofr!F478*roll_dates!$D478)/roll_dates!$E478,"")</f>
        <v>4.4615384615386673E-2</v>
      </c>
      <c r="F478">
        <f ca="1">IF($A478&lt;&gt;"",(sofr!F478*roll_dates!$C478+sofr!G478*roll_dates!$D478)/roll_dates!$E478,"")</f>
        <v>6.153846153846132E-2</v>
      </c>
      <c r="G478">
        <f ca="1">IF($A478&lt;&gt;"",(sofr!G478*roll_dates!$C478+sofr!H478*roll_dates!$D478)/roll_dates!$E478,"")</f>
        <v>8.4230769230770233E-2</v>
      </c>
      <c r="H478">
        <f ca="1">IF($A478&lt;&gt;"",(sofr!H478*roll_dates!$C478+sofr!I478*roll_dates!$D478)/roll_dates!$E478,"")</f>
        <v>0.10884615384615323</v>
      </c>
      <c r="I478">
        <f ca="1">IF($A478&lt;&gt;"",(sofr!I478*roll_dates!$C478+sofr!J478*roll_dates!$D478)/roll_dates!$E478,"")</f>
        <v>0.14115384615384458</v>
      </c>
      <c r="J478">
        <f ca="1">IF($A478&lt;&gt;"",(sofr!J478*roll_dates!$C478+sofr!K478*roll_dates!$D478)/roll_dates!$E478,"")</f>
        <v>0.16230769230769335</v>
      </c>
      <c r="K478">
        <f ca="1">IF($A478&lt;&gt;"",(sofr!K478*roll_dates!$C478+sofr!L478*roll_dates!$D478)/roll_dates!$E478,"")</f>
        <v>0.16730769230769646</v>
      </c>
      <c r="L478">
        <f ca="1">IF($A478&lt;&gt;"",(sofr!L478*roll_dates!$C478+sofr!M478*roll_dates!$D478)/roll_dates!$E478,"")</f>
        <v>0.17230769230769191</v>
      </c>
      <c r="M478">
        <f ca="1">IF($A478&lt;&gt;"",(sofr!M478*roll_dates!$C478+sofr!N478*roll_dates!$D478)/roll_dates!$E478,"")</f>
        <v>0.18423076923076456</v>
      </c>
      <c r="N478">
        <f ca="1">IF($A478&lt;&gt;"",(sofr!N478*roll_dates!$C478+sofr!O478*roll_dates!$D478)/roll_dates!$E478,"")</f>
        <v>0.19961538461538014</v>
      </c>
      <c r="O478">
        <f ca="1">IF($A478&lt;&gt;"",(sofr!O478*roll_dates!$C478+sofr!P478*roll_dates!$D478)/roll_dates!$E478,"")</f>
        <v>0.20961538461538526</v>
      </c>
      <c r="P478">
        <f ca="1">IF($A478&lt;&gt;"",(sofr!P478*roll_dates!$C478+sofr!Q478*roll_dates!$D478)/roll_dates!$E478,"")</f>
        <v>0.21961538461538382</v>
      </c>
      <c r="Q478">
        <f ca="1">IF($A478&lt;&gt;"",(sofr!Q478*roll_dates!$C478+sofr!R478*roll_dates!$D478)/roll_dates!$E478,"")</f>
        <v>0.22961538461538128</v>
      </c>
      <c r="R478">
        <f ca="1">IF($A478&lt;&gt;"",sofr!S422,"")</f>
        <v>1.9999999999996021E-2</v>
      </c>
      <c r="S478">
        <f ca="1">IF($A478&lt;&gt;"",sofr!T422,"")</f>
        <v>4.5000000000001705E-2</v>
      </c>
      <c r="T478">
        <f ca="1">IF($A478&lt;&gt;"",sofr!U422,"")</f>
        <v>6.0000000000002274E-2</v>
      </c>
    </row>
    <row r="479" spans="1:20" x14ac:dyDescent="0.2">
      <c r="A479" s="1">
        <f>IF(Sheet1!B483&lt;&gt;"",Sheet1!B483,"")</f>
        <v>44134</v>
      </c>
      <c r="B479">
        <f ca="1">IF($A479&lt;&gt;"",(sofr!B479*roll_dates!$C479+sofr!C479*roll_dates!$D479)/roll_dates!$E479,"")</f>
        <v>4.9999999999997158E-2</v>
      </c>
      <c r="C479">
        <f ca="1">IF($A479&lt;&gt;"",(sofr!C479*roll_dates!$C479+sofr!D479*roll_dates!$D479)/roll_dates!$E479,"")</f>
        <v>4.2912087912084798E-2</v>
      </c>
      <c r="D479">
        <f ca="1">IF($A479&lt;&gt;"",(sofr!D479*roll_dates!$C479+sofr!E479*roll_dates!$D479)/roll_dates!$E479,"")</f>
        <v>3.9725274725273735E-2</v>
      </c>
      <c r="E479">
        <f ca="1">IF($A479&lt;&gt;"",(sofr!E479*roll_dates!$C479+sofr!F479*roll_dates!$D479)/roll_dates!$E479,"")</f>
        <v>4.9725274725278851E-2</v>
      </c>
      <c r="F479">
        <f ca="1">IF($A479&lt;&gt;"",(sofr!F479*roll_dates!$C479+sofr!G479*roll_dates!$D479)/roll_dates!$E479,"")</f>
        <v>6.681318681318961E-2</v>
      </c>
      <c r="G479">
        <f ca="1">IF($A479&lt;&gt;"",(sofr!G479*roll_dates!$C479+sofr!H479*roll_dates!$D479)/roll_dates!$E479,"")</f>
        <v>8.9450549450545869E-2</v>
      </c>
      <c r="H479">
        <f ca="1">IF($A479&lt;&gt;"",(sofr!H479*roll_dates!$C479+sofr!I479*roll_dates!$D479)/roll_dates!$E479,"")</f>
        <v>0.11417582417581904</v>
      </c>
      <c r="I479">
        <f ca="1">IF($A479&lt;&gt;"",(sofr!I479*roll_dates!$C479+sofr!J479*roll_dates!$D479)/roll_dates!$E479,"")</f>
        <v>0.14653846153846209</v>
      </c>
      <c r="J479">
        <f ca="1">IF($A479&lt;&gt;"",(sofr!J479*roll_dates!$C479+sofr!K479*roll_dates!$D479)/roll_dates!$E479,"")</f>
        <v>0.16736263736264145</v>
      </c>
      <c r="K479">
        <f ca="1">IF($A479&lt;&gt;"",(sofr!K479*roll_dates!$C479+sofr!L479*roll_dates!$D479)/roll_dates!$E479,"")</f>
        <v>0.17236263736263691</v>
      </c>
      <c r="L479">
        <f ca="1">IF($A479&lt;&gt;"",(sofr!L479*roll_dates!$C479+sofr!M479*roll_dates!$D479)/roll_dates!$E479,"")</f>
        <v>0.17736263736263908</v>
      </c>
      <c r="M479">
        <f ca="1">IF($A479&lt;&gt;"",(sofr!M479*roll_dates!$C479+sofr!N479*roll_dates!$D479)/roll_dates!$E479,"")</f>
        <v>0.1894505494505544</v>
      </c>
      <c r="N479">
        <f ca="1">IF($A479&lt;&gt;"",(sofr!N479*roll_dates!$C479+sofr!O479*roll_dates!$D479)/roll_dates!$E479,"")</f>
        <v>0.20472527472527327</v>
      </c>
      <c r="O479">
        <f ca="1">IF($A479&lt;&gt;"",(sofr!O479*roll_dates!$C479+sofr!P479*roll_dates!$D479)/roll_dates!$E479,"")</f>
        <v>0.21472527472527089</v>
      </c>
      <c r="P479">
        <f ca="1">IF($A479&lt;&gt;"",(sofr!P479*roll_dates!$C479+sofr!Q479*roll_dates!$D479)/roll_dates!$E479,"")</f>
        <v>0.22472527472527601</v>
      </c>
      <c r="Q479">
        <f ca="1">IF($A479&lt;&gt;"",(sofr!Q479*roll_dates!$C479+sofr!R479*roll_dates!$D479)/roll_dates!$E479,"")</f>
        <v>0.23472527472527441</v>
      </c>
      <c r="R479">
        <f ca="1">IF($A479&lt;&gt;"",sofr!S423,"")</f>
        <v>2.5000000000005684E-2</v>
      </c>
      <c r="S479">
        <f ca="1">IF($A479&lt;&gt;"",sofr!T423,"")</f>
        <v>4.9999999999997158E-2</v>
      </c>
      <c r="T479">
        <f ca="1">IF($A479&lt;&gt;"",sofr!U423,"")</f>
        <v>6.4999999999997726E-2</v>
      </c>
    </row>
    <row r="480" spans="1:20" x14ac:dyDescent="0.2">
      <c r="A480" s="1">
        <f>IF(Sheet1!B484&lt;&gt;"",Sheet1!B484,"")</f>
        <v>44137</v>
      </c>
      <c r="B480">
        <f ca="1">IF($A480&lt;&gt;"",(sofr!B480*roll_dates!$C480+sofr!C480*roll_dates!$D480)/roll_dates!$E480,"")</f>
        <v>5.5000000000006821E-2</v>
      </c>
      <c r="C480">
        <f ca="1">IF($A480&lt;&gt;"",(sofr!C480*roll_dates!$C480+sofr!D480*roll_dates!$D480)/roll_dates!$E480,"")</f>
        <v>4.4890109890111538E-2</v>
      </c>
      <c r="D480">
        <f ca="1">IF($A480&lt;&gt;"",(sofr!D480*roll_dates!$C480+sofr!E480*roll_dates!$D480)/roll_dates!$E480,"")</f>
        <v>3.7527472527474001E-2</v>
      </c>
      <c r="E480">
        <f ca="1">IF($A480&lt;&gt;"",(sofr!E480*roll_dates!$C480+sofr!F480*roll_dates!$D480)/roll_dates!$E480,"")</f>
        <v>4.5054945054946713E-2</v>
      </c>
      <c r="F480">
        <f ca="1">IF($A480&lt;&gt;"",(sofr!F480*roll_dates!$C480+sofr!G480*roll_dates!$D480)/roll_dates!$E480,"")</f>
        <v>6.2637362637362665E-2</v>
      </c>
      <c r="G480">
        <f ca="1">IF($A480&lt;&gt;"",(sofr!G480*roll_dates!$C480+sofr!H480*roll_dates!$D480)/roll_dates!$E480,"")</f>
        <v>8.5109890109890937E-2</v>
      </c>
      <c r="H480">
        <f ca="1">IF($A480&lt;&gt;"",(sofr!H480*roll_dates!$C480+sofr!I480*roll_dates!$D480)/roll_dates!$E480,"")</f>
        <v>0.11016483516483461</v>
      </c>
      <c r="I480">
        <f ca="1">IF($A480&lt;&gt;"",(sofr!I480*roll_dates!$C480+sofr!J480*roll_dates!$D480)/roll_dates!$E480,"")</f>
        <v>0.14269230769230598</v>
      </c>
      <c r="J480">
        <f ca="1">IF($A480&lt;&gt;"",(sofr!J480*roll_dates!$C480+sofr!K480*roll_dates!$D480)/roll_dates!$E480,"")</f>
        <v>0.16252747252747402</v>
      </c>
      <c r="K480">
        <f ca="1">IF($A480&lt;&gt;"",(sofr!K480*roll_dates!$C480+sofr!L480*roll_dates!$D480)/roll_dates!$E480,"")</f>
        <v>0.16752747252747649</v>
      </c>
      <c r="L480">
        <f ca="1">IF($A480&lt;&gt;"",(sofr!L480*roll_dates!$C480+sofr!M480*roll_dates!$D480)/roll_dates!$E480,"")</f>
        <v>0.17252747252747194</v>
      </c>
      <c r="M480">
        <f ca="1">IF($A480&lt;&gt;"",(sofr!M480*roll_dates!$C480+sofr!N480*roll_dates!$D480)/roll_dates!$E480,"")</f>
        <v>0.18510989010988527</v>
      </c>
      <c r="N480">
        <f ca="1">IF($A480&lt;&gt;"",(sofr!N480*roll_dates!$C480+sofr!O480*roll_dates!$D480)/roll_dates!$E480,"")</f>
        <v>0.20005494505494081</v>
      </c>
      <c r="O480">
        <f ca="1">IF($A480&lt;&gt;"",(sofr!O480*roll_dates!$C480+sofr!P480*roll_dates!$D480)/roll_dates!$E480,"")</f>
        <v>0.21005494505494593</v>
      </c>
      <c r="P480">
        <f ca="1">IF($A480&lt;&gt;"",(sofr!P480*roll_dates!$C480+sofr!Q480*roll_dates!$D480)/roll_dates!$E480,"")</f>
        <v>0.22005494505494386</v>
      </c>
      <c r="Q480">
        <f ca="1">IF($A480&lt;&gt;"",(sofr!Q480*roll_dates!$C480+sofr!R480*roll_dates!$D480)/roll_dates!$E480,"")</f>
        <v>0.23005494505494195</v>
      </c>
      <c r="R480">
        <f ca="1">IF($A480&lt;&gt;"",sofr!S424,"")</f>
        <v>2.5000000000005684E-2</v>
      </c>
      <c r="S480">
        <f ca="1">IF($A480&lt;&gt;"",sofr!T424,"")</f>
        <v>4.9999999999997158E-2</v>
      </c>
      <c r="T480">
        <f ca="1">IF($A480&lt;&gt;"",sofr!U424,"")</f>
        <v>6.4999999999997726E-2</v>
      </c>
    </row>
    <row r="481" spans="1:20" x14ac:dyDescent="0.2">
      <c r="A481" s="1">
        <f>IF(Sheet1!B485&lt;&gt;"",Sheet1!B485,"")</f>
        <v>44138</v>
      </c>
      <c r="B481">
        <f ca="1">IF($A481&lt;&gt;"",(sofr!B481*roll_dates!$C481+sofr!C481*roll_dates!$D481)/roll_dates!$E481,"")</f>
        <v>6.0000000000002274E-2</v>
      </c>
      <c r="C481">
        <f ca="1">IF($A481&lt;&gt;"",(sofr!C481*roll_dates!$C481+sofr!D481*roll_dates!$D481)/roll_dates!$E481,"")</f>
        <v>5.2252747252749233E-2</v>
      </c>
      <c r="D481">
        <f ca="1">IF($A481&lt;&gt;"",(sofr!D481*roll_dates!$C481+sofr!E481*roll_dates!$D481)/roll_dates!$E481,"")</f>
        <v>4.7582417582416936E-2</v>
      </c>
      <c r="E481">
        <f ca="1">IF($A481&lt;&gt;"",(sofr!E481*roll_dates!$C481+sofr!F481*roll_dates!$D481)/roll_dates!$E481,"")</f>
        <v>5.5164835164834967E-2</v>
      </c>
      <c r="F481">
        <f ca="1">IF($A481&lt;&gt;"",(sofr!F481*roll_dates!$C481+sofr!G481*roll_dates!$D481)/roll_dates!$E481,"")</f>
        <v>7.2912087912085782E-2</v>
      </c>
      <c r="G481">
        <f ca="1">IF($A481&lt;&gt;"",(sofr!G481*roll_dates!$C481+sofr!H481*roll_dates!$D481)/roll_dates!$E481,"")</f>
        <v>9.5329670329669366E-2</v>
      </c>
      <c r="H481">
        <f ca="1">IF($A481&lt;&gt;"",(sofr!H481*roll_dates!$C481+sofr!I481*roll_dates!$D481)/roll_dates!$E481,"")</f>
        <v>0.12049450549451006</v>
      </c>
      <c r="I481">
        <f ca="1">IF($A481&lt;&gt;"",(sofr!I481*roll_dates!$C481+sofr!J481*roll_dates!$D481)/roll_dates!$E481,"")</f>
        <v>0.15307692307692644</v>
      </c>
      <c r="J481">
        <f ca="1">IF($A481&lt;&gt;"",(sofr!J481*roll_dates!$C481+sofr!K481*roll_dates!$D481)/roll_dates!$E481,"")</f>
        <v>0.17258241758241694</v>
      </c>
      <c r="K481">
        <f ca="1">IF($A481&lt;&gt;"",(sofr!K481*roll_dates!$C481+sofr!L481*roll_dates!$D481)/roll_dates!$E481,"")</f>
        <v>0.17758241758241974</v>
      </c>
      <c r="L481">
        <f ca="1">IF($A481&lt;&gt;"",(sofr!L481*roll_dates!$C481+sofr!M481*roll_dates!$D481)/roll_dates!$E481,"")</f>
        <v>0.18258241758242205</v>
      </c>
      <c r="M481">
        <f ca="1">IF($A481&lt;&gt;"",(sofr!M481*roll_dates!$C481+sofr!N481*roll_dates!$D481)/roll_dates!$E481,"")</f>
        <v>0.19532967032967055</v>
      </c>
      <c r="N481">
        <f ca="1">IF($A481&lt;&gt;"",(sofr!N481*roll_dates!$C481+sofr!O481*roll_dates!$D481)/roll_dates!$E481,"")</f>
        <v>0.21016483516483611</v>
      </c>
      <c r="O481">
        <f ca="1">IF($A481&lt;&gt;"",(sofr!O481*roll_dates!$C481+sofr!P481*roll_dates!$D481)/roll_dates!$E481,"")</f>
        <v>0.22016483516483387</v>
      </c>
      <c r="P481">
        <f ca="1">IF($A481&lt;&gt;"",(sofr!P481*roll_dates!$C481+sofr!Q481*roll_dates!$D481)/roll_dates!$E481,"")</f>
        <v>0.23016483516483213</v>
      </c>
      <c r="Q481">
        <f ca="1">IF($A481&lt;&gt;"",(sofr!Q481*roll_dates!$C481+sofr!R481*roll_dates!$D481)/roll_dates!$E481,"")</f>
        <v>0.24016483516483725</v>
      </c>
      <c r="R481">
        <f ca="1">IF($A481&lt;&gt;"",sofr!S425,"")</f>
        <v>1.5000000000000568E-2</v>
      </c>
      <c r="S481">
        <f ca="1">IF($A481&lt;&gt;"",sofr!T425,"")</f>
        <v>4.0000000000006253E-2</v>
      </c>
      <c r="T481">
        <f ca="1">IF($A481&lt;&gt;"",sofr!U425,"")</f>
        <v>5.5000000000006821E-2</v>
      </c>
    </row>
    <row r="482" spans="1:20" x14ac:dyDescent="0.2">
      <c r="A482" s="1">
        <f>IF(Sheet1!B486&lt;&gt;"",Sheet1!B486,"")</f>
        <v>44139</v>
      </c>
      <c r="B482">
        <f ca="1">IF($A482&lt;&gt;"",(sofr!B482*roll_dates!$C482+sofr!C482*roll_dates!$D482)/roll_dates!$E482,"")</f>
        <v>4.736263736263692E-2</v>
      </c>
      <c r="C482">
        <f ca="1">IF($A482&lt;&gt;"",(sofr!C482*roll_dates!$C482+sofr!D482*roll_dates!$D482)/roll_dates!$E482,"")</f>
        <v>3.1813186813185519E-2</v>
      </c>
      <c r="D482">
        <f ca="1">IF($A482&lt;&gt;"",(sofr!D482*roll_dates!$C482+sofr!E482*roll_dates!$D482)/roll_dates!$E482,"")</f>
        <v>1.9999999999996021E-2</v>
      </c>
      <c r="E482">
        <f ca="1">IF($A482&lt;&gt;"",(sofr!E482*roll_dates!$C482+sofr!F482*roll_dates!$D482)/roll_dates!$E482,"")</f>
        <v>2.5274725274723995E-2</v>
      </c>
      <c r="F482">
        <f ca="1">IF($A482&lt;&gt;"",(sofr!F482*roll_dates!$C482+sofr!G482*roll_dates!$D482)/roll_dates!$E482,"")</f>
        <v>4.3186813186817323E-2</v>
      </c>
      <c r="G482">
        <f ca="1">IF($A482&lt;&gt;"",(sofr!G482*roll_dates!$C482+sofr!H482*roll_dates!$D482)/roll_dates!$E482,"")</f>
        <v>6.5549450549455268E-2</v>
      </c>
      <c r="H482">
        <f ca="1">IF($A482&lt;&gt;"",(sofr!H482*roll_dates!$C482+sofr!I482*roll_dates!$D482)/roll_dates!$E482,"")</f>
        <v>9.082417582417926E-2</v>
      </c>
      <c r="I482">
        <f ca="1">IF($A482&lt;&gt;"",(sofr!I482*roll_dates!$C482+sofr!J482*roll_dates!$D482)/roll_dates!$E482,"")</f>
        <v>0.12346153846154063</v>
      </c>
      <c r="J482">
        <f ca="1">IF($A482&lt;&gt;"",(sofr!J482*roll_dates!$C482+sofr!K482*roll_dates!$D482)/roll_dates!$E482,"")</f>
        <v>0.14263736263736082</v>
      </c>
      <c r="K482">
        <f ca="1">IF($A482&lt;&gt;"",(sofr!K482*roll_dates!$C482+sofr!L482*roll_dates!$D482)/roll_dates!$E482,"")</f>
        <v>0.14763736263736377</v>
      </c>
      <c r="L482">
        <f ca="1">IF($A482&lt;&gt;"",(sofr!L482*roll_dates!$C482+sofr!M482*roll_dates!$D482)/roll_dates!$E482,"")</f>
        <v>0.15263736263736594</v>
      </c>
      <c r="M482">
        <f ca="1">IF($A482&lt;&gt;"",(sofr!M482*roll_dates!$C482+sofr!N482*roll_dates!$D482)/roll_dates!$E482,"")</f>
        <v>0.16554945054944958</v>
      </c>
      <c r="N482">
        <f ca="1">IF($A482&lt;&gt;"",(sofr!N482*roll_dates!$C482+sofr!O482*roll_dates!$D482)/roll_dates!$E482,"")</f>
        <v>0.18027472527472513</v>
      </c>
      <c r="O482">
        <f ca="1">IF($A482&lt;&gt;"",(sofr!O482*roll_dates!$C482+sofr!P482*roll_dates!$D482)/roll_dates!$E482,"")</f>
        <v>0.19027472527472275</v>
      </c>
      <c r="P482">
        <f ca="1">IF($A482&lt;&gt;"",(sofr!P482*roll_dates!$C482+sofr!Q482*roll_dates!$D482)/roll_dates!$E482,"")</f>
        <v>0.20027472527472115</v>
      </c>
      <c r="Q482">
        <f ca="1">IF($A482&lt;&gt;"",(sofr!Q482*roll_dates!$C482+sofr!R482*roll_dates!$D482)/roll_dates!$E482,"")</f>
        <v>0.21027472527472627</v>
      </c>
      <c r="R482">
        <f ca="1">IF($A482&lt;&gt;"",sofr!S426,"")</f>
        <v>0</v>
      </c>
      <c r="S482">
        <f ca="1">IF($A482&lt;&gt;"",sofr!T426,"")</f>
        <v>2.5000000000005684E-2</v>
      </c>
      <c r="T482">
        <f ca="1">IF($A482&lt;&gt;"",sofr!U426,"")</f>
        <v>4.0000000000006253E-2</v>
      </c>
    </row>
    <row r="483" spans="1:20" x14ac:dyDescent="0.2">
      <c r="A483" s="1">
        <f>IF(Sheet1!B487&lt;&gt;"",Sheet1!B487,"")</f>
        <v>44140</v>
      </c>
      <c r="B483">
        <f ca="1">IF($A483&lt;&gt;"",(sofr!B483*roll_dates!$C483+sofr!C483*roll_dates!$D483)/roll_dates!$E483,"")</f>
        <v>5.2307692307693929E-2</v>
      </c>
      <c r="C483">
        <f ca="1">IF($A483&lt;&gt;"",(sofr!C483*roll_dates!$C483+sofr!D483*roll_dates!$D483)/roll_dates!$E483,"")</f>
        <v>4.1923076923073774E-2</v>
      </c>
      <c r="D483">
        <f ca="1">IF($A483&lt;&gt;"",(sofr!D483*roll_dates!$C483+sofr!E483*roll_dates!$D483)/roll_dates!$E483,"")</f>
        <v>3.7692307692309482E-2</v>
      </c>
      <c r="E483">
        <f ca="1">IF($A483&lt;&gt;"",(sofr!E483*roll_dates!$C483+sofr!F483*roll_dates!$D483)/roll_dates!$E483,"")</f>
        <v>4.5384615384616737E-2</v>
      </c>
      <c r="F483">
        <f ca="1">IF($A483&lt;&gt;"",(sofr!F483*roll_dates!$C483+sofr!G483*roll_dates!$D483)/roll_dates!$E483,"")</f>
        <v>6.346153846153868E-2</v>
      </c>
      <c r="G483">
        <f ca="1">IF($A483&lt;&gt;"",(sofr!G483*roll_dates!$C483+sofr!H483*roll_dates!$D483)/roll_dates!$E483,"")</f>
        <v>8.5769230769231472E-2</v>
      </c>
      <c r="H483">
        <f ca="1">IF($A483&lt;&gt;"",(sofr!H483*roll_dates!$C483+sofr!I483*roll_dates!$D483)/roll_dates!$E483,"")</f>
        <v>0.11115384615384563</v>
      </c>
      <c r="I483">
        <f ca="1">IF($A483&lt;&gt;"",(sofr!I483*roll_dates!$C483+sofr!J483*roll_dates!$D483)/roll_dates!$E483,"")</f>
        <v>0.14384615384615201</v>
      </c>
      <c r="J483">
        <f ca="1">IF($A483&lt;&gt;"",(sofr!J483*roll_dates!$C483+sofr!K483*roll_dates!$D483)/roll_dates!$E483,"")</f>
        <v>0.1626923076923095</v>
      </c>
      <c r="K483">
        <f ca="1">IF($A483&lt;&gt;"",(sofr!K483*roll_dates!$C483+sofr!L483*roll_dates!$D483)/roll_dates!$E483,"")</f>
        <v>0.1676923076923115</v>
      </c>
      <c r="L483">
        <f ca="1">IF($A483&lt;&gt;"",(sofr!L483*roll_dates!$C483+sofr!M483*roll_dates!$D483)/roll_dates!$E483,"")</f>
        <v>0.17269230769230695</v>
      </c>
      <c r="M483">
        <f ca="1">IF($A483&lt;&gt;"",(sofr!M483*roll_dates!$C483+sofr!N483*roll_dates!$D483)/roll_dates!$E483,"")</f>
        <v>0.18576923076922577</v>
      </c>
      <c r="N483">
        <f ca="1">IF($A483&lt;&gt;"",(sofr!N483*roll_dates!$C483+sofr!O483*roll_dates!$D483)/roll_dates!$E483,"")</f>
        <v>0.20038461538461133</v>
      </c>
      <c r="O483">
        <f ca="1">IF($A483&lt;&gt;"",(sofr!O483*roll_dates!$C483+sofr!P483*roll_dates!$D483)/roll_dates!$E483,"")</f>
        <v>0.21038461538461645</v>
      </c>
      <c r="P483">
        <f ca="1">IF($A483&lt;&gt;"",(sofr!P483*roll_dates!$C483+sofr!Q483*roll_dates!$D483)/roll_dates!$E483,"")</f>
        <v>0.2203846153846139</v>
      </c>
      <c r="Q483">
        <f ca="1">IF($A483&lt;&gt;"",(sofr!Q483*roll_dates!$C483+sofr!R483*roll_dates!$D483)/roll_dates!$E483,"")</f>
        <v>0.23038461538461247</v>
      </c>
      <c r="R483">
        <f ca="1">IF($A483&lt;&gt;"",sofr!S427,"")</f>
        <v>-1.0000000000005116E-2</v>
      </c>
      <c r="S483">
        <f ca="1">IF($A483&lt;&gt;"",sofr!T427,"")</f>
        <v>1.5000000000000568E-2</v>
      </c>
      <c r="T483">
        <f ca="1">IF($A483&lt;&gt;"",sofr!U427,"")</f>
        <v>3.0000000000001137E-2</v>
      </c>
    </row>
    <row r="484" spans="1:20" x14ac:dyDescent="0.2">
      <c r="A484" s="1">
        <f>IF(Sheet1!B488&lt;&gt;"",Sheet1!B488,"")</f>
        <v>44141</v>
      </c>
      <c r="B484">
        <f ca="1">IF($A484&lt;&gt;"",(sofr!B484*roll_dates!$C484+sofr!C484*roll_dates!$D484)/roll_dates!$E484,"")</f>
        <v>5.7252747252752027E-2</v>
      </c>
      <c r="C484">
        <f ca="1">IF($A484&lt;&gt;"",(sofr!C484*roll_dates!$C484+sofr!D484*roll_dates!$D484)/roll_dates!$E484,"")</f>
        <v>4.6758241758248269E-2</v>
      </c>
      <c r="D484">
        <f ca="1">IF($A484&lt;&gt;"",(sofr!D484*roll_dates!$C484+sofr!E484*roll_dates!$D484)/roll_dates!$E484,"")</f>
        <v>4.2747252747256499E-2</v>
      </c>
      <c r="E484">
        <f ca="1">IF($A484&lt;&gt;"",(sofr!E484*roll_dates!$C484+sofr!F484*roll_dates!$D484)/roll_dates!$E484,"")</f>
        <v>5.0494505494510011E-2</v>
      </c>
      <c r="F484">
        <f ca="1">IF($A484&lt;&gt;"",(sofr!F484*roll_dates!$C484+sofr!G484*roll_dates!$D484)/roll_dates!$E484,"")</f>
        <v>6.8736263736265873E-2</v>
      </c>
      <c r="G484">
        <f ca="1">IF($A484&lt;&gt;"",(sofr!G484*roll_dates!$C484+sofr!H484*roll_dates!$D484)/roll_dates!$E484,"")</f>
        <v>9.0989010989007094E-2</v>
      </c>
      <c r="H484">
        <f ca="1">IF($A484&lt;&gt;"",(sofr!H484*roll_dates!$C484+sofr!I484*roll_dates!$D484)/roll_dates!$E484,"")</f>
        <v>0.11648351648351142</v>
      </c>
      <c r="I484">
        <f ca="1">IF($A484&lt;&gt;"",(sofr!I484*roll_dates!$C484+sofr!J484*roll_dates!$D484)/roll_dates!$E484,"")</f>
        <v>0.14923076923077061</v>
      </c>
      <c r="J484">
        <f ca="1">IF($A484&lt;&gt;"",(sofr!J484*roll_dates!$C484+sofr!K484*roll_dates!$D484)/roll_dates!$E484,"")</f>
        <v>0.16774725274725649</v>
      </c>
      <c r="K484">
        <f ca="1">IF($A484&lt;&gt;"",(sofr!K484*roll_dates!$C484+sofr!L484*roll_dates!$D484)/roll_dates!$E484,"")</f>
        <v>0.17274725274725194</v>
      </c>
      <c r="L484">
        <f ca="1">IF($A484&lt;&gt;"",(sofr!L484*roll_dates!$C484+sofr!M484*roll_dates!$D484)/roll_dates!$E484,"")</f>
        <v>0.17774725274725522</v>
      </c>
      <c r="M484">
        <f ca="1">IF($A484&lt;&gt;"",(sofr!M484*roll_dates!$C484+sofr!N484*roll_dates!$D484)/roll_dates!$E484,"")</f>
        <v>0.19098901098901563</v>
      </c>
      <c r="N484">
        <f ca="1">IF($A484&lt;&gt;"",(sofr!N484*roll_dates!$C484+sofr!O484*roll_dates!$D484)/roll_dates!$E484,"")</f>
        <v>0.20549450549450335</v>
      </c>
      <c r="O484">
        <f ca="1">IF($A484&lt;&gt;"",(sofr!O484*roll_dates!$C484+sofr!P484*roll_dates!$D484)/roll_dates!$E484,"")</f>
        <v>0.21549450549450205</v>
      </c>
      <c r="P484">
        <f ca="1">IF($A484&lt;&gt;"",(sofr!P484*roll_dates!$C484+sofr!Q484*roll_dates!$D484)/roll_dates!$E484,"")</f>
        <v>0.22549450549450717</v>
      </c>
      <c r="Q484">
        <f ca="1">IF($A484&lt;&gt;"",(sofr!Q484*roll_dates!$C484+sofr!R484*roll_dates!$D484)/roll_dates!$E484,"")</f>
        <v>0.23549450549450449</v>
      </c>
      <c r="R484">
        <f ca="1">IF($A484&lt;&gt;"",sofr!S428,"")</f>
        <v>-1.0000000000005116E-2</v>
      </c>
      <c r="S484">
        <f ca="1">IF($A484&lt;&gt;"",sofr!T428,"")</f>
        <v>1.5000000000000568E-2</v>
      </c>
      <c r="T484">
        <f ca="1">IF($A484&lt;&gt;"",sofr!U428,"")</f>
        <v>3.0000000000001137E-2</v>
      </c>
    </row>
    <row r="485" spans="1:20" x14ac:dyDescent="0.2">
      <c r="A485" s="1">
        <f>IF(Sheet1!B489&lt;&gt;"",Sheet1!B489,"")</f>
        <v>44144</v>
      </c>
      <c r="B485">
        <f ca="1">IF($A485&lt;&gt;"",(sofr!B485*roll_dates!$C485+sofr!C485*roll_dates!$D485)/roll_dates!$E485,"")</f>
        <v>7.9999999999998295E-2</v>
      </c>
      <c r="C485">
        <f ca="1">IF($A485&lt;&gt;"",(sofr!C485*roll_dates!$C485+sofr!D485*roll_dates!$D485)/roll_dates!$E485,"")</f>
        <v>7.4175824175819485E-2</v>
      </c>
      <c r="D485">
        <f ca="1">IF($A485&lt;&gt;"",(sofr!D485*roll_dates!$C485+sofr!E485*roll_dates!$D485)/roll_dates!$E485,"")</f>
        <v>7.5824175824171988E-2</v>
      </c>
      <c r="E485">
        <f ca="1">IF($A485&lt;&gt;"",(sofr!E485*roll_dates!$C485+sofr!F485*roll_dates!$D485)/roll_dates!$E485,"")</f>
        <v>8.8736263736262366E-2</v>
      </c>
      <c r="F485">
        <f ca="1">IF($A485&lt;&gt;"",(sofr!F485*roll_dates!$C485+sofr!G485*roll_dates!$D485)/roll_dates!$E485,"")</f>
        <v>0.11247252747252699</v>
      </c>
      <c r="G485">
        <f ca="1">IF($A485&lt;&gt;"",(sofr!G485*roll_dates!$C485+sofr!H485*roll_dates!$D485)/roll_dates!$E485,"")</f>
        <v>0.13664835164834932</v>
      </c>
      <c r="H485">
        <f ca="1">IF($A485&lt;&gt;"",(sofr!H485*roll_dates!$C485+sofr!I485*roll_dates!$D485)/roll_dates!$E485,"")</f>
        <v>0.16247252747252416</v>
      </c>
      <c r="I485">
        <f ca="1">IF($A485&lt;&gt;"",(sofr!I485*roll_dates!$C485+sofr!J485*roll_dates!$D485)/roll_dates!$E485,"")</f>
        <v>0.19538461538461055</v>
      </c>
      <c r="J485">
        <f ca="1">IF($A485&lt;&gt;"",(sofr!J485*roll_dates!$C485+sofr!K485*roll_dates!$D485)/roll_dates!$E485,"")</f>
        <v>0.21291208791208729</v>
      </c>
      <c r="K485">
        <f ca="1">IF($A485&lt;&gt;"",(sofr!K485*roll_dates!$C485+sofr!L485*roll_dates!$D485)/roll_dates!$E485,"")</f>
        <v>0.21791208791208869</v>
      </c>
      <c r="L485">
        <f ca="1">IF($A485&lt;&gt;"",(sofr!L485*roll_dates!$C485+sofr!M485*roll_dates!$D485)/roll_dates!$E485,"")</f>
        <v>0.22291208791208414</v>
      </c>
      <c r="M485">
        <f ca="1">IF($A485&lt;&gt;"",(sofr!M485*roll_dates!$C485+sofr!N485*roll_dates!$D485)/roll_dates!$E485,"")</f>
        <v>0.23664835164835193</v>
      </c>
      <c r="N485">
        <f ca="1">IF($A485&lt;&gt;"",(sofr!N485*roll_dates!$C485+sofr!O485*roll_dates!$D485)/roll_dates!$E485,"")</f>
        <v>0.2508241758241751</v>
      </c>
      <c r="O485">
        <f ca="1">IF($A485&lt;&gt;"",(sofr!O485*roll_dates!$C485+sofr!P485*roll_dates!$D485)/roll_dates!$E485,"")</f>
        <v>0.26082417582417428</v>
      </c>
      <c r="P485">
        <f ca="1">IF($A485&lt;&gt;"",(sofr!P485*roll_dates!$C485+sofr!Q485*roll_dates!$D485)/roll_dates!$E485,"")</f>
        <v>0.27082417582417939</v>
      </c>
      <c r="Q485">
        <f ca="1">IF($A485&lt;&gt;"",(sofr!Q485*roll_dates!$C485+sofr!R485*roll_dates!$D485)/roll_dates!$E485,"")</f>
        <v>0.28082417582417624</v>
      </c>
      <c r="R485">
        <f ca="1">IF($A485&lt;&gt;"",sofr!S429,"")</f>
        <v>0</v>
      </c>
      <c r="S485">
        <f ca="1">IF($A485&lt;&gt;"",sofr!T429,"")</f>
        <v>2.5000000000005684E-2</v>
      </c>
      <c r="T485">
        <f ca="1">IF($A485&lt;&gt;"",sofr!U429,"")</f>
        <v>4.0000000000006253E-2</v>
      </c>
    </row>
    <row r="486" spans="1:20" x14ac:dyDescent="0.2">
      <c r="A486" s="1">
        <f>IF(Sheet1!B490&lt;&gt;"",Sheet1!B490,"")</f>
        <v>44145</v>
      </c>
      <c r="B486">
        <f ca="1">IF($A486&lt;&gt;"",(sofr!B486*roll_dates!$C486+sofr!C486*roll_dates!$D486)/roll_dates!$E486,"")</f>
        <v>7.7967032967033112E-2</v>
      </c>
      <c r="C486">
        <f ca="1">IF($A486&lt;&gt;"",(sofr!C486*roll_dates!$C486+sofr!D486*roll_dates!$D486)/roll_dates!$E486,"")</f>
        <v>7.7032967032968025E-2</v>
      </c>
      <c r="D486">
        <f ca="1">IF($A486&lt;&gt;"",(sofr!D486*roll_dates!$C486+sofr!E486*roll_dates!$D486)/roll_dates!$E486,"")</f>
        <v>8.0934065934063382E-2</v>
      </c>
      <c r="E486">
        <f ca="1">IF($A486&lt;&gt;"",(sofr!E486*roll_dates!$C486+sofr!F486*roll_dates!$D486)/roll_dates!$E486,"")</f>
        <v>9.6868131868131688E-2</v>
      </c>
      <c r="F486">
        <f ca="1">IF($A486&lt;&gt;"",(sofr!F486*roll_dates!$C486+sofr!G486*roll_dates!$D486)/roll_dates!$E486,"")</f>
        <v>0.12280219780220246</v>
      </c>
      <c r="G486">
        <f ca="1">IF($A486&lt;&gt;"",(sofr!G486*roll_dates!$C486+sofr!H486*roll_dates!$D486)/roll_dates!$E486,"")</f>
        <v>0.15280219780220358</v>
      </c>
      <c r="H486">
        <f ca="1">IF($A486&lt;&gt;"",(sofr!H486*roll_dates!$C486+sofr!I486*roll_dates!$D486)/roll_dates!$E486,"")</f>
        <v>0.19170329670329553</v>
      </c>
      <c r="I486">
        <f ca="1">IF($A486&lt;&gt;"",(sofr!I486*roll_dates!$C486+sofr!J486*roll_dates!$D486)/roll_dates!$E486,"")</f>
        <v>0.23076923076923092</v>
      </c>
      <c r="J486">
        <f ca="1">IF($A486&lt;&gt;"",(sofr!J486*roll_dates!$C486+sofr!K486*roll_dates!$D486)/roll_dates!$E486,"")</f>
        <v>0.24796703296703482</v>
      </c>
      <c r="K486">
        <f ca="1">IF($A486&lt;&gt;"",(sofr!K486*roll_dates!$C486+sofr!L486*roll_dates!$D486)/roll_dates!$E486,"")</f>
        <v>0.25296703296703027</v>
      </c>
      <c r="L486">
        <f ca="1">IF($A486&lt;&gt;"",(sofr!L486*roll_dates!$C486+sofr!M486*roll_dates!$D486)/roll_dates!$E486,"")</f>
        <v>0.25796703296703416</v>
      </c>
      <c r="M486">
        <f ca="1">IF($A486&lt;&gt;"",(sofr!M486*roll_dates!$C486+sofr!N486*roll_dates!$D486)/roll_dates!$E486,"")</f>
        <v>0.27186813186813463</v>
      </c>
      <c r="N486">
        <f ca="1">IF($A486&lt;&gt;"",(sofr!N486*roll_dates!$C486+sofr!O486*roll_dates!$D486)/roll_dates!$E486,"")</f>
        <v>0.28593406593407011</v>
      </c>
      <c r="O486">
        <f ca="1">IF($A486&lt;&gt;"",(sofr!O486*roll_dates!$C486+sofr!P486*roll_dates!$D486)/roll_dates!$E486,"")</f>
        <v>0.29593406593406679</v>
      </c>
      <c r="P486">
        <f ca="1">IF($A486&lt;&gt;"",(sofr!P486*roll_dates!$C486+sofr!Q486*roll_dates!$D486)/roll_dates!$E486,"")</f>
        <v>0.30593406593406614</v>
      </c>
      <c r="Q486">
        <f ca="1">IF($A486&lt;&gt;"",(sofr!Q486*roll_dates!$C486+sofr!R486*roll_dates!$D486)/roll_dates!$E486,"")</f>
        <v>0.31593406593406281</v>
      </c>
      <c r="R486">
        <f ca="1">IF($A486&lt;&gt;"",sofr!S430,"")</f>
        <v>-4.9999999999954525E-3</v>
      </c>
      <c r="S486">
        <f ca="1">IF($A486&lt;&gt;"",sofr!T430,"")</f>
        <v>1.9999999999996021E-2</v>
      </c>
      <c r="T486">
        <f ca="1">IF($A486&lt;&gt;"",sofr!U430,"")</f>
        <v>3.4999999999996589E-2</v>
      </c>
    </row>
    <row r="487" spans="1:20" x14ac:dyDescent="0.2">
      <c r="A487" s="1">
        <f>IF(Sheet1!B491&lt;&gt;"",Sheet1!B491,"")</f>
        <v>44146</v>
      </c>
      <c r="B487">
        <f ca="1">IF($A487&lt;&gt;"",(sofr!B487*roll_dates!$C487+sofr!C487*roll_dates!$D487)/roll_dates!$E487,"")</f>
        <v>8.3021978021973572E-2</v>
      </c>
      <c r="C487">
        <f ca="1">IF($A487&lt;&gt;"",(sofr!C487*roll_dates!$C487+sofr!D487*roll_dates!$D487)/roll_dates!$E487,"")</f>
        <v>7.8956043956043206E-2</v>
      </c>
      <c r="D487">
        <f ca="1">IF($A487&lt;&gt;"",(sofr!D487*roll_dates!$C487+sofr!E487*roll_dates!$D487)/roll_dates!$E487,"")</f>
        <v>8.1043956043953383E-2</v>
      </c>
      <c r="E487">
        <f ca="1">IF($A487&lt;&gt;"",(sofr!E487*roll_dates!$C487+sofr!F487*roll_dates!$D487)/roll_dates!$E487,"")</f>
        <v>9.7087912087912023E-2</v>
      </c>
      <c r="F487">
        <f ca="1">IF($A487&lt;&gt;"",(sofr!F487*roll_dates!$C487+sofr!G487*roll_dates!$D487)/roll_dates!$E487,"")</f>
        <v>0.1231318681318728</v>
      </c>
      <c r="G487">
        <f ca="1">IF($A487&lt;&gt;"",(sofr!G487*roll_dates!$C487+sofr!H487*roll_dates!$D487)/roll_dates!$E487,"")</f>
        <v>0.15313186813187393</v>
      </c>
      <c r="H487">
        <f ca="1">IF($A487&lt;&gt;"",(sofr!H487*roll_dates!$C487+sofr!I487*roll_dates!$D487)/roll_dates!$E487,"")</f>
        <v>0.19219780219780089</v>
      </c>
      <c r="I487">
        <f ca="1">IF($A487&lt;&gt;"",(sofr!I487*roll_dates!$C487+sofr!J487*roll_dates!$D487)/roll_dates!$E487,"")</f>
        <v>0.23115384615384643</v>
      </c>
      <c r="J487">
        <f ca="1">IF($A487&lt;&gt;"",(sofr!J487*roll_dates!$C487+sofr!K487*roll_dates!$D487)/roll_dates!$E487,"")</f>
        <v>0.24802197802197981</v>
      </c>
      <c r="K487">
        <f ca="1">IF($A487&lt;&gt;"",(sofr!K487*roll_dates!$C487+sofr!L487*roll_dates!$D487)/roll_dates!$E487,"")</f>
        <v>0.25302197802197529</v>
      </c>
      <c r="L487">
        <f ca="1">IF($A487&lt;&gt;"",(sofr!L487*roll_dates!$C487+sofr!M487*roll_dates!$D487)/roll_dates!$E487,"")</f>
        <v>0.25802197802197929</v>
      </c>
      <c r="M487">
        <f ca="1">IF($A487&lt;&gt;"",(sofr!M487*roll_dates!$C487+sofr!N487*roll_dates!$D487)/roll_dates!$E487,"")</f>
        <v>0.27208791208791477</v>
      </c>
      <c r="N487">
        <f ca="1">IF($A487&lt;&gt;"",(sofr!N487*roll_dates!$C487+sofr!O487*roll_dates!$D487)/roll_dates!$E487,"")</f>
        <v>0.28604395604396027</v>
      </c>
      <c r="O487">
        <f ca="1">IF($A487&lt;&gt;"",(sofr!O487*roll_dates!$C487+sofr!P487*roll_dates!$D487)/roll_dates!$E487,"")</f>
        <v>0.29604395604395678</v>
      </c>
      <c r="P487">
        <f ca="1">IF($A487&lt;&gt;"",(sofr!P487*roll_dates!$C487+sofr!Q487*roll_dates!$D487)/roll_dates!$E487,"")</f>
        <v>0.30604395604395629</v>
      </c>
      <c r="Q487">
        <f ca="1">IF($A487&lt;&gt;"",(sofr!Q487*roll_dates!$C487+sofr!R487*roll_dates!$D487)/roll_dates!$E487,"")</f>
        <v>0.3160439560439528</v>
      </c>
      <c r="R487">
        <f ca="1">IF($A487&lt;&gt;"",sofr!S431,"")</f>
        <v>4.9999999999954525E-3</v>
      </c>
      <c r="S487">
        <f ca="1">IF($A487&lt;&gt;"",sofr!T431,"")</f>
        <v>3.0000000000001137E-2</v>
      </c>
      <c r="T487">
        <f ca="1">IF($A487&lt;&gt;"",sofr!U431,"")</f>
        <v>4.5000000000001705E-2</v>
      </c>
    </row>
    <row r="488" spans="1:20" x14ac:dyDescent="0.2">
      <c r="A488" s="1">
        <f>IF(Sheet1!B492&lt;&gt;"",Sheet1!B492,"")</f>
        <v>44147</v>
      </c>
      <c r="B488">
        <f ca="1">IF($A488&lt;&gt;"",(sofr!B488*roll_dates!$C488+sofr!C488*roll_dates!$D488)/roll_dates!$E488,"")</f>
        <v>7.8076923076923127E-2</v>
      </c>
      <c r="C488">
        <f ca="1">IF($A488&lt;&gt;"",(sofr!C488*roll_dates!$C488+sofr!D488*roll_dates!$D488)/roll_dates!$E488,"")</f>
        <v>7.3846153846148996E-2</v>
      </c>
      <c r="D488">
        <f ca="1">IF($A488&lt;&gt;"",(sofr!D488*roll_dates!$C488+sofr!E488*roll_dates!$D488)/roll_dates!$E488,"")</f>
        <v>7.6153846153842478E-2</v>
      </c>
      <c r="E488">
        <f ca="1">IF($A488&lt;&gt;"",(sofr!E488*roll_dates!$C488+sofr!F488*roll_dates!$D488)/roll_dates!$E488,"")</f>
        <v>8.9230769230767878E-2</v>
      </c>
      <c r="F488">
        <f ca="1">IF($A488&lt;&gt;"",(sofr!F488*roll_dates!$C488+sofr!G488*roll_dates!$D488)/roll_dates!$E488,"")</f>
        <v>0.11038461538461775</v>
      </c>
      <c r="G488">
        <f ca="1">IF($A488&lt;&gt;"",(sofr!G488*roll_dates!$C488+sofr!H488*roll_dates!$D488)/roll_dates!$E488,"")</f>
        <v>0.13846153846154372</v>
      </c>
      <c r="H488">
        <f ca="1">IF($A488&lt;&gt;"",(sofr!H488*roll_dates!$C488+sofr!I488*roll_dates!$D488)/roll_dates!$E488,"")</f>
        <v>0.17461538461538539</v>
      </c>
      <c r="I488">
        <f ca="1">IF($A488&lt;&gt;"",(sofr!I488*roll_dates!$C488+sofr!J488*roll_dates!$D488)/roll_dates!$E488,"")</f>
        <v>0.21153846153845718</v>
      </c>
      <c r="J488">
        <f ca="1">IF($A488&lt;&gt;"",(sofr!J488*roll_dates!$C488+sofr!K488*roll_dates!$D488)/roll_dates!$E488,"")</f>
        <v>0.22807692307692334</v>
      </c>
      <c r="K488">
        <f ca="1">IF($A488&lt;&gt;"",(sofr!K488*roll_dates!$C488+sofr!L488*roll_dates!$D488)/roll_dates!$E488,"")</f>
        <v>0.23307692307692426</v>
      </c>
      <c r="L488">
        <f ca="1">IF($A488&lt;&gt;"",(sofr!L488*roll_dates!$C488+sofr!M488*roll_dates!$D488)/roll_dates!$E488,"")</f>
        <v>0.23807692307691972</v>
      </c>
      <c r="M488">
        <f ca="1">IF($A488&lt;&gt;"",(sofr!M488*roll_dates!$C488+sofr!N488*roll_dates!$D488)/roll_dates!$E488,"")</f>
        <v>0.25230769230769351</v>
      </c>
      <c r="N488">
        <f ca="1">IF($A488&lt;&gt;"",(sofr!N488*roll_dates!$C488+sofr!O488*roll_dates!$D488)/roll_dates!$E488,"")</f>
        <v>0.26615384615384569</v>
      </c>
      <c r="O488">
        <f ca="1">IF($A488&lt;&gt;"",(sofr!O488*roll_dates!$C488+sofr!P488*roll_dates!$D488)/roll_dates!$E488,"")</f>
        <v>0.27615384615384531</v>
      </c>
      <c r="P488">
        <f ca="1">IF($A488&lt;&gt;"",(sofr!P488*roll_dates!$C488+sofr!Q488*roll_dates!$D488)/roll_dates!$E488,"")</f>
        <v>0.28615384615385042</v>
      </c>
      <c r="Q488">
        <f ca="1">IF($A488&lt;&gt;"",(sofr!Q488*roll_dates!$C488+sofr!R488*roll_dates!$D488)/roll_dates!$E488,"")</f>
        <v>0.29615384615384682</v>
      </c>
      <c r="R488">
        <f ca="1">IF($A488&lt;&gt;"",sofr!S432,"")</f>
        <v>1.0000000000005116E-2</v>
      </c>
      <c r="S488">
        <f ca="1">IF($A488&lt;&gt;"",sofr!T432,"")</f>
        <v>3.4999999999996589E-2</v>
      </c>
      <c r="T488">
        <f ca="1">IF($A488&lt;&gt;"",sofr!U432,"")</f>
        <v>4.9999999999997158E-2</v>
      </c>
    </row>
    <row r="489" spans="1:20" x14ac:dyDescent="0.2">
      <c r="A489" s="1">
        <f>IF(Sheet1!B493&lt;&gt;"",Sheet1!B493,"")</f>
        <v>44148</v>
      </c>
      <c r="B489">
        <f ca="1">IF($A489&lt;&gt;"",(sofr!B489*roll_dates!$C489+sofr!C489*roll_dates!$D489)/roll_dates!$E489,"")</f>
        <v>8.3131868131863573E-2</v>
      </c>
      <c r="C489">
        <f ca="1">IF($A489&lt;&gt;"",(sofr!C489*roll_dates!$C489+sofr!D489*roll_dates!$D489)/roll_dates!$E489,"")</f>
        <v>7.8736263736263176E-2</v>
      </c>
      <c r="D489">
        <f ca="1">IF($A489&lt;&gt;"",(sofr!D489*roll_dates!$C489+sofr!E489*roll_dates!$D489)/roll_dates!$E489,"")</f>
        <v>8.1263736263733413E-2</v>
      </c>
      <c r="E489">
        <f ca="1">IF($A489&lt;&gt;"",(sofr!E489*roll_dates!$C489+sofr!F489*roll_dates!$D489)/roll_dates!$E489,"")</f>
        <v>9.4395604395598492E-2</v>
      </c>
      <c r="F489">
        <f ca="1">IF($A489&lt;&gt;"",(sofr!F489*roll_dates!$C489+sofr!G489*roll_dates!$D489)/roll_dates!$E489,"")</f>
        <v>0.11565934065933854</v>
      </c>
      <c r="G489">
        <f ca="1">IF($A489&lt;&gt;"",(sofr!G489*roll_dates!$C489+sofr!H489*roll_dates!$D489)/roll_dates!$E489,"")</f>
        <v>0.13752747252747002</v>
      </c>
      <c r="H489">
        <f ca="1">IF($A489&lt;&gt;"",(sofr!H489*roll_dates!$C489+sofr!I489*roll_dates!$D489)/roll_dates!$E489,"")</f>
        <v>0.17005494505494501</v>
      </c>
      <c r="I489">
        <f ca="1">IF($A489&lt;&gt;"",(sofr!I489*roll_dates!$C489+sofr!J489*roll_dates!$D489)/roll_dates!$E489,"")</f>
        <v>0.20692307692307707</v>
      </c>
      <c r="J489">
        <f ca="1">IF($A489&lt;&gt;"",(sofr!J489*roll_dates!$C489+sofr!K489*roll_dates!$D489)/roll_dates!$E489,"")</f>
        <v>0.22313186813186414</v>
      </c>
      <c r="K489">
        <f ca="1">IF($A489&lt;&gt;"",(sofr!K489*roll_dates!$C489+sofr!L489*roll_dates!$D489)/roll_dates!$E489,"")</f>
        <v>0.2281318681318685</v>
      </c>
      <c r="L489">
        <f ca="1">IF($A489&lt;&gt;"",(sofr!L489*roll_dates!$C489+sofr!M489*roll_dates!$D489)/roll_dates!$E489,"")</f>
        <v>0.23313186813186926</v>
      </c>
      <c r="M489">
        <f ca="1">IF($A489&lt;&gt;"",(sofr!M489*roll_dates!$C489+sofr!N489*roll_dates!$D489)/roll_dates!$E489,"")</f>
        <v>0.24752747252746946</v>
      </c>
      <c r="N489">
        <f ca="1">IF($A489&lt;&gt;"",(sofr!N489*roll_dates!$C489+sofr!O489*roll_dates!$D489)/roll_dates!$E489,"")</f>
        <v>0.26126373626373495</v>
      </c>
      <c r="O489">
        <f ca="1">IF($A489&lt;&gt;"",(sofr!O489*roll_dates!$C489+sofr!P489*roll_dates!$D489)/roll_dates!$E489,"")</f>
        <v>0.27126373626374006</v>
      </c>
      <c r="P489">
        <f ca="1">IF($A489&lt;&gt;"",(sofr!P489*roll_dates!$C489+sofr!Q489*roll_dates!$D489)/roll_dates!$E489,"")</f>
        <v>0.28126373626373624</v>
      </c>
      <c r="Q489">
        <f ca="1">IF($A489&lt;&gt;"",(sofr!Q489*roll_dates!$C489+sofr!R489*roll_dates!$D489)/roll_dates!$E489,"")</f>
        <v>0.29126373626373608</v>
      </c>
      <c r="R489">
        <f ca="1">IF($A489&lt;&gt;"",sofr!S433,"")</f>
        <v>1.9999999999996021E-2</v>
      </c>
      <c r="S489">
        <f ca="1">IF($A489&lt;&gt;"",sofr!T433,"")</f>
        <v>4.5000000000001705E-2</v>
      </c>
      <c r="T489">
        <f ca="1">IF($A489&lt;&gt;"",sofr!U433,"")</f>
        <v>6.0000000000002274E-2</v>
      </c>
    </row>
    <row r="490" spans="1:20" x14ac:dyDescent="0.2">
      <c r="A490" s="1">
        <f>IF(Sheet1!B494&lt;&gt;"",Sheet1!B494,"")</f>
        <v>44151</v>
      </c>
      <c r="B490">
        <f ca="1">IF($A490&lt;&gt;"",(sofr!B490*roll_dates!$C490+sofr!C490*roll_dates!$D490)/roll_dates!$E490,"")</f>
        <v>8.1593406593403445E-2</v>
      </c>
      <c r="C490">
        <f ca="1">IF($A490&lt;&gt;"",(sofr!C490*roll_dates!$C490+sofr!D490*roll_dates!$D490)/roll_dates!$E490,"")</f>
        <v>7.8406593406593145E-2</v>
      </c>
      <c r="D490">
        <f ca="1">IF($A490&lt;&gt;"",(sofr!D490*roll_dates!$C490+sofr!E490*roll_dates!$D490)/roll_dates!$E490,"")</f>
        <v>8.1593406593403445E-2</v>
      </c>
      <c r="E490">
        <f ca="1">IF($A490&lt;&gt;"",(sofr!E490*roll_dates!$C490+sofr!F490*roll_dates!$D490)/roll_dates!$E490,"")</f>
        <v>9.4890109890104019E-2</v>
      </c>
      <c r="F490">
        <f ca="1">IF($A490&lt;&gt;"",(sofr!F490*roll_dates!$C490+sofr!G490*roll_dates!$D490)/roll_dates!$E490,"")</f>
        <v>0.11648351648351454</v>
      </c>
      <c r="G490">
        <f ca="1">IF($A490&lt;&gt;"",(sofr!G490*roll_dates!$C490+sofr!H490*roll_dates!$D490)/roll_dates!$E490,"")</f>
        <v>0.13818681318681056</v>
      </c>
      <c r="H490">
        <f ca="1">IF($A490&lt;&gt;"",(sofr!H490*roll_dates!$C490+sofr!I490*roll_dates!$D490)/roll_dates!$E490,"")</f>
        <v>0.17137362637362652</v>
      </c>
      <c r="I490">
        <f ca="1">IF($A490&lt;&gt;"",(sofr!I490*roll_dates!$C490+sofr!J490*roll_dates!$D490)/roll_dates!$E490,"")</f>
        <v>0.2080769230769231</v>
      </c>
      <c r="J490">
        <f ca="1">IF($A490&lt;&gt;"",(sofr!J490*roll_dates!$C490+sofr!K490*roll_dates!$D490)/roll_dates!$E490,"")</f>
        <v>0.22329670329669915</v>
      </c>
      <c r="K490">
        <f ca="1">IF($A490&lt;&gt;"",(sofr!K490*roll_dates!$C490+sofr!L490*roll_dates!$D490)/roll_dates!$E490,"")</f>
        <v>0.22829670329670398</v>
      </c>
      <c r="L490">
        <f ca="1">IF($A490&lt;&gt;"",(sofr!L490*roll_dates!$C490+sofr!M490*roll_dates!$D490)/roll_dates!$E490,"")</f>
        <v>0.23329670329670427</v>
      </c>
      <c r="M490">
        <f ca="1">IF($A490&lt;&gt;"",(sofr!M490*roll_dates!$C490+sofr!N490*roll_dates!$D490)/roll_dates!$E490,"")</f>
        <v>0.24818681318680999</v>
      </c>
      <c r="N490">
        <f ca="1">IF($A490&lt;&gt;"",(sofr!N490*roll_dates!$C490+sofr!O490*roll_dates!$D490)/roll_dates!$E490,"")</f>
        <v>0.26159340659340541</v>
      </c>
      <c r="O490">
        <f ca="1">IF($A490&lt;&gt;"",(sofr!O490*roll_dates!$C490+sofr!P490*roll_dates!$D490)/roll_dates!$E490,"")</f>
        <v>0.27159340659341052</v>
      </c>
      <c r="P490">
        <f ca="1">IF($A490&lt;&gt;"",(sofr!P490*roll_dates!$C490+sofr!Q490*roll_dates!$D490)/roll_dates!$E490,"")</f>
        <v>0.28159340659340626</v>
      </c>
      <c r="Q490">
        <f ca="1">IF($A490&lt;&gt;"",(sofr!Q490*roll_dates!$C490+sofr!R490*roll_dates!$D490)/roll_dates!$E490,"")</f>
        <v>0.29159340659340655</v>
      </c>
      <c r="R490">
        <f ca="1">IF($A490&lt;&gt;"",sofr!S434,"")</f>
        <v>0</v>
      </c>
      <c r="S490">
        <f ca="1">IF($A490&lt;&gt;"",sofr!T434,"")</f>
        <v>2.5000000000005684E-2</v>
      </c>
      <c r="T490">
        <f ca="1">IF($A490&lt;&gt;"",sofr!U434,"")</f>
        <v>4.0000000000006253E-2</v>
      </c>
    </row>
    <row r="491" spans="1:20" x14ac:dyDescent="0.2">
      <c r="A491" s="1">
        <f>IF(Sheet1!B495&lt;&gt;"",Sheet1!B495,"")</f>
        <v>44152</v>
      </c>
      <c r="B491">
        <f ca="1">IF($A491&lt;&gt;"",(sofr!B491*roll_dates!$C491+sofr!C491*roll_dates!$D491)/roll_dates!$E491,"")</f>
        <v>8.1703296703293446E-2</v>
      </c>
      <c r="C491">
        <f ca="1">IF($A491&lt;&gt;"",(sofr!C491*roll_dates!$C491+sofr!D491*roll_dates!$D491)/roll_dates!$E491,"")</f>
        <v>7.8296703296703143E-2</v>
      </c>
      <c r="D491">
        <f ca="1">IF($A491&lt;&gt;"",(sofr!D491*roll_dates!$C491+sofr!E491*roll_dates!$D491)/roll_dates!$E491,"")</f>
        <v>7.8351648351648151E-2</v>
      </c>
      <c r="E491">
        <f ca="1">IF($A491&lt;&gt;"",(sofr!E491*roll_dates!$C491+sofr!F491*roll_dates!$D491)/roll_dates!$E491,"")</f>
        <v>9.0054945054943727E-2</v>
      </c>
      <c r="F491">
        <f ca="1">IF($A491&lt;&gt;"",(sofr!F491*roll_dates!$C491+sofr!G491*roll_dates!$D491)/roll_dates!$E491,"")</f>
        <v>0.1084065934065896</v>
      </c>
      <c r="G491">
        <f ca="1">IF($A491&lt;&gt;"",(sofr!G491*roll_dates!$C491+sofr!H491*roll_dates!$D491)/roll_dates!$E491,"")</f>
        <v>0.12840659340659516</v>
      </c>
      <c r="H491">
        <f ca="1">IF($A491&lt;&gt;"",(sofr!H491*roll_dates!$C491+sofr!I491*roll_dates!$D491)/roll_dates!$E491,"")</f>
        <v>0.1618131868131866</v>
      </c>
      <c r="I491">
        <f ca="1">IF($A491&lt;&gt;"",(sofr!I491*roll_dates!$C491+sofr!J491*roll_dates!$D491)/roll_dates!$E491,"")</f>
        <v>0.19846153846153333</v>
      </c>
      <c r="J491">
        <f ca="1">IF($A491&lt;&gt;"",(sofr!J491*roll_dates!$C491+sofr!K491*roll_dates!$D491)/roll_dates!$E491,"")</f>
        <v>0.21335164835164858</v>
      </c>
      <c r="K491">
        <f ca="1">IF($A491&lt;&gt;"",(sofr!K491*roll_dates!$C491+sofr!L491*roll_dates!$D491)/roll_dates!$E491,"")</f>
        <v>0.21835164835164872</v>
      </c>
      <c r="L491">
        <f ca="1">IF($A491&lt;&gt;"",(sofr!L491*roll_dates!$C491+sofr!M491*roll_dates!$D491)/roll_dates!$E491,"")</f>
        <v>0.22335164835164417</v>
      </c>
      <c r="M491">
        <f ca="1">IF($A491&lt;&gt;"",(sofr!M491*roll_dates!$C491+sofr!N491*roll_dates!$D491)/roll_dates!$E491,"")</f>
        <v>0.23840659340659459</v>
      </c>
      <c r="N491">
        <f ca="1">IF($A491&lt;&gt;"",(sofr!N491*roll_dates!$C491+sofr!O491*roll_dates!$D491)/roll_dates!$E491,"")</f>
        <v>0.25170329670329517</v>
      </c>
      <c r="O491">
        <f ca="1">IF($A491&lt;&gt;"",(sofr!O491*roll_dates!$C491+sofr!P491*roll_dates!$D491)/roll_dates!$E491,"")</f>
        <v>0.26170329670329556</v>
      </c>
      <c r="P491">
        <f ca="1">IF($A491&lt;&gt;"",(sofr!P491*roll_dates!$C491+sofr!Q491*roll_dates!$D491)/roll_dates!$E491,"")</f>
        <v>0.27170329670330068</v>
      </c>
      <c r="Q491">
        <f ca="1">IF($A491&lt;&gt;"",(sofr!Q491*roll_dates!$C491+sofr!R491*roll_dates!$D491)/roll_dates!$E491,"")</f>
        <v>0.2817032967032963</v>
      </c>
      <c r="R491">
        <f ca="1">IF($A491&lt;&gt;"",sofr!S435,"")</f>
        <v>-4.9999999999954525E-3</v>
      </c>
      <c r="S491">
        <f ca="1">IF($A491&lt;&gt;"",sofr!T435,"")</f>
        <v>1.9999999999996021E-2</v>
      </c>
      <c r="T491">
        <f ca="1">IF($A491&lt;&gt;"",sofr!U435,"")</f>
        <v>3.4999999999996589E-2</v>
      </c>
    </row>
    <row r="492" spans="1:20" x14ac:dyDescent="0.2">
      <c r="A492" s="1">
        <f>IF(Sheet1!B496&lt;&gt;"",Sheet1!B496,"")</f>
        <v>44153</v>
      </c>
      <c r="B492">
        <f ca="1">IF($A492&lt;&gt;"",(sofr!B492*roll_dates!$C492+sofr!C492*roll_dates!$D492)/roll_dates!$E492,"")</f>
        <v>8.1813186813183461E-2</v>
      </c>
      <c r="C492">
        <f ca="1">IF($A492&lt;&gt;"",(sofr!C492*roll_dates!$C492+sofr!D492*roll_dates!$D492)/roll_dates!$E492,"")</f>
        <v>8.1593406593403445E-2</v>
      </c>
      <c r="D492">
        <f ca="1">IF($A492&lt;&gt;"",(sofr!D492*roll_dates!$C492+sofr!E492*roll_dates!$D492)/roll_dates!$E492,"")</f>
        <v>8.3406593406588597E-2</v>
      </c>
      <c r="E492">
        <f ca="1">IF($A492&lt;&gt;"",(sofr!E492*roll_dates!$C492+sofr!F492*roll_dates!$D492)/roll_dates!$E492,"")</f>
        <v>9.5219780219774355E-2</v>
      </c>
      <c r="F492">
        <f ca="1">IF($A492&lt;&gt;"",(sofr!F492*roll_dates!$C492+sofr!G492*roll_dates!$D492)/roll_dates!$E492,"")</f>
        <v>0.11362637362637491</v>
      </c>
      <c r="G492">
        <f ca="1">IF($A492&lt;&gt;"",(sofr!G492*roll_dates!$C492+sofr!H492*roll_dates!$D492)/roll_dates!$E492,"")</f>
        <v>0.13362637362637547</v>
      </c>
      <c r="H492">
        <f ca="1">IF($A492&lt;&gt;"",(sofr!H492*roll_dates!$C492+sofr!I492*roll_dates!$D492)/roll_dates!$E492,"")</f>
        <v>0.16725274725275208</v>
      </c>
      <c r="I492">
        <f ca="1">IF($A492&lt;&gt;"",(sofr!I492*roll_dates!$C492+sofr!J492*roll_dates!$D492)/roll_dates!$E492,"")</f>
        <v>0.20384615384615834</v>
      </c>
      <c r="J492">
        <f ca="1">IF($A492&lt;&gt;"",(sofr!J492*roll_dates!$C492+sofr!K492*roll_dates!$D492)/roll_dates!$E492,"")</f>
        <v>0.21840659340659371</v>
      </c>
      <c r="K492">
        <f ca="1">IF($A492&lt;&gt;"",(sofr!K492*roll_dates!$C492+sofr!L492*roll_dates!$D492)/roll_dates!$E492,"")</f>
        <v>0.22340659340658917</v>
      </c>
      <c r="L492">
        <f ca="1">IF($A492&lt;&gt;"",(sofr!L492*roll_dates!$C492+sofr!M492*roll_dates!$D492)/roll_dates!$E492,"")</f>
        <v>0.2284065934065943</v>
      </c>
      <c r="M492">
        <f ca="1">IF($A492&lt;&gt;"",(sofr!M492*roll_dates!$C492+sofr!N492*roll_dates!$D492)/roll_dates!$E492,"")</f>
        <v>0.2436263736263749</v>
      </c>
      <c r="N492">
        <f ca="1">IF($A492&lt;&gt;"",(sofr!N492*roll_dates!$C492+sofr!O492*roll_dates!$D492)/roll_dates!$E492,"")</f>
        <v>0.25681318681319032</v>
      </c>
      <c r="O492">
        <f ca="1">IF($A492&lt;&gt;"",(sofr!O492*roll_dates!$C492+sofr!P492*roll_dates!$D492)/roll_dates!$E492,"")</f>
        <v>0.26681318681318572</v>
      </c>
      <c r="P492">
        <f ca="1">IF($A492&lt;&gt;"",(sofr!P492*roll_dates!$C492+sofr!Q492*roll_dates!$D492)/roll_dates!$E492,"")</f>
        <v>0.27681318681318634</v>
      </c>
      <c r="Q492">
        <f ca="1">IF($A492&lt;&gt;"",(sofr!Q492*roll_dates!$C492+sofr!R492*roll_dates!$D492)/roll_dates!$E492,"")</f>
        <v>0.28681318681319146</v>
      </c>
      <c r="R492">
        <f ca="1">IF($A492&lt;&gt;"",sofr!S436,"")</f>
        <v>-1.0000000000005116E-2</v>
      </c>
      <c r="S492">
        <f ca="1">IF($A492&lt;&gt;"",sofr!T436,"")</f>
        <v>1.5000000000000568E-2</v>
      </c>
      <c r="T492">
        <f ca="1">IF($A492&lt;&gt;"",sofr!U436,"")</f>
        <v>3.0000000000001137E-2</v>
      </c>
    </row>
    <row r="493" spans="1:20" x14ac:dyDescent="0.2">
      <c r="A493" s="1">
        <f>IF(Sheet1!B497&lt;&gt;"",Sheet1!B497,"")</f>
        <v>44154</v>
      </c>
      <c r="B493">
        <f ca="1">IF($A493&lt;&gt;"",(sofr!B493*roll_dates!$C493+sofr!C493*roll_dates!$D493)/roll_dates!$E493,"")</f>
        <v>7.3461538461538328E-2</v>
      </c>
      <c r="C493">
        <f ca="1">IF($A493&lt;&gt;"",(sofr!C493*roll_dates!$C493+sofr!D493*roll_dates!$D493)/roll_dates!$E493,"")</f>
        <v>7.5000000000002842E-2</v>
      </c>
      <c r="D493">
        <f ca="1">IF($A493&lt;&gt;"",(sofr!D493*roll_dates!$C493+sofr!E493*roll_dates!$D493)/roll_dates!$E493,"")</f>
        <v>7.8461538461538152E-2</v>
      </c>
      <c r="E493">
        <f ca="1">IF($A493&lt;&gt;"",(sofr!E493*roll_dates!$C493+sofr!F493*roll_dates!$D493)/roll_dates!$E493,"")</f>
        <v>9.0384615384614078E-2</v>
      </c>
      <c r="F493">
        <f ca="1">IF($A493&lt;&gt;"",(sofr!F493*roll_dates!$C493+sofr!G493*roll_dates!$D493)/roll_dates!$E493,"")</f>
        <v>0.11230769230769511</v>
      </c>
      <c r="G493">
        <f ca="1">IF($A493&lt;&gt;"",(sofr!G493*roll_dates!$C493+sofr!H493*roll_dates!$D493)/roll_dates!$E493,"")</f>
        <v>0.13384615384615564</v>
      </c>
      <c r="H493">
        <f ca="1">IF($A493&lt;&gt;"",(sofr!H493*roll_dates!$C493+sofr!I493*roll_dates!$D493)/roll_dates!$E493,"")</f>
        <v>0.16769230769231258</v>
      </c>
      <c r="I493">
        <f ca="1">IF($A493&lt;&gt;"",(sofr!I493*roll_dates!$C493+sofr!J493*roll_dates!$D493)/roll_dates!$E493,"")</f>
        <v>0.20423076923077368</v>
      </c>
      <c r="J493">
        <f ca="1">IF($A493&lt;&gt;"",(sofr!J493*roll_dates!$C493+sofr!K493*roll_dates!$D493)/roll_dates!$E493,"")</f>
        <v>0.21846153846153873</v>
      </c>
      <c r="K493">
        <f ca="1">IF($A493&lt;&gt;"",(sofr!K493*roll_dates!$C493+sofr!L493*roll_dates!$D493)/roll_dates!$E493,"")</f>
        <v>0.22346153846153419</v>
      </c>
      <c r="L493">
        <f ca="1">IF($A493&lt;&gt;"",(sofr!L493*roll_dates!$C493+sofr!M493*roll_dates!$D493)/roll_dates!$E493,"")</f>
        <v>0.22846153846153947</v>
      </c>
      <c r="M493">
        <f ca="1">IF($A493&lt;&gt;"",(sofr!M493*roll_dates!$C493+sofr!N493*roll_dates!$D493)/roll_dates!$E493,"")</f>
        <v>0.24384615384615507</v>
      </c>
      <c r="N493">
        <f ca="1">IF($A493&lt;&gt;"",(sofr!N493*roll_dates!$C493+sofr!O493*roll_dates!$D493)/roll_dates!$E493,"")</f>
        <v>0.25692307692308047</v>
      </c>
      <c r="O493">
        <f ca="1">IF($A493&lt;&gt;"",(sofr!O493*roll_dates!$C493+sofr!P493*roll_dates!$D493)/roll_dates!$E493,"")</f>
        <v>0.26692307692307576</v>
      </c>
      <c r="P493">
        <f ca="1">IF($A493&lt;&gt;"",(sofr!P493*roll_dates!$C493+sofr!Q493*roll_dates!$D493)/roll_dates!$E493,"")</f>
        <v>0.27692307692307649</v>
      </c>
      <c r="Q493">
        <f ca="1">IF($A493&lt;&gt;"",(sofr!Q493*roll_dates!$C493+sofr!R493*roll_dates!$D493)/roll_dates!$E493,"")</f>
        <v>0.28692307692308161</v>
      </c>
      <c r="R493">
        <f ca="1">IF($A493&lt;&gt;"",sofr!S437,"")</f>
        <v>0</v>
      </c>
      <c r="S493">
        <f ca="1">IF($A493&lt;&gt;"",sofr!T437,"")</f>
        <v>2.5000000000005684E-2</v>
      </c>
      <c r="T493">
        <f ca="1">IF($A493&lt;&gt;"",sofr!U437,"")</f>
        <v>4.0000000000006253E-2</v>
      </c>
    </row>
    <row r="494" spans="1:20" x14ac:dyDescent="0.2">
      <c r="A494" s="1">
        <f>IF(Sheet1!B498&lt;&gt;"",Sheet1!B498,"")</f>
        <v>44155</v>
      </c>
      <c r="B494">
        <f ca="1">IF($A494&lt;&gt;"",(sofr!B494*roll_dates!$C494+sofr!C494*roll_dates!$D494)/roll_dates!$E494,"")</f>
        <v>6.3516483516482591E-2</v>
      </c>
      <c r="C494">
        <f ca="1">IF($A494&lt;&gt;"",(sofr!C494*roll_dates!$C494+sofr!D494*roll_dates!$D494)/roll_dates!$E494,"")</f>
        <v>6.8516483516478044E-2</v>
      </c>
      <c r="D494">
        <f ca="1">IF($A494&lt;&gt;"",(sofr!D494*roll_dates!$C494+sofr!E494*roll_dates!$D494)/roll_dates!$E494,"")</f>
        <v>7.7032967032963806E-2</v>
      </c>
      <c r="E494">
        <f ca="1">IF($A494&lt;&gt;"",(sofr!E494*roll_dates!$C494+sofr!F494*roll_dates!$D494)/roll_dates!$E494,"")</f>
        <v>9.054945054944924E-2</v>
      </c>
      <c r="F494">
        <f ca="1">IF($A494&lt;&gt;"",(sofr!F494*roll_dates!$C494+sofr!G494*roll_dates!$D494)/roll_dates!$E494,"")</f>
        <v>0.10906593406593013</v>
      </c>
      <c r="G494">
        <f ca="1">IF($A494&lt;&gt;"",(sofr!G494*roll_dates!$C494+sofr!H494*roll_dates!$D494)/roll_dates!$E494,"")</f>
        <v>0.12906593406593614</v>
      </c>
      <c r="H494">
        <f ca="1">IF($A494&lt;&gt;"",(sofr!H494*roll_dates!$C494+sofr!I494*roll_dates!$D494)/roll_dates!$E494,"")</f>
        <v>0.16313186813186764</v>
      </c>
      <c r="I494">
        <f ca="1">IF($A494&lt;&gt;"",(sofr!I494*roll_dates!$C494+sofr!J494*roll_dates!$D494)/roll_dates!$E494,"")</f>
        <v>0.19961538461537937</v>
      </c>
      <c r="J494">
        <f ca="1">IF($A494&lt;&gt;"",(sofr!J494*roll_dates!$C494+sofr!K494*roll_dates!$D494)/roll_dates!$E494,"")</f>
        <v>0.21351648351648406</v>
      </c>
      <c r="K494">
        <f ca="1">IF($A494&lt;&gt;"",(sofr!K494*roll_dates!$C494+sofr!L494*roll_dates!$D494)/roll_dates!$E494,"")</f>
        <v>0.21851648351648373</v>
      </c>
      <c r="L494">
        <f ca="1">IF($A494&lt;&gt;"",(sofr!L494*roll_dates!$C494+sofr!M494*roll_dates!$D494)/roll_dates!$E494,"")</f>
        <v>0.22351648351647918</v>
      </c>
      <c r="M494">
        <f ca="1">IF($A494&lt;&gt;"",(sofr!M494*roll_dates!$C494+sofr!N494*roll_dates!$D494)/roll_dates!$E494,"")</f>
        <v>0.23906593406593557</v>
      </c>
      <c r="N494">
        <f ca="1">IF($A494&lt;&gt;"",(sofr!N494*roll_dates!$C494+sofr!O494*roll_dates!$D494)/roll_dates!$E494,"")</f>
        <v>0.25203296703296518</v>
      </c>
      <c r="O494">
        <f ca="1">IF($A494&lt;&gt;"",(sofr!O494*roll_dates!$C494+sofr!P494*roll_dates!$D494)/roll_dates!$E494,"")</f>
        <v>0.26203296703296608</v>
      </c>
      <c r="P494">
        <f ca="1">IF($A494&lt;&gt;"",(sofr!P494*roll_dates!$C494+sofr!Q494*roll_dates!$D494)/roll_dates!$E494,"")</f>
        <v>0.2720329670329712</v>
      </c>
      <c r="Q494">
        <f ca="1">IF($A494&lt;&gt;"",(sofr!Q494*roll_dates!$C494+sofr!R494*roll_dates!$D494)/roll_dates!$E494,"")</f>
        <v>0.28203296703296632</v>
      </c>
      <c r="R494">
        <f ca="1">IF($A494&lt;&gt;"",sofr!S438,"")</f>
        <v>-1.0000000000005116E-2</v>
      </c>
      <c r="S494">
        <f ca="1">IF($A494&lt;&gt;"",sofr!T438,"")</f>
        <v>1.5000000000000568E-2</v>
      </c>
      <c r="T494">
        <f ca="1">IF($A494&lt;&gt;"",sofr!U438,"")</f>
        <v>3.0000000000001137E-2</v>
      </c>
    </row>
    <row r="495" spans="1:20" x14ac:dyDescent="0.2">
      <c r="A495" s="1">
        <f>IF(Sheet1!B499&lt;&gt;"",Sheet1!B499,"")</f>
        <v>44158</v>
      </c>
      <c r="B495">
        <f ca="1">IF($A495&lt;&gt;"",(sofr!B495*roll_dates!$C495+sofr!C495*roll_dates!$D495)/roll_dates!$E495,"")</f>
        <v>6.8681318681313053E-2</v>
      </c>
      <c r="C495">
        <f ca="1">IF($A495&lt;&gt;"",(sofr!C495*roll_dates!$C495+sofr!D495*roll_dates!$D495)/roll_dates!$E495,"")</f>
        <v>7.3681318681318969E-2</v>
      </c>
      <c r="D495">
        <f ca="1">IF($A495&lt;&gt;"",(sofr!D495*roll_dates!$C495+sofr!E495*roll_dates!$D495)/roll_dates!$E495,"")</f>
        <v>8.2362637362633509E-2</v>
      </c>
      <c r="E495">
        <f ca="1">IF($A495&lt;&gt;"",(sofr!E495*roll_dates!$C495+sofr!F495*roll_dates!$D495)/roll_dates!$E495,"")</f>
        <v>9.9725274725276009E-2</v>
      </c>
      <c r="F495">
        <f ca="1">IF($A495&lt;&gt;"",(sofr!F495*roll_dates!$C495+sofr!G495*roll_dates!$D495)/roll_dates!$E495,"")</f>
        <v>0.1234065934065911</v>
      </c>
      <c r="G495">
        <f ca="1">IF($A495&lt;&gt;"",(sofr!G495*roll_dates!$C495+sofr!H495*roll_dates!$D495)/roll_dates!$E495,"")</f>
        <v>0.14472527472527771</v>
      </c>
      <c r="H495">
        <f ca="1">IF($A495&lt;&gt;"",(sofr!H495*roll_dates!$C495+sofr!I495*roll_dates!$D495)/roll_dates!$E495,"")</f>
        <v>0.17945054945054928</v>
      </c>
      <c r="I495">
        <f ca="1">IF($A495&lt;&gt;"",(sofr!I495*roll_dates!$C495+sofr!J495*roll_dates!$D495)/roll_dates!$E495,"")</f>
        <v>0.21576923076922599</v>
      </c>
      <c r="J495">
        <f ca="1">IF($A495&lt;&gt;"",(sofr!J495*roll_dates!$C495+sofr!K495*roll_dates!$D495)/roll_dates!$E495,"")</f>
        <v>0.22868131868132011</v>
      </c>
      <c r="K495">
        <f ca="1">IF($A495&lt;&gt;"",(sofr!K495*roll_dates!$C495+sofr!L495*roll_dates!$D495)/roll_dates!$E495,"")</f>
        <v>0.23368131868131931</v>
      </c>
      <c r="L495">
        <f ca="1">IF($A495&lt;&gt;"",(sofr!L495*roll_dates!$C495+sofr!M495*roll_dates!$D495)/roll_dates!$E495,"")</f>
        <v>0.23868131868131476</v>
      </c>
      <c r="M495">
        <f ca="1">IF($A495&lt;&gt;"",(sofr!M495*roll_dates!$C495+sofr!N495*roll_dates!$D495)/roll_dates!$E495,"")</f>
        <v>0.25472527472527712</v>
      </c>
      <c r="N495">
        <f ca="1">IF($A495&lt;&gt;"",(sofr!N495*roll_dates!$C495+sofr!O495*roll_dates!$D495)/roll_dates!$E495,"")</f>
        <v>0.26736263736263577</v>
      </c>
      <c r="O495">
        <f ca="1">IF($A495&lt;&gt;"",(sofr!O495*roll_dates!$C495+sofr!P495*roll_dates!$D495)/roll_dates!$E495,"")</f>
        <v>0.27736263736263717</v>
      </c>
      <c r="P495">
        <f ca="1">IF($A495&lt;&gt;"",(sofr!P495*roll_dates!$C495+sofr!Q495*roll_dates!$D495)/roll_dates!$E495,"")</f>
        <v>0.28736263736264228</v>
      </c>
      <c r="Q495">
        <f ca="1">IF($A495&lt;&gt;"",(sofr!Q495*roll_dates!$C495+sofr!R495*roll_dates!$D495)/roll_dates!$E495,"")</f>
        <v>0.29736263736263691</v>
      </c>
      <c r="R495">
        <f ca="1">IF($A495&lt;&gt;"",sofr!S439,"")</f>
        <v>1.9999999999996021E-2</v>
      </c>
      <c r="S495">
        <f ca="1">IF($A495&lt;&gt;"",sofr!T439,"")</f>
        <v>4.5000000000001705E-2</v>
      </c>
      <c r="T495">
        <f ca="1">IF($A495&lt;&gt;"",sofr!U439,"")</f>
        <v>6.0000000000002274E-2</v>
      </c>
    </row>
    <row r="496" spans="1:20" x14ac:dyDescent="0.2">
      <c r="A496" s="1">
        <f>IF(Sheet1!B500&lt;&gt;"",Sheet1!B500,"")</f>
        <v>44159</v>
      </c>
      <c r="B496">
        <f ca="1">IF($A496&lt;&gt;"",(sofr!B496*roll_dates!$C496+sofr!C496*roll_dates!$D496)/roll_dates!$E496,"")</f>
        <v>6.873626373625806E-2</v>
      </c>
      <c r="C496">
        <f ca="1">IF($A496&lt;&gt;"",(sofr!C496*roll_dates!$C496+sofr!D496*roll_dates!$D496)/roll_dates!$E496,"")</f>
        <v>7.3736263736264129E-2</v>
      </c>
      <c r="D496">
        <f ca="1">IF($A496&lt;&gt;"",(sofr!D496*roll_dates!$C496+sofr!E496*roll_dates!$D496)/roll_dates!$E496,"")</f>
        <v>8.2472527472523524E-2</v>
      </c>
      <c r="E496">
        <f ca="1">IF($A496&lt;&gt;"",(sofr!E496*roll_dates!$C496+sofr!F496*roll_dates!$D496)/roll_dates!$E496,"")</f>
        <v>9.620879120878538E-2</v>
      </c>
      <c r="F496">
        <f ca="1">IF($A496&lt;&gt;"",(sofr!F496*roll_dates!$C496+sofr!G496*roll_dates!$D496)/roll_dates!$E496,"")</f>
        <v>0.11868131868131725</v>
      </c>
      <c r="G496">
        <f ca="1">IF($A496&lt;&gt;"",(sofr!G496*roll_dates!$C496+sofr!H496*roll_dates!$D496)/roll_dates!$E496,"")</f>
        <v>0.13994505494505197</v>
      </c>
      <c r="H496">
        <f ca="1">IF($A496&lt;&gt;"",(sofr!H496*roll_dates!$C496+sofr!I496*roll_dates!$D496)/roll_dates!$E496,"")</f>
        <v>0.17489010989011058</v>
      </c>
      <c r="I496">
        <f ca="1">IF($A496&lt;&gt;"",(sofr!I496*roll_dates!$C496+sofr!J496*roll_dates!$D496)/roll_dates!$E496,"")</f>
        <v>0.21115384615384589</v>
      </c>
      <c r="J496">
        <f ca="1">IF($A496&lt;&gt;"",(sofr!J496*roll_dates!$C496+sofr!K496*roll_dates!$D496)/roll_dates!$E496,"")</f>
        <v>0.22373626373625921</v>
      </c>
      <c r="K496">
        <f ca="1">IF($A496&lt;&gt;"",(sofr!K496*roll_dates!$C496+sofr!L496*roll_dates!$D496)/roll_dates!$E496,"")</f>
        <v>0.22873626373626527</v>
      </c>
      <c r="L496">
        <f ca="1">IF($A496&lt;&gt;"",(sofr!L496*roll_dates!$C496+sofr!M496*roll_dates!$D496)/roll_dates!$E496,"")</f>
        <v>0.23373626373626433</v>
      </c>
      <c r="M496">
        <f ca="1">IF($A496&lt;&gt;"",(sofr!M496*roll_dates!$C496+sofr!N496*roll_dates!$D496)/roll_dates!$E496,"")</f>
        <v>0.2499450549450514</v>
      </c>
      <c r="N496">
        <f ca="1">IF($A496&lt;&gt;"",(sofr!N496*roll_dates!$C496+sofr!O496*roll_dates!$D496)/roll_dates!$E496,"")</f>
        <v>0.26247252747252675</v>
      </c>
      <c r="O496">
        <f ca="1">IF($A496&lt;&gt;"",(sofr!O496*roll_dates!$C496+sofr!P496*roll_dates!$D496)/roll_dates!$E496,"")</f>
        <v>0.27247252747253187</v>
      </c>
      <c r="P496">
        <f ca="1">IF($A496&lt;&gt;"",(sofr!P496*roll_dates!$C496+sofr!Q496*roll_dates!$D496)/roll_dates!$E496,"")</f>
        <v>0.28247252747252638</v>
      </c>
      <c r="Q496">
        <f ca="1">IF($A496&lt;&gt;"",(sofr!Q496*roll_dates!$C496+sofr!R496*roll_dates!$D496)/roll_dates!$E496,"")</f>
        <v>0.29247252747252789</v>
      </c>
      <c r="R496" t="e">
        <f ca="1">IF($A496&lt;&gt;"",sofr!S440,"")</f>
        <v>#VALUE!</v>
      </c>
      <c r="S496" t="e">
        <f ca="1">IF($A496&lt;&gt;"",sofr!T440,"")</f>
        <v>#VALUE!</v>
      </c>
      <c r="T496" t="e">
        <f ca="1">IF($A496&lt;&gt;"",sofr!U440,"")</f>
        <v>#VALUE!</v>
      </c>
    </row>
    <row r="497" spans="1:20" x14ac:dyDescent="0.2">
      <c r="A497" s="1">
        <f>IF(Sheet1!B501&lt;&gt;"",Sheet1!B501,"")</f>
        <v>44160</v>
      </c>
      <c r="B497">
        <f ca="1">IF($A497&lt;&gt;"",(sofr!B497*roll_dates!$C497+sofr!C497*roll_dates!$D497)/roll_dates!$E497,"")</f>
        <v>7.3791208791209303E-2</v>
      </c>
      <c r="C497">
        <f ca="1">IF($A497&lt;&gt;"",(sofr!C497*roll_dates!$C497+sofr!D497*roll_dates!$D497)/roll_dates!$E497,"")</f>
        <v>7.5000000000002842E-2</v>
      </c>
      <c r="D497">
        <f ca="1">IF($A497&lt;&gt;"",(sofr!D497*roll_dates!$C497+sofr!E497*roll_dates!$D497)/roll_dates!$E497,"")</f>
        <v>7.8791208791208184E-2</v>
      </c>
      <c r="E497">
        <f ca="1">IF($A497&lt;&gt;"",(sofr!E497*roll_dates!$C497+sofr!F497*roll_dates!$D497)/roll_dates!$E497,"")</f>
        <v>9.1373626373625103E-2</v>
      </c>
      <c r="F497">
        <f ca="1">IF($A497&lt;&gt;"",(sofr!F497*roll_dates!$C497+sofr!G497*roll_dates!$D497)/roll_dates!$E497,"")</f>
        <v>0.11395604395604712</v>
      </c>
      <c r="G497">
        <f ca="1">IF($A497&lt;&gt;"",(sofr!G497*roll_dates!$C497+sofr!H497*roll_dates!$D497)/roll_dates!$E497,"")</f>
        <v>0.13516483516483668</v>
      </c>
      <c r="H497">
        <f ca="1">IF($A497&lt;&gt;"",(sofr!H497*roll_dates!$C497+sofr!I497*roll_dates!$D497)/roll_dates!$E497,"")</f>
        <v>0.17032967032967564</v>
      </c>
      <c r="I497">
        <f ca="1">IF($A497&lt;&gt;"",(sofr!I497*roll_dates!$C497+sofr!J497*roll_dates!$D497)/roll_dates!$E497,"")</f>
        <v>0.20653846153846578</v>
      </c>
      <c r="J497">
        <f ca="1">IF($A497&lt;&gt;"",(sofr!J497*roll_dates!$C497+sofr!K497*roll_dates!$D497)/roll_dates!$E497,"")</f>
        <v>0.21879120879120875</v>
      </c>
      <c r="K497">
        <f ca="1">IF($A497&lt;&gt;"",(sofr!K497*roll_dates!$C497+sofr!L497*roll_dates!$D497)/roll_dates!$E497,"")</f>
        <v>0.2237912087912042</v>
      </c>
      <c r="L497">
        <f ca="1">IF($A497&lt;&gt;"",(sofr!L497*roll_dates!$C497+sofr!M497*roll_dates!$D497)/roll_dates!$E497,"")</f>
        <v>0.22879120879121043</v>
      </c>
      <c r="M497">
        <f ca="1">IF($A497&lt;&gt;"",(sofr!M497*roll_dates!$C497+sofr!N497*roll_dates!$D497)/roll_dates!$E497,"")</f>
        <v>0.24516483516483611</v>
      </c>
      <c r="N497">
        <f ca="1">IF($A497&lt;&gt;"",(sofr!N497*roll_dates!$C497+sofr!O497*roll_dates!$D497)/roll_dates!$E497,"")</f>
        <v>0.25758241758242145</v>
      </c>
      <c r="O497">
        <f ca="1">IF($A497&lt;&gt;"",(sofr!O497*roll_dates!$C497+sofr!P497*roll_dates!$D497)/roll_dates!$E497,"")</f>
        <v>0.2675824175824158</v>
      </c>
      <c r="P497">
        <f ca="1">IF($A497&lt;&gt;"",(sofr!P497*roll_dates!$C497+sofr!Q497*roll_dates!$D497)/roll_dates!$E497,"")</f>
        <v>0.27758241758241747</v>
      </c>
      <c r="Q497">
        <f ca="1">IF($A497&lt;&gt;"",(sofr!Q497*roll_dates!$C497+sofr!R497*roll_dates!$D497)/roll_dates!$E497,"")</f>
        <v>0.28758241758242259</v>
      </c>
      <c r="R497">
        <f ca="1">IF($A497&lt;&gt;"",sofr!S441,"")</f>
        <v>1.0000000000005116E-2</v>
      </c>
      <c r="S497">
        <f ca="1">IF($A497&lt;&gt;"",sofr!T441,"")</f>
        <v>3.4999999999996589E-2</v>
      </c>
      <c r="T497">
        <f ca="1">IF($A497&lt;&gt;"",sofr!U441,"")</f>
        <v>4.9999999999997158E-2</v>
      </c>
    </row>
    <row r="498" spans="1:20" x14ac:dyDescent="0.2">
      <c r="A498" s="1">
        <f>IF(Sheet1!B502&lt;&gt;"",Sheet1!B502,"")</f>
        <v>44161</v>
      </c>
      <c r="B498" t="e">
        <f ca="1">IF($A498&lt;&gt;"",(sofr!B498*roll_dates!$C498+sofr!C498*roll_dates!$D498)/roll_dates!$E498,"")</f>
        <v>#VALUE!</v>
      </c>
      <c r="C498" t="e">
        <f ca="1">IF($A498&lt;&gt;"",(sofr!C498*roll_dates!$C498+sofr!D498*roll_dates!$D498)/roll_dates!$E498,"")</f>
        <v>#VALUE!</v>
      </c>
      <c r="D498" t="e">
        <f ca="1">IF($A498&lt;&gt;"",(sofr!D498*roll_dates!$C498+sofr!E498*roll_dates!$D498)/roll_dates!$E498,"")</f>
        <v>#VALUE!</v>
      </c>
      <c r="E498" t="e">
        <f ca="1">IF($A498&lt;&gt;"",(sofr!E498*roll_dates!$C498+sofr!F498*roll_dates!$D498)/roll_dates!$E498,"")</f>
        <v>#VALUE!</v>
      </c>
      <c r="F498" t="e">
        <f ca="1">IF($A498&lt;&gt;"",(sofr!F498*roll_dates!$C498+sofr!G498*roll_dates!$D498)/roll_dates!$E498,"")</f>
        <v>#VALUE!</v>
      </c>
      <c r="G498" t="e">
        <f ca="1">IF($A498&lt;&gt;"",(sofr!G498*roll_dates!$C498+sofr!H498*roll_dates!$D498)/roll_dates!$E498,"")</f>
        <v>#VALUE!</v>
      </c>
      <c r="H498" t="e">
        <f ca="1">IF($A498&lt;&gt;"",(sofr!H498*roll_dates!$C498+sofr!I498*roll_dates!$D498)/roll_dates!$E498,"")</f>
        <v>#VALUE!</v>
      </c>
      <c r="I498" t="e">
        <f ca="1">IF($A498&lt;&gt;"",(sofr!I498*roll_dates!$C498+sofr!J498*roll_dates!$D498)/roll_dates!$E498,"")</f>
        <v>#VALUE!</v>
      </c>
      <c r="J498" t="e">
        <f ca="1">IF($A498&lt;&gt;"",(sofr!J498*roll_dates!$C498+sofr!K498*roll_dates!$D498)/roll_dates!$E498,"")</f>
        <v>#VALUE!</v>
      </c>
      <c r="K498" t="e">
        <f ca="1">IF($A498&lt;&gt;"",(sofr!K498*roll_dates!$C498+sofr!L498*roll_dates!$D498)/roll_dates!$E498,"")</f>
        <v>#VALUE!</v>
      </c>
      <c r="L498" t="e">
        <f ca="1">IF($A498&lt;&gt;"",(sofr!L498*roll_dates!$C498+sofr!M498*roll_dates!$D498)/roll_dates!$E498,"")</f>
        <v>#VALUE!</v>
      </c>
      <c r="M498" t="e">
        <f ca="1">IF($A498&lt;&gt;"",(sofr!M498*roll_dates!$C498+sofr!N498*roll_dates!$D498)/roll_dates!$E498,"")</f>
        <v>#VALUE!</v>
      </c>
      <c r="N498" t="e">
        <f ca="1">IF($A498&lt;&gt;"",(sofr!N498*roll_dates!$C498+sofr!O498*roll_dates!$D498)/roll_dates!$E498,"")</f>
        <v>#VALUE!</v>
      </c>
      <c r="O498" t="e">
        <f ca="1">IF($A498&lt;&gt;"",(sofr!O498*roll_dates!$C498+sofr!P498*roll_dates!$D498)/roll_dates!$E498,"")</f>
        <v>#VALUE!</v>
      </c>
      <c r="P498" t="e">
        <f ca="1">IF($A498&lt;&gt;"",(sofr!P498*roll_dates!$C498+sofr!Q498*roll_dates!$D498)/roll_dates!$E498,"")</f>
        <v>#VALUE!</v>
      </c>
      <c r="Q498" t="e">
        <f ca="1">IF($A498&lt;&gt;"",(sofr!Q498*roll_dates!$C498+sofr!R498*roll_dates!$D498)/roll_dates!$E498,"")</f>
        <v>#VALUE!</v>
      </c>
      <c r="R498">
        <f ca="1">IF($A498&lt;&gt;"",sofr!S442,"")</f>
        <v>1.5000000000000568E-2</v>
      </c>
      <c r="S498">
        <f ca="1">IF($A498&lt;&gt;"",sofr!T442,"")</f>
        <v>4.0000000000006253E-2</v>
      </c>
      <c r="T498">
        <f ca="1">IF($A498&lt;&gt;"",sofr!U442,"")</f>
        <v>5.5000000000006821E-2</v>
      </c>
    </row>
    <row r="499" spans="1:20" x14ac:dyDescent="0.2">
      <c r="A499" s="1">
        <f>IF(Sheet1!B503&lt;&gt;"",Sheet1!B503,"")</f>
        <v>44162</v>
      </c>
      <c r="B499">
        <f ca="1">IF($A499&lt;&gt;"",(sofr!B499*roll_dates!$C499+sofr!C499*roll_dates!$D499)/roll_dates!$E499,"")</f>
        <v>6.8901098901093083E-2</v>
      </c>
      <c r="C499">
        <f ca="1">IF($A499&lt;&gt;"",(sofr!C499*roll_dates!$C499+sofr!D499*roll_dates!$D499)/roll_dates!$E499,"")</f>
        <v>6.9999999999993179E-2</v>
      </c>
      <c r="D499">
        <f ca="1">IF($A499&lt;&gt;"",(sofr!D499*roll_dates!$C499+sofr!E499*roll_dates!$D499)/roll_dates!$E499,"")</f>
        <v>7.3901098901099624E-2</v>
      </c>
      <c r="E499">
        <f ca="1">IF($A499&lt;&gt;"",(sofr!E499*roll_dates!$C499+sofr!F499*roll_dates!$D499)/roll_dates!$E499,"")</f>
        <v>8.6703296703299987E-2</v>
      </c>
      <c r="F499">
        <f ca="1">IF($A499&lt;&gt;"",(sofr!F499*roll_dates!$C499+sofr!G499*roll_dates!$D499)/roll_dates!$E499,"")</f>
        <v>0.10950549450549127</v>
      </c>
      <c r="G499">
        <f ca="1">IF($A499&lt;&gt;"",(sofr!G499*roll_dates!$C499+sofr!H499*roll_dates!$D499)/roll_dates!$E499,"")</f>
        <v>0.13060439560439846</v>
      </c>
      <c r="H499">
        <f ca="1">IF($A499&lt;&gt;"",(sofr!H499*roll_dates!$C499+sofr!I499*roll_dates!$D499)/roll_dates!$E499,"")</f>
        <v>0.16620879120879012</v>
      </c>
      <c r="I499">
        <f ca="1">IF($A499&lt;&gt;"",(sofr!I499*roll_dates!$C499+sofr!J499*roll_dates!$D499)/roll_dates!$E499,"")</f>
        <v>0.2023076923076868</v>
      </c>
      <c r="J499">
        <f ca="1">IF($A499&lt;&gt;"",(sofr!J499*roll_dates!$C499+sofr!K499*roll_dates!$D499)/roll_dates!$E499,"")</f>
        <v>0.21390109890110018</v>
      </c>
      <c r="K499">
        <f ca="1">IF($A499&lt;&gt;"",(sofr!K499*roll_dates!$C499+sofr!L499*roll_dates!$D499)/roll_dates!$E499,"")</f>
        <v>0.21890109890109877</v>
      </c>
      <c r="L499">
        <f ca="1">IF($A499&lt;&gt;"",(sofr!L499*roll_dates!$C499+sofr!M499*roll_dates!$D499)/roll_dates!$E499,"")</f>
        <v>0.22390109890109422</v>
      </c>
      <c r="M499">
        <f ca="1">IF($A499&lt;&gt;"",(sofr!M499*roll_dates!$C499+sofr!N499*roll_dates!$D499)/roll_dates!$E499,"")</f>
        <v>0.24060439560439789</v>
      </c>
      <c r="N499">
        <f ca="1">IF($A499&lt;&gt;"",(sofr!N499*roll_dates!$C499+sofr!O499*roll_dates!$D499)/roll_dates!$E499,"")</f>
        <v>0.25280219780219526</v>
      </c>
      <c r="O499">
        <f ca="1">IF($A499&lt;&gt;"",(sofr!O499*roll_dates!$C499+sofr!P499*roll_dates!$D499)/roll_dates!$E499,"")</f>
        <v>0.26280219780219727</v>
      </c>
      <c r="P499">
        <f ca="1">IF($A499&lt;&gt;"",(sofr!P499*roll_dates!$C499+sofr!Q499*roll_dates!$D499)/roll_dates!$E499,"")</f>
        <v>0.27280219780220238</v>
      </c>
      <c r="Q499">
        <f ca="1">IF($A499&lt;&gt;"",(sofr!Q499*roll_dates!$C499+sofr!R499*roll_dates!$D499)/roll_dates!$E499,"")</f>
        <v>0.2828021978021964</v>
      </c>
      <c r="R499">
        <f ca="1">IF($A499&lt;&gt;"",sofr!S443,"")</f>
        <v>1.0000000000005116E-2</v>
      </c>
      <c r="S499">
        <f ca="1">IF($A499&lt;&gt;"",sofr!T443,"")</f>
        <v>3.4999999999996589E-2</v>
      </c>
      <c r="T499">
        <f ca="1">IF($A499&lt;&gt;"",sofr!U443,"")</f>
        <v>4.9999999999997158E-2</v>
      </c>
    </row>
    <row r="500" spans="1:20" x14ac:dyDescent="0.2">
      <c r="A500" s="1">
        <f>IF(Sheet1!B504&lt;&gt;"",Sheet1!B504,"")</f>
        <v>44165</v>
      </c>
      <c r="B500">
        <f ca="1">IF($A500&lt;&gt;"",(sofr!B500*roll_dates!$C500+sofr!C500*roll_dates!$D500)/roll_dates!$E500,"")</f>
        <v>7.4065934065935105E-2</v>
      </c>
      <c r="C500">
        <f ca="1">IF($A500&lt;&gt;"",(sofr!C500*roll_dates!$C500+sofr!D500*roll_dates!$D500)/roll_dates!$E500,"")</f>
        <v>7.9065934065933208E-2</v>
      </c>
      <c r="D500">
        <f ca="1">IF($A500&lt;&gt;"",(sofr!D500*roll_dates!$C500+sofr!E500*roll_dates!$D500)/roll_dates!$E500,"")</f>
        <v>8.406593406592866E-2</v>
      </c>
      <c r="E500">
        <f ca="1">IF($A500&lt;&gt;"",(sofr!E500*roll_dates!$C500+sofr!F500*roll_dates!$D500)/roll_dates!$E500,"")</f>
        <v>9.3131868131866039E-2</v>
      </c>
      <c r="F500">
        <f ca="1">IF($A500&lt;&gt;"",(sofr!F500*roll_dates!$C500+sofr!G500*roll_dates!$D500)/roll_dates!$E500,"")</f>
        <v>0.11532967032967381</v>
      </c>
      <c r="G500">
        <f ca="1">IF($A500&lt;&gt;"",(sofr!G500*roll_dates!$C500+sofr!H500*roll_dates!$D500)/roll_dates!$E500,"")</f>
        <v>0.13626373626373758</v>
      </c>
      <c r="H500">
        <f ca="1">IF($A500&lt;&gt;"",(sofr!H500*roll_dates!$C500+sofr!I500*roll_dates!$D500)/roll_dates!$E500,"")</f>
        <v>0.17252747252747819</v>
      </c>
      <c r="I500">
        <f ca="1">IF($A500&lt;&gt;"",(sofr!I500*roll_dates!$C500+sofr!J500*roll_dates!$D500)/roll_dates!$E500,"")</f>
        <v>0.2084615384615425</v>
      </c>
      <c r="J500">
        <f ca="1">IF($A500&lt;&gt;"",(sofr!J500*roll_dates!$C500+sofr!K500*roll_dates!$D500)/roll_dates!$E500,"")</f>
        <v>0.21906593406593378</v>
      </c>
      <c r="K500">
        <f ca="1">IF($A500&lt;&gt;"",(sofr!K500*roll_dates!$C500+sofr!L500*roll_dates!$D500)/roll_dates!$E500,"")</f>
        <v>0.22406593406592923</v>
      </c>
      <c r="L500">
        <f ca="1">IF($A500&lt;&gt;"",(sofr!L500*roll_dates!$C500+sofr!M500*roll_dates!$D500)/roll_dates!$E500,"")</f>
        <v>0.22906593406593623</v>
      </c>
      <c r="M500">
        <f ca="1">IF($A500&lt;&gt;"",(sofr!M500*roll_dates!$C500+sofr!N500*roll_dates!$D500)/roll_dates!$E500,"")</f>
        <v>0.24626373626373702</v>
      </c>
      <c r="N500">
        <f ca="1">IF($A500&lt;&gt;"",(sofr!N500*roll_dates!$C500+sofr!O500*roll_dates!$D500)/roll_dates!$E500,"")</f>
        <v>0.25813186813187228</v>
      </c>
      <c r="O500">
        <f ca="1">IF($A500&lt;&gt;"",(sofr!O500*roll_dates!$C500+sofr!P500*roll_dates!$D500)/roll_dates!$E500,"")</f>
        <v>0.26813186813186585</v>
      </c>
      <c r="P500">
        <f ca="1">IF($A500&lt;&gt;"",(sofr!P500*roll_dates!$C500+sofr!Q500*roll_dates!$D500)/roll_dates!$E500,"")</f>
        <v>0.2781318681318683</v>
      </c>
      <c r="Q500">
        <f ca="1">IF($A500&lt;&gt;"",(sofr!Q500*roll_dates!$C500+sofr!R500*roll_dates!$D500)/roll_dates!$E500,"")</f>
        <v>0.28813186813187341</v>
      </c>
      <c r="R500">
        <f ca="1">IF($A500&lt;&gt;"",sofr!S444,"")</f>
        <v>-1.5000000000000568E-2</v>
      </c>
      <c r="S500">
        <f ca="1">IF($A500&lt;&gt;"",sofr!T444,"")</f>
        <v>1.0000000000005116E-2</v>
      </c>
      <c r="T500">
        <f ca="1">IF($A500&lt;&gt;"",sofr!U444,"")</f>
        <v>2.5000000000005684E-2</v>
      </c>
    </row>
    <row r="501" spans="1:20" x14ac:dyDescent="0.2">
      <c r="A501" s="1">
        <f>IF(Sheet1!B505&lt;&gt;"",Sheet1!B505,"")</f>
        <v>44166</v>
      </c>
      <c r="B501">
        <f ca="1">IF($A501&lt;&gt;"",(sofr!B501*roll_dates!$C501+sofr!C501*roll_dates!$D501)/roll_dates!$E501,"")</f>
        <v>7.9120879120878215E-2</v>
      </c>
      <c r="C501">
        <f ca="1">IF($A501&lt;&gt;"",(sofr!C501*roll_dates!$C501+sofr!D501*roll_dates!$D501)/roll_dates!$E501,"")</f>
        <v>8.8241758241760754E-2</v>
      </c>
      <c r="D501">
        <f ca="1">IF($A501&lt;&gt;"",(sofr!D501*roll_dates!$C501+sofr!E501*roll_dates!$D501)/roll_dates!$E501,"")</f>
        <v>9.8241758241754157E-2</v>
      </c>
      <c r="E501">
        <f ca="1">IF($A501&lt;&gt;"",(sofr!E501*roll_dates!$C501+sofr!F501*roll_dates!$D501)/roll_dates!$E501,"")</f>
        <v>0.10824175824175677</v>
      </c>
      <c r="F501">
        <f ca="1">IF($A501&lt;&gt;"",(sofr!F501*roll_dates!$C501+sofr!G501*roll_dates!$D501)/roll_dates!$E501,"")</f>
        <v>0.1347252747252751</v>
      </c>
      <c r="G501">
        <f ca="1">IF($A501&lt;&gt;"",(sofr!G501*roll_dates!$C501+sofr!H501*roll_dates!$D501)/roll_dates!$E501,"")</f>
        <v>0.15648351648351377</v>
      </c>
      <c r="H501">
        <f ca="1">IF($A501&lt;&gt;"",(sofr!H501*roll_dates!$C501+sofr!I501*roll_dates!$D501)/roll_dates!$E501,"")</f>
        <v>0.19296703296703471</v>
      </c>
      <c r="I501">
        <f ca="1">IF($A501&lt;&gt;"",(sofr!I501*roll_dates!$C501+sofr!J501*roll_dates!$D501)/roll_dates!$E501,"")</f>
        <v>0.23296703296702925</v>
      </c>
      <c r="J501">
        <f ca="1">IF($A501&lt;&gt;"",(sofr!J501*roll_dates!$C501+sofr!K501*roll_dates!$D501)/roll_dates!$E501,"")</f>
        <v>0.24412087912088196</v>
      </c>
      <c r="K501">
        <f ca="1">IF($A501&lt;&gt;"",(sofr!K501*roll_dates!$C501+sofr!L501*roll_dates!$D501)/roll_dates!$E501,"")</f>
        <v>0.24912087912087991</v>
      </c>
      <c r="L501">
        <f ca="1">IF($A501&lt;&gt;"",(sofr!L501*roll_dates!$C501+sofr!M501*roll_dates!$D501)/roll_dates!$E501,"")</f>
        <v>0.25412087912087539</v>
      </c>
      <c r="M501">
        <f ca="1">IF($A501&lt;&gt;"",(sofr!M501*roll_dates!$C501+sofr!N501*roll_dates!$D501)/roll_dates!$E501,"")</f>
        <v>0.27148351648352037</v>
      </c>
      <c r="N501">
        <f ca="1">IF($A501&lt;&gt;"",(sofr!N501*roll_dates!$C501+sofr!O501*roll_dates!$D501)/roll_dates!$E501,"")</f>
        <v>0.2832417582417564</v>
      </c>
      <c r="O501">
        <f ca="1">IF($A501&lt;&gt;"",(sofr!O501*roll_dates!$C501+sofr!P501*roll_dates!$D501)/roll_dates!$E501,"")</f>
        <v>0.29324175824175902</v>
      </c>
      <c r="P501">
        <f ca="1">IF($A501&lt;&gt;"",(sofr!P501*roll_dates!$C501+sofr!Q501*roll_dates!$D501)/roll_dates!$E501,"")</f>
        <v>0.30324175824176414</v>
      </c>
      <c r="Q501">
        <f ca="1">IF($A501&lt;&gt;"",(sofr!Q501*roll_dates!$C501+sofr!R501*roll_dates!$D501)/roll_dates!$E501,"")</f>
        <v>0.31324175824175754</v>
      </c>
      <c r="R501">
        <f ca="1">IF($A501&lt;&gt;"",sofr!S445,"")</f>
        <v>-1.0000000000005116E-2</v>
      </c>
      <c r="S501">
        <f ca="1">IF($A501&lt;&gt;"",sofr!T445,"")</f>
        <v>0</v>
      </c>
      <c r="T501">
        <f ca="1">IF($A501&lt;&gt;"",sofr!U445,"")</f>
        <v>1.5000000000000568E-2</v>
      </c>
    </row>
    <row r="502" spans="1:20" x14ac:dyDescent="0.2">
      <c r="A502" s="1">
        <f>IF(Sheet1!B506&lt;&gt;"",Sheet1!B506,"")</f>
        <v>44167</v>
      </c>
      <c r="B502">
        <f ca="1">IF($A502&lt;&gt;"",(sofr!B502*roll_dates!$C502+sofr!C502*roll_dates!$D502)/roll_dates!$E502,"")</f>
        <v>7.9175824175823223E-2</v>
      </c>
      <c r="C502">
        <f ca="1">IF($A502&lt;&gt;"",(sofr!C502*roll_dates!$C502+sofr!D502*roll_dates!$D502)/roll_dates!$E502,"")</f>
        <v>8.8351648351650922E-2</v>
      </c>
      <c r="D502">
        <f ca="1">IF($A502&lt;&gt;"",(sofr!D502*roll_dates!$C502+sofr!E502*roll_dates!$D502)/roll_dates!$E502,"")</f>
        <v>9.8351648351644172E-2</v>
      </c>
      <c r="E502">
        <f ca="1">IF($A502&lt;&gt;"",(sofr!E502*roll_dates!$C502+sofr!F502*roll_dates!$D502)/roll_dates!$E502,"")</f>
        <v>0.10835164835164694</v>
      </c>
      <c r="F502">
        <f ca="1">IF($A502&lt;&gt;"",(sofr!F502*roll_dates!$C502+sofr!G502*roll_dates!$D502)/roll_dates!$E502,"")</f>
        <v>0.13505494505494545</v>
      </c>
      <c r="G502">
        <f ca="1">IF($A502&lt;&gt;"",(sofr!G502*roll_dates!$C502+sofr!H502*roll_dates!$D502)/roll_dates!$E502,"")</f>
        <v>0.15670329670329394</v>
      </c>
      <c r="H502">
        <f ca="1">IF($A502&lt;&gt;"",(sofr!H502*roll_dates!$C502+sofr!I502*roll_dates!$D502)/roll_dates!$E502,"")</f>
        <v>0.19340659340659522</v>
      </c>
      <c r="I502">
        <f ca="1">IF($A502&lt;&gt;"",(sofr!I502*roll_dates!$C502+sofr!J502*roll_dates!$D502)/roll_dates!$E502,"")</f>
        <v>0.23340659340658959</v>
      </c>
      <c r="J502">
        <f ca="1">IF($A502&lt;&gt;"",(sofr!J502*roll_dates!$C502+sofr!K502*roll_dates!$D502)/roll_dates!$E502,"")</f>
        <v>0.2483516483516475</v>
      </c>
      <c r="K502">
        <f ca="1">IF($A502&lt;&gt;"",(sofr!K502*roll_dates!$C502+sofr!L502*roll_dates!$D502)/roll_dates!$E502,"")</f>
        <v>0.25417582417582035</v>
      </c>
      <c r="L502">
        <f ca="1">IF($A502&lt;&gt;"",(sofr!L502*roll_dates!$C502+sofr!M502*roll_dates!$D502)/roll_dates!$E502,"")</f>
        <v>0.25917582417582768</v>
      </c>
      <c r="M502">
        <f ca="1">IF($A502&lt;&gt;"",(sofr!M502*roll_dates!$C502+sofr!N502*roll_dates!$D502)/roll_dates!$E502,"")</f>
        <v>0.27670329670329852</v>
      </c>
      <c r="N502">
        <f ca="1">IF($A502&lt;&gt;"",(sofr!N502*roll_dates!$C502+sofr!O502*roll_dates!$D502)/roll_dates!$E502,"")</f>
        <v>0.28835164835165378</v>
      </c>
      <c r="O502">
        <f ca="1">IF($A502&lt;&gt;"",(sofr!O502*roll_dates!$C502+sofr!P502*roll_dates!$D502)/roll_dates!$E502,"")</f>
        <v>0.29835164835164701</v>
      </c>
      <c r="P502">
        <f ca="1">IF($A502&lt;&gt;"",(sofr!P502*roll_dates!$C502+sofr!Q502*roll_dates!$D502)/roll_dates!$E502,"")</f>
        <v>0.3083516483516498</v>
      </c>
      <c r="Q502">
        <f ca="1">IF($A502&lt;&gt;"",(sofr!Q502*roll_dates!$C502+sofr!R502*roll_dates!$D502)/roll_dates!$E502,"")</f>
        <v>0.31835164835164304</v>
      </c>
      <c r="R502">
        <f ca="1">IF($A502&lt;&gt;"",sofr!S446,"")</f>
        <v>-4.9999999999954525E-3</v>
      </c>
      <c r="S502">
        <f ca="1">IF($A502&lt;&gt;"",sofr!T446,"")</f>
        <v>4.9999999999954525E-3</v>
      </c>
      <c r="T502">
        <f ca="1">IF($A502&lt;&gt;"",sofr!U446,"")</f>
        <v>1.9999999999996021E-2</v>
      </c>
    </row>
    <row r="503" spans="1:20" x14ac:dyDescent="0.2">
      <c r="A503" s="1">
        <f>IF(Sheet1!B507&lt;&gt;"",Sheet1!B507,"")</f>
        <v>44168</v>
      </c>
      <c r="B503">
        <f ca="1">IF($A503&lt;&gt;"",(sofr!B503*roll_dates!$C503+sofr!C503*roll_dates!$D503)/roll_dates!$E503,"")</f>
        <v>8.3461538461533605E-2</v>
      </c>
      <c r="C503">
        <f ca="1">IF($A503&lt;&gt;"",(sofr!C503*roll_dates!$C503+sofr!D503*roll_dates!$D503)/roll_dates!$E503,"")</f>
        <v>9.3461538461536542E-2</v>
      </c>
      <c r="D503">
        <f ca="1">IF($A503&lt;&gt;"",(sofr!D503*roll_dates!$C503+sofr!E503*roll_dates!$D503)/roll_dates!$E503,"")</f>
        <v>0.10346153846154166</v>
      </c>
      <c r="E503">
        <f ca="1">IF($A503&lt;&gt;"",(sofr!E503*roll_dates!$C503+sofr!F503*roll_dates!$D503)/roll_dates!$E503,"")</f>
        <v>0.11346153846153474</v>
      </c>
      <c r="F503">
        <f ca="1">IF($A503&lt;&gt;"",(sofr!F503*roll_dates!$C503+sofr!G503*roll_dates!$D503)/roll_dates!$E503,"")</f>
        <v>0.13615384615384585</v>
      </c>
      <c r="G503">
        <f ca="1">IF($A503&lt;&gt;"",(sofr!G503*roll_dates!$C503+sofr!H503*roll_dates!$D503)/roll_dates!$E503,"")</f>
        <v>0.15692307692307411</v>
      </c>
      <c r="H503">
        <f ca="1">IF($A503&lt;&gt;"",(sofr!H503*roll_dates!$C503+sofr!I503*roll_dates!$D503)/roll_dates!$E503,"")</f>
        <v>0.19384615384615572</v>
      </c>
      <c r="I503">
        <f ca="1">IF($A503&lt;&gt;"",(sofr!I503*roll_dates!$C503+sofr!J503*roll_dates!$D503)/roll_dates!$E503,"")</f>
        <v>0.23807692307692735</v>
      </c>
      <c r="J503">
        <f ca="1">IF($A503&lt;&gt;"",(sofr!J503*roll_dates!$C503+sofr!K503*roll_dates!$D503)/roll_dates!$E503,"")</f>
        <v>0.2534615384615353</v>
      </c>
      <c r="K503">
        <f ca="1">IF($A503&lt;&gt;"",(sofr!K503*roll_dates!$C503+sofr!L503*roll_dates!$D503)/roll_dates!$E503,"")</f>
        <v>0.25923076923077287</v>
      </c>
      <c r="L503">
        <f ca="1">IF($A503&lt;&gt;"",(sofr!L503*roll_dates!$C503+sofr!M503*roll_dates!$D503)/roll_dates!$E503,"")</f>
        <v>0.26423076923077049</v>
      </c>
      <c r="M503">
        <f ca="1">IF($A503&lt;&gt;"",(sofr!M503*roll_dates!$C503+sofr!N503*roll_dates!$D503)/roll_dates!$E503,"")</f>
        <v>0.28192307692307411</v>
      </c>
      <c r="N503">
        <f ca="1">IF($A503&lt;&gt;"",(sofr!N503*roll_dates!$C503+sofr!O503*roll_dates!$D503)/roll_dates!$E503,"")</f>
        <v>0.29346153846153938</v>
      </c>
      <c r="O503">
        <f ca="1">IF($A503&lt;&gt;"",(sofr!O503*roll_dates!$C503+sofr!P503*roll_dates!$D503)/roll_dates!$E503,"")</f>
        <v>0.3034615384615445</v>
      </c>
      <c r="P503">
        <f ca="1">IF($A503&lt;&gt;"",(sofr!P503*roll_dates!$C503+sofr!Q503*roll_dates!$D503)/roll_dates!$E503,"")</f>
        <v>0.31346153846153757</v>
      </c>
      <c r="Q503">
        <f ca="1">IF($A503&lt;&gt;"",(sofr!Q503*roll_dates!$C503+sofr!R503*roll_dates!$D503)/roll_dates!$E503,"")</f>
        <v>0.32346153846154052</v>
      </c>
      <c r="R503">
        <f ca="1">IF($A503&lt;&gt;"",sofr!S447,"")</f>
        <v>4.9999999999954525E-3</v>
      </c>
      <c r="S503">
        <f ca="1">IF($A503&lt;&gt;"",sofr!T447,"")</f>
        <v>2.5000000000005684E-2</v>
      </c>
      <c r="T503">
        <f ca="1">IF($A503&lt;&gt;"",sofr!U447,"")</f>
        <v>4.0000000000006253E-2</v>
      </c>
    </row>
    <row r="504" spans="1:20" x14ac:dyDescent="0.2">
      <c r="A504" s="1">
        <f>IF(Sheet1!B508&lt;&gt;"",Sheet1!B508,"")</f>
        <v>44169</v>
      </c>
      <c r="B504">
        <f ca="1">IF($A504&lt;&gt;"",(sofr!B504*roll_dates!$C504+sofr!C504*roll_dates!$D504)/roll_dates!$E504,"")</f>
        <v>7.8571428571426141E-2</v>
      </c>
      <c r="C504">
        <f ca="1">IF($A504&lt;&gt;"",(sofr!C504*roll_dates!$C504+sofr!D504*roll_dates!$D504)/roll_dates!$E504,"")</f>
        <v>8.8571428571431257E-2</v>
      </c>
      <c r="D504">
        <f ca="1">IF($A504&lt;&gt;"",(sofr!D504*roll_dates!$C504+sofr!E504*roll_dates!$D504)/roll_dates!$E504,"")</f>
        <v>0.10285714285714675</v>
      </c>
      <c r="E504">
        <f ca="1">IF($A504&lt;&gt;"",(sofr!E504*roll_dates!$C504+sofr!F504*roll_dates!$D504)/roll_dates!$E504,"")</f>
        <v>0.11785714285714732</v>
      </c>
      <c r="F504">
        <f ca="1">IF($A504&lt;&gt;"",(sofr!F504*roll_dates!$C504+sofr!G504*roll_dates!$D504)/roll_dates!$E504,"")</f>
        <v>0.14142857142856866</v>
      </c>
      <c r="G504">
        <f ca="1">IF($A504&lt;&gt;"",(sofr!G504*roll_dates!$C504+sofr!H504*roll_dates!$D504)/roll_dates!$E504,"")</f>
        <v>0.16214285714286195</v>
      </c>
      <c r="H504">
        <f ca="1">IF($A504&lt;&gt;"",(sofr!H504*roll_dates!$C504+sofr!I504*roll_dates!$D504)/roll_dates!$E504,"")</f>
        <v>0.19928571428571371</v>
      </c>
      <c r="I504">
        <f ca="1">IF($A504&lt;&gt;"",(sofr!I504*roll_dates!$C504+sofr!J504*roll_dates!$D504)/roll_dates!$E504,"")</f>
        <v>0.25214285714286128</v>
      </c>
      <c r="J504">
        <f ca="1">IF($A504&lt;&gt;"",(sofr!J504*roll_dates!$C504+sofr!K504*roll_dates!$D504)/roll_dates!$E504,"")</f>
        <v>0.26857142857142591</v>
      </c>
      <c r="K504">
        <f ca="1">IF($A504&lt;&gt;"",(sofr!K504*roll_dates!$C504+sofr!L504*roll_dates!$D504)/roll_dates!$E504,"")</f>
        <v>0.27428571428571857</v>
      </c>
      <c r="L504">
        <f ca="1">IF($A504&lt;&gt;"",(sofr!L504*roll_dates!$C504+sofr!M504*roll_dates!$D504)/roll_dates!$E504,"")</f>
        <v>0.27928571428571608</v>
      </c>
      <c r="M504">
        <f ca="1">IF($A504&lt;&gt;"",(sofr!M504*roll_dates!$C504+sofr!N504*roll_dates!$D504)/roll_dates!$E504,"")</f>
        <v>0.29714285714285488</v>
      </c>
      <c r="N504">
        <f ca="1">IF($A504&lt;&gt;"",(sofr!N504*roll_dates!$C504+sofr!O504*roll_dates!$D504)/roll_dates!$E504,"")</f>
        <v>0.30857142857143011</v>
      </c>
      <c r="O504">
        <f ca="1">IF($A504&lt;&gt;"",(sofr!O504*roll_dates!$C504+sofr!P504*roll_dates!$D504)/roll_dates!$E504,"")</f>
        <v>0.31857142857142307</v>
      </c>
      <c r="P504">
        <f ca="1">IF($A504&lt;&gt;"",(sofr!P504*roll_dates!$C504+sofr!Q504*roll_dates!$D504)/roll_dates!$E504,"")</f>
        <v>0.32857142857142613</v>
      </c>
      <c r="Q504">
        <f ca="1">IF($A504&lt;&gt;"",(sofr!Q504*roll_dates!$C504+sofr!R504*roll_dates!$D504)/roll_dates!$E504,"")</f>
        <v>0.33857142857143124</v>
      </c>
      <c r="R504">
        <f ca="1">IF($A504&lt;&gt;"",sofr!S448,"")</f>
        <v>1.9999999999996021E-2</v>
      </c>
      <c r="S504">
        <f ca="1">IF($A504&lt;&gt;"",sofr!T448,"")</f>
        <v>3.4999999999996589E-2</v>
      </c>
      <c r="T504">
        <f ca="1">IF($A504&lt;&gt;"",sofr!U448,"")</f>
        <v>6.0000000000002274E-2</v>
      </c>
    </row>
    <row r="505" spans="1:20" x14ac:dyDescent="0.2">
      <c r="A505" s="1">
        <f>IF(Sheet1!B509&lt;&gt;"",Sheet1!B509,"")</f>
        <v>44172</v>
      </c>
      <c r="B505">
        <f ca="1">IF($A505&lt;&gt;"",(sofr!B505*roll_dates!$C505+sofr!C505*roll_dates!$D505)/roll_dates!$E505,"")</f>
        <v>7.8901098901096631E-2</v>
      </c>
      <c r="C505">
        <f ca="1">IF($A505&lt;&gt;"",(sofr!C505*roll_dates!$C505+sofr!D505*roll_dates!$D505)/roll_dates!$E505,"")</f>
        <v>8.4450549450543699E-2</v>
      </c>
      <c r="D505">
        <f ca="1">IF($A505&lt;&gt;"",(sofr!D505*roll_dates!$C505+sofr!E505*roll_dates!$D505)/roll_dates!$E505,"")</f>
        <v>9.3901098901097199E-2</v>
      </c>
      <c r="E505">
        <f ca="1">IF($A505&lt;&gt;"",(sofr!E505*roll_dates!$C505+sofr!F505*roll_dates!$D505)/roll_dates!$E505,"")</f>
        <v>0.10835164835164772</v>
      </c>
      <c r="F505">
        <f ca="1">IF($A505&lt;&gt;"",(sofr!F505*roll_dates!$C505+sofr!G505*roll_dates!$D505)/roll_dates!$E505,"")</f>
        <v>0.12780219780219368</v>
      </c>
      <c r="G505">
        <f ca="1">IF($A505&lt;&gt;"",(sofr!G505*roll_dates!$C505+sofr!H505*roll_dates!$D505)/roll_dates!$E505,"")</f>
        <v>0.14780219780220236</v>
      </c>
      <c r="H505">
        <f ca="1">IF($A505&lt;&gt;"",(sofr!H505*roll_dates!$C505+sofr!I505*roll_dates!$D505)/roll_dates!$E505,"")</f>
        <v>0.1811538461538488</v>
      </c>
      <c r="I505">
        <f ca="1">IF($A505&lt;&gt;"",(sofr!I505*roll_dates!$C505+sofr!J505*roll_dates!$D505)/roll_dates!$E505,"")</f>
        <v>0.23395604395603964</v>
      </c>
      <c r="J505">
        <f ca="1">IF($A505&lt;&gt;"",(sofr!J505*roll_dates!$C505+sofr!K505*roll_dates!$D505)/roll_dates!$E505,"")</f>
        <v>0.27560439560439604</v>
      </c>
      <c r="K505">
        <f ca="1">IF($A505&lt;&gt;"",(sofr!K505*roll_dates!$C505+sofr!L505*roll_dates!$D505)/roll_dates!$E505,"")</f>
        <v>0.28445054945054654</v>
      </c>
      <c r="L505">
        <f ca="1">IF($A505&lt;&gt;"",(sofr!L505*roll_dates!$C505+sofr!M505*roll_dates!$D505)/roll_dates!$E505,"")</f>
        <v>0.28945054945055465</v>
      </c>
      <c r="M505">
        <f ca="1">IF($A505&lt;&gt;"",(sofr!M505*roll_dates!$C505+sofr!N505*roll_dates!$D505)/roll_dates!$E505,"")</f>
        <v>0.30780219780220053</v>
      </c>
      <c r="N505">
        <f ca="1">IF($A505&lt;&gt;"",(sofr!N505*roll_dates!$C505+sofr!O505*roll_dates!$D505)/roll_dates!$E505,"")</f>
        <v>0.31890109890109308</v>
      </c>
      <c r="O505">
        <f ca="1">IF($A505&lt;&gt;"",(sofr!O505*roll_dates!$C505+sofr!P505*roll_dates!$D505)/roll_dates!$E505,"")</f>
        <v>0.32890109890109664</v>
      </c>
      <c r="P505">
        <f ca="1">IF($A505&lt;&gt;"",(sofr!P505*roll_dates!$C505+sofr!Q505*roll_dates!$D505)/roll_dates!$E505,"")</f>
        <v>0.33890109890110176</v>
      </c>
      <c r="Q505">
        <f ca="1">IF($A505&lt;&gt;"",(sofr!Q505*roll_dates!$C505+sofr!R505*roll_dates!$D505)/roll_dates!$E505,"")</f>
        <v>0.34890109890109422</v>
      </c>
      <c r="R505">
        <f ca="1">IF($A505&lt;&gt;"",sofr!S449,"")</f>
        <v>3.4999999999996589E-2</v>
      </c>
      <c r="S505">
        <f ca="1">IF($A505&lt;&gt;"",sofr!T449,"")</f>
        <v>4.9999999999997158E-2</v>
      </c>
      <c r="T505">
        <f ca="1">IF($A505&lt;&gt;"",sofr!U449,"")</f>
        <v>7.5000000000002842E-2</v>
      </c>
    </row>
    <row r="506" spans="1:20" x14ac:dyDescent="0.2">
      <c r="A506" s="1">
        <f>IF(Sheet1!B510&lt;&gt;"",Sheet1!B510,"")</f>
        <v>44173</v>
      </c>
      <c r="B506">
        <f ca="1">IF($A506&lt;&gt;"",(sofr!B506*roll_dates!$C506+sofr!C506*roll_dates!$D506)/roll_dates!$E506,"")</f>
        <v>7.9010989010986798E-2</v>
      </c>
      <c r="C506">
        <f ca="1">IF($A506&lt;&gt;"",(sofr!C506*roll_dates!$C506+sofr!D506*roll_dates!$D506)/roll_dates!$E506,"")</f>
        <v>8.4505494505488707E-2</v>
      </c>
      <c r="D506">
        <f ca="1">IF($A506&lt;&gt;"",(sofr!D506*roll_dates!$C506+sofr!E506*roll_dates!$D506)/roll_dates!$E506,"")</f>
        <v>9.4010989010987367E-2</v>
      </c>
      <c r="E506">
        <f ca="1">IF($A506&lt;&gt;"",(sofr!E506*roll_dates!$C506+sofr!F506*roll_dates!$D506)/roll_dates!$E506,"")</f>
        <v>0.1085164835164829</v>
      </c>
      <c r="F506">
        <f ca="1">IF($A506&lt;&gt;"",(sofr!F506*roll_dates!$C506+sofr!G506*roll_dates!$D506)/roll_dates!$E506,"")</f>
        <v>0.12802197802197388</v>
      </c>
      <c r="G506">
        <f ca="1">IF($A506&lt;&gt;"",(sofr!G506*roll_dates!$C506+sofr!H506*roll_dates!$D506)/roll_dates!$E506,"")</f>
        <v>0.14802197802198269</v>
      </c>
      <c r="H506">
        <f ca="1">IF($A506&lt;&gt;"",(sofr!H506*roll_dates!$C506+sofr!I506*roll_dates!$D506)/roll_dates!$E506,"")</f>
        <v>0.18153846153846415</v>
      </c>
      <c r="I506">
        <f ca="1">IF($A506&lt;&gt;"",(sofr!I506*roll_dates!$C506+sofr!J506*roll_dates!$D506)/roll_dates!$E506,"")</f>
        <v>0.23456043956043518</v>
      </c>
      <c r="J506">
        <f ca="1">IF($A506&lt;&gt;"",(sofr!J506*roll_dates!$C506+sofr!K506*roll_dates!$D506)/roll_dates!$E506,"")</f>
        <v>0.27604395604395654</v>
      </c>
      <c r="K506">
        <f ca="1">IF($A506&lt;&gt;"",(sofr!K506*roll_dates!$C506+sofr!L506*roll_dates!$D506)/roll_dates!$E506,"")</f>
        <v>0.28450549450549156</v>
      </c>
      <c r="L506">
        <f ca="1">IF($A506&lt;&gt;"",(sofr!L506*roll_dates!$C506+sofr!M506*roll_dates!$D506)/roll_dates!$E506,"")</f>
        <v>0.28950549450549978</v>
      </c>
      <c r="M506">
        <f ca="1">IF($A506&lt;&gt;"",(sofr!M506*roll_dates!$C506+sofr!N506*roll_dates!$D506)/roll_dates!$E506,"")</f>
        <v>0.30802197802198067</v>
      </c>
      <c r="N506">
        <f ca="1">IF($A506&lt;&gt;"",(sofr!N506*roll_dates!$C506+sofr!O506*roll_dates!$D506)/roll_dates!$E506,"")</f>
        <v>0.31901098901098307</v>
      </c>
      <c r="O506">
        <f ca="1">IF($A506&lt;&gt;"",(sofr!O506*roll_dates!$C506+sofr!P506*roll_dates!$D506)/roll_dates!$E506,"")</f>
        <v>0.3290109890109868</v>
      </c>
      <c r="P506">
        <f ca="1">IF($A506&lt;&gt;"",(sofr!P506*roll_dates!$C506+sofr!Q506*roll_dates!$D506)/roll_dates!$E506,"")</f>
        <v>0.33901098901099191</v>
      </c>
      <c r="Q506">
        <f ca="1">IF($A506&lt;&gt;"",(sofr!Q506*roll_dates!$C506+sofr!R506*roll_dates!$D506)/roll_dates!$E506,"")</f>
        <v>0.34901098901098421</v>
      </c>
      <c r="R506">
        <f ca="1">IF($A506&lt;&gt;"",sofr!S450,"")</f>
        <v>2.5000000000005684E-2</v>
      </c>
      <c r="S506">
        <f ca="1">IF($A506&lt;&gt;"",sofr!T450,"")</f>
        <v>3.0000000000001137E-2</v>
      </c>
      <c r="T506">
        <f ca="1">IF($A506&lt;&gt;"",sofr!U450,"")</f>
        <v>5.5000000000006821E-2</v>
      </c>
    </row>
    <row r="507" spans="1:20" x14ac:dyDescent="0.2">
      <c r="A507" s="1">
        <f>IF(Sheet1!B511&lt;&gt;"",Sheet1!B511,"")</f>
        <v>44174</v>
      </c>
      <c r="B507">
        <f ca="1">IF($A507&lt;&gt;"",(sofr!B507*roll_dates!$C507+sofr!C507*roll_dates!$D507)/roll_dates!$E507,"")</f>
        <v>7.4560439560441547E-2</v>
      </c>
      <c r="C507">
        <f ca="1">IF($A507&lt;&gt;"",(sofr!C507*roll_dates!$C507+sofr!D507*roll_dates!$D507)/roll_dates!$E507,"")</f>
        <v>8.4120879120873668E-2</v>
      </c>
      <c r="D507">
        <f ca="1">IF($A507&lt;&gt;"",(sofr!D507*roll_dates!$C507+sofr!E507*roll_dates!$D507)/roll_dates!$E507,"")</f>
        <v>9.4120879120877535E-2</v>
      </c>
      <c r="E507">
        <f ca="1">IF($A507&lt;&gt;"",(sofr!E507*roll_dates!$C507+sofr!F507*roll_dates!$D507)/roll_dates!$E507,"")</f>
        <v>0.10868131868131806</v>
      </c>
      <c r="F507">
        <f ca="1">IF($A507&lt;&gt;"",(sofr!F507*roll_dates!$C507+sofr!G507*roll_dates!$D507)/roll_dates!$E507,"")</f>
        <v>0.13280219780220243</v>
      </c>
      <c r="G507">
        <f ca="1">IF($A507&lt;&gt;"",(sofr!G507*roll_dates!$C507+sofr!H507*roll_dates!$D507)/roll_dates!$E507,"")</f>
        <v>0.15324175824175973</v>
      </c>
      <c r="H507">
        <f ca="1">IF($A507&lt;&gt;"",(sofr!H507*roll_dates!$C507+sofr!I507*roll_dates!$D507)/roll_dates!$E507,"")</f>
        <v>0.18692307692307494</v>
      </c>
      <c r="I507">
        <f ca="1">IF($A507&lt;&gt;"",(sofr!I507*roll_dates!$C507+sofr!J507*roll_dates!$D507)/roll_dates!$E507,"")</f>
        <v>0.24016483516483911</v>
      </c>
      <c r="J507">
        <f ca="1">IF($A507&lt;&gt;"",(sofr!J507*roll_dates!$C507+sofr!K507*roll_dates!$D507)/roll_dates!$E507,"")</f>
        <v>0.29516483516483299</v>
      </c>
      <c r="K507">
        <f ca="1">IF($A507&lt;&gt;"",(sofr!K507*roll_dates!$C507+sofr!L507*roll_dates!$D507)/roll_dates!$E507,"")</f>
        <v>0.35472527472527393</v>
      </c>
      <c r="L507">
        <f ca="1">IF($A507&lt;&gt;"",(sofr!L507*roll_dates!$C507+sofr!M507*roll_dates!$D507)/roll_dates!$E507,"")</f>
        <v>0.39192307692307327</v>
      </c>
      <c r="M507">
        <f ca="1">IF($A507&lt;&gt;"",(sofr!M507*roll_dates!$C507+sofr!N507*roll_dates!$D507)/roll_dates!$E507,"")</f>
        <v>0.41324175824176357</v>
      </c>
      <c r="N507">
        <f ca="1">IF($A507&lt;&gt;"",(sofr!N507*roll_dates!$C507+sofr!O507*roll_dates!$D507)/roll_dates!$E507,"")</f>
        <v>0.42412087912087709</v>
      </c>
      <c r="O507">
        <f ca="1">IF($A507&lt;&gt;"",(sofr!O507*roll_dates!$C507+sofr!P507*roll_dates!$D507)/roll_dates!$E507,"")</f>
        <v>0.43412087912088093</v>
      </c>
      <c r="P507">
        <f ca="1">IF($A507&lt;&gt;"",(sofr!P507*roll_dates!$C507+sofr!Q507*roll_dates!$D507)/roll_dates!$E507,"")</f>
        <v>0.44412087912087311</v>
      </c>
      <c r="Q507">
        <f ca="1">IF($A507&lt;&gt;"",(sofr!Q507*roll_dates!$C507+sofr!R507*roll_dates!$D507)/roll_dates!$E507,"")</f>
        <v>0.45412087912087695</v>
      </c>
      <c r="R507">
        <f ca="1">IF($A507&lt;&gt;"",sofr!S451,"")</f>
        <v>1.5000000000000568E-2</v>
      </c>
      <c r="S507">
        <f ca="1">IF($A507&lt;&gt;"",sofr!T451,"")</f>
        <v>1.9999999999996021E-2</v>
      </c>
      <c r="T507">
        <f ca="1">IF($A507&lt;&gt;"",sofr!U451,"")</f>
        <v>4.5000000000001705E-2</v>
      </c>
    </row>
    <row r="508" spans="1:20" x14ac:dyDescent="0.2">
      <c r="A508" s="1">
        <f>IF(Sheet1!B512&lt;&gt;"",Sheet1!B512,"")</f>
        <v>44175</v>
      </c>
      <c r="B508">
        <f ca="1">IF($A508&lt;&gt;"",(sofr!B508*roll_dates!$C508+sofr!C508*roll_dates!$D508)/roll_dates!$E508,"")</f>
        <v>6.961538461537814E-2</v>
      </c>
      <c r="C508">
        <f ca="1">IF($A508&lt;&gt;"",(sofr!C508*roll_dates!$C508+sofr!D508*roll_dates!$D508)/roll_dates!$E508,"")</f>
        <v>7.9230769230767134E-2</v>
      </c>
      <c r="D508">
        <f ca="1">IF($A508&lt;&gt;"",(sofr!D508*roll_dates!$C508+sofr!E508*roll_dates!$D508)/roll_dates!$E508,"")</f>
        <v>8.923076923077225E-2</v>
      </c>
      <c r="E508">
        <f ca="1">IF($A508&lt;&gt;"",(sofr!E508*roll_dates!$C508+sofr!F508*roll_dates!$D508)/roll_dates!$E508,"")</f>
        <v>0.10384615384615778</v>
      </c>
      <c r="F508">
        <f ca="1">IF($A508&lt;&gt;"",(sofr!F508*roll_dates!$C508+sofr!G508*roll_dates!$D508)/roll_dates!$E508,"")</f>
        <v>0.12807692307691917</v>
      </c>
      <c r="G508">
        <f ca="1">IF($A508&lt;&gt;"",(sofr!G508*roll_dates!$C508+sofr!H508*roll_dates!$D508)/roll_dates!$E508,"")</f>
        <v>0.14384615384614982</v>
      </c>
      <c r="H508">
        <f ca="1">IF($A508&lt;&gt;"",(sofr!H508*roll_dates!$C508+sofr!I508*roll_dates!$D508)/roll_dates!$E508,"")</f>
        <v>0.1773076923076983</v>
      </c>
      <c r="I508">
        <f ca="1">IF($A508&lt;&gt;"",(sofr!I508*roll_dates!$C508+sofr!J508*roll_dates!$D508)/roll_dates!$E508,"")</f>
        <v>0.22153846153845683</v>
      </c>
      <c r="J508">
        <f ca="1">IF($A508&lt;&gt;"",(sofr!J508*roll_dates!$C508+sofr!K508*roll_dates!$D508)/roll_dates!$E508,"")</f>
        <v>0.27115384615385096</v>
      </c>
      <c r="K508">
        <f ca="1">IF($A508&lt;&gt;"",(sofr!K508*roll_dates!$C508+sofr!L508*roll_dates!$D508)/roll_dates!$E508,"")</f>
        <v>0.32576923076922965</v>
      </c>
      <c r="L508">
        <f ca="1">IF($A508&lt;&gt;"",(sofr!L508*roll_dates!$C508+sofr!M508*roll_dates!$D508)/roll_dates!$E508,"")</f>
        <v>0.38538461538461577</v>
      </c>
      <c r="M508">
        <f ca="1">IF($A508&lt;&gt;"",(sofr!M508*roll_dates!$C508+sofr!N508*roll_dates!$D508)/roll_dates!$E508,"")</f>
        <v>0.44999999999999846</v>
      </c>
      <c r="N508">
        <f ca="1">IF($A508&lt;&gt;"",(sofr!N508*roll_dates!$C508+sofr!O508*roll_dates!$D508)/roll_dates!$E508,"")</f>
        <v>0.5196153846153897</v>
      </c>
      <c r="O508">
        <f ca="1">IF($A508&lt;&gt;"",(sofr!O508*roll_dates!$C508+sofr!P508*roll_dates!$D508)/roll_dates!$E508,"")</f>
        <v>0.58038461538461006</v>
      </c>
      <c r="P508">
        <f ca="1">IF($A508&lt;&gt;"",(sofr!P508*roll_dates!$C508+sofr!Q508*roll_dates!$D508)/roll_dates!$E508,"")</f>
        <v>0.64500000000000479</v>
      </c>
      <c r="Q508">
        <f ca="1">IF($A508&lt;&gt;"",(sofr!Q508*roll_dates!$C508+sofr!R508*roll_dates!$D508)/roll_dates!$E508,"")</f>
        <v>0.71461538461538399</v>
      </c>
      <c r="R508">
        <f ca="1">IF($A508&lt;&gt;"",sofr!S452,"")</f>
        <v>1.5000000000000568E-2</v>
      </c>
      <c r="S508">
        <f ca="1">IF($A508&lt;&gt;"",sofr!T452,"")</f>
        <v>1.9999999999996021E-2</v>
      </c>
      <c r="T508">
        <f ca="1">IF($A508&lt;&gt;"",sofr!U452,"")</f>
        <v>4.5000000000001705E-2</v>
      </c>
    </row>
    <row r="509" spans="1:20" x14ac:dyDescent="0.2">
      <c r="A509" s="1">
        <f>IF(Sheet1!B513&lt;&gt;"",Sheet1!B513,"")</f>
        <v>44176</v>
      </c>
      <c r="B509">
        <f ca="1">IF($A509&lt;&gt;"",(sofr!B509*roll_dates!$C509+sofr!C509*roll_dates!$D509)/roll_dates!$E509,"")</f>
        <v>6.4670329670327695E-2</v>
      </c>
      <c r="C509">
        <f ca="1">IF($A509&lt;&gt;"",(sofr!C509*roll_dates!$C509+sofr!D509*roll_dates!$D509)/roll_dates!$E509,"")</f>
        <v>6.9670329670323147E-2</v>
      </c>
      <c r="D509">
        <f ca="1">IF($A509&lt;&gt;"",(sofr!D509*roll_dates!$C509+sofr!E509*roll_dates!$D509)/roll_dates!$E509,"")</f>
        <v>7.9340659340657302E-2</v>
      </c>
      <c r="E509">
        <f ca="1">IF($A509&lt;&gt;"",(sofr!E509*roll_dates!$C509+sofr!F509*roll_dates!$D509)/roll_dates!$E509,"")</f>
        <v>9.4010989010987839E-2</v>
      </c>
      <c r="F509">
        <f ca="1">IF($A509&lt;&gt;"",(sofr!F509*roll_dates!$C509+sofr!G509*roll_dates!$D509)/roll_dates!$E509,"")</f>
        <v>0.11835164835165253</v>
      </c>
      <c r="G509">
        <f ca="1">IF($A509&lt;&gt;"",(sofr!G509*roll_dates!$C509+sofr!H509*roll_dates!$D509)/roll_dates!$E509,"")</f>
        <v>0.12934065934065539</v>
      </c>
      <c r="H509">
        <f ca="1">IF($A509&lt;&gt;"",(sofr!H509*roll_dates!$C509+sofr!I509*roll_dates!$D509)/roll_dates!$E509,"")</f>
        <v>0.16269230769231324</v>
      </c>
      <c r="I509">
        <f ca="1">IF($A509&lt;&gt;"",(sofr!I509*roll_dates!$C509+sofr!J509*roll_dates!$D509)/roll_dates!$E509,"")</f>
        <v>0.20703296703296162</v>
      </c>
      <c r="J509">
        <f ca="1">IF($A509&lt;&gt;"",(sofr!J509*roll_dates!$C509+sofr!K509*roll_dates!$D509)/roll_dates!$E509,"")</f>
        <v>0.24736263736263694</v>
      </c>
      <c r="K509">
        <f ca="1">IF($A509&lt;&gt;"",(sofr!K509*roll_dates!$C509+sofr!L509*roll_dates!$D509)/roll_dates!$E509,"")</f>
        <v>0.30137362637363274</v>
      </c>
      <c r="L509">
        <f ca="1">IF($A509&lt;&gt;"",(sofr!L509*roll_dates!$C509+sofr!M509*roll_dates!$D509)/roll_dates!$E509,"")</f>
        <v>0.36104395604395173</v>
      </c>
      <c r="M509">
        <f ca="1">IF($A509&lt;&gt;"",(sofr!M509*roll_dates!$C509+sofr!N509*roll_dates!$D509)/roll_dates!$E509,"")</f>
        <v>0.42571428571429176</v>
      </c>
      <c r="N509">
        <f ca="1">IF($A509&lt;&gt;"",(sofr!N509*roll_dates!$C509+sofr!O509*roll_dates!$D509)/roll_dates!$E509,"")</f>
        <v>0.49071428571429043</v>
      </c>
      <c r="O509">
        <f ca="1">IF($A509&lt;&gt;"",(sofr!O509*roll_dates!$C509+sofr!P509*roll_dates!$D509)/roll_dates!$E509,"")</f>
        <v>0.55104395604396272</v>
      </c>
      <c r="P509">
        <f ca="1">IF($A509&lt;&gt;"",(sofr!P509*roll_dates!$C509+sofr!Q509*roll_dates!$D509)/roll_dates!$E509,"")</f>
        <v>0.62038461538461587</v>
      </c>
      <c r="Q509">
        <f ca="1">IF($A509&lt;&gt;"",(sofr!Q509*roll_dates!$C509+sofr!R509*roll_dates!$D509)/roll_dates!$E509,"")</f>
        <v>0.68571428571428361</v>
      </c>
      <c r="R509">
        <f ca="1">IF($A509&lt;&gt;"",sofr!S453,"")</f>
        <v>1.9999999999996021E-2</v>
      </c>
      <c r="S509">
        <f ca="1">IF($A509&lt;&gt;"",sofr!T453,"")</f>
        <v>2.5000000000005684E-2</v>
      </c>
      <c r="T509">
        <f ca="1">IF($A509&lt;&gt;"",sofr!U453,"")</f>
        <v>4.9999999999997158E-2</v>
      </c>
    </row>
    <row r="510" spans="1:20" x14ac:dyDescent="0.2">
      <c r="A510" s="1">
        <f>IF(Sheet1!B514&lt;&gt;"",Sheet1!B514,"")</f>
        <v>44179</v>
      </c>
      <c r="B510">
        <f ca="1">IF($A510&lt;&gt;"",(sofr!B510*roll_dates!$C510+sofr!C510*roll_dates!$D510)/roll_dates!$E510,"")</f>
        <v>6.4835164835162717E-2</v>
      </c>
      <c r="C510">
        <f ca="1">IF($A510&lt;&gt;"",(sofr!C510*roll_dates!$C510+sofr!D510*roll_dates!$D510)/roll_dates!$E510,"")</f>
        <v>6.983516483515817E-2</v>
      </c>
      <c r="D510">
        <f ca="1">IF($A510&lt;&gt;"",(sofr!D510*roll_dates!$C510+sofr!E510*roll_dates!$D510)/roll_dates!$E510,"")</f>
        <v>7.4835164835167362E-2</v>
      </c>
      <c r="E510">
        <f ca="1">IF($A510&lt;&gt;"",(sofr!E510*roll_dates!$C510+sofr!F510*roll_dates!$D510)/roll_dates!$E510,"")</f>
        <v>8.9505494505497898E-2</v>
      </c>
      <c r="F510">
        <f ca="1">IF($A510&lt;&gt;"",(sofr!F510*roll_dates!$C510+sofr!G510*roll_dates!$D510)/roll_dates!$E510,"")</f>
        <v>0.11417582417581934</v>
      </c>
      <c r="G510">
        <f ca="1">IF($A510&lt;&gt;"",(sofr!G510*roll_dates!$C510+sofr!H510*roll_dates!$D510)/roll_dates!$E510,"")</f>
        <v>0.12950549450548993</v>
      </c>
      <c r="H510">
        <f ca="1">IF($A510&lt;&gt;"",(sofr!H510*roll_dates!$C510+sofr!I510*roll_dates!$D510)/roll_dates!$E510,"")</f>
        <v>0.16384615384615975</v>
      </c>
      <c r="I510">
        <f ca="1">IF($A510&lt;&gt;"",(sofr!I510*roll_dates!$C510+sofr!J510*roll_dates!$D510)/roll_dates!$E510,"")</f>
        <v>0.20851648351647767</v>
      </c>
      <c r="J510">
        <f ca="1">IF($A510&lt;&gt;"",(sofr!J510*roll_dates!$C510+sofr!K510*roll_dates!$D510)/roll_dates!$E510,"")</f>
        <v>0.24868131868131849</v>
      </c>
      <c r="K510">
        <f ca="1">IF($A510&lt;&gt;"",(sofr!K510*roll_dates!$C510+sofr!L510*roll_dates!$D510)/roll_dates!$E510,"")</f>
        <v>0.30318681318681978</v>
      </c>
      <c r="L510">
        <f ca="1">IF($A510&lt;&gt;"",(sofr!L510*roll_dates!$C510+sofr!M510*roll_dates!$D510)/roll_dates!$E510,"")</f>
        <v>0.36302197802197328</v>
      </c>
      <c r="M510">
        <f ca="1">IF($A510&lt;&gt;"",(sofr!M510*roll_dates!$C510+sofr!N510*roll_dates!$D510)/roll_dates!$E510,"")</f>
        <v>0.42785714285714926</v>
      </c>
      <c r="N510">
        <f ca="1">IF($A510&lt;&gt;"",(sofr!N510*roll_dates!$C510+sofr!O510*roll_dates!$D510)/roll_dates!$E510,"")</f>
        <v>0.49285714285714749</v>
      </c>
      <c r="O510">
        <f ca="1">IF($A510&lt;&gt;"",(sofr!O510*roll_dates!$C510+sofr!P510*roll_dates!$D510)/roll_dates!$E510,"")</f>
        <v>0.55302197802198472</v>
      </c>
      <c r="P510">
        <f ca="1">IF($A510&lt;&gt;"",(sofr!P510*roll_dates!$C510+sofr!Q510*roll_dates!$D510)/roll_dates!$E510,"")</f>
        <v>0.62269230769230788</v>
      </c>
      <c r="Q510">
        <f ca="1">IF($A510&lt;&gt;"",(sofr!Q510*roll_dates!$C510+sofr!R510*roll_dates!$D510)/roll_dates!$E510,"")</f>
        <v>0.68785714285714061</v>
      </c>
      <c r="R510">
        <f ca="1">IF($A510&lt;&gt;"",sofr!S454,"")</f>
        <v>1.9999999999996021E-2</v>
      </c>
      <c r="S510">
        <f ca="1">IF($A510&lt;&gt;"",sofr!T454,"")</f>
        <v>2.5000000000005684E-2</v>
      </c>
      <c r="T510">
        <f ca="1">IF($A510&lt;&gt;"",sofr!U454,"")</f>
        <v>4.9999999999997158E-2</v>
      </c>
    </row>
    <row r="511" spans="1:20" x14ac:dyDescent="0.2">
      <c r="A511" s="1">
        <f>IF(Sheet1!B515&lt;&gt;"",Sheet1!B515,"")</f>
        <v>44180</v>
      </c>
      <c r="B511">
        <f ca="1">IF($A511&lt;&gt;"",(sofr!B511*roll_dates!$C511+sofr!C511*roll_dates!$D511)/roll_dates!$E511,"")</f>
        <v>5.9890109890112266E-2</v>
      </c>
      <c r="C511">
        <f ca="1">IF($A511&lt;&gt;"",(sofr!C511*roll_dates!$C511+sofr!D511*roll_dates!$D511)/roll_dates!$E511,"")</f>
        <v>6.4890109890107711E-2</v>
      </c>
      <c r="D511">
        <f ca="1">IF($A511&lt;&gt;"",(sofr!D511*roll_dates!$C511+sofr!E511*roll_dates!$D511)/roll_dates!$E511,"")</f>
        <v>7.4780219780222507E-2</v>
      </c>
      <c r="E511">
        <f ca="1">IF($A511&lt;&gt;"",(sofr!E511*roll_dates!$C511+sofr!F511*roll_dates!$D511)/roll_dates!$E511,"")</f>
        <v>8.9670329670333074E-2</v>
      </c>
      <c r="F511">
        <f ca="1">IF($A511&lt;&gt;"",(sofr!F511*roll_dates!$C511+sofr!G511*roll_dates!$D511)/roll_dates!$E511,"")</f>
        <v>0.11445054945054452</v>
      </c>
      <c r="G511">
        <f ca="1">IF($A511&lt;&gt;"",(sofr!G511*roll_dates!$C511+sofr!H511*roll_dates!$D511)/roll_dates!$E511,"")</f>
        <v>0.1296703296703251</v>
      </c>
      <c r="H511">
        <f ca="1">IF($A511&lt;&gt;"",(sofr!H511*roll_dates!$C511+sofr!I511*roll_dates!$D511)/roll_dates!$E511,"")</f>
        <v>0.16423076923077526</v>
      </c>
      <c r="I511">
        <f ca="1">IF($A511&lt;&gt;"",(sofr!I511*roll_dates!$C511+sofr!J511*roll_dates!$D511)/roll_dates!$E511,"")</f>
        <v>0.20901098901098303</v>
      </c>
      <c r="J511">
        <f ca="1">IF($A511&lt;&gt;"",(sofr!J511*roll_dates!$C511+sofr!K511*roll_dates!$D511)/roll_dates!$E511,"")</f>
        <v>0.24912087912087899</v>
      </c>
      <c r="K511">
        <f ca="1">IF($A511&lt;&gt;"",(sofr!K511*roll_dates!$C511+sofr!L511*roll_dates!$D511)/roll_dates!$E511,"")</f>
        <v>0.30379120879121546</v>
      </c>
      <c r="L511">
        <f ca="1">IF($A511&lt;&gt;"",(sofr!L511*roll_dates!$C511+sofr!M511*roll_dates!$D511)/roll_dates!$E511,"")</f>
        <v>0.36368131868131381</v>
      </c>
      <c r="M511">
        <f ca="1">IF($A511&lt;&gt;"",(sofr!M511*roll_dates!$C511+sofr!N511*roll_dates!$D511)/roll_dates!$E511,"")</f>
        <v>0.42857142857143515</v>
      </c>
      <c r="N511">
        <f ca="1">IF($A511&lt;&gt;"",(sofr!N511*roll_dates!$C511+sofr!O511*roll_dates!$D511)/roll_dates!$E511,"")</f>
        <v>0.49357142857143316</v>
      </c>
      <c r="O511">
        <f ca="1">IF($A511&lt;&gt;"",(sofr!O511*roll_dates!$C511+sofr!P511*roll_dates!$D511)/roll_dates!$E511,"")</f>
        <v>0.55368131868132542</v>
      </c>
      <c r="P511">
        <f ca="1">IF($A511&lt;&gt;"",(sofr!P511*roll_dates!$C511+sofr!Q511*roll_dates!$D511)/roll_dates!$E511,"")</f>
        <v>0.62346153846153862</v>
      </c>
      <c r="Q511">
        <f ca="1">IF($A511&lt;&gt;"",(sofr!Q511*roll_dates!$C511+sofr!R511*roll_dates!$D511)/roll_dates!$E511,"")</f>
        <v>0.68857142857142639</v>
      </c>
      <c r="R511">
        <f ca="1">IF($A511&lt;&gt;"",sofr!S455,"")</f>
        <v>3.0000000000001137E-2</v>
      </c>
      <c r="S511">
        <f ca="1">IF($A511&lt;&gt;"",sofr!T455,"")</f>
        <v>3.4999999999996589E-2</v>
      </c>
      <c r="T511">
        <f ca="1">IF($A511&lt;&gt;"",sofr!U455,"")</f>
        <v>6.0000000000002274E-2</v>
      </c>
    </row>
    <row r="512" spans="1:20" x14ac:dyDescent="0.2">
      <c r="A512" s="1">
        <f>IF(Sheet1!B516&lt;&gt;"",Sheet1!B516,"")</f>
        <v>44181</v>
      </c>
      <c r="B512">
        <f ca="1">IF($A512&lt;&gt;"",(sofr!B512*roll_dates!$C512+sofr!C512*roll_dates!$D512)/roll_dates!$E512,"")</f>
        <v>5.9945054945057266E-2</v>
      </c>
      <c r="C512">
        <f ca="1">IF($A512&lt;&gt;"",(sofr!C512*roll_dates!$C512+sofr!D512*roll_dates!$D512)/roll_dates!$E512,"")</f>
        <v>6.4945054945052719E-2</v>
      </c>
      <c r="D512">
        <f ca="1">IF($A512&lt;&gt;"",(sofr!D512*roll_dates!$C512+sofr!E512*roll_dates!$D512)/roll_dates!$E512,"")</f>
        <v>7.4890109890112674E-2</v>
      </c>
      <c r="E512">
        <f ca="1">IF($A512&lt;&gt;"",(sofr!E512*roll_dates!$C512+sofr!F512*roll_dates!$D512)/roll_dates!$E512,"")</f>
        <v>8.9835164835168235E-2</v>
      </c>
      <c r="F512">
        <f ca="1">IF($A512&lt;&gt;"",(sofr!F512*roll_dates!$C512+sofr!G512*roll_dates!$D512)/roll_dates!$E512,"")</f>
        <v>0.11472527472526971</v>
      </c>
      <c r="G512">
        <f ca="1">IF($A512&lt;&gt;"",(sofr!G512*roll_dates!$C512+sofr!H512*roll_dates!$D512)/roll_dates!$E512,"")</f>
        <v>0.13478021978022478</v>
      </c>
      <c r="H512">
        <f ca="1">IF($A512&lt;&gt;"",(sofr!H512*roll_dates!$C512+sofr!I512*roll_dates!$D512)/roll_dates!$E512,"")</f>
        <v>0.16961538461538636</v>
      </c>
      <c r="I512">
        <f ca="1">IF($A512&lt;&gt;"",(sofr!I512*roll_dates!$C512+sofr!J512*roll_dates!$D512)/roll_dates!$E512,"")</f>
        <v>0.21450549450549788</v>
      </c>
      <c r="J512">
        <f ca="1">IF($A512&lt;&gt;"",(sofr!J512*roll_dates!$C512+sofr!K512*roll_dates!$D512)/roll_dates!$E512,"")</f>
        <v>0.25456043956043511</v>
      </c>
      <c r="K512">
        <f ca="1">IF($A512&lt;&gt;"",(sofr!K512*roll_dates!$C512+sofr!L512*roll_dates!$D512)/roll_dates!$E512,"")</f>
        <v>0.30939560439560659</v>
      </c>
      <c r="L512">
        <f ca="1">IF($A512&lt;&gt;"",(sofr!L512*roll_dates!$C512+sofr!M512*roll_dates!$D512)/roll_dates!$E512,"")</f>
        <v>0.36934065934066385</v>
      </c>
      <c r="M512">
        <f ca="1">IF($A512&lt;&gt;"",(sofr!M512*roll_dates!$C512+sofr!N512*roll_dates!$D512)/roll_dates!$E512,"")</f>
        <v>0.43428571428571661</v>
      </c>
      <c r="N512">
        <f ca="1">IF($A512&lt;&gt;"",(sofr!N512*roll_dates!$C512+sofr!O512*roll_dates!$D512)/roll_dates!$E512,"")</f>
        <v>0.49928571428571433</v>
      </c>
      <c r="O512">
        <f ca="1">IF($A512&lt;&gt;"",(sofr!O512*roll_dates!$C512+sofr!P512*roll_dates!$D512)/roll_dates!$E512,"")</f>
        <v>0.55934065934066157</v>
      </c>
      <c r="P512">
        <f ca="1">IF($A512&lt;&gt;"",(sofr!P512*roll_dates!$C512+sofr!Q512*roll_dates!$D512)/roll_dates!$E512,"")</f>
        <v>0.62923076923076471</v>
      </c>
      <c r="Q512">
        <f ca="1">IF($A512&lt;&gt;"",(sofr!Q512*roll_dates!$C512+sofr!R512*roll_dates!$D512)/roll_dates!$E512,"")</f>
        <v>0.69428571428570751</v>
      </c>
      <c r="R512">
        <f ca="1">IF($A512&lt;&gt;"",sofr!S456,"")</f>
        <v>3.0000000000001137E-2</v>
      </c>
      <c r="S512">
        <f ca="1">IF($A512&lt;&gt;"",sofr!T456,"")</f>
        <v>3.4999999999996589E-2</v>
      </c>
      <c r="T512">
        <f ca="1">IF($A512&lt;&gt;"",sofr!U456,"")</f>
        <v>6.0000000000002274E-2</v>
      </c>
    </row>
    <row r="513" spans="1:20" x14ac:dyDescent="0.2">
      <c r="A513" s="1">
        <f>IF(Sheet1!B517&lt;&gt;"",Sheet1!B517,"")</f>
        <v>44182</v>
      </c>
      <c r="B513">
        <f ca="1">IF($A513&lt;&gt;"",(sofr!B513*roll_dates!$C513+sofr!C513*roll_dates!$D513)/roll_dates!$E513,"")</f>
        <v>6.4999999999997726E-2</v>
      </c>
      <c r="C513">
        <f ca="1">IF($A513&lt;&gt;"",(sofr!C513*roll_dates!$C513+sofr!D513*roll_dates!$D513)/roll_dates!$E513,"")</f>
        <v>6.9999999999993179E-2</v>
      </c>
      <c r="D513">
        <f ca="1">IF($A513&lt;&gt;"",(sofr!D513*roll_dates!$C513+sofr!E513*roll_dates!$D513)/roll_dates!$E513,"")</f>
        <v>7.5000000000002842E-2</v>
      </c>
      <c r="E513">
        <f ca="1">IF($A513&lt;&gt;"",(sofr!E513*roll_dates!$C513+sofr!F513*roll_dates!$D513)/roll_dates!$E513,"")</f>
        <v>9.0000000000003411E-2</v>
      </c>
      <c r="F513">
        <f ca="1">IF($A513&lt;&gt;"",(sofr!F513*roll_dates!$C513+sofr!G513*roll_dates!$D513)/roll_dates!$E513,"")</f>
        <v>0.11499999999999488</v>
      </c>
      <c r="G513">
        <f ca="1">IF($A513&lt;&gt;"",(sofr!G513*roll_dates!$C513+sofr!H513*roll_dates!$D513)/roll_dates!$E513,"")</f>
        <v>0.14499999999999602</v>
      </c>
      <c r="H513">
        <f ca="1">IF($A513&lt;&gt;"",(sofr!H513*roll_dates!$C513+sofr!I513*roll_dates!$D513)/roll_dates!$E513,"")</f>
        <v>0.18000000000000682</v>
      </c>
      <c r="I513">
        <f ca="1">IF($A513&lt;&gt;"",(sofr!I513*roll_dates!$C513+sofr!J513*roll_dates!$D513)/roll_dates!$E513,"")</f>
        <v>0.22499999999999432</v>
      </c>
      <c r="J513">
        <f ca="1">IF($A513&lt;&gt;"",(sofr!J513*roll_dates!$C513+sofr!K513*roll_dates!$D513)/roll_dates!$E513,"")</f>
        <v>0.26500000000000057</v>
      </c>
      <c r="K513">
        <f ca="1">IF($A513&lt;&gt;"",(sofr!K513*roll_dates!$C513+sofr!L513*roll_dates!$D513)/roll_dates!$E513,"")</f>
        <v>0.31999999999999318</v>
      </c>
      <c r="L513">
        <f ca="1">IF($A513&lt;&gt;"",(sofr!L513*roll_dates!$C513+sofr!M513*roll_dates!$D513)/roll_dates!$E513,"")</f>
        <v>0.37999999999999545</v>
      </c>
      <c r="M513">
        <f ca="1">IF($A513&lt;&gt;"",(sofr!M513*roll_dates!$C513+sofr!N513*roll_dates!$D513)/roll_dates!$E513,"")</f>
        <v>0.44499999999999318</v>
      </c>
      <c r="N513">
        <f ca="1">IF($A513&lt;&gt;"",(sofr!N513*roll_dates!$C513+sofr!O513*roll_dates!$D513)/roll_dates!$E513,"")</f>
        <v>0.51000000000000512</v>
      </c>
      <c r="O513">
        <f ca="1">IF($A513&lt;&gt;"",(sofr!O513*roll_dates!$C513+sofr!P513*roll_dates!$D513)/roll_dates!$E513,"")</f>
        <v>0.56999999999999318</v>
      </c>
      <c r="P513">
        <f ca="1">IF($A513&lt;&gt;"",(sofr!P513*roll_dates!$C513+sofr!Q513*roll_dates!$D513)/roll_dates!$E513,"")</f>
        <v>0.64000000000000057</v>
      </c>
      <c r="Q513">
        <f ca="1">IF($A513&lt;&gt;"",(sofr!Q513*roll_dates!$C513+sofr!R513*roll_dates!$D513)/roll_dates!$E513,"")</f>
        <v>0.70499999999999829</v>
      </c>
      <c r="R513">
        <f ca="1">IF($A513&lt;&gt;"",sofr!S457,"")</f>
        <v>3.4999999999996589E-2</v>
      </c>
      <c r="S513">
        <f ca="1">IF($A513&lt;&gt;"",sofr!T457,"")</f>
        <v>4.0000000000006253E-2</v>
      </c>
      <c r="T513">
        <f ca="1">IF($A513&lt;&gt;"",sofr!U457,"")</f>
        <v>6.4999999999997726E-2</v>
      </c>
    </row>
    <row r="514" spans="1:20" x14ac:dyDescent="0.2">
      <c r="A514" s="1">
        <f>IF(Sheet1!B518&lt;&gt;"",Sheet1!B518,"")</f>
        <v>44183</v>
      </c>
      <c r="B514">
        <f ca="1">IF($A514&lt;&gt;"",(sofr!B514*roll_dates!$C514+sofr!C514*roll_dates!$D514)/roll_dates!$E514,"")</f>
        <v>6.5054945054942734E-2</v>
      </c>
      <c r="C514">
        <f ca="1">IF($A514&lt;&gt;"",(sofr!C514*roll_dates!$C514+sofr!D514*roll_dates!$D514)/roll_dates!$E514,"")</f>
        <v>7.0054945054938339E-2</v>
      </c>
      <c r="D514">
        <f ca="1">IF($A514&lt;&gt;"",(sofr!D514*roll_dates!$C514+sofr!E514*roll_dates!$D514)/roll_dates!$E514,"")</f>
        <v>7.5164835164838018E-2</v>
      </c>
      <c r="E514">
        <f ca="1">IF($A514&lt;&gt;"",(sofr!E514*roll_dates!$C514+sofr!F514*roll_dates!$D514)/roll_dates!$E514,"")</f>
        <v>9.0274725274728587E-2</v>
      </c>
      <c r="F514">
        <f ca="1">IF($A514&lt;&gt;"",(sofr!F514*roll_dates!$C514+sofr!G514*roll_dates!$D514)/roll_dates!$E514,"")</f>
        <v>0.11532967032966522</v>
      </c>
      <c r="G514">
        <f ca="1">IF($A514&lt;&gt;"",(sofr!G514*roll_dates!$C514+sofr!H514*roll_dates!$D514)/roll_dates!$E514,"")</f>
        <v>0.14538461538461153</v>
      </c>
      <c r="H514">
        <f ca="1">IF($A514&lt;&gt;"",(sofr!H514*roll_dates!$C514+sofr!I514*roll_dates!$D514)/roll_dates!$E514,"")</f>
        <v>0.18049450549451218</v>
      </c>
      <c r="I514">
        <f ca="1">IF($A514&lt;&gt;"",(sofr!I514*roll_dates!$C514+sofr!J514*roll_dates!$D514)/roll_dates!$E514,"")</f>
        <v>0.225549450549445</v>
      </c>
      <c r="J514">
        <f ca="1">IF($A514&lt;&gt;"",(sofr!J514*roll_dates!$C514+sofr!K514*roll_dates!$D514)/roll_dates!$E514,"")</f>
        <v>0.2756043956044012</v>
      </c>
      <c r="K514">
        <f ca="1">IF($A514&lt;&gt;"",(sofr!K514*roll_dates!$C514+sofr!L514*roll_dates!$D514)/roll_dates!$E514,"")</f>
        <v>0.33071428571428396</v>
      </c>
      <c r="L514">
        <f ca="1">IF($A514&lt;&gt;"",(sofr!L514*roll_dates!$C514+sofr!M514*roll_dates!$D514)/roll_dates!$E514,"")</f>
        <v>0.3958241758241719</v>
      </c>
      <c r="M514">
        <f ca="1">IF($A514&lt;&gt;"",(sofr!M514*roll_dates!$C514+sofr!N514*roll_dates!$D514)/roll_dates!$E514,"")</f>
        <v>0.47082417582417474</v>
      </c>
      <c r="N514">
        <f ca="1">IF($A514&lt;&gt;"",(sofr!N514*roll_dates!$C514+sofr!O514*roll_dates!$D514)/roll_dates!$E514,"")</f>
        <v>0.54571428571428737</v>
      </c>
      <c r="O514">
        <f ca="1">IF($A514&lt;&gt;"",(sofr!O514*roll_dates!$C514+sofr!P514*roll_dates!$D514)/roll_dates!$E514,"")</f>
        <v>0.61082417582417525</v>
      </c>
      <c r="P514">
        <f ca="1">IF($A514&lt;&gt;"",(sofr!P514*roll_dates!$C514+sofr!Q514*roll_dates!$D514)/roll_dates!$E514,"")</f>
        <v>0.68576923076923302</v>
      </c>
      <c r="Q514">
        <f ca="1">IF($A514&lt;&gt;"",(sofr!Q514*roll_dates!$C514+sofr!R514*roll_dates!$D514)/roll_dates!$E514,"")</f>
        <v>0.75587912087911635</v>
      </c>
      <c r="R514">
        <f ca="1">IF($A514&lt;&gt;"",sofr!S458,"")</f>
        <v>3.4999999999996589E-2</v>
      </c>
      <c r="S514">
        <f ca="1">IF($A514&lt;&gt;"",sofr!T458,"")</f>
        <v>4.0000000000006253E-2</v>
      </c>
      <c r="T514">
        <f ca="1">IF($A514&lt;&gt;"",sofr!U458,"")</f>
        <v>6.4999999999997726E-2</v>
      </c>
    </row>
    <row r="515" spans="1:20" x14ac:dyDescent="0.2">
      <c r="A515" s="1">
        <f>IF(Sheet1!B519&lt;&gt;"",Sheet1!B519,"")</f>
        <v>44186</v>
      </c>
      <c r="B515">
        <f ca="1">IF($A515&lt;&gt;"",(sofr!B515*roll_dates!$C515+sofr!C515*roll_dates!$D515)/roll_dates!$E515,"")</f>
        <v>6.5219780219777743E-2</v>
      </c>
      <c r="C515">
        <f ca="1">IF($A515&lt;&gt;"",(sofr!C515*roll_dates!$C515+sofr!D515*roll_dates!$D515)/roll_dates!$E515,"")</f>
        <v>7.021978021977382E-2</v>
      </c>
      <c r="D515">
        <f ca="1">IF($A515&lt;&gt;"",(sofr!D515*roll_dates!$C515+sofr!E515*roll_dates!$D515)/roll_dates!$E515,"")</f>
        <v>7.565934065934353E-2</v>
      </c>
      <c r="E515">
        <f ca="1">IF($A515&lt;&gt;"",(sofr!E515*roll_dates!$C515+sofr!F515*roll_dates!$D515)/roll_dates!$E515,"")</f>
        <v>9.1098901098904131E-2</v>
      </c>
      <c r="F515">
        <f ca="1">IF($A515&lt;&gt;"",(sofr!F515*roll_dates!$C515+sofr!G515*roll_dates!$D515)/roll_dates!$E515,"")</f>
        <v>0.11631868131867626</v>
      </c>
      <c r="G515">
        <f ca="1">IF($A515&lt;&gt;"",(sofr!G515*roll_dates!$C515+sofr!H515*roll_dates!$D515)/roll_dates!$E515,"")</f>
        <v>0.14653846153845804</v>
      </c>
      <c r="H515">
        <f ca="1">IF($A515&lt;&gt;"",(sofr!H515*roll_dates!$C515+sofr!I515*roll_dates!$D515)/roll_dates!$E515,"")</f>
        <v>0.18197802197802826</v>
      </c>
      <c r="I515">
        <f ca="1">IF($A515&lt;&gt;"",(sofr!I515*roll_dates!$C515+sofr!J515*roll_dates!$D515)/roll_dates!$E515,"")</f>
        <v>0.22719780219779701</v>
      </c>
      <c r="J515">
        <f ca="1">IF($A515&lt;&gt;"",(sofr!J515*roll_dates!$C515+sofr!K515*roll_dates!$D515)/roll_dates!$E515,"")</f>
        <v>0.27741758241758779</v>
      </c>
      <c r="K515">
        <f ca="1">IF($A515&lt;&gt;"",(sofr!K515*roll_dates!$C515+sofr!L515*roll_dates!$D515)/roll_dates!$E515,"")</f>
        <v>0.33285714285714108</v>
      </c>
      <c r="L515">
        <f ca="1">IF($A515&lt;&gt;"",(sofr!L515*roll_dates!$C515+sofr!M515*roll_dates!$D515)/roll_dates!$E515,"")</f>
        <v>0.39829670329669942</v>
      </c>
      <c r="M515">
        <f ca="1">IF($A515&lt;&gt;"",(sofr!M515*roll_dates!$C515+sofr!N515*roll_dates!$D515)/roll_dates!$E515,"")</f>
        <v>0.47329670329670226</v>
      </c>
      <c r="N515">
        <f ca="1">IF($A515&lt;&gt;"",(sofr!N515*roll_dates!$C515+sofr!O515*roll_dates!$D515)/roll_dates!$E515,"")</f>
        <v>0.54785714285714449</v>
      </c>
      <c r="O515">
        <f ca="1">IF($A515&lt;&gt;"",(sofr!O515*roll_dates!$C515+sofr!P515*roll_dates!$D515)/roll_dates!$E515,"")</f>
        <v>0.61329670329670283</v>
      </c>
      <c r="P515">
        <f ca="1">IF($A515&lt;&gt;"",(sofr!P515*roll_dates!$C515+sofr!Q515*roll_dates!$D515)/roll_dates!$E515,"")</f>
        <v>0.68807692307692503</v>
      </c>
      <c r="Q515">
        <f ca="1">IF($A515&lt;&gt;"",(sofr!Q515*roll_dates!$C515+sofr!R515*roll_dates!$D515)/roll_dates!$E515,"")</f>
        <v>0.75851648351647893</v>
      </c>
      <c r="R515">
        <f ca="1">IF($A515&lt;&gt;"",sofr!S459,"")</f>
        <v>3.4999999999996589E-2</v>
      </c>
      <c r="S515">
        <f ca="1">IF($A515&lt;&gt;"",sofr!T459,"")</f>
        <v>4.0000000000006253E-2</v>
      </c>
      <c r="T515">
        <f ca="1">IF($A515&lt;&gt;"",sofr!U459,"")</f>
        <v>6.4999999999997726E-2</v>
      </c>
    </row>
    <row r="516" spans="1:20" x14ac:dyDescent="0.2">
      <c r="A516" s="1">
        <f>IF(Sheet1!B520&lt;&gt;"",Sheet1!B520,"")</f>
        <v>44187</v>
      </c>
      <c r="B516">
        <f ca="1">IF($A516&lt;&gt;"",(sofr!B516*roll_dates!$C516+sofr!C516*roll_dates!$D516)/roll_dates!$E516,"")</f>
        <v>6.9999999999993179E-2</v>
      </c>
      <c r="C516">
        <f ca="1">IF($A516&lt;&gt;"",(sofr!C516*roll_dates!$C516+sofr!D516*roll_dates!$D516)/roll_dates!$E516,"")</f>
        <v>7.027472527471898E-2</v>
      </c>
      <c r="D516">
        <f ca="1">IF($A516&lt;&gt;"",(sofr!D516*roll_dates!$C516+sofr!E516*roll_dates!$D516)/roll_dates!$E516,"")</f>
        <v>7.554945054945289E-2</v>
      </c>
      <c r="E516">
        <f ca="1">IF($A516&lt;&gt;"",(sofr!E516*roll_dates!$C516+sofr!F516*roll_dates!$D516)/roll_dates!$E516,"")</f>
        <v>8.6373626373620435E-2</v>
      </c>
      <c r="F516">
        <f ca="1">IF($A516&lt;&gt;"",(sofr!F516*roll_dates!$C516+sofr!G516*roll_dates!$D516)/roll_dates!$E516,"")</f>
        <v>0.11164835164835114</v>
      </c>
      <c r="G516">
        <f ca="1">IF($A516&lt;&gt;"",(sofr!G516*roll_dates!$C516+sofr!H516*roll_dates!$D516)/roll_dates!$E516,"")</f>
        <v>0.14192307692307729</v>
      </c>
      <c r="H516">
        <f ca="1">IF($A516&lt;&gt;"",(sofr!H516*roll_dates!$C516+sofr!I516*roll_dates!$D516)/roll_dates!$E516,"")</f>
        <v>0.17747252747252473</v>
      </c>
      <c r="I516">
        <f ca="1">IF($A516&lt;&gt;"",(sofr!I516*roll_dates!$C516+sofr!J516*roll_dates!$D516)/roll_dates!$E516,"")</f>
        <v>0.22274725274725146</v>
      </c>
      <c r="J516">
        <f ca="1">IF($A516&lt;&gt;"",(sofr!J516*roll_dates!$C516+sofr!K516*roll_dates!$D516)/roll_dates!$E516,"")</f>
        <v>0.27302197802197442</v>
      </c>
      <c r="K516">
        <f ca="1">IF($A516&lt;&gt;"",(sofr!K516*roll_dates!$C516+sofr!L516*roll_dates!$D516)/roll_dates!$E516,"")</f>
        <v>0.32857142857143129</v>
      </c>
      <c r="L516">
        <f ca="1">IF($A516&lt;&gt;"",(sofr!L516*roll_dates!$C516+sofr!M516*roll_dates!$D516)/roll_dates!$E516,"")</f>
        <v>0.39412087912087984</v>
      </c>
      <c r="M516">
        <f ca="1">IF($A516&lt;&gt;"",(sofr!M516*roll_dates!$C516+sofr!N516*roll_dates!$D516)/roll_dates!$E516,"")</f>
        <v>0.46912087912088268</v>
      </c>
      <c r="N516">
        <f ca="1">IF($A516&lt;&gt;"",(sofr!N516*roll_dates!$C516+sofr!O516*roll_dates!$D516)/roll_dates!$E516,"")</f>
        <v>0.5435714285714347</v>
      </c>
      <c r="O516">
        <f ca="1">IF($A516&lt;&gt;"",(sofr!O516*roll_dates!$C516+sofr!P516*roll_dates!$D516)/roll_dates!$E516,"")</f>
        <v>0.60912087912088331</v>
      </c>
      <c r="P516">
        <f ca="1">IF($A516&lt;&gt;"",(sofr!P516*roll_dates!$C516+sofr!Q516*roll_dates!$D516)/roll_dates!$E516,"")</f>
        <v>0.68384615384616032</v>
      </c>
      <c r="Q516">
        <f ca="1">IF($A516&lt;&gt;"",(sofr!Q516*roll_dates!$C516+sofr!R516*roll_dates!$D516)/roll_dates!$E516,"")</f>
        <v>0.75439560439560427</v>
      </c>
      <c r="R516">
        <f ca="1">IF($A516&lt;&gt;"",sofr!S460,"")</f>
        <v>5.5000000000006821E-2</v>
      </c>
      <c r="S516">
        <f ca="1">IF($A516&lt;&gt;"",sofr!T460,"")</f>
        <v>6.0000000000002274E-2</v>
      </c>
      <c r="T516">
        <f ca="1">IF($A516&lt;&gt;"",sofr!U460,"")</f>
        <v>8.4999999999993747E-2</v>
      </c>
    </row>
    <row r="517" spans="1:20" x14ac:dyDescent="0.2">
      <c r="A517" s="1">
        <f>IF(Sheet1!B521&lt;&gt;"",Sheet1!B521,"")</f>
        <v>44188</v>
      </c>
      <c r="B517">
        <f ca="1">IF($A517&lt;&gt;"",(sofr!B517*roll_dates!$C517+sofr!C517*roll_dates!$D517)/roll_dates!$E517,"")</f>
        <v>6.9999999999993179E-2</v>
      </c>
      <c r="C517">
        <f ca="1">IF($A517&lt;&gt;"",(sofr!C517*roll_dates!$C517+sofr!D517*roll_dates!$D517)/roll_dates!$E517,"")</f>
        <v>7.032967032966414E-2</v>
      </c>
      <c r="D517">
        <f ca="1">IF($A517&lt;&gt;"",(sofr!D517*roll_dates!$C517+sofr!E517*roll_dates!$D517)/roll_dates!$E517,"")</f>
        <v>7.5989010989013867E-2</v>
      </c>
      <c r="E517">
        <f ca="1">IF($A517&lt;&gt;"",(sofr!E517*roll_dates!$C517+sofr!F517*roll_dates!$D517)/roll_dates!$E517,"")</f>
        <v>9.1648351648354498E-2</v>
      </c>
      <c r="F517">
        <f ca="1">IF($A517&lt;&gt;"",(sofr!F517*roll_dates!$C517+sofr!G517*roll_dates!$D517)/roll_dates!$E517,"")</f>
        <v>0.11697802197801693</v>
      </c>
      <c r="G517">
        <f ca="1">IF($A517&lt;&gt;"",(sofr!G517*roll_dates!$C517+sofr!H517*roll_dates!$D517)/roll_dates!$E517,"")</f>
        <v>0.14730769230768903</v>
      </c>
      <c r="H517">
        <f ca="1">IF($A517&lt;&gt;"",(sofr!H517*roll_dates!$C517+sofr!I517*roll_dates!$D517)/roll_dates!$E517,"")</f>
        <v>0.18296703296703895</v>
      </c>
      <c r="I517">
        <f ca="1">IF($A517&lt;&gt;"",(sofr!I517*roll_dates!$C517+sofr!J517*roll_dates!$D517)/roll_dates!$E517,"")</f>
        <v>0.22829670329669835</v>
      </c>
      <c r="J517">
        <f ca="1">IF($A517&lt;&gt;"",(sofr!J517*roll_dates!$C517+sofr!K517*roll_dates!$D517)/roll_dates!$E517,"")</f>
        <v>0.27862637362637882</v>
      </c>
      <c r="K517">
        <f ca="1">IF($A517&lt;&gt;"",(sofr!K517*roll_dates!$C517+sofr!L517*roll_dates!$D517)/roll_dates!$E517,"")</f>
        <v>0.33428571428571241</v>
      </c>
      <c r="L517">
        <f ca="1">IF($A517&lt;&gt;"",(sofr!L517*roll_dates!$C517+sofr!M517*roll_dates!$D517)/roll_dates!$E517,"")</f>
        <v>0.39994505494505117</v>
      </c>
      <c r="M517">
        <f ca="1">IF($A517&lt;&gt;"",(sofr!M517*roll_dates!$C517+sofr!N517*roll_dates!$D517)/roll_dates!$E517,"")</f>
        <v>0.47494505494505401</v>
      </c>
      <c r="N517">
        <f ca="1">IF($A517&lt;&gt;"",(sofr!N517*roll_dates!$C517+sofr!O517*roll_dates!$D517)/roll_dates!$E517,"")</f>
        <v>0.54928571428571582</v>
      </c>
      <c r="O517">
        <f ca="1">IF($A517&lt;&gt;"",(sofr!O517*roll_dates!$C517+sofr!P517*roll_dates!$D517)/roll_dates!$E517,"")</f>
        <v>0.61494505494505458</v>
      </c>
      <c r="P517">
        <f ca="1">IF($A517&lt;&gt;"",(sofr!P517*roll_dates!$C517+sofr!Q517*roll_dates!$D517)/roll_dates!$E517,"")</f>
        <v>0.68961538461538641</v>
      </c>
      <c r="Q517">
        <f ca="1">IF($A517&lt;&gt;"",(sofr!Q517*roll_dates!$C517+sofr!R517*roll_dates!$D517)/roll_dates!$E517,"")</f>
        <v>0.76027472527472062</v>
      </c>
      <c r="R517">
        <f ca="1">IF($A517&lt;&gt;"",sofr!S461,"")</f>
        <v>5.5000000000006821E-2</v>
      </c>
      <c r="S517">
        <f ca="1">IF($A517&lt;&gt;"",sofr!T461,"")</f>
        <v>6.0000000000002274E-2</v>
      </c>
      <c r="T517">
        <f ca="1">IF($A517&lt;&gt;"",sofr!U461,"")</f>
        <v>8.4999999999993747E-2</v>
      </c>
    </row>
    <row r="518" spans="1:20" x14ac:dyDescent="0.2">
      <c r="A518" s="1">
        <f>IF(Sheet1!B522&lt;&gt;"",Sheet1!B522,"")</f>
        <v>44189</v>
      </c>
      <c r="B518">
        <f ca="1">IF($A518&lt;&gt;"",(sofr!B518*roll_dates!$C518+sofr!C518*roll_dates!$D518)/roll_dates!$E518,"")</f>
        <v>6.5384615384612765E-2</v>
      </c>
      <c r="C518">
        <f ca="1">IF($A518&lt;&gt;"",(sofr!C518*roll_dates!$C518+sofr!D518*roll_dates!$D518)/roll_dates!$E518,"")</f>
        <v>7.03846153846093E-2</v>
      </c>
      <c r="D518">
        <f ca="1">IF($A518&lt;&gt;"",(sofr!D518*roll_dates!$C518+sofr!E518*roll_dates!$D518)/roll_dates!$E518,"")</f>
        <v>7.6153846153849042E-2</v>
      </c>
      <c r="E518">
        <f ca="1">IF($A518&lt;&gt;"",(sofr!E518*roll_dates!$C518+sofr!F518*roll_dates!$D518)/roll_dates!$E518,"")</f>
        <v>9.1923076923079675E-2</v>
      </c>
      <c r="F518">
        <f ca="1">IF($A518&lt;&gt;"",(sofr!F518*roll_dates!$C518+sofr!G518*roll_dates!$D518)/roll_dates!$E518,"")</f>
        <v>0.11730769230768728</v>
      </c>
      <c r="G518">
        <f ca="1">IF($A518&lt;&gt;"",(sofr!G518*roll_dates!$C518+sofr!H518*roll_dates!$D518)/roll_dates!$E518,"")</f>
        <v>0.14769230769230454</v>
      </c>
      <c r="H518">
        <f ca="1">IF($A518&lt;&gt;"",(sofr!H518*roll_dates!$C518+sofr!I518*roll_dates!$D518)/roll_dates!$E518,"")</f>
        <v>0.18346153846154431</v>
      </c>
      <c r="I518">
        <f ca="1">IF($A518&lt;&gt;"",(sofr!I518*roll_dates!$C518+sofr!J518*roll_dates!$D518)/roll_dates!$E518,"")</f>
        <v>0.22884615384614904</v>
      </c>
      <c r="J518">
        <f ca="1">IF($A518&lt;&gt;"",(sofr!J518*roll_dates!$C518+sofr!K518*roll_dates!$D518)/roll_dates!$E518,"")</f>
        <v>0.27923076923077433</v>
      </c>
      <c r="K518">
        <f ca="1">IF($A518&lt;&gt;"",(sofr!K518*roll_dates!$C518+sofr!L518*roll_dates!$D518)/roll_dates!$E518,"")</f>
        <v>0.33499999999999813</v>
      </c>
      <c r="L518">
        <f ca="1">IF($A518&lt;&gt;"",(sofr!L518*roll_dates!$C518+sofr!M518*roll_dates!$D518)/roll_dates!$E518,"")</f>
        <v>0.40076923076922699</v>
      </c>
      <c r="M518">
        <f ca="1">IF($A518&lt;&gt;"",(sofr!M518*roll_dates!$C518+sofr!N518*roll_dates!$D518)/roll_dates!$E518,"")</f>
        <v>0.47576923076922983</v>
      </c>
      <c r="N518">
        <f ca="1">IF($A518&lt;&gt;"",(sofr!N518*roll_dates!$C518+sofr!O518*roll_dates!$D518)/roll_dates!$E518,"")</f>
        <v>0.55000000000000149</v>
      </c>
      <c r="O518">
        <f ca="1">IF($A518&lt;&gt;"",(sofr!O518*roll_dates!$C518+sofr!P518*roll_dates!$D518)/roll_dates!$E518,"")</f>
        <v>0.6157692307692304</v>
      </c>
      <c r="P518">
        <f ca="1">IF($A518&lt;&gt;"",(sofr!P518*roll_dates!$C518+sofr!Q518*roll_dates!$D518)/roll_dates!$E518,"")</f>
        <v>0.69038461538461715</v>
      </c>
      <c r="Q518">
        <f ca="1">IF($A518&lt;&gt;"",(sofr!Q518*roll_dates!$C518+sofr!R518*roll_dates!$D518)/roll_dates!$E518,"")</f>
        <v>0.76115384615384152</v>
      </c>
      <c r="R518">
        <f ca="1">IF($A518&lt;&gt;"",sofr!S462,"")</f>
        <v>7.9999999999998295E-2</v>
      </c>
      <c r="S518">
        <f ca="1">IF($A518&lt;&gt;"",sofr!T462,"")</f>
        <v>8.4999999999993747E-2</v>
      </c>
      <c r="T518">
        <f ca="1">IF($A518&lt;&gt;"",sofr!U462,"")</f>
        <v>0.10999999999999943</v>
      </c>
    </row>
    <row r="519" spans="1:20" x14ac:dyDescent="0.2">
      <c r="A519" s="1">
        <f>IF(Sheet1!B523&lt;&gt;"",Sheet1!B523,"")</f>
        <v>44190</v>
      </c>
      <c r="B519" t="e">
        <f ca="1">IF($A519&lt;&gt;"",(sofr!B519*roll_dates!$C519+sofr!C519*roll_dates!$D519)/roll_dates!$E519,"")</f>
        <v>#VALUE!</v>
      </c>
      <c r="C519" t="e">
        <f ca="1">IF($A519&lt;&gt;"",(sofr!C519*roll_dates!$C519+sofr!D519*roll_dates!$D519)/roll_dates!$E519,"")</f>
        <v>#VALUE!</v>
      </c>
      <c r="D519" t="e">
        <f ca="1">IF($A519&lt;&gt;"",(sofr!D519*roll_dates!$C519+sofr!E519*roll_dates!$D519)/roll_dates!$E519,"")</f>
        <v>#VALUE!</v>
      </c>
      <c r="E519" t="e">
        <f ca="1">IF($A519&lt;&gt;"",(sofr!E519*roll_dates!$C519+sofr!F519*roll_dates!$D519)/roll_dates!$E519,"")</f>
        <v>#VALUE!</v>
      </c>
      <c r="F519" t="e">
        <f ca="1">IF($A519&lt;&gt;"",(sofr!F519*roll_dates!$C519+sofr!G519*roll_dates!$D519)/roll_dates!$E519,"")</f>
        <v>#VALUE!</v>
      </c>
      <c r="G519" t="e">
        <f ca="1">IF($A519&lt;&gt;"",(sofr!G519*roll_dates!$C519+sofr!H519*roll_dates!$D519)/roll_dates!$E519,"")</f>
        <v>#VALUE!</v>
      </c>
      <c r="H519" t="e">
        <f ca="1">IF($A519&lt;&gt;"",(sofr!H519*roll_dates!$C519+sofr!I519*roll_dates!$D519)/roll_dates!$E519,"")</f>
        <v>#VALUE!</v>
      </c>
      <c r="I519" t="e">
        <f ca="1">IF($A519&lt;&gt;"",(sofr!I519*roll_dates!$C519+sofr!J519*roll_dates!$D519)/roll_dates!$E519,"")</f>
        <v>#VALUE!</v>
      </c>
      <c r="J519" t="e">
        <f ca="1">IF($A519&lt;&gt;"",(sofr!J519*roll_dates!$C519+sofr!K519*roll_dates!$D519)/roll_dates!$E519,"")</f>
        <v>#VALUE!</v>
      </c>
      <c r="K519" t="e">
        <f ca="1">IF($A519&lt;&gt;"",(sofr!K519*roll_dates!$C519+sofr!L519*roll_dates!$D519)/roll_dates!$E519,"")</f>
        <v>#VALUE!</v>
      </c>
      <c r="L519" t="e">
        <f ca="1">IF($A519&lt;&gt;"",(sofr!L519*roll_dates!$C519+sofr!M519*roll_dates!$D519)/roll_dates!$E519,"")</f>
        <v>#VALUE!</v>
      </c>
      <c r="M519" t="e">
        <f ca="1">IF($A519&lt;&gt;"",(sofr!M519*roll_dates!$C519+sofr!N519*roll_dates!$D519)/roll_dates!$E519,"")</f>
        <v>#VALUE!</v>
      </c>
      <c r="N519" t="e">
        <f ca="1">IF($A519&lt;&gt;"",(sofr!N519*roll_dates!$C519+sofr!O519*roll_dates!$D519)/roll_dates!$E519,"")</f>
        <v>#VALUE!</v>
      </c>
      <c r="O519" t="e">
        <f ca="1">IF($A519&lt;&gt;"",(sofr!O519*roll_dates!$C519+sofr!P519*roll_dates!$D519)/roll_dates!$E519,"")</f>
        <v>#VALUE!</v>
      </c>
      <c r="P519" t="e">
        <f ca="1">IF($A519&lt;&gt;"",(sofr!P519*roll_dates!$C519+sofr!Q519*roll_dates!$D519)/roll_dates!$E519,"")</f>
        <v>#VALUE!</v>
      </c>
      <c r="Q519" t="e">
        <f ca="1">IF($A519&lt;&gt;"",(sofr!Q519*roll_dates!$C519+sofr!R519*roll_dates!$D519)/roll_dates!$E519,"")</f>
        <v>#VALUE!</v>
      </c>
      <c r="R519">
        <f ca="1">IF($A519&lt;&gt;"",sofr!S463,"")</f>
        <v>7.5000000000002842E-2</v>
      </c>
      <c r="S519">
        <f ca="1">IF($A519&lt;&gt;"",sofr!T463,"")</f>
        <v>7.9999999999998295E-2</v>
      </c>
      <c r="T519">
        <f ca="1">IF($A519&lt;&gt;"",sofr!U463,"")</f>
        <v>0.10500000000000398</v>
      </c>
    </row>
    <row r="520" spans="1:20" x14ac:dyDescent="0.2">
      <c r="A520" s="1">
        <f>IF(Sheet1!B524&lt;&gt;"",Sheet1!B524,"")</f>
        <v>44193</v>
      </c>
      <c r="B520">
        <f ca="1">IF($A520&lt;&gt;"",(sofr!B520*roll_dates!$C520+sofr!C520*roll_dates!$D520)/roll_dates!$E520,"")</f>
        <v>7.5000000000002842E-2</v>
      </c>
      <c r="C520">
        <f ca="1">IF($A520&lt;&gt;"",(sofr!C520*roll_dates!$C520+sofr!D520*roll_dates!$D520)/roll_dates!$E520,"")</f>
        <v>7.5604395604397898E-2</v>
      </c>
      <c r="D520">
        <f ca="1">IF($A520&lt;&gt;"",(sofr!D520*roll_dates!$C520+sofr!E520*roll_dates!$D520)/roll_dates!$E520,"")</f>
        <v>8.1813186813185182E-2</v>
      </c>
      <c r="E520">
        <f ca="1">IF($A520&lt;&gt;"",(sofr!E520*roll_dates!$C520+sofr!F520*roll_dates!$D520)/roll_dates!$E520,"")</f>
        <v>9.8021978021977568E-2</v>
      </c>
      <c r="F520">
        <f ca="1">IF($A520&lt;&gt;"",(sofr!F520*roll_dates!$C520+sofr!G520*roll_dates!$D520)/roll_dates!$E520,"")</f>
        <v>0.12362637362637831</v>
      </c>
      <c r="G520">
        <f ca="1">IF($A520&lt;&gt;"",(sofr!G520*roll_dates!$C520+sofr!H520*roll_dates!$D520)/roll_dates!$E520,"")</f>
        <v>0.1542307692307745</v>
      </c>
      <c r="H520">
        <f ca="1">IF($A520&lt;&gt;"",(sofr!H520*roll_dates!$C520+sofr!I520*roll_dates!$D520)/roll_dates!$E520,"")</f>
        <v>0.19043956043956292</v>
      </c>
      <c r="I520">
        <f ca="1">IF($A520&lt;&gt;"",(sofr!I520*roll_dates!$C520+sofr!J520*roll_dates!$D520)/roll_dates!$E520,"")</f>
        <v>0.23604395604395967</v>
      </c>
      <c r="J520">
        <f ca="1">IF($A520&lt;&gt;"",(sofr!J520*roll_dates!$C520+sofr!K520*roll_dates!$D520)/roll_dates!$E520,"")</f>
        <v>0.2866483516483519</v>
      </c>
      <c r="K520">
        <f ca="1">IF($A520&lt;&gt;"",(sofr!K520*roll_dates!$C520+sofr!L520*roll_dates!$D520)/roll_dates!$E520,"")</f>
        <v>0.34285714285713803</v>
      </c>
      <c r="L520">
        <f ca="1">IF($A520&lt;&gt;"",(sofr!L520*roll_dates!$C520+sofr!M520*roll_dates!$D520)/roll_dates!$E520,"")</f>
        <v>0.40906593406593839</v>
      </c>
      <c r="M520">
        <f ca="1">IF($A520&lt;&gt;"",(sofr!M520*roll_dates!$C520+sofr!N520*roll_dates!$D520)/roll_dates!$E520,"")</f>
        <v>0.48406593406592874</v>
      </c>
      <c r="N520">
        <f ca="1">IF($A520&lt;&gt;"",(sofr!N520*roll_dates!$C520+sofr!O520*roll_dates!$D520)/roll_dates!$E520,"")</f>
        <v>0.55785714285713972</v>
      </c>
      <c r="O520">
        <f ca="1">IF($A520&lt;&gt;"",(sofr!O520*roll_dates!$C520+sofr!P520*roll_dates!$D520)/roll_dates!$E520,"")</f>
        <v>0.62406593406592925</v>
      </c>
      <c r="P520">
        <f ca="1">IF($A520&lt;&gt;"",(sofr!P520*roll_dates!$C520+sofr!Q520*roll_dates!$D520)/roll_dates!$E520,"")</f>
        <v>0.69846153846153713</v>
      </c>
      <c r="Q520">
        <f ca="1">IF($A520&lt;&gt;"",(sofr!Q520*roll_dates!$C520+sofr!R520*roll_dates!$D520)/roll_dates!$E520,"")</f>
        <v>0.76967032967033455</v>
      </c>
      <c r="R520">
        <f ca="1">IF($A520&lt;&gt;"",sofr!S464,"")</f>
        <v>8.4999999999993747E-2</v>
      </c>
      <c r="S520">
        <f ca="1">IF($A520&lt;&gt;"",sofr!T464,"")</f>
        <v>9.4999999999998863E-2</v>
      </c>
      <c r="T520">
        <f ca="1">IF($A520&lt;&gt;"",sofr!U464,"")</f>
        <v>0.12000000000000455</v>
      </c>
    </row>
    <row r="521" spans="1:20" x14ac:dyDescent="0.2">
      <c r="A521" s="1">
        <f>IF(Sheet1!B525&lt;&gt;"",Sheet1!B525,"")</f>
        <v>44194</v>
      </c>
      <c r="B521">
        <f ca="1">IF($A521&lt;&gt;"",(sofr!B521*roll_dates!$C521+sofr!C521*roll_dates!$D521)/roll_dates!$E521,"")</f>
        <v>7.5000000000002842E-2</v>
      </c>
      <c r="C521">
        <f ca="1">IF($A521&lt;&gt;"",(sofr!C521*roll_dates!$C521+sofr!D521*roll_dates!$D521)/roll_dates!$E521,"")</f>
        <v>7.5659340659342905E-2</v>
      </c>
      <c r="D521">
        <f ca="1">IF($A521&lt;&gt;"",(sofr!D521*roll_dates!$C521+sofr!E521*roll_dates!$D521)/roll_dates!$E521,"")</f>
        <v>8.1978021978020343E-2</v>
      </c>
      <c r="E521">
        <f ca="1">IF($A521&lt;&gt;"",(sofr!E521*roll_dates!$C521+sofr!F521*roll_dates!$D521)/roll_dates!$E521,"")</f>
        <v>9.8296703296702911E-2</v>
      </c>
      <c r="F521">
        <f ca="1">IF($A521&lt;&gt;"",(sofr!F521*roll_dates!$C521+sofr!G521*roll_dates!$D521)/roll_dates!$E521,"")</f>
        <v>0.12461538461538871</v>
      </c>
      <c r="G521">
        <f ca="1">IF($A521&lt;&gt;"",(sofr!G521*roll_dates!$C521+sofr!H521*roll_dates!$D521)/roll_dates!$E521,"")</f>
        <v>0.1596153846153853</v>
      </c>
      <c r="H521">
        <f ca="1">IF($A521&lt;&gt;"",(sofr!H521*roll_dates!$C521+sofr!I521*roll_dates!$D521)/roll_dates!$E521,"")</f>
        <v>0.19461538461538189</v>
      </c>
      <c r="I521">
        <f ca="1">IF($A521&lt;&gt;"",(sofr!I521*roll_dates!$C521+sofr!J521*roll_dates!$D521)/roll_dates!$E521,"")</f>
        <v>0.23159340659340241</v>
      </c>
      <c r="J521">
        <f ca="1">IF($A521&lt;&gt;"",(sofr!J521*roll_dates!$C521+sofr!K521*roll_dates!$D521)/roll_dates!$E521,"")</f>
        <v>0.28225274725275196</v>
      </c>
      <c r="K521">
        <f ca="1">IF($A521&lt;&gt;"",(sofr!K521*roll_dates!$C521+sofr!L521*roll_dates!$D521)/roll_dates!$E521,"")</f>
        <v>0.33857142857142658</v>
      </c>
      <c r="L521">
        <f ca="1">IF($A521&lt;&gt;"",(sofr!L521*roll_dates!$C521+sofr!M521*roll_dates!$D521)/roll_dates!$E521,"")</f>
        <v>0.40489010989010626</v>
      </c>
      <c r="M521">
        <f ca="1">IF($A521&lt;&gt;"",(sofr!M521*roll_dates!$C521+sofr!N521*roll_dates!$D521)/roll_dates!$E521,"")</f>
        <v>0.47989010989010911</v>
      </c>
      <c r="N521">
        <f ca="1">IF($A521&lt;&gt;"",(sofr!N521*roll_dates!$C521+sofr!O521*roll_dates!$D521)/roll_dates!$E521,"")</f>
        <v>0.55357142857142994</v>
      </c>
      <c r="O521">
        <f ca="1">IF($A521&lt;&gt;"",(sofr!O521*roll_dates!$C521+sofr!P521*roll_dates!$D521)/roll_dates!$E521,"")</f>
        <v>0.61989010989010973</v>
      </c>
      <c r="P521">
        <f ca="1">IF($A521&lt;&gt;"",(sofr!P521*roll_dates!$C521+sofr!Q521*roll_dates!$D521)/roll_dates!$E521,"")</f>
        <v>0.69423076923077065</v>
      </c>
      <c r="Q521">
        <f ca="1">IF($A521&lt;&gt;"",(sofr!Q521*roll_dates!$C521+sofr!R521*roll_dates!$D521)/roll_dates!$E521,"")</f>
        <v>0.76554945054944579</v>
      </c>
      <c r="R521">
        <f ca="1">IF($A521&lt;&gt;"",sofr!S465,"")</f>
        <v>7.9999999999998295E-2</v>
      </c>
      <c r="S521">
        <f ca="1">IF($A521&lt;&gt;"",sofr!T465,"")</f>
        <v>9.0000000000003411E-2</v>
      </c>
      <c r="T521">
        <f ca="1">IF($A521&lt;&gt;"",sofr!U465,"")</f>
        <v>0.11499999999999488</v>
      </c>
    </row>
    <row r="522" spans="1:20" x14ac:dyDescent="0.2">
      <c r="A522" s="1">
        <f>IF(Sheet1!B526&lt;&gt;"",Sheet1!B526,"")</f>
        <v>44195</v>
      </c>
      <c r="B522">
        <f ca="1">IF($A522&lt;&gt;"",(sofr!B522*roll_dates!$C522+sofr!C522*roll_dates!$D522)/roll_dates!$E522,"")</f>
        <v>7.5000000000002842E-2</v>
      </c>
      <c r="C522">
        <f ca="1">IF($A522&lt;&gt;"",(sofr!C522*roll_dates!$C522+sofr!D522*roll_dates!$D522)/roll_dates!$E522,"")</f>
        <v>7.5714285714287913E-2</v>
      </c>
      <c r="D522">
        <f ca="1">IF($A522&lt;&gt;"",(sofr!D522*roll_dates!$C522+sofr!E522*roll_dates!$D522)/roll_dates!$E522,"")</f>
        <v>8.2142857142855519E-2</v>
      </c>
      <c r="E522">
        <f ca="1">IF($A522&lt;&gt;"",(sofr!E522*roll_dates!$C522+sofr!F522*roll_dates!$D522)/roll_dates!$E522,"")</f>
        <v>9.7857142857141158E-2</v>
      </c>
      <c r="F522">
        <f ca="1">IF($A522&lt;&gt;"",(sofr!F522*roll_dates!$C522+sofr!G522*roll_dates!$D522)/roll_dates!$E522,"")</f>
        <v>0.11999999999999643</v>
      </c>
      <c r="G522">
        <f ca="1">IF($A522&lt;&gt;"",(sofr!G522*roll_dates!$C522+sofr!H522*roll_dates!$D522)/roll_dates!$E522,"")</f>
        <v>0.15500000000000519</v>
      </c>
      <c r="H522">
        <f ca="1">IF($A522&lt;&gt;"",(sofr!H522*roll_dates!$C522+sofr!I522*roll_dates!$D522)/roll_dates!$E522,"")</f>
        <v>0.18928571428571672</v>
      </c>
      <c r="I522">
        <f ca="1">IF($A522&lt;&gt;"",(sofr!I522*roll_dates!$C522+sofr!J522*roll_dates!$D522)/roll_dates!$E522,"")</f>
        <v>0.22142857142857508</v>
      </c>
      <c r="J522">
        <f ca="1">IF($A522&lt;&gt;"",(sofr!J522*roll_dates!$C522+sofr!K522*roll_dates!$D522)/roll_dates!$E522,"")</f>
        <v>0.2678571428571469</v>
      </c>
      <c r="K522">
        <f ca="1">IF($A522&lt;&gt;"",(sofr!K522*roll_dates!$C522+sofr!L522*roll_dates!$D522)/roll_dates!$E522,"")</f>
        <v>0.32428571428571168</v>
      </c>
      <c r="L522">
        <f ca="1">IF($A522&lt;&gt;"",(sofr!L522*roll_dates!$C522+sofr!M522*roll_dates!$D522)/roll_dates!$E522,"")</f>
        <v>0.39071428571428157</v>
      </c>
      <c r="M522">
        <f ca="1">IF($A522&lt;&gt;"",(sofr!M522*roll_dates!$C522+sofr!N522*roll_dates!$D522)/roll_dates!$E522,"")</f>
        <v>0.46571428571428442</v>
      </c>
      <c r="N522">
        <f ca="1">IF($A522&lt;&gt;"",(sofr!N522*roll_dates!$C522+sofr!O522*roll_dates!$D522)/roll_dates!$E522,"")</f>
        <v>0.53928571428571515</v>
      </c>
      <c r="O522">
        <f ca="1">IF($A522&lt;&gt;"",(sofr!O522*roll_dates!$C522+sofr!P522*roll_dates!$D522)/roll_dates!$E522,"")</f>
        <v>0.60571428571428498</v>
      </c>
      <c r="P522">
        <f ca="1">IF($A522&lt;&gt;"",(sofr!P522*roll_dates!$C522+sofr!Q522*roll_dates!$D522)/roll_dates!$E522,"")</f>
        <v>0.68000000000000071</v>
      </c>
      <c r="Q522">
        <f ca="1">IF($A522&lt;&gt;"",(sofr!Q522*roll_dates!$C522+sofr!R522*roll_dates!$D522)/roll_dates!$E522,"")</f>
        <v>0.75142857142856612</v>
      </c>
      <c r="R522">
        <f ca="1">IF($A522&lt;&gt;"",sofr!S466,"")</f>
        <v>6.4999999999997726E-2</v>
      </c>
      <c r="S522">
        <f ca="1">IF($A522&lt;&gt;"",sofr!T466,"")</f>
        <v>7.5000000000002842E-2</v>
      </c>
      <c r="T522">
        <f ca="1">IF($A522&lt;&gt;"",sofr!U466,"")</f>
        <v>9.9999999999994316E-2</v>
      </c>
    </row>
    <row r="523" spans="1:20" x14ac:dyDescent="0.2">
      <c r="A523" s="1">
        <f>IF(Sheet1!B527&lt;&gt;"",Sheet1!B527,"")</f>
        <v>44196</v>
      </c>
      <c r="B523">
        <f ca="1">IF($A523&lt;&gt;"",(sofr!B523*roll_dates!$C523+sofr!C523*roll_dates!$D523)/roll_dates!$E523,"")</f>
        <v>6.4999999999997726E-2</v>
      </c>
      <c r="C523">
        <f ca="1">IF($A523&lt;&gt;"",(sofr!C523*roll_dates!$C523+sofr!D523*roll_dates!$D523)/roll_dates!$E523,"")</f>
        <v>6.5769230769227791E-2</v>
      </c>
      <c r="D523">
        <f ca="1">IF($A523&lt;&gt;"",(sofr!D523*roll_dates!$C523+sofr!E523*roll_dates!$D523)/roll_dates!$E523,"")</f>
        <v>7.2307692307685578E-2</v>
      </c>
      <c r="E523">
        <f ca="1">IF($A523&lt;&gt;"",(sofr!E523*roll_dates!$C523+sofr!F523*roll_dates!$D523)/roll_dates!$E523,"")</f>
        <v>8.8076923076918404E-2</v>
      </c>
      <c r="F523">
        <f ca="1">IF($A523&lt;&gt;"",(sofr!F523*roll_dates!$C523+sofr!G523*roll_dates!$D523)/roll_dates!$E523,"")</f>
        <v>0.11038461538461884</v>
      </c>
      <c r="G523">
        <f ca="1">IF($A523&lt;&gt;"",(sofr!G523*roll_dates!$C523+sofr!H523*roll_dates!$D523)/roll_dates!$E523,"")</f>
        <v>0.14538461538461542</v>
      </c>
      <c r="H523">
        <f ca="1">IF($A523&lt;&gt;"",(sofr!H523*roll_dates!$C523+sofr!I523*roll_dates!$D523)/roll_dates!$E523,"")</f>
        <v>0.17961538461538196</v>
      </c>
      <c r="I523">
        <f ca="1">IF($A523&lt;&gt;"",(sofr!I523*roll_dates!$C523+sofr!J523*roll_dates!$D523)/roll_dates!$E523,"")</f>
        <v>0.21192307692307549</v>
      </c>
      <c r="J523">
        <f ca="1">IF($A523&lt;&gt;"",(sofr!J523*roll_dates!$C523+sofr!K523*roll_dates!$D523)/roll_dates!$E523,"")</f>
        <v>0.25846153846153952</v>
      </c>
      <c r="K523">
        <f ca="1">IF($A523&lt;&gt;"",(sofr!K523*roll_dates!$C523+sofr!L523*roll_dates!$D523)/roll_dates!$E523,"")</f>
        <v>0.3150000000000065</v>
      </c>
      <c r="L523">
        <f ca="1">IF($A523&lt;&gt;"",(sofr!L523*roll_dates!$C523+sofr!M523*roll_dates!$D523)/roll_dates!$E523,"")</f>
        <v>0.38153846153846432</v>
      </c>
      <c r="M523">
        <f ca="1">IF($A523&lt;&gt;"",(sofr!M523*roll_dates!$C523+sofr!N523*roll_dates!$D523)/roll_dates!$E523,"")</f>
        <v>0.45653846153845518</v>
      </c>
      <c r="N523">
        <f ca="1">IF($A523&lt;&gt;"",(sofr!N523*roll_dates!$C523+sofr!O523*roll_dates!$D523)/roll_dates!$E523,"")</f>
        <v>0.5299999999999957</v>
      </c>
      <c r="O523">
        <f ca="1">IF($A523&lt;&gt;"",(sofr!O523*roll_dates!$C523+sofr!P523*roll_dates!$D523)/roll_dates!$E523,"")</f>
        <v>0.59653846153845569</v>
      </c>
      <c r="P523">
        <f ca="1">IF($A523&lt;&gt;"",(sofr!P523*roll_dates!$C523+sofr!Q523*roll_dates!$D523)/roll_dates!$E523,"")</f>
        <v>0.67076923076922845</v>
      </c>
      <c r="Q523">
        <f ca="1">IF($A523&lt;&gt;"",(sofr!Q523*roll_dates!$C523+sofr!R523*roll_dates!$D523)/roll_dates!$E523,"")</f>
        <v>0.742307692307696</v>
      </c>
      <c r="R523">
        <f ca="1">IF($A523&lt;&gt;"",sofr!S467,"")</f>
        <v>6.0000000000002274E-2</v>
      </c>
      <c r="S523">
        <f ca="1">IF($A523&lt;&gt;"",sofr!T467,"")</f>
        <v>6.9999999999993179E-2</v>
      </c>
      <c r="T523">
        <f ca="1">IF($A523&lt;&gt;"",sofr!U467,"")</f>
        <v>9.4999999999998863E-2</v>
      </c>
    </row>
    <row r="524" spans="1:20" x14ac:dyDescent="0.2">
      <c r="A524" s="1">
        <f>IF(Sheet1!B528&lt;&gt;"",Sheet1!B528,"")</f>
        <v>44197</v>
      </c>
      <c r="B524" t="e">
        <f ca="1">IF($A524&lt;&gt;"",(sofr!B524*roll_dates!$C524+sofr!C524*roll_dates!$D524)/roll_dates!$E524,"")</f>
        <v>#VALUE!</v>
      </c>
      <c r="C524" t="e">
        <f ca="1">IF($A524&lt;&gt;"",(sofr!C524*roll_dates!$C524+sofr!D524*roll_dates!$D524)/roll_dates!$E524,"")</f>
        <v>#VALUE!</v>
      </c>
      <c r="D524" t="e">
        <f ca="1">IF($A524&lt;&gt;"",(sofr!D524*roll_dates!$C524+sofr!E524*roll_dates!$D524)/roll_dates!$E524,"")</f>
        <v>#VALUE!</v>
      </c>
      <c r="E524" t="e">
        <f ca="1">IF($A524&lt;&gt;"",(sofr!E524*roll_dates!$C524+sofr!F524*roll_dates!$D524)/roll_dates!$E524,"")</f>
        <v>#VALUE!</v>
      </c>
      <c r="F524" t="e">
        <f ca="1">IF($A524&lt;&gt;"",(sofr!F524*roll_dates!$C524+sofr!G524*roll_dates!$D524)/roll_dates!$E524,"")</f>
        <v>#VALUE!</v>
      </c>
      <c r="G524" t="e">
        <f ca="1">IF($A524&lt;&gt;"",(sofr!G524*roll_dates!$C524+sofr!H524*roll_dates!$D524)/roll_dates!$E524,"")</f>
        <v>#VALUE!</v>
      </c>
      <c r="H524" t="e">
        <f ca="1">IF($A524&lt;&gt;"",(sofr!H524*roll_dates!$C524+sofr!I524*roll_dates!$D524)/roll_dates!$E524,"")</f>
        <v>#VALUE!</v>
      </c>
      <c r="I524" t="e">
        <f ca="1">IF($A524&lt;&gt;"",(sofr!I524*roll_dates!$C524+sofr!J524*roll_dates!$D524)/roll_dates!$E524,"")</f>
        <v>#VALUE!</v>
      </c>
      <c r="J524" t="e">
        <f ca="1">IF($A524&lt;&gt;"",(sofr!J524*roll_dates!$C524+sofr!K524*roll_dates!$D524)/roll_dates!$E524,"")</f>
        <v>#VALUE!</v>
      </c>
      <c r="K524" t="e">
        <f ca="1">IF($A524&lt;&gt;"",(sofr!K524*roll_dates!$C524+sofr!L524*roll_dates!$D524)/roll_dates!$E524,"")</f>
        <v>#VALUE!</v>
      </c>
      <c r="L524" t="e">
        <f ca="1">IF($A524&lt;&gt;"",(sofr!L524*roll_dates!$C524+sofr!M524*roll_dates!$D524)/roll_dates!$E524,"")</f>
        <v>#VALUE!</v>
      </c>
      <c r="M524" t="e">
        <f ca="1">IF($A524&lt;&gt;"",(sofr!M524*roll_dates!$C524+sofr!N524*roll_dates!$D524)/roll_dates!$E524,"")</f>
        <v>#VALUE!</v>
      </c>
      <c r="N524" t="e">
        <f ca="1">IF($A524&lt;&gt;"",(sofr!N524*roll_dates!$C524+sofr!O524*roll_dates!$D524)/roll_dates!$E524,"")</f>
        <v>#VALUE!</v>
      </c>
      <c r="O524" t="e">
        <f ca="1">IF($A524&lt;&gt;"",(sofr!O524*roll_dates!$C524+sofr!P524*roll_dates!$D524)/roll_dates!$E524,"")</f>
        <v>#VALUE!</v>
      </c>
      <c r="P524" t="e">
        <f ca="1">IF($A524&lt;&gt;"",(sofr!P524*roll_dates!$C524+sofr!Q524*roll_dates!$D524)/roll_dates!$E524,"")</f>
        <v>#VALUE!</v>
      </c>
      <c r="Q524" t="e">
        <f ca="1">IF($A524&lt;&gt;"",(sofr!Q524*roll_dates!$C524+sofr!R524*roll_dates!$D524)/roll_dates!$E524,"")</f>
        <v>#VALUE!</v>
      </c>
      <c r="R524">
        <f ca="1">IF($A524&lt;&gt;"",sofr!S468,"")</f>
        <v>6.4999999999997726E-2</v>
      </c>
      <c r="S524">
        <f ca="1">IF($A524&lt;&gt;"",sofr!T468,"")</f>
        <v>7.5000000000002842E-2</v>
      </c>
      <c r="T524">
        <f ca="1">IF($A524&lt;&gt;"",sofr!U468,"")</f>
        <v>9.9999999999994316E-2</v>
      </c>
    </row>
    <row r="525" spans="1:20" x14ac:dyDescent="0.2">
      <c r="A525" s="1">
        <f>IF(Sheet1!B529&lt;&gt;"",Sheet1!B529,"")</f>
        <v>44200</v>
      </c>
      <c r="B525">
        <f ca="1">IF($A525&lt;&gt;"",(sofr!B525*roll_dates!$C525+sofr!C525*roll_dates!$D525)/roll_dates!$E525,"")</f>
        <v>6.0000000000002274E-2</v>
      </c>
      <c r="C525">
        <f ca="1">IF($A525&lt;&gt;"",(sofr!C525*roll_dates!$C525+sofr!D525*roll_dates!$D525)/roll_dates!$E525,"")</f>
        <v>6.0989010989012361E-2</v>
      </c>
      <c r="D525">
        <f ca="1">IF($A525&lt;&gt;"",(sofr!D525*roll_dates!$C525+sofr!E525*roll_dates!$D525)/roll_dates!$E525,"")</f>
        <v>6.6978021978020719E-2</v>
      </c>
      <c r="E525">
        <f ca="1">IF($A525&lt;&gt;"",(sofr!E525*roll_dates!$C525+sofr!F525*roll_dates!$D525)/roll_dates!$E525,"")</f>
        <v>7.895604395604601E-2</v>
      </c>
      <c r="F525">
        <f ca="1">IF($A525&lt;&gt;"",(sofr!F525*roll_dates!$C525+sofr!G525*roll_dates!$D525)/roll_dates!$E525,"")</f>
        <v>0.10192307692307512</v>
      </c>
      <c r="G525">
        <f ca="1">IF($A525&lt;&gt;"",(sofr!G525*roll_dates!$C525+sofr!H525*roll_dates!$D525)/roll_dates!$E525,"")</f>
        <v>0.13692307692307451</v>
      </c>
      <c r="H525">
        <f ca="1">IF($A525&lt;&gt;"",(sofr!H525*roll_dates!$C525+sofr!I525*roll_dates!$D525)/roll_dates!$E525,"")</f>
        <v>0.1709340659340696</v>
      </c>
      <c r="I525">
        <f ca="1">IF($A525&lt;&gt;"",(sofr!I525*roll_dates!$C525+sofr!J525*roll_dates!$D525)/roll_dates!$E525,"")</f>
        <v>0.20390109890109243</v>
      </c>
      <c r="J525">
        <f ca="1">IF($A525&lt;&gt;"",(sofr!J525*roll_dates!$C525+sofr!K525*roll_dates!$D525)/roll_dates!$E525,"")</f>
        <v>0.25087912087911712</v>
      </c>
      <c r="K525">
        <f ca="1">IF($A525&lt;&gt;"",(sofr!K525*roll_dates!$C525+sofr!L525*roll_dates!$D525)/roll_dates!$E525,"")</f>
        <v>0.30785714285714411</v>
      </c>
      <c r="L525">
        <f ca="1">IF($A525&lt;&gt;"",(sofr!L525*roll_dates!$C525+sofr!M525*roll_dates!$D525)/roll_dates!$E525,"")</f>
        <v>0.37483516483516482</v>
      </c>
      <c r="M525">
        <f ca="1">IF($A525&lt;&gt;"",(sofr!M525*roll_dates!$C525+sofr!N525*roll_dates!$D525)/roll_dates!$E525,"")</f>
        <v>0.44983516483516767</v>
      </c>
      <c r="N525">
        <f ca="1">IF($A525&lt;&gt;"",(sofr!N525*roll_dates!$C525+sofr!O525*roll_dates!$D525)/roll_dates!$E525,"")</f>
        <v>0.52285714285714757</v>
      </c>
      <c r="O525">
        <f ca="1">IF($A525&lt;&gt;"",(sofr!O525*roll_dates!$C525+sofr!P525*roll_dates!$D525)/roll_dates!$E525,"")</f>
        <v>0.58983516483516829</v>
      </c>
      <c r="P525">
        <f ca="1">IF($A525&lt;&gt;"",(sofr!P525*roll_dates!$C525+sofr!Q525*roll_dates!$D525)/roll_dates!$E525,"")</f>
        <v>0.66384615384615819</v>
      </c>
      <c r="Q525">
        <f ca="1">IF($A525&lt;&gt;"",(sofr!Q525*roll_dates!$C525+sofr!R525*roll_dates!$D525)/roll_dates!$E525,"")</f>
        <v>0.73582417582417436</v>
      </c>
      <c r="R525">
        <f ca="1">IF($A525&lt;&gt;"",sofr!S469,"")</f>
        <v>6.0000000000002274E-2</v>
      </c>
      <c r="S525">
        <f ca="1">IF($A525&lt;&gt;"",sofr!T469,"")</f>
        <v>6.9999999999993179E-2</v>
      </c>
      <c r="T525">
        <f ca="1">IF($A525&lt;&gt;"",sofr!U469,"")</f>
        <v>9.4999999999998863E-2</v>
      </c>
    </row>
    <row r="526" spans="1:20" x14ac:dyDescent="0.2">
      <c r="A526" s="1">
        <f>IF(Sheet1!B530&lt;&gt;"",Sheet1!B530,"")</f>
        <v>44201</v>
      </c>
      <c r="B526">
        <f ca="1">IF($A526&lt;&gt;"",(sofr!B526*roll_dates!$C526+sofr!C526*roll_dates!$D526)/roll_dates!$E526,"")</f>
        <v>6.4999999999997726E-2</v>
      </c>
      <c r="C526">
        <f ca="1">IF($A526&lt;&gt;"",(sofr!C526*roll_dates!$C526+sofr!D526*roll_dates!$D526)/roll_dates!$E526,"")</f>
        <v>6.6043956043952814E-2</v>
      </c>
      <c r="D526">
        <f ca="1">IF($A526&lt;&gt;"",(sofr!D526*roll_dates!$C526+sofr!E526*roll_dates!$D526)/roll_dates!$E526,"")</f>
        <v>7.2087912087906339E-2</v>
      </c>
      <c r="E526">
        <f ca="1">IF($A526&lt;&gt;"",(sofr!E526*roll_dates!$C526+sofr!F526*roll_dates!$D526)/roll_dates!$E526,"")</f>
        <v>8.4175824175821645E-2</v>
      </c>
      <c r="F526">
        <f ca="1">IF($A526&lt;&gt;"",(sofr!F526*roll_dates!$C526+sofr!G526*roll_dates!$D526)/roll_dates!$E526,"")</f>
        <v>0.10730769230768888</v>
      </c>
      <c r="G526">
        <f ca="1">IF($A526&lt;&gt;"",(sofr!G526*roll_dates!$C526+sofr!H526*roll_dates!$D526)/roll_dates!$E526,"")</f>
        <v>0.14230769230769671</v>
      </c>
      <c r="H526">
        <f ca="1">IF($A526&lt;&gt;"",(sofr!H526*roll_dates!$C526+sofr!I526*roll_dates!$D526)/roll_dates!$E526,"")</f>
        <v>0.1773076923076933</v>
      </c>
      <c r="I526">
        <f ca="1">IF($A526&lt;&gt;"",(sofr!I526*roll_dates!$C526+sofr!J526*roll_dates!$D526)/roll_dates!$E526,"")</f>
        <v>0.21439560439560304</v>
      </c>
      <c r="J526">
        <f ca="1">IF($A526&lt;&gt;"",(sofr!J526*roll_dates!$C526+sofr!K526*roll_dates!$D526)/roll_dates!$E526,"")</f>
        <v>0.26148351648351792</v>
      </c>
      <c r="K526">
        <f ca="1">IF($A526&lt;&gt;"",(sofr!K526*roll_dates!$C526+sofr!L526*roll_dates!$D526)/roll_dates!$E526,"")</f>
        <v>0.31857142857143494</v>
      </c>
      <c r="L526">
        <f ca="1">IF($A526&lt;&gt;"",(sofr!L526*roll_dates!$C526+sofr!M526*roll_dates!$D526)/roll_dates!$E526,"")</f>
        <v>0.38565934065934282</v>
      </c>
      <c r="M526">
        <f ca="1">IF($A526&lt;&gt;"",(sofr!M526*roll_dates!$C526+sofr!N526*roll_dates!$D526)/roll_dates!$E526,"")</f>
        <v>0.46065934065933445</v>
      </c>
      <c r="N526">
        <f ca="1">IF($A526&lt;&gt;"",(sofr!N526*roll_dates!$C526+sofr!O526*roll_dates!$D526)/roll_dates!$E526,"")</f>
        <v>0.53357142857142414</v>
      </c>
      <c r="O526">
        <f ca="1">IF($A526&lt;&gt;"",(sofr!O526*roll_dates!$C526+sofr!P526*roll_dates!$D526)/roll_dates!$E526,"")</f>
        <v>0.60065934065933502</v>
      </c>
      <c r="P526">
        <f ca="1">IF($A526&lt;&gt;"",(sofr!P526*roll_dates!$C526+sofr!Q526*roll_dates!$D526)/roll_dates!$E526,"")</f>
        <v>0.67461538461538273</v>
      </c>
      <c r="Q526">
        <f ca="1">IF($A526&lt;&gt;"",(sofr!Q526*roll_dates!$C526+sofr!R526*roll_dates!$D526)/roll_dates!$E526,"")</f>
        <v>0.74670329670330038</v>
      </c>
      <c r="R526">
        <f ca="1">IF($A526&lt;&gt;"",sofr!S470,"")</f>
        <v>6.9999999999993179E-2</v>
      </c>
      <c r="S526">
        <f ca="1">IF($A526&lt;&gt;"",sofr!T470,"")</f>
        <v>7.9999999999998295E-2</v>
      </c>
      <c r="T526">
        <f ca="1">IF($A526&lt;&gt;"",sofr!U470,"")</f>
        <v>0.10500000000000398</v>
      </c>
    </row>
    <row r="527" spans="1:20" x14ac:dyDescent="0.2">
      <c r="A527" s="1">
        <f>IF(Sheet1!B531&lt;&gt;"",Sheet1!B531,"")</f>
        <v>44202</v>
      </c>
      <c r="B527">
        <f ca="1">IF($A527&lt;&gt;"",(sofr!B527*roll_dates!$C527+sofr!C527*roll_dates!$D527)/roll_dates!$E527,"")</f>
        <v>7.5000000000002842E-2</v>
      </c>
      <c r="C527">
        <f ca="1">IF($A527&lt;&gt;"",(sofr!C527*roll_dates!$C527+sofr!D527*roll_dates!$D527)/roll_dates!$E527,"")</f>
        <v>7.6098901098902938E-2</v>
      </c>
      <c r="D527">
        <f ca="1">IF($A527&lt;&gt;"",(sofr!D527*roll_dates!$C527+sofr!E527*roll_dates!$D527)/roll_dates!$E527,"")</f>
        <v>8.2197802197801623E-2</v>
      </c>
      <c r="E527">
        <f ca="1">IF($A527&lt;&gt;"",(sofr!E527*roll_dates!$C527+sofr!F527*roll_dates!$D527)/roll_dates!$E527,"")</f>
        <v>9.5494505494507026E-2</v>
      </c>
      <c r="F527">
        <f ca="1">IF($A527&lt;&gt;"",(sofr!F527*roll_dates!$C527+sofr!G527*roll_dates!$D527)/roll_dates!$E527,"")</f>
        <v>0.12379120879120505</v>
      </c>
      <c r="G527">
        <f ca="1">IF($A527&lt;&gt;"",(sofr!G527*roll_dates!$C527+sofr!H527*roll_dates!$D527)/roll_dates!$E527,"")</f>
        <v>0.16489010989011141</v>
      </c>
      <c r="H527">
        <f ca="1">IF($A527&lt;&gt;"",(sofr!H527*roll_dates!$C527+sofr!I527*roll_dates!$D527)/roll_dates!$E527,"")</f>
        <v>0.20989010989011311</v>
      </c>
      <c r="I527">
        <f ca="1">IF($A527&lt;&gt;"",(sofr!I527*roll_dates!$C527+sofr!J527*roll_dates!$D527)/roll_dates!$E527,"")</f>
        <v>0.25598901098901489</v>
      </c>
      <c r="J527">
        <f ca="1">IF($A527&lt;&gt;"",(sofr!J527*roll_dates!$C527+sofr!K527*roll_dates!$D527)/roll_dates!$E527,"")</f>
        <v>0.3070879120879122</v>
      </c>
      <c r="K527">
        <f ca="1">IF($A527&lt;&gt;"",(sofr!K527*roll_dates!$C527+sofr!L527*roll_dates!$D527)/roll_dates!$E527,"")</f>
        <v>0.36428571428571122</v>
      </c>
      <c r="L527">
        <f ca="1">IF($A527&lt;&gt;"",(sofr!L527*roll_dates!$C527+sofr!M527*roll_dates!$D527)/roll_dates!$E527,"")</f>
        <v>0.43148351648352024</v>
      </c>
      <c r="M527">
        <f ca="1">IF($A527&lt;&gt;"",(sofr!M527*roll_dates!$C527+sofr!N527*roll_dates!$D527)/roll_dates!$E527,"")</f>
        <v>0.50648351648351198</v>
      </c>
      <c r="N527">
        <f ca="1">IF($A527&lt;&gt;"",(sofr!N527*roll_dates!$C527+sofr!O527*roll_dates!$D527)/roll_dates!$E527,"")</f>
        <v>0.57928571428571152</v>
      </c>
      <c r="O527">
        <f ca="1">IF($A527&lt;&gt;"",(sofr!O527*roll_dates!$C527+sofr!P527*roll_dates!$D527)/roll_dates!$E527,"")</f>
        <v>0.64648351648351254</v>
      </c>
      <c r="P527">
        <f ca="1">IF($A527&lt;&gt;"",(sofr!P527*roll_dates!$C527+sofr!Q527*roll_dates!$D527)/roll_dates!$E527,"")</f>
        <v>0.72038461538461529</v>
      </c>
      <c r="Q527">
        <f ca="1">IF($A527&lt;&gt;"",(sofr!Q527*roll_dates!$C527+sofr!R527*roll_dates!$D527)/roll_dates!$E527,"")</f>
        <v>0.79258241758242287</v>
      </c>
      <c r="R527">
        <f ca="1">IF($A527&lt;&gt;"",sofr!S471,"")</f>
        <v>7.9999999999998295E-2</v>
      </c>
      <c r="S527">
        <f ca="1">IF($A527&lt;&gt;"",sofr!T471,"")</f>
        <v>9.0000000000003411E-2</v>
      </c>
      <c r="T527">
        <f ca="1">IF($A527&lt;&gt;"",sofr!U471,"")</f>
        <v>0.11499999999999488</v>
      </c>
    </row>
    <row r="528" spans="1:20" x14ac:dyDescent="0.2">
      <c r="A528" s="1">
        <f>IF(Sheet1!B532&lt;&gt;"",Sheet1!B532,"")</f>
        <v>44203</v>
      </c>
      <c r="B528">
        <f ca="1">IF($A528&lt;&gt;"",(sofr!B528*roll_dates!$C528+sofr!C528*roll_dates!$D528)/roll_dates!$E528,"")</f>
        <v>8.1153846153843398E-2</v>
      </c>
      <c r="C528">
        <f ca="1">IF($A528&lt;&gt;"",(sofr!C528*roll_dates!$C528+sofr!D528*roll_dates!$D528)/roll_dates!$E528,"")</f>
        <v>8.7307692307687229E-2</v>
      </c>
      <c r="D528">
        <f ca="1">IF($A528&lt;&gt;"",(sofr!D528*roll_dates!$C528+sofr!E528*roll_dates!$D528)/roll_dates!$E528,"")</f>
        <v>9.8461538461537462E-2</v>
      </c>
      <c r="E528">
        <f ca="1">IF($A528&lt;&gt;"",(sofr!E528*roll_dates!$C528+sofr!F528*roll_dates!$D528)/roll_dates!$E528,"")</f>
        <v>0.11576923076923151</v>
      </c>
      <c r="F528">
        <f ca="1">IF($A528&lt;&gt;"",(sofr!F528*roll_dates!$C528+sofr!G528*roll_dates!$D528)/roll_dates!$E528,"")</f>
        <v>0.14538461538462089</v>
      </c>
      <c r="G528">
        <f ca="1">IF($A528&lt;&gt;"",(sofr!G528*roll_dates!$C528+sofr!H528*roll_dates!$D528)/roll_dates!$E528,"")</f>
        <v>0.19384615384615791</v>
      </c>
      <c r="H528">
        <f ca="1">IF($A528&lt;&gt;"",(sofr!H528*roll_dates!$C528+sofr!I528*roll_dates!$D528)/roll_dates!$E528,"")</f>
        <v>0.25499999999999762</v>
      </c>
      <c r="I528">
        <f ca="1">IF($A528&lt;&gt;"",(sofr!I528*roll_dates!$C528+sofr!J528*roll_dates!$D528)/roll_dates!$E528,"")</f>
        <v>0.31653846153846771</v>
      </c>
      <c r="J528">
        <f ca="1">IF($A528&lt;&gt;"",(sofr!J528*roll_dates!$C528+sofr!K528*roll_dates!$D528)/roll_dates!$E528,"")</f>
        <v>0.37115384615384855</v>
      </c>
      <c r="K528">
        <f ca="1">IF($A528&lt;&gt;"",(sofr!K528*roll_dates!$C528+sofr!L528*roll_dates!$D528)/roll_dates!$E528,"")</f>
        <v>0.44346153846153524</v>
      </c>
      <c r="L528">
        <f ca="1">IF($A528&lt;&gt;"",(sofr!L528*roll_dates!$C528+sofr!M528*roll_dates!$D528)/roll_dates!$E528,"")</f>
        <v>0.52346153846153354</v>
      </c>
      <c r="M528">
        <f ca="1">IF($A528&lt;&gt;"",(sofr!M528*roll_dates!$C528+sofr!N528*roll_dates!$D528)/roll_dates!$E528,"")</f>
        <v>0.60461538461538022</v>
      </c>
      <c r="N528">
        <f ca="1">IF($A528&lt;&gt;"",(sofr!N528*roll_dates!$C528+sofr!O528*roll_dates!$D528)/roll_dates!$E528,"")</f>
        <v>0.68846153846153979</v>
      </c>
      <c r="O528">
        <f ca="1">IF($A528&lt;&gt;"",(sofr!O528*roll_dates!$C528+sofr!P528*roll_dates!$D528)/roll_dates!$E528,"")</f>
        <v>0.76846153846153809</v>
      </c>
      <c r="P528">
        <f ca="1">IF($A528&lt;&gt;"",(sofr!P528*roll_dates!$C528+sofr!Q528*roll_dates!$D528)/roll_dates!$E528,"")</f>
        <v>0.84846153846153638</v>
      </c>
      <c r="Q528">
        <f ca="1">IF($A528&lt;&gt;"",(sofr!Q528*roll_dates!$C528+sofr!R528*roll_dates!$D528)/roll_dates!$E528,"")</f>
        <v>0.92961538461538307</v>
      </c>
      <c r="R528">
        <f ca="1">IF($A528&lt;&gt;"",sofr!S472,"")</f>
        <v>7.9999999999998295E-2</v>
      </c>
      <c r="S528">
        <f ca="1">IF($A528&lt;&gt;"",sofr!T472,"")</f>
        <v>9.0000000000003411E-2</v>
      </c>
      <c r="T528">
        <f ca="1">IF($A528&lt;&gt;"",sofr!U472,"")</f>
        <v>0.11499999999999488</v>
      </c>
    </row>
    <row r="529" spans="1:20" x14ac:dyDescent="0.2">
      <c r="A529" s="1">
        <f>IF(Sheet1!B533&lt;&gt;"",Sheet1!B533,"")</f>
        <v>44204</v>
      </c>
      <c r="B529">
        <f ca="1">IF($A529&lt;&gt;"",(sofr!B529*roll_dates!$C529+sofr!C529*roll_dates!$D529)/roll_dates!$E529,"")</f>
        <v>7.6208791208792953E-2</v>
      </c>
      <c r="C529">
        <f ca="1">IF($A529&lt;&gt;"",(sofr!C529*roll_dates!$C529+sofr!D529*roll_dates!$D529)/roll_dates!$E529,"")</f>
        <v>8.3626373626372055E-2</v>
      </c>
      <c r="D529">
        <f ca="1">IF($A529&lt;&gt;"",(sofr!D529*roll_dates!$C529+sofr!E529*roll_dates!$D529)/roll_dates!$E529,"")</f>
        <v>0.10104395604395629</v>
      </c>
      <c r="E529">
        <f ca="1">IF($A529&lt;&gt;"",(sofr!E529*roll_dates!$C529+sofr!F529*roll_dates!$D529)/roll_dates!$E529,"")</f>
        <v>0.12846153846154218</v>
      </c>
      <c r="F529">
        <f ca="1">IF($A529&lt;&gt;"",(sofr!F529*roll_dates!$C529+sofr!G529*roll_dates!$D529)/roll_dates!$E529,"")</f>
        <v>0.16829670329670265</v>
      </c>
      <c r="G529">
        <f ca="1">IF($A529&lt;&gt;"",(sofr!G529*roll_dates!$C529+sofr!H529*roll_dates!$D529)/roll_dates!$E529,"")</f>
        <v>0.22571428571428234</v>
      </c>
      <c r="H529">
        <f ca="1">IF($A529&lt;&gt;"",(sofr!H529*roll_dates!$C529+sofr!I529*roll_dates!$D529)/roll_dates!$E529,"")</f>
        <v>0.29071428571429087</v>
      </c>
      <c r="I529">
        <f ca="1">IF($A529&lt;&gt;"",(sofr!I529*roll_dates!$C529+sofr!J529*roll_dates!$D529)/roll_dates!$E529,"")</f>
        <v>0.35329670329670493</v>
      </c>
      <c r="J529">
        <f ca="1">IF($A529&lt;&gt;"",(sofr!J529*roll_dates!$C529+sofr!K529*roll_dates!$D529)/roll_dates!$E529,"")</f>
        <v>0.41192307692307473</v>
      </c>
      <c r="K529">
        <f ca="1">IF($A529&lt;&gt;"",(sofr!K529*roll_dates!$C529+sofr!L529*roll_dates!$D529)/roll_dates!$E529,"")</f>
        <v>0.48434065934066234</v>
      </c>
      <c r="L529">
        <f ca="1">IF($A529&lt;&gt;"",(sofr!L529*roll_dates!$C529+sofr!M529*roll_dates!$D529)/roll_dates!$E529,"")</f>
        <v>0.56434065934066069</v>
      </c>
      <c r="M529">
        <f ca="1">IF($A529&lt;&gt;"",(sofr!M529*roll_dates!$C529+sofr!N529*roll_dates!$D529)/roll_dates!$E529,"")</f>
        <v>0.64554945054944901</v>
      </c>
      <c r="N529">
        <f ca="1">IF($A529&lt;&gt;"",(sofr!N529*roll_dates!$C529+sofr!O529*roll_dates!$D529)/roll_dates!$E529,"")</f>
        <v>0.72934065934065606</v>
      </c>
      <c r="O529">
        <f ca="1">IF($A529&lt;&gt;"",(sofr!O529*roll_dates!$C529+sofr!P529*roll_dates!$D529)/roll_dates!$E529,"")</f>
        <v>0.80934065934066524</v>
      </c>
      <c r="P529">
        <f ca="1">IF($A529&lt;&gt;"",(sofr!P529*roll_dates!$C529+sofr!Q529*roll_dates!$D529)/roll_dates!$E529,"")</f>
        <v>0.88934065934066353</v>
      </c>
      <c r="Q529">
        <f ca="1">IF($A529&lt;&gt;"",(sofr!Q529*roll_dates!$C529+sofr!R529*roll_dates!$D529)/roll_dates!$E529,"")</f>
        <v>0.97054945054945185</v>
      </c>
      <c r="R529">
        <f ca="1">IF($A529&lt;&gt;"",sofr!S473,"")</f>
        <v>9.0000000000003411E-2</v>
      </c>
      <c r="S529">
        <f ca="1">IF($A529&lt;&gt;"",sofr!T473,"")</f>
        <v>0.10999999999999943</v>
      </c>
      <c r="T529">
        <f ca="1">IF($A529&lt;&gt;"",sofr!U473,"")</f>
        <v>0.14000000000000057</v>
      </c>
    </row>
    <row r="530" spans="1:20" x14ac:dyDescent="0.2">
      <c r="A530" s="1">
        <f>IF(Sheet1!B534&lt;&gt;"",Sheet1!B534,"")</f>
        <v>44207</v>
      </c>
      <c r="B530">
        <f ca="1">IF($A530&lt;&gt;"",(sofr!B530*roll_dates!$C530+sofr!C530*roll_dates!$D530)/roll_dates!$E530,"")</f>
        <v>7.7747252747253096E-2</v>
      </c>
      <c r="C530">
        <f ca="1">IF($A530&lt;&gt;"",(sofr!C530*roll_dates!$C530+sofr!D530*roll_dates!$D530)/roll_dates!$E530,"")</f>
        <v>8.77472527472479E-2</v>
      </c>
      <c r="D530">
        <f ca="1">IF($A530&lt;&gt;"",(sofr!D530*roll_dates!$C530+sofr!E530*roll_dates!$D530)/roll_dates!$E530,"")</f>
        <v>0.10186813186813229</v>
      </c>
      <c r="E530">
        <f ca="1">IF($A530&lt;&gt;"",(sofr!E530*roll_dates!$C530+sofr!F530*roll_dates!$D530)/roll_dates!$E530,"")</f>
        <v>0.13098901098901336</v>
      </c>
      <c r="F530">
        <f ca="1">IF($A530&lt;&gt;"",(sofr!F530*roll_dates!$C530+sofr!G530*roll_dates!$D530)/roll_dates!$E530,"")</f>
        <v>0.17510989010988856</v>
      </c>
      <c r="G530">
        <f ca="1">IF($A530&lt;&gt;"",(sofr!G530*roll_dates!$C530+sofr!H530*roll_dates!$D530)/roll_dates!$E530,"")</f>
        <v>0.23285714285714565</v>
      </c>
      <c r="H530">
        <f ca="1">IF($A530&lt;&gt;"",(sofr!H530*roll_dates!$C530+sofr!I530*roll_dates!$D530)/roll_dates!$E530,"")</f>
        <v>0.29785714285714338</v>
      </c>
      <c r="I530">
        <f ca="1">IF($A530&lt;&gt;"",(sofr!I530*roll_dates!$C530+sofr!J530*roll_dates!$D530)/roll_dates!$E530,"")</f>
        <v>0.36010989010989086</v>
      </c>
      <c r="J530">
        <f ca="1">IF($A530&lt;&gt;"",(sofr!J530*roll_dates!$C530+sofr!K530*roll_dates!$D530)/roll_dates!$E530,"")</f>
        <v>0.41923076923077301</v>
      </c>
      <c r="K530">
        <f ca="1">IF($A530&lt;&gt;"",(sofr!K530*roll_dates!$C530+sofr!L530*roll_dates!$D530)/roll_dates!$E530,"")</f>
        <v>0.49197802197802037</v>
      </c>
      <c r="L530">
        <f ca="1">IF($A530&lt;&gt;"",(sofr!L530*roll_dates!$C530+sofr!M530*roll_dates!$D530)/roll_dates!$E530,"")</f>
        <v>0.57197802197801861</v>
      </c>
      <c r="M530">
        <f ca="1">IF($A530&lt;&gt;"",(sofr!M530*roll_dates!$C530+sofr!N530*roll_dates!$D530)/roll_dates!$E530,"")</f>
        <v>0.65335164835164594</v>
      </c>
      <c r="N530">
        <f ca="1">IF($A530&lt;&gt;"",(sofr!N530*roll_dates!$C530+sofr!O530*roll_dates!$D530)/roll_dates!$E530,"")</f>
        <v>0.73697802197802487</v>
      </c>
      <c r="O530">
        <f ca="1">IF($A530&lt;&gt;"",(sofr!O530*roll_dates!$C530+sofr!P530*roll_dates!$D530)/roll_dates!$E530,"")</f>
        <v>0.81697802197802316</v>
      </c>
      <c r="P530">
        <f ca="1">IF($A530&lt;&gt;"",(sofr!P530*roll_dates!$C530+sofr!Q530*roll_dates!$D530)/roll_dates!$E530,"")</f>
        <v>0.89697802197802146</v>
      </c>
      <c r="Q530">
        <f ca="1">IF($A530&lt;&gt;"",(sofr!Q530*roll_dates!$C530+sofr!R530*roll_dates!$D530)/roll_dates!$E530,"")</f>
        <v>0.97835164835164878</v>
      </c>
      <c r="R530">
        <f ca="1">IF($A530&lt;&gt;"",sofr!S474,"")</f>
        <v>7.9999999999998295E-2</v>
      </c>
      <c r="S530">
        <f ca="1">IF($A530&lt;&gt;"",sofr!T474,"")</f>
        <v>9.9999999999994316E-2</v>
      </c>
      <c r="T530">
        <f ca="1">IF($A530&lt;&gt;"",sofr!U474,"")</f>
        <v>0.12999999999999545</v>
      </c>
    </row>
    <row r="531" spans="1:20" x14ac:dyDescent="0.2">
      <c r="A531" s="1">
        <f>IF(Sheet1!B535&lt;&gt;"",Sheet1!B535,"")</f>
        <v>44208</v>
      </c>
      <c r="B531">
        <f ca="1">IF($A531&lt;&gt;"",(sofr!B531*roll_dates!$C531+sofr!C531*roll_dates!$D531)/roll_dates!$E531,"")</f>
        <v>8.2857142857142616E-2</v>
      </c>
      <c r="C531">
        <f ca="1">IF($A531&lt;&gt;"",(sofr!C531*roll_dates!$C531+sofr!D531*roll_dates!$D531)/roll_dates!$E531,"")</f>
        <v>9.2857142857143665E-2</v>
      </c>
      <c r="D531">
        <f ca="1">IF($A531&lt;&gt;"",(sofr!D531*roll_dates!$C531+sofr!E531*roll_dates!$D531)/roll_dates!$E531,"")</f>
        <v>0.10571428571428296</v>
      </c>
      <c r="E531">
        <f ca="1">IF($A531&lt;&gt;"",(sofr!E531*roll_dates!$C531+sofr!F531*roll_dates!$D531)/roll_dates!$E531,"")</f>
        <v>0.1314285714285737</v>
      </c>
      <c r="F531">
        <f ca="1">IF($A531&lt;&gt;"",(sofr!F531*roll_dates!$C531+sofr!G531*roll_dates!$D531)/roll_dates!$E531,"")</f>
        <v>0.17571428571428424</v>
      </c>
      <c r="G531">
        <f ca="1">IF($A531&lt;&gt;"",(sofr!G531*roll_dates!$C531+sofr!H531*roll_dates!$D531)/roll_dates!$E531,"")</f>
        <v>0.23357142857143134</v>
      </c>
      <c r="H531">
        <f ca="1">IF($A531&lt;&gt;"",(sofr!H531*roll_dates!$C531+sofr!I531*roll_dates!$D531)/roll_dates!$E531,"")</f>
        <v>0.29857142857142904</v>
      </c>
      <c r="I531">
        <f ca="1">IF($A531&lt;&gt;"",(sofr!I531*roll_dates!$C531+sofr!J531*roll_dates!$D531)/roll_dates!$E531,"")</f>
        <v>0.36214285714285666</v>
      </c>
      <c r="J531">
        <f ca="1">IF($A531&lt;&gt;"",(sofr!J531*roll_dates!$C531+sofr!K531*roll_dates!$D531)/roll_dates!$E531,"")</f>
        <v>0.42499999999999921</v>
      </c>
      <c r="K531">
        <f ca="1">IF($A531&lt;&gt;"",(sofr!K531*roll_dates!$C531+sofr!L531*roll_dates!$D531)/roll_dates!$E531,"")</f>
        <v>0.49785714285714072</v>
      </c>
      <c r="L531">
        <f ca="1">IF($A531&lt;&gt;"",(sofr!L531*roll_dates!$C531+sofr!M531*roll_dates!$D531)/roll_dates!$E531,"")</f>
        <v>0.57785714285714918</v>
      </c>
      <c r="M531">
        <f ca="1">IF($A531&lt;&gt;"",(sofr!M531*roll_dates!$C531+sofr!N531*roll_dates!$D531)/roll_dates!$E531,"")</f>
        <v>0.65928571428571758</v>
      </c>
      <c r="N531">
        <f ca="1">IF($A531&lt;&gt;"",(sofr!N531*roll_dates!$C531+sofr!O531*roll_dates!$D531)/roll_dates!$E531,"")</f>
        <v>0.74285714285714122</v>
      </c>
      <c r="O531">
        <f ca="1">IF($A531&lt;&gt;"",(sofr!O531*roll_dates!$C531+sofr!P531*roll_dates!$D531)/roll_dates!$E531,"")</f>
        <v>0.82285714285713951</v>
      </c>
      <c r="P531">
        <f ca="1">IF($A531&lt;&gt;"",(sofr!P531*roll_dates!$C531+sofr!Q531*roll_dates!$D531)/roll_dates!$E531,"")</f>
        <v>0.90285714285713781</v>
      </c>
      <c r="Q531">
        <f ca="1">IF($A531&lt;&gt;"",(sofr!Q531*roll_dates!$C531+sofr!R531*roll_dates!$D531)/roll_dates!$E531,"")</f>
        <v>0.98428571428571032</v>
      </c>
      <c r="R531">
        <f ca="1">IF($A531&lt;&gt;"",sofr!S475,"")</f>
        <v>6.9999999999993179E-2</v>
      </c>
      <c r="S531">
        <f ca="1">IF($A531&lt;&gt;"",sofr!T475,"")</f>
        <v>9.0000000000003411E-2</v>
      </c>
      <c r="T531">
        <f ca="1">IF($A531&lt;&gt;"",sofr!U475,"")</f>
        <v>0.12000000000000455</v>
      </c>
    </row>
    <row r="532" spans="1:20" x14ac:dyDescent="0.2">
      <c r="A532" s="1">
        <f>IF(Sheet1!B536&lt;&gt;"",Sheet1!B536,"")</f>
        <v>44209</v>
      </c>
      <c r="B532">
        <f ca="1">IF($A532&lt;&gt;"",(sofr!B532*roll_dates!$C532+sofr!C532*roll_dates!$D532)/roll_dates!$E532,"")</f>
        <v>7.7967032967033112E-2</v>
      </c>
      <c r="C532">
        <f ca="1">IF($A532&lt;&gt;"",(sofr!C532*roll_dates!$C532+sofr!D532*roll_dates!$D532)/roll_dates!$E532,"")</f>
        <v>8.7967032967028236E-2</v>
      </c>
      <c r="D532">
        <f ca="1">IF($A532&lt;&gt;"",(sofr!D532*roll_dates!$C532+sofr!E532*roll_dates!$D532)/roll_dates!$E532,"")</f>
        <v>0.10093406593406362</v>
      </c>
      <c r="E532">
        <f ca="1">IF($A532&lt;&gt;"",(sofr!E532*roll_dates!$C532+sofr!F532*roll_dates!$D532)/roll_dates!$E532,"")</f>
        <v>0.12390109890109412</v>
      </c>
      <c r="F532">
        <f ca="1">IF($A532&lt;&gt;"",(sofr!F532*roll_dates!$C532+sofr!G532*roll_dates!$D532)/roll_dates!$E532,"")</f>
        <v>0.15835164835164489</v>
      </c>
      <c r="G532">
        <f ca="1">IF($A532&lt;&gt;"",(sofr!G532*roll_dates!$C532+sofr!H532*roll_dates!$D532)/roll_dates!$E532,"")</f>
        <v>0.20928571428571133</v>
      </c>
      <c r="H532">
        <f ca="1">IF($A532&lt;&gt;"",(sofr!H532*roll_dates!$C532+sofr!I532*roll_dates!$D532)/roll_dates!$E532,"")</f>
        <v>0.27428571428570908</v>
      </c>
      <c r="I532">
        <f ca="1">IF($A532&lt;&gt;"",(sofr!I532*roll_dates!$C532+sofr!J532*roll_dates!$D532)/roll_dates!$E532,"")</f>
        <v>0.33780219780219167</v>
      </c>
      <c r="J532">
        <f ca="1">IF($A532&lt;&gt;"",(sofr!J532*roll_dates!$C532+sofr!K532*roll_dates!$D532)/roll_dates!$E532,"")</f>
        <v>0.40076923076922844</v>
      </c>
      <c r="K532">
        <f ca="1">IF($A532&lt;&gt;"",(sofr!K532*roll_dates!$C532+sofr!L532*roll_dates!$D532)/roll_dates!$E532,"")</f>
        <v>0.47373626373626609</v>
      </c>
      <c r="L532">
        <f ca="1">IF($A532&lt;&gt;"",(sofr!L532*roll_dates!$C532+sofr!M532*roll_dates!$D532)/roll_dates!$E532,"")</f>
        <v>0.55373626373626439</v>
      </c>
      <c r="M532">
        <f ca="1">IF($A532&lt;&gt;"",(sofr!M532*roll_dates!$C532+sofr!N532*roll_dates!$D532)/roll_dates!$E532,"")</f>
        <v>0.63521978021977776</v>
      </c>
      <c r="N532">
        <f ca="1">IF($A532&lt;&gt;"",(sofr!N532*roll_dates!$C532+sofr!O532*roll_dates!$D532)/roll_dates!$E532,"")</f>
        <v>0.71873626373626065</v>
      </c>
      <c r="O532">
        <f ca="1">IF($A532&lt;&gt;"",(sofr!O532*roll_dates!$C532+sofr!P532*roll_dates!$D532)/roll_dates!$E532,"")</f>
        <v>0.79873626373626894</v>
      </c>
      <c r="P532">
        <f ca="1">IF($A532&lt;&gt;"",(sofr!P532*roll_dates!$C532+sofr!Q532*roll_dates!$D532)/roll_dates!$E532,"")</f>
        <v>0.87873626373626723</v>
      </c>
      <c r="Q532">
        <f ca="1">IF($A532&lt;&gt;"",(sofr!Q532*roll_dates!$C532+sofr!R532*roll_dates!$D532)/roll_dates!$E532,"")</f>
        <v>0.96021978021978061</v>
      </c>
      <c r="R532">
        <f ca="1">IF($A532&lt;&gt;"",sofr!S476,"")</f>
        <v>6.4999999999997726E-2</v>
      </c>
      <c r="S532">
        <f ca="1">IF($A532&lt;&gt;"",sofr!T476,"")</f>
        <v>8.4999999999993747E-2</v>
      </c>
      <c r="T532">
        <f ca="1">IF($A532&lt;&gt;"",sofr!U476,"")</f>
        <v>0.11499999999999488</v>
      </c>
    </row>
    <row r="533" spans="1:20" x14ac:dyDescent="0.2">
      <c r="A533" s="1">
        <f>IF(Sheet1!B537&lt;&gt;"",Sheet1!B537,"")</f>
        <v>44210</v>
      </c>
      <c r="B533">
        <f ca="1">IF($A533&lt;&gt;"",(sofr!B533*roll_dates!$C533+sofr!C533*roll_dates!$D533)/roll_dates!$E533,"")</f>
        <v>7.1538461538457693E-2</v>
      </c>
      <c r="C533">
        <f ca="1">IF($A533&lt;&gt;"",(sofr!C533*roll_dates!$C533+sofr!D533*roll_dates!$D533)/roll_dates!$E533,"")</f>
        <v>7.8076923076923127E-2</v>
      </c>
      <c r="D533">
        <f ca="1">IF($A533&lt;&gt;"",(sofr!D533*roll_dates!$C533+sofr!E533*roll_dates!$D533)/roll_dates!$E533,"")</f>
        <v>8.9615384615378532E-2</v>
      </c>
      <c r="E533">
        <f ca="1">IF($A533&lt;&gt;"",(sofr!E533*roll_dates!$C533+sofr!F533*roll_dates!$D533)/roll_dates!$E533,"")</f>
        <v>0.10769230769230376</v>
      </c>
      <c r="F533">
        <f ca="1">IF($A533&lt;&gt;"",(sofr!F533*roll_dates!$C533+sofr!G533*roll_dates!$D533)/roll_dates!$E533,"")</f>
        <v>0.13884615384615437</v>
      </c>
      <c r="G533">
        <f ca="1">IF($A533&lt;&gt;"",(sofr!G533*roll_dates!$C533+sofr!H533*roll_dates!$D533)/roll_dates!$E533,"")</f>
        <v>0.190000000000001</v>
      </c>
      <c r="H533">
        <f ca="1">IF($A533&lt;&gt;"",(sofr!H533*roll_dates!$C533+sofr!I533*roll_dates!$D533)/roll_dates!$E533,"")</f>
        <v>0.25499999999999873</v>
      </c>
      <c r="I533">
        <f ca="1">IF($A533&lt;&gt;"",(sofr!I533*roll_dates!$C533+sofr!J533*roll_dates!$D533)/roll_dates!$E533,"")</f>
        <v>0.31999999999999645</v>
      </c>
      <c r="J533">
        <f ca="1">IF($A533&lt;&gt;"",(sofr!J533*roll_dates!$C533+sofr!K533*roll_dates!$D533)/roll_dates!$E533,"")</f>
        <v>0.38653846153845872</v>
      </c>
      <c r="K533">
        <f ca="1">IF($A533&lt;&gt;"",(sofr!K533*roll_dates!$C533+sofr!L533*roll_dates!$D533)/roll_dates!$E533,"")</f>
        <v>0.45961538461538637</v>
      </c>
      <c r="L533">
        <f ca="1">IF($A533&lt;&gt;"",(sofr!L533*roll_dates!$C533+sofr!M533*roll_dates!$D533)/roll_dates!$E533,"")</f>
        <v>0.53961538461538461</v>
      </c>
      <c r="M533">
        <f ca="1">IF($A533&lt;&gt;"",(sofr!M533*roll_dates!$C533+sofr!N533*roll_dates!$D533)/roll_dates!$E533,"")</f>
        <v>0.6211538461538475</v>
      </c>
      <c r="N533">
        <f ca="1">IF($A533&lt;&gt;"",(sofr!N533*roll_dates!$C533+sofr!O533*roll_dates!$D533)/roll_dates!$E533,"")</f>
        <v>0.70461538461539086</v>
      </c>
      <c r="O533">
        <f ca="1">IF($A533&lt;&gt;"",(sofr!O533*roll_dates!$C533+sofr!P533*roll_dates!$D533)/roll_dates!$E533,"")</f>
        <v>0.78461538461538916</v>
      </c>
      <c r="P533">
        <f ca="1">IF($A533&lt;&gt;"",(sofr!P533*roll_dates!$C533+sofr!Q533*roll_dates!$D533)/roll_dates!$E533,"")</f>
        <v>0.86461538461538745</v>
      </c>
      <c r="Q533">
        <f ca="1">IF($A533&lt;&gt;"",(sofr!Q533*roll_dates!$C533+sofr!R533*roll_dates!$D533)/roll_dates!$E533,"")</f>
        <v>0.9461538461538459</v>
      </c>
      <c r="R533">
        <f ca="1">IF($A533&lt;&gt;"",sofr!S477,"")</f>
        <v>6.4999999999997726E-2</v>
      </c>
      <c r="S533">
        <f ca="1">IF($A533&lt;&gt;"",sofr!T477,"")</f>
        <v>8.4999999999993747E-2</v>
      </c>
      <c r="T533">
        <f ca="1">IF($A533&lt;&gt;"",sofr!U477,"")</f>
        <v>0.11499999999999488</v>
      </c>
    </row>
    <row r="534" spans="1:20" x14ac:dyDescent="0.2">
      <c r="A534" s="1">
        <f>IF(Sheet1!B538&lt;&gt;"",Sheet1!B538,"")</f>
        <v>44211</v>
      </c>
      <c r="B534">
        <f ca="1">IF($A534&lt;&gt;"",(sofr!B534*roll_dates!$C534+sofr!C534*roll_dates!$D534)/roll_dates!$E534,"")</f>
        <v>6.6593406593402876E-2</v>
      </c>
      <c r="C534">
        <f ca="1">IF($A534&lt;&gt;"",(sofr!C534*roll_dates!$C534+sofr!D534*roll_dates!$D534)/roll_dates!$E534,"")</f>
        <v>7.3186813186807989E-2</v>
      </c>
      <c r="D534">
        <f ca="1">IF($A534&lt;&gt;"",(sofr!D534*roll_dates!$C534+sofr!E534*roll_dates!$D534)/roll_dates!$E534,"")</f>
        <v>8.4780219780218255E-2</v>
      </c>
      <c r="E534">
        <f ca="1">IF($A534&lt;&gt;"",(sofr!E534*roll_dates!$C534+sofr!F534*roll_dates!$D534)/roll_dates!$E534,"")</f>
        <v>0.10296703296703365</v>
      </c>
      <c r="F534">
        <f ca="1">IF($A534&lt;&gt;"",(sofr!F534*roll_dates!$C534+sofr!G534*roll_dates!$D534)/roll_dates!$E534,"")</f>
        <v>0.13274725274725477</v>
      </c>
      <c r="G534">
        <f ca="1">IF($A534&lt;&gt;"",(sofr!G534*roll_dates!$C534+sofr!H534*roll_dates!$D534)/roll_dates!$E534,"")</f>
        <v>0.18071428571428158</v>
      </c>
      <c r="H534">
        <f ca="1">IF($A534&lt;&gt;"",(sofr!H534*roll_dates!$C534+sofr!I534*roll_dates!$D534)/roll_dates!$E534,"")</f>
        <v>0.24571428571428383</v>
      </c>
      <c r="I534">
        <f ca="1">IF($A534&lt;&gt;"",(sofr!I534*roll_dates!$C534+sofr!J534*roll_dates!$D534)/roll_dates!$E534,"")</f>
        <v>0.31071428571429122</v>
      </c>
      <c r="J534">
        <f ca="1">IF($A534&lt;&gt;"",(sofr!J534*roll_dates!$C534+sofr!K534*roll_dates!$D534)/roll_dates!$E534,"")</f>
        <v>0.38049450549450892</v>
      </c>
      <c r="K534">
        <f ca="1">IF($A534&lt;&gt;"",(sofr!K534*roll_dates!$C534+sofr!L534*roll_dates!$D534)/roll_dates!$E534,"")</f>
        <v>0.46368131868132206</v>
      </c>
      <c r="L534">
        <f ca="1">IF($A534&lt;&gt;"",(sofr!L534*roll_dates!$C534+sofr!M534*roll_dates!$D534)/roll_dates!$E534,"")</f>
        <v>0.55368131868132098</v>
      </c>
      <c r="M534">
        <f ca="1">IF($A534&lt;&gt;"",(sofr!M534*roll_dates!$C534+sofr!N534*roll_dates!$D534)/roll_dates!$E534,"")</f>
        <v>0.64368131868131462</v>
      </c>
      <c r="N534">
        <f ca="1">IF($A534&lt;&gt;"",(sofr!N534*roll_dates!$C534+sofr!O534*roll_dates!$D534)/roll_dates!$E534,"")</f>
        <v>0.73049450549450323</v>
      </c>
      <c r="O534">
        <f ca="1">IF($A534&lt;&gt;"",(sofr!O534*roll_dates!$C534+sofr!P534*roll_dates!$D534)/roll_dates!$E534,"")</f>
        <v>0.81049450549450153</v>
      </c>
      <c r="P534">
        <f ca="1">IF($A534&lt;&gt;"",(sofr!P534*roll_dates!$C534+sofr!Q534*roll_dates!$D534)/roll_dates!$E534,"")</f>
        <v>0.8920879120879095</v>
      </c>
      <c r="Q534">
        <f ca="1">IF($A534&lt;&gt;"",(sofr!Q534*roll_dates!$C534+sofr!R534*roll_dates!$D534)/roll_dates!$E534,"")</f>
        <v>0.97868131868132258</v>
      </c>
      <c r="R534">
        <f ca="1">IF($A534&lt;&gt;"",sofr!S478,"")</f>
        <v>7.5000000000002842E-2</v>
      </c>
      <c r="S534">
        <f ca="1">IF($A534&lt;&gt;"",sofr!T478,"")</f>
        <v>9.4999999999998863E-2</v>
      </c>
      <c r="T534">
        <f ca="1">IF($A534&lt;&gt;"",sofr!U478,"")</f>
        <v>0.125</v>
      </c>
    </row>
    <row r="535" spans="1:20" x14ac:dyDescent="0.2">
      <c r="A535" s="1">
        <f>IF(Sheet1!B539&lt;&gt;"",Sheet1!B539,"")</f>
        <v>44214</v>
      </c>
      <c r="B535" t="e">
        <f ca="1">IF($A535&lt;&gt;"",(sofr!B535*roll_dates!$C535+sofr!C535*roll_dates!$D535)/roll_dates!$E535,"")</f>
        <v>#VALUE!</v>
      </c>
      <c r="C535" t="e">
        <f ca="1">IF($A535&lt;&gt;"",(sofr!C535*roll_dates!$C535+sofr!D535*roll_dates!$D535)/roll_dates!$E535,"")</f>
        <v>#VALUE!</v>
      </c>
      <c r="D535" t="e">
        <f ca="1">IF($A535&lt;&gt;"",(sofr!D535*roll_dates!$C535+sofr!E535*roll_dates!$D535)/roll_dates!$E535,"")</f>
        <v>#VALUE!</v>
      </c>
      <c r="E535" t="e">
        <f ca="1">IF($A535&lt;&gt;"",(sofr!E535*roll_dates!$C535+sofr!F535*roll_dates!$D535)/roll_dates!$E535,"")</f>
        <v>#VALUE!</v>
      </c>
      <c r="F535" t="e">
        <f ca="1">IF($A535&lt;&gt;"",(sofr!F535*roll_dates!$C535+sofr!G535*roll_dates!$D535)/roll_dates!$E535,"")</f>
        <v>#VALUE!</v>
      </c>
      <c r="G535" t="e">
        <f ca="1">IF($A535&lt;&gt;"",(sofr!G535*roll_dates!$C535+sofr!H535*roll_dates!$D535)/roll_dates!$E535,"")</f>
        <v>#VALUE!</v>
      </c>
      <c r="H535" t="e">
        <f ca="1">IF($A535&lt;&gt;"",(sofr!H535*roll_dates!$C535+sofr!I535*roll_dates!$D535)/roll_dates!$E535,"")</f>
        <v>#VALUE!</v>
      </c>
      <c r="I535" t="e">
        <f ca="1">IF($A535&lt;&gt;"",(sofr!I535*roll_dates!$C535+sofr!J535*roll_dates!$D535)/roll_dates!$E535,"")</f>
        <v>#VALUE!</v>
      </c>
      <c r="J535" t="e">
        <f ca="1">IF($A535&lt;&gt;"",(sofr!J535*roll_dates!$C535+sofr!K535*roll_dates!$D535)/roll_dates!$E535,"")</f>
        <v>#VALUE!</v>
      </c>
      <c r="K535" t="e">
        <f ca="1">IF($A535&lt;&gt;"",(sofr!K535*roll_dates!$C535+sofr!L535*roll_dates!$D535)/roll_dates!$E535,"")</f>
        <v>#VALUE!</v>
      </c>
      <c r="L535" t="e">
        <f ca="1">IF($A535&lt;&gt;"",(sofr!L535*roll_dates!$C535+sofr!M535*roll_dates!$D535)/roll_dates!$E535,"")</f>
        <v>#VALUE!</v>
      </c>
      <c r="M535" t="e">
        <f ca="1">IF($A535&lt;&gt;"",(sofr!M535*roll_dates!$C535+sofr!N535*roll_dates!$D535)/roll_dates!$E535,"")</f>
        <v>#VALUE!</v>
      </c>
      <c r="N535" t="e">
        <f ca="1">IF($A535&lt;&gt;"",(sofr!N535*roll_dates!$C535+sofr!O535*roll_dates!$D535)/roll_dates!$E535,"")</f>
        <v>#VALUE!</v>
      </c>
      <c r="O535" t="e">
        <f ca="1">IF($A535&lt;&gt;"",(sofr!O535*roll_dates!$C535+sofr!P535*roll_dates!$D535)/roll_dates!$E535,"")</f>
        <v>#VALUE!</v>
      </c>
      <c r="P535" t="e">
        <f ca="1">IF($A535&lt;&gt;"",(sofr!P535*roll_dates!$C535+sofr!Q535*roll_dates!$D535)/roll_dates!$E535,"")</f>
        <v>#VALUE!</v>
      </c>
      <c r="Q535" t="e">
        <f ca="1">IF($A535&lt;&gt;"",(sofr!Q535*roll_dates!$C535+sofr!R535*roll_dates!$D535)/roll_dates!$E535,"")</f>
        <v>#VALUE!</v>
      </c>
      <c r="R535">
        <f ca="1">IF($A535&lt;&gt;"",sofr!S479,"")</f>
        <v>7.9999999999998295E-2</v>
      </c>
      <c r="S535">
        <f ca="1">IF($A535&lt;&gt;"",sofr!T479,"")</f>
        <v>9.9999999999994316E-2</v>
      </c>
      <c r="T535">
        <f ca="1">IF($A535&lt;&gt;"",sofr!U479,"")</f>
        <v>0.12999999999999545</v>
      </c>
    </row>
    <row r="536" spans="1:20" x14ac:dyDescent="0.2">
      <c r="A536" s="1">
        <f>IF(Sheet1!B540&lt;&gt;"",Sheet1!B540,"")</f>
        <v>44215</v>
      </c>
      <c r="B536">
        <f ca="1">IF($A536&lt;&gt;"",(sofr!B536*roll_dates!$C536+sofr!C536*roll_dates!$D536)/roll_dates!$E536,"")</f>
        <v>6.6813186813182893E-2</v>
      </c>
      <c r="C536">
        <f ca="1">IF($A536&lt;&gt;"",(sofr!C536*roll_dates!$C536+sofr!D536*roll_dates!$D536)/roll_dates!$E536,"")</f>
        <v>7.362637362636866E-2</v>
      </c>
      <c r="D536">
        <f ca="1">IF($A536&lt;&gt;"",(sofr!D536*roll_dates!$C536+sofr!E536*roll_dates!$D536)/roll_dates!$E536,"")</f>
        <v>8.5439560439558943E-2</v>
      </c>
      <c r="E536">
        <f ca="1">IF($A536&lt;&gt;"",(sofr!E536*roll_dates!$C536+sofr!F536*roll_dates!$D536)/roll_dates!$E536,"")</f>
        <v>0.10225274725274468</v>
      </c>
      <c r="F536">
        <f ca="1">IF($A536&lt;&gt;"",(sofr!F536*roll_dates!$C536+sofr!G536*roll_dates!$D536)/roll_dates!$E536,"")</f>
        <v>0.12769230769230649</v>
      </c>
      <c r="G536">
        <f ca="1">IF($A536&lt;&gt;"",(sofr!G536*roll_dates!$C536+sofr!H536*roll_dates!$D536)/roll_dates!$E536,"")</f>
        <v>0.17357142857143343</v>
      </c>
      <c r="H536">
        <f ca="1">IF($A536&lt;&gt;"",(sofr!H536*roll_dates!$C536+sofr!I536*roll_dates!$D536)/roll_dates!$E536,"")</f>
        <v>0.23857142857143115</v>
      </c>
      <c r="I536">
        <f ca="1">IF($A536&lt;&gt;"",(sofr!I536*roll_dates!$C536+sofr!J536*roll_dates!$D536)/roll_dates!$E536,"")</f>
        <v>0.30357142857142888</v>
      </c>
      <c r="J536">
        <f ca="1">IF($A536&lt;&gt;"",(sofr!J536*roll_dates!$C536+sofr!K536*roll_dates!$D536)/roll_dates!$E536,"")</f>
        <v>0.37401098901098728</v>
      </c>
      <c r="K536">
        <f ca="1">IF($A536&lt;&gt;"",(sofr!K536*roll_dates!$C536+sofr!L536*roll_dates!$D536)/roll_dates!$E536,"")</f>
        <v>0.45763736263736104</v>
      </c>
      <c r="L536">
        <f ca="1">IF($A536&lt;&gt;"",(sofr!L536*roll_dates!$C536+sofr!M536*roll_dates!$D536)/roll_dates!$E536,"")</f>
        <v>0.5476373626373644</v>
      </c>
      <c r="M536">
        <f ca="1">IF($A536&lt;&gt;"",(sofr!M536*roll_dates!$C536+sofr!N536*roll_dates!$D536)/roll_dates!$E536,"")</f>
        <v>0.6376373626373627</v>
      </c>
      <c r="N536">
        <f ca="1">IF($A536&lt;&gt;"",(sofr!N536*roll_dates!$C536+sofr!O536*roll_dates!$D536)/roll_dates!$E536,"")</f>
        <v>0.72401098901098671</v>
      </c>
      <c r="O536">
        <f ca="1">IF($A536&lt;&gt;"",(sofr!O536*roll_dates!$C536+sofr!P536*roll_dates!$D536)/roll_dates!$E536,"")</f>
        <v>0.8040109890109941</v>
      </c>
      <c r="P536">
        <f ca="1">IF($A536&lt;&gt;"",(sofr!P536*roll_dates!$C536+sofr!Q536*roll_dates!$D536)/roll_dates!$E536,"")</f>
        <v>0.8858241758241775</v>
      </c>
      <c r="Q536">
        <f ca="1">IF($A536&lt;&gt;"",(sofr!Q536*roll_dates!$C536+sofr!R536*roll_dates!$D536)/roll_dates!$E536,"")</f>
        <v>0.97263736263736156</v>
      </c>
      <c r="R536">
        <f ca="1">IF($A536&lt;&gt;"",sofr!S480,"")</f>
        <v>7.5000000000002842E-2</v>
      </c>
      <c r="S536">
        <f ca="1">IF($A536&lt;&gt;"",sofr!T480,"")</f>
        <v>9.4999999999998863E-2</v>
      </c>
      <c r="T536">
        <f ca="1">IF($A536&lt;&gt;"",sofr!U480,"")</f>
        <v>0.125</v>
      </c>
    </row>
    <row r="537" spans="1:20" x14ac:dyDescent="0.2">
      <c r="A537" s="1">
        <f>IF(Sheet1!B541&lt;&gt;"",Sheet1!B541,"")</f>
        <v>44216</v>
      </c>
      <c r="B537">
        <f ca="1">IF($A537&lt;&gt;"",(sofr!B537*roll_dates!$C537+sofr!C537*roll_dates!$D537)/roll_dates!$E537,"")</f>
        <v>6.68681318681279E-2</v>
      </c>
      <c r="C537">
        <f ca="1">IF($A537&lt;&gt;"",(sofr!C537*roll_dates!$C537+sofr!D537*roll_dates!$D537)/roll_dates!$E537,"")</f>
        <v>7.3736263736258828E-2</v>
      </c>
      <c r="D537">
        <f ca="1">IF($A537&lt;&gt;"",(sofr!D537*roll_dates!$C537+sofr!E537*roll_dates!$D537)/roll_dates!$E537,"")</f>
        <v>8.5604395604394118E-2</v>
      </c>
      <c r="E537">
        <f ca="1">IF($A537&lt;&gt;"",(sofr!E537*roll_dates!$C537+sofr!F537*roll_dates!$D537)/roll_dates!$E537,"")</f>
        <v>0.10247252747252485</v>
      </c>
      <c r="F537">
        <f ca="1">IF($A537&lt;&gt;"",(sofr!F537*roll_dates!$C537+sofr!G537*roll_dates!$D537)/roll_dates!$E537,"")</f>
        <v>0.12807692307692201</v>
      </c>
      <c r="G537">
        <f ca="1">IF($A537&lt;&gt;"",(sofr!G537*roll_dates!$C537+sofr!H537*roll_dates!$D537)/roll_dates!$E537,"")</f>
        <v>0.17428571428571912</v>
      </c>
      <c r="H537">
        <f ca="1">IF($A537&lt;&gt;"",(sofr!H537*roll_dates!$C537+sofr!I537*roll_dates!$D537)/roll_dates!$E537,"")</f>
        <v>0.23928571428571685</v>
      </c>
      <c r="I537">
        <f ca="1">IF($A537&lt;&gt;"",(sofr!I537*roll_dates!$C537+sofr!J537*roll_dates!$D537)/roll_dates!$E537,"")</f>
        <v>0.30428571428571455</v>
      </c>
      <c r="J537">
        <f ca="1">IF($A537&lt;&gt;"",(sofr!J537*roll_dates!$C537+sofr!K537*roll_dates!$D537)/roll_dates!$E537,"")</f>
        <v>0.37489010989010813</v>
      </c>
      <c r="K537">
        <f ca="1">IF($A537&lt;&gt;"",(sofr!K537*roll_dates!$C537+sofr!L537*roll_dates!$D537)/roll_dates!$E537,"")</f>
        <v>0.45862637362637204</v>
      </c>
      <c r="L537">
        <f ca="1">IF($A537&lt;&gt;"",(sofr!L537*roll_dates!$C537+sofr!M537*roll_dates!$D537)/roll_dates!$E537,"")</f>
        <v>0.54862637362637545</v>
      </c>
      <c r="M537">
        <f ca="1">IF($A537&lt;&gt;"",(sofr!M537*roll_dates!$C537+sofr!N537*roll_dates!$D537)/roll_dates!$E537,"")</f>
        <v>0.63862637362637353</v>
      </c>
      <c r="N537">
        <f ca="1">IF($A537&lt;&gt;"",(sofr!N537*roll_dates!$C537+sofr!O537*roll_dates!$D537)/roll_dates!$E537,"")</f>
        <v>0.72489010989010771</v>
      </c>
      <c r="O537">
        <f ca="1">IF($A537&lt;&gt;"",(sofr!O537*roll_dates!$C537+sofr!P537*roll_dates!$D537)/roll_dates!$E537,"")</f>
        <v>0.80489010989011489</v>
      </c>
      <c r="P537">
        <f ca="1">IF($A537&lt;&gt;"",(sofr!P537*roll_dates!$C537+sofr!Q537*roll_dates!$D537)/roll_dates!$E537,"")</f>
        <v>0.88675824175824336</v>
      </c>
      <c r="Q537">
        <f ca="1">IF($A537&lt;&gt;"",(sofr!Q537*roll_dates!$C537+sofr!R537*roll_dates!$D537)/roll_dates!$E537,"")</f>
        <v>0.97362637362637261</v>
      </c>
      <c r="R537">
        <f ca="1">IF($A537&lt;&gt;"",sofr!S481,"")</f>
        <v>8.4999999999993747E-2</v>
      </c>
      <c r="S537">
        <f ca="1">IF($A537&lt;&gt;"",sofr!T481,"")</f>
        <v>0.10500000000000398</v>
      </c>
      <c r="T537">
        <f ca="1">IF($A537&lt;&gt;"",sofr!U481,"")</f>
        <v>0.13500000000000512</v>
      </c>
    </row>
    <row r="538" spans="1:20" x14ac:dyDescent="0.2">
      <c r="A538" s="1">
        <f>IF(Sheet1!B542&lt;&gt;"",Sheet1!B542,"")</f>
        <v>44217</v>
      </c>
      <c r="B538">
        <f ca="1">IF($A538&lt;&gt;"",(sofr!B538*roll_dates!$C538+sofr!C538*roll_dates!$D538)/roll_dates!$E538,"")</f>
        <v>6.4999999999997726E-2</v>
      </c>
      <c r="C538">
        <f ca="1">IF($A538&lt;&gt;"",(sofr!C538*roll_dates!$C538+sofr!D538*roll_dates!$D538)/roll_dates!$E538,"")</f>
        <v>6.8846153846153543E-2</v>
      </c>
      <c r="D538">
        <f ca="1">IF($A538&lt;&gt;"",(sofr!D538*roll_dates!$C538+sofr!E538*roll_dates!$D538)/roll_dates!$E538,"")</f>
        <v>8.0769230769233827E-2</v>
      </c>
      <c r="E538">
        <f ca="1">IF($A538&lt;&gt;"",(sofr!E538*roll_dates!$C538+sofr!F538*roll_dates!$D538)/roll_dates!$E538,"")</f>
        <v>9.9615384615384744E-2</v>
      </c>
      <c r="F538">
        <f ca="1">IF($A538&lt;&gt;"",(sofr!F538*roll_dates!$C538+sofr!G538*roll_dates!$D538)/roll_dates!$E538,"")</f>
        <v>0.13038461538461268</v>
      </c>
      <c r="G538">
        <f ca="1">IF($A538&lt;&gt;"",(sofr!G538*roll_dates!$C538+sofr!H538*roll_dates!$D538)/roll_dates!$E538,"")</f>
        <v>0.18000000000000027</v>
      </c>
      <c r="H538">
        <f ca="1">IF($A538&lt;&gt;"",(sofr!H538*roll_dates!$C538+sofr!I538*roll_dates!$D538)/roll_dates!$E538,"")</f>
        <v>0.24692307692307863</v>
      </c>
      <c r="I538">
        <f ca="1">IF($A538&lt;&gt;"",(sofr!I538*roll_dates!$C538+sofr!J538*roll_dates!$D538)/roll_dates!$E538,"")</f>
        <v>0.31692307692308053</v>
      </c>
      <c r="J538">
        <f ca="1">IF($A538&lt;&gt;"",(sofr!J538*roll_dates!$C538+sofr!K538*roll_dates!$D538)/roll_dates!$E538,"")</f>
        <v>0.39076923076922954</v>
      </c>
      <c r="K538">
        <f ca="1">IF($A538&lt;&gt;"",(sofr!K538*roll_dates!$C538+sofr!L538*roll_dates!$D538)/roll_dates!$E538,"")</f>
        <v>0.47461538461538366</v>
      </c>
      <c r="L538">
        <f ca="1">IF($A538&lt;&gt;"",(sofr!L538*roll_dates!$C538+sofr!M538*roll_dates!$D538)/roll_dates!$E538,"")</f>
        <v>0.56461538461538707</v>
      </c>
      <c r="M538">
        <f ca="1">IF($A538&lt;&gt;"",(sofr!M538*roll_dates!$C538+sofr!N538*roll_dates!$D538)/roll_dates!$E538,"")</f>
        <v>0.65461538461538504</v>
      </c>
      <c r="N538">
        <f ca="1">IF($A538&lt;&gt;"",(sofr!N538*roll_dates!$C538+sofr!O538*roll_dates!$D538)/roll_dates!$E538,"")</f>
        <v>0.74076923076922929</v>
      </c>
      <c r="O538">
        <f ca="1">IF($A538&lt;&gt;"",(sofr!O538*roll_dates!$C538+sofr!P538*roll_dates!$D538)/roll_dates!$E538,"")</f>
        <v>0.82076923076923636</v>
      </c>
      <c r="P538">
        <f ca="1">IF($A538&lt;&gt;"",(sofr!P538*roll_dates!$C538+sofr!Q538*roll_dates!$D538)/roll_dates!$E538,"")</f>
        <v>0.90269230769230979</v>
      </c>
      <c r="Q538">
        <f ca="1">IF($A538&lt;&gt;"",(sofr!Q538*roll_dates!$C538+sofr!R538*roll_dates!$D538)/roll_dates!$E538,"")</f>
        <v>0.98961538461538423</v>
      </c>
      <c r="R538">
        <f ca="1">IF($A538&lt;&gt;"",sofr!S482,"")</f>
        <v>5.5000000000006821E-2</v>
      </c>
      <c r="S538">
        <f ca="1">IF($A538&lt;&gt;"",sofr!T482,"")</f>
        <v>7.5000000000002842E-2</v>
      </c>
      <c r="T538">
        <f ca="1">IF($A538&lt;&gt;"",sofr!U482,"")</f>
        <v>0.10500000000000398</v>
      </c>
    </row>
    <row r="539" spans="1:20" x14ac:dyDescent="0.2">
      <c r="A539" s="1">
        <f>IF(Sheet1!B543&lt;&gt;"",Sheet1!B543,"")</f>
        <v>44218</v>
      </c>
      <c r="B539">
        <f ca="1">IF($A539&lt;&gt;"",(sofr!B539*roll_dates!$C539+sofr!C539*roll_dates!$D539)/roll_dates!$E539,"")</f>
        <v>6.4999999999997726E-2</v>
      </c>
      <c r="C539">
        <f ca="1">IF($A539&lt;&gt;"",(sofr!C539*roll_dates!$C539+sofr!D539*roll_dates!$D539)/roll_dates!$E539,"")</f>
        <v>6.8956043956043711E-2</v>
      </c>
      <c r="D539">
        <f ca="1">IF($A539&lt;&gt;"",(sofr!D539*roll_dates!$C539+sofr!E539*roll_dates!$D539)/roll_dates!$E539,"")</f>
        <v>8.0934065934069002E-2</v>
      </c>
      <c r="E539">
        <f ca="1">IF($A539&lt;&gt;"",(sofr!E539*roll_dates!$C539+sofr!F539*roll_dates!$D539)/roll_dates!$E539,"")</f>
        <v>9.7912087912089746E-2</v>
      </c>
      <c r="F539">
        <f ca="1">IF($A539&lt;&gt;"",(sofr!F539*roll_dates!$C539+sofr!G539*roll_dates!$D539)/roll_dates!$E539,"")</f>
        <v>0.12582417582417774</v>
      </c>
      <c r="G539">
        <f ca="1">IF($A539&lt;&gt;"",(sofr!G539*roll_dates!$C539+sofr!H539*roll_dates!$D539)/roll_dates!$E539,"")</f>
        <v>0.17571428571429049</v>
      </c>
      <c r="H539">
        <f ca="1">IF($A539&lt;&gt;"",(sofr!H539*roll_dates!$C539+sofr!I539*roll_dates!$D539)/roll_dates!$E539,"")</f>
        <v>0.2426923076923084</v>
      </c>
      <c r="I539">
        <f ca="1">IF($A539&lt;&gt;"",(sofr!I539*roll_dates!$C539+sofr!J539*roll_dates!$D539)/roll_dates!$E539,"")</f>
        <v>0.31269230769230721</v>
      </c>
      <c r="J539">
        <f ca="1">IF($A539&lt;&gt;"",(sofr!J539*roll_dates!$C539+sofr!K539*roll_dates!$D539)/roll_dates!$E539,"")</f>
        <v>0.38664835164835493</v>
      </c>
      <c r="K539">
        <f ca="1">IF($A539&lt;&gt;"",(sofr!K539*roll_dates!$C539+sofr!L539*roll_dates!$D539)/roll_dates!$E539,"")</f>
        <v>0.47060439560439921</v>
      </c>
      <c r="L539">
        <f ca="1">IF($A539&lt;&gt;"",(sofr!L539*roll_dates!$C539+sofr!M539*roll_dates!$D539)/roll_dates!$E539,"")</f>
        <v>0.56060439560439701</v>
      </c>
      <c r="M539">
        <f ca="1">IF($A539&lt;&gt;"",(sofr!M539*roll_dates!$C539+sofr!N539*roll_dates!$D539)/roll_dates!$E539,"")</f>
        <v>0.65060439560439187</v>
      </c>
      <c r="N539">
        <f ca="1">IF($A539&lt;&gt;"",(sofr!N539*roll_dates!$C539+sofr!O539*roll_dates!$D539)/roll_dates!$E539,"")</f>
        <v>0.7366483516483493</v>
      </c>
      <c r="O539">
        <f ca="1">IF($A539&lt;&gt;"",(sofr!O539*roll_dates!$C539+sofr!P539*roll_dates!$D539)/roll_dates!$E539,"")</f>
        <v>0.81664835164834759</v>
      </c>
      <c r="P539">
        <f ca="1">IF($A539&lt;&gt;"",(sofr!P539*roll_dates!$C539+sofr!Q539*roll_dates!$D539)/roll_dates!$E539,"")</f>
        <v>0.89862637362637166</v>
      </c>
      <c r="Q539">
        <f ca="1">IF($A539&lt;&gt;"",(sofr!Q539*roll_dates!$C539+sofr!R539*roll_dates!$D539)/roll_dates!$E539,"")</f>
        <v>0.98560439560439983</v>
      </c>
      <c r="R539">
        <f ca="1">IF($A539&lt;&gt;"",sofr!S483,"")</f>
        <v>7.5000000000002842E-2</v>
      </c>
      <c r="S539">
        <f ca="1">IF($A539&lt;&gt;"",sofr!T483,"")</f>
        <v>9.4999999999998863E-2</v>
      </c>
      <c r="T539">
        <f ca="1">IF($A539&lt;&gt;"",sofr!U483,"")</f>
        <v>0.125</v>
      </c>
    </row>
    <row r="540" spans="1:20" x14ac:dyDescent="0.2">
      <c r="A540" s="1">
        <f>IF(Sheet1!B544&lt;&gt;"",Sheet1!B544,"")</f>
        <v>44221</v>
      </c>
      <c r="B540">
        <f ca="1">IF($A540&lt;&gt;"",(sofr!B540*roll_dates!$C540+sofr!C540*roll_dates!$D540)/roll_dates!$E540,"")</f>
        <v>6.4999999999997726E-2</v>
      </c>
      <c r="C540">
        <f ca="1">IF($A540&lt;&gt;"",(sofr!C540*roll_dates!$C540+sofr!D540*roll_dates!$D540)/roll_dates!$E540,"")</f>
        <v>6.7142857142852924E-2</v>
      </c>
      <c r="D540">
        <f ca="1">IF($A540&lt;&gt;"",(sofr!D540*roll_dates!$C540+sofr!E540*roll_dates!$D540)/roll_dates!$E540,"")</f>
        <v>7.6428571428564851E-2</v>
      </c>
      <c r="E540">
        <f ca="1">IF($A540&lt;&gt;"",(sofr!E540*roll_dates!$C540+sofr!F540*roll_dates!$D540)/roll_dates!$E540,"")</f>
        <v>9.357142857142671E-2</v>
      </c>
      <c r="F540">
        <f ca="1">IF($A540&lt;&gt;"",(sofr!F540*roll_dates!$C540+sofr!G540*roll_dates!$D540)/roll_dates!$E540,"")</f>
        <v>0.12000000000000252</v>
      </c>
      <c r="G540">
        <f ca="1">IF($A540&lt;&gt;"",(sofr!G540*roll_dates!$C540+sofr!H540*roll_dates!$D540)/roll_dates!$E540,"")</f>
        <v>0.16571428571428726</v>
      </c>
      <c r="H540">
        <f ca="1">IF($A540&lt;&gt;"",(sofr!H540*roll_dates!$C540+sofr!I540*roll_dates!$D540)/roll_dates!$E540,"")</f>
        <v>0.22999999999999993</v>
      </c>
      <c r="I540">
        <f ca="1">IF($A540&lt;&gt;"",(sofr!I540*roll_dates!$C540+sofr!J540*roll_dates!$D540)/roll_dates!$E540,"")</f>
        <v>0.29999999999999921</v>
      </c>
      <c r="J540">
        <f ca="1">IF($A540&lt;&gt;"",(sofr!J540*roll_dates!$C540+sofr!K540*roll_dates!$D540)/roll_dates!$E540,"")</f>
        <v>0.37428571428571694</v>
      </c>
      <c r="K540">
        <f ca="1">IF($A540&lt;&gt;"",(sofr!K540*roll_dates!$C540+sofr!L540*roll_dates!$D540)/roll_dates!$E540,"")</f>
        <v>0.45857142857143174</v>
      </c>
      <c r="L540">
        <f ca="1">IF($A540&lt;&gt;"",(sofr!L540*roll_dates!$C540+sofr!M540*roll_dates!$D540)/roll_dates!$E540,"")</f>
        <v>0.54857142857142904</v>
      </c>
      <c r="M540">
        <f ca="1">IF($A540&lt;&gt;"",(sofr!M540*roll_dates!$C540+sofr!N540*roll_dates!$D540)/roll_dates!$E540,"")</f>
        <v>0.63857142857142435</v>
      </c>
      <c r="N540">
        <f ca="1">IF($A540&lt;&gt;"",(sofr!N540*roll_dates!$C540+sofr!O540*roll_dates!$D540)/roll_dates!$E540,"")</f>
        <v>0.72428571428571131</v>
      </c>
      <c r="O540">
        <f ca="1">IF($A540&lt;&gt;"",(sofr!O540*roll_dates!$C540+sofr!P540*roll_dates!$D540)/roll_dates!$E540,"")</f>
        <v>0.80428571428570961</v>
      </c>
      <c r="P540">
        <f ca="1">IF($A540&lt;&gt;"",(sofr!P540*roll_dates!$C540+sofr!Q540*roll_dates!$D540)/roll_dates!$E540,"")</f>
        <v>0.88642857142856912</v>
      </c>
      <c r="Q540">
        <f ca="1">IF($A540&lt;&gt;"",(sofr!Q540*roll_dates!$C540+sofr!R540*roll_dates!$D540)/roll_dates!$E540,"")</f>
        <v>0.98000000000000398</v>
      </c>
      <c r="R540">
        <f ca="1">IF($A540&lt;&gt;"",sofr!S484,"")</f>
        <v>7.9999999999998295E-2</v>
      </c>
      <c r="S540">
        <f ca="1">IF($A540&lt;&gt;"",sofr!T484,"")</f>
        <v>9.9999999999994316E-2</v>
      </c>
      <c r="T540">
        <f ca="1">IF($A540&lt;&gt;"",sofr!U484,"")</f>
        <v>0.12999999999999545</v>
      </c>
    </row>
    <row r="541" spans="1:20" x14ac:dyDescent="0.2">
      <c r="A541" s="1">
        <f>IF(Sheet1!B545&lt;&gt;"",Sheet1!B545,"")</f>
        <v>44222</v>
      </c>
      <c r="B541">
        <f ca="1">IF($A541&lt;&gt;"",(sofr!B541*roll_dates!$C541+sofr!C541*roll_dates!$D541)/roll_dates!$E541,"")</f>
        <v>6.4999999999997726E-2</v>
      </c>
      <c r="C541">
        <f ca="1">IF($A541&lt;&gt;"",(sofr!C541*roll_dates!$C541+sofr!D541*roll_dates!$D541)/roll_dates!$E541,"")</f>
        <v>6.7197802197797932E-2</v>
      </c>
      <c r="D541">
        <f ca="1">IF($A541&lt;&gt;"",(sofr!D541*roll_dates!$C541+sofr!E541*roll_dates!$D541)/roll_dates!$E541,"")</f>
        <v>7.6593406593400026E-2</v>
      </c>
      <c r="E541">
        <f ca="1">IF($A541&lt;&gt;"",(sofr!E541*roll_dates!$C541+sofr!F541*roll_dates!$D541)/roll_dates!$E541,"")</f>
        <v>9.5989010989007237E-2</v>
      </c>
      <c r="F541">
        <f ca="1">IF($A541&lt;&gt;"",(sofr!F541*roll_dates!$C541+sofr!G541*roll_dates!$D541)/roll_dates!$E541,"")</f>
        <v>0.12538461538461332</v>
      </c>
      <c r="G541">
        <f ca="1">IF($A541&lt;&gt;"",(sofr!G541*roll_dates!$C541+sofr!H541*roll_dates!$D541)/roll_dates!$E541,"")</f>
        <v>0.17137362637362338</v>
      </c>
      <c r="H541">
        <f ca="1">IF($A541&lt;&gt;"",(sofr!H541*roll_dates!$C541+sofr!I541*roll_dates!$D541)/roll_dates!$E541,"")</f>
        <v>0.23576923076923231</v>
      </c>
      <c r="I541">
        <f ca="1">IF($A541&lt;&gt;"",(sofr!I541*roll_dates!$C541+sofr!J541*roll_dates!$D541)/roll_dates!$E541,"")</f>
        <v>0.30576923076923346</v>
      </c>
      <c r="J541">
        <f ca="1">IF($A541&lt;&gt;"",(sofr!J541*roll_dates!$C541+sofr!K541*roll_dates!$D541)/roll_dates!$E541,"")</f>
        <v>0.38016483516483329</v>
      </c>
      <c r="K541">
        <f ca="1">IF($A541&lt;&gt;"",(sofr!K541*roll_dates!$C541+sofr!L541*roll_dates!$D541)/roll_dates!$E541,"")</f>
        <v>0.46456043956043824</v>
      </c>
      <c r="L541">
        <f ca="1">IF($A541&lt;&gt;"",(sofr!L541*roll_dates!$C541+sofr!M541*roll_dates!$D541)/roll_dates!$E541,"")</f>
        <v>0.55456043956044165</v>
      </c>
      <c r="M541">
        <f ca="1">IF($A541&lt;&gt;"",(sofr!M541*roll_dates!$C541+sofr!N541*roll_dates!$D541)/roll_dates!$E541,"")</f>
        <v>0.64456043956043885</v>
      </c>
      <c r="N541">
        <f ca="1">IF($A541&lt;&gt;"",(sofr!N541*roll_dates!$C541+sofr!O541*roll_dates!$D541)/roll_dates!$E541,"")</f>
        <v>0.73016483516483388</v>
      </c>
      <c r="O541">
        <f ca="1">IF($A541&lt;&gt;"",(sofr!O541*roll_dates!$C541+sofr!P541*roll_dates!$D541)/roll_dates!$E541,"")</f>
        <v>0.81016483516484006</v>
      </c>
      <c r="P541">
        <f ca="1">IF($A541&lt;&gt;"",(sofr!P541*roll_dates!$C541+sofr!Q541*roll_dates!$D541)/roll_dates!$E541,"")</f>
        <v>0.89236263736263854</v>
      </c>
      <c r="Q541">
        <f ca="1">IF($A541&lt;&gt;"",(sofr!Q541*roll_dates!$C541+sofr!R541*roll_dates!$D541)/roll_dates!$E541,"")</f>
        <v>0.9861538461538456</v>
      </c>
      <c r="R541">
        <f ca="1">IF($A541&lt;&gt;"",sofr!S485,"")</f>
        <v>0.125</v>
      </c>
      <c r="S541">
        <f ca="1">IF($A541&lt;&gt;"",sofr!T485,"")</f>
        <v>0.14499999999999602</v>
      </c>
      <c r="T541">
        <f ca="1">IF($A541&lt;&gt;"",sofr!U485,"")</f>
        <v>0.17499999999999716</v>
      </c>
    </row>
    <row r="542" spans="1:20" x14ac:dyDescent="0.2">
      <c r="A542" s="1">
        <f>IF(Sheet1!B546&lt;&gt;"",Sheet1!B546,"")</f>
        <v>44223</v>
      </c>
      <c r="B542">
        <f ca="1">IF($A542&lt;&gt;"",(sofr!B542*roll_dates!$C542+sofr!C542*roll_dates!$D542)/roll_dates!$E542,"")</f>
        <v>6.225274725274748E-2</v>
      </c>
      <c r="C542">
        <f ca="1">IF($A542&lt;&gt;"",(sofr!C542*roll_dates!$C542+sofr!D542*roll_dates!$D542)/roll_dates!$E542,"")</f>
        <v>6.7252747252742925E-2</v>
      </c>
      <c r="D542">
        <f ca="1">IF($A542&lt;&gt;"",(sofr!D542*roll_dates!$C542+sofr!E542*roll_dates!$D542)/roll_dates!$E542,"")</f>
        <v>7.6758241758235188E-2</v>
      </c>
      <c r="E542">
        <f ca="1">IF($A542&lt;&gt;"",(sofr!E542*roll_dates!$C542+sofr!F542*roll_dates!$D542)/roll_dates!$E542,"")</f>
        <v>9.6263736263732566E-2</v>
      </c>
      <c r="F542">
        <f ca="1">IF($A542&lt;&gt;"",(sofr!F542*roll_dates!$C542+sofr!G542*roll_dates!$D542)/roll_dates!$E542,"")</f>
        <v>0.12351648351648346</v>
      </c>
      <c r="G542">
        <f ca="1">IF($A542&lt;&gt;"",(sofr!G542*roll_dates!$C542+sofr!H542*roll_dates!$D542)/roll_dates!$E542,"")</f>
        <v>0.16478021978021701</v>
      </c>
      <c r="H542">
        <f ca="1">IF($A542&lt;&gt;"",(sofr!H542*roll_dates!$C542+sofr!I542*roll_dates!$D542)/roll_dates!$E542,"")</f>
        <v>0.22428571428571284</v>
      </c>
      <c r="I542">
        <f ca="1">IF($A542&lt;&gt;"",(sofr!I542*roll_dates!$C542+sofr!J542*roll_dates!$D542)/roll_dates!$E542,"")</f>
        <v>0.29153846153846358</v>
      </c>
      <c r="J542">
        <f ca="1">IF($A542&lt;&gt;"",(sofr!J542*roll_dates!$C542+sofr!K542*roll_dates!$D542)/roll_dates!$E542,"")</f>
        <v>0.36604395604395357</v>
      </c>
      <c r="K542">
        <f ca="1">IF($A542&lt;&gt;"",(sofr!K542*roll_dates!$C542+sofr!L542*roll_dates!$D542)/roll_dates!$E542,"")</f>
        <v>0.45054945054944867</v>
      </c>
      <c r="L542">
        <f ca="1">IF($A542&lt;&gt;"",(sofr!L542*roll_dates!$C542+sofr!M542*roll_dates!$D542)/roll_dates!$E542,"")</f>
        <v>0.54054945054945214</v>
      </c>
      <c r="M542">
        <f ca="1">IF($A542&lt;&gt;"",(sofr!M542*roll_dates!$C542+sofr!N542*roll_dates!$D542)/roll_dates!$E542,"")</f>
        <v>0.63054945054945555</v>
      </c>
      <c r="N542">
        <f ca="1">IF($A542&lt;&gt;"",(sofr!N542*roll_dates!$C542+sofr!O542*roll_dates!$D542)/roll_dates!$E542,"")</f>
        <v>0.71604395604396209</v>
      </c>
      <c r="O542">
        <f ca="1">IF($A542&lt;&gt;"",(sofr!O542*roll_dates!$C542+sofr!P542*roll_dates!$D542)/roll_dates!$E542,"")</f>
        <v>0.79604395604396039</v>
      </c>
      <c r="P542">
        <f ca="1">IF($A542&lt;&gt;"",(sofr!P542*roll_dates!$C542+sofr!Q542*roll_dates!$D542)/roll_dates!$E542,"")</f>
        <v>0.87829670329670384</v>
      </c>
      <c r="Q542">
        <f ca="1">IF($A542&lt;&gt;"",(sofr!Q542*roll_dates!$C542+sofr!R542*roll_dates!$D542)/roll_dates!$E542,"")</f>
        <v>0.97681318681318807</v>
      </c>
      <c r="R542">
        <f ca="1">IF($A542&lt;&gt;"",sofr!S486,"")</f>
        <v>0.13500000000000512</v>
      </c>
      <c r="S542">
        <f ca="1">IF($A542&lt;&gt;"",sofr!T486,"")</f>
        <v>0.16500000000000625</v>
      </c>
      <c r="T542">
        <f ca="1">IF($A542&lt;&gt;"",sofr!U486,"")</f>
        <v>0.20999999999999375</v>
      </c>
    </row>
    <row r="543" spans="1:20" x14ac:dyDescent="0.2">
      <c r="A543" s="1">
        <f>IF(Sheet1!B547&lt;&gt;"",Sheet1!B547,"")</f>
        <v>44224</v>
      </c>
      <c r="B543">
        <f ca="1">IF($A543&lt;&gt;"",(sofr!B543*roll_dates!$C543+sofr!C543*roll_dates!$D543)/roll_dates!$E543,"")</f>
        <v>6.4999999999997726E-2</v>
      </c>
      <c r="C543">
        <f ca="1">IF($A543&lt;&gt;"",(sofr!C543*roll_dates!$C543+sofr!D543*roll_dates!$D543)/roll_dates!$E543,"")</f>
        <v>6.9615384615384704E-2</v>
      </c>
      <c r="D543">
        <f ca="1">IF($A543&lt;&gt;"",(sofr!D543*roll_dates!$C543+sofr!E543*roll_dates!$D543)/roll_dates!$E543,"")</f>
        <v>8.1923076923080027E-2</v>
      </c>
      <c r="E543">
        <f ca="1">IF($A543&lt;&gt;"",(sofr!E543*roll_dates!$C543+sofr!F543*roll_dates!$D543)/roll_dates!$E543,"")</f>
        <v>0.10384615384615778</v>
      </c>
      <c r="F543">
        <f ca="1">IF($A543&lt;&gt;"",(sofr!F543*roll_dates!$C543+sofr!G543*roll_dates!$D543)/roll_dates!$E543,"")</f>
        <v>0.13615384615384912</v>
      </c>
      <c r="G543">
        <f ca="1">IF($A543&lt;&gt;"",(sofr!G543*roll_dates!$C543+sofr!H543*roll_dates!$D543)/roll_dates!$E543,"")</f>
        <v>0.18269230769230987</v>
      </c>
      <c r="H543">
        <f ca="1">IF($A543&lt;&gt;"",(sofr!H543*roll_dates!$C543+sofr!I543*roll_dates!$D543)/roll_dates!$E543,"")</f>
        <v>0.24500000000000235</v>
      </c>
      <c r="I543">
        <f ca="1">IF($A543&lt;&gt;"",(sofr!I543*roll_dates!$C543+sofr!J543*roll_dates!$D543)/roll_dates!$E543,"")</f>
        <v>0.31692307692307725</v>
      </c>
      <c r="J543">
        <f ca="1">IF($A543&lt;&gt;"",(sofr!J543*roll_dates!$C543+sofr!K543*roll_dates!$D543)/roll_dates!$E543,"")</f>
        <v>0.39692307692307555</v>
      </c>
      <c r="K543">
        <f ca="1">IF($A543&lt;&gt;"",(sofr!K543*roll_dates!$C543+sofr!L543*roll_dates!$D543)/roll_dates!$E543,"")</f>
        <v>0.48153846153846086</v>
      </c>
      <c r="L543">
        <f ca="1">IF($A543&lt;&gt;"",(sofr!L543*roll_dates!$C543+sofr!M543*roll_dates!$D543)/roll_dates!$E543,"")</f>
        <v>0.57153846153846422</v>
      </c>
      <c r="M543">
        <f ca="1">IF($A543&lt;&gt;"",(sofr!M543*roll_dates!$C543+sofr!N543*roll_dates!$D543)/roll_dates!$E543,"")</f>
        <v>0.66153846153846108</v>
      </c>
      <c r="N543">
        <f ca="1">IF($A543&lt;&gt;"",(sofr!N543*roll_dates!$C543+sofr!O543*roll_dates!$D543)/roll_dates!$E543,"")</f>
        <v>0.74692307692307647</v>
      </c>
      <c r="O543">
        <f ca="1">IF($A543&lt;&gt;"",(sofr!O543*roll_dates!$C543+sofr!P543*roll_dates!$D543)/roll_dates!$E543,"")</f>
        <v>0.82692307692308242</v>
      </c>
      <c r="P543">
        <f ca="1">IF($A543&lt;&gt;"",(sofr!P543*roll_dates!$C543+sofr!Q543*roll_dates!$D543)/roll_dates!$E543,"")</f>
        <v>0.90923076923077084</v>
      </c>
      <c r="Q543">
        <f ca="1">IF($A543&lt;&gt;"",(sofr!Q543*roll_dates!$C543+sofr!R543*roll_dates!$D543)/roll_dates!$E543,"")</f>
        <v>0.99653846153846137</v>
      </c>
      <c r="R543">
        <f ca="1">IF($A543&lt;&gt;"",sofr!S487,"")</f>
        <v>0.13500000000000512</v>
      </c>
      <c r="S543">
        <f ca="1">IF($A543&lt;&gt;"",sofr!T487,"")</f>
        <v>0.16500000000000625</v>
      </c>
      <c r="T543">
        <f ca="1">IF($A543&lt;&gt;"",sofr!U487,"")</f>
        <v>0.20999999999999375</v>
      </c>
    </row>
    <row r="544" spans="1:20" x14ac:dyDescent="0.2">
      <c r="A544" s="1">
        <f>IF(Sheet1!B548&lt;&gt;"",Sheet1!B548,"")</f>
        <v>44225</v>
      </c>
      <c r="B544">
        <f ca="1">IF($A544&lt;&gt;"",(sofr!B544*roll_dates!$C544+sofr!C544*roll_dates!$D544)/roll_dates!$E544,"")</f>
        <v>6.0000000000002274E-2</v>
      </c>
      <c r="C544">
        <f ca="1">IF($A544&lt;&gt;"",(sofr!C544*roll_dates!$C544+sofr!D544*roll_dates!$D544)/roll_dates!$E544,"")</f>
        <v>6.4725274725272702E-2</v>
      </c>
      <c r="D544">
        <f ca="1">IF($A544&lt;&gt;"",(sofr!D544*roll_dates!$C544+sofr!E544*roll_dates!$D544)/roll_dates!$E544,"")</f>
        <v>7.7087912087905539E-2</v>
      </c>
      <c r="E544">
        <f ca="1">IF($A544&lt;&gt;"",(sofr!E544*roll_dates!$C544+sofr!F544*roll_dates!$D544)/roll_dates!$E544,"")</f>
        <v>9.9175824175818467E-2</v>
      </c>
      <c r="F544">
        <f ca="1">IF($A544&lt;&gt;"",(sofr!F544*roll_dates!$C544+sofr!G544*roll_dates!$D544)/roll_dates!$E544,"")</f>
        <v>0.13153846153846152</v>
      </c>
      <c r="G544">
        <f ca="1">IF($A544&lt;&gt;"",(sofr!G544*roll_dates!$C544+sofr!H544*roll_dates!$D544)/roll_dates!$E544,"")</f>
        <v>0.18071428571429032</v>
      </c>
      <c r="H544">
        <f ca="1">IF($A544&lt;&gt;"",(sofr!H544*roll_dates!$C544+sofr!I544*roll_dates!$D544)/roll_dates!$E544,"")</f>
        <v>0.24807692307692328</v>
      </c>
      <c r="I544">
        <f ca="1">IF($A544&lt;&gt;"",(sofr!I544*roll_dates!$C544+sofr!J544*roll_dates!$D544)/roll_dates!$E544,"")</f>
        <v>0.3228021978021936</v>
      </c>
      <c r="J544">
        <f ca="1">IF($A544&lt;&gt;"",(sofr!J544*roll_dates!$C544+sofr!K544*roll_dates!$D544)/roll_dates!$E544,"")</f>
        <v>0.4028021978021919</v>
      </c>
      <c r="K544">
        <f ca="1">IF($A544&lt;&gt;"",(sofr!K544*roll_dates!$C544+sofr!L544*roll_dates!$D544)/roll_dates!$E544,"")</f>
        <v>0.48752747252746731</v>
      </c>
      <c r="L544">
        <f ca="1">IF($A544&lt;&gt;"",(sofr!L544*roll_dates!$C544+sofr!M544*roll_dates!$D544)/roll_dates!$E544,"")</f>
        <v>0.57752747252747072</v>
      </c>
      <c r="M544">
        <f ca="1">IF($A544&lt;&gt;"",(sofr!M544*roll_dates!$C544+sofr!N544*roll_dates!$D544)/roll_dates!$E544,"")</f>
        <v>0.66752747252747413</v>
      </c>
      <c r="N544">
        <f ca="1">IF($A544&lt;&gt;"",(sofr!N544*roll_dates!$C544+sofr!O544*roll_dates!$D544)/roll_dates!$E544,"")</f>
        <v>0.75280219780220037</v>
      </c>
      <c r="O544">
        <f ca="1">IF($A544&lt;&gt;"",(sofr!O544*roll_dates!$C544+sofr!P544*roll_dates!$D544)/roll_dates!$E544,"")</f>
        <v>0.83280219780219866</v>
      </c>
      <c r="P544">
        <f ca="1">IF($A544&lt;&gt;"",(sofr!P544*roll_dates!$C544+sofr!Q544*roll_dates!$D544)/roll_dates!$E544,"")</f>
        <v>0.91516483516483216</v>
      </c>
      <c r="Q544">
        <f ca="1">IF($A544&lt;&gt;"",(sofr!Q544*roll_dates!$C544+sofr!R544*roll_dates!$D544)/roll_dates!$E544,"")</f>
        <v>1.002527472527468</v>
      </c>
      <c r="R544">
        <f ca="1">IF($A544&lt;&gt;"",sofr!S488,"")</f>
        <v>0.12000000000000455</v>
      </c>
      <c r="S544">
        <f ca="1">IF($A544&lt;&gt;"",sofr!T488,"")</f>
        <v>0.15000000000000568</v>
      </c>
      <c r="T544">
        <f ca="1">IF($A544&lt;&gt;"",sofr!U488,"")</f>
        <v>0.18999999999999773</v>
      </c>
    </row>
    <row r="545" spans="1:20" x14ac:dyDescent="0.2">
      <c r="A545" s="1">
        <f>IF(Sheet1!B549&lt;&gt;"",Sheet1!B549,"")</f>
        <v>44228</v>
      </c>
      <c r="B545">
        <f ca="1">IF($A545&lt;&gt;"",(sofr!B545*roll_dates!$C545+sofr!C545*roll_dates!$D545)/roll_dates!$E545,"")</f>
        <v>6.0000000000002274E-2</v>
      </c>
      <c r="C545">
        <f ca="1">IF($A545&lt;&gt;"",(sofr!C545*roll_dates!$C545+sofr!D545*roll_dates!$D545)/roll_dates!$E545,"")</f>
        <v>6.2527472527472497E-2</v>
      </c>
      <c r="D545">
        <f ca="1">IF($A545&lt;&gt;"",(sofr!D545*roll_dates!$C545+sofr!E545*roll_dates!$D545)/roll_dates!$E545,"")</f>
        <v>7.2582417582415598E-2</v>
      </c>
      <c r="E545">
        <f ca="1">IF($A545&lt;&gt;"",(sofr!E545*roll_dates!$C545+sofr!F545*roll_dates!$D545)/roll_dates!$E545,"")</f>
        <v>9.5164835164834038E-2</v>
      </c>
      <c r="F545">
        <f ca="1">IF($A545&lt;&gt;"",(sofr!F545*roll_dates!$C545+sofr!G545*roll_dates!$D545)/roll_dates!$E545,"")</f>
        <v>0.12769230769230541</v>
      </c>
      <c r="G545">
        <f ca="1">IF($A545&lt;&gt;"",(sofr!G545*roll_dates!$C545+sofr!H545*roll_dates!$D545)/roll_dates!$E545,"")</f>
        <v>0.17785714285713772</v>
      </c>
      <c r="H545">
        <f ca="1">IF($A545&lt;&gt;"",(sofr!H545*roll_dates!$C545+sofr!I545*roll_dates!$D545)/roll_dates!$E545,"")</f>
        <v>0.24538461538461287</v>
      </c>
      <c r="I545">
        <f ca="1">IF($A545&lt;&gt;"",(sofr!I545*roll_dates!$C545+sofr!J545*roll_dates!$D545)/roll_dates!$E545,"")</f>
        <v>0.32296703296703094</v>
      </c>
      <c r="J545">
        <f ca="1">IF($A545&lt;&gt;"",(sofr!J545*roll_dates!$C545+sofr!K545*roll_dates!$D545)/roll_dates!$E545,"")</f>
        <v>0.40543956043955448</v>
      </c>
      <c r="K545">
        <f ca="1">IF($A545&lt;&gt;"",(sofr!K545*roll_dates!$C545+sofr!L545*roll_dates!$D545)/roll_dates!$E545,"")</f>
        <v>0.49049450549450041</v>
      </c>
      <c r="L545">
        <f ca="1">IF($A545&lt;&gt;"",(sofr!L545*roll_dates!$C545+sofr!M545*roll_dates!$D545)/roll_dates!$E545,"")</f>
        <v>0.58049450549450377</v>
      </c>
      <c r="M545">
        <f ca="1">IF($A545&lt;&gt;"",(sofr!M545*roll_dates!$C545+sofr!N545*roll_dates!$D545)/roll_dates!$E545,"")</f>
        <v>0.67049450549450718</v>
      </c>
      <c r="N545">
        <f ca="1">IF($A545&lt;&gt;"",(sofr!N545*roll_dates!$C545+sofr!O545*roll_dates!$D545)/roll_dates!$E545,"")</f>
        <v>0.75543956043956295</v>
      </c>
      <c r="O545">
        <f ca="1">IF($A545&lt;&gt;"",(sofr!O545*roll_dates!$C545+sofr!P545*roll_dates!$D545)/roll_dates!$E545,"")</f>
        <v>0.83543956043956125</v>
      </c>
      <c r="P545">
        <f ca="1">IF($A545&lt;&gt;"",(sofr!P545*roll_dates!$C545+sofr!Q545*roll_dates!$D545)/roll_dates!$E545,"")</f>
        <v>0.91796703296702986</v>
      </c>
      <c r="Q545">
        <f ca="1">IF($A545&lt;&gt;"",(sofr!Q545*roll_dates!$C545+sofr!R545*roll_dates!$D545)/roll_dates!$E545,"")</f>
        <v>1.005494505494501</v>
      </c>
      <c r="R545">
        <f ca="1">IF($A545&lt;&gt;"",sofr!S489,"")</f>
        <v>0.125</v>
      </c>
      <c r="S545">
        <f ca="1">IF($A545&lt;&gt;"",sofr!T489,"")</f>
        <v>0.14499999999999602</v>
      </c>
      <c r="T545">
        <f ca="1">IF($A545&lt;&gt;"",sofr!U489,"")</f>
        <v>0.18500000000000227</v>
      </c>
    </row>
    <row r="546" spans="1:20" x14ac:dyDescent="0.2">
      <c r="A546" s="1">
        <f>IF(Sheet1!B550&lt;&gt;"",Sheet1!B550,"")</f>
        <v>44229</v>
      </c>
      <c r="B546">
        <f ca="1">IF($A546&lt;&gt;"",(sofr!B546*roll_dates!$C546+sofr!C546*roll_dates!$D546)/roll_dates!$E546,"")</f>
        <v>6.4999999999997726E-2</v>
      </c>
      <c r="C546">
        <f ca="1">IF($A546&lt;&gt;"",(sofr!C546*roll_dates!$C546+sofr!D546*roll_dates!$D546)/roll_dates!$E546,"")</f>
        <v>6.7582417582412957E-2</v>
      </c>
      <c r="D546">
        <f ca="1">IF($A546&lt;&gt;"",(sofr!D546*roll_dates!$C546+sofr!E546*roll_dates!$D546)/roll_dates!$E546,"")</f>
        <v>7.7747252747246226E-2</v>
      </c>
      <c r="E546">
        <f ca="1">IF($A546&lt;&gt;"",(sofr!E546*roll_dates!$C546+sofr!F546*roll_dates!$D546)/roll_dates!$E546,"")</f>
        <v>0.10049450549449983</v>
      </c>
      <c r="F546">
        <f ca="1">IF($A546&lt;&gt;"",(sofr!F546*roll_dates!$C546+sofr!G546*roll_dates!$D546)/roll_dates!$E546,"")</f>
        <v>0.13307692307692354</v>
      </c>
      <c r="G546">
        <f ca="1">IF($A546&lt;&gt;"",(sofr!G546*roll_dates!$C546+sofr!H546*roll_dates!$D546)/roll_dates!$E546,"")</f>
        <v>0.18615384615384831</v>
      </c>
      <c r="H546">
        <f ca="1">IF($A546&lt;&gt;"",(sofr!H546*roll_dates!$C546+sofr!I546*roll_dates!$D546)/roll_dates!$E546,"")</f>
        <v>0.25873626373626407</v>
      </c>
      <c r="I546">
        <f ca="1">IF($A546&lt;&gt;"",(sofr!I546*roll_dates!$C546+sofr!J546*roll_dates!$D546)/roll_dates!$E546,"")</f>
        <v>0.34148351648351993</v>
      </c>
      <c r="J546">
        <f ca="1">IF($A546&lt;&gt;"",(sofr!J546*roll_dates!$C546+sofr!K546*roll_dates!$D546)/roll_dates!$E546,"")</f>
        <v>0.42631868131868556</v>
      </c>
      <c r="K546">
        <f ca="1">IF($A546&lt;&gt;"",(sofr!K546*roll_dates!$C546+sofr!L546*roll_dates!$D546)/roll_dates!$E546,"")</f>
        <v>0.51148351648352164</v>
      </c>
      <c r="L546">
        <f ca="1">IF($A546&lt;&gt;"",(sofr!L546*roll_dates!$C546+sofr!M546*roll_dates!$D546)/roll_dates!$E546,"")</f>
        <v>0.60148351648351772</v>
      </c>
      <c r="M546">
        <f ca="1">IF($A546&lt;&gt;"",(sofr!M546*roll_dates!$C546+sofr!N546*roll_dates!$D546)/roll_dates!$E546,"")</f>
        <v>0.69406593406592954</v>
      </c>
      <c r="N546">
        <f ca="1">IF($A546&lt;&gt;"",(sofr!N546*roll_dates!$C546+sofr!O546*roll_dates!$D546)/roll_dates!$E546,"")</f>
        <v>0.78131868131867532</v>
      </c>
      <c r="O546">
        <f ca="1">IF($A546&lt;&gt;"",(sofr!O546*roll_dates!$C546+sofr!P546*roll_dates!$D546)/roll_dates!$E546,"")</f>
        <v>0.86131868131868095</v>
      </c>
      <c r="P546">
        <f ca="1">IF($A546&lt;&gt;"",(sofr!P546*roll_dates!$C546+sofr!Q546*roll_dates!$D546)/roll_dates!$E546,"")</f>
        <v>0.94390109890110141</v>
      </c>
      <c r="Q546">
        <f ca="1">IF($A546&lt;&gt;"",(sofr!Q546*roll_dates!$C546+sofr!R546*roll_dates!$D546)/roll_dates!$E546,"")</f>
        <v>1.0314835164835177</v>
      </c>
      <c r="R546">
        <f ca="1">IF($A546&lt;&gt;"",sofr!S490,"")</f>
        <v>0.125</v>
      </c>
      <c r="S546">
        <f ca="1">IF($A546&lt;&gt;"",sofr!T490,"")</f>
        <v>0.14499999999999602</v>
      </c>
      <c r="T546">
        <f ca="1">IF($A546&lt;&gt;"",sofr!U490,"")</f>
        <v>0.18500000000000227</v>
      </c>
    </row>
    <row r="547" spans="1:20" x14ac:dyDescent="0.2">
      <c r="A547" s="1">
        <f>IF(Sheet1!B551&lt;&gt;"",Sheet1!B551,"")</f>
        <v>44230</v>
      </c>
      <c r="B547">
        <f ca="1">IF($A547&lt;&gt;"",(sofr!B547*roll_dates!$C547+sofr!C547*roll_dates!$D547)/roll_dates!$E547,"")</f>
        <v>6.4999999999997726E-2</v>
      </c>
      <c r="C547">
        <f ca="1">IF($A547&lt;&gt;"",(sofr!C547*roll_dates!$C547+sofr!D547*roll_dates!$D547)/roll_dates!$E547,"")</f>
        <v>7.0274725274725697E-2</v>
      </c>
      <c r="D547">
        <f ca="1">IF($A547&lt;&gt;"",(sofr!D547*roll_dates!$C547+sofr!E547*roll_dates!$D547)/roll_dates!$E547,"")</f>
        <v>8.2912087912091051E-2</v>
      </c>
      <c r="E547">
        <f ca="1">IF($A547&lt;&gt;"",(sofr!E547*roll_dates!$C547+sofr!F547*roll_dates!$D547)/roll_dates!$E547,"")</f>
        <v>0.10846153846154007</v>
      </c>
      <c r="F547">
        <f ca="1">IF($A547&lt;&gt;"",(sofr!F547*roll_dates!$C547+sofr!G547*roll_dates!$D547)/roll_dates!$E547,"")</f>
        <v>0.14609890109890439</v>
      </c>
      <c r="G547">
        <f ca="1">IF($A547&lt;&gt;"",(sofr!G547*roll_dates!$C547+sofr!H547*roll_dates!$D547)/roll_dates!$E547,"")</f>
        <v>0.20192307692307956</v>
      </c>
      <c r="H547">
        <f ca="1">IF($A547&lt;&gt;"",(sofr!H547*roll_dates!$C547+sofr!I547*roll_dates!$D547)/roll_dates!$E547,"")</f>
        <v>0.27456043956044052</v>
      </c>
      <c r="I547">
        <f ca="1">IF($A547&lt;&gt;"",(sofr!I547*roll_dates!$C547+sofr!J547*roll_dates!$D547)/roll_dates!$E547,"")</f>
        <v>0.35747252747253155</v>
      </c>
      <c r="J547">
        <f ca="1">IF($A547&lt;&gt;"",(sofr!J547*roll_dates!$C547+sofr!K547*roll_dates!$D547)/roll_dates!$E547,"")</f>
        <v>0.44219780219780697</v>
      </c>
      <c r="K547">
        <f ca="1">IF($A547&lt;&gt;"",(sofr!K547*roll_dates!$C547+sofr!L547*roll_dates!$D547)/roll_dates!$E547,"")</f>
        <v>0.52747252747252571</v>
      </c>
      <c r="L547">
        <f ca="1">IF($A547&lt;&gt;"",(sofr!L547*roll_dates!$C547+sofr!M547*roll_dates!$D547)/roll_dates!$E547,"")</f>
        <v>0.61747252747252246</v>
      </c>
      <c r="M547">
        <f ca="1">IF($A547&lt;&gt;"",(sofr!M547*roll_dates!$C547+sofr!N547*roll_dates!$D547)/roll_dates!$E547,"")</f>
        <v>0.71010989010988612</v>
      </c>
      <c r="N547">
        <f ca="1">IF($A547&lt;&gt;"",(sofr!N547*roll_dates!$C547+sofr!O547*roll_dates!$D547)/roll_dates!$E547,"")</f>
        <v>0.79719780219779679</v>
      </c>
      <c r="O547">
        <f ca="1">IF($A547&lt;&gt;"",(sofr!O547*roll_dates!$C547+sofr!P547*roll_dates!$D547)/roll_dates!$E547,"")</f>
        <v>0.87719780219780252</v>
      </c>
      <c r="P547">
        <f ca="1">IF($A547&lt;&gt;"",(sofr!P547*roll_dates!$C547+sofr!Q547*roll_dates!$D547)/roll_dates!$E547,"")</f>
        <v>0.95983516483516784</v>
      </c>
      <c r="Q547">
        <f ca="1">IF($A547&lt;&gt;"",(sofr!Q547*roll_dates!$C547+sofr!R547*roll_dates!$D547)/roll_dates!$E547,"")</f>
        <v>1.0474725274725292</v>
      </c>
      <c r="R547">
        <f ca="1">IF($A547&lt;&gt;"",sofr!S491,"")</f>
        <v>0.11499999999999488</v>
      </c>
      <c r="S547">
        <f ca="1">IF($A547&lt;&gt;"",sofr!T491,"")</f>
        <v>0.13500000000000512</v>
      </c>
      <c r="T547">
        <f ca="1">IF($A547&lt;&gt;"",sofr!U491,"")</f>
        <v>0.17499999999999716</v>
      </c>
    </row>
    <row r="548" spans="1:20" x14ac:dyDescent="0.2">
      <c r="A548" s="1">
        <f>IF(Sheet1!B552&lt;&gt;"",Sheet1!B552,"")</f>
        <v>44231</v>
      </c>
      <c r="B548">
        <f ca="1">IF($A548&lt;&gt;"",(sofr!B548*roll_dates!$C548+sofr!C548*roll_dates!$D548)/roll_dates!$E548,"")</f>
        <v>6.0000000000002274E-2</v>
      </c>
      <c r="C548">
        <f ca="1">IF($A548&lt;&gt;"",(sofr!C548*roll_dates!$C548+sofr!D548*roll_dates!$D548)/roll_dates!$E548,"")</f>
        <v>6.5384615384612765E-2</v>
      </c>
      <c r="D548">
        <f ca="1">IF($A548&lt;&gt;"",(sofr!D548*roll_dates!$C548+sofr!E548*roll_dates!$D548)/roll_dates!$E548,"")</f>
        <v>8.0769230769229455E-2</v>
      </c>
      <c r="E548">
        <f ca="1">IF($A548&lt;&gt;"",(sofr!E548*roll_dates!$C548+sofr!F548*roll_dates!$D548)/roll_dates!$E548,"")</f>
        <v>0.10884615384615542</v>
      </c>
      <c r="F548">
        <f ca="1">IF($A548&lt;&gt;"",(sofr!F548*roll_dates!$C548+sofr!G548*roll_dates!$D548)/roll_dates!$E548,"")</f>
        <v>0.14653846153846489</v>
      </c>
      <c r="G548">
        <f ca="1">IF($A548&lt;&gt;"",(sofr!G548*roll_dates!$C548+sofr!H548*roll_dates!$D548)/roll_dates!$E548,"")</f>
        <v>0.20269230769231028</v>
      </c>
      <c r="H548">
        <f ca="1">IF($A548&lt;&gt;"",(sofr!H548*roll_dates!$C548+sofr!I548*roll_dates!$D548)/roll_dates!$E548,"")</f>
        <v>0.27807692307692161</v>
      </c>
      <c r="I548">
        <f ca="1">IF($A548&lt;&gt;"",(sofr!I548*roll_dates!$C548+sofr!J548*roll_dates!$D548)/roll_dates!$E548,"")</f>
        <v>0.36615384615384328</v>
      </c>
      <c r="J548">
        <f ca="1">IF($A548&lt;&gt;"",(sofr!J548*roll_dates!$C548+sofr!K548*roll_dates!$D548)/roll_dates!$E548,"")</f>
        <v>0.45846153846153687</v>
      </c>
      <c r="K548">
        <f ca="1">IF($A548&lt;&gt;"",(sofr!K548*roll_dates!$C548+sofr!L548*roll_dates!$D548)/roll_dates!$E548,"")</f>
        <v>0.55923076923076898</v>
      </c>
      <c r="L548">
        <f ca="1">IF($A548&lt;&gt;"",(sofr!L548*roll_dates!$C548+sofr!M548*roll_dates!$D548)/roll_dates!$E548,"")</f>
        <v>0.66653846153846308</v>
      </c>
      <c r="M548">
        <f ca="1">IF($A548&lt;&gt;"",(sofr!M548*roll_dates!$C548+sofr!N548*roll_dates!$D548)/roll_dates!$E548,"")</f>
        <v>0.76884615384615418</v>
      </c>
      <c r="N548">
        <f ca="1">IF($A548&lt;&gt;"",(sofr!N548*roll_dates!$C548+sofr!O548*roll_dates!$D548)/roll_dates!$E548,"")</f>
        <v>0.86346153846153806</v>
      </c>
      <c r="O548">
        <f ca="1">IF($A548&lt;&gt;"",(sofr!O548*roll_dates!$C548+sofr!P548*roll_dates!$D548)/roll_dates!$E548,"")</f>
        <v>0.95346153846154147</v>
      </c>
      <c r="P548">
        <f ca="1">IF($A548&lt;&gt;"",(sofr!P548*roll_dates!$C548+sofr!Q548*roll_dates!$D548)/roll_dates!$E548,"")</f>
        <v>1.0434615384615371</v>
      </c>
      <c r="Q548">
        <f ca="1">IF($A548&lt;&gt;"",(sofr!Q548*roll_dates!$C548+sofr!R548*roll_dates!$D548)/roll_dates!$E548,"")</f>
        <v>1.1388461538461523</v>
      </c>
      <c r="R548">
        <f ca="1">IF($A548&lt;&gt;"",sofr!S492,"")</f>
        <v>0.12000000000000455</v>
      </c>
      <c r="S548">
        <f ca="1">IF($A548&lt;&gt;"",sofr!T492,"")</f>
        <v>0.14000000000000057</v>
      </c>
      <c r="T548">
        <f ca="1">IF($A548&lt;&gt;"",sofr!U492,"")</f>
        <v>0.18000000000000682</v>
      </c>
    </row>
    <row r="549" spans="1:20" x14ac:dyDescent="0.2">
      <c r="A549" s="1">
        <f>IF(Sheet1!B553&lt;&gt;"",Sheet1!B553,"")</f>
        <v>44232</v>
      </c>
      <c r="B549">
        <f ca="1">IF($A549&lt;&gt;"",(sofr!B549*roll_dates!$C549+sofr!C549*roll_dates!$D549)/roll_dates!$E549,"")</f>
        <v>6.0000000000002274E-2</v>
      </c>
      <c r="C549">
        <f ca="1">IF($A549&lt;&gt;"",(sofr!C549*roll_dates!$C549+sofr!D549*roll_dates!$D549)/roll_dates!$E549,"")</f>
        <v>6.5494505494502767E-2</v>
      </c>
      <c r="D549">
        <f ca="1">IF($A549&lt;&gt;"",(sofr!D549*roll_dates!$C549+sofr!E549*roll_dates!$D549)/roll_dates!$E549,"")</f>
        <v>8.0989010989009791E-2</v>
      </c>
      <c r="E549">
        <f ca="1">IF($A549&lt;&gt;"",(sofr!E549*roll_dates!$C549+sofr!F549*roll_dates!$D549)/roll_dates!$E549,"")</f>
        <v>0.10923076923077077</v>
      </c>
      <c r="F549">
        <f ca="1">IF($A549&lt;&gt;"",(sofr!F549*roll_dates!$C549+sofr!G549*roll_dates!$D549)/roll_dates!$E549,"")</f>
        <v>0.14972527472527566</v>
      </c>
      <c r="G549">
        <f ca="1">IF($A549&lt;&gt;"",(sofr!G549*roll_dates!$C549+sofr!H549*roll_dates!$D549)/roll_dates!$E549,"")</f>
        <v>0.20846153846153642</v>
      </c>
      <c r="H549">
        <f ca="1">IF($A549&lt;&gt;"",(sofr!H549*roll_dates!$C549+sofr!I549*roll_dates!$D549)/roll_dates!$E549,"")</f>
        <v>0.28395604395603791</v>
      </c>
      <c r="I549">
        <f ca="1">IF($A549&lt;&gt;"",(sofr!I549*roll_dates!$C549+sofr!J549*roll_dates!$D549)/roll_dates!$E549,"")</f>
        <v>0.37219780219780257</v>
      </c>
      <c r="J549">
        <f ca="1">IF($A549&lt;&gt;"",(sofr!J549*roll_dates!$C549+sofr!K549*roll_dates!$D549)/roll_dates!$E549,"")</f>
        <v>0.46445054945054975</v>
      </c>
      <c r="K549">
        <f ca="1">IF($A549&lt;&gt;"",(sofr!K549*roll_dates!$C549+sofr!L549*roll_dates!$D549)/roll_dates!$E549,"")</f>
        <v>0.56543956043955557</v>
      </c>
      <c r="L549">
        <f ca="1">IF($A549&lt;&gt;"",(sofr!L549*roll_dates!$C549+sofr!M549*roll_dates!$D549)/roll_dates!$E549,"")</f>
        <v>0.67269230769230481</v>
      </c>
      <c r="M549">
        <f ca="1">IF($A549&lt;&gt;"",(sofr!M549*roll_dates!$C549+sofr!N549*roll_dates!$D549)/roll_dates!$E549,"")</f>
        <v>0.77494505494505073</v>
      </c>
      <c r="N549">
        <f ca="1">IF($A549&lt;&gt;"",(sofr!N549*roll_dates!$C549+sofr!O549*roll_dates!$D549)/roll_dates!$E549,"")</f>
        <v>0.86945054945054445</v>
      </c>
      <c r="O549">
        <f ca="1">IF($A549&lt;&gt;"",(sofr!O549*roll_dates!$C549+sofr!P549*roll_dates!$D549)/roll_dates!$E549,"")</f>
        <v>0.95945054945054786</v>
      </c>
      <c r="P549">
        <f ca="1">IF($A549&lt;&gt;"",(sofr!P549*roll_dates!$C549+sofr!Q549*roll_dates!$D549)/roll_dates!$E549,"")</f>
        <v>1.0494505494505513</v>
      </c>
      <c r="Q549">
        <f ca="1">IF($A549&lt;&gt;"",(sofr!Q549*roll_dates!$C549+sofr!R549*roll_dates!$D549)/roll_dates!$E549,"")</f>
        <v>1.1449450549450553</v>
      </c>
      <c r="R549">
        <f ca="1">IF($A549&lt;&gt;"",sofr!S493,"")</f>
        <v>0.12000000000000455</v>
      </c>
      <c r="S549">
        <f ca="1">IF($A549&lt;&gt;"",sofr!T493,"")</f>
        <v>0.14000000000000057</v>
      </c>
      <c r="T549">
        <f ca="1">IF($A549&lt;&gt;"",sofr!U493,"")</f>
        <v>0.18000000000000682</v>
      </c>
    </row>
    <row r="550" spans="1:20" x14ac:dyDescent="0.2">
      <c r="A550" s="1">
        <f>IF(Sheet1!B554&lt;&gt;"",Sheet1!B554,"")</f>
        <v>44235</v>
      </c>
      <c r="B550">
        <f ca="1">IF($A550&lt;&gt;"",(sofr!B550*roll_dates!$C550+sofr!C550*roll_dates!$D550)/roll_dates!$E550,"")</f>
        <v>6.2912087912087536E-2</v>
      </c>
      <c r="C550">
        <f ca="1">IF($A550&lt;&gt;"",(sofr!C550*roll_dates!$C550+sofr!D550*roll_dates!$D550)/roll_dates!$E550,"")</f>
        <v>7.3736263736261798E-2</v>
      </c>
      <c r="D550">
        <f ca="1">IF($A550&lt;&gt;"",(sofr!D550*roll_dates!$C550+sofr!E550*roll_dates!$D550)/roll_dates!$E550,"")</f>
        <v>9.1648351648347628E-2</v>
      </c>
      <c r="E550">
        <f ca="1">IF($A550&lt;&gt;"",(sofr!E550*roll_dates!$C550+sofr!F550*roll_dates!$D550)/roll_dates!$E550,"")</f>
        <v>0.12038461538461599</v>
      </c>
      <c r="F550">
        <f ca="1">IF($A550&lt;&gt;"",(sofr!F550*roll_dates!$C550+sofr!G550*roll_dates!$D550)/roll_dates!$E550,"")</f>
        <v>0.16120879120879733</v>
      </c>
      <c r="G550">
        <f ca="1">IF($A550&lt;&gt;"",(sofr!G550*roll_dates!$C550+sofr!H550*roll_dates!$D550)/roll_dates!$E550,"")</f>
        <v>0.22368131868131888</v>
      </c>
      <c r="H550">
        <f ca="1">IF($A550&lt;&gt;"",(sofr!H550*roll_dates!$C550+sofr!I550*roll_dates!$D550)/roll_dates!$E550,"")</f>
        <v>0.30450549450549458</v>
      </c>
      <c r="I550">
        <f ca="1">IF($A550&lt;&gt;"",(sofr!I550*roll_dates!$C550+sofr!J550*roll_dates!$D550)/roll_dates!$E550,"")</f>
        <v>0.39532967032967309</v>
      </c>
      <c r="J550">
        <f ca="1">IF($A550&lt;&gt;"",(sofr!J550*roll_dates!$C550+sofr!K550*roll_dates!$D550)/roll_dates!$E550,"")</f>
        <v>0.4874175824175867</v>
      </c>
      <c r="K550">
        <f ca="1">IF($A550&lt;&gt;"",(sofr!K550*roll_dates!$C550+sofr!L550*roll_dates!$D550)/roll_dates!$E550,"")</f>
        <v>0.58906593406593943</v>
      </c>
      <c r="L550">
        <f ca="1">IF($A550&lt;&gt;"",(sofr!L550*roll_dates!$C550+sofr!M550*roll_dates!$D550)/roll_dates!$E550,"")</f>
        <v>0.69615384615384535</v>
      </c>
      <c r="M550">
        <f ca="1">IF($A550&lt;&gt;"",(sofr!M550*roll_dates!$C550+sofr!N550*roll_dates!$D550)/roll_dates!$E550,"")</f>
        <v>0.79824175824175814</v>
      </c>
      <c r="N550">
        <f ca="1">IF($A550&lt;&gt;"",(sofr!N550*roll_dates!$C550+sofr!O550*roll_dates!$D550)/roll_dates!$E550,"")</f>
        <v>0.89241758241758784</v>
      </c>
      <c r="O550">
        <f ca="1">IF($A550&lt;&gt;"",(sofr!O550*roll_dates!$C550+sofr!P550*roll_dates!$D550)/roll_dates!$E550,"")</f>
        <v>0.98241758241758292</v>
      </c>
      <c r="P550">
        <f ca="1">IF($A550&lt;&gt;"",(sofr!P550*roll_dates!$C550+sofr!Q550*roll_dates!$D550)/roll_dates!$E550,"")</f>
        <v>1.0724175824175803</v>
      </c>
      <c r="Q550">
        <f ca="1">IF($A550&lt;&gt;"",(sofr!Q550*roll_dates!$C550+sofr!R550*roll_dates!$D550)/roll_dates!$E550,"")</f>
        <v>1.1682417582417544</v>
      </c>
      <c r="R550">
        <f ca="1">IF($A550&lt;&gt;"",sofr!S494,"")</f>
        <v>0.11499999999999488</v>
      </c>
      <c r="S550">
        <f ca="1">IF($A550&lt;&gt;"",sofr!T494,"")</f>
        <v>0.13500000000000512</v>
      </c>
      <c r="T550">
        <f ca="1">IF($A550&lt;&gt;"",sofr!U494,"")</f>
        <v>0.17499999999999716</v>
      </c>
    </row>
    <row r="551" spans="1:20" x14ac:dyDescent="0.2">
      <c r="A551" s="1">
        <f>IF(Sheet1!B555&lt;&gt;"",Sheet1!B555,"")</f>
        <v>44236</v>
      </c>
      <c r="B551">
        <f ca="1">IF($A551&lt;&gt;"",(sofr!B551*roll_dates!$C551+sofr!C551*roll_dates!$D551)/roll_dates!$E551,"")</f>
        <v>6.2967032967032543E-2</v>
      </c>
      <c r="C551">
        <f ca="1">IF($A551&lt;&gt;"",(sofr!C551*roll_dates!$C551+sofr!D551*roll_dates!$D551)/roll_dates!$E551,"")</f>
        <v>7.3901098901096959E-2</v>
      </c>
      <c r="D551">
        <f ca="1">IF($A551&lt;&gt;"",(sofr!D551*roll_dates!$C551+sofr!E551*roll_dates!$D551)/roll_dates!$E551,"")</f>
        <v>9.1868131868127798E-2</v>
      </c>
      <c r="E551">
        <f ca="1">IF($A551&lt;&gt;"",(sofr!E551*roll_dates!$C551+sofr!F551*roll_dates!$D551)/roll_dates!$E551,"")</f>
        <v>0.1178021978021928</v>
      </c>
      <c r="F551">
        <f ca="1">IF($A551&lt;&gt;"",(sofr!F551*roll_dates!$C551+sofr!G551*roll_dates!$D551)/roll_dates!$E551,"")</f>
        <v>0.15670329670329317</v>
      </c>
      <c r="G551">
        <f ca="1">IF($A551&lt;&gt;"",(sofr!G551*roll_dates!$C551+sofr!H551*roll_dates!$D551)/roll_dates!$E551,"")</f>
        <v>0.2165384615384631</v>
      </c>
      <c r="H551">
        <f ca="1">IF($A551&lt;&gt;"",(sofr!H551*roll_dates!$C551+sofr!I551*roll_dates!$D551)/roll_dates!$E551,"")</f>
        <v>0.29543956043956127</v>
      </c>
      <c r="I551">
        <f ca="1">IF($A551&lt;&gt;"",(sofr!I551*roll_dates!$C551+sofr!J551*roll_dates!$D551)/roll_dates!$E551,"")</f>
        <v>0.38637362637362399</v>
      </c>
      <c r="J551">
        <f ca="1">IF($A551&lt;&gt;"",(sofr!J551*roll_dates!$C551+sofr!K551*roll_dates!$D551)/roll_dates!$E551,"")</f>
        <v>0.47840659340659258</v>
      </c>
      <c r="K551">
        <f ca="1">IF($A551&lt;&gt;"",(sofr!K551*roll_dates!$C551+sofr!L551*roll_dates!$D551)/roll_dates!$E551,"")</f>
        <v>0.58027472527472546</v>
      </c>
      <c r="L551">
        <f ca="1">IF($A551&lt;&gt;"",(sofr!L551*roll_dates!$C551+sofr!M551*roll_dates!$D551)/roll_dates!$E551,"")</f>
        <v>0.68730769230769462</v>
      </c>
      <c r="M551">
        <f ca="1">IF($A551&lt;&gt;"",(sofr!M551*roll_dates!$C551+sofr!N551*roll_dates!$D551)/roll_dates!$E551,"")</f>
        <v>0.78934065934066</v>
      </c>
      <c r="N551">
        <f ca="1">IF($A551&lt;&gt;"",(sofr!N551*roll_dates!$C551+sofr!O551*roll_dates!$D551)/roll_dates!$E551,"")</f>
        <v>0.88340659340659378</v>
      </c>
      <c r="O551">
        <f ca="1">IF($A551&lt;&gt;"",(sofr!O551*roll_dates!$C551+sofr!P551*roll_dates!$D551)/roll_dates!$E551,"")</f>
        <v>0.97340659340659719</v>
      </c>
      <c r="P551">
        <f ca="1">IF($A551&lt;&gt;"",(sofr!P551*roll_dates!$C551+sofr!Q551*roll_dates!$D551)/roll_dates!$E551,"")</f>
        <v>1.0634065934065922</v>
      </c>
      <c r="Q551">
        <f ca="1">IF($A551&lt;&gt;"",(sofr!Q551*roll_dates!$C551+sofr!R551*roll_dates!$D551)/roll_dates!$E551,"")</f>
        <v>1.1593406593406588</v>
      </c>
      <c r="R551">
        <f ca="1">IF($A551&lt;&gt;"",sofr!S495,"")</f>
        <v>0.12999999999999545</v>
      </c>
      <c r="S551">
        <f ca="1">IF($A551&lt;&gt;"",sofr!T495,"")</f>
        <v>0.15000000000000568</v>
      </c>
      <c r="T551">
        <f ca="1">IF($A551&lt;&gt;"",sofr!U495,"")</f>
        <v>0.18999999999999773</v>
      </c>
    </row>
    <row r="552" spans="1:20" x14ac:dyDescent="0.2">
      <c r="A552" s="1">
        <f>IF(Sheet1!B556&lt;&gt;"",Sheet1!B556,"")</f>
        <v>44237</v>
      </c>
      <c r="B552">
        <f ca="1">IF($A552&lt;&gt;"",(sofr!B552*roll_dates!$C552+sofr!C552*roll_dates!$D552)/roll_dates!$E552,"")</f>
        <v>6.3021978021977551E-2</v>
      </c>
      <c r="C552">
        <f ca="1">IF($A552&lt;&gt;"",(sofr!C552*roll_dates!$C552+sofr!D552*roll_dates!$D552)/roll_dates!$E552,"")</f>
        <v>7.1043956043956857E-2</v>
      </c>
      <c r="D552">
        <f ca="1">IF($A552&lt;&gt;"",(sofr!D552*roll_dates!$C552+sofr!E552*roll_dates!$D552)/roll_dates!$E552,"")</f>
        <v>8.7087912087912528E-2</v>
      </c>
      <c r="E552">
        <f ca="1">IF($A552&lt;&gt;"",(sofr!E552*roll_dates!$C552+sofr!F552*roll_dates!$D552)/roll_dates!$E552,"")</f>
        <v>0.11313186813186768</v>
      </c>
      <c r="F552">
        <f ca="1">IF($A552&lt;&gt;"",(sofr!F552*roll_dates!$C552+sofr!G552*roll_dates!$D552)/roll_dates!$E552,"")</f>
        <v>0.14917582417582795</v>
      </c>
      <c r="G552">
        <f ca="1">IF($A552&lt;&gt;"",(sofr!G552*roll_dates!$C552+sofr!H552*roll_dates!$D552)/roll_dates!$E552,"")</f>
        <v>0.20428571428571918</v>
      </c>
      <c r="H552">
        <f ca="1">IF($A552&lt;&gt;"",(sofr!H552*roll_dates!$C552+sofr!I552*roll_dates!$D552)/roll_dates!$E552,"")</f>
        <v>0.28137362637362656</v>
      </c>
      <c r="I552">
        <f ca="1">IF($A552&lt;&gt;"",(sofr!I552*roll_dates!$C552+sofr!J552*roll_dates!$D552)/roll_dates!$E552,"")</f>
        <v>0.37241758241757944</v>
      </c>
      <c r="J552">
        <f ca="1">IF($A552&lt;&gt;"",(sofr!J552*roll_dates!$C552+sofr!K552*roll_dates!$D552)/roll_dates!$E552,"")</f>
        <v>0.46439560439560307</v>
      </c>
      <c r="K552">
        <f ca="1">IF($A552&lt;&gt;"",(sofr!K552*roll_dates!$C552+sofr!L552*roll_dates!$D552)/roll_dates!$E552,"")</f>
        <v>0.56648351648351614</v>
      </c>
      <c r="L552">
        <f ca="1">IF($A552&lt;&gt;"",(sofr!L552*roll_dates!$C552+sofr!M552*roll_dates!$D552)/roll_dates!$E552,"")</f>
        <v>0.67346153846154033</v>
      </c>
      <c r="M552">
        <f ca="1">IF($A552&lt;&gt;"",(sofr!M552*roll_dates!$C552+sofr!N552*roll_dates!$D552)/roll_dates!$E552,"")</f>
        <v>0.77543956043956042</v>
      </c>
      <c r="N552">
        <f ca="1">IF($A552&lt;&gt;"",(sofr!N552*roll_dates!$C552+sofr!O552*roll_dates!$D552)/roll_dates!$E552,"")</f>
        <v>0.86939560439560415</v>
      </c>
      <c r="O552">
        <f ca="1">IF($A552&lt;&gt;"",(sofr!O552*roll_dates!$C552+sofr!P552*roll_dates!$D552)/roll_dates!$E552,"")</f>
        <v>0.95939560439560756</v>
      </c>
      <c r="P552">
        <f ca="1">IF($A552&lt;&gt;"",(sofr!P552*roll_dates!$C552+sofr!Q552*roll_dates!$D552)/roll_dates!$E552,"")</f>
        <v>1.0493956043956023</v>
      </c>
      <c r="Q552">
        <f ca="1">IF($A552&lt;&gt;"",(sofr!Q552*roll_dates!$C552+sofr!R552*roll_dates!$D552)/roll_dates!$E552,"")</f>
        <v>1.1454395604395593</v>
      </c>
      <c r="R552">
        <f ca="1">IF($A552&lt;&gt;"",sofr!S496,"")</f>
        <v>0.125</v>
      </c>
      <c r="S552">
        <f ca="1">IF($A552&lt;&gt;"",sofr!T496,"")</f>
        <v>0.14499999999999602</v>
      </c>
      <c r="T552">
        <f ca="1">IF($A552&lt;&gt;"",sofr!U496,"")</f>
        <v>0.18500000000000227</v>
      </c>
    </row>
    <row r="553" spans="1:20" x14ac:dyDescent="0.2">
      <c r="A553" s="1">
        <f>IF(Sheet1!B557&lt;&gt;"",Sheet1!B557,"")</f>
        <v>44238</v>
      </c>
      <c r="B553">
        <f ca="1">IF($A553&lt;&gt;"",(sofr!B553*roll_dates!$C553+sofr!C553*roll_dates!$D553)/roll_dates!$E553,"")</f>
        <v>6.3076923076922559E-2</v>
      </c>
      <c r="C553">
        <f ca="1">IF($A553&lt;&gt;"",(sofr!C553*roll_dates!$C553+sofr!D553*roll_dates!$D553)/roll_dates!$E553,"")</f>
        <v>7.1153846153847025E-2</v>
      </c>
      <c r="D553">
        <f ca="1">IF($A553&lt;&gt;"",(sofr!D553*roll_dates!$C553+sofr!E553*roll_dates!$D553)/roll_dates!$E553,"")</f>
        <v>8.7307692307692697E-2</v>
      </c>
      <c r="E553">
        <f ca="1">IF($A553&lt;&gt;"",(sofr!E553*roll_dates!$C553+sofr!F553*roll_dates!$D553)/roll_dates!$E553,"")</f>
        <v>0.11346153846153803</v>
      </c>
      <c r="F553">
        <f ca="1">IF($A553&lt;&gt;"",(sofr!F553*roll_dates!$C553+sofr!G553*roll_dates!$D553)/roll_dates!$E553,"")</f>
        <v>0.15269230769230874</v>
      </c>
      <c r="G553">
        <f ca="1">IF($A553&lt;&gt;"",(sofr!G553*roll_dates!$C553+sofr!H553*roll_dates!$D553)/roll_dates!$E553,"")</f>
        <v>0.21307692307692058</v>
      </c>
      <c r="H553">
        <f ca="1">IF($A553&lt;&gt;"",(sofr!H553*roll_dates!$C553+sofr!I553*roll_dates!$D553)/roll_dates!$E553,"")</f>
        <v>0.2923076923076921</v>
      </c>
      <c r="I553">
        <f ca="1">IF($A553&lt;&gt;"",(sofr!I553*roll_dates!$C553+sofr!J553*roll_dates!$D553)/roll_dates!$E553,"")</f>
        <v>0.38346153846154063</v>
      </c>
      <c r="J553">
        <f ca="1">IF($A553&lt;&gt;"",(sofr!J553*roll_dates!$C553+sofr!K553*roll_dates!$D553)/roll_dates!$E553,"")</f>
        <v>0.47538461538461918</v>
      </c>
      <c r="K553">
        <f ca="1">IF($A553&lt;&gt;"",(sofr!K553*roll_dates!$C553+sofr!L553*roll_dates!$D553)/roll_dates!$E553,"")</f>
        <v>0.5776923076923125</v>
      </c>
      <c r="L553">
        <f ca="1">IF($A553&lt;&gt;"",(sofr!L553*roll_dates!$C553+sofr!M553*roll_dates!$D553)/roll_dates!$E553,"")</f>
        <v>0.68461538461538285</v>
      </c>
      <c r="M553">
        <f ca="1">IF($A553&lt;&gt;"",(sofr!M553*roll_dates!$C553+sofr!N553*roll_dates!$D553)/roll_dates!$E553,"")</f>
        <v>0.78653846153846108</v>
      </c>
      <c r="N553">
        <f ca="1">IF($A553&lt;&gt;"",(sofr!N553*roll_dates!$C553+sofr!O553*roll_dates!$D553)/roll_dates!$E553,"")</f>
        <v>0.88038461538462032</v>
      </c>
      <c r="O553">
        <f ca="1">IF($A553&lt;&gt;"",(sofr!O553*roll_dates!$C553+sofr!P553*roll_dates!$D553)/roll_dates!$E553,"")</f>
        <v>0.97038461538461496</v>
      </c>
      <c r="P553">
        <f ca="1">IF($A553&lt;&gt;"",(sofr!P553*roll_dates!$C553+sofr!Q553*roll_dates!$D553)/roll_dates!$E553,"")</f>
        <v>1.060384615384613</v>
      </c>
      <c r="Q553">
        <f ca="1">IF($A553&lt;&gt;"",(sofr!Q553*roll_dates!$C553+sofr!R553*roll_dates!$D553)/roll_dates!$E553,"")</f>
        <v>1.1565384615384569</v>
      </c>
      <c r="R553">
        <f ca="1">IF($A553&lt;&gt;"",sofr!S497,"")</f>
        <v>0.12000000000000455</v>
      </c>
      <c r="S553">
        <f ca="1">IF($A553&lt;&gt;"",sofr!T497,"")</f>
        <v>0.14000000000000057</v>
      </c>
      <c r="T553">
        <f ca="1">IF($A553&lt;&gt;"",sofr!U497,"")</f>
        <v>0.18000000000000682</v>
      </c>
    </row>
    <row r="554" spans="1:20" x14ac:dyDescent="0.2">
      <c r="A554" s="1">
        <f>IF(Sheet1!B558&lt;&gt;"",Sheet1!B558,"")</f>
        <v>44239</v>
      </c>
      <c r="B554">
        <f ca="1">IF($A554&lt;&gt;"",(sofr!B554*roll_dates!$C554+sofr!C554*roll_dates!$D554)/roll_dates!$E554,"")</f>
        <v>6.3131868131867552E-2</v>
      </c>
      <c r="C554">
        <f ca="1">IF($A554&lt;&gt;"",(sofr!C554*roll_dates!$C554+sofr!D554*roll_dates!$D554)/roll_dates!$E554,"")</f>
        <v>7.4395604395602472E-2</v>
      </c>
      <c r="D554">
        <f ca="1">IF($A554&lt;&gt;"",(sofr!D554*roll_dates!$C554+sofr!E554*roll_dates!$D554)/roll_dates!$E554,"")</f>
        <v>9.2527472527468332E-2</v>
      </c>
      <c r="E554">
        <f ca="1">IF($A554&lt;&gt;"",(sofr!E554*roll_dates!$C554+sofr!F554*roll_dates!$D554)/roll_dates!$E554,"")</f>
        <v>0.12192307692307801</v>
      </c>
      <c r="F554">
        <f ca="1">IF($A554&lt;&gt;"",(sofr!F554*roll_dates!$C554+sofr!G554*roll_dates!$D554)/roll_dates!$E554,"")</f>
        <v>0.16318681318681938</v>
      </c>
      <c r="G554">
        <f ca="1">IF($A554&lt;&gt;"",(sofr!G554*roll_dates!$C554+sofr!H554*roll_dates!$D554)/roll_dates!$E554,"")</f>
        <v>0.22697802197802167</v>
      </c>
      <c r="H554">
        <f ca="1">IF($A554&lt;&gt;"",(sofr!H554*roll_dates!$C554+sofr!I554*roll_dates!$D554)/roll_dates!$E554,"")</f>
        <v>0.31137362637362398</v>
      </c>
      <c r="I554">
        <f ca="1">IF($A554&lt;&gt;"",(sofr!I554*roll_dates!$C554+sofr!J554*roll_dates!$D554)/roll_dates!$E554,"")</f>
        <v>0.41076923076923211</v>
      </c>
      <c r="J554">
        <f ca="1">IF($A554&lt;&gt;"",(sofr!J554*roll_dates!$C554+sofr!K554*roll_dates!$D554)/roll_dates!$E554,"")</f>
        <v>0.50950549450549665</v>
      </c>
      <c r="K554">
        <f ca="1">IF($A554&lt;&gt;"",(sofr!K554*roll_dates!$C554+sofr!L554*roll_dates!$D554)/roll_dates!$E554,"")</f>
        <v>0.61703296703296551</v>
      </c>
      <c r="L554">
        <f ca="1">IF($A554&lt;&gt;"",(sofr!L554*roll_dates!$C554+sofr!M554*roll_dates!$D554)/roll_dates!$E554,"")</f>
        <v>0.72890109890109511</v>
      </c>
      <c r="M554">
        <f ca="1">IF($A554&lt;&gt;"",(sofr!M554*roll_dates!$C554+sofr!N554*roll_dates!$D554)/roll_dates!$E554,"")</f>
        <v>0.83890109890109454</v>
      </c>
      <c r="N554">
        <f ca="1">IF($A554&lt;&gt;"",(sofr!N554*roll_dates!$C554+sofr!O554*roll_dates!$D554)/roll_dates!$E554,"")</f>
        <v>0.93637362637362398</v>
      </c>
      <c r="O554">
        <f ca="1">IF($A554&lt;&gt;"",(sofr!O554*roll_dates!$C554+sofr!P554*roll_dates!$D554)/roll_dates!$E554,"")</f>
        <v>1.0295054945054927</v>
      </c>
      <c r="P554">
        <f ca="1">IF($A554&lt;&gt;"",(sofr!P554*roll_dates!$C554+sofr!Q554*roll_dates!$D554)/roll_dates!$E554,"")</f>
        <v>1.1276373626373657</v>
      </c>
      <c r="Q554">
        <f ca="1">IF($A554&lt;&gt;"",(sofr!Q554*roll_dates!$C554+sofr!R554*roll_dates!$D554)/roll_dates!$E554,"")</f>
        <v>1.2276373626373653</v>
      </c>
      <c r="R554" t="e">
        <f ca="1">IF($A554&lt;&gt;"",sofr!S498,"")</f>
        <v>#VALUE!</v>
      </c>
      <c r="S554" t="e">
        <f ca="1">IF($A554&lt;&gt;"",sofr!T498,"")</f>
        <v>#VALUE!</v>
      </c>
      <c r="T554" t="e">
        <f ca="1">IF($A554&lt;&gt;"",sofr!U498,"")</f>
        <v>#VALUE!</v>
      </c>
    </row>
    <row r="555" spans="1:20" x14ac:dyDescent="0.2">
      <c r="A555" s="1">
        <f>IF(Sheet1!B559&lt;&gt;"",Sheet1!B559,"")</f>
        <v>44242</v>
      </c>
      <c r="B555" t="e">
        <f ca="1">IF($A555&lt;&gt;"",(sofr!B555*roll_dates!$C555+sofr!C555*roll_dates!$D555)/roll_dates!$E555,"")</f>
        <v>#VALUE!</v>
      </c>
      <c r="C555" t="e">
        <f ca="1">IF($A555&lt;&gt;"",(sofr!C555*roll_dates!$C555+sofr!D555*roll_dates!$D555)/roll_dates!$E555,"")</f>
        <v>#VALUE!</v>
      </c>
      <c r="D555" t="e">
        <f ca="1">IF($A555&lt;&gt;"",(sofr!D555*roll_dates!$C555+sofr!E555*roll_dates!$D555)/roll_dates!$E555,"")</f>
        <v>#VALUE!</v>
      </c>
      <c r="E555" t="e">
        <f ca="1">IF($A555&lt;&gt;"",(sofr!E555*roll_dates!$C555+sofr!F555*roll_dates!$D555)/roll_dates!$E555,"")</f>
        <v>#VALUE!</v>
      </c>
      <c r="F555" t="e">
        <f ca="1">IF($A555&lt;&gt;"",(sofr!F555*roll_dates!$C555+sofr!G555*roll_dates!$D555)/roll_dates!$E555,"")</f>
        <v>#VALUE!</v>
      </c>
      <c r="G555" t="e">
        <f ca="1">IF($A555&lt;&gt;"",(sofr!G555*roll_dates!$C555+sofr!H555*roll_dates!$D555)/roll_dates!$E555,"")</f>
        <v>#VALUE!</v>
      </c>
      <c r="H555" t="e">
        <f ca="1">IF($A555&lt;&gt;"",(sofr!H555*roll_dates!$C555+sofr!I555*roll_dates!$D555)/roll_dates!$E555,"")</f>
        <v>#VALUE!</v>
      </c>
      <c r="I555" t="e">
        <f ca="1">IF($A555&lt;&gt;"",(sofr!I555*roll_dates!$C555+sofr!J555*roll_dates!$D555)/roll_dates!$E555,"")</f>
        <v>#VALUE!</v>
      </c>
      <c r="J555" t="e">
        <f ca="1">IF($A555&lt;&gt;"",(sofr!J555*roll_dates!$C555+sofr!K555*roll_dates!$D555)/roll_dates!$E555,"")</f>
        <v>#VALUE!</v>
      </c>
      <c r="K555" t="e">
        <f ca="1">IF($A555&lt;&gt;"",(sofr!K555*roll_dates!$C555+sofr!L555*roll_dates!$D555)/roll_dates!$E555,"")</f>
        <v>#VALUE!</v>
      </c>
      <c r="L555" t="e">
        <f ca="1">IF($A555&lt;&gt;"",(sofr!L555*roll_dates!$C555+sofr!M555*roll_dates!$D555)/roll_dates!$E555,"")</f>
        <v>#VALUE!</v>
      </c>
      <c r="M555" t="e">
        <f ca="1">IF($A555&lt;&gt;"",(sofr!M555*roll_dates!$C555+sofr!N555*roll_dates!$D555)/roll_dates!$E555,"")</f>
        <v>#VALUE!</v>
      </c>
      <c r="N555" t="e">
        <f ca="1">IF($A555&lt;&gt;"",(sofr!N555*roll_dates!$C555+sofr!O555*roll_dates!$D555)/roll_dates!$E555,"")</f>
        <v>#VALUE!</v>
      </c>
      <c r="O555" t="e">
        <f ca="1">IF($A555&lt;&gt;"",(sofr!O555*roll_dates!$C555+sofr!P555*roll_dates!$D555)/roll_dates!$E555,"")</f>
        <v>#VALUE!</v>
      </c>
      <c r="P555" t="e">
        <f ca="1">IF($A555&lt;&gt;"",(sofr!P555*roll_dates!$C555+sofr!Q555*roll_dates!$D555)/roll_dates!$E555,"")</f>
        <v>#VALUE!</v>
      </c>
      <c r="Q555" t="e">
        <f ca="1">IF($A555&lt;&gt;"",(sofr!Q555*roll_dates!$C555+sofr!R555*roll_dates!$D555)/roll_dates!$E555,"")</f>
        <v>#VALUE!</v>
      </c>
      <c r="R555">
        <f ca="1">IF($A555&lt;&gt;"",sofr!S499,"")</f>
        <v>0.11499999999999488</v>
      </c>
      <c r="S555">
        <f ca="1">IF($A555&lt;&gt;"",sofr!T499,"")</f>
        <v>0.13500000000000512</v>
      </c>
      <c r="T555">
        <f ca="1">IF($A555&lt;&gt;"",sofr!U499,"")</f>
        <v>0.17499999999999716</v>
      </c>
    </row>
    <row r="556" spans="1:20" x14ac:dyDescent="0.2">
      <c r="A556" s="1">
        <f>IF(Sheet1!B560&lt;&gt;"",Sheet1!B560,"")</f>
        <v>44243</v>
      </c>
      <c r="B556">
        <f ca="1">IF($A556&lt;&gt;"",(sofr!B556*roll_dates!$C556+sofr!C556*roll_dates!$D556)/roll_dates!$E556,"")</f>
        <v>7.1703296703297864E-2</v>
      </c>
      <c r="C556">
        <f ca="1">IF($A556&lt;&gt;"",(sofr!C556*roll_dates!$C556+sofr!D556*roll_dates!$D556)/roll_dates!$E556,"")</f>
        <v>8.8406593406593584E-2</v>
      </c>
      <c r="D556">
        <f ca="1">IF($A556&lt;&gt;"",(sofr!D556*roll_dates!$C556+sofr!E556*roll_dates!$D556)/roll_dates!$E556,"")</f>
        <v>0.11175824175824443</v>
      </c>
      <c r="E556">
        <f ca="1">IF($A556&lt;&gt;"",(sofr!E556*roll_dates!$C556+sofr!F556*roll_dates!$D556)/roll_dates!$E556,"")</f>
        <v>0.14681318681318603</v>
      </c>
      <c r="F556">
        <f ca="1">IF($A556&lt;&gt;"",(sofr!F556*roll_dates!$C556+sofr!G556*roll_dates!$D556)/roll_dates!$E556,"")</f>
        <v>0.20021978021977832</v>
      </c>
      <c r="G556">
        <f ca="1">IF($A556&lt;&gt;"",(sofr!G556*roll_dates!$C556+sofr!H556*roll_dates!$D556)/roll_dates!$E556,"")</f>
        <v>0.28032967032967149</v>
      </c>
      <c r="H556">
        <f ca="1">IF($A556&lt;&gt;"",(sofr!H556*roll_dates!$C556+sofr!I556*roll_dates!$D556)/roll_dates!$E556,"")</f>
        <v>0.38373626373626563</v>
      </c>
      <c r="I556">
        <f ca="1">IF($A556&lt;&gt;"",(sofr!I556*roll_dates!$C556+sofr!J556*roll_dates!$D556)/roll_dates!$E556,"")</f>
        <v>0.50379120879121053</v>
      </c>
      <c r="J556">
        <f ca="1">IF($A556&lt;&gt;"",(sofr!J556*roll_dates!$C556+sofr!K556*roll_dates!$D556)/roll_dates!$E556,"")</f>
        <v>0.62208791208791037</v>
      </c>
      <c r="K556">
        <f ca="1">IF($A556&lt;&gt;"",(sofr!K556*roll_dates!$C556+sofr!L556*roll_dates!$D556)/roll_dates!$E556,"")</f>
        <v>0.74043956043956005</v>
      </c>
      <c r="L556">
        <f ca="1">IF($A556&lt;&gt;"",(sofr!L556*roll_dates!$C556+sofr!M556*roll_dates!$D556)/roll_dates!$E556,"")</f>
        <v>0.85373626373626454</v>
      </c>
      <c r="M556">
        <f ca="1">IF($A556&lt;&gt;"",(sofr!M556*roll_dates!$C556+sofr!N556*roll_dates!$D556)/roll_dates!$E556,"")</f>
        <v>0.96373626373626398</v>
      </c>
      <c r="N556">
        <f ca="1">IF($A556&lt;&gt;"",(sofr!N556*roll_dates!$C556+sofr!O556*roll_dates!$D556)/roll_dates!$E556,"")</f>
        <v>1.0603296703296725</v>
      </c>
      <c r="O556">
        <f ca="1">IF($A556&lt;&gt;"",(sofr!O556*roll_dates!$C556+sofr!P556*roll_dates!$D556)/roll_dates!$E556,"")</f>
        <v>1.1536813186813213</v>
      </c>
      <c r="P556">
        <f ca="1">IF($A556&lt;&gt;"",(sofr!P556*roll_dates!$C556+sofr!Q556*roll_dates!$D556)/roll_dates!$E556,"")</f>
        <v>1.2520329670329655</v>
      </c>
      <c r="Q556">
        <f ca="1">IF($A556&lt;&gt;"",(sofr!Q556*roll_dates!$C556+sofr!R556*roll_dates!$D556)/roll_dates!$E556,"")</f>
        <v>1.3520329670329694</v>
      </c>
      <c r="R556">
        <f ca="1">IF($A556&lt;&gt;"",sofr!S500,"")</f>
        <v>0.12000000000000455</v>
      </c>
      <c r="S556">
        <f ca="1">IF($A556&lt;&gt;"",sofr!T500,"")</f>
        <v>0.14000000000000057</v>
      </c>
      <c r="T556">
        <f ca="1">IF($A556&lt;&gt;"",sofr!U500,"")</f>
        <v>0.18000000000000682</v>
      </c>
    </row>
    <row r="557" spans="1:20" x14ac:dyDescent="0.2">
      <c r="A557" s="1">
        <f>IF(Sheet1!B561&lt;&gt;"",Sheet1!B561,"")</f>
        <v>44244</v>
      </c>
      <c r="B557">
        <f ca="1">IF($A557&lt;&gt;"",(sofr!B557*roll_dates!$C557+sofr!C557*roll_dates!$D557)/roll_dates!$E557,"")</f>
        <v>6.6813186813182893E-2</v>
      </c>
      <c r="C557">
        <f ca="1">IF($A557&lt;&gt;"",(sofr!C557*roll_dates!$C557+sofr!D557*roll_dates!$D557)/roll_dates!$E557,"")</f>
        <v>8.0219780219773787E-2</v>
      </c>
      <c r="D557">
        <f ca="1">IF($A557&lt;&gt;"",(sofr!D557*roll_dates!$C557+sofr!E557*roll_dates!$D557)/roll_dates!$E557,"")</f>
        <v>0.10203296703296465</v>
      </c>
      <c r="E557">
        <f ca="1">IF($A557&lt;&gt;"",(sofr!E557*roll_dates!$C557+sofr!F557*roll_dates!$D557)/roll_dates!$E557,"")</f>
        <v>0.13725274725275094</v>
      </c>
      <c r="F557">
        <f ca="1">IF($A557&lt;&gt;"",(sofr!F557*roll_dates!$C557+sofr!G557*roll_dates!$D557)/roll_dates!$E557,"")</f>
        <v>0.19087912087911843</v>
      </c>
      <c r="G557">
        <f ca="1">IF($A557&lt;&gt;"",(sofr!G557*roll_dates!$C557+sofr!H557*roll_dates!$D557)/roll_dates!$E557,"")</f>
        <v>0.27813186813186769</v>
      </c>
      <c r="H557">
        <f ca="1">IF($A557&lt;&gt;"",(sofr!H557*roll_dates!$C557+sofr!I557*roll_dates!$D557)/roll_dates!$E557,"")</f>
        <v>0.38494505494505682</v>
      </c>
      <c r="I557">
        <f ca="1">IF($A557&lt;&gt;"",(sofr!I557*roll_dates!$C557+sofr!J557*roll_dates!$D557)/roll_dates!$E557,"")</f>
        <v>0.5051648351648369</v>
      </c>
      <c r="J557">
        <f ca="1">IF($A557&lt;&gt;"",(sofr!J557*roll_dates!$C557+sofr!K557*roll_dates!$D557)/roll_dates!$E557,"")</f>
        <v>0.6301648351648369</v>
      </c>
      <c r="K557">
        <f ca="1">IF($A557&lt;&gt;"",(sofr!K557*roll_dates!$C557+sofr!L557*roll_dates!$D557)/roll_dates!$E557,"")</f>
        <v>0.75857142857142723</v>
      </c>
      <c r="L557">
        <f ca="1">IF($A557&lt;&gt;"",(sofr!L557*roll_dates!$C557+sofr!M557*roll_dates!$D557)/roll_dates!$E557,"")</f>
        <v>0.87835164835165169</v>
      </c>
      <c r="M557">
        <f ca="1">IF($A557&lt;&gt;"",(sofr!M557*roll_dates!$C557+sofr!N557*roll_dates!$D557)/roll_dates!$E557,"")</f>
        <v>0.9899450549450608</v>
      </c>
      <c r="N557">
        <f ca="1">IF($A557&lt;&gt;"",(sofr!N557*roll_dates!$C557+sofr!O557*roll_dates!$D557)/roll_dates!$E557,"")</f>
        <v>1.0863186813186796</v>
      </c>
      <c r="O557">
        <f ca="1">IF($A557&lt;&gt;"",(sofr!O557*roll_dates!$C557+sofr!P557*roll_dates!$D557)/roll_dates!$E557,"")</f>
        <v>1.1797252747252689</v>
      </c>
      <c r="P557">
        <f ca="1">IF($A557&lt;&gt;"",(sofr!P557*roll_dates!$C557+sofr!Q557*roll_dates!$D557)/roll_dates!$E557,"")</f>
        <v>1.2781318681318676</v>
      </c>
      <c r="Q557">
        <f ca="1">IF($A557&lt;&gt;"",(sofr!Q557*roll_dates!$C557+sofr!R557*roll_dates!$D557)/roll_dates!$E557,"")</f>
        <v>1.3781318681318666</v>
      </c>
      <c r="R557">
        <f ca="1">IF($A557&lt;&gt;"",sofr!S501,"")</f>
        <v>0.14000000000000057</v>
      </c>
      <c r="S557">
        <f ca="1">IF($A557&lt;&gt;"",sofr!T501,"")</f>
        <v>0.15999999999999659</v>
      </c>
      <c r="T557">
        <f ca="1">IF($A557&lt;&gt;"",sofr!U501,"")</f>
        <v>0.20000000000000284</v>
      </c>
    </row>
    <row r="558" spans="1:20" x14ac:dyDescent="0.2">
      <c r="A558" s="1">
        <f>IF(Sheet1!B562&lt;&gt;"",Sheet1!B562,"")</f>
        <v>44245</v>
      </c>
      <c r="B558">
        <f ca="1">IF($A558&lt;&gt;"",(sofr!B558*roll_dates!$C558+sofr!C558*roll_dates!$D558)/roll_dates!$E558,"")</f>
        <v>6.6923076923072894E-2</v>
      </c>
      <c r="C558">
        <f ca="1">IF($A558&lt;&gt;"",(sofr!C558*roll_dates!$C558+sofr!D558*roll_dates!$D558)/roll_dates!$E558,"")</f>
        <v>8.0384615384608962E-2</v>
      </c>
      <c r="D558">
        <f ca="1">IF($A558&lt;&gt;"",(sofr!D558*roll_dates!$C558+sofr!E558*roll_dates!$D558)/roll_dates!$E558,"")</f>
        <v>0.10230769230768999</v>
      </c>
      <c r="E558">
        <f ca="1">IF($A558&lt;&gt;"",(sofr!E558*roll_dates!$C558+sofr!F558*roll_dates!$D558)/roll_dates!$E558,"")</f>
        <v>0.13769230769231144</v>
      </c>
      <c r="F558">
        <f ca="1">IF($A558&lt;&gt;"",(sofr!F558*roll_dates!$C558+sofr!G558*roll_dates!$D558)/roll_dates!$E558,"")</f>
        <v>0.19500000000000411</v>
      </c>
      <c r="G558">
        <f ca="1">IF($A558&lt;&gt;"",(sofr!G558*roll_dates!$C558+sofr!H558*roll_dates!$D558)/roll_dates!$E558,"")</f>
        <v>0.27730769230769808</v>
      </c>
      <c r="H558">
        <f ca="1">IF($A558&lt;&gt;"",(sofr!H558*roll_dates!$C558+sofr!I558*roll_dates!$D558)/roll_dates!$E558,"")</f>
        <v>0.37423076923077214</v>
      </c>
      <c r="I558">
        <f ca="1">IF($A558&lt;&gt;"",(sofr!I558*roll_dates!$C558+sofr!J558*roll_dates!$D558)/roll_dates!$E558,"")</f>
        <v>0.48115384615384688</v>
      </c>
      <c r="J558">
        <f ca="1">IF($A558&lt;&gt;"",(sofr!J558*roll_dates!$C558+sofr!K558*roll_dates!$D558)/roll_dates!$E558,"")</f>
        <v>0.59807692307692684</v>
      </c>
      <c r="K558">
        <f ca="1">IF($A558&lt;&gt;"",(sofr!K558*roll_dates!$C558+sofr!L558*roll_dates!$D558)/roll_dates!$E558,"")</f>
        <v>0.72500000000000198</v>
      </c>
      <c r="L558">
        <f ca="1">IF($A558&lt;&gt;"",(sofr!L558*roll_dates!$C558+sofr!M558*roll_dates!$D558)/roll_dates!$E558,"")</f>
        <v>0.85153846153846213</v>
      </c>
      <c r="M558">
        <f ca="1">IF($A558&lt;&gt;"",(sofr!M558*roll_dates!$C558+sofr!N558*roll_dates!$D558)/roll_dates!$E558,"")</f>
        <v>0.97653846153846213</v>
      </c>
      <c r="N558">
        <f ca="1">IF($A558&lt;&gt;"",(sofr!N558*roll_dates!$C558+sofr!O558*roll_dates!$D558)/roll_dates!$E558,"")</f>
        <v>1.0842307692307658</v>
      </c>
      <c r="O558">
        <f ca="1">IF($A558&lt;&gt;"",(sofr!O558*roll_dates!$C558+sofr!P558*roll_dates!$D558)/roll_dates!$E558,"")</f>
        <v>1.1876923076923054</v>
      </c>
      <c r="P558">
        <f ca="1">IF($A558&lt;&gt;"",(sofr!P558*roll_dates!$C558+sofr!Q558*roll_dates!$D558)/roll_dates!$E558,"")</f>
        <v>1.2892307692307641</v>
      </c>
      <c r="Q558">
        <f ca="1">IF($A558&lt;&gt;"",(sofr!Q558*roll_dates!$C558+sofr!R558*roll_dates!$D558)/roll_dates!$E558,"")</f>
        <v>1.3961538461538487</v>
      </c>
      <c r="R558">
        <f ca="1">IF($A558&lt;&gt;"",sofr!S502,"")</f>
        <v>0.14000000000000057</v>
      </c>
      <c r="S558">
        <f ca="1">IF($A558&lt;&gt;"",sofr!T502,"")</f>
        <v>0.15999999999999659</v>
      </c>
      <c r="T558">
        <f ca="1">IF($A558&lt;&gt;"",sofr!U502,"")</f>
        <v>0.20000000000000284</v>
      </c>
    </row>
    <row r="559" spans="1:20" x14ac:dyDescent="0.2">
      <c r="A559" s="1">
        <f>IF(Sheet1!B563&lt;&gt;"",Sheet1!B563,"")</f>
        <v>44246</v>
      </c>
      <c r="B559">
        <f ca="1">IF($A559&lt;&gt;"",(sofr!B559*roll_dates!$C559+sofr!C559*roll_dates!$D559)/roll_dates!$E559,"")</f>
        <v>6.8516483516478044E-2</v>
      </c>
      <c r="C559">
        <f ca="1">IF($A559&lt;&gt;"",(sofr!C559*roll_dates!$C559+sofr!D559*roll_dates!$D559)/roll_dates!$E559,"")</f>
        <v>8.0549450549444124E-2</v>
      </c>
      <c r="D559">
        <f ca="1">IF($A559&lt;&gt;"",(sofr!D559*roll_dates!$C559+sofr!E559*roll_dates!$D559)/roll_dates!$E559,"")</f>
        <v>0.10609890109889565</v>
      </c>
      <c r="E559">
        <f ca="1">IF($A559&lt;&gt;"",(sofr!E559*roll_dates!$C559+sofr!F559*roll_dates!$D559)/roll_dates!$E559,"")</f>
        <v>0.14664835164834772</v>
      </c>
      <c r="F559">
        <f ca="1">IF($A559&lt;&gt;"",(sofr!F559*roll_dates!$C559+sofr!G559*roll_dates!$D559)/roll_dates!$E559,"")</f>
        <v>0.20923076923077102</v>
      </c>
      <c r="G559">
        <f ca="1">IF($A559&lt;&gt;"",(sofr!G559*roll_dates!$C559+sofr!H559*roll_dates!$D559)/roll_dates!$E559,"")</f>
        <v>0.29681318681318997</v>
      </c>
      <c r="H559">
        <f ca="1">IF($A559&lt;&gt;"",(sofr!H559*roll_dates!$C559+sofr!I559*roll_dates!$D559)/roll_dates!$E559,"")</f>
        <v>0.39884615384615951</v>
      </c>
      <c r="I559">
        <f ca="1">IF($A559&lt;&gt;"",(sofr!I559*roll_dates!$C559+sofr!J559*roll_dates!$D559)/roll_dates!$E559,"")</f>
        <v>0.52142857142857502</v>
      </c>
      <c r="J559">
        <f ca="1">IF($A559&lt;&gt;"",(sofr!J559*roll_dates!$C559+sofr!K559*roll_dates!$D559)/roll_dates!$E559,"")</f>
        <v>0.64439560439560983</v>
      </c>
      <c r="K559">
        <f ca="1">IF($A559&lt;&gt;"",(sofr!K559*roll_dates!$C559+sofr!L559*roll_dates!$D559)/roll_dates!$E559,"")</f>
        <v>0.77142857142857502</v>
      </c>
      <c r="L559">
        <f ca="1">IF($A559&lt;&gt;"",(sofr!L559*roll_dates!$C559+sofr!M559*roll_dates!$D559)/roll_dates!$E559,"")</f>
        <v>0.89791208791209021</v>
      </c>
      <c r="M559">
        <f ca="1">IF($A559&lt;&gt;"",(sofr!M559*roll_dates!$C559+sofr!N559*roll_dates!$D559)/roll_dates!$E559,"")</f>
        <v>1.0229120879120901</v>
      </c>
      <c r="N559">
        <f ca="1">IF($A559&lt;&gt;"",(sofr!N559*roll_dates!$C559+sofr!O559*roll_dates!$D559)/roll_dates!$E559,"")</f>
        <v>1.1303296703296686</v>
      </c>
      <c r="O559">
        <f ca="1">IF($A559&lt;&gt;"",(sofr!O559*roll_dates!$C559+sofr!P559*roll_dates!$D559)/roll_dates!$E559,"")</f>
        <v>1.2338461538461531</v>
      </c>
      <c r="P559">
        <f ca="1">IF($A559&lt;&gt;"",(sofr!P559*roll_dates!$C559+sofr!Q559*roll_dates!$D559)/roll_dates!$E559,"")</f>
        <v>1.3353296703296669</v>
      </c>
      <c r="Q559">
        <f ca="1">IF($A559&lt;&gt;"",(sofr!Q559*roll_dates!$C559+sofr!R559*roll_dates!$D559)/roll_dates!$E559,"")</f>
        <v>1.4423626373626317</v>
      </c>
      <c r="R559">
        <f ca="1">IF($A559&lt;&gt;"",sofr!S503,"")</f>
        <v>0.14000000000000057</v>
      </c>
      <c r="S559">
        <f ca="1">IF($A559&lt;&gt;"",sofr!T503,"")</f>
        <v>0.15999999999999659</v>
      </c>
      <c r="T559">
        <f ca="1">IF($A559&lt;&gt;"",sofr!U503,"")</f>
        <v>0.20000000000000284</v>
      </c>
    </row>
    <row r="560" spans="1:20" x14ac:dyDescent="0.2">
      <c r="A560" s="1">
        <f>IF(Sheet1!B564&lt;&gt;"",Sheet1!B564,"")</f>
        <v>44249</v>
      </c>
      <c r="B560">
        <f ca="1">IF($A560&lt;&gt;"",(sofr!B560*roll_dates!$C560+sofr!C560*roll_dates!$D560)/roll_dates!$E560,"")</f>
        <v>6.8681318681313053E-2</v>
      </c>
      <c r="C560">
        <f ca="1">IF($A560&lt;&gt;"",(sofr!C560*roll_dates!$C560+sofr!D560*roll_dates!$D560)/roll_dates!$E560,"")</f>
        <v>8.1043956043949636E-2</v>
      </c>
      <c r="D560">
        <f ca="1">IF($A560&lt;&gt;"",(sofr!D560*roll_dates!$C560+sofr!E560*roll_dates!$D560)/roll_dates!$E560,"")</f>
        <v>0.10708791208790668</v>
      </c>
      <c r="E560">
        <f ca="1">IF($A560&lt;&gt;"",(sofr!E560*roll_dates!$C560+sofr!F560*roll_dates!$D560)/roll_dates!$E560,"")</f>
        <v>0.14813186813186427</v>
      </c>
      <c r="F560">
        <f ca="1">IF($A560&lt;&gt;"",(sofr!F560*roll_dates!$C560+sofr!G560*roll_dates!$D560)/roll_dates!$E560,"")</f>
        <v>0.22258241758242003</v>
      </c>
      <c r="G560">
        <f ca="1">IF($A560&lt;&gt;"",(sofr!G560*roll_dates!$C560+sofr!H560*roll_dates!$D560)/roll_dates!$E560,"")</f>
        <v>0.3223076923076893</v>
      </c>
      <c r="H560">
        <f ca="1">IF($A560&lt;&gt;"",(sofr!H560*roll_dates!$C560+sofr!I560*roll_dates!$D560)/roll_dates!$E560,"")</f>
        <v>0.4346703296703307</v>
      </c>
      <c r="I560">
        <f ca="1">IF($A560&lt;&gt;"",(sofr!I560*roll_dates!$C560+sofr!J560*roll_dates!$D560)/roll_dates!$E560,"")</f>
        <v>0.56071428571428583</v>
      </c>
      <c r="J560">
        <f ca="1">IF($A560&lt;&gt;"",(sofr!J560*roll_dates!$C560+sofr!K560*roll_dates!$D560)/roll_dates!$E560,"")</f>
        <v>0.68335164835165052</v>
      </c>
      <c r="K560">
        <f ca="1">IF($A560&lt;&gt;"",(sofr!K560*roll_dates!$C560+sofr!L560*roll_dates!$D560)/roll_dates!$E560,"")</f>
        <v>0.81071428571428583</v>
      </c>
      <c r="L560">
        <f ca="1">IF($A560&lt;&gt;"",(sofr!L560*roll_dates!$C560+sofr!M560*roll_dates!$D560)/roll_dates!$E560,"")</f>
        <v>0.9370329670329659</v>
      </c>
      <c r="M560">
        <f ca="1">IF($A560&lt;&gt;"",(sofr!M560*roll_dates!$C560+sofr!N560*roll_dates!$D560)/roll_dates!$E560,"")</f>
        <v>1.0620329670329658</v>
      </c>
      <c r="N560">
        <f ca="1">IF($A560&lt;&gt;"",(sofr!N560*roll_dates!$C560+sofr!O560*roll_dates!$D560)/roll_dates!$E560,"")</f>
        <v>1.1686263736263682</v>
      </c>
      <c r="O560">
        <f ca="1">IF($A560&lt;&gt;"",(sofr!O560*roll_dates!$C560+sofr!P560*roll_dates!$D560)/roll_dates!$E560,"")</f>
        <v>1.2723076923076884</v>
      </c>
      <c r="P560">
        <f ca="1">IF($A560&lt;&gt;"",(sofr!P560*roll_dates!$C560+sofr!Q560*roll_dates!$D560)/roll_dates!$E560,"")</f>
        <v>1.373626373626377</v>
      </c>
      <c r="Q560">
        <f ca="1">IF($A560&lt;&gt;"",(sofr!Q560*roll_dates!$C560+sofr!R560*roll_dates!$D560)/roll_dates!$E560,"")</f>
        <v>1.4809890109890165</v>
      </c>
      <c r="R560">
        <f ca="1">IF($A560&lt;&gt;"",sofr!S504,"")</f>
        <v>0.14499999999999602</v>
      </c>
      <c r="S560">
        <f ca="1">IF($A560&lt;&gt;"",sofr!T504,"")</f>
        <v>0.16500000000000625</v>
      </c>
      <c r="T560">
        <f ca="1">IF($A560&lt;&gt;"",sofr!U504,"")</f>
        <v>0.20499999999999829</v>
      </c>
    </row>
    <row r="561" spans="1:20" x14ac:dyDescent="0.2">
      <c r="A561" s="1">
        <f>IF(Sheet1!B565&lt;&gt;"",Sheet1!B565,"")</f>
        <v>44250</v>
      </c>
      <c r="B561">
        <f ca="1">IF($A561&lt;&gt;"",(sofr!B561*roll_dates!$C561+sofr!C561*roll_dates!$D561)/roll_dates!$E561,"")</f>
        <v>7.3736263736264129E-2</v>
      </c>
      <c r="C561">
        <f ca="1">IF($A561&lt;&gt;"",(sofr!C561*roll_dates!$C561+sofr!D561*roll_dates!$D561)/roll_dates!$E561,"")</f>
        <v>8.2472527472523524E-2</v>
      </c>
      <c r="D561">
        <f ca="1">IF($A561&lt;&gt;"",(sofr!D561*roll_dates!$C561+sofr!E561*roll_dates!$D561)/roll_dates!$E561,"")</f>
        <v>0.10741758241757701</v>
      </c>
      <c r="E561">
        <f ca="1">IF($A561&lt;&gt;"",(sofr!E561*roll_dates!$C561+sofr!F561*roll_dates!$D561)/roll_dates!$E561,"")</f>
        <v>0.14489010989010945</v>
      </c>
      <c r="F561">
        <f ca="1">IF($A561&lt;&gt;"",(sofr!F561*roll_dates!$C561+sofr!G561*roll_dates!$D561)/roll_dates!$E561,"")</f>
        <v>0.21478021978021963</v>
      </c>
      <c r="G561">
        <f ca="1">IF($A561&lt;&gt;"",(sofr!G561*roll_dates!$C561+sofr!H561*roll_dates!$D561)/roll_dates!$E561,"")</f>
        <v>0.31719780219780119</v>
      </c>
      <c r="H561">
        <f ca="1">IF($A561&lt;&gt;"",(sofr!H561*roll_dates!$C561+sofr!I561*roll_dates!$D561)/roll_dates!$E561,"")</f>
        <v>0.43093406593406097</v>
      </c>
      <c r="I561">
        <f ca="1">IF($A561&lt;&gt;"",(sofr!I561*roll_dates!$C561+sofr!J561*roll_dates!$D561)/roll_dates!$E561,"")</f>
        <v>0.55340659340658716</v>
      </c>
      <c r="J561">
        <f ca="1">IF($A561&lt;&gt;"",(sofr!J561*roll_dates!$C561+sofr!K561*roll_dates!$D561)/roll_dates!$E561,"")</f>
        <v>0.67467032967032681</v>
      </c>
      <c r="K561">
        <f ca="1">IF($A561&lt;&gt;"",(sofr!K561*roll_dates!$C561+sofr!L561*roll_dates!$D561)/roll_dates!$E561,"")</f>
        <v>0.80214285714285205</v>
      </c>
      <c r="L561">
        <f ca="1">IF($A561&lt;&gt;"",(sofr!L561*roll_dates!$C561+sofr!M561*roll_dates!$D561)/roll_dates!$E561,"")</f>
        <v>0.92840659340658716</v>
      </c>
      <c r="M561">
        <f ca="1">IF($A561&lt;&gt;"",(sofr!M561*roll_dates!$C561+sofr!N561*roll_dates!$D561)/roll_dates!$E561,"")</f>
        <v>1.053406593406587</v>
      </c>
      <c r="N561">
        <f ca="1">IF($A561&lt;&gt;"",(sofr!N561*roll_dates!$C561+sofr!O561*roll_dates!$D561)/roll_dates!$E561,"")</f>
        <v>1.1597252747252749</v>
      </c>
      <c r="O561">
        <f ca="1">IF($A561&lt;&gt;"",(sofr!O561*roll_dates!$C561+sofr!P561*roll_dates!$D561)/roll_dates!$E561,"")</f>
        <v>1.2634615384615437</v>
      </c>
      <c r="P561">
        <f ca="1">IF($A561&lt;&gt;"",(sofr!P561*roll_dates!$C561+sofr!Q561*roll_dates!$D561)/roll_dates!$E561,"")</f>
        <v>1.3647252747252767</v>
      </c>
      <c r="Q561">
        <f ca="1">IF($A561&lt;&gt;"",(sofr!Q561*roll_dates!$C561+sofr!R561*roll_dates!$D561)/roll_dates!$E561,"")</f>
        <v>1.4721978021978026</v>
      </c>
      <c r="R561">
        <f ca="1">IF($A561&lt;&gt;"",sofr!S505,"")</f>
        <v>0.12999999999999545</v>
      </c>
      <c r="S561">
        <f ca="1">IF($A561&lt;&gt;"",sofr!T505,"")</f>
        <v>0.15000000000000568</v>
      </c>
      <c r="T561">
        <f ca="1">IF($A561&lt;&gt;"",sofr!U505,"")</f>
        <v>0.18500000000000227</v>
      </c>
    </row>
    <row r="562" spans="1:20" x14ac:dyDescent="0.2">
      <c r="A562" s="1">
        <f>IF(Sheet1!B566&lt;&gt;"",Sheet1!B566,"")</f>
        <v>44251</v>
      </c>
      <c r="B562">
        <f ca="1">IF($A562&lt;&gt;"",(sofr!B562*roll_dates!$C562+sofr!C562*roll_dates!$D562)/roll_dates!$E562,"")</f>
        <v>7.5000000000002842E-2</v>
      </c>
      <c r="C562">
        <f ca="1">IF($A562&lt;&gt;"",(sofr!C562*roll_dates!$C562+sofr!D562*roll_dates!$D562)/roll_dates!$E562,"")</f>
        <v>8.2582417582413525E-2</v>
      </c>
      <c r="D562">
        <f ca="1">IF($A562&lt;&gt;"",(sofr!D562*roll_dates!$C562+sofr!E562*roll_dates!$D562)/roll_dates!$E562,"")</f>
        <v>0.10774725274724736</v>
      </c>
      <c r="E562">
        <f ca="1">IF($A562&lt;&gt;"",(sofr!E562*roll_dates!$C562+sofr!F562*roll_dates!$D562)/roll_dates!$E562,"")</f>
        <v>0.1529120879120914</v>
      </c>
      <c r="F562">
        <f ca="1">IF($A562&lt;&gt;"",(sofr!F562*roll_dates!$C562+sofr!G562*roll_dates!$D562)/roll_dates!$E562,"")</f>
        <v>0.22945054945055096</v>
      </c>
      <c r="G562">
        <f ca="1">IF($A562&lt;&gt;"",(sofr!G562*roll_dates!$C562+sofr!H562*roll_dates!$D562)/roll_dates!$E562,"")</f>
        <v>0.33719780219779832</v>
      </c>
      <c r="H562">
        <f ca="1">IF($A562&lt;&gt;"",(sofr!H562*roll_dates!$C562+sofr!I562*roll_dates!$D562)/roll_dates!$E562,"")</f>
        <v>0.45598901098900935</v>
      </c>
      <c r="I562">
        <f ca="1">IF($A562&lt;&gt;"",(sofr!I562*roll_dates!$C562+sofr!J562*roll_dates!$D562)/roll_dates!$E562,"")</f>
        <v>0.57978021978021921</v>
      </c>
      <c r="J562">
        <f ca="1">IF($A562&lt;&gt;"",(sofr!J562*roll_dates!$C562+sofr!K562*roll_dates!$D562)/roll_dates!$E562,"")</f>
        <v>0.70098901098901389</v>
      </c>
      <c r="K562">
        <f ca="1">IF($A562&lt;&gt;"",(sofr!K562*roll_dates!$C562+sofr!L562*roll_dates!$D562)/roll_dates!$E562,"")</f>
        <v>0.82857142857142907</v>
      </c>
      <c r="L562">
        <f ca="1">IF($A562&lt;&gt;"",(sofr!L562*roll_dates!$C562+sofr!M562*roll_dates!$D562)/roll_dates!$E562,"")</f>
        <v>0.95478021978021921</v>
      </c>
      <c r="M562">
        <f ca="1">IF($A562&lt;&gt;"",(sofr!M562*roll_dates!$C562+sofr!N562*roll_dates!$D562)/roll_dates!$E562,"")</f>
        <v>1.0797802197802193</v>
      </c>
      <c r="N562">
        <f ca="1">IF($A562&lt;&gt;"",(sofr!N562*roll_dates!$C562+sofr!O562*roll_dates!$D562)/roll_dates!$E562,"")</f>
        <v>1.185824175824171</v>
      </c>
      <c r="O562">
        <f ca="1">IF($A562&lt;&gt;"",(sofr!O562*roll_dates!$C562+sofr!P562*roll_dates!$D562)/roll_dates!$E562,"")</f>
        <v>1.2896153846153813</v>
      </c>
      <c r="P562">
        <f ca="1">IF($A562&lt;&gt;"",(sofr!P562*roll_dates!$C562+sofr!Q562*roll_dates!$D562)/roll_dates!$E562,"")</f>
        <v>1.3908241758241799</v>
      </c>
      <c r="Q562">
        <f ca="1">IF($A562&lt;&gt;"",(sofr!Q562*roll_dates!$C562+sofr!R562*roll_dates!$D562)/roll_dates!$E562,"")</f>
        <v>1.4984065934065993</v>
      </c>
      <c r="R562">
        <f ca="1">IF($A562&lt;&gt;"",sofr!S506,"")</f>
        <v>0.12999999999999545</v>
      </c>
      <c r="S562">
        <f ca="1">IF($A562&lt;&gt;"",sofr!T506,"")</f>
        <v>0.15000000000000568</v>
      </c>
      <c r="T562">
        <f ca="1">IF($A562&lt;&gt;"",sofr!U506,"")</f>
        <v>0.18500000000000227</v>
      </c>
    </row>
    <row r="563" spans="1:20" x14ac:dyDescent="0.2">
      <c r="A563" s="1">
        <f>IF(Sheet1!B567&lt;&gt;"",Sheet1!B567,"")</f>
        <v>44252</v>
      </c>
      <c r="B563">
        <f ca="1">IF($A563&lt;&gt;"",(sofr!B563*roll_dates!$C563+sofr!C563*roll_dates!$D563)/roll_dates!$E563,"")</f>
        <v>8.2692307692303541E-2</v>
      </c>
      <c r="C563">
        <f ca="1">IF($A563&lt;&gt;"",(sofr!C563*roll_dates!$C563+sofr!D563*roll_dates!$D563)/roll_dates!$E563,"")</f>
        <v>0.11192307692307898</v>
      </c>
      <c r="D563">
        <f ca="1">IF($A563&lt;&gt;"",(sofr!D563*roll_dates!$C563+sofr!E563*roll_dates!$D563)/roll_dates!$E563,"")</f>
        <v>0.16230769230769118</v>
      </c>
      <c r="E563">
        <f ca="1">IF($A563&lt;&gt;"",(sofr!E563*roll_dates!$C563+sofr!F563*roll_dates!$D563)/roll_dates!$E563,"")</f>
        <v>0.24038461538461867</v>
      </c>
      <c r="F563">
        <f ca="1">IF($A563&lt;&gt;"",(sofr!F563*roll_dates!$C563+sofr!G563*roll_dates!$D563)/roll_dates!$E563,"")</f>
        <v>0.35615384615385126</v>
      </c>
      <c r="G563">
        <f ca="1">IF($A563&lt;&gt;"",(sofr!G563*roll_dates!$C563+sofr!H563*roll_dates!$D563)/roll_dates!$E563,"")</f>
        <v>0.50038461538461398</v>
      </c>
      <c r="H563">
        <f ca="1">IF($A563&lt;&gt;"",(sofr!H563*roll_dates!$C563+sofr!I563*roll_dates!$D563)/roll_dates!$E563,"")</f>
        <v>0.65038461538461634</v>
      </c>
      <c r="I563">
        <f ca="1">IF($A563&lt;&gt;"",(sofr!I563*roll_dates!$C563+sofr!J563*roll_dates!$D563)/roll_dates!$E563,"")</f>
        <v>0.80038461538461114</v>
      </c>
      <c r="J563">
        <f ca="1">IF($A563&lt;&gt;"",(sofr!J563*roll_dates!$C563+sofr!K563*roll_dates!$D563)/roll_dates!$E563,"")</f>
        <v>0.93115384615383989</v>
      </c>
      <c r="K563">
        <f ca="1">IF($A563&lt;&gt;"",(sofr!K563*roll_dates!$C563+sofr!L563*roll_dates!$D563)/roll_dates!$E563,"")</f>
        <v>1.0638461538461514</v>
      </c>
      <c r="L563">
        <f ca="1">IF($A563&lt;&gt;"",(sofr!L563*roll_dates!$C563+sofr!M563*roll_dates!$D563)/roll_dates!$E563,"")</f>
        <v>1.1834615384615335</v>
      </c>
      <c r="M563">
        <f ca="1">IF($A563&lt;&gt;"",(sofr!M563*roll_dates!$C563+sofr!N563*roll_dates!$D563)/roll_dates!$E563,"")</f>
        <v>1.2907692307692276</v>
      </c>
      <c r="N563">
        <f ca="1">IF($A563&lt;&gt;"",(sofr!N563*roll_dates!$C563+sofr!O563*roll_dates!$D563)/roll_dates!$E563,"")</f>
        <v>1.3842307692307696</v>
      </c>
      <c r="O563">
        <f ca="1">IF($A563&lt;&gt;"",(sofr!O563*roll_dates!$C563+sofr!P563*roll_dates!$D563)/roll_dates!$E563,"")</f>
        <v>1.474230769230773</v>
      </c>
      <c r="P563">
        <f ca="1">IF($A563&lt;&gt;"",(sofr!P563*roll_dates!$C563+sofr!Q563*roll_dates!$D563)/roll_dates!$E563,"")</f>
        <v>1.560384615384615</v>
      </c>
      <c r="Q563">
        <f ca="1">IF($A563&lt;&gt;"",(sofr!Q563*roll_dates!$C563+sofr!R563*roll_dates!$D563)/roll_dates!$E563,"")</f>
        <v>1.6530769230769207</v>
      </c>
      <c r="R563">
        <f ca="1">IF($A563&lt;&gt;"",sofr!S507,"")</f>
        <v>0.13500000000000512</v>
      </c>
      <c r="S563">
        <f ca="1">IF($A563&lt;&gt;"",sofr!T507,"")</f>
        <v>0.15500000000000114</v>
      </c>
      <c r="T563">
        <f ca="1">IF($A563&lt;&gt;"",sofr!U507,"")</f>
        <v>0.18999999999999773</v>
      </c>
    </row>
    <row r="564" spans="1:20" x14ac:dyDescent="0.2">
      <c r="A564" s="1">
        <f>IF(Sheet1!B568&lt;&gt;"",Sheet1!B568,"")</f>
        <v>44253</v>
      </c>
      <c r="B564">
        <f ca="1">IF($A564&lt;&gt;"",(sofr!B564*roll_dates!$C564+sofr!C564*roll_dates!$D564)/roll_dates!$E564,"")</f>
        <v>7.7802197802194967E-2</v>
      </c>
      <c r="C564">
        <f ca="1">IF($A564&lt;&gt;"",(sofr!C564*roll_dates!$C564+sofr!D564*roll_dates!$D564)/roll_dates!$E564,"")</f>
        <v>0.10730769230768794</v>
      </c>
      <c r="D564">
        <f ca="1">IF($A564&lt;&gt;"",(sofr!D564*roll_dates!$C564+sofr!E564*roll_dates!$D564)/roll_dates!$E564,"")</f>
        <v>0.15791208791208811</v>
      </c>
      <c r="E564">
        <f ca="1">IF($A564&lt;&gt;"",(sofr!E564*roll_dates!$C564+sofr!F564*roll_dates!$D564)/roll_dates!$E564,"")</f>
        <v>0.23631868131867814</v>
      </c>
      <c r="F564">
        <f ca="1">IF($A564&lt;&gt;"",(sofr!F564*roll_dates!$C564+sofr!G564*roll_dates!$D564)/roll_dates!$E564,"")</f>
        <v>0.35252747252746797</v>
      </c>
      <c r="G564">
        <f ca="1">IF($A564&lt;&gt;"",(sofr!G564*roll_dates!$C564+sofr!H564*roll_dates!$D564)/roll_dates!$E564,"")</f>
        <v>0.50483516483516866</v>
      </c>
      <c r="H564">
        <f ca="1">IF($A564&lt;&gt;"",(sofr!H564*roll_dates!$C564+sofr!I564*roll_dates!$D564)/roll_dates!$E564,"")</f>
        <v>0.66093406593406201</v>
      </c>
      <c r="I564">
        <f ca="1">IF($A564&lt;&gt;"",(sofr!I564*roll_dates!$C564+sofr!J564*roll_dates!$D564)/roll_dates!$E564,"")</f>
        <v>0.80813186813186932</v>
      </c>
      <c r="J564">
        <f ca="1">IF($A564&lt;&gt;"",(sofr!J564*roll_dates!$C564+sofr!K564*roll_dates!$D564)/roll_dates!$E564,"")</f>
        <v>0.93752747252747592</v>
      </c>
      <c r="K564">
        <f ca="1">IF($A564&lt;&gt;"",(sofr!K564*roll_dates!$C564+sofr!L564*roll_dates!$D564)/roll_dates!$E564,"")</f>
        <v>1.0703296703296667</v>
      </c>
      <c r="L564">
        <f ca="1">IF($A564&lt;&gt;"",(sofr!L564*roll_dates!$C564+sofr!M564*roll_dates!$D564)/roll_dates!$E564,"")</f>
        <v>1.1897252747252762</v>
      </c>
      <c r="M564">
        <f ca="1">IF($A564&lt;&gt;"",(sofr!M564*roll_dates!$C564+sofr!N564*roll_dates!$D564)/roll_dates!$E564,"")</f>
        <v>1.2969230769230724</v>
      </c>
      <c r="N564">
        <f ca="1">IF($A564&lt;&gt;"",(sofr!N564*roll_dates!$C564+sofr!O564*roll_dates!$D564)/roll_dates!$E564,"")</f>
        <v>1.390219780219776</v>
      </c>
      <c r="O564">
        <f ca="1">IF($A564&lt;&gt;"",(sofr!O564*roll_dates!$C564+sofr!P564*roll_dates!$D564)/roll_dates!$E564,"")</f>
        <v>1.4802197802197794</v>
      </c>
      <c r="P564">
        <f ca="1">IF($A564&lt;&gt;"",(sofr!P564*roll_dates!$C564+sofr!Q564*roll_dates!$D564)/roll_dates!$E564,"")</f>
        <v>1.5663186813186767</v>
      </c>
      <c r="Q564">
        <f ca="1">IF($A564&lt;&gt;"",(sofr!Q564*roll_dates!$C564+sofr!R564*roll_dates!$D564)/roll_dates!$E564,"")</f>
        <v>1.6591208791208831</v>
      </c>
      <c r="R564">
        <f ca="1">IF($A564&lt;&gt;"",sofr!S508,"")</f>
        <v>0.12999999999999545</v>
      </c>
      <c r="S564">
        <f ca="1">IF($A564&lt;&gt;"",sofr!T508,"")</f>
        <v>0.14499999999999602</v>
      </c>
      <c r="T564">
        <f ca="1">IF($A564&lt;&gt;"",sofr!U508,"")</f>
        <v>0.18000000000000682</v>
      </c>
    </row>
    <row r="565" spans="1:20" x14ac:dyDescent="0.2">
      <c r="A565" s="1">
        <f>IF(Sheet1!B569&lt;&gt;"",Sheet1!B569,"")</f>
        <v>44256</v>
      </c>
      <c r="B565">
        <f ca="1">IF($A565&lt;&gt;"",(sofr!B565*roll_dates!$C565+sofr!C565*roll_dates!$D565)/roll_dates!$E565,"")</f>
        <v>6.9999999999993179E-2</v>
      </c>
      <c r="C565">
        <f ca="1">IF($A565&lt;&gt;"",(sofr!C565*roll_dates!$C565+sofr!D565*roll_dates!$D565)/roll_dates!$E565,"")</f>
        <v>9.4395604395598492E-2</v>
      </c>
      <c r="D565">
        <f ca="1">IF($A565&lt;&gt;"",(sofr!D565*roll_dates!$C565+sofr!E565*roll_dates!$D565)/roll_dates!$E565,"")</f>
        <v>0.1365934065934023</v>
      </c>
      <c r="E565">
        <f ca="1">IF($A565&lt;&gt;"",(sofr!E565*roll_dates!$C565+sofr!F565*roll_dates!$D565)/roll_dates!$E565,"")</f>
        <v>0.20598901098900932</v>
      </c>
      <c r="F565">
        <f ca="1">IF($A565&lt;&gt;"",(sofr!F565*roll_dates!$C565+sofr!G565*roll_dates!$D565)/roll_dates!$E565,"")</f>
        <v>0.30538461538461747</v>
      </c>
      <c r="G565">
        <f ca="1">IF($A565&lt;&gt;"",(sofr!G565*roll_dates!$C565+sofr!H565*roll_dates!$D565)/roll_dates!$E565,"")</f>
        <v>0.44291208791208753</v>
      </c>
      <c r="H565">
        <f ca="1">IF($A565&lt;&gt;"",(sofr!H565*roll_dates!$C565+sofr!I565*roll_dates!$D565)/roll_dates!$E565,"")</f>
        <v>0.58791208791208349</v>
      </c>
      <c r="I565">
        <f ca="1">IF($A565&lt;&gt;"",(sofr!I565*roll_dates!$C565+sofr!J565*roll_dates!$D565)/roll_dates!$E565,"")</f>
        <v>0.73291208791209117</v>
      </c>
      <c r="J565">
        <f ca="1">IF($A565&lt;&gt;"",(sofr!J565*roll_dates!$C565+sofr!K565*roll_dates!$D565)/roll_dates!$E565,"")</f>
        <v>0.86164835164835674</v>
      </c>
      <c r="K565">
        <f ca="1">IF($A565&lt;&gt;"",(sofr!K565*roll_dates!$C565+sofr!L565*roll_dates!$D565)/roll_dates!$E565,"")</f>
        <v>1.0069780219780202</v>
      </c>
      <c r="L565">
        <f ca="1">IF($A565&lt;&gt;"",(sofr!L565*roll_dates!$C565+sofr!M565*roll_dates!$D565)/roll_dates!$E565,"")</f>
        <v>1.1447802197802206</v>
      </c>
      <c r="M565">
        <f ca="1">IF($A565&lt;&gt;"",(sofr!M565*roll_dates!$C565+sofr!N565*roll_dates!$D565)/roll_dates!$E565,"")</f>
        <v>1.2594505494505508</v>
      </c>
      <c r="N565">
        <f ca="1">IF($A565&lt;&gt;"",(sofr!N565*roll_dates!$C565+sofr!O565*roll_dates!$D565)/roll_dates!$E565,"")</f>
        <v>1.3491208791208751</v>
      </c>
      <c r="O565">
        <f ca="1">IF($A565&lt;&gt;"",(sofr!O565*roll_dates!$C565+sofr!P565*roll_dates!$D565)/roll_dates!$E565,"")</f>
        <v>1.4341208791208804</v>
      </c>
      <c r="P565">
        <f ca="1">IF($A565&lt;&gt;"",(sofr!P565*roll_dates!$C565+sofr!Q565*roll_dates!$D565)/roll_dates!$E565,"")</f>
        <v>1.5191208791208768</v>
      </c>
      <c r="Q565">
        <f ca="1">IF($A565&lt;&gt;"",(sofr!Q565*roll_dates!$C565+sofr!R565*roll_dates!$D565)/roll_dates!$E565,"")</f>
        <v>1.6122527472527428</v>
      </c>
      <c r="R565">
        <f ca="1">IF($A565&lt;&gt;"",sofr!S509,"")</f>
        <v>0.12000000000000455</v>
      </c>
      <c r="S565">
        <f ca="1">IF($A565&lt;&gt;"",sofr!T509,"")</f>
        <v>0.12999999999999545</v>
      </c>
      <c r="T565">
        <f ca="1">IF($A565&lt;&gt;"",sofr!U509,"")</f>
        <v>0.16500000000000625</v>
      </c>
    </row>
    <row r="566" spans="1:20" x14ac:dyDescent="0.2">
      <c r="A566" s="1">
        <f>IF(Sheet1!B570&lt;&gt;"",Sheet1!B570,"")</f>
        <v>44257</v>
      </c>
      <c r="B566">
        <f ca="1">IF($A566&lt;&gt;"",(sofr!B566*roll_dates!$C566+sofr!C566*roll_dates!$D566)/roll_dates!$E566,"")</f>
        <v>7.5000000000002842E-2</v>
      </c>
      <c r="C566">
        <f ca="1">IF($A566&lt;&gt;"",(sofr!C566*roll_dates!$C566+sofr!D566*roll_dates!$D566)/roll_dates!$E566,"")</f>
        <v>9.5604395604391421E-2</v>
      </c>
      <c r="D566">
        <f ca="1">IF($A566&lt;&gt;"",(sofr!D566*roll_dates!$C566+sofr!E566*roll_dates!$D566)/roll_dates!$E566,"")</f>
        <v>0.1370879120879078</v>
      </c>
      <c r="E566">
        <f ca="1">IF($A566&lt;&gt;"",(sofr!E566*roll_dates!$C566+sofr!F566*roll_dates!$D566)/roll_dates!$E566,"")</f>
        <v>0.20681318681318517</v>
      </c>
      <c r="F566">
        <f ca="1">IF($A566&lt;&gt;"",(sofr!F566*roll_dates!$C566+sofr!G566*roll_dates!$D566)/roll_dates!$E566,"")</f>
        <v>0.3024175824175766</v>
      </c>
      <c r="G566">
        <f ca="1">IF($A566&lt;&gt;"",(sofr!G566*roll_dates!$C566+sofr!H566*roll_dates!$D566)/roll_dates!$E566,"")</f>
        <v>0.42302197802197122</v>
      </c>
      <c r="H566">
        <f ca="1">IF($A566&lt;&gt;"",(sofr!H566*roll_dates!$C566+sofr!I566*roll_dates!$D566)/roll_dates!$E566,"")</f>
        <v>0.55626373626373371</v>
      </c>
      <c r="I566">
        <f ca="1">IF($A566&lt;&gt;"",(sofr!I566*roll_dates!$C566+sofr!J566*roll_dates!$D566)/roll_dates!$E566,"")</f>
        <v>0.69538461538461416</v>
      </c>
      <c r="J566">
        <f ca="1">IF($A566&lt;&gt;"",(sofr!J566*roll_dates!$C566+sofr!K566*roll_dates!$D566)/roll_dates!$E566,"")</f>
        <v>0.82302197802197685</v>
      </c>
      <c r="K566">
        <f ca="1">IF($A566&lt;&gt;"",(sofr!K566*roll_dates!$C566+sofr!L566*roll_dates!$D566)/roll_dates!$E566,"")</f>
        <v>0.96862637362637716</v>
      </c>
      <c r="L566">
        <f ca="1">IF($A566&lt;&gt;"",(sofr!L566*roll_dates!$C566+sofr!M566*roll_dates!$D566)/roll_dates!$E566,"")</f>
        <v>1.1062637362637333</v>
      </c>
      <c r="M566">
        <f ca="1">IF($A566&lt;&gt;"",(sofr!M566*roll_dates!$C566+sofr!N566*roll_dates!$D566)/roll_dates!$E566,"")</f>
        <v>1.2206593406593356</v>
      </c>
      <c r="N566">
        <f ca="1">IF($A566&lt;&gt;"",(sofr!N566*roll_dates!$C566+sofr!O566*roll_dates!$D566)/roll_dates!$E566,"")</f>
        <v>1.3100549450549466</v>
      </c>
      <c r="O566">
        <f ca="1">IF($A566&lt;&gt;"",(sofr!O566*roll_dates!$C566+sofr!P566*roll_dates!$D566)/roll_dates!$E566,"")</f>
        <v>1.3950549450549428</v>
      </c>
      <c r="P566">
        <f ca="1">IF($A566&lt;&gt;"",(sofr!P566*roll_dates!$C566+sofr!Q566*roll_dates!$D566)/roll_dates!$E566,"")</f>
        <v>1.4800549450549483</v>
      </c>
      <c r="Q566">
        <f ca="1">IF($A566&lt;&gt;"",(sofr!Q566*roll_dates!$C566+sofr!R566*roll_dates!$D566)/roll_dates!$E566,"")</f>
        <v>1.5732967032967069</v>
      </c>
      <c r="R566">
        <f ca="1">IF($A566&lt;&gt;"",sofr!S510,"")</f>
        <v>0.11499999999999488</v>
      </c>
      <c r="S566">
        <f ca="1">IF($A566&lt;&gt;"",sofr!T510,"")</f>
        <v>0.12999999999999545</v>
      </c>
      <c r="T566">
        <f ca="1">IF($A566&lt;&gt;"",sofr!U510,"")</f>
        <v>0.16500000000000625</v>
      </c>
    </row>
    <row r="567" spans="1:20" x14ac:dyDescent="0.2">
      <c r="A567" s="1">
        <f>IF(Sheet1!B571&lt;&gt;"",Sheet1!B571,"")</f>
        <v>44258</v>
      </c>
      <c r="B567">
        <f ca="1">IF($A567&lt;&gt;"",(sofr!B567*roll_dates!$C567+sofr!C567*roll_dates!$D567)/roll_dates!$E567,"")</f>
        <v>7.9175824175823223E-2</v>
      </c>
      <c r="C567">
        <f ca="1">IF($A567&lt;&gt;"",(sofr!C567*roll_dates!$C567+sofr!D567*roll_dates!$D567)/roll_dates!$E567,"")</f>
        <v>0.1050549450549443</v>
      </c>
      <c r="D567">
        <f ca="1">IF($A567&lt;&gt;"",(sofr!D567*roll_dates!$C567+sofr!E567*roll_dates!$D567)/roll_dates!$E567,"")</f>
        <v>0.15175824175823882</v>
      </c>
      <c r="E567">
        <f ca="1">IF($A567&lt;&gt;"",(sofr!E567*roll_dates!$C567+sofr!F567*roll_dates!$D567)/roll_dates!$E567,"")</f>
        <v>0.23098901098901423</v>
      </c>
      <c r="F567">
        <f ca="1">IF($A567&lt;&gt;"",(sofr!F567*roll_dates!$C567+sofr!G567*roll_dates!$D567)/roll_dates!$E567,"")</f>
        <v>0.33686813186813597</v>
      </c>
      <c r="G567">
        <f ca="1">IF($A567&lt;&gt;"",(sofr!G567*roll_dates!$C567+sofr!H567*roll_dates!$D567)/roll_dates!$E567,"")</f>
        <v>0.47192307692308139</v>
      </c>
      <c r="H567">
        <f ca="1">IF($A567&lt;&gt;"",(sofr!H567*roll_dates!$C567+sofr!I567*roll_dates!$D567)/roll_dates!$E567,"")</f>
        <v>0.6119230769230819</v>
      </c>
      <c r="I567">
        <f ca="1">IF($A567&lt;&gt;"",(sofr!I567*roll_dates!$C567+sofr!J567*roll_dates!$D567)/roll_dates!$E567,"")</f>
        <v>0.75192307692308247</v>
      </c>
      <c r="J567">
        <f ca="1">IF($A567&lt;&gt;"",(sofr!J567*roll_dates!$C567+sofr!K567*roll_dates!$D567)/roll_dates!$E567,"")</f>
        <v>0.87939560439561004</v>
      </c>
      <c r="K567">
        <f ca="1">IF($A567&lt;&gt;"",(sofr!K567*roll_dates!$C567+sofr!L567*roll_dates!$D567)/roll_dates!$E567,"")</f>
        <v>1.0252747252747239</v>
      </c>
      <c r="L567">
        <f ca="1">IF($A567&lt;&gt;"",(sofr!L567*roll_dates!$C567+sofr!M567*roll_dates!$D567)/roll_dates!$E567,"")</f>
        <v>1.1627472527472542</v>
      </c>
      <c r="M567">
        <f ca="1">IF($A567&lt;&gt;"",(sofr!M567*roll_dates!$C567+sofr!N567*roll_dates!$D567)/roll_dates!$E567,"")</f>
        <v>1.2768681318681336</v>
      </c>
      <c r="N567">
        <f ca="1">IF($A567&lt;&gt;"",(sofr!N567*roll_dates!$C567+sofr!O567*roll_dates!$D567)/roll_dates!$E567,"")</f>
        <v>1.3659890109890074</v>
      </c>
      <c r="O567">
        <f ca="1">IF($A567&lt;&gt;"",(sofr!O567*roll_dates!$C567+sofr!P567*roll_dates!$D567)/roll_dates!$E567,"")</f>
        <v>1.4509890109890131</v>
      </c>
      <c r="P567">
        <f ca="1">IF($A567&lt;&gt;"",(sofr!P567*roll_dates!$C567+sofr!Q567*roll_dates!$D567)/roll_dates!$E567,"")</f>
        <v>1.5359890109890091</v>
      </c>
      <c r="Q567">
        <f ca="1">IF($A567&lt;&gt;"",(sofr!Q567*roll_dates!$C567+sofr!R567*roll_dates!$D567)/roll_dates!$E567,"")</f>
        <v>1.6293406593406554</v>
      </c>
      <c r="R567">
        <f ca="1">IF($A567&lt;&gt;"",sofr!S511,"")</f>
        <v>0.11499999999999488</v>
      </c>
      <c r="S567">
        <f ca="1">IF($A567&lt;&gt;"",sofr!T511,"")</f>
        <v>0.12999999999999545</v>
      </c>
      <c r="T567">
        <f ca="1">IF($A567&lt;&gt;"",sofr!U511,"")</f>
        <v>0.16500000000000625</v>
      </c>
    </row>
    <row r="568" spans="1:20" x14ac:dyDescent="0.2">
      <c r="A568" s="1">
        <f>IF(Sheet1!B572&lt;&gt;"",Sheet1!B572,"")</f>
        <v>44259</v>
      </c>
      <c r="B568">
        <f ca="1">IF($A568&lt;&gt;"",(sofr!B568*roll_dates!$C568+sofr!C568*roll_dates!$D568)/roll_dates!$E568,"")</f>
        <v>7.923076923076823E-2</v>
      </c>
      <c r="C568">
        <f ca="1">IF($A568&lt;&gt;"",(sofr!C568*roll_dates!$C568+sofr!D568*roll_dates!$D568)/roll_dates!$E568,"")</f>
        <v>0.10115384615384926</v>
      </c>
      <c r="D568">
        <f ca="1">IF($A568&lt;&gt;"",(sofr!D568*roll_dates!$C568+sofr!E568*roll_dates!$D568)/roll_dates!$E568,"")</f>
        <v>0.15153846153845926</v>
      </c>
      <c r="E568">
        <f ca="1">IF($A568&lt;&gt;"",(sofr!E568*roll_dates!$C568+sofr!F568*roll_dates!$D568)/roll_dates!$E568,"")</f>
        <v>0.24461538461538843</v>
      </c>
      <c r="F568">
        <f ca="1">IF($A568&lt;&gt;"",(sofr!F568*roll_dates!$C568+sofr!G568*roll_dates!$D568)/roll_dates!$E568,"")</f>
        <v>0.37000000000000127</v>
      </c>
      <c r="G568">
        <f ca="1">IF($A568&lt;&gt;"",(sofr!G568*roll_dates!$C568+sofr!H568*roll_dates!$D568)/roll_dates!$E568,"")</f>
        <v>0.52115384615384763</v>
      </c>
      <c r="H568">
        <f ca="1">IF($A568&lt;&gt;"",(sofr!H568*roll_dates!$C568+sofr!I568*roll_dates!$D568)/roll_dates!$E568,"")</f>
        <v>0.66769230769230603</v>
      </c>
      <c r="I568">
        <f ca="1">IF($A568&lt;&gt;"",(sofr!I568*roll_dates!$C568+sofr!J568*roll_dates!$D568)/roll_dates!$E568,"")</f>
        <v>0.81269230769230205</v>
      </c>
      <c r="J568">
        <f ca="1">IF($A568&lt;&gt;"",(sofr!J568*roll_dates!$C568+sofr!K568*roll_dates!$D568)/roll_dates!$E568,"")</f>
        <v>0.94500000000000195</v>
      </c>
      <c r="K568">
        <f ca="1">IF($A568&lt;&gt;"",(sofr!K568*roll_dates!$C568+sofr!L568*roll_dates!$D568)/roll_dates!$E568,"")</f>
        <v>1.0919230769230732</v>
      </c>
      <c r="L568">
        <f ca="1">IF($A568&lt;&gt;"",(sofr!L568*roll_dates!$C568+sofr!M568*roll_dates!$D568)/roll_dates!$E568,"")</f>
        <v>1.2292307692307685</v>
      </c>
      <c r="M568">
        <f ca="1">IF($A568&lt;&gt;"",(sofr!M568*roll_dates!$C568+sofr!N568*roll_dates!$D568)/roll_dates!$E568,"")</f>
        <v>1.3430769230769226</v>
      </c>
      <c r="N568">
        <f ca="1">IF($A568&lt;&gt;"",(sofr!N568*roll_dates!$C568+sofr!O568*roll_dates!$D568)/roll_dates!$E568,"")</f>
        <v>1.4319230769230711</v>
      </c>
      <c r="O568">
        <f ca="1">IF($A568&lt;&gt;"",(sofr!O568*roll_dates!$C568+sofr!P568*roll_dates!$D568)/roll_dates!$E568,"")</f>
        <v>1.5169230769230768</v>
      </c>
      <c r="P568">
        <f ca="1">IF($A568&lt;&gt;"",(sofr!P568*roll_dates!$C568+sofr!Q568*roll_dates!$D568)/roll_dates!$E568,"")</f>
        <v>1.601923076923073</v>
      </c>
      <c r="Q568">
        <f ca="1">IF($A568&lt;&gt;"",(sofr!Q568*roll_dates!$C568+sofr!R568*roll_dates!$D568)/roll_dates!$E568,"")</f>
        <v>1.6953846153846091</v>
      </c>
      <c r="R568">
        <f ca="1">IF($A568&lt;&gt;"",sofr!S512,"")</f>
        <v>0.11499999999999488</v>
      </c>
      <c r="S568">
        <f ca="1">IF($A568&lt;&gt;"",sofr!T512,"")</f>
        <v>0.13500000000000512</v>
      </c>
      <c r="T568">
        <f ca="1">IF($A568&lt;&gt;"",sofr!U512,"")</f>
        <v>0.17000000000000171</v>
      </c>
    </row>
    <row r="569" spans="1:20" x14ac:dyDescent="0.2">
      <c r="A569" s="1">
        <f>IF(Sheet1!B573&lt;&gt;"",Sheet1!B573,"")</f>
        <v>44260</v>
      </c>
      <c r="B569">
        <f ca="1">IF($A569&lt;&gt;"",(sofr!B569*roll_dates!$C569+sofr!C569*roll_dates!$D569)/roll_dates!$E569,"")</f>
        <v>6.9999999999993179E-2</v>
      </c>
      <c r="C569">
        <f ca="1">IF($A569&lt;&gt;"",(sofr!C569*roll_dates!$C569+sofr!D569*roll_dates!$D569)/roll_dates!$E569,"")</f>
        <v>9.5714285714279868E-2</v>
      </c>
      <c r="D569">
        <f ca="1">IF($A569&lt;&gt;"",(sofr!D569*roll_dates!$C569+sofr!E569*roll_dates!$D569)/roll_dates!$E569,"")</f>
        <v>0.1471428571428573</v>
      </c>
      <c r="E569">
        <f ca="1">IF($A569&lt;&gt;"",(sofr!E569*roll_dates!$C569+sofr!F569*roll_dates!$D569)/roll_dates!$E569,"")</f>
        <v>0.24071428571428197</v>
      </c>
      <c r="F569">
        <f ca="1">IF($A569&lt;&gt;"",(sofr!F569*roll_dates!$C569+sofr!G569*roll_dates!$D569)/roll_dates!$E569,"")</f>
        <v>0.3621428571428526</v>
      </c>
      <c r="G569">
        <f ca="1">IF($A569&lt;&gt;"",(sofr!G569*roll_dates!$C569+sofr!H569*roll_dates!$D569)/roll_dates!$E569,"")</f>
        <v>0.5085714285714289</v>
      </c>
      <c r="H569">
        <f ca="1">IF($A569&lt;&gt;"",(sofr!H569*roll_dates!$C569+sofr!I569*roll_dates!$D569)/roll_dates!$E569,"")</f>
        <v>0.65000000000000158</v>
      </c>
      <c r="I569">
        <f ca="1">IF($A569&lt;&gt;"",(sofr!I569*roll_dates!$C569+sofr!J569*roll_dates!$D569)/roll_dates!$E569,"")</f>
        <v>0.7942857142857126</v>
      </c>
      <c r="J569">
        <f ca="1">IF($A569&lt;&gt;"",(sofr!J569*roll_dates!$C569+sofr!K569*roll_dates!$D569)/roll_dates!$E569,"")</f>
        <v>0.93499999999999817</v>
      </c>
      <c r="K569">
        <f ca="1">IF($A569&lt;&gt;"",(sofr!K569*roll_dates!$C569+sofr!L569*roll_dates!$D569)/roll_dates!$E569,"")</f>
        <v>1.0835714285714317</v>
      </c>
      <c r="L569">
        <f ca="1">IF($A569&lt;&gt;"",(sofr!L569*roll_dates!$C569+sofr!M569*roll_dates!$D569)/roll_dates!$E569,"")</f>
        <v>1.2207142857142819</v>
      </c>
      <c r="M569">
        <f ca="1">IF($A569&lt;&gt;"",(sofr!M569*roll_dates!$C569+sofr!N569*roll_dates!$D569)/roll_dates!$E569,"")</f>
        <v>1.3342857142857087</v>
      </c>
      <c r="N569">
        <f ca="1">IF($A569&lt;&gt;"",(sofr!N569*roll_dates!$C569+sofr!O569*roll_dates!$D569)/roll_dates!$E569,"")</f>
        <v>1.4228571428571439</v>
      </c>
      <c r="O569">
        <f ca="1">IF($A569&lt;&gt;"",(sofr!O569*roll_dates!$C569+sofr!P569*roll_dates!$D569)/roll_dates!$E569,"")</f>
        <v>1.5078571428571397</v>
      </c>
      <c r="P569">
        <f ca="1">IF($A569&lt;&gt;"",(sofr!P569*roll_dates!$C569+sofr!Q569*roll_dates!$D569)/roll_dates!$E569,"")</f>
        <v>1.5928571428571459</v>
      </c>
      <c r="Q569">
        <f ca="1">IF($A569&lt;&gt;"",(sofr!Q569*roll_dates!$C569+sofr!R569*roll_dates!$D569)/roll_dates!$E569,"")</f>
        <v>1.6864285714285743</v>
      </c>
      <c r="R569">
        <f ca="1">IF($A569&lt;&gt;"",sofr!S513,"")</f>
        <v>0.14499999999999602</v>
      </c>
      <c r="S569">
        <f ca="1">IF($A569&lt;&gt;"",sofr!T513,"")</f>
        <v>0.18000000000000682</v>
      </c>
      <c r="T569">
        <f ca="1">IF($A569&lt;&gt;"",sofr!U513,"")</f>
        <v>0.22499999999999432</v>
      </c>
    </row>
    <row r="570" spans="1:20" x14ac:dyDescent="0.2">
      <c r="A570" s="1">
        <f>IF(Sheet1!B574&lt;&gt;"",Sheet1!B574,"")</f>
        <v>44263</v>
      </c>
      <c r="B570">
        <f ca="1">IF($A570&lt;&gt;"",(sofr!B570*roll_dates!$C570+sofr!C570*roll_dates!$D570)/roll_dates!$E570,"")</f>
        <v>7.9450549450548247E-2</v>
      </c>
      <c r="C570">
        <f ca="1">IF($A570&lt;&gt;"",(sofr!C570*roll_dates!$C570+sofr!D570*roll_dates!$D570)/roll_dates!$E570,"")</f>
        <v>0.11115384615384141</v>
      </c>
      <c r="D570">
        <f ca="1">IF($A570&lt;&gt;"",(sofr!D570*roll_dates!$C570+sofr!E570*roll_dates!$D570)/roll_dates!$E570,"")</f>
        <v>0.17285714285714837</v>
      </c>
      <c r="E570">
        <f ca="1">IF($A570&lt;&gt;"",(sofr!E570*roll_dates!$C570+sofr!F570*roll_dates!$D570)/roll_dates!$E570,"")</f>
        <v>0.2690109890109908</v>
      </c>
      <c r="F570">
        <f ca="1">IF($A570&lt;&gt;"",(sofr!F570*roll_dates!$C570+sofr!G570*roll_dates!$D570)/roll_dates!$E570,"")</f>
        <v>0.3957142857142828</v>
      </c>
      <c r="G570">
        <f ca="1">IF($A570&lt;&gt;"",(sofr!G570*roll_dates!$C570+sofr!H570*roll_dates!$D570)/roll_dates!$E570,"")</f>
        <v>0.55241758241757599</v>
      </c>
      <c r="H570">
        <f ca="1">IF($A570&lt;&gt;"",(sofr!H570*roll_dates!$C570+sofr!I570*roll_dates!$D570)/roll_dates!$E570,"")</f>
        <v>0.70796703296702712</v>
      </c>
      <c r="I570">
        <f ca="1">IF($A570&lt;&gt;"",(sofr!I570*roll_dates!$C570+sofr!J570*roll_dates!$D570)/roll_dates!$E570,"")</f>
        <v>0.85851648351648291</v>
      </c>
      <c r="J570">
        <f ca="1">IF($A570&lt;&gt;"",(sofr!J570*roll_dates!$C570+sofr!K570*roll_dates!$D570)/roll_dates!$E570,"")</f>
        <v>1.0040659340659306</v>
      </c>
      <c r="K570">
        <f ca="1">IF($A570&lt;&gt;"",(sofr!K570*roll_dates!$C570+sofr!L570*roll_dates!$D570)/roll_dates!$E570,"")</f>
        <v>1.1535164835164846</v>
      </c>
      <c r="L570">
        <f ca="1">IF($A570&lt;&gt;"",(sofr!L570*roll_dates!$C570+sofr!M570*roll_dates!$D570)/roll_dates!$E570,"")</f>
        <v>1.2901648351648414</v>
      </c>
      <c r="M570">
        <f ca="1">IF($A570&lt;&gt;"",(sofr!M570*roll_dates!$C570+sofr!N570*roll_dates!$D570)/roll_dates!$E570,"")</f>
        <v>1.4029120879120942</v>
      </c>
      <c r="N570">
        <f ca="1">IF($A570&lt;&gt;"",(sofr!N570*roll_dates!$C570+sofr!O570*roll_dates!$D570)/roll_dates!$E570,"")</f>
        <v>1.4906593406593414</v>
      </c>
      <c r="O570">
        <f ca="1">IF($A570&lt;&gt;"",(sofr!O570*roll_dates!$C570+sofr!P570*roll_dates!$D570)/roll_dates!$E570,"")</f>
        <v>1.5756593406593349</v>
      </c>
      <c r="P570">
        <f ca="1">IF($A570&lt;&gt;"",(sofr!P570*roll_dates!$C570+sofr!Q570*roll_dates!$D570)/roll_dates!$E570,"")</f>
        <v>1.6606593406593417</v>
      </c>
      <c r="Q570">
        <f ca="1">IF($A570&lt;&gt;"",(sofr!Q570*roll_dates!$C570+sofr!R570*roll_dates!$D570)/roll_dates!$E570,"")</f>
        <v>1.7545604395604402</v>
      </c>
      <c r="R570">
        <f ca="1">IF($A570&lt;&gt;"",sofr!S514,"")</f>
        <v>0.14499999999999602</v>
      </c>
      <c r="S570">
        <f ca="1">IF($A570&lt;&gt;"",sofr!T514,"")</f>
        <v>0.18000000000000682</v>
      </c>
      <c r="T570">
        <f ca="1">IF($A570&lt;&gt;"",sofr!U514,"")</f>
        <v>0.22499999999999432</v>
      </c>
    </row>
    <row r="571" spans="1:20" x14ac:dyDescent="0.2">
      <c r="A571" s="1">
        <f>IF(Sheet1!B575&lt;&gt;"",Sheet1!B575,"")</f>
        <v>44264</v>
      </c>
      <c r="B571">
        <f ca="1">IF($A571&lt;&gt;"",(sofr!B571*roll_dates!$C571+sofr!C571*roll_dates!$D571)/roll_dates!$E571,"")</f>
        <v>7.4505494505496386E-2</v>
      </c>
      <c r="C571">
        <f ca="1">IF($A571&lt;&gt;"",(sofr!C571*roll_dates!$C571+sofr!D571*roll_dates!$D571)/roll_dates!$E571,"")</f>
        <v>0.11104395604395172</v>
      </c>
      <c r="D571">
        <f ca="1">IF($A571&lt;&gt;"",(sofr!D571*roll_dates!$C571+sofr!E571*roll_dates!$D571)/roll_dates!$E571,"")</f>
        <v>0.16906593406593101</v>
      </c>
      <c r="E571">
        <f ca="1">IF($A571&lt;&gt;"",(sofr!E571*roll_dates!$C571+sofr!F571*roll_dates!$D571)/roll_dates!$E571,"")</f>
        <v>0.26060439560439175</v>
      </c>
      <c r="F571">
        <f ca="1">IF($A571&lt;&gt;"",(sofr!F571*roll_dates!$C571+sofr!G571*roll_dates!$D571)/roll_dates!$E571,"")</f>
        <v>0.37813186813186828</v>
      </c>
      <c r="G571">
        <f ca="1">IF($A571&lt;&gt;"",(sofr!G571*roll_dates!$C571+sofr!H571*roll_dates!$D571)/roll_dates!$E571,"")</f>
        <v>0.5251648351648408</v>
      </c>
      <c r="H571">
        <f ca="1">IF($A571&lt;&gt;"",(sofr!H571*roll_dates!$C571+sofr!I571*roll_dates!$D571)/roll_dates!$E571,"")</f>
        <v>0.67065934065934329</v>
      </c>
      <c r="I571">
        <f ca="1">IF($A571&lt;&gt;"",(sofr!I571*roll_dates!$C571+sofr!J571*roll_dates!$D571)/roll_dates!$E571,"")</f>
        <v>0.81115384615384889</v>
      </c>
      <c r="J571">
        <f ca="1">IF($A571&lt;&gt;"",(sofr!J571*roll_dates!$C571+sofr!K571*roll_dates!$D571)/roll_dates!$E571,"")</f>
        <v>0.95565934065933988</v>
      </c>
      <c r="K571">
        <f ca="1">IF($A571&lt;&gt;"",(sofr!K571*roll_dates!$C571+sofr!L571*roll_dates!$D571)/roll_dates!$E571,"")</f>
        <v>1.1006593406593359</v>
      </c>
      <c r="L571">
        <f ca="1">IF($A571&lt;&gt;"",(sofr!L571*roll_dates!$C571+sofr!M571*roll_dates!$D571)/roll_dates!$E571,"")</f>
        <v>1.2366483516483511</v>
      </c>
      <c r="M571">
        <f ca="1">IF($A571&lt;&gt;"",(sofr!M571*roll_dates!$C571+sofr!N571*roll_dates!$D571)/roll_dates!$E571,"")</f>
        <v>1.3491208791208786</v>
      </c>
      <c r="N571">
        <f ca="1">IF($A571&lt;&gt;"",(sofr!N571*roll_dates!$C571+sofr!O571*roll_dates!$D571)/roll_dates!$E571,"")</f>
        <v>1.4365934065934005</v>
      </c>
      <c r="O571">
        <f ca="1">IF($A571&lt;&gt;"",(sofr!O571*roll_dates!$C571+sofr!P571*roll_dates!$D571)/roll_dates!$E571,"")</f>
        <v>1.5215934065934069</v>
      </c>
      <c r="P571">
        <f ca="1">IF($A571&lt;&gt;"",(sofr!P571*roll_dates!$C571+sofr!Q571*roll_dates!$D571)/roll_dates!$E571,"")</f>
        <v>1.606593406593402</v>
      </c>
      <c r="Q571">
        <f ca="1">IF($A571&lt;&gt;"",(sofr!Q571*roll_dates!$C571+sofr!R571*roll_dates!$D571)/roll_dates!$E571,"")</f>
        <v>1.7006043956043893</v>
      </c>
      <c r="R571">
        <f ca="1">IF($A571&lt;&gt;"",sofr!S515,"")</f>
        <v>0.14499999999999602</v>
      </c>
      <c r="S571">
        <f ca="1">IF($A571&lt;&gt;"",sofr!T515,"")</f>
        <v>0.18000000000000682</v>
      </c>
      <c r="T571">
        <f ca="1">IF($A571&lt;&gt;"",sofr!U515,"")</f>
        <v>0.22499999999999432</v>
      </c>
    </row>
    <row r="572" spans="1:20" x14ac:dyDescent="0.2">
      <c r="A572" s="1">
        <f>IF(Sheet1!B576&lt;&gt;"",Sheet1!B576,"")</f>
        <v>44265</v>
      </c>
      <c r="B572">
        <f ca="1">IF($A572&lt;&gt;"",(sofr!B572*roll_dates!$C572+sofr!C572*roll_dates!$D572)/roll_dates!$E572,"")</f>
        <v>7.9560439560438248E-2</v>
      </c>
      <c r="C572">
        <f ca="1">IF($A572&lt;&gt;"",(sofr!C572*roll_dates!$C572+sofr!D572*roll_dates!$D572)/roll_dates!$E572,"")</f>
        <v>0.1073626373626367</v>
      </c>
      <c r="D572">
        <f ca="1">IF($A572&lt;&gt;"",(sofr!D572*roll_dates!$C572+sofr!E572*roll_dates!$D572)/roll_dates!$E572,"")</f>
        <v>0.16016483516484081</v>
      </c>
      <c r="E572">
        <f ca="1">IF($A572&lt;&gt;"",(sofr!E572*roll_dates!$C572+sofr!F572*roll_dates!$D572)/roll_dates!$E572,"")</f>
        <v>0.24252747252747309</v>
      </c>
      <c r="F572">
        <f ca="1">IF($A572&lt;&gt;"",(sofr!F572*roll_dates!$C572+sofr!G572*roll_dates!$D572)/roll_dates!$E572,"")</f>
        <v>0.35032967032966983</v>
      </c>
      <c r="G572">
        <f ca="1">IF($A572&lt;&gt;"",(sofr!G572*roll_dates!$C572+sofr!H572*roll_dates!$D572)/roll_dates!$E572,"")</f>
        <v>0.48313186813187226</v>
      </c>
      <c r="H572">
        <f ca="1">IF($A572&lt;&gt;"",(sofr!H572*roll_dates!$C572+sofr!I572*roll_dates!$D572)/roll_dates!$E572,"")</f>
        <v>0.62269230769231276</v>
      </c>
      <c r="I572">
        <f ca="1">IF($A572&lt;&gt;"",(sofr!I572*roll_dates!$C572+sofr!J572*roll_dates!$D572)/roll_dates!$E572,"")</f>
        <v>0.76725274725274872</v>
      </c>
      <c r="J572">
        <f ca="1">IF($A572&lt;&gt;"",(sofr!J572*roll_dates!$C572+sofr!K572*roll_dates!$D572)/roll_dates!$E572,"")</f>
        <v>0.91681318681319313</v>
      </c>
      <c r="K572">
        <f ca="1">IF($A572&lt;&gt;"",(sofr!K572*roll_dates!$C572+sofr!L572*roll_dates!$D572)/roll_dates!$E572,"")</f>
        <v>1.0713736263736213</v>
      </c>
      <c r="L572">
        <f ca="1">IF($A572&lt;&gt;"",(sofr!L572*roll_dates!$C572+sofr!M572*roll_dates!$D572)/roll_dates!$E572,"")</f>
        <v>1.2081318681318665</v>
      </c>
      <c r="M572">
        <f ca="1">IF($A572&lt;&gt;"",(sofr!M572*roll_dates!$C572+sofr!N572*roll_dates!$D572)/roll_dates!$E572,"")</f>
        <v>1.3203296703296687</v>
      </c>
      <c r="N572">
        <f ca="1">IF($A572&lt;&gt;"",(sofr!N572*roll_dates!$C572+sofr!O572*roll_dates!$D572)/roll_dates!$E572,"")</f>
        <v>1.407527472527478</v>
      </c>
      <c r="O572">
        <f ca="1">IF($A572&lt;&gt;"",(sofr!O572*roll_dates!$C572+sofr!P572*roll_dates!$D572)/roll_dates!$E572,"")</f>
        <v>1.4925274725274731</v>
      </c>
      <c r="P572">
        <f ca="1">IF($A572&lt;&gt;"",(sofr!P572*roll_dates!$C572+sofr!Q572*roll_dates!$D572)/roll_dates!$E572,"")</f>
        <v>1.5775274725274671</v>
      </c>
      <c r="Q572">
        <f ca="1">IF($A572&lt;&gt;"",(sofr!Q572*roll_dates!$C572+sofr!R572*roll_dates!$D572)/roll_dates!$E572,"")</f>
        <v>1.6716483516483573</v>
      </c>
      <c r="R572">
        <f ca="1">IF($A572&lt;&gt;"",sofr!S516,"")</f>
        <v>0.14000000000000057</v>
      </c>
      <c r="S572">
        <f ca="1">IF($A572&lt;&gt;"",sofr!T516,"")</f>
        <v>0.17499999999999716</v>
      </c>
      <c r="T572">
        <f ca="1">IF($A572&lt;&gt;"",sofr!U516,"")</f>
        <v>0.21999999999999886</v>
      </c>
    </row>
    <row r="573" spans="1:20" x14ac:dyDescent="0.2">
      <c r="A573" s="1">
        <f>IF(Sheet1!B577&lt;&gt;"",Sheet1!B577,"")</f>
        <v>44266</v>
      </c>
      <c r="B573">
        <f ca="1">IF($A573&lt;&gt;"",(sofr!B573*roll_dates!$C573+sofr!C573*roll_dates!$D573)/roll_dates!$E573,"")</f>
        <v>7.9999999999998295E-2</v>
      </c>
      <c r="C573">
        <f ca="1">IF($A573&lt;&gt;"",(sofr!C573*roll_dates!$C573+sofr!D573*roll_dates!$D573)/roll_dates!$E573,"")</f>
        <v>0.10769230769230703</v>
      </c>
      <c r="D573">
        <f ca="1">IF($A573&lt;&gt;"",(sofr!D573*roll_dates!$C573+sofr!E573*roll_dates!$D573)/roll_dates!$E573,"")</f>
        <v>0.15615384615384295</v>
      </c>
      <c r="E573">
        <f ca="1">IF($A573&lt;&gt;"",(sofr!E573*roll_dates!$C573+sofr!F573*roll_dates!$D573)/roll_dates!$E573,"")</f>
        <v>0.23846153846154239</v>
      </c>
      <c r="F573">
        <f ca="1">IF($A573&lt;&gt;"",(sofr!F573*roll_dates!$C573+sofr!G573*roll_dates!$D573)/roll_dates!$E573,"")</f>
        <v>0.35115384615384598</v>
      </c>
      <c r="G573">
        <f ca="1">IF($A573&lt;&gt;"",(sofr!G573*roll_dates!$C573+sofr!H573*roll_dates!$D573)/roll_dates!$E573,"")</f>
        <v>0.48923076923076919</v>
      </c>
      <c r="H573">
        <f ca="1">IF($A573&lt;&gt;"",(sofr!H573*roll_dates!$C573+sofr!I573*roll_dates!$D573)/roll_dates!$E573,"")</f>
        <v>0.6292307692307697</v>
      </c>
      <c r="I573">
        <f ca="1">IF($A573&lt;&gt;"",(sofr!I573*roll_dates!$C573+sofr!J573*roll_dates!$D573)/roll_dates!$E573,"")</f>
        <v>0.77846153846154431</v>
      </c>
      <c r="J573">
        <f ca="1">IF($A573&lt;&gt;"",(sofr!J573*roll_dates!$C573+sofr!K573*roll_dates!$D573)/roll_dates!$E573,"")</f>
        <v>0.91923076923077596</v>
      </c>
      <c r="K573">
        <f ca="1">IF($A573&lt;&gt;"",(sofr!K573*roll_dates!$C573+sofr!L573*roll_dates!$D573)/roll_dates!$E573,"")</f>
        <v>1.0684615384615375</v>
      </c>
      <c r="L573">
        <f ca="1">IF($A573&lt;&gt;"",(sofr!L573*roll_dates!$C573+sofr!M573*roll_dates!$D573)/roll_dates!$E573,"")</f>
        <v>1.209230769230768</v>
      </c>
      <c r="M573">
        <f ca="1">IF($A573&lt;&gt;"",(sofr!M573*roll_dates!$C573+sofr!N573*roll_dates!$D573)/roll_dates!$E573,"")</f>
        <v>1.3307692307692338</v>
      </c>
      <c r="N573">
        <f ca="1">IF($A573&lt;&gt;"",(sofr!N573*roll_dates!$C573+sofr!O573*roll_dates!$D573)/roll_dates!$E573,"")</f>
        <v>1.4323076923076905</v>
      </c>
      <c r="O573">
        <f ca="1">IF($A573&lt;&gt;"",(sofr!O573*roll_dates!$C573+sofr!P573*roll_dates!$D573)/roll_dates!$E573,"")</f>
        <v>1.5230769230769239</v>
      </c>
      <c r="P573">
        <f ca="1">IF($A573&lt;&gt;"",(sofr!P573*roll_dates!$C573+sofr!Q573*roll_dates!$D573)/roll_dates!$E573,"")</f>
        <v>1.6084615384615337</v>
      </c>
      <c r="Q573">
        <f ca="1">IF($A573&lt;&gt;"",(sofr!Q573*roll_dates!$C573+sofr!R573*roll_dates!$D573)/roll_dates!$E573,"")</f>
        <v>1.7073076923076949</v>
      </c>
      <c r="R573">
        <f ca="1">IF($A573&lt;&gt;"",sofr!S517,"")</f>
        <v>0.14499999999999602</v>
      </c>
      <c r="S573">
        <f ca="1">IF($A573&lt;&gt;"",sofr!T517,"")</f>
        <v>0.18000000000000682</v>
      </c>
      <c r="T573">
        <f ca="1">IF($A573&lt;&gt;"",sofr!U517,"")</f>
        <v>0.22499999999999432</v>
      </c>
    </row>
    <row r="574" spans="1:20" x14ac:dyDescent="0.2">
      <c r="A574" s="1">
        <f>IF(Sheet1!B578&lt;&gt;"",Sheet1!B578,"")</f>
        <v>44267</v>
      </c>
      <c r="B574">
        <f ca="1">IF($A574&lt;&gt;"",(sofr!B574*roll_dates!$C574+sofr!C574*roll_dates!$D574)/roll_dates!$E574,"")</f>
        <v>8.4670329670323716E-2</v>
      </c>
      <c r="C574">
        <f ca="1">IF($A574&lt;&gt;"",(sofr!C574*roll_dates!$C574+sofr!D574*roll_dates!$D574)/roll_dates!$E574,"")</f>
        <v>0.11769230769231152</v>
      </c>
      <c r="D574">
        <f ca="1">IF($A574&lt;&gt;"",(sofr!D574*roll_dates!$C574+sofr!E574*roll_dates!$D574)/roll_dates!$E574,"")</f>
        <v>0.17604395604396272</v>
      </c>
      <c r="E574">
        <f ca="1">IF($A574&lt;&gt;"",(sofr!E574*roll_dates!$C574+sofr!F574*roll_dates!$D574)/roll_dates!$E574,"")</f>
        <v>0.26873626373626952</v>
      </c>
      <c r="F574">
        <f ca="1">IF($A574&lt;&gt;"",(sofr!F574*roll_dates!$C574+sofr!G574*roll_dates!$D574)/roll_dates!$E574,"")</f>
        <v>0.39175824175824742</v>
      </c>
      <c r="G574">
        <f ca="1">IF($A574&lt;&gt;"",(sofr!G574*roll_dates!$C574+sofr!H574*roll_dates!$D574)/roll_dates!$E574,"")</f>
        <v>0.53543956043956242</v>
      </c>
      <c r="H574">
        <f ca="1">IF($A574&lt;&gt;"",(sofr!H574*roll_dates!$C574+sofr!I574*roll_dates!$D574)/roll_dates!$E574,"")</f>
        <v>0.68510989010988388</v>
      </c>
      <c r="I574">
        <f ca="1">IF($A574&lt;&gt;"",(sofr!I574*roll_dates!$C574+sofr!J574*roll_dates!$D574)/roll_dates!$E574,"")</f>
        <v>0.83510989010988856</v>
      </c>
      <c r="J574">
        <f ca="1">IF($A574&lt;&gt;"",(sofr!J574*roll_dates!$C574+sofr!K574*roll_dates!$D574)/roll_dates!$E574,"")</f>
        <v>0.9804395604395556</v>
      </c>
      <c r="K574">
        <f ca="1">IF($A574&lt;&gt;"",(sofr!K574*roll_dates!$C574+sofr!L574*roll_dates!$D574)/roll_dates!$E574,"")</f>
        <v>1.1394505494505545</v>
      </c>
      <c r="L574">
        <f ca="1">IF($A574&lt;&gt;"",(sofr!L574*roll_dates!$C574+sofr!M574*roll_dates!$D574)/roll_dates!$E574,"")</f>
        <v>1.2807692307692369</v>
      </c>
      <c r="M574">
        <f ca="1">IF($A574&lt;&gt;"",(sofr!M574*roll_dates!$C574+sofr!N574*roll_dates!$D574)/roll_dates!$E574,"")</f>
        <v>1.4020879120879093</v>
      </c>
      <c r="N574">
        <f ca="1">IF($A574&lt;&gt;"",(sofr!N574*roll_dates!$C574+sofr!O574*roll_dates!$D574)/roll_dates!$E574,"")</f>
        <v>1.5034065934065979</v>
      </c>
      <c r="O574">
        <f ca="1">IF($A574&lt;&gt;"",(sofr!O574*roll_dates!$C574+sofr!P574*roll_dates!$D574)/roll_dates!$E574,"")</f>
        <v>1.5940659340659291</v>
      </c>
      <c r="P574">
        <f ca="1">IF($A574&lt;&gt;"",(sofr!P574*roll_dates!$C574+sofr!Q574*roll_dates!$D574)/roll_dates!$E574,"")</f>
        <v>1.6793956043956062</v>
      </c>
      <c r="Q574">
        <f ca="1">IF($A574&lt;&gt;"",(sofr!Q574*roll_dates!$C574+sofr!R574*roll_dates!$D574)/roll_dates!$E574,"")</f>
        <v>1.7784065934065905</v>
      </c>
      <c r="R574">
        <f ca="1">IF($A574&lt;&gt;"",sofr!S518,"")</f>
        <v>0.14499999999999602</v>
      </c>
      <c r="S574">
        <f ca="1">IF($A574&lt;&gt;"",sofr!T518,"")</f>
        <v>0.18000000000000682</v>
      </c>
      <c r="T574">
        <f ca="1">IF($A574&lt;&gt;"",sofr!U518,"")</f>
        <v>0.22499999999999432</v>
      </c>
    </row>
    <row r="575" spans="1:20" x14ac:dyDescent="0.2">
      <c r="A575" s="1">
        <f>IF(Sheet1!B579&lt;&gt;"",Sheet1!B579,"")</f>
        <v>44270</v>
      </c>
      <c r="B575">
        <f ca="1">IF($A575&lt;&gt;"",(sofr!B575*roll_dates!$C575+sofr!C575*roll_dates!$D575)/roll_dates!$E575,"")</f>
        <v>8.4835164835158738E-2</v>
      </c>
      <c r="C575">
        <f ca="1">IF($A575&lt;&gt;"",(sofr!C575*roll_dates!$C575+sofr!D575*roll_dates!$D575)/roll_dates!$E575,"")</f>
        <v>0.11884615384615804</v>
      </c>
      <c r="D575">
        <f ca="1">IF($A575&lt;&gt;"",(sofr!D575*roll_dates!$C575+sofr!E575*roll_dates!$D575)/roll_dates!$E575,"")</f>
        <v>0.17318681318681059</v>
      </c>
      <c r="E575">
        <f ca="1">IF($A575&lt;&gt;"",(sofr!E575*roll_dates!$C575+sofr!F575*roll_dates!$D575)/roll_dates!$E575,"")</f>
        <v>0.25719780219780702</v>
      </c>
      <c r="F575">
        <f ca="1">IF($A575&lt;&gt;"",(sofr!F575*roll_dates!$C575+sofr!G575*roll_dates!$D575)/roll_dates!$E575,"")</f>
        <v>0.3760439560439518</v>
      </c>
      <c r="G575">
        <f ca="1">IF($A575&lt;&gt;"",(sofr!G575*roll_dates!$C575+sofr!H575*roll_dates!$D575)/roll_dates!$E575,"")</f>
        <v>0.52505494505494599</v>
      </c>
      <c r="H575">
        <f ca="1">IF($A575&lt;&gt;"",(sofr!H575*roll_dates!$C575+sofr!I575*roll_dates!$D575)/roll_dates!$E575,"")</f>
        <v>0.67505494505495167</v>
      </c>
      <c r="I575">
        <f ca="1">IF($A575&lt;&gt;"",(sofr!I575*roll_dates!$C575+sofr!J575*roll_dates!$D575)/roll_dates!$E575,"")</f>
        <v>0.82505494505494359</v>
      </c>
      <c r="J575">
        <f ca="1">IF($A575&lt;&gt;"",(sofr!J575*roll_dates!$C575+sofr!K575*roll_dates!$D575)/roll_dates!$E575,"")</f>
        <v>0.97021978021977462</v>
      </c>
      <c r="K575">
        <f ca="1">IF($A575&lt;&gt;"",(sofr!K575*roll_dates!$C575+sofr!L575*roll_dates!$D575)/roll_dates!$E575,"")</f>
        <v>1.1297252747252795</v>
      </c>
      <c r="L575">
        <f ca="1">IF($A575&lt;&gt;"",(sofr!L575*roll_dates!$C575+sofr!M575*roll_dates!$D575)/roll_dates!$E575,"")</f>
        <v>1.270384615384621</v>
      </c>
      <c r="M575">
        <f ca="1">IF($A575&lt;&gt;"",(sofr!M575*roll_dates!$C575+sofr!N575*roll_dates!$D575)/roll_dates!$E575,"")</f>
        <v>1.3910439560439525</v>
      </c>
      <c r="N575">
        <f ca="1">IF($A575&lt;&gt;"",(sofr!N575*roll_dates!$C575+sofr!O575*roll_dates!$D575)/roll_dates!$E575,"")</f>
        <v>1.491703296703301</v>
      </c>
      <c r="O575">
        <f ca="1">IF($A575&lt;&gt;"",(sofr!O575*roll_dates!$C575+sofr!P575*roll_dates!$D575)/roll_dates!$E575,"")</f>
        <v>1.5820329670329611</v>
      </c>
      <c r="P575">
        <f ca="1">IF($A575&lt;&gt;"",(sofr!P575*roll_dates!$C575+sofr!Q575*roll_dates!$D575)/roll_dates!$E575,"")</f>
        <v>1.6671978021978038</v>
      </c>
      <c r="Q575">
        <f ca="1">IF($A575&lt;&gt;"",(sofr!Q575*roll_dates!$C575+sofr!R575*roll_dates!$D575)/roll_dates!$E575,"")</f>
        <v>1.7667032967032927</v>
      </c>
      <c r="R575" t="e">
        <f ca="1">IF($A575&lt;&gt;"",sofr!S519,"")</f>
        <v>#VALUE!</v>
      </c>
      <c r="S575" t="e">
        <f ca="1">IF($A575&lt;&gt;"",sofr!T519,"")</f>
        <v>#VALUE!</v>
      </c>
      <c r="T575" t="e">
        <f ca="1">IF($A575&lt;&gt;"",sofr!U519,"")</f>
        <v>#VALUE!</v>
      </c>
    </row>
    <row r="576" spans="1:20" x14ac:dyDescent="0.2">
      <c r="A576" s="1">
        <f>IF(Sheet1!B580&lt;&gt;"",Sheet1!B580,"")</f>
        <v>44271</v>
      </c>
      <c r="B576">
        <f ca="1">IF($A576&lt;&gt;"",(sofr!B576*roll_dates!$C576+sofr!C576*roll_dates!$D576)/roll_dates!$E576,"")</f>
        <v>8.4999999999993747E-2</v>
      </c>
      <c r="C576">
        <f ca="1">IF($A576&lt;&gt;"",(sofr!C576*roll_dates!$C576+sofr!D576*roll_dates!$D576)/roll_dates!$E576,"")</f>
        <v>0.1143406593406542</v>
      </c>
      <c r="D576">
        <f ca="1">IF($A576&lt;&gt;"",(sofr!D576*roll_dates!$C576+sofr!E576*roll_dates!$D576)/roll_dates!$E576,"")</f>
        <v>0.16879120879121035</v>
      </c>
      <c r="E576">
        <f ca="1">IF($A576&lt;&gt;"",(sofr!E576*roll_dates!$C576+sofr!F576*roll_dates!$D576)/roll_dates!$E576,"")</f>
        <v>0.25313186813186372</v>
      </c>
      <c r="F576">
        <f ca="1">IF($A576&lt;&gt;"",(sofr!F576*roll_dates!$C576+sofr!G576*roll_dates!$D576)/roll_dates!$E576,"")</f>
        <v>0.36747252747253184</v>
      </c>
      <c r="G576">
        <f ca="1">IF($A576&lt;&gt;"",(sofr!G576*roll_dates!$C576+sofr!H576*roll_dates!$D576)/roll_dates!$E576,"")</f>
        <v>0.51181318681318744</v>
      </c>
      <c r="H576">
        <f ca="1">IF($A576&lt;&gt;"",(sofr!H576*roll_dates!$C576+sofr!I576*roll_dates!$D576)/roll_dates!$E576,"")</f>
        <v>0.66170329670330286</v>
      </c>
      <c r="I576">
        <f ca="1">IF($A576&lt;&gt;"",(sofr!I576*roll_dates!$C576+sofr!J576*roll_dates!$D576)/roll_dates!$E576,"")</f>
        <v>0.81170329670329466</v>
      </c>
      <c r="J576">
        <f ca="1">IF($A576&lt;&gt;"",(sofr!J576*roll_dates!$C576+sofr!K576*roll_dates!$D576)/roll_dates!$E576,"")</f>
        <v>0.96170329670330001</v>
      </c>
      <c r="K576">
        <f ca="1">IF($A576&lt;&gt;"",(sofr!K576*roll_dates!$C576+sofr!L576*roll_dates!$D576)/roll_dates!$E576,"")</f>
        <v>1.1214835164835166</v>
      </c>
      <c r="L576">
        <f ca="1">IF($A576&lt;&gt;"",(sofr!L576*roll_dates!$C576+sofr!M576*roll_dates!$D576)/roll_dates!$E576,"")</f>
        <v>1.2619230769230774</v>
      </c>
      <c r="M576">
        <f ca="1">IF($A576&lt;&gt;"",(sofr!M576*roll_dates!$C576+sofr!N576*roll_dates!$D576)/roll_dates!$E576,"")</f>
        <v>1.3872527472527478</v>
      </c>
      <c r="N576">
        <f ca="1">IF($A576&lt;&gt;"",(sofr!N576*roll_dates!$C576+sofr!O576*roll_dates!$D576)/roll_dates!$E576,"")</f>
        <v>1.4878021978021929</v>
      </c>
      <c r="O576">
        <f ca="1">IF($A576&lt;&gt;"",(sofr!O576*roll_dates!$C576+sofr!P576*roll_dates!$D576)/roll_dates!$E576,"")</f>
        <v>1.5780219780219762</v>
      </c>
      <c r="P576">
        <f ca="1">IF($A576&lt;&gt;"",(sofr!P576*roll_dates!$C576+sofr!Q576*roll_dates!$D576)/roll_dates!$E576,"")</f>
        <v>1.6631318681318743</v>
      </c>
      <c r="Q576">
        <f ca="1">IF($A576&lt;&gt;"",(sofr!Q576*roll_dates!$C576+sofr!R576*roll_dates!$D576)/roll_dates!$E576,"")</f>
        <v>1.7628021978021984</v>
      </c>
      <c r="R576">
        <f ca="1">IF($A576&lt;&gt;"",sofr!S520,"")</f>
        <v>0.15000000000000568</v>
      </c>
      <c r="S576">
        <f ca="1">IF($A576&lt;&gt;"",sofr!T520,"")</f>
        <v>0.18500000000000227</v>
      </c>
      <c r="T576">
        <f ca="1">IF($A576&lt;&gt;"",sofr!U520,"")</f>
        <v>0.23000000000000398</v>
      </c>
    </row>
    <row r="577" spans="1:20" x14ac:dyDescent="0.2">
      <c r="A577" s="1">
        <f>IF(Sheet1!B581&lt;&gt;"",Sheet1!B581,"")</f>
        <v>44272</v>
      </c>
      <c r="B577">
        <f ca="1">IF($A577&lt;&gt;"",(sofr!B577*roll_dates!$C577+sofr!C577*roll_dates!$D577)/roll_dates!$E577,"")</f>
        <v>6.9999999999993179E-2</v>
      </c>
      <c r="C577">
        <f ca="1">IF($A577&lt;&gt;"",(sofr!C577*roll_dates!$C577+sofr!D577*roll_dates!$D577)/roll_dates!$E577,"")</f>
        <v>0.10461538461538848</v>
      </c>
      <c r="D577">
        <f ca="1">IF($A577&lt;&gt;"",(sofr!D577*roll_dates!$C577+sofr!E577*roll_dates!$D577)/roll_dates!$E577,"")</f>
        <v>0.15445054945055062</v>
      </c>
      <c r="E577">
        <f ca="1">IF($A577&lt;&gt;"",(sofr!E577*roll_dates!$C577+sofr!F577*roll_dates!$D577)/roll_dates!$E577,"")</f>
        <v>0.22423076923076363</v>
      </c>
      <c r="F577">
        <f ca="1">IF($A577&lt;&gt;"",(sofr!F577*roll_dates!$C577+sofr!G577*roll_dates!$D577)/roll_dates!$E577,"")</f>
        <v>0.32884615384615212</v>
      </c>
      <c r="G577">
        <f ca="1">IF($A577&lt;&gt;"",(sofr!G577*roll_dates!$C577+sofr!H577*roll_dates!$D577)/roll_dates!$E577,"")</f>
        <v>0.46351648351648689</v>
      </c>
      <c r="H577">
        <f ca="1">IF($A577&lt;&gt;"",(sofr!H577*roll_dates!$C577+sofr!I577*roll_dates!$D577)/roll_dates!$E577,"")</f>
        <v>0.5985164835164779</v>
      </c>
      <c r="I577">
        <f ca="1">IF($A577&lt;&gt;"",(sofr!I577*roll_dates!$C577+sofr!J577*roll_dates!$D577)/roll_dates!$E577,"")</f>
        <v>0.74835164835164825</v>
      </c>
      <c r="J577">
        <f ca="1">IF($A577&lt;&gt;"",(sofr!J577*roll_dates!$C577+sofr!K577*roll_dates!$D577)/roll_dates!$E577,"")</f>
        <v>0.91318681318681938</v>
      </c>
      <c r="K577">
        <f ca="1">IF($A577&lt;&gt;"",(sofr!K577*roll_dates!$C577+sofr!L577*roll_dates!$D577)/roll_dates!$E577,"")</f>
        <v>1.0781868131868115</v>
      </c>
      <c r="L577">
        <f ca="1">IF($A577&lt;&gt;"",(sofr!L577*roll_dates!$C577+sofr!M577*roll_dates!$D577)/roll_dates!$E577,"")</f>
        <v>1.2184615384615374</v>
      </c>
      <c r="M577">
        <f ca="1">IF($A577&lt;&gt;"",(sofr!M577*roll_dates!$C577+sofr!N577*roll_dates!$D577)/roll_dates!$E577,"")</f>
        <v>1.3436263736263725</v>
      </c>
      <c r="N577">
        <f ca="1">IF($A577&lt;&gt;"",(sofr!N577*roll_dates!$C577+sofr!O577*roll_dates!$D577)/roll_dates!$E577,"")</f>
        <v>1.4439010989010921</v>
      </c>
      <c r="O577">
        <f ca="1">IF($A577&lt;&gt;"",(sofr!O577*roll_dates!$C577+sofr!P577*roll_dates!$D577)/roll_dates!$E577,"")</f>
        <v>1.5340109890109856</v>
      </c>
      <c r="P577">
        <f ca="1">IF($A577&lt;&gt;"",(sofr!P577*roll_dates!$C577+sofr!Q577*roll_dates!$D577)/roll_dates!$E577,"")</f>
        <v>1.6190659340659386</v>
      </c>
      <c r="Q577">
        <f ca="1">IF($A577&lt;&gt;"",(sofr!Q577*roll_dates!$C577+sofr!R577*roll_dates!$D577)/roll_dates!$E577,"")</f>
        <v>1.7189010989010978</v>
      </c>
      <c r="R577">
        <f ca="1">IF($A577&lt;&gt;"",sofr!S521,"")</f>
        <v>0.15500000000000114</v>
      </c>
      <c r="S577">
        <f ca="1">IF($A577&lt;&gt;"",sofr!T521,"")</f>
        <v>0.18999999999999773</v>
      </c>
      <c r="T577">
        <f ca="1">IF($A577&lt;&gt;"",sofr!U521,"")</f>
        <v>0.22499999999999432</v>
      </c>
    </row>
    <row r="578" spans="1:20" x14ac:dyDescent="0.2">
      <c r="A578" s="1">
        <f>IF(Sheet1!B582&lt;&gt;"",Sheet1!B582,"")</f>
        <v>44273</v>
      </c>
      <c r="B578">
        <f ca="1">IF($A578&lt;&gt;"",(sofr!B578*roll_dates!$C578+sofr!C578*roll_dates!$D578)/roll_dates!$E578,"")</f>
        <v>7.9999999999998295E-2</v>
      </c>
      <c r="C578">
        <f ca="1">IF($A578&lt;&gt;"",(sofr!C578*roll_dates!$C578+sofr!D578*roll_dates!$D578)/roll_dates!$E578,"")</f>
        <v>0.12000000000000455</v>
      </c>
      <c r="D578">
        <f ca="1">IF($A578&lt;&gt;"",(sofr!D578*roll_dates!$C578+sofr!E578*roll_dates!$D578)/roll_dates!$E578,"")</f>
        <v>0.18000000000000682</v>
      </c>
      <c r="E578">
        <f ca="1">IF($A578&lt;&gt;"",(sofr!E578*roll_dates!$C578+sofr!F578*roll_dates!$D578)/roll_dates!$E578,"")</f>
        <v>0.26000000000000512</v>
      </c>
      <c r="F578">
        <f ca="1">IF($A578&lt;&gt;"",(sofr!F578*roll_dates!$C578+sofr!G578*roll_dates!$D578)/roll_dates!$E578,"")</f>
        <v>0.37000000000000455</v>
      </c>
      <c r="G578">
        <f ca="1">IF($A578&lt;&gt;"",(sofr!G578*roll_dates!$C578+sofr!H578*roll_dates!$D578)/roll_dates!$E578,"")</f>
        <v>0.51000000000000512</v>
      </c>
      <c r="H578">
        <f ca="1">IF($A578&lt;&gt;"",(sofr!H578*roll_dates!$C578+sofr!I578*roll_dates!$D578)/roll_dates!$E578,"")</f>
        <v>0.65500000000000114</v>
      </c>
      <c r="I578">
        <f ca="1">IF($A578&lt;&gt;"",(sofr!I578*roll_dates!$C578+sofr!J578*roll_dates!$D578)/roll_dates!$E578,"")</f>
        <v>0.81499999999999773</v>
      </c>
      <c r="J578">
        <f ca="1">IF($A578&lt;&gt;"",(sofr!J578*roll_dates!$C578+sofr!K578*roll_dates!$D578)/roll_dates!$E578,"")</f>
        <v>0.98000000000000398</v>
      </c>
      <c r="K578">
        <f ca="1">IF($A578&lt;&gt;"",(sofr!K578*roll_dates!$C578+sofr!L578*roll_dates!$D578)/roll_dates!$E578,"")</f>
        <v>1.1550000000000011</v>
      </c>
      <c r="L578">
        <f ca="1">IF($A578&lt;&gt;"",(sofr!L578*roll_dates!$C578+sofr!M578*roll_dates!$D578)/roll_dates!$E578,"")</f>
        <v>1.3149999999999977</v>
      </c>
      <c r="M578">
        <f ca="1">IF($A578&lt;&gt;"",(sofr!M578*roll_dates!$C578+sofr!N578*roll_dates!$D578)/roll_dates!$E578,"")</f>
        <v>1.4549999999999985</v>
      </c>
      <c r="N578">
        <f ca="1">IF($A578&lt;&gt;"",(sofr!N578*roll_dates!$C578+sofr!O578*roll_dates!$D578)/roll_dates!$E578,"")</f>
        <v>1.5799999999999985</v>
      </c>
      <c r="O578">
        <f ca="1">IF($A578&lt;&gt;"",(sofr!O578*roll_dates!$C578+sofr!P578*roll_dates!$D578)/roll_dates!$E578,"")</f>
        <v>1.6949999999999932</v>
      </c>
      <c r="P578">
        <f ca="1">IF($A578&lt;&gt;"",(sofr!P578*roll_dates!$C578+sofr!Q578*roll_dates!$D578)/roll_dates!$E578,"")</f>
        <v>1.7950000000000015</v>
      </c>
      <c r="Q578">
        <f ca="1">IF($A578&lt;&gt;"",(sofr!Q578*roll_dates!$C578+sofr!R578*roll_dates!$D578)/roll_dates!$E578,"")</f>
        <v>1.9099999999999966</v>
      </c>
      <c r="R578">
        <f ca="1">IF($A578&lt;&gt;"",sofr!S522,"")</f>
        <v>0.15000000000000568</v>
      </c>
      <c r="S578">
        <f ca="1">IF($A578&lt;&gt;"",sofr!T522,"")</f>
        <v>0.18500000000000227</v>
      </c>
      <c r="T578">
        <f ca="1">IF($A578&lt;&gt;"",sofr!U522,"")</f>
        <v>0.21500000000000341</v>
      </c>
    </row>
    <row r="579" spans="1:20" x14ac:dyDescent="0.2">
      <c r="A579" s="1">
        <f>IF(Sheet1!B583&lt;&gt;"",Sheet1!B583,"")</f>
        <v>44274</v>
      </c>
      <c r="B579">
        <f ca="1">IF($A579&lt;&gt;"",(sofr!B579*roll_dates!$C579+sofr!C579*roll_dates!$D579)/roll_dates!$E579,"")</f>
        <v>7.5439560439563194E-2</v>
      </c>
      <c r="C579">
        <f ca="1">IF($A579&lt;&gt;"",(sofr!C579*roll_dates!$C579+sofr!D579*roll_dates!$D579)/roll_dates!$E579,"")</f>
        <v>0.11565934065933557</v>
      </c>
      <c r="D579">
        <f ca="1">IF($A579&lt;&gt;"",(sofr!D579*roll_dates!$C579+sofr!E579*roll_dates!$D579)/roll_dates!$E579,"")</f>
        <v>0.17598901098900818</v>
      </c>
      <c r="E579">
        <f ca="1">IF($A579&lt;&gt;"",(sofr!E579*roll_dates!$C579+sofr!F579*roll_dates!$D579)/roll_dates!$E579,"")</f>
        <v>0.26631868131868192</v>
      </c>
      <c r="F579">
        <f ca="1">IF($A579&lt;&gt;"",(sofr!F579*roll_dates!$C579+sofr!G579*roll_dates!$D579)/roll_dates!$E579,"")</f>
        <v>0.38659340659341168</v>
      </c>
      <c r="G579">
        <f ca="1">IF($A579&lt;&gt;"",(sofr!G579*roll_dates!$C579+sofr!H579*roll_dates!$D579)/roll_dates!$E579,"")</f>
        <v>0.53164835164835289</v>
      </c>
      <c r="H579">
        <f ca="1">IF($A579&lt;&gt;"",(sofr!H579*roll_dates!$C579+sofr!I579*roll_dates!$D579)/roll_dates!$E579,"")</f>
        <v>0.68186813186813855</v>
      </c>
      <c r="I579">
        <f ca="1">IF($A579&lt;&gt;"",(sofr!I579*roll_dates!$C579+sofr!J579*roll_dates!$D579)/roll_dates!$E579,"")</f>
        <v>0.85192307692307134</v>
      </c>
      <c r="J579">
        <f ca="1">IF($A579&lt;&gt;"",(sofr!J579*roll_dates!$C579+sofr!K579*roll_dates!$D579)/roll_dates!$E579,"")</f>
        <v>1.0269780219780276</v>
      </c>
      <c r="K579">
        <f ca="1">IF($A579&lt;&gt;"",(sofr!K579*roll_dates!$C579+sofr!L579*roll_dates!$D579)/roll_dates!$E579,"")</f>
        <v>1.2067582417582401</v>
      </c>
      <c r="L579">
        <f ca="1">IF($A579&lt;&gt;"",(sofr!L579*roll_dates!$C579+sofr!M579*roll_dates!$D579)/roll_dates!$E579,"")</f>
        <v>1.3665934065934016</v>
      </c>
      <c r="M579">
        <f ca="1">IF($A579&lt;&gt;"",(sofr!M579*roll_dates!$C579+sofr!N579*roll_dates!$D579)/roll_dates!$E579,"")</f>
        <v>1.5114285714285767</v>
      </c>
      <c r="N579">
        <f ca="1">IF($A579&lt;&gt;"",(sofr!N579*roll_dates!$C579+sofr!O579*roll_dates!$D579)/roll_dates!$E579,"")</f>
        <v>1.6412637362637368</v>
      </c>
      <c r="O579">
        <f ca="1">IF($A579&lt;&gt;"",(sofr!O579*roll_dates!$C579+sofr!P579*roll_dates!$D579)/roll_dates!$E579,"")</f>
        <v>1.7560989010988968</v>
      </c>
      <c r="P579">
        <f ca="1">IF($A579&lt;&gt;"",(sofr!P579*roll_dates!$C579+sofr!Q579*roll_dates!$D579)/roll_dates!$E579,"")</f>
        <v>1.8562637362637402</v>
      </c>
      <c r="Q579">
        <f ca="1">IF($A579&lt;&gt;"",(sofr!Q579*roll_dates!$C579+sofr!R579*roll_dates!$D579)/roll_dates!$E579,"")</f>
        <v>1.9709340659340648</v>
      </c>
      <c r="R579">
        <f ca="1">IF($A579&lt;&gt;"",sofr!S523,"")</f>
        <v>0.14000000000000057</v>
      </c>
      <c r="S579">
        <f ca="1">IF($A579&lt;&gt;"",sofr!T523,"")</f>
        <v>0.17499999999999716</v>
      </c>
      <c r="T579">
        <f ca="1">IF($A579&lt;&gt;"",sofr!U523,"")</f>
        <v>0.20499999999999829</v>
      </c>
    </row>
    <row r="580" spans="1:20" x14ac:dyDescent="0.2">
      <c r="A580" s="1">
        <f>IF(Sheet1!B584&lt;&gt;"",Sheet1!B584,"")</f>
        <v>44277</v>
      </c>
      <c r="B580">
        <f ca="1">IF($A580&lt;&gt;"",(sofr!B580*roll_dates!$C580+sofr!C580*roll_dates!$D580)/roll_dates!$E580,"")</f>
        <v>7.6538461538464234E-2</v>
      </c>
      <c r="C580">
        <f ca="1">IF($A580&lt;&gt;"",(sofr!C580*roll_dates!$C580+sofr!D580*roll_dates!$D580)/roll_dates!$E580,"")</f>
        <v>0.11263736263736217</v>
      </c>
      <c r="D580">
        <f ca="1">IF($A580&lt;&gt;"",(sofr!D580*roll_dates!$C580+sofr!E580*roll_dates!$D580)/roll_dates!$E580,"")</f>
        <v>0.1739560439560458</v>
      </c>
      <c r="E580">
        <f ca="1">IF($A580&lt;&gt;"",(sofr!E580*roll_dates!$C580+sofr!F580*roll_dates!$D580)/roll_dates!$E580,"")</f>
        <v>0.26505494505494992</v>
      </c>
      <c r="F580">
        <f ca="1">IF($A580&lt;&gt;"",(sofr!F580*roll_dates!$C580+sofr!G580*roll_dates!$D580)/roll_dates!$E580,"")</f>
        <v>0.38115384615384618</v>
      </c>
      <c r="G580">
        <f ca="1">IF($A580&lt;&gt;"",(sofr!G580*roll_dates!$C580+sofr!H580*roll_dates!$D580)/roll_dates!$E580,"")</f>
        <v>0.52159340659340736</v>
      </c>
      <c r="H580">
        <f ca="1">IF($A580&lt;&gt;"",(sofr!H580*roll_dates!$C580+sofr!I580*roll_dates!$D580)/roll_dates!$E580,"")</f>
        <v>0.67225274725275319</v>
      </c>
      <c r="I580">
        <f ca="1">IF($A580&lt;&gt;"",(sofr!I580*roll_dates!$C580+sofr!J580*roll_dates!$D580)/roll_dates!$E580,"")</f>
        <v>0.83747252747252587</v>
      </c>
      <c r="J580">
        <f ca="1">IF($A580&lt;&gt;"",(sofr!J580*roll_dates!$C580+sofr!K580*roll_dates!$D580)/roll_dates!$E580,"")</f>
        <v>1.0076923076923077</v>
      </c>
      <c r="K580">
        <f ca="1">IF($A580&lt;&gt;"",(sofr!K580*roll_dates!$C580+sofr!L580*roll_dates!$D580)/roll_dates!$E580,"")</f>
        <v>1.1820329670329641</v>
      </c>
      <c r="L580">
        <f ca="1">IF($A580&lt;&gt;"",(sofr!L580*roll_dates!$C580+sofr!M580*roll_dates!$D580)/roll_dates!$E580,"")</f>
        <v>1.3413736263736207</v>
      </c>
      <c r="M580">
        <f ca="1">IF($A580&lt;&gt;"",(sofr!M580*roll_dates!$C580+sofr!N580*roll_dates!$D580)/roll_dates!$E580,"")</f>
        <v>1.4854945054945092</v>
      </c>
      <c r="N580">
        <f ca="1">IF($A580&lt;&gt;"",(sofr!N580*roll_dates!$C580+sofr!O580*roll_dates!$D580)/roll_dates!$E580,"")</f>
        <v>1.6098351648351685</v>
      </c>
      <c r="O580">
        <f ca="1">IF($A580&lt;&gt;"",(sofr!O580*roll_dates!$C580+sofr!P580*roll_dates!$D580)/roll_dates!$E580,"")</f>
        <v>1.7193956043956076</v>
      </c>
      <c r="P580">
        <f ca="1">IF($A580&lt;&gt;"",(sofr!P580*roll_dates!$C580+sofr!Q580*roll_dates!$D580)/roll_dates!$E580,"")</f>
        <v>1.8198351648351625</v>
      </c>
      <c r="Q580">
        <f ca="1">IF($A580&lt;&gt;"",(sofr!Q580*roll_dates!$C580+sofr!R580*roll_dates!$D580)/roll_dates!$E580,"")</f>
        <v>1.9287362637362611</v>
      </c>
      <c r="R580" t="e">
        <f ca="1">IF($A580&lt;&gt;"",sofr!S524,"")</f>
        <v>#VALUE!</v>
      </c>
      <c r="S580" t="e">
        <f ca="1">IF($A580&lt;&gt;"",sofr!T524,"")</f>
        <v>#VALUE!</v>
      </c>
      <c r="T580" t="e">
        <f ca="1">IF($A580&lt;&gt;"",sofr!U524,"")</f>
        <v>#VALUE!</v>
      </c>
    </row>
    <row r="581" spans="1:20" x14ac:dyDescent="0.2">
      <c r="A581" s="1">
        <f>IF(Sheet1!B585&lt;&gt;"",Sheet1!B585,"")</f>
        <v>44278</v>
      </c>
      <c r="B581">
        <f ca="1">IF($A581&lt;&gt;"",(sofr!B581*roll_dates!$C581+sofr!C581*roll_dates!$D581)/roll_dates!$E581,"")</f>
        <v>7.6923076923079578E-2</v>
      </c>
      <c r="C581">
        <f ca="1">IF($A581&lt;&gt;"",(sofr!C581*roll_dates!$C581+sofr!D581*roll_dates!$D581)/roll_dates!$E581,"")</f>
        <v>0.11329670329670286</v>
      </c>
      <c r="D581">
        <f ca="1">IF($A581&lt;&gt;"",(sofr!D581*roll_dates!$C581+sofr!E581*roll_dates!$D581)/roll_dates!$E581,"")</f>
        <v>0.17467032967033103</v>
      </c>
      <c r="E581">
        <f ca="1">IF($A581&lt;&gt;"",(sofr!E581*roll_dates!$C581+sofr!F581*roll_dates!$D581)/roll_dates!$E581,"")</f>
        <v>0.26076923076922642</v>
      </c>
      <c r="F581">
        <f ca="1">IF($A581&lt;&gt;"",(sofr!F581*roll_dates!$C581+sofr!G581*roll_dates!$D581)/roll_dates!$E581,"")</f>
        <v>0.36769230769230715</v>
      </c>
      <c r="G581">
        <f ca="1">IF($A581&lt;&gt;"",(sofr!G581*roll_dates!$C581+sofr!H581*roll_dates!$D581)/roll_dates!$E581,"")</f>
        <v>0.50824175824175855</v>
      </c>
      <c r="H581">
        <f ca="1">IF($A581&lt;&gt;"",(sofr!H581*roll_dates!$C581+sofr!I581*roll_dates!$D581)/roll_dates!$E581,"")</f>
        <v>0.65851648351648928</v>
      </c>
      <c r="I581">
        <f ca="1">IF($A581&lt;&gt;"",(sofr!I581*roll_dates!$C581+sofr!J581*roll_dates!$D581)/roll_dates!$E581,"")</f>
        <v>0.81379120879121547</v>
      </c>
      <c r="J581">
        <f ca="1">IF($A581&lt;&gt;"",(sofr!J581*roll_dates!$C581+sofr!K581*roll_dates!$D581)/roll_dates!$E581,"")</f>
        <v>0.974065934065937</v>
      </c>
      <c r="K581">
        <f ca="1">IF($A581&lt;&gt;"",(sofr!K581*roll_dates!$C581+sofr!L581*roll_dates!$D581)/roll_dates!$E581,"")</f>
        <v>1.1385164835164789</v>
      </c>
      <c r="L581">
        <f ca="1">IF($A581&lt;&gt;"",(sofr!L581*roll_dates!$C581+sofr!M581*roll_dates!$D581)/roll_dates!$E581,"")</f>
        <v>1.2926923076923043</v>
      </c>
      <c r="M581">
        <f ca="1">IF($A581&lt;&gt;"",(sofr!M581*roll_dates!$C581+sofr!N581*roll_dates!$D581)/roll_dates!$E581,"")</f>
        <v>1.4315934065934039</v>
      </c>
      <c r="N581">
        <f ca="1">IF($A581&lt;&gt;"",(sofr!N581*roll_dates!$C581+sofr!O581*roll_dates!$D581)/roll_dates!$E581,"")</f>
        <v>1.5510439560439577</v>
      </c>
      <c r="O581">
        <f ca="1">IF($A581&lt;&gt;"",(sofr!O581*roll_dates!$C581+sofr!P581*roll_dates!$D581)/roll_dates!$E581,"")</f>
        <v>1.6604945054945064</v>
      </c>
      <c r="P581">
        <f ca="1">IF($A581&lt;&gt;"",(sofr!P581*roll_dates!$C581+sofr!Q581*roll_dates!$D581)/roll_dates!$E581,"")</f>
        <v>1.7610439560439517</v>
      </c>
      <c r="Q581">
        <f ca="1">IF($A581&lt;&gt;"",(sofr!Q581*roll_dates!$C581+sofr!R581*roll_dates!$D581)/roll_dates!$E581,"")</f>
        <v>1.8696703296703252</v>
      </c>
      <c r="R581">
        <f ca="1">IF($A581&lt;&gt;"",sofr!S525,"")</f>
        <v>0.12999999999999545</v>
      </c>
      <c r="S581">
        <f ca="1">IF($A581&lt;&gt;"",sofr!T525,"")</f>
        <v>0.16500000000000625</v>
      </c>
      <c r="T581">
        <f ca="1">IF($A581&lt;&gt;"",sofr!U525,"")</f>
        <v>0.19499999999999318</v>
      </c>
    </row>
    <row r="582" spans="1:20" x14ac:dyDescent="0.2">
      <c r="A582" s="1">
        <f>IF(Sheet1!B586&lt;&gt;"",Sheet1!B586,"")</f>
        <v>44279</v>
      </c>
      <c r="B582">
        <f ca="1">IF($A582&lt;&gt;"",(sofr!B582*roll_dates!$C582+sofr!C582*roll_dates!$D582)/roll_dates!$E582,"")</f>
        <v>7.7307692307694922E-2</v>
      </c>
      <c r="C582">
        <f ca="1">IF($A582&lt;&gt;"",(sofr!C582*roll_dates!$C582+sofr!D582*roll_dates!$D582)/roll_dates!$E582,"")</f>
        <v>0.11362637362637351</v>
      </c>
      <c r="D582">
        <f ca="1">IF($A582&lt;&gt;"",(sofr!D582*roll_dates!$C582+sofr!E582*roll_dates!$D582)/roll_dates!$E582,"")</f>
        <v>0.17027472527473142</v>
      </c>
      <c r="E582">
        <f ca="1">IF($A582&lt;&gt;"",(sofr!E582*roll_dates!$C582+sofr!F582*roll_dates!$D582)/roll_dates!$E582,"")</f>
        <v>0.2519230769230808</v>
      </c>
      <c r="F582">
        <f ca="1">IF($A582&lt;&gt;"",(sofr!F582*roll_dates!$C582+sofr!G582*roll_dates!$D582)/roll_dates!$E582,"")</f>
        <v>0.35890109890109356</v>
      </c>
      <c r="G582">
        <f ca="1">IF($A582&lt;&gt;"",(sofr!G582*roll_dates!$C582+sofr!H582*roll_dates!$D582)/roll_dates!$E582,"")</f>
        <v>0.49456043956043871</v>
      </c>
      <c r="H582">
        <f ca="1">IF($A582&lt;&gt;"",(sofr!H582*roll_dates!$C582+sofr!I582*roll_dates!$D582)/roll_dates!$E582,"")</f>
        <v>0.63989010989010575</v>
      </c>
      <c r="I582">
        <f ca="1">IF($A582&lt;&gt;"",(sofr!I582*roll_dates!$C582+sofr!J582*roll_dates!$D582)/roll_dates!$E582,"")</f>
        <v>0.79087912087912149</v>
      </c>
      <c r="J582">
        <f ca="1">IF($A582&lt;&gt;"",(sofr!J582*roll_dates!$C582+sofr!K582*roll_dates!$D582)/roll_dates!$E582,"")</f>
        <v>0.95587912087911442</v>
      </c>
      <c r="K582">
        <f ca="1">IF($A582&lt;&gt;"",(sofr!K582*roll_dates!$C582+sofr!L582*roll_dates!$D582)/roll_dates!$E582,"")</f>
        <v>1.1202197802197797</v>
      </c>
      <c r="L582">
        <f ca="1">IF($A582&lt;&gt;"",(sofr!L582*roll_dates!$C582+sofr!M582*roll_dates!$D582)/roll_dates!$E582,"")</f>
        <v>1.2742307692307699</v>
      </c>
      <c r="M582">
        <f ca="1">IF($A582&lt;&gt;"",(sofr!M582*roll_dates!$C582+sofr!N582*roll_dates!$D582)/roll_dates!$E582,"")</f>
        <v>1.4129120879120893</v>
      </c>
      <c r="N582">
        <f ca="1">IF($A582&lt;&gt;"",(sofr!N582*roll_dates!$C582+sofr!O582*roll_dates!$D582)/roll_dates!$E582,"")</f>
        <v>1.532252747252753</v>
      </c>
      <c r="O582">
        <f ca="1">IF($A582&lt;&gt;"",(sofr!O582*roll_dates!$C582+sofr!P582*roll_dates!$D582)/roll_dates!$E582,"")</f>
        <v>1.6415934065934112</v>
      </c>
      <c r="P582">
        <f ca="1">IF($A582&lt;&gt;"",(sofr!P582*roll_dates!$C582+sofr!Q582*roll_dates!$D582)/roll_dates!$E582,"")</f>
        <v>1.7422527472527467</v>
      </c>
      <c r="Q582">
        <f ca="1">IF($A582&lt;&gt;"",(sofr!Q582*roll_dates!$C582+sofr!R582*roll_dates!$D582)/roll_dates!$E582,"")</f>
        <v>1.8506043956043949</v>
      </c>
      <c r="R582">
        <f ca="1">IF($A582&lt;&gt;"",sofr!S526,"")</f>
        <v>0.13500000000000512</v>
      </c>
      <c r="S582">
        <f ca="1">IF($A582&lt;&gt;"",sofr!T526,"")</f>
        <v>0.17000000000000171</v>
      </c>
      <c r="T582">
        <f ca="1">IF($A582&lt;&gt;"",sofr!U526,"")</f>
        <v>0.20499999999999829</v>
      </c>
    </row>
    <row r="583" spans="1:20" x14ac:dyDescent="0.2">
      <c r="A583" s="1">
        <f>IF(Sheet1!B587&lt;&gt;"",Sheet1!B587,"")</f>
        <v>44280</v>
      </c>
      <c r="B583">
        <f ca="1">IF($A583&lt;&gt;"",(sofr!B583*roll_dates!$C583+sofr!C583*roll_dates!$D583)/roll_dates!$E583,"")</f>
        <v>7.26923076923017E-2</v>
      </c>
      <c r="C583">
        <f ca="1">IF($A583&lt;&gt;"",(sofr!C583*roll_dates!$C583+sofr!D583*roll_dates!$D583)/roll_dates!$E583,"")</f>
        <v>0.10923076923077264</v>
      </c>
      <c r="D583">
        <f ca="1">IF($A583&lt;&gt;"",(sofr!D583*roll_dates!$C583+sofr!E583*roll_dates!$D583)/roll_dates!$E583,"")</f>
        <v>0.16576923076922759</v>
      </c>
      <c r="E583">
        <f ca="1">IF($A583&lt;&gt;"",(sofr!E583*roll_dates!$C583+sofr!F583*roll_dates!$D583)/roll_dates!$E583,"")</f>
        <v>0.2430769230769228</v>
      </c>
      <c r="F583">
        <f ca="1">IF($A583&lt;&gt;"",(sofr!F583*roll_dates!$C583+sofr!G583*roll_dates!$D583)/roll_dates!$E583,"")</f>
        <v>0.35000000000000309</v>
      </c>
      <c r="G583">
        <f ca="1">IF($A583&lt;&gt;"",(sofr!G583*roll_dates!$C583+sofr!H583*roll_dates!$D583)/roll_dates!$E583,"")</f>
        <v>0.48115384615384471</v>
      </c>
      <c r="H583">
        <f ca="1">IF($A583&lt;&gt;"",(sofr!H583*roll_dates!$C583+sofr!I583*roll_dates!$D583)/roll_dates!$E583,"")</f>
        <v>0.62653846153845683</v>
      </c>
      <c r="I583">
        <f ca="1">IF($A583&lt;&gt;"",(sofr!I583*roll_dates!$C583+sofr!J583*roll_dates!$D583)/roll_dates!$E583,"")</f>
        <v>0.77769230769230879</v>
      </c>
      <c r="J583">
        <f ca="1">IF($A583&lt;&gt;"",(sofr!J583*roll_dates!$C583+sofr!K583*roll_dates!$D583)/roll_dates!$E583,"")</f>
        <v>0.94269230769231394</v>
      </c>
      <c r="K583">
        <f ca="1">IF($A583&lt;&gt;"",(sofr!K583*roll_dates!$C583+sofr!L583*roll_dates!$D583)/roll_dates!$E583,"")</f>
        <v>1.107307692307691</v>
      </c>
      <c r="L583">
        <f ca="1">IF($A583&lt;&gt;"",(sofr!L583*roll_dates!$C583+sofr!M583*roll_dates!$D583)/roll_dates!$E583,"")</f>
        <v>1.2657692307692263</v>
      </c>
      <c r="M583">
        <f ca="1">IF($A583&lt;&gt;"",(sofr!M583*roll_dates!$C583+sofr!N583*roll_dates!$D583)/roll_dates!$E583,"")</f>
        <v>1.4046153846153806</v>
      </c>
      <c r="N583">
        <f ca="1">IF($A583&lt;&gt;"",(sofr!N583*roll_dates!$C583+sofr!O583*roll_dates!$D583)/roll_dates!$E583,"")</f>
        <v>1.5292307692307658</v>
      </c>
      <c r="O583">
        <f ca="1">IF($A583&lt;&gt;"",(sofr!O583*roll_dates!$C583+sofr!P583*roll_dates!$D583)/roll_dates!$E583,"")</f>
        <v>1.6480769230769239</v>
      </c>
      <c r="P583">
        <f ca="1">IF($A583&lt;&gt;"",(sofr!P583*roll_dates!$C583+sofr!Q583*roll_dates!$D583)/roll_dates!$E583,"")</f>
        <v>1.7534615384615428</v>
      </c>
      <c r="Q583">
        <f ca="1">IF($A583&lt;&gt;"",(sofr!Q583*roll_dates!$C583+sofr!R583*roll_dates!$D583)/roll_dates!$E583,"")</f>
        <v>1.8619230769230801</v>
      </c>
      <c r="R583">
        <f ca="1">IF($A583&lt;&gt;"",sofr!S527,"")</f>
        <v>0.15500000000000114</v>
      </c>
      <c r="S583">
        <f ca="1">IF($A583&lt;&gt;"",sofr!T527,"")</f>
        <v>0.20000000000000284</v>
      </c>
      <c r="T583">
        <f ca="1">IF($A583&lt;&gt;"",sofr!U527,"")</f>
        <v>0.24500000000000455</v>
      </c>
    </row>
    <row r="584" spans="1:20" x14ac:dyDescent="0.2">
      <c r="A584" s="1">
        <f>IF(Sheet1!B588&lt;&gt;"",Sheet1!B588,"")</f>
        <v>44281</v>
      </c>
      <c r="B584">
        <f ca="1">IF($A584&lt;&gt;"",(sofr!B584*roll_dates!$C584+sofr!C584*roll_dates!$D584)/roll_dates!$E584,"")</f>
        <v>7.3076923076917211E-2</v>
      </c>
      <c r="C584">
        <f ca="1">IF($A584&lt;&gt;"",(sofr!C584*roll_dates!$C584+sofr!D584*roll_dates!$D584)/roll_dates!$E584,"")</f>
        <v>0.11027472527472945</v>
      </c>
      <c r="D584">
        <f ca="1">IF($A584&lt;&gt;"",(sofr!D584*roll_dates!$C584+sofr!E584*roll_dates!$D584)/roll_dates!$E584,"")</f>
        <v>0.17203296703297313</v>
      </c>
      <c r="E584">
        <f ca="1">IF($A584&lt;&gt;"",(sofr!E584*roll_dates!$C584+sofr!F584*roll_dates!$D584)/roll_dates!$E584,"")</f>
        <v>0.25467032967033415</v>
      </c>
      <c r="F584">
        <f ca="1">IF($A584&lt;&gt;"",(sofr!F584*roll_dates!$C584+sofr!G584*roll_dates!$D584)/roll_dates!$E584,"")</f>
        <v>0.36774725274725639</v>
      </c>
      <c r="G584">
        <f ca="1">IF($A584&lt;&gt;"",(sofr!G584*roll_dates!$C584+sofr!H584*roll_dates!$D584)/roll_dates!$E584,"")</f>
        <v>0.51362637362637376</v>
      </c>
      <c r="H584">
        <f ca="1">IF($A584&lt;&gt;"",(sofr!H584*roll_dates!$C584+sofr!I584*roll_dates!$D584)/roll_dates!$E584,"")</f>
        <v>0.66818681318681483</v>
      </c>
      <c r="I584">
        <f ca="1">IF($A584&lt;&gt;"",(sofr!I584*roll_dates!$C584+sofr!J584*roll_dates!$D584)/roll_dates!$E584,"")</f>
        <v>0.81950549450550059</v>
      </c>
      <c r="J584">
        <f ca="1">IF($A584&lt;&gt;"",(sofr!J584*roll_dates!$C584+sofr!K584*roll_dates!$D584)/roll_dates!$E584,"")</f>
        <v>0.98494505494505391</v>
      </c>
      <c r="K584">
        <f ca="1">IF($A584&lt;&gt;"",(sofr!K584*roll_dates!$C584+sofr!L584*roll_dates!$D584)/roll_dates!$E584,"")</f>
        <v>1.1545054945054956</v>
      </c>
      <c r="L584">
        <f ca="1">IF($A584&lt;&gt;"",(sofr!L584*roll_dates!$C584+sofr!M584*roll_dates!$D584)/roll_dates!$E584,"")</f>
        <v>1.3177472527472591</v>
      </c>
      <c r="M584">
        <f ca="1">IF($A584&lt;&gt;"",(sofr!M584*roll_dates!$C584+sofr!N584*roll_dates!$D584)/roll_dates!$E584,"")</f>
        <v>1.461428571428574</v>
      </c>
      <c r="N584">
        <f ca="1">IF($A584&lt;&gt;"",(sofr!N584*roll_dates!$C584+sofr!O584*roll_dates!$D584)/roll_dates!$E584,"")</f>
        <v>1.5905494505494493</v>
      </c>
      <c r="O584">
        <f ca="1">IF($A584&lt;&gt;"",(sofr!O584*roll_dates!$C584+sofr!P584*roll_dates!$D584)/roll_dates!$E584,"")</f>
        <v>1.7092307692307727</v>
      </c>
      <c r="P584">
        <f ca="1">IF($A584&lt;&gt;"",(sofr!P584*roll_dates!$C584+sofr!Q584*roll_dates!$D584)/roll_dates!$E584,"")</f>
        <v>1.8146703296703364</v>
      </c>
      <c r="Q584">
        <f ca="1">IF($A584&lt;&gt;"",(sofr!Q584*roll_dates!$C584+sofr!R584*roll_dates!$D584)/roll_dates!$E584,"")</f>
        <v>1.9229120879120931</v>
      </c>
      <c r="R584">
        <f ca="1">IF($A584&lt;&gt;"",sofr!S528,"")</f>
        <v>0.18000000000000682</v>
      </c>
      <c r="S584">
        <f ca="1">IF($A584&lt;&gt;"",sofr!T528,"")</f>
        <v>0.23999999999999488</v>
      </c>
      <c r="T584">
        <f ca="1">IF($A584&lt;&gt;"",sofr!U528,"")</f>
        <v>0.30500000000000682</v>
      </c>
    </row>
    <row r="585" spans="1:20" x14ac:dyDescent="0.2">
      <c r="A585" s="1">
        <f>IF(Sheet1!B589&lt;&gt;"",Sheet1!B589,"")</f>
        <v>44284</v>
      </c>
      <c r="B585">
        <f ca="1">IF($A585&lt;&gt;"",(sofr!B585*roll_dates!$C585+sofr!C585*roll_dates!$D585)/roll_dates!$E585,"")</f>
        <v>7.9230769230771658E-2</v>
      </c>
      <c r="C585">
        <f ca="1">IF($A585&lt;&gt;"",(sofr!C585*roll_dates!$C585+sofr!D585*roll_dates!$D585)/roll_dates!$E585,"")</f>
        <v>0.11785714285714201</v>
      </c>
      <c r="D585">
        <f ca="1">IF($A585&lt;&gt;"",(sofr!D585*roll_dates!$C585+sofr!E585*roll_dates!$D585)/roll_dates!$E585,"")</f>
        <v>0.18587912087911845</v>
      </c>
      <c r="E585">
        <f ca="1">IF($A585&lt;&gt;"",(sofr!E585*roll_dates!$C585+sofr!F585*roll_dates!$D585)/roll_dates!$E585,"")</f>
        <v>0.28071428571428575</v>
      </c>
      <c r="F585">
        <f ca="1">IF($A585&lt;&gt;"",(sofr!F585*roll_dates!$C585+sofr!G585*roll_dates!$D585)/roll_dates!$E585,"")</f>
        <v>0.41434065934065667</v>
      </c>
      <c r="G585">
        <f ca="1">IF($A585&lt;&gt;"",(sofr!G585*roll_dates!$C585+sofr!H585*roll_dates!$D585)/roll_dates!$E585,"")</f>
        <v>0.57494505494506076</v>
      </c>
      <c r="H585">
        <f ca="1">IF($A585&lt;&gt;"",(sofr!H585*roll_dates!$C585+sofr!I585*roll_dates!$D585)/roll_dates!$E585,"")</f>
        <v>0.73873626373626278</v>
      </c>
      <c r="I585">
        <f ca="1">IF($A585&lt;&gt;"",(sofr!I585*roll_dates!$C585+sofr!J585*roll_dates!$D585)/roll_dates!$E585,"")</f>
        <v>0.89494505494505572</v>
      </c>
      <c r="J585">
        <f ca="1">IF($A585&lt;&gt;"",(sofr!J585*roll_dates!$C585+sofr!K585*roll_dates!$D585)/roll_dates!$E585,"")</f>
        <v>1.0605494505494553</v>
      </c>
      <c r="K585">
        <f ca="1">IF($A585&lt;&gt;"",(sofr!K585*roll_dates!$C585+sofr!L585*roll_dates!$D585)/roll_dates!$E585,"")</f>
        <v>1.2299450549450495</v>
      </c>
      <c r="L585">
        <f ca="1">IF($A585&lt;&gt;"",(sofr!L585*roll_dates!$C585+sofr!M585*roll_dates!$D585)/roll_dates!$E585,"")</f>
        <v>1.3925274725274721</v>
      </c>
      <c r="M585">
        <f ca="1">IF($A585&lt;&gt;"",(sofr!M585*roll_dates!$C585+sofr!N585*roll_dates!$D585)/roll_dates!$E585,"")</f>
        <v>1.5357142857142829</v>
      </c>
      <c r="N585">
        <f ca="1">IF($A585&lt;&gt;"",(sofr!N585*roll_dates!$C585+sofr!O585*roll_dates!$D585)/roll_dates!$E585,"")</f>
        <v>1.6645054945054991</v>
      </c>
      <c r="O585">
        <f ca="1">IF($A585&lt;&gt;"",(sofr!O585*roll_dates!$C585+sofr!P585*roll_dates!$D585)/roll_dates!$E585,"")</f>
        <v>1.7832967032966993</v>
      </c>
      <c r="P585">
        <f ca="1">IF($A585&lt;&gt;"",(sofr!P585*roll_dates!$C585+sofr!Q585*roll_dates!$D585)/roll_dates!$E585,"")</f>
        <v>1.8939010989010954</v>
      </c>
      <c r="Q585">
        <f ca="1">IF($A585&lt;&gt;"",(sofr!Q585*roll_dates!$C585+sofr!R585*roll_dates!$D585)/roll_dates!$E585,"")</f>
        <v>2.0058791208791242</v>
      </c>
      <c r="R585">
        <f ca="1">IF($A585&lt;&gt;"",sofr!S529,"")</f>
        <v>0.20999999999999375</v>
      </c>
      <c r="S585">
        <f ca="1">IF($A585&lt;&gt;"",sofr!T529,"")</f>
        <v>0.27500000000000568</v>
      </c>
      <c r="T585">
        <f ca="1">IF($A585&lt;&gt;"",sofr!U529,"")</f>
        <v>0.34000000000000341</v>
      </c>
    </row>
    <row r="586" spans="1:20" x14ac:dyDescent="0.2">
      <c r="A586" s="1">
        <f>IF(Sheet1!B590&lt;&gt;"",Sheet1!B590,"")</f>
        <v>44285</v>
      </c>
      <c r="B586">
        <f ca="1">IF($A586&lt;&gt;"",(sofr!B586*roll_dates!$C586+sofr!C586*roll_dates!$D586)/roll_dates!$E586,"")</f>
        <v>8.5274725274724392E-2</v>
      </c>
      <c r="C586">
        <f ca="1">IF($A586&lt;&gt;"",(sofr!C586*roll_dates!$C586+sofr!D586*roll_dates!$D586)/roll_dates!$E586,"")</f>
        <v>0.12857142857143281</v>
      </c>
      <c r="D586">
        <f ca="1">IF($A586&lt;&gt;"",(sofr!D586*roll_dates!$C586+sofr!E586*roll_dates!$D586)/roll_dates!$E586,"")</f>
        <v>0.19686813186813459</v>
      </c>
      <c r="E586">
        <f ca="1">IF($A586&lt;&gt;"",(sofr!E586*roll_dates!$C586+sofr!F586*roll_dates!$D586)/roll_dates!$E586,"")</f>
        <v>0.2921428571428622</v>
      </c>
      <c r="F586">
        <f ca="1">IF($A586&lt;&gt;"",(sofr!F586*roll_dates!$C586+sofr!G586*roll_dates!$D586)/roll_dates!$E586,"")</f>
        <v>0.42609890109890181</v>
      </c>
      <c r="G586">
        <f ca="1">IF($A586&lt;&gt;"",(sofr!G586*roll_dates!$C586+sofr!H586*roll_dates!$D586)/roll_dates!$E586,"")</f>
        <v>0.58807692307692039</v>
      </c>
      <c r="H586">
        <f ca="1">IF($A586&lt;&gt;"",(sofr!H586*roll_dates!$C586+sofr!I586*roll_dates!$D586)/roll_dates!$E586,"")</f>
        <v>0.76175824175823748</v>
      </c>
      <c r="I586">
        <f ca="1">IF($A586&lt;&gt;"",(sofr!I586*roll_dates!$C586+sofr!J586*roll_dates!$D586)/roll_dates!$E586,"")</f>
        <v>0.92741758241758376</v>
      </c>
      <c r="J586">
        <f ca="1">IF($A586&lt;&gt;"",(sofr!J586*roll_dates!$C586+sofr!K586*roll_dates!$D586)/roll_dates!$E586,"")</f>
        <v>1.0980769230769256</v>
      </c>
      <c r="K586">
        <f ca="1">IF($A586&lt;&gt;"",(sofr!K586*roll_dates!$C586+sofr!L586*roll_dates!$D586)/roll_dates!$E586,"")</f>
        <v>1.2717582417582425</v>
      </c>
      <c r="L586">
        <f ca="1">IF($A586&lt;&gt;"",(sofr!L586*roll_dates!$C586+sofr!M586*roll_dates!$D586)/roll_dates!$E586,"")</f>
        <v>1.4341208791208846</v>
      </c>
      <c r="M586">
        <f ca="1">IF($A586&lt;&gt;"",(sofr!M586*roll_dates!$C586+sofr!N586*roll_dates!$D586)/roll_dates!$E586,"")</f>
        <v>1.5771428571428587</v>
      </c>
      <c r="N586">
        <f ca="1">IF($A586&lt;&gt;"",(sofr!N586*roll_dates!$C586+sofr!O586*roll_dates!$D586)/roll_dates!$E586,"")</f>
        <v>1.7058241758241741</v>
      </c>
      <c r="O586">
        <f ca="1">IF($A586&lt;&gt;"",(sofr!O586*roll_dates!$C586+sofr!P586*roll_dates!$D586)/roll_dates!$E586,"")</f>
        <v>1.8245054945054966</v>
      </c>
      <c r="P586">
        <f ca="1">IF($A586&lt;&gt;"",(sofr!P586*roll_dates!$C586+sofr!Q586*roll_dates!$D586)/roll_dates!$E586,"")</f>
        <v>1.934505494505496</v>
      </c>
      <c r="Q586">
        <f ca="1">IF($A586&lt;&gt;"",(sofr!Q586*roll_dates!$C586+sofr!R586*roll_dates!$D586)/roll_dates!$E586,"")</f>
        <v>2.0405494505494515</v>
      </c>
      <c r="R586">
        <f ca="1">IF($A586&lt;&gt;"",sofr!S530,"")</f>
        <v>0.21500000000000341</v>
      </c>
      <c r="S586">
        <f ca="1">IF($A586&lt;&gt;"",sofr!T530,"")</f>
        <v>0.28000000000000114</v>
      </c>
      <c r="T586">
        <f ca="1">IF($A586&lt;&gt;"",sofr!U530,"")</f>
        <v>0.34499999999999886</v>
      </c>
    </row>
    <row r="587" spans="1:20" x14ac:dyDescent="0.2">
      <c r="A587" s="1">
        <f>IF(Sheet1!B591&lt;&gt;"",Sheet1!B591,"")</f>
        <v>44286</v>
      </c>
      <c r="B587">
        <f ca="1">IF($A587&lt;&gt;"",(sofr!B587*roll_dates!$C587+sofr!C587*roll_dates!$D587)/roll_dates!$E587,"")</f>
        <v>9.1428571428565419E-2</v>
      </c>
      <c r="C587">
        <f ca="1">IF($A587&lt;&gt;"",(sofr!C587*roll_dates!$C587+sofr!D587*roll_dates!$D587)/roll_dates!$E587,"")</f>
        <v>0.13928571428570941</v>
      </c>
      <c r="D587">
        <f ca="1">IF($A587&lt;&gt;"",(sofr!D587*roll_dates!$C587+sofr!E587*roll_dates!$D587)/roll_dates!$E587,"")</f>
        <v>0.20857142857142361</v>
      </c>
      <c r="E587">
        <f ca="1">IF($A587&lt;&gt;"",(sofr!E587*roll_dates!$C587+sofr!F587*roll_dates!$D587)/roll_dates!$E587,"")</f>
        <v>0.30857142857143416</v>
      </c>
      <c r="F587">
        <f ca="1">IF($A587&lt;&gt;"",(sofr!F587*roll_dates!$C587+sofr!G587*roll_dates!$D587)/roll_dates!$E587,"")</f>
        <v>0.44357142857142912</v>
      </c>
      <c r="G587">
        <f ca="1">IF($A587&lt;&gt;"",(sofr!G587*roll_dates!$C587+sofr!H587*roll_dates!$D587)/roll_dates!$E587,"")</f>
        <v>0.61071428571428044</v>
      </c>
      <c r="H587">
        <f ca="1">IF($A587&lt;&gt;"",(sofr!H587*roll_dates!$C587+sofr!I587*roll_dates!$D587)/roll_dates!$E587,"")</f>
        <v>0.79000000000000015</v>
      </c>
      <c r="I587">
        <f ca="1">IF($A587&lt;&gt;"",(sofr!I587*roll_dates!$C587+sofr!J587*roll_dates!$D587)/roll_dates!$E587,"")</f>
        <v>0.9649999999999973</v>
      </c>
      <c r="J587">
        <f ca="1">IF($A587&lt;&gt;"",(sofr!J587*roll_dates!$C587+sofr!K587*roll_dates!$D587)/roll_dates!$E587,"")</f>
        <v>1.1399999999999966</v>
      </c>
      <c r="K587">
        <f ca="1">IF($A587&lt;&gt;"",(sofr!K587*roll_dates!$C587+sofr!L587*roll_dates!$D587)/roll_dates!$E587,"")</f>
        <v>1.3135714285714337</v>
      </c>
      <c r="L587">
        <f ca="1">IF($A587&lt;&gt;"",(sofr!L587*roll_dates!$C587+sofr!M587*roll_dates!$D587)/roll_dates!$E587,"")</f>
        <v>1.4764285714285703</v>
      </c>
      <c r="M587">
        <f ca="1">IF($A587&lt;&gt;"",(sofr!M587*roll_dates!$C587+sofr!N587*roll_dates!$D587)/roll_dates!$E587,"")</f>
        <v>1.6235714285714318</v>
      </c>
      <c r="N587">
        <f ca="1">IF($A587&lt;&gt;"",(sofr!N587*roll_dates!$C587+sofr!O587*roll_dates!$D587)/roll_dates!$E587,"")</f>
        <v>1.752142857142857</v>
      </c>
      <c r="O587">
        <f ca="1">IF($A587&lt;&gt;"",(sofr!O587*roll_dates!$C587+sofr!P587*roll_dates!$D587)/roll_dates!$E587,"")</f>
        <v>1.8700000000000028</v>
      </c>
      <c r="P587">
        <f ca="1">IF($A587&lt;&gt;"",(sofr!P587*roll_dates!$C587+sofr!Q587*roll_dates!$D587)/roll_dates!$E587,"")</f>
        <v>1.9749999999999943</v>
      </c>
      <c r="Q587">
        <f ca="1">IF($A587&lt;&gt;"",(sofr!Q587*roll_dates!$C587+sofr!R587*roll_dates!$D587)/roll_dates!$E587,"")</f>
        <v>2.0764285714285688</v>
      </c>
      <c r="R587">
        <f ca="1">IF($A587&lt;&gt;"",sofr!S531,"")</f>
        <v>0.21500000000000341</v>
      </c>
      <c r="S587">
        <f ca="1">IF($A587&lt;&gt;"",sofr!T531,"")</f>
        <v>0.28000000000000114</v>
      </c>
      <c r="T587">
        <f ca="1">IF($A587&lt;&gt;"",sofr!U531,"")</f>
        <v>0.34499999999999886</v>
      </c>
    </row>
    <row r="588" spans="1:20" x14ac:dyDescent="0.2">
      <c r="A588" s="1">
        <f>IF(Sheet1!B592&lt;&gt;"",Sheet1!B592,"")</f>
        <v>44287</v>
      </c>
      <c r="B588">
        <f ca="1">IF($A588&lt;&gt;"",(sofr!B588*roll_dates!$C588+sofr!C588*roll_dates!$D588)/roll_dates!$E588,"")</f>
        <v>9.1923076923070932E-2</v>
      </c>
      <c r="C588">
        <f ca="1">IF($A588&lt;&gt;"",(sofr!C588*roll_dates!$C588+sofr!D588*roll_dates!$D588)/roll_dates!$E588,"")</f>
        <v>0.14076923076922737</v>
      </c>
      <c r="D588">
        <f ca="1">IF($A588&lt;&gt;"",(sofr!D588*roll_dates!$C588+sofr!E588*roll_dates!$D588)/roll_dates!$E588,"")</f>
        <v>0.21384615384615721</v>
      </c>
      <c r="E588">
        <f ca="1">IF($A588&lt;&gt;"",(sofr!E588*roll_dates!$C588+sofr!F588*roll_dates!$D588)/roll_dates!$E588,"")</f>
        <v>0.30923076923077547</v>
      </c>
      <c r="F588">
        <f ca="1">IF($A588&lt;&gt;"",(sofr!F588*roll_dates!$C588+sofr!G588*roll_dates!$D588)/roll_dates!$E588,"")</f>
        <v>0.43961538461539035</v>
      </c>
      <c r="G588">
        <f ca="1">IF($A588&lt;&gt;"",(sofr!G588*roll_dates!$C588+sofr!H588*roll_dates!$D588)/roll_dates!$E588,"")</f>
        <v>0.60115384615384926</v>
      </c>
      <c r="H588">
        <f ca="1">IF($A588&lt;&gt;"",(sofr!H588*roll_dates!$C588+sofr!I588*roll_dates!$D588)/roll_dates!$E588,"")</f>
        <v>0.77038461538461867</v>
      </c>
      <c r="I588">
        <f ca="1">IF($A588&lt;&gt;"",(sofr!I588*roll_dates!$C588+sofr!J588*roll_dates!$D588)/roll_dates!$E588,"")</f>
        <v>0.93615384615384301</v>
      </c>
      <c r="J588">
        <f ca="1">IF($A588&lt;&gt;"",(sofr!J588*roll_dates!$C588+sofr!K588*roll_dates!$D588)/roll_dates!$E588,"")</f>
        <v>1.1069230769230747</v>
      </c>
      <c r="K588">
        <f ca="1">IF($A588&lt;&gt;"",(sofr!K588*roll_dates!$C588+sofr!L588*roll_dates!$D588)/roll_dates!$E588,"")</f>
        <v>1.2803846153846119</v>
      </c>
      <c r="L588">
        <f ca="1">IF($A588&lt;&gt;"",(sofr!L588*roll_dates!$C588+sofr!M588*roll_dates!$D588)/roll_dates!$E588,"")</f>
        <v>1.4430769230769236</v>
      </c>
      <c r="M588">
        <f ca="1">IF($A588&lt;&gt;"",(sofr!M588*roll_dates!$C588+sofr!N588*roll_dates!$D588)/roll_dates!$E588,"")</f>
        <v>1.5884615384615324</v>
      </c>
      <c r="N588">
        <f ca="1">IF($A588&lt;&gt;"",(sofr!N588*roll_dates!$C588+sofr!O588*roll_dates!$D588)/roll_dates!$E588,"")</f>
        <v>1.7069230769230745</v>
      </c>
      <c r="O588">
        <f ca="1">IF($A588&lt;&gt;"",(sofr!O588*roll_dates!$C588+sofr!P588*roll_dates!$D588)/roll_dates!$E588,"")</f>
        <v>1.816153846153844</v>
      </c>
      <c r="P588">
        <f ca="1">IF($A588&lt;&gt;"",(sofr!P588*roll_dates!$C588+sofr!Q588*roll_dates!$D588)/roll_dates!$E588,"")</f>
        <v>1.9203846153846156</v>
      </c>
      <c r="Q588">
        <f ca="1">IF($A588&lt;&gt;"",(sofr!Q588*roll_dates!$C588+sofr!R588*roll_dates!$D588)/roll_dates!$E588,"")</f>
        <v>2.0165384615384574</v>
      </c>
      <c r="R588">
        <f ca="1">IF($A588&lt;&gt;"",sofr!S532,"")</f>
        <v>0.18999999999999773</v>
      </c>
      <c r="S588">
        <f ca="1">IF($A588&lt;&gt;"",sofr!T532,"")</f>
        <v>0.25499999999999545</v>
      </c>
      <c r="T588">
        <f ca="1">IF($A588&lt;&gt;"",sofr!U532,"")</f>
        <v>0.31999999999999318</v>
      </c>
    </row>
    <row r="589" spans="1:20" x14ac:dyDescent="0.2">
      <c r="A589" s="1">
        <f>IF(Sheet1!B593&lt;&gt;"",Sheet1!B593,"")</f>
        <v>44288</v>
      </c>
      <c r="B589">
        <f ca="1">IF($A589&lt;&gt;"",(sofr!B589*roll_dates!$C589+sofr!C589*roll_dates!$D589)/roll_dates!$E589,"")</f>
        <v>0.10989010989010459</v>
      </c>
      <c r="C589">
        <f ca="1">IF($A589&lt;&gt;"",(sofr!C589*roll_dates!$C589+sofr!D589*roll_dates!$D589)/roll_dates!$E589,"")</f>
        <v>0.17318681318680951</v>
      </c>
      <c r="D589">
        <f ca="1">IF($A589&lt;&gt;"",(sofr!D589*roll_dates!$C589+sofr!E589*roll_dates!$D589)/roll_dates!$E589,"")</f>
        <v>0.25730769230768785</v>
      </c>
      <c r="E589">
        <f ca="1">IF($A589&lt;&gt;"",(sofr!E589*roll_dates!$C589+sofr!F589*roll_dates!$D589)/roll_dates!$E589,"")</f>
        <v>0.36807692307692202</v>
      </c>
      <c r="F589">
        <f ca="1">IF($A589&lt;&gt;"",(sofr!F589*roll_dates!$C589+sofr!G589*roll_dates!$D589)/roll_dates!$E589,"")</f>
        <v>0.51302197802197769</v>
      </c>
      <c r="G589">
        <f ca="1">IF($A589&lt;&gt;"",(sofr!G589*roll_dates!$C589+sofr!H589*roll_dates!$D589)/roll_dates!$E589,"")</f>
        <v>0.68549450549450697</v>
      </c>
      <c r="H589">
        <f ca="1">IF($A589&lt;&gt;"",(sofr!H589*roll_dates!$C589+sofr!I589*roll_dates!$D589)/roll_dates!$E589,"")</f>
        <v>0.86802197802198167</v>
      </c>
      <c r="I589">
        <f ca="1">IF($A589&lt;&gt;"",(sofr!I589*roll_dates!$C589+sofr!J589*roll_dates!$D589)/roll_dates!$E589,"")</f>
        <v>1.0388461538461584</v>
      </c>
      <c r="J589">
        <f ca="1">IF($A589&lt;&gt;"",(sofr!J589*roll_dates!$C589+sofr!K589*roll_dates!$D589)/roll_dates!$E589,"")</f>
        <v>1.2138461538461556</v>
      </c>
      <c r="K589">
        <f ca="1">IF($A589&lt;&gt;"",(sofr!K589*roll_dates!$C589+sofr!L589*roll_dates!$D589)/roll_dates!$E589,"")</f>
        <v>1.3871978021978026</v>
      </c>
      <c r="L589">
        <f ca="1">IF($A589&lt;&gt;"",(sofr!L589*roll_dates!$C589+sofr!M589*roll_dates!$D589)/roll_dates!$E589,"")</f>
        <v>1.5489010989011038</v>
      </c>
      <c r="M589">
        <f ca="1">IF($A589&lt;&gt;"",(sofr!M589*roll_dates!$C589+sofr!N589*roll_dates!$D589)/roll_dates!$E589,"")</f>
        <v>1.6889560439560449</v>
      </c>
      <c r="N589">
        <f ca="1">IF($A589&lt;&gt;"",(sofr!N589*roll_dates!$C589+sofr!O589*roll_dates!$D589)/roll_dates!$E589,"")</f>
        <v>1.8014835164835146</v>
      </c>
      <c r="O589">
        <f ca="1">IF($A589&lt;&gt;"",(sofr!O589*roll_dates!$C589+sofr!P589*roll_dates!$D589)/roll_dates!$E589,"")</f>
        <v>1.9006593406593455</v>
      </c>
      <c r="P589">
        <f ca="1">IF($A589&lt;&gt;"",(sofr!P589*roll_dates!$C589+sofr!Q589*roll_dates!$D589)/roll_dates!$E589,"")</f>
        <v>1.9956593406593446</v>
      </c>
      <c r="Q589">
        <f ca="1">IF($A589&lt;&gt;"",(sofr!Q589*roll_dates!$C589+sofr!R589*roll_dates!$D589)/roll_dates!$E589,"")</f>
        <v>2.0865384615384635</v>
      </c>
      <c r="R589">
        <f ca="1">IF($A589&lt;&gt;"",sofr!S533,"")</f>
        <v>0.17000000000000171</v>
      </c>
      <c r="S589">
        <f ca="1">IF($A589&lt;&gt;"",sofr!T533,"")</f>
        <v>0.23499999999999943</v>
      </c>
      <c r="T589">
        <f ca="1">IF($A589&lt;&gt;"",sofr!U533,"")</f>
        <v>0.29999999999999716</v>
      </c>
    </row>
    <row r="590" spans="1:20" x14ac:dyDescent="0.2">
      <c r="A590" s="1">
        <f>IF(Sheet1!B594&lt;&gt;"",Sheet1!B594,"")</f>
        <v>44291</v>
      </c>
      <c r="B590">
        <f ca="1">IF($A590&lt;&gt;"",(sofr!B590*roll_dates!$C590+sofr!C590*roll_dates!$D590)/roll_dates!$E590,"")</f>
        <v>9.5879120879115973E-2</v>
      </c>
      <c r="C590">
        <f ca="1">IF($A590&lt;&gt;"",(sofr!C590*roll_dates!$C590+sofr!D590*roll_dates!$D590)/roll_dates!$E590,"")</f>
        <v>0.15483516483516596</v>
      </c>
      <c r="D590">
        <f ca="1">IF($A590&lt;&gt;"",(sofr!D590*roll_dates!$C590+sofr!E590*roll_dates!$D590)/roll_dates!$E590,"")</f>
        <v>0.23576923076923215</v>
      </c>
      <c r="E590">
        <f ca="1">IF($A590&lt;&gt;"",(sofr!E590*roll_dates!$C590+sofr!F590*roll_dates!$D590)/roll_dates!$E590,"")</f>
        <v>0.34670329670329092</v>
      </c>
      <c r="F590">
        <f ca="1">IF($A590&lt;&gt;"",(sofr!F590*roll_dates!$C590+sofr!G590*roll_dates!$D590)/roll_dates!$E590,"")</f>
        <v>0.48763736263736218</v>
      </c>
      <c r="G590">
        <f ca="1">IF($A590&lt;&gt;"",(sofr!G590*roll_dates!$C590+sofr!H590*roll_dates!$D590)/roll_dates!$E590,"")</f>
        <v>0.65659340659341159</v>
      </c>
      <c r="H590">
        <f ca="1">IF($A590&lt;&gt;"",(sofr!H590*roll_dates!$C590+sofr!I590*roll_dates!$D590)/roll_dates!$E590,"")</f>
        <v>0.83862637362637793</v>
      </c>
      <c r="I590">
        <f ca="1">IF($A590&lt;&gt;"",(sofr!I590*roll_dates!$C590+sofr!J590*roll_dates!$D590)/roll_dates!$E590,"")</f>
        <v>1.0096153846153813</v>
      </c>
      <c r="J590">
        <f ca="1">IF($A590&lt;&gt;"",(sofr!J590*roll_dates!$C590+sofr!K590*roll_dates!$D590)/roll_dates!$E590,"")</f>
        <v>1.1846153846153897</v>
      </c>
      <c r="K590">
        <f ca="1">IF($A590&lt;&gt;"",(sofr!K590*roll_dates!$C590+sofr!L590*roll_dates!$D590)/roll_dates!$E590,"")</f>
        <v>1.3576373626373639</v>
      </c>
      <c r="L590">
        <f ca="1">IF($A590&lt;&gt;"",(sofr!L590*roll_dates!$C590+sofr!M590*roll_dates!$D590)/roll_dates!$E590,"")</f>
        <v>1.5186813186813155</v>
      </c>
      <c r="M590">
        <f ca="1">IF($A590&lt;&gt;"",(sofr!M590*roll_dates!$C590+sofr!N590*roll_dates!$D590)/roll_dates!$E590,"")</f>
        <v>1.6577472527472568</v>
      </c>
      <c r="N590">
        <f ca="1">IF($A590&lt;&gt;"",(sofr!N590*roll_dates!$C590+sofr!O590*roll_dates!$D590)/roll_dates!$E590,"")</f>
        <v>1.7707692307692315</v>
      </c>
      <c r="O590">
        <f ca="1">IF($A590&lt;&gt;"",(sofr!O590*roll_dates!$C590+sofr!P590*roll_dates!$D590)/roll_dates!$E590,"")</f>
        <v>1.8737912087912127</v>
      </c>
      <c r="P590">
        <f ca="1">IF($A590&lt;&gt;"",(sofr!P590*roll_dates!$C590+sofr!Q590*roll_dates!$D590)/roll_dates!$E590,"")</f>
        <v>1.9707692307692342</v>
      </c>
      <c r="Q590">
        <f ca="1">IF($A590&lt;&gt;"",(sofr!Q590*roll_dates!$C590+sofr!R590*roll_dates!$D590)/roll_dates!$E590,"")</f>
        <v>2.0698351648351694</v>
      </c>
      <c r="R590">
        <f ca="1">IF($A590&lt;&gt;"",sofr!S534,"")</f>
        <v>0.15999999999999659</v>
      </c>
      <c r="S590">
        <f ca="1">IF($A590&lt;&gt;"",sofr!T534,"")</f>
        <v>0.22499999999999432</v>
      </c>
      <c r="T590">
        <f ca="1">IF($A590&lt;&gt;"",sofr!U534,"")</f>
        <v>0.29000000000000625</v>
      </c>
    </row>
    <row r="591" spans="1:20" x14ac:dyDescent="0.2">
      <c r="A591" s="1">
        <f>IF(Sheet1!B595&lt;&gt;"",Sheet1!B595,"")</f>
        <v>44292</v>
      </c>
      <c r="B591">
        <f ca="1">IF($A591&lt;&gt;"",(sofr!B591*roll_dates!$C591+sofr!C591*roll_dates!$D591)/roll_dates!$E591,"")</f>
        <v>8.939560439560304E-2</v>
      </c>
      <c r="C591">
        <f ca="1">IF($A591&lt;&gt;"",(sofr!C591*roll_dates!$C591+sofr!D591*roll_dates!$D591)/roll_dates!$E591,"")</f>
        <v>0.1396153846153832</v>
      </c>
      <c r="D591">
        <f ca="1">IF($A591&lt;&gt;"",(sofr!D591*roll_dates!$C591+sofr!E591*roll_dates!$D591)/roll_dates!$E591,"")</f>
        <v>0.21483516483516074</v>
      </c>
      <c r="E591">
        <f ca="1">IF($A591&lt;&gt;"",(sofr!E591*roll_dates!$C591+sofr!F591*roll_dates!$D591)/roll_dates!$E591,"")</f>
        <v>0.3150549450549493</v>
      </c>
      <c r="F591">
        <f ca="1">IF($A591&lt;&gt;"",(sofr!F591*roll_dates!$C591+sofr!G591*roll_dates!$D591)/roll_dates!$E591,"")</f>
        <v>0.43923076923076593</v>
      </c>
      <c r="G591">
        <f ca="1">IF($A591&lt;&gt;"",(sofr!G591*roll_dates!$C591+sofr!H591*roll_dates!$D591)/roll_dates!$E591,"")</f>
        <v>0.58445054945054786</v>
      </c>
      <c r="H591">
        <f ca="1">IF($A591&lt;&gt;"",(sofr!H591*roll_dates!$C591+sofr!I591*roll_dates!$D591)/roll_dates!$E591,"")</f>
        <v>0.74945054945055123</v>
      </c>
      <c r="I591">
        <f ca="1">IF($A591&lt;&gt;"",(sofr!I591*roll_dates!$C591+sofr!J591*roll_dates!$D591)/roll_dates!$E591,"")</f>
        <v>0.91653846153845941</v>
      </c>
      <c r="J591">
        <f ca="1">IF($A591&lt;&gt;"",(sofr!J591*roll_dates!$C591+sofr!K591*roll_dates!$D591)/roll_dates!$E591,"")</f>
        <v>1.0904945054945097</v>
      </c>
      <c r="K591">
        <f ca="1">IF($A591&lt;&gt;"",(sofr!K591*roll_dates!$C591+sofr!L591*roll_dates!$D591)/roll_dates!$E591,"")</f>
        <v>1.259450549450545</v>
      </c>
      <c r="L591">
        <f ca="1">IF($A591&lt;&gt;"",(sofr!L591*roll_dates!$C591+sofr!M591*roll_dates!$D591)/roll_dates!$E591,"")</f>
        <v>1.41923076923077</v>
      </c>
      <c r="M591">
        <f ca="1">IF($A591&lt;&gt;"",(sofr!M591*roll_dates!$C591+sofr!N591*roll_dates!$D591)/roll_dates!$E591,"")</f>
        <v>1.5540109890109892</v>
      </c>
      <c r="N591">
        <f ca="1">IF($A591&lt;&gt;"",(sofr!N591*roll_dates!$C591+sofr!O591*roll_dates!$D591)/roll_dates!$E591,"")</f>
        <v>1.6669230769230738</v>
      </c>
      <c r="O591">
        <f ca="1">IF($A591&lt;&gt;"",(sofr!O591*roll_dates!$C591+sofr!P591*roll_dates!$D591)/roll_dates!$E591,"")</f>
        <v>1.7698351648351647</v>
      </c>
      <c r="P591">
        <f ca="1">IF($A591&lt;&gt;"",(sofr!P591*roll_dates!$C591+sofr!Q591*roll_dates!$D591)/roll_dates!$E591,"")</f>
        <v>1.8669230769230767</v>
      </c>
      <c r="Q591">
        <f ca="1">IF($A591&lt;&gt;"",(sofr!Q591*roll_dates!$C591+sofr!R591*roll_dates!$D591)/roll_dates!$E591,"")</f>
        <v>1.9656593406593441</v>
      </c>
      <c r="R591" t="e">
        <f ca="1">IF($A591&lt;&gt;"",sofr!S535,"")</f>
        <v>#VALUE!</v>
      </c>
      <c r="S591" t="e">
        <f ca="1">IF($A591&lt;&gt;"",sofr!T535,"")</f>
        <v>#VALUE!</v>
      </c>
      <c r="T591" t="e">
        <f ca="1">IF($A591&lt;&gt;"",sofr!U535,"")</f>
        <v>#VALUE!</v>
      </c>
    </row>
    <row r="592" spans="1:20" x14ac:dyDescent="0.2">
      <c r="A592" s="1">
        <f>IF(Sheet1!B596&lt;&gt;"",Sheet1!B596,"")</f>
        <v>44293</v>
      </c>
      <c r="B592">
        <f ca="1">IF($A592&lt;&gt;"",(sofr!B592*roll_dates!$C592+sofr!C592*roll_dates!$D592)/roll_dates!$E592,"")</f>
        <v>8.8791208791208456E-2</v>
      </c>
      <c r="C592">
        <f ca="1">IF($A592&lt;&gt;"",(sofr!C592*roll_dates!$C592+sofr!D592*roll_dates!$D592)/roll_dates!$E592,"")</f>
        <v>0.13208791208791501</v>
      </c>
      <c r="D592">
        <f ca="1">IF($A592&lt;&gt;"",(sofr!D592*roll_dates!$C592+sofr!E592*roll_dates!$D592)/roll_dates!$E592,"")</f>
        <v>0.19368131868131758</v>
      </c>
      <c r="E592">
        <f ca="1">IF($A592&lt;&gt;"",(sofr!E592*roll_dates!$C592+sofr!F592*roll_dates!$D592)/roll_dates!$E592,"")</f>
        <v>0.28637362637362934</v>
      </c>
      <c r="F592">
        <f ca="1">IF($A592&lt;&gt;"",(sofr!F592*roll_dates!$C592+sofr!G592*roll_dates!$D592)/roll_dates!$E592,"")</f>
        <v>0.41076923076922633</v>
      </c>
      <c r="G592">
        <f ca="1">IF($A592&lt;&gt;"",(sofr!G592*roll_dates!$C592+sofr!H592*roll_dates!$D592)/roll_dates!$E592,"")</f>
        <v>0.55516483516483361</v>
      </c>
      <c r="H592">
        <f ca="1">IF($A592&lt;&gt;"",(sofr!H592*roll_dates!$C592+sofr!I592*roll_dates!$D592)/roll_dates!$E592,"")</f>
        <v>0.71626373626374129</v>
      </c>
      <c r="I592">
        <f ca="1">IF($A592&lt;&gt;"",(sofr!I592*roll_dates!$C592+sofr!J592*roll_dates!$D592)/roll_dates!$E592,"")</f>
        <v>0.88346153846153674</v>
      </c>
      <c r="J592">
        <f ca="1">IF($A592&lt;&gt;"",(sofr!J592*roll_dates!$C592+sofr!K592*roll_dates!$D592)/roll_dates!$E592,"")</f>
        <v>1.0573626373626337</v>
      </c>
      <c r="K592">
        <f ca="1">IF($A592&lt;&gt;"",(sofr!K592*roll_dates!$C592+sofr!L592*roll_dates!$D592)/roll_dates!$E592,"")</f>
        <v>1.2262637362637354</v>
      </c>
      <c r="L592">
        <f ca="1">IF($A592&lt;&gt;"",(sofr!L592*roll_dates!$C592+sofr!M592*roll_dates!$D592)/roll_dates!$E592,"")</f>
        <v>1.3857692307692349</v>
      </c>
      <c r="M592">
        <f ca="1">IF($A592&lt;&gt;"",(sofr!M592*roll_dates!$C592+sofr!N592*roll_dates!$D592)/roll_dates!$E592,"")</f>
        <v>1.5202747252747286</v>
      </c>
      <c r="N592">
        <f ca="1">IF($A592&lt;&gt;"",(sofr!N592*roll_dates!$C592+sofr!O592*roll_dates!$D592)/roll_dates!$E592,"")</f>
        <v>1.6341758241758233</v>
      </c>
      <c r="O592">
        <f ca="1">IF($A592&lt;&gt;"",(sofr!O592*roll_dates!$C592+sofr!P592*roll_dates!$D592)/roll_dates!$E592,"")</f>
        <v>1.7419780219780197</v>
      </c>
      <c r="P592">
        <f ca="1">IF($A592&lt;&gt;"",(sofr!P592*roll_dates!$C592+sofr!Q592*roll_dates!$D592)/roll_dates!$E592,"")</f>
        <v>1.8430769230769171</v>
      </c>
      <c r="Q592">
        <f ca="1">IF($A592&lt;&gt;"",(sofr!Q592*roll_dates!$C592+sofr!R592*roll_dates!$D592)/roll_dates!$E592,"")</f>
        <v>1.941483516483514</v>
      </c>
      <c r="R592">
        <f ca="1">IF($A592&lt;&gt;"",sofr!S536,"")</f>
        <v>0.15000000000000568</v>
      </c>
      <c r="S592">
        <f ca="1">IF($A592&lt;&gt;"",sofr!T536,"")</f>
        <v>0.21500000000000341</v>
      </c>
      <c r="T592">
        <f ca="1">IF($A592&lt;&gt;"",sofr!U536,"")</f>
        <v>0.28000000000000114</v>
      </c>
    </row>
    <row r="593" spans="1:20" x14ac:dyDescent="0.2">
      <c r="A593" s="1">
        <f>IF(Sheet1!B597&lt;&gt;"",Sheet1!B597,"")</f>
        <v>44294</v>
      </c>
      <c r="B593">
        <f ca="1">IF($A593&lt;&gt;"",(sofr!B593*roll_dates!$C593+sofr!C593*roll_dates!$D593)/roll_dates!$E593,"")</f>
        <v>8.4230769230770233E-2</v>
      </c>
      <c r="C593">
        <f ca="1">IF($A593&lt;&gt;"",(sofr!C593*roll_dates!$C593+sofr!D593*roll_dates!$D593)/roll_dates!$E593,"")</f>
        <v>0.12769230769230416</v>
      </c>
      <c r="D593">
        <f ca="1">IF($A593&lt;&gt;"",(sofr!D593*roll_dates!$C593+sofr!E593*roll_dates!$D593)/roll_dates!$E593,"")</f>
        <v>0.18846153846153976</v>
      </c>
      <c r="E593">
        <f ca="1">IF($A593&lt;&gt;"",(sofr!E593*roll_dates!$C593+sofr!F593*roll_dates!$D593)/roll_dates!$E593,"")</f>
        <v>0.27538461538461523</v>
      </c>
      <c r="F593">
        <f ca="1">IF($A593&lt;&gt;"",(sofr!F593*roll_dates!$C593+sofr!G593*roll_dates!$D593)/roll_dates!$E593,"")</f>
        <v>0.39346153846153697</v>
      </c>
      <c r="G593">
        <f ca="1">IF($A593&lt;&gt;"",(sofr!G593*roll_dates!$C593+sofr!H593*roll_dates!$D593)/roll_dates!$E593,"")</f>
        <v>0.54192307692307484</v>
      </c>
      <c r="H593">
        <f ca="1">IF($A593&lt;&gt;"",(sofr!H593*roll_dates!$C593+sofr!I593*roll_dates!$D593)/roll_dates!$E593,"")</f>
        <v>0.70192307692308242</v>
      </c>
      <c r="I593">
        <f ca="1">IF($A593&lt;&gt;"",(sofr!I593*roll_dates!$C593+sofr!J593*roll_dates!$D593)/roll_dates!$E593,"")</f>
        <v>0.86307692307692407</v>
      </c>
      <c r="J593">
        <f ca="1">IF($A593&lt;&gt;"",(sofr!J593*roll_dates!$C593+sofr!K593*roll_dates!$D593)/roll_dates!$E593,"")</f>
        <v>1.0280769230769193</v>
      </c>
      <c r="K593">
        <f ca="1">IF($A593&lt;&gt;"",(sofr!K593*roll_dates!$C593+sofr!L593*roll_dates!$D593)/roll_dates!$E593,"")</f>
        <v>1.1919230769230773</v>
      </c>
      <c r="L593">
        <f ca="1">IF($A593&lt;&gt;"",(sofr!L593*roll_dates!$C593+sofr!M593*roll_dates!$D593)/roll_dates!$E593,"")</f>
        <v>1.3473076923076901</v>
      </c>
      <c r="M593">
        <f ca="1">IF($A593&lt;&gt;"",(sofr!M593*roll_dates!$C593+sofr!N593*roll_dates!$D593)/roll_dates!$E593,"")</f>
        <v>1.4815384615384586</v>
      </c>
      <c r="N593">
        <f ca="1">IF($A593&lt;&gt;"",(sofr!N593*roll_dates!$C593+sofr!O593*roll_dates!$D593)/roll_dates!$E593,"")</f>
        <v>1.5930769230769184</v>
      </c>
      <c r="O593">
        <f ca="1">IF($A593&lt;&gt;"",(sofr!O593*roll_dates!$C593+sofr!P593*roll_dates!$D593)/roll_dates!$E593,"")</f>
        <v>1.6930769230769236</v>
      </c>
      <c r="P593">
        <f ca="1">IF($A593&lt;&gt;"",(sofr!P593*roll_dates!$C593+sofr!Q593*roll_dates!$D593)/roll_dates!$E593,"")</f>
        <v>1.7942307692307662</v>
      </c>
      <c r="Q593">
        <f ca="1">IF($A593&lt;&gt;"",(sofr!Q593*roll_dates!$C593+sofr!R593*roll_dates!$D593)/roll_dates!$E593,"")</f>
        <v>1.8923076923076929</v>
      </c>
      <c r="R593">
        <f ca="1">IF($A593&lt;&gt;"",sofr!S537,"")</f>
        <v>0.15000000000000568</v>
      </c>
      <c r="S593">
        <f ca="1">IF($A593&lt;&gt;"",sofr!T537,"")</f>
        <v>0.21500000000000341</v>
      </c>
      <c r="T593">
        <f ca="1">IF($A593&lt;&gt;"",sofr!U537,"")</f>
        <v>0.28000000000000114</v>
      </c>
    </row>
    <row r="594" spans="1:20" x14ac:dyDescent="0.2">
      <c r="A594" s="1">
        <f>IF(Sheet1!B598&lt;&gt;"",Sheet1!B598,"")</f>
        <v>44295</v>
      </c>
      <c r="B594">
        <f ca="1">IF($A594&lt;&gt;"",(sofr!B594*roll_dates!$C594+sofr!C594*roll_dates!$D594)/roll_dates!$E594,"")</f>
        <v>8.9670329670329479E-2</v>
      </c>
      <c r="C594">
        <f ca="1">IF($A594&lt;&gt;"",(sofr!C594*roll_dates!$C594+sofr!D594*roll_dates!$D594)/roll_dates!$E594,"")</f>
        <v>0.13329670329670606</v>
      </c>
      <c r="D594">
        <f ca="1">IF($A594&lt;&gt;"",(sofr!D594*roll_dates!$C594+sofr!E594*roll_dates!$D594)/roll_dates!$E594,"")</f>
        <v>0.19554945054944964</v>
      </c>
      <c r="E594">
        <f ca="1">IF($A594&lt;&gt;"",(sofr!E594*roll_dates!$C594+sofr!F594*roll_dates!$D594)/roll_dates!$E594,"")</f>
        <v>0.28780219780220168</v>
      </c>
      <c r="F594">
        <f ca="1">IF($A594&lt;&gt;"",(sofr!F594*roll_dates!$C594+sofr!G594*roll_dates!$D594)/roll_dates!$E594,"")</f>
        <v>0.41126373626373763</v>
      </c>
      <c r="G594">
        <f ca="1">IF($A594&lt;&gt;"",(sofr!G594*roll_dates!$C594+sofr!H594*roll_dates!$D594)/roll_dates!$E594,"")</f>
        <v>0.56489010989011368</v>
      </c>
      <c r="H594">
        <f ca="1">IF($A594&lt;&gt;"",(sofr!H594*roll_dates!$C594+sofr!I594*roll_dates!$D594)/roll_dates!$E594,"")</f>
        <v>0.72989010989010916</v>
      </c>
      <c r="I594">
        <f ca="1">IF($A594&lt;&gt;"",(sofr!I594*roll_dates!$C594+sofr!J594*roll_dates!$D594)/roll_dates!$E594,"")</f>
        <v>0.89489010989011197</v>
      </c>
      <c r="J594">
        <f ca="1">IF($A594&lt;&gt;"",(sofr!J594*roll_dates!$C594+sofr!K594*roll_dates!$D594)/roll_dates!$E594,"")</f>
        <v>1.0598901098901075</v>
      </c>
      <c r="K594">
        <f ca="1">IF($A594&lt;&gt;"",(sofr!K594*roll_dates!$C594+sofr!L594*roll_dates!$D594)/roll_dates!$E594,"")</f>
        <v>1.2236813186813202</v>
      </c>
      <c r="L594">
        <f ca="1">IF($A594&lt;&gt;"",(sofr!L594*roll_dates!$C594+sofr!M594*roll_dates!$D594)/roll_dates!$E594,"")</f>
        <v>1.3788461538461529</v>
      </c>
      <c r="M594">
        <f ca="1">IF($A594&lt;&gt;"",(sofr!M594*roll_dates!$C594+sofr!N594*roll_dates!$D594)/roll_dates!$E594,"")</f>
        <v>1.5128021978021962</v>
      </c>
      <c r="N594">
        <f ca="1">IF($A594&lt;&gt;"",(sofr!N594*roll_dates!$C594+sofr!O594*roll_dates!$D594)/roll_dates!$E594,"")</f>
        <v>1.6241758241758206</v>
      </c>
      <c r="O594">
        <f ca="1">IF($A594&lt;&gt;"",(sofr!O594*roll_dates!$C594+sofr!P594*roll_dates!$D594)/roll_dates!$E594,"")</f>
        <v>1.7241758241758258</v>
      </c>
      <c r="P594">
        <f ca="1">IF($A594&lt;&gt;"",(sofr!P594*roll_dates!$C594+sofr!Q594*roll_dates!$D594)/roll_dates!$E594,"")</f>
        <v>1.8253846153846136</v>
      </c>
      <c r="Q594">
        <f ca="1">IF($A594&lt;&gt;"",(sofr!Q594*roll_dates!$C594+sofr!R594*roll_dates!$D594)/roll_dates!$E594,"")</f>
        <v>1.9231318681318699</v>
      </c>
      <c r="R594">
        <f ca="1">IF($A594&lt;&gt;"",sofr!S538,"")</f>
        <v>0.15500000000000114</v>
      </c>
      <c r="S594">
        <f ca="1">IF($A594&lt;&gt;"",sofr!T538,"")</f>
        <v>0.21999999999999886</v>
      </c>
      <c r="T594">
        <f ca="1">IF($A594&lt;&gt;"",sofr!U538,"")</f>
        <v>0.29000000000000625</v>
      </c>
    </row>
    <row r="595" spans="1:20" x14ac:dyDescent="0.2">
      <c r="A595" s="1">
        <f>IF(Sheet1!B599&lt;&gt;"",Sheet1!B599,"")</f>
        <v>44298</v>
      </c>
      <c r="B595">
        <f ca="1">IF($A595&lt;&gt;"",(sofr!B595*roll_dates!$C595+sofr!C595*roll_dates!$D595)/roll_dates!$E595,"")</f>
        <v>9.2362637362636127E-2</v>
      </c>
      <c r="C595">
        <f ca="1">IF($A595&lt;&gt;"",(sofr!C595*roll_dates!$C595+sofr!D595*roll_dates!$D595)/roll_dates!$E595,"")</f>
        <v>0.14148351648351712</v>
      </c>
      <c r="D595">
        <f ca="1">IF($A595&lt;&gt;"",(sofr!D595*roll_dates!$C595+sofr!E595*roll_dates!$D595)/roll_dates!$E595,"")</f>
        <v>0.20972527472527794</v>
      </c>
      <c r="E595">
        <f ca="1">IF($A595&lt;&gt;"",(sofr!E595*roll_dates!$C595+sofr!F595*roll_dates!$D595)/roll_dates!$E595,"")</f>
        <v>0.30934065934066501</v>
      </c>
      <c r="F595">
        <f ca="1">IF($A595&lt;&gt;"",(sofr!F595*roll_dates!$C595+sofr!G595*roll_dates!$D595)/roll_dates!$E595,"")</f>
        <v>0.44258241758242356</v>
      </c>
      <c r="G595">
        <f ca="1">IF($A595&lt;&gt;"",(sofr!G595*roll_dates!$C595+sofr!H595*roll_dates!$D595)/roll_dates!$E595,"")</f>
        <v>0.60170329670330014</v>
      </c>
      <c r="H595">
        <f ca="1">IF($A595&lt;&gt;"",(sofr!H595*roll_dates!$C595+sofr!I595*roll_dates!$D595)/roll_dates!$E595,"")</f>
        <v>0.77032967032966637</v>
      </c>
      <c r="I595">
        <f ca="1">IF($A595&lt;&gt;"",(sofr!I595*roll_dates!$C595+sofr!J595*roll_dates!$D595)/roll_dates!$E595,"")</f>
        <v>0.93532967032967262</v>
      </c>
      <c r="J595">
        <f ca="1">IF($A595&lt;&gt;"",(sofr!J595*roll_dates!$C595+sofr!K595*roll_dates!$D595)/roll_dates!$E595,"")</f>
        <v>1.0989560439560497</v>
      </c>
      <c r="K595">
        <f ca="1">IF($A595&lt;&gt;"",(sofr!K595*roll_dates!$C595+sofr!L595*roll_dates!$D595)/roll_dates!$E595,"")</f>
        <v>1.2589560439560463</v>
      </c>
      <c r="L595">
        <f ca="1">IF($A595&lt;&gt;"",(sofr!L595*roll_dates!$C595+sofr!M595*roll_dates!$D595)/roll_dates!$E595,"")</f>
        <v>1.4120879120879133</v>
      </c>
      <c r="M595">
        <f ca="1">IF($A595&lt;&gt;"",(sofr!M595*roll_dates!$C595+sofr!N595*roll_dates!$D595)/roll_dates!$E595,"")</f>
        <v>1.5402197802197852</v>
      </c>
      <c r="N595">
        <f ca="1">IF($A595&lt;&gt;"",(sofr!N595*roll_dates!$C595+sofr!O595*roll_dates!$D595)/roll_dates!$E595,"")</f>
        <v>1.6474725274725304</v>
      </c>
      <c r="O595">
        <f ca="1">IF($A595&lt;&gt;"",(sofr!O595*roll_dates!$C595+sofr!P595*roll_dates!$D595)/roll_dates!$E595,"")</f>
        <v>1.7460989010988996</v>
      </c>
      <c r="P595">
        <f ca="1">IF($A595&lt;&gt;"",(sofr!P595*roll_dates!$C595+sofr!Q595*roll_dates!$D595)/roll_dates!$E595,"")</f>
        <v>1.8438461538461528</v>
      </c>
      <c r="Q595">
        <f ca="1">IF($A595&lt;&gt;"",(sofr!Q595*roll_dates!$C595+sofr!R595*roll_dates!$D595)/roll_dates!$E595,"")</f>
        <v>1.9392307692307689</v>
      </c>
      <c r="R595">
        <f ca="1">IF($A595&lt;&gt;"",sofr!S539,"")</f>
        <v>0.15000000000000568</v>
      </c>
      <c r="S595">
        <f ca="1">IF($A595&lt;&gt;"",sofr!T539,"")</f>
        <v>0.21500000000000341</v>
      </c>
      <c r="T595">
        <f ca="1">IF($A595&lt;&gt;"",sofr!U539,"")</f>
        <v>0.28499999999999659</v>
      </c>
    </row>
    <row r="596" spans="1:20" x14ac:dyDescent="0.2">
      <c r="A596" s="1">
        <f>IF(Sheet1!B600&lt;&gt;"",Sheet1!B600,"")</f>
        <v>44299</v>
      </c>
      <c r="B596">
        <f ca="1">IF($A596&lt;&gt;"",(sofr!B596*roll_dates!$C596+sofr!C596*roll_dates!$D596)/roll_dates!$E596,"")</f>
        <v>8.5000000000001866E-2</v>
      </c>
      <c r="C596">
        <f ca="1">IF($A596&lt;&gt;"",(sofr!C596*roll_dates!$C596+sofr!D596*roll_dates!$D596)/roll_dates!$E596,"")</f>
        <v>0.12571428571428708</v>
      </c>
      <c r="D596">
        <f ca="1">IF($A596&lt;&gt;"",(sofr!D596*roll_dates!$C596+sofr!E596*roll_dates!$D596)/roll_dates!$E596,"")</f>
        <v>0.18642857142857444</v>
      </c>
      <c r="E596">
        <f ca="1">IF($A596&lt;&gt;"",(sofr!E596*roll_dates!$C596+sofr!F596*roll_dates!$D596)/roll_dates!$E596,"")</f>
        <v>0.27142857142856613</v>
      </c>
      <c r="F596">
        <f ca="1">IF($A596&lt;&gt;"",(sofr!F596*roll_dates!$C596+sofr!G596*roll_dates!$D596)/roll_dates!$E596,"")</f>
        <v>0.38999999999999446</v>
      </c>
      <c r="G596">
        <f ca="1">IF($A596&lt;&gt;"",(sofr!G596*roll_dates!$C596+sofr!H596*roll_dates!$D596)/roll_dates!$E596,"")</f>
        <v>0.5357142857142837</v>
      </c>
      <c r="H596">
        <f ca="1">IF($A596&lt;&gt;"",(sofr!H596*roll_dates!$C596+sofr!I596*roll_dates!$D596)/roll_dates!$E596,"")</f>
        <v>0.69571428571429039</v>
      </c>
      <c r="I596">
        <f ca="1">IF($A596&lt;&gt;"",(sofr!I596*roll_dates!$C596+sofr!J596*roll_dates!$D596)/roll_dates!$E596,"")</f>
        <v>0.85571428571428698</v>
      </c>
      <c r="J596">
        <f ca="1">IF($A596&lt;&gt;"",(sofr!J596*roll_dates!$C596+sofr!K596*roll_dates!$D596)/roll_dates!$E596,"")</f>
        <v>1.0157142857142836</v>
      </c>
      <c r="K596">
        <f ca="1">IF($A596&lt;&gt;"",(sofr!K596*roll_dates!$C596+sofr!L596*roll_dates!$D596)/roll_dates!$E596,"")</f>
        <v>1.1742857142857102</v>
      </c>
      <c r="L596">
        <f ca="1">IF($A596&lt;&gt;"",(sofr!L596*roll_dates!$C596+sofr!M596*roll_dates!$D596)/roll_dates!$E596,"")</f>
        <v>1.3235714285714266</v>
      </c>
      <c r="M596">
        <f ca="1">IF($A596&lt;&gt;"",(sofr!M596*roll_dates!$C596+sofr!N596*roll_dates!$D596)/roll_dates!$E596,"")</f>
        <v>1.4500000000000031</v>
      </c>
      <c r="N596">
        <f ca="1">IF($A596&lt;&gt;"",(sofr!N596*roll_dates!$C596+sofr!O596*roll_dates!$D596)/roll_dates!$E596,"")</f>
        <v>1.5535714285714326</v>
      </c>
      <c r="O596">
        <f ca="1">IF($A596&lt;&gt;"",(sofr!O596*roll_dates!$C596+sofr!P596*roll_dates!$D596)/roll_dates!$E596,"")</f>
        <v>1.6521428571428569</v>
      </c>
      <c r="P596">
        <f ca="1">IF($A596&lt;&gt;"",(sofr!P596*roll_dates!$C596+sofr!Q596*roll_dates!$D596)/roll_dates!$E596,"")</f>
        <v>1.75</v>
      </c>
      <c r="Q596">
        <f ca="1">IF($A596&lt;&gt;"",(sofr!Q596*roll_dates!$C596+sofr!R596*roll_dates!$D596)/roll_dates!$E596,"")</f>
        <v>1.8450000000000011</v>
      </c>
      <c r="R596">
        <f ca="1">IF($A596&lt;&gt;"",sofr!S540,"")</f>
        <v>0.14000000000000057</v>
      </c>
      <c r="S596">
        <f ca="1">IF($A596&lt;&gt;"",sofr!T540,"")</f>
        <v>0.20000000000000284</v>
      </c>
      <c r="T596">
        <f ca="1">IF($A596&lt;&gt;"",sofr!U540,"")</f>
        <v>0.26999999999999602</v>
      </c>
    </row>
    <row r="597" spans="1:20" x14ac:dyDescent="0.2">
      <c r="A597" s="1">
        <f>IF(Sheet1!B601&lt;&gt;"",Sheet1!B601,"")</f>
        <v>44300</v>
      </c>
      <c r="B597">
        <f ca="1">IF($A597&lt;&gt;"",(sofr!B597*roll_dates!$C597+sofr!C597*roll_dates!$D597)/roll_dates!$E597,"")</f>
        <v>8.6868131868132345E-2</v>
      </c>
      <c r="C597">
        <f ca="1">IF($A597&lt;&gt;"",(sofr!C597*roll_dates!$C597+sofr!D597*roll_dates!$D597)/roll_dates!$E597,"")</f>
        <v>0.13131868131867822</v>
      </c>
      <c r="D597">
        <f ca="1">IF($A597&lt;&gt;"",(sofr!D597*roll_dates!$C597+sofr!E597*roll_dates!$D597)/roll_dates!$E597,"")</f>
        <v>0.19373626373626493</v>
      </c>
      <c r="E597">
        <f ca="1">IF($A597&lt;&gt;"",(sofr!E597*roll_dates!$C597+sofr!F597*roll_dates!$D597)/roll_dates!$E597,"")</f>
        <v>0.28412087912087758</v>
      </c>
      <c r="F597">
        <f ca="1">IF($A597&lt;&gt;"",(sofr!F597*roll_dates!$C597+sofr!G597*roll_dates!$D597)/roll_dates!$E597,"")</f>
        <v>0.40802197802197593</v>
      </c>
      <c r="G597">
        <f ca="1">IF($A597&lt;&gt;"",(sofr!G597*roll_dates!$C597+sofr!H597*roll_dates!$D597)/roll_dates!$E597,"")</f>
        <v>0.55747252747253162</v>
      </c>
      <c r="H597">
        <f ca="1">IF($A597&lt;&gt;"",(sofr!H597*roll_dates!$C597+sofr!I597*roll_dates!$D597)/roll_dates!$E597,"")</f>
        <v>0.71598901098901302</v>
      </c>
      <c r="I597">
        <f ca="1">IF($A597&lt;&gt;"",(sofr!I597*roll_dates!$C597+sofr!J597*roll_dates!$D597)/roll_dates!$E597,"")</f>
        <v>0.87247252747252935</v>
      </c>
      <c r="J597">
        <f ca="1">IF($A597&lt;&gt;"",(sofr!J597*roll_dates!$C597+sofr!K597*roll_dates!$D597)/roll_dates!$E597,"")</f>
        <v>1.0309890109890107</v>
      </c>
      <c r="K597">
        <f ca="1">IF($A597&lt;&gt;"",(sofr!K597*roll_dates!$C597+sofr!L597*roll_dates!$D597)/roll_dates!$E597,"")</f>
        <v>1.1859890109890119</v>
      </c>
      <c r="L597">
        <f ca="1">IF($A597&lt;&gt;"",(sofr!L597*roll_dates!$C597+sofr!M597*roll_dates!$D597)/roll_dates!$E597,"")</f>
        <v>1.3335714285714289</v>
      </c>
      <c r="M597">
        <f ca="1">IF($A597&lt;&gt;"",(sofr!M597*roll_dates!$C597+sofr!N597*roll_dates!$D597)/roll_dates!$E597,"")</f>
        <v>1.4561538461538446</v>
      </c>
      <c r="N597">
        <f ca="1">IF($A597&lt;&gt;"",(sofr!N597*roll_dates!$C597+sofr!O597*roll_dates!$D597)/roll_dates!$E597,"")</f>
        <v>1.558186813186814</v>
      </c>
      <c r="O597">
        <f ca="1">IF($A597&lt;&gt;"",(sofr!O597*roll_dates!$C597+sofr!P597*roll_dates!$D597)/roll_dates!$E597,"")</f>
        <v>1.6531868131868128</v>
      </c>
      <c r="P597">
        <f ca="1">IF($A597&lt;&gt;"",(sofr!P597*roll_dates!$C597+sofr!Q597*roll_dates!$D597)/roll_dates!$E597,"")</f>
        <v>1.7481868131868117</v>
      </c>
      <c r="Q597">
        <f ca="1">IF($A597&lt;&gt;"",(sofr!Q597*roll_dates!$C597+sofr!R597*roll_dates!$D597)/roll_dates!$E597,"")</f>
        <v>1.8357692307692308</v>
      </c>
      <c r="R597">
        <f ca="1">IF($A597&lt;&gt;"",sofr!S541,"")</f>
        <v>0.14499999999999602</v>
      </c>
      <c r="S597">
        <f ca="1">IF($A597&lt;&gt;"",sofr!T541,"")</f>
        <v>0.20499999999999829</v>
      </c>
      <c r="T597">
        <f ca="1">IF($A597&lt;&gt;"",sofr!U541,"")</f>
        <v>0.27500000000000568</v>
      </c>
    </row>
    <row r="598" spans="1:20" x14ac:dyDescent="0.2">
      <c r="A598" s="1">
        <f>IF(Sheet1!B602&lt;&gt;"",Sheet1!B602,"")</f>
        <v>44301</v>
      </c>
      <c r="B598">
        <f ca="1">IF($A598&lt;&gt;"",(sofr!B598*roll_dates!$C598+sofr!C598*roll_dates!$D598)/roll_dates!$E598,"")</f>
        <v>8.5769230769232568E-2</v>
      </c>
      <c r="C598">
        <f ca="1">IF($A598&lt;&gt;"",(sofr!C598*roll_dates!$C598+sofr!D598*roll_dates!$D598)/roll_dates!$E598,"")</f>
        <v>0.1238461538461538</v>
      </c>
      <c r="D598">
        <f ca="1">IF($A598&lt;&gt;"",(sofr!D598*roll_dates!$C598+sofr!E598*roll_dates!$D598)/roll_dates!$E598,"")</f>
        <v>0.17653846153846059</v>
      </c>
      <c r="E598">
        <f ca="1">IF($A598&lt;&gt;"",(sofr!E598*roll_dates!$C598+sofr!F598*roll_dates!$D598)/roll_dates!$E598,"")</f>
        <v>0.2557692307692277</v>
      </c>
      <c r="F598">
        <f ca="1">IF($A598&lt;&gt;"",(sofr!F598*roll_dates!$C598+sofr!G598*roll_dates!$D598)/roll_dates!$E598,"")</f>
        <v>0.36500000000000143</v>
      </c>
      <c r="G598">
        <f ca="1">IF($A598&lt;&gt;"",(sofr!G598*roll_dates!$C598+sofr!H598*roll_dates!$D598)/roll_dates!$E598,"")</f>
        <v>0.49961538461538169</v>
      </c>
      <c r="H598">
        <f ca="1">IF($A598&lt;&gt;"",(sofr!H598*roll_dates!$C598+sofr!I598*roll_dates!$D598)/roll_dates!$E598,"")</f>
        <v>0.64307692307691755</v>
      </c>
      <c r="I598">
        <f ca="1">IF($A598&lt;&gt;"",(sofr!I598*roll_dates!$C598+sofr!J598*roll_dates!$D598)/roll_dates!$E598,"")</f>
        <v>0.78461538461538261</v>
      </c>
      <c r="J598">
        <f ca="1">IF($A598&lt;&gt;"",(sofr!J598*roll_dates!$C598+sofr!K598*roll_dates!$D598)/roll_dates!$E598,"")</f>
        <v>0.92961538461538851</v>
      </c>
      <c r="K598">
        <f ca="1">IF($A598&lt;&gt;"",(sofr!K598*roll_dates!$C598+sofr!L598*roll_dates!$D598)/roll_dates!$E598,"")</f>
        <v>1.0730769230769244</v>
      </c>
      <c r="L598">
        <f ca="1">IF($A598&lt;&gt;"",(sofr!L598*roll_dates!$C598+sofr!M598*roll_dates!$D598)/roll_dates!$E598,"")</f>
        <v>1.2069230769230801</v>
      </c>
      <c r="M598">
        <f ca="1">IF($A598&lt;&gt;"",(sofr!M598*roll_dates!$C598+sofr!N598*roll_dates!$D598)/roll_dates!$E598,"")</f>
        <v>1.3207692307692354</v>
      </c>
      <c r="N598">
        <f ca="1">IF($A598&lt;&gt;"",(sofr!N598*roll_dates!$C598+sofr!O598*roll_dates!$D598)/roll_dates!$E598,"")</f>
        <v>1.4192307692307695</v>
      </c>
      <c r="O598">
        <f ca="1">IF($A598&lt;&gt;"",(sofr!O598*roll_dates!$C598+sofr!P598*roll_dates!$D598)/roll_dates!$E598,"")</f>
        <v>1.512692307692308</v>
      </c>
      <c r="P598">
        <f ca="1">IF($A598&lt;&gt;"",(sofr!P598*roll_dates!$C598+sofr!Q598*roll_dates!$D598)/roll_dates!$E598,"")</f>
        <v>1.6042307692307718</v>
      </c>
      <c r="Q598">
        <f ca="1">IF($A598&lt;&gt;"",(sofr!Q598*roll_dates!$C598+sofr!R598*roll_dates!$D598)/roll_dates!$E598,"")</f>
        <v>1.691538461538461</v>
      </c>
      <c r="R598">
        <f ca="1">IF($A598&lt;&gt;"",sofr!S542,"")</f>
        <v>0.14000000000000057</v>
      </c>
      <c r="S598">
        <f ca="1">IF($A598&lt;&gt;"",sofr!T542,"")</f>
        <v>0.19499999999999318</v>
      </c>
      <c r="T598">
        <f ca="1">IF($A598&lt;&gt;"",sofr!U542,"")</f>
        <v>0.26000000000000512</v>
      </c>
    </row>
    <row r="599" spans="1:20" x14ac:dyDescent="0.2">
      <c r="A599" s="1">
        <f>IF(Sheet1!B603&lt;&gt;"",Sheet1!B603,"")</f>
        <v>44302</v>
      </c>
      <c r="B599">
        <f ca="1">IF($A599&lt;&gt;"",(sofr!B599*roll_dates!$C599+sofr!C599*roll_dates!$D599)/roll_dates!$E599,"")</f>
        <v>9.1153846153843365E-2</v>
      </c>
      <c r="C599">
        <f ca="1">IF($A599&lt;&gt;"",(sofr!C599*roll_dates!$C599+sofr!D599*roll_dates!$D599)/roll_dates!$E599,"")</f>
        <v>0.13093406593406445</v>
      </c>
      <c r="D599">
        <f ca="1">IF($A599&lt;&gt;"",(sofr!D599*roll_dates!$C599+sofr!E599*roll_dates!$D599)/roll_dates!$E599,"")</f>
        <v>0.18890109890110154</v>
      </c>
      <c r="E599">
        <f ca="1">IF($A599&lt;&gt;"",(sofr!E599*roll_dates!$C599+sofr!F599*roll_dates!$D599)/roll_dates!$E599,"")</f>
        <v>0.27346153846153459</v>
      </c>
      <c r="F599">
        <f ca="1">IF($A599&lt;&gt;"",(sofr!F599*roll_dates!$C599+sofr!G599*roll_dates!$D599)/roll_dates!$E599,"")</f>
        <v>0.38642857142856885</v>
      </c>
      <c r="G599">
        <f ca="1">IF($A599&lt;&gt;"",(sofr!G599*roll_dates!$C599+sofr!H599*roll_dates!$D599)/roll_dates!$E599,"")</f>
        <v>0.52280219780219395</v>
      </c>
      <c r="H599">
        <f ca="1">IF($A599&lt;&gt;"",(sofr!H599*roll_dates!$C599+sofr!I599*roll_dates!$D599)/roll_dates!$E599,"")</f>
        <v>0.67120879120878996</v>
      </c>
      <c r="I599">
        <f ca="1">IF($A599&lt;&gt;"",(sofr!I599*roll_dates!$C599+sofr!J599*roll_dates!$D599)/roll_dates!$E599,"")</f>
        <v>0.81780219780219565</v>
      </c>
      <c r="J599">
        <f ca="1">IF($A599&lt;&gt;"",(sofr!J599*roll_dates!$C599+sofr!K599*roll_dates!$D599)/roll_dates!$E599,"")</f>
        <v>0.96620879120879166</v>
      </c>
      <c r="K599">
        <f ca="1">IF($A599&lt;&gt;"",(sofr!K599*roll_dates!$C599+sofr!L599*roll_dates!$D599)/roll_dates!$E599,"")</f>
        <v>1.1096153846153824</v>
      </c>
      <c r="L599">
        <f ca="1">IF($A599&lt;&gt;"",(sofr!L599*roll_dates!$C599+sofr!M599*roll_dates!$D599)/roll_dates!$E599,"")</f>
        <v>1.2432417582417581</v>
      </c>
      <c r="M599">
        <f ca="1">IF($A599&lt;&gt;"",(sofr!M599*roll_dates!$C599+sofr!N599*roll_dates!$D599)/roll_dates!$E599,"")</f>
        <v>1.3568681318681328</v>
      </c>
      <c r="N599">
        <f ca="1">IF($A599&lt;&gt;"",(sofr!N599*roll_dates!$C599+sofr!O599*roll_dates!$D599)/roll_dates!$E599,"")</f>
        <v>1.4568681318681318</v>
      </c>
      <c r="O599">
        <f ca="1">IF($A599&lt;&gt;"",(sofr!O599*roll_dates!$C599+sofr!P599*roll_dates!$D599)/roll_dates!$E599,"")</f>
        <v>1.553681318681321</v>
      </c>
      <c r="P599">
        <f ca="1">IF($A599&lt;&gt;"",(sofr!P599*roll_dates!$C599+sofr!Q599*roll_dates!$D599)/roll_dates!$E599,"")</f>
        <v>1.64527472527472</v>
      </c>
      <c r="Q599">
        <f ca="1">IF($A599&lt;&gt;"",(sofr!Q599*roll_dates!$C599+sofr!R599*roll_dates!$D599)/roll_dates!$E599,"")</f>
        <v>1.7323076923076883</v>
      </c>
      <c r="R599">
        <f ca="1">IF($A599&lt;&gt;"",sofr!S543,"")</f>
        <v>0.15500000000000114</v>
      </c>
      <c r="S599">
        <f ca="1">IF($A599&lt;&gt;"",sofr!T543,"")</f>
        <v>0.21500000000000341</v>
      </c>
      <c r="T599">
        <f ca="1">IF($A599&lt;&gt;"",sofr!U543,"")</f>
        <v>0.28000000000000114</v>
      </c>
    </row>
    <row r="600" spans="1:20" x14ac:dyDescent="0.2">
      <c r="A600" s="1">
        <f>IF(Sheet1!B604&lt;&gt;"",Sheet1!B604,"")</f>
        <v>44305</v>
      </c>
      <c r="B600">
        <f ca="1">IF($A600&lt;&gt;"",(sofr!B600*roll_dates!$C600+sofr!C600*roll_dates!$D600)/roll_dates!$E600,"")</f>
        <v>9.2307692307689398E-2</v>
      </c>
      <c r="C600">
        <f ca="1">IF($A600&lt;&gt;"",(sofr!C600*roll_dates!$C600+sofr!D600*roll_dates!$D600)/roll_dates!$E600,"")</f>
        <v>0.1308241758241713</v>
      </c>
      <c r="D600">
        <f ca="1">IF($A600&lt;&gt;"",(sofr!D600*roll_dates!$C600+sofr!E600*roll_dates!$D600)/roll_dates!$E600,"")</f>
        <v>0.18461538461538379</v>
      </c>
      <c r="E600">
        <f ca="1">IF($A600&lt;&gt;"",(sofr!E600*roll_dates!$C600+sofr!F600*roll_dates!$D600)/roll_dates!$E600,"")</f>
        <v>0.26516483516483713</v>
      </c>
      <c r="F600">
        <f ca="1">IF($A600&lt;&gt;"",(sofr!F600*roll_dates!$C600+sofr!G600*roll_dates!$D600)/roll_dates!$E600,"")</f>
        <v>0.37571428571428239</v>
      </c>
      <c r="G600">
        <f ca="1">IF($A600&lt;&gt;"",(sofr!G600*roll_dates!$C600+sofr!H600*roll_dates!$D600)/roll_dates!$E600,"")</f>
        <v>0.51274725274724853</v>
      </c>
      <c r="H600">
        <f ca="1">IF($A600&lt;&gt;"",(sofr!H600*roll_dates!$C600+sofr!I600*roll_dates!$D600)/roll_dates!$E600,"")</f>
        <v>0.66450549450549434</v>
      </c>
      <c r="I600">
        <f ca="1">IF($A600&lt;&gt;"",(sofr!I600*roll_dates!$C600+sofr!J600*roll_dates!$D600)/roll_dates!$E600,"")</f>
        <v>0.81950549450549548</v>
      </c>
      <c r="J600">
        <f ca="1">IF($A600&lt;&gt;"",(sofr!J600*roll_dates!$C600+sofr!K600*roll_dates!$D600)/roll_dates!$E600,"")</f>
        <v>0.97274725274725149</v>
      </c>
      <c r="K600">
        <f ca="1">IF($A600&lt;&gt;"",(sofr!K600*roll_dates!$C600+sofr!L600*roll_dates!$D600)/roll_dates!$E600,"")</f>
        <v>1.1209890109890077</v>
      </c>
      <c r="L600">
        <f ca="1">IF($A600&lt;&gt;"",(sofr!L600*roll_dates!$C600+sofr!M600*roll_dates!$D600)/roll_dates!$E600,"")</f>
        <v>1.2571978021978023</v>
      </c>
      <c r="M600">
        <f ca="1">IF($A600&lt;&gt;"",(sofr!M600*roll_dates!$C600+sofr!N600*roll_dates!$D600)/roll_dates!$E600,"")</f>
        <v>1.3719230769230721</v>
      </c>
      <c r="N600">
        <f ca="1">IF($A600&lt;&gt;"",(sofr!N600*roll_dates!$C600+sofr!O600*roll_dates!$D600)/roll_dates!$E600,"")</f>
        <v>1.4751648351648359</v>
      </c>
      <c r="O600">
        <f ca="1">IF($A600&lt;&gt;"",(sofr!O600*roll_dates!$C600+sofr!P600*roll_dates!$D600)/roll_dates!$E600,"")</f>
        <v>1.5716483516483539</v>
      </c>
      <c r="P600">
        <f ca="1">IF($A600&lt;&gt;"",(sofr!P600*roll_dates!$C600+sofr!Q600*roll_dates!$D600)/roll_dates!$E600,"")</f>
        <v>1.6634065934065885</v>
      </c>
      <c r="Q600">
        <f ca="1">IF($A600&lt;&gt;"",(sofr!Q600*roll_dates!$C600+sofr!R600*roll_dates!$D600)/roll_dates!$E600,"")</f>
        <v>1.7496153846153815</v>
      </c>
      <c r="R600">
        <f ca="1">IF($A600&lt;&gt;"",sofr!S544,"")</f>
        <v>0.15000000000000568</v>
      </c>
      <c r="S600">
        <f ca="1">IF($A600&lt;&gt;"",sofr!T544,"")</f>
        <v>0.21500000000000341</v>
      </c>
      <c r="T600">
        <f ca="1">IF($A600&lt;&gt;"",sofr!U544,"")</f>
        <v>0.28499999999999659</v>
      </c>
    </row>
    <row r="601" spans="1:20" x14ac:dyDescent="0.2">
      <c r="A601" s="1">
        <f>IF(Sheet1!B605&lt;&gt;"",Sheet1!B605,"")</f>
        <v>44306</v>
      </c>
      <c r="B601">
        <f ca="1">IF($A601&lt;&gt;"",(sofr!B601*roll_dates!$C601+sofr!C601*roll_dates!$D601)/roll_dates!$E601,"")</f>
        <v>9.087912087911959E-2</v>
      </c>
      <c r="C601">
        <f ca="1">IF($A601&lt;&gt;"",(sofr!C601*roll_dates!$C601+sofr!D601*roll_dates!$D601)/roll_dates!$E601,"")</f>
        <v>0.12631868131868138</v>
      </c>
      <c r="D601">
        <f ca="1">IF($A601&lt;&gt;"",(sofr!D601*roll_dates!$C601+sofr!E601*roll_dates!$D601)/roll_dates!$E601,"")</f>
        <v>0.17857142857142888</v>
      </c>
      <c r="E601">
        <f ca="1">IF($A601&lt;&gt;"",(sofr!E601*roll_dates!$C601+sofr!F601*roll_dates!$D601)/roll_dates!$E601,"")</f>
        <v>0.2544505494505479</v>
      </c>
      <c r="F601">
        <f ca="1">IF($A601&lt;&gt;"",(sofr!F601*roll_dates!$C601+sofr!G601*roll_dates!$D601)/roll_dates!$E601,"")</f>
        <v>0.36032967032966806</v>
      </c>
      <c r="G601">
        <f ca="1">IF($A601&lt;&gt;"",(sofr!G601*roll_dates!$C601+sofr!H601*roll_dates!$D601)/roll_dates!$E601,"")</f>
        <v>0.49258241758241389</v>
      </c>
      <c r="H601">
        <f ca="1">IF($A601&lt;&gt;"",(sofr!H601*roll_dates!$C601+sofr!I601*roll_dates!$D601)/roll_dates!$E601,"")</f>
        <v>0.64120879120878538</v>
      </c>
      <c r="I601">
        <f ca="1">IF($A601&lt;&gt;"",(sofr!I601*roll_dates!$C601+sofr!J601*roll_dates!$D601)/roll_dates!$E601,"")</f>
        <v>0.79620879120878651</v>
      </c>
      <c r="J601">
        <f ca="1">IF($A601&lt;&gt;"",(sofr!J601*roll_dates!$C601+sofr!K601*roll_dates!$D601)/roll_dates!$E601,"")</f>
        <v>0.94939560439560244</v>
      </c>
      <c r="K601">
        <f ca="1">IF($A601&lt;&gt;"",(sofr!K601*roll_dates!$C601+sofr!L601*roll_dates!$D601)/roll_dates!$E601,"")</f>
        <v>1.0975824175824178</v>
      </c>
      <c r="L601">
        <f ca="1">IF($A601&lt;&gt;"",(sofr!L601*roll_dates!$C601+sofr!M601*roll_dates!$D601)/roll_dates!$E601,"")</f>
        <v>1.2335164835164829</v>
      </c>
      <c r="M601">
        <f ca="1">IF($A601&lt;&gt;"",(sofr!M601*roll_dates!$C601+sofr!N601*roll_dates!$D601)/roll_dates!$E601,"")</f>
        <v>1.3480769230769267</v>
      </c>
      <c r="N601">
        <f ca="1">IF($A601&lt;&gt;"",(sofr!N601*roll_dates!$C601+sofr!O601*roll_dates!$D601)/roll_dates!$E601,"")</f>
        <v>1.4512637362637406</v>
      </c>
      <c r="O601">
        <f ca="1">IF($A601&lt;&gt;"",(sofr!O601*roll_dates!$C601+sofr!P601*roll_dates!$D601)/roll_dates!$E601,"")</f>
        <v>1.5476373626373643</v>
      </c>
      <c r="P601">
        <f ca="1">IF($A601&lt;&gt;"",(sofr!P601*roll_dates!$C601+sofr!Q601*roll_dates!$D601)/roll_dates!$E601,"")</f>
        <v>1.6394505494505531</v>
      </c>
      <c r="Q601">
        <f ca="1">IF($A601&lt;&gt;"",(sofr!Q601*roll_dates!$C601+sofr!R601*roll_dates!$D601)/roll_dates!$E601,"")</f>
        <v>1.725384615384616</v>
      </c>
      <c r="R601">
        <f ca="1">IF($A601&lt;&gt;"",sofr!S545,"")</f>
        <v>0.14499999999999602</v>
      </c>
      <c r="S601">
        <f ca="1">IF($A601&lt;&gt;"",sofr!T545,"")</f>
        <v>0.20999999999999375</v>
      </c>
      <c r="T601">
        <f ca="1">IF($A601&lt;&gt;"",sofr!U545,"")</f>
        <v>0.28000000000000114</v>
      </c>
    </row>
    <row r="602" spans="1:20" x14ac:dyDescent="0.2">
      <c r="A602" s="1">
        <f>IF(Sheet1!B606&lt;&gt;"",Sheet1!B606,"")</f>
        <v>44307</v>
      </c>
      <c r="B602">
        <f ca="1">IF($A602&lt;&gt;"",(sofr!B602*roll_dates!$C602+sofr!C602*roll_dates!$D602)/roll_dates!$E602,"")</f>
        <v>9.1208791208789927E-2</v>
      </c>
      <c r="C602">
        <f ca="1">IF($A602&lt;&gt;"",(sofr!C602*roll_dates!$C602+sofr!D602*roll_dates!$D602)/roll_dates!$E602,"")</f>
        <v>0.12868131868131705</v>
      </c>
      <c r="D602">
        <f ca="1">IF($A602&lt;&gt;"",(sofr!D602*roll_dates!$C602+sofr!E602*roll_dates!$D602)/roll_dates!$E602,"")</f>
        <v>0.1861538461538455</v>
      </c>
      <c r="E602">
        <f ca="1">IF($A602&lt;&gt;"",(sofr!E602*roll_dates!$C602+sofr!F602*roll_dates!$D602)/roll_dates!$E602,"")</f>
        <v>0.26549450549450904</v>
      </c>
      <c r="F602">
        <f ca="1">IF($A602&lt;&gt;"",(sofr!F602*roll_dates!$C602+sofr!G602*roll_dates!$D602)/roll_dates!$E602,"")</f>
        <v>0.37170329670329955</v>
      </c>
      <c r="G602">
        <f ca="1">IF($A602&lt;&gt;"",(sofr!G602*roll_dates!$C602+sofr!H602*roll_dates!$D602)/roll_dates!$E602,"")</f>
        <v>0.50791208791209119</v>
      </c>
      <c r="H602">
        <f ca="1">IF($A602&lt;&gt;"",(sofr!H602*roll_dates!$C602+sofr!I602*roll_dates!$D602)/roll_dates!$E602,"")</f>
        <v>0.66104395604395683</v>
      </c>
      <c r="I602">
        <f ca="1">IF($A602&lt;&gt;"",(sofr!I602*roll_dates!$C602+sofr!J602*roll_dates!$D602)/roll_dates!$E602,"")</f>
        <v>0.81104395604395363</v>
      </c>
      <c r="J602">
        <f ca="1">IF($A602&lt;&gt;"",(sofr!J602*roll_dates!$C602+sofr!K602*roll_dates!$D602)/roll_dates!$E602,"")</f>
        <v>0.96104395604395931</v>
      </c>
      <c r="K602">
        <f ca="1">IF($A602&lt;&gt;"",(sofr!K602*roll_dates!$C602+sofr!L602*roll_dates!$D602)/roll_dates!$E602,"")</f>
        <v>1.1073076923076941</v>
      </c>
      <c r="L602">
        <f ca="1">IF($A602&lt;&gt;"",(sofr!L602*roll_dates!$C602+sofr!M602*roll_dates!$D602)/roll_dates!$E602,"")</f>
        <v>1.2398351648351598</v>
      </c>
      <c r="M602">
        <f ca="1">IF($A602&lt;&gt;"",(sofr!M602*roll_dates!$C602+sofr!N602*roll_dates!$D602)/roll_dates!$E602,"")</f>
        <v>1.3542307692307685</v>
      </c>
      <c r="N602">
        <f ca="1">IF($A602&lt;&gt;"",(sofr!N602*roll_dates!$C602+sofr!O602*roll_dates!$D602)/roll_dates!$E602,"")</f>
        <v>1.4573626373626367</v>
      </c>
      <c r="O602">
        <f ca="1">IF($A602&lt;&gt;"",(sofr!O602*roll_dates!$C602+sofr!P602*roll_dates!$D602)/roll_dates!$E602,"")</f>
        <v>1.5536263736263711</v>
      </c>
      <c r="P602">
        <f ca="1">IF($A602&lt;&gt;"",(sofr!P602*roll_dates!$C602+sofr!Q602*roll_dates!$D602)/roll_dates!$E602,"")</f>
        <v>1.6454945054945043</v>
      </c>
      <c r="Q602">
        <f ca="1">IF($A602&lt;&gt;"",(sofr!Q602*roll_dates!$C602+sofr!R602*roll_dates!$D602)/roll_dates!$E602,"")</f>
        <v>1.7311538461538472</v>
      </c>
      <c r="R602">
        <f ca="1">IF($A602&lt;&gt;"",sofr!S546,"")</f>
        <v>0.15000000000000568</v>
      </c>
      <c r="S602">
        <f ca="1">IF($A602&lt;&gt;"",sofr!T546,"")</f>
        <v>0.21999999999999886</v>
      </c>
      <c r="T602">
        <f ca="1">IF($A602&lt;&gt;"",sofr!U546,"")</f>
        <v>0.29500000000000171</v>
      </c>
    </row>
    <row r="603" spans="1:20" x14ac:dyDescent="0.2">
      <c r="A603" s="1">
        <f>IF(Sheet1!B607&lt;&gt;"",Sheet1!B607,"")</f>
        <v>44308</v>
      </c>
      <c r="B603">
        <f ca="1">IF($A603&lt;&gt;"",(sofr!B603*roll_dates!$C603+sofr!C603*roll_dates!$D603)/roll_dates!$E603,"")</f>
        <v>9.3461538461535446E-2</v>
      </c>
      <c r="C603">
        <f ca="1">IF($A603&lt;&gt;"",(sofr!C603*roll_dates!$C603+sofr!D603*roll_dates!$D603)/roll_dates!$E603,"")</f>
        <v>0.13423076923076849</v>
      </c>
      <c r="D603">
        <f ca="1">IF($A603&lt;&gt;"",(sofr!D603*roll_dates!$C603+sofr!E603*roll_dates!$D603)/roll_dates!$E603,"")</f>
        <v>0.19192307692308055</v>
      </c>
      <c r="E603">
        <f ca="1">IF($A603&lt;&gt;"",(sofr!E603*roll_dates!$C603+sofr!F603*roll_dates!$D603)/roll_dates!$E603,"")</f>
        <v>0.27153846153846051</v>
      </c>
      <c r="F603">
        <f ca="1">IF($A603&lt;&gt;"",(sofr!F603*roll_dates!$C603+sofr!G603*roll_dates!$D603)/roll_dates!$E603,"")</f>
        <v>0.37807692307692137</v>
      </c>
      <c r="G603">
        <f ca="1">IF($A603&lt;&gt;"",(sofr!G603*roll_dates!$C603+sofr!H603*roll_dates!$D603)/roll_dates!$E603,"")</f>
        <v>0.51269230769230822</v>
      </c>
      <c r="H603">
        <f ca="1">IF($A603&lt;&gt;"",(sofr!H603*roll_dates!$C603+sofr!I603*roll_dates!$D603)/roll_dates!$E603,"")</f>
        <v>0.66269230769230836</v>
      </c>
      <c r="I603">
        <f ca="1">IF($A603&lt;&gt;"",(sofr!I603*roll_dates!$C603+sofr!J603*roll_dates!$D603)/roll_dates!$E603,"")</f>
        <v>0.81269230769230538</v>
      </c>
      <c r="J603">
        <f ca="1">IF($A603&lt;&gt;"",(sofr!J603*roll_dates!$C603+sofr!K603*roll_dates!$D603)/roll_dates!$E603,"")</f>
        <v>0.96269230769231107</v>
      </c>
      <c r="K603">
        <f ca="1">IF($A603&lt;&gt;"",(sofr!K603*roll_dates!$C603+sofr!L603*roll_dates!$D603)/roll_dates!$E603,"")</f>
        <v>1.1088461538461554</v>
      </c>
      <c r="L603">
        <f ca="1">IF($A603&lt;&gt;"",(sofr!L603*roll_dates!$C603+sofr!M603*roll_dates!$D603)/roll_dates!$E603,"")</f>
        <v>1.2411538461538412</v>
      </c>
      <c r="M603">
        <f ca="1">IF($A603&lt;&gt;"",(sofr!M603*roll_dates!$C603+sofr!N603*roll_dates!$D603)/roll_dates!$E603,"")</f>
        <v>1.3553846153846147</v>
      </c>
      <c r="N603">
        <f ca="1">IF($A603&lt;&gt;"",(sofr!N603*roll_dates!$C603+sofr!O603*roll_dates!$D603)/roll_dates!$E603,"")</f>
        <v>1.458461538461538</v>
      </c>
      <c r="O603">
        <f ca="1">IF($A603&lt;&gt;"",(sofr!O603*roll_dates!$C603+sofr!P603*roll_dates!$D603)/roll_dates!$E603,"")</f>
        <v>1.5546153846153818</v>
      </c>
      <c r="P603">
        <f ca="1">IF($A603&lt;&gt;"",(sofr!P603*roll_dates!$C603+sofr!Q603*roll_dates!$D603)/roll_dates!$E603,"")</f>
        <v>1.6465384615384606</v>
      </c>
      <c r="Q603">
        <f ca="1">IF($A603&lt;&gt;"",(sofr!Q603*roll_dates!$C603+sofr!R603*roll_dates!$D603)/roll_dates!$E603,"")</f>
        <v>1.731923076923078</v>
      </c>
      <c r="R603">
        <f ca="1">IF($A603&lt;&gt;"",sofr!S547,"")</f>
        <v>0.16500000000000625</v>
      </c>
      <c r="S603">
        <f ca="1">IF($A603&lt;&gt;"",sofr!T547,"")</f>
        <v>0.23499999999999943</v>
      </c>
      <c r="T603">
        <f ca="1">IF($A603&lt;&gt;"",sofr!U547,"")</f>
        <v>0.31000000000000227</v>
      </c>
    </row>
    <row r="604" spans="1:20" x14ac:dyDescent="0.2">
      <c r="A604" s="1">
        <f>IF(Sheet1!B608&lt;&gt;"",Sheet1!B608,"")</f>
        <v>44309</v>
      </c>
      <c r="B604">
        <f ca="1">IF($A604&lt;&gt;"",(sofr!B604*roll_dates!$C604+sofr!C604*roll_dates!$D604)/roll_dates!$E604,"")</f>
        <v>9.0824175824175513E-2</v>
      </c>
      <c r="C604">
        <f ca="1">IF($A604&lt;&gt;"",(sofr!C604*roll_dates!$C604+sofr!D604*roll_dates!$D604)/roll_dates!$E604,"")</f>
        <v>0.13675824175823934</v>
      </c>
      <c r="D604">
        <f ca="1">IF($A604&lt;&gt;"",(sofr!D604*roll_dates!$C604+sofr!E604*roll_dates!$D604)/roll_dates!$E604,"")</f>
        <v>0.19967032967033249</v>
      </c>
      <c r="E604">
        <f ca="1">IF($A604&lt;&gt;"",(sofr!E604*roll_dates!$C604+sofr!F604*roll_dates!$D604)/roll_dates!$E604,"")</f>
        <v>0.28456043956044186</v>
      </c>
      <c r="F604">
        <f ca="1">IF($A604&lt;&gt;"",(sofr!F604*roll_dates!$C604+sofr!G604*roll_dates!$D604)/roll_dates!$E604,"")</f>
        <v>0.39840659340659429</v>
      </c>
      <c r="G604">
        <f ca="1">IF($A604&lt;&gt;"",(sofr!G604*roll_dates!$C604+sofr!H604*roll_dates!$D604)/roll_dates!$E604,"")</f>
        <v>0.53934065934066</v>
      </c>
      <c r="H604">
        <f ca="1">IF($A604&lt;&gt;"",(sofr!H604*roll_dates!$C604+sofr!I604*roll_dates!$D604)/roll_dates!$E604,"")</f>
        <v>0.68934065934065702</v>
      </c>
      <c r="I604">
        <f ca="1">IF($A604&lt;&gt;"",(sofr!I604*roll_dates!$C604+sofr!J604*roll_dates!$D604)/roll_dates!$E604,"")</f>
        <v>0.83934065934066271</v>
      </c>
      <c r="J604">
        <f ca="1">IF($A604&lt;&gt;"",(sofr!J604*roll_dates!$C604+sofr!K604*roll_dates!$D604)/roll_dates!$E604,"")</f>
        <v>0.99131868131868295</v>
      </c>
      <c r="K604">
        <f ca="1">IF($A604&lt;&gt;"",(sofr!K604*roll_dates!$C604+sofr!L604*roll_dates!$D604)/roll_dates!$E604,"")</f>
        <v>1.1403846153846093</v>
      </c>
      <c r="L604">
        <f ca="1">IF($A604&lt;&gt;"",(sofr!L604*roll_dates!$C604+sofr!M604*roll_dates!$D604)/roll_dates!$E604,"")</f>
        <v>1.2724725274725235</v>
      </c>
      <c r="M604">
        <f ca="1">IF($A604&lt;&gt;"",(sofr!M604*roll_dates!$C604+sofr!N604*roll_dates!$D604)/roll_dates!$E604,"")</f>
        <v>1.3865384615384619</v>
      </c>
      <c r="N604">
        <f ca="1">IF($A604&lt;&gt;"",(sofr!N604*roll_dates!$C604+sofr!O604*roll_dates!$D604)/roll_dates!$E604,"")</f>
        <v>1.4895604395604403</v>
      </c>
      <c r="O604">
        <f ca="1">IF($A604&lt;&gt;"",(sofr!O604*roll_dates!$C604+sofr!P604*roll_dates!$D604)/roll_dates!$E604,"")</f>
        <v>1.5836263736263738</v>
      </c>
      <c r="P604">
        <f ca="1">IF($A604&lt;&gt;"",(sofr!P604*roll_dates!$C604+sofr!Q604*roll_dates!$D604)/roll_dates!$E604,"")</f>
        <v>1.6725824175824224</v>
      </c>
      <c r="Q604">
        <f ca="1">IF($A604&lt;&gt;"",(sofr!Q604*roll_dates!$C604+sofr!R604*roll_dates!$D604)/roll_dates!$E604,"")</f>
        <v>1.7576923076923088</v>
      </c>
      <c r="R604">
        <f ca="1">IF($A604&lt;&gt;"",sofr!S548,"")</f>
        <v>0.16500000000000625</v>
      </c>
      <c r="S604">
        <f ca="1">IF($A604&lt;&gt;"",sofr!T548,"")</f>
        <v>0.23499999999999943</v>
      </c>
      <c r="T604">
        <f ca="1">IF($A604&lt;&gt;"",sofr!U548,"")</f>
        <v>0.31499999999999773</v>
      </c>
    </row>
    <row r="605" spans="1:20" x14ac:dyDescent="0.2">
      <c r="A605" s="1">
        <f>IF(Sheet1!B609&lt;&gt;"",Sheet1!B609,"")</f>
        <v>44312</v>
      </c>
      <c r="B605">
        <f ca="1">IF($A605&lt;&gt;"",(sofr!B605*roll_dates!$C605+sofr!C605*roll_dates!$D605)/roll_dates!$E605,"")</f>
        <v>9.7142857142858113E-2</v>
      </c>
      <c r="C605">
        <f ca="1">IF($A605&lt;&gt;"",(sofr!C605*roll_dates!$C605+sofr!D605*roll_dates!$D605)/roll_dates!$E605,"")</f>
        <v>0.14357142857142996</v>
      </c>
      <c r="D605">
        <f ca="1">IF($A605&lt;&gt;"",(sofr!D605*roll_dates!$C605+sofr!E605*roll_dates!$D605)/roll_dates!$E605,"")</f>
        <v>0.20714285714285552</v>
      </c>
      <c r="E605">
        <f ca="1">IF($A605&lt;&gt;"",(sofr!E605*roll_dates!$C605+sofr!F605*roll_dates!$D605)/roll_dates!$E605,"")</f>
        <v>0.29500000000000171</v>
      </c>
      <c r="F605">
        <f ca="1">IF($A605&lt;&gt;"",(sofr!F605*roll_dates!$C605+sofr!G605*roll_dates!$D605)/roll_dates!$E605,"")</f>
        <v>0.41285714285714292</v>
      </c>
      <c r="G605">
        <f ca="1">IF($A605&lt;&gt;"",(sofr!G605*roll_dates!$C605+sofr!H605*roll_dates!$D605)/roll_dates!$E605,"")</f>
        <v>0.55428571428571161</v>
      </c>
      <c r="H605">
        <f ca="1">IF($A605&lt;&gt;"",(sofr!H605*roll_dates!$C605+sofr!I605*roll_dates!$D605)/roll_dates!$E605,"")</f>
        <v>0.70428571428571729</v>
      </c>
      <c r="I605">
        <f ca="1">IF($A605&lt;&gt;"",(sofr!I605*roll_dates!$C605+sofr!J605*roll_dates!$D605)/roll_dates!$E605,"")</f>
        <v>0.85428571428571687</v>
      </c>
      <c r="J605">
        <f ca="1">IF($A605&lt;&gt;"",(sofr!J605*roll_dates!$C605+sofr!K605*roll_dates!$D605)/roll_dates!$E605,"")</f>
        <v>1.0064285714285697</v>
      </c>
      <c r="K605">
        <f ca="1">IF($A605&lt;&gt;"",(sofr!K605*roll_dates!$C605+sofr!L605*roll_dates!$D605)/roll_dates!$E605,"")</f>
        <v>1.1549999999999991</v>
      </c>
      <c r="L605">
        <f ca="1">IF($A605&lt;&gt;"",(sofr!L605*roll_dates!$C605+sofr!M605*roll_dates!$D605)/roll_dates!$E605,"")</f>
        <v>1.2864285714285728</v>
      </c>
      <c r="M605">
        <f ca="1">IF($A605&lt;&gt;"",(sofr!M605*roll_dates!$C605+sofr!N605*roll_dates!$D605)/roll_dates!$E605,"")</f>
        <v>1.3999999999999997</v>
      </c>
      <c r="N605">
        <f ca="1">IF($A605&lt;&gt;"",(sofr!N605*roll_dates!$C605+sofr!O605*roll_dates!$D605)/roll_dates!$E605,"")</f>
        <v>1.5028571428571402</v>
      </c>
      <c r="O605">
        <f ca="1">IF($A605&lt;&gt;"",(sofr!O605*roll_dates!$C605+sofr!P605*roll_dates!$D605)/roll_dates!$E605,"")</f>
        <v>1.5964285714285711</v>
      </c>
      <c r="P605">
        <f ca="1">IF($A605&lt;&gt;"",(sofr!P605*roll_dates!$C605+sofr!Q605*roll_dates!$D605)/roll_dates!$E605,"")</f>
        <v>1.6857142857142811</v>
      </c>
      <c r="Q605">
        <f ca="1">IF($A605&lt;&gt;"",(sofr!Q605*roll_dates!$C605+sofr!R605*roll_dates!$D605)/roll_dates!$E605,"")</f>
        <v>1.769999999999998</v>
      </c>
      <c r="R605">
        <f ca="1">IF($A605&lt;&gt;"",sofr!S549,"")</f>
        <v>0.17000000000000171</v>
      </c>
      <c r="S605">
        <f ca="1">IF($A605&lt;&gt;"",sofr!T549,"")</f>
        <v>0.23999999999999488</v>
      </c>
      <c r="T605">
        <f ca="1">IF($A605&lt;&gt;"",sofr!U549,"")</f>
        <v>0.31999999999999318</v>
      </c>
    </row>
    <row r="606" spans="1:20" x14ac:dyDescent="0.2">
      <c r="A606" s="1">
        <f>IF(Sheet1!B610&lt;&gt;"",Sheet1!B610,"")</f>
        <v>44313</v>
      </c>
      <c r="B606">
        <f ca="1">IF($A606&lt;&gt;"",(sofr!B606*roll_dates!$C606+sofr!C606*roll_dates!$D606)/roll_dates!$E606,"")</f>
        <v>9.7582417582418632E-2</v>
      </c>
      <c r="C606">
        <f ca="1">IF($A606&lt;&gt;"",(sofr!C606*roll_dates!$C606+sofr!D606*roll_dates!$D606)/roll_dates!$E606,"")</f>
        <v>0.14637362637363191</v>
      </c>
      <c r="D606">
        <f ca="1">IF($A606&lt;&gt;"",(sofr!D606*roll_dates!$C606+sofr!E606*roll_dates!$D606)/roll_dates!$E606,"")</f>
        <v>0.21516483516484122</v>
      </c>
      <c r="E606">
        <f ca="1">IF($A606&lt;&gt;"",(sofr!E606*roll_dates!$C606+sofr!F606*roll_dates!$D606)/roll_dates!$E606,"")</f>
        <v>0.30835164835165324</v>
      </c>
      <c r="F606">
        <f ca="1">IF($A606&lt;&gt;"",(sofr!F606*roll_dates!$C606+sofr!G606*roll_dates!$D606)/roll_dates!$E606,"")</f>
        <v>0.43153846153846631</v>
      </c>
      <c r="G606">
        <f ca="1">IF($A606&lt;&gt;"",(sofr!G606*roll_dates!$C606+sofr!H606*roll_dates!$D606)/roll_dates!$E606,"")</f>
        <v>0.57813186813187378</v>
      </c>
      <c r="H606">
        <f ca="1">IF($A606&lt;&gt;"",(sofr!H606*roll_dates!$C606+sofr!I606*roll_dates!$D606)/roll_dates!$E606,"")</f>
        <v>0.73532967032967511</v>
      </c>
      <c r="I606">
        <f ca="1">IF($A606&lt;&gt;"",(sofr!I606*roll_dates!$C606+sofr!J606*roll_dates!$D606)/roll_dates!$E606,"")</f>
        <v>0.8953296703296717</v>
      </c>
      <c r="J606">
        <f ca="1">IF($A606&lt;&gt;"",(sofr!J606*roll_dates!$C606+sofr!K606*roll_dates!$D606)/roll_dates!$E606,"")</f>
        <v>1.0553296703296682</v>
      </c>
      <c r="K606">
        <f ca="1">IF($A606&lt;&gt;"",(sofr!K606*roll_dates!$C606+sofr!L606*roll_dates!$D606)/roll_dates!$E606,"")</f>
        <v>1.2065384615384578</v>
      </c>
      <c r="L606">
        <f ca="1">IF($A606&lt;&gt;"",(sofr!L606*roll_dates!$C606+sofr!M606*roll_dates!$D606)/roll_dates!$E606,"")</f>
        <v>1.3399450549450516</v>
      </c>
      <c r="M606">
        <f ca="1">IF($A606&lt;&gt;"",(sofr!M606*roll_dates!$C606+sofr!N606*roll_dates!$D606)/roll_dates!$E606,"")</f>
        <v>1.4561538461538446</v>
      </c>
      <c r="N606">
        <f ca="1">IF($A606&lt;&gt;"",(sofr!N606*roll_dates!$C606+sofr!O606*roll_dates!$D606)/roll_dates!$E606,"")</f>
        <v>1.5589560439560421</v>
      </c>
      <c r="O606">
        <f ca="1">IF($A606&lt;&gt;"",(sofr!O606*roll_dates!$C606+sofr!P606*roll_dates!$D606)/roll_dates!$E606,"")</f>
        <v>1.6545604395604359</v>
      </c>
      <c r="P606">
        <f ca="1">IF($A606&lt;&gt;"",(sofr!P606*roll_dates!$C606+sofr!Q606*roll_dates!$D606)/roll_dates!$E606,"")</f>
        <v>1.7467582417582397</v>
      </c>
      <c r="Q606">
        <f ca="1">IF($A606&lt;&gt;"",(sofr!Q606*roll_dates!$C606+sofr!R606*roll_dates!$D606)/roll_dates!$E606,"")</f>
        <v>1.8307692307692309</v>
      </c>
      <c r="R606">
        <f ca="1">IF($A606&lt;&gt;"",sofr!S550,"")</f>
        <v>0.18000000000000682</v>
      </c>
      <c r="S606">
        <f ca="1">IF($A606&lt;&gt;"",sofr!T550,"")</f>
        <v>0.25499999999999545</v>
      </c>
      <c r="T606">
        <f ca="1">IF($A606&lt;&gt;"",sofr!U550,"")</f>
        <v>0.34000000000000341</v>
      </c>
    </row>
    <row r="607" spans="1:20" x14ac:dyDescent="0.2">
      <c r="A607" s="1">
        <f>IF(Sheet1!B611&lt;&gt;"",Sheet1!B611,"")</f>
        <v>44314</v>
      </c>
      <c r="B607">
        <f ca="1">IF($A607&lt;&gt;"",(sofr!B607*roll_dates!$C607+sofr!C607*roll_dates!$D607)/roll_dates!$E607,"")</f>
        <v>9.8021978021979136E-2</v>
      </c>
      <c r="C607">
        <f ca="1">IF($A607&lt;&gt;"",(sofr!C607*roll_dates!$C607+sofr!D607*roll_dates!$D607)/roll_dates!$E607,"")</f>
        <v>0.14478021978022099</v>
      </c>
      <c r="D607">
        <f ca="1">IF($A607&lt;&gt;"",(sofr!D607*roll_dates!$C607+sofr!E607*roll_dates!$D607)/roll_dates!$E607,"")</f>
        <v>0.20879120879120722</v>
      </c>
      <c r="E607">
        <f ca="1">IF($A607&lt;&gt;"",(sofr!E607*roll_dates!$C607+sofr!F607*roll_dates!$D607)/roll_dates!$E607,"")</f>
        <v>0.2973076923076941</v>
      </c>
      <c r="F607">
        <f ca="1">IF($A607&lt;&gt;"",(sofr!F607*roll_dates!$C607+sofr!G607*roll_dates!$D607)/roll_dates!$E607,"")</f>
        <v>0.41582417582417569</v>
      </c>
      <c r="G607">
        <f ca="1">IF($A607&lt;&gt;"",(sofr!G607*roll_dates!$C607+sofr!H607*roll_dates!$D607)/roll_dates!$E607,"")</f>
        <v>0.56208791208791187</v>
      </c>
      <c r="H607">
        <f ca="1">IF($A607&lt;&gt;"",(sofr!H607*roll_dates!$C607+sofr!I607*roll_dates!$D607)/roll_dates!$E607,"")</f>
        <v>0.72208791208791623</v>
      </c>
      <c r="I607">
        <f ca="1">IF($A607&lt;&gt;"",(sofr!I607*roll_dates!$C607+sofr!J607*roll_dates!$D607)/roll_dates!$E607,"")</f>
        <v>0.88208791208791282</v>
      </c>
      <c r="J607">
        <f ca="1">IF($A607&lt;&gt;"",(sofr!J607*roll_dates!$C607+sofr!K607*roll_dates!$D607)/roll_dates!$E607,"")</f>
        <v>1.044340659340661</v>
      </c>
      <c r="K607">
        <f ca="1">IF($A607&lt;&gt;"",(sofr!K607*roll_dates!$C607+sofr!L607*roll_dates!$D607)/roll_dates!$E607,"")</f>
        <v>1.2025824175824189</v>
      </c>
      <c r="L607">
        <f ca="1">IF($A607&lt;&gt;"",(sofr!L607*roll_dates!$C607+sofr!M607*roll_dates!$D607)/roll_dates!$E607,"")</f>
        <v>1.3435714285714295</v>
      </c>
      <c r="M607">
        <f ca="1">IF($A607&lt;&gt;"",(sofr!M607*roll_dates!$C607+sofr!N607*roll_dates!$D607)/roll_dates!$E607,"")</f>
        <v>1.4623076923076941</v>
      </c>
      <c r="N607">
        <f ca="1">IF($A607&lt;&gt;"",(sofr!N607*roll_dates!$C607+sofr!O607*roll_dates!$D607)/roll_dates!$E607,"")</f>
        <v>1.5673076923076901</v>
      </c>
      <c r="O607">
        <f ca="1">IF($A607&lt;&gt;"",(sofr!O607*roll_dates!$C607+sofr!P607*roll_dates!$D607)/roll_dates!$E607,"")</f>
        <v>1.6655494505494521</v>
      </c>
      <c r="P607">
        <f ca="1">IF($A607&lt;&gt;"",(sofr!P607*roll_dates!$C607+sofr!Q607*roll_dates!$D607)/roll_dates!$E607,"")</f>
        <v>1.7578021978022007</v>
      </c>
      <c r="Q607">
        <f ca="1">IF($A607&lt;&gt;"",(sofr!Q607*roll_dates!$C607+sofr!R607*roll_dates!$D607)/roll_dates!$E607,"")</f>
        <v>1.8415384615384607</v>
      </c>
      <c r="R607">
        <f ca="1">IF($A607&lt;&gt;"",sofr!S551,"")</f>
        <v>0.17499999999999716</v>
      </c>
      <c r="S607">
        <f ca="1">IF($A607&lt;&gt;"",sofr!T551,"")</f>
        <v>0.24500000000000455</v>
      </c>
      <c r="T607">
        <f ca="1">IF($A607&lt;&gt;"",sofr!U551,"")</f>
        <v>0.32999999999999829</v>
      </c>
    </row>
    <row r="608" spans="1:20" x14ac:dyDescent="0.2">
      <c r="A608" s="1">
        <f>IF(Sheet1!B612&lt;&gt;"",Sheet1!B612,"")</f>
        <v>44315</v>
      </c>
      <c r="B608">
        <f ca="1">IF($A608&lt;&gt;"",(sofr!B608*roll_dates!$C608+sofr!C608*roll_dates!$D608)/roll_dates!$E608,"")</f>
        <v>9.615384615384287E-2</v>
      </c>
      <c r="C608">
        <f ca="1">IF($A608&lt;&gt;"",(sofr!C608*roll_dates!$C608+sofr!D608*roll_dates!$D608)/roll_dates!$E608,"")</f>
        <v>0.14038461538461341</v>
      </c>
      <c r="D608">
        <f ca="1">IF($A608&lt;&gt;"",(sofr!D608*roll_dates!$C608+sofr!E608*roll_dates!$D608)/roll_dates!$E608,"")</f>
        <v>0.20692307692307785</v>
      </c>
      <c r="E608">
        <f ca="1">IF($A608&lt;&gt;"",(sofr!E608*roll_dates!$C608+sofr!F608*roll_dates!$D608)/roll_dates!$E608,"")</f>
        <v>0.29846153846154028</v>
      </c>
      <c r="F608">
        <f ca="1">IF($A608&lt;&gt;"",(sofr!F608*roll_dates!$C608+sofr!G608*roll_dates!$D608)/roll_dates!$E608,"")</f>
        <v>0.4173076923076921</v>
      </c>
      <c r="G608">
        <f ca="1">IF($A608&lt;&gt;"",(sofr!G608*roll_dates!$C608+sofr!H608*roll_dates!$D608)/roll_dates!$E608,"")</f>
        <v>0.56153846153845699</v>
      </c>
      <c r="H608">
        <f ca="1">IF($A608&lt;&gt;"",(sofr!H608*roll_dates!$C608+sofr!I608*roll_dates!$D608)/roll_dates!$E608,"")</f>
        <v>0.72115384615384504</v>
      </c>
      <c r="I608">
        <f ca="1">IF($A608&lt;&gt;"",(sofr!I608*roll_dates!$C608+sofr!J608*roll_dates!$D608)/roll_dates!$E608,"")</f>
        <v>0.8838461538461545</v>
      </c>
      <c r="J608">
        <f ca="1">IF($A608&lt;&gt;"",(sofr!J608*roll_dates!$C608+sofr!K608*roll_dates!$D608)/roll_dates!$E608,"")</f>
        <v>1.046153846153848</v>
      </c>
      <c r="K608">
        <f ca="1">IF($A608&lt;&gt;"",(sofr!K608*roll_dates!$C608+sofr!L608*roll_dates!$D608)/roll_dates!$E608,"")</f>
        <v>1.2065384615384671</v>
      </c>
      <c r="L608">
        <f ca="1">IF($A608&lt;&gt;"",(sofr!L608*roll_dates!$C608+sofr!M608*roll_dates!$D608)/roll_dates!$E608,"")</f>
        <v>1.3500000000000041</v>
      </c>
      <c r="M608">
        <f ca="1">IF($A608&lt;&gt;"",(sofr!M608*roll_dates!$C608+sofr!N608*roll_dates!$D608)/roll_dates!$E608,"")</f>
        <v>1.4707692307692324</v>
      </c>
      <c r="N608">
        <f ca="1">IF($A608&lt;&gt;"",(sofr!N608*roll_dates!$C608+sofr!O608*roll_dates!$D608)/roll_dates!$E608,"")</f>
        <v>1.5784615384615415</v>
      </c>
      <c r="O608">
        <f ca="1">IF($A608&lt;&gt;"",(sofr!O608*roll_dates!$C608+sofr!P608*roll_dates!$D608)/roll_dates!$E608,"")</f>
        <v>1.6765384615384615</v>
      </c>
      <c r="P608">
        <f ca="1">IF($A608&lt;&gt;"",(sofr!P608*roll_dates!$C608+sofr!Q608*roll_dates!$D608)/roll_dates!$E608,"")</f>
        <v>1.7711538461538443</v>
      </c>
      <c r="Q608">
        <f ca="1">IF($A608&lt;&gt;"",(sofr!Q608*roll_dates!$C608+sofr!R608*roll_dates!$D608)/roll_dates!$E608,"")</f>
        <v>1.8573076923076921</v>
      </c>
      <c r="R608">
        <f ca="1">IF($A608&lt;&gt;"",sofr!S552,"")</f>
        <v>0.16500000000000625</v>
      </c>
      <c r="S608">
        <f ca="1">IF($A608&lt;&gt;"",sofr!T552,"")</f>
        <v>0.23000000000000398</v>
      </c>
      <c r="T608">
        <f ca="1">IF($A608&lt;&gt;"",sofr!U552,"")</f>
        <v>0.31499999999999773</v>
      </c>
    </row>
    <row r="609" spans="1:20" x14ac:dyDescent="0.2">
      <c r="A609" s="1">
        <f>IF(Sheet1!B613&lt;&gt;"",Sheet1!B613,"")</f>
        <v>44316</v>
      </c>
      <c r="B609">
        <f ca="1">IF($A609&lt;&gt;"",(sofr!B609*roll_dates!$C609+sofr!C609*roll_dates!$D609)/roll_dates!$E609,"")</f>
        <v>9.3901098901097976E-2</v>
      </c>
      <c r="C609">
        <f ca="1">IF($A609&lt;&gt;"",(sofr!C609*roll_dates!$C609+sofr!D609*roll_dates!$D609)/roll_dates!$E609,"")</f>
        <v>0.14098901098900909</v>
      </c>
      <c r="D609">
        <f ca="1">IF($A609&lt;&gt;"",(sofr!D609*roll_dates!$C609+sofr!E609*roll_dates!$D609)/roll_dates!$E609,"")</f>
        <v>0.20780219780219869</v>
      </c>
      <c r="E609">
        <f ca="1">IF($A609&lt;&gt;"",(sofr!E609*roll_dates!$C609+sofr!F609*roll_dates!$D609)/roll_dates!$E609,"")</f>
        <v>0.2996153846153865</v>
      </c>
      <c r="F609">
        <f ca="1">IF($A609&lt;&gt;"",(sofr!F609*roll_dates!$C609+sofr!G609*roll_dates!$D609)/roll_dates!$E609,"")</f>
        <v>0.41642857142857326</v>
      </c>
      <c r="G609">
        <f ca="1">IF($A609&lt;&gt;"",(sofr!G609*roll_dates!$C609+sofr!H609*roll_dates!$D609)/roll_dates!$E609,"")</f>
        <v>0.55824175824175826</v>
      </c>
      <c r="H609">
        <f ca="1">IF($A609&lt;&gt;"",(sofr!H609*roll_dates!$C609+sofr!I609*roll_dates!$D609)/roll_dates!$E609,"")</f>
        <v>0.71796703296703646</v>
      </c>
      <c r="I609">
        <f ca="1">IF($A609&lt;&gt;"",(sofr!I609*roll_dates!$C609+sofr!J609*roll_dates!$D609)/roll_dates!$E609,"")</f>
        <v>0.88296703296703605</v>
      </c>
      <c r="J609">
        <f ca="1">IF($A609&lt;&gt;"",(sofr!J609*roll_dates!$C609+sofr!K609*roll_dates!$D609)/roll_dates!$E609,"")</f>
        <v>1.0456043956043928</v>
      </c>
      <c r="K609">
        <f ca="1">IF($A609&lt;&gt;"",(sofr!K609*roll_dates!$C609+sofr!L609*roll_dates!$D609)/roll_dates!$E609,"")</f>
        <v>1.2032417582417543</v>
      </c>
      <c r="L609">
        <f ca="1">IF($A609&lt;&gt;"",(sofr!L609*roll_dates!$C609+sofr!M609*roll_dates!$D609)/roll_dates!$E609,"")</f>
        <v>1.3487912087912077</v>
      </c>
      <c r="M609">
        <f ca="1">IF($A609&lt;&gt;"",(sofr!M609*roll_dates!$C609+sofr!N609*roll_dates!$D609)/roll_dates!$E609,"")</f>
        <v>1.4719780219780234</v>
      </c>
      <c r="N609">
        <f ca="1">IF($A609&lt;&gt;"",(sofr!N609*roll_dates!$C609+sofr!O609*roll_dates!$D609)/roll_dates!$E609,"")</f>
        <v>1.5796153846153878</v>
      </c>
      <c r="O609">
        <f ca="1">IF($A609&lt;&gt;"",(sofr!O609*roll_dates!$C609+sofr!P609*roll_dates!$D609)/roll_dates!$E609,"")</f>
        <v>1.6775274725274725</v>
      </c>
      <c r="P609">
        <f ca="1">IF($A609&lt;&gt;"",(sofr!P609*roll_dates!$C609+sofr!Q609*roll_dates!$D609)/roll_dates!$E609,"")</f>
        <v>1.7722527472527458</v>
      </c>
      <c r="Q609">
        <f ca="1">IF($A609&lt;&gt;"",(sofr!Q609*roll_dates!$C609+sofr!R609*roll_dates!$D609)/roll_dates!$E609,"")</f>
        <v>1.858076923076923</v>
      </c>
      <c r="R609">
        <f ca="1">IF($A609&lt;&gt;"",sofr!S553,"")</f>
        <v>0.17000000000000171</v>
      </c>
      <c r="S609">
        <f ca="1">IF($A609&lt;&gt;"",sofr!T553,"")</f>
        <v>0.23999999999999488</v>
      </c>
      <c r="T609">
        <f ca="1">IF($A609&lt;&gt;"",sofr!U553,"")</f>
        <v>0.32500000000000284</v>
      </c>
    </row>
    <row r="610" spans="1:20" x14ac:dyDescent="0.2">
      <c r="A610" s="1">
        <f>IF(Sheet1!B614&lt;&gt;"",Sheet1!B614,"")</f>
        <v>44319</v>
      </c>
      <c r="B610">
        <f ca="1">IF($A610&lt;&gt;"",(sofr!B610*roll_dates!$C610+sofr!C610*roll_dates!$D610)/roll_dates!$E610,"")</f>
        <v>9.2692307692308809E-2</v>
      </c>
      <c r="C610">
        <f ca="1">IF($A610&lt;&gt;"",(sofr!C610*roll_dates!$C610+sofr!D610*roll_dates!$D610)/roll_dates!$E610,"")</f>
        <v>0.13780219780220068</v>
      </c>
      <c r="D610">
        <f ca="1">IF($A610&lt;&gt;"",(sofr!D610*roll_dates!$C610+sofr!E610*roll_dates!$D610)/roll_dates!$E610,"")</f>
        <v>0.20291208791208842</v>
      </c>
      <c r="E610">
        <f ca="1">IF($A610&lt;&gt;"",(sofr!E610*roll_dates!$C610+sofr!F610*roll_dates!$D610)/roll_dates!$E610,"")</f>
        <v>0.29054945054944975</v>
      </c>
      <c r="F610">
        <f ca="1">IF($A610&lt;&gt;"",(sofr!F610*roll_dates!$C610+sofr!G610*roll_dates!$D610)/roll_dates!$E610,"")</f>
        <v>0.40318681318681659</v>
      </c>
      <c r="G610">
        <f ca="1">IF($A610&lt;&gt;"",(sofr!G610*roll_dates!$C610+sofr!H610*roll_dates!$D610)/roll_dates!$E610,"")</f>
        <v>0.54082417582417497</v>
      </c>
      <c r="H610">
        <f ca="1">IF($A610&lt;&gt;"",(sofr!H610*roll_dates!$C610+sofr!I610*roll_dates!$D610)/roll_dates!$E610,"")</f>
        <v>0.69587912087912118</v>
      </c>
      <c r="I610">
        <f ca="1">IF($A610&lt;&gt;"",(sofr!I610*roll_dates!$C610+sofr!J610*roll_dates!$D610)/roll_dates!$E610,"")</f>
        <v>0.85587912087912488</v>
      </c>
      <c r="J610">
        <f ca="1">IF($A610&lt;&gt;"",(sofr!J610*roll_dates!$C610+sofr!K610*roll_dates!$D610)/roll_dates!$E610,"")</f>
        <v>1.0158791208791214</v>
      </c>
      <c r="K610">
        <f ca="1">IF($A610&lt;&gt;"",(sofr!K610*roll_dates!$C610+sofr!L610*roll_dates!$D610)/roll_dates!$E610,"")</f>
        <v>1.1733516483516477</v>
      </c>
      <c r="L610">
        <f ca="1">IF($A610&lt;&gt;"",(sofr!L610*roll_dates!$C610+sofr!M610*roll_dates!$D610)/roll_dates!$E610,"")</f>
        <v>1.3182417582417609</v>
      </c>
      <c r="M610">
        <f ca="1">IF($A610&lt;&gt;"",(sofr!M610*roll_dates!$C610+sofr!N610*roll_dates!$D610)/roll_dates!$E610,"")</f>
        <v>1.4406043956044003</v>
      </c>
      <c r="N610">
        <f ca="1">IF($A610&lt;&gt;"",(sofr!N610*roll_dates!$C610+sofr!O610*roll_dates!$D610)/roll_dates!$E610,"")</f>
        <v>1.5480769230769225</v>
      </c>
      <c r="O610">
        <f ca="1">IF($A610&lt;&gt;"",(sofr!O610*roll_dates!$C610+sofr!P610*roll_dates!$D610)/roll_dates!$E610,"")</f>
        <v>1.6454945054945016</v>
      </c>
      <c r="P610">
        <f ca="1">IF($A610&lt;&gt;"",(sofr!P610*roll_dates!$C610+sofr!Q610*roll_dates!$D610)/roll_dates!$E610,"")</f>
        <v>1.7405494505494525</v>
      </c>
      <c r="Q610">
        <f ca="1">IF($A610&lt;&gt;"",(sofr!Q610*roll_dates!$C610+sofr!R610*roll_dates!$D610)/roll_dates!$E610,"")</f>
        <v>1.825384615384618</v>
      </c>
      <c r="R610">
        <f ca="1">IF($A610&lt;&gt;"",sofr!S554,"")</f>
        <v>0.18000000000000682</v>
      </c>
      <c r="S610">
        <f ca="1">IF($A610&lt;&gt;"",sofr!T554,"")</f>
        <v>0.25499999999999545</v>
      </c>
      <c r="T610">
        <f ca="1">IF($A610&lt;&gt;"",sofr!U554,"")</f>
        <v>0.34499999999999886</v>
      </c>
    </row>
    <row r="611" spans="1:20" x14ac:dyDescent="0.2">
      <c r="A611" s="1">
        <f>IF(Sheet1!B615&lt;&gt;"",Sheet1!B615,"")</f>
        <v>44320</v>
      </c>
      <c r="B611">
        <f ca="1">IF($A611&lt;&gt;"",(sofr!B611*roll_dates!$C611+sofr!C611*roll_dates!$D611)/roll_dates!$E611,"")</f>
        <v>9.3076923076924153E-2</v>
      </c>
      <c r="C611">
        <f ca="1">IF($A611&lt;&gt;"",(sofr!C611*roll_dates!$C611+sofr!D611*roll_dates!$D611)/roll_dates!$E611,"")</f>
        <v>0.13582417582417378</v>
      </c>
      <c r="D611">
        <f ca="1">IF($A611&lt;&gt;"",(sofr!D611*roll_dates!$C611+sofr!E611*roll_dates!$D611)/roll_dates!$E611,"")</f>
        <v>0.1987362637362618</v>
      </c>
      <c r="E611">
        <f ca="1">IF($A611&lt;&gt;"",(sofr!E611*roll_dates!$C611+sofr!F611*roll_dates!$D611)/roll_dates!$E611,"")</f>
        <v>0.28406593406593289</v>
      </c>
      <c r="F611">
        <f ca="1">IF($A611&lt;&gt;"",(sofr!F611*roll_dates!$C611+sofr!G611*roll_dates!$D611)/roll_dates!$E611,"")</f>
        <v>0.39197802197802262</v>
      </c>
      <c r="G611">
        <f ca="1">IF($A611&lt;&gt;"",(sofr!G611*roll_dates!$C611+sofr!H611*roll_dates!$D611)/roll_dates!$E611,"")</f>
        <v>0.52489010989011065</v>
      </c>
      <c r="H611">
        <f ca="1">IF($A611&lt;&gt;"",(sofr!H611*roll_dates!$C611+sofr!I611*roll_dates!$D611)/roll_dates!$E611,"")</f>
        <v>0.67505494505494446</v>
      </c>
      <c r="I611">
        <f ca="1">IF($A611&lt;&gt;"",(sofr!I611*roll_dates!$C611+sofr!J611*roll_dates!$D611)/roll_dates!$E611,"")</f>
        <v>0.83263736263736088</v>
      </c>
      <c r="J611">
        <f ca="1">IF($A611&lt;&gt;"",(sofr!J611*roll_dates!$C611+sofr!K611*roll_dates!$D611)/roll_dates!$E611,"")</f>
        <v>0.99263736263735747</v>
      </c>
      <c r="K611">
        <f ca="1">IF($A611&lt;&gt;"",(sofr!K611*roll_dates!$C611+sofr!L611*roll_dates!$D611)/roll_dates!$E611,"")</f>
        <v>1.1500549450549389</v>
      </c>
      <c r="L611">
        <f ca="1">IF($A611&lt;&gt;"",(sofr!L611*roll_dates!$C611+sofr!M611*roll_dates!$D611)/roll_dates!$E611,"")</f>
        <v>1.2947252747252718</v>
      </c>
      <c r="M611">
        <f ca="1">IF($A611&lt;&gt;"",(sofr!M611*roll_dates!$C611+sofr!N611*roll_dates!$D611)/roll_dates!$E611,"")</f>
        <v>1.4168131868131859</v>
      </c>
      <c r="N611">
        <f ca="1">IF($A611&lt;&gt;"",(sofr!N611*roll_dates!$C611+sofr!O611*roll_dates!$D611)/roll_dates!$E611,"")</f>
        <v>1.5242307692307704</v>
      </c>
      <c r="O611">
        <f ca="1">IF($A611&lt;&gt;"",(sofr!O611*roll_dates!$C611+sofr!P611*roll_dates!$D611)/roll_dates!$E611,"")</f>
        <v>1.6214835164835208</v>
      </c>
      <c r="P611">
        <f ca="1">IF($A611&lt;&gt;"",(sofr!P611*roll_dates!$C611+sofr!Q611*roll_dates!$D611)/roll_dates!$E611,"")</f>
        <v>1.7166483516483551</v>
      </c>
      <c r="Q611">
        <f ca="1">IF($A611&lt;&gt;"",(sofr!Q611*roll_dates!$C611+sofr!R611*roll_dates!$D611)/roll_dates!$E611,"")</f>
        <v>1.8011538461538434</v>
      </c>
      <c r="R611" t="e">
        <f ca="1">IF($A611&lt;&gt;"",sofr!S555,"")</f>
        <v>#VALUE!</v>
      </c>
      <c r="S611" t="e">
        <f ca="1">IF($A611&lt;&gt;"",sofr!T555,"")</f>
        <v>#VALUE!</v>
      </c>
      <c r="T611" t="e">
        <f ca="1">IF($A611&lt;&gt;"",sofr!U555,"")</f>
        <v>#VALUE!</v>
      </c>
    </row>
    <row r="612" spans="1:20" x14ac:dyDescent="0.2">
      <c r="A612" s="1">
        <f>IF(Sheet1!B616&lt;&gt;"",Sheet1!B616,"")</f>
        <v>44321</v>
      </c>
      <c r="B612">
        <f ca="1">IF($A612&lt;&gt;"",(sofr!B612*roll_dates!$C612+sofr!C612*roll_dates!$D612)/roll_dates!$E612,"")</f>
        <v>8.8461538461537342E-2</v>
      </c>
      <c r="C612">
        <f ca="1">IF($A612&lt;&gt;"",(sofr!C612*roll_dates!$C612+sofr!D612*roll_dates!$D612)/roll_dates!$E612,"")</f>
        <v>0.13137362637362884</v>
      </c>
      <c r="D612">
        <f ca="1">IF($A612&lt;&gt;"",(sofr!D612*roll_dates!$C612+sofr!E612*roll_dates!$D612)/roll_dates!$E612,"")</f>
        <v>0.19456043956044219</v>
      </c>
      <c r="E612">
        <f ca="1">IF($A612&lt;&gt;"",(sofr!E612*roll_dates!$C612+sofr!F612*roll_dates!$D612)/roll_dates!$E612,"")</f>
        <v>0.28010989010989351</v>
      </c>
      <c r="F612">
        <f ca="1">IF($A612&lt;&gt;"",(sofr!F612*roll_dates!$C612+sofr!G612*roll_dates!$D612)/roll_dates!$E612,"")</f>
        <v>0.38565934065934082</v>
      </c>
      <c r="G612">
        <f ca="1">IF($A612&lt;&gt;"",(sofr!G612*roll_dates!$C612+sofr!H612*roll_dates!$D612)/roll_dates!$E612,"")</f>
        <v>0.5164835164835121</v>
      </c>
      <c r="H612">
        <f ca="1">IF($A612&lt;&gt;"",(sofr!H612*roll_dates!$C612+sofr!I612*roll_dates!$D612)/roll_dates!$E612,"")</f>
        <v>0.66675824175823606</v>
      </c>
      <c r="I612">
        <f ca="1">IF($A612&lt;&gt;"",(sofr!I612*roll_dates!$C612+sofr!J612*roll_dates!$D612)/roll_dates!$E612,"")</f>
        <v>0.8217582417582372</v>
      </c>
      <c r="J612">
        <f ca="1">IF($A612&lt;&gt;"",(sofr!J612*roll_dates!$C612+sofr!K612*roll_dates!$D612)/roll_dates!$E612,"")</f>
        <v>0.97675824175823833</v>
      </c>
      <c r="K612">
        <f ca="1">IF($A612&lt;&gt;"",(sofr!K612*roll_dates!$C612+sofr!L612*roll_dates!$D612)/roll_dates!$E612,"")</f>
        <v>1.1317582417582395</v>
      </c>
      <c r="L612">
        <f ca="1">IF($A612&lt;&gt;"",(sofr!L612*roll_dates!$C612+sofr!M612*roll_dates!$D612)/roll_dates!$E612,"")</f>
        <v>1.2762087912087923</v>
      </c>
      <c r="M612">
        <f ca="1">IF($A612&lt;&gt;"",(sofr!M612*roll_dates!$C612+sofr!N612*roll_dates!$D612)/roll_dates!$E612,"")</f>
        <v>1.3953846153846134</v>
      </c>
      <c r="N612">
        <f ca="1">IF($A612&lt;&gt;"",(sofr!N612*roll_dates!$C612+sofr!O612*roll_dates!$D612)/roll_dates!$E612,"")</f>
        <v>1.5003846153846108</v>
      </c>
      <c r="O612">
        <f ca="1">IF($A612&lt;&gt;"",(sofr!O612*roll_dates!$C612+sofr!P612*roll_dates!$D612)/roll_dates!$E612,"")</f>
        <v>1.5974725274725263</v>
      </c>
      <c r="P612">
        <f ca="1">IF($A612&lt;&gt;"",(sofr!P612*roll_dates!$C612+sofr!Q612*roll_dates!$D612)/roll_dates!$E612,"")</f>
        <v>1.6927472527472505</v>
      </c>
      <c r="Q612">
        <f ca="1">IF($A612&lt;&gt;"",(sofr!Q612*roll_dates!$C612+sofr!R612*roll_dates!$D612)/roll_dates!$E612,"")</f>
        <v>1.7769230769230755</v>
      </c>
      <c r="R612">
        <f ca="1">IF($A612&lt;&gt;"",sofr!S556,"")</f>
        <v>0.21999999999999886</v>
      </c>
      <c r="S612">
        <f ca="1">IF($A612&lt;&gt;"",sofr!T556,"")</f>
        <v>0.31000000000000227</v>
      </c>
      <c r="T612">
        <f ca="1">IF($A612&lt;&gt;"",sofr!U556,"")</f>
        <v>0.42000000000000171</v>
      </c>
    </row>
    <row r="613" spans="1:20" x14ac:dyDescent="0.2">
      <c r="A613" s="1">
        <f>IF(Sheet1!B617&lt;&gt;"",Sheet1!B617,"")</f>
        <v>44322</v>
      </c>
      <c r="B613">
        <f ca="1">IF($A613&lt;&gt;"",(sofr!B613*roll_dates!$C613+sofr!C613*roll_dates!$D613)/roll_dates!$E613,"")</f>
        <v>8.1153846153844494E-2</v>
      </c>
      <c r="C613">
        <f ca="1">IF($A613&lt;&gt;"",(sofr!C613*roll_dates!$C613+sofr!D613*roll_dates!$D613)/roll_dates!$E613,"")</f>
        <v>0.12461538461538715</v>
      </c>
      <c r="D613">
        <f ca="1">IF($A613&lt;&gt;"",(sofr!D613*roll_dates!$C613+sofr!E613*roll_dates!$D613)/roll_dates!$E613,"")</f>
        <v>0.19038461538461496</v>
      </c>
      <c r="E613">
        <f ca="1">IF($A613&lt;&gt;"",(sofr!E613*roll_dates!$C613+sofr!F613*roll_dates!$D613)/roll_dates!$E613,"")</f>
        <v>0.27615384615383987</v>
      </c>
      <c r="F613">
        <f ca="1">IF($A613&lt;&gt;"",(sofr!F613*roll_dates!$C613+sofr!G613*roll_dates!$D613)/roll_dates!$E613,"")</f>
        <v>0.38192307692307498</v>
      </c>
      <c r="G613">
        <f ca="1">IF($A613&lt;&gt;"",(sofr!G613*roll_dates!$C613+sofr!H613*roll_dates!$D613)/roll_dates!$E613,"")</f>
        <v>0.51038461538461799</v>
      </c>
      <c r="H613">
        <f ca="1">IF($A613&lt;&gt;"",(sofr!H613*roll_dates!$C613+sofr!I613*roll_dates!$D613)/roll_dates!$E613,"")</f>
        <v>0.65846153846154187</v>
      </c>
      <c r="I613">
        <f ca="1">IF($A613&lt;&gt;"",(sofr!I613*roll_dates!$C613+sofr!J613*roll_dates!$D613)/roll_dates!$E613,"")</f>
        <v>0.81346153846154301</v>
      </c>
      <c r="J613">
        <f ca="1">IF($A613&lt;&gt;"",(sofr!J613*roll_dates!$C613+sofr!K613*roll_dates!$D613)/roll_dates!$E613,"")</f>
        <v>0.96846153846154415</v>
      </c>
      <c r="K613">
        <f ca="1">IF($A613&lt;&gt;"",(sofr!K613*roll_dates!$C613+sofr!L613*roll_dates!$D613)/roll_dates!$E613,"")</f>
        <v>1.1234615384615376</v>
      </c>
      <c r="L613">
        <f ca="1">IF($A613&lt;&gt;"",(sofr!L613*roll_dates!$C613+sofr!M613*roll_dates!$D613)/roll_dates!$E613,"")</f>
        <v>1.2649999999999983</v>
      </c>
      <c r="M613">
        <f ca="1">IF($A613&lt;&gt;"",(sofr!M613*roll_dates!$C613+sofr!N613*roll_dates!$D613)/roll_dates!$E613,"")</f>
        <v>1.3788461538461536</v>
      </c>
      <c r="N613">
        <f ca="1">IF($A613&lt;&gt;"",(sofr!N613*roll_dates!$C613+sofr!O613*roll_dates!$D613)/roll_dates!$E613,"")</f>
        <v>1.4788461538461557</v>
      </c>
      <c r="O613">
        <f ca="1">IF($A613&lt;&gt;"",(sofr!O613*roll_dates!$C613+sofr!P613*roll_dates!$D613)/roll_dates!$E613,"")</f>
        <v>1.5707692307692331</v>
      </c>
      <c r="P613">
        <f ca="1">IF($A613&lt;&gt;"",(sofr!P613*roll_dates!$C613+sofr!Q613*roll_dates!$D613)/roll_dates!$E613,"")</f>
        <v>1.6611538461538451</v>
      </c>
      <c r="Q613">
        <f ca="1">IF($A613&lt;&gt;"",(sofr!Q613*roll_dates!$C613+sofr!R613*roll_dates!$D613)/roll_dates!$E613,"")</f>
        <v>1.74269230769231</v>
      </c>
      <c r="R613">
        <f ca="1">IF($A613&lt;&gt;"",sofr!S557,"")</f>
        <v>0.20999999999999375</v>
      </c>
      <c r="S613">
        <f ca="1">IF($A613&lt;&gt;"",sofr!T557,"")</f>
        <v>0.31000000000000227</v>
      </c>
      <c r="T613">
        <f ca="1">IF($A613&lt;&gt;"",sofr!U557,"")</f>
        <v>0.42000000000000171</v>
      </c>
    </row>
    <row r="614" spans="1:20" x14ac:dyDescent="0.2">
      <c r="A614" s="1">
        <f>IF(Sheet1!B618&lt;&gt;"",Sheet1!B618,"")</f>
        <v>44323</v>
      </c>
      <c r="B614">
        <f ca="1">IF($A614&lt;&gt;"",(sofr!B614*roll_dates!$C614+sofr!C614*roll_dates!$D614)/roll_dates!$E614,"")</f>
        <v>7.8736263736264592E-2</v>
      </c>
      <c r="C614">
        <f ca="1">IF($A614&lt;&gt;"",(sofr!C614*roll_dates!$C614+sofr!D614*roll_dates!$D614)/roll_dates!$E614,"")</f>
        <v>0.11197802197802102</v>
      </c>
      <c r="D614">
        <f ca="1">IF($A614&lt;&gt;"",(sofr!D614*roll_dates!$C614+sofr!E614*roll_dates!$D614)/roll_dates!$E614,"")</f>
        <v>0.16296703296702966</v>
      </c>
      <c r="E614">
        <f ca="1">IF($A614&lt;&gt;"",(sofr!E614*roll_dates!$C614+sofr!F614*roll_dates!$D614)/roll_dates!$E614,"")</f>
        <v>0.23395604395604075</v>
      </c>
      <c r="F614">
        <f ca="1">IF($A614&lt;&gt;"",(sofr!F614*roll_dates!$C614+sofr!G614*roll_dates!$D614)/roll_dates!$E614,"")</f>
        <v>0.33043956043955613</v>
      </c>
      <c r="G614">
        <f ca="1">IF($A614&lt;&gt;"",(sofr!G614*roll_dates!$C614+sofr!H614*roll_dates!$D614)/roll_dates!$E614,"")</f>
        <v>0.45417582417582242</v>
      </c>
      <c r="H614">
        <f ca="1">IF($A614&lt;&gt;"",(sofr!H614*roll_dates!$C614+sofr!I614*roll_dates!$D614)/roll_dates!$E614,"")</f>
        <v>0.59741758241758613</v>
      </c>
      <c r="I614">
        <f ca="1">IF($A614&lt;&gt;"",(sofr!I614*roll_dates!$C614+sofr!J614*roll_dates!$D614)/roll_dates!$E614,"")</f>
        <v>0.75016483516483423</v>
      </c>
      <c r="J614">
        <f ca="1">IF($A614&lt;&gt;"",(sofr!J614*roll_dates!$C614+sofr!K614*roll_dates!$D614)/roll_dates!$E614,"")</f>
        <v>0.907912087912087</v>
      </c>
      <c r="K614">
        <f ca="1">IF($A614&lt;&gt;"",(sofr!K614*roll_dates!$C614+sofr!L614*roll_dates!$D614)/roll_dates!$E614,"")</f>
        <v>1.0651648351648397</v>
      </c>
      <c r="L614">
        <f ca="1">IF($A614&lt;&gt;"",(sofr!L614*roll_dates!$C614+sofr!M614*roll_dates!$D614)/roll_dates!$E614,"")</f>
        <v>1.2119230769230824</v>
      </c>
      <c r="M614">
        <f ca="1">IF($A614&lt;&gt;"",(sofr!M614*roll_dates!$C614+sofr!N614*roll_dates!$D614)/roll_dates!$E614,"")</f>
        <v>1.3354395604395659</v>
      </c>
      <c r="N614">
        <f ca="1">IF($A614&lt;&gt;"",(sofr!N614*roll_dates!$C614+sofr!O614*roll_dates!$D614)/roll_dates!$E614,"")</f>
        <v>1.4454395604395651</v>
      </c>
      <c r="O614">
        <f ca="1">IF($A614&lt;&gt;"",(sofr!O614*roll_dates!$C614+sofr!P614*roll_dates!$D614)/roll_dates!$E614,"")</f>
        <v>1.5471978021978061</v>
      </c>
      <c r="P614">
        <f ca="1">IF($A614&lt;&gt;"",(sofr!P614*roll_dates!$C614+sofr!Q614*roll_dates!$D614)/roll_dates!$E614,"")</f>
        <v>1.6449450549450553</v>
      </c>
      <c r="Q614">
        <f ca="1">IF($A614&lt;&gt;"",(sofr!Q614*roll_dates!$C614+sofr!R614*roll_dates!$D614)/roll_dates!$E614,"")</f>
        <v>1.7312087912087906</v>
      </c>
      <c r="R614">
        <f ca="1">IF($A614&lt;&gt;"",sofr!S558,"")</f>
        <v>0.21500000000000341</v>
      </c>
      <c r="S614">
        <f ca="1">IF($A614&lt;&gt;"",sofr!T558,"")</f>
        <v>0.30500000000000682</v>
      </c>
      <c r="T614">
        <f ca="1">IF($A614&lt;&gt;"",sofr!U558,"")</f>
        <v>0.40500000000000114</v>
      </c>
    </row>
    <row r="615" spans="1:20" x14ac:dyDescent="0.2">
      <c r="A615" s="1">
        <f>IF(Sheet1!B619&lt;&gt;"",Sheet1!B619,"")</f>
        <v>44326</v>
      </c>
      <c r="B615">
        <f ca="1">IF($A615&lt;&gt;"",(sofr!B615*roll_dates!$C615+sofr!C615*roll_dates!$D615)/roll_dates!$E615,"")</f>
        <v>8.4560439560436046E-2</v>
      </c>
      <c r="C615">
        <f ca="1">IF($A615&lt;&gt;"",(sofr!C615*roll_dates!$C615+sofr!D615*roll_dates!$D615)/roll_dates!$E615,"")</f>
        <v>0.1182967032967058</v>
      </c>
      <c r="D615">
        <f ca="1">IF($A615&lt;&gt;"",(sofr!D615*roll_dates!$C615+sofr!E615*roll_dates!$D615)/roll_dates!$E615,"")</f>
        <v>0.17285714285714665</v>
      </c>
      <c r="E615">
        <f ca="1">IF($A615&lt;&gt;"",(sofr!E615*roll_dates!$C615+sofr!F615*roll_dates!$D615)/roll_dates!$E615,"")</f>
        <v>0.24659340659340845</v>
      </c>
      <c r="F615">
        <f ca="1">IF($A615&lt;&gt;"",(sofr!F615*roll_dates!$C615+sofr!G615*roll_dates!$D615)/roll_dates!$E615,"")</f>
        <v>0.34115384615384958</v>
      </c>
      <c r="G615">
        <f ca="1">IF($A615&lt;&gt;"",(sofr!G615*roll_dates!$C615+sofr!H615*roll_dates!$D615)/roll_dates!$E615,"")</f>
        <v>0.46071428571428819</v>
      </c>
      <c r="H615">
        <f ca="1">IF($A615&lt;&gt;"",(sofr!H615*roll_dates!$C615+sofr!I615*roll_dates!$D615)/roll_dates!$E615,"")</f>
        <v>0.60236263736264128</v>
      </c>
      <c r="I615">
        <f ca="1">IF($A615&lt;&gt;"",(sofr!I615*roll_dates!$C615+sofr!J615*roll_dates!$D615)/roll_dates!$E615,"")</f>
        <v>0.75527472527472395</v>
      </c>
      <c r="J615">
        <f ca="1">IF($A615&lt;&gt;"",(sofr!J615*roll_dates!$C615+sofr!K615*roll_dates!$D615)/roll_dates!$E615,"")</f>
        <v>0.91318681318681261</v>
      </c>
      <c r="K615">
        <f ca="1">IF($A615&lt;&gt;"",(sofr!K615*roll_dates!$C615+sofr!L615*roll_dates!$D615)/roll_dates!$E615,"")</f>
        <v>1.07027472527473</v>
      </c>
      <c r="L615">
        <f ca="1">IF($A615&lt;&gt;"",(sofr!L615*roll_dates!$C615+sofr!M615*roll_dates!$D615)/roll_dates!$E615,"")</f>
        <v>1.2165384615384669</v>
      </c>
      <c r="M615">
        <f ca="1">IF($A615&lt;&gt;"",(sofr!M615*roll_dates!$C615+sofr!N615*roll_dates!$D615)/roll_dates!$E615,"")</f>
        <v>1.3390659340659394</v>
      </c>
      <c r="N615">
        <f ca="1">IF($A615&lt;&gt;"",(sofr!N615*roll_dates!$C615+sofr!O615*roll_dates!$D615)/roll_dates!$E615,"")</f>
        <v>1.4490659340659389</v>
      </c>
      <c r="O615">
        <f ca="1">IF($A615&lt;&gt;"",(sofr!O615*roll_dates!$C615+sofr!P615*roll_dates!$D615)/roll_dates!$E615,"")</f>
        <v>1.5532417582417595</v>
      </c>
      <c r="P615">
        <f ca="1">IF($A615&lt;&gt;"",(sofr!P615*roll_dates!$C615+sofr!Q615*roll_dates!$D615)/roll_dates!$E615,"")</f>
        <v>1.6561538461538472</v>
      </c>
      <c r="Q615">
        <f ca="1">IF($A615&lt;&gt;"",(sofr!Q615*roll_dates!$C615+sofr!R615*roll_dates!$D615)/roll_dates!$E615,"")</f>
        <v>1.7465934065934083</v>
      </c>
      <c r="R615">
        <f ca="1">IF($A615&lt;&gt;"",sofr!S559,"")</f>
        <v>0.23000000000000398</v>
      </c>
      <c r="S615">
        <f ca="1">IF($A615&lt;&gt;"",sofr!T559,"")</f>
        <v>0.32500000000000284</v>
      </c>
      <c r="T615">
        <f ca="1">IF($A615&lt;&gt;"",sofr!U559,"")</f>
        <v>0.43000000000000682</v>
      </c>
    </row>
    <row r="616" spans="1:20" x14ac:dyDescent="0.2">
      <c r="A616" s="1">
        <f>IF(Sheet1!B620&lt;&gt;"",Sheet1!B620,"")</f>
        <v>44327</v>
      </c>
      <c r="B616">
        <f ca="1">IF($A616&lt;&gt;"",(sofr!B616*roll_dates!$C616+sofr!C616*roll_dates!$D616)/roll_dates!$E616,"")</f>
        <v>8.7802197802191659E-2</v>
      </c>
      <c r="C616">
        <f ca="1">IF($A616&lt;&gt;"",(sofr!C616*roll_dates!$C616+sofr!D616*roll_dates!$D616)/roll_dates!$E616,"")</f>
        <v>0.12967032967033074</v>
      </c>
      <c r="D616">
        <f ca="1">IF($A616&lt;&gt;"",(sofr!D616*roll_dates!$C616+sofr!E616*roll_dates!$D616)/roll_dates!$E616,"")</f>
        <v>0.18857142857143291</v>
      </c>
      <c r="E616">
        <f ca="1">IF($A616&lt;&gt;"",(sofr!E616*roll_dates!$C616+sofr!F616*roll_dates!$D616)/roll_dates!$E616,"")</f>
        <v>0.26543956043956013</v>
      </c>
      <c r="F616">
        <f ca="1">IF($A616&lt;&gt;"",(sofr!F616*roll_dates!$C616+sofr!G616*roll_dates!$D616)/roll_dates!$E616,"")</f>
        <v>0.36230769230769183</v>
      </c>
      <c r="G616">
        <f ca="1">IF($A616&lt;&gt;"",(sofr!G616*roll_dates!$C616+sofr!H616*roll_dates!$D616)/roll_dates!$E616,"")</f>
        <v>0.4821428571428556</v>
      </c>
      <c r="H616">
        <f ca="1">IF($A616&lt;&gt;"",(sofr!H616*roll_dates!$C616+sofr!I616*roll_dates!$D616)/roll_dates!$E616,"")</f>
        <v>0.62401098901098895</v>
      </c>
      <c r="I616">
        <f ca="1">IF($A616&lt;&gt;"",(sofr!I616*roll_dates!$C616+sofr!J616*roll_dates!$D616)/roll_dates!$E616,"")</f>
        <v>0.7769780219780249</v>
      </c>
      <c r="J616">
        <f ca="1">IF($A616&lt;&gt;"",(sofr!J616*roll_dates!$C616+sofr!K616*roll_dates!$D616)/roll_dates!$E616,"")</f>
        <v>0.93494505494505631</v>
      </c>
      <c r="K616">
        <f ca="1">IF($A616&lt;&gt;"",(sofr!K616*roll_dates!$C616+sofr!L616*roll_dates!$D616)/roll_dates!$E616,"")</f>
        <v>1.094945054945053</v>
      </c>
      <c r="L616">
        <f ca="1">IF($A616&lt;&gt;"",(sofr!L616*roll_dates!$C616+sofr!M616*roll_dates!$D616)/roll_dates!$E616,"")</f>
        <v>1.2430769230769201</v>
      </c>
      <c r="M616">
        <f ca="1">IF($A616&lt;&gt;"",(sofr!M616*roll_dates!$C616+sofr!N616*roll_dates!$D616)/roll_dates!$E616,"")</f>
        <v>1.3652747252747222</v>
      </c>
      <c r="N616">
        <f ca="1">IF($A616&lt;&gt;"",(sofr!N616*roll_dates!$C616+sofr!O616*roll_dates!$D616)/roll_dates!$E616,"")</f>
        <v>1.4752747252747216</v>
      </c>
      <c r="O616">
        <f ca="1">IF($A616&lt;&gt;"",(sofr!O616*roll_dates!$C616+sofr!P616*roll_dates!$D616)/roll_dates!$E616,"")</f>
        <v>1.5793406593406603</v>
      </c>
      <c r="P616">
        <f ca="1">IF($A616&lt;&gt;"",(sofr!P616*roll_dates!$C616+sofr!Q616*roll_dates!$D616)/roll_dates!$E616,"")</f>
        <v>1.6823076923076907</v>
      </c>
      <c r="Q616">
        <f ca="1">IF($A616&lt;&gt;"",(sofr!Q616*roll_dates!$C616+sofr!R616*roll_dates!$D616)/roll_dates!$E616,"")</f>
        <v>1.7724725274725293</v>
      </c>
      <c r="R616">
        <f ca="1">IF($A616&lt;&gt;"",sofr!S560,"")</f>
        <v>0.24500000000000455</v>
      </c>
      <c r="S616">
        <f ca="1">IF($A616&lt;&gt;"",sofr!T560,"")</f>
        <v>0.34999999999999432</v>
      </c>
      <c r="T616">
        <f ca="1">IF($A616&lt;&gt;"",sofr!U560,"")</f>
        <v>0.46500000000000341</v>
      </c>
    </row>
    <row r="617" spans="1:20" x14ac:dyDescent="0.2">
      <c r="A617" s="1">
        <f>IF(Sheet1!B621&lt;&gt;"",Sheet1!B621,"")</f>
        <v>44328</v>
      </c>
      <c r="B617">
        <f ca="1">IF($A617&lt;&gt;"",(sofr!B617*roll_dates!$C617+sofr!C617*roll_dates!$D617)/roll_dates!$E617,"")</f>
        <v>9.4175824175821141E-2</v>
      </c>
      <c r="C617">
        <f ca="1">IF($A617&lt;&gt;"",(sofr!C617*roll_dates!$C617+sofr!D617*roll_dates!$D617)/roll_dates!$E617,"")</f>
        <v>0.14626373626373707</v>
      </c>
      <c r="D617">
        <f ca="1">IF($A617&lt;&gt;"",(sofr!D617*roll_dates!$C617+sofr!E617*roll_dates!$D617)/roll_dates!$E617,"")</f>
        <v>0.21835164835164902</v>
      </c>
      <c r="E617">
        <f ca="1">IF($A617&lt;&gt;"",(sofr!E617*roll_dates!$C617+sofr!F617*roll_dates!$D617)/roll_dates!$E617,"")</f>
        <v>0.31043956043955701</v>
      </c>
      <c r="F617">
        <f ca="1">IF($A617&lt;&gt;"",(sofr!F617*roll_dates!$C617+sofr!G617*roll_dates!$D617)/roll_dates!$E617,"")</f>
        <v>0.42252747252746958</v>
      </c>
      <c r="G617">
        <f ca="1">IF($A617&lt;&gt;"",(sofr!G617*roll_dates!$C617+sofr!H617*roll_dates!$D617)/roll_dates!$E617,"")</f>
        <v>0.56065934065934298</v>
      </c>
      <c r="H617">
        <f ca="1">IF($A617&lt;&gt;"",(sofr!H617*roll_dates!$C617+sofr!I617*roll_dates!$D617)/roll_dates!$E617,"")</f>
        <v>0.7136813186813239</v>
      </c>
      <c r="I617">
        <f ca="1">IF($A617&lt;&gt;"",(sofr!I617*roll_dates!$C617+sofr!J617*roll_dates!$D617)/roll_dates!$E617,"")</f>
        <v>0.87170329670330038</v>
      </c>
      <c r="J617">
        <f ca="1">IF($A617&lt;&gt;"",(sofr!J617*roll_dates!$C617+sofr!K617*roll_dates!$D617)/roll_dates!$E617,"")</f>
        <v>1.0317032967032969</v>
      </c>
      <c r="K617">
        <f ca="1">IF($A617&lt;&gt;"",(sofr!K617*roll_dates!$C617+sofr!L617*roll_dates!$D617)/roll_dates!$E617,"")</f>
        <v>1.1947252747252775</v>
      </c>
      <c r="L617">
        <f ca="1">IF($A617&lt;&gt;"",(sofr!L617*roll_dates!$C617+sofr!M617*roll_dates!$D617)/roll_dates!$E617,"")</f>
        <v>1.3446153846153901</v>
      </c>
      <c r="M617">
        <f ca="1">IF($A617&lt;&gt;"",(sofr!M617*roll_dates!$C617+sofr!N617*roll_dates!$D617)/roll_dates!$E617,"")</f>
        <v>1.4695054945054973</v>
      </c>
      <c r="N617">
        <f ca="1">IF($A617&lt;&gt;"",(sofr!N617*roll_dates!$C617+sofr!O617*roll_dates!$D617)/roll_dates!$E617,"")</f>
        <v>1.5845054945054919</v>
      </c>
      <c r="O617">
        <f ca="1">IF($A617&lt;&gt;"",(sofr!O617*roll_dates!$C617+sofr!P617*roll_dates!$D617)/roll_dates!$E617,"")</f>
        <v>1.6874175824175772</v>
      </c>
      <c r="P617">
        <f ca="1">IF($A617&lt;&gt;"",(sofr!P617*roll_dates!$C617+sofr!Q617*roll_dates!$D617)/roll_dates!$E617,"")</f>
        <v>1.7854395604395601</v>
      </c>
      <c r="Q617">
        <f ca="1">IF($A617&lt;&gt;"",(sofr!Q617*roll_dates!$C617+sofr!R617*roll_dates!$D617)/roll_dates!$E617,"")</f>
        <v>1.8733516483516501</v>
      </c>
      <c r="R617">
        <f ca="1">IF($A617&lt;&gt;"",sofr!S561,"")</f>
        <v>0.23499999999999943</v>
      </c>
      <c r="S617">
        <f ca="1">IF($A617&lt;&gt;"",sofr!T561,"")</f>
        <v>0.34499999999999886</v>
      </c>
      <c r="T617">
        <f ca="1">IF($A617&lt;&gt;"",sofr!U561,"")</f>
        <v>0.45999999999999375</v>
      </c>
    </row>
    <row r="618" spans="1:20" x14ac:dyDescent="0.2">
      <c r="A618" s="1">
        <f>IF(Sheet1!B622&lt;&gt;"",Sheet1!B622,"")</f>
        <v>44329</v>
      </c>
      <c r="B618">
        <f ca="1">IF($A618&lt;&gt;"",(sofr!B618*roll_dates!$C618+sofr!C618*roll_dates!$D618)/roll_dates!$E618,"")</f>
        <v>8.6538461538457165E-2</v>
      </c>
      <c r="C618">
        <f ca="1">IF($A618&lt;&gt;"",(sofr!C618*roll_dates!$C618+sofr!D618*roll_dates!$D618)/roll_dates!$E618,"")</f>
        <v>0.13692307692307265</v>
      </c>
      <c r="D618">
        <f ca="1">IF($A618&lt;&gt;"",(sofr!D618*roll_dates!$C618+sofr!E618*roll_dates!$D618)/roll_dates!$E618,"")</f>
        <v>0.20615384615384449</v>
      </c>
      <c r="E618">
        <f ca="1">IF($A618&lt;&gt;"",(sofr!E618*roll_dates!$C618+sofr!F618*roll_dates!$D618)/roll_dates!$E618,"")</f>
        <v>0.29346153846153722</v>
      </c>
      <c r="F618">
        <f ca="1">IF($A618&lt;&gt;"",(sofr!F618*roll_dates!$C618+sofr!G618*roll_dates!$D618)/roll_dates!$E618,"")</f>
        <v>0.40076923076922594</v>
      </c>
      <c r="G618">
        <f ca="1">IF($A618&lt;&gt;"",(sofr!G618*roll_dates!$C618+sofr!H618*roll_dates!$D618)/roll_dates!$E618,"")</f>
        <v>0.53115384615383965</v>
      </c>
      <c r="H618">
        <f ca="1">IF($A618&lt;&gt;"",(sofr!H618*roll_dates!$C618+sofr!I618*roll_dates!$D618)/roll_dates!$E618,"")</f>
        <v>0.6773076923076895</v>
      </c>
      <c r="I618">
        <f ca="1">IF($A618&lt;&gt;"",(sofr!I618*roll_dates!$C618+sofr!J618*roll_dates!$D618)/roll_dates!$E618,"")</f>
        <v>0.8303846153846155</v>
      </c>
      <c r="J618">
        <f ca="1">IF($A618&lt;&gt;"",(sofr!J618*roll_dates!$C618+sofr!K618*roll_dates!$D618)/roll_dates!$E618,"")</f>
        <v>0.98538461538461664</v>
      </c>
      <c r="K618">
        <f ca="1">IF($A618&lt;&gt;"",(sofr!K618*roll_dates!$C618+sofr!L618*roll_dates!$D618)/roll_dates!$E618,"")</f>
        <v>1.1434615384615381</v>
      </c>
      <c r="L618">
        <f ca="1">IF($A618&lt;&gt;"",(sofr!L618*roll_dates!$C618+sofr!M618*roll_dates!$D618)/roll_dates!$E618,"")</f>
        <v>1.2911538461538448</v>
      </c>
      <c r="M618">
        <f ca="1">IF($A618&lt;&gt;"",(sofr!M618*roll_dates!$C618+sofr!N618*roll_dates!$D618)/roll_dates!$E618,"")</f>
        <v>1.4126923076923061</v>
      </c>
      <c r="N618">
        <f ca="1">IF($A618&lt;&gt;"",(sofr!N618*roll_dates!$C618+sofr!O618*roll_dates!$D618)/roll_dates!$E618,"")</f>
        <v>1.5257692307692261</v>
      </c>
      <c r="O618">
        <f ca="1">IF($A618&lt;&gt;"",(sofr!O618*roll_dates!$C618+sofr!P618*roll_dates!$D618)/roll_dates!$E618,"")</f>
        <v>1.6284615384615397</v>
      </c>
      <c r="P618">
        <f ca="1">IF($A618&lt;&gt;"",(sofr!P618*roll_dates!$C618+sofr!Q618*roll_dates!$D618)/roll_dates!$E618,"")</f>
        <v>1.7296153846153843</v>
      </c>
      <c r="Q618">
        <f ca="1">IF($A618&lt;&gt;"",(sofr!Q618*roll_dates!$C618+sofr!R618*roll_dates!$D618)/roll_dates!$E618,"")</f>
        <v>1.8192307692307643</v>
      </c>
      <c r="R618">
        <f ca="1">IF($A618&lt;&gt;"",sofr!S562,"")</f>
        <v>0.25</v>
      </c>
      <c r="S618">
        <f ca="1">IF($A618&lt;&gt;"",sofr!T562,"")</f>
        <v>0.36499999999999488</v>
      </c>
      <c r="T618">
        <f ca="1">IF($A618&lt;&gt;"",sofr!U562,"")</f>
        <v>0.48499999999999943</v>
      </c>
    </row>
    <row r="619" spans="1:20" x14ac:dyDescent="0.2">
      <c r="A619" s="1">
        <f>IF(Sheet1!B623&lt;&gt;"",Sheet1!B623,"")</f>
        <v>44330</v>
      </c>
      <c r="B619">
        <f ca="1">IF($A619&lt;&gt;"",(sofr!B619*roll_dates!$C619+sofr!C619*roll_dates!$D619)/roll_dates!$E619,"")</f>
        <v>8.6923076923072509E-2</v>
      </c>
      <c r="C619">
        <f ca="1">IF($A619&lt;&gt;"",(sofr!C619*roll_dates!$C619+sofr!D619*roll_dates!$D619)/roll_dates!$E619,"")</f>
        <v>0.13445054945054805</v>
      </c>
      <c r="D619">
        <f ca="1">IF($A619&lt;&gt;"",(sofr!D619*roll_dates!$C619+sofr!E619*roll_dates!$D619)/roll_dates!$E619,"")</f>
        <v>0.20510989010989017</v>
      </c>
      <c r="E619">
        <f ca="1">IF($A619&lt;&gt;"",(sofr!E619*roll_dates!$C619+sofr!F619*roll_dates!$D619)/roll_dates!$E619,"")</f>
        <v>0.29450549450549324</v>
      </c>
      <c r="F619">
        <f ca="1">IF($A619&lt;&gt;"",(sofr!F619*roll_dates!$C619+sofr!G619*roll_dates!$D619)/roll_dates!$E619,"")</f>
        <v>0.39890109890109682</v>
      </c>
      <c r="G619">
        <f ca="1">IF($A619&lt;&gt;"",(sofr!G619*roll_dates!$C619+sofr!H619*roll_dates!$D619)/roll_dates!$E619,"")</f>
        <v>0.5276923076923058</v>
      </c>
      <c r="H619">
        <f ca="1">IF($A619&lt;&gt;"",(sofr!H619*roll_dates!$C619+sofr!I619*roll_dates!$D619)/roll_dates!$E619,"")</f>
        <v>0.67708791208791108</v>
      </c>
      <c r="I619">
        <f ca="1">IF($A619&lt;&gt;"",(sofr!I619*roll_dates!$C619+sofr!J619*roll_dates!$D619)/roll_dates!$E619,"")</f>
        <v>0.82895604395604694</v>
      </c>
      <c r="J619">
        <f ca="1">IF($A619&lt;&gt;"",(sofr!J619*roll_dates!$C619+sofr!K619*roll_dates!$D619)/roll_dates!$E619,"")</f>
        <v>0.9820879120879179</v>
      </c>
      <c r="K619">
        <f ca="1">IF($A619&lt;&gt;"",(sofr!K619*roll_dates!$C619+sofr!L619*roll_dates!$D619)/roll_dates!$E619,"")</f>
        <v>1.13708791208791</v>
      </c>
      <c r="L619">
        <f ca="1">IF($A619&lt;&gt;"",(sofr!L619*roll_dates!$C619+sofr!M619*roll_dates!$D619)/roll_dates!$E619,"")</f>
        <v>1.2795604395604359</v>
      </c>
      <c r="M619">
        <f ca="1">IF($A619&lt;&gt;"",(sofr!M619*roll_dates!$C619+sofr!N619*roll_dates!$D619)/roll_dates!$E619,"")</f>
        <v>1.3957692307692315</v>
      </c>
      <c r="N619">
        <f ca="1">IF($A619&lt;&gt;"",(sofr!N619*roll_dates!$C619+sofr!O619*roll_dates!$D619)/roll_dates!$E619,"")</f>
        <v>1.503901098901101</v>
      </c>
      <c r="O619">
        <f ca="1">IF($A619&lt;&gt;"",(sofr!O619*roll_dates!$C619+sofr!P619*roll_dates!$D619)/roll_dates!$E619,"")</f>
        <v>1.6013736263736305</v>
      </c>
      <c r="P619">
        <f ca="1">IF($A619&lt;&gt;"",(sofr!P619*roll_dates!$C619+sofr!Q619*roll_dates!$D619)/roll_dates!$E619,"")</f>
        <v>1.697637362637364</v>
      </c>
      <c r="Q619">
        <f ca="1">IF($A619&lt;&gt;"",(sofr!Q619*roll_dates!$C619+sofr!R619*roll_dates!$D619)/roll_dates!$E619,"")</f>
        <v>1.7819780219780232</v>
      </c>
      <c r="R619">
        <f ca="1">IF($A619&lt;&gt;"",sofr!S563,"")</f>
        <v>0.38500000000000512</v>
      </c>
      <c r="S619">
        <f ca="1">IF($A619&lt;&gt;"",sofr!T563,"")</f>
        <v>0.53499999999999659</v>
      </c>
      <c r="T619">
        <f ca="1">IF($A619&lt;&gt;"",sofr!U563,"")</f>
        <v>0.68500000000000227</v>
      </c>
    </row>
    <row r="620" spans="1:20" x14ac:dyDescent="0.2">
      <c r="A620" s="1">
        <f>IF(Sheet1!B624&lt;&gt;"",Sheet1!B624,"")</f>
        <v>44333</v>
      </c>
      <c r="B620">
        <f ca="1">IF($A620&lt;&gt;"",(sofr!B620*roll_dates!$C620+sofr!C620*roll_dates!$D620)/roll_dates!$E620,"")</f>
        <v>8.8076923076918556E-2</v>
      </c>
      <c r="C620">
        <f ca="1">IF($A620&lt;&gt;"",(sofr!C620*roll_dates!$C620+sofr!D620*roll_dates!$D620)/roll_dates!$E620,"")</f>
        <v>0.13626373626373509</v>
      </c>
      <c r="D620">
        <f ca="1">IF($A620&lt;&gt;"",(sofr!D620*roll_dates!$C620+sofr!E620*roll_dates!$D620)/roll_dates!$E620,"")</f>
        <v>0.20774725274725275</v>
      </c>
      <c r="E620">
        <f ca="1">IF($A620&lt;&gt;"",(sofr!E620*roll_dates!$C620+sofr!F620*roll_dates!$D620)/roll_dates!$E620,"")</f>
        <v>0.29763736263736135</v>
      </c>
      <c r="F620">
        <f ca="1">IF($A620&lt;&gt;"",(sofr!F620*roll_dates!$C620+sofr!G620*roll_dates!$D620)/roll_dates!$E620,"")</f>
        <v>0.40252747252747045</v>
      </c>
      <c r="G620">
        <f ca="1">IF($A620&lt;&gt;"",(sofr!G620*roll_dates!$C620+sofr!H620*roll_dates!$D620)/roll_dates!$E620,"")</f>
        <v>0.53230769230769037</v>
      </c>
      <c r="H620">
        <f ca="1">IF($A620&lt;&gt;"",(sofr!H620*roll_dates!$C620+sofr!I620*roll_dates!$D620)/roll_dates!$E620,"")</f>
        <v>0.68219780219780124</v>
      </c>
      <c r="I620">
        <f ca="1">IF($A620&lt;&gt;"",(sofr!I620*roll_dates!$C620+sofr!J620*roll_dates!$D620)/roll_dates!$E620,"")</f>
        <v>0.83719780219780238</v>
      </c>
      <c r="J620">
        <f ca="1">IF($A620&lt;&gt;"",(sofr!J620*roll_dates!$C620+sofr!K620*roll_dates!$D620)/roll_dates!$E620,"")</f>
        <v>0.99219780219780351</v>
      </c>
      <c r="K620">
        <f ca="1">IF($A620&lt;&gt;"",(sofr!K620*roll_dates!$C620+sofr!L620*roll_dates!$D620)/roll_dates!$E620,"")</f>
        <v>1.1471978021978047</v>
      </c>
      <c r="L620">
        <f ca="1">IF($A620&lt;&gt;"",(sofr!L620*roll_dates!$C620+sofr!M620*roll_dates!$D620)/roll_dates!$E620,"")</f>
        <v>1.2890109890109858</v>
      </c>
      <c r="M620">
        <f ca="1">IF($A620&lt;&gt;"",(sofr!M620*roll_dates!$C620+sofr!N620*roll_dates!$D620)/roll_dates!$E620,"")</f>
        <v>1.4042307692307656</v>
      </c>
      <c r="N620">
        <f ca="1">IF($A620&lt;&gt;"",(sofr!N620*roll_dates!$C620+sofr!O620*roll_dates!$D620)/roll_dates!$E620,"")</f>
        <v>1.5125274725274698</v>
      </c>
      <c r="O620">
        <f ca="1">IF($A620&lt;&gt;"",(sofr!O620*roll_dates!$C620+sofr!P620*roll_dates!$D620)/roll_dates!$E620,"")</f>
        <v>1.6126373626373589</v>
      </c>
      <c r="P620">
        <f ca="1">IF($A620&lt;&gt;"",(sofr!P620*roll_dates!$C620+sofr!Q620*roll_dates!$D620)/roll_dates!$E620,"")</f>
        <v>1.7109340659340677</v>
      </c>
      <c r="Q620">
        <f ca="1">IF($A620&lt;&gt;"",(sofr!Q620*roll_dates!$C620+sofr!R620*roll_dates!$D620)/roll_dates!$E620,"")</f>
        <v>1.7944505494505465</v>
      </c>
      <c r="R620">
        <f ca="1">IF($A620&lt;&gt;"",sofr!S564,"")</f>
        <v>0.37999999999999545</v>
      </c>
      <c r="S620">
        <f ca="1">IF($A620&lt;&gt;"",sofr!T564,"")</f>
        <v>0.54000000000000625</v>
      </c>
      <c r="T620">
        <f ca="1">IF($A620&lt;&gt;"",sofr!U564,"")</f>
        <v>0.69499999999999318</v>
      </c>
    </row>
    <row r="621" spans="1:20" x14ac:dyDescent="0.2">
      <c r="A621" s="1">
        <f>IF(Sheet1!B625&lt;&gt;"",Sheet1!B625,"")</f>
        <v>44334</v>
      </c>
      <c r="B621">
        <f ca="1">IF($A621&lt;&gt;"",(sofr!B621*roll_dates!$C621+sofr!C621*roll_dates!$D621)/roll_dates!$E621,"")</f>
        <v>8.8461538461533901E-2</v>
      </c>
      <c r="C621">
        <f ca="1">IF($A621&lt;&gt;"",(sofr!C621*roll_dates!$C621+sofr!D621*roll_dates!$D621)/roll_dates!$E621,"")</f>
        <v>0.13686813186813077</v>
      </c>
      <c r="D621">
        <f ca="1">IF($A621&lt;&gt;"",(sofr!D621*roll_dates!$C621+sofr!E621*roll_dates!$D621)/roll_dates!$E621,"")</f>
        <v>0.20862637362637362</v>
      </c>
      <c r="E621">
        <f ca="1">IF($A621&lt;&gt;"",(sofr!E621*roll_dates!$C621+sofr!F621*roll_dates!$D621)/roll_dates!$E621,"")</f>
        <v>0.29868131868131736</v>
      </c>
      <c r="F621">
        <f ca="1">IF($A621&lt;&gt;"",(sofr!F621*roll_dates!$C621+sofr!G621*roll_dates!$D621)/roll_dates!$E621,"")</f>
        <v>0.40373626373626165</v>
      </c>
      <c r="G621">
        <f ca="1">IF($A621&lt;&gt;"",(sofr!G621*roll_dates!$C621+sofr!H621*roll_dates!$D621)/roll_dates!$E621,"")</f>
        <v>0.53384615384615197</v>
      </c>
      <c r="H621">
        <f ca="1">IF($A621&lt;&gt;"",(sofr!H621*roll_dates!$C621+sofr!I621*roll_dates!$D621)/roll_dates!$E621,"")</f>
        <v>0.68054945054945271</v>
      </c>
      <c r="I621">
        <f ca="1">IF($A621&lt;&gt;"",(sofr!I621*roll_dates!$C621+sofr!J621*roll_dates!$D621)/roll_dates!$E621,"")</f>
        <v>0.83390109890110364</v>
      </c>
      <c r="J621">
        <f ca="1">IF($A621&lt;&gt;"",(sofr!J621*roll_dates!$C621+sofr!K621*roll_dates!$D621)/roll_dates!$E621,"")</f>
        <v>0.99225274725275003</v>
      </c>
      <c r="K621">
        <f ca="1">IF($A621&lt;&gt;"",(sofr!K621*roll_dates!$C621+sofr!L621*roll_dates!$D621)/roll_dates!$E621,"")</f>
        <v>1.1489010989011013</v>
      </c>
      <c r="L621">
        <f ca="1">IF($A621&lt;&gt;"",(sofr!L621*roll_dates!$C621+sofr!M621*roll_dates!$D621)/roll_dates!$E621,"")</f>
        <v>1.2904945054945023</v>
      </c>
      <c r="M621">
        <f ca="1">IF($A621&lt;&gt;"",(sofr!M621*roll_dates!$C621+sofr!N621*roll_dates!$D621)/roll_dates!$E621,"")</f>
        <v>1.4053846153846119</v>
      </c>
      <c r="N621">
        <f ca="1">IF($A621&lt;&gt;"",(sofr!N621*roll_dates!$C621+sofr!O621*roll_dates!$D621)/roll_dates!$E621,"")</f>
        <v>1.5137362637362612</v>
      </c>
      <c r="O621">
        <f ca="1">IF($A621&lt;&gt;"",(sofr!O621*roll_dates!$C621+sofr!P621*roll_dates!$D621)/roll_dates!$E621,"")</f>
        <v>1.6136813186813153</v>
      </c>
      <c r="P621">
        <f ca="1">IF($A621&lt;&gt;"",(sofr!P621*roll_dates!$C621+sofr!Q621*roll_dates!$D621)/roll_dates!$E621,"")</f>
        <v>1.7153846153846142</v>
      </c>
      <c r="Q621">
        <f ca="1">IF($A621&lt;&gt;"",(sofr!Q621*roll_dates!$C621+sofr!R621*roll_dates!$D621)/roll_dates!$E621,"")</f>
        <v>1.8002747252747271</v>
      </c>
      <c r="R621">
        <f ca="1">IF($A621&lt;&gt;"",sofr!S565,"")</f>
        <v>0.32500000000000284</v>
      </c>
      <c r="S621">
        <f ca="1">IF($A621&lt;&gt;"",sofr!T565,"")</f>
        <v>0.46999999999999886</v>
      </c>
      <c r="T621">
        <f ca="1">IF($A621&lt;&gt;"",sofr!U565,"")</f>
        <v>0.61499999999999488</v>
      </c>
    </row>
    <row r="622" spans="1:20" x14ac:dyDescent="0.2">
      <c r="A622" s="1">
        <f>IF(Sheet1!B626&lt;&gt;"",Sheet1!B626,"")</f>
        <v>44335</v>
      </c>
      <c r="B622">
        <f ca="1">IF($A622&lt;&gt;"",(sofr!B622*roll_dates!$C622+sofr!C622*roll_dates!$D622)/roll_dates!$E622,"")</f>
        <v>9.2252747252749234E-2</v>
      </c>
      <c r="C622">
        <f ca="1">IF($A622&lt;&gt;"",(sofr!C622*roll_dates!$C622+sofr!D622*roll_dates!$D622)/roll_dates!$E622,"")</f>
        <v>0.14928571428571671</v>
      </c>
      <c r="D622">
        <f ca="1">IF($A622&lt;&gt;"",(sofr!D622*roll_dates!$C622+sofr!E622*roll_dates!$D622)/roll_dates!$E622,"")</f>
        <v>0.22791208791208536</v>
      </c>
      <c r="E622">
        <f ca="1">IF($A622&lt;&gt;"",(sofr!E622*roll_dates!$C622+sofr!F622*roll_dates!$D622)/roll_dates!$E622,"")</f>
        <v>0.32313186813186939</v>
      </c>
      <c r="F622">
        <f ca="1">IF($A622&lt;&gt;"",(sofr!F622*roll_dates!$C622+sofr!G622*roll_dates!$D622)/roll_dates!$E622,"")</f>
        <v>0.43675824175823913</v>
      </c>
      <c r="G622">
        <f ca="1">IF($A622&lt;&gt;"",(sofr!G622*roll_dates!$C622+sofr!H622*roll_dates!$D622)/roll_dates!$E622,"")</f>
        <v>0.57038461538461005</v>
      </c>
      <c r="H622">
        <f ca="1">IF($A622&lt;&gt;"",(sofr!H622*roll_dates!$C622+sofr!I622*roll_dates!$D622)/roll_dates!$E622,"")</f>
        <v>0.72401098901099126</v>
      </c>
      <c r="I622">
        <f ca="1">IF($A622&lt;&gt;"",(sofr!I622*roll_dates!$C622+sofr!J622*roll_dates!$D622)/roll_dates!$E622,"")</f>
        <v>0.88741758241758273</v>
      </c>
      <c r="J622">
        <f ca="1">IF($A622&lt;&gt;"",(sofr!J622*roll_dates!$C622+sofr!K622*roll_dates!$D622)/roll_dates!$E622,"")</f>
        <v>1.0490109890109844</v>
      </c>
      <c r="K622">
        <f ca="1">IF($A622&lt;&gt;"",(sofr!K622*roll_dates!$C622+sofr!L622*roll_dates!$D622)/roll_dates!$E622,"")</f>
        <v>1.2090109890109906</v>
      </c>
      <c r="L622">
        <f ca="1">IF($A622&lt;&gt;"",(sofr!L622*roll_dates!$C622+sofr!M622*roll_dates!$D622)/roll_dates!$E622,"")</f>
        <v>1.3519780219780209</v>
      </c>
      <c r="M622">
        <f ca="1">IF($A622&lt;&gt;"",(sofr!M622*roll_dates!$C622+sofr!N622*roll_dates!$D622)/roll_dates!$E622,"")</f>
        <v>1.46653846153846</v>
      </c>
      <c r="N622">
        <f ca="1">IF($A622&lt;&gt;"",(sofr!N622*roll_dates!$C622+sofr!O622*roll_dates!$D622)/roll_dates!$E622,"")</f>
        <v>1.5749450549450545</v>
      </c>
      <c r="O622">
        <f ca="1">IF($A622&lt;&gt;"",(sofr!O622*roll_dates!$C622+sofr!P622*roll_dates!$D622)/roll_dates!$E622,"")</f>
        <v>1.6713186813186829</v>
      </c>
      <c r="P622">
        <f ca="1">IF($A622&lt;&gt;"",(sofr!P622*roll_dates!$C622+sofr!Q622*roll_dates!$D622)/roll_dates!$E622,"")</f>
        <v>1.7681318681318672</v>
      </c>
      <c r="Q622">
        <f ca="1">IF($A622&lt;&gt;"",(sofr!Q622*roll_dates!$C622+sofr!R622*roll_dates!$D622)/roll_dates!$E622,"")</f>
        <v>1.8510989010989003</v>
      </c>
      <c r="R622">
        <f ca="1">IF($A622&lt;&gt;"",sofr!S566,"")</f>
        <v>0.31999999999999318</v>
      </c>
      <c r="S622">
        <f ca="1">IF($A622&lt;&gt;"",sofr!T566,"")</f>
        <v>0.44499999999999318</v>
      </c>
      <c r="T622">
        <f ca="1">IF($A622&lt;&gt;"",sofr!U566,"")</f>
        <v>0.57999999999999829</v>
      </c>
    </row>
    <row r="623" spans="1:20" x14ac:dyDescent="0.2">
      <c r="A623" s="1">
        <f>IF(Sheet1!B627&lt;&gt;"",Sheet1!B627,"")</f>
        <v>44336</v>
      </c>
      <c r="B623">
        <f ca="1">IF($A623&lt;&gt;"",(sofr!B623*roll_dates!$C623+sofr!C623*roll_dates!$D623)/roll_dates!$E623,"")</f>
        <v>8.7692307692304461E-2</v>
      </c>
      <c r="C623">
        <f ca="1">IF($A623&lt;&gt;"",(sofr!C623*roll_dates!$C623+sofr!D623*roll_dates!$D623)/roll_dates!$E623,"")</f>
        <v>0.13807692307692213</v>
      </c>
      <c r="D623">
        <f ca="1">IF($A623&lt;&gt;"",(sofr!D623*roll_dates!$C623+sofr!E623*roll_dates!$D623)/roll_dates!$E623,"")</f>
        <v>0.20692307692308004</v>
      </c>
      <c r="E623">
        <f ca="1">IF($A623&lt;&gt;"",(sofr!E623*roll_dates!$C623+sofr!F623*roll_dates!$D623)/roll_dates!$E623,"")</f>
        <v>0.29576923076923395</v>
      </c>
      <c r="F623">
        <f ca="1">IF($A623&lt;&gt;"",(sofr!F623*roll_dates!$C623+sofr!G623*roll_dates!$D623)/roll_dates!$E623,"")</f>
        <v>0.40461538461538393</v>
      </c>
      <c r="G623">
        <f ca="1">IF($A623&lt;&gt;"",(sofr!G623*roll_dates!$C623+sofr!H623*roll_dates!$D623)/roll_dates!$E623,"")</f>
        <v>0.53346153846153976</v>
      </c>
      <c r="H623">
        <f ca="1">IF($A623&lt;&gt;"",(sofr!H623*roll_dates!$C623+sofr!I623*roll_dates!$D623)/roll_dates!$E623,"")</f>
        <v>0.68230769230769595</v>
      </c>
      <c r="I623">
        <f ca="1">IF($A623&lt;&gt;"",(sofr!I623*roll_dates!$C623+sofr!J623*roll_dates!$D623)/roll_dates!$E623,"")</f>
        <v>0.83730769230769708</v>
      </c>
      <c r="J623">
        <f ca="1">IF($A623&lt;&gt;"",(sofr!J623*roll_dates!$C623+sofr!K623*roll_dates!$D623)/roll_dates!$E623,"")</f>
        <v>0.99576923076923352</v>
      </c>
      <c r="K623">
        <f ca="1">IF($A623&lt;&gt;"",(sofr!K623*roll_dates!$C623+sofr!L623*roll_dates!$D623)/roll_dates!$E623,"")</f>
        <v>1.1523076923076947</v>
      </c>
      <c r="L623">
        <f ca="1">IF($A623&lt;&gt;"",(sofr!L623*roll_dates!$C623+sofr!M623*roll_dates!$D623)/roll_dates!$E623,"")</f>
        <v>1.2934615384615351</v>
      </c>
      <c r="M623">
        <f ca="1">IF($A623&lt;&gt;"",(sofr!M623*roll_dates!$C623+sofr!N623*roll_dates!$D623)/roll_dates!$E623,"")</f>
        <v>1.4076923076923042</v>
      </c>
      <c r="N623">
        <f ca="1">IF($A623&lt;&gt;"",(sofr!N623*roll_dates!$C623+sofr!O623*roll_dates!$D623)/roll_dates!$E623,"")</f>
        <v>1.512692307692308</v>
      </c>
      <c r="O623">
        <f ca="1">IF($A623&lt;&gt;"",(sofr!O623*roll_dates!$C623+sofr!P623*roll_dates!$D623)/roll_dates!$E623,"")</f>
        <v>1.6073076923076965</v>
      </c>
      <c r="P623">
        <f ca="1">IF($A623&lt;&gt;"",(sofr!P623*roll_dates!$C623+sofr!Q623*roll_dates!$D623)/roll_dates!$E623,"")</f>
        <v>1.7042307692307703</v>
      </c>
      <c r="Q623">
        <f ca="1">IF($A623&lt;&gt;"",(sofr!Q623*roll_dates!$C623+sofr!R623*roll_dates!$D623)/roll_dates!$E623,"")</f>
        <v>1.7869230769230784</v>
      </c>
      <c r="R623">
        <f ca="1">IF($A623&lt;&gt;"",sofr!S567,"")</f>
        <v>0.35500000000000398</v>
      </c>
      <c r="S623">
        <f ca="1">IF($A623&lt;&gt;"",sofr!T567,"")</f>
        <v>0.49500000000000455</v>
      </c>
      <c r="T623">
        <f ca="1">IF($A623&lt;&gt;"",sofr!U567,"")</f>
        <v>0.63500000000000512</v>
      </c>
    </row>
    <row r="624" spans="1:20" x14ac:dyDescent="0.2">
      <c r="A624" s="1">
        <f>IF(Sheet1!B628&lt;&gt;"",Sheet1!B628,"")</f>
        <v>44337</v>
      </c>
      <c r="B624">
        <f ca="1">IF($A624&lt;&gt;"",(sofr!B624*roll_dates!$C624+sofr!C624*roll_dates!$D624)/roll_dates!$E624,"")</f>
        <v>8.8131868131864813E-2</v>
      </c>
      <c r="C624">
        <f ca="1">IF($A624&lt;&gt;"",(sofr!C624*roll_dates!$C624+sofr!D624*roll_dates!$D624)/roll_dates!$E624,"")</f>
        <v>0.13868131868131781</v>
      </c>
      <c r="D624">
        <f ca="1">IF($A624&lt;&gt;"",(sofr!D624*roll_dates!$C624+sofr!E624*roll_dates!$D624)/roll_dates!$E624,"")</f>
        <v>0.20774725274725589</v>
      </c>
      <c r="E624">
        <f ca="1">IF($A624&lt;&gt;"",(sofr!E624*roll_dates!$C624+sofr!F624*roll_dates!$D624)/roll_dates!$E624,"")</f>
        <v>0.29681318681318997</v>
      </c>
      <c r="F624">
        <f ca="1">IF($A624&lt;&gt;"",(sofr!F624*roll_dates!$C624+sofr!G624*roll_dates!$D624)/roll_dates!$E624,"")</f>
        <v>0.40939560439560047</v>
      </c>
      <c r="G624">
        <f ca="1">IF($A624&lt;&gt;"",(sofr!G624*roll_dates!$C624+sofr!H624*roll_dates!$D624)/roll_dates!$E624,"")</f>
        <v>0.543461538461532</v>
      </c>
      <c r="H624">
        <f ca="1">IF($A624&lt;&gt;"",(sofr!H624*roll_dates!$C624+sofr!I624*roll_dates!$D624)/roll_dates!$E624,"")</f>
        <v>0.69401098901098357</v>
      </c>
      <c r="I624">
        <f ca="1">IF($A624&lt;&gt;"",(sofr!I624*roll_dates!$C624+sofr!J624*roll_dates!$D624)/roll_dates!$E624,"")</f>
        <v>0.85252747252747496</v>
      </c>
      <c r="J624">
        <f ca="1">IF($A624&lt;&gt;"",(sofr!J624*roll_dates!$C624+sofr!K624*roll_dates!$D624)/roll_dates!$E624,"")</f>
        <v>1.0125274725274758</v>
      </c>
      <c r="K624">
        <f ca="1">IF($A624&lt;&gt;"",(sofr!K624*roll_dates!$C624+sofr!L624*roll_dates!$D624)/roll_dates!$E624,"")</f>
        <v>1.1690109890109921</v>
      </c>
      <c r="L624">
        <f ca="1">IF($A624&lt;&gt;"",(sofr!L624*roll_dates!$C624+sofr!M624*roll_dates!$D624)/roll_dates!$E624,"")</f>
        <v>1.309945054945052</v>
      </c>
      <c r="M624">
        <f ca="1">IF($A624&lt;&gt;"",(sofr!M624*roll_dates!$C624+sofr!N624*roll_dates!$D624)/roll_dates!$E624,"")</f>
        <v>1.4238461538461509</v>
      </c>
      <c r="N624">
        <f ca="1">IF($A624&lt;&gt;"",(sofr!N624*roll_dates!$C624+sofr!O624*roll_dates!$D624)/roll_dates!$E624,"")</f>
        <v>1.5288461538461551</v>
      </c>
      <c r="O624">
        <f ca="1">IF($A624&lt;&gt;"",(sofr!O624*roll_dates!$C624+sofr!P624*roll_dates!$D624)/roll_dates!$E624,"")</f>
        <v>1.6232967032967081</v>
      </c>
      <c r="P624">
        <f ca="1">IF($A624&lt;&gt;"",(sofr!P624*roll_dates!$C624+sofr!Q624*roll_dates!$D624)/roll_dates!$E624,"")</f>
        <v>1.720329670329672</v>
      </c>
      <c r="Q624">
        <f ca="1">IF($A624&lt;&gt;"",(sofr!Q624*roll_dates!$C624+sofr!R624*roll_dates!$D624)/roll_dates!$E624,"")</f>
        <v>1.7992307692307645</v>
      </c>
      <c r="R624">
        <f ca="1">IF($A624&lt;&gt;"",sofr!S568,"")</f>
        <v>0.39000000000000057</v>
      </c>
      <c r="S624">
        <f ca="1">IF($A624&lt;&gt;"",sofr!T568,"")</f>
        <v>0.54500000000000171</v>
      </c>
      <c r="T624">
        <f ca="1">IF($A624&lt;&gt;"",sofr!U568,"")</f>
        <v>0.68999999999999773</v>
      </c>
    </row>
    <row r="625" spans="1:20" x14ac:dyDescent="0.2">
      <c r="A625" s="1">
        <f>IF(Sheet1!B629&lt;&gt;"",Sheet1!B629,"")</f>
        <v>44340</v>
      </c>
      <c r="B625">
        <f ca="1">IF($A625&lt;&gt;"",(sofr!B625*roll_dates!$C625+sofr!C625*roll_dates!$D625)/roll_dates!$E625,"")</f>
        <v>8.5769230769230528E-2</v>
      </c>
      <c r="C625">
        <f ca="1">IF($A625&lt;&gt;"",(sofr!C625*roll_dates!$C625+sofr!D625*roll_dates!$D625)/roll_dates!$E625,"")</f>
        <v>0.13549450549450939</v>
      </c>
      <c r="D625">
        <f ca="1">IF($A625&lt;&gt;"",(sofr!D625*roll_dates!$C625+sofr!E625*roll_dates!$D625)/roll_dates!$E625,"")</f>
        <v>0.20521978021977752</v>
      </c>
      <c r="E625">
        <f ca="1">IF($A625&lt;&gt;"",(sofr!E625*roll_dates!$C625+sofr!F625*roll_dates!$D625)/roll_dates!$E625,"")</f>
        <v>0.29126373626373309</v>
      </c>
      <c r="F625">
        <f ca="1">IF($A625&lt;&gt;"",(sofr!F625*roll_dates!$C625+sofr!G625*roll_dates!$D625)/roll_dates!$E625,"")</f>
        <v>0.39967032967033411</v>
      </c>
      <c r="G625">
        <f ca="1">IF($A625&lt;&gt;"",(sofr!G625*roll_dates!$C625+sofr!H625*roll_dates!$D625)/roll_dates!$E625,"")</f>
        <v>0.52571428571428924</v>
      </c>
      <c r="H625">
        <f ca="1">IF($A625&lt;&gt;"",(sofr!H625*roll_dates!$C625+sofr!I625*roll_dates!$D625)/roll_dates!$E625,"")</f>
        <v>0.67412087912088225</v>
      </c>
      <c r="I625">
        <f ca="1">IF($A625&lt;&gt;"",(sofr!I625*roll_dates!$C625+sofr!J625*roll_dates!$D625)/roll_dates!$E625,"")</f>
        <v>0.82912087912088339</v>
      </c>
      <c r="J625">
        <f ca="1">IF($A625&lt;&gt;"",(sofr!J625*roll_dates!$C625+sofr!K625*roll_dates!$D625)/roll_dates!$E625,"")</f>
        <v>0.9878021978021998</v>
      </c>
      <c r="K625">
        <f ca="1">IF($A625&lt;&gt;"",(sofr!K625*roll_dates!$C625+sofr!L625*roll_dates!$D625)/roll_dates!$E625,"")</f>
        <v>1.144120879120881</v>
      </c>
      <c r="L625">
        <f ca="1">IF($A625&lt;&gt;"",(sofr!L625*roll_dates!$C625+sofr!M625*roll_dates!$D625)/roll_dates!$E625,"")</f>
        <v>1.2807142857142846</v>
      </c>
      <c r="M625">
        <f ca="1">IF($A625&lt;&gt;"",(sofr!M625*roll_dates!$C625+sofr!N625*roll_dates!$D625)/roll_dates!$E625,"")</f>
        <v>1.3886263736263775</v>
      </c>
      <c r="N625">
        <f ca="1">IF($A625&lt;&gt;"",(sofr!N625*roll_dates!$C625+sofr!O625*roll_dates!$D625)/roll_dates!$E625,"")</f>
        <v>1.4923076923076912</v>
      </c>
      <c r="O625">
        <f ca="1">IF($A625&lt;&gt;"",(sofr!O625*roll_dates!$C625+sofr!P625*roll_dates!$D625)/roll_dates!$E625,"")</f>
        <v>1.5862637362637346</v>
      </c>
      <c r="P625">
        <f ca="1">IF($A625&lt;&gt;"",(sofr!P625*roll_dates!$C625+sofr!Q625*roll_dates!$D625)/roll_dates!$E625,"")</f>
        <v>1.683626373626369</v>
      </c>
      <c r="Q625">
        <f ca="1">IF($A625&lt;&gt;"",(sofr!Q625*roll_dates!$C625+sofr!R625*roll_dates!$D625)/roll_dates!$E625,"")</f>
        <v>1.7615384615384608</v>
      </c>
      <c r="R625">
        <f ca="1">IF($A625&lt;&gt;"",sofr!S569,"")</f>
        <v>0.37999999999999545</v>
      </c>
      <c r="S625">
        <f ca="1">IF($A625&lt;&gt;"",sofr!T569,"")</f>
        <v>0.53000000000000114</v>
      </c>
      <c r="T625">
        <f ca="1">IF($A625&lt;&gt;"",sofr!U569,"")</f>
        <v>0.67000000000000171</v>
      </c>
    </row>
    <row r="626" spans="1:20" x14ac:dyDescent="0.2">
      <c r="A626" s="1">
        <f>IF(Sheet1!B630&lt;&gt;"",Sheet1!B630,"")</f>
        <v>44341</v>
      </c>
      <c r="B626">
        <f ca="1">IF($A626&lt;&gt;"",(sofr!B626*roll_dates!$C626+sofr!C626*roll_dates!$D626)/roll_dates!$E626,"")</f>
        <v>7.741758241757947E-2</v>
      </c>
      <c r="C626">
        <f ca="1">IF($A626&lt;&gt;"",(sofr!C626*roll_dates!$C626+sofr!D626*roll_dates!$D626)/roll_dates!$E626,"")</f>
        <v>0.12236263736263961</v>
      </c>
      <c r="D626">
        <f ca="1">IF($A626&lt;&gt;"",(sofr!D626*roll_dates!$C626+sofr!E626*roll_dates!$D626)/roll_dates!$E626,"")</f>
        <v>0.18730769230769231</v>
      </c>
      <c r="E626">
        <f ca="1">IF($A626&lt;&gt;"",(sofr!E626*roll_dates!$C626+sofr!F626*roll_dates!$D626)/roll_dates!$E626,"")</f>
        <v>0.26851648351648777</v>
      </c>
      <c r="F626">
        <f ca="1">IF($A626&lt;&gt;"",(sofr!F626*roll_dates!$C626+sofr!G626*roll_dates!$D626)/roll_dates!$E626,"")</f>
        <v>0.37219780219780801</v>
      </c>
      <c r="G626">
        <f ca="1">IF($A626&lt;&gt;"",(sofr!G626*roll_dates!$C626+sofr!H626*roll_dates!$D626)/roll_dates!$E626,"")</f>
        <v>0.48967032967032814</v>
      </c>
      <c r="H626">
        <f ca="1">IF($A626&lt;&gt;"",(sofr!H626*roll_dates!$C626+sofr!I626*roll_dates!$D626)/roll_dates!$E626,"")</f>
        <v>0.63208791208791237</v>
      </c>
      <c r="I626">
        <f ca="1">IF($A626&lt;&gt;"",(sofr!I626*roll_dates!$C626+sofr!J626*roll_dates!$D626)/roll_dates!$E626,"")</f>
        <v>0.7820879120879074</v>
      </c>
      <c r="J626">
        <f ca="1">IF($A626&lt;&gt;"",(sofr!J626*roll_dates!$C626+sofr!K626*roll_dates!$D626)/roll_dates!$E626,"")</f>
        <v>0.93582417582416988</v>
      </c>
      <c r="K626">
        <f ca="1">IF($A626&lt;&gt;"",(sofr!K626*roll_dates!$C626+sofr!L626*roll_dates!$D626)/roll_dates!$E626,"")</f>
        <v>1.090824175824171</v>
      </c>
      <c r="L626">
        <f ca="1">IF($A626&lt;&gt;"",(sofr!L626*roll_dates!$C626+sofr!M626*roll_dates!$D626)/roll_dates!$E626,"")</f>
        <v>1.2271428571428598</v>
      </c>
      <c r="M626">
        <f ca="1">IF($A626&lt;&gt;"",(sofr!M626*roll_dates!$C626+sofr!N626*roll_dates!$D626)/roll_dates!$E626,"")</f>
        <v>1.3347252747252756</v>
      </c>
      <c r="N626">
        <f ca="1">IF($A626&lt;&gt;"",(sofr!N626*roll_dates!$C626+sofr!O626*roll_dates!$D626)/roll_dates!$E626,"")</f>
        <v>1.4384615384615407</v>
      </c>
      <c r="O626">
        <f ca="1">IF($A626&lt;&gt;"",(sofr!O626*roll_dates!$C626+sofr!P626*roll_dates!$D626)/roll_dates!$E626,"")</f>
        <v>1.5285164835164822</v>
      </c>
      <c r="P626">
        <f ca="1">IF($A626&lt;&gt;"",(sofr!P626*roll_dates!$C626+sofr!Q626*roll_dates!$D626)/roll_dates!$E626,"")</f>
        <v>1.6247252747252781</v>
      </c>
      <c r="Q626">
        <f ca="1">IF($A626&lt;&gt;"",(sofr!Q626*roll_dates!$C626+sofr!R626*roll_dates!$D626)/roll_dates!$E626,"")</f>
        <v>1.7060439560439533</v>
      </c>
      <c r="R626">
        <f ca="1">IF($A626&lt;&gt;"",sofr!S570,"")</f>
        <v>0.40999999999999659</v>
      </c>
      <c r="S626">
        <f ca="1">IF($A626&lt;&gt;"",sofr!T570,"")</f>
        <v>0.56999999999999318</v>
      </c>
      <c r="T626">
        <f ca="1">IF($A626&lt;&gt;"",sofr!U570,"")</f>
        <v>0.72499999999999432</v>
      </c>
    </row>
    <row r="627" spans="1:20" x14ac:dyDescent="0.2">
      <c r="A627" s="1">
        <f>IF(Sheet1!B631&lt;&gt;"",Sheet1!B631,"")</f>
        <v>44342</v>
      </c>
      <c r="B627">
        <f ca="1">IF($A627&lt;&gt;"",(sofr!B627*roll_dates!$C627+sofr!C627*roll_dates!$D627)/roll_dates!$E627,"")</f>
        <v>7.6538461538456115E-2</v>
      </c>
      <c r="C627">
        <f ca="1">IF($A627&lt;&gt;"",(sofr!C627*roll_dates!$C627+sofr!D627*roll_dates!$D627)/roll_dates!$E627,"")</f>
        <v>0.12291208791209028</v>
      </c>
      <c r="D627">
        <f ca="1">IF($A627&lt;&gt;"",(sofr!D627*roll_dates!$C627+sofr!E627*roll_dates!$D627)/roll_dates!$E627,"")</f>
        <v>0.18807692307692303</v>
      </c>
      <c r="E627">
        <f ca="1">IF($A627&lt;&gt;"",(sofr!E627*roll_dates!$C627+sofr!F627*roll_dates!$D627)/roll_dates!$E627,"")</f>
        <v>0.26565934065933766</v>
      </c>
      <c r="F627">
        <f ca="1">IF($A627&lt;&gt;"",(sofr!F627*roll_dates!$C627+sofr!G627*roll_dates!$D627)/roll_dates!$E627,"")</f>
        <v>0.36840659340658954</v>
      </c>
      <c r="G627">
        <f ca="1">IF($A627&lt;&gt;"",(sofr!G627*roll_dates!$C627+sofr!H627*roll_dates!$D627)/roll_dates!$E627,"")</f>
        <v>0.49357142857143194</v>
      </c>
      <c r="H627">
        <f ca="1">IF($A627&lt;&gt;"",(sofr!H627*roll_dates!$C627+sofr!I627*roll_dates!$D627)/roll_dates!$E627,"")</f>
        <v>0.63873626373626291</v>
      </c>
      <c r="I627">
        <f ca="1">IF($A627&lt;&gt;"",(sofr!I627*roll_dates!$C627+sofr!J627*roll_dates!$D627)/roll_dates!$E627,"")</f>
        <v>0.78873626373626515</v>
      </c>
      <c r="J627">
        <f ca="1">IF($A627&lt;&gt;"",(sofr!J627*roll_dates!$C627+sofr!K627*roll_dates!$D627)/roll_dates!$E627,"")</f>
        <v>0.94252747252747626</v>
      </c>
      <c r="K627">
        <f ca="1">IF($A627&lt;&gt;"",(sofr!K627*roll_dates!$C627+sofr!L627*roll_dates!$D627)/roll_dates!$E627,"")</f>
        <v>1.0975274725274773</v>
      </c>
      <c r="L627">
        <f ca="1">IF($A627&lt;&gt;"",(sofr!L627*roll_dates!$C627+sofr!M627*roll_dates!$D627)/roll_dates!$E627,"")</f>
        <v>1.2335714285714303</v>
      </c>
      <c r="M627">
        <f ca="1">IF($A627&lt;&gt;"",(sofr!M627*roll_dates!$C627+sofr!N627*roll_dates!$D627)/roll_dates!$E627,"")</f>
        <v>1.3408241758241721</v>
      </c>
      <c r="N627">
        <f ca="1">IF($A627&lt;&gt;"",(sofr!N627*roll_dates!$C627+sofr!O627*roll_dates!$D627)/roll_dates!$E627,"")</f>
        <v>1.4446153846153824</v>
      </c>
      <c r="O627">
        <f ca="1">IF($A627&lt;&gt;"",(sofr!O627*roll_dates!$C627+sofr!P627*roll_dates!$D627)/roll_dates!$E627,"")</f>
        <v>1.5382417582417598</v>
      </c>
      <c r="P627">
        <f ca="1">IF($A627&lt;&gt;"",(sofr!P627*roll_dates!$C627+sofr!Q627*roll_dates!$D627)/roll_dates!$E627,"")</f>
        <v>1.6358241758241738</v>
      </c>
      <c r="Q627">
        <f ca="1">IF($A627&lt;&gt;"",(sofr!Q627*roll_dates!$C627+sofr!R627*roll_dates!$D627)/roll_dates!$E627,"")</f>
        <v>1.7168681318681307</v>
      </c>
      <c r="R627">
        <f ca="1">IF($A627&lt;&gt;"",sofr!S571,"")</f>
        <v>0.39000000000000057</v>
      </c>
      <c r="S627">
        <f ca="1">IF($A627&lt;&gt;"",sofr!T571,"")</f>
        <v>0.54000000000000625</v>
      </c>
      <c r="T627">
        <f ca="1">IF($A627&lt;&gt;"",sofr!U571,"")</f>
        <v>0.68500000000000227</v>
      </c>
    </row>
    <row r="628" spans="1:20" x14ac:dyDescent="0.2">
      <c r="A628" s="1">
        <f>IF(Sheet1!B632&lt;&gt;"",Sheet1!B632,"")</f>
        <v>44343</v>
      </c>
      <c r="B628">
        <f ca="1">IF($A628&lt;&gt;"",(sofr!B628*roll_dates!$C628+sofr!C628*roll_dates!$D628)/roll_dates!$E628,"")</f>
        <v>7.1923076923076007E-2</v>
      </c>
      <c r="C628">
        <f ca="1">IF($A628&lt;&gt;"",(sofr!C628*roll_dates!$C628+sofr!D628*roll_dates!$D628)/roll_dates!$E628,"")</f>
        <v>0.12230769230769585</v>
      </c>
      <c r="D628">
        <f ca="1">IF($A628&lt;&gt;"",(sofr!D628*roll_dates!$C628+sofr!E628*roll_dates!$D628)/roll_dates!$E628,"")</f>
        <v>0.19269230769230405</v>
      </c>
      <c r="E628">
        <f ca="1">IF($A628&lt;&gt;"",(sofr!E628*roll_dates!$C628+sofr!F628*roll_dates!$D628)/roll_dates!$E628,"")</f>
        <v>0.27538461538461523</v>
      </c>
      <c r="F628">
        <f ca="1">IF($A628&lt;&gt;"",(sofr!F628*roll_dates!$C628+sofr!G628*roll_dates!$D628)/roll_dates!$E628,"")</f>
        <v>0.38730769230769752</v>
      </c>
      <c r="G628">
        <f ca="1">IF($A628&lt;&gt;"",(sofr!G628*roll_dates!$C628+sofr!H628*roll_dates!$D628)/roll_dates!$E628,"")</f>
        <v>0.51884615384615307</v>
      </c>
      <c r="H628">
        <f ca="1">IF($A628&lt;&gt;"",(sofr!H628*roll_dates!$C628+sofr!I628*roll_dates!$D628)/roll_dates!$E628,"")</f>
        <v>0.66538461538461691</v>
      </c>
      <c r="I628">
        <f ca="1">IF($A628&lt;&gt;"",(sofr!I628*roll_dates!$C628+sofr!J628*roll_dates!$D628)/roll_dates!$E628,"")</f>
        <v>0.81923076923077298</v>
      </c>
      <c r="J628">
        <f ca="1">IF($A628&lt;&gt;"",(sofr!J628*roll_dates!$C628+sofr!K628*roll_dates!$D628)/roll_dates!$E628,"")</f>
        <v>0.97423076923077412</v>
      </c>
      <c r="K628">
        <f ca="1">IF($A628&lt;&gt;"",(sofr!K628*roll_dates!$C628+sofr!L628*roll_dates!$D628)/roll_dates!$E628,"")</f>
        <v>1.1292307692307753</v>
      </c>
      <c r="L628">
        <f ca="1">IF($A628&lt;&gt;"",(sofr!L628*roll_dates!$C628+sofr!M628*roll_dates!$D628)/roll_dates!$E628,"")</f>
        <v>1.2688461538461531</v>
      </c>
      <c r="M628">
        <f ca="1">IF($A628&lt;&gt;"",(sofr!M628*roll_dates!$C628+sofr!N628*roll_dates!$D628)/roll_dates!$E628,"")</f>
        <v>1.380769230769231</v>
      </c>
      <c r="N628">
        <f ca="1">IF($A628&lt;&gt;"",(sofr!N628*roll_dates!$C628+sofr!O628*roll_dates!$D628)/roll_dates!$E628,"")</f>
        <v>1.4857692307692349</v>
      </c>
      <c r="O628">
        <f ca="1">IF($A628&lt;&gt;"",(sofr!O628*roll_dates!$C628+sofr!P628*roll_dates!$D628)/roll_dates!$E628,"")</f>
        <v>1.5792307692307659</v>
      </c>
      <c r="P628">
        <f ca="1">IF($A628&lt;&gt;"",(sofr!P628*roll_dates!$C628+sofr!Q628*roll_dates!$D628)/roll_dates!$E628,"")</f>
        <v>1.6807692307692281</v>
      </c>
      <c r="Q628">
        <f ca="1">IF($A628&lt;&gt;"",(sofr!Q628*roll_dates!$C628+sofr!R628*roll_dates!$D628)/roll_dates!$E628,"")</f>
        <v>1.762692307692308</v>
      </c>
      <c r="R628">
        <f ca="1">IF($A628&lt;&gt;"",sofr!S572,"")</f>
        <v>0.35999999999999943</v>
      </c>
      <c r="S628">
        <f ca="1">IF($A628&lt;&gt;"",sofr!T572,"")</f>
        <v>0.49500000000000455</v>
      </c>
      <c r="T628">
        <f ca="1">IF($A628&lt;&gt;"",sofr!U572,"")</f>
        <v>0.63500000000000512</v>
      </c>
    </row>
    <row r="629" spans="1:20" x14ac:dyDescent="0.2">
      <c r="A629" s="1">
        <f>IF(Sheet1!B633&lt;&gt;"",Sheet1!B633,"")</f>
        <v>44344</v>
      </c>
      <c r="B629">
        <f ca="1">IF($A629&lt;&gt;"",(sofr!B629*roll_dates!$C629+sofr!C629*roll_dates!$D629)/roll_dates!$E629,"")</f>
        <v>7.2307692307691351E-2</v>
      </c>
      <c r="C629">
        <f ca="1">IF($A629&lt;&gt;"",(sofr!C629*roll_dates!$C629+sofr!D629*roll_dates!$D629)/roll_dates!$E629,"")</f>
        <v>0.12291208791209153</v>
      </c>
      <c r="D629">
        <f ca="1">IF($A629&lt;&gt;"",(sofr!D629*roll_dates!$C629+sofr!E629*roll_dates!$D629)/roll_dates!$E629,"")</f>
        <v>0.19351648351647976</v>
      </c>
      <c r="E629">
        <f ca="1">IF($A629&lt;&gt;"",(sofr!E629*roll_dates!$C629+sofr!F629*roll_dates!$D629)/roll_dates!$E629,"")</f>
        <v>0.27631868131868126</v>
      </c>
      <c r="F629">
        <f ca="1">IF($A629&lt;&gt;"",(sofr!F629*roll_dates!$C629+sofr!G629*roll_dates!$D629)/roll_dates!$E629,"")</f>
        <v>0.38472527472527246</v>
      </c>
      <c r="G629">
        <f ca="1">IF($A629&lt;&gt;"",(sofr!G629*roll_dates!$C629+sofr!H629*roll_dates!$D629)/roll_dates!$E629,"")</f>
        <v>0.51532967032967092</v>
      </c>
      <c r="H629">
        <f ca="1">IF($A629&lt;&gt;"",(sofr!H629*roll_dates!$C629+sofr!I629*roll_dates!$D629)/roll_dates!$E629,"")</f>
        <v>0.66593406593406856</v>
      </c>
      <c r="I629">
        <f ca="1">IF($A629&lt;&gt;"",(sofr!I629*roll_dates!$C629+sofr!J629*roll_dates!$D629)/roll_dates!$E629,"")</f>
        <v>0.8209340659340697</v>
      </c>
      <c r="J629">
        <f ca="1">IF($A629&lt;&gt;"",(sofr!J629*roll_dates!$C629+sofr!K629*roll_dates!$D629)/roll_dates!$E629,"")</f>
        <v>0.97593406593407084</v>
      </c>
      <c r="K629">
        <f ca="1">IF($A629&lt;&gt;"",(sofr!K629*roll_dates!$C629+sofr!L629*roll_dates!$D629)/roll_dates!$E629,"")</f>
        <v>1.1270329670329655</v>
      </c>
      <c r="L629">
        <f ca="1">IF($A629&lt;&gt;"",(sofr!L629*roll_dates!$C629+sofr!M629*roll_dates!$D629)/roll_dates!$E629,"")</f>
        <v>1.2653296703296708</v>
      </c>
      <c r="M629">
        <f ca="1">IF($A629&lt;&gt;"",(sofr!M629*roll_dates!$C629+sofr!N629*roll_dates!$D629)/roll_dates!$E629,"")</f>
        <v>1.3769230769230818</v>
      </c>
      <c r="N629">
        <f ca="1">IF($A629&lt;&gt;"",(sofr!N629*roll_dates!$C629+sofr!O629*roll_dates!$D629)/roll_dates!$E629,"")</f>
        <v>1.4819230769230747</v>
      </c>
      <c r="O629">
        <f ca="1">IF($A629&lt;&gt;"",(sofr!O629*roll_dates!$C629+sofr!P629*roll_dates!$D629)/roll_dates!$E629,"")</f>
        <v>1.5752197802197783</v>
      </c>
      <c r="P629">
        <f ca="1">IF($A629&lt;&gt;"",(sofr!P629*roll_dates!$C629+sofr!Q629*roll_dates!$D629)/roll_dates!$E629,"")</f>
        <v>1.676923076923079</v>
      </c>
      <c r="Q629">
        <f ca="1">IF($A629&lt;&gt;"",(sofr!Q629*roll_dates!$C629+sofr!R629*roll_dates!$D629)/roll_dates!$E629,"")</f>
        <v>1.7585164835164886</v>
      </c>
      <c r="R629">
        <f ca="1">IF($A629&lt;&gt;"",sofr!S573,"")</f>
        <v>0.35999999999999943</v>
      </c>
      <c r="S629">
        <f ca="1">IF($A629&lt;&gt;"",sofr!T573,"")</f>
        <v>0.5</v>
      </c>
      <c r="T629">
        <f ca="1">IF($A629&lt;&gt;"",sofr!U573,"")</f>
        <v>0.64000000000000057</v>
      </c>
    </row>
    <row r="630" spans="1:20" x14ac:dyDescent="0.2">
      <c r="A630" s="1">
        <f>IF(Sheet1!B634&lt;&gt;"",Sheet1!B634,"")</f>
        <v>44347</v>
      </c>
      <c r="B630" t="e">
        <f ca="1">IF($A630&lt;&gt;"",(sofr!B630*roll_dates!$C630+sofr!C630*roll_dates!$D630)/roll_dates!$E630,"")</f>
        <v>#VALUE!</v>
      </c>
      <c r="C630" t="e">
        <f ca="1">IF($A630&lt;&gt;"",(sofr!C630*roll_dates!$C630+sofr!D630*roll_dates!$D630)/roll_dates!$E630,"")</f>
        <v>#VALUE!</v>
      </c>
      <c r="D630" t="e">
        <f ca="1">IF($A630&lt;&gt;"",(sofr!D630*roll_dates!$C630+sofr!E630*roll_dates!$D630)/roll_dates!$E630,"")</f>
        <v>#VALUE!</v>
      </c>
      <c r="E630" t="e">
        <f ca="1">IF($A630&lt;&gt;"",(sofr!E630*roll_dates!$C630+sofr!F630*roll_dates!$D630)/roll_dates!$E630,"")</f>
        <v>#VALUE!</v>
      </c>
      <c r="F630" t="e">
        <f ca="1">IF($A630&lt;&gt;"",(sofr!F630*roll_dates!$C630+sofr!G630*roll_dates!$D630)/roll_dates!$E630,"")</f>
        <v>#VALUE!</v>
      </c>
      <c r="G630" t="e">
        <f ca="1">IF($A630&lt;&gt;"",(sofr!G630*roll_dates!$C630+sofr!H630*roll_dates!$D630)/roll_dates!$E630,"")</f>
        <v>#VALUE!</v>
      </c>
      <c r="H630" t="e">
        <f ca="1">IF($A630&lt;&gt;"",(sofr!H630*roll_dates!$C630+sofr!I630*roll_dates!$D630)/roll_dates!$E630,"")</f>
        <v>#VALUE!</v>
      </c>
      <c r="I630" t="e">
        <f ca="1">IF($A630&lt;&gt;"",(sofr!I630*roll_dates!$C630+sofr!J630*roll_dates!$D630)/roll_dates!$E630,"")</f>
        <v>#VALUE!</v>
      </c>
      <c r="J630" t="e">
        <f ca="1">IF($A630&lt;&gt;"",(sofr!J630*roll_dates!$C630+sofr!K630*roll_dates!$D630)/roll_dates!$E630,"")</f>
        <v>#VALUE!</v>
      </c>
      <c r="K630" t="e">
        <f ca="1">IF($A630&lt;&gt;"",(sofr!K630*roll_dates!$C630+sofr!L630*roll_dates!$D630)/roll_dates!$E630,"")</f>
        <v>#VALUE!</v>
      </c>
      <c r="L630" t="e">
        <f ca="1">IF($A630&lt;&gt;"",(sofr!L630*roll_dates!$C630+sofr!M630*roll_dates!$D630)/roll_dates!$E630,"")</f>
        <v>#VALUE!</v>
      </c>
      <c r="M630" t="e">
        <f ca="1">IF($A630&lt;&gt;"",(sofr!M630*roll_dates!$C630+sofr!N630*roll_dates!$D630)/roll_dates!$E630,"")</f>
        <v>#VALUE!</v>
      </c>
      <c r="N630" t="e">
        <f ca="1">IF($A630&lt;&gt;"",(sofr!N630*roll_dates!$C630+sofr!O630*roll_dates!$D630)/roll_dates!$E630,"")</f>
        <v>#VALUE!</v>
      </c>
      <c r="O630" t="e">
        <f ca="1">IF($A630&lt;&gt;"",(sofr!O630*roll_dates!$C630+sofr!P630*roll_dates!$D630)/roll_dates!$E630,"")</f>
        <v>#VALUE!</v>
      </c>
      <c r="P630" t="e">
        <f ca="1">IF($A630&lt;&gt;"",(sofr!P630*roll_dates!$C630+sofr!Q630*roll_dates!$D630)/roll_dates!$E630,"")</f>
        <v>#VALUE!</v>
      </c>
      <c r="Q630" t="e">
        <f ca="1">IF($A630&lt;&gt;"",(sofr!Q630*roll_dates!$C630+sofr!R630*roll_dates!$D630)/roll_dates!$E630,"")</f>
        <v>#VALUE!</v>
      </c>
      <c r="R630">
        <f ca="1">IF($A630&lt;&gt;"",sofr!S574,"")</f>
        <v>0.40000000000000568</v>
      </c>
      <c r="S630">
        <f ca="1">IF($A630&lt;&gt;"",sofr!T574,"")</f>
        <v>0.54500000000000171</v>
      </c>
      <c r="T630">
        <f ca="1">IF($A630&lt;&gt;"",sofr!U574,"")</f>
        <v>0.69499999999999318</v>
      </c>
    </row>
    <row r="631" spans="1:20" x14ac:dyDescent="0.2">
      <c r="A631" s="1">
        <f>IF(Sheet1!B635&lt;&gt;"",Sheet1!B635,"")</f>
        <v>44348</v>
      </c>
      <c r="B631">
        <f ca="1">IF($A631&lt;&gt;"",(sofr!B631*roll_dates!$C631+sofr!C631*roll_dates!$D631)/roll_dates!$E631,"")</f>
        <v>7.4725274725272822E-2</v>
      </c>
      <c r="C631">
        <f ca="1">IF($A631&lt;&gt;"",(sofr!C631*roll_dates!$C631+sofr!D631*roll_dates!$D631)/roll_dates!$E631,"")</f>
        <v>0.12532967032967424</v>
      </c>
      <c r="D631">
        <f ca="1">IF($A631&lt;&gt;"",(sofr!D631*roll_dates!$C631+sofr!E631*roll_dates!$D631)/roll_dates!$E631,"")</f>
        <v>0.20093406593406965</v>
      </c>
      <c r="E631">
        <f ca="1">IF($A631&lt;&gt;"",(sofr!E631*roll_dates!$C631+sofr!F631*roll_dates!$D631)/roll_dates!$E631,"")</f>
        <v>0.28505494505494333</v>
      </c>
      <c r="F631">
        <f ca="1">IF($A631&lt;&gt;"",(sofr!F631*roll_dates!$C631+sofr!G631*roll_dates!$D631)/roll_dates!$E631,"")</f>
        <v>0.39890109890109982</v>
      </c>
      <c r="G631">
        <f ca="1">IF($A631&lt;&gt;"",(sofr!G631*roll_dates!$C631+sofr!H631*roll_dates!$D631)/roll_dates!$E631,"")</f>
        <v>0.53538461538461757</v>
      </c>
      <c r="H631">
        <f ca="1">IF($A631&lt;&gt;"",(sofr!H631*roll_dates!$C631+sofr!I631*roll_dates!$D631)/roll_dates!$E631,"")</f>
        <v>0.68774725274725601</v>
      </c>
      <c r="I631">
        <f ca="1">IF($A631&lt;&gt;"",(sofr!I631*roll_dates!$C631+sofr!J631*roll_dates!$D631)/roll_dates!$E631,"")</f>
        <v>0.84274725274725715</v>
      </c>
      <c r="J631">
        <f ca="1">IF($A631&lt;&gt;"",(sofr!J631*roll_dates!$C631+sofr!K631*roll_dates!$D631)/roll_dates!$E631,"")</f>
        <v>1.0059890109890091</v>
      </c>
      <c r="K631">
        <f ca="1">IF($A631&lt;&gt;"",(sofr!K631*roll_dates!$C631+sofr!L631*roll_dates!$D631)/roll_dates!$E631,"")</f>
        <v>1.1627472527472502</v>
      </c>
      <c r="L631">
        <f ca="1">IF($A631&lt;&gt;"",(sofr!L631*roll_dates!$C631+sofr!M631*roll_dates!$D631)/roll_dates!$E631,"")</f>
        <v>1.3053846153846136</v>
      </c>
      <c r="M631">
        <f ca="1">IF($A631&lt;&gt;"",(sofr!M631*roll_dates!$C631+sofr!N631*roll_dates!$D631)/roll_dates!$E631,"")</f>
        <v>1.4165384615384631</v>
      </c>
      <c r="N631">
        <f ca="1">IF($A631&lt;&gt;"",(sofr!N631*roll_dates!$C631+sofr!O631*roll_dates!$D631)/roll_dates!$E631,"")</f>
        <v>1.5256593406593424</v>
      </c>
      <c r="O631">
        <f ca="1">IF($A631&lt;&gt;"",(sofr!O631*roll_dates!$C631+sofr!P631*roll_dates!$D631)/roll_dates!$E631,"")</f>
        <v>1.6232967032967043</v>
      </c>
      <c r="P631">
        <f ca="1">IF($A631&lt;&gt;"",(sofr!P631*roll_dates!$C631+sofr!Q631*roll_dates!$D631)/roll_dates!$E631,"")</f>
        <v>1.7306593406593407</v>
      </c>
      <c r="Q631">
        <f ca="1">IF($A631&lt;&gt;"",(sofr!Q631*roll_dates!$C631+sofr!R631*roll_dates!$D631)/roll_dates!$E631,"")</f>
        <v>1.8118131868131893</v>
      </c>
      <c r="R631">
        <f ca="1">IF($A631&lt;&gt;"",sofr!S575,"")</f>
        <v>0.37999999999999545</v>
      </c>
      <c r="S631">
        <f ca="1">IF($A631&lt;&gt;"",sofr!T575,"")</f>
        <v>0.53000000000000114</v>
      </c>
      <c r="T631">
        <f ca="1">IF($A631&lt;&gt;"",sofr!U575,"")</f>
        <v>0.68000000000000682</v>
      </c>
    </row>
    <row r="632" spans="1:20" x14ac:dyDescent="0.2">
      <c r="A632" s="1">
        <f>IF(Sheet1!B636&lt;&gt;"",Sheet1!B636,"")</f>
        <v>44349</v>
      </c>
      <c r="B632">
        <f ca="1">IF($A632&lt;&gt;"",(sofr!B632*roll_dates!$C632+sofr!C632*roll_dates!$D632)/roll_dates!$E632,"")</f>
        <v>7.5054945054943159E-2</v>
      </c>
      <c r="C632">
        <f ca="1">IF($A632&lt;&gt;"",(sofr!C632*roll_dates!$C632+sofr!D632*roll_dates!$D632)/roll_dates!$E632,"")</f>
        <v>0.12593406593406992</v>
      </c>
      <c r="D632">
        <f ca="1">IF($A632&lt;&gt;"",(sofr!D632*roll_dates!$C632+sofr!E632*roll_dates!$D632)/roll_dates!$E632,"")</f>
        <v>0.19763736263735826</v>
      </c>
      <c r="E632">
        <f ca="1">IF($A632&lt;&gt;"",(sofr!E632*roll_dates!$C632+sofr!F632*roll_dates!$D632)/roll_dates!$E632,"")</f>
        <v>0.28098901098901136</v>
      </c>
      <c r="F632">
        <f ca="1">IF($A632&lt;&gt;"",(sofr!F632*roll_dates!$C632+sofr!G632*roll_dates!$D632)/roll_dates!$E632,"")</f>
        <v>0.39104395604395348</v>
      </c>
      <c r="G632">
        <f ca="1">IF($A632&lt;&gt;"",(sofr!G632*roll_dates!$C632+sofr!H632*roll_dates!$D632)/roll_dates!$E632,"")</f>
        <v>0.51439560439560095</v>
      </c>
      <c r="H632">
        <f ca="1">IF($A632&lt;&gt;"",(sofr!H632*roll_dates!$C632+sofr!I632*roll_dates!$D632)/roll_dates!$E632,"")</f>
        <v>0.66027472527472664</v>
      </c>
      <c r="I632">
        <f ca="1">IF($A632&lt;&gt;"",(sofr!I632*roll_dates!$C632+sofr!J632*roll_dates!$D632)/roll_dates!$E632,"")</f>
        <v>0.81445054945055262</v>
      </c>
      <c r="J632">
        <f ca="1">IF($A632&lt;&gt;"",(sofr!J632*roll_dates!$C632+sofr!K632*roll_dates!$D632)/roll_dates!$E632,"")</f>
        <v>0.97362637362637416</v>
      </c>
      <c r="K632">
        <f ca="1">IF($A632&lt;&gt;"",(sofr!K632*roll_dates!$C632+sofr!L632*roll_dates!$D632)/roll_dates!$E632,"")</f>
        <v>1.1294505494505505</v>
      </c>
      <c r="L632">
        <f ca="1">IF($A632&lt;&gt;"",(sofr!L632*roll_dates!$C632+sofr!M632*roll_dates!$D632)/roll_dates!$E632,"")</f>
        <v>1.2719230769230785</v>
      </c>
      <c r="M632">
        <f ca="1">IF($A632&lt;&gt;"",(sofr!M632*roll_dates!$C632+sofr!N632*roll_dates!$D632)/roll_dates!$E632,"")</f>
        <v>1.3826923076923128</v>
      </c>
      <c r="N632">
        <f ca="1">IF($A632&lt;&gt;"",(sofr!N632*roll_dates!$C632+sofr!O632*roll_dates!$D632)/roll_dates!$E632,"")</f>
        <v>1.491868131868137</v>
      </c>
      <c r="O632">
        <f ca="1">IF($A632&lt;&gt;"",(sofr!O632*roll_dates!$C632+sofr!P632*roll_dates!$D632)/roll_dates!$E632,"")</f>
        <v>1.5893406593406636</v>
      </c>
      <c r="P632">
        <f ca="1">IF($A632&lt;&gt;"",(sofr!P632*roll_dates!$C632+sofr!Q632*roll_dates!$D632)/roll_dates!$E632,"")</f>
        <v>1.6968681318681351</v>
      </c>
      <c r="Q632">
        <f ca="1">IF($A632&lt;&gt;"",(sofr!Q632*roll_dates!$C632+sofr!R632*roll_dates!$D632)/roll_dates!$E632,"")</f>
        <v>1.7776373626373685</v>
      </c>
      <c r="R632">
        <f ca="1">IF($A632&lt;&gt;"",sofr!S576,"")</f>
        <v>0.37000000000000455</v>
      </c>
      <c r="S632">
        <f ca="1">IF($A632&lt;&gt;"",sofr!T576,"")</f>
        <v>0.51500000000000057</v>
      </c>
      <c r="T632">
        <f ca="1">IF($A632&lt;&gt;"",sofr!U576,"")</f>
        <v>0.66500000000000625</v>
      </c>
    </row>
    <row r="633" spans="1:20" x14ac:dyDescent="0.2">
      <c r="A633" s="1">
        <f>IF(Sheet1!B637&lt;&gt;"",Sheet1!B637,"")</f>
        <v>44350</v>
      </c>
      <c r="B633">
        <f ca="1">IF($A633&lt;&gt;"",(sofr!B633*roll_dates!$C633+sofr!C633*roll_dates!$D633)/roll_dates!$E633,"")</f>
        <v>7.538461538461351E-2</v>
      </c>
      <c r="C633">
        <f ca="1">IF($A633&lt;&gt;"",(sofr!C633*roll_dates!$C633+sofr!D633*roll_dates!$D633)/roll_dates!$E633,"")</f>
        <v>0.130769230769231</v>
      </c>
      <c r="D633">
        <f ca="1">IF($A633&lt;&gt;"",(sofr!D633*roll_dates!$C633+sofr!E633*roll_dates!$D633)/roll_dates!$E633,"")</f>
        <v>0.20769230769230682</v>
      </c>
      <c r="E633">
        <f ca="1">IF($A633&lt;&gt;"",(sofr!E633*roll_dates!$C633+sofr!F633*roll_dates!$D633)/roll_dates!$E633,"")</f>
        <v>0.30038461538461331</v>
      </c>
      <c r="F633">
        <f ca="1">IF($A633&lt;&gt;"",(sofr!F633*roll_dates!$C633+sofr!G633*roll_dates!$D633)/roll_dates!$E633,"")</f>
        <v>0.41653846153846313</v>
      </c>
      <c r="G633">
        <f ca="1">IF($A633&lt;&gt;"",(sofr!G633*roll_dates!$C633+sofr!H633*roll_dates!$D633)/roll_dates!$E633,"")</f>
        <v>0.5576923076923066</v>
      </c>
      <c r="H633">
        <f ca="1">IF($A633&lt;&gt;"",(sofr!H633*roll_dates!$C633+sofr!I633*roll_dates!$D633)/roll_dates!$E633,"")</f>
        <v>0.71115384615384536</v>
      </c>
      <c r="I633">
        <f ca="1">IF($A633&lt;&gt;"",(sofr!I633*roll_dates!$C633+sofr!J633*roll_dates!$D633)/roll_dates!$E633,"")</f>
        <v>0.8661538461538465</v>
      </c>
      <c r="J633">
        <f ca="1">IF($A633&lt;&gt;"",(sofr!J633*roll_dates!$C633+sofr!K633*roll_dates!$D633)/roll_dates!$E633,"")</f>
        <v>1.0253846153846131</v>
      </c>
      <c r="K633">
        <f ca="1">IF($A633&lt;&gt;"",(sofr!K633*roll_dates!$C633+sofr!L633*roll_dates!$D633)/roll_dates!$E633,"")</f>
        <v>1.1811538461538442</v>
      </c>
      <c r="L633">
        <f ca="1">IF($A633&lt;&gt;"",(sofr!L633*roll_dates!$C633+sofr!M633*roll_dates!$D633)/roll_dates!$E633,"")</f>
        <v>1.3234615384615371</v>
      </c>
      <c r="M633">
        <f ca="1">IF($A633&lt;&gt;"",(sofr!M633*roll_dates!$C633+sofr!N633*roll_dates!$D633)/roll_dates!$E633,"")</f>
        <v>1.433846153846156</v>
      </c>
      <c r="N633">
        <f ca="1">IF($A633&lt;&gt;"",(sofr!N633*roll_dates!$C633+sofr!O633*roll_dates!$D633)/roll_dates!$E633,"")</f>
        <v>1.5430769230769255</v>
      </c>
      <c r="O633">
        <f ca="1">IF($A633&lt;&gt;"",(sofr!O633*roll_dates!$C633+sofr!P633*roll_dates!$D633)/roll_dates!$E633,"")</f>
        <v>1.6403846153846167</v>
      </c>
      <c r="P633">
        <f ca="1">IF($A633&lt;&gt;"",(sofr!P633*roll_dates!$C633+sofr!Q633*roll_dates!$D633)/roll_dates!$E633,"")</f>
        <v>1.7480769230769235</v>
      </c>
      <c r="Q633">
        <f ca="1">IF($A633&lt;&gt;"",(sofr!Q633*roll_dates!$C633+sofr!R633*roll_dates!$D633)/roll_dates!$E633,"")</f>
        <v>1.8284615384615415</v>
      </c>
      <c r="R633">
        <f ca="1">IF($A633&lt;&gt;"",sofr!S577,"")</f>
        <v>0.32999999999999829</v>
      </c>
      <c r="S633">
        <f ca="1">IF($A633&lt;&gt;"",sofr!T577,"")</f>
        <v>0.46500000000000341</v>
      </c>
      <c r="T633">
        <f ca="1">IF($A633&lt;&gt;"",sofr!U577,"")</f>
        <v>0.59999999999999432</v>
      </c>
    </row>
    <row r="634" spans="1:20" x14ac:dyDescent="0.2">
      <c r="A634" s="1">
        <f>IF(Sheet1!B638&lt;&gt;"",Sheet1!B638,"")</f>
        <v>44351</v>
      </c>
      <c r="B634">
        <f ca="1">IF($A634&lt;&gt;"",(sofr!B634*roll_dates!$C634+sofr!C634*roll_dates!$D634)/roll_dates!$E634,"")</f>
        <v>7.0714285714288394E-2</v>
      </c>
      <c r="C634">
        <f ca="1">IF($A634&lt;&gt;"",(sofr!C634*roll_dates!$C634+sofr!D634*roll_dates!$D634)/roll_dates!$E634,"")</f>
        <v>0.11785714285714326</v>
      </c>
      <c r="D634">
        <f ca="1">IF($A634&lt;&gt;"",(sofr!D634*roll_dates!$C634+sofr!E634*roll_dates!$D634)/roll_dates!$E634,"")</f>
        <v>0.18928571428571672</v>
      </c>
      <c r="E634">
        <f ca="1">IF($A634&lt;&gt;"",(sofr!E634*roll_dates!$C634+sofr!F634*roll_dates!$D634)/roll_dates!$E634,"")</f>
        <v>0.27714285714286291</v>
      </c>
      <c r="F634">
        <f ca="1">IF($A634&lt;&gt;"",(sofr!F634*roll_dates!$C634+sofr!G634*roll_dates!$D634)/roll_dates!$E634,"")</f>
        <v>0.38428571428572006</v>
      </c>
      <c r="G634">
        <f ca="1">IF($A634&lt;&gt;"",(sofr!G634*roll_dates!$C634+sofr!H634*roll_dates!$D634)/roll_dates!$E634,"")</f>
        <v>0.51571428571428357</v>
      </c>
      <c r="H634">
        <f ca="1">IF($A634&lt;&gt;"",(sofr!H634*roll_dates!$C634+sofr!I634*roll_dates!$D634)/roll_dates!$E634,"")</f>
        <v>0.65928571428571969</v>
      </c>
      <c r="I634">
        <f ca="1">IF($A634&lt;&gt;"",(sofr!I634*roll_dates!$C634+sofr!J634*roll_dates!$D634)/roll_dates!$E634,"")</f>
        <v>0.80428571428571771</v>
      </c>
      <c r="J634">
        <f ca="1">IF($A634&lt;&gt;"",(sofr!J634*roll_dates!$C634+sofr!K634*roll_dates!$D634)/roll_dates!$E634,"")</f>
        <v>0.95357142857142407</v>
      </c>
      <c r="K634">
        <f ca="1">IF($A634&lt;&gt;"",(sofr!K634*roll_dates!$C634+sofr!L634*roll_dates!$D634)/roll_dates!$E634,"")</f>
        <v>1.0992857142857173</v>
      </c>
      <c r="L634">
        <f ca="1">IF($A634&lt;&gt;"",(sofr!L634*roll_dates!$C634+sofr!M634*roll_dates!$D634)/roll_dates!$E634,"")</f>
        <v>1.2357142857142824</v>
      </c>
      <c r="M634">
        <f ca="1">IF($A634&lt;&gt;"",(sofr!M634*roll_dates!$C634+sofr!N634*roll_dates!$D634)/roll_dates!$E634,"")</f>
        <v>1.3407142857142884</v>
      </c>
      <c r="N634">
        <f ca="1">IF($A634&lt;&gt;"",(sofr!N634*roll_dates!$C634+sofr!O634*roll_dates!$D634)/roll_dates!$E634,"")</f>
        <v>1.4492857142857178</v>
      </c>
      <c r="O634">
        <f ca="1">IF($A634&lt;&gt;"",(sofr!O634*roll_dates!$C634+sofr!P634*roll_dates!$D634)/roll_dates!$E634,"")</f>
        <v>1.5464285714285739</v>
      </c>
      <c r="P634">
        <f ca="1">IF($A634&lt;&gt;"",(sofr!P634*roll_dates!$C634+sofr!Q634*roll_dates!$D634)/roll_dates!$E634,"")</f>
        <v>1.6542857142857161</v>
      </c>
      <c r="Q634">
        <f ca="1">IF($A634&lt;&gt;"",(sofr!Q634*roll_dates!$C634+sofr!R634*roll_dates!$D634)/roll_dates!$E634,"")</f>
        <v>1.7342857142857186</v>
      </c>
      <c r="R634">
        <f ca="1">IF($A634&lt;&gt;"",sofr!S578,"")</f>
        <v>0.51000000000000512</v>
      </c>
      <c r="S634">
        <f ca="1">IF($A634&lt;&gt;"",sofr!T578,"")</f>
        <v>0.65500000000000114</v>
      </c>
      <c r="T634">
        <f ca="1">IF($A634&lt;&gt;"",sofr!U578,"")</f>
        <v>0.81499999999999773</v>
      </c>
    </row>
    <row r="635" spans="1:20" x14ac:dyDescent="0.2">
      <c r="A635" s="1">
        <f>IF(Sheet1!B639&lt;&gt;"",Sheet1!B639,"")</f>
        <v>44354</v>
      </c>
      <c r="B635">
        <f ca="1">IF($A635&lt;&gt;"",(sofr!B635*roll_dates!$C635+sofr!C635*roll_dates!$D635)/roll_dates!$E635,"")</f>
        <v>7.6703296703294871E-2</v>
      </c>
      <c r="C635">
        <f ca="1">IF($A635&lt;&gt;"",(sofr!C635*roll_dates!$C635+sofr!D635*roll_dates!$D635)/roll_dates!$E635,"")</f>
        <v>0.12450549450549027</v>
      </c>
      <c r="D635">
        <f ca="1">IF($A635&lt;&gt;"",(sofr!D635*roll_dates!$C635+sofr!E635*roll_dates!$D635)/roll_dates!$E635,"")</f>
        <v>0.19230769230769434</v>
      </c>
      <c r="E635">
        <f ca="1">IF($A635&lt;&gt;"",(sofr!E635*roll_dates!$C635+sofr!F635*roll_dates!$D635)/roll_dates!$E635,"")</f>
        <v>0.28010989010989601</v>
      </c>
      <c r="F635">
        <f ca="1">IF($A635&lt;&gt;"",(sofr!F635*roll_dates!$C635+sofr!G635*roll_dates!$D635)/roll_dates!$E635,"")</f>
        <v>0.39236263736263904</v>
      </c>
      <c r="G635">
        <f ca="1">IF($A635&lt;&gt;"",(sofr!G635*roll_dates!$C635+sofr!H635*roll_dates!$D635)/roll_dates!$E635,"")</f>
        <v>0.52961538461538626</v>
      </c>
      <c r="H635">
        <f ca="1">IF($A635&lt;&gt;"",(sofr!H635*roll_dates!$C635+sofr!I635*roll_dates!$D635)/roll_dates!$E635,"")</f>
        <v>0.67406593406593218</v>
      </c>
      <c r="I635">
        <f ca="1">IF($A635&lt;&gt;"",(sofr!I635*roll_dates!$C635+sofr!J635*roll_dates!$D635)/roll_dates!$E635,"")</f>
        <v>0.81461538461538285</v>
      </c>
      <c r="J635">
        <f ca="1">IF($A635&lt;&gt;"",(sofr!J635*roll_dates!$C635+sofr!K635*roll_dates!$D635)/roll_dates!$E635,"")</f>
        <v>0.96351648351648689</v>
      </c>
      <c r="K635">
        <f ca="1">IF($A635&lt;&gt;"",(sofr!K635*roll_dates!$C635+sofr!L635*roll_dates!$D635)/roll_dates!$E635,"")</f>
        <v>1.1090659340659346</v>
      </c>
      <c r="L635">
        <f ca="1">IF($A635&lt;&gt;"",(sofr!L635*roll_dates!$C635+sofr!M635*roll_dates!$D635)/roll_dates!$E635,"")</f>
        <v>1.2407142857142817</v>
      </c>
      <c r="M635">
        <f ca="1">IF($A635&lt;&gt;"",(sofr!M635*roll_dates!$C635+sofr!N635*roll_dates!$D635)/roll_dates!$E635,"")</f>
        <v>1.3440109890109921</v>
      </c>
      <c r="N635">
        <f ca="1">IF($A635&lt;&gt;"",(sofr!N635*roll_dates!$C635+sofr!O635*roll_dates!$D635)/roll_dates!$E635,"")</f>
        <v>1.4484615384615336</v>
      </c>
      <c r="O635">
        <f ca="1">IF($A635&lt;&gt;"",(sofr!O635*roll_dates!$C635+sofr!P635*roll_dates!$D635)/roll_dates!$E635,"")</f>
        <v>1.5445604395604449</v>
      </c>
      <c r="P635">
        <f ca="1">IF($A635&lt;&gt;"",(sofr!P635*roll_dates!$C635+sofr!Q635*roll_dates!$D635)/roll_dates!$E635,"")</f>
        <v>1.6484615384615362</v>
      </c>
      <c r="Q635">
        <f ca="1">IF($A635&lt;&gt;"",(sofr!Q635*roll_dates!$C635+sofr!R635*roll_dates!$D635)/roll_dates!$E635,"")</f>
        <v>1.726758241758241</v>
      </c>
      <c r="R635">
        <f ca="1">IF($A635&lt;&gt;"",sofr!S579,"")</f>
        <v>0.53000000000000114</v>
      </c>
      <c r="S635">
        <f ca="1">IF($A635&lt;&gt;"",sofr!T579,"")</f>
        <v>0.68000000000000682</v>
      </c>
      <c r="T635">
        <f ca="1">IF($A635&lt;&gt;"",sofr!U579,"")</f>
        <v>0.84999999999999432</v>
      </c>
    </row>
    <row r="636" spans="1:20" x14ac:dyDescent="0.2">
      <c r="A636" s="1">
        <f>IF(Sheet1!B640&lt;&gt;"",Sheet1!B640,"")</f>
        <v>44355</v>
      </c>
      <c r="B636">
        <f ca="1">IF($A636&lt;&gt;"",(sofr!B636*roll_dates!$C636+sofr!C636*roll_dates!$D636)/roll_dates!$E636,"")</f>
        <v>7.7032967032965222E-2</v>
      </c>
      <c r="C636">
        <f ca="1">IF($A636&lt;&gt;"",(sofr!C636*roll_dates!$C636+sofr!D636*roll_dates!$D636)/roll_dates!$E636,"")</f>
        <v>0.129560439560444</v>
      </c>
      <c r="D636">
        <f ca="1">IF($A636&lt;&gt;"",(sofr!D636*roll_dates!$C636+sofr!E636*roll_dates!$D636)/roll_dates!$E636,"")</f>
        <v>0.19357142857143164</v>
      </c>
      <c r="E636">
        <f ca="1">IF($A636&lt;&gt;"",(sofr!E636*roll_dates!$C636+sofr!F636*roll_dates!$D636)/roll_dates!$E636,"")</f>
        <v>0.27659340659340381</v>
      </c>
      <c r="F636">
        <f ca="1">IF($A636&lt;&gt;"",(sofr!F636*roll_dates!$C636+sofr!G636*roll_dates!$D636)/roll_dates!$E636,"")</f>
        <v>0.38412087912087522</v>
      </c>
      <c r="G636">
        <f ca="1">IF($A636&lt;&gt;"",(sofr!G636*roll_dates!$C636+sofr!H636*roll_dates!$D636)/roll_dates!$E636,"")</f>
        <v>0.5076373626373587</v>
      </c>
      <c r="H636">
        <f ca="1">IF($A636&lt;&gt;"",(sofr!H636*roll_dates!$C636+sofr!I636*roll_dates!$D636)/roll_dates!$E636,"")</f>
        <v>0.64615384615384264</v>
      </c>
      <c r="I636">
        <f ca="1">IF($A636&lt;&gt;"",(sofr!I636*roll_dates!$C636+sofr!J636*roll_dates!$D636)/roll_dates!$E636,"")</f>
        <v>0.78164835164835289</v>
      </c>
      <c r="J636">
        <f ca="1">IF($A636&lt;&gt;"",(sofr!J636*roll_dates!$C636+sofr!K636*roll_dates!$D636)/roll_dates!$E636,"")</f>
        <v>0.93016483516482917</v>
      </c>
      <c r="K636">
        <f ca="1">IF($A636&lt;&gt;"",(sofr!K636*roll_dates!$C636+sofr!L636*roll_dates!$D636)/roll_dates!$E636,"")</f>
        <v>1.0711538461538399</v>
      </c>
      <c r="L636">
        <f ca="1">IF($A636&lt;&gt;"",(sofr!L636*roll_dates!$C636+sofr!M636*roll_dates!$D636)/roll_dates!$E636,"")</f>
        <v>1.1976373626373564</v>
      </c>
      <c r="M636">
        <f ca="1">IF($A636&lt;&gt;"",(sofr!M636*roll_dates!$C636+sofr!N636*roll_dates!$D636)/roll_dates!$E636,"")</f>
        <v>1.3001098901098915</v>
      </c>
      <c r="N636">
        <f ca="1">IF($A636&lt;&gt;"",(sofr!N636*roll_dates!$C636+sofr!O636*roll_dates!$D636)/roll_dates!$E636,"")</f>
        <v>1.4046153846153904</v>
      </c>
      <c r="O636">
        <f ca="1">IF($A636&lt;&gt;"",(sofr!O636*roll_dates!$C636+sofr!P636*roll_dates!$D636)/roll_dates!$E636,"")</f>
        <v>1.5006043956044006</v>
      </c>
      <c r="P636">
        <f ca="1">IF($A636&lt;&gt;"",(sofr!P636*roll_dates!$C636+sofr!Q636*roll_dates!$D636)/roll_dates!$E636,"")</f>
        <v>1.6046153846153806</v>
      </c>
      <c r="Q636">
        <f ca="1">IF($A636&lt;&gt;"",(sofr!Q636*roll_dates!$C636+sofr!R636*roll_dates!$D636)/roll_dates!$E636,"")</f>
        <v>1.6825824175824151</v>
      </c>
      <c r="R636">
        <f ca="1">IF($A636&lt;&gt;"",sofr!S580,"")</f>
        <v>0.51500000000000057</v>
      </c>
      <c r="S636">
        <f ca="1">IF($A636&lt;&gt;"",sofr!T580,"")</f>
        <v>0.66500000000000625</v>
      </c>
      <c r="T636">
        <f ca="1">IF($A636&lt;&gt;"",sofr!U580,"")</f>
        <v>0.82999999999999829</v>
      </c>
    </row>
    <row r="637" spans="1:20" x14ac:dyDescent="0.2">
      <c r="A637" s="1">
        <f>IF(Sheet1!B641&lt;&gt;"",Sheet1!B641,"")</f>
        <v>44356</v>
      </c>
      <c r="B637">
        <f ca="1">IF($A637&lt;&gt;"",(sofr!B637*roll_dates!$C637+sofr!C637*roll_dates!$D637)/roll_dates!$E637,"")</f>
        <v>7.7362637362635558E-2</v>
      </c>
      <c r="C637">
        <f ca="1">IF($A637&lt;&gt;"",(sofr!C637*roll_dates!$C637+sofr!D637*roll_dates!$D637)/roll_dates!$E637,"")</f>
        <v>0.12560439560439129</v>
      </c>
      <c r="D637">
        <f ca="1">IF($A637&lt;&gt;"",(sofr!D637*roll_dates!$C637+sofr!E637*roll_dates!$D637)/roll_dates!$E637,"")</f>
        <v>0.18472527472527225</v>
      </c>
      <c r="E637">
        <f ca="1">IF($A637&lt;&gt;"",(sofr!E637*roll_dates!$C637+sofr!F637*roll_dates!$D637)/roll_dates!$E637,"")</f>
        <v>0.26296703296702911</v>
      </c>
      <c r="F637">
        <f ca="1">IF($A637&lt;&gt;"",(sofr!F637*roll_dates!$C637+sofr!G637*roll_dates!$D637)/roll_dates!$E637,"")</f>
        <v>0.3657692307692304</v>
      </c>
      <c r="G637">
        <f ca="1">IF($A637&lt;&gt;"",(sofr!G637*roll_dates!$C637+sofr!H637*roll_dates!$D637)/roll_dates!$E637,"")</f>
        <v>0.47989010989010522</v>
      </c>
      <c r="H637">
        <f ca="1">IF($A637&lt;&gt;"",(sofr!H637*roll_dates!$C637+sofr!I637*roll_dates!$D637)/roll_dates!$E637,"")</f>
        <v>0.61313186813186771</v>
      </c>
      <c r="I637">
        <f ca="1">IF($A637&lt;&gt;"",(sofr!I637*roll_dates!$C637+sofr!J637*roll_dates!$D637)/roll_dates!$E637,"")</f>
        <v>0.74813186813187282</v>
      </c>
      <c r="J637">
        <f ca="1">IF($A637&lt;&gt;"",(sofr!J637*roll_dates!$C637+sofr!K637*roll_dates!$D637)/roll_dates!$E637,"")</f>
        <v>0.88769230769231333</v>
      </c>
      <c r="K637">
        <f ca="1">IF($A637&lt;&gt;"",(sofr!K637*roll_dates!$C637+sofr!L637*roll_dates!$D637)/roll_dates!$E637,"")</f>
        <v>1.0231318681318655</v>
      </c>
      <c r="L637">
        <f ca="1">IF($A637&lt;&gt;"",(sofr!L637*roll_dates!$C637+sofr!M637*roll_dates!$D637)/roll_dates!$E637,"")</f>
        <v>1.1490109890109856</v>
      </c>
      <c r="M637">
        <f ca="1">IF($A637&lt;&gt;"",(sofr!M637*roll_dates!$C637+sofr!N637*roll_dates!$D637)/roll_dates!$E637,"")</f>
        <v>1.2512087912087955</v>
      </c>
      <c r="N637">
        <f ca="1">IF($A637&lt;&gt;"",(sofr!N637*roll_dates!$C637+sofr!O637*roll_dates!$D637)/roll_dates!$E637,"")</f>
        <v>1.3557692307692266</v>
      </c>
      <c r="O637">
        <f ca="1">IF($A637&lt;&gt;"",(sofr!O637*roll_dates!$C637+sofr!P637*roll_dates!$D637)/roll_dates!$E637,"")</f>
        <v>1.4516483516483456</v>
      </c>
      <c r="P637">
        <f ca="1">IF($A637&lt;&gt;"",(sofr!P637*roll_dates!$C637+sofr!Q637*roll_dates!$D637)/roll_dates!$E637,"")</f>
        <v>1.5557692307692281</v>
      </c>
      <c r="Q637">
        <f ca="1">IF($A637&lt;&gt;"",(sofr!Q637*roll_dates!$C637+sofr!R637*roll_dates!$D637)/roll_dates!$E637,"")</f>
        <v>1.6334065934065938</v>
      </c>
      <c r="R637">
        <f ca="1">IF($A637&lt;&gt;"",sofr!S581,"")</f>
        <v>0.5</v>
      </c>
      <c r="S637">
        <f ca="1">IF($A637&lt;&gt;"",sofr!T581,"")</f>
        <v>0.65000000000000568</v>
      </c>
      <c r="T637">
        <f ca="1">IF($A637&lt;&gt;"",sofr!U581,"")</f>
        <v>0.80500000000000682</v>
      </c>
    </row>
    <row r="638" spans="1:20" x14ac:dyDescent="0.2">
      <c r="A638" s="1">
        <f>IF(Sheet1!B642&lt;&gt;"",Sheet1!B642,"")</f>
        <v>44357</v>
      </c>
      <c r="B638">
        <f ca="1">IF($A638&lt;&gt;"",(sofr!B638*roll_dates!$C638+sofr!C638*roll_dates!$D638)/roll_dates!$E638,"")</f>
        <v>7.7692307692305895E-2</v>
      </c>
      <c r="C638">
        <f ca="1">IF($A638&lt;&gt;"",(sofr!C638*roll_dates!$C638+sofr!D638*roll_dates!$D638)/roll_dates!$E638,"")</f>
        <v>0.12615384615384181</v>
      </c>
      <c r="D638">
        <f ca="1">IF($A638&lt;&gt;"",(sofr!D638*roll_dates!$C638+sofr!E638*roll_dates!$D638)/roll_dates!$E638,"")</f>
        <v>0.18538461538461293</v>
      </c>
      <c r="E638">
        <f ca="1">IF($A638&lt;&gt;"",(sofr!E638*roll_dates!$C638+sofr!F638*roll_dates!$D638)/roll_dates!$E638,"")</f>
        <v>0.2592307692307696</v>
      </c>
      <c r="F638">
        <f ca="1">IF($A638&lt;&gt;"",(sofr!F638*roll_dates!$C638+sofr!G638*roll_dates!$D638)/roll_dates!$E638,"")</f>
        <v>0.35730769230768761</v>
      </c>
      <c r="G638">
        <f ca="1">IF($A638&lt;&gt;"",(sofr!G638*roll_dates!$C638+sofr!H638*roll_dates!$D638)/roll_dates!$E638,"")</f>
        <v>0.47115384615384942</v>
      </c>
      <c r="H638">
        <f ca="1">IF($A638&lt;&gt;"",(sofr!H638*roll_dates!$C638+sofr!I638*roll_dates!$D638)/roll_dates!$E638,"")</f>
        <v>0.59999999999999976</v>
      </c>
      <c r="I638">
        <f ca="1">IF($A638&lt;&gt;"",(sofr!I638*roll_dates!$C638+sofr!J638*roll_dates!$D638)/roll_dates!$E638,"")</f>
        <v>0.72999999999999521</v>
      </c>
      <c r="J638">
        <f ca="1">IF($A638&lt;&gt;"",(sofr!J638*roll_dates!$C638+sofr!K638*roll_dates!$D638)/roll_dates!$E638,"")</f>
        <v>0.86461538461538423</v>
      </c>
      <c r="K638">
        <f ca="1">IF($A638&lt;&gt;"",(sofr!K638*roll_dates!$C638+sofr!L638*roll_dates!$D638)/roll_dates!$E638,"")</f>
        <v>0.99499999999999578</v>
      </c>
      <c r="L638">
        <f ca="1">IF($A638&lt;&gt;"",(sofr!L638*roll_dates!$C638+sofr!M638*roll_dates!$D638)/roll_dates!$E638,"")</f>
        <v>1.1203846153846109</v>
      </c>
      <c r="M638">
        <f ca="1">IF($A638&lt;&gt;"",(sofr!M638*roll_dates!$C638+sofr!N638*roll_dates!$D638)/roll_dates!$E638,"")</f>
        <v>1.2223076923076956</v>
      </c>
      <c r="N638">
        <f ca="1">IF($A638&lt;&gt;"",(sofr!N638*roll_dates!$C638+sofr!O638*roll_dates!$D638)/roll_dates!$E638,"")</f>
        <v>1.3269230769230715</v>
      </c>
      <c r="O638">
        <f ca="1">IF($A638&lt;&gt;"",(sofr!O638*roll_dates!$C638+sofr!P638*roll_dates!$D638)/roll_dates!$E638,"")</f>
        <v>1.4226923076923137</v>
      </c>
      <c r="P638">
        <f ca="1">IF($A638&lt;&gt;"",(sofr!P638*roll_dates!$C638+sofr!Q638*roll_dates!$D638)/roll_dates!$E638,"")</f>
        <v>1.5269230769230744</v>
      </c>
      <c r="Q638">
        <f ca="1">IF($A638&lt;&gt;"",(sofr!Q638*roll_dates!$C638+sofr!R638*roll_dates!$D638)/roll_dates!$E638,"")</f>
        <v>1.599615384615388</v>
      </c>
      <c r="R638">
        <f ca="1">IF($A638&lt;&gt;"",sofr!S582,"")</f>
        <v>0.48499999999999943</v>
      </c>
      <c r="S638">
        <f ca="1">IF($A638&lt;&gt;"",sofr!T582,"")</f>
        <v>0.62999999999999545</v>
      </c>
      <c r="T638">
        <f ca="1">IF($A638&lt;&gt;"",sofr!U582,"")</f>
        <v>0.78000000000000114</v>
      </c>
    </row>
    <row r="639" spans="1:20" x14ac:dyDescent="0.2">
      <c r="A639" s="1">
        <f>IF(Sheet1!B643&lt;&gt;"",Sheet1!B643,"")</f>
        <v>44358</v>
      </c>
      <c r="B639">
        <f ca="1">IF($A639&lt;&gt;"",(sofr!B639*roll_dates!$C639+sofr!C639*roll_dates!$D639)/roll_dates!$E639,"")</f>
        <v>8.3021978021972628E-2</v>
      </c>
      <c r="C639">
        <f ca="1">IF($A639&lt;&gt;"",(sofr!C639*roll_dates!$C639+sofr!D639*roll_dates!$D639)/roll_dates!$E639,"")</f>
        <v>0.13170329670330108</v>
      </c>
      <c r="D639">
        <f ca="1">IF($A639&lt;&gt;"",(sofr!D639*roll_dates!$C639+sofr!E639*roll_dates!$D639)/roll_dates!$E639,"")</f>
        <v>0.1957142857142887</v>
      </c>
      <c r="E639">
        <f ca="1">IF($A639&lt;&gt;"",(sofr!E639*roll_dates!$C639+sofr!F639*roll_dates!$D639)/roll_dates!$E639,"")</f>
        <v>0.27472527472527597</v>
      </c>
      <c r="F639">
        <f ca="1">IF($A639&lt;&gt;"",(sofr!F639*roll_dates!$C639+sofr!G639*roll_dates!$D639)/roll_dates!$E639,"")</f>
        <v>0.37807692307692792</v>
      </c>
      <c r="G639">
        <f ca="1">IF($A639&lt;&gt;"",(sofr!G639*roll_dates!$C639+sofr!H639*roll_dates!$D639)/roll_dates!$E639,"")</f>
        <v>0.4970879120879082</v>
      </c>
      <c r="H639">
        <f ca="1">IF($A639&lt;&gt;"",(sofr!H639*roll_dates!$C639+sofr!I639*roll_dates!$D639)/roll_dates!$E639,"")</f>
        <v>0.63109890109890132</v>
      </c>
      <c r="I639">
        <f ca="1">IF($A639&lt;&gt;"",(sofr!I639*roll_dates!$C639+sofr!J639*roll_dates!$D639)/roll_dates!$E639,"")</f>
        <v>0.75675824175824236</v>
      </c>
      <c r="J639">
        <f ca="1">IF($A639&lt;&gt;"",(sofr!J639*roll_dates!$C639+sofr!K639*roll_dates!$D639)/roll_dates!$E639,"")</f>
        <v>0.89109890109890644</v>
      </c>
      <c r="K639">
        <f ca="1">IF($A639&lt;&gt;"",(sofr!K639*roll_dates!$C639+sofr!L639*roll_dates!$D639)/roll_dates!$E639,"")</f>
        <v>1.0260989010988983</v>
      </c>
      <c r="L639">
        <f ca="1">IF($A639&lt;&gt;"",(sofr!L639*roll_dates!$C639+sofr!M639*roll_dates!$D639)/roll_dates!$E639,"")</f>
        <v>1.1564285714285771</v>
      </c>
      <c r="M639">
        <f ca="1">IF($A639&lt;&gt;"",(sofr!M639*roll_dates!$C639+sofr!N639*roll_dates!$D639)/roll_dates!$E639,"")</f>
        <v>1.2584065934065944</v>
      </c>
      <c r="N639">
        <f ca="1">IF($A639&lt;&gt;"",(sofr!N639*roll_dates!$C639+sofr!O639*roll_dates!$D639)/roll_dates!$E639,"")</f>
        <v>1.3584065934065888</v>
      </c>
      <c r="O639">
        <f ca="1">IF($A639&lt;&gt;"",(sofr!O639*roll_dates!$C639+sofr!P639*roll_dates!$D639)/roll_dates!$E639,"")</f>
        <v>1.4537362637362576</v>
      </c>
      <c r="P639">
        <f ca="1">IF($A639&lt;&gt;"",(sofr!P639*roll_dates!$C639+sofr!Q639*roll_dates!$D639)/roll_dates!$E639,"")</f>
        <v>1.553406593406595</v>
      </c>
      <c r="Q639">
        <f ca="1">IF($A639&lt;&gt;"",(sofr!Q639*roll_dates!$C639+sofr!R639*roll_dates!$D639)/roll_dates!$E639,"")</f>
        <v>1.6207142857142858</v>
      </c>
      <c r="R639">
        <f ca="1">IF($A639&lt;&gt;"",sofr!S583,"")</f>
        <v>0.46999999999999886</v>
      </c>
      <c r="S639">
        <f ca="1">IF($A639&lt;&gt;"",sofr!T583,"")</f>
        <v>0.61499999999999488</v>
      </c>
      <c r="T639">
        <f ca="1">IF($A639&lt;&gt;"",sofr!U583,"")</f>
        <v>0.76500000000000057</v>
      </c>
    </row>
    <row r="640" spans="1:20" x14ac:dyDescent="0.2">
      <c r="A640" s="1">
        <f>IF(Sheet1!B644&lt;&gt;"",Sheet1!B644,"")</f>
        <v>44361</v>
      </c>
      <c r="B640">
        <f ca="1">IF($A640&lt;&gt;"",(sofr!B640*roll_dates!$C640+sofr!C640*roll_dates!$D640)/roll_dates!$E640,"")</f>
        <v>8.9010989010992386E-2</v>
      </c>
      <c r="C640">
        <f ca="1">IF($A640&lt;&gt;"",(sofr!C640*roll_dates!$C640+sofr!D640*roll_dates!$D640)/roll_dates!$E640,"")</f>
        <v>0.14318681318680945</v>
      </c>
      <c r="D640">
        <f ca="1">IF($A640&lt;&gt;"",(sofr!D640*roll_dates!$C640+sofr!E640*roll_dates!$D640)/roll_dates!$E640,"")</f>
        <v>0.21269230769231087</v>
      </c>
      <c r="E640">
        <f ca="1">IF($A640&lt;&gt;"",(sofr!E640*roll_dates!$C640+sofr!F640*roll_dates!$D640)/roll_dates!$E640,"")</f>
        <v>0.29236263736263912</v>
      </c>
      <c r="F640">
        <f ca="1">IF($A640&lt;&gt;"",(sofr!F640*roll_dates!$C640+sofr!G640*roll_dates!$D640)/roll_dates!$E640,"")</f>
        <v>0.40137362637362756</v>
      </c>
      <c r="G640">
        <f ca="1">IF($A640&lt;&gt;"",(sofr!G640*roll_dates!$C640+sofr!H640*roll_dates!$D640)/roll_dates!$E640,"")</f>
        <v>0.53071428571428247</v>
      </c>
      <c r="H640">
        <f ca="1">IF($A640&lt;&gt;"",(sofr!H640*roll_dates!$C640+sofr!I640*roll_dates!$D640)/roll_dates!$E640,"")</f>
        <v>0.66071428571429169</v>
      </c>
      <c r="I640">
        <f ca="1">IF($A640&lt;&gt;"",(sofr!I640*roll_dates!$C640+sofr!J640*roll_dates!$D640)/roll_dates!$E640,"")</f>
        <v>0.79071428571428759</v>
      </c>
      <c r="J640">
        <f ca="1">IF($A640&lt;&gt;"",(sofr!J640*roll_dates!$C640+sofr!K640*roll_dates!$D640)/roll_dates!$E640,"")</f>
        <v>0.93521978021977803</v>
      </c>
      <c r="K640">
        <f ca="1">IF($A640&lt;&gt;"",(sofr!K640*roll_dates!$C640+sofr!L640*roll_dates!$D640)/roll_dates!$E640,"")</f>
        <v>1.0753846153846136</v>
      </c>
      <c r="L640">
        <f ca="1">IF($A640&lt;&gt;"",(sofr!L640*roll_dates!$C640+sofr!M640*roll_dates!$D640)/roll_dates!$E640,"")</f>
        <v>1.2057142857142795</v>
      </c>
      <c r="M640">
        <f ca="1">IF($A640&lt;&gt;"",(sofr!M640*roll_dates!$C640+sofr!N640*roll_dates!$D640)/roll_dates!$E640,"")</f>
        <v>1.3018681318681382</v>
      </c>
      <c r="N640">
        <f ca="1">IF($A640&lt;&gt;"",(sofr!N640*roll_dates!$C640+sofr!O640*roll_dates!$D640)/roll_dates!$E640,"")</f>
        <v>1.4017032967032981</v>
      </c>
      <c r="O640">
        <f ca="1">IF($A640&lt;&gt;"",(sofr!O640*roll_dates!$C640+sofr!P640*roll_dates!$D640)/roll_dates!$E640,"")</f>
        <v>1.4871978021977972</v>
      </c>
      <c r="P640">
        <f ca="1">IF($A640&lt;&gt;"",(sofr!P640*roll_dates!$C640+sofr!Q640*roll_dates!$D640)/roll_dates!$E640,"")</f>
        <v>1.5867032967032997</v>
      </c>
      <c r="Q640">
        <f ca="1">IF($A640&lt;&gt;"",(sofr!Q640*roll_dates!$C640+sofr!R640*roll_dates!$D640)/roll_dates!$E640,"")</f>
        <v>1.6528571428571441</v>
      </c>
      <c r="R640">
        <f ca="1">IF($A640&lt;&gt;"",sofr!S584,"")</f>
        <v>0.5</v>
      </c>
      <c r="S640">
        <f ca="1">IF($A640&lt;&gt;"",sofr!T584,"")</f>
        <v>0.65500000000000114</v>
      </c>
      <c r="T640">
        <f ca="1">IF($A640&lt;&gt;"",sofr!U584,"")</f>
        <v>0.80500000000000682</v>
      </c>
    </row>
    <row r="641" spans="1:20" x14ac:dyDescent="0.2">
      <c r="A641" s="1">
        <f>IF(Sheet1!B645&lt;&gt;"",Sheet1!B645,"")</f>
        <v>44362</v>
      </c>
      <c r="B641">
        <f ca="1">IF($A641&lt;&gt;"",(sofr!B641*roll_dates!$C641+sofr!C641*roll_dates!$D641)/roll_dates!$E641,"")</f>
        <v>8.9340659340662723E-2</v>
      </c>
      <c r="C641">
        <f ca="1">IF($A641&lt;&gt;"",(sofr!C641*roll_dates!$C641+sofr!D641*roll_dates!$D641)/roll_dates!$E641,"")</f>
        <v>0.14379120879120497</v>
      </c>
      <c r="D641">
        <f ca="1">IF($A641&lt;&gt;"",(sofr!D641*roll_dates!$C641+sofr!E641*roll_dates!$D641)/roll_dates!$E641,"")</f>
        <v>0.2134615384615417</v>
      </c>
      <c r="E641">
        <f ca="1">IF($A641&lt;&gt;"",(sofr!E641*roll_dates!$C641+sofr!F641*roll_dates!$D641)/roll_dates!$E641,"")</f>
        <v>0.29813186813186543</v>
      </c>
      <c r="F641">
        <f ca="1">IF($A641&lt;&gt;"",(sofr!F641*roll_dates!$C641+sofr!G641*roll_dates!$D641)/roll_dates!$E641,"")</f>
        <v>0.4075824175824142</v>
      </c>
      <c r="G641">
        <f ca="1">IF($A641&lt;&gt;"",(sofr!G641*roll_dates!$C641+sofr!H641*roll_dates!$D641)/roll_dates!$E641,"")</f>
        <v>0.53714285714286314</v>
      </c>
      <c r="H641">
        <f ca="1">IF($A641&lt;&gt;"",(sofr!H641*roll_dates!$C641+sofr!I641*roll_dates!$D641)/roll_dates!$E641,"")</f>
        <v>0.67203296703296445</v>
      </c>
      <c r="I641">
        <f ca="1">IF($A641&lt;&gt;"",(sofr!I641*roll_dates!$C641+sofr!J641*roll_dates!$D641)/roll_dates!$E641,"")</f>
        <v>0.80214285714286371</v>
      </c>
      <c r="J641">
        <f ca="1">IF($A641&lt;&gt;"",(sofr!J641*roll_dates!$C641+sofr!K641*roll_dates!$D641)/roll_dates!$E641,"")</f>
        <v>0.94192307692307042</v>
      </c>
      <c r="K641">
        <f ca="1">IF($A641&lt;&gt;"",(sofr!K641*roll_dates!$C641+sofr!L641*roll_dates!$D641)/roll_dates!$E641,"")</f>
        <v>1.0770329670329652</v>
      </c>
      <c r="L641">
        <f ca="1">IF($A641&lt;&gt;"",(sofr!L641*roll_dates!$C641+sofr!M641*roll_dates!$D641)/roll_dates!$E641,"")</f>
        <v>1.19736263736264</v>
      </c>
      <c r="M641">
        <f ca="1">IF($A641&lt;&gt;"",(sofr!M641*roll_dates!$C641+sofr!N641*roll_dates!$D641)/roll_dates!$E641,"")</f>
        <v>1.2929120879120897</v>
      </c>
      <c r="N641">
        <f ca="1">IF($A641&lt;&gt;"",(sofr!N641*roll_dates!$C641+sofr!O641*roll_dates!$D641)/roll_dates!$E641,"")</f>
        <v>1.3879120879120885</v>
      </c>
      <c r="O641">
        <f ca="1">IF($A641&lt;&gt;"",(sofr!O641*roll_dates!$C641+sofr!P641*roll_dates!$D641)/roll_dates!$E641,"")</f>
        <v>1.4731318681318626</v>
      </c>
      <c r="P641">
        <f ca="1">IF($A641&lt;&gt;"",(sofr!P641*roll_dates!$C641+sofr!Q641*roll_dates!$D641)/roll_dates!$E641,"")</f>
        <v>1.5679120879120811</v>
      </c>
      <c r="Q641">
        <f ca="1">IF($A641&lt;&gt;"",(sofr!Q641*roll_dates!$C641+sofr!R641*roll_dates!$D641)/roll_dates!$E641,"")</f>
        <v>1.6335714285714333</v>
      </c>
      <c r="R641">
        <f ca="1">IF($A641&lt;&gt;"",sofr!S585,"")</f>
        <v>0.55500000000000682</v>
      </c>
      <c r="S641">
        <f ca="1">IF($A641&lt;&gt;"",sofr!T585,"")</f>
        <v>0.71999999999999886</v>
      </c>
      <c r="T641">
        <f ca="1">IF($A641&lt;&gt;"",sofr!U585,"")</f>
        <v>0.875</v>
      </c>
    </row>
    <row r="642" spans="1:20" x14ac:dyDescent="0.2">
      <c r="A642" s="1">
        <f>IF(Sheet1!B646&lt;&gt;"",Sheet1!B646,"")</f>
        <v>44363</v>
      </c>
      <c r="B642">
        <f ca="1">IF($A642&lt;&gt;"",(sofr!B642*roll_dates!$C642+sofr!C642*roll_dates!$D642)/roll_dates!$E642,"")</f>
        <v>0.11445054945054436</v>
      </c>
      <c r="C642">
        <f ca="1">IF($A642&lt;&gt;"",(sofr!C642*roll_dates!$C642+sofr!D642*roll_dates!$D642)/roll_dates!$E642,"")</f>
        <v>0.18423076923077142</v>
      </c>
      <c r="D642">
        <f ca="1">IF($A642&lt;&gt;"",(sofr!D642*roll_dates!$C642+sofr!E642*roll_dates!$D642)/roll_dates!$E642,"")</f>
        <v>0.26906593406593016</v>
      </c>
      <c r="E642">
        <f ca="1">IF($A642&lt;&gt;"",(sofr!E642*roll_dates!$C642+sofr!F642*roll_dates!$D642)/roll_dates!$E642,"")</f>
        <v>0.37384615384615383</v>
      </c>
      <c r="F642">
        <f ca="1">IF($A642&lt;&gt;"",(sofr!F642*roll_dates!$C642+sofr!G642*roll_dates!$D642)/roll_dates!$E642,"")</f>
        <v>0.50357142857142412</v>
      </c>
      <c r="G642">
        <f ca="1">IF($A642&lt;&gt;"",(sofr!G642*roll_dates!$C642+sofr!H642*roll_dates!$D642)/roll_dates!$E642,"")</f>
        <v>0.64840659340659901</v>
      </c>
      <c r="H642">
        <f ca="1">IF($A642&lt;&gt;"",(sofr!H642*roll_dates!$C642+sofr!I642*roll_dates!$D642)/roll_dates!$E642,"")</f>
        <v>0.79835164835164563</v>
      </c>
      <c r="I642">
        <f ca="1">IF($A642&lt;&gt;"",(sofr!I642*roll_dates!$C642+sofr!J642*roll_dates!$D642)/roll_dates!$E642,"")</f>
        <v>0.93846153846153613</v>
      </c>
      <c r="J642">
        <f ca="1">IF($A642&lt;&gt;"",(sofr!J642*roll_dates!$C642+sofr!K642*roll_dates!$D642)/roll_dates!$E642,"")</f>
        <v>1.0883516483516518</v>
      </c>
      <c r="K642">
        <f ca="1">IF($A642&lt;&gt;"",(sofr!K642*roll_dates!$C642+sofr!L642*roll_dates!$D642)/roll_dates!$E642,"")</f>
        <v>1.2284615384615425</v>
      </c>
      <c r="L642">
        <f ca="1">IF($A642&lt;&gt;"",(sofr!L642*roll_dates!$C642+sofr!M642*roll_dates!$D642)/roll_dates!$E642,"")</f>
        <v>1.3536263736263776</v>
      </c>
      <c r="M642">
        <f ca="1">IF($A642&lt;&gt;"",(sofr!M642*roll_dates!$C642+sofr!N642*roll_dates!$D642)/roll_dates!$E642,"")</f>
        <v>1.4440109890109825</v>
      </c>
      <c r="N642">
        <f ca="1">IF($A642&lt;&gt;"",(sofr!N642*roll_dates!$C642+sofr!O642*roll_dates!$D642)/roll_dates!$E642,"")</f>
        <v>1.5340109890109856</v>
      </c>
      <c r="O642">
        <f ca="1">IF($A642&lt;&gt;"",(sofr!O642*roll_dates!$C642+sofr!P642*roll_dates!$D642)/roll_dates!$E642,"")</f>
        <v>1.6091758241758236</v>
      </c>
      <c r="P642">
        <f ca="1">IF($A642&lt;&gt;"",(sofr!P642*roll_dates!$C642+sofr!Q642*roll_dates!$D642)/roll_dates!$E642,"")</f>
        <v>1.6940659340659274</v>
      </c>
      <c r="Q642">
        <f ca="1">IF($A642&lt;&gt;"",(sofr!Q642*roll_dates!$C642+sofr!R642*roll_dates!$D642)/roll_dates!$E642,"")</f>
        <v>1.7444505494505538</v>
      </c>
      <c r="R642">
        <f ca="1">IF($A642&lt;&gt;"",sofr!S586,"")</f>
        <v>0.56499999999999773</v>
      </c>
      <c r="S642">
        <f ca="1">IF($A642&lt;&gt;"",sofr!T586,"")</f>
        <v>0.73999999999999488</v>
      </c>
      <c r="T642">
        <f ca="1">IF($A642&lt;&gt;"",sofr!U586,"")</f>
        <v>0.90500000000000114</v>
      </c>
    </row>
    <row r="643" spans="1:20" x14ac:dyDescent="0.2">
      <c r="A643" s="1">
        <f>IF(Sheet1!B647&lt;&gt;"",Sheet1!B647,"")</f>
        <v>44364</v>
      </c>
      <c r="B643">
        <f ca="1">IF($A643&lt;&gt;"",(sofr!B643*roll_dates!$C643+sofr!C643*roll_dates!$D643)/roll_dates!$E643,"")</f>
        <v>0.12000000000000455</v>
      </c>
      <c r="C643">
        <f ca="1">IF($A643&lt;&gt;"",(sofr!C643*roll_dates!$C643+sofr!D643*roll_dates!$D643)/roll_dates!$E643,"")</f>
        <v>0.20499999999999829</v>
      </c>
      <c r="D643">
        <f ca="1">IF($A643&lt;&gt;"",(sofr!D643*roll_dates!$C643+sofr!E643*roll_dates!$D643)/roll_dates!$E643,"")</f>
        <v>0.29999999999999716</v>
      </c>
      <c r="E643">
        <f ca="1">IF($A643&lt;&gt;"",(sofr!E643*roll_dates!$C643+sofr!F643*roll_dates!$D643)/roll_dates!$E643,"")</f>
        <v>0.41500000000000625</v>
      </c>
      <c r="F643">
        <f ca="1">IF($A643&lt;&gt;"",(sofr!F643*roll_dates!$C643+sofr!G643*roll_dates!$D643)/roll_dates!$E643,"")</f>
        <v>0.55500000000000682</v>
      </c>
      <c r="G643">
        <f ca="1">IF($A643&lt;&gt;"",(sofr!G643*roll_dates!$C643+sofr!H643*roll_dates!$D643)/roll_dates!$E643,"")</f>
        <v>0.70499999999999829</v>
      </c>
      <c r="H643">
        <f ca="1">IF($A643&lt;&gt;"",(sofr!H643*roll_dates!$C643+sofr!I643*roll_dates!$D643)/roll_dates!$E643,"")</f>
        <v>0.84000000000000341</v>
      </c>
      <c r="I643">
        <f ca="1">IF($A643&lt;&gt;"",(sofr!I643*roll_dates!$C643+sofr!J643*roll_dates!$D643)/roll_dates!$E643,"")</f>
        <v>0.96500000000000341</v>
      </c>
      <c r="J643">
        <f ca="1">IF($A643&lt;&gt;"",(sofr!J643*roll_dates!$C643+sofr!K643*roll_dates!$D643)/roll_dates!$E643,"")</f>
        <v>1.0949999999999989</v>
      </c>
      <c r="K643">
        <f ca="1">IF($A643&lt;&gt;"",(sofr!K643*roll_dates!$C643+sofr!L643*roll_dates!$D643)/roll_dates!$E643,"")</f>
        <v>1.2099999999999937</v>
      </c>
      <c r="L643">
        <f ca="1">IF($A643&lt;&gt;"",(sofr!L643*roll_dates!$C643+sofr!M643*roll_dates!$D643)/roll_dates!$E643,"")</f>
        <v>1.3100000000000023</v>
      </c>
      <c r="M643">
        <f ca="1">IF($A643&lt;&gt;"",(sofr!M643*roll_dates!$C643+sofr!N643*roll_dates!$D643)/roll_dates!$E643,"")</f>
        <v>1.3799999999999955</v>
      </c>
      <c r="N643">
        <f ca="1">IF($A643&lt;&gt;"",(sofr!N643*roll_dates!$C643+sofr!O643*roll_dates!$D643)/roll_dates!$E643,"")</f>
        <v>1.4500000000000031</v>
      </c>
      <c r="O643">
        <f ca="1">IF($A643&lt;&gt;"",(sofr!O643*roll_dates!$C643+sofr!P643*roll_dates!$D643)/roll_dates!$E643,"")</f>
        <v>1.5100000000000053</v>
      </c>
      <c r="P643">
        <f ca="1">IF($A643&lt;&gt;"",(sofr!P643*roll_dates!$C643+sofr!Q643*roll_dates!$D643)/roll_dates!$E643,"")</f>
        <v>1.5750000000000031</v>
      </c>
      <c r="Q643">
        <f ca="1">IF($A643&lt;&gt;"",(sofr!Q643*roll_dates!$C643+sofr!R643*roll_dates!$D643)/roll_dates!$E643,"")</f>
        <v>1.6200000000000045</v>
      </c>
      <c r="R643">
        <f ca="1">IF($A643&lt;&gt;"",sofr!S587,"")</f>
        <v>0.58499999999999375</v>
      </c>
      <c r="S643">
        <f ca="1">IF($A643&lt;&gt;"",sofr!T587,"")</f>
        <v>0.76500000000000057</v>
      </c>
      <c r="T643">
        <f ca="1">IF($A643&lt;&gt;"",sofr!U587,"")</f>
        <v>0.93999999999999773</v>
      </c>
    </row>
    <row r="644" spans="1:20" x14ac:dyDescent="0.2">
      <c r="A644" s="1">
        <f>IF(Sheet1!B648&lt;&gt;"",Sheet1!B648,"")</f>
        <v>44365</v>
      </c>
      <c r="B644">
        <f ca="1">IF($A644&lt;&gt;"",(sofr!B644*roll_dates!$C644+sofr!C644*roll_dates!$D644)/roll_dates!$E644,"")</f>
        <v>0.16598901098901711</v>
      </c>
      <c r="C644">
        <f ca="1">IF($A644&lt;&gt;"",(sofr!C644*roll_dates!$C644+sofr!D644*roll_dates!$D644)/roll_dates!$E644,"")</f>
        <v>0.25604395604395147</v>
      </c>
      <c r="D644">
        <f ca="1">IF($A644&lt;&gt;"",(sofr!D644*roll_dates!$C644+sofr!E644*roll_dates!$D644)/roll_dates!$E644,"")</f>
        <v>0.35131868131867566</v>
      </c>
      <c r="E644">
        <f ca="1">IF($A644&lt;&gt;"",(sofr!E644*roll_dates!$C644+sofr!F644*roll_dates!$D644)/roll_dates!$E644,"")</f>
        <v>0.47148351648351539</v>
      </c>
      <c r="F644">
        <f ca="1">IF($A644&lt;&gt;"",(sofr!F644*roll_dates!$C644+sofr!G644*roll_dates!$D644)/roll_dates!$E644,"")</f>
        <v>0.60648351648352039</v>
      </c>
      <c r="G644">
        <f ca="1">IF($A644&lt;&gt;"",(sofr!G644*roll_dates!$C644+sofr!H644*roll_dates!$D644)/roll_dates!$E644,"")</f>
        <v>0.74131868131867629</v>
      </c>
      <c r="H644">
        <f ca="1">IF($A644&lt;&gt;"",(sofr!H644*roll_dates!$C644+sofr!I644*roll_dates!$D644)/roll_dates!$E644,"")</f>
        <v>0.86120879120879068</v>
      </c>
      <c r="I644">
        <f ca="1">IF($A644&lt;&gt;"",(sofr!I644*roll_dates!$C644+sofr!J644*roll_dates!$D644)/roll_dates!$E644,"")</f>
        <v>0.97115384615384504</v>
      </c>
      <c r="J644">
        <f ca="1">IF($A644&lt;&gt;"",(sofr!J644*roll_dates!$C644+sofr!K644*roll_dates!$D644)/roll_dates!$E644,"")</f>
        <v>1.0761538461538491</v>
      </c>
      <c r="K644">
        <f ca="1">IF($A644&lt;&gt;"",(sofr!K644*roll_dates!$C644+sofr!L644*roll_dates!$D644)/roll_dates!$E644,"")</f>
        <v>1.181043956043963</v>
      </c>
      <c r="L644">
        <f ca="1">IF($A644&lt;&gt;"",(sofr!L644*roll_dates!$C644+sofr!M644*roll_dates!$D644)/roll_dates!$E644,"")</f>
        <v>1.2756593406593462</v>
      </c>
      <c r="M644">
        <f ca="1">IF($A644&lt;&gt;"",(sofr!M644*roll_dates!$C644+sofr!N644*roll_dates!$D644)/roll_dates!$E644,"")</f>
        <v>1.3356593406593344</v>
      </c>
      <c r="N644">
        <f ca="1">IF($A644&lt;&gt;"",(sofr!N644*roll_dates!$C644+sofr!O644*roll_dates!$D644)/roll_dates!$E644,"")</f>
        <v>1.3954945054945016</v>
      </c>
      <c r="O644">
        <f ca="1">IF($A644&lt;&gt;"",(sofr!O644*roll_dates!$C644+sofr!P644*roll_dates!$D644)/roll_dates!$E644,"")</f>
        <v>1.4406593406593384</v>
      </c>
      <c r="P644">
        <f ca="1">IF($A644&lt;&gt;"",(sofr!P644*roll_dates!$C644+sofr!Q644*roll_dates!$D644)/roll_dates!$E644,"")</f>
        <v>1.5004395604395606</v>
      </c>
      <c r="Q644">
        <f ca="1">IF($A644&lt;&gt;"",(sofr!Q644*roll_dates!$C644+sofr!R644*roll_dates!$D644)/roll_dates!$E644,"")</f>
        <v>1.5405494505494568</v>
      </c>
      <c r="R644">
        <f ca="1">IF($A644&lt;&gt;"",sofr!S588,"")</f>
        <v>0.57500000000000284</v>
      </c>
      <c r="S644">
        <f ca="1">IF($A644&lt;&gt;"",sofr!T588,"")</f>
        <v>0.74500000000000455</v>
      </c>
      <c r="T644">
        <f ca="1">IF($A644&lt;&gt;"",sofr!U588,"")</f>
        <v>0.90999999999999659</v>
      </c>
    </row>
    <row r="645" spans="1:20" x14ac:dyDescent="0.2">
      <c r="A645" s="1">
        <f>IF(Sheet1!B649&lt;&gt;"",Sheet1!B649,"")</f>
        <v>44368</v>
      </c>
      <c r="B645">
        <f ca="1">IF($A645&lt;&gt;"",(sofr!B645*roll_dates!$C645+sofr!C645*roll_dates!$D645)/roll_dates!$E645,"")</f>
        <v>0.16373626373626068</v>
      </c>
      <c r="C645">
        <f ca="1">IF($A645&lt;&gt;"",(sofr!C645*roll_dates!$C645+sofr!D645*roll_dates!$D645)/roll_dates!$E645,"")</f>
        <v>0.24939560439560871</v>
      </c>
      <c r="D645">
        <f ca="1">IF($A645&lt;&gt;"",(sofr!D645*roll_dates!$C645+sofr!E645*roll_dates!$D645)/roll_dates!$E645,"")</f>
        <v>0.35027472527472436</v>
      </c>
      <c r="E645">
        <f ca="1">IF($A645&lt;&gt;"",(sofr!E645*roll_dates!$C645+sofr!F645*roll_dates!$D645)/roll_dates!$E645,"")</f>
        <v>0.47049450549450889</v>
      </c>
      <c r="F645">
        <f ca="1">IF($A645&lt;&gt;"",(sofr!F645*roll_dates!$C645+sofr!G645*roll_dates!$D645)/roll_dates!$E645,"")</f>
        <v>0.59549450549450889</v>
      </c>
      <c r="G645">
        <f ca="1">IF($A645&lt;&gt;"",(sofr!G645*roll_dates!$C645+sofr!H645*roll_dates!$D645)/roll_dates!$E645,"")</f>
        <v>0.72049450549450889</v>
      </c>
      <c r="H645">
        <f ca="1">IF($A645&lt;&gt;"",(sofr!H645*roll_dates!$C645+sofr!I645*roll_dates!$D645)/roll_dates!$E645,"")</f>
        <v>0.84505494505494827</v>
      </c>
      <c r="I645">
        <f ca="1">IF($A645&lt;&gt;"",(sofr!I645*roll_dates!$C645+sofr!J645*roll_dates!$D645)/roll_dates!$E645,"")</f>
        <v>0.95983516483516307</v>
      </c>
      <c r="J645">
        <f ca="1">IF($A645&lt;&gt;"",(sofr!J645*roll_dates!$C645+sofr!K645*roll_dates!$D645)/roll_dates!$E645,"")</f>
        <v>1.0698351648351625</v>
      </c>
      <c r="K645">
        <f ca="1">IF($A645&lt;&gt;"",(sofr!K645*roll_dates!$C645+sofr!L645*roll_dates!$D645)/roll_dates!$E645,"")</f>
        <v>1.1791758241758212</v>
      </c>
      <c r="L645">
        <f ca="1">IF($A645&lt;&gt;"",(sofr!L645*roll_dates!$C645+sofr!M645*roll_dates!$D645)/roll_dates!$E645,"")</f>
        <v>1.2726373626373588</v>
      </c>
      <c r="M645">
        <f ca="1">IF($A645&lt;&gt;"",(sofr!M645*roll_dates!$C645+sofr!N645*roll_dates!$D645)/roll_dates!$E645,"")</f>
        <v>1.332857142857141</v>
      </c>
      <c r="N645">
        <f ca="1">IF($A645&lt;&gt;"",(sofr!N645*roll_dates!$C645+sofr!O645*roll_dates!$D645)/roll_dates!$E645,"")</f>
        <v>1.3974175824175787</v>
      </c>
      <c r="O645">
        <f ca="1">IF($A645&lt;&gt;"",(sofr!O645*roll_dates!$C645+sofr!P645*roll_dates!$D645)/roll_dates!$E645,"")</f>
        <v>1.4530769230769258</v>
      </c>
      <c r="P645">
        <f ca="1">IF($A645&lt;&gt;"",(sofr!P645*roll_dates!$C645+sofr!Q645*roll_dates!$D645)/roll_dates!$E645,"")</f>
        <v>1.5219780219780181</v>
      </c>
      <c r="Q645">
        <f ca="1">IF($A645&lt;&gt;"",(sofr!Q645*roll_dates!$C645+sofr!R645*roll_dates!$D645)/roll_dates!$E645,"")</f>
        <v>1.5676373626373605</v>
      </c>
      <c r="R645">
        <f ca="1">IF($A645&lt;&gt;"",sofr!S589,"")</f>
        <v>0.65500000000000114</v>
      </c>
      <c r="S645">
        <f ca="1">IF($A645&lt;&gt;"",sofr!T589,"")</f>
        <v>0.84000000000000341</v>
      </c>
      <c r="T645">
        <f ca="1">IF($A645&lt;&gt;"",sofr!U589,"")</f>
        <v>1.0100000000000051</v>
      </c>
    </row>
    <row r="646" spans="1:20" x14ac:dyDescent="0.2">
      <c r="A646" s="1">
        <f>IF(Sheet1!B650&lt;&gt;"",Sheet1!B650,"")</f>
        <v>44369</v>
      </c>
      <c r="B646">
        <f ca="1">IF($A646&lt;&gt;"",(sofr!B646*roll_dates!$C646+sofr!C646*roll_dates!$D646)/roll_dates!$E646,"")</f>
        <v>0.14467032967032989</v>
      </c>
      <c r="C646">
        <f ca="1">IF($A646&lt;&gt;"",(sofr!C646*roll_dates!$C646+sofr!D646*roll_dates!$D646)/roll_dates!$E646,"")</f>
        <v>0.23021978021977446</v>
      </c>
      <c r="D646">
        <f ca="1">IF($A646&lt;&gt;"",(sofr!D646*roll_dates!$C646+sofr!E646*roll_dates!$D646)/roll_dates!$E646,"")</f>
        <v>0.32631868131867497</v>
      </c>
      <c r="E646">
        <f ca="1">IF($A646&lt;&gt;"",(sofr!E646*roll_dates!$C646+sofr!F646*roll_dates!$D646)/roll_dates!$E646,"")</f>
        <v>0.44186813186813412</v>
      </c>
      <c r="F646">
        <f ca="1">IF($A646&lt;&gt;"",(sofr!F646*roll_dates!$C646+sofr!G646*roll_dates!$D646)/roll_dates!$E646,"")</f>
        <v>0.56714285714285917</v>
      </c>
      <c r="G646">
        <f ca="1">IF($A646&lt;&gt;"",(sofr!G646*roll_dates!$C646+sofr!H646*roll_dates!$D646)/roll_dates!$E646,"")</f>
        <v>0.69714285714285462</v>
      </c>
      <c r="H646">
        <f ca="1">IF($A646&lt;&gt;"",(sofr!H646*roll_dates!$C646+sofr!I646*roll_dates!$D646)/roll_dates!$E646,"")</f>
        <v>0.82604395604394998</v>
      </c>
      <c r="I646">
        <f ca="1">IF($A646&lt;&gt;"",(sofr!I646*roll_dates!$C646+sofr!J646*roll_dates!$D646)/roll_dates!$E646,"")</f>
        <v>0.9363186813186879</v>
      </c>
      <c r="J646">
        <f ca="1">IF($A646&lt;&gt;"",(sofr!J646*roll_dates!$C646+sofr!K646*roll_dates!$D646)/roll_dates!$E646,"")</f>
        <v>1.0510439560439577</v>
      </c>
      <c r="K646">
        <f ca="1">IF($A646&lt;&gt;"",(sofr!K646*roll_dates!$C646+sofr!L646*roll_dates!$D646)/roll_dates!$E646,"")</f>
        <v>1.1604945054945064</v>
      </c>
      <c r="L646">
        <f ca="1">IF($A646&lt;&gt;"",(sofr!L646*roll_dates!$C646+sofr!M646*roll_dates!$D646)/roll_dates!$E646,"")</f>
        <v>1.2585714285714238</v>
      </c>
      <c r="M646">
        <f ca="1">IF($A646&lt;&gt;"",(sofr!M646*roll_dates!$C646+sofr!N646*roll_dates!$D646)/roll_dates!$E646,"")</f>
        <v>1.3235714285714224</v>
      </c>
      <c r="N646">
        <f ca="1">IF($A646&lt;&gt;"",(sofr!N646*roll_dates!$C646+sofr!O646*roll_dates!$D646)/roll_dates!$E646,"")</f>
        <v>1.3882967032967077</v>
      </c>
      <c r="O646">
        <f ca="1">IF($A646&lt;&gt;"",(sofr!O646*roll_dates!$C646+sofr!P646*roll_dates!$D646)/roll_dates!$E646,"")</f>
        <v>1.4488461538461472</v>
      </c>
      <c r="P646">
        <f ca="1">IF($A646&lt;&gt;"",(sofr!P646*roll_dates!$C646+sofr!Q646*roll_dates!$D646)/roll_dates!$E646,"")</f>
        <v>1.517472527472528</v>
      </c>
      <c r="Q646">
        <f ca="1">IF($A646&lt;&gt;"",(sofr!Q646*roll_dates!$C646+sofr!R646*roll_dates!$D646)/roll_dates!$E646,"")</f>
        <v>1.5632967032967058</v>
      </c>
      <c r="R646">
        <f ca="1">IF($A646&lt;&gt;"",sofr!S590,"")</f>
        <v>0.62000000000000455</v>
      </c>
      <c r="S646">
        <f ca="1">IF($A646&lt;&gt;"",sofr!T590,"")</f>
        <v>0.80500000000000682</v>
      </c>
      <c r="T646">
        <f ca="1">IF($A646&lt;&gt;"",sofr!U590,"")</f>
        <v>0.97499999999999432</v>
      </c>
    </row>
    <row r="647" spans="1:20" x14ac:dyDescent="0.2">
      <c r="A647" s="1">
        <f>IF(Sheet1!B651&lt;&gt;"",Sheet1!B651,"")</f>
        <v>44370</v>
      </c>
      <c r="B647">
        <f ca="1">IF($A647&lt;&gt;"",(sofr!B647*roll_dates!$C647+sofr!C647*roll_dates!$D647)/roll_dates!$E647,"")</f>
        <v>0.16093406593406728</v>
      </c>
      <c r="C647">
        <f ca="1">IF($A647&lt;&gt;"",(sofr!C647*roll_dates!$C647+sofr!D647*roll_dates!$D647)/roll_dates!$E647,"")</f>
        <v>0.2519230769230808</v>
      </c>
      <c r="D647">
        <f ca="1">IF($A647&lt;&gt;"",(sofr!D647*roll_dates!$C647+sofr!E647*roll_dates!$D647)/roll_dates!$E647,"")</f>
        <v>0.35791208791208251</v>
      </c>
      <c r="E647">
        <f ca="1">IF($A647&lt;&gt;"",(sofr!E647*roll_dates!$C647+sofr!F647*roll_dates!$D647)/roll_dates!$E647,"")</f>
        <v>0.47824175824175713</v>
      </c>
      <c r="F647">
        <f ca="1">IF($A647&lt;&gt;"",(sofr!F647*roll_dates!$C647+sofr!G647*roll_dates!$D647)/roll_dates!$E647,"")</f>
        <v>0.60423076923076813</v>
      </c>
      <c r="G647">
        <f ca="1">IF($A647&lt;&gt;"",(sofr!G647*roll_dates!$C647+sofr!H647*roll_dates!$D647)/roll_dates!$E647,"")</f>
        <v>0.74357142857142766</v>
      </c>
      <c r="H647">
        <f ca="1">IF($A647&lt;&gt;"",(sofr!H647*roll_dates!$C647+sofr!I647*roll_dates!$D647)/roll_dates!$E647,"")</f>
        <v>0.87225274725274204</v>
      </c>
      <c r="I647">
        <f ca="1">IF($A647&lt;&gt;"",(sofr!I647*roll_dates!$C647+sofr!J647*roll_dates!$D647)/roll_dates!$E647,"")</f>
        <v>0.98225274725274148</v>
      </c>
      <c r="J647">
        <f ca="1">IF($A647&lt;&gt;"",(sofr!J647*roll_dates!$C647+sofr!K647*roll_dates!$D647)/roll_dates!$E647,"")</f>
        <v>1.092252747252741</v>
      </c>
      <c r="K647">
        <f ca="1">IF($A647&lt;&gt;"",(sofr!K647*roll_dates!$C647+sofr!L647*roll_dates!$D647)/roll_dates!$E647,"")</f>
        <v>1.2012637362637304</v>
      </c>
      <c r="L647">
        <f ca="1">IF($A647&lt;&gt;"",(sofr!L647*roll_dates!$C647+sofr!M647*roll_dates!$D647)/roll_dates!$E647,"")</f>
        <v>1.2939560439560494</v>
      </c>
      <c r="M647">
        <f ca="1">IF($A647&lt;&gt;"",(sofr!M647*roll_dates!$C647+sofr!N647*roll_dates!$D647)/roll_dates!$E647,"")</f>
        <v>1.3546153846153794</v>
      </c>
      <c r="N647">
        <f ca="1">IF($A647&lt;&gt;"",(sofr!N647*roll_dates!$C647+sofr!O647*roll_dates!$D647)/roll_dates!$E647,"")</f>
        <v>1.4239560439560457</v>
      </c>
      <c r="O647">
        <f ca="1">IF($A647&lt;&gt;"",(sofr!O647*roll_dates!$C647+sofr!P647*roll_dates!$D647)/roll_dates!$E647,"")</f>
        <v>1.484615384615388</v>
      </c>
      <c r="P647">
        <f ca="1">IF($A647&lt;&gt;"",(sofr!P647*roll_dates!$C647+sofr!Q647*roll_dates!$D647)/roll_dates!$E647,"")</f>
        <v>1.5529670329670304</v>
      </c>
      <c r="Q647">
        <f ca="1">IF($A647&lt;&gt;"",(sofr!Q647*roll_dates!$C647+sofr!R647*roll_dates!$D647)/roll_dates!$E647,"")</f>
        <v>1.5989560439560431</v>
      </c>
      <c r="R647">
        <f ca="1">IF($A647&lt;&gt;"",sofr!S591,"")</f>
        <v>0.54999999999999716</v>
      </c>
      <c r="S647">
        <f ca="1">IF($A647&lt;&gt;"",sofr!T591,"")</f>
        <v>0.71500000000000341</v>
      </c>
      <c r="T647">
        <f ca="1">IF($A647&lt;&gt;"",sofr!U591,"")</f>
        <v>0.87999999999999545</v>
      </c>
    </row>
    <row r="648" spans="1:20" x14ac:dyDescent="0.2">
      <c r="A648" s="1">
        <f>IF(Sheet1!B652&lt;&gt;"",Sheet1!B652,"")</f>
        <v>44371</v>
      </c>
      <c r="B648">
        <f ca="1">IF($A648&lt;&gt;"",(sofr!B648*roll_dates!$C648+sofr!C648*roll_dates!$D648)/roll_dates!$E648,"")</f>
        <v>0.1673076923076888</v>
      </c>
      <c r="C648">
        <f ca="1">IF($A648&lt;&gt;"",(sofr!C648*roll_dates!$C648+sofr!D648*roll_dates!$D648)/roll_dates!$E648,"")</f>
        <v>0.26307692307691882</v>
      </c>
      <c r="D648">
        <f ca="1">IF($A648&lt;&gt;"",(sofr!D648*roll_dates!$C648+sofr!E648*roll_dates!$D648)/roll_dates!$E648,"")</f>
        <v>0.36923076923076903</v>
      </c>
      <c r="E648">
        <f ca="1">IF($A648&lt;&gt;"",(sofr!E648*roll_dates!$C648+sofr!F648*roll_dates!$D648)/roll_dates!$E648,"")</f>
        <v>0.48961538461538862</v>
      </c>
      <c r="F648">
        <f ca="1">IF($A648&lt;&gt;"",(sofr!F648*roll_dates!$C648+sofr!G648*roll_dates!$D648)/roll_dates!$E648,"")</f>
        <v>0.61576923076923484</v>
      </c>
      <c r="G648">
        <f ca="1">IF($A648&lt;&gt;"",(sofr!G648*roll_dates!$C648+sofr!H648*roll_dates!$D648)/roll_dates!$E648,"")</f>
        <v>0.75538461538461921</v>
      </c>
      <c r="H648">
        <f ca="1">IF($A648&lt;&gt;"",(sofr!H648*roll_dates!$C648+sofr!I648*roll_dates!$D648)/roll_dates!$E648,"")</f>
        <v>0.88846153846153386</v>
      </c>
      <c r="I648">
        <f ca="1">IF($A648&lt;&gt;"",(sofr!I648*roll_dates!$C648+sofr!J648*roll_dates!$D648)/roll_dates!$E648,"")</f>
        <v>0.99846153846153329</v>
      </c>
      <c r="J648">
        <f ca="1">IF($A648&lt;&gt;"",(sofr!J648*roll_dates!$C648+sofr!K648*roll_dates!$D648)/roll_dates!$E648,"")</f>
        <v>1.1080769230769176</v>
      </c>
      <c r="K648">
        <f ca="1">IF($A648&lt;&gt;"",(sofr!K648*roll_dates!$C648+sofr!L648*roll_dates!$D648)/roll_dates!$E648,"")</f>
        <v>1.2123076923076905</v>
      </c>
      <c r="L648">
        <f ca="1">IF($A648&lt;&gt;"",(sofr!L648*roll_dates!$C648+sofr!M648*roll_dates!$D648)/roll_dates!$E648,"")</f>
        <v>1.3046153846153818</v>
      </c>
      <c r="M648">
        <f ca="1">IF($A648&lt;&gt;"",(sofr!M648*roll_dates!$C648+sofr!N648*roll_dates!$D648)/roll_dates!$E648,"")</f>
        <v>1.3649999999999993</v>
      </c>
      <c r="N648">
        <f ca="1">IF($A648&lt;&gt;"",(sofr!N648*roll_dates!$C648+sofr!O648*roll_dates!$D648)/roll_dates!$E648,"")</f>
        <v>1.4292307692307669</v>
      </c>
      <c r="O648">
        <f ca="1">IF($A648&lt;&gt;"",(sofr!O648*roll_dates!$C648+sofr!P648*roll_dates!$D648)/roll_dates!$E648,"")</f>
        <v>1.4853846153846186</v>
      </c>
      <c r="P648">
        <f ca="1">IF($A648&lt;&gt;"",(sofr!P648*roll_dates!$C648+sofr!Q648*roll_dates!$D648)/roll_dates!$E648,"")</f>
        <v>1.5534615384615358</v>
      </c>
      <c r="Q648">
        <f ca="1">IF($A648&lt;&gt;"",(sofr!Q648*roll_dates!$C648+sofr!R648*roll_dates!$D648)/roll_dates!$E648,"")</f>
        <v>1.5992307692307686</v>
      </c>
      <c r="R648">
        <f ca="1">IF($A648&lt;&gt;"",sofr!S592,"")</f>
        <v>0.51999999999999602</v>
      </c>
      <c r="S648">
        <f ca="1">IF($A648&lt;&gt;"",sofr!T592,"")</f>
        <v>0.68000000000000682</v>
      </c>
      <c r="T648">
        <f ca="1">IF($A648&lt;&gt;"",sofr!U592,"")</f>
        <v>0.84499999999999886</v>
      </c>
    </row>
    <row r="649" spans="1:20" x14ac:dyDescent="0.2">
      <c r="A649" s="1">
        <f>IF(Sheet1!B653&lt;&gt;"",Sheet1!B653,"")</f>
        <v>44372</v>
      </c>
      <c r="B649">
        <f ca="1">IF($A649&lt;&gt;"",(sofr!B649*roll_dates!$C649+sofr!C649*roll_dates!$D649)/roll_dates!$E649,"")</f>
        <v>0.16835164835164484</v>
      </c>
      <c r="C649">
        <f ca="1">IF($A649&lt;&gt;"",(sofr!C649*roll_dates!$C649+sofr!D649*roll_dates!$D649)/roll_dates!$E649,"")</f>
        <v>0.26510989010988634</v>
      </c>
      <c r="D649">
        <f ca="1">IF($A649&lt;&gt;"",(sofr!D649*roll_dates!$C649+sofr!E649*roll_dates!$D649)/roll_dates!$E649,"")</f>
        <v>0.38098901098901555</v>
      </c>
      <c r="E649">
        <f ca="1">IF($A649&lt;&gt;"",(sofr!E649*roll_dates!$C649+sofr!F649*roll_dates!$D649)/roll_dates!$E649,"")</f>
        <v>0.50642857142857556</v>
      </c>
      <c r="F649">
        <f ca="1">IF($A649&lt;&gt;"",(sofr!F649*roll_dates!$C649+sofr!G649*roll_dates!$D649)/roll_dates!$E649,"")</f>
        <v>0.63774725274725241</v>
      </c>
      <c r="G649">
        <f ca="1">IF($A649&lt;&gt;"",(sofr!G649*roll_dates!$C649+sofr!H649*roll_dates!$D649)/roll_dates!$E649,"")</f>
        <v>0.78186813186812831</v>
      </c>
      <c r="H649">
        <f ca="1">IF($A649&lt;&gt;"",(sofr!H649*roll_dates!$C649+sofr!I649*roll_dates!$D649)/roll_dates!$E649,"")</f>
        <v>0.91510989010989074</v>
      </c>
      <c r="I649">
        <f ca="1">IF($A649&lt;&gt;"",(sofr!I649*roll_dates!$C649+sofr!J649*roll_dates!$D649)/roll_dates!$E649,"")</f>
        <v>1.0301098901098868</v>
      </c>
      <c r="J649">
        <f ca="1">IF($A649&lt;&gt;"",(sofr!J649*roll_dates!$C649+sofr!K649*roll_dates!$D649)/roll_dates!$E649,"")</f>
        <v>1.1446703296703347</v>
      </c>
      <c r="K649">
        <f ca="1">IF($A649&lt;&gt;"",(sofr!K649*roll_dates!$C649+sofr!L649*roll_dates!$D649)/roll_dates!$E649,"")</f>
        <v>1.2533516483516527</v>
      </c>
      <c r="L649">
        <f ca="1">IF($A649&lt;&gt;"",(sofr!L649*roll_dates!$C649+sofr!M649*roll_dates!$D649)/roll_dates!$E649,"")</f>
        <v>1.3452747252747288</v>
      </c>
      <c r="M649">
        <f ca="1">IF($A649&lt;&gt;"",(sofr!M649*roll_dates!$C649+sofr!N649*roll_dates!$D649)/roll_dates!$E649,"")</f>
        <v>1.4057142857142912</v>
      </c>
      <c r="N649">
        <f ca="1">IF($A649&lt;&gt;"",(sofr!N649*roll_dates!$C649+sofr!O649*roll_dates!$D649)/roll_dates!$E649,"")</f>
        <v>1.4702747252747288</v>
      </c>
      <c r="O649">
        <f ca="1">IF($A649&lt;&gt;"",(sofr!O649*roll_dates!$C649+sofr!P649*roll_dates!$D649)/roll_dates!$E649,"")</f>
        <v>1.5311538461538512</v>
      </c>
      <c r="P649">
        <f ca="1">IF($A649&lt;&gt;"",(sofr!P649*roll_dates!$C649+sofr!Q649*roll_dates!$D649)/roll_dates!$E649,"")</f>
        <v>1.5989560439560431</v>
      </c>
      <c r="Q649">
        <f ca="1">IF($A649&lt;&gt;"",(sofr!Q649*roll_dates!$C649+sofr!R649*roll_dates!$D649)/roll_dates!$E649,"")</f>
        <v>1.6448351648351649</v>
      </c>
      <c r="R649">
        <f ca="1">IF($A649&lt;&gt;"",sofr!S593,"")</f>
        <v>0.50499999999999545</v>
      </c>
      <c r="S649">
        <f ca="1">IF($A649&lt;&gt;"",sofr!T593,"")</f>
        <v>0.66500000000000625</v>
      </c>
      <c r="T649">
        <f ca="1">IF($A649&lt;&gt;"",sofr!U593,"")</f>
        <v>0.82500000000000284</v>
      </c>
    </row>
    <row r="650" spans="1:20" x14ac:dyDescent="0.2">
      <c r="A650" s="1">
        <f>IF(Sheet1!B654&lt;&gt;"",Sheet1!B654,"")</f>
        <v>44375</v>
      </c>
      <c r="B650">
        <f ca="1">IF($A650&lt;&gt;"",(sofr!B650*roll_dates!$C650+sofr!C650*roll_dates!$D650)/roll_dates!$E650,"")</f>
        <v>0.16087912087912526</v>
      </c>
      <c r="C650">
        <f ca="1">IF($A650&lt;&gt;"",(sofr!C650*roll_dates!$C650+sofr!D650*roll_dates!$D650)/roll_dates!$E650,"")</f>
        <v>0.25329670329669812</v>
      </c>
      <c r="D650">
        <f ca="1">IF($A650&lt;&gt;"",(sofr!D650*roll_dates!$C650+sofr!E650*roll_dates!$D650)/roll_dates!$E650,"")</f>
        <v>0.36510989010988443</v>
      </c>
      <c r="E650">
        <f ca="1">IF($A650&lt;&gt;"",(sofr!E650*roll_dates!$C650+sofr!F650*roll_dates!$D650)/roll_dates!$E650,"")</f>
        <v>0.49071428571428122</v>
      </c>
      <c r="F650">
        <f ca="1">IF($A650&lt;&gt;"",(sofr!F650*roll_dates!$C650+sofr!G650*roll_dates!$D650)/roll_dates!$E650,"")</f>
        <v>0.62192307692308102</v>
      </c>
      <c r="G650">
        <f ca="1">IF($A650&lt;&gt;"",(sofr!G650*roll_dates!$C650+sofr!H650*roll_dates!$D650)/roll_dates!$E650,"")</f>
        <v>0.76071428571428967</v>
      </c>
      <c r="H650">
        <f ca="1">IF($A650&lt;&gt;"",(sofr!H650*roll_dates!$C650+sofr!I650*roll_dates!$D650)/roll_dates!$E650,"")</f>
        <v>0.8895054945054951</v>
      </c>
      <c r="I650">
        <f ca="1">IF($A650&lt;&gt;"",(sofr!I650*roll_dates!$C650+sofr!J650*roll_dates!$D650)/roll_dates!$E650,"")</f>
        <v>1.0089010989011029</v>
      </c>
      <c r="J650">
        <f ca="1">IF($A650&lt;&gt;"",(sofr!J650*roll_dates!$C650+sofr!K650*roll_dates!$D650)/roll_dates!$E650,"")</f>
        <v>1.1232967032967027</v>
      </c>
      <c r="K650">
        <f ca="1">IF($A650&lt;&gt;"",(sofr!K650*roll_dates!$C650+sofr!L650*roll_dates!$D650)/roll_dates!$E650,"")</f>
        <v>1.2314835164835152</v>
      </c>
      <c r="L650">
        <f ca="1">IF($A650&lt;&gt;"",(sofr!L650*roll_dates!$C650+sofr!M650*roll_dates!$D650)/roll_dates!$E650,"")</f>
        <v>1.3216483516483502</v>
      </c>
      <c r="M650">
        <f ca="1">IF($A650&lt;&gt;"",(sofr!M650*roll_dates!$C650+sofr!N650*roll_dates!$D650)/roll_dates!$E650,"")</f>
        <v>1.3778571428571471</v>
      </c>
      <c r="N650">
        <f ca="1">IF($A650&lt;&gt;"",(sofr!N650*roll_dates!$C650+sofr!O650*roll_dates!$D650)/roll_dates!$E650,"")</f>
        <v>1.4410439560439579</v>
      </c>
      <c r="O650">
        <f ca="1">IF($A650&lt;&gt;"",(sofr!O650*roll_dates!$C650+sofr!P650*roll_dates!$D650)/roll_dates!$E650,"")</f>
        <v>1.4928571428571418</v>
      </c>
      <c r="P650">
        <f ca="1">IF($A650&lt;&gt;"",(sofr!P650*roll_dates!$C650+sofr!Q650*roll_dates!$D650)/roll_dates!$E650,"")</f>
        <v>1.5542307692307662</v>
      </c>
      <c r="Q650">
        <f ca="1">IF($A650&lt;&gt;"",(sofr!Q650*roll_dates!$C650+sofr!R650*roll_dates!$D650)/roll_dates!$E650,"")</f>
        <v>1.5910439560439513</v>
      </c>
      <c r="R650">
        <f ca="1">IF($A650&lt;&gt;"",sofr!S594,"")</f>
        <v>0.52500000000000568</v>
      </c>
      <c r="S650">
        <f ca="1">IF($A650&lt;&gt;"",sofr!T594,"")</f>
        <v>0.68999999999999773</v>
      </c>
      <c r="T650">
        <f ca="1">IF($A650&lt;&gt;"",sofr!U594,"")</f>
        <v>0.85500000000000398</v>
      </c>
    </row>
    <row r="651" spans="1:20" x14ac:dyDescent="0.2">
      <c r="A651" s="1">
        <f>IF(Sheet1!B655&lt;&gt;"",Sheet1!B655,"")</f>
        <v>44376</v>
      </c>
      <c r="B651">
        <f ca="1">IF($A651&lt;&gt;"",(sofr!B651*roll_dates!$C651+sofr!C651*roll_dates!$D651)/roll_dates!$E651,"")</f>
        <v>0.16252747252747807</v>
      </c>
      <c r="C651">
        <f ca="1">IF($A651&lt;&gt;"",(sofr!C651*roll_dates!$C651+sofr!D651*roll_dates!$D651)/roll_dates!$E651,"")</f>
        <v>0.25950549450549898</v>
      </c>
      <c r="D651">
        <f ca="1">IF($A651&lt;&gt;"",(sofr!D651*roll_dates!$C651+sofr!E651*roll_dates!$D651)/roll_dates!$E651,"")</f>
        <v>0.37148351648352046</v>
      </c>
      <c r="E651">
        <f ca="1">IF($A651&lt;&gt;"",(sofr!E651*roll_dates!$C651+sofr!F651*roll_dates!$D651)/roll_dates!$E651,"")</f>
        <v>0.49714285714286049</v>
      </c>
      <c r="F651">
        <f ca="1">IF($A651&lt;&gt;"",(sofr!F651*roll_dates!$C651+sofr!G651*roll_dates!$D651)/roll_dates!$E651,"")</f>
        <v>0.62846153846153796</v>
      </c>
      <c r="G651">
        <f ca="1">IF($A651&lt;&gt;"",(sofr!G651*roll_dates!$C651+sofr!H651*roll_dates!$D651)/roll_dates!$E651,"")</f>
        <v>0.76714285714285657</v>
      </c>
      <c r="H651">
        <f ca="1">IF($A651&lt;&gt;"",(sofr!H651*roll_dates!$C651+sofr!I651*roll_dates!$D651)/roll_dates!$E651,"")</f>
        <v>0.89582417582417184</v>
      </c>
      <c r="I651">
        <f ca="1">IF($A651&lt;&gt;"",(sofr!I651*roll_dates!$C651+sofr!J651*roll_dates!$D651)/roll_dates!$E651,"")</f>
        <v>1.0151648351648346</v>
      </c>
      <c r="J651">
        <f ca="1">IF($A651&lt;&gt;"",(sofr!J651*roll_dates!$C651+sofr!K651*roll_dates!$D651)/roll_dates!$E651,"")</f>
        <v>1.1288461538461492</v>
      </c>
      <c r="K651">
        <f ca="1">IF($A651&lt;&gt;"",(sofr!K651*roll_dates!$C651+sofr!L651*roll_dates!$D651)/roll_dates!$E651,"")</f>
        <v>1.2325274725274713</v>
      </c>
      <c r="L651">
        <f ca="1">IF($A651&lt;&gt;"",(sofr!L651*roll_dates!$C651+sofr!M651*roll_dates!$D651)/roll_dates!$E651,"")</f>
        <v>1.3222527472527459</v>
      </c>
      <c r="M651">
        <f ca="1">IF($A651&lt;&gt;"",(sofr!M651*roll_dates!$C651+sofr!N651*roll_dates!$D651)/roll_dates!$E651,"")</f>
        <v>1.3779120879120927</v>
      </c>
      <c r="N651">
        <f ca="1">IF($A651&lt;&gt;"",(sofr!N651*roll_dates!$C651+sofr!O651*roll_dates!$D651)/roll_dates!$E651,"")</f>
        <v>1.4365934065934129</v>
      </c>
      <c r="O651">
        <f ca="1">IF($A651&lt;&gt;"",(sofr!O651*roll_dates!$C651+sofr!P651*roll_dates!$D651)/roll_dates!$E651,"")</f>
        <v>1.488571428571432</v>
      </c>
      <c r="P651">
        <f ca="1">IF($A651&lt;&gt;"",(sofr!P651*roll_dates!$C651+sofr!Q651*roll_dates!$D651)/roll_dates!$E651,"")</f>
        <v>1.5496153846153857</v>
      </c>
      <c r="Q651">
        <f ca="1">IF($A651&lt;&gt;"",(sofr!Q651*roll_dates!$C651+sofr!R651*roll_dates!$D651)/roll_dates!$E651,"")</f>
        <v>1.5865934065934046</v>
      </c>
      <c r="R651">
        <f ca="1">IF($A651&lt;&gt;"",sofr!S595,"")</f>
        <v>0.55500000000000682</v>
      </c>
      <c r="S651">
        <f ca="1">IF($A651&lt;&gt;"",sofr!T595,"")</f>
        <v>0.72499999999999432</v>
      </c>
      <c r="T651">
        <f ca="1">IF($A651&lt;&gt;"",sofr!U595,"")</f>
        <v>0.89000000000000057</v>
      </c>
    </row>
    <row r="652" spans="1:20" x14ac:dyDescent="0.2">
      <c r="A652" s="1">
        <f>IF(Sheet1!B656&lt;&gt;"",Sheet1!B656,"")</f>
        <v>44377</v>
      </c>
      <c r="B652">
        <f ca="1">IF($A652&lt;&gt;"",(sofr!B652*roll_dates!$C652+sofr!C652*roll_dates!$D652)/roll_dates!$E652,"")</f>
        <v>0.15857142857142442</v>
      </c>
      <c r="C652">
        <f ca="1">IF($A652&lt;&gt;"",(sofr!C652*roll_dates!$C652+sofr!D652*roll_dates!$D652)/roll_dates!$E652,"")</f>
        <v>0.25571428571428051</v>
      </c>
      <c r="D652">
        <f ca="1">IF($A652&lt;&gt;"",(sofr!D652*roll_dates!$C652+sofr!E652*roll_dates!$D652)/roll_dates!$E652,"")</f>
        <v>0.36785714285713716</v>
      </c>
      <c r="E652">
        <f ca="1">IF($A652&lt;&gt;"",(sofr!E652*roll_dates!$C652+sofr!F652*roll_dates!$D652)/roll_dates!$E652,"")</f>
        <v>0.49357142857142428</v>
      </c>
      <c r="F652">
        <f ca="1">IF($A652&lt;&gt;"",(sofr!F652*roll_dates!$C652+sofr!G652*roll_dates!$D652)/roll_dates!$E652,"")</f>
        <v>0.624285714285717</v>
      </c>
      <c r="G652">
        <f ca="1">IF($A652&lt;&gt;"",(sofr!G652*roll_dates!$C652+sofr!H652*roll_dates!$D652)/roll_dates!$E652,"")</f>
        <v>0.75785714285713779</v>
      </c>
      <c r="H652">
        <f ca="1">IF($A652&lt;&gt;"",(sofr!H652*roll_dates!$C652+sofr!I652*roll_dates!$D652)/roll_dates!$E652,"")</f>
        <v>0.88142857142856756</v>
      </c>
      <c r="I652">
        <f ca="1">IF($A652&lt;&gt;"",(sofr!I652*roll_dates!$C652+sofr!J652*roll_dates!$D652)/roll_dates!$E652,"")</f>
        <v>0.99642857142857466</v>
      </c>
      <c r="J652">
        <f ca="1">IF($A652&lt;&gt;"",(sofr!J652*roll_dates!$C652+sofr!K652*roll_dates!$D652)/roll_dates!$E652,"")</f>
        <v>1.1099999999999994</v>
      </c>
      <c r="K652">
        <f ca="1">IF($A652&lt;&gt;"",(sofr!K652*roll_dates!$C652+sofr!L652*roll_dates!$D652)/roll_dates!$E652,"")</f>
        <v>1.2121428571428592</v>
      </c>
      <c r="L652">
        <f ca="1">IF($A652&lt;&gt;"",(sofr!L652*roll_dates!$C652+sofr!M652*roll_dates!$D652)/roll_dates!$E652,"")</f>
        <v>1.2921428571428533</v>
      </c>
      <c r="M652">
        <f ca="1">IF($A652&lt;&gt;"",(sofr!M652*roll_dates!$C652+sofr!N652*roll_dates!$D652)/roll_dates!$E652,"")</f>
        <v>1.3435714285714226</v>
      </c>
      <c r="N652">
        <f ca="1">IF($A652&lt;&gt;"",(sofr!N652*roll_dates!$C652+sofr!O652*roll_dates!$D652)/roll_dates!$E652,"")</f>
        <v>1.4021428571428527</v>
      </c>
      <c r="O652">
        <f ca="1">IF($A652&lt;&gt;"",(sofr!O652*roll_dates!$C652+sofr!P652*roll_dates!$D652)/roll_dates!$E652,"")</f>
        <v>1.4535714285714221</v>
      </c>
      <c r="P652">
        <f ca="1">IF($A652&lt;&gt;"",(sofr!P652*roll_dates!$C652+sofr!Q652*roll_dates!$D652)/roll_dates!$E652,"")</f>
        <v>1.5099999999999971</v>
      </c>
      <c r="Q652">
        <f ca="1">IF($A652&lt;&gt;"",(sofr!Q652*roll_dates!$C652+sofr!R652*roll_dates!$D652)/roll_dates!$E652,"")</f>
        <v>1.5464285714285761</v>
      </c>
      <c r="R652">
        <f ca="1">IF($A652&lt;&gt;"",sofr!S596,"")</f>
        <v>0.48999999999999488</v>
      </c>
      <c r="S652">
        <f ca="1">IF($A652&lt;&gt;"",sofr!T596,"")</f>
        <v>0.65000000000000568</v>
      </c>
      <c r="T652">
        <f ca="1">IF($A652&lt;&gt;"",sofr!U596,"")</f>
        <v>0.81000000000000227</v>
      </c>
    </row>
    <row r="653" spans="1:20" x14ac:dyDescent="0.2">
      <c r="A653" s="1">
        <f>IF(Sheet1!B657&lt;&gt;"",Sheet1!B657,"")</f>
        <v>44378</v>
      </c>
      <c r="B653">
        <f ca="1">IF($A653&lt;&gt;"",(sofr!B653*roll_dates!$C653+sofr!C653*roll_dates!$D653)/roll_dates!$E653,"")</f>
        <v>0.16961538461538558</v>
      </c>
      <c r="C653">
        <f ca="1">IF($A653&lt;&gt;"",(sofr!C653*roll_dates!$C653+sofr!D653*roll_dates!$D653)/roll_dates!$E653,"")</f>
        <v>0.2676923076923069</v>
      </c>
      <c r="D653">
        <f ca="1">IF($A653&lt;&gt;"",(sofr!D653*roll_dates!$C653+sofr!E653*roll_dates!$D653)/roll_dates!$E653,"")</f>
        <v>0.38499999999999635</v>
      </c>
      <c r="E653">
        <f ca="1">IF($A653&lt;&gt;"",(sofr!E653*roll_dates!$C653+sofr!F653*roll_dates!$D653)/roll_dates!$E653,"")</f>
        <v>0.51576923076923387</v>
      </c>
      <c r="F653">
        <f ca="1">IF($A653&lt;&gt;"",(sofr!F653*roll_dates!$C653+sofr!G653*roll_dates!$D653)/roll_dates!$E653,"")</f>
        <v>0.65230769230768937</v>
      </c>
      <c r="G653">
        <f ca="1">IF($A653&lt;&gt;"",(sofr!G653*roll_dates!$C653+sofr!H653*roll_dates!$D653)/roll_dates!$E653,"")</f>
        <v>0.795769230769235</v>
      </c>
      <c r="H653">
        <f ca="1">IF($A653&lt;&gt;"",(sofr!H653*roll_dates!$C653+sofr!I653*roll_dates!$D653)/roll_dates!$E653,"")</f>
        <v>0.92846153846153578</v>
      </c>
      <c r="I653">
        <f ca="1">IF($A653&lt;&gt;"",(sofr!I653*roll_dates!$C653+sofr!J653*roll_dates!$D653)/roll_dates!$E653,"")</f>
        <v>1.0476923076923081</v>
      </c>
      <c r="J653">
        <f ca="1">IF($A653&lt;&gt;"",(sofr!J653*roll_dates!$C653+sofr!K653*roll_dates!$D653)/roll_dates!$E653,"")</f>
        <v>1.1611538461538429</v>
      </c>
      <c r="K653">
        <f ca="1">IF($A653&lt;&gt;"",(sofr!K653*roll_dates!$C653+sofr!L653*roll_dates!$D653)/roll_dates!$E653,"")</f>
        <v>1.2630769230769221</v>
      </c>
      <c r="L653">
        <f ca="1">IF($A653&lt;&gt;"",(sofr!L653*roll_dates!$C653+sofr!M653*roll_dates!$D653)/roll_dates!$E653,"")</f>
        <v>1.3426923076923032</v>
      </c>
      <c r="M653">
        <f ca="1">IF($A653&lt;&gt;"",(sofr!M653*roll_dates!$C653+sofr!N653*roll_dates!$D653)/roll_dates!$E653,"")</f>
        <v>1.3942307692307725</v>
      </c>
      <c r="N653">
        <f ca="1">IF($A653&lt;&gt;"",(sofr!N653*roll_dates!$C653+sofr!O653*roll_dates!$D653)/roll_dates!$E653,"")</f>
        <v>1.4519230769230704</v>
      </c>
      <c r="O653">
        <f ca="1">IF($A653&lt;&gt;"",(sofr!O653*roll_dates!$C653+sofr!P653*roll_dates!$D653)/roll_dates!$E653,"")</f>
        <v>1.4992307692307643</v>
      </c>
      <c r="P653">
        <f ca="1">IF($A653&lt;&gt;"",(sofr!P653*roll_dates!$C653+sofr!Q653*roll_dates!$D653)/roll_dates!$E653,"")</f>
        <v>1.5546153846153818</v>
      </c>
      <c r="Q653">
        <f ca="1">IF($A653&lt;&gt;"",(sofr!Q653*roll_dates!$C653+sofr!R653*roll_dates!$D653)/roll_dates!$E653,"")</f>
        <v>1.5869230769230753</v>
      </c>
      <c r="R653">
        <f ca="1">IF($A653&lt;&gt;"",sofr!S597,"")</f>
        <v>0.51000000000000512</v>
      </c>
      <c r="S653">
        <f ca="1">IF($A653&lt;&gt;"",sofr!T597,"")</f>
        <v>0.67000000000000171</v>
      </c>
      <c r="T653">
        <f ca="1">IF($A653&lt;&gt;"",sofr!U597,"")</f>
        <v>0.82500000000000284</v>
      </c>
    </row>
    <row r="654" spans="1:20" x14ac:dyDescent="0.2">
      <c r="A654" s="1">
        <f>IF(Sheet1!B658&lt;&gt;"",Sheet1!B658,"")</f>
        <v>44379</v>
      </c>
      <c r="B654">
        <f ca="1">IF($A654&lt;&gt;"",(sofr!B654*roll_dates!$C654+sofr!C654*roll_dates!$D654)/roll_dates!$E654,"")</f>
        <v>0.14901098901099311</v>
      </c>
      <c r="C654">
        <f ca="1">IF($A654&lt;&gt;"",(sofr!C654*roll_dates!$C654+sofr!D654*roll_dates!$D654)/roll_dates!$E654,"")</f>
        <v>0.23730769230769183</v>
      </c>
      <c r="D654">
        <f ca="1">IF($A654&lt;&gt;"",(sofr!D654*roll_dates!$C654+sofr!E654*roll_dates!$D654)/roll_dates!$E654,"")</f>
        <v>0.34560439560439843</v>
      </c>
      <c r="E654">
        <f ca="1">IF($A654&lt;&gt;"",(sofr!E654*roll_dates!$C654+sofr!F654*roll_dates!$D654)/roll_dates!$E654,"")</f>
        <v>0.47142857142857353</v>
      </c>
      <c r="F654">
        <f ca="1">IF($A654&lt;&gt;"",(sofr!F654*roll_dates!$C654+sofr!G654*roll_dates!$D654)/roll_dates!$E654,"")</f>
        <v>0.60225274725274636</v>
      </c>
      <c r="G654">
        <f ca="1">IF($A654&lt;&gt;"",(sofr!G654*roll_dates!$C654+sofr!H654*roll_dates!$D654)/roll_dates!$E654,"")</f>
        <v>0.73725274725274914</v>
      </c>
      <c r="H654">
        <f ca="1">IF($A654&lt;&gt;"",(sofr!H654*roll_dates!$C654+sofr!I654*roll_dates!$D654)/roll_dates!$E654,"")</f>
        <v>0.86895604395603976</v>
      </c>
      <c r="I654">
        <f ca="1">IF($A654&lt;&gt;"",(sofr!I654*roll_dates!$C654+sofr!J654*roll_dates!$D654)/roll_dates!$E654,"")</f>
        <v>0.98395604395604652</v>
      </c>
      <c r="J654">
        <f ca="1">IF($A654&lt;&gt;"",(sofr!J654*roll_dates!$C654+sofr!K654*roll_dates!$D654)/roll_dates!$E654,"")</f>
        <v>1.0973076923076912</v>
      </c>
      <c r="K654">
        <f ca="1">IF($A654&lt;&gt;"",(sofr!K654*roll_dates!$C654+sofr!L654*roll_dates!$D654)/roll_dates!$E654,"")</f>
        <v>1.1990109890109903</v>
      </c>
      <c r="L654">
        <f ca="1">IF($A654&lt;&gt;"",(sofr!L654*roll_dates!$C654+sofr!M654*roll_dates!$D654)/roll_dates!$E654,"")</f>
        <v>1.2782417582417538</v>
      </c>
      <c r="M654">
        <f ca="1">IF($A654&lt;&gt;"",(sofr!M654*roll_dates!$C654+sofr!N654*roll_dates!$D654)/roll_dates!$E654,"")</f>
        <v>1.3298901098901035</v>
      </c>
      <c r="N654">
        <f ca="1">IF($A654&lt;&gt;"",(sofr!N654*roll_dates!$C654+sofr!O654*roll_dates!$D654)/roll_dates!$E654,"")</f>
        <v>1.3882417582417557</v>
      </c>
      <c r="O654">
        <f ca="1">IF($A654&lt;&gt;"",(sofr!O654*roll_dates!$C654+sofr!P654*roll_dates!$D654)/roll_dates!$E654,"")</f>
        <v>1.4398901098901147</v>
      </c>
      <c r="P654">
        <f ca="1">IF($A654&lt;&gt;"",(sofr!P654*roll_dates!$C654+sofr!Q654*roll_dates!$D654)/roll_dates!$E654,"")</f>
        <v>1.4949450549450503</v>
      </c>
      <c r="Q654">
        <f ca="1">IF($A654&lt;&gt;"",(sofr!Q654*roll_dates!$C654+sofr!R654*roll_dates!$D654)/roll_dates!$E654,"")</f>
        <v>1.5274175824175786</v>
      </c>
      <c r="R654">
        <f ca="1">IF($A654&lt;&gt;"",sofr!S598,"")</f>
        <v>0.45499999999999829</v>
      </c>
      <c r="S654">
        <f ca="1">IF($A654&lt;&gt;"",sofr!T598,"")</f>
        <v>0.59999999999999432</v>
      </c>
      <c r="T654">
        <f ca="1">IF($A654&lt;&gt;"",sofr!U598,"")</f>
        <v>0.73999999999999488</v>
      </c>
    </row>
    <row r="655" spans="1:20" x14ac:dyDescent="0.2">
      <c r="A655" s="1">
        <f>IF(Sheet1!B659&lt;&gt;"",Sheet1!B659,"")</f>
        <v>44382</v>
      </c>
      <c r="B655" t="e">
        <f ca="1">IF($A655&lt;&gt;"",(sofr!B655*roll_dates!$C655+sofr!C655*roll_dates!$D655)/roll_dates!$E655,"")</f>
        <v>#VALUE!</v>
      </c>
      <c r="C655" t="e">
        <f ca="1">IF($A655&lt;&gt;"",(sofr!C655*roll_dates!$C655+sofr!D655*roll_dates!$D655)/roll_dates!$E655,"")</f>
        <v>#VALUE!</v>
      </c>
      <c r="D655" t="e">
        <f ca="1">IF($A655&lt;&gt;"",(sofr!D655*roll_dates!$C655+sofr!E655*roll_dates!$D655)/roll_dates!$E655,"")</f>
        <v>#VALUE!</v>
      </c>
      <c r="E655" t="e">
        <f ca="1">IF($A655&lt;&gt;"",(sofr!E655*roll_dates!$C655+sofr!F655*roll_dates!$D655)/roll_dates!$E655,"")</f>
        <v>#VALUE!</v>
      </c>
      <c r="F655" t="e">
        <f ca="1">IF($A655&lt;&gt;"",(sofr!F655*roll_dates!$C655+sofr!G655*roll_dates!$D655)/roll_dates!$E655,"")</f>
        <v>#VALUE!</v>
      </c>
      <c r="G655" t="e">
        <f ca="1">IF($A655&lt;&gt;"",(sofr!G655*roll_dates!$C655+sofr!H655*roll_dates!$D655)/roll_dates!$E655,"")</f>
        <v>#VALUE!</v>
      </c>
      <c r="H655" t="e">
        <f ca="1">IF($A655&lt;&gt;"",(sofr!H655*roll_dates!$C655+sofr!I655*roll_dates!$D655)/roll_dates!$E655,"")</f>
        <v>#VALUE!</v>
      </c>
      <c r="I655" t="e">
        <f ca="1">IF($A655&lt;&gt;"",(sofr!I655*roll_dates!$C655+sofr!J655*roll_dates!$D655)/roll_dates!$E655,"")</f>
        <v>#VALUE!</v>
      </c>
      <c r="J655" t="e">
        <f ca="1">IF($A655&lt;&gt;"",(sofr!J655*roll_dates!$C655+sofr!K655*roll_dates!$D655)/roll_dates!$E655,"")</f>
        <v>#VALUE!</v>
      </c>
      <c r="K655" t="e">
        <f ca="1">IF($A655&lt;&gt;"",(sofr!K655*roll_dates!$C655+sofr!L655*roll_dates!$D655)/roll_dates!$E655,"")</f>
        <v>#VALUE!</v>
      </c>
      <c r="L655" t="e">
        <f ca="1">IF($A655&lt;&gt;"",(sofr!L655*roll_dates!$C655+sofr!M655*roll_dates!$D655)/roll_dates!$E655,"")</f>
        <v>#VALUE!</v>
      </c>
      <c r="M655" t="e">
        <f ca="1">IF($A655&lt;&gt;"",(sofr!M655*roll_dates!$C655+sofr!N655*roll_dates!$D655)/roll_dates!$E655,"")</f>
        <v>#VALUE!</v>
      </c>
      <c r="N655" t="e">
        <f ca="1">IF($A655&lt;&gt;"",(sofr!N655*roll_dates!$C655+sofr!O655*roll_dates!$D655)/roll_dates!$E655,"")</f>
        <v>#VALUE!</v>
      </c>
      <c r="O655" t="e">
        <f ca="1">IF($A655&lt;&gt;"",(sofr!O655*roll_dates!$C655+sofr!P655*roll_dates!$D655)/roll_dates!$E655,"")</f>
        <v>#VALUE!</v>
      </c>
      <c r="P655" t="e">
        <f ca="1">IF($A655&lt;&gt;"",(sofr!P655*roll_dates!$C655+sofr!Q655*roll_dates!$D655)/roll_dates!$E655,"")</f>
        <v>#VALUE!</v>
      </c>
      <c r="Q655" t="e">
        <f ca="1">IF($A655&lt;&gt;"",(sofr!Q655*roll_dates!$C655+sofr!R655*roll_dates!$D655)/roll_dates!$E655,"")</f>
        <v>#VALUE!</v>
      </c>
      <c r="R655">
        <f ca="1">IF($A655&lt;&gt;"",sofr!S599,"")</f>
        <v>0.47499999999999432</v>
      </c>
      <c r="S655">
        <f ca="1">IF($A655&lt;&gt;"",sofr!T599,"")</f>
        <v>0.625</v>
      </c>
      <c r="T655">
        <f ca="1">IF($A655&lt;&gt;"",sofr!U599,"")</f>
        <v>0.76999999999999602</v>
      </c>
    </row>
    <row r="656" spans="1:20" x14ac:dyDescent="0.2">
      <c r="A656" s="1">
        <f>IF(Sheet1!B660&lt;&gt;"",Sheet1!B660,"")</f>
        <v>44383</v>
      </c>
      <c r="B656">
        <f ca="1">IF($A656&lt;&gt;"",(sofr!B656*roll_dates!$C656+sofr!C656*roll_dates!$D656)/roll_dates!$E656,"")</f>
        <v>0.13670329670330089</v>
      </c>
      <c r="C656">
        <f ca="1">IF($A656&lt;&gt;"",(sofr!C656*roll_dates!$C656+sofr!D656*roll_dates!$D656)/roll_dates!$E656,"")</f>
        <v>0.22087912087912254</v>
      </c>
      <c r="D656">
        <f ca="1">IF($A656&lt;&gt;"",(sofr!D656*roll_dates!$C656+sofr!E656*roll_dates!$D656)/roll_dates!$E656,"")</f>
        <v>0.32401098901098807</v>
      </c>
      <c r="E656">
        <f ca="1">IF($A656&lt;&gt;"",(sofr!E656*roll_dates!$C656+sofr!F656*roll_dates!$D656)/roll_dates!$E656,"")</f>
        <v>0.4400549450549493</v>
      </c>
      <c r="F656">
        <f ca="1">IF($A656&lt;&gt;"",(sofr!F656*roll_dates!$C656+sofr!G656*roll_dates!$D656)/roll_dates!$E656,"")</f>
        <v>0.56109890109889771</v>
      </c>
      <c r="G656">
        <f ca="1">IF($A656&lt;&gt;"",(sofr!G656*roll_dates!$C656+sofr!H656*roll_dates!$D656)/roll_dates!$E656,"")</f>
        <v>0.68609890109889771</v>
      </c>
      <c r="H656">
        <f ca="1">IF($A656&lt;&gt;"",(sofr!H656*roll_dates!$C656+sofr!I656*roll_dates!$D656)/roll_dates!$E656,"")</f>
        <v>0.80796703296702943</v>
      </c>
      <c r="I656">
        <f ca="1">IF($A656&lt;&gt;"",(sofr!I656*roll_dates!$C656+sofr!J656*roll_dates!$D656)/roll_dates!$E656,"")</f>
        <v>0.91692307692307373</v>
      </c>
      <c r="J656">
        <f ca="1">IF($A656&lt;&gt;"",(sofr!J656*roll_dates!$C656+sofr!K656*roll_dates!$D656)/roll_dates!$E656,"")</f>
        <v>1.0198351648351647</v>
      </c>
      <c r="K656">
        <f ca="1">IF($A656&lt;&gt;"",(sofr!K656*roll_dates!$C656+sofr!L656*roll_dates!$D656)/roll_dates!$E656,"")</f>
        <v>1.1127472527472533</v>
      </c>
      <c r="L656">
        <f ca="1">IF($A656&lt;&gt;"",(sofr!L656*roll_dates!$C656+sofr!M656*roll_dates!$D656)/roll_dates!$E656,"")</f>
        <v>1.1904395604395666</v>
      </c>
      <c r="M656">
        <f ca="1">IF($A656&lt;&gt;"",(sofr!M656*roll_dates!$C656+sofr!N656*roll_dates!$D656)/roll_dates!$E656,"")</f>
        <v>1.241483516483519</v>
      </c>
      <c r="N656">
        <f ca="1">IF($A656&lt;&gt;"",(sofr!N656*roll_dates!$C656+sofr!O656*roll_dates!$D656)/roll_dates!$E656,"")</f>
        <v>1.2954395604395563</v>
      </c>
      <c r="O656">
        <f ca="1">IF($A656&lt;&gt;"",(sofr!O656*roll_dates!$C656+sofr!P656*roll_dates!$D656)/roll_dates!$E656,"")</f>
        <v>1.3475274725274669</v>
      </c>
      <c r="P656">
        <f ca="1">IF($A656&lt;&gt;"",(sofr!P656*roll_dates!$C656+sofr!Q656*roll_dates!$D656)/roll_dates!$E656,"")</f>
        <v>1.4012637362637326</v>
      </c>
      <c r="Q656">
        <f ca="1">IF($A656&lt;&gt;"",(sofr!Q656*roll_dates!$C656+sofr!R656*roll_dates!$D656)/roll_dates!$E656,"")</f>
        <v>1.4343956043956019</v>
      </c>
      <c r="R656">
        <f ca="1">IF($A656&lt;&gt;"",sofr!S600,"")</f>
        <v>0.45999999999999375</v>
      </c>
      <c r="S656">
        <f ca="1">IF($A656&lt;&gt;"",sofr!T600,"")</f>
        <v>0.60999999999999943</v>
      </c>
      <c r="T656">
        <f ca="1">IF($A656&lt;&gt;"",sofr!U600,"")</f>
        <v>0.76500000000000057</v>
      </c>
    </row>
    <row r="657" spans="1:20" x14ac:dyDescent="0.2">
      <c r="A657" s="1">
        <f>IF(Sheet1!B661&lt;&gt;"",Sheet1!B661,"")</f>
        <v>44384</v>
      </c>
      <c r="B657">
        <f ca="1">IF($A657&lt;&gt;"",(sofr!B657*roll_dates!$C657+sofr!C657*roll_dates!$D657)/roll_dates!$E657,"")</f>
        <v>0.1325824175824121</v>
      </c>
      <c r="C657">
        <f ca="1">IF($A657&lt;&gt;"",(sofr!C657*roll_dates!$C657+sofr!D657*roll_dates!$D657)/roll_dates!$E657,"")</f>
        <v>0.21587912087911693</v>
      </c>
      <c r="D657">
        <f ca="1">IF($A657&lt;&gt;"",(sofr!D657*roll_dates!$C657+sofr!E657*roll_dates!$D657)/roll_dates!$E657,"")</f>
        <v>0.31417582417583029</v>
      </c>
      <c r="E657">
        <f ca="1">IF($A657&lt;&gt;"",(sofr!E657*roll_dates!$C657+sofr!F657*roll_dates!$D657)/roll_dates!$E657,"")</f>
        <v>0.42637362637362991</v>
      </c>
      <c r="F657">
        <f ca="1">IF($A657&lt;&gt;"",(sofr!F657*roll_dates!$C657+sofr!G657*roll_dates!$D657)/roll_dates!$E657,"")</f>
        <v>0.54747252747252351</v>
      </c>
      <c r="G657">
        <f ca="1">IF($A657&lt;&gt;"",(sofr!G657*roll_dates!$C657+sofr!H657*roll_dates!$D657)/roll_dates!$E657,"")</f>
        <v>0.67027472527472332</v>
      </c>
      <c r="H657">
        <f ca="1">IF($A657&lt;&gt;"",(sofr!H657*roll_dates!$C657+sofr!I657*roll_dates!$D657)/roll_dates!$E657,"")</f>
        <v>0.78307692307692589</v>
      </c>
      <c r="I657">
        <f ca="1">IF($A657&lt;&gt;"",(sofr!I657*roll_dates!$C657+sofr!J657*roll_dates!$D657)/roll_dates!$E657,"")</f>
        <v>0.88697802197801878</v>
      </c>
      <c r="J657">
        <f ca="1">IF($A657&lt;&gt;"",(sofr!J657*roll_dates!$C657+sofr!K657*roll_dates!$D657)/roll_dates!$E657,"")</f>
        <v>0.98587912087912399</v>
      </c>
      <c r="K657">
        <f ca="1">IF($A657&lt;&gt;"",(sofr!K657*roll_dates!$C657+sofr!L657*roll_dates!$D657)/roll_dates!$E657,"")</f>
        <v>1.0764835164835194</v>
      </c>
      <c r="L657">
        <f ca="1">IF($A657&lt;&gt;"",(sofr!L657*roll_dates!$C657+sofr!M657*roll_dates!$D657)/roll_dates!$E657,"")</f>
        <v>1.1459890109890154</v>
      </c>
      <c r="M657">
        <f ca="1">IF($A657&lt;&gt;"",(sofr!M657*roll_dates!$C657+sofr!N657*roll_dates!$D657)/roll_dates!$E657,"")</f>
        <v>1.1970879120879128</v>
      </c>
      <c r="N657">
        <f ca="1">IF($A657&lt;&gt;"",(sofr!N657*roll_dates!$C657+sofr!O657*roll_dates!$D657)/roll_dates!$E657,"")</f>
        <v>1.2498901098901052</v>
      </c>
      <c r="O657">
        <f ca="1">IF($A657&lt;&gt;"",(sofr!O657*roll_dates!$C657+sofr!P657*roll_dates!$D657)/roll_dates!$E657,"")</f>
        <v>1.2981868131868102</v>
      </c>
      <c r="P657">
        <f ca="1">IF($A657&lt;&gt;"",(sofr!P657*roll_dates!$C657+sofr!Q657*roll_dates!$D657)/roll_dates!$E657,"")</f>
        <v>1.3515934065934057</v>
      </c>
      <c r="Q657">
        <f ca="1">IF($A657&lt;&gt;"",(sofr!Q657*roll_dates!$C657+sofr!R657*roll_dates!$D657)/roll_dates!$E657,"")</f>
        <v>1.3848901098901103</v>
      </c>
      <c r="R657">
        <f ca="1">IF($A657&lt;&gt;"",sofr!S601,"")</f>
        <v>0.43999999999999773</v>
      </c>
      <c r="S657">
        <f ca="1">IF($A657&lt;&gt;"",sofr!T601,"")</f>
        <v>0.58499999999999375</v>
      </c>
      <c r="T657">
        <f ca="1">IF($A657&lt;&gt;"",sofr!U601,"")</f>
        <v>0.73999999999999488</v>
      </c>
    </row>
    <row r="658" spans="1:20" x14ac:dyDescent="0.2">
      <c r="A658" s="1">
        <f>IF(Sheet1!B662&lt;&gt;"",Sheet1!B662,"")</f>
        <v>44385</v>
      </c>
      <c r="B658">
        <f ca="1">IF($A658&lt;&gt;"",(sofr!B658*roll_dates!$C658+sofr!C658*roll_dates!$D658)/roll_dates!$E658,"")</f>
        <v>0.12000000000000345</v>
      </c>
      <c r="C658">
        <f ca="1">IF($A658&lt;&gt;"",(sofr!C658*roll_dates!$C658+sofr!D658*roll_dates!$D658)/roll_dates!$E658,"")</f>
        <v>0.18846153846153976</v>
      </c>
      <c r="D658">
        <f ca="1">IF($A658&lt;&gt;"",(sofr!D658*roll_dates!$C658+sofr!E658*roll_dates!$D658)/roll_dates!$E658,"")</f>
        <v>0.27192307692307666</v>
      </c>
      <c r="E658">
        <f ca="1">IF($A658&lt;&gt;"",(sofr!E658*roll_dates!$C658+sofr!F658*roll_dates!$D658)/roll_dates!$E658,"")</f>
        <v>0.36923076923076903</v>
      </c>
      <c r="F658">
        <f ca="1">IF($A658&lt;&gt;"",(sofr!F658*roll_dates!$C658+sofr!G658*roll_dates!$D658)/roll_dates!$E658,"")</f>
        <v>0.47653846153846319</v>
      </c>
      <c r="G658">
        <f ca="1">IF($A658&lt;&gt;"",(sofr!G658*roll_dates!$C658+sofr!H658*roll_dates!$D658)/roll_dates!$E658,"")</f>
        <v>0.59153846153846135</v>
      </c>
      <c r="H658">
        <f ca="1">IF($A658&lt;&gt;"",(sofr!H658*roll_dates!$C658+sofr!I658*roll_dates!$D658)/roll_dates!$E658,"")</f>
        <v>0.70423076923077366</v>
      </c>
      <c r="I658">
        <f ca="1">IF($A658&lt;&gt;"",(sofr!I658*roll_dates!$C658+sofr!J658*roll_dates!$D658)/roll_dates!$E658,"")</f>
        <v>0.80807692307692158</v>
      </c>
      <c r="J658">
        <f ca="1">IF($A658&lt;&gt;"",(sofr!J658*roll_dates!$C658+sofr!K658*roll_dates!$D658)/roll_dates!$E658,"")</f>
        <v>0.90692307692308183</v>
      </c>
      <c r="K658">
        <f ca="1">IF($A658&lt;&gt;"",(sofr!K658*roll_dates!$C658+sofr!L658*roll_dates!$D658)/roll_dates!$E658,"")</f>
        <v>1.0007692307692322</v>
      </c>
      <c r="L658">
        <f ca="1">IF($A658&lt;&gt;"",(sofr!L658*roll_dates!$C658+sofr!M658*roll_dates!$D658)/roll_dates!$E658,"")</f>
        <v>1.0826923076923025</v>
      </c>
      <c r="M658">
        <f ca="1">IF($A658&lt;&gt;"",(sofr!M658*roll_dates!$C658+sofr!N658*roll_dates!$D658)/roll_dates!$E658,"")</f>
        <v>1.1399999999999995</v>
      </c>
      <c r="N658">
        <f ca="1">IF($A658&lt;&gt;"",(sofr!N658*roll_dates!$C658+sofr!O658*roll_dates!$D658)/roll_dates!$E658,"")</f>
        <v>1.2026923076923071</v>
      </c>
      <c r="O658">
        <f ca="1">IF($A658&lt;&gt;"",(sofr!O658*roll_dates!$C658+sofr!P658*roll_dates!$D658)/roll_dates!$E658,"")</f>
        <v>1.260000000000004</v>
      </c>
      <c r="P658">
        <f ca="1">IF($A658&lt;&gt;"",(sofr!P658*roll_dates!$C658+sofr!Q658*roll_dates!$D658)/roll_dates!$E658,"")</f>
        <v>1.3180769230769245</v>
      </c>
      <c r="Q658">
        <f ca="1">IF($A658&lt;&gt;"",(sofr!Q658*roll_dates!$C658+sofr!R658*roll_dates!$D658)/roll_dates!$E658,"")</f>
        <v>1.3553846153846147</v>
      </c>
      <c r="R658">
        <f ca="1">IF($A658&lt;&gt;"",sofr!S602,"")</f>
        <v>0.45000000000000284</v>
      </c>
      <c r="S658">
        <f ca="1">IF($A658&lt;&gt;"",sofr!T602,"")</f>
        <v>0.60500000000000398</v>
      </c>
      <c r="T658">
        <f ca="1">IF($A658&lt;&gt;"",sofr!U602,"")</f>
        <v>0.75499999999999545</v>
      </c>
    </row>
    <row r="659" spans="1:20" x14ac:dyDescent="0.2">
      <c r="A659" s="1">
        <f>IF(Sheet1!B663&lt;&gt;"",Sheet1!B663,"")</f>
        <v>44386</v>
      </c>
      <c r="B659">
        <f ca="1">IF($A659&lt;&gt;"",(sofr!B659*roll_dates!$C659+sofr!C659*roll_dates!$D659)/roll_dates!$E659,"")</f>
        <v>0.1331318681318637</v>
      </c>
      <c r="C659">
        <f ca="1">IF($A659&lt;&gt;"",(sofr!C659*roll_dates!$C659+sofr!D659*roll_dates!$D659)/roll_dates!$E659,"")</f>
        <v>0.21296703296703043</v>
      </c>
      <c r="D659">
        <f ca="1">IF($A659&lt;&gt;"",(sofr!D659*roll_dates!$C659+sofr!E659*roll_dates!$D659)/roll_dates!$E659,"")</f>
        <v>0.31038461538461293</v>
      </c>
      <c r="E659">
        <f ca="1">IF($A659&lt;&gt;"",(sofr!E659*roll_dates!$C659+sofr!F659*roll_dates!$D659)/roll_dates!$E659,"")</f>
        <v>0.41780219780219713</v>
      </c>
      <c r="F659">
        <f ca="1">IF($A659&lt;&gt;"",(sofr!F659*roll_dates!$C659+sofr!G659*roll_dates!$D659)/roll_dates!$E659,"")</f>
        <v>0.53521978021977568</v>
      </c>
      <c r="G659">
        <f ca="1">IF($A659&lt;&gt;"",(sofr!G659*roll_dates!$C659+sofr!H659*roll_dates!$D659)/roll_dates!$E659,"")</f>
        <v>0.6578021978021954</v>
      </c>
      <c r="H659">
        <f ca="1">IF($A659&lt;&gt;"",(sofr!H659*roll_dates!$C659+sofr!I659*roll_dates!$D659)/roll_dates!$E659,"")</f>
        <v>0.77038461538461744</v>
      </c>
      <c r="I659">
        <f ca="1">IF($A659&lt;&gt;"",(sofr!I659*roll_dates!$C659+sofr!J659*roll_dates!$D659)/roll_dates!$E659,"")</f>
        <v>0.87538461538461065</v>
      </c>
      <c r="J659">
        <f ca="1">IF($A659&lt;&gt;"",(sofr!J659*roll_dates!$C659+sofr!K659*roll_dates!$D659)/roll_dates!$E659,"")</f>
        <v>0.97917582417582449</v>
      </c>
      <c r="K659">
        <f ca="1">IF($A659&lt;&gt;"",(sofr!K659*roll_dates!$C659+sofr!L659*roll_dates!$D659)/roll_dates!$E659,"")</f>
        <v>1.076758241758246</v>
      </c>
      <c r="L659">
        <f ca="1">IF($A659&lt;&gt;"",(sofr!L659*roll_dates!$C659+sofr!M659*roll_dates!$D659)/roll_dates!$E659,"")</f>
        <v>1.1582967032967009</v>
      </c>
      <c r="M659">
        <f ca="1">IF($A659&lt;&gt;"",(sofr!M659*roll_dates!$C659+sofr!N659*roll_dates!$D659)/roll_dates!$E659,"")</f>
        <v>1.215714285714288</v>
      </c>
      <c r="N659">
        <f ca="1">IF($A659&lt;&gt;"",(sofr!N659*roll_dates!$C659+sofr!O659*roll_dates!$D659)/roll_dates!$E659,"")</f>
        <v>1.2795054945054956</v>
      </c>
      <c r="O659">
        <f ca="1">IF($A659&lt;&gt;"",(sofr!O659*roll_dates!$C659+sofr!P659*roll_dates!$D659)/roll_dates!$E659,"")</f>
        <v>1.3419230769230781</v>
      </c>
      <c r="P659">
        <f ca="1">IF($A659&lt;&gt;"",(sofr!P659*roll_dates!$C659+sofr!Q659*roll_dates!$D659)/roll_dates!$E659,"")</f>
        <v>1.403461538461537</v>
      </c>
      <c r="Q659">
        <f ca="1">IF($A659&lt;&gt;"",(sofr!Q659*roll_dates!$C659+sofr!R659*roll_dates!$D659)/roll_dates!$E659,"")</f>
        <v>1.4420879120879182</v>
      </c>
      <c r="R659">
        <f ca="1">IF($A659&lt;&gt;"",sofr!S603,"")</f>
        <v>0.45499999999999829</v>
      </c>
      <c r="S659">
        <f ca="1">IF($A659&lt;&gt;"",sofr!T603,"")</f>
        <v>0.60500000000000398</v>
      </c>
      <c r="T659">
        <f ca="1">IF($A659&lt;&gt;"",sofr!U603,"")</f>
        <v>0.75499999999999545</v>
      </c>
    </row>
    <row r="660" spans="1:20" x14ac:dyDescent="0.2">
      <c r="A660" s="1">
        <f>IF(Sheet1!B664&lt;&gt;"",Sheet1!B664,"")</f>
        <v>44389</v>
      </c>
      <c r="B660">
        <f ca="1">IF($A660&lt;&gt;"",(sofr!B660*roll_dates!$C660+sofr!C660*roll_dates!$D660)/roll_dates!$E660,"")</f>
        <v>0.14697802197802151</v>
      </c>
      <c r="C660">
        <f ca="1">IF($A660&lt;&gt;"",(sofr!C660*roll_dates!$C660+sofr!D660*roll_dates!$D660)/roll_dates!$E660,"")</f>
        <v>0.23109890109889908</v>
      </c>
      <c r="D660">
        <f ca="1">IF($A660&lt;&gt;"",(sofr!D660*roll_dates!$C660+sofr!E660*roll_dates!$D660)/roll_dates!$E660,"")</f>
        <v>0.32884615384615212</v>
      </c>
      <c r="E660">
        <f ca="1">IF($A660&lt;&gt;"",(sofr!E660*roll_dates!$C660+sofr!F660*roll_dates!$D660)/roll_dates!$E660,"")</f>
        <v>0.43659340659340634</v>
      </c>
      <c r="F660">
        <f ca="1">IF($A660&lt;&gt;"",(sofr!F660*roll_dates!$C660+sofr!G660*roll_dates!$D660)/roll_dates!$E660,"")</f>
        <v>0.55159340659340517</v>
      </c>
      <c r="G660">
        <f ca="1">IF($A660&lt;&gt;"",(sofr!G660*roll_dates!$C660+sofr!H660*roll_dates!$D660)/roll_dates!$E660,"")</f>
        <v>0.66659340659341026</v>
      </c>
      <c r="H660">
        <f ca="1">IF($A660&lt;&gt;"",(sofr!H660*roll_dates!$C660+sofr!I660*roll_dates!$D660)/roll_dates!$E660,"")</f>
        <v>0.77884615384615496</v>
      </c>
      <c r="I660">
        <f ca="1">IF($A660&lt;&gt;"",(sofr!I660*roll_dates!$C660+sofr!J660*roll_dates!$D660)/roll_dates!$E660,"")</f>
        <v>0.88384615384615506</v>
      </c>
      <c r="J660">
        <f ca="1">IF($A660&lt;&gt;"",(sofr!J660*roll_dates!$C660+sofr!K660*roll_dates!$D660)/roll_dates!$E660,"")</f>
        <v>0.98609890109889842</v>
      </c>
      <c r="K660">
        <f ca="1">IF($A660&lt;&gt;"",(sofr!K660*roll_dates!$C660+sofr!L660*roll_dates!$D660)/roll_dates!$E660,"")</f>
        <v>1.0783516483516535</v>
      </c>
      <c r="L660">
        <f ca="1">IF($A660&lt;&gt;"",(sofr!L660*roll_dates!$C660+sofr!M660*roll_dates!$D660)/roll_dates!$E660,"")</f>
        <v>1.1551098901098886</v>
      </c>
      <c r="M660">
        <f ca="1">IF($A660&lt;&gt;"",(sofr!M660*roll_dates!$C660+sofr!N660*roll_dates!$D660)/roll_dates!$E660,"")</f>
        <v>1.2128571428571393</v>
      </c>
      <c r="N660">
        <f ca="1">IF($A660&lt;&gt;"",(sofr!N660*roll_dates!$C660+sofr!O660*roll_dates!$D660)/roll_dates!$E660,"")</f>
        <v>1.2764835164835182</v>
      </c>
      <c r="O660">
        <f ca="1">IF($A660&lt;&gt;"",(sofr!O660*roll_dates!$C660+sofr!P660*roll_dates!$D660)/roll_dates!$E660,"")</f>
        <v>1.3392307692307643</v>
      </c>
      <c r="P660">
        <f ca="1">IF($A660&lt;&gt;"",(sofr!P660*roll_dates!$C660+sofr!Q660*roll_dates!$D660)/roll_dates!$E660,"")</f>
        <v>1.3996153846153843</v>
      </c>
      <c r="Q660">
        <f ca="1">IF($A660&lt;&gt;"",(sofr!Q660*roll_dates!$C660+sofr!R660*roll_dates!$D660)/roll_dates!$E660,"")</f>
        <v>1.4387362637362602</v>
      </c>
      <c r="R660">
        <f ca="1">IF($A660&lt;&gt;"",sofr!S604,"")</f>
        <v>0.48000000000000398</v>
      </c>
      <c r="S660">
        <f ca="1">IF($A660&lt;&gt;"",sofr!T604,"")</f>
        <v>0.62999999999999545</v>
      </c>
      <c r="T660">
        <f ca="1">IF($A660&lt;&gt;"",sofr!U604,"")</f>
        <v>0.78000000000000114</v>
      </c>
    </row>
    <row r="661" spans="1:20" x14ac:dyDescent="0.2">
      <c r="A661" s="1">
        <f>IF(Sheet1!B665&lt;&gt;"",Sheet1!B665,"")</f>
        <v>44390</v>
      </c>
      <c r="B661">
        <f ca="1">IF($A661&lt;&gt;"",(sofr!B661*roll_dates!$C661+sofr!C661*roll_dates!$D661)/roll_dates!$E661,"")</f>
        <v>0.17714285714286251</v>
      </c>
      <c r="C661">
        <f ca="1">IF($A661&lt;&gt;"",(sofr!C661*roll_dates!$C661+sofr!D661*roll_dates!$D661)/roll_dates!$E661,"")</f>
        <v>0.27785714285714597</v>
      </c>
      <c r="D661">
        <f ca="1">IF($A661&lt;&gt;"",(sofr!D661*roll_dates!$C661+sofr!E661*roll_dates!$D661)/roll_dates!$E661,"")</f>
        <v>0.39428571428571502</v>
      </c>
      <c r="E661">
        <f ca="1">IF($A661&lt;&gt;"",(sofr!E661*roll_dates!$C661+sofr!F661*roll_dates!$D661)/roll_dates!$E661,"")</f>
        <v>0.51428571428571546</v>
      </c>
      <c r="F661">
        <f ca="1">IF($A661&lt;&gt;"",(sofr!F661*roll_dates!$C661+sofr!G661*roll_dates!$D661)/roll_dates!$E661,"")</f>
        <v>0.63285714285713979</v>
      </c>
      <c r="G661">
        <f ca="1">IF($A661&lt;&gt;"",(sofr!G661*roll_dates!$C661+sofr!H661*roll_dates!$D661)/roll_dates!$E661,"")</f>
        <v>0.74785714285714477</v>
      </c>
      <c r="H661">
        <f ca="1">IF($A661&lt;&gt;"",(sofr!H661*roll_dates!$C661+sofr!I661*roll_dates!$D661)/roll_dates!$E661,"")</f>
        <v>0.85857142857142932</v>
      </c>
      <c r="I661">
        <f ca="1">IF($A661&lt;&gt;"",(sofr!I661*roll_dates!$C661+sofr!J661*roll_dates!$D661)/roll_dates!$E661,"")</f>
        <v>0.95857142857143374</v>
      </c>
      <c r="J661">
        <f ca="1">IF($A661&lt;&gt;"",(sofr!J661*roll_dates!$C661+sofr!K661*roll_dates!$D661)/roll_dates!$E661,"")</f>
        <v>1.0571428571428581</v>
      </c>
      <c r="K661">
        <f ca="1">IF($A661&lt;&gt;"",(sofr!K661*roll_dates!$C661+sofr!L661*roll_dates!$D661)/roll_dates!$E661,"")</f>
        <v>1.1492857142857125</v>
      </c>
      <c r="L661">
        <f ca="1">IF($A661&lt;&gt;"",(sofr!L661*roll_dates!$C661+sofr!M661*roll_dates!$D661)/roll_dates!$E661,"")</f>
        <v>1.2242857142857113</v>
      </c>
      <c r="M661">
        <f ca="1">IF($A661&lt;&gt;"",(sofr!M661*roll_dates!$C661+sofr!N661*roll_dates!$D661)/roll_dates!$E661,"")</f>
        <v>1.2771428571428589</v>
      </c>
      <c r="N661">
        <f ca="1">IF($A661&lt;&gt;"",(sofr!N661*roll_dates!$C661+sofr!O661*roll_dates!$D661)/roll_dates!$E661,"")</f>
        <v>1.3357142857142807</v>
      </c>
      <c r="O661">
        <f ca="1">IF($A661&lt;&gt;"",(sofr!O661*roll_dates!$C661+sofr!P661*roll_dates!$D661)/roll_dates!$E661,"")</f>
        <v>1.394999999999998</v>
      </c>
      <c r="P661">
        <f ca="1">IF($A661&lt;&gt;"",(sofr!P661*roll_dates!$C661+sofr!Q661*roll_dates!$D661)/roll_dates!$E661,"")</f>
        <v>1.4549999999999963</v>
      </c>
      <c r="Q661">
        <f ca="1">IF($A661&lt;&gt;"",(sofr!Q661*roll_dates!$C661+sofr!R661*roll_dates!$D661)/roll_dates!$E661,"")</f>
        <v>1.4942857142857175</v>
      </c>
      <c r="R661">
        <f ca="1">IF($A661&lt;&gt;"",sofr!S605,"")</f>
        <v>0.48999999999999488</v>
      </c>
      <c r="S661">
        <f ca="1">IF($A661&lt;&gt;"",sofr!T605,"")</f>
        <v>0.64000000000000057</v>
      </c>
      <c r="T661">
        <f ca="1">IF($A661&lt;&gt;"",sofr!U605,"")</f>
        <v>0.79000000000000625</v>
      </c>
    </row>
    <row r="662" spans="1:20" x14ac:dyDescent="0.2">
      <c r="A662" s="1">
        <f>IF(Sheet1!B666&lt;&gt;"",Sheet1!B666,"")</f>
        <v>44391</v>
      </c>
      <c r="B662">
        <f ca="1">IF($A662&lt;&gt;"",(sofr!B662*roll_dates!$C662+sofr!C662*roll_dates!$D662)/roll_dates!$E662,"")</f>
        <v>0.15521978021977803</v>
      </c>
      <c r="C662">
        <f ca="1">IF($A662&lt;&gt;"",(sofr!C662*roll_dates!$C662+sofr!D662*roll_dates!$D662)/roll_dates!$E662,"")</f>
        <v>0.24615384615384653</v>
      </c>
      <c r="D662">
        <f ca="1">IF($A662&lt;&gt;"",(sofr!D662*roll_dates!$C662+sofr!E662*roll_dates!$D662)/roll_dates!$E662,"")</f>
        <v>0.35560439560439011</v>
      </c>
      <c r="E662">
        <f ca="1">IF($A662&lt;&gt;"",(sofr!E662*roll_dates!$C662+sofr!F662*roll_dates!$D662)/roll_dates!$E662,"")</f>
        <v>0.47560439560439466</v>
      </c>
      <c r="F662">
        <f ca="1">IF($A662&lt;&gt;"",(sofr!F662*roll_dates!$C662+sofr!G662*roll_dates!$D662)/roll_dates!$E662,"")</f>
        <v>0.59263736263736477</v>
      </c>
      <c r="G662">
        <f ca="1">IF($A662&lt;&gt;"",(sofr!G662*roll_dates!$C662+sofr!H662*roll_dates!$D662)/roll_dates!$E662,"")</f>
        <v>0.70412087912087928</v>
      </c>
      <c r="H662">
        <f ca="1">IF($A662&lt;&gt;"",(sofr!H662*roll_dates!$C662+sofr!I662*roll_dates!$D662)/roll_dates!$E662,"")</f>
        <v>0.8161538461538439</v>
      </c>
      <c r="I662">
        <f ca="1">IF($A662&lt;&gt;"",(sofr!I662*roll_dates!$C662+sofr!J662*roll_dates!$D662)/roll_dates!$E662,"")</f>
        <v>0.91967032967032858</v>
      </c>
      <c r="J662">
        <f ca="1">IF($A662&lt;&gt;"",(sofr!J662*roll_dates!$C662+sofr!K662*roll_dates!$D662)/roll_dates!$E662,"")</f>
        <v>1.0167032967032925</v>
      </c>
      <c r="K662">
        <f ca="1">IF($A662&lt;&gt;"",(sofr!K662*roll_dates!$C662+sofr!L662*roll_dates!$D662)/roll_dates!$E662,"")</f>
        <v>1.1037362637362615</v>
      </c>
      <c r="L662">
        <f ca="1">IF($A662&lt;&gt;"",(sofr!L662*roll_dates!$C662+sofr!M662*roll_dates!$D662)/roll_dates!$E662,"")</f>
        <v>1.1733516483516455</v>
      </c>
      <c r="M662">
        <f ca="1">IF($A662&lt;&gt;"",(sofr!M662*roll_dates!$C662+sofr!N662*roll_dates!$D662)/roll_dates!$E662,"")</f>
        <v>1.2213186813186816</v>
      </c>
      <c r="N662">
        <f ca="1">IF($A662&lt;&gt;"",(sofr!N662*roll_dates!$C662+sofr!O662*roll_dates!$D662)/roll_dates!$E662,"")</f>
        <v>1.274835164835169</v>
      </c>
      <c r="O662">
        <f ca="1">IF($A662&lt;&gt;"",(sofr!O662*roll_dates!$C662+sofr!P662*roll_dates!$D662)/roll_dates!$E662,"")</f>
        <v>1.329285714285716</v>
      </c>
      <c r="P662">
        <f ca="1">IF($A662&lt;&gt;"",(sofr!P662*roll_dates!$C662+sofr!Q662*roll_dates!$D662)/roll_dates!$E662,"")</f>
        <v>1.3839010989010991</v>
      </c>
      <c r="Q662">
        <f ca="1">IF($A662&lt;&gt;"",(sofr!Q662*roll_dates!$C662+sofr!R662*roll_dates!$D662)/roll_dates!$E662,"")</f>
        <v>1.4183516483516501</v>
      </c>
      <c r="R662">
        <f ca="1">IF($A662&lt;&gt;"",sofr!S606,"")</f>
        <v>0.51000000000000512</v>
      </c>
      <c r="S662">
        <f ca="1">IF($A662&lt;&gt;"",sofr!T606,"")</f>
        <v>0.66500000000000625</v>
      </c>
      <c r="T662">
        <f ca="1">IF($A662&lt;&gt;"",sofr!U606,"")</f>
        <v>0.82500000000000284</v>
      </c>
    </row>
    <row r="663" spans="1:20" x14ac:dyDescent="0.2">
      <c r="A663" s="1">
        <f>IF(Sheet1!B667&lt;&gt;"",Sheet1!B667,"")</f>
        <v>44392</v>
      </c>
      <c r="B663">
        <f ca="1">IF($A663&lt;&gt;"",(sofr!B663*roll_dates!$C663+sofr!C663*roll_dates!$D663)/roll_dates!$E663,"")</f>
        <v>0.14615384615384877</v>
      </c>
      <c r="C663">
        <f ca="1">IF($A663&lt;&gt;"",(sofr!C663*roll_dates!$C663+sofr!D663*roll_dates!$D663)/roll_dates!$E663,"")</f>
        <v>0.23884615384615196</v>
      </c>
      <c r="D663">
        <f ca="1">IF($A663&lt;&gt;"",(sofr!D663*roll_dates!$C663+sofr!E663*roll_dates!$D663)/roll_dates!$E663,"")</f>
        <v>0.35192307692307606</v>
      </c>
      <c r="E663">
        <f ca="1">IF($A663&lt;&gt;"",(sofr!E663*roll_dates!$C663+sofr!F663*roll_dates!$D663)/roll_dates!$E663,"")</f>
        <v>0.47192307692308061</v>
      </c>
      <c r="F663">
        <f ca="1">IF($A663&lt;&gt;"",(sofr!F663*roll_dates!$C663+sofr!G663*roll_dates!$D663)/roll_dates!$E663,"")</f>
        <v>0.58884615384616046</v>
      </c>
      <c r="G663">
        <f ca="1">IF($A663&lt;&gt;"",(sofr!G663*roll_dates!$C663+sofr!H663*roll_dates!$D663)/roll_dates!$E663,"")</f>
        <v>0.69884615384615989</v>
      </c>
      <c r="H663">
        <f ca="1">IF($A663&lt;&gt;"",(sofr!H663*roll_dates!$C663+sofr!I663*roll_dates!$D663)/roll_dates!$E663,"")</f>
        <v>0.80423076923077452</v>
      </c>
      <c r="I663">
        <f ca="1">IF($A663&lt;&gt;"",(sofr!I663*roll_dates!$C663+sofr!J663*roll_dates!$D663)/roll_dates!$E663,"")</f>
        <v>0.89615384615384874</v>
      </c>
      <c r="J663">
        <f ca="1">IF($A663&lt;&gt;"",(sofr!J663*roll_dates!$C663+sofr!K663*roll_dates!$D663)/roll_dates!$E663,"")</f>
        <v>0.97961538461538233</v>
      </c>
      <c r="K663">
        <f ca="1">IF($A663&lt;&gt;"",(sofr!K663*roll_dates!$C663+sofr!L663*roll_dates!$D663)/roll_dates!$E663,"")</f>
        <v>1.0580769230769205</v>
      </c>
      <c r="L663">
        <f ca="1">IF($A663&lt;&gt;"",(sofr!L663*roll_dates!$C663+sofr!M663*roll_dates!$D663)/roll_dates!$E663,"")</f>
        <v>1.1223076923076936</v>
      </c>
      <c r="M663">
        <f ca="1">IF($A663&lt;&gt;"",(sofr!M663*roll_dates!$C663+sofr!N663*roll_dates!$D663)/roll_dates!$E663,"")</f>
        <v>1.1638461538461558</v>
      </c>
      <c r="N663">
        <f ca="1">IF($A663&lt;&gt;"",(sofr!N663*roll_dates!$C663+sofr!O663*roll_dates!$D663)/roll_dates!$E663,"")</f>
        <v>1.2088461538461475</v>
      </c>
      <c r="O663">
        <f ca="1">IF($A663&lt;&gt;"",(sofr!O663*roll_dates!$C663+sofr!P663*roll_dates!$D663)/roll_dates!$E663,"")</f>
        <v>1.2584615384615341</v>
      </c>
      <c r="P663">
        <f ca="1">IF($A663&lt;&gt;"",(sofr!P663*roll_dates!$C663+sofr!Q663*roll_dates!$D663)/roll_dates!$E663,"")</f>
        <v>1.3076923076923066</v>
      </c>
      <c r="Q663">
        <f ca="1">IF($A663&lt;&gt;"",(sofr!Q663*roll_dates!$C663+sofr!R663*roll_dates!$D663)/roll_dates!$E663,"")</f>
        <v>1.3373076923076928</v>
      </c>
      <c r="R663">
        <f ca="1">IF($A663&lt;&gt;"",sofr!S607,"")</f>
        <v>0.48999999999999488</v>
      </c>
      <c r="S663">
        <f ca="1">IF($A663&lt;&gt;"",sofr!T607,"")</f>
        <v>0.65000000000000568</v>
      </c>
      <c r="T663">
        <f ca="1">IF($A663&lt;&gt;"",sofr!U607,"")</f>
        <v>0.81000000000000227</v>
      </c>
    </row>
    <row r="664" spans="1:20" x14ac:dyDescent="0.2">
      <c r="A664" s="1">
        <f>IF(Sheet1!B668&lt;&gt;"",Sheet1!B668,"")</f>
        <v>44393</v>
      </c>
      <c r="B664">
        <f ca="1">IF($A664&lt;&gt;"",(sofr!B664*roll_dates!$C664+sofr!C664*roll_dates!$D664)/roll_dates!$E664,"")</f>
        <v>0.15208791208791009</v>
      </c>
      <c r="C664">
        <f ca="1">IF($A664&lt;&gt;"",(sofr!C664*roll_dates!$C664+sofr!D664*roll_dates!$D664)/roll_dates!$E664,"")</f>
        <v>0.24346153846153348</v>
      </c>
      <c r="D664">
        <f ca="1">IF($A664&lt;&gt;"",(sofr!D664*roll_dates!$C664+sofr!E664*roll_dates!$D664)/roll_dates!$E664,"")</f>
        <v>0.35324175824175741</v>
      </c>
      <c r="E664">
        <f ca="1">IF($A664&lt;&gt;"",(sofr!E664*roll_dates!$C664+sofr!F664*roll_dates!$D664)/roll_dates!$E664,"")</f>
        <v>0.47324175824176196</v>
      </c>
      <c r="F664">
        <f ca="1">IF($A664&lt;&gt;"",(sofr!F664*roll_dates!$C664+sofr!G664*roll_dates!$D664)/roll_dates!$E664,"")</f>
        <v>0.58846153846154203</v>
      </c>
      <c r="G664">
        <f ca="1">IF($A664&lt;&gt;"",(sofr!G664*roll_dates!$C664+sofr!H664*roll_dates!$D664)/roll_dates!$E664,"")</f>
        <v>0.69664835164835115</v>
      </c>
      <c r="H664">
        <f ca="1">IF($A664&lt;&gt;"",(sofr!H664*roll_dates!$C664+sofr!I664*roll_dates!$D664)/roll_dates!$E664,"")</f>
        <v>0.80527472527473065</v>
      </c>
      <c r="I664">
        <f ca="1">IF($A664&lt;&gt;"",(sofr!I664*roll_dates!$C664+sofr!J664*roll_dates!$D664)/roll_dates!$E664,"")</f>
        <v>0.89868131868131984</v>
      </c>
      <c r="J664">
        <f ca="1">IF($A664&lt;&gt;"",(sofr!J664*roll_dates!$C664+sofr!K664*roll_dates!$D664)/roll_dates!$E664,"")</f>
        <v>0.98390109890109356</v>
      </c>
      <c r="K664">
        <f ca="1">IF($A664&lt;&gt;"",(sofr!K664*roll_dates!$C664+sofr!L664*roll_dates!$D664)/roll_dates!$E664,"")</f>
        <v>1.0589010989010963</v>
      </c>
      <c r="L664">
        <f ca="1">IF($A664&lt;&gt;"",(sofr!L664*roll_dates!$C664+sofr!M664*roll_dates!$D664)/roll_dates!$E664,"")</f>
        <v>1.1227472527472542</v>
      </c>
      <c r="M664">
        <f ca="1">IF($A664&lt;&gt;"",(sofr!M664*roll_dates!$C664+sofr!N664*roll_dates!$D664)/roll_dates!$E664,"")</f>
        <v>1.1659340659340707</v>
      </c>
      <c r="N664">
        <f ca="1">IF($A664&lt;&gt;"",(sofr!N664*roll_dates!$C664+sofr!O664*roll_dates!$D664)/roll_dates!$E664,"")</f>
        <v>1.2143406593406627</v>
      </c>
      <c r="O664">
        <f ca="1">IF($A664&lt;&gt;"",(sofr!O664*roll_dates!$C664+sofr!P664*roll_dates!$D664)/roll_dates!$E664,"")</f>
        <v>1.2625274725274747</v>
      </c>
      <c r="P664">
        <f ca="1">IF($A664&lt;&gt;"",(sofr!P664*roll_dates!$C664+sofr!Q664*roll_dates!$D664)/roll_dates!$E664,"")</f>
        <v>1.309560439560437</v>
      </c>
      <c r="Q664">
        <f ca="1">IF($A664&lt;&gt;"",(sofr!Q664*roll_dates!$C664+sofr!R664*roll_dates!$D664)/roll_dates!$E664,"")</f>
        <v>1.342747252747253</v>
      </c>
      <c r="R664">
        <f ca="1">IF($A664&lt;&gt;"",sofr!S608,"")</f>
        <v>0.48999999999999488</v>
      </c>
      <c r="S664">
        <f ca="1">IF($A664&lt;&gt;"",sofr!T608,"")</f>
        <v>0.64499999999999602</v>
      </c>
      <c r="T664">
        <f ca="1">IF($A664&lt;&gt;"",sofr!U608,"")</f>
        <v>0.81000000000000227</v>
      </c>
    </row>
    <row r="665" spans="1:20" x14ac:dyDescent="0.2">
      <c r="A665" s="1">
        <f>IF(Sheet1!B669&lt;&gt;"",Sheet1!B669,"")</f>
        <v>44396</v>
      </c>
      <c r="B665">
        <f ca="1">IF($A665&lt;&gt;"",(sofr!B665*roll_dates!$C665+sofr!C665*roll_dates!$D665)/roll_dates!$E665,"")</f>
        <v>0.13961538461538209</v>
      </c>
      <c r="C665">
        <f ca="1">IF($A665&lt;&gt;"",(sofr!C665*roll_dates!$C665+sofr!D665*roll_dates!$D665)/roll_dates!$E665,"")</f>
        <v>0.21313186813186979</v>
      </c>
      <c r="D665">
        <f ca="1">IF($A665&lt;&gt;"",(sofr!D665*roll_dates!$C665+sofr!E665*roll_dates!$D665)/roll_dates!$E665,"")</f>
        <v>0.29489010989010828</v>
      </c>
      <c r="E665">
        <f ca="1">IF($A665&lt;&gt;"",(sofr!E665*roll_dates!$C665+sofr!F665*roll_dates!$D665)/roll_dates!$E665,"")</f>
        <v>0.37989010989010702</v>
      </c>
      <c r="F665">
        <f ca="1">IF($A665&lt;&gt;"",(sofr!F665*roll_dates!$C665+sofr!G665*roll_dates!$D665)/roll_dates!$E665,"")</f>
        <v>0.46489010989010998</v>
      </c>
      <c r="G665">
        <f ca="1">IF($A665&lt;&gt;"",(sofr!G665*roll_dates!$C665+sofr!H665*roll_dates!$D665)/roll_dates!$E665,"")</f>
        <v>0.55164835164834891</v>
      </c>
      <c r="H665">
        <f ca="1">IF($A665&lt;&gt;"",(sofr!H665*roll_dates!$C665+sofr!I665*roll_dates!$D665)/roll_dates!$E665,"")</f>
        <v>0.64164835164835232</v>
      </c>
      <c r="I665">
        <f ca="1">IF($A665&lt;&gt;"",(sofr!I665*roll_dates!$C665+sofr!J665*roll_dates!$D665)/roll_dates!$E665,"")</f>
        <v>0.72989010989011049</v>
      </c>
      <c r="J665">
        <f ca="1">IF($A665&lt;&gt;"",(sofr!J665*roll_dates!$C665+sofr!K665*roll_dates!$D665)/roll_dates!$E665,"")</f>
        <v>0.81137362637362398</v>
      </c>
      <c r="K665">
        <f ca="1">IF($A665&lt;&gt;"",(sofr!K665*roll_dates!$C665+sofr!L665*roll_dates!$D665)/roll_dates!$E665,"")</f>
        <v>0.88637362637362682</v>
      </c>
      <c r="L665">
        <f ca="1">IF($A665&lt;&gt;"",(sofr!L665*roll_dates!$C665+sofr!M665*roll_dates!$D665)/roll_dates!$E665,"")</f>
        <v>0.94906593406593354</v>
      </c>
      <c r="M665">
        <f ca="1">IF($A665&lt;&gt;"",(sofr!M665*roll_dates!$C665+sofr!N665*roll_dates!$D665)/roll_dates!$E665,"")</f>
        <v>0.99258241758241594</v>
      </c>
      <c r="N665">
        <f ca="1">IF($A665&lt;&gt;"",(sofr!N665*roll_dates!$C665+sofr!O665*roll_dates!$D665)/roll_dates!$E665,"")</f>
        <v>1.0408241758241772</v>
      </c>
      <c r="O665">
        <f ca="1">IF($A665&lt;&gt;"",(sofr!O665*roll_dates!$C665+sofr!P665*roll_dates!$D665)/roll_dates!$E665,"")</f>
        <v>1.0893406593406549</v>
      </c>
      <c r="P665">
        <f ca="1">IF($A665&lt;&gt;"",(sofr!P665*roll_dates!$C665+sofr!Q665*roll_dates!$D665)/roll_dates!$E665,"")</f>
        <v>1.135549450549451</v>
      </c>
      <c r="Q665">
        <f ca="1">IF($A665&lt;&gt;"",(sofr!Q665*roll_dates!$C665+sofr!R665*roll_dates!$D665)/roll_dates!$E665,"")</f>
        <v>1.1690659340659324</v>
      </c>
      <c r="R665">
        <f ca="1">IF($A665&lt;&gt;"",sofr!S609,"")</f>
        <v>0.48499999999999943</v>
      </c>
      <c r="S665">
        <f ca="1">IF($A665&lt;&gt;"",sofr!T609,"")</f>
        <v>0.64000000000000057</v>
      </c>
      <c r="T665">
        <f ca="1">IF($A665&lt;&gt;"",sofr!U609,"")</f>
        <v>0.80500000000000682</v>
      </c>
    </row>
    <row r="666" spans="1:20" x14ac:dyDescent="0.2">
      <c r="A666" s="1">
        <f>IF(Sheet1!B670&lt;&gt;"",Sheet1!B670,"")</f>
        <v>44397</v>
      </c>
      <c r="B666">
        <f ca="1">IF($A666&lt;&gt;"",(sofr!B666*roll_dates!$C666+sofr!C666*roll_dates!$D666)/roll_dates!$E666,"")</f>
        <v>0.12494505494505624</v>
      </c>
      <c r="C666">
        <f ca="1">IF($A666&lt;&gt;"",(sofr!C666*roll_dates!$C666+sofr!D666*roll_dates!$D666)/roll_dates!$E666,"")</f>
        <v>0.18719780219779983</v>
      </c>
      <c r="D666">
        <f ca="1">IF($A666&lt;&gt;"",(sofr!D666*roll_dates!$C666+sofr!E666*roll_dates!$D666)/roll_dates!$E666,"")</f>
        <v>0.26401098901098785</v>
      </c>
      <c r="E666">
        <f ca="1">IF($A666&lt;&gt;"",(sofr!E666*roll_dates!$C666+sofr!F666*roll_dates!$D666)/roll_dates!$E666,"")</f>
        <v>0.34582417582417646</v>
      </c>
      <c r="F666">
        <f ca="1">IF($A666&lt;&gt;"",(sofr!F666*roll_dates!$C666+sofr!G666*roll_dates!$D666)/roll_dates!$E666,"")</f>
        <v>0.43263736263736441</v>
      </c>
      <c r="G666">
        <f ca="1">IF($A666&lt;&gt;"",(sofr!G666*roll_dates!$C666+sofr!H666*roll_dates!$D666)/roll_dates!$E666,"")</f>
        <v>0.52445054945054392</v>
      </c>
      <c r="H666">
        <f ca="1">IF($A666&lt;&gt;"",(sofr!H666*roll_dates!$C666+sofr!I666*roll_dates!$D666)/roll_dates!$E666,"")</f>
        <v>0.61763736263735758</v>
      </c>
      <c r="I666">
        <f ca="1">IF($A666&lt;&gt;"",(sofr!I666*roll_dates!$C666+sofr!J666*roll_dates!$D666)/roll_dates!$E666,"")</f>
        <v>0.70763736263736099</v>
      </c>
      <c r="J666">
        <f ca="1">IF($A666&lt;&gt;"",(sofr!J666*roll_dates!$C666+sofr!K666*roll_dates!$D666)/roll_dates!$E666,"")</f>
        <v>0.79401098901098899</v>
      </c>
      <c r="K666">
        <f ca="1">IF($A666&lt;&gt;"",(sofr!K666*roll_dates!$C666+sofr!L666*roll_dates!$D666)/roll_dates!$E666,"")</f>
        <v>0.87401098901098728</v>
      </c>
      <c r="L666">
        <f ca="1">IF($A666&lt;&gt;"",(sofr!L666*roll_dates!$C666+sofr!M666*roll_dates!$D666)/roll_dates!$E666,"")</f>
        <v>0.94131868131867913</v>
      </c>
      <c r="M666">
        <f ca="1">IF($A666&lt;&gt;"",(sofr!M666*roll_dates!$C666+sofr!N666*roll_dates!$D666)/roll_dates!$E666,"")</f>
        <v>0.98994505494505625</v>
      </c>
      <c r="N666">
        <f ca="1">IF($A666&lt;&gt;"",(sofr!N666*roll_dates!$C666+sofr!O666*roll_dates!$D666)/roll_dates!$E666,"")</f>
        <v>1.0431318681318729</v>
      </c>
      <c r="O666">
        <f ca="1">IF($A666&lt;&gt;"",(sofr!O666*roll_dates!$C666+sofr!P666*roll_dates!$D666)/roll_dates!$E666,"")</f>
        <v>1.0985714285714305</v>
      </c>
      <c r="P666">
        <f ca="1">IF($A666&lt;&gt;"",(sofr!P666*roll_dates!$C666+sofr!Q666*roll_dates!$D666)/roll_dates!$E666,"")</f>
        <v>1.152692307692307</v>
      </c>
      <c r="Q666">
        <f ca="1">IF($A666&lt;&gt;"",(sofr!Q666*roll_dates!$C666+sofr!R666*roll_dates!$D666)/roll_dates!$E666,"")</f>
        <v>1.1931318681318643</v>
      </c>
      <c r="R666">
        <f ca="1">IF($A666&lt;&gt;"",sofr!S610,"")</f>
        <v>0.46500000000000341</v>
      </c>
      <c r="S666">
        <f ca="1">IF($A666&lt;&gt;"",sofr!T610,"")</f>
        <v>0.61499999999999488</v>
      </c>
      <c r="T666">
        <f ca="1">IF($A666&lt;&gt;"",sofr!U610,"")</f>
        <v>0.77500000000000568</v>
      </c>
    </row>
    <row r="667" spans="1:20" x14ac:dyDescent="0.2">
      <c r="A667" s="1">
        <f>IF(Sheet1!B671&lt;&gt;"",Sheet1!B671,"")</f>
        <v>44398</v>
      </c>
      <c r="B667">
        <f ca="1">IF($A667&lt;&gt;"",(sofr!B667*roll_dates!$C667+sofr!C667*roll_dates!$D667)/roll_dates!$E667,"")</f>
        <v>0.13928571428571362</v>
      </c>
      <c r="C667">
        <f ca="1">IF($A667&lt;&gt;"",(sofr!C667*roll_dates!$C667+sofr!D667*roll_dates!$D667)/roll_dates!$E667,"")</f>
        <v>0.21175824175824623</v>
      </c>
      <c r="D667">
        <f ca="1">IF($A667&lt;&gt;"",(sofr!D667*roll_dates!$C667+sofr!E667*roll_dates!$D667)/roll_dates!$E667,"")</f>
        <v>0.30049450549450563</v>
      </c>
      <c r="E667">
        <f ca="1">IF($A667&lt;&gt;"",(sofr!E667*roll_dates!$C667+sofr!F667*roll_dates!$D667)/roll_dates!$E667,"")</f>
        <v>0.39736263736263466</v>
      </c>
      <c r="F667">
        <f ca="1">IF($A667&lt;&gt;"",(sofr!F667*roll_dates!$C667+sofr!G667*roll_dates!$D667)/roll_dates!$E667,"")</f>
        <v>0.49549450549450413</v>
      </c>
      <c r="G667">
        <f ca="1">IF($A667&lt;&gt;"",(sofr!G667*roll_dates!$C667+sofr!H667*roll_dates!$D667)/roll_dates!$E667,"")</f>
        <v>0.59236263736264205</v>
      </c>
      <c r="H667">
        <f ca="1">IF($A667&lt;&gt;"",(sofr!H667*roll_dates!$C667+sofr!I667*roll_dates!$D667)/roll_dates!$E667,"")</f>
        <v>0.69236263736263637</v>
      </c>
      <c r="I667">
        <f ca="1">IF($A667&lt;&gt;"",(sofr!I667*roll_dates!$C667+sofr!J667*roll_dates!$D667)/roll_dates!$E667,"")</f>
        <v>0.79049450549450051</v>
      </c>
      <c r="J667">
        <f ca="1">IF($A667&lt;&gt;"",(sofr!J667*roll_dates!$C667+sofr!K667*roll_dates!$D667)/roll_dates!$E667,"")</f>
        <v>0.88175824175823903</v>
      </c>
      <c r="K667">
        <f ca="1">IF($A667&lt;&gt;"",(sofr!K667*roll_dates!$C667+sofr!L667*roll_dates!$D667)/roll_dates!$E667,"")</f>
        <v>0.96675824175824165</v>
      </c>
      <c r="L667">
        <f ca="1">IF($A667&lt;&gt;"",(sofr!L667*roll_dates!$C667+sofr!M667*roll_dates!$D667)/roll_dates!$E667,"")</f>
        <v>1.0386813186813137</v>
      </c>
      <c r="M667">
        <f ca="1">IF($A667&lt;&gt;"",(sofr!M667*roll_dates!$C667+sofr!N667*roll_dates!$D667)/roll_dates!$E667,"")</f>
        <v>1.0905494505494462</v>
      </c>
      <c r="N667">
        <f ca="1">IF($A667&lt;&gt;"",(sofr!N667*roll_dates!$C667+sofr!O667*roll_dates!$D667)/roll_dates!$E667,"")</f>
        <v>1.1436813186813177</v>
      </c>
      <c r="O667">
        <f ca="1">IF($A667&lt;&gt;"",(sofr!O667*roll_dates!$C667+sofr!P667*roll_dates!$D667)/roll_dates!$E667,"")</f>
        <v>1.1992857142857105</v>
      </c>
      <c r="P667">
        <f ca="1">IF($A667&lt;&gt;"",(sofr!P667*roll_dates!$C667+sofr!Q667*roll_dates!$D667)/roll_dates!$E667,"")</f>
        <v>1.2549450549450523</v>
      </c>
      <c r="Q667">
        <f ca="1">IF($A667&lt;&gt;"",(sofr!Q667*roll_dates!$C667+sofr!R667*roll_dates!$D667)/roll_dates!$E667,"")</f>
        <v>1.2986813186813189</v>
      </c>
      <c r="R667">
        <f ca="1">IF($A667&lt;&gt;"",sofr!S611,"")</f>
        <v>0.45000000000000284</v>
      </c>
      <c r="S667">
        <f ca="1">IF($A667&lt;&gt;"",sofr!T611,"")</f>
        <v>0.59499999999999886</v>
      </c>
      <c r="T667">
        <f ca="1">IF($A667&lt;&gt;"",sofr!U611,"")</f>
        <v>0.75</v>
      </c>
    </row>
    <row r="668" spans="1:20" x14ac:dyDescent="0.2">
      <c r="A668" s="1">
        <f>IF(Sheet1!B672&lt;&gt;"",Sheet1!B672,"")</f>
        <v>44399</v>
      </c>
      <c r="B668">
        <f ca="1">IF($A668&lt;&gt;"",(sofr!B668*roll_dates!$C668+sofr!C668*roll_dates!$D668)/roll_dates!$E668,"")</f>
        <v>0.13499999999999857</v>
      </c>
      <c r="C668">
        <f ca="1">IF($A668&lt;&gt;"",(sofr!C668*roll_dates!$C668+sofr!D668*roll_dates!$D668)/roll_dates!$E668,"")</f>
        <v>0.2076923076923079</v>
      </c>
      <c r="D668">
        <f ca="1">IF($A668&lt;&gt;"",(sofr!D668*roll_dates!$C668+sofr!E668*roll_dates!$D668)/roll_dates!$E668,"")</f>
        <v>0.29269230769231042</v>
      </c>
      <c r="E668">
        <f ca="1">IF($A668&lt;&gt;"",(sofr!E668*roll_dates!$C668+sofr!F668*roll_dates!$D668)/roll_dates!$E668,"")</f>
        <v>0.38153846153845994</v>
      </c>
      <c r="F668">
        <f ca="1">IF($A668&lt;&gt;"",(sofr!F668*roll_dates!$C668+sofr!G668*roll_dates!$D668)/roll_dates!$E668,"")</f>
        <v>0.47846153846153949</v>
      </c>
      <c r="G668">
        <f ca="1">IF($A668&lt;&gt;"",(sofr!G668*roll_dates!$C668+sofr!H668*roll_dates!$D668)/roll_dates!$E668,"")</f>
        <v>0.57846153846154258</v>
      </c>
      <c r="H668">
        <f ca="1">IF($A668&lt;&gt;"",(sofr!H668*roll_dates!$C668+sofr!I668*roll_dates!$D668)/roll_dates!$E668,"")</f>
        <v>0.67846153846153689</v>
      </c>
      <c r="I668">
        <f ca="1">IF($A668&lt;&gt;"",(sofr!I668*roll_dates!$C668+sofr!J668*roll_dates!$D668)/roll_dates!$E668,"")</f>
        <v>0.77653846153845596</v>
      </c>
      <c r="J668">
        <f ca="1">IF($A668&lt;&gt;"",(sofr!J668*roll_dates!$C668+sofr!K668*roll_dates!$D668)/roll_dates!$E668,"")</f>
        <v>0.86961538461537968</v>
      </c>
      <c r="K668">
        <f ca="1">IF($A668&lt;&gt;"",(sofr!K668*roll_dates!$C668+sofr!L668*roll_dates!$D668)/roll_dates!$E668,"")</f>
        <v>0.95769230769230795</v>
      </c>
      <c r="L668">
        <f ca="1">IF($A668&lt;&gt;"",(sofr!L668*roll_dates!$C668+sofr!M668*roll_dates!$D668)/roll_dates!$E668,"")</f>
        <v>1.0292307692307732</v>
      </c>
      <c r="M668">
        <f ca="1">IF($A668&lt;&gt;"",(sofr!M668*roll_dates!$C668+sofr!N668*roll_dates!$D668)/roll_dates!$E668,"")</f>
        <v>1.0811538461538457</v>
      </c>
      <c r="N668">
        <f ca="1">IF($A668&lt;&gt;"",(sofr!N668*roll_dates!$C668+sofr!O668*roll_dates!$D668)/roll_dates!$E668,"")</f>
        <v>1.1342307692307685</v>
      </c>
      <c r="O668">
        <f ca="1">IF($A668&lt;&gt;"",(sofr!O668*roll_dates!$C668+sofr!P668*roll_dates!$D668)/roll_dates!$E668,"")</f>
        <v>1.1900000000000053</v>
      </c>
      <c r="P668">
        <f ca="1">IF($A668&lt;&gt;"",(sofr!P668*roll_dates!$C668+sofr!Q668*roll_dates!$D668)/roll_dates!$E668,"")</f>
        <v>1.2453846153846162</v>
      </c>
      <c r="Q668">
        <f ca="1">IF($A668&lt;&gt;"",(sofr!Q668*roll_dates!$C668+sofr!R668*roll_dates!$D668)/roll_dates!$E668,"")</f>
        <v>1.2892307692307641</v>
      </c>
      <c r="R668">
        <f ca="1">IF($A668&lt;&gt;"",sofr!S612,"")</f>
        <v>0.43999999999999773</v>
      </c>
      <c r="S668">
        <f ca="1">IF($A668&lt;&gt;"",sofr!T612,"")</f>
        <v>0.58499999999999375</v>
      </c>
      <c r="T668">
        <f ca="1">IF($A668&lt;&gt;"",sofr!U612,"")</f>
        <v>0.73999999999999488</v>
      </c>
    </row>
    <row r="669" spans="1:20" x14ac:dyDescent="0.2">
      <c r="A669" s="1">
        <f>IF(Sheet1!B673&lt;&gt;"",Sheet1!B673,"")</f>
        <v>44400</v>
      </c>
      <c r="B669">
        <f ca="1">IF($A669&lt;&gt;"",(sofr!B669*roll_dates!$C669+sofr!C669*roll_dates!$D669)/roll_dates!$E669,"")</f>
        <v>0.14071428571428532</v>
      </c>
      <c r="C669">
        <f ca="1">IF($A669&lt;&gt;"",(sofr!C669*roll_dates!$C669+sofr!D669*roll_dates!$D669)/roll_dates!$E669,"")</f>
        <v>0.21362637362637799</v>
      </c>
      <c r="D669">
        <f ca="1">IF($A669&lt;&gt;"",(sofr!D669*roll_dates!$C669+sofr!E669*roll_dates!$D669)/roll_dates!$E669,"")</f>
        <v>0.3006043956043975</v>
      </c>
      <c r="E669">
        <f ca="1">IF($A669&lt;&gt;"",(sofr!E669*roll_dates!$C669+sofr!F669*roll_dates!$D669)/roll_dates!$E669,"")</f>
        <v>0.39258241758242113</v>
      </c>
      <c r="F669">
        <f ca="1">IF($A669&lt;&gt;"",(sofr!F669*roll_dates!$C669+sofr!G669*roll_dates!$D669)/roll_dates!$E669,"")</f>
        <v>0.48758241758241999</v>
      </c>
      <c r="G669">
        <f ca="1">IF($A669&lt;&gt;"",(sofr!G669*roll_dates!$C669+sofr!H669*roll_dates!$D669)/roll_dates!$E669,"")</f>
        <v>0.58653846153846478</v>
      </c>
      <c r="H669">
        <f ca="1">IF($A669&lt;&gt;"",(sofr!H669*roll_dates!$C669+sofr!I669*roll_dates!$D669)/roll_dates!$E669,"")</f>
        <v>0.68956043956044299</v>
      </c>
      <c r="I669">
        <f ca="1">IF($A669&lt;&gt;"",(sofr!I669*roll_dates!$C669+sofr!J669*roll_dates!$D669)/roll_dates!$E669,"")</f>
        <v>0.78758241758241709</v>
      </c>
      <c r="J669">
        <f ca="1">IF($A669&lt;&gt;"",(sofr!J669*roll_dates!$C669+sofr!K669*roll_dates!$D669)/roll_dates!$E669,"")</f>
        <v>0.88060439560439585</v>
      </c>
      <c r="K669">
        <f ca="1">IF($A669&lt;&gt;"",(sofr!K669*roll_dates!$C669+sofr!L669*roll_dates!$D669)/roll_dates!$E669,"")</f>
        <v>0.97060439560439926</v>
      </c>
      <c r="L669">
        <f ca="1">IF($A669&lt;&gt;"",(sofr!L669*roll_dates!$C669+sofr!M669*roll_dates!$D669)/roll_dates!$E669,"")</f>
        <v>1.0447802197802243</v>
      </c>
      <c r="M669">
        <f ca="1">IF($A669&lt;&gt;"",(sofr!M669*roll_dates!$C669+sofr!N669*roll_dates!$D669)/roll_dates!$E669,"")</f>
        <v>1.0967582417582418</v>
      </c>
      <c r="N669">
        <f ca="1">IF($A669&lt;&gt;"",(sofr!N669*roll_dates!$C669+sofr!O669*roll_dates!$D669)/roll_dates!$E669,"")</f>
        <v>1.1497802197802198</v>
      </c>
      <c r="O669">
        <f ca="1">IF($A669&lt;&gt;"",(sofr!O669*roll_dates!$C669+sofr!P669*roll_dates!$D669)/roll_dates!$E669,"")</f>
        <v>1.2057142857142917</v>
      </c>
      <c r="P669">
        <f ca="1">IF($A669&lt;&gt;"",(sofr!P669*roll_dates!$C669+sofr!Q669*roll_dates!$D669)/roll_dates!$E669,"")</f>
        <v>1.2608241758241772</v>
      </c>
      <c r="Q669">
        <f ca="1">IF($A669&lt;&gt;"",(sofr!Q669*roll_dates!$C669+sofr!R669*roll_dates!$D669)/roll_dates!$E669,"")</f>
        <v>1.3047802197802152</v>
      </c>
      <c r="R669">
        <f ca="1">IF($A669&lt;&gt;"",sofr!S613,"")</f>
        <v>0.43500000000000227</v>
      </c>
      <c r="S669">
        <f ca="1">IF($A669&lt;&gt;"",sofr!T613,"")</f>
        <v>0.57500000000000284</v>
      </c>
      <c r="T669">
        <f ca="1">IF($A669&lt;&gt;"",sofr!U613,"")</f>
        <v>0.73000000000000398</v>
      </c>
    </row>
    <row r="670" spans="1:20" x14ac:dyDescent="0.2">
      <c r="A670" s="1">
        <f>IF(Sheet1!B674&lt;&gt;"",Sheet1!B674,"")</f>
        <v>44403</v>
      </c>
      <c r="B670">
        <f ca="1">IF($A670&lt;&gt;"",(sofr!B670*roll_dates!$C670+sofr!C670*roll_dates!$D670)/roll_dates!$E670,"")</f>
        <v>0.13785714285714132</v>
      </c>
      <c r="C670">
        <f ca="1">IF($A670&lt;&gt;"",(sofr!C670*roll_dates!$C670+sofr!D670*roll_dates!$D670)/roll_dates!$E670,"")</f>
        <v>0.21142857142857199</v>
      </c>
      <c r="D670">
        <f ca="1">IF($A670&lt;&gt;"",(sofr!D670*roll_dates!$C670+sofr!E670*roll_dates!$D670)/roll_dates!$E670,"")</f>
        <v>0.30071428571429032</v>
      </c>
      <c r="E670">
        <f ca="1">IF($A670&lt;&gt;"",(sofr!E670*roll_dates!$C670+sofr!F670*roll_dates!$D670)/roll_dates!$E670,"")</f>
        <v>0.39785714285714441</v>
      </c>
      <c r="F670">
        <f ca="1">IF($A670&lt;&gt;"",(sofr!F670*roll_dates!$C670+sofr!G670*roll_dates!$D670)/roll_dates!$E670,"")</f>
        <v>0.49785714285714483</v>
      </c>
      <c r="G670">
        <f ca="1">IF($A670&lt;&gt;"",(sofr!G670*roll_dates!$C670+sofr!H670*roll_dates!$D670)/roll_dates!$E670,"")</f>
        <v>0.60000000000000242</v>
      </c>
      <c r="H670">
        <f ca="1">IF($A670&lt;&gt;"",(sofr!H670*roll_dates!$C670+sofr!I670*roll_dates!$D670)/roll_dates!$E670,"")</f>
        <v>0.70071428571428185</v>
      </c>
      <c r="I670">
        <f ca="1">IF($A670&lt;&gt;"",(sofr!I670*roll_dates!$C670+sofr!J670*roll_dates!$D670)/roll_dates!$E670,"")</f>
        <v>0.79571428571428071</v>
      </c>
      <c r="J670">
        <f ca="1">IF($A670&lt;&gt;"",(sofr!J670*roll_dates!$C670+sofr!K670*roll_dates!$D670)/roll_dates!$E670,"")</f>
        <v>0.88642857142856912</v>
      </c>
      <c r="K670">
        <f ca="1">IF($A670&lt;&gt;"",(sofr!K670*roll_dates!$C670+sofr!L670*roll_dates!$D670)/roll_dates!$E670,"")</f>
        <v>0.97142857142857097</v>
      </c>
      <c r="L670">
        <f ca="1">IF($A670&lt;&gt;"",(sofr!L670*roll_dates!$C670+sofr!M670*roll_dates!$D670)/roll_dates!$E670,"")</f>
        <v>1.039285714285711</v>
      </c>
      <c r="M670">
        <f ca="1">IF($A670&lt;&gt;"",(sofr!M670*roll_dates!$C670+sofr!N670*roll_dates!$D670)/roll_dates!$E670,"")</f>
        <v>1.0885714285714292</v>
      </c>
      <c r="N670">
        <f ca="1">IF($A670&lt;&gt;"",(sofr!N670*roll_dates!$C670+sofr!O670*roll_dates!$D670)/roll_dates!$E670,"")</f>
        <v>1.1414285714285748</v>
      </c>
      <c r="O670">
        <f ca="1">IF($A670&lt;&gt;"",(sofr!O670*roll_dates!$C670+sofr!P670*roll_dates!$D670)/roll_dates!$E670,"")</f>
        <v>1.1978571428571436</v>
      </c>
      <c r="P670">
        <f ca="1">IF($A670&lt;&gt;"",(sofr!P670*roll_dates!$C670+sofr!Q670*roll_dates!$D670)/roll_dates!$E670,"")</f>
        <v>1.249999999999998</v>
      </c>
      <c r="Q670">
        <f ca="1">IF($A670&lt;&gt;"",(sofr!Q670*roll_dates!$C670+sofr!R670*roll_dates!$D670)/roll_dates!$E670,"")</f>
        <v>1.2914285714285663</v>
      </c>
      <c r="R670">
        <f ca="1">IF($A670&lt;&gt;"",sofr!S614,"")</f>
        <v>0.37999999999999545</v>
      </c>
      <c r="S670">
        <f ca="1">IF($A670&lt;&gt;"",sofr!T614,"")</f>
        <v>0.51500000000000057</v>
      </c>
      <c r="T670">
        <f ca="1">IF($A670&lt;&gt;"",sofr!U614,"")</f>
        <v>0.66500000000000625</v>
      </c>
    </row>
    <row r="671" spans="1:20" x14ac:dyDescent="0.2">
      <c r="A671" s="1">
        <f>IF(Sheet1!B675&lt;&gt;"",Sheet1!B675,"")</f>
        <v>44404</v>
      </c>
      <c r="B671">
        <f ca="1">IF($A671&lt;&gt;"",(sofr!B671*roll_dates!$C671+sofr!C671*roll_dates!$D671)/roll_dates!$E671,"")</f>
        <v>0.12857142857142814</v>
      </c>
      <c r="C671">
        <f ca="1">IF($A671&lt;&gt;"",(sofr!C671*roll_dates!$C671+sofr!D671*roll_dates!$D671)/roll_dates!$E671,"")</f>
        <v>0.20016483516484065</v>
      </c>
      <c r="D671">
        <f ca="1">IF($A671&lt;&gt;"",(sofr!D671*roll_dates!$C671+sofr!E671*roll_dates!$D671)/roll_dates!$E671,"")</f>
        <v>0.28456043956043936</v>
      </c>
      <c r="E671">
        <f ca="1">IF($A671&lt;&gt;"",(sofr!E671*roll_dates!$C671+sofr!F671*roll_dates!$D671)/roll_dates!$E671,"")</f>
        <v>0.37895604395604143</v>
      </c>
      <c r="F671">
        <f ca="1">IF($A671&lt;&gt;"",(sofr!F671*roll_dates!$C671+sofr!G671*roll_dates!$D671)/roll_dates!$E671,"")</f>
        <v>0.47675824175824355</v>
      </c>
      <c r="G671">
        <f ca="1">IF($A671&lt;&gt;"",(sofr!G671*roll_dates!$C671+sofr!H671*roll_dates!$D671)/roll_dates!$E671,"")</f>
        <v>0.57395604395604261</v>
      </c>
      <c r="H671">
        <f ca="1">IF($A671&lt;&gt;"",(sofr!H671*roll_dates!$C671+sofr!I671*roll_dates!$D671)/roll_dates!$E671,"")</f>
        <v>0.67175824175823673</v>
      </c>
      <c r="I671">
        <f ca="1">IF($A671&lt;&gt;"",(sofr!I671*roll_dates!$C671+sofr!J671*roll_dates!$D671)/roll_dates!$E671,"")</f>
        <v>0.76675824175823559</v>
      </c>
      <c r="J671">
        <f ca="1">IF($A671&lt;&gt;"",(sofr!J671*roll_dates!$C671+sofr!K671*roll_dates!$D671)/roll_dates!$E671,"")</f>
        <v>0.85736263736263407</v>
      </c>
      <c r="K671">
        <f ca="1">IF($A671&lt;&gt;"",(sofr!K671*roll_dates!$C671+sofr!L671*roll_dates!$D671)/roll_dates!$E671,"")</f>
        <v>0.94016483516483551</v>
      </c>
      <c r="L671">
        <f ca="1">IF($A671&lt;&gt;"",(sofr!L671*roll_dates!$C671+sofr!M671*roll_dates!$D671)/roll_dates!$E671,"")</f>
        <v>1.00478021978022</v>
      </c>
      <c r="M671">
        <f ca="1">IF($A671&lt;&gt;"",(sofr!M671*roll_dates!$C671+sofr!N671*roll_dates!$D671)/roll_dates!$E671,"")</f>
        <v>1.0541758241758221</v>
      </c>
      <c r="N671">
        <f ca="1">IF($A671&lt;&gt;"",(sofr!N671*roll_dates!$C671+sofr!O671*roll_dates!$D671)/roll_dates!$E671,"")</f>
        <v>1.1091758241758209</v>
      </c>
      <c r="O671">
        <f ca="1">IF($A671&lt;&gt;"",(sofr!O671*roll_dates!$C671+sofr!P671*roll_dates!$D671)/roll_dates!$E671,"")</f>
        <v>1.166373626373628</v>
      </c>
      <c r="P671">
        <f ca="1">IF($A671&lt;&gt;"",(sofr!P671*roll_dates!$C671+sofr!Q671*roll_dates!$D671)/roll_dates!$E671,"")</f>
        <v>1.2153846153846166</v>
      </c>
      <c r="Q671">
        <f ca="1">IF($A671&lt;&gt;"",(sofr!Q671*roll_dates!$C671+sofr!R671*roll_dates!$D671)/roll_dates!$E671,"")</f>
        <v>1.2569780219780202</v>
      </c>
      <c r="R671">
        <f ca="1">IF($A671&lt;&gt;"",sofr!S615,"")</f>
        <v>0.38500000000000512</v>
      </c>
      <c r="S671">
        <f ca="1">IF($A671&lt;&gt;"",sofr!T615,"")</f>
        <v>0.51500000000000057</v>
      </c>
      <c r="T671">
        <f ca="1">IF($A671&lt;&gt;"",sofr!U615,"")</f>
        <v>0.66500000000000625</v>
      </c>
    </row>
    <row r="672" spans="1:20" x14ac:dyDescent="0.2">
      <c r="A672" s="1">
        <f>IF(Sheet1!B676&lt;&gt;"",Sheet1!B676,"")</f>
        <v>44405</v>
      </c>
      <c r="B672">
        <f ca="1">IF($A672&lt;&gt;"",(sofr!B672*roll_dates!$C672+sofr!C672*roll_dates!$D672)/roll_dates!$E672,"")</f>
        <v>0.13653846153846244</v>
      </c>
      <c r="C672">
        <f ca="1">IF($A672&lt;&gt;"",(sofr!C672*roll_dates!$C672+sofr!D672*roll_dates!$D672)/roll_dates!$E672,"")</f>
        <v>0.21780219780219445</v>
      </c>
      <c r="D672">
        <f ca="1">IF($A672&lt;&gt;"",(sofr!D672*roll_dates!$C672+sofr!E672*roll_dates!$D672)/roll_dates!$E672,"")</f>
        <v>0.31730769230769013</v>
      </c>
      <c r="E672">
        <f ca="1">IF($A672&lt;&gt;"",(sofr!E672*roll_dates!$C672+sofr!F672*roll_dates!$D672)/roll_dates!$E672,"")</f>
        <v>0.42456043956043932</v>
      </c>
      <c r="F672">
        <f ca="1">IF($A672&lt;&gt;"",(sofr!F672*roll_dates!$C672+sofr!G672*roll_dates!$D672)/roll_dates!$E672,"")</f>
        <v>0.53456043956043875</v>
      </c>
      <c r="G672">
        <f ca="1">IF($A672&lt;&gt;"",(sofr!G672*roll_dates!$C672+sofr!H672*roll_dates!$D672)/roll_dates!$E672,"")</f>
        <v>0.64005494505494132</v>
      </c>
      <c r="H672">
        <f ca="1">IF($A672&lt;&gt;"",(sofr!H672*roll_dates!$C672+sofr!I672*roll_dates!$D672)/roll_dates!$E672,"")</f>
        <v>0.73780219780219691</v>
      </c>
      <c r="I672">
        <f ca="1">IF($A672&lt;&gt;"",(sofr!I672*roll_dates!$C672+sofr!J672*roll_dates!$D672)/roll_dates!$E672,"")</f>
        <v>0.83280219780220355</v>
      </c>
      <c r="J672">
        <f ca="1">IF($A672&lt;&gt;"",(sofr!J672*roll_dates!$C672+sofr!K672*roll_dates!$D672)/roll_dates!$E672,"")</f>
        <v>0.92104395604396039</v>
      </c>
      <c r="K672">
        <f ca="1">IF($A672&lt;&gt;"",(sofr!K672*roll_dates!$C672+sofr!L672*roll_dates!$D672)/roll_dates!$E672,"")</f>
        <v>1.0010439560439588</v>
      </c>
      <c r="L672">
        <f ca="1">IF($A672&lt;&gt;"",(sofr!L672*roll_dates!$C672+sofr!M672*roll_dates!$D672)/roll_dates!$E672,"")</f>
        <v>1.0630219780219761</v>
      </c>
      <c r="M672">
        <f ca="1">IF($A672&lt;&gt;"",(sofr!M672*roll_dates!$C672+sofr!N672*roll_dates!$D672)/roll_dates!$E672,"")</f>
        <v>1.1075274725274713</v>
      </c>
      <c r="N672">
        <f ca="1">IF($A672&lt;&gt;"",(sofr!N672*roll_dates!$C672+sofr!O672*roll_dates!$D672)/roll_dates!$E672,"")</f>
        <v>1.1575274725274765</v>
      </c>
      <c r="O672">
        <f ca="1">IF($A672&lt;&gt;"",(sofr!O672*roll_dates!$C672+sofr!P672*roll_dates!$D672)/roll_dates!$E672,"")</f>
        <v>1.2120329670329704</v>
      </c>
      <c r="P672">
        <f ca="1">IF($A672&lt;&gt;"",(sofr!P672*roll_dates!$C672+sofr!Q672*roll_dates!$D672)/roll_dates!$E672,"")</f>
        <v>1.2585164835164886</v>
      </c>
      <c r="Q672">
        <f ca="1">IF($A672&lt;&gt;"",(sofr!Q672*roll_dates!$C672+sofr!R672*roll_dates!$D672)/roll_dates!$E672,"")</f>
        <v>1.2952747252747254</v>
      </c>
      <c r="R672">
        <f ca="1">IF($A672&lt;&gt;"",sofr!S616,"")</f>
        <v>0.40500000000000114</v>
      </c>
      <c r="S672">
        <f ca="1">IF($A672&lt;&gt;"",sofr!T616,"")</f>
        <v>0.53499999999999659</v>
      </c>
      <c r="T672">
        <f ca="1">IF($A672&lt;&gt;"",sofr!U616,"")</f>
        <v>0.68500000000000227</v>
      </c>
    </row>
    <row r="673" spans="1:20" x14ac:dyDescent="0.2">
      <c r="A673" s="1">
        <f>IF(Sheet1!B677&lt;&gt;"",Sheet1!B677,"")</f>
        <v>44406</v>
      </c>
      <c r="B673">
        <f ca="1">IF($A673&lt;&gt;"",(sofr!B673*roll_dates!$C673+sofr!C673*roll_dates!$D673)/roll_dates!$E673,"")</f>
        <v>0.12499999999999781</v>
      </c>
      <c r="C673">
        <f ca="1">IF($A673&lt;&gt;"",(sofr!C673*roll_dates!$C673+sofr!D673*roll_dates!$D673)/roll_dates!$E673,"")</f>
        <v>0.2038461538461499</v>
      </c>
      <c r="D673">
        <f ca="1">IF($A673&lt;&gt;"",(sofr!D673*roll_dates!$C673+sofr!E673*roll_dates!$D673)/roll_dates!$E673,"")</f>
        <v>0.30115384615384555</v>
      </c>
      <c r="E673">
        <f ca="1">IF($A673&lt;&gt;"",(sofr!E673*roll_dates!$C673+sofr!F673*roll_dates!$D673)/roll_dates!$E673,"")</f>
        <v>0.40576923076923449</v>
      </c>
      <c r="F673">
        <f ca="1">IF($A673&lt;&gt;"",(sofr!F673*roll_dates!$C673+sofr!G673*roll_dates!$D673)/roll_dates!$E673,"")</f>
        <v>0.51576923076923387</v>
      </c>
      <c r="G673">
        <f ca="1">IF($A673&lt;&gt;"",(sofr!G673*roll_dates!$C673+sofr!H673*roll_dates!$D673)/roll_dates!$E673,"")</f>
        <v>0.62346153846154317</v>
      </c>
      <c r="H673">
        <f ca="1">IF($A673&lt;&gt;"",(sofr!H673*roll_dates!$C673+sofr!I673*roll_dates!$D673)/roll_dates!$E673,"")</f>
        <v>0.72384615384616013</v>
      </c>
      <c r="I673">
        <f ca="1">IF($A673&lt;&gt;"",(sofr!I673*roll_dates!$C673+sofr!J673*roll_dates!$D673)/roll_dates!$E673,"")</f>
        <v>0.818846153846159</v>
      </c>
      <c r="J673">
        <f ca="1">IF($A673&lt;&gt;"",(sofr!J673*roll_dates!$C673+sofr!K673*roll_dates!$D673)/roll_dates!$E673,"")</f>
        <v>0.90923076923077084</v>
      </c>
      <c r="K673">
        <f ca="1">IF($A673&lt;&gt;"",(sofr!K673*roll_dates!$C673+sofr!L673*roll_dates!$D673)/roll_dates!$E673,"")</f>
        <v>0.99423076923077125</v>
      </c>
      <c r="L673">
        <f ca="1">IF($A673&lt;&gt;"",(sofr!L673*roll_dates!$C673+sofr!M673*roll_dates!$D673)/roll_dates!$E673,"")</f>
        <v>1.0607692307692314</v>
      </c>
      <c r="M673">
        <f ca="1">IF($A673&lt;&gt;"",(sofr!M673*roll_dates!$C673+sofr!N673*roll_dates!$D673)/roll_dates!$E673,"")</f>
        <v>1.1103846153846122</v>
      </c>
      <c r="N673">
        <f ca="1">IF($A673&lt;&gt;"",(sofr!N673*roll_dates!$C673+sofr!O673*roll_dates!$D673)/roll_dates!$E673,"")</f>
        <v>1.1630769230769222</v>
      </c>
      <c r="O673">
        <f ca="1">IF($A673&lt;&gt;"",(sofr!O673*roll_dates!$C673+sofr!P673*roll_dates!$D673)/roll_dates!$E673,"")</f>
        <v>1.2199999999999966</v>
      </c>
      <c r="P673">
        <f ca="1">IF($A673&lt;&gt;"",(sofr!P673*roll_dates!$C673+sofr!Q673*roll_dates!$D673)/roll_dates!$E673,"")</f>
        <v>1.2711538461538465</v>
      </c>
      <c r="Q673">
        <f ca="1">IF($A673&lt;&gt;"",(sofr!Q673*roll_dates!$C673+sofr!R673*roll_dates!$D673)/roll_dates!$E673,"")</f>
        <v>1.3130769230769279</v>
      </c>
      <c r="R673">
        <f ca="1">IF($A673&lt;&gt;"",sofr!S617,"")</f>
        <v>0.46999999999999886</v>
      </c>
      <c r="S673">
        <f ca="1">IF($A673&lt;&gt;"",sofr!T617,"")</f>
        <v>0.62000000000000455</v>
      </c>
      <c r="T673">
        <f ca="1">IF($A673&lt;&gt;"",sofr!U617,"")</f>
        <v>0.77500000000000568</v>
      </c>
    </row>
    <row r="674" spans="1:20" x14ac:dyDescent="0.2">
      <c r="A674" s="1">
        <f>IF(Sheet1!B678&lt;&gt;"",Sheet1!B678,"")</f>
        <v>44407</v>
      </c>
      <c r="B674">
        <f ca="1">IF($A674&lt;&gt;"",(sofr!B674*roll_dates!$C674+sofr!C674*roll_dates!$D674)/roll_dates!$E674,"")</f>
        <v>0.11835164835165284</v>
      </c>
      <c r="C674">
        <f ca="1">IF($A674&lt;&gt;"",(sofr!C674*roll_dates!$C674+sofr!D674*roll_dates!$D674)/roll_dates!$E674,"")</f>
        <v>0.1901648351648379</v>
      </c>
      <c r="D674">
        <f ca="1">IF($A674&lt;&gt;"",(sofr!D674*roll_dates!$C674+sofr!E674*roll_dates!$D674)/roll_dates!$E674,"")</f>
        <v>0.27989010989010876</v>
      </c>
      <c r="E674">
        <f ca="1">IF($A674&lt;&gt;"",(sofr!E674*roll_dates!$C674+sofr!F674*roll_dates!$D674)/roll_dates!$E674,"")</f>
        <v>0.3796153846153848</v>
      </c>
      <c r="F674">
        <f ca="1">IF($A674&lt;&gt;"",(sofr!F674*roll_dates!$C674+sofr!G674*roll_dates!$D674)/roll_dates!$E674,"")</f>
        <v>0.48461538461538878</v>
      </c>
      <c r="G674">
        <f ca="1">IF($A674&lt;&gt;"",(sofr!G674*roll_dates!$C674+sofr!H674*roll_dates!$D674)/roll_dates!$E674,"")</f>
        <v>0.58961538461538598</v>
      </c>
      <c r="H674">
        <f ca="1">IF($A674&lt;&gt;"",(sofr!H674*roll_dates!$C674+sofr!I674*roll_dates!$D674)/roll_dates!$E674,"")</f>
        <v>0.68752747252747015</v>
      </c>
      <c r="I674">
        <f ca="1">IF($A674&lt;&gt;"",(sofr!I674*roll_dates!$C674+sofr!J674*roll_dates!$D674)/roll_dates!$E674,"")</f>
        <v>0.77989010989010876</v>
      </c>
      <c r="J674">
        <f ca="1">IF($A674&lt;&gt;"",(sofr!J674*roll_dates!$C674+sofr!K674*roll_dates!$D674)/roll_dates!$E674,"")</f>
        <v>0.87016483516483722</v>
      </c>
      <c r="K674">
        <f ca="1">IF($A674&lt;&gt;"",(sofr!K674*roll_dates!$C674+sofr!L674*roll_dates!$D674)/roll_dates!$E674,"")</f>
        <v>0.95516483516483841</v>
      </c>
      <c r="L674">
        <f ca="1">IF($A674&lt;&gt;"",(sofr!L674*roll_dates!$C674+sofr!M674*roll_dates!$D674)/roll_dates!$E674,"")</f>
        <v>1.0236263736263722</v>
      </c>
      <c r="M674">
        <f ca="1">IF($A674&lt;&gt;"",(sofr!M674*roll_dates!$C674+sofr!N674*roll_dates!$D674)/roll_dates!$E674,"")</f>
        <v>1.0783516483516467</v>
      </c>
      <c r="N674">
        <f ca="1">IF($A674&lt;&gt;"",(sofr!N674*roll_dates!$C674+sofr!O674*roll_dates!$D674)/roll_dates!$E674,"")</f>
        <v>1.1336263736263716</v>
      </c>
      <c r="O674">
        <f ca="1">IF($A674&lt;&gt;"",(sofr!O674*roll_dates!$C674+sofr!P674*roll_dates!$D674)/roll_dates!$E674,"")</f>
        <v>1.1907142857142812</v>
      </c>
      <c r="P674">
        <f ca="1">IF($A674&lt;&gt;"",(sofr!P674*roll_dates!$C674+sofr!Q674*roll_dates!$D674)/roll_dates!$E674,"")</f>
        <v>1.2439010989010961</v>
      </c>
      <c r="Q674">
        <f ca="1">IF($A674&lt;&gt;"",(sofr!Q674*roll_dates!$C674+sofr!R674*roll_dates!$D674)/roll_dates!$E674,"")</f>
        <v>1.2886263736263728</v>
      </c>
      <c r="R674">
        <f ca="1">IF($A674&lt;&gt;"",sofr!S618,"")</f>
        <v>0.44499999999999318</v>
      </c>
      <c r="S674">
        <f ca="1">IF($A674&lt;&gt;"",sofr!T618,"")</f>
        <v>0.58499999999999375</v>
      </c>
      <c r="T674">
        <f ca="1">IF($A674&lt;&gt;"",sofr!U618,"")</f>
        <v>0.73499999999999943</v>
      </c>
    </row>
    <row r="675" spans="1:20" x14ac:dyDescent="0.2">
      <c r="A675" s="1">
        <f>IF(Sheet1!B679&lt;&gt;"",Sheet1!B679,"")</f>
        <v>44410</v>
      </c>
      <c r="B675">
        <f ca="1">IF($A675&lt;&gt;"",(sofr!B675*roll_dates!$C675+sofr!C675*roll_dates!$D675)/roll_dates!$E675,"")</f>
        <v>0.10532967032967432</v>
      </c>
      <c r="C675">
        <f ca="1">IF($A675&lt;&gt;"",(sofr!C675*roll_dates!$C675+sofr!D675*roll_dates!$D675)/roll_dates!$E675,"")</f>
        <v>0.17543956043956468</v>
      </c>
      <c r="D675">
        <f ca="1">IF($A675&lt;&gt;"",(sofr!D675*roll_dates!$C675+sofr!E675*roll_dates!$D675)/roll_dates!$E675,"")</f>
        <v>0.25543956043956301</v>
      </c>
      <c r="E675">
        <f ca="1">IF($A675&lt;&gt;"",(sofr!E675*roll_dates!$C675+sofr!F675*roll_dates!$D675)/roll_dates!$E675,"")</f>
        <v>0.34049450549450894</v>
      </c>
      <c r="F675">
        <f ca="1">IF($A675&lt;&gt;"",(sofr!F675*roll_dates!$C675+sofr!G675*roll_dates!$D675)/roll_dates!$E675,"")</f>
        <v>0.43302197802198256</v>
      </c>
      <c r="G675">
        <f ca="1">IF($A675&lt;&gt;"",(sofr!G675*roll_dates!$C675+sofr!H675*roll_dates!$D675)/roll_dates!$E675,"")</f>
        <v>0.53054945054945168</v>
      </c>
      <c r="H675">
        <f ca="1">IF($A675&lt;&gt;"",(sofr!H675*roll_dates!$C675+sofr!I675*roll_dates!$D675)/roll_dates!$E675,"")</f>
        <v>0.62296703296703526</v>
      </c>
      <c r="I675">
        <f ca="1">IF($A675&lt;&gt;"",(sofr!I675*roll_dates!$C675+sofr!J675*roll_dates!$D675)/roll_dates!$E675,"")</f>
        <v>0.70796703296703611</v>
      </c>
      <c r="J675">
        <f ca="1">IF($A675&lt;&gt;"",(sofr!J675*roll_dates!$C675+sofr!K675*roll_dates!$D675)/roll_dates!$E675,"")</f>
        <v>0.79296703296702986</v>
      </c>
      <c r="K675">
        <f ca="1">IF($A675&lt;&gt;"",(sofr!K675*roll_dates!$C675+sofr!L675*roll_dates!$D675)/roll_dates!$E675,"")</f>
        <v>0.87796703296703071</v>
      </c>
      <c r="L675">
        <f ca="1">IF($A675&lt;&gt;"",(sofr!L675*roll_dates!$C675+sofr!M675*roll_dates!$D675)/roll_dates!$E675,"")</f>
        <v>0.94527472527472556</v>
      </c>
      <c r="M675">
        <f ca="1">IF($A675&lt;&gt;"",(sofr!M675*roll_dates!$C675+sofr!N675*roll_dates!$D675)/roll_dates!$E675,"")</f>
        <v>0.99780219780220014</v>
      </c>
      <c r="N675">
        <f ca="1">IF($A675&lt;&gt;"",(sofr!N675*roll_dates!$C675+sofr!O675*roll_dates!$D675)/roll_dates!$E675,"")</f>
        <v>1.0502747252747295</v>
      </c>
      <c r="O675">
        <f ca="1">IF($A675&lt;&gt;"",(sofr!O675*roll_dates!$C675+sofr!P675*roll_dates!$D675)/roll_dates!$E675,"")</f>
        <v>1.1078571428571446</v>
      </c>
      <c r="P675">
        <f ca="1">IF($A675&lt;&gt;"",(sofr!P675*roll_dates!$C675+sofr!Q675*roll_dates!$D675)/roll_dates!$E675,"")</f>
        <v>1.1576923076923065</v>
      </c>
      <c r="Q675">
        <f ca="1">IF($A675&lt;&gt;"",(sofr!Q675*roll_dates!$C675+sofr!R675*roll_dates!$D675)/roll_dates!$E675,"")</f>
        <v>1.200274725274721</v>
      </c>
      <c r="R675">
        <f ca="1">IF($A675&lt;&gt;"",sofr!S619,"")</f>
        <v>0.43999999999999773</v>
      </c>
      <c r="S675">
        <f ca="1">IF($A675&lt;&gt;"",sofr!T619,"")</f>
        <v>0.57999999999999829</v>
      </c>
      <c r="T675">
        <f ca="1">IF($A675&lt;&gt;"",sofr!U619,"")</f>
        <v>0.73499999999999943</v>
      </c>
    </row>
    <row r="676" spans="1:20" x14ac:dyDescent="0.2">
      <c r="A676" s="1">
        <f>IF(Sheet1!B680&lt;&gt;"",Sheet1!B680,"")</f>
        <v>44411</v>
      </c>
      <c r="B676">
        <f ca="1">IF($A676&lt;&gt;"",(sofr!B676*roll_dates!$C676+sofr!C676*roll_dates!$D676)/roll_dates!$E676,"")</f>
        <v>0.10340659340659243</v>
      </c>
      <c r="C676">
        <f ca="1">IF($A676&lt;&gt;"",(sofr!C676*roll_dates!$C676+sofr!D676*roll_dates!$D676)/roll_dates!$E676,"")</f>
        <v>0.17131868131867589</v>
      </c>
      <c r="D676">
        <f ca="1">IF($A676&lt;&gt;"",(sofr!D676*roll_dates!$C676+sofr!E676*roll_dates!$D676)/roll_dates!$E676,"")</f>
        <v>0.25131868131868151</v>
      </c>
      <c r="E676">
        <f ca="1">IF($A676&lt;&gt;"",(sofr!E676*roll_dates!$C676+sofr!F676*roll_dates!$D676)/roll_dates!$E676,"")</f>
        <v>0.33648351648351715</v>
      </c>
      <c r="F676">
        <f ca="1">IF($A676&lt;&gt;"",(sofr!F676*roll_dates!$C676+sofr!G676*roll_dates!$D676)/roll_dates!$E676,"")</f>
        <v>0.42648351648351368</v>
      </c>
      <c r="G676">
        <f ca="1">IF($A676&lt;&gt;"",(sofr!G676*roll_dates!$C676+sofr!H676*roll_dates!$D676)/roll_dates!$E676,"")</f>
        <v>0.51906593406593238</v>
      </c>
      <c r="H676">
        <f ca="1">IF($A676&lt;&gt;"",(sofr!H676*roll_dates!$C676+sofr!I676*roll_dates!$D676)/roll_dates!$E676,"")</f>
        <v>0.60890109890110078</v>
      </c>
      <c r="I676">
        <f ca="1">IF($A676&lt;&gt;"",(sofr!I676*roll_dates!$C676+sofr!J676*roll_dates!$D676)/roll_dates!$E676,"")</f>
        <v>0.69390109890110141</v>
      </c>
      <c r="J676">
        <f ca="1">IF($A676&lt;&gt;"",(sofr!J676*roll_dates!$C676+sofr!K676*roll_dates!$D676)/roll_dates!$E676,"")</f>
        <v>0.77890109890109516</v>
      </c>
      <c r="K676">
        <f ca="1">IF($A676&lt;&gt;"",(sofr!K676*roll_dates!$C676+sofr!L676*roll_dates!$D676)/roll_dates!$E676,"")</f>
        <v>0.86390109890109623</v>
      </c>
      <c r="L676">
        <f ca="1">IF($A676&lt;&gt;"",(sofr!L676*roll_dates!$C676+sofr!M676*roll_dates!$D676)/roll_dates!$E676,"")</f>
        <v>0.93082417582417554</v>
      </c>
      <c r="M676">
        <f ca="1">IF($A676&lt;&gt;"",(sofr!M676*roll_dates!$C676+sofr!N676*roll_dates!$D676)/roll_dates!$E676,"")</f>
        <v>0.98598901098901048</v>
      </c>
      <c r="N676">
        <f ca="1">IF($A676&lt;&gt;"",(sofr!N676*roll_dates!$C676+sofr!O676*roll_dates!$D676)/roll_dates!$E676,"")</f>
        <v>1.0434065934065901</v>
      </c>
      <c r="O676">
        <f ca="1">IF($A676&lt;&gt;"",(sofr!O676*roll_dates!$C676+sofr!P676*roll_dates!$D676)/roll_dates!$E676,"")</f>
        <v>1.103571428571428</v>
      </c>
      <c r="P676">
        <f ca="1">IF($A676&lt;&gt;"",(sofr!P676*roll_dates!$C676+sofr!Q676*roll_dates!$D676)/roll_dates!$E676,"")</f>
        <v>1.1530769230769264</v>
      </c>
      <c r="Q676">
        <f ca="1">IF($A676&lt;&gt;"",(sofr!Q676*roll_dates!$C676+sofr!R676*roll_dates!$D676)/roll_dates!$E676,"")</f>
        <v>1.1958241758241761</v>
      </c>
      <c r="R676">
        <f ca="1">IF($A676&lt;&gt;"",sofr!S620,"")</f>
        <v>0.43999999999999773</v>
      </c>
      <c r="S676">
        <f ca="1">IF($A676&lt;&gt;"",sofr!T620,"")</f>
        <v>0.57999999999999829</v>
      </c>
      <c r="T676">
        <f ca="1">IF($A676&lt;&gt;"",sofr!U620,"")</f>
        <v>0.73499999999999943</v>
      </c>
    </row>
    <row r="677" spans="1:20" x14ac:dyDescent="0.2">
      <c r="A677" s="1">
        <f>IF(Sheet1!B681&lt;&gt;"",Sheet1!B681,"")</f>
        <v>44412</v>
      </c>
      <c r="B677">
        <f ca="1">IF($A677&lt;&gt;"",(sofr!B677*roll_dates!$C677+sofr!C677*roll_dates!$D677)/roll_dates!$E677,"")</f>
        <v>0.10928571428571593</v>
      </c>
      <c r="C677">
        <f ca="1">IF($A677&lt;&gt;"",(sofr!C677*roll_dates!$C677+sofr!D677*roll_dates!$D677)/roll_dates!$E677,"")</f>
        <v>0.18747252747252985</v>
      </c>
      <c r="D677">
        <f ca="1">IF($A677&lt;&gt;"",(sofr!D677*roll_dates!$C677+sofr!E677*roll_dates!$D677)/roll_dates!$E677,"")</f>
        <v>0.28010989010989351</v>
      </c>
      <c r="E677">
        <f ca="1">IF($A677&lt;&gt;"",(sofr!E677*roll_dates!$C677+sofr!F677*roll_dates!$D677)/roll_dates!$E677,"")</f>
        <v>0.37510989010989237</v>
      </c>
      <c r="F677">
        <f ca="1">IF($A677&lt;&gt;"",(sofr!F677*roll_dates!$C677+sofr!G677*roll_dates!$D677)/roll_dates!$E677,"")</f>
        <v>0.47274725274725143</v>
      </c>
      <c r="G677">
        <f ca="1">IF($A677&lt;&gt;"",(sofr!G677*roll_dates!$C677+sofr!H677*roll_dates!$D677)/roll_dates!$E677,"")</f>
        <v>0.57274725274725324</v>
      </c>
      <c r="H677">
        <f ca="1">IF($A677&lt;&gt;"",(sofr!H677*roll_dates!$C677+sofr!I677*roll_dates!$D677)/roll_dates!$E677,"")</f>
        <v>0.66483516483516614</v>
      </c>
      <c r="I677">
        <f ca="1">IF($A677&lt;&gt;"",(sofr!I677*roll_dates!$C677+sofr!J677*roll_dates!$D677)/roll_dates!$E677,"")</f>
        <v>0.74983516483516732</v>
      </c>
      <c r="J677">
        <f ca="1">IF($A677&lt;&gt;"",(sofr!J677*roll_dates!$C677+sofr!K677*roll_dates!$D677)/roll_dates!$E677,"")</f>
        <v>0.83219780219780759</v>
      </c>
      <c r="K677">
        <f ca="1">IF($A677&lt;&gt;"",(sofr!K677*roll_dates!$C677+sofr!L677*roll_dates!$D677)/roll_dates!$E677,"")</f>
        <v>0.91483516483516614</v>
      </c>
      <c r="L677">
        <f ca="1">IF($A677&lt;&gt;"",(sofr!L677*roll_dates!$C677+sofr!M677*roll_dates!$D677)/roll_dates!$E677,"")</f>
        <v>0.97873626373626288</v>
      </c>
      <c r="M677">
        <f ca="1">IF($A677&lt;&gt;"",(sofr!M677*roll_dates!$C677+sofr!N677*roll_dates!$D677)/roll_dates!$E677,"")</f>
        <v>1.0263736263736249</v>
      </c>
      <c r="N677">
        <f ca="1">IF($A677&lt;&gt;"",(sofr!N677*roll_dates!$C677+sofr!O677*roll_dates!$D677)/roll_dates!$E677,"")</f>
        <v>1.0763736263736221</v>
      </c>
      <c r="O677">
        <f ca="1">IF($A677&lt;&gt;"",(sofr!O677*roll_dates!$C677+sofr!P677*roll_dates!$D677)/roll_dates!$E677,"")</f>
        <v>1.1316483516483471</v>
      </c>
      <c r="P677">
        <f ca="1">IF($A677&lt;&gt;"",(sofr!P677*roll_dates!$C677+sofr!Q677*roll_dates!$D677)/roll_dates!$E677,"")</f>
        <v>1.1784615384615333</v>
      </c>
      <c r="Q677">
        <f ca="1">IF($A677&lt;&gt;"",(sofr!Q677*roll_dates!$C677+sofr!R677*roll_dates!$D677)/roll_dates!$E677,"")</f>
        <v>1.2187362637362578</v>
      </c>
      <c r="R677">
        <f ca="1">IF($A677&lt;&gt;"",sofr!S621,"")</f>
        <v>0.43999999999999773</v>
      </c>
      <c r="S677">
        <f ca="1">IF($A677&lt;&gt;"",sofr!T621,"")</f>
        <v>0.57999999999999829</v>
      </c>
      <c r="T677">
        <f ca="1">IF($A677&lt;&gt;"",sofr!U621,"")</f>
        <v>0.73000000000000398</v>
      </c>
    </row>
    <row r="678" spans="1:20" x14ac:dyDescent="0.2">
      <c r="A678" s="1">
        <f>IF(Sheet1!B682&lt;&gt;"",Sheet1!B682,"")</f>
        <v>44413</v>
      </c>
      <c r="B678">
        <f ca="1">IF($A678&lt;&gt;"",(sofr!B678*roll_dates!$C678+sofr!C678*roll_dates!$D678)/roll_dates!$E678,"")</f>
        <v>0.13038461538462032</v>
      </c>
      <c r="C678">
        <f ca="1">IF($A678&lt;&gt;"",(sofr!C678*roll_dates!$C678+sofr!D678*roll_dates!$D678)/roll_dates!$E678,"")</f>
        <v>0.21884615384615705</v>
      </c>
      <c r="D678">
        <f ca="1">IF($A678&lt;&gt;"",(sofr!D678*roll_dates!$C678+sofr!E678*roll_dates!$D678)/roll_dates!$E678,"")</f>
        <v>0.31884615384615134</v>
      </c>
      <c r="E678">
        <f ca="1">IF($A678&lt;&gt;"",(sofr!E678*roll_dates!$C678+sofr!F678*roll_dates!$D678)/roll_dates!$E678,"")</f>
        <v>0.4242307692307638</v>
      </c>
      <c r="F678">
        <f ca="1">IF($A678&lt;&gt;"",(sofr!F678*roll_dates!$C678+sofr!G678*roll_dates!$D678)/roll_dates!$E678,"")</f>
        <v>0.53153846153845796</v>
      </c>
      <c r="G678">
        <f ca="1">IF($A678&lt;&gt;"",(sofr!G678*roll_dates!$C678+sofr!H678*roll_dates!$D678)/roll_dates!$E678,"")</f>
        <v>0.63384615384615672</v>
      </c>
      <c r="H678">
        <f ca="1">IF($A678&lt;&gt;"",(sofr!H678*roll_dates!$C678+sofr!I678*roll_dates!$D678)/roll_dates!$E678,"")</f>
        <v>0.72576923076923427</v>
      </c>
      <c r="I678">
        <f ca="1">IF($A678&lt;&gt;"",(sofr!I678*roll_dates!$C678+sofr!J678*roll_dates!$D678)/roll_dates!$E678,"")</f>
        <v>0.81076923076922802</v>
      </c>
      <c r="J678">
        <f ca="1">IF($A678&lt;&gt;"",(sofr!J678*roll_dates!$C678+sofr!K678*roll_dates!$D678)/roll_dates!$E678,"")</f>
        <v>0.8930769230769241</v>
      </c>
      <c r="K678">
        <f ca="1">IF($A678&lt;&gt;"",(sofr!K678*roll_dates!$C678+sofr!L678*roll_dates!$D678)/roll_dates!$E678,"")</f>
        <v>0.97307692307692895</v>
      </c>
      <c r="L678">
        <f ca="1">IF($A678&lt;&gt;"",(sofr!L678*roll_dates!$C678+sofr!M678*roll_dates!$D678)/roll_dates!$E678,"")</f>
        <v>1.0342307692307753</v>
      </c>
      <c r="M678">
        <f ca="1">IF($A678&lt;&gt;"",(sofr!M678*roll_dates!$C678+sofr!N678*roll_dates!$D678)/roll_dates!$E678,"")</f>
        <v>1.0819230769230823</v>
      </c>
      <c r="N678">
        <f ca="1">IF($A678&lt;&gt;"",(sofr!N678*roll_dates!$C678+sofr!O678*roll_dates!$D678)/roll_dates!$E678,"")</f>
        <v>1.1319230769230795</v>
      </c>
      <c r="O678">
        <f ca="1">IF($A678&lt;&gt;"",(sofr!O678*roll_dates!$C678+sofr!P678*roll_dates!$D678)/roll_dates!$E678,"")</f>
        <v>1.1846153846153817</v>
      </c>
      <c r="P678">
        <f ca="1">IF($A678&lt;&gt;"",(sofr!P678*roll_dates!$C678+sofr!Q678*roll_dates!$D678)/roll_dates!$E678,"")</f>
        <v>1.2261538461538406</v>
      </c>
      <c r="Q678">
        <f ca="1">IF($A678&lt;&gt;"",(sofr!Q678*roll_dates!$C678+sofr!R678*roll_dates!$D678)/roll_dates!$E678,"")</f>
        <v>1.2615384615384597</v>
      </c>
      <c r="R678">
        <f ca="1">IF($A678&lt;&gt;"",sofr!S622,"")</f>
        <v>0.47499999999999432</v>
      </c>
      <c r="S678">
        <f ca="1">IF($A678&lt;&gt;"",sofr!T622,"")</f>
        <v>0.61499999999999488</v>
      </c>
      <c r="T678">
        <f ca="1">IF($A678&lt;&gt;"",sofr!U622,"")</f>
        <v>0.77500000000000568</v>
      </c>
    </row>
    <row r="679" spans="1:20" x14ac:dyDescent="0.2">
      <c r="A679" s="1">
        <f>IF(Sheet1!B683&lt;&gt;"",Sheet1!B683,"")</f>
        <v>44414</v>
      </c>
      <c r="B679">
        <f ca="1">IF($A679&lt;&gt;"",(sofr!B679*roll_dates!$C679+sofr!C679*roll_dates!$D679)/roll_dates!$E679,"")</f>
        <v>0.13895604395604189</v>
      </c>
      <c r="C679">
        <f ca="1">IF($A679&lt;&gt;"",(sofr!C679*roll_dates!$C679+sofr!D679*roll_dates!$D679)/roll_dates!$E679,"")</f>
        <v>0.23543956043955727</v>
      </c>
      <c r="D679">
        <f ca="1">IF($A679&lt;&gt;"",(sofr!D679*roll_dates!$C679+sofr!E679*roll_dates!$D679)/roll_dates!$E679,"")</f>
        <v>0.35093406593406501</v>
      </c>
      <c r="E679">
        <f ca="1">IF($A679&lt;&gt;"",(sofr!E679*roll_dates!$C679+sofr!F679*roll_dates!$D679)/roll_dates!$E679,"")</f>
        <v>0.47093406593406956</v>
      </c>
      <c r="F679">
        <f ca="1">IF($A679&lt;&gt;"",(sofr!F679*roll_dates!$C679+sofr!G679*roll_dates!$D679)/roll_dates!$E679,"")</f>
        <v>0.5854395604395658</v>
      </c>
      <c r="G679">
        <f ca="1">IF($A679&lt;&gt;"",(sofr!G679*roll_dates!$C679+sofr!H679*roll_dates!$D679)/roll_dates!$E679,"")</f>
        <v>0.68994505494505698</v>
      </c>
      <c r="H679">
        <f ca="1">IF($A679&lt;&gt;"",(sofr!H679*roll_dates!$C679+sofr!I679*roll_dates!$D679)/roll_dates!$E679,"")</f>
        <v>0.787197802197801</v>
      </c>
      <c r="I679">
        <f ca="1">IF($A679&lt;&gt;"",(sofr!I679*roll_dates!$C679+sofr!J679*roll_dates!$D679)/roll_dates!$E679,"")</f>
        <v>0.87670329670329938</v>
      </c>
      <c r="J679">
        <f ca="1">IF($A679&lt;&gt;"",(sofr!J679*roll_dates!$C679+sofr!K679*roll_dates!$D679)/roll_dates!$E679,"")</f>
        <v>0.95895604395604928</v>
      </c>
      <c r="K679">
        <f ca="1">IF($A679&lt;&gt;"",(sofr!K679*roll_dates!$C679+sofr!L679*roll_dates!$D679)/roll_dates!$E679,"")</f>
        <v>1.0417032967032978</v>
      </c>
      <c r="L679">
        <f ca="1">IF($A679&lt;&gt;"",(sofr!L679*roll_dates!$C679+sofr!M679*roll_dates!$D679)/roll_dates!$E679,"")</f>
        <v>1.104725274725274</v>
      </c>
      <c r="M679">
        <f ca="1">IF($A679&lt;&gt;"",(sofr!M679*roll_dates!$C679+sofr!N679*roll_dates!$D679)/roll_dates!$E679,"")</f>
        <v>1.1524725274725258</v>
      </c>
      <c r="N679">
        <f ca="1">IF($A679&lt;&gt;"",(sofr!N679*roll_dates!$C679+sofr!O679*roll_dates!$D679)/roll_dates!$E679,"")</f>
        <v>1.202472527472523</v>
      </c>
      <c r="O679">
        <f ca="1">IF($A679&lt;&gt;"",(sofr!O679*roll_dates!$C679+sofr!P679*roll_dates!$D679)/roll_dates!$E679,"")</f>
        <v>1.2579670329670285</v>
      </c>
      <c r="P679">
        <f ca="1">IF($A679&lt;&gt;"",(sofr!P679*roll_dates!$C679+sofr!Q679*roll_dates!$D679)/roll_dates!$E679,"")</f>
        <v>1.304230769230764</v>
      </c>
      <c r="Q679">
        <f ca="1">IF($A679&lt;&gt;"",(sofr!Q679*roll_dates!$C679+sofr!R679*roll_dates!$D679)/roll_dates!$E679,"")</f>
        <v>1.3447252747252689</v>
      </c>
      <c r="R679">
        <f ca="1">IF($A679&lt;&gt;"",sofr!S623,"")</f>
        <v>0.43999999999999773</v>
      </c>
      <c r="S679">
        <f ca="1">IF($A679&lt;&gt;"",sofr!T623,"")</f>
        <v>0.57500000000000284</v>
      </c>
      <c r="T679">
        <f ca="1">IF($A679&lt;&gt;"",sofr!U623,"")</f>
        <v>0.73000000000000398</v>
      </c>
    </row>
    <row r="680" spans="1:20" x14ac:dyDescent="0.2">
      <c r="A680" s="1">
        <f>IF(Sheet1!B684&lt;&gt;"",Sheet1!B684,"")</f>
        <v>44417</v>
      </c>
      <c r="B680">
        <f ca="1">IF($A680&lt;&gt;"",(sofr!B680*roll_dates!$C680+sofr!C680*roll_dates!$D680)/roll_dates!$E680,"")</f>
        <v>0.14450549450549802</v>
      </c>
      <c r="C680">
        <f ca="1">IF($A680&lt;&gt;"",(sofr!C680*roll_dates!$C680+sofr!D680*roll_dates!$D680)/roll_dates!$E680,"")</f>
        <v>0.24697802197802582</v>
      </c>
      <c r="D680">
        <f ca="1">IF($A680&lt;&gt;"",(sofr!D680*roll_dates!$C680+sofr!E680*roll_dates!$D680)/roll_dates!$E680,"")</f>
        <v>0.36780219780219953</v>
      </c>
      <c r="E680">
        <f ca="1">IF($A680&lt;&gt;"",(sofr!E680*roll_dates!$C680+sofr!F680*roll_dates!$D680)/roll_dates!$E680,"")</f>
        <v>0.49280219780219953</v>
      </c>
      <c r="F680">
        <f ca="1">IF($A680&lt;&gt;"",(sofr!F680*roll_dates!$C680+sofr!G680*roll_dates!$D680)/roll_dates!$E680,"")</f>
        <v>0.61489010989011428</v>
      </c>
      <c r="G680">
        <f ca="1">IF($A680&lt;&gt;"",(sofr!G680*roll_dates!$C680+sofr!H680*roll_dates!$D680)/roll_dates!$E680,"")</f>
        <v>0.72906593406594</v>
      </c>
      <c r="H680">
        <f ca="1">IF($A680&lt;&gt;"",(sofr!H680*roll_dates!$C680+sofr!I680*roll_dates!$D680)/roll_dates!$E680,"")</f>
        <v>0.83324175824176061</v>
      </c>
      <c r="I680">
        <f ca="1">IF($A680&lt;&gt;"",(sofr!I680*roll_dates!$C680+sofr!J680*roll_dates!$D680)/roll_dates!$E680,"")</f>
        <v>0.92741758241758443</v>
      </c>
      <c r="J680">
        <f ca="1">IF($A680&lt;&gt;"",(sofr!J680*roll_dates!$C680+sofr!K680*roll_dates!$D680)/roll_dates!$E680,"")</f>
        <v>1.0145054945054943</v>
      </c>
      <c r="K680">
        <f ca="1">IF($A680&lt;&gt;"",(sofr!K680*roll_dates!$C680+sofr!L680*roll_dates!$D680)/roll_dates!$E680,"")</f>
        <v>1.0995054945054963</v>
      </c>
      <c r="L680">
        <f ca="1">IF($A680&lt;&gt;"",(sofr!L680*roll_dates!$C680+sofr!M680*roll_dates!$D680)/roll_dates!$E680,"")</f>
        <v>1.1612087912087974</v>
      </c>
      <c r="M680">
        <f ca="1">IF($A680&lt;&gt;"",(sofr!M680*roll_dates!$C680+sofr!N680*roll_dates!$D680)/roll_dates!$E680,"")</f>
        <v>1.2091208791208843</v>
      </c>
      <c r="N680">
        <f ca="1">IF($A680&lt;&gt;"",(sofr!N680*roll_dates!$C680+sofr!O680*roll_dates!$D680)/roll_dates!$E680,"")</f>
        <v>1.2562087912087962</v>
      </c>
      <c r="O680">
        <f ca="1">IF($A680&lt;&gt;"",(sofr!O680*roll_dates!$C680+sofr!P680*roll_dates!$D680)/roll_dates!$E680,"")</f>
        <v>1.3099450549450538</v>
      </c>
      <c r="P680">
        <f ca="1">IF($A680&lt;&gt;"",(sofr!P680*roll_dates!$C680+sofr!Q680*roll_dates!$D680)/roll_dates!$E680,"")</f>
        <v>1.3524725274725218</v>
      </c>
      <c r="Q680">
        <f ca="1">IF($A680&lt;&gt;"",(sofr!Q680*roll_dates!$C680+sofr!R680*roll_dates!$D680)/roll_dates!$E680,"")</f>
        <v>1.3882967032967017</v>
      </c>
      <c r="R680">
        <f ca="1">IF($A680&lt;&gt;"",sofr!S624,"")</f>
        <v>0.44499999999999318</v>
      </c>
      <c r="S680">
        <f ca="1">IF($A680&lt;&gt;"",sofr!T624,"")</f>
        <v>0.58499999999999375</v>
      </c>
      <c r="T680">
        <f ca="1">IF($A680&lt;&gt;"",sofr!U624,"")</f>
        <v>0.73999999999999488</v>
      </c>
    </row>
    <row r="681" spans="1:20" x14ac:dyDescent="0.2">
      <c r="A681" s="1">
        <f>IF(Sheet1!B685&lt;&gt;"",Sheet1!B685,"")</f>
        <v>44418</v>
      </c>
      <c r="B681">
        <f ca="1">IF($A681&lt;&gt;"",(sofr!B681*roll_dates!$C681+sofr!C681*roll_dates!$D681)/roll_dates!$E681,"")</f>
        <v>0.16340659340659486</v>
      </c>
      <c r="C681">
        <f ca="1">IF($A681&lt;&gt;"",(sofr!C681*roll_dates!$C681+sofr!D681*roll_dates!$D681)/roll_dates!$E681,"")</f>
        <v>0.27120879120878832</v>
      </c>
      <c r="D681">
        <f ca="1">IF($A681&lt;&gt;"",(sofr!D681*roll_dates!$C681+sofr!E681*roll_dates!$D681)/roll_dates!$E681,"")</f>
        <v>0.39714285714285608</v>
      </c>
      <c r="E681">
        <f ca="1">IF($A681&lt;&gt;"",(sofr!E681*roll_dates!$C681+sofr!F681*roll_dates!$D681)/roll_dates!$E681,"")</f>
        <v>0.52714285714285725</v>
      </c>
      <c r="F681">
        <f ca="1">IF($A681&lt;&gt;"",(sofr!F681*roll_dates!$C681+sofr!G681*roll_dates!$D681)/roll_dates!$E681,"")</f>
        <v>0.64824175824175345</v>
      </c>
      <c r="G681">
        <f ca="1">IF($A681&lt;&gt;"",(sofr!G681*roll_dates!$C681+sofr!H681*roll_dates!$D681)/roll_dates!$E681,"")</f>
        <v>0.7602747252747265</v>
      </c>
      <c r="H681">
        <f ca="1">IF($A681&lt;&gt;"",(sofr!H681*roll_dates!$C681+sofr!I681*roll_dates!$D681)/roll_dates!$E681,"")</f>
        <v>0.86730769230769311</v>
      </c>
      <c r="I681">
        <f ca="1">IF($A681&lt;&gt;"",(sofr!I681*roll_dates!$C681+sofr!J681*roll_dates!$D681)/roll_dates!$E681,"")</f>
        <v>0.96637362637362234</v>
      </c>
      <c r="J681">
        <f ca="1">IF($A681&lt;&gt;"",(sofr!J681*roll_dates!$C681+sofr!K681*roll_dates!$D681)/roll_dates!$E681,"")</f>
        <v>1.0554395604395606</v>
      </c>
      <c r="K681">
        <f ca="1">IF($A681&lt;&gt;"",(sofr!K681*roll_dates!$C681+sofr!L681*roll_dates!$D681)/roll_dates!$E681,"")</f>
        <v>1.1345054945054995</v>
      </c>
      <c r="L681">
        <f ca="1">IF($A681&lt;&gt;"",(sofr!L681*roll_dates!$C681+sofr!M681*roll_dates!$D681)/roll_dates!$E681,"")</f>
        <v>1.1917032967032954</v>
      </c>
      <c r="M681">
        <f ca="1">IF($A681&lt;&gt;"",(sofr!M681*roll_dates!$C681+sofr!N681*roll_dates!$D681)/roll_dates!$E681,"")</f>
        <v>1.2396703296703302</v>
      </c>
      <c r="N681">
        <f ca="1">IF($A681&lt;&gt;"",(sofr!N681*roll_dates!$C681+sofr!O681*roll_dates!$D681)/roll_dates!$E681,"")</f>
        <v>1.2896703296703331</v>
      </c>
      <c r="O681">
        <f ca="1">IF($A681&lt;&gt;"",(sofr!O681*roll_dates!$C681+sofr!P681*roll_dates!$D681)/roll_dates!$E681,"")</f>
        <v>1.3426373626373604</v>
      </c>
      <c r="P681">
        <f ca="1">IF($A681&lt;&gt;"",(sofr!P681*roll_dates!$C681+sofr!Q681*roll_dates!$D681)/roll_dates!$E681,"")</f>
        <v>1.379835164835163</v>
      </c>
      <c r="Q681">
        <f ca="1">IF($A681&lt;&gt;"",(sofr!Q681*roll_dates!$C681+sofr!R681*roll_dates!$D681)/roll_dates!$E681,"")</f>
        <v>1.4137362637362678</v>
      </c>
      <c r="R681">
        <f ca="1">IF($A681&lt;&gt;"",sofr!S625,"")</f>
        <v>0.43000000000000682</v>
      </c>
      <c r="S681">
        <f ca="1">IF($A681&lt;&gt;"",sofr!T625,"")</f>
        <v>0.56000000000000227</v>
      </c>
      <c r="T681">
        <f ca="1">IF($A681&lt;&gt;"",sofr!U625,"")</f>
        <v>0.71500000000000341</v>
      </c>
    </row>
    <row r="682" spans="1:20" x14ac:dyDescent="0.2">
      <c r="A682" s="1">
        <f>IF(Sheet1!B686&lt;&gt;"",Sheet1!B686,"")</f>
        <v>44419</v>
      </c>
      <c r="B682">
        <f ca="1">IF($A682&lt;&gt;"",(sofr!B682*roll_dates!$C682+sofr!C682*roll_dates!$D682)/roll_dates!$E682,"")</f>
        <v>0.1513736263736255</v>
      </c>
      <c r="C682">
        <f ca="1">IF($A682&lt;&gt;"",(sofr!C682*roll_dates!$C682+sofr!D682*roll_dates!$D682)/roll_dates!$E682,"")</f>
        <v>0.2545054945054937</v>
      </c>
      <c r="D682">
        <f ca="1">IF($A682&lt;&gt;"",(sofr!D682*roll_dates!$C682+sofr!E682*roll_dates!$D682)/roll_dates!$E682,"")</f>
        <v>0.37252747252747243</v>
      </c>
      <c r="E682">
        <f ca="1">IF($A682&lt;&gt;"",(sofr!E682*roll_dates!$C682+sofr!F682*roll_dates!$D682)/roll_dates!$E682,"")</f>
        <v>0.49554945054945226</v>
      </c>
      <c r="F682">
        <f ca="1">IF($A682&lt;&gt;"",(sofr!F682*roll_dates!$C682+sofr!G682*roll_dates!$D682)/roll_dates!$E682,"")</f>
        <v>0.61752747252747697</v>
      </c>
      <c r="G682">
        <f ca="1">IF($A682&lt;&gt;"",(sofr!G682*roll_dates!$C682+sofr!H682*roll_dates!$D682)/roll_dates!$E682,"")</f>
        <v>0.73450549450549762</v>
      </c>
      <c r="H682">
        <f ca="1">IF($A682&lt;&gt;"",(sofr!H682*roll_dates!$C682+sofr!I682*roll_dates!$D682)/roll_dates!$E682,"")</f>
        <v>0.84346153846154204</v>
      </c>
      <c r="I682">
        <f ca="1">IF($A682&lt;&gt;"",(sofr!I682*roll_dates!$C682+sofr!J682*roll_dates!$D682)/roll_dates!$E682,"")</f>
        <v>0.94543956043956212</v>
      </c>
      <c r="J682">
        <f ca="1">IF($A682&lt;&gt;"",(sofr!J682*roll_dates!$C682+sofr!K682*roll_dates!$D682)/roll_dates!$E682,"")</f>
        <v>1.0393956043956059</v>
      </c>
      <c r="K682">
        <f ca="1">IF($A682&lt;&gt;"",(sofr!K682*roll_dates!$C682+sofr!L682*roll_dates!$D682)/roll_dates!$E682,"")</f>
        <v>1.1263736263736255</v>
      </c>
      <c r="L682">
        <f ca="1">IF($A682&lt;&gt;"",(sofr!L682*roll_dates!$C682+sofr!M682*roll_dates!$D682)/roll_dates!$E682,"")</f>
        <v>1.1902197802197751</v>
      </c>
      <c r="M682">
        <f ca="1">IF($A682&lt;&gt;"",(sofr!M682*roll_dates!$C682+sofr!N682*roll_dates!$D682)/roll_dates!$E682,"")</f>
        <v>1.2432417582417561</v>
      </c>
      <c r="N682">
        <f ca="1">IF($A682&lt;&gt;"",(sofr!N682*roll_dates!$C682+sofr!O682*roll_dates!$D682)/roll_dates!$E682,"")</f>
        <v>1.2921978021978038</v>
      </c>
      <c r="O682">
        <f ca="1">IF($A682&lt;&gt;"",(sofr!O682*roll_dates!$C682+sofr!P682*roll_dates!$D682)/roll_dates!$E682,"")</f>
        <v>1.34626373626374</v>
      </c>
      <c r="P682">
        <f ca="1">IF($A682&lt;&gt;"",(sofr!P682*roll_dates!$C682+sofr!Q682*roll_dates!$D682)/roll_dates!$E682,"")</f>
        <v>1.3881318681318733</v>
      </c>
      <c r="Q682">
        <f ca="1">IF($A682&lt;&gt;"",(sofr!Q682*roll_dates!$C682+sofr!R682*roll_dates!$D682)/roll_dates!$E682,"")</f>
        <v>1.4271978021978002</v>
      </c>
      <c r="R682">
        <f ca="1">IF($A682&lt;&gt;"",sofr!S626,"")</f>
        <v>0.40000000000000568</v>
      </c>
      <c r="S682">
        <f ca="1">IF($A682&lt;&gt;"",sofr!T626,"")</f>
        <v>0.51999999999999602</v>
      </c>
      <c r="T682">
        <f ca="1">IF($A682&lt;&gt;"",sofr!U626,"")</f>
        <v>0.67000000000000171</v>
      </c>
    </row>
    <row r="683" spans="1:20" x14ac:dyDescent="0.2">
      <c r="A683" s="1">
        <f>IF(Sheet1!B687&lt;&gt;"",Sheet1!B687,"")</f>
        <v>44420</v>
      </c>
      <c r="B683">
        <f ca="1">IF($A683&lt;&gt;"",(sofr!B683*roll_dates!$C683+sofr!C683*roll_dates!$D683)/roll_dates!$E683,"")</f>
        <v>0.16038461538461271</v>
      </c>
      <c r="C683">
        <f ca="1">IF($A683&lt;&gt;"",(sofr!C683*roll_dates!$C683+sofr!D683*roll_dates!$D683)/roll_dates!$E683,"")</f>
        <v>0.26576923076922954</v>
      </c>
      <c r="D683">
        <f ca="1">IF($A683&lt;&gt;"",(sofr!D683*roll_dates!$C683+sofr!E683*roll_dates!$D683)/roll_dates!$E683,"")</f>
        <v>0.3869230769230792</v>
      </c>
      <c r="E683">
        <f ca="1">IF($A683&lt;&gt;"",(sofr!E683*roll_dates!$C683+sofr!F683*roll_dates!$D683)/roll_dates!$E683,"")</f>
        <v>0.51192307692307915</v>
      </c>
      <c r="F683">
        <f ca="1">IF($A683&lt;&gt;"",(sofr!F683*roll_dates!$C683+sofr!G683*roll_dates!$D683)/roll_dates!$E683,"")</f>
        <v>0.63384615384615894</v>
      </c>
      <c r="G683">
        <f ca="1">IF($A683&lt;&gt;"",(sofr!G683*roll_dates!$C683+sofr!H683*roll_dates!$D683)/roll_dates!$E683,"")</f>
        <v>0.75076923076923441</v>
      </c>
      <c r="H683">
        <f ca="1">IF($A683&lt;&gt;"",(sofr!H683*roll_dates!$C683+sofr!I683*roll_dates!$D683)/roll_dates!$E683,"")</f>
        <v>0.86269230769230909</v>
      </c>
      <c r="I683">
        <f ca="1">IF($A683&lt;&gt;"",(sofr!I683*roll_dates!$C683+sofr!J683*roll_dates!$D683)/roll_dates!$E683,"")</f>
        <v>0.96653846153845913</v>
      </c>
      <c r="J683">
        <f ca="1">IF($A683&lt;&gt;"",(sofr!J683*roll_dates!$C683+sofr!K683*roll_dates!$D683)/roll_dates!$E683,"")</f>
        <v>1.060384615384613</v>
      </c>
      <c r="K683">
        <f ca="1">IF($A683&lt;&gt;"",(sofr!K683*roll_dates!$C683+sofr!L683*roll_dates!$D683)/roll_dates!$E683,"")</f>
        <v>1.1442307692307669</v>
      </c>
      <c r="L683">
        <f ca="1">IF($A683&lt;&gt;"",(sofr!L683*roll_dates!$C683+sofr!M683*roll_dates!$D683)/roll_dates!$E683,"")</f>
        <v>1.2057692307692263</v>
      </c>
      <c r="M683">
        <f ca="1">IF($A683&lt;&gt;"",(sofr!M683*roll_dates!$C683+sofr!N683*roll_dates!$D683)/roll_dates!$E683,"")</f>
        <v>1.2588461538461524</v>
      </c>
      <c r="N683">
        <f ca="1">IF($A683&lt;&gt;"",(sofr!N683*roll_dates!$C683+sofr!O683*roll_dates!$D683)/roll_dates!$E683,"")</f>
        <v>1.3107692307692302</v>
      </c>
      <c r="O683">
        <f ca="1">IF($A683&lt;&gt;"",(sofr!O683*roll_dates!$C683+sofr!P683*roll_dates!$D683)/roll_dates!$E683,"")</f>
        <v>1.3669230769230767</v>
      </c>
      <c r="P683">
        <f ca="1">IF($A683&lt;&gt;"",(sofr!P683*roll_dates!$C683+sofr!Q683*roll_dates!$D683)/roll_dates!$E683,"")</f>
        <v>1.40846153846154</v>
      </c>
      <c r="Q683">
        <f ca="1">IF($A683&lt;&gt;"",(sofr!Q683*roll_dates!$C683+sofr!R683*roll_dates!$D683)/roll_dates!$E683,"")</f>
        <v>1.4446153846153813</v>
      </c>
      <c r="R683">
        <f ca="1">IF($A683&lt;&gt;"",sofr!S627,"")</f>
        <v>0.39499999999999602</v>
      </c>
      <c r="S683">
        <f ca="1">IF($A683&lt;&gt;"",sofr!T627,"")</f>
        <v>0.52500000000000568</v>
      </c>
      <c r="T683">
        <f ca="1">IF($A683&lt;&gt;"",sofr!U627,"")</f>
        <v>0.67499999999999716</v>
      </c>
    </row>
    <row r="684" spans="1:20" x14ac:dyDescent="0.2">
      <c r="A684" s="1">
        <f>IF(Sheet1!B688&lt;&gt;"",Sheet1!B688,"")</f>
        <v>44421</v>
      </c>
      <c r="B684">
        <f ca="1">IF($A684&lt;&gt;"",(sofr!B684*roll_dates!$C684+sofr!C684*roll_dates!$D684)/roll_dates!$E684,"")</f>
        <v>0.15324175824175754</v>
      </c>
      <c r="C684">
        <f ca="1">IF($A684&lt;&gt;"",(sofr!C684*roll_dates!$C684+sofr!D684*roll_dates!$D684)/roll_dates!$E684,"")</f>
        <v>0.2539010989011008</v>
      </c>
      <c r="D684">
        <f ca="1">IF($A684&lt;&gt;"",(sofr!D684*roll_dates!$C684+sofr!E684*roll_dates!$D684)/roll_dates!$E684,"")</f>
        <v>0.36703296703296551</v>
      </c>
      <c r="E684">
        <f ca="1">IF($A684&lt;&gt;"",(sofr!E684*roll_dates!$C684+sofr!F684*roll_dates!$D684)/roll_dates!$E684,"")</f>
        <v>0.48516483516483461</v>
      </c>
      <c r="F684">
        <f ca="1">IF($A684&lt;&gt;"",(sofr!F684*roll_dates!$C684+sofr!G684*roll_dates!$D684)/roll_dates!$E684,"")</f>
        <v>0.60203296703296494</v>
      </c>
      <c r="G684">
        <f ca="1">IF($A684&lt;&gt;"",(sofr!G684*roll_dates!$C684+sofr!H684*roll_dates!$D684)/roll_dates!$E684,"")</f>
        <v>0.71076923076922927</v>
      </c>
      <c r="H684">
        <f ca="1">IF($A684&lt;&gt;"",(sofr!H684*roll_dates!$C684+sofr!I684*roll_dates!$D684)/roll_dates!$E684,"")</f>
        <v>0.81263736263735908</v>
      </c>
      <c r="I684">
        <f ca="1">IF($A684&lt;&gt;"",(sofr!I684*roll_dates!$C684+sofr!J684*roll_dates!$D684)/roll_dates!$E684,"")</f>
        <v>0.90950549450548812</v>
      </c>
      <c r="J684">
        <f ca="1">IF($A684&lt;&gt;"",(sofr!J684*roll_dates!$C684+sofr!K684*roll_dates!$D684)/roll_dates!$E684,"")</f>
        <v>0.99510989010989115</v>
      </c>
      <c r="K684">
        <f ca="1">IF($A684&lt;&gt;"",(sofr!K684*roll_dates!$C684+sofr!L684*roll_dates!$D684)/roll_dates!$E684,"")</f>
        <v>1.0751098901098948</v>
      </c>
      <c r="L684">
        <f ca="1">IF($A684&lt;&gt;"",(sofr!L684*roll_dates!$C684+sofr!M684*roll_dates!$D684)/roll_dates!$E684,"")</f>
        <v>1.1363186813186834</v>
      </c>
      <c r="M684">
        <f ca="1">IF($A684&lt;&gt;"",(sofr!M684*roll_dates!$C684+sofr!N684*roll_dates!$D684)/roll_dates!$E684,"")</f>
        <v>1.1863186813186806</v>
      </c>
      <c r="N684">
        <f ca="1">IF($A684&lt;&gt;"",(sofr!N684*roll_dates!$C684+sofr!O684*roll_dates!$D684)/roll_dates!$E684,"")</f>
        <v>1.2331868131868124</v>
      </c>
      <c r="O684">
        <f ca="1">IF($A684&lt;&gt;"",(sofr!O684*roll_dates!$C684+sofr!P684*roll_dates!$D684)/roll_dates!$E684,"")</f>
        <v>1.2875824175824191</v>
      </c>
      <c r="P684">
        <f ca="1">IF($A684&lt;&gt;"",(sofr!P684*roll_dates!$C684+sofr!Q684*roll_dates!$D684)/roll_dates!$E684,"")</f>
        <v>1.3287912087912117</v>
      </c>
      <c r="Q684">
        <f ca="1">IF($A684&lt;&gt;"",(sofr!Q684*roll_dates!$C684+sofr!R684*roll_dates!$D684)/roll_dates!$E684,"")</f>
        <v>1.3650549450549434</v>
      </c>
      <c r="R684">
        <f ca="1">IF($A684&lt;&gt;"",sofr!S628,"")</f>
        <v>0.41500000000000625</v>
      </c>
      <c r="S684">
        <f ca="1">IF($A684&lt;&gt;"",sofr!T628,"")</f>
        <v>0.54999999999999716</v>
      </c>
      <c r="T684">
        <f ca="1">IF($A684&lt;&gt;"",sofr!U628,"")</f>
        <v>0.70000000000000284</v>
      </c>
    </row>
    <row r="685" spans="1:20" x14ac:dyDescent="0.2">
      <c r="A685" s="1">
        <f>IF(Sheet1!B689&lt;&gt;"",Sheet1!B689,"")</f>
        <v>44424</v>
      </c>
      <c r="B685">
        <f ca="1">IF($A685&lt;&gt;"",(sofr!B685*roll_dates!$C685+sofr!C685*roll_dates!$D685)/roll_dates!$E685,"")</f>
        <v>0.15274725274725531</v>
      </c>
      <c r="C685">
        <f ca="1">IF($A685&lt;&gt;"",(sofr!C685*roll_dates!$C685+sofr!D685*roll_dates!$D685)/roll_dates!$E685,"")</f>
        <v>0.245934065934069</v>
      </c>
      <c r="D685">
        <f ca="1">IF($A685&lt;&gt;"",(sofr!D685*roll_dates!$C685+sofr!E685*roll_dates!$D685)/roll_dates!$E685,"")</f>
        <v>0.3525274725274733</v>
      </c>
      <c r="E685">
        <f ca="1">IF($A685&lt;&gt;"",(sofr!E685*roll_dates!$C685+sofr!F685*roll_dates!$D685)/roll_dates!$E685,"")</f>
        <v>0.46252747252747273</v>
      </c>
      <c r="F685">
        <f ca="1">IF($A685&lt;&gt;"",(sofr!F685*roll_dates!$C685+sofr!G685*roll_dates!$D685)/roll_dates!$E685,"")</f>
        <v>0.56593406593406215</v>
      </c>
      <c r="G685">
        <f ca="1">IF($A685&lt;&gt;"",(sofr!G685*roll_dates!$C685+sofr!H685*roll_dates!$D685)/roll_dates!$E685,"")</f>
        <v>0.6659340659340659</v>
      </c>
      <c r="H685">
        <f ca="1">IF($A685&lt;&gt;"",(sofr!H685*roll_dates!$C685+sofr!I685*roll_dates!$D685)/roll_dates!$E685,"")</f>
        <v>0.75934065934066441</v>
      </c>
      <c r="I685">
        <f ca="1">IF($A685&lt;&gt;"",(sofr!I685*roll_dates!$C685+sofr!J685*roll_dates!$D685)/roll_dates!$E685,"")</f>
        <v>0.84604395604395821</v>
      </c>
      <c r="J685">
        <f ca="1">IF($A685&lt;&gt;"",(sofr!J685*roll_dates!$C685+sofr!K685*roll_dates!$D685)/roll_dates!$E685,"")</f>
        <v>0.92774725274725167</v>
      </c>
      <c r="K685">
        <f ca="1">IF($A685&lt;&gt;"",(sofr!K685*roll_dates!$C685+sofr!L685*roll_dates!$D685)/roll_dates!$E685,"")</f>
        <v>1.0110439560439597</v>
      </c>
      <c r="L685">
        <f ca="1">IF($A685&lt;&gt;"",(sofr!L685*roll_dates!$C685+sofr!M685*roll_dates!$D685)/roll_dates!$E685,"")</f>
        <v>1.0729670329670373</v>
      </c>
      <c r="M685">
        <f ca="1">IF($A685&lt;&gt;"",(sofr!M685*roll_dates!$C685+sofr!N685*roll_dates!$D685)/roll_dates!$E685,"")</f>
        <v>1.1262637362637349</v>
      </c>
      <c r="N685">
        <f ca="1">IF($A685&lt;&gt;"",(sofr!N685*roll_dates!$C685+sofr!O685*roll_dates!$D685)/roll_dates!$E685,"")</f>
        <v>1.1779670329670271</v>
      </c>
      <c r="O685">
        <f ca="1">IF($A685&lt;&gt;"",(sofr!O685*roll_dates!$C685+sofr!P685*roll_dates!$D685)/roll_dates!$E685,"")</f>
        <v>1.2345604395604342</v>
      </c>
      <c r="P685">
        <f ca="1">IF($A685&lt;&gt;"",(sofr!P685*roll_dates!$C685+sofr!Q685*roll_dates!$D685)/roll_dates!$E685,"")</f>
        <v>1.2747802197802161</v>
      </c>
      <c r="Q685">
        <f ca="1">IF($A685&lt;&gt;"",(sofr!Q685*roll_dates!$C685+sofr!R685*roll_dates!$D685)/roll_dates!$E685,"")</f>
        <v>1.3113736263736271</v>
      </c>
      <c r="R685">
        <f ca="1">IF($A685&lt;&gt;"",sofr!S629,"")</f>
        <v>0.40999999999999659</v>
      </c>
      <c r="S685">
        <f ca="1">IF($A685&lt;&gt;"",sofr!T629,"")</f>
        <v>0.54500000000000171</v>
      </c>
      <c r="T685">
        <f ca="1">IF($A685&lt;&gt;"",sofr!U629,"")</f>
        <v>0.70000000000000284</v>
      </c>
    </row>
    <row r="686" spans="1:20" x14ac:dyDescent="0.2">
      <c r="A686" s="1">
        <f>IF(Sheet1!B690&lt;&gt;"",Sheet1!B690,"")</f>
        <v>44425</v>
      </c>
      <c r="B686">
        <f ca="1">IF($A686&lt;&gt;"",(sofr!B686*roll_dates!$C686+sofr!C686*roll_dates!$D686)/roll_dates!$E686,"")</f>
        <v>0.15197802197802618</v>
      </c>
      <c r="C686">
        <f ca="1">IF($A686&lt;&gt;"",(sofr!C686*roll_dates!$C686+sofr!D686*roll_dates!$D686)/roll_dates!$E686,"")</f>
        <v>0.25373626373627017</v>
      </c>
      <c r="D686">
        <f ca="1">IF($A686&lt;&gt;"",(sofr!D686*roll_dates!$C686+sofr!E686*roll_dates!$D686)/roll_dates!$E686,"")</f>
        <v>0.36708791208791491</v>
      </c>
      <c r="E686">
        <f ca="1">IF($A686&lt;&gt;"",(sofr!E686*roll_dates!$C686+sofr!F686*roll_dates!$D686)/roll_dates!$E686,"")</f>
        <v>0.4820879120879098</v>
      </c>
      <c r="F686">
        <f ca="1">IF($A686&lt;&gt;"",(sofr!F686*roll_dates!$C686+sofr!G686*roll_dates!$D686)/roll_dates!$E686,"")</f>
        <v>0.59038461538461406</v>
      </c>
      <c r="G686">
        <f ca="1">IF($A686&lt;&gt;"",(sofr!G686*roll_dates!$C686+sofr!H686*roll_dates!$D686)/roll_dates!$E686,"")</f>
        <v>0.68868131868131788</v>
      </c>
      <c r="H686">
        <f ca="1">IF($A686&lt;&gt;"",(sofr!H686*roll_dates!$C686+sofr!I686*roll_dates!$D686)/roll_dates!$E686,"")</f>
        <v>0.78032967032967149</v>
      </c>
      <c r="I686">
        <f ca="1">IF($A686&lt;&gt;"",(sofr!I686*roll_dates!$C686+sofr!J686*roll_dates!$D686)/roll_dates!$E686,"")</f>
        <v>0.86362637362637473</v>
      </c>
      <c r="J686">
        <f ca="1">IF($A686&lt;&gt;"",(sofr!J686*roll_dates!$C686+sofr!K686*roll_dates!$D686)/roll_dates!$E686,"")</f>
        <v>0.94027472527472777</v>
      </c>
      <c r="K686">
        <f ca="1">IF($A686&lt;&gt;"",(sofr!K686*roll_dates!$C686+sofr!L686*roll_dates!$D686)/roll_dates!$E686,"")</f>
        <v>1.0186263736263759</v>
      </c>
      <c r="L686">
        <f ca="1">IF($A686&lt;&gt;"",(sofr!L686*roll_dates!$C686+sofr!M686*roll_dates!$D686)/roll_dates!$E686,"")</f>
        <v>1.0785164835164833</v>
      </c>
      <c r="M686">
        <f ca="1">IF($A686&lt;&gt;"",(sofr!M686*roll_dates!$C686+sofr!N686*roll_dates!$D686)/roll_dates!$E686,"")</f>
        <v>1.1318681318681354</v>
      </c>
      <c r="N686">
        <f ca="1">IF($A686&lt;&gt;"",(sofr!N686*roll_dates!$C686+sofr!O686*roll_dates!$D686)/roll_dates!$E686,"")</f>
        <v>1.1835164835164873</v>
      </c>
      <c r="O686">
        <f ca="1">IF($A686&lt;&gt;"",(sofr!O686*roll_dates!$C686+sofr!P686*roll_dates!$D686)/roll_dates!$E686,"")</f>
        <v>1.2402197802197845</v>
      </c>
      <c r="P686">
        <f ca="1">IF($A686&lt;&gt;"",(sofr!P686*roll_dates!$C686+sofr!Q686*roll_dates!$D686)/roll_dates!$E686,"")</f>
        <v>1.280109890109896</v>
      </c>
      <c r="Q686">
        <f ca="1">IF($A686&lt;&gt;"",(sofr!Q686*roll_dates!$C686+sofr!R686*roll_dates!$D686)/roll_dates!$E686,"")</f>
        <v>1.3168131868131878</v>
      </c>
      <c r="R686" t="e">
        <f ca="1">IF($A686&lt;&gt;"",sofr!S630,"")</f>
        <v>#VALUE!</v>
      </c>
      <c r="S686" t="e">
        <f ca="1">IF($A686&lt;&gt;"",sofr!T630,"")</f>
        <v>#VALUE!</v>
      </c>
      <c r="T686" t="e">
        <f ca="1">IF($A686&lt;&gt;"",sofr!U630,"")</f>
        <v>#VALUE!</v>
      </c>
    </row>
    <row r="687" spans="1:20" x14ac:dyDescent="0.2">
      <c r="A687" s="1">
        <f>IF(Sheet1!B691&lt;&gt;"",Sheet1!B691,"")</f>
        <v>44426</v>
      </c>
      <c r="B687">
        <f ca="1">IF($A687&lt;&gt;"",(sofr!B687*roll_dates!$C687+sofr!C687*roll_dates!$D687)/roll_dates!$E687,"")</f>
        <v>0.15291208791209221</v>
      </c>
      <c r="C687">
        <f ca="1">IF($A687&lt;&gt;"",(sofr!C687*roll_dates!$C687+sofr!D687*roll_dates!$D687)/roll_dates!$E687,"")</f>
        <v>0.25494505494506137</v>
      </c>
      <c r="D687">
        <f ca="1">IF($A687&lt;&gt;"",(sofr!D687*roll_dates!$C687+sofr!E687*roll_dates!$D687)/roll_dates!$E687,"")</f>
        <v>0.36835164835165113</v>
      </c>
      <c r="E687">
        <f ca="1">IF($A687&lt;&gt;"",(sofr!E687*roll_dates!$C687+sofr!F687*roll_dates!$D687)/roll_dates!$E687,"")</f>
        <v>0.486758241758246</v>
      </c>
      <c r="F687">
        <f ca="1">IF($A687&lt;&gt;"",(sofr!F687*roll_dates!$C687+sofr!G687*roll_dates!$D687)/roll_dates!$E687,"")</f>
        <v>0.59994505494506023</v>
      </c>
      <c r="G687">
        <f ca="1">IF($A687&lt;&gt;"",(sofr!G687*roll_dates!$C687+sofr!H687*roll_dates!$D687)/roll_dates!$E687,"")</f>
        <v>0.70313186813186934</v>
      </c>
      <c r="H687">
        <f ca="1">IF($A687&lt;&gt;"",(sofr!H687*roll_dates!$C687+sofr!I687*roll_dates!$D687)/roll_dates!$E687,"")</f>
        <v>0.79631868131868311</v>
      </c>
      <c r="I687">
        <f ca="1">IF($A687&lt;&gt;"",(sofr!I687*roll_dates!$C687+sofr!J687*roll_dates!$D687)/roll_dates!$E687,"")</f>
        <v>0.88291208791208653</v>
      </c>
      <c r="J687">
        <f ca="1">IF($A687&lt;&gt;"",(sofr!J687*roll_dates!$C687+sofr!K687*roll_dates!$D687)/roll_dates!$E687,"")</f>
        <v>0.96109890109889962</v>
      </c>
      <c r="K687">
        <f ca="1">IF($A687&lt;&gt;"",(sofr!K687*roll_dates!$C687+sofr!L687*roll_dates!$D687)/roll_dates!$E687,"")</f>
        <v>1.0395054945054927</v>
      </c>
      <c r="L687">
        <f ca="1">IF($A687&lt;&gt;"",(sofr!L687*roll_dates!$C687+sofr!M687*roll_dates!$D687)/roll_dates!$E687,"")</f>
        <v>1.0990659340659299</v>
      </c>
      <c r="M687">
        <f ca="1">IF($A687&lt;&gt;"",(sofr!M687*roll_dates!$C687+sofr!N687*roll_dates!$D687)/roll_dates!$E687,"")</f>
        <v>1.1524725274725269</v>
      </c>
      <c r="N687">
        <f ca="1">IF($A687&lt;&gt;"",(sofr!N687*roll_dates!$C687+sofr!O687*roll_dates!$D687)/roll_dates!$E687,"")</f>
        <v>1.2040659340659339</v>
      </c>
      <c r="O687">
        <f ca="1">IF($A687&lt;&gt;"",(sofr!O687*roll_dates!$C687+sofr!P687*roll_dates!$D687)/roll_dates!$E687,"")</f>
        <v>1.2608791208791212</v>
      </c>
      <c r="P687">
        <f ca="1">IF($A687&lt;&gt;"",(sofr!P687*roll_dates!$C687+sofr!Q687*roll_dates!$D687)/roll_dates!$E687,"")</f>
        <v>1.3038461538461528</v>
      </c>
      <c r="Q687">
        <f ca="1">IF($A687&lt;&gt;"",(sofr!Q687*roll_dates!$C687+sofr!R687*roll_dates!$D687)/roll_dates!$E687,"")</f>
        <v>1.3456593406593396</v>
      </c>
      <c r="R687">
        <f ca="1">IF($A687&lt;&gt;"",sofr!S631,"")</f>
        <v>0.42000000000000171</v>
      </c>
      <c r="S687">
        <f ca="1">IF($A687&lt;&gt;"",sofr!T631,"")</f>
        <v>0.56000000000000227</v>
      </c>
      <c r="T687">
        <f ca="1">IF($A687&lt;&gt;"",sofr!U631,"")</f>
        <v>0.71500000000000341</v>
      </c>
    </row>
    <row r="688" spans="1:20" x14ac:dyDescent="0.2">
      <c r="A688" s="1">
        <f>IF(Sheet1!B692&lt;&gt;"",Sheet1!B692,"")</f>
        <v>44427</v>
      </c>
      <c r="B688">
        <f ca="1">IF($A688&lt;&gt;"",(sofr!B688*roll_dates!$C688+sofr!C688*roll_dates!$D688)/roll_dates!$E688,"")</f>
        <v>0.15384615384615821</v>
      </c>
      <c r="C688">
        <f ca="1">IF($A688&lt;&gt;"",(sofr!C688*roll_dates!$C688+sofr!D688*roll_dates!$D688)/roll_dates!$E688,"")</f>
        <v>0.25615384615385256</v>
      </c>
      <c r="D688">
        <f ca="1">IF($A688&lt;&gt;"",(sofr!D688*roll_dates!$C688+sofr!E688*roll_dates!$D688)/roll_dates!$E688,"")</f>
        <v>0.36961538461538734</v>
      </c>
      <c r="E688">
        <f ca="1">IF($A688&lt;&gt;"",(sofr!E688*roll_dates!$C688+sofr!F688*roll_dates!$D688)/roll_dates!$E688,"")</f>
        <v>0.48461538461538223</v>
      </c>
      <c r="F688">
        <f ca="1">IF($A688&lt;&gt;"",(sofr!F688*roll_dates!$C688+sofr!G688*roll_dates!$D688)/roll_dates!$E688,"")</f>
        <v>0.59615384615384182</v>
      </c>
      <c r="G688">
        <f ca="1">IF($A688&lt;&gt;"",(sofr!G688*roll_dates!$C688+sofr!H688*roll_dates!$D688)/roll_dates!$E688,"")</f>
        <v>0.69923076923077054</v>
      </c>
      <c r="H688">
        <f ca="1">IF($A688&lt;&gt;"",(sofr!H688*roll_dates!$C688+sofr!I688*roll_dates!$D688)/roll_dates!$E688,"")</f>
        <v>0.78884615384615353</v>
      </c>
      <c r="I688">
        <f ca="1">IF($A688&lt;&gt;"",(sofr!I688*roll_dates!$C688+sofr!J688*roll_dates!$D688)/roll_dates!$E688,"")</f>
        <v>0.87038461538461198</v>
      </c>
      <c r="J688">
        <f ca="1">IF($A688&lt;&gt;"",(sofr!J688*roll_dates!$C688+sofr!K688*roll_dates!$D688)/roll_dates!$E688,"")</f>
        <v>0.94692307692307487</v>
      </c>
      <c r="K688">
        <f ca="1">IF($A688&lt;&gt;"",(sofr!K688*roll_dates!$C688+sofr!L688*roll_dates!$D688)/roll_dates!$E688,"")</f>
        <v>1.0219230769230778</v>
      </c>
      <c r="L688">
        <f ca="1">IF($A688&lt;&gt;"",(sofr!L688*roll_dates!$C688+sofr!M688*roll_dates!$D688)/roll_dates!$E688,"")</f>
        <v>1.0761538461538491</v>
      </c>
      <c r="M688">
        <f ca="1">IF($A688&lt;&gt;"",(sofr!M688*roll_dates!$C688+sofr!N688*roll_dates!$D688)/roll_dates!$E688,"")</f>
        <v>1.1280769230769214</v>
      </c>
      <c r="N688">
        <f ca="1">IF($A688&lt;&gt;"",(sofr!N688*roll_dates!$C688+sofr!O688*roll_dates!$D688)/roll_dates!$E688,"")</f>
        <v>1.1796153846153787</v>
      </c>
      <c r="O688">
        <f ca="1">IF($A688&lt;&gt;"",(sofr!O688*roll_dates!$C688+sofr!P688*roll_dates!$D688)/roll_dates!$E688,"")</f>
        <v>1.233076923076921</v>
      </c>
      <c r="P688">
        <f ca="1">IF($A688&lt;&gt;"",(sofr!P688*roll_dates!$C688+sofr!Q688*roll_dates!$D688)/roll_dates!$E688,"")</f>
        <v>1.2707692307692315</v>
      </c>
      <c r="Q688">
        <f ca="1">IF($A688&lt;&gt;"",(sofr!Q688*roll_dates!$C688+sofr!R688*roll_dates!$D688)/roll_dates!$E688,"")</f>
        <v>1.3076923076923033</v>
      </c>
      <c r="R688">
        <f ca="1">IF($A688&lt;&gt;"",sofr!S632,"")</f>
        <v>0.40999999999999659</v>
      </c>
      <c r="S688">
        <f ca="1">IF($A688&lt;&gt;"",sofr!T632,"")</f>
        <v>0.53499999999999659</v>
      </c>
      <c r="T688">
        <f ca="1">IF($A688&lt;&gt;"",sofr!U632,"")</f>
        <v>0.68500000000000227</v>
      </c>
    </row>
    <row r="689" spans="1:20" x14ac:dyDescent="0.2">
      <c r="A689" s="1">
        <f>IF(Sheet1!B693&lt;&gt;"",Sheet1!B693,"")</f>
        <v>44428</v>
      </c>
      <c r="B689">
        <f ca="1">IF($A689&lt;&gt;"",(sofr!B689*roll_dates!$C689+sofr!C689*roll_dates!$D689)/roll_dates!$E689,"")</f>
        <v>0.15329670329670911</v>
      </c>
      <c r="C689">
        <f ca="1">IF($A689&lt;&gt;"",(sofr!C689*roll_dates!$C689+sofr!D689*roll_dates!$D689)/roll_dates!$E689,"")</f>
        <v>0.26087912087912413</v>
      </c>
      <c r="D689">
        <f ca="1">IF($A689&lt;&gt;"",(sofr!D689*roll_dates!$C689+sofr!E689*roll_dates!$D689)/roll_dates!$E689,"")</f>
        <v>0.37587912087911901</v>
      </c>
      <c r="E689">
        <f ca="1">IF($A689&lt;&gt;"",(sofr!E689*roll_dates!$C689+sofr!F689*roll_dates!$D689)/roll_dates!$E689,"")</f>
        <v>0.4943956043956042</v>
      </c>
      <c r="F689">
        <f ca="1">IF($A689&lt;&gt;"",(sofr!F689*roll_dates!$C689+sofr!G689*roll_dates!$D689)/roll_dates!$E689,"")</f>
        <v>0.60736263736263807</v>
      </c>
      <c r="G689">
        <f ca="1">IF($A689&lt;&gt;"",(sofr!G689*roll_dates!$C689+sofr!H689*roll_dates!$D689)/roll_dates!$E689,"")</f>
        <v>0.71032967032966687</v>
      </c>
      <c r="H689">
        <f ca="1">IF($A689&lt;&gt;"",(sofr!H689*roll_dates!$C689+sofr!I689*roll_dates!$D689)/roll_dates!$E689,"")</f>
        <v>0.80329670329670055</v>
      </c>
      <c r="I689">
        <f ca="1">IF($A689&lt;&gt;"",(sofr!I689*roll_dates!$C689+sofr!J689*roll_dates!$D689)/roll_dates!$E689,"")</f>
        <v>0.8897802197802237</v>
      </c>
      <c r="J689">
        <f ca="1">IF($A689&lt;&gt;"",(sofr!J689*roll_dates!$C689+sofr!K689*roll_dates!$D689)/roll_dates!$E689,"")</f>
        <v>0.96774725274725104</v>
      </c>
      <c r="K689">
        <f ca="1">IF($A689&lt;&gt;"",(sofr!K689*roll_dates!$C689+sofr!L689*roll_dates!$D689)/roll_dates!$E689,"")</f>
        <v>1.0427472527472497</v>
      </c>
      <c r="L689">
        <f ca="1">IF($A689&lt;&gt;"",(sofr!L689*roll_dates!$C689+sofr!M689*roll_dates!$D689)/roll_dates!$E689,"")</f>
        <v>1.0966483516483505</v>
      </c>
      <c r="M689">
        <f ca="1">IF($A689&lt;&gt;"",(sofr!M689*roll_dates!$C689+sofr!N689*roll_dates!$D689)/roll_dates!$E689,"")</f>
        <v>1.1486813186813229</v>
      </c>
      <c r="N689">
        <f ca="1">IF($A689&lt;&gt;"",(sofr!N689*roll_dates!$C689+sofr!O689*roll_dates!$D689)/roll_dates!$E689,"")</f>
        <v>1.2001648351648395</v>
      </c>
      <c r="O689">
        <f ca="1">IF($A689&lt;&gt;"",(sofr!O689*roll_dates!$C689+sofr!P689*roll_dates!$D689)/roll_dates!$E689,"")</f>
        <v>1.2571978021978072</v>
      </c>
      <c r="P689">
        <f ca="1">IF($A689&lt;&gt;"",(sofr!P689*roll_dates!$C689+sofr!Q689*roll_dates!$D689)/roll_dates!$E689,"")</f>
        <v>1.2960989010989077</v>
      </c>
      <c r="Q689">
        <f ca="1">IF($A689&lt;&gt;"",(sofr!Q689*roll_dates!$C689+sofr!R689*roll_dates!$D689)/roll_dates!$E689,"")</f>
        <v>1.3331318681318693</v>
      </c>
      <c r="R689">
        <f ca="1">IF($A689&lt;&gt;"",sofr!S633,"")</f>
        <v>0.43500000000000227</v>
      </c>
      <c r="S689">
        <f ca="1">IF($A689&lt;&gt;"",sofr!T633,"")</f>
        <v>0.57999999999999829</v>
      </c>
      <c r="T689">
        <f ca="1">IF($A689&lt;&gt;"",sofr!U633,"")</f>
        <v>0.73499999999999943</v>
      </c>
    </row>
    <row r="690" spans="1:20" x14ac:dyDescent="0.2">
      <c r="A690" s="1">
        <f>IF(Sheet1!B694&lt;&gt;"",Sheet1!B694,"")</f>
        <v>44431</v>
      </c>
      <c r="B690">
        <f ca="1">IF($A690&lt;&gt;"",(sofr!B690*roll_dates!$C690+sofr!C690*roll_dates!$D690)/roll_dates!$E690,"")</f>
        <v>0.15758241758242231</v>
      </c>
      <c r="C690">
        <f ca="1">IF($A690&lt;&gt;"",(sofr!C690*roll_dates!$C690+sofr!D690*roll_dates!$D690)/roll_dates!$E690,"")</f>
        <v>0.26098901098901739</v>
      </c>
      <c r="D690">
        <f ca="1">IF($A690&lt;&gt;"",(sofr!D690*roll_dates!$C690+sofr!E690*roll_dates!$D690)/roll_dates!$E690,"")</f>
        <v>0.37098901098901682</v>
      </c>
      <c r="E690">
        <f ca="1">IF($A690&lt;&gt;"",(sofr!E690*roll_dates!$C690+sofr!F690*roll_dates!$D690)/roll_dates!$E690,"")</f>
        <v>0.48467032967033158</v>
      </c>
      <c r="F690">
        <f ca="1">IF($A690&lt;&gt;"",(sofr!F690*roll_dates!$C690+sofr!G690*roll_dates!$D690)/roll_dates!$E690,"")</f>
        <v>0.59230769230769575</v>
      </c>
      <c r="G690">
        <f ca="1">IF($A690&lt;&gt;"",(sofr!G690*roll_dates!$C690+sofr!H690*roll_dates!$D690)/roll_dates!$E690,"")</f>
        <v>0.6973076923076893</v>
      </c>
      <c r="H690">
        <f ca="1">IF($A690&lt;&gt;"",(sofr!H690*roll_dates!$C690+sofr!I690*roll_dates!$D690)/roll_dates!$E690,"")</f>
        <v>0.79126373626373314</v>
      </c>
      <c r="I690">
        <f ca="1">IF($A690&lt;&gt;"",(sofr!I690*roll_dates!$C690+sofr!J690*roll_dates!$D690)/roll_dates!$E690,"")</f>
        <v>0.87758241758242117</v>
      </c>
      <c r="J690">
        <f ca="1">IF($A690&lt;&gt;"",(sofr!J690*roll_dates!$C690+sofr!K690*roll_dates!$D690)/roll_dates!$E690,"")</f>
        <v>0.95521978021977749</v>
      </c>
      <c r="K690">
        <f ca="1">IF($A690&lt;&gt;"",(sofr!K690*roll_dates!$C690+sofr!L690*roll_dates!$D690)/roll_dates!$E690,"")</f>
        <v>1.0302197802197766</v>
      </c>
      <c r="L690">
        <f ca="1">IF($A690&lt;&gt;"",(sofr!L690*roll_dates!$C690+sofr!M690*roll_dates!$D690)/roll_dates!$E690,"")</f>
        <v>1.0868131868131818</v>
      </c>
      <c r="M690">
        <f ca="1">IF($A690&lt;&gt;"",(sofr!M690*roll_dates!$C690+sofr!N690*roll_dates!$D690)/roll_dates!$E690,"")</f>
        <v>1.1404945054945048</v>
      </c>
      <c r="N690">
        <f ca="1">IF($A690&lt;&gt;"",(sofr!N690*roll_dates!$C690+sofr!O690*roll_dates!$D690)/roll_dates!$E690,"")</f>
        <v>1.1918131868131858</v>
      </c>
      <c r="O690">
        <f ca="1">IF($A690&lt;&gt;"",(sofr!O690*roll_dates!$C690+sofr!P690*roll_dates!$D690)/roll_dates!$E690,"")</f>
        <v>1.2454945054945088</v>
      </c>
      <c r="P690">
        <f ca="1">IF($A690&lt;&gt;"",(sofr!P690*roll_dates!$C690+sofr!Q690*roll_dates!$D690)/roll_dates!$E690,"")</f>
        <v>1.2857692307692334</v>
      </c>
      <c r="Q690">
        <f ca="1">IF($A690&lt;&gt;"",(sofr!Q690*roll_dates!$C690+sofr!R690*roll_dates!$D690)/roll_dates!$E690,"")</f>
        <v>1.3244505494505452</v>
      </c>
      <c r="R690">
        <f ca="1">IF($A690&lt;&gt;"",sofr!S634,"")</f>
        <v>0.40000000000000568</v>
      </c>
      <c r="S690">
        <f ca="1">IF($A690&lt;&gt;"",sofr!T634,"")</f>
        <v>0.53499999999999659</v>
      </c>
      <c r="T690">
        <f ca="1">IF($A690&lt;&gt;"",sofr!U634,"")</f>
        <v>0.68000000000000682</v>
      </c>
    </row>
    <row r="691" spans="1:20" x14ac:dyDescent="0.2">
      <c r="A691" s="1">
        <f>IF(Sheet1!B695&lt;&gt;"",Sheet1!B695,"")</f>
        <v>44432</v>
      </c>
      <c r="B691">
        <f ca="1">IF($A691&lt;&gt;"",(sofr!B691*roll_dates!$C691+sofr!C691*roll_dates!$D691)/roll_dates!$E691,"")</f>
        <v>0.15851648351648834</v>
      </c>
      <c r="C691">
        <f ca="1">IF($A691&lt;&gt;"",(sofr!C691*roll_dates!$C691+sofr!D691*roll_dates!$D691)/roll_dates!$E691,"")</f>
        <v>0.26219780219780858</v>
      </c>
      <c r="D691">
        <f ca="1">IF($A691&lt;&gt;"",(sofr!D691*roll_dates!$C691+sofr!E691*roll_dates!$D691)/roll_dates!$E691,"")</f>
        <v>0.37593406593406836</v>
      </c>
      <c r="E691">
        <f ca="1">IF($A691&lt;&gt;"",(sofr!E691*roll_dates!$C691+sofr!F691*roll_dates!$D691)/roll_dates!$E691,"")</f>
        <v>0.4946703296703342</v>
      </c>
      <c r="F691">
        <f ca="1">IF($A691&lt;&gt;"",(sofr!F691*roll_dates!$C691+sofr!G691*roll_dates!$D691)/roll_dates!$E691,"")</f>
        <v>0.61093406593406785</v>
      </c>
      <c r="G691">
        <f ca="1">IF($A691&lt;&gt;"",(sofr!G691*roll_dates!$C691+sofr!H691*roll_dates!$D691)/roll_dates!$E691,"")</f>
        <v>0.72219780219780239</v>
      </c>
      <c r="H691">
        <f ca="1">IF($A691&lt;&gt;"",(sofr!H691*roll_dates!$C691+sofr!I691*roll_dates!$D691)/roll_dates!$E691,"")</f>
        <v>0.82098901098901012</v>
      </c>
      <c r="I691">
        <f ca="1">IF($A691&lt;&gt;"",(sofr!I691*roll_dates!$C691+sofr!J691*roll_dates!$D691)/roll_dates!$E691,"")</f>
        <v>0.90851648351648828</v>
      </c>
      <c r="J691">
        <f ca="1">IF($A691&lt;&gt;"",(sofr!J691*roll_dates!$C691+sofr!K691*roll_dates!$D691)/roll_dates!$E691,"")</f>
        <v>0.98604395604395434</v>
      </c>
      <c r="K691">
        <f ca="1">IF($A691&lt;&gt;"",(sofr!K691*roll_dates!$C691+sofr!L691*roll_dates!$D691)/roll_dates!$E691,"")</f>
        <v>1.0647802197802139</v>
      </c>
      <c r="L691">
        <f ca="1">IF($A691&lt;&gt;"",(sofr!L691*roll_dates!$C691+sofr!M691*roll_dates!$D691)/roll_dates!$E691,"")</f>
        <v>1.1223626373626396</v>
      </c>
      <c r="M691">
        <f ca="1">IF($A691&lt;&gt;"",(sofr!M691*roll_dates!$C691+sofr!N691*roll_dates!$D691)/roll_dates!$E691,"")</f>
        <v>1.1723626373626403</v>
      </c>
      <c r="N691">
        <f ca="1">IF($A691&lt;&gt;"",(sofr!N691*roll_dates!$C691+sofr!O691*roll_dates!$D691)/roll_dates!$E691,"")</f>
        <v>1.2223626373626375</v>
      </c>
      <c r="O691">
        <f ca="1">IF($A691&lt;&gt;"",(sofr!O691*roll_dates!$C691+sofr!P691*roll_dates!$D691)/roll_dates!$E691,"")</f>
        <v>1.279835164835166</v>
      </c>
      <c r="P691">
        <f ca="1">IF($A691&lt;&gt;"",(sofr!P691*roll_dates!$C691+sofr!Q691*roll_dates!$D691)/roll_dates!$E691,"")</f>
        <v>1.3211538461538452</v>
      </c>
      <c r="Q691">
        <f ca="1">IF($A691&lt;&gt;"",(sofr!Q691*roll_dates!$C691+sofr!R691*roll_dates!$D691)/roll_dates!$E691,"")</f>
        <v>1.3636263736263732</v>
      </c>
      <c r="R691">
        <f ca="1">IF($A691&lt;&gt;"",sofr!S635,"")</f>
        <v>0.40500000000000114</v>
      </c>
      <c r="S691">
        <f ca="1">IF($A691&lt;&gt;"",sofr!T635,"")</f>
        <v>0.54500000000000171</v>
      </c>
      <c r="T691">
        <f ca="1">IF($A691&lt;&gt;"",sofr!U635,"")</f>
        <v>0.68999999999999773</v>
      </c>
    </row>
    <row r="692" spans="1:20" x14ac:dyDescent="0.2">
      <c r="A692" s="1">
        <f>IF(Sheet1!B696&lt;&gt;"",Sheet1!B696,"")</f>
        <v>44433</v>
      </c>
      <c r="B692">
        <f ca="1">IF($A692&lt;&gt;"",(sofr!B692*roll_dates!$C692+sofr!C692*roll_dates!$D692)/roll_dates!$E692,"")</f>
        <v>0.15945054945055434</v>
      </c>
      <c r="C692">
        <f ca="1">IF($A692&lt;&gt;"",(sofr!C692*roll_dates!$C692+sofr!D692*roll_dates!$D692)/roll_dates!$E692,"")</f>
        <v>0.26719780219780515</v>
      </c>
      <c r="D692">
        <f ca="1">IF($A692&lt;&gt;"",(sofr!D692*roll_dates!$C692+sofr!E692*roll_dates!$D692)/roll_dates!$E692,"")</f>
        <v>0.38598901098901617</v>
      </c>
      <c r="E692">
        <f ca="1">IF($A692&lt;&gt;"",(sofr!E692*roll_dates!$C692+sofr!F692*roll_dates!$D692)/roll_dates!$E692,"")</f>
        <v>0.50978021978022603</v>
      </c>
      <c r="F692">
        <f ca="1">IF($A692&lt;&gt;"",(sofr!F692*roll_dates!$C692+sofr!G692*roll_dates!$D692)/roll_dates!$E692,"")</f>
        <v>0.63857142857143134</v>
      </c>
      <c r="G692">
        <f ca="1">IF($A692&lt;&gt;"",(sofr!G692*roll_dates!$C692+sofr!H692*roll_dates!$D692)/roll_dates!$E692,"")</f>
        <v>0.76098901098901617</v>
      </c>
      <c r="H692">
        <f ca="1">IF($A692&lt;&gt;"",(sofr!H692*roll_dates!$C692+sofr!I692*roll_dates!$D692)/roll_dates!$E692,"")</f>
        <v>0.86582417582417781</v>
      </c>
      <c r="I692">
        <f ca="1">IF($A692&lt;&gt;"",(sofr!I692*roll_dates!$C692+sofr!J692*roll_dates!$D692)/roll_dates!$E692,"")</f>
        <v>0.9620329670329667</v>
      </c>
      <c r="J692">
        <f ca="1">IF($A692&lt;&gt;"",(sofr!J692*roll_dates!$C692+sofr!K692*roll_dates!$D692)/roll_dates!$E692,"")</f>
        <v>1.0456593406593389</v>
      </c>
      <c r="K692">
        <f ca="1">IF($A692&lt;&gt;"",(sofr!K692*roll_dates!$C692+sofr!L692*roll_dates!$D692)/roll_dates!$E692,"")</f>
        <v>1.1256593406593371</v>
      </c>
      <c r="L692">
        <f ca="1">IF($A692&lt;&gt;"",(sofr!L692*roll_dates!$C692+sofr!M692*roll_dates!$D692)/roll_dates!$E692,"")</f>
        <v>1.1829120879120818</v>
      </c>
      <c r="M692">
        <f ca="1">IF($A692&lt;&gt;"",(sofr!M692*roll_dates!$C692+sofr!N692*roll_dates!$D692)/roll_dates!$E692,"")</f>
        <v>1.2367032967032952</v>
      </c>
      <c r="N692">
        <f ca="1">IF($A692&lt;&gt;"",(sofr!N692*roll_dates!$C692+sofr!O692*roll_dates!$D692)/roll_dates!$E692,"")</f>
        <v>1.2879120879120858</v>
      </c>
      <c r="O692">
        <f ca="1">IF($A692&lt;&gt;"",(sofr!O692*roll_dates!$C692+sofr!P692*roll_dates!$D692)/roll_dates!$E692,"")</f>
        <v>1.3454945054945044</v>
      </c>
      <c r="P692">
        <f ca="1">IF($A692&lt;&gt;"",(sofr!P692*roll_dates!$C692+sofr!Q692*roll_dates!$D692)/roll_dates!$E692,"")</f>
        <v>1.3865384615384584</v>
      </c>
      <c r="Q692">
        <f ca="1">IF($A692&lt;&gt;"",(sofr!Q692*roll_dates!$C692+sofr!R692*roll_dates!$D692)/roll_dates!$E692,"")</f>
        <v>1.4291208791208765</v>
      </c>
      <c r="R692">
        <f ca="1">IF($A692&lt;&gt;"",sofr!S636,"")</f>
        <v>0.39499999999999602</v>
      </c>
      <c r="S692">
        <f ca="1">IF($A692&lt;&gt;"",sofr!T636,"")</f>
        <v>0.51999999999999602</v>
      </c>
      <c r="T692">
        <f ca="1">IF($A692&lt;&gt;"",sofr!U636,"")</f>
        <v>0.65999999999999659</v>
      </c>
    </row>
    <row r="693" spans="1:20" x14ac:dyDescent="0.2">
      <c r="A693" s="1">
        <f>IF(Sheet1!B697&lt;&gt;"",Sheet1!B697,"")</f>
        <v>44434</v>
      </c>
      <c r="B693">
        <f ca="1">IF($A693&lt;&gt;"",(sofr!B693*roll_dates!$C693+sofr!C693*roll_dates!$D693)/roll_dates!$E693,"")</f>
        <v>0.15538461538461398</v>
      </c>
      <c r="C693">
        <f ca="1">IF($A693&lt;&gt;"",(sofr!C693*roll_dates!$C693+sofr!D693*roll_dates!$D693)/roll_dates!$E693,"")</f>
        <v>0.26346153846154263</v>
      </c>
      <c r="D693">
        <f ca="1">IF($A693&lt;&gt;"",(sofr!D693*roll_dates!$C693+sofr!E693*roll_dates!$D693)/roll_dates!$E693,"")</f>
        <v>0.3861538461538524</v>
      </c>
      <c r="E693">
        <f ca="1">IF($A693&lt;&gt;"",(sofr!E693*roll_dates!$C693+sofr!F693*roll_dates!$D693)/roll_dates!$E693,"")</f>
        <v>0.51500000000000279</v>
      </c>
      <c r="F693">
        <f ca="1">IF($A693&lt;&gt;"",(sofr!F693*roll_dates!$C693+sofr!G693*roll_dates!$D693)/roll_dates!$E693,"")</f>
        <v>0.64499999999999824</v>
      </c>
      <c r="G693">
        <f ca="1">IF($A693&lt;&gt;"",(sofr!G693*roll_dates!$C693+sofr!H693*roll_dates!$D693)/roll_dates!$E693,"")</f>
        <v>0.76730769230769291</v>
      </c>
      <c r="H693">
        <f ca="1">IF($A693&lt;&gt;"",(sofr!H693*roll_dates!$C693+sofr!I693*roll_dates!$D693)/roll_dates!$E693,"")</f>
        <v>0.87576923076923552</v>
      </c>
      <c r="I693">
        <f ca="1">IF($A693&lt;&gt;"",(sofr!I693*roll_dates!$C693+sofr!J693*roll_dates!$D693)/roll_dates!$E693,"")</f>
        <v>0.97307692307692784</v>
      </c>
      <c r="J693">
        <f ca="1">IF($A693&lt;&gt;"",(sofr!J693*roll_dates!$C693+sofr!K693*roll_dates!$D693)/roll_dates!$E693,"")</f>
        <v>1.0565384615384648</v>
      </c>
      <c r="K693">
        <f ca="1">IF($A693&lt;&gt;"",(sofr!K693*roll_dates!$C693+sofr!L693*roll_dates!$D693)/roll_dates!$E693,"")</f>
        <v>1.1365384615384631</v>
      </c>
      <c r="L693">
        <f ca="1">IF($A693&lt;&gt;"",(sofr!L693*roll_dates!$C693+sofr!M693*roll_dates!$D693)/roll_dates!$E693,"")</f>
        <v>1.1934615384615375</v>
      </c>
      <c r="M693">
        <f ca="1">IF($A693&lt;&gt;"",(sofr!M693*roll_dates!$C693+sofr!N693*roll_dates!$D693)/roll_dates!$E693,"")</f>
        <v>1.2473076923076958</v>
      </c>
      <c r="N693">
        <f ca="1">IF($A693&lt;&gt;"",(sofr!N693*roll_dates!$C693+sofr!O693*roll_dates!$D693)/roll_dates!$E693,"")</f>
        <v>1.2984615384615414</v>
      </c>
      <c r="O693">
        <f ca="1">IF($A693&lt;&gt;"",(sofr!O693*roll_dates!$C693+sofr!P693*roll_dates!$D693)/roll_dates!$E693,"")</f>
        <v>1.3561538461538503</v>
      </c>
      <c r="P693">
        <f ca="1">IF($A693&lt;&gt;"",(sofr!P693*roll_dates!$C693+sofr!Q693*roll_dates!$D693)/roll_dates!$E693,"")</f>
        <v>1.3969230769230789</v>
      </c>
      <c r="Q693">
        <f ca="1">IF($A693&lt;&gt;"",(sofr!Q693*roll_dates!$C693+sofr!R693*roll_dates!$D693)/roll_dates!$E693,"")</f>
        <v>1.439615384615387</v>
      </c>
      <c r="R693">
        <f ca="1">IF($A693&lt;&gt;"",sofr!S637,"")</f>
        <v>0.375</v>
      </c>
      <c r="S693">
        <f ca="1">IF($A693&lt;&gt;"",sofr!T637,"")</f>
        <v>0.48999999999999488</v>
      </c>
      <c r="T693">
        <f ca="1">IF($A693&lt;&gt;"",sofr!U637,"")</f>
        <v>0.625</v>
      </c>
    </row>
    <row r="694" spans="1:20" x14ac:dyDescent="0.2">
      <c r="A694" s="1">
        <f>IF(Sheet1!B698&lt;&gt;"",Sheet1!B698,"")</f>
        <v>44435</v>
      </c>
      <c r="B694">
        <f ca="1">IF($A694&lt;&gt;"",(sofr!B694*roll_dates!$C694+sofr!C694*roll_dates!$D694)/roll_dates!$E694,"")</f>
        <v>0.13851648351648402</v>
      </c>
      <c r="C694">
        <f ca="1">IF($A694&lt;&gt;"",(sofr!C694*roll_dates!$C694+sofr!D694*roll_dates!$D694)/roll_dates!$E694,"")</f>
        <v>0.23692307692308118</v>
      </c>
      <c r="D694">
        <f ca="1">IF($A694&lt;&gt;"",(sofr!D694*roll_dates!$C694+sofr!E694*roll_dates!$D694)/roll_dates!$E694,"")</f>
        <v>0.35752747252747763</v>
      </c>
      <c r="E694">
        <f ca="1">IF($A694&lt;&gt;"",(sofr!E694*roll_dates!$C694+sofr!F694*roll_dates!$D694)/roll_dates!$E694,"")</f>
        <v>0.48642857142857299</v>
      </c>
      <c r="F694">
        <f ca="1">IF($A694&lt;&gt;"",(sofr!F694*roll_dates!$C694+sofr!G694*roll_dates!$D694)/roll_dates!$E694,"")</f>
        <v>0.60862637362637773</v>
      </c>
      <c r="G694">
        <f ca="1">IF($A694&lt;&gt;"",(sofr!G694*roll_dates!$C694+sofr!H694*roll_dates!$D694)/roll_dates!$E694,"")</f>
        <v>0.72472527472527581</v>
      </c>
      <c r="H694">
        <f ca="1">IF($A694&lt;&gt;"",(sofr!H694*roll_dates!$C694+sofr!I694*roll_dates!$D694)/roll_dates!$E694,"")</f>
        <v>0.82802197802197364</v>
      </c>
      <c r="I694">
        <f ca="1">IF($A694&lt;&gt;"",(sofr!I694*roll_dates!$C694+sofr!J694*roll_dates!$D694)/roll_dates!$E694,"")</f>
        <v>0.9241208791208726</v>
      </c>
      <c r="J694">
        <f ca="1">IF($A694&lt;&gt;"",(sofr!J694*roll_dates!$C694+sofr!K694*roll_dates!$D694)/roll_dates!$E694,"")</f>
        <v>1.0074175824175853</v>
      </c>
      <c r="K694">
        <f ca="1">IF($A694&lt;&gt;"",(sofr!K694*roll_dates!$C694+sofr!L694*roll_dates!$D694)/roll_dates!$E694,"")</f>
        <v>1.0874175824175867</v>
      </c>
      <c r="L694">
        <f ca="1">IF($A694&lt;&gt;"",(sofr!L694*roll_dates!$C694+sofr!M694*roll_dates!$D694)/roll_dates!$E694,"")</f>
        <v>1.1479120879120861</v>
      </c>
      <c r="M694">
        <f ca="1">IF($A694&lt;&gt;"",(sofr!M694*roll_dates!$C694+sofr!N694*roll_dates!$D694)/roll_dates!$E694,"")</f>
        <v>1.2029120879120898</v>
      </c>
      <c r="N694">
        <f ca="1">IF($A694&lt;&gt;"",(sofr!N694*roll_dates!$C694+sofr!O694*roll_dates!$D694)/roll_dates!$E694,"")</f>
        <v>1.2540109890109903</v>
      </c>
      <c r="O694">
        <f ca="1">IF($A694&lt;&gt;"",(sofr!O694*roll_dates!$C694+sofr!P694*roll_dates!$D694)/roll_dates!$E694,"")</f>
        <v>1.3157142857142845</v>
      </c>
      <c r="P694">
        <f ca="1">IF($A694&lt;&gt;"",(sofr!P694*roll_dates!$C694+sofr!Q694*roll_dates!$D694)/roll_dates!$E694,"")</f>
        <v>1.3612087912087945</v>
      </c>
      <c r="Q694">
        <f ca="1">IF($A694&lt;&gt;"",(sofr!Q694*roll_dates!$C694+sofr!R694*roll_dates!$D694)/roll_dates!$E694,"")</f>
        <v>1.405109890109896</v>
      </c>
      <c r="R694">
        <f ca="1">IF($A694&lt;&gt;"",sofr!S638,"")</f>
        <v>0.36499999999999488</v>
      </c>
      <c r="S694">
        <f ca="1">IF($A694&lt;&gt;"",sofr!T638,"")</f>
        <v>0.48000000000000398</v>
      </c>
      <c r="T694">
        <f ca="1">IF($A694&lt;&gt;"",sofr!U638,"")</f>
        <v>0.60999999999999943</v>
      </c>
    </row>
    <row r="695" spans="1:20" x14ac:dyDescent="0.2">
      <c r="A695" s="1">
        <f>IF(Sheet1!B699&lt;&gt;"",Sheet1!B699,"")</f>
        <v>44438</v>
      </c>
      <c r="B695">
        <f ca="1">IF($A695&lt;&gt;"",(sofr!B695*roll_dates!$C695+sofr!C695*roll_dates!$D695)/roll_dates!$E695,"")</f>
        <v>0.13598901098901614</v>
      </c>
      <c r="C695">
        <f ca="1">IF($A695&lt;&gt;"",(sofr!C695*roll_dates!$C695+sofr!D695*roll_dates!$D695)/roll_dates!$E695,"")</f>
        <v>0.23131868131868238</v>
      </c>
      <c r="D695">
        <f ca="1">IF($A695&lt;&gt;"",(sofr!D695*roll_dates!$C695+sofr!E695*roll_dates!$D695)/roll_dates!$E695,"")</f>
        <v>0.34351648351647934</v>
      </c>
      <c r="E695">
        <f ca="1">IF($A695&lt;&gt;"",(sofr!E695*roll_dates!$C695+sofr!F695*roll_dates!$D695)/roll_dates!$E695,"")</f>
        <v>0.46258241758241614</v>
      </c>
      <c r="F695">
        <f ca="1">IF($A695&lt;&gt;"",(sofr!F695*roll_dates!$C695+sofr!G695*roll_dates!$D695)/roll_dates!$E695,"")</f>
        <v>0.57445054945054841</v>
      </c>
      <c r="G695">
        <f ca="1">IF($A695&lt;&gt;"",(sofr!G695*roll_dates!$C695+sofr!H695*roll_dates!$D695)/roll_dates!$E695,"")</f>
        <v>0.68851648351647821</v>
      </c>
      <c r="H695">
        <f ca="1">IF($A695&lt;&gt;"",(sofr!H695*roll_dates!$C695+sofr!I695*roll_dates!$D695)/roll_dates!$E695,"")</f>
        <v>0.78725274725275163</v>
      </c>
      <c r="I695">
        <f ca="1">IF($A695&lt;&gt;"",(sofr!I695*roll_dates!$C695+sofr!J695*roll_dates!$D695)/roll_dates!$E695,"")</f>
        <v>0.87818681318681124</v>
      </c>
      <c r="J695">
        <f ca="1">IF($A695&lt;&gt;"",(sofr!J695*roll_dates!$C695+sofr!K695*roll_dates!$D695)/roll_dates!$E695,"")</f>
        <v>0.96005494505493971</v>
      </c>
      <c r="K695">
        <f ca="1">IF($A695&lt;&gt;"",(sofr!K695*roll_dates!$C695+sofr!L695*roll_dates!$D695)/roll_dates!$E695,"")</f>
        <v>1.0441208791208798</v>
      </c>
      <c r="L695">
        <f ca="1">IF($A695&lt;&gt;"",(sofr!L695*roll_dates!$C695+sofr!M695*roll_dates!$D695)/roll_dates!$E695,"")</f>
        <v>1.1006593406593406</v>
      </c>
      <c r="M695">
        <f ca="1">IF($A695&lt;&gt;"",(sofr!M695*roll_dates!$C695+sofr!N695*roll_dates!$D695)/roll_dates!$E695,"")</f>
        <v>1.15879120879121</v>
      </c>
      <c r="N695">
        <f ca="1">IF($A695&lt;&gt;"",(sofr!N695*roll_dates!$C695+sofr!O695*roll_dates!$D695)/roll_dates!$E695,"")</f>
        <v>1.2147252747252704</v>
      </c>
      <c r="O695">
        <f ca="1">IF($A695&lt;&gt;"",(sofr!O695*roll_dates!$C695+sofr!P695*roll_dates!$D695)/roll_dates!$E695,"")</f>
        <v>1.2778571428571468</v>
      </c>
      <c r="P695">
        <f ca="1">IF($A695&lt;&gt;"",(sofr!P695*roll_dates!$C695+sofr!Q695*roll_dates!$D695)/roll_dates!$E695,"")</f>
        <v>1.3225274725274723</v>
      </c>
      <c r="Q695">
        <f ca="1">IF($A695&lt;&gt;"",(sofr!Q695*roll_dates!$C695+sofr!R695*roll_dates!$D695)/roll_dates!$E695,"")</f>
        <v>1.3706593406593366</v>
      </c>
      <c r="R695">
        <f ca="1">IF($A695&lt;&gt;"",sofr!S639,"")</f>
        <v>0.38500000000000512</v>
      </c>
      <c r="S695">
        <f ca="1">IF($A695&lt;&gt;"",sofr!T639,"")</f>
        <v>0.50499999999999545</v>
      </c>
      <c r="T695">
        <f ca="1">IF($A695&lt;&gt;"",sofr!U639,"")</f>
        <v>0.64000000000000057</v>
      </c>
    </row>
    <row r="696" spans="1:20" x14ac:dyDescent="0.2">
      <c r="A696" s="1">
        <f>IF(Sheet1!B700&lt;&gt;"",Sheet1!B700,"")</f>
        <v>44439</v>
      </c>
      <c r="B696">
        <f ca="1">IF($A696&lt;&gt;"",(sofr!B696*roll_dates!$C696+sofr!C696*roll_dates!$D696)/roll_dates!$E696,"")</f>
        <v>0.13269230769230492</v>
      </c>
      <c r="C696">
        <f ca="1">IF($A696&lt;&gt;"",(sofr!C696*roll_dates!$C696+sofr!D696*roll_dates!$D696)/roll_dates!$E696,"")</f>
        <v>0.23153846153846083</v>
      </c>
      <c r="D696">
        <f ca="1">IF($A696&lt;&gt;"",(sofr!D696*roll_dates!$C696+sofr!E696*roll_dates!$D696)/roll_dates!$E696,"")</f>
        <v>0.34065934065934017</v>
      </c>
      <c r="E696">
        <f ca="1">IF($A696&lt;&gt;"",(sofr!E696*roll_dates!$C696+sofr!F696*roll_dates!$D696)/roll_dates!$E696,"")</f>
        <v>0.45478021978021499</v>
      </c>
      <c r="F696">
        <f ca="1">IF($A696&lt;&gt;"",(sofr!F696*roll_dates!$C696+sofr!G696*roll_dates!$D696)/roll_dates!$E696,"")</f>
        <v>0.56978021978022164</v>
      </c>
      <c r="G696">
        <f ca="1">IF($A696&lt;&gt;"",(sofr!G696*roll_dates!$C696+sofr!H696*roll_dates!$D696)/roll_dates!$E696,"")</f>
        <v>0.68478021978021897</v>
      </c>
      <c r="H696">
        <f ca="1">IF($A696&lt;&gt;"",(sofr!H696*roll_dates!$C696+sofr!I696*roll_dates!$D696)/roll_dates!$E696,"")</f>
        <v>0.78741758241758775</v>
      </c>
      <c r="I696">
        <f ca="1">IF($A696&lt;&gt;"",(sofr!I696*roll_dates!$C696+sofr!J696*roll_dates!$D696)/roll_dates!$E696,"")</f>
        <v>0.87917582417582207</v>
      </c>
      <c r="J696">
        <f ca="1">IF($A696&lt;&gt;"",(sofr!J696*roll_dates!$C696+sofr!K696*roll_dates!$D696)/roll_dates!$E696,"")</f>
        <v>0.9650549450549476</v>
      </c>
      <c r="K696">
        <f ca="1">IF($A696&lt;&gt;"",(sofr!K696*roll_dates!$C696+sofr!L696*roll_dates!$D696)/roll_dates!$E696,"")</f>
        <v>1.0500549450549439</v>
      </c>
      <c r="L696">
        <f ca="1">IF($A696&lt;&gt;"",(sofr!L696*roll_dates!$C696+sofr!M696*roll_dates!$D696)/roll_dates!$E696,"")</f>
        <v>1.1103296703296737</v>
      </c>
      <c r="M696">
        <f ca="1">IF($A696&lt;&gt;"",(sofr!M696*roll_dates!$C696+sofr!N696*roll_dates!$D696)/roll_dates!$E696,"")</f>
        <v>1.1694505494505558</v>
      </c>
      <c r="N696">
        <f ca="1">IF($A696&lt;&gt;"",(sofr!N696*roll_dates!$C696+sofr!O696*roll_dates!$D696)/roll_dates!$E696,"")</f>
        <v>1.225329670329671</v>
      </c>
      <c r="O696">
        <f ca="1">IF($A696&lt;&gt;"",(sofr!O696*roll_dates!$C696+sofr!P696*roll_dates!$D696)/roll_dates!$E696,"")</f>
        <v>1.2926923076923131</v>
      </c>
      <c r="P696">
        <f ca="1">IF($A696&lt;&gt;"",(sofr!P696*roll_dates!$C696+sofr!Q696*roll_dates!$D696)/roll_dates!$E696,"")</f>
        <v>1.3420879120879086</v>
      </c>
      <c r="Q696">
        <f ca="1">IF($A696&lt;&gt;"",(sofr!Q696*roll_dates!$C696+sofr!R696*roll_dates!$D696)/roll_dates!$E696,"")</f>
        <v>1.3912087912087949</v>
      </c>
      <c r="R696">
        <f ca="1">IF($A696&lt;&gt;"",sofr!S640,"")</f>
        <v>0.40500000000000114</v>
      </c>
      <c r="S696">
        <f ca="1">IF($A696&lt;&gt;"",sofr!T640,"")</f>
        <v>0.53499999999999659</v>
      </c>
      <c r="T696">
        <f ca="1">IF($A696&lt;&gt;"",sofr!U640,"")</f>
        <v>0.66500000000000625</v>
      </c>
    </row>
    <row r="697" spans="1:20" x14ac:dyDescent="0.2">
      <c r="A697" s="1">
        <f>IF(Sheet1!B701&lt;&gt;"",Sheet1!B701,"")</f>
        <v>44440</v>
      </c>
      <c r="B697">
        <f ca="1">IF($A697&lt;&gt;"",(sofr!B697*roll_dates!$C697+sofr!C697*roll_dates!$D697)/roll_dates!$E697,"")</f>
        <v>0.13763736263736787</v>
      </c>
      <c r="C697">
        <f ca="1">IF($A697&lt;&gt;"",(sofr!C697*roll_dates!$C697+sofr!D697*roll_dates!$D697)/roll_dates!$E697,"")</f>
        <v>0.23769230769230484</v>
      </c>
      <c r="D697">
        <f ca="1">IF($A697&lt;&gt;"",(sofr!D697*roll_dates!$C697+sofr!E697*roll_dates!$D697)/roll_dates!$E697,"")</f>
        <v>0.34686813186812687</v>
      </c>
      <c r="E697">
        <f ca="1">IF($A697&lt;&gt;"",(sofr!E697*roll_dates!$C697+sofr!F697*roll_dates!$D697)/roll_dates!$E697,"")</f>
        <v>0.46521978021977889</v>
      </c>
      <c r="F697">
        <f ca="1">IF($A697&lt;&gt;"",(sofr!F697*roll_dates!$C697+sofr!G697*roll_dates!$D697)/roll_dates!$E697,"")</f>
        <v>0.5810439560439512</v>
      </c>
      <c r="G697">
        <f ca="1">IF($A697&lt;&gt;"",(sofr!G697*roll_dates!$C697+sofr!H697*roll_dates!$D697)/roll_dates!$E697,"")</f>
        <v>0.69604395604395797</v>
      </c>
      <c r="H697">
        <f ca="1">IF($A697&lt;&gt;"",(sofr!H697*roll_dates!$C697+sofr!I697*roll_dates!$D697)/roll_dates!$E697,"")</f>
        <v>0.79851648351648219</v>
      </c>
      <c r="I697">
        <f ca="1">IF($A697&lt;&gt;"",(sofr!I697*roll_dates!$C697+sofr!J697*roll_dates!$D697)/roll_dates!$E697,"")</f>
        <v>0.89016483516483569</v>
      </c>
      <c r="J697">
        <f ca="1">IF($A697&lt;&gt;"",(sofr!J697*roll_dates!$C697+sofr!K697*roll_dates!$D697)/roll_dates!$E697,"")</f>
        <v>0.97181318681318651</v>
      </c>
      <c r="K697">
        <f ca="1">IF($A697&lt;&gt;"",(sofr!K697*roll_dates!$C697+sofr!L697*roll_dates!$D697)/roll_dates!$E697,"")</f>
        <v>1.0559890109890051</v>
      </c>
      <c r="L697">
        <f ca="1">IF($A697&lt;&gt;"",(sofr!L697*roll_dates!$C697+sofr!M697*roll_dates!$D697)/roll_dates!$E697,"")</f>
        <v>1.1159340659340649</v>
      </c>
      <c r="M697">
        <f ca="1">IF($A697&lt;&gt;"",(sofr!M697*roll_dates!$C697+sofr!N697*roll_dates!$D697)/roll_dates!$E697,"")</f>
        <v>1.175109890109892</v>
      </c>
      <c r="N697">
        <f ca="1">IF($A697&lt;&gt;"",(sofr!N697*roll_dates!$C697+sofr!O697*roll_dates!$D697)/roll_dates!$E697,"")</f>
        <v>1.230934065934062</v>
      </c>
      <c r="O697">
        <f ca="1">IF($A697&lt;&gt;"",(sofr!O697*roll_dates!$C697+sofr!P697*roll_dates!$D697)/roll_dates!$E697,"")</f>
        <v>1.2942857142857191</v>
      </c>
      <c r="P697">
        <f ca="1">IF($A697&lt;&gt;"",(sofr!P697*roll_dates!$C697+sofr!Q697*roll_dates!$D697)/roll_dates!$E697,"")</f>
        <v>1.3384065934065936</v>
      </c>
      <c r="Q697">
        <f ca="1">IF($A697&lt;&gt;"",(sofr!Q697*roll_dates!$C697+sofr!R697*roll_dates!$D697)/roll_dates!$E697,"")</f>
        <v>1.3867582417582383</v>
      </c>
      <c r="R697">
        <f ca="1">IF($A697&lt;&gt;"",sofr!S641,"")</f>
        <v>0.40999999999999659</v>
      </c>
      <c r="S697">
        <f ca="1">IF($A697&lt;&gt;"",sofr!T641,"")</f>
        <v>0.54000000000000625</v>
      </c>
      <c r="T697">
        <f ca="1">IF($A697&lt;&gt;"",sofr!U641,"")</f>
        <v>0.67499999999999716</v>
      </c>
    </row>
    <row r="698" spans="1:20" x14ac:dyDescent="0.2">
      <c r="A698" s="1">
        <f>IF(Sheet1!B702&lt;&gt;"",Sheet1!B702,"")</f>
        <v>44441</v>
      </c>
      <c r="B698">
        <f ca="1">IF($A698&lt;&gt;"",(sofr!B698*roll_dates!$C698+sofr!C698*roll_dates!$D698)/roll_dates!$E698,"")</f>
        <v>0.13423076923076629</v>
      </c>
      <c r="C698">
        <f ca="1">IF($A698&lt;&gt;"",(sofr!C698*roll_dates!$C698+sofr!D698*roll_dates!$D698)/roll_dates!$E698,"")</f>
        <v>0.22961538461538786</v>
      </c>
      <c r="D698">
        <f ca="1">IF($A698&lt;&gt;"",(sofr!D698*roll_dates!$C698+sofr!E698*roll_dates!$D698)/roll_dates!$E698,"")</f>
        <v>0.33807692307692716</v>
      </c>
      <c r="E698">
        <f ca="1">IF($A698&lt;&gt;"",(sofr!E698*roll_dates!$C698+sofr!F698*roll_dates!$D698)/roll_dates!$E698,"")</f>
        <v>0.45653846153845734</v>
      </c>
      <c r="F698">
        <f ca="1">IF($A698&lt;&gt;"",(sofr!F698*roll_dates!$C698+sofr!G698*roll_dates!$D698)/roll_dates!$E698,"")</f>
        <v>0.57230769230769429</v>
      </c>
      <c r="G698">
        <f ca="1">IF($A698&lt;&gt;"",(sofr!G698*roll_dates!$C698+sofr!H698*roll_dates!$D698)/roll_dates!$E698,"")</f>
        <v>0.6873076923076914</v>
      </c>
      <c r="H698">
        <f ca="1">IF($A698&lt;&gt;"",(sofr!H698*roll_dates!$C698+sofr!I698*roll_dates!$D698)/roll_dates!$E698,"")</f>
        <v>0.78961538461539016</v>
      </c>
      <c r="I698">
        <f ca="1">IF($A698&lt;&gt;"",(sofr!I698*roll_dates!$C698+sofr!J698*roll_dates!$D698)/roll_dates!$E698,"")</f>
        <v>0.88115384615384384</v>
      </c>
      <c r="J698">
        <f ca="1">IF($A698&lt;&gt;"",(sofr!J698*roll_dates!$C698+sofr!K698*roll_dates!$D698)/roll_dates!$E698,"")</f>
        <v>0.9626923076923023</v>
      </c>
      <c r="K698">
        <f ca="1">IF($A698&lt;&gt;"",(sofr!K698*roll_dates!$C698+sofr!L698*roll_dates!$D698)/roll_dates!$E698,"")</f>
        <v>1.046923076923078</v>
      </c>
      <c r="L698">
        <f ca="1">IF($A698&lt;&gt;"",(sofr!L698*roll_dates!$C698+sofr!M698*roll_dates!$D698)/roll_dates!$E698,"")</f>
        <v>1.1065384615384575</v>
      </c>
      <c r="M698">
        <f ca="1">IF($A698&lt;&gt;"",(sofr!M698*roll_dates!$C698+sofr!N698*roll_dates!$D698)/roll_dates!$E698,"")</f>
        <v>1.1657692307692276</v>
      </c>
      <c r="N698">
        <f ca="1">IF($A698&lt;&gt;"",(sofr!N698*roll_dates!$C698+sofr!O698*roll_dates!$D698)/roll_dates!$E698,"")</f>
        <v>1.2215384615384646</v>
      </c>
      <c r="O698">
        <f ca="1">IF($A698&lt;&gt;"",(sofr!O698*roll_dates!$C698+sofr!P698*roll_dates!$D698)/roll_dates!$E698,"")</f>
        <v>1.2850000000000021</v>
      </c>
      <c r="P698">
        <f ca="1">IF($A698&lt;&gt;"",(sofr!P698*roll_dates!$C698+sofr!Q698*roll_dates!$D698)/roll_dates!$E698,"")</f>
        <v>1.3288461538461489</v>
      </c>
      <c r="Q698">
        <f ca="1">IF($A698&lt;&gt;"",(sofr!Q698*roll_dates!$C698+sofr!R698*roll_dates!$D698)/roll_dates!$E698,"")</f>
        <v>1.3773076923076957</v>
      </c>
      <c r="R698">
        <f ca="1">IF($A698&lt;&gt;"",sofr!S642,"")</f>
        <v>0.50499999999999545</v>
      </c>
      <c r="S698">
        <f ca="1">IF($A698&lt;&gt;"",sofr!T642,"")</f>
        <v>0.65000000000000568</v>
      </c>
      <c r="T698">
        <f ca="1">IF($A698&lt;&gt;"",sofr!U642,"")</f>
        <v>0.79999999999999716</v>
      </c>
    </row>
    <row r="699" spans="1:20" x14ac:dyDescent="0.2">
      <c r="A699" s="1">
        <f>IF(Sheet1!B703&lt;&gt;"",Sheet1!B703,"")</f>
        <v>44442</v>
      </c>
      <c r="B699">
        <f ca="1">IF($A699&lt;&gt;"",(sofr!B699*roll_dates!$C699+sofr!C699*roll_dates!$D699)/roll_dates!$E699,"")</f>
        <v>0.1299999999999995</v>
      </c>
      <c r="C699">
        <f ca="1">IF($A699&lt;&gt;"",(sofr!C699*roll_dates!$C699+sofr!D699*roll_dates!$D699)/roll_dates!$E699,"")</f>
        <v>0.22142857142857103</v>
      </c>
      <c r="D699">
        <f ca="1">IF($A699&lt;&gt;"",(sofr!D699*roll_dates!$C699+sofr!E699*roll_dates!$D699)/roll_dates!$E699,"")</f>
        <v>0.32928571428571324</v>
      </c>
      <c r="E699">
        <f ca="1">IF($A699&lt;&gt;"",(sofr!E699*roll_dates!$C699+sofr!F699*roll_dates!$D699)/roll_dates!$E699,"")</f>
        <v>0.44357142857142307</v>
      </c>
      <c r="F699">
        <f ca="1">IF($A699&lt;&gt;"",(sofr!F699*roll_dates!$C699+sofr!G699*roll_dates!$D699)/roll_dates!$E699,"")</f>
        <v>0.56714285714285084</v>
      </c>
      <c r="G699">
        <f ca="1">IF($A699&lt;&gt;"",(sofr!G699*roll_dates!$C699+sofr!H699*roll_dates!$D699)/roll_dates!$E699,"")</f>
        <v>0.6878571428571405</v>
      </c>
      <c r="H699">
        <f ca="1">IF($A699&lt;&gt;"",(sofr!H699*roll_dates!$C699+sofr!I699*roll_dates!$D699)/roll_dates!$E699,"")</f>
        <v>0.79500000000000171</v>
      </c>
      <c r="I699">
        <f ca="1">IF($A699&lt;&gt;"",(sofr!I699*roll_dates!$C699+sofr!J699*roll_dates!$D699)/roll_dates!$E699,"")</f>
        <v>0.89142857142857268</v>
      </c>
      <c r="J699">
        <f ca="1">IF($A699&lt;&gt;"",(sofr!J699*roll_dates!$C699+sofr!K699*roll_dates!$D699)/roll_dates!$E699,"")</f>
        <v>0.9821428571428612</v>
      </c>
      <c r="K699">
        <f ca="1">IF($A699&lt;&gt;"",(sofr!K699*roll_dates!$C699+sofr!L699*roll_dates!$D699)/roll_dates!$E699,"")</f>
        <v>1.0721428571428524</v>
      </c>
      <c r="L699">
        <f ca="1">IF($A699&lt;&gt;"",(sofr!L699*roll_dates!$C699+sofr!M699*roll_dates!$D699)/roll_dates!$E699,"")</f>
        <v>1.1321428571428567</v>
      </c>
      <c r="M699">
        <f ca="1">IF($A699&lt;&gt;"",(sofr!M699*roll_dates!$C699+sofr!N699*roll_dates!$D699)/roll_dates!$E699,"")</f>
        <v>1.1914285714285739</v>
      </c>
      <c r="N699">
        <f ca="1">IF($A699&lt;&gt;"",(sofr!N699*roll_dates!$C699+sofr!O699*roll_dates!$D699)/roll_dates!$E699,"")</f>
        <v>1.2514285714285762</v>
      </c>
      <c r="O699">
        <f ca="1">IF($A699&lt;&gt;"",(sofr!O699*roll_dates!$C699+sofr!P699*roll_dates!$D699)/roll_dates!$E699,"")</f>
        <v>1.3199999999999992</v>
      </c>
      <c r="P699">
        <f ca="1">IF($A699&lt;&gt;"",(sofr!P699*roll_dates!$C699+sofr!Q699*roll_dates!$D699)/roll_dates!$E699,"")</f>
        <v>1.3685714285714283</v>
      </c>
      <c r="Q699">
        <f ca="1">IF($A699&lt;&gt;"",(sofr!Q699*roll_dates!$C699+sofr!R699*roll_dates!$D699)/roll_dates!$E699,"")</f>
        <v>1.4178571428571405</v>
      </c>
      <c r="R699">
        <f ca="1">IF($A699&lt;&gt;"",sofr!S643,"")</f>
        <v>0.70499999999999829</v>
      </c>
      <c r="S699">
        <f ca="1">IF($A699&lt;&gt;"",sofr!T643,"")</f>
        <v>0.84000000000000341</v>
      </c>
      <c r="T699">
        <f ca="1">IF($A699&lt;&gt;"",sofr!U643,"")</f>
        <v>0.96500000000000341</v>
      </c>
    </row>
    <row r="700" spans="1:20" x14ac:dyDescent="0.2">
      <c r="A700" s="1">
        <f>IF(Sheet1!B704&lt;&gt;"",Sheet1!B704,"")</f>
        <v>44445</v>
      </c>
      <c r="B700" t="e">
        <f ca="1">IF($A700&lt;&gt;"",(sofr!B700*roll_dates!$C700+sofr!C700*roll_dates!$D700)/roll_dates!$E700,"")</f>
        <v>#VALUE!</v>
      </c>
      <c r="C700" t="e">
        <f ca="1">IF($A700&lt;&gt;"",(sofr!C700*roll_dates!$C700+sofr!D700*roll_dates!$D700)/roll_dates!$E700,"")</f>
        <v>#VALUE!</v>
      </c>
      <c r="D700" t="e">
        <f ca="1">IF($A700&lt;&gt;"",(sofr!D700*roll_dates!$C700+sofr!E700*roll_dates!$D700)/roll_dates!$E700,"")</f>
        <v>#VALUE!</v>
      </c>
      <c r="E700" t="e">
        <f ca="1">IF($A700&lt;&gt;"",(sofr!E700*roll_dates!$C700+sofr!F700*roll_dates!$D700)/roll_dates!$E700,"")</f>
        <v>#VALUE!</v>
      </c>
      <c r="F700" t="e">
        <f ca="1">IF($A700&lt;&gt;"",(sofr!F700*roll_dates!$C700+sofr!G700*roll_dates!$D700)/roll_dates!$E700,"")</f>
        <v>#VALUE!</v>
      </c>
      <c r="G700" t="e">
        <f ca="1">IF($A700&lt;&gt;"",(sofr!G700*roll_dates!$C700+sofr!H700*roll_dates!$D700)/roll_dates!$E700,"")</f>
        <v>#VALUE!</v>
      </c>
      <c r="H700" t="e">
        <f ca="1">IF($A700&lt;&gt;"",(sofr!H700*roll_dates!$C700+sofr!I700*roll_dates!$D700)/roll_dates!$E700,"")</f>
        <v>#VALUE!</v>
      </c>
      <c r="I700" t="e">
        <f ca="1">IF($A700&lt;&gt;"",(sofr!I700*roll_dates!$C700+sofr!J700*roll_dates!$D700)/roll_dates!$E700,"")</f>
        <v>#VALUE!</v>
      </c>
      <c r="J700" t="e">
        <f ca="1">IF($A700&lt;&gt;"",(sofr!J700*roll_dates!$C700+sofr!K700*roll_dates!$D700)/roll_dates!$E700,"")</f>
        <v>#VALUE!</v>
      </c>
      <c r="K700" t="e">
        <f ca="1">IF($A700&lt;&gt;"",(sofr!K700*roll_dates!$C700+sofr!L700*roll_dates!$D700)/roll_dates!$E700,"")</f>
        <v>#VALUE!</v>
      </c>
      <c r="L700" t="e">
        <f ca="1">IF($A700&lt;&gt;"",(sofr!L700*roll_dates!$C700+sofr!M700*roll_dates!$D700)/roll_dates!$E700,"")</f>
        <v>#VALUE!</v>
      </c>
      <c r="M700" t="e">
        <f ca="1">IF($A700&lt;&gt;"",(sofr!M700*roll_dates!$C700+sofr!N700*roll_dates!$D700)/roll_dates!$E700,"")</f>
        <v>#VALUE!</v>
      </c>
      <c r="N700" t="e">
        <f ca="1">IF($A700&lt;&gt;"",(sofr!N700*roll_dates!$C700+sofr!O700*roll_dates!$D700)/roll_dates!$E700,"")</f>
        <v>#VALUE!</v>
      </c>
      <c r="O700" t="e">
        <f ca="1">IF($A700&lt;&gt;"",(sofr!O700*roll_dates!$C700+sofr!P700*roll_dates!$D700)/roll_dates!$E700,"")</f>
        <v>#VALUE!</v>
      </c>
      <c r="P700" t="e">
        <f ca="1">IF($A700&lt;&gt;"",(sofr!P700*roll_dates!$C700+sofr!Q700*roll_dates!$D700)/roll_dates!$E700,"")</f>
        <v>#VALUE!</v>
      </c>
      <c r="Q700" t="e">
        <f ca="1">IF($A700&lt;&gt;"",(sofr!Q700*roll_dates!$C700+sofr!R700*roll_dates!$D700)/roll_dates!$E700,"")</f>
        <v>#VALUE!</v>
      </c>
      <c r="R700">
        <f ca="1">IF($A700&lt;&gt;"",sofr!S644,"")</f>
        <v>0.73999999999999488</v>
      </c>
      <c r="S700">
        <f ca="1">IF($A700&lt;&gt;"",sofr!T644,"")</f>
        <v>0.85999999999999943</v>
      </c>
      <c r="T700">
        <f ca="1">IF($A700&lt;&gt;"",sofr!U644,"")</f>
        <v>0.96999999999999886</v>
      </c>
    </row>
    <row r="701" spans="1:20" x14ac:dyDescent="0.2">
      <c r="A701" s="1">
        <f>IF(Sheet1!B705&lt;&gt;"",Sheet1!B705,"")</f>
        <v>44446</v>
      </c>
      <c r="B701">
        <f ca="1">IF($A701&lt;&gt;"",(sofr!B701*roll_dates!$C701+sofr!C701*roll_dates!$D701)/roll_dates!$E701,"")</f>
        <v>0.14258241758242299</v>
      </c>
      <c r="C701">
        <f ca="1">IF($A701&lt;&gt;"",(sofr!C701*roll_dates!$C701+sofr!D701*roll_dates!$D701)/roll_dates!$E701,"")</f>
        <v>0.24010989010989067</v>
      </c>
      <c r="D701">
        <f ca="1">IF($A701&lt;&gt;"",(sofr!D701*roll_dates!$C701+sofr!E701*roll_dates!$D701)/roll_dates!$E701,"")</f>
        <v>0.35362637362636901</v>
      </c>
      <c r="E701">
        <f ca="1">IF($A701&lt;&gt;"",(sofr!E701*roll_dates!$C701+sofr!F701*roll_dates!$D701)/roll_dates!$E701,"")</f>
        <v>0.47763736263735751</v>
      </c>
      <c r="F701">
        <f ca="1">IF($A701&lt;&gt;"",(sofr!F701*roll_dates!$C701+sofr!G701*roll_dates!$D701)/roll_dates!$E701,"")</f>
        <v>0.61164835164835119</v>
      </c>
      <c r="G701">
        <f ca="1">IF($A701&lt;&gt;"",(sofr!G701*roll_dates!$C701+sofr!H701*roll_dates!$D701)/roll_dates!$E701,"")</f>
        <v>0.73763736263736268</v>
      </c>
      <c r="H701">
        <f ca="1">IF($A701&lt;&gt;"",(sofr!H701*roll_dates!$C701+sofr!I701*roll_dates!$D701)/roll_dates!$E701,"")</f>
        <v>0.84912087912087864</v>
      </c>
      <c r="I701">
        <f ca="1">IF($A701&lt;&gt;"",(sofr!I701*roll_dates!$C701+sofr!J701*roll_dates!$D701)/roll_dates!$E701,"")</f>
        <v>0.95010989010988445</v>
      </c>
      <c r="J701">
        <f ca="1">IF($A701&lt;&gt;"",(sofr!J701*roll_dates!$C701+sofr!K701*roll_dates!$D701)/roll_dates!$E701,"")</f>
        <v>1.041098901098898</v>
      </c>
      <c r="K701">
        <f ca="1">IF($A701&lt;&gt;"",(sofr!K701*roll_dates!$C701+sofr!L701*roll_dates!$D701)/roll_dates!$E701,"")</f>
        <v>1.1265934065934109</v>
      </c>
      <c r="L701">
        <f ca="1">IF($A701&lt;&gt;"",(sofr!L701*roll_dates!$C701+sofr!M701*roll_dates!$D701)/roll_dates!$E701,"")</f>
        <v>1.1890659340659284</v>
      </c>
      <c r="M701">
        <f ca="1">IF($A701&lt;&gt;"",(sofr!M701*roll_dates!$C701+sofr!N701*roll_dates!$D701)/roll_dates!$E701,"")</f>
        <v>1.2490659340659294</v>
      </c>
      <c r="N701">
        <f ca="1">IF($A701&lt;&gt;"",(sofr!N701*roll_dates!$C701+sofr!O701*roll_dates!$D701)/roll_dates!$E701,"")</f>
        <v>1.3090659340659316</v>
      </c>
      <c r="O701">
        <f ca="1">IF($A701&lt;&gt;"",(sofr!O701*roll_dates!$C701+sofr!P701*roll_dates!$D701)/roll_dates!$E701,"")</f>
        <v>1.3780769230769274</v>
      </c>
      <c r="P701">
        <f ca="1">IF($A701&lt;&gt;"",(sofr!P701*roll_dates!$C701+sofr!Q701*roll_dates!$D701)/roll_dates!$E701,"")</f>
        <v>1.425549450549457</v>
      </c>
      <c r="Q701">
        <f ca="1">IF($A701&lt;&gt;"",(sofr!Q701*roll_dates!$C701+sofr!R701*roll_dates!$D701)/roll_dates!$E701,"")</f>
        <v>1.4750549450549493</v>
      </c>
      <c r="R701">
        <f ca="1">IF($A701&lt;&gt;"",sofr!S645,"")</f>
        <v>0.71500000000000341</v>
      </c>
      <c r="S701">
        <f ca="1">IF($A701&lt;&gt;"",sofr!T645,"")</f>
        <v>0.84000000000000341</v>
      </c>
      <c r="T701">
        <f ca="1">IF($A701&lt;&gt;"",sofr!U645,"")</f>
        <v>0.95499999999999829</v>
      </c>
    </row>
    <row r="702" spans="1:20" x14ac:dyDescent="0.2">
      <c r="A702" s="1">
        <f>IF(Sheet1!B706&lt;&gt;"",Sheet1!B706,"")</f>
        <v>44447</v>
      </c>
      <c r="B702">
        <f ca="1">IF($A702&lt;&gt;"",(sofr!B702*roll_dates!$C702+sofr!C702*roll_dates!$D702)/roll_dates!$E702,"")</f>
        <v>0.14340659340659884</v>
      </c>
      <c r="C702">
        <f ca="1">IF($A702&lt;&gt;"",(sofr!C702*roll_dates!$C702+sofr!D702*roll_dates!$D702)/roll_dates!$E702,"")</f>
        <v>0.24120879120879171</v>
      </c>
      <c r="D702">
        <f ca="1">IF($A702&lt;&gt;"",(sofr!D702*roll_dates!$C702+sofr!E702*roll_dates!$D702)/roll_dates!$E702,"")</f>
        <v>0.35489010989010522</v>
      </c>
      <c r="E702">
        <f ca="1">IF($A702&lt;&gt;"",(sofr!E702*roll_dates!$C702+sofr!F702*roll_dates!$D702)/roll_dates!$E702,"")</f>
        <v>0.47901098901098388</v>
      </c>
      <c r="F702">
        <f ca="1">IF($A702&lt;&gt;"",(sofr!F702*roll_dates!$C702+sofr!G702*roll_dates!$D702)/roll_dates!$E702,"")</f>
        <v>0.60857142857143232</v>
      </c>
      <c r="G702">
        <f ca="1">IF($A702&lt;&gt;"",(sofr!G702*roll_dates!$C702+sofr!H702*roll_dates!$D702)/roll_dates!$E702,"")</f>
        <v>0.72945054945054522</v>
      </c>
      <c r="H702">
        <f ca="1">IF($A702&lt;&gt;"",(sofr!H702*roll_dates!$C702+sofr!I702*roll_dates!$D702)/roll_dates!$E702,"")</f>
        <v>0.84032967032966466</v>
      </c>
      <c r="I702">
        <f ca="1">IF($A702&lt;&gt;"",(sofr!I702*roll_dates!$C702+sofr!J702*roll_dates!$D702)/roll_dates!$E702,"")</f>
        <v>0.94120879120879331</v>
      </c>
      <c r="J702">
        <f ca="1">IF($A702&lt;&gt;"",(sofr!J702*roll_dates!$C702+sofr!K702*roll_dates!$D702)/roll_dates!$E702,"")</f>
        <v>1.0275274725274697</v>
      </c>
      <c r="K702">
        <f ca="1">IF($A702&lt;&gt;"",(sofr!K702*roll_dates!$C702+sofr!L702*roll_dates!$D702)/roll_dates!$E702,"")</f>
        <v>1.1125274725274763</v>
      </c>
      <c r="L702">
        <f ca="1">IF($A702&lt;&gt;"",(sofr!L702*roll_dates!$C702+sofr!M702*roll_dates!$D702)/roll_dates!$E702,"")</f>
        <v>1.1701648351648331</v>
      </c>
      <c r="M702">
        <f ca="1">IF($A702&lt;&gt;"",(sofr!M702*roll_dates!$C702+sofr!N702*roll_dates!$D702)/roll_dates!$E702,"")</f>
        <v>1.2251648351648385</v>
      </c>
      <c r="N702">
        <f ca="1">IF($A702&lt;&gt;"",(sofr!N702*roll_dates!$C702+sofr!O702*roll_dates!$D702)/roll_dates!$E702,"")</f>
        <v>1.2801648351648325</v>
      </c>
      <c r="O702">
        <f ca="1">IF($A702&lt;&gt;"",(sofr!O702*roll_dates!$C702+sofr!P702*roll_dates!$D702)/roll_dates!$E702,"")</f>
        <v>1.3442857142857088</v>
      </c>
      <c r="P702">
        <f ca="1">IF($A702&lt;&gt;"",(sofr!P702*roll_dates!$C702+sofr!Q702*roll_dates!$D702)/roll_dates!$E702,"")</f>
        <v>1.3864835164835165</v>
      </c>
      <c r="Q702">
        <f ca="1">IF($A702&lt;&gt;"",(sofr!Q702*roll_dates!$C702+sofr!R702*roll_dates!$D702)/roll_dates!$E702,"")</f>
        <v>1.4356043956043936</v>
      </c>
      <c r="R702">
        <f ca="1">IF($A702&lt;&gt;"",sofr!S646,"")</f>
        <v>0.68999999999999773</v>
      </c>
      <c r="S702">
        <f ca="1">IF($A702&lt;&gt;"",sofr!T646,"")</f>
        <v>0.81999999999999318</v>
      </c>
      <c r="T702">
        <f ca="1">IF($A702&lt;&gt;"",sofr!U646,"")</f>
        <v>0.93000000000000682</v>
      </c>
    </row>
    <row r="703" spans="1:20" x14ac:dyDescent="0.2">
      <c r="A703" s="1">
        <f>IF(Sheet1!B707&lt;&gt;"",Sheet1!B707,"")</f>
        <v>44448</v>
      </c>
      <c r="B703">
        <f ca="1">IF($A703&lt;&gt;"",(sofr!B703*roll_dates!$C703+sofr!C703*roll_dates!$D703)/roll_dates!$E703,"")</f>
        <v>0.14423076923077469</v>
      </c>
      <c r="C703">
        <f ca="1">IF($A703&lt;&gt;"",(sofr!C703*roll_dates!$C703+sofr!D703*roll_dates!$D703)/roll_dates!$E703,"")</f>
        <v>0.23769230769231234</v>
      </c>
      <c r="D703">
        <f ca="1">IF($A703&lt;&gt;"",(sofr!D703*roll_dates!$C703+sofr!E703*roll_dates!$D703)/roll_dates!$E703,"")</f>
        <v>0.35115384615384598</v>
      </c>
      <c r="E703">
        <f ca="1">IF($A703&lt;&gt;"",(sofr!E703*roll_dates!$C703+sofr!F703*roll_dates!$D703)/roll_dates!$E703,"")</f>
        <v>0.47538461538461479</v>
      </c>
      <c r="F703">
        <f ca="1">IF($A703&lt;&gt;"",(sofr!F703*roll_dates!$C703+sofr!G703*roll_dates!$D703)/roll_dates!$E703,"")</f>
        <v>0.60038461538461485</v>
      </c>
      <c r="G703">
        <f ca="1">IF($A703&lt;&gt;"",(sofr!G703*roll_dates!$C703+sofr!H703*roll_dates!$D703)/roll_dates!$E703,"")</f>
        <v>0.71615384615384081</v>
      </c>
      <c r="H703">
        <f ca="1">IF($A703&lt;&gt;"",(sofr!H703*roll_dates!$C703+sofr!I703*roll_dates!$D703)/roll_dates!$E703,"")</f>
        <v>0.82192307692307487</v>
      </c>
      <c r="I703">
        <f ca="1">IF($A703&lt;&gt;"",(sofr!I703*roll_dates!$C703+sofr!J703*roll_dates!$D703)/roll_dates!$E703,"")</f>
        <v>0.91769230769230492</v>
      </c>
      <c r="J703">
        <f ca="1">IF($A703&lt;&gt;"",(sofr!J703*roll_dates!$C703+sofr!K703*roll_dates!$D703)/roll_dates!$E703,"")</f>
        <v>1.0034615384615431</v>
      </c>
      <c r="K703">
        <f ca="1">IF($A703&lt;&gt;"",(sofr!K703*roll_dates!$C703+sofr!L703*roll_dates!$D703)/roll_dates!$E703,"")</f>
        <v>1.0838461538461575</v>
      </c>
      <c r="L703">
        <f ca="1">IF($A703&lt;&gt;"",(sofr!L703*roll_dates!$C703+sofr!M703*roll_dates!$D703)/roll_dates!$E703,"")</f>
        <v>1.136153846153847</v>
      </c>
      <c r="M703">
        <f ca="1">IF($A703&lt;&gt;"",(sofr!M703*roll_dates!$C703+sofr!N703*roll_dates!$D703)/roll_dates!$E703,"")</f>
        <v>1.1907692307692246</v>
      </c>
      <c r="N703">
        <f ca="1">IF($A703&lt;&gt;"",(sofr!N703*roll_dates!$C703+sofr!O703*roll_dates!$D703)/roll_dates!$E703,"")</f>
        <v>1.2457692307692303</v>
      </c>
      <c r="O703">
        <f ca="1">IF($A703&lt;&gt;"",(sofr!O703*roll_dates!$C703+sofr!P703*roll_dates!$D703)/roll_dates!$E703,"")</f>
        <v>1.3099999999999978</v>
      </c>
      <c r="P703">
        <f ca="1">IF($A703&lt;&gt;"",(sofr!P703*roll_dates!$C703+sofr!Q703*roll_dates!$D703)/roll_dates!$E703,"")</f>
        <v>1.3519230769230803</v>
      </c>
      <c r="Q703">
        <f ca="1">IF($A703&lt;&gt;"",(sofr!Q703*roll_dates!$C703+sofr!R703*roll_dates!$D703)/roll_dates!$E703,"")</f>
        <v>1.4011538461538475</v>
      </c>
      <c r="R703">
        <f ca="1">IF($A703&lt;&gt;"",sofr!S647,"")</f>
        <v>0.73499999999999943</v>
      </c>
      <c r="S703">
        <f ca="1">IF($A703&lt;&gt;"",sofr!T647,"")</f>
        <v>0.86499999999999488</v>
      </c>
      <c r="T703">
        <f ca="1">IF($A703&lt;&gt;"",sofr!U647,"")</f>
        <v>0.97499999999999432</v>
      </c>
    </row>
    <row r="704" spans="1:20" x14ac:dyDescent="0.2">
      <c r="A704" s="1">
        <f>IF(Sheet1!B708&lt;&gt;"",Sheet1!B708,"")</f>
        <v>44449</v>
      </c>
      <c r="B704">
        <f ca="1">IF($A704&lt;&gt;"",(sofr!B704*roll_dates!$C704+sofr!C704*roll_dates!$D704)/roll_dates!$E704,"")</f>
        <v>0.14505494505495056</v>
      </c>
      <c r="C704">
        <f ca="1">IF($A704&lt;&gt;"",(sofr!C704*roll_dates!$C704+sofr!D704*roll_dates!$D704)/roll_dates!$E704,"")</f>
        <v>0.2480769230769192</v>
      </c>
      <c r="D704">
        <f ca="1">IF($A704&lt;&gt;"",(sofr!D704*roll_dates!$C704+sofr!E704*roll_dates!$D704)/roll_dates!$E704,"")</f>
        <v>0.36708791208791181</v>
      </c>
      <c r="E704">
        <f ca="1">IF($A704&lt;&gt;"",(sofr!E704*roll_dates!$C704+sofr!F704*roll_dates!$D704)/roll_dates!$E704,"")</f>
        <v>0.49175824175824173</v>
      </c>
      <c r="F704">
        <f ca="1">IF($A704&lt;&gt;"",(sofr!F704*roll_dates!$C704+sofr!G704*roll_dates!$D704)/roll_dates!$E704,"")</f>
        <v>0.61675824175824179</v>
      </c>
      <c r="G704">
        <f ca="1">IF($A704&lt;&gt;"",(sofr!G704*roll_dates!$C704+sofr!H704*roll_dates!$D704)/roll_dates!$E704,"")</f>
        <v>0.74175824175824179</v>
      </c>
      <c r="H704">
        <f ca="1">IF($A704&lt;&gt;"",(sofr!H704*roll_dates!$C704+sofr!I704*roll_dates!$D704)/roll_dates!$E704,"")</f>
        <v>0.85274725274725227</v>
      </c>
      <c r="I704">
        <f ca="1">IF($A704&lt;&gt;"",(sofr!I704*roll_dates!$C704+sofr!J704*roll_dates!$D704)/roll_dates!$E704,"")</f>
        <v>0.95807692307692627</v>
      </c>
      <c r="J704">
        <f ca="1">IF($A704&lt;&gt;"",(sofr!J704*roll_dates!$C704+sofr!K704*roll_dates!$D704)/roll_dates!$E704,"")</f>
        <v>1.044395604395602</v>
      </c>
      <c r="K704">
        <f ca="1">IF($A704&lt;&gt;"",(sofr!K704*roll_dates!$C704+sofr!L704*roll_dates!$D704)/roll_dates!$E704,"")</f>
        <v>1.129395604395609</v>
      </c>
      <c r="L704">
        <f ca="1">IF($A704&lt;&gt;"",(sofr!L704*roll_dates!$C704+sofr!M704*roll_dates!$D704)/roll_dates!$E704,"")</f>
        <v>1.1863736263736246</v>
      </c>
      <c r="M704">
        <f ca="1">IF($A704&lt;&gt;"",(sofr!M704*roll_dates!$C704+sofr!N704*roll_dates!$D704)/roll_dates!$E704,"")</f>
        <v>1.2460439560439558</v>
      </c>
      <c r="N704">
        <f ca="1">IF($A704&lt;&gt;"",(sofr!N704*roll_dates!$C704+sofr!O704*roll_dates!$D704)/roll_dates!$E704,"")</f>
        <v>1.3013736263736329</v>
      </c>
      <c r="O704">
        <f ca="1">IF($A704&lt;&gt;"",(sofr!O704*roll_dates!$C704+sofr!P704*roll_dates!$D704)/roll_dates!$E704,"")</f>
        <v>1.3657142857142903</v>
      </c>
      <c r="P704">
        <f ca="1">IF($A704&lt;&gt;"",(sofr!P704*roll_dates!$C704+sofr!Q704*roll_dates!$D704)/roll_dates!$E704,"")</f>
        <v>1.4073626373626344</v>
      </c>
      <c r="Q704">
        <f ca="1">IF($A704&lt;&gt;"",(sofr!Q704*roll_dates!$C704+sofr!R704*roll_dates!$D704)/roll_dates!$E704,"")</f>
        <v>1.4567032967032905</v>
      </c>
      <c r="R704">
        <f ca="1">IF($A704&lt;&gt;"",sofr!S648,"")</f>
        <v>0.74500000000000455</v>
      </c>
      <c r="S704">
        <f ca="1">IF($A704&lt;&gt;"",sofr!T648,"")</f>
        <v>0.87999999999999545</v>
      </c>
      <c r="T704">
        <f ca="1">IF($A704&lt;&gt;"",sofr!U648,"")</f>
        <v>0.98999999999999488</v>
      </c>
    </row>
    <row r="705" spans="1:20" x14ac:dyDescent="0.2">
      <c r="A705" s="1">
        <f>IF(Sheet1!B709&lt;&gt;"",Sheet1!B709,"")</f>
        <v>44452</v>
      </c>
      <c r="B705">
        <f ca="1">IF($A705&lt;&gt;"",(sofr!B705*roll_dates!$C705+sofr!C705*roll_dates!$D705)/roll_dates!$E705,"")</f>
        <v>0.14752747252747811</v>
      </c>
      <c r="C705">
        <f ca="1">IF($A705&lt;&gt;"",(sofr!C705*roll_dates!$C705+sofr!D705*roll_dates!$D705)/roll_dates!$E705,"")</f>
        <v>0.24670329670329688</v>
      </c>
      <c r="D705">
        <f ca="1">IF($A705&lt;&gt;"",(sofr!D705*roll_dates!$C705+sofr!E705*roll_dates!$D705)/roll_dates!$E705,"")</f>
        <v>0.36604395604396045</v>
      </c>
      <c r="E705">
        <f ca="1">IF($A705&lt;&gt;"",(sofr!E705*roll_dates!$C705+sofr!F705*roll_dates!$D705)/roll_dates!$E705,"")</f>
        <v>0.48604395604395123</v>
      </c>
      <c r="F705">
        <f ca="1">IF($A705&lt;&gt;"",(sofr!F705*roll_dates!$C705+sofr!G705*roll_dates!$D705)/roll_dates!$E705,"")</f>
        <v>0.61571428571428999</v>
      </c>
      <c r="G705">
        <f ca="1">IF($A705&lt;&gt;"",(sofr!G705*roll_dates!$C705+sofr!H705*roll_dates!$D705)/roll_dates!$E705,"")</f>
        <v>0.73604395604395123</v>
      </c>
      <c r="H705">
        <f ca="1">IF($A705&lt;&gt;"",(sofr!H705*roll_dates!$C705+sofr!I705*roll_dates!$D705)/roll_dates!$E705,"")</f>
        <v>0.84637362637362068</v>
      </c>
      <c r="I705">
        <f ca="1">IF($A705&lt;&gt;"",(sofr!I705*roll_dates!$C705+sofr!J705*roll_dates!$D705)/roll_dates!$E705,"")</f>
        <v>0.94670329670329922</v>
      </c>
      <c r="J705">
        <f ca="1">IF($A705&lt;&gt;"",(sofr!J705*roll_dates!$C705+sofr!K705*roll_dates!$D705)/roll_dates!$E705,"")</f>
        <v>1.0370329670329732</v>
      </c>
      <c r="K705">
        <f ca="1">IF($A705&lt;&gt;"",(sofr!K705*roll_dates!$C705+sofr!L705*roll_dates!$D705)/roll_dates!$E705,"")</f>
        <v>1.1221978021978023</v>
      </c>
      <c r="L705">
        <f ca="1">IF($A705&lt;&gt;"",(sofr!L705*roll_dates!$C705+sofr!M705*roll_dates!$D705)/roll_dates!$E705,"")</f>
        <v>1.1733516483516455</v>
      </c>
      <c r="M705">
        <f ca="1">IF($A705&lt;&gt;"",(sofr!M705*roll_dates!$C705+sofr!N705*roll_dates!$D705)/roll_dates!$E705,"")</f>
        <v>1.2330219780219773</v>
      </c>
      <c r="N705">
        <f ca="1">IF($A705&lt;&gt;"",(sofr!N705*roll_dates!$C705+sofr!O705*roll_dates!$D705)/roll_dates!$E705,"")</f>
        <v>1.2881868131868193</v>
      </c>
      <c r="O705">
        <f ca="1">IF($A705&lt;&gt;"",(sofr!O705*roll_dates!$C705+sofr!P705*roll_dates!$D705)/roll_dates!$E705,"")</f>
        <v>1.352857142857147</v>
      </c>
      <c r="P705">
        <f ca="1">IF($A705&lt;&gt;"",(sofr!P705*roll_dates!$C705+sofr!Q705*roll_dates!$D705)/roll_dates!$E705,"")</f>
        <v>1.3936813186813151</v>
      </c>
      <c r="Q705">
        <f ca="1">IF($A705&lt;&gt;"",(sofr!Q705*roll_dates!$C705+sofr!R705*roll_dates!$D705)/roll_dates!$E705,"")</f>
        <v>1.4433516483516418</v>
      </c>
      <c r="R705">
        <f ca="1">IF($A705&lt;&gt;"",sofr!S649,"")</f>
        <v>0.76999999999999602</v>
      </c>
      <c r="S705">
        <f ca="1">IF($A705&lt;&gt;"",sofr!T649,"")</f>
        <v>0.90500000000000114</v>
      </c>
      <c r="T705">
        <f ca="1">IF($A705&lt;&gt;"",sofr!U649,"")</f>
        <v>1.019999999999996</v>
      </c>
    </row>
    <row r="706" spans="1:20" x14ac:dyDescent="0.2">
      <c r="A706" s="1">
        <f>IF(Sheet1!B710&lt;&gt;"",Sheet1!B710,"")</f>
        <v>44453</v>
      </c>
      <c r="B706">
        <f ca="1">IF($A706&lt;&gt;"",(sofr!B706*roll_dates!$C706+sofr!C706*roll_dates!$D706)/roll_dates!$E706,"")</f>
        <v>0.14335164835164432</v>
      </c>
      <c r="C706">
        <f ca="1">IF($A706&lt;&gt;"",(sofr!C706*roll_dates!$C706+sofr!D706*roll_dates!$D706)/roll_dates!$E706,"")</f>
        <v>0.24280219780220216</v>
      </c>
      <c r="D706">
        <f ca="1">IF($A706&lt;&gt;"",(sofr!D706*roll_dates!$C706+sofr!E706*roll_dates!$D706)/roll_dates!$E706,"")</f>
        <v>0.357472527472527</v>
      </c>
      <c r="E706">
        <f ca="1">IF($A706&lt;&gt;"",(sofr!E706*roll_dates!$C706+sofr!F706*roll_dates!$D706)/roll_dates!$E706,"")</f>
        <v>0.47736263736264123</v>
      </c>
      <c r="F706">
        <f ca="1">IF($A706&lt;&gt;"",(sofr!F706*roll_dates!$C706+sofr!G706*roll_dates!$D706)/roll_dates!$E706,"")</f>
        <v>0.60714285714285665</v>
      </c>
      <c r="G706">
        <f ca="1">IF($A706&lt;&gt;"",(sofr!G706*roll_dates!$C706+sofr!H706*roll_dates!$D706)/roll_dates!$E706,"")</f>
        <v>0.72736263736264128</v>
      </c>
      <c r="H706">
        <f ca="1">IF($A706&lt;&gt;"",(sofr!H706*roll_dates!$C706+sofr!I706*roll_dates!$D706)/roll_dates!$E706,"")</f>
        <v>0.83269230769230163</v>
      </c>
      <c r="I706">
        <f ca="1">IF($A706&lt;&gt;"",(sofr!I706*roll_dates!$C706+sofr!J706*roll_dates!$D706)/roll_dates!$E706,"")</f>
        <v>0.93280219780219986</v>
      </c>
      <c r="J706">
        <f ca="1">IF($A706&lt;&gt;"",(sofr!J706*roll_dates!$C706+sofr!K706*roll_dates!$D706)/roll_dates!$E706,"")</f>
        <v>1.0181318681318643</v>
      </c>
      <c r="K706">
        <f ca="1">IF($A706&lt;&gt;"",(sofr!K706*roll_dates!$C706+sofr!L706*roll_dates!$D706)/roll_dates!$E706,"")</f>
        <v>1.0982417582417525</v>
      </c>
      <c r="L706">
        <f ca="1">IF($A706&lt;&gt;"",(sofr!L706*roll_dates!$C706+sofr!M706*roll_dates!$D706)/roll_dates!$E706,"")</f>
        <v>1.1440109890109851</v>
      </c>
      <c r="M706">
        <f ca="1">IF($A706&lt;&gt;"",(sofr!M706*roll_dates!$C706+sofr!N706*roll_dates!$D706)/roll_dates!$E706,"")</f>
        <v>1.1987912087912116</v>
      </c>
      <c r="N706">
        <f ca="1">IF($A706&lt;&gt;"",(sofr!N706*roll_dates!$C706+sofr!O706*roll_dates!$D706)/roll_dates!$E706,"")</f>
        <v>1.2489010989010989</v>
      </c>
      <c r="O706">
        <f ca="1">IF($A706&lt;&gt;"",(sofr!O706*roll_dates!$C706+sofr!P706*roll_dates!$D706)/roll_dates!$E706,"")</f>
        <v>1.3086813186813209</v>
      </c>
      <c r="P706">
        <f ca="1">IF($A706&lt;&gt;"",(sofr!P706*roll_dates!$C706+sofr!Q706*roll_dates!$D706)/roll_dates!$E706,"")</f>
        <v>1.3442307692307682</v>
      </c>
      <c r="Q706">
        <f ca="1">IF($A706&lt;&gt;"",(sofr!Q706*roll_dates!$C706+sofr!R706*roll_dates!$D706)/roll_dates!$E706,"")</f>
        <v>1.3890109890109896</v>
      </c>
      <c r="R706">
        <f ca="1">IF($A706&lt;&gt;"",sofr!S650,"")</f>
        <v>0.74500000000000455</v>
      </c>
      <c r="S706">
        <f ca="1">IF($A706&lt;&gt;"",sofr!T650,"")</f>
        <v>0.875</v>
      </c>
      <c r="T706">
        <f ca="1">IF($A706&lt;&gt;"",sofr!U650,"")</f>
        <v>0.99500000000000455</v>
      </c>
    </row>
    <row r="707" spans="1:20" x14ac:dyDescent="0.2">
      <c r="A707" s="1">
        <f>IF(Sheet1!B711&lt;&gt;"",Sheet1!B711,"")</f>
        <v>44454</v>
      </c>
      <c r="B707">
        <f ca="1">IF($A707&lt;&gt;"",(sofr!B707*roll_dates!$C707+sofr!C707*roll_dates!$D707)/roll_dates!$E707,"")</f>
        <v>0.14417582417582017</v>
      </c>
      <c r="C707">
        <f ca="1">IF($A707&lt;&gt;"",(sofr!C707*roll_dates!$C707+sofr!D707*roll_dates!$D707)/roll_dates!$E707,"")</f>
        <v>0.2488461538461538</v>
      </c>
      <c r="D707">
        <f ca="1">IF($A707&lt;&gt;"",(sofr!D707*roll_dates!$C707+sofr!E707*roll_dates!$D707)/roll_dates!$E707,"")</f>
        <v>0.3686813186813232</v>
      </c>
      <c r="E707">
        <f ca="1">IF($A707&lt;&gt;"",(sofr!E707*roll_dates!$C707+sofr!F707*roll_dates!$D707)/roll_dates!$E707,"")</f>
        <v>0.49362637362637818</v>
      </c>
      <c r="F707">
        <f ca="1">IF($A707&lt;&gt;"",(sofr!F707*roll_dates!$C707+sofr!G707*roll_dates!$D707)/roll_dates!$E707,"")</f>
        <v>0.62357142857142867</v>
      </c>
      <c r="G707">
        <f ca="1">IF($A707&lt;&gt;"",(sofr!G707*roll_dates!$C707+sofr!H707*roll_dates!$D707)/roll_dates!$E707,"")</f>
        <v>0.74862637362637363</v>
      </c>
      <c r="H707">
        <f ca="1">IF($A707&lt;&gt;"",(sofr!H707*roll_dates!$C707+sofr!I707*roll_dates!$D707)/roll_dates!$E707,"")</f>
        <v>0.85879120879120818</v>
      </c>
      <c r="I707">
        <f ca="1">IF($A707&lt;&gt;"",(sofr!I707*roll_dates!$C707+sofr!J707*roll_dates!$D707)/roll_dates!$E707,"")</f>
        <v>0.95890109890109276</v>
      </c>
      <c r="J707">
        <f ca="1">IF($A707&lt;&gt;"",(sofr!J707*roll_dates!$C707+sofr!K707*roll_dates!$D707)/roll_dates!$E707,"")</f>
        <v>1.0440659340659357</v>
      </c>
      <c r="K707">
        <f ca="1">IF($A707&lt;&gt;"",(sofr!K707*roll_dates!$C707+sofr!L707*roll_dates!$D707)/roll_dates!$E707,"")</f>
        <v>1.1241208791208792</v>
      </c>
      <c r="L707">
        <f ca="1">IF($A707&lt;&gt;"",(sofr!L707*roll_dates!$C707+sofr!M707*roll_dates!$D707)/roll_dates!$E707,"")</f>
        <v>1.1695054945054961</v>
      </c>
      <c r="M707">
        <f ca="1">IF($A707&lt;&gt;"",(sofr!M707*roll_dates!$C707+sofr!N707*roll_dates!$D707)/roll_dates!$E707,"")</f>
        <v>1.2243956043955988</v>
      </c>
      <c r="N707">
        <f ca="1">IF($A707&lt;&gt;"",(sofr!N707*roll_dates!$C707+sofr!O707*roll_dates!$D707)/roll_dates!$E707,"")</f>
        <v>1.2793956043956054</v>
      </c>
      <c r="O707">
        <f ca="1">IF($A707&lt;&gt;"",(sofr!O707*roll_dates!$C707+sofr!P707*roll_dates!$D707)/roll_dates!$E707,"")</f>
        <v>1.3393406593406627</v>
      </c>
      <c r="P707">
        <f ca="1">IF($A707&lt;&gt;"",(sofr!P707*roll_dates!$C707+sofr!Q707*roll_dates!$D707)/roll_dates!$E707,"")</f>
        <v>1.3746153846153846</v>
      </c>
      <c r="Q707">
        <f ca="1">IF($A707&lt;&gt;"",(sofr!Q707*roll_dates!$C707+sofr!R707*roll_dates!$D707)/roll_dates!$E707,"")</f>
        <v>1.4195054945054961</v>
      </c>
      <c r="R707">
        <f ca="1">IF($A707&lt;&gt;"",sofr!S651,"")</f>
        <v>0.75</v>
      </c>
      <c r="S707">
        <f ca="1">IF($A707&lt;&gt;"",sofr!T651,"")</f>
        <v>0.87999999999999545</v>
      </c>
      <c r="T707">
        <f ca="1">IF($A707&lt;&gt;"",sofr!U651,"")</f>
        <v>1</v>
      </c>
    </row>
    <row r="708" spans="1:20" x14ac:dyDescent="0.2">
      <c r="A708" s="1">
        <f>IF(Sheet1!B712&lt;&gt;"",Sheet1!B712,"")</f>
        <v>44455</v>
      </c>
      <c r="B708">
        <f ca="1">IF($A708&lt;&gt;"",(sofr!B708*roll_dates!$C708+sofr!C708*roll_dates!$D708)/roll_dates!$E708,"")</f>
        <v>0.15000000000000568</v>
      </c>
      <c r="C708">
        <f ca="1">IF($A708&lt;&gt;"",(sofr!C708*roll_dates!$C708+sofr!D708*roll_dates!$D708)/roll_dates!$E708,"")</f>
        <v>0.26000000000000512</v>
      </c>
      <c r="D708">
        <f ca="1">IF($A708&lt;&gt;"",(sofr!D708*roll_dates!$C708+sofr!E708*roll_dates!$D708)/roll_dates!$E708,"")</f>
        <v>0.38500000000000512</v>
      </c>
      <c r="E708">
        <f ca="1">IF($A708&lt;&gt;"",(sofr!E708*roll_dates!$C708+sofr!F708*roll_dates!$D708)/roll_dates!$E708,"")</f>
        <v>0.51999999999999602</v>
      </c>
      <c r="F708">
        <f ca="1">IF($A708&lt;&gt;"",(sofr!F708*roll_dates!$C708+sofr!G708*roll_dates!$D708)/roll_dates!$E708,"")</f>
        <v>0.65999999999999659</v>
      </c>
      <c r="G708">
        <f ca="1">IF($A708&lt;&gt;"",(sofr!G708*roll_dates!$C708+sofr!H708*roll_dates!$D708)/roll_dates!$E708,"")</f>
        <v>0.78499999999999659</v>
      </c>
      <c r="H708">
        <f ca="1">IF($A708&lt;&gt;"",(sofr!H708*roll_dates!$C708+sofr!I708*roll_dates!$D708)/roll_dates!$E708,"")</f>
        <v>0.90000000000000568</v>
      </c>
      <c r="I708">
        <f ca="1">IF($A708&lt;&gt;"",(sofr!I708*roll_dates!$C708+sofr!J708*roll_dates!$D708)/roll_dates!$E708,"")</f>
        <v>1.0049999999999955</v>
      </c>
      <c r="J708">
        <f ca="1">IF($A708&lt;&gt;"",(sofr!J708*roll_dates!$C708+sofr!K708*roll_dates!$D708)/roll_dates!$E708,"")</f>
        <v>1.0999999999999943</v>
      </c>
      <c r="K708">
        <f ca="1">IF($A708&lt;&gt;"",(sofr!K708*roll_dates!$C708+sofr!L708*roll_dates!$D708)/roll_dates!$E708,"")</f>
        <v>1.1850000000000023</v>
      </c>
      <c r="L708">
        <f ca="1">IF($A708&lt;&gt;"",(sofr!L708*roll_dates!$C708+sofr!M708*roll_dates!$D708)/roll_dates!$E708,"")</f>
        <v>1.2349999999999994</v>
      </c>
      <c r="M708">
        <f ca="1">IF($A708&lt;&gt;"",(sofr!M708*roll_dates!$C708+sofr!N708*roll_dates!$D708)/roll_dates!$E708,"")</f>
        <v>1.2849999999999966</v>
      </c>
      <c r="N708">
        <f ca="1">IF($A708&lt;&gt;"",(sofr!N708*roll_dates!$C708+sofr!O708*roll_dates!$D708)/roll_dates!$E708,"")</f>
        <v>1.3349999999999937</v>
      </c>
      <c r="O708">
        <f ca="1">IF($A708&lt;&gt;"",(sofr!O708*roll_dates!$C708+sofr!P708*roll_dates!$D708)/roll_dates!$E708,"")</f>
        <v>1.394999999999996</v>
      </c>
      <c r="P708">
        <f ca="1">IF($A708&lt;&gt;"",(sofr!P708*roll_dates!$C708+sofr!Q708*roll_dates!$D708)/roll_dates!$E708,"")</f>
        <v>1.4350000000000023</v>
      </c>
      <c r="Q708">
        <f ca="1">IF($A708&lt;&gt;"",(sofr!Q708*roll_dates!$C708+sofr!R708*roll_dates!$D708)/roll_dates!$E708,"")</f>
        <v>1.4749999999999943</v>
      </c>
      <c r="R708">
        <f ca="1">IF($A708&lt;&gt;"",sofr!S652,"")</f>
        <v>0.73999999999999488</v>
      </c>
      <c r="S708">
        <f ca="1">IF($A708&lt;&gt;"",sofr!T652,"")</f>
        <v>0.86499999999999488</v>
      </c>
      <c r="T708">
        <f ca="1">IF($A708&lt;&gt;"",sofr!U652,"")</f>
        <v>0.98000000000000398</v>
      </c>
    </row>
    <row r="709" spans="1:20" x14ac:dyDescent="0.2">
      <c r="A709" s="1">
        <f>IF(Sheet1!B713&lt;&gt;"",Sheet1!B713,"")</f>
        <v>44456</v>
      </c>
      <c r="B709">
        <f ca="1">IF($A709&lt;&gt;"",(sofr!B709*roll_dates!$C709+sofr!C709*roll_dates!$D709)/roll_dates!$E709,"")</f>
        <v>0.15620879120879233</v>
      </c>
      <c r="C709">
        <f ca="1">IF($A709&lt;&gt;"",(sofr!C709*roll_dates!$C709+sofr!D709*roll_dates!$D709)/roll_dates!$E709,"")</f>
        <v>0.26642857142857196</v>
      </c>
      <c r="D709">
        <f ca="1">IF($A709&lt;&gt;"",(sofr!D709*roll_dates!$C709+sofr!E709*roll_dates!$D709)/roll_dates!$E709,"")</f>
        <v>0.39653846153845757</v>
      </c>
      <c r="E709">
        <f ca="1">IF($A709&lt;&gt;"",(sofr!E709*roll_dates!$C709+sofr!F709*roll_dates!$D709)/roll_dates!$E709,"")</f>
        <v>0.53664835164834834</v>
      </c>
      <c r="F709">
        <f ca="1">IF($A709&lt;&gt;"",(sofr!F709*roll_dates!$C709+sofr!G709*roll_dates!$D709)/roll_dates!$E709,"")</f>
        <v>0.68648351648351869</v>
      </c>
      <c r="G709">
        <f ca="1">IF($A709&lt;&gt;"",(sofr!G709*roll_dates!$C709+sofr!H709*roll_dates!$D709)/roll_dates!$E709,"")</f>
        <v>0.82131868131867458</v>
      </c>
      <c r="H709">
        <f ca="1">IF($A709&lt;&gt;"",(sofr!H709*roll_dates!$C709+sofr!I709*roll_dates!$D709)/roll_dates!$E709,"")</f>
        <v>0.94120879120878898</v>
      </c>
      <c r="I709">
        <f ca="1">IF($A709&lt;&gt;"",(sofr!I709*roll_dates!$C709+sofr!J709*roll_dates!$D709)/roll_dates!$E709,"")</f>
        <v>1.0510439560439533</v>
      </c>
      <c r="J709">
        <f ca="1">IF($A709&lt;&gt;"",(sofr!J709*roll_dates!$C709+sofr!K709*roll_dates!$D709)/roll_dates!$E709,"")</f>
        <v>1.145934065934062</v>
      </c>
      <c r="K709">
        <f ca="1">IF($A709&lt;&gt;"",(sofr!K709*roll_dates!$C709+sofr!L709*roll_dates!$D709)/roll_dates!$E709,"")</f>
        <v>1.2306043956043995</v>
      </c>
      <c r="L709">
        <f ca="1">IF($A709&lt;&gt;"",(sofr!L709*roll_dates!$C709+sofr!M709*roll_dates!$D709)/roll_dates!$E709,"")</f>
        <v>1.2856043956043923</v>
      </c>
      <c r="M709">
        <f ca="1">IF($A709&lt;&gt;"",(sofr!M709*roll_dates!$C709+sofr!N709*roll_dates!$D709)/roll_dates!$E709,"")</f>
        <v>1.3406043956043989</v>
      </c>
      <c r="N709">
        <f ca="1">IF($A709&lt;&gt;"",(sofr!N709*roll_dates!$C709+sofr!O709*roll_dates!$D709)/roll_dates!$E709,"")</f>
        <v>1.3956593406593367</v>
      </c>
      <c r="O709">
        <f ca="1">IF($A709&lt;&gt;"",(sofr!O709*roll_dates!$C709+sofr!P709*roll_dates!$D709)/roll_dates!$E709,"")</f>
        <v>1.4554395604395589</v>
      </c>
      <c r="P709">
        <f ca="1">IF($A709&lt;&gt;"",(sofr!P709*roll_dates!$C709+sofr!Q709*roll_dates!$D709)/roll_dates!$E709,"")</f>
        <v>1.4954945054945101</v>
      </c>
      <c r="Q709">
        <f ca="1">IF($A709&lt;&gt;"",(sofr!Q709*roll_dates!$C709+sofr!R709*roll_dates!$D709)/roll_dates!$E709,"")</f>
        <v>1.5404395604395669</v>
      </c>
      <c r="R709">
        <f ca="1">IF($A709&lt;&gt;"",sofr!S653,"")</f>
        <v>0.77500000000000568</v>
      </c>
      <c r="S709">
        <f ca="1">IF($A709&lt;&gt;"",sofr!T653,"")</f>
        <v>0.90999999999999659</v>
      </c>
      <c r="T709">
        <f ca="1">IF($A709&lt;&gt;"",sofr!U653,"")</f>
        <v>1.0300000000000011</v>
      </c>
    </row>
    <row r="710" spans="1:20" x14ac:dyDescent="0.2">
      <c r="A710" s="1">
        <f>IF(Sheet1!B714&lt;&gt;"",Sheet1!B714,"")</f>
        <v>44459</v>
      </c>
      <c r="B710">
        <f ca="1">IF($A710&lt;&gt;"",(sofr!B710*roll_dates!$C710+sofr!C710*roll_dates!$D710)/roll_dates!$E710,"")</f>
        <v>0.14961538461538082</v>
      </c>
      <c r="C710">
        <f ca="1">IF($A710&lt;&gt;"",(sofr!C710*roll_dates!$C710+sofr!D710*roll_dates!$D710)/roll_dates!$E710,"")</f>
        <v>0.25549450549450547</v>
      </c>
      <c r="D710">
        <f ca="1">IF($A710&lt;&gt;"",(sofr!D710*roll_dates!$C710+sofr!E710*roll_dates!$D710)/roll_dates!$E710,"")</f>
        <v>0.38071428571428551</v>
      </c>
      <c r="E710">
        <f ca="1">IF($A710&lt;&gt;"",(sofr!E710*roll_dates!$C710+sofr!F710*roll_dates!$D710)/roll_dates!$E710,"")</f>
        <v>0.51093406593406165</v>
      </c>
      <c r="F710">
        <f ca="1">IF($A710&lt;&gt;"",(sofr!F710*roll_dates!$C710+sofr!G710*roll_dates!$D710)/roll_dates!$E710,"")</f>
        <v>0.64571428571428613</v>
      </c>
      <c r="G710">
        <f ca="1">IF($A710&lt;&gt;"",(sofr!G710*roll_dates!$C710+sofr!H710*roll_dates!$D710)/roll_dates!$E710,"")</f>
        <v>0.77505494505494144</v>
      </c>
      <c r="H710">
        <f ca="1">IF($A710&lt;&gt;"",(sofr!H710*roll_dates!$C710+sofr!I710*roll_dates!$D710)/roll_dates!$E710,"")</f>
        <v>0.88961538461538925</v>
      </c>
      <c r="I710">
        <f ca="1">IF($A710&lt;&gt;"",(sofr!I710*roll_dates!$C710+sofr!J710*roll_dates!$D710)/roll_dates!$E710,"")</f>
        <v>0.99395604395603898</v>
      </c>
      <c r="J710">
        <f ca="1">IF($A710&lt;&gt;"",(sofr!J710*roll_dates!$C710+sofr!K710*roll_dates!$D710)/roll_dates!$E710,"")</f>
        <v>1.0835164835164817</v>
      </c>
      <c r="K710">
        <f ca="1">IF($A710&lt;&gt;"",(sofr!K710*roll_dates!$C710+sofr!L710*roll_dates!$D710)/roll_dates!$E710,"")</f>
        <v>1.1624175824175793</v>
      </c>
      <c r="L710">
        <f ca="1">IF($A710&lt;&gt;"",(sofr!L710*roll_dates!$C710+sofr!M710*roll_dates!$D710)/roll_dates!$E710,"")</f>
        <v>1.2174175824175855</v>
      </c>
      <c r="M710">
        <f ca="1">IF($A710&lt;&gt;"",(sofr!M710*roll_dates!$C710+sofr!N710*roll_dates!$D710)/roll_dates!$E710,"")</f>
        <v>1.272197802197798</v>
      </c>
      <c r="N710">
        <f ca="1">IF($A710&lt;&gt;"",(sofr!N710*roll_dates!$C710+sofr!O710*roll_dates!$D710)/roll_dates!$E710,"")</f>
        <v>1.322637362637356</v>
      </c>
      <c r="O710">
        <f ca="1">IF($A710&lt;&gt;"",(sofr!O710*roll_dates!$C710+sofr!P710*roll_dates!$D710)/roll_dates!$E710,"")</f>
        <v>1.3817582417582375</v>
      </c>
      <c r="P710">
        <f ca="1">IF($A710&lt;&gt;"",(sofr!P710*roll_dates!$C710+sofr!Q710*roll_dates!$D710)/roll_dates!$E710,"")</f>
        <v>1.4219780219780236</v>
      </c>
      <c r="Q710">
        <f ca="1">IF($A710&lt;&gt;"",(sofr!Q710*roll_dates!$C710+sofr!R710*roll_dates!$D710)/roll_dates!$E710,"")</f>
        <v>1.4667582417582448</v>
      </c>
      <c r="R710">
        <f ca="1">IF($A710&lt;&gt;"",sofr!S654,"")</f>
        <v>0.71500000000000341</v>
      </c>
      <c r="S710">
        <f ca="1">IF($A710&lt;&gt;"",sofr!T654,"")</f>
        <v>0.84999999999999432</v>
      </c>
      <c r="T710">
        <f ca="1">IF($A710&lt;&gt;"",sofr!U654,"")</f>
        <v>0.96500000000000341</v>
      </c>
    </row>
    <row r="711" spans="1:20" x14ac:dyDescent="0.2">
      <c r="A711" s="1">
        <f>IF(Sheet1!B715&lt;&gt;"",Sheet1!B715,"")</f>
        <v>44460</v>
      </c>
      <c r="B711">
        <f ca="1">IF($A711&lt;&gt;"",(sofr!B711*roll_dates!$C711+sofr!C711*roll_dates!$D711)/roll_dates!$E711,"")</f>
        <v>0.15076923076922702</v>
      </c>
      <c r="C711">
        <f ca="1">IF($A711&lt;&gt;"",(sofr!C711*roll_dates!$C711+sofr!D711*roll_dates!$D711)/roll_dates!$E711,"")</f>
        <v>0.25686813186813184</v>
      </c>
      <c r="D711">
        <f ca="1">IF($A711&lt;&gt;"",(sofr!D711*roll_dates!$C711+sofr!E711*roll_dates!$D711)/roll_dates!$E711,"")</f>
        <v>0.3821428571428569</v>
      </c>
      <c r="E711">
        <f ca="1">IF($A711&lt;&gt;"",(sofr!E711*roll_dates!$C711+sofr!F711*roll_dates!$D711)/roll_dates!$E711,"")</f>
        <v>0.51241758241757818</v>
      </c>
      <c r="F711">
        <f ca="1">IF($A711&lt;&gt;"",(sofr!F711*roll_dates!$C711+sofr!G711*roll_dates!$D711)/roll_dates!$E711,"")</f>
        <v>0.64714285714285746</v>
      </c>
      <c r="G711">
        <f ca="1">IF($A711&lt;&gt;"",(sofr!G711*roll_dates!$C711+sofr!H711*roll_dates!$D711)/roll_dates!$E711,"")</f>
        <v>0.77659340659340281</v>
      </c>
      <c r="H711">
        <f ca="1">IF($A711&lt;&gt;"",(sofr!H711*roll_dates!$C711+sofr!I711*roll_dates!$D711)/roll_dates!$E711,"")</f>
        <v>0.89576923076923154</v>
      </c>
      <c r="I711">
        <f ca="1">IF($A711&lt;&gt;"",(sofr!I711*roll_dates!$C711+sofr!J711*roll_dates!$D711)/roll_dates!$E711,"")</f>
        <v>1.0002197802197847</v>
      </c>
      <c r="J711">
        <f ca="1">IF($A711&lt;&gt;"",(sofr!J711*roll_dates!$C711+sofr!K711*roll_dates!$D711)/roll_dates!$E711,"")</f>
        <v>1.0943956043956078</v>
      </c>
      <c r="K711">
        <f ca="1">IF($A711&lt;&gt;"",(sofr!K711*roll_dates!$C711+sofr!L711*roll_dates!$D711)/roll_dates!$E711,"")</f>
        <v>1.1727472527472542</v>
      </c>
      <c r="L711">
        <f ca="1">IF($A711&lt;&gt;"",(sofr!L711*roll_dates!$C711+sofr!M711*roll_dates!$D711)/roll_dates!$E711,"")</f>
        <v>1.2230219780219773</v>
      </c>
      <c r="M711">
        <f ca="1">IF($A711&lt;&gt;"",(sofr!M711*roll_dates!$C711+sofr!N711*roll_dates!$D711)/roll_dates!$E711,"")</f>
        <v>1.2777472527472582</v>
      </c>
      <c r="N711">
        <f ca="1">IF($A711&lt;&gt;"",(sofr!N711*roll_dates!$C711+sofr!O711*roll_dates!$D711)/roll_dates!$E711,"")</f>
        <v>1.3282967032967063</v>
      </c>
      <c r="O711">
        <f ca="1">IF($A711&lt;&gt;"",(sofr!O711*roll_dates!$C711+sofr!P711*roll_dates!$D711)/roll_dates!$E711,"")</f>
        <v>1.3871978021978069</v>
      </c>
      <c r="P711">
        <f ca="1">IF($A711&lt;&gt;"",(sofr!P711*roll_dates!$C711+sofr!Q711*roll_dates!$D711)/roll_dates!$E711,"")</f>
        <v>1.4274725274725246</v>
      </c>
      <c r="Q711">
        <f ca="1">IF($A711&lt;&gt;"",(sofr!Q711*roll_dates!$C711+sofr!R711*roll_dates!$D711)/roll_dates!$E711,"")</f>
        <v>1.4721978021978013</v>
      </c>
      <c r="R711" t="e">
        <f ca="1">IF($A711&lt;&gt;"",sofr!S655,"")</f>
        <v>#VALUE!</v>
      </c>
      <c r="S711" t="e">
        <f ca="1">IF($A711&lt;&gt;"",sofr!T655,"")</f>
        <v>#VALUE!</v>
      </c>
      <c r="T711" t="e">
        <f ca="1">IF($A711&lt;&gt;"",sofr!U655,"")</f>
        <v>#VALUE!</v>
      </c>
    </row>
    <row r="712" spans="1:20" x14ac:dyDescent="0.2">
      <c r="A712" s="1">
        <f>IF(Sheet1!B716&lt;&gt;"",Sheet1!B716,"")</f>
        <v>44461</v>
      </c>
      <c r="B712">
        <f ca="1">IF($A712&lt;&gt;"",(sofr!B712*roll_dates!$C712+sofr!C712*roll_dates!$D712)/roll_dates!$E712,"")</f>
        <v>0.17791208791208993</v>
      </c>
      <c r="C712">
        <f ca="1">IF($A712&lt;&gt;"",(sofr!C712*roll_dates!$C712+sofr!D712*roll_dates!$D712)/roll_dates!$E712,"")</f>
        <v>0.29890109890110456</v>
      </c>
      <c r="D712">
        <f ca="1">IF($A712&lt;&gt;"",(sofr!D712*roll_dates!$C712+sofr!E712*roll_dates!$D712)/roll_dates!$E712,"")</f>
        <v>0.43423076923076642</v>
      </c>
      <c r="E712">
        <f ca="1">IF($A712&lt;&gt;"",(sofr!E712*roll_dates!$C712+sofr!F712*roll_dates!$D712)/roll_dates!$E712,"")</f>
        <v>0.57489010989010803</v>
      </c>
      <c r="F712">
        <f ca="1">IF($A712&lt;&gt;"",(sofr!F712*roll_dates!$C712+sofr!G712*roll_dates!$D712)/roll_dates!$E712,"")</f>
        <v>0.72390109890110166</v>
      </c>
      <c r="G712">
        <f ca="1">IF($A712&lt;&gt;"",(sofr!G712*roll_dates!$C712+sofr!H712*roll_dates!$D712)/roll_dates!$E712,"")</f>
        <v>0.85791208791208251</v>
      </c>
      <c r="H712">
        <f ca="1">IF($A712&lt;&gt;"",(sofr!H712*roll_dates!$C712+sofr!I712*roll_dates!$D712)/roll_dates!$E712,"")</f>
        <v>0.97692307692307601</v>
      </c>
      <c r="I712">
        <f ca="1">IF($A712&lt;&gt;"",(sofr!I712*roll_dates!$C712+sofr!J712*roll_dates!$D712)/roll_dates!$E712,"")</f>
        <v>1.0809340659340689</v>
      </c>
      <c r="J712">
        <f ca="1">IF($A712&lt;&gt;"",(sofr!J712*roll_dates!$C712+sofr!K712*roll_dates!$D712)/roll_dates!$E712,"")</f>
        <v>1.1702747252747314</v>
      </c>
      <c r="K712">
        <f ca="1">IF($A712&lt;&gt;"",(sofr!K712*roll_dates!$C712+sofr!L712*roll_dates!$D712)/roll_dates!$E712,"")</f>
        <v>1.2476373626373667</v>
      </c>
      <c r="L712">
        <f ca="1">IF($A712&lt;&gt;"",(sofr!L712*roll_dates!$C712+sofr!M712*roll_dates!$D712)/roll_dates!$E712,"")</f>
        <v>1.2876373626373596</v>
      </c>
      <c r="M712">
        <f ca="1">IF($A712&lt;&gt;"",(sofr!M712*roll_dates!$C712+sofr!N712*roll_dates!$D712)/roll_dates!$E712,"")</f>
        <v>1.327637362637365</v>
      </c>
      <c r="N712">
        <f ca="1">IF($A712&lt;&gt;"",(sofr!N712*roll_dates!$C712+sofr!O712*roll_dates!$D712)/roll_dates!$E712,"")</f>
        <v>1.3682967032966988</v>
      </c>
      <c r="O712">
        <f ca="1">IF($A712&lt;&gt;"",(sofr!O712*roll_dates!$C712+sofr!P712*roll_dates!$D712)/roll_dates!$E712,"")</f>
        <v>1.4169780219780275</v>
      </c>
      <c r="P712">
        <f ca="1">IF($A712&lt;&gt;"",(sofr!P712*roll_dates!$C712+sofr!Q712*roll_dates!$D712)/roll_dates!$E712,"")</f>
        <v>1.4473076923076862</v>
      </c>
      <c r="Q712">
        <f ca="1">IF($A712&lt;&gt;"",(sofr!Q712*roll_dates!$C712+sofr!R712*roll_dates!$D712)/roll_dates!$E712,"")</f>
        <v>1.4819780219780259</v>
      </c>
      <c r="R712">
        <f ca="1">IF($A712&lt;&gt;"",sofr!S656,"")</f>
        <v>0.65999999999999659</v>
      </c>
      <c r="S712">
        <f ca="1">IF($A712&lt;&gt;"",sofr!T656,"")</f>
        <v>0.78499999999999659</v>
      </c>
      <c r="T712">
        <f ca="1">IF($A712&lt;&gt;"",sofr!U656,"")</f>
        <v>0.89499999999999602</v>
      </c>
    </row>
    <row r="713" spans="1:20" x14ac:dyDescent="0.2">
      <c r="A713" s="1">
        <f>IF(Sheet1!B717&lt;&gt;"",Sheet1!B717,"")</f>
        <v>44462</v>
      </c>
      <c r="B713">
        <f ca="1">IF($A713&lt;&gt;"",(sofr!B713*roll_dates!$C713+sofr!C713*roll_dates!$D713)/roll_dates!$E713,"")</f>
        <v>0.19500000000000192</v>
      </c>
      <c r="C713">
        <f ca="1">IF($A713&lt;&gt;"",(sofr!C713*roll_dates!$C713+sofr!D713*roll_dates!$D713)/roll_dates!$E713,"")</f>
        <v>0.32653846153845972</v>
      </c>
      <c r="D713">
        <f ca="1">IF($A713&lt;&gt;"",(sofr!D713*roll_dates!$C713+sofr!E713*roll_dates!$D713)/roll_dates!$E713,"")</f>
        <v>0.4765384615384643</v>
      </c>
      <c r="E713">
        <f ca="1">IF($A713&lt;&gt;"",(sofr!E713*roll_dates!$C713+sofr!F713*roll_dates!$D713)/roll_dates!$E713,"")</f>
        <v>0.62653846153845683</v>
      </c>
      <c r="F713">
        <f ca="1">IF($A713&lt;&gt;"",(sofr!F713*roll_dates!$C713+sofr!G713*roll_dates!$D713)/roll_dates!$E713,"")</f>
        <v>0.77538461538461634</v>
      </c>
      <c r="G713">
        <f ca="1">IF($A713&lt;&gt;"",(sofr!G713*roll_dates!$C713+sofr!H713*roll_dates!$D713)/roll_dates!$E713,"")</f>
        <v>0.90961538461539027</v>
      </c>
      <c r="H713">
        <f ca="1">IF($A713&lt;&gt;"",(sofr!H713*roll_dates!$C713+sofr!I713*roll_dates!$D713)/roll_dates!$E713,"")</f>
        <v>1.0334615384615442</v>
      </c>
      <c r="I713">
        <f ca="1">IF($A713&lt;&gt;"",(sofr!I713*roll_dates!$C713+sofr!J713*roll_dates!$D713)/roll_dates!$E713,"")</f>
        <v>1.1419230769230813</v>
      </c>
      <c r="J713">
        <f ca="1">IF($A713&lt;&gt;"",(sofr!J713*roll_dates!$C713+sofr!K713*roll_dates!$D713)/roll_dates!$E713,"")</f>
        <v>1.2311538461538414</v>
      </c>
      <c r="K713">
        <f ca="1">IF($A713&lt;&gt;"",(sofr!K713*roll_dates!$C713+sofr!L713*roll_dates!$D713)/roll_dates!$E713,"")</f>
        <v>1.3088461538461604</v>
      </c>
      <c r="L713">
        <f ca="1">IF($A713&lt;&gt;"",(sofr!L713*roll_dates!$C713+sofr!M713*roll_dates!$D713)/roll_dates!$E713,"")</f>
        <v>1.3584615384615426</v>
      </c>
      <c r="M713">
        <f ca="1">IF($A713&lt;&gt;"",(sofr!M713*roll_dates!$C713+sofr!N713*roll_dates!$D713)/roll_dates!$E713,"")</f>
        <v>1.4034615384615432</v>
      </c>
      <c r="N713">
        <f ca="1">IF($A713&lt;&gt;"",(sofr!N713*roll_dates!$C713+sofr!O713*roll_dates!$D713)/roll_dates!$E713,"")</f>
        <v>1.4492307692307629</v>
      </c>
      <c r="O713">
        <f ca="1">IF($A713&lt;&gt;"",(sofr!O713*roll_dates!$C713+sofr!P713*roll_dates!$D713)/roll_dates!$E713,"")</f>
        <v>1.5023076923076923</v>
      </c>
      <c r="P713">
        <f ca="1">IF($A713&lt;&gt;"",(sofr!P713*roll_dates!$C713+sofr!Q713*roll_dates!$D713)/roll_dates!$E713,"")</f>
        <v>1.5326923076923085</v>
      </c>
      <c r="Q713">
        <f ca="1">IF($A713&lt;&gt;"",(sofr!Q713*roll_dates!$C713+sofr!R713*roll_dates!$D713)/roll_dates!$E713,"")</f>
        <v>1.5676923076923051</v>
      </c>
      <c r="R713">
        <f ca="1">IF($A713&lt;&gt;"",sofr!S657,"")</f>
        <v>0.64499999999999602</v>
      </c>
      <c r="S713">
        <f ca="1">IF($A713&lt;&gt;"",sofr!T657,"")</f>
        <v>0.76000000000000512</v>
      </c>
      <c r="T713">
        <f ca="1">IF($A713&lt;&gt;"",sofr!U657,"")</f>
        <v>0.86499999999999488</v>
      </c>
    </row>
    <row r="714" spans="1:20" x14ac:dyDescent="0.2">
      <c r="A714" s="1">
        <f>IF(Sheet1!B718&lt;&gt;"",Sheet1!B718,"")</f>
        <v>44463</v>
      </c>
      <c r="B714">
        <f ca="1">IF($A714&lt;&gt;"",(sofr!B714*roll_dates!$C714+sofr!C714*roll_dates!$D714)/roll_dates!$E714,"")</f>
        <v>0.21686813186813061</v>
      </c>
      <c r="C714">
        <f ca="1">IF($A714&lt;&gt;"",(sofr!C714*roll_dates!$C714+sofr!D714*roll_dates!$D714)/roll_dates!$E714,"")</f>
        <v>0.35318681318681583</v>
      </c>
      <c r="D714">
        <f ca="1">IF($A714&lt;&gt;"",(sofr!D714*roll_dates!$C714+sofr!E714*roll_dates!$D714)/roll_dates!$E714,"")</f>
        <v>0.50318681318680858</v>
      </c>
      <c r="E714">
        <f ca="1">IF($A714&lt;&gt;"",(sofr!E714*roll_dates!$C714+sofr!F714*roll_dates!$D714)/roll_dates!$E714,"")</f>
        <v>0.65230769230769292</v>
      </c>
      <c r="F714">
        <f ca="1">IF($A714&lt;&gt;"",(sofr!F714*roll_dates!$C714+sofr!G714*roll_dates!$D714)/roll_dates!$E714,"")</f>
        <v>0.79186813186813343</v>
      </c>
      <c r="G714">
        <f ca="1">IF($A714&lt;&gt;"",(sofr!G714*roll_dates!$C714+sofr!H714*roll_dates!$D714)/roll_dates!$E714,"")</f>
        <v>0.9259890109890172</v>
      </c>
      <c r="H714">
        <f ca="1">IF($A714&lt;&gt;"",(sofr!H714*roll_dates!$C714+sofr!I714*roll_dates!$D714)/roll_dates!$E714,"")</f>
        <v>1.0496703296703358</v>
      </c>
      <c r="I714">
        <f ca="1">IF($A714&lt;&gt;"",(sofr!I714*roll_dates!$C714+sofr!J714*roll_dates!$D714)/roll_dates!$E714,"")</f>
        <v>1.1583516483516538</v>
      </c>
      <c r="J714">
        <f ca="1">IF($A714&lt;&gt;"",(sofr!J714*roll_dates!$C714+sofr!K714*roll_dates!$D714)/roll_dates!$E714,"")</f>
        <v>1.2524725274725315</v>
      </c>
      <c r="K714">
        <f ca="1">IF($A714&lt;&gt;"",(sofr!K714*roll_dates!$C714+sofr!L714*roll_dates!$D714)/roll_dates!$E714,"")</f>
        <v>1.3348351648351637</v>
      </c>
      <c r="L714">
        <f ca="1">IF($A714&lt;&gt;"",(sofr!L714*roll_dates!$C714+sofr!M714*roll_dates!$D714)/roll_dates!$E714,"")</f>
        <v>1.3898351648351692</v>
      </c>
      <c r="M714">
        <f ca="1">IF($A714&lt;&gt;"",(sofr!M714*roll_dates!$C714+sofr!N714*roll_dates!$D714)/roll_dates!$E714,"")</f>
        <v>1.4443956043956019</v>
      </c>
      <c r="N714">
        <f ca="1">IF($A714&lt;&gt;"",(sofr!N714*roll_dates!$C714+sofr!O714*roll_dates!$D714)/roll_dates!$E714,"")</f>
        <v>1.4948351648351601</v>
      </c>
      <c r="O714">
        <f ca="1">IF($A714&lt;&gt;"",(sofr!O714*roll_dates!$C714+sofr!P714*roll_dates!$D714)/roll_dates!$E714,"")</f>
        <v>1.5480769230769242</v>
      </c>
      <c r="P714">
        <f ca="1">IF($A714&lt;&gt;"",(sofr!P714*roll_dates!$C714+sofr!Q714*roll_dates!$D714)/roll_dates!$E714,"")</f>
        <v>1.5839560439560425</v>
      </c>
      <c r="Q714">
        <f ca="1">IF($A714&lt;&gt;"",(sofr!Q714*roll_dates!$C714+sofr!R714*roll_dates!$D714)/roll_dates!$E714,"")</f>
        <v>1.628516483516484</v>
      </c>
      <c r="R714">
        <f ca="1">IF($A714&lt;&gt;"",sofr!S658,"")</f>
        <v>0.56499999999999773</v>
      </c>
      <c r="S714">
        <f ca="1">IF($A714&lt;&gt;"",sofr!T658,"")</f>
        <v>0.68000000000000682</v>
      </c>
      <c r="T714">
        <f ca="1">IF($A714&lt;&gt;"",sofr!U658,"")</f>
        <v>0.78499999999999659</v>
      </c>
    </row>
    <row r="715" spans="1:20" x14ac:dyDescent="0.2">
      <c r="A715" s="1">
        <f>IF(Sheet1!B719&lt;&gt;"",Sheet1!B719,"")</f>
        <v>44466</v>
      </c>
      <c r="B715">
        <f ca="1">IF($A715&lt;&gt;"",(sofr!B715*roll_dates!$C715+sofr!C715*roll_dates!$D715)/roll_dates!$E715,"")</f>
        <v>0.23131868131868363</v>
      </c>
      <c r="C715">
        <f ca="1">IF($A715&lt;&gt;"",(sofr!C715*roll_dates!$C715+sofr!D715*roll_dates!$D715)/roll_dates!$E715,"")</f>
        <v>0.36873626373625817</v>
      </c>
      <c r="D715">
        <f ca="1">IF($A715&lt;&gt;"",(sofr!D715*roll_dates!$C715+sofr!E715*roll_dates!$D715)/roll_dates!$E715,"")</f>
        <v>0.5231318681318643</v>
      </c>
      <c r="E715">
        <f ca="1">IF($A715&lt;&gt;"",(sofr!E715*roll_dates!$C715+sofr!F715*roll_dates!$D715)/roll_dates!$E715,"")</f>
        <v>0.67192307692307818</v>
      </c>
      <c r="F715">
        <f ca="1">IF($A715&lt;&gt;"",(sofr!F715*roll_dates!$C715+sofr!G715*roll_dates!$D715)/roll_dates!$E715,"")</f>
        <v>0.81131868131868368</v>
      </c>
      <c r="G715">
        <f ca="1">IF($A715&lt;&gt;"",(sofr!G715*roll_dates!$C715+sofr!H715*roll_dates!$D715)/roll_dates!$E715,"")</f>
        <v>0.94510989010989688</v>
      </c>
      <c r="H715">
        <f ca="1">IF($A715&lt;&gt;"",(sofr!H715*roll_dates!$C715+sofr!I715*roll_dates!$D715)/roll_dates!$E715,"")</f>
        <v>1.0689010989011052</v>
      </c>
      <c r="I715">
        <f ca="1">IF($A715&lt;&gt;"",(sofr!I715*roll_dates!$C715+sofr!J715*roll_dates!$D715)/roll_dates!$E715,"")</f>
        <v>1.1820879120879131</v>
      </c>
      <c r="J715">
        <f ca="1">IF($A715&lt;&gt;"",(sofr!J715*roll_dates!$C715+sofr!K715*roll_dates!$D715)/roll_dates!$E715,"")</f>
        <v>1.2808791208791173</v>
      </c>
      <c r="K715">
        <f ca="1">IF($A715&lt;&gt;"",(sofr!K715*roll_dates!$C715+sofr!L715*roll_dates!$D715)/roll_dates!$E715,"")</f>
        <v>1.3672527472527469</v>
      </c>
      <c r="L715">
        <f ca="1">IF($A715&lt;&gt;"",(sofr!L715*roll_dates!$C715+sofr!M715*roll_dates!$D715)/roll_dates!$E715,"")</f>
        <v>1.4266483516483524</v>
      </c>
      <c r="M715">
        <f ca="1">IF($A715&lt;&gt;"",(sofr!M715*roll_dates!$C715+sofr!N715*roll_dates!$D715)/roll_dates!$E715,"")</f>
        <v>1.4810439560439517</v>
      </c>
      <c r="N715">
        <f ca="1">IF($A715&lt;&gt;"",(sofr!N715*roll_dates!$C715+sofr!O715*roll_dates!$D715)/roll_dates!$E715,"")</f>
        <v>1.5322527472527516</v>
      </c>
      <c r="O715">
        <f ca="1">IF($A715&lt;&gt;"",(sofr!O715*roll_dates!$C715+sofr!P715*roll_dates!$D715)/roll_dates!$E715,"")</f>
        <v>1.5892307692307643</v>
      </c>
      <c r="P715">
        <f ca="1">IF($A715&lt;&gt;"",(sofr!P715*roll_dates!$C715+sofr!Q715*roll_dates!$D715)/roll_dates!$E715,"")</f>
        <v>1.6254395604395651</v>
      </c>
      <c r="Q715">
        <f ca="1">IF($A715&lt;&gt;"",(sofr!Q715*roll_dates!$C715+sofr!R715*roll_dates!$D715)/roll_dates!$E715,"")</f>
        <v>1.6698351648351704</v>
      </c>
      <c r="R715">
        <f ca="1">IF($A715&lt;&gt;"",sofr!S659,"")</f>
        <v>0.62999999999999545</v>
      </c>
      <c r="S715">
        <f ca="1">IF($A715&lt;&gt;"",sofr!T659,"")</f>
        <v>0.74500000000000455</v>
      </c>
      <c r="T715">
        <f ca="1">IF($A715&lt;&gt;"",sofr!U659,"")</f>
        <v>0.84999999999999432</v>
      </c>
    </row>
    <row r="716" spans="1:20" x14ac:dyDescent="0.2">
      <c r="A716" s="1">
        <f>IF(Sheet1!B720&lt;&gt;"",Sheet1!B720,"")</f>
        <v>44467</v>
      </c>
      <c r="B716">
        <f ca="1">IF($A716&lt;&gt;"",(sofr!B716*roll_dates!$C716+sofr!C716*roll_dates!$D716)/roll_dates!$E716,"")</f>
        <v>0.23280219780220002</v>
      </c>
      <c r="C716">
        <f ca="1">IF($A716&lt;&gt;"",(sofr!C716*roll_dates!$C716+sofr!D716*roll_dates!$D716)/roll_dates!$E716,"")</f>
        <v>0.37043956043955489</v>
      </c>
      <c r="D716">
        <f ca="1">IF($A716&lt;&gt;"",(sofr!D716*roll_dates!$C716+sofr!E716*roll_dates!$D716)/roll_dates!$E716,"")</f>
        <v>0.52478021978021594</v>
      </c>
      <c r="E716">
        <f ca="1">IF($A716&lt;&gt;"",(sofr!E716*roll_dates!$C716+sofr!F716*roll_dates!$D716)/roll_dates!$E716,"")</f>
        <v>0.6741208791208797</v>
      </c>
      <c r="F716">
        <f ca="1">IF($A716&lt;&gt;"",(sofr!F716*roll_dates!$C716+sofr!G716*roll_dates!$D716)/roll_dates!$E716,"")</f>
        <v>0.81846153846153569</v>
      </c>
      <c r="G716">
        <f ca="1">IF($A716&lt;&gt;"",(sofr!G716*roll_dates!$C716+sofr!H716*roll_dates!$D716)/roll_dates!$E716,"")</f>
        <v>0.9571428571428543</v>
      </c>
      <c r="H716">
        <f ca="1">IF($A716&lt;&gt;"",(sofr!H716*roll_dates!$C716+sofr!I716*roll_dates!$D716)/roll_dates!$E716,"")</f>
        <v>1.0858241758241696</v>
      </c>
      <c r="I716">
        <f ca="1">IF($A716&lt;&gt;"",(sofr!I716*roll_dates!$C716+sofr!J716*roll_dates!$D716)/roll_dates!$E716,"")</f>
        <v>1.204505494505492</v>
      </c>
      <c r="J716">
        <f ca="1">IF($A716&lt;&gt;"",(sofr!J716*roll_dates!$C716+sofr!K716*roll_dates!$D716)/roll_dates!$E716,"")</f>
        <v>1.3125274725274696</v>
      </c>
      <c r="K716">
        <f ca="1">IF($A716&lt;&gt;"",(sofr!K716*roll_dates!$C716+sofr!L716*roll_dates!$D716)/roll_dates!$E716,"")</f>
        <v>1.4042307692307663</v>
      </c>
      <c r="L716">
        <f ca="1">IF($A716&lt;&gt;"",(sofr!L716*roll_dates!$C716+sofr!M716*roll_dates!$D716)/roll_dates!$E716,"")</f>
        <v>1.4729120879120916</v>
      </c>
      <c r="M716">
        <f ca="1">IF($A716&lt;&gt;"",(sofr!M716*roll_dates!$C716+sofr!N716*roll_dates!$D716)/roll_dates!$E716,"")</f>
        <v>1.5322527472527521</v>
      </c>
      <c r="N716">
        <f ca="1">IF($A716&lt;&gt;"",(sofr!N716*roll_dates!$C716+sofr!O716*roll_dates!$D716)/roll_dates!$E716,"")</f>
        <v>1.5885714285714267</v>
      </c>
      <c r="O716">
        <f ca="1">IF($A716&lt;&gt;"",(sofr!O716*roll_dates!$C716+sofr!P716*roll_dates!$D716)/roll_dates!$E716,"")</f>
        <v>1.6502747252747223</v>
      </c>
      <c r="P716">
        <f ca="1">IF($A716&lt;&gt;"",(sofr!P716*roll_dates!$C716+sofr!Q716*roll_dates!$D716)/roll_dates!$E716,"")</f>
        <v>1.6915934065934084</v>
      </c>
      <c r="Q716">
        <f ca="1">IF($A716&lt;&gt;"",(sofr!Q716*roll_dates!$C716+sofr!R716*roll_dates!$D716)/roll_dates!$E716,"")</f>
        <v>1.7402747252747253</v>
      </c>
      <c r="R716">
        <f ca="1">IF($A716&lt;&gt;"",sofr!S660,"")</f>
        <v>0.63500000000000512</v>
      </c>
      <c r="S716">
        <f ca="1">IF($A716&lt;&gt;"",sofr!T660,"")</f>
        <v>0.75</v>
      </c>
      <c r="T716">
        <f ca="1">IF($A716&lt;&gt;"",sofr!U660,"")</f>
        <v>0.85500000000000398</v>
      </c>
    </row>
    <row r="717" spans="1:20" x14ac:dyDescent="0.2">
      <c r="A717" s="1">
        <f>IF(Sheet1!B721&lt;&gt;"",Sheet1!B721,"")</f>
        <v>44468</v>
      </c>
      <c r="B717">
        <f ca="1">IF($A717&lt;&gt;"",(sofr!B717*roll_dates!$C717+sofr!C717*roll_dates!$D717)/roll_dates!$E717,"")</f>
        <v>0.22857142857142371</v>
      </c>
      <c r="C717">
        <f ca="1">IF($A717&lt;&gt;"",(sofr!C717*roll_dates!$C717+sofr!D717*roll_dates!$D717)/roll_dates!$E717,"")</f>
        <v>0.36071428571428854</v>
      </c>
      <c r="D717">
        <f ca="1">IF($A717&lt;&gt;"",(sofr!D717*roll_dates!$C717+sofr!E717*roll_dates!$D717)/roll_dates!$E717,"")</f>
        <v>0.50571428571428456</v>
      </c>
      <c r="E717">
        <f ca="1">IF($A717&lt;&gt;"",(sofr!E717*roll_dates!$C717+sofr!F717*roll_dates!$D717)/roll_dates!$E717,"")</f>
        <v>0.64928571428571047</v>
      </c>
      <c r="F717">
        <f ca="1">IF($A717&lt;&gt;"",(sofr!F717*roll_dates!$C717+sofr!G717*roll_dates!$D717)/roll_dates!$E717,"")</f>
        <v>0.78428571428571558</v>
      </c>
      <c r="G717">
        <f ca="1">IF($A717&lt;&gt;"",(sofr!G717*roll_dates!$C717+sofr!H717*roll_dates!$D717)/roll_dates!$E717,"")</f>
        <v>0.91857142857143359</v>
      </c>
      <c r="H717">
        <f ca="1">IF($A717&lt;&gt;"",(sofr!H717*roll_dates!$C717+sofr!I717*roll_dates!$D717)/roll_dates!$E717,"")</f>
        <v>1.0471428571428589</v>
      </c>
      <c r="I717">
        <f ca="1">IF($A717&lt;&gt;"",(sofr!I717*roll_dates!$C717+sofr!J717*roll_dates!$D717)/roll_dates!$E717,"")</f>
        <v>1.1657142857142913</v>
      </c>
      <c r="J717">
        <f ca="1">IF($A717&lt;&gt;"",(sofr!J717*roll_dates!$C717+sofr!K717*roll_dates!$D717)/roll_dates!$E717,"")</f>
        <v>1.2742857142857187</v>
      </c>
      <c r="K717">
        <f ca="1">IF($A717&lt;&gt;"",(sofr!K717*roll_dates!$C717+sofr!L717*roll_dates!$D717)/roll_dates!$E717,"")</f>
        <v>1.3707142857142856</v>
      </c>
      <c r="L717">
        <f ca="1">IF($A717&lt;&gt;"",(sofr!L717*roll_dates!$C717+sofr!M717*roll_dates!$D717)/roll_dates!$E717,"")</f>
        <v>1.4450000000000014</v>
      </c>
      <c r="M717">
        <f ca="1">IF($A717&lt;&gt;"",(sofr!M717*roll_dates!$C717+sofr!N717*roll_dates!$D717)/roll_dates!$E717,"")</f>
        <v>1.5135714285714243</v>
      </c>
      <c r="N717">
        <f ca="1">IF($A717&lt;&gt;"",(sofr!N717*roll_dates!$C717+sofr!O717*roll_dates!$D717)/roll_dates!$E717,"")</f>
        <v>1.5749999999999986</v>
      </c>
      <c r="O717">
        <f ca="1">IF($A717&lt;&gt;"",(sofr!O717*roll_dates!$C717+sofr!P717*roll_dates!$D717)/roll_dates!$E717,"")</f>
        <v>1.6414285714285768</v>
      </c>
      <c r="P717">
        <f ca="1">IF($A717&lt;&gt;"",(sofr!P717*roll_dates!$C717+sofr!Q717*roll_dates!$D717)/roll_dates!$E717,"")</f>
        <v>1.6871428571428637</v>
      </c>
      <c r="Q717">
        <f ca="1">IF($A717&lt;&gt;"",(sofr!Q717*roll_dates!$C717+sofr!R717*roll_dates!$D717)/roll_dates!$E717,"")</f>
        <v>1.7371428571428607</v>
      </c>
      <c r="R717">
        <f ca="1">IF($A717&lt;&gt;"",sofr!S661,"")</f>
        <v>0.71500000000000341</v>
      </c>
      <c r="S717">
        <f ca="1">IF($A717&lt;&gt;"",sofr!T661,"")</f>
        <v>0.82999999999999829</v>
      </c>
      <c r="T717">
        <f ca="1">IF($A717&lt;&gt;"",sofr!U661,"")</f>
        <v>0.93000000000000682</v>
      </c>
    </row>
    <row r="718" spans="1:20" x14ac:dyDescent="0.2">
      <c r="A718" s="1">
        <f>IF(Sheet1!B722&lt;&gt;"",Sheet1!B722,"")</f>
        <v>44469</v>
      </c>
      <c r="B718">
        <f ca="1">IF($A718&lt;&gt;"",(sofr!B718*roll_dates!$C718+sofr!C718*roll_dates!$D718)/roll_dates!$E718,"")</f>
        <v>0.22000000000000214</v>
      </c>
      <c r="C718">
        <f ca="1">IF($A718&lt;&gt;"",(sofr!C718*roll_dates!$C718+sofr!D718*roll_dates!$D718)/roll_dates!$E718,"")</f>
        <v>0.35230769230768999</v>
      </c>
      <c r="D718">
        <f ca="1">IF($A718&lt;&gt;"",(sofr!D718*roll_dates!$C718+sofr!E718*roll_dates!$D718)/roll_dates!$E718,"")</f>
        <v>0.49653846153845593</v>
      </c>
      <c r="E718">
        <f ca="1">IF($A718&lt;&gt;"",(sofr!E718*roll_dates!$C718+sofr!F718*roll_dates!$D718)/roll_dates!$E718,"")</f>
        <v>0.63576923076922642</v>
      </c>
      <c r="F718">
        <f ca="1">IF($A718&lt;&gt;"",(sofr!F718*roll_dates!$C718+sofr!G718*roll_dates!$D718)/roll_dates!$E718,"")</f>
        <v>0.77076923076923154</v>
      </c>
      <c r="G718">
        <f ca="1">IF($A718&lt;&gt;"",(sofr!G718*roll_dates!$C718+sofr!H718*roll_dates!$D718)/roll_dates!$E718,"")</f>
        <v>0.90500000000000447</v>
      </c>
      <c r="H718">
        <f ca="1">IF($A718&lt;&gt;"",(sofr!H718*roll_dates!$C718+sofr!I718*roll_dates!$D718)/roll_dates!$E718,"")</f>
        <v>1.0334615384615398</v>
      </c>
      <c r="I718">
        <f ca="1">IF($A718&lt;&gt;"",(sofr!I718*roll_dates!$C718+sofr!J718*roll_dates!$D718)/roll_dates!$E718,"")</f>
        <v>1.1519230769230819</v>
      </c>
      <c r="J718">
        <f ca="1">IF($A718&lt;&gt;"",(sofr!J718*roll_dates!$C718+sofr!K718*roll_dates!$D718)/roll_dates!$E718,"")</f>
        <v>1.260384615384619</v>
      </c>
      <c r="K718">
        <f ca="1">IF($A718&lt;&gt;"",(sofr!K718*roll_dates!$C718+sofr!L718*roll_dates!$D718)/roll_dates!$E718,"")</f>
        <v>1.3565384615384608</v>
      </c>
      <c r="L718">
        <f ca="1">IF($A718&lt;&gt;"",(sofr!L718*roll_dates!$C718+sofr!M718*roll_dates!$D718)/roll_dates!$E718,"")</f>
        <v>1.4300000000000013</v>
      </c>
      <c r="M718">
        <f ca="1">IF($A718&lt;&gt;"",(sofr!M718*roll_dates!$C718+sofr!N718*roll_dates!$D718)/roll_dates!$E718,"")</f>
        <v>1.4942307692307688</v>
      </c>
      <c r="N718">
        <f ca="1">IF($A718&lt;&gt;"",(sofr!N718*roll_dates!$C718+sofr!O718*roll_dates!$D718)/roll_dates!$E718,"")</f>
        <v>1.5557692307692312</v>
      </c>
      <c r="O718">
        <f ca="1">IF($A718&lt;&gt;"",(sofr!O718*roll_dates!$C718+sofr!P718*roll_dates!$D718)/roll_dates!$E718,"")</f>
        <v>1.6226923076923041</v>
      </c>
      <c r="P718">
        <f ca="1">IF($A718&lt;&gt;"",(sofr!P718*roll_dates!$C718+sofr!Q718*roll_dates!$D718)/roll_dates!$E718,"")</f>
        <v>1.6726923076923137</v>
      </c>
      <c r="Q718">
        <f ca="1">IF($A718&lt;&gt;"",(sofr!Q718*roll_dates!$C718+sofr!R718*roll_dates!$D718)/roll_dates!$E718,"")</f>
        <v>1.7226923076923106</v>
      </c>
      <c r="R718">
        <f ca="1">IF($A718&lt;&gt;"",sofr!S662,"")</f>
        <v>0.67000000000000171</v>
      </c>
      <c r="S718">
        <f ca="1">IF($A718&lt;&gt;"",sofr!T662,"")</f>
        <v>0.78499999999999659</v>
      </c>
      <c r="T718">
        <f ca="1">IF($A718&lt;&gt;"",sofr!U662,"")</f>
        <v>0.89000000000000057</v>
      </c>
    </row>
    <row r="719" spans="1:20" x14ac:dyDescent="0.2">
      <c r="A719" s="1">
        <f>IF(Sheet1!B723&lt;&gt;"",Sheet1!B723,"")</f>
        <v>44470</v>
      </c>
      <c r="B719">
        <f ca="1">IF($A719&lt;&gt;"",(sofr!B719*roll_dates!$C719+sofr!C719*roll_dates!$D719)/roll_dates!$E719,"")</f>
        <v>0.20895604395604317</v>
      </c>
      <c r="C719">
        <f ca="1">IF($A719&lt;&gt;"",(sofr!C719*roll_dates!$C719+sofr!D719*roll_dates!$D719)/roll_dates!$E719,"")</f>
        <v>0.32642857142857751</v>
      </c>
      <c r="D719">
        <f ca="1">IF($A719&lt;&gt;"",(sofr!D719*roll_dates!$C719+sofr!E719*roll_dates!$D719)/roll_dates!$E719,"")</f>
        <v>0.45642857142857296</v>
      </c>
      <c r="E719">
        <f ca="1">IF($A719&lt;&gt;"",(sofr!E719*roll_dates!$C719+sofr!F719*roll_dates!$D719)/roll_dates!$E719,"")</f>
        <v>0.58725274725274579</v>
      </c>
      <c r="F719">
        <f ca="1">IF($A719&lt;&gt;"",(sofr!F719*roll_dates!$C719+sofr!G719*roll_dates!$D719)/roll_dates!$E719,"")</f>
        <v>0.72142857142857353</v>
      </c>
      <c r="G719">
        <f ca="1">IF($A719&lt;&gt;"",(sofr!G719*roll_dates!$C719+sofr!H719*roll_dates!$D719)/roll_dates!$E719,"")</f>
        <v>0.84978021978021878</v>
      </c>
      <c r="H719">
        <f ca="1">IF($A719&lt;&gt;"",(sofr!H719*roll_dates!$C719+sofr!I719*roll_dates!$D719)/roll_dates!$E719,"")</f>
        <v>0.96813186813187091</v>
      </c>
      <c r="I719">
        <f ca="1">IF($A719&lt;&gt;"",(sofr!I719*roll_dates!$C719+sofr!J719*roll_dates!$D719)/roll_dates!$E719,"")</f>
        <v>1.0773076923076952</v>
      </c>
      <c r="J719">
        <f ca="1">IF($A719&lt;&gt;"",(sofr!J719*roll_dates!$C719+sofr!K719*roll_dates!$D719)/roll_dates!$E719,"")</f>
        <v>1.1814835164835218</v>
      </c>
      <c r="K719">
        <f ca="1">IF($A719&lt;&gt;"",(sofr!K719*roll_dates!$C719+sofr!L719*roll_dates!$D719)/roll_dates!$E719,"")</f>
        <v>1.276538461538461</v>
      </c>
      <c r="L719">
        <f ca="1">IF($A719&lt;&gt;"",(sofr!L719*roll_dates!$C719+sofr!M719*roll_dates!$D719)/roll_dates!$E719,"")</f>
        <v>1.3457142857142814</v>
      </c>
      <c r="M719">
        <f ca="1">IF($A719&lt;&gt;"",(sofr!M719*roll_dates!$C719+sofr!N719*roll_dates!$D719)/roll_dates!$E719,"")</f>
        <v>1.4098901098901138</v>
      </c>
      <c r="N719">
        <f ca="1">IF($A719&lt;&gt;"",(sofr!N719*roll_dates!$C719+sofr!O719*roll_dates!$D719)/roll_dates!$E719,"")</f>
        <v>1.4715384615384566</v>
      </c>
      <c r="O719">
        <f ca="1">IF($A719&lt;&gt;"",(sofr!O719*roll_dates!$C719+sofr!P719*roll_dates!$D719)/roll_dates!$E719,"")</f>
        <v>1.5382417582417591</v>
      </c>
      <c r="P719">
        <f ca="1">IF($A719&lt;&gt;"",(sofr!P719*roll_dates!$C719+sofr!Q719*roll_dates!$D719)/roll_dates!$E719,"")</f>
        <v>1.5890659340659337</v>
      </c>
      <c r="Q719">
        <f ca="1">IF($A719&lt;&gt;"",(sofr!Q719*roll_dates!$C719+sofr!R719*roll_dates!$D719)/roll_dates!$E719,"")</f>
        <v>1.6432417582417629</v>
      </c>
      <c r="R719">
        <f ca="1">IF($A719&lt;&gt;"",sofr!S663,"")</f>
        <v>0.66500000000000625</v>
      </c>
      <c r="S719">
        <f ca="1">IF($A719&lt;&gt;"",sofr!T663,"")</f>
        <v>0.77500000000000568</v>
      </c>
      <c r="T719">
        <f ca="1">IF($A719&lt;&gt;"",sofr!U663,"")</f>
        <v>0.87000000000000455</v>
      </c>
    </row>
    <row r="720" spans="1:20" x14ac:dyDescent="0.2">
      <c r="A720" s="1">
        <f>IF(Sheet1!B724&lt;&gt;"",Sheet1!B724,"")</f>
        <v>44473</v>
      </c>
      <c r="B720">
        <f ca="1">IF($A720&lt;&gt;"",(sofr!B720*roll_dates!$C720+sofr!C720*roll_dates!$D720)/roll_dates!$E720,"")</f>
        <v>0.21274725274725229</v>
      </c>
      <c r="C720">
        <f ca="1">IF($A720&lt;&gt;"",(sofr!C720*roll_dates!$C720+sofr!D720*roll_dates!$D720)/roll_dates!$E720,"")</f>
        <v>0.33170329670330173</v>
      </c>
      <c r="D720">
        <f ca="1">IF($A720&lt;&gt;"",(sofr!D720*roll_dates!$C720+sofr!E720*roll_dates!$D720)/roll_dates!$E720,"")</f>
        <v>0.46670329670329547</v>
      </c>
      <c r="E720">
        <f ca="1">IF($A720&lt;&gt;"",(sofr!E720*roll_dates!$C720+sofr!F720*roll_dates!$D720)/roll_dates!$E720,"")</f>
        <v>0.59972527472527759</v>
      </c>
      <c r="F720">
        <f ca="1">IF($A720&lt;&gt;"",(sofr!F720*roll_dates!$C720+sofr!G720*roll_dates!$D720)/roll_dates!$E720,"")</f>
        <v>0.72571428571428764</v>
      </c>
      <c r="G720">
        <f ca="1">IF($A720&lt;&gt;"",(sofr!G720*roll_dates!$C720+sofr!H720*roll_dates!$D720)/roll_dates!$E720,"")</f>
        <v>0.85373626373626288</v>
      </c>
      <c r="H720">
        <f ca="1">IF($A720&lt;&gt;"",(sofr!H720*roll_dates!$C720+sofr!I720*roll_dates!$D720)/roll_dates!$E720,"")</f>
        <v>0.97175824175824443</v>
      </c>
      <c r="I720">
        <f ca="1">IF($A720&lt;&gt;"",(sofr!I720*roll_dates!$C720+sofr!J720*roll_dates!$D720)/roll_dates!$E720,"")</f>
        <v>1.0807692307692338</v>
      </c>
      <c r="J720">
        <f ca="1">IF($A720&lt;&gt;"",(sofr!J720*roll_dates!$C720+sofr!K720*roll_dates!$D720)/roll_dates!$E720,"")</f>
        <v>1.1837912087912148</v>
      </c>
      <c r="K720">
        <f ca="1">IF($A720&lt;&gt;"",(sofr!K720*roll_dates!$C720+sofr!L720*roll_dates!$D720)/roll_dates!$E720,"")</f>
        <v>1.2738461538461576</v>
      </c>
      <c r="L720">
        <f ca="1">IF($A720&lt;&gt;"",(sofr!L720*roll_dates!$C720+sofr!M720*roll_dates!$D720)/roll_dates!$E720,"")</f>
        <v>1.3428571428571408</v>
      </c>
      <c r="M720">
        <f ca="1">IF($A720&lt;&gt;"",(sofr!M720*roll_dates!$C720+sofr!N720*roll_dates!$D720)/roll_dates!$E720,"")</f>
        <v>1.4068681318681284</v>
      </c>
      <c r="N720">
        <f ca="1">IF($A720&lt;&gt;"",(sofr!N720*roll_dates!$C720+sofr!O720*roll_dates!$D720)/roll_dates!$E720,"")</f>
        <v>1.4678571428571408</v>
      </c>
      <c r="O720">
        <f ca="1">IF($A720&lt;&gt;"",(sofr!O720*roll_dates!$C720+sofr!P720*roll_dates!$D720)/roll_dates!$E720,"")</f>
        <v>1.5289010989010952</v>
      </c>
      <c r="P720">
        <f ca="1">IF($A720&lt;&gt;"",(sofr!P720*roll_dates!$C720+sofr!Q720*roll_dates!$D720)/roll_dates!$E720,"")</f>
        <v>1.5758791208791199</v>
      </c>
      <c r="Q720">
        <f ca="1">IF($A720&lt;&gt;"",(sofr!Q720*roll_dates!$C720+sofr!R720*roll_dates!$D720)/roll_dates!$E720,"")</f>
        <v>1.629890109890114</v>
      </c>
      <c r="R720">
        <f ca="1">IF($A720&lt;&gt;"",sofr!S664,"")</f>
        <v>0.65999999999999659</v>
      </c>
      <c r="S720">
        <f ca="1">IF($A720&lt;&gt;"",sofr!T664,"")</f>
        <v>0.77500000000000568</v>
      </c>
      <c r="T720">
        <f ca="1">IF($A720&lt;&gt;"",sofr!U664,"")</f>
        <v>0.87000000000000455</v>
      </c>
    </row>
    <row r="721" spans="1:20" x14ac:dyDescent="0.2">
      <c r="A721" s="1">
        <f>IF(Sheet1!B725&lt;&gt;"",Sheet1!B725,"")</f>
        <v>44474</v>
      </c>
      <c r="B721">
        <f ca="1">IF($A721&lt;&gt;"",(sofr!B721*roll_dates!$C721+sofr!C721*roll_dates!$D721)/roll_dates!$E721,"")</f>
        <v>0.22505494505494589</v>
      </c>
      <c r="C721">
        <f ca="1">IF($A721&lt;&gt;"",(sofr!C721*roll_dates!$C721+sofr!D721*roll_dates!$D721)/roll_dates!$E721,"")</f>
        <v>0.34923076923076252</v>
      </c>
      <c r="D721">
        <f ca="1">IF($A721&lt;&gt;"",(sofr!D721*roll_dates!$C721+sofr!E721*roll_dates!$D721)/roll_dates!$E721,"")</f>
        <v>0.48923076923076309</v>
      </c>
      <c r="E721">
        <f ca="1">IF($A721&lt;&gt;"",(sofr!E721*roll_dates!$C721+sofr!F721*roll_dates!$D721)/roll_dates!$E721,"")</f>
        <v>0.62818681318680858</v>
      </c>
      <c r="F721">
        <f ca="1">IF($A721&lt;&gt;"",(sofr!F721*roll_dates!$C721+sofr!G721*roll_dates!$D721)/roll_dates!$E721,"")</f>
        <v>0.7631868131868137</v>
      </c>
      <c r="G721">
        <f ca="1">IF($A721&lt;&gt;"",(sofr!G721*roll_dates!$C721+sofr!H721*roll_dates!$D721)/roll_dates!$E721,"")</f>
        <v>0.89609890109890566</v>
      </c>
      <c r="H721">
        <f ca="1">IF($A721&lt;&gt;"",(sofr!H721*roll_dates!$C721+sofr!I721*roll_dates!$D721)/roll_dates!$E721,"")</f>
        <v>1.0179670329670374</v>
      </c>
      <c r="I721">
        <f ca="1">IF($A721&lt;&gt;"",(sofr!I721*roll_dates!$C721+sofr!J721*roll_dates!$D721)/roll_dates!$E721,"")</f>
        <v>1.1269230769230787</v>
      </c>
      <c r="J721">
        <f ca="1">IF($A721&lt;&gt;"",(sofr!J721*roll_dates!$C721+sofr!K721*roll_dates!$D721)/roll_dates!$E721,"")</f>
        <v>1.2298351648351613</v>
      </c>
      <c r="K721">
        <f ca="1">IF($A721&lt;&gt;"",(sofr!K721*roll_dates!$C721+sofr!L721*roll_dates!$D721)/roll_dates!$E721,"")</f>
        <v>1.31961538461539</v>
      </c>
      <c r="L721">
        <f ca="1">IF($A721&lt;&gt;"",(sofr!L721*roll_dates!$C721+sofr!M721*roll_dates!$D721)/roll_dates!$E721,"")</f>
        <v>1.3885714285714281</v>
      </c>
      <c r="M721">
        <f ca="1">IF($A721&lt;&gt;"",(sofr!M721*roll_dates!$C721+sofr!N721*roll_dates!$D721)/roll_dates!$E721,"")</f>
        <v>1.4525274725274708</v>
      </c>
      <c r="N721">
        <f ca="1">IF($A721&lt;&gt;"",(sofr!N721*roll_dates!$C721+sofr!O721*roll_dates!$D721)/roll_dates!$E721,"")</f>
        <v>1.5146153846153831</v>
      </c>
      <c r="O721">
        <f ca="1">IF($A721&lt;&gt;"",(sofr!O721*roll_dates!$C721+sofr!P721*roll_dates!$D721)/roll_dates!$E721,"")</f>
        <v>1.5793956043955977</v>
      </c>
      <c r="P721">
        <f ca="1">IF($A721&lt;&gt;"",(sofr!P721*roll_dates!$C721+sofr!Q721*roll_dates!$D721)/roll_dates!$E721,"")</f>
        <v>1.6264835164835125</v>
      </c>
      <c r="Q721">
        <f ca="1">IF($A721&lt;&gt;"",(sofr!Q721*roll_dates!$C721+sofr!R721*roll_dates!$D721)/roll_dates!$E721,"")</f>
        <v>1.6804395604395614</v>
      </c>
      <c r="R721">
        <f ca="1">IF($A721&lt;&gt;"",sofr!S665,"")</f>
        <v>0.51999999999999602</v>
      </c>
      <c r="S721">
        <f ca="1">IF($A721&lt;&gt;"",sofr!T665,"")</f>
        <v>0.60999999999999943</v>
      </c>
      <c r="T721">
        <f ca="1">IF($A721&lt;&gt;"",sofr!U665,"")</f>
        <v>0.70000000000000284</v>
      </c>
    </row>
    <row r="722" spans="1:20" x14ac:dyDescent="0.2">
      <c r="A722" s="1">
        <f>IF(Sheet1!B726&lt;&gt;"",Sheet1!B726,"")</f>
        <v>44475</v>
      </c>
      <c r="B722">
        <f ca="1">IF($A722&lt;&gt;"",(sofr!B722*roll_dates!$C722+sofr!C722*roll_dates!$D722)/roll_dates!$E722,"")</f>
        <v>0.23747252747252123</v>
      </c>
      <c r="C722">
        <f ca="1">IF($A722&lt;&gt;"",(sofr!C722*roll_dates!$C722+sofr!D722*roll_dates!$D722)/roll_dates!$E722,"")</f>
        <v>0.36686813186812789</v>
      </c>
      <c r="D722">
        <f ca="1">IF($A722&lt;&gt;"",(sofr!D722*roll_dates!$C722+sofr!E722*roll_dates!$D722)/roll_dates!$E722,"")</f>
        <v>0.51186813186813496</v>
      </c>
      <c r="E722">
        <f ca="1">IF($A722&lt;&gt;"",(sofr!E722*roll_dates!$C722+sofr!F722*roll_dates!$D722)/roll_dates!$E722,"")</f>
        <v>0.65357142857142758</v>
      </c>
      <c r="F722">
        <f ca="1">IF($A722&lt;&gt;"",(sofr!F722*roll_dates!$C722+sofr!G722*roll_dates!$D722)/roll_dates!$E722,"")</f>
        <v>0.78357142857142614</v>
      </c>
      <c r="G722">
        <f ca="1">IF($A722&lt;&gt;"",(sofr!G722*roll_dates!$C722+sofr!H722*roll_dates!$D722)/roll_dates!$E722,"")</f>
        <v>0.9124725274725326</v>
      </c>
      <c r="H722">
        <f ca="1">IF($A722&lt;&gt;"",(sofr!H722*roll_dates!$C722+sofr!I722*roll_dates!$D722)/roll_dates!$E722,"")</f>
        <v>1.0341758241758292</v>
      </c>
      <c r="I722">
        <f ca="1">IF($A722&lt;&gt;"",(sofr!I722*roll_dates!$C722+sofr!J722*roll_dates!$D722)/roll_dates!$E722,"")</f>
        <v>1.1419780219780253</v>
      </c>
      <c r="J722">
        <f ca="1">IF($A722&lt;&gt;"",(sofr!J722*roll_dates!$C722+sofr!K722*roll_dates!$D722)/roll_dates!$E722,"")</f>
        <v>1.2408791208791194</v>
      </c>
      <c r="K722">
        <f ca="1">IF($A722&lt;&gt;"",(sofr!K722*roll_dates!$C722+sofr!L722*roll_dates!$D722)/roll_dates!$E722,"")</f>
        <v>1.3303846153846148</v>
      </c>
      <c r="L722">
        <f ca="1">IF($A722&lt;&gt;"",(sofr!L722*roll_dates!$C722+sofr!M722*roll_dates!$D722)/roll_dates!$E722,"")</f>
        <v>1.3981868131868156</v>
      </c>
      <c r="M722">
        <f ca="1">IF($A722&lt;&gt;"",(sofr!M722*roll_dates!$C722+sofr!N722*roll_dates!$D722)/roll_dates!$E722,"")</f>
        <v>1.4570879120879068</v>
      </c>
      <c r="N722">
        <f ca="1">IF($A722&lt;&gt;"",(sofr!N722*roll_dates!$C722+sofr!O722*roll_dates!$D722)/roll_dates!$E722,"")</f>
        <v>1.5142857142857138</v>
      </c>
      <c r="O722">
        <f ca="1">IF($A722&lt;&gt;"",(sofr!O722*roll_dates!$C722+sofr!P722*roll_dates!$D722)/roll_dates!$E722,"")</f>
        <v>1.574890109890108</v>
      </c>
      <c r="P722">
        <f ca="1">IF($A722&lt;&gt;"",(sofr!P722*roll_dates!$C722+sofr!Q722*roll_dates!$D722)/roll_dates!$E722,"")</f>
        <v>1.6209890109890097</v>
      </c>
      <c r="Q722">
        <f ca="1">IF($A722&lt;&gt;"",(sofr!Q722*roll_dates!$C722+sofr!R722*roll_dates!$D722)/roll_dates!$E722,"")</f>
        <v>1.6698901098901069</v>
      </c>
      <c r="R722">
        <f ca="1">IF($A722&lt;&gt;"",sofr!S666,"")</f>
        <v>0.48999999999999488</v>
      </c>
      <c r="S722">
        <f ca="1">IF($A722&lt;&gt;"",sofr!T666,"")</f>
        <v>0.58499999999999375</v>
      </c>
      <c r="T722">
        <f ca="1">IF($A722&lt;&gt;"",sofr!U666,"")</f>
        <v>0.67499999999999716</v>
      </c>
    </row>
    <row r="723" spans="1:20" x14ac:dyDescent="0.2">
      <c r="A723" s="1">
        <f>IF(Sheet1!B727&lt;&gt;"",Sheet1!B727,"")</f>
        <v>44476</v>
      </c>
      <c r="B723">
        <f ca="1">IF($A723&lt;&gt;"",(sofr!B723*roll_dates!$C723+sofr!C723*roll_dates!$D723)/roll_dates!$E723,"")</f>
        <v>0.25115384615384617</v>
      </c>
      <c r="C723">
        <f ca="1">IF($A723&lt;&gt;"",(sofr!C723*roll_dates!$C723+sofr!D723*roll_dates!$D723)/roll_dates!$E723,"")</f>
        <v>0.38961538461538664</v>
      </c>
      <c r="D723">
        <f ca="1">IF($A723&lt;&gt;"",(sofr!D723*roll_dates!$C723+sofr!E723*roll_dates!$D723)/roll_dates!$E723,"")</f>
        <v>0.53961538461538139</v>
      </c>
      <c r="E723">
        <f ca="1">IF($A723&lt;&gt;"",(sofr!E723*roll_dates!$C723+sofr!F723*roll_dates!$D723)/roll_dates!$E723,"")</f>
        <v>0.68615384615384845</v>
      </c>
      <c r="F723">
        <f ca="1">IF($A723&lt;&gt;"",(sofr!F723*roll_dates!$C723+sofr!G723*roll_dates!$D723)/roll_dates!$E723,"")</f>
        <v>0.82115384615385034</v>
      </c>
      <c r="G723">
        <f ca="1">IF($A723&lt;&gt;"",(sofr!G723*roll_dates!$C723+sofr!H723*roll_dates!$D723)/roll_dates!$E723,"")</f>
        <v>0.95384615384615101</v>
      </c>
      <c r="H723">
        <f ca="1">IF($A723&lt;&gt;"",(sofr!H723*roll_dates!$C723+sofr!I723*roll_dates!$D723)/roll_dates!$E723,"")</f>
        <v>1.0753846153846125</v>
      </c>
      <c r="I723">
        <f ca="1">IF($A723&lt;&gt;"",(sofr!I723*roll_dates!$C723+sofr!J723*roll_dates!$D723)/roll_dates!$E723,"")</f>
        <v>1.1842307692307668</v>
      </c>
      <c r="J723">
        <f ca="1">IF($A723&lt;&gt;"",(sofr!J723*roll_dates!$C723+sofr!K723*roll_dates!$D723)/roll_dates!$E723,"")</f>
        <v>1.2869230769230773</v>
      </c>
      <c r="K723">
        <f ca="1">IF($A723&lt;&gt;"",(sofr!K723*roll_dates!$C723+sofr!L723*roll_dates!$D723)/roll_dates!$E723,"")</f>
        <v>1.3761538461538474</v>
      </c>
      <c r="L723">
        <f ca="1">IF($A723&lt;&gt;"",(sofr!L723*roll_dates!$C723+sofr!M723*roll_dates!$D723)/roll_dates!$E723,"")</f>
        <v>1.4450000000000063</v>
      </c>
      <c r="M723">
        <f ca="1">IF($A723&lt;&gt;"",(sofr!M723*roll_dates!$C723+sofr!N723*roll_dates!$D723)/roll_dates!$E723,"")</f>
        <v>1.5076923076923108</v>
      </c>
      <c r="N723">
        <f ca="1">IF($A723&lt;&gt;"",(sofr!N723*roll_dates!$C723+sofr!O723*roll_dates!$D723)/roll_dates!$E723,"")</f>
        <v>1.5649999999999964</v>
      </c>
      <c r="O723">
        <f ca="1">IF($A723&lt;&gt;"",(sofr!O723*roll_dates!$C723+sofr!P723*roll_dates!$D723)/roll_dates!$E723,"")</f>
        <v>1.6253846153846108</v>
      </c>
      <c r="P723">
        <f ca="1">IF($A723&lt;&gt;"",(sofr!P723*roll_dates!$C723+sofr!Q723*roll_dates!$D723)/roll_dates!$E723,"")</f>
        <v>1.6715384615384574</v>
      </c>
      <c r="Q723">
        <f ca="1">IF($A723&lt;&gt;"",(sofr!Q723*roll_dates!$C723+sofr!R723*roll_dates!$D723)/roll_dates!$E723,"")</f>
        <v>1.7215384615384581</v>
      </c>
      <c r="R723">
        <f ca="1">IF($A723&lt;&gt;"",sofr!S667,"")</f>
        <v>0.55500000000000682</v>
      </c>
      <c r="S723">
        <f ca="1">IF($A723&lt;&gt;"",sofr!T667,"")</f>
        <v>0.65500000000000114</v>
      </c>
      <c r="T723">
        <f ca="1">IF($A723&lt;&gt;"",sofr!U667,"")</f>
        <v>0.75499999999999545</v>
      </c>
    </row>
    <row r="724" spans="1:20" x14ac:dyDescent="0.2">
      <c r="A724" s="1">
        <f>IF(Sheet1!B728&lt;&gt;"",Sheet1!B728,"")</f>
        <v>44477</v>
      </c>
      <c r="B724">
        <f ca="1">IF($A724&lt;&gt;"",(sofr!B724*roll_dates!$C724+sofr!C724*roll_dates!$D724)/roll_dates!$E724,"")</f>
        <v>0.27263736263735877</v>
      </c>
      <c r="C724">
        <f ca="1">IF($A724&lt;&gt;"",(sofr!C724*roll_dates!$C724+sofr!D724*roll_dates!$D724)/roll_dates!$E724,"")</f>
        <v>0.41368131868131786</v>
      </c>
      <c r="D724">
        <f ca="1">IF($A724&lt;&gt;"",(sofr!D724*roll_dates!$C724+sofr!E724*roll_dates!$D724)/roll_dates!$E724,"")</f>
        <v>0.57247252747252431</v>
      </c>
      <c r="E724">
        <f ca="1">IF($A724&lt;&gt;"",(sofr!E724*roll_dates!$C724+sofr!F724*roll_dates!$D724)/roll_dates!$E724,"")</f>
        <v>0.72505494505494184</v>
      </c>
      <c r="F724">
        <f ca="1">IF($A724&lt;&gt;"",(sofr!F724*roll_dates!$C724+sofr!G724*roll_dates!$D724)/roll_dates!$E724,"")</f>
        <v>0.86884615384614772</v>
      </c>
      <c r="G724">
        <f ca="1">IF($A724&lt;&gt;"",(sofr!G724*roll_dates!$C724+sofr!H724*roll_dates!$D724)/roll_dates!$E724,"")</f>
        <v>1.0052197802197744</v>
      </c>
      <c r="H724">
        <f ca="1">IF($A724&lt;&gt;"",(sofr!H724*roll_dates!$C724+sofr!I724*roll_dates!$D724)/roll_dates!$E724,"")</f>
        <v>1.1265934065934007</v>
      </c>
      <c r="I724">
        <f ca="1">IF($A724&lt;&gt;"",(sofr!I724*roll_dates!$C724+sofr!J724*roll_dates!$D724)/roll_dates!$E724,"")</f>
        <v>1.2353846153846102</v>
      </c>
      <c r="J724">
        <f ca="1">IF($A724&lt;&gt;"",(sofr!J724*roll_dates!$C724+sofr!K724*roll_dates!$D724)/roll_dates!$E724,"")</f>
        <v>1.3379670329670303</v>
      </c>
      <c r="K724">
        <f ca="1">IF($A724&lt;&gt;"",(sofr!K724*roll_dates!$C724+sofr!L724*roll_dates!$D724)/roll_dates!$E724,"")</f>
        <v>1.4269230769230754</v>
      </c>
      <c r="L724">
        <f ca="1">IF($A724&lt;&gt;"",(sofr!L724*roll_dates!$C724+sofr!M724*roll_dates!$D724)/roll_dates!$E724,"")</f>
        <v>1.494505494505499</v>
      </c>
      <c r="M724">
        <f ca="1">IF($A724&lt;&gt;"",(sofr!M724*roll_dates!$C724+sofr!N724*roll_dates!$D724)/roll_dates!$E724,"")</f>
        <v>1.553296703296708</v>
      </c>
      <c r="N724">
        <f ca="1">IF($A724&lt;&gt;"",(sofr!N724*roll_dates!$C724+sofr!O724*roll_dates!$D724)/roll_dates!$E724,"")</f>
        <v>1.610714285714284</v>
      </c>
      <c r="O724">
        <f ca="1">IF($A724&lt;&gt;"",(sofr!O724*roll_dates!$C724+sofr!P724*roll_dates!$D724)/roll_dates!$E724,"")</f>
        <v>1.6708791208791178</v>
      </c>
      <c r="P724">
        <f ca="1">IF($A724&lt;&gt;"",(sofr!P724*roll_dates!$C724+sofr!Q724*roll_dates!$D724)/roll_dates!$E724,"")</f>
        <v>1.7170879120879095</v>
      </c>
      <c r="Q724">
        <f ca="1">IF($A724&lt;&gt;"",(sofr!Q724*roll_dates!$C724+sofr!R724*roll_dates!$D724)/roll_dates!$E724,"")</f>
        <v>1.7670879120879104</v>
      </c>
      <c r="R724">
        <f ca="1">IF($A724&lt;&gt;"",sofr!S668,"")</f>
        <v>0.54000000000000625</v>
      </c>
      <c r="S724">
        <f ca="1">IF($A724&lt;&gt;"",sofr!T668,"")</f>
        <v>0.64000000000000057</v>
      </c>
      <c r="T724">
        <f ca="1">IF($A724&lt;&gt;"",sofr!U668,"")</f>
        <v>0.73999999999999488</v>
      </c>
    </row>
    <row r="725" spans="1:20" x14ac:dyDescent="0.2">
      <c r="A725" s="1">
        <f>IF(Sheet1!B729&lt;&gt;"",Sheet1!B729,"")</f>
        <v>44480</v>
      </c>
      <c r="B725">
        <f ca="1">IF($A725&lt;&gt;"",(sofr!B725*roll_dates!$C725+sofr!C725*roll_dates!$D725)/roll_dates!$E725,"")</f>
        <v>0.30483516483516432</v>
      </c>
      <c r="C725">
        <f ca="1">IF($A725&lt;&gt;"",(sofr!C725*roll_dates!$C725+sofr!D725*roll_dates!$D725)/roll_dates!$E725,"")</f>
        <v>0.45670329670329374</v>
      </c>
      <c r="D725">
        <f ca="1">IF($A725&lt;&gt;"",(sofr!D725*roll_dates!$C725+sofr!E725*roll_dates!$D725)/roll_dates!$E725,"")</f>
        <v>0.62395604395604132</v>
      </c>
      <c r="E725">
        <f ca="1">IF($A725&lt;&gt;"",(sofr!E725*roll_dates!$C725+sofr!F725*roll_dates!$D725)/roll_dates!$E725,"")</f>
        <v>0.78120879120878761</v>
      </c>
      <c r="F725">
        <f ca="1">IF($A725&lt;&gt;"",(sofr!F725*roll_dates!$C725+sofr!G725*roll_dates!$D725)/roll_dates!$E725,"")</f>
        <v>0.92708791208791408</v>
      </c>
      <c r="G725">
        <f ca="1">IF($A725&lt;&gt;"",(sofr!G725*roll_dates!$C725+sofr!H725*roll_dates!$D725)/roll_dates!$E725,"")</f>
        <v>1.0579670329670361</v>
      </c>
      <c r="H725">
        <f ca="1">IF($A725&lt;&gt;"",(sofr!H725*roll_dates!$C725+sofr!I725*roll_dates!$D725)/roll_dates!$E725,"")</f>
        <v>1.1738461538461509</v>
      </c>
      <c r="I725">
        <f ca="1">IF($A725&lt;&gt;"",(sofr!I725*roll_dates!$C725+sofr!J725*roll_dates!$D725)/roll_dates!$E725,"")</f>
        <v>1.2774725274725258</v>
      </c>
      <c r="J725">
        <f ca="1">IF($A725&lt;&gt;"",(sofr!J725*roll_dates!$C725+sofr!K725*roll_dates!$D725)/roll_dates!$E725,"")</f>
        <v>1.3760989010988951</v>
      </c>
      <c r="K725">
        <f ca="1">IF($A725&lt;&gt;"",(sofr!K725*roll_dates!$C725+sofr!L725*roll_dates!$D725)/roll_dates!$E725,"")</f>
        <v>1.4614835164835103</v>
      </c>
      <c r="L725">
        <f ca="1">IF($A725&lt;&gt;"",(sofr!L725*roll_dates!$C725+sofr!M725*roll_dates!$D725)/roll_dates!$E725,"")</f>
        <v>1.5214835164835125</v>
      </c>
      <c r="M725">
        <f ca="1">IF($A725&lt;&gt;"",(sofr!M725*roll_dates!$C725+sofr!N725*roll_dates!$D725)/roll_dates!$E725,"")</f>
        <v>1.5801098901098898</v>
      </c>
      <c r="N725">
        <f ca="1">IF($A725&lt;&gt;"",(sofr!N725*roll_dates!$C725+sofr!O725*roll_dates!$D725)/roll_dates!$E725,"")</f>
        <v>1.6364835164835216</v>
      </c>
      <c r="O725">
        <f ca="1">IF($A725&lt;&gt;"",(sofr!O725*roll_dates!$C725+sofr!P725*roll_dates!$D725)/roll_dates!$E725,"")</f>
        <v>1.6909890109890156</v>
      </c>
      <c r="P725">
        <f ca="1">IF($A725&lt;&gt;"",(sofr!P725*roll_dates!$C725+sofr!Q725*roll_dates!$D725)/roll_dates!$E725,"")</f>
        <v>1.7337362637362617</v>
      </c>
      <c r="Q725">
        <f ca="1">IF($A725&lt;&gt;"",(sofr!Q725*roll_dates!$C725+sofr!R725*roll_dates!$D725)/roll_dates!$E725,"")</f>
        <v>1.7823626373626338</v>
      </c>
      <c r="R725">
        <f ca="1">IF($A725&lt;&gt;"",sofr!S669,"")</f>
        <v>0.54500000000000171</v>
      </c>
      <c r="S725">
        <f ca="1">IF($A725&lt;&gt;"",sofr!T669,"")</f>
        <v>0.65000000000000568</v>
      </c>
      <c r="T725">
        <f ca="1">IF($A725&lt;&gt;"",sofr!U669,"")</f>
        <v>0.75</v>
      </c>
    </row>
    <row r="726" spans="1:20" x14ac:dyDescent="0.2">
      <c r="A726" s="1">
        <f>IF(Sheet1!B730&lt;&gt;"",Sheet1!B730,"")</f>
        <v>44481</v>
      </c>
      <c r="B726">
        <f ca="1">IF($A726&lt;&gt;"",(sofr!B726*roll_dates!$C726+sofr!C726*roll_dates!$D726)/roll_dates!$E726,"")</f>
        <v>0.31785714285714611</v>
      </c>
      <c r="C726">
        <f ca="1">IF($A726&lt;&gt;"",(sofr!C726*roll_dates!$C726+sofr!D726*roll_dates!$D726)/roll_dates!$E726,"")</f>
        <v>0.4735714285714262</v>
      </c>
      <c r="D726">
        <f ca="1">IF($A726&lt;&gt;"",(sofr!D726*roll_dates!$C726+sofr!E726*roll_dates!$D726)/roll_dates!$E726,"")</f>
        <v>0.64214285714285779</v>
      </c>
      <c r="E726">
        <f ca="1">IF($A726&lt;&gt;"",(sofr!E726*roll_dates!$C726+sofr!F726*roll_dates!$D726)/roll_dates!$E726,"")</f>
        <v>0.80142857142857538</v>
      </c>
      <c r="F726">
        <f ca="1">IF($A726&lt;&gt;"",(sofr!F726*roll_dates!$C726+sofr!G726*roll_dates!$D726)/roll_dates!$E726,"")</f>
        <v>0.94214285714285695</v>
      </c>
      <c r="G726">
        <f ca="1">IF($A726&lt;&gt;"",(sofr!G726*roll_dates!$C726+sofr!H726*roll_dates!$D726)/roll_dates!$E726,"")</f>
        <v>1.0678571428571419</v>
      </c>
      <c r="H726">
        <f ca="1">IF($A726&lt;&gt;"",(sofr!H726*roll_dates!$C726+sofr!I726*roll_dates!$D726)/roll_dates!$E726,"")</f>
        <v>1.1785714285714326</v>
      </c>
      <c r="I726">
        <f ca="1">IF($A726&lt;&gt;"",(sofr!I726*roll_dates!$C726+sofr!J726*roll_dates!$D726)/roll_dates!$E726,"")</f>
        <v>1.2757142857142867</v>
      </c>
      <c r="J726">
        <f ca="1">IF($A726&lt;&gt;"",(sofr!J726*roll_dates!$C726+sofr!K726*roll_dates!$D726)/roll_dates!$E726,"")</f>
        <v>1.3642857142857159</v>
      </c>
      <c r="K726">
        <f ca="1">IF($A726&lt;&gt;"",(sofr!K726*roll_dates!$C726+sofr!L726*roll_dates!$D726)/roll_dates!$E726,"")</f>
        <v>1.4407142857142847</v>
      </c>
      <c r="L726">
        <f ca="1">IF($A726&lt;&gt;"",(sofr!L726*roll_dates!$C726+sofr!M726*roll_dates!$D726)/roll_dates!$E726,"")</f>
        <v>1.4957142857142878</v>
      </c>
      <c r="M726">
        <f ca="1">IF($A726&lt;&gt;"",(sofr!M726*roll_dates!$C726+sofr!N726*roll_dates!$D726)/roll_dates!$E726,"")</f>
        <v>1.5478571428571399</v>
      </c>
      <c r="N726">
        <f ca="1">IF($A726&lt;&gt;"",(sofr!N726*roll_dates!$C726+sofr!O726*roll_dates!$D726)/roll_dates!$E726,"")</f>
        <v>1.5957142857142861</v>
      </c>
      <c r="O726">
        <f ca="1">IF($A726&lt;&gt;"",(sofr!O726*roll_dates!$C726+sofr!P726*roll_dates!$D726)/roll_dates!$E726,"")</f>
        <v>1.6450000000000042</v>
      </c>
      <c r="P726">
        <f ca="1">IF($A726&lt;&gt;"",(sofr!P726*roll_dates!$C726+sofr!Q726*roll_dates!$D726)/roll_dates!$E726,"")</f>
        <v>1.6814285714285706</v>
      </c>
      <c r="Q726">
        <f ca="1">IF($A726&lt;&gt;"",(sofr!Q726*roll_dates!$C726+sofr!R726*roll_dates!$D726)/roll_dates!$E726,"")</f>
        <v>1.7214285714285669</v>
      </c>
      <c r="R726">
        <f ca="1">IF($A726&lt;&gt;"",sofr!S670,"")</f>
        <v>0.55500000000000682</v>
      </c>
      <c r="S726">
        <f ca="1">IF($A726&lt;&gt;"",sofr!T670,"")</f>
        <v>0.65999999999999659</v>
      </c>
      <c r="T726">
        <f ca="1">IF($A726&lt;&gt;"",sofr!U670,"")</f>
        <v>0.75499999999999545</v>
      </c>
    </row>
    <row r="727" spans="1:20" x14ac:dyDescent="0.2">
      <c r="A727" s="1">
        <f>IF(Sheet1!B731&lt;&gt;"",Sheet1!B731,"")</f>
        <v>44482</v>
      </c>
      <c r="B727">
        <f ca="1">IF($A727&lt;&gt;"",(sofr!B727*roll_dates!$C727+sofr!C727*roll_dates!$D727)/roll_dates!$E727,"")</f>
        <v>0.35247252747253327</v>
      </c>
      <c r="C727">
        <f ca="1">IF($A727&lt;&gt;"",(sofr!C727*roll_dates!$C727+sofr!D727*roll_dates!$D727)/roll_dates!$E727,"")</f>
        <v>0.51989010989011397</v>
      </c>
      <c r="D727">
        <f ca="1">IF($A727&lt;&gt;"",(sofr!D727*roll_dates!$C727+sofr!E727*roll_dates!$D727)/roll_dates!$E727,"")</f>
        <v>0.70192307692308176</v>
      </c>
      <c r="E727">
        <f ca="1">IF($A727&lt;&gt;"",(sofr!E727*roll_dates!$C727+sofr!F727*roll_dates!$D727)/roll_dates!$E727,"")</f>
        <v>0.86653846153846459</v>
      </c>
      <c r="F727">
        <f ca="1">IF($A727&lt;&gt;"",(sofr!F727*roll_dates!$C727+sofr!G727*roll_dates!$D727)/roll_dates!$E727,"")</f>
        <v>0.99912087912088099</v>
      </c>
      <c r="G727">
        <f ca="1">IF($A727&lt;&gt;"",(sofr!G727*roll_dates!$C727+sofr!H727*roll_dates!$D727)/roll_dates!$E727,"")</f>
        <v>1.1111538461538457</v>
      </c>
      <c r="H727">
        <f ca="1">IF($A727&lt;&gt;"",(sofr!H727*roll_dates!$C727+sofr!I727*roll_dates!$D727)/roll_dates!$E727,"")</f>
        <v>1.2102197802197807</v>
      </c>
      <c r="I727">
        <f ca="1">IF($A727&lt;&gt;"",(sofr!I727*roll_dates!$C727+sofr!J727*roll_dates!$D727)/roll_dates!$E727,"")</f>
        <v>1.2922527472527441</v>
      </c>
      <c r="J727">
        <f ca="1">IF($A727&lt;&gt;"",(sofr!J727*roll_dates!$C727+sofr!K727*roll_dates!$D727)/roll_dates!$E727,"")</f>
        <v>1.3672527472527469</v>
      </c>
      <c r="K727">
        <f ca="1">IF($A727&lt;&gt;"",(sofr!K727*roll_dates!$C727+sofr!L727*roll_dates!$D727)/roll_dates!$E727,"")</f>
        <v>1.4333516483516506</v>
      </c>
      <c r="L727">
        <f ca="1">IF($A727&lt;&gt;"",(sofr!L727*roll_dates!$C727+sofr!M727*roll_dates!$D727)/roll_dates!$E727,"")</f>
        <v>1.4768681318681329</v>
      </c>
      <c r="M727">
        <f ca="1">IF($A727&lt;&gt;"",(sofr!M727*roll_dates!$C727+sofr!N727*roll_dates!$D727)/roll_dates!$E727,"")</f>
        <v>1.516868131868129</v>
      </c>
      <c r="N727">
        <f ca="1">IF($A727&lt;&gt;"",(sofr!N727*roll_dates!$C727+sofr!O727*roll_dates!$D727)/roll_dates!$E727,"")</f>
        <v>1.5583516483516506</v>
      </c>
      <c r="O727">
        <f ca="1">IF($A727&lt;&gt;"",(sofr!O727*roll_dates!$C727+sofr!P727*roll_dates!$D727)/roll_dates!$E727,"")</f>
        <v>1.5989010989011025</v>
      </c>
      <c r="P727">
        <f ca="1">IF($A727&lt;&gt;"",(sofr!P727*roll_dates!$C727+sofr!Q727*roll_dates!$D727)/roll_dates!$E727,"")</f>
        <v>1.6303846153846189</v>
      </c>
      <c r="Q727">
        <f ca="1">IF($A727&lt;&gt;"",(sofr!Q727*roll_dates!$C727+sofr!R727*roll_dates!$D727)/roll_dates!$E727,"")</f>
        <v>1.6639010989011003</v>
      </c>
      <c r="R727">
        <f ca="1">IF($A727&lt;&gt;"",sofr!S671,"")</f>
        <v>0.53000000000000114</v>
      </c>
      <c r="S727">
        <f ca="1">IF($A727&lt;&gt;"",sofr!T671,"")</f>
        <v>0.62999999999999545</v>
      </c>
      <c r="T727">
        <f ca="1">IF($A727&lt;&gt;"",sofr!U671,"")</f>
        <v>0.72499999999999432</v>
      </c>
    </row>
    <row r="728" spans="1:20" x14ac:dyDescent="0.2">
      <c r="A728" s="1">
        <f>IF(Sheet1!B732&lt;&gt;"",Sheet1!B732,"")</f>
        <v>44483</v>
      </c>
      <c r="B728">
        <f ca="1">IF($A728&lt;&gt;"",(sofr!B728*roll_dates!$C728+sofr!C728*roll_dates!$D728)/roll_dates!$E728,"")</f>
        <v>0.34115384615384525</v>
      </c>
      <c r="C728">
        <f ca="1">IF($A728&lt;&gt;"",(sofr!C728*roll_dates!$C728+sofr!D728*roll_dates!$D728)/roll_dates!$E728,"")</f>
        <v>0.4988461538461505</v>
      </c>
      <c r="D728">
        <f ca="1">IF($A728&lt;&gt;"",(sofr!D728*roll_dates!$C728+sofr!E728*roll_dates!$D728)/roll_dates!$E728,"")</f>
        <v>0.67076923076923289</v>
      </c>
      <c r="E728">
        <f ca="1">IF($A728&lt;&gt;"",(sofr!E728*roll_dates!$C728+sofr!F728*roll_dates!$D728)/roll_dates!$E728,"")</f>
        <v>0.82653846153845967</v>
      </c>
      <c r="F728">
        <f ca="1">IF($A728&lt;&gt;"",(sofr!F728*roll_dates!$C728+sofr!G728*roll_dates!$D728)/roll_dates!$E728,"")</f>
        <v>0.95384615384615534</v>
      </c>
      <c r="G728">
        <f ca="1">IF($A728&lt;&gt;"",(sofr!G728*roll_dates!$C728+sofr!H728*roll_dates!$D728)/roll_dates!$E728,"")</f>
        <v>1.0607692307692302</v>
      </c>
      <c r="H728">
        <f ca="1">IF($A728&lt;&gt;"",(sofr!H728*roll_dates!$C728+sofr!I728*roll_dates!$D728)/roll_dates!$E728,"")</f>
        <v>1.1561538461538441</v>
      </c>
      <c r="I728">
        <f ca="1">IF($A728&lt;&gt;"",(sofr!I728*roll_dates!$C728+sofr!J728*roll_dates!$D728)/roll_dates!$E728,"")</f>
        <v>1.2380769230769273</v>
      </c>
      <c r="J728">
        <f ca="1">IF($A728&lt;&gt;"",(sofr!J728*roll_dates!$C728+sofr!K728*roll_dates!$D728)/roll_dates!$E728,"")</f>
        <v>1.3130769230769259</v>
      </c>
      <c r="K728">
        <f ca="1">IF($A728&lt;&gt;"",(sofr!K728*roll_dates!$C728+sofr!L728*roll_dates!$D728)/roll_dates!$E728,"")</f>
        <v>1.3788461538461492</v>
      </c>
      <c r="L728">
        <f ca="1">IF($A728&lt;&gt;"",(sofr!L728*roll_dates!$C728+sofr!M728*roll_dates!$D728)/roll_dates!$E728,"")</f>
        <v>1.4223076923076907</v>
      </c>
      <c r="M728">
        <f ca="1">IF($A728&lt;&gt;"",(sofr!M728*roll_dates!$C728+sofr!N728*roll_dates!$D728)/roll_dates!$E728,"")</f>
        <v>1.4623076923076928</v>
      </c>
      <c r="N728">
        <f ca="1">IF($A728&lt;&gt;"",(sofr!N728*roll_dates!$C728+sofr!O728*roll_dates!$D728)/roll_dates!$E728,"")</f>
        <v>1.5053846153846135</v>
      </c>
      <c r="O728">
        <f ca="1">IF($A728&lt;&gt;"",(sofr!O728*roll_dates!$C728+sofr!P728*roll_dates!$D728)/roll_dates!$E728,"")</f>
        <v>1.5492307692307714</v>
      </c>
      <c r="P728">
        <f ca="1">IF($A728&lt;&gt;"",(sofr!P728*roll_dates!$C728+sofr!Q728*roll_dates!$D728)/roll_dates!$E728,"")</f>
        <v>1.5807692307692274</v>
      </c>
      <c r="Q728">
        <f ca="1">IF($A728&lt;&gt;"",(sofr!Q728*roll_dates!$C728+sofr!R728*roll_dates!$D728)/roll_dates!$E728,"")</f>
        <v>1.6157692307692335</v>
      </c>
      <c r="R728">
        <f ca="1">IF($A728&lt;&gt;"",sofr!S672,"")</f>
        <v>0.59499999999999886</v>
      </c>
      <c r="S728">
        <f ca="1">IF($A728&lt;&gt;"",sofr!T672,"")</f>
        <v>0.69499999999999318</v>
      </c>
      <c r="T728">
        <f ca="1">IF($A728&lt;&gt;"",sofr!U672,"")</f>
        <v>0.79000000000000625</v>
      </c>
    </row>
    <row r="729" spans="1:20" x14ac:dyDescent="0.2">
      <c r="A729" s="1">
        <f>IF(Sheet1!B733&lt;&gt;"",Sheet1!B733,"")</f>
        <v>44484</v>
      </c>
      <c r="B729">
        <f ca="1">IF($A729&lt;&gt;"",(sofr!B729*roll_dates!$C729+sofr!C729*roll_dates!$D729)/roll_dates!$E729,"")</f>
        <v>0.40917582417582871</v>
      </c>
      <c r="C729">
        <f ca="1">IF($A729&lt;&gt;"",(sofr!C729*roll_dates!$C729+sofr!D729*roll_dates!$D729)/roll_dates!$E729,"")</f>
        <v>0.58554945054945551</v>
      </c>
      <c r="D729">
        <f ca="1">IF($A729&lt;&gt;"",(sofr!D729*roll_dates!$C729+sofr!E729*roll_dates!$D729)/roll_dates!$E729,"")</f>
        <v>0.76917582417582808</v>
      </c>
      <c r="E729">
        <f ca="1">IF($A729&lt;&gt;"",(sofr!E729*roll_dates!$C729+sofr!F729*roll_dates!$D729)/roll_dates!$E729,"")</f>
        <v>0.92961538461538995</v>
      </c>
      <c r="F729">
        <f ca="1">IF($A729&lt;&gt;"",(sofr!F729*roll_dates!$C729+sofr!G729*roll_dates!$D729)/roll_dates!$E729,"")</f>
        <v>1.0584615384615408</v>
      </c>
      <c r="G729">
        <f ca="1">IF($A729&lt;&gt;"",(sofr!G729*roll_dates!$C729+sofr!H729*roll_dates!$D729)/roll_dates!$E729,"")</f>
        <v>1.1586813186813152</v>
      </c>
      <c r="H729">
        <f ca="1">IF($A729&lt;&gt;"",(sofr!H729*roll_dates!$C729+sofr!I729*roll_dates!$D729)/roll_dates!$E729,"")</f>
        <v>1.2454945054945039</v>
      </c>
      <c r="I729">
        <f ca="1">IF($A729&lt;&gt;"",(sofr!I729*roll_dates!$C729+sofr!J729*roll_dates!$D729)/roll_dates!$E729,"")</f>
        <v>1.3223076923076917</v>
      </c>
      <c r="J729">
        <f ca="1">IF($A729&lt;&gt;"",(sofr!J729*roll_dates!$C729+sofr!K729*roll_dates!$D729)/roll_dates!$E729,"")</f>
        <v>1.3923076923076947</v>
      </c>
      <c r="K729">
        <f ca="1">IF($A729&lt;&gt;"",(sofr!K729*roll_dates!$C729+sofr!L729*roll_dates!$D729)/roll_dates!$E729,"")</f>
        <v>1.4527472527472527</v>
      </c>
      <c r="L729">
        <f ca="1">IF($A729&lt;&gt;"",(sofr!L729*roll_dates!$C729+sofr!M729*roll_dates!$D729)/roll_dates!$E729,"")</f>
        <v>1.4927472527472543</v>
      </c>
      <c r="M729">
        <f ca="1">IF($A729&lt;&gt;"",(sofr!M729*roll_dates!$C729+sofr!N729*roll_dates!$D729)/roll_dates!$E729,"")</f>
        <v>1.5311538461538456</v>
      </c>
      <c r="N729">
        <f ca="1">IF($A729&lt;&gt;"",(sofr!N729*roll_dates!$C729+sofr!O729*roll_dates!$D729)/roll_dates!$E729,"")</f>
        <v>1.570934065934072</v>
      </c>
      <c r="O729">
        <f ca="1">IF($A729&lt;&gt;"",(sofr!O729*roll_dates!$C729+sofr!P729*roll_dates!$D729)/roll_dates!$E729,"")</f>
        <v>1.6129670329670343</v>
      </c>
      <c r="P729">
        <f ca="1">IF($A729&lt;&gt;"",(sofr!P729*roll_dates!$C729+sofr!Q729*roll_dates!$D729)/roll_dates!$E729,"")</f>
        <v>1.6411538461538453</v>
      </c>
      <c r="Q729">
        <f ca="1">IF($A729&lt;&gt;"",(sofr!Q729*roll_dates!$C729+sofr!R729*roll_dates!$D729)/roll_dates!$E729,"")</f>
        <v>1.6745604395604416</v>
      </c>
      <c r="R729">
        <f ca="1">IF($A729&lt;&gt;"",sofr!S673,"")</f>
        <v>0.57500000000000284</v>
      </c>
      <c r="S729">
        <f ca="1">IF($A729&lt;&gt;"",sofr!T673,"")</f>
        <v>0.68000000000000682</v>
      </c>
      <c r="T729">
        <f ca="1">IF($A729&lt;&gt;"",sofr!U673,"")</f>
        <v>0.77500000000000568</v>
      </c>
    </row>
    <row r="730" spans="1:20" x14ac:dyDescent="0.2">
      <c r="A730" s="1">
        <f>IF(Sheet1!B734&lt;&gt;"",Sheet1!B734,"")</f>
        <v>44487</v>
      </c>
      <c r="B730">
        <f ca="1">IF($A730&lt;&gt;"",(sofr!B730*roll_dates!$C730+sofr!C730*roll_dates!$D730)/roll_dates!$E730,"")</f>
        <v>0.42829670329670055</v>
      </c>
      <c r="C730">
        <f ca="1">IF($A730&lt;&gt;"",(sofr!C730*roll_dates!$C730+sofr!D730*roll_dates!$D730)/roll_dates!$E730,"")</f>
        <v>0.61708791208791325</v>
      </c>
      <c r="D730">
        <f ca="1">IF($A730&lt;&gt;"",(sofr!D730*roll_dates!$C730+sofr!E730*roll_dates!$D730)/roll_dates!$E730,"")</f>
        <v>0.8150549450549458</v>
      </c>
      <c r="E730">
        <f ca="1">IF($A730&lt;&gt;"",(sofr!E730*roll_dates!$C730+sofr!F730*roll_dates!$D730)/roll_dates!$E730,"")</f>
        <v>0.98950549450549719</v>
      </c>
      <c r="F730">
        <f ca="1">IF($A730&lt;&gt;"",(sofr!F730*roll_dates!$C730+sofr!G730*roll_dates!$D730)/roll_dates!$E730,"")</f>
        <v>1.1269230769230767</v>
      </c>
      <c r="G730">
        <f ca="1">IF($A730&lt;&gt;"",(sofr!G730*roll_dates!$C730+sofr!H730*roll_dates!$D730)/roll_dates!$E730,"")</f>
        <v>1.226648351648346</v>
      </c>
      <c r="H730">
        <f ca="1">IF($A730&lt;&gt;"",(sofr!H730*roll_dates!$C730+sofr!I730*roll_dates!$D730)/roll_dates!$E730,"")</f>
        <v>1.3096153846153837</v>
      </c>
      <c r="I730">
        <f ca="1">IF($A730&lt;&gt;"",(sofr!I730*roll_dates!$C730+sofr!J730*roll_dates!$D730)/roll_dates!$E730,"")</f>
        <v>1.376098901098906</v>
      </c>
      <c r="J730">
        <f ca="1">IF($A730&lt;&gt;"",(sofr!J730*roll_dates!$C730+sofr!K730*roll_dates!$D730)/roll_dates!$E730,"")</f>
        <v>1.4360989010989029</v>
      </c>
      <c r="K730">
        <f ca="1">IF($A730&lt;&gt;"",(sofr!K730*roll_dates!$C730+sofr!L730*roll_dates!$D730)/roll_dates!$E730,"")</f>
        <v>1.4855494505494453</v>
      </c>
      <c r="L730">
        <f ca="1">IF($A730&lt;&gt;"",(sofr!L730*roll_dates!$C730+sofr!M730*roll_dates!$D730)/roll_dates!$E730,"")</f>
        <v>1.5173076923076916</v>
      </c>
      <c r="M730">
        <f ca="1">IF($A730&lt;&gt;"",(sofr!M730*roll_dates!$C730+sofr!N730*roll_dates!$D730)/roll_dates!$E730,"")</f>
        <v>1.5505494505494521</v>
      </c>
      <c r="N730">
        <f ca="1">IF($A730&lt;&gt;"",(sofr!N730*roll_dates!$C730+sofr!O730*roll_dates!$D730)/roll_dates!$E730,"")</f>
        <v>1.5840659340659295</v>
      </c>
      <c r="O730">
        <f ca="1">IF($A730&lt;&gt;"",(sofr!O730*roll_dates!$C730+sofr!P730*roll_dates!$D730)/roll_dates!$E730,"")</f>
        <v>1.6170329670329648</v>
      </c>
      <c r="P730">
        <f ca="1">IF($A730&lt;&gt;"",(sofr!P730*roll_dates!$C730+sofr!Q730*roll_dates!$D730)/roll_dates!$E730,"")</f>
        <v>1.6405494505494465</v>
      </c>
      <c r="Q730">
        <f ca="1">IF($A730&lt;&gt;"",(sofr!Q730*roll_dates!$C730+sofr!R730*roll_dates!$D730)/roll_dates!$E730,"")</f>
        <v>1.6687912087912073</v>
      </c>
      <c r="R730">
        <f ca="1">IF($A730&lt;&gt;"",sofr!S674,"")</f>
        <v>0.54000000000000625</v>
      </c>
      <c r="S730">
        <f ca="1">IF($A730&lt;&gt;"",sofr!T674,"")</f>
        <v>0.64499999999999602</v>
      </c>
      <c r="T730">
        <f ca="1">IF($A730&lt;&gt;"",sofr!U674,"")</f>
        <v>0.73499999999999943</v>
      </c>
    </row>
    <row r="731" spans="1:20" x14ac:dyDescent="0.2">
      <c r="A731" s="1">
        <f>IF(Sheet1!B735&lt;&gt;"",Sheet1!B735,"")</f>
        <v>44488</v>
      </c>
      <c r="B731">
        <f ca="1">IF($A731&lt;&gt;"",(sofr!B731*roll_dates!$C731+sofr!C731*roll_dates!$D731)/roll_dates!$E731,"")</f>
        <v>0.39846153846153631</v>
      </c>
      <c r="C731">
        <f ca="1">IF($A731&lt;&gt;"",(sofr!C731*roll_dates!$C731+sofr!D731*roll_dates!$D731)/roll_dates!$E731,"")</f>
        <v>0.5825274725274735</v>
      </c>
      <c r="D731">
        <f ca="1">IF($A731&lt;&gt;"",(sofr!D731*roll_dates!$C731+sofr!E731*roll_dates!$D731)/roll_dates!$E731,"")</f>
        <v>0.77708791208790662</v>
      </c>
      <c r="E731">
        <f ca="1">IF($A731&lt;&gt;"",(sofr!E731*roll_dates!$C731+sofr!F731*roll_dates!$D731)/roll_dates!$E731,"")</f>
        <v>0.95120879120878765</v>
      </c>
      <c r="F731">
        <f ca="1">IF($A731&lt;&gt;"",(sofr!F731*roll_dates!$C731+sofr!G731*roll_dates!$D731)/roll_dates!$E731,"")</f>
        <v>1.0898901098901068</v>
      </c>
      <c r="G731">
        <f ca="1">IF($A731&lt;&gt;"",(sofr!G731*roll_dates!$C731+sofr!H731*roll_dates!$D731)/roll_dates!$E731,"")</f>
        <v>1.1944505494505455</v>
      </c>
      <c r="H731">
        <f ca="1">IF($A731&lt;&gt;"",(sofr!H731*roll_dates!$C731+sofr!I731*roll_dates!$D731)/roll_dates!$E731,"")</f>
        <v>1.2821978021977987</v>
      </c>
      <c r="I731">
        <f ca="1">IF($A731&lt;&gt;"",(sofr!I731*roll_dates!$C731+sofr!J731*roll_dates!$D731)/roll_dates!$E731,"")</f>
        <v>1.3553846153846163</v>
      </c>
      <c r="J731">
        <f ca="1">IF($A731&lt;&gt;"",(sofr!J731*roll_dates!$C731+sofr!K731*roll_dates!$D731)/roll_dates!$E731,"")</f>
        <v>1.4253846153846186</v>
      </c>
      <c r="K731">
        <f ca="1">IF($A731&lt;&gt;"",(sofr!K731*roll_dates!$C731+sofr!L731*roll_dates!$D731)/roll_dates!$E731,"")</f>
        <v>1.4845054945054954</v>
      </c>
      <c r="L731">
        <f ca="1">IF($A731&lt;&gt;"",(sofr!L731*roll_dates!$C731+sofr!M731*roll_dates!$D731)/roll_dates!$E731,"")</f>
        <v>1.5245054945054966</v>
      </c>
      <c r="M731">
        <f ca="1">IF($A731&lt;&gt;"",(sofr!M731*roll_dates!$C731+sofr!N731*roll_dates!$D731)/roll_dates!$E731,"")</f>
        <v>1.5645054945054939</v>
      </c>
      <c r="N731">
        <f ca="1">IF($A731&lt;&gt;"",(sofr!N731*roll_dates!$C731+sofr!O731*roll_dates!$D731)/roll_dates!$E731,"")</f>
        <v>1.6099450549450556</v>
      </c>
      <c r="O731">
        <f ca="1">IF($A731&lt;&gt;"",(sofr!O731*roll_dates!$C731+sofr!P731*roll_dates!$D731)/roll_dates!$E731,"")</f>
        <v>1.6558791208791173</v>
      </c>
      <c r="P731">
        <f ca="1">IF($A731&lt;&gt;"",(sofr!P731*roll_dates!$C731+sofr!Q731*roll_dates!$D731)/roll_dates!$E731,"")</f>
        <v>1.6876923076923038</v>
      </c>
      <c r="Q731">
        <f ca="1">IF($A731&lt;&gt;"",(sofr!Q731*roll_dates!$C731+sofr!R731*roll_dates!$D731)/roll_dates!$E731,"")</f>
        <v>1.7226923076923053</v>
      </c>
      <c r="R731">
        <f ca="1">IF($A731&lt;&gt;"",sofr!S675,"")</f>
        <v>0.48000000000000398</v>
      </c>
      <c r="S731">
        <f ca="1">IF($A731&lt;&gt;"",sofr!T675,"")</f>
        <v>0.57999999999999829</v>
      </c>
      <c r="T731">
        <f ca="1">IF($A731&lt;&gt;"",sofr!U675,"")</f>
        <v>0.66500000000000625</v>
      </c>
    </row>
    <row r="732" spans="1:20" x14ac:dyDescent="0.2">
      <c r="A732" s="1">
        <f>IF(Sheet1!B736&lt;&gt;"",Sheet1!B736,"")</f>
        <v>44489</v>
      </c>
      <c r="B732">
        <f ca="1">IF($A732&lt;&gt;"",(sofr!B732*roll_dates!$C732+sofr!C732*roll_dates!$D732)/roll_dates!$E732,"")</f>
        <v>0.39351648351648244</v>
      </c>
      <c r="C732">
        <f ca="1">IF($A732&lt;&gt;"",(sofr!C732*roll_dates!$C732+sofr!D732*roll_dates!$D732)/roll_dates!$E732,"")</f>
        <v>0.57472527472527579</v>
      </c>
      <c r="D732">
        <f ca="1">IF($A732&lt;&gt;"",(sofr!D732*roll_dates!$C732+sofr!E732*roll_dates!$D732)/roll_dates!$E732,"")</f>
        <v>0.76725274725274728</v>
      </c>
      <c r="E732">
        <f ca="1">IF($A732&lt;&gt;"",(sofr!E732*roll_dates!$C732+sofr!F732*roll_dates!$D732)/roll_dates!$E732,"")</f>
        <v>0.93417582417582345</v>
      </c>
      <c r="F732">
        <f ca="1">IF($A732&lt;&gt;"",(sofr!F732*roll_dates!$C732+sofr!G732*roll_dates!$D732)/roll_dates!$E732,"")</f>
        <v>1.0660989010989066</v>
      </c>
      <c r="G732">
        <f ca="1">IF($A732&lt;&gt;"",(sofr!G732*roll_dates!$C732+sofr!H732*roll_dates!$D732)/roll_dates!$E732,"")</f>
        <v>1.1704945054945102</v>
      </c>
      <c r="H732">
        <f ca="1">IF($A732&lt;&gt;"",(sofr!H732*roll_dates!$C732+sofr!I732*roll_dates!$D732)/roll_dates!$E732,"")</f>
        <v>1.2598901098901132</v>
      </c>
      <c r="I732">
        <f ca="1">IF($A732&lt;&gt;"",(sofr!I732*roll_dates!$C732+sofr!J732*roll_dates!$D732)/roll_dates!$E732,"")</f>
        <v>1.3380219780219813</v>
      </c>
      <c r="J732">
        <f ca="1">IF($A732&lt;&gt;"",(sofr!J732*roll_dates!$C732+sofr!K732*roll_dates!$D732)/roll_dates!$E732,"")</f>
        <v>1.413021978021979</v>
      </c>
      <c r="K732">
        <f ca="1">IF($A732&lt;&gt;"",(sofr!K732*roll_dates!$C732+sofr!L732*roll_dates!$D732)/roll_dates!$E732,"")</f>
        <v>1.4749450549450509</v>
      </c>
      <c r="L732">
        <f ca="1">IF($A732&lt;&gt;"",(sofr!L732*roll_dates!$C732+sofr!M732*roll_dates!$D732)/roll_dates!$E732,"")</f>
        <v>1.5168131868131876</v>
      </c>
      <c r="M732">
        <f ca="1">IF($A732&lt;&gt;"",(sofr!M732*roll_dates!$C732+sofr!N732*roll_dates!$D732)/roll_dates!$E732,"")</f>
        <v>1.5618131868131893</v>
      </c>
      <c r="N732">
        <f ca="1">IF($A732&lt;&gt;"",(sofr!N732*roll_dates!$C732+sofr!O732*roll_dates!$D732)/roll_dates!$E732,"")</f>
        <v>1.6105494505494511</v>
      </c>
      <c r="O732">
        <f ca="1">IF($A732&lt;&gt;"",(sofr!O732*roll_dates!$C732+sofr!P732*roll_dates!$D732)/roll_dates!$E732,"")</f>
        <v>1.658076923076923</v>
      </c>
      <c r="P732">
        <f ca="1">IF($A732&lt;&gt;"",(sofr!P732*roll_dates!$C732+sofr!Q732*roll_dates!$D732)/roll_dates!$E732,"")</f>
        <v>1.6949450549450589</v>
      </c>
      <c r="Q732">
        <f ca="1">IF($A732&lt;&gt;"",(sofr!Q732*roll_dates!$C732+sofr!R732*roll_dates!$D732)/roll_dates!$E732,"")</f>
        <v>1.7349450549450562</v>
      </c>
      <c r="R732">
        <f ca="1">IF($A732&lt;&gt;"",sofr!S676,"")</f>
        <v>0.46999999999999886</v>
      </c>
      <c r="S732">
        <f ca="1">IF($A732&lt;&gt;"",sofr!T676,"")</f>
        <v>0.56499999999999773</v>
      </c>
      <c r="T732">
        <f ca="1">IF($A732&lt;&gt;"",sofr!U676,"")</f>
        <v>0.65000000000000568</v>
      </c>
    </row>
    <row r="733" spans="1:20" x14ac:dyDescent="0.2">
      <c r="A733" s="1">
        <f>IF(Sheet1!B737&lt;&gt;"",Sheet1!B737,"")</f>
        <v>44490</v>
      </c>
      <c r="B733">
        <f ca="1">IF($A733&lt;&gt;"",(sofr!B733*roll_dates!$C733+sofr!C733*roll_dates!$D733)/roll_dates!$E733,"")</f>
        <v>0.46307692307692278</v>
      </c>
      <c r="C733">
        <f ca="1">IF($A733&lt;&gt;"",(sofr!C733*roll_dates!$C733+sofr!D733*roll_dates!$D733)/roll_dates!$E733,"")</f>
        <v>0.66076923076923211</v>
      </c>
      <c r="D733">
        <f ca="1">IF($A733&lt;&gt;"",(sofr!D733*roll_dates!$C733+sofr!E733*roll_dates!$D733)/roll_dates!$E733,"")</f>
        <v>0.86115384615384782</v>
      </c>
      <c r="E733">
        <f ca="1">IF($A733&lt;&gt;"",(sofr!E733*roll_dates!$C733+sofr!F733*roll_dates!$D733)/roll_dates!$E733,"")</f>
        <v>1.0307692307692291</v>
      </c>
      <c r="F733">
        <f ca="1">IF($A733&lt;&gt;"",(sofr!F733*roll_dates!$C733+sofr!G733*roll_dates!$D733)/roll_dates!$E733,"")</f>
        <v>1.1623076923076967</v>
      </c>
      <c r="G733">
        <f ca="1">IF($A733&lt;&gt;"",(sofr!G733*roll_dates!$C733+sofr!H733*roll_dates!$D733)/roll_dates!$E733,"")</f>
        <v>1.2646153846153845</v>
      </c>
      <c r="H733">
        <f ca="1">IF($A733&lt;&gt;"",(sofr!H733*roll_dates!$C733+sofr!I733*roll_dates!$D733)/roll_dates!$E733,"")</f>
        <v>1.348846153846148</v>
      </c>
      <c r="I733">
        <f ca="1">IF($A733&lt;&gt;"",(sofr!I733*roll_dates!$C733+sofr!J733*roll_dates!$D733)/roll_dates!$E733,"")</f>
        <v>1.4219230769230757</v>
      </c>
      <c r="J733">
        <f ca="1">IF($A733&lt;&gt;"",(sofr!J733*roll_dates!$C733+sofr!K733*roll_dates!$D733)/roll_dates!$E733,"")</f>
        <v>1.4919230769230778</v>
      </c>
      <c r="K733">
        <f ca="1">IF($A733&lt;&gt;"",(sofr!K733*roll_dates!$C733+sofr!L733*roll_dates!$D733)/roll_dates!$E733,"")</f>
        <v>1.5484615384615337</v>
      </c>
      <c r="L733">
        <f ca="1">IF($A733&lt;&gt;"",(sofr!L733*roll_dates!$C733+sofr!M733*roll_dates!$D733)/roll_dates!$E733,"")</f>
        <v>1.5853846153846107</v>
      </c>
      <c r="M733">
        <f ca="1">IF($A733&lt;&gt;"",(sofr!M733*roll_dates!$C733+sofr!N733*roll_dates!$D733)/roll_dates!$E733,"")</f>
        <v>1.6234615384615367</v>
      </c>
      <c r="N733">
        <f ca="1">IF($A733&lt;&gt;"",(sofr!N733*roll_dates!$C733+sofr!O733*roll_dates!$D733)/roll_dates!$E733,"")</f>
        <v>1.6642307692307641</v>
      </c>
      <c r="O733">
        <f ca="1">IF($A733&lt;&gt;"",(sofr!O733*roll_dates!$C733+sofr!P733*roll_dates!$D733)/roll_dates!$E733,"")</f>
        <v>1.7065384615384551</v>
      </c>
      <c r="P733">
        <f ca="1">IF($A733&lt;&gt;"",(sofr!P733*roll_dates!$C733+sofr!Q733*roll_dates!$D733)/roll_dates!$E733,"")</f>
        <v>1.7403846153846123</v>
      </c>
      <c r="Q733">
        <f ca="1">IF($A733&lt;&gt;"",(sofr!Q733*roll_dates!$C733+sofr!R733*roll_dates!$D733)/roll_dates!$E733,"")</f>
        <v>1.7784615384615376</v>
      </c>
      <c r="R733">
        <f ca="1">IF($A733&lt;&gt;"",sofr!S677,"")</f>
        <v>0.51999999999999602</v>
      </c>
      <c r="S733">
        <f ca="1">IF($A733&lt;&gt;"",sofr!T677,"")</f>
        <v>0.62000000000000455</v>
      </c>
      <c r="T733">
        <f ca="1">IF($A733&lt;&gt;"",sofr!U677,"")</f>
        <v>0.70499999999999829</v>
      </c>
    </row>
    <row r="734" spans="1:20" x14ac:dyDescent="0.2">
      <c r="A734" s="1">
        <f>IF(Sheet1!B738&lt;&gt;"",Sheet1!B738,"")</f>
        <v>44491</v>
      </c>
      <c r="B734">
        <f ca="1">IF($A734&lt;&gt;"",(sofr!B734*roll_dates!$C734+sofr!C734*roll_dates!$D734)/roll_dates!$E734,"")</f>
        <v>0.50818681318681636</v>
      </c>
      <c r="C734">
        <f ca="1">IF($A734&lt;&gt;"",(sofr!C734*roll_dates!$C734+sofr!D734*roll_dates!$D734)/roll_dates!$E734,"")</f>
        <v>0.70307692307692515</v>
      </c>
      <c r="D734">
        <f ca="1">IF($A734&lt;&gt;"",(sofr!D734*roll_dates!$C734+sofr!E734*roll_dates!$D734)/roll_dates!$E734,"")</f>
        <v>0.90120879120879216</v>
      </c>
      <c r="E734">
        <f ca="1">IF($A734&lt;&gt;"",(sofr!E734*roll_dates!$C734+sofr!F734*roll_dates!$D734)/roll_dates!$E734,"")</f>
        <v>1.0634065934065948</v>
      </c>
      <c r="F734">
        <f ca="1">IF($A734&lt;&gt;"",(sofr!F734*roll_dates!$C734+sofr!G734*roll_dates!$D734)/roll_dates!$E734,"")</f>
        <v>1.1825824175824131</v>
      </c>
      <c r="G734">
        <f ca="1">IF($A734&lt;&gt;"",(sofr!G734*roll_dates!$C734+sofr!H734*roll_dates!$D734)/roll_dates!$E734,"")</f>
        <v>1.2716483516483459</v>
      </c>
      <c r="H734">
        <f ca="1">IF($A734&lt;&gt;"",(sofr!H734*roll_dates!$C734+sofr!I734*roll_dates!$D734)/roll_dates!$E734,"")</f>
        <v>1.3457142857142836</v>
      </c>
      <c r="I734">
        <f ca="1">IF($A734&lt;&gt;"",(sofr!I734*roll_dates!$C734+sofr!J734*roll_dates!$D734)/roll_dates!$E734,"")</f>
        <v>1.41071428571429</v>
      </c>
      <c r="J734">
        <f ca="1">IF($A734&lt;&gt;"",(sofr!J734*roll_dates!$C734+sofr!K734*roll_dates!$D734)/roll_dates!$E734,"")</f>
        <v>1.4757142857142878</v>
      </c>
      <c r="K734">
        <f ca="1">IF($A734&lt;&gt;"",(sofr!K734*roll_dates!$C734+sofr!L734*roll_dates!$D734)/roll_dates!$E734,"")</f>
        <v>1.526868131868133</v>
      </c>
      <c r="L734">
        <f ca="1">IF($A734&lt;&gt;"",(sofr!L734*roll_dates!$C734+sofr!M734*roll_dates!$D734)/roll_dates!$E734,"")</f>
        <v>1.5568681318681339</v>
      </c>
      <c r="M734">
        <f ca="1">IF($A734&lt;&gt;"",(sofr!M734*roll_dates!$C734+sofr!N734*roll_dates!$D734)/roll_dates!$E734,"")</f>
        <v>1.5888461538461556</v>
      </c>
      <c r="N734">
        <f ca="1">IF($A734&lt;&gt;"",(sofr!N734*roll_dates!$C734+sofr!O734*roll_dates!$D734)/roll_dates!$E734,"")</f>
        <v>1.629780219780218</v>
      </c>
      <c r="O734">
        <f ca="1">IF($A734&lt;&gt;"",(sofr!O734*roll_dates!$C734+sofr!P734*roll_dates!$D734)/roll_dates!$E734,"")</f>
        <v>1.6698901098901087</v>
      </c>
      <c r="P734">
        <f ca="1">IF($A734&lt;&gt;"",(sofr!P734*roll_dates!$C734+sofr!Q734*roll_dates!$D734)/roll_dates!$E734,"")</f>
        <v>1.6988461538461548</v>
      </c>
      <c r="Q734">
        <f ca="1">IF($A734&lt;&gt;"",(sofr!Q734*roll_dates!$C734+sofr!R734*roll_dates!$D734)/roll_dates!$E734,"")</f>
        <v>1.7318681318681313</v>
      </c>
      <c r="R734">
        <f ca="1">IF($A734&lt;&gt;"",sofr!S678,"")</f>
        <v>0.57999999999999829</v>
      </c>
      <c r="S734">
        <f ca="1">IF($A734&lt;&gt;"",sofr!T678,"")</f>
        <v>0.68000000000000682</v>
      </c>
      <c r="T734">
        <f ca="1">IF($A734&lt;&gt;"",sofr!U678,"")</f>
        <v>0.76500000000000057</v>
      </c>
    </row>
    <row r="735" spans="1:20" x14ac:dyDescent="0.2">
      <c r="A735" s="1">
        <f>IF(Sheet1!B739&lt;&gt;"",Sheet1!B739,"")</f>
        <v>44494</v>
      </c>
      <c r="B735">
        <f ca="1">IF($A735&lt;&gt;"",(sofr!B735*roll_dates!$C735+sofr!C735*roll_dates!$D735)/roll_dates!$E735,"")</f>
        <v>0.47714285714285964</v>
      </c>
      <c r="C735">
        <f ca="1">IF($A735&lt;&gt;"",(sofr!C735*roll_dates!$C735+sofr!D735*roll_dates!$D735)/roll_dates!$E735,"")</f>
        <v>0.66571428571428526</v>
      </c>
      <c r="D735">
        <f ca="1">IF($A735&lt;&gt;"",(sofr!D735*roll_dates!$C735+sofr!E735*roll_dates!$D735)/roll_dates!$E735,"")</f>
        <v>0.8571428571428551</v>
      </c>
      <c r="E735">
        <f ca="1">IF($A735&lt;&gt;"",(sofr!E735*roll_dates!$C735+sofr!F735*roll_dates!$D735)/roll_dates!$E735,"")</f>
        <v>1.019999999999994</v>
      </c>
      <c r="F735">
        <f ca="1">IF($A735&lt;&gt;"",(sofr!F735*roll_dates!$C735+sofr!G735*roll_dates!$D735)/roll_dates!$E735,"")</f>
        <v>1.1428571428571408</v>
      </c>
      <c r="G735">
        <f ca="1">IF($A735&lt;&gt;"",(sofr!G735*roll_dates!$C735+sofr!H735*roll_dates!$D735)/roll_dates!$E735,"")</f>
        <v>1.2385714285714329</v>
      </c>
      <c r="H735">
        <f ca="1">IF($A735&lt;&gt;"",(sofr!H735*roll_dates!$C735+sofr!I735*roll_dates!$D735)/roll_dates!$E735,"")</f>
        <v>1.3221428571428586</v>
      </c>
      <c r="I735">
        <f ca="1">IF($A735&lt;&gt;"",(sofr!I735*roll_dates!$C735+sofr!J735*roll_dates!$D735)/roll_dates!$E735,"")</f>
        <v>1.394999999999998</v>
      </c>
      <c r="J735">
        <f ca="1">IF($A735&lt;&gt;"",(sofr!J735*roll_dates!$C735+sofr!K735*roll_dates!$D735)/roll_dates!$E735,"")</f>
        <v>1.4628571428571442</v>
      </c>
      <c r="K735">
        <f ca="1">IF($A735&lt;&gt;"",(sofr!K735*roll_dates!$C735+sofr!L735*roll_dates!$D735)/roll_dates!$E735,"")</f>
        <v>1.5149999999999986</v>
      </c>
      <c r="L735">
        <f ca="1">IF($A735&lt;&gt;"",(sofr!L735*roll_dates!$C735+sofr!M735*roll_dates!$D735)/roll_dates!$E735,"")</f>
        <v>1.5499999999999952</v>
      </c>
      <c r="M735">
        <f ca="1">IF($A735&lt;&gt;"",(sofr!M735*roll_dates!$C735+sofr!N735*roll_dates!$D735)/roll_dates!$E735,"")</f>
        <v>1.5849999999999977</v>
      </c>
      <c r="N735">
        <f ca="1">IF($A735&lt;&gt;"",(sofr!N735*roll_dates!$C735+sofr!O735*roll_dates!$D735)/roll_dates!$E735,"")</f>
        <v>1.6264285714285742</v>
      </c>
      <c r="O735">
        <f ca="1">IF($A735&lt;&gt;"",(sofr!O735*roll_dates!$C735+sofr!P735*roll_dates!$D735)/roll_dates!$E735,"")</f>
        <v>1.6678571428571445</v>
      </c>
      <c r="P735">
        <f ca="1">IF($A735&lt;&gt;"",(sofr!P735*roll_dates!$C735+sofr!Q735*roll_dates!$D735)/roll_dates!$E735,"")</f>
        <v>1.7000000000000008</v>
      </c>
      <c r="Q735">
        <f ca="1">IF($A735&lt;&gt;"",(sofr!Q735*roll_dates!$C735+sofr!R735*roll_dates!$D735)/roll_dates!$E735,"")</f>
        <v>1.7328571428571422</v>
      </c>
      <c r="R735">
        <f ca="1">IF($A735&lt;&gt;"",sofr!S679,"")</f>
        <v>0.63500000000000512</v>
      </c>
      <c r="S735">
        <f ca="1">IF($A735&lt;&gt;"",sofr!T679,"")</f>
        <v>0.73499999999999943</v>
      </c>
      <c r="T735">
        <f ca="1">IF($A735&lt;&gt;"",sofr!U679,"")</f>
        <v>0.82999999999999829</v>
      </c>
    </row>
    <row r="736" spans="1:20" x14ac:dyDescent="0.2">
      <c r="A736" s="1">
        <f>IF(Sheet1!B740&lt;&gt;"",Sheet1!B740,"")</f>
        <v>44495</v>
      </c>
      <c r="B736">
        <f ca="1">IF($A736&lt;&gt;"",(sofr!B736*roll_dates!$C736+sofr!C736*roll_dates!$D736)/roll_dates!$E736,"")</f>
        <v>0.49412087912088215</v>
      </c>
      <c r="C736">
        <f ca="1">IF($A736&lt;&gt;"",(sofr!C736*roll_dates!$C736+sofr!D736*roll_dates!$D736)/roll_dates!$E736,"")</f>
        <v>0.68510989010988821</v>
      </c>
      <c r="D736">
        <f ca="1">IF($A736&lt;&gt;"",(sofr!D736*roll_dates!$C736+sofr!E736*roll_dates!$D736)/roll_dates!$E736,"")</f>
        <v>0.87912087912087933</v>
      </c>
      <c r="E736">
        <f ca="1">IF($A736&lt;&gt;"",(sofr!E736*roll_dates!$C736+sofr!F736*roll_dates!$D736)/roll_dates!$E736,"")</f>
        <v>1.0371428571428591</v>
      </c>
      <c r="F736">
        <f ca="1">IF($A736&lt;&gt;"",(sofr!F736*roll_dates!$C736+sofr!G736*roll_dates!$D736)/roll_dates!$E736,"")</f>
        <v>1.1539560439560408</v>
      </c>
      <c r="G736">
        <f ca="1">IF($A736&lt;&gt;"",(sofr!G736*roll_dates!$C736+sofr!H736*roll_dates!$D736)/roll_dates!$E736,"")</f>
        <v>1.2473626373626345</v>
      </c>
      <c r="H736">
        <f ca="1">IF($A736&lt;&gt;"",(sofr!H736*roll_dates!$C736+sofr!I736*roll_dates!$D736)/roll_dates!$E736,"")</f>
        <v>1.3279670329670359</v>
      </c>
      <c r="I736">
        <f ca="1">IF($A736&lt;&gt;"",(sofr!I736*roll_dates!$C736+sofr!J736*roll_dates!$D736)/roll_dates!$E736,"")</f>
        <v>1.4007692307692323</v>
      </c>
      <c r="J736">
        <f ca="1">IF($A736&lt;&gt;"",(sofr!J736*roll_dates!$C736+sofr!K736*roll_dates!$D736)/roll_dates!$E736,"")</f>
        <v>1.4685714285714253</v>
      </c>
      <c r="K736">
        <f ca="1">IF($A736&lt;&gt;"",(sofr!K736*roll_dates!$C736+sofr!L736*roll_dates!$D736)/roll_dates!$E736,"")</f>
        <v>1.5203846153846157</v>
      </c>
      <c r="L736">
        <f ca="1">IF($A736&lt;&gt;"",(sofr!L736*roll_dates!$C736+sofr!M736*roll_dates!$D736)/roll_dates!$E736,"")</f>
        <v>1.55538461538462</v>
      </c>
      <c r="M736">
        <f ca="1">IF($A736&lt;&gt;"",(sofr!M736*roll_dates!$C736+sofr!N736*roll_dates!$D736)/roll_dates!$E736,"")</f>
        <v>1.5903846153846168</v>
      </c>
      <c r="N736">
        <f ca="1">IF($A736&lt;&gt;"",(sofr!N736*roll_dates!$C736+sofr!O736*roll_dates!$D736)/roll_dates!$E736,"")</f>
        <v>1.6297802197802198</v>
      </c>
      <c r="O736">
        <f ca="1">IF($A736&lt;&gt;"",(sofr!O736*roll_dates!$C736+sofr!P736*roll_dates!$D736)/roll_dates!$E736,"")</f>
        <v>1.6659890109890145</v>
      </c>
      <c r="P736">
        <f ca="1">IF($A736&lt;&gt;"",(sofr!P736*roll_dates!$C736+sofr!Q736*roll_dates!$D736)/roll_dates!$E736,"")</f>
        <v>1.6953846153846206</v>
      </c>
      <c r="Q736">
        <f ca="1">IF($A736&lt;&gt;"",(sofr!Q736*roll_dates!$C736+sofr!R736*roll_dates!$D736)/roll_dates!$E736,"")</f>
        <v>1.728186813186817</v>
      </c>
      <c r="R736">
        <f ca="1">IF($A736&lt;&gt;"",sofr!S680,"")</f>
        <v>0.66500000000000625</v>
      </c>
      <c r="S736">
        <f ca="1">IF($A736&lt;&gt;"",sofr!T680,"")</f>
        <v>0.77500000000000568</v>
      </c>
      <c r="T736">
        <f ca="1">IF($A736&lt;&gt;"",sofr!U680,"")</f>
        <v>0.875</v>
      </c>
    </row>
    <row r="737" spans="1:20" x14ac:dyDescent="0.2">
      <c r="A737" s="1">
        <f>IF(Sheet1!B741&lt;&gt;"",Sheet1!B741,"")</f>
        <v>44496</v>
      </c>
      <c r="B737">
        <f ca="1">IF($A737&lt;&gt;"",(sofr!B737*roll_dates!$C737+sofr!C737*roll_dates!$D737)/roll_dates!$E737,"")</f>
        <v>0.53109890109890057</v>
      </c>
      <c r="C737">
        <f ca="1">IF($A737&lt;&gt;"",(sofr!C737*roll_dates!$C737+sofr!D737*roll_dates!$D737)/roll_dates!$E737,"")</f>
        <v>0.72236263736263207</v>
      </c>
      <c r="D737">
        <f ca="1">IF($A737&lt;&gt;"",(sofr!D737*roll_dates!$C737+sofr!E737*roll_dates!$D737)/roll_dates!$E737,"")</f>
        <v>0.91159340659340116</v>
      </c>
      <c r="E737">
        <f ca="1">IF($A737&lt;&gt;"",(sofr!E737*roll_dates!$C737+sofr!F737*roll_dates!$D737)/roll_dates!$E737,"")</f>
        <v>1.0568131868131863</v>
      </c>
      <c r="F737">
        <f ca="1">IF($A737&lt;&gt;"",(sofr!F737*roll_dates!$C737+sofr!G737*roll_dates!$D737)/roll_dates!$E737,"")</f>
        <v>1.1537912087912081</v>
      </c>
      <c r="G737">
        <f ca="1">IF($A737&lt;&gt;"",(sofr!G737*roll_dates!$C737+sofr!H737*roll_dates!$D737)/roll_dates!$E737,"")</f>
        <v>1.2220329670329613</v>
      </c>
      <c r="H737">
        <f ca="1">IF($A737&lt;&gt;"",(sofr!H737*roll_dates!$C737+sofr!I737*roll_dates!$D737)/roll_dates!$E737,"")</f>
        <v>1.277527472527473</v>
      </c>
      <c r="I737">
        <f ca="1">IF($A737&lt;&gt;"",(sofr!I737*roll_dates!$C737+sofr!J737*roll_dates!$D737)/roll_dates!$E737,"")</f>
        <v>1.3275274725274782</v>
      </c>
      <c r="J737">
        <f ca="1">IF($A737&lt;&gt;"",(sofr!J737*roll_dates!$C737+sofr!K737*roll_dates!$D737)/roll_dates!$E737,"")</f>
        <v>1.3752747252747299</v>
      </c>
      <c r="K737">
        <f ca="1">IF($A737&lt;&gt;"",(sofr!K737*roll_dates!$C737+sofr!L737*roll_dates!$D737)/roll_dates!$E737,"")</f>
        <v>1.409010989010993</v>
      </c>
      <c r="L737">
        <f ca="1">IF($A737&lt;&gt;"",(sofr!L737*roll_dates!$C737+sofr!M737*roll_dates!$D737)/roll_dates!$E737,"")</f>
        <v>1.4312637362637342</v>
      </c>
      <c r="M737">
        <f ca="1">IF($A737&lt;&gt;"",(sofr!M737*roll_dates!$C737+sofr!N737*roll_dates!$D737)/roll_dates!$E737,"")</f>
        <v>1.4585164835164772</v>
      </c>
      <c r="N737">
        <f ca="1">IF($A737&lt;&gt;"",(sofr!N737*roll_dates!$C737+sofr!O737*roll_dates!$D737)/roll_dates!$E737,"")</f>
        <v>1.4930219780219749</v>
      </c>
      <c r="O737">
        <f ca="1">IF($A737&lt;&gt;"",(sofr!O737*roll_dates!$C737+sofr!P737*roll_dates!$D737)/roll_dates!$E737,"")</f>
        <v>1.5262637362637392</v>
      </c>
      <c r="P737">
        <f ca="1">IF($A737&lt;&gt;"",(sofr!P737*roll_dates!$C737+sofr!Q737*roll_dates!$D737)/roll_dates!$E737,"")</f>
        <v>1.5535164835164839</v>
      </c>
      <c r="Q737">
        <f ca="1">IF($A737&lt;&gt;"",(sofr!Q737*roll_dates!$C737+sofr!R737*roll_dates!$D737)/roll_dates!$E737,"")</f>
        <v>1.5812637362637321</v>
      </c>
      <c r="R737">
        <f ca="1">IF($A737&lt;&gt;"",sofr!S681,"")</f>
        <v>0.69499999999999318</v>
      </c>
      <c r="S737">
        <f ca="1">IF($A737&lt;&gt;"",sofr!T681,"")</f>
        <v>0.80500000000000682</v>
      </c>
      <c r="T737">
        <f ca="1">IF($A737&lt;&gt;"",sofr!U681,"")</f>
        <v>0.90999999999999659</v>
      </c>
    </row>
    <row r="738" spans="1:20" x14ac:dyDescent="0.2">
      <c r="A738" s="1">
        <f>IF(Sheet1!B742&lt;&gt;"",Sheet1!B742,"")</f>
        <v>44497</v>
      </c>
      <c r="B738">
        <f ca="1">IF($A738&lt;&gt;"",(sofr!B738*roll_dates!$C738+sofr!C738*roll_dates!$D738)/roll_dates!$E738,"")</f>
        <v>0.54807692307692313</v>
      </c>
      <c r="C738">
        <f ca="1">IF($A738&lt;&gt;"",(sofr!C738*roll_dates!$C738+sofr!D738*roll_dates!$D738)/roll_dates!$E738,"")</f>
        <v>0.7396153846153799</v>
      </c>
      <c r="D738">
        <f ca="1">IF($A738&lt;&gt;"",(sofr!D738*roll_dates!$C738+sofr!E738*roll_dates!$D738)/roll_dates!$E738,"")</f>
        <v>0.93076923076923035</v>
      </c>
      <c r="E738">
        <f ca="1">IF($A738&lt;&gt;"",(sofr!E738*roll_dates!$C738+sofr!F738*roll_dates!$D738)/roll_dates!$E738,"")</f>
        <v>1.0734615384615394</v>
      </c>
      <c r="F738">
        <f ca="1">IF($A738&lt;&gt;"",(sofr!F738*roll_dates!$C738+sofr!G738*roll_dates!$D738)/roll_dates!$E738,"")</f>
        <v>1.1646153846153813</v>
      </c>
      <c r="G738">
        <f ca="1">IF($A738&lt;&gt;"",(sofr!G738*roll_dates!$C738+sofr!H738*roll_dates!$D738)/roll_dates!$E738,"")</f>
        <v>1.2326923076923071</v>
      </c>
      <c r="H738">
        <f ca="1">IF($A738&lt;&gt;"",(sofr!H738*roll_dates!$C738+sofr!I738*roll_dates!$D738)/roll_dates!$E738,"")</f>
        <v>1.2880769230769222</v>
      </c>
      <c r="I738">
        <f ca="1">IF($A738&lt;&gt;"",(sofr!I738*roll_dates!$C738+sofr!J738*roll_dates!$D738)/roll_dates!$E738,"")</f>
        <v>1.3380769230769194</v>
      </c>
      <c r="J738">
        <f ca="1">IF($A738&lt;&gt;"",(sofr!J738*roll_dates!$C738+sofr!K738*roll_dates!$D738)/roll_dates!$E738,"")</f>
        <v>1.3834615384615363</v>
      </c>
      <c r="K738">
        <f ca="1">IF($A738&lt;&gt;"",(sofr!K738*roll_dates!$C738+sofr!L738*roll_dates!$D738)/roll_dates!$E738,"")</f>
        <v>1.4142307692307685</v>
      </c>
      <c r="L738">
        <f ca="1">IF($A738&lt;&gt;"",(sofr!L738*roll_dates!$C738+sofr!M738*roll_dates!$D738)/roll_dates!$E738,"")</f>
        <v>1.4342307692307648</v>
      </c>
      <c r="M738">
        <f ca="1">IF($A738&lt;&gt;"",(sofr!M738*roll_dates!$C738+sofr!N738*roll_dates!$D738)/roll_dates!$E738,"")</f>
        <v>1.4542307692307672</v>
      </c>
      <c r="N738">
        <f ca="1">IF($A738&lt;&gt;"",(sofr!N738*roll_dates!$C738+sofr!O738*roll_dates!$D738)/roll_dates!$E738,"")</f>
        <v>1.4834615384615382</v>
      </c>
      <c r="O738">
        <f ca="1">IF($A738&lt;&gt;"",(sofr!O738*roll_dates!$C738+sofr!P738*roll_dates!$D738)/roll_dates!$E738,"")</f>
        <v>1.5165384615384596</v>
      </c>
      <c r="P738">
        <f ca="1">IF($A738&lt;&gt;"",(sofr!P738*roll_dates!$C738+sofr!Q738*roll_dates!$D738)/roll_dates!$E738,"")</f>
        <v>1.5461538461538458</v>
      </c>
      <c r="Q738">
        <f ca="1">IF($A738&lt;&gt;"",(sofr!Q738*roll_dates!$C738+sofr!R738*roll_dates!$D738)/roll_dates!$E738,"")</f>
        <v>1.578846153846152</v>
      </c>
      <c r="R738">
        <f ca="1">IF($A738&lt;&gt;"",sofr!S682,"")</f>
        <v>0.66500000000000625</v>
      </c>
      <c r="S738">
        <f ca="1">IF($A738&lt;&gt;"",sofr!T682,"")</f>
        <v>0.78000000000000114</v>
      </c>
      <c r="T738">
        <f ca="1">IF($A738&lt;&gt;"",sofr!U682,"")</f>
        <v>0.88500000000000512</v>
      </c>
    </row>
    <row r="739" spans="1:20" x14ac:dyDescent="0.2">
      <c r="A739" s="1">
        <f>IF(Sheet1!B743&lt;&gt;"",Sheet1!B743,"")</f>
        <v>44498</v>
      </c>
      <c r="B739">
        <f ca="1">IF($A739&lt;&gt;"",(sofr!B739*roll_dates!$C739+sofr!C739*roll_dates!$D739)/roll_dates!$E739,"")</f>
        <v>0.55978021978021753</v>
      </c>
      <c r="C739">
        <f ca="1">IF($A739&lt;&gt;"",(sofr!C739*roll_dates!$C739+sofr!D739*roll_dates!$D739)/roll_dates!$E739,"")</f>
        <v>0.7615934065934048</v>
      </c>
      <c r="D739">
        <f ca="1">IF($A739&lt;&gt;"",(sofr!D739*roll_dates!$C739+sofr!E739*roll_dates!$D739)/roll_dates!$E739,"")</f>
        <v>0.9576923076923064</v>
      </c>
      <c r="E739">
        <f ca="1">IF($A739&lt;&gt;"",(sofr!E739*roll_dates!$C739+sofr!F739*roll_dates!$D739)/roll_dates!$E739,"")</f>
        <v>1.0996153846153836</v>
      </c>
      <c r="F739">
        <f ca="1">IF($A739&lt;&gt;"",(sofr!F739*roll_dates!$C739+sofr!G739*roll_dates!$D739)/roll_dates!$E739,"")</f>
        <v>1.1857142857142857</v>
      </c>
      <c r="G739">
        <f ca="1">IF($A739&lt;&gt;"",(sofr!G739*roll_dates!$C739+sofr!H739*roll_dates!$D739)/roll_dates!$E739,"")</f>
        <v>1.2436263736263711</v>
      </c>
      <c r="H739">
        <f ca="1">IF($A739&lt;&gt;"",(sofr!H739*roll_dates!$C739+sofr!I739*roll_dates!$D739)/roll_dates!$E739,"")</f>
        <v>1.2889010989010978</v>
      </c>
      <c r="I739">
        <f ca="1">IF($A739&lt;&gt;"",(sofr!I739*roll_dates!$C739+sofr!J739*roll_dates!$D739)/roll_dates!$E739,"")</f>
        <v>1.3312637362637394</v>
      </c>
      <c r="J739">
        <f ca="1">IF($A739&lt;&gt;"",(sofr!J739*roll_dates!$C739+sofr!K739*roll_dates!$D739)/roll_dates!$E739,"")</f>
        <v>1.3715384615384638</v>
      </c>
      <c r="K739">
        <f ca="1">IF($A739&lt;&gt;"",(sofr!K739*roll_dates!$C739+sofr!L739*roll_dates!$D739)/roll_dates!$E739,"")</f>
        <v>1.3947252747252776</v>
      </c>
      <c r="L739">
        <f ca="1">IF($A739&lt;&gt;"",(sofr!L739*roll_dates!$C739+sofr!M739*roll_dates!$D739)/roll_dates!$E739,"")</f>
        <v>1.4070879120879178</v>
      </c>
      <c r="M739">
        <f ca="1">IF($A739&lt;&gt;"",(sofr!M739*roll_dates!$C739+sofr!N739*roll_dates!$D739)/roll_dates!$E739,"")</f>
        <v>1.4244505494505537</v>
      </c>
      <c r="N739">
        <f ca="1">IF($A739&lt;&gt;"",(sofr!N739*roll_dates!$C739+sofr!O739*roll_dates!$D739)/roll_dates!$E739,"")</f>
        <v>1.4539010989010974</v>
      </c>
      <c r="O739">
        <f ca="1">IF($A739&lt;&gt;"",(sofr!O739*roll_dates!$C739+sofr!P739*roll_dates!$D739)/roll_dates!$E739,"")</f>
        <v>1.4868131868131838</v>
      </c>
      <c r="P739">
        <f ca="1">IF($A739&lt;&gt;"",(sofr!P739*roll_dates!$C739+sofr!Q739*roll_dates!$D739)/roll_dates!$E739,"")</f>
        <v>1.5141758241758247</v>
      </c>
      <c r="Q739">
        <f ca="1">IF($A739&lt;&gt;"",(sofr!Q739*roll_dates!$C739+sofr!R739*roll_dates!$D739)/roll_dates!$E739,"")</f>
        <v>1.5441758241758259</v>
      </c>
      <c r="R739">
        <f ca="1">IF($A739&lt;&gt;"",sofr!S683,"")</f>
        <v>0.68000000000000682</v>
      </c>
      <c r="S739">
        <f ca="1">IF($A739&lt;&gt;"",sofr!T683,"")</f>
        <v>0.79500000000000171</v>
      </c>
      <c r="T739">
        <f ca="1">IF($A739&lt;&gt;"",sofr!U683,"")</f>
        <v>0.90500000000000114</v>
      </c>
    </row>
    <row r="740" spans="1:20" x14ac:dyDescent="0.2">
      <c r="A740" s="1">
        <f>IF(Sheet1!B744&lt;&gt;"",Sheet1!B744,"")</f>
        <v>44501</v>
      </c>
      <c r="B740">
        <f ca="1">IF($A740&lt;&gt;"",(sofr!B740*roll_dates!$C740+sofr!C740*roll_dates!$D740)/roll_dates!$E740,"")</f>
        <v>0.56851648351647899</v>
      </c>
      <c r="C740">
        <f ca="1">IF($A740&lt;&gt;"",(sofr!C740*roll_dates!$C740+sofr!D740*roll_dates!$D740)/roll_dates!$E740,"")</f>
        <v>0.77120879120878727</v>
      </c>
      <c r="D740">
        <f ca="1">IF($A740&lt;&gt;"",(sofr!D740*roll_dates!$C740+sofr!E740*roll_dates!$D740)/roll_dates!$E740,"")</f>
        <v>0.97098901098900992</v>
      </c>
      <c r="E740">
        <f ca="1">IF($A740&lt;&gt;"",(sofr!E740*roll_dates!$C740+sofr!F740*roll_dates!$D740)/roll_dates!$E740,"")</f>
        <v>1.1282417582417559</v>
      </c>
      <c r="F740">
        <f ca="1">IF($A740&lt;&gt;"",(sofr!F740*roll_dates!$C740+sofr!G740*roll_dates!$D740)/roll_dates!$E740,"")</f>
        <v>1.2278571428571421</v>
      </c>
      <c r="G740">
        <f ca="1">IF($A740&lt;&gt;"",(sofr!G740*roll_dates!$C740+sofr!H740*roll_dates!$D740)/roll_dates!$E740,"")</f>
        <v>1.285274725274729</v>
      </c>
      <c r="H740">
        <f ca="1">IF($A740&lt;&gt;"",(sofr!H740*roll_dates!$C740+sofr!I740*roll_dates!$D740)/roll_dates!$E740,"")</f>
        <v>1.3276923076923082</v>
      </c>
      <c r="I740">
        <f ca="1">IF($A740&lt;&gt;"",(sofr!I740*roll_dates!$C740+sofr!J740*roll_dates!$D740)/roll_dates!$E740,"")</f>
        <v>1.3677472527472525</v>
      </c>
      <c r="J740">
        <f ca="1">IF($A740&lt;&gt;"",(sofr!J740*roll_dates!$C740+sofr!K740*roll_dates!$D740)/roll_dates!$E740,"")</f>
        <v>1.4076923076923067</v>
      </c>
      <c r="K740">
        <f ca="1">IF($A740&lt;&gt;"",(sofr!K740*roll_dates!$C740+sofr!L740*roll_dates!$D740)/roll_dates!$E740,"")</f>
        <v>1.4300549450549449</v>
      </c>
      <c r="L740">
        <f ca="1">IF($A740&lt;&gt;"",(sofr!L740*roll_dates!$C740+sofr!M740*roll_dates!$D740)/roll_dates!$E740,"")</f>
        <v>1.4400549450549427</v>
      </c>
      <c r="M740">
        <f ca="1">IF($A740&lt;&gt;"",(sofr!M740*roll_dates!$C740+sofr!N740*roll_dates!$D740)/roll_dates!$E740,"")</f>
        <v>1.4551098901098884</v>
      </c>
      <c r="N740">
        <f ca="1">IF($A740&lt;&gt;"",(sofr!N740*roll_dates!$C740+sofr!O740*roll_dates!$D740)/roll_dates!$E740,"")</f>
        <v>1.4852197802197795</v>
      </c>
      <c r="O740">
        <f ca="1">IF($A740&lt;&gt;"",(sofr!O740*roll_dates!$C740+sofr!P740*roll_dates!$D740)/roll_dates!$E740,"")</f>
        <v>1.5176373626373609</v>
      </c>
      <c r="P740">
        <f ca="1">IF($A740&lt;&gt;"",(sofr!P740*roll_dates!$C740+sofr!Q740*roll_dates!$D740)/roll_dates!$E740,"")</f>
        <v>1.5451648351648368</v>
      </c>
      <c r="Q740">
        <f ca="1">IF($A740&lt;&gt;"",(sofr!Q740*roll_dates!$C740+sofr!R740*roll_dates!$D740)/roll_dates!$E740,"")</f>
        <v>1.575164835164838</v>
      </c>
      <c r="R740">
        <f ca="1">IF($A740&lt;&gt;"",sofr!S684,"")</f>
        <v>0.64499999999999602</v>
      </c>
      <c r="S740">
        <f ca="1">IF($A740&lt;&gt;"",sofr!T684,"")</f>
        <v>0.75</v>
      </c>
      <c r="T740">
        <f ca="1">IF($A740&lt;&gt;"",sofr!U684,"")</f>
        <v>0.84999999999999432</v>
      </c>
    </row>
    <row r="741" spans="1:20" x14ac:dyDescent="0.2">
      <c r="A741" s="1">
        <f>IF(Sheet1!B745&lt;&gt;"",Sheet1!B745,"")</f>
        <v>44502</v>
      </c>
      <c r="B741">
        <f ca="1">IF($A741&lt;&gt;"",(sofr!B741*roll_dates!$C741+sofr!C741*roll_dates!$D741)/roll_dates!$E741,"")</f>
        <v>0.50538461538462021</v>
      </c>
      <c r="C741">
        <f ca="1">IF($A741&lt;&gt;"",(sofr!C741*roll_dates!$C741+sofr!D741*roll_dates!$D741)/roll_dates!$E741,"")</f>
        <v>0.69846153846153869</v>
      </c>
      <c r="D741">
        <f ca="1">IF($A741&lt;&gt;"",(sofr!D741*roll_dates!$C741+sofr!E741*roll_dates!$D741)/roll_dates!$E741,"")</f>
        <v>0.89038461538461111</v>
      </c>
      <c r="E741">
        <f ca="1">IF($A741&lt;&gt;"",(sofr!E741*roll_dates!$C741+sofr!F741*roll_dates!$D741)/roll_dates!$E741,"")</f>
        <v>1.0447252747252718</v>
      </c>
      <c r="F741">
        <f ca="1">IF($A741&lt;&gt;"",(sofr!F741*roll_dates!$C741+sofr!G741*roll_dates!$D741)/roll_dates!$E741,"")</f>
        <v>1.1539010989010952</v>
      </c>
      <c r="G741">
        <f ca="1">IF($A741&lt;&gt;"",(sofr!G741*roll_dates!$C741+sofr!H741*roll_dates!$D741)/roll_dates!$E741,"")</f>
        <v>1.2259890109890053</v>
      </c>
      <c r="H741">
        <f ca="1">IF($A741&lt;&gt;"",(sofr!H741*roll_dates!$C741+sofr!I741*roll_dates!$D741)/roll_dates!$E741,"")</f>
        <v>1.2808241758241772</v>
      </c>
      <c r="I741">
        <f ca="1">IF($A741&lt;&gt;"",(sofr!I741*roll_dates!$C741+sofr!J741*roll_dates!$D741)/roll_dates!$E741,"")</f>
        <v>1.3334065934065964</v>
      </c>
      <c r="J741">
        <f ca="1">IF($A741&lt;&gt;"",(sofr!J741*roll_dates!$C741+sofr!K741*roll_dates!$D741)/roll_dates!$E741,"")</f>
        <v>1.3858241758241738</v>
      </c>
      <c r="K741">
        <f ca="1">IF($A741&lt;&gt;"",(sofr!K741*roll_dates!$C741+sofr!L741*roll_dates!$D741)/roll_dates!$E741,"")</f>
        <v>1.4203296703296722</v>
      </c>
      <c r="L741">
        <f ca="1">IF($A741&lt;&gt;"",(sofr!L741*roll_dates!$C741+sofr!M741*roll_dates!$D741)/roll_dates!$E741,"")</f>
        <v>1.4403296703296753</v>
      </c>
      <c r="M741">
        <f ca="1">IF($A741&lt;&gt;"",(sofr!M741*roll_dates!$C741+sofr!N741*roll_dates!$D741)/roll_dates!$E741,"")</f>
        <v>1.4629120879120863</v>
      </c>
      <c r="N741">
        <f ca="1">IF($A741&lt;&gt;"",(sofr!N741*roll_dates!$C741+sofr!O741*roll_dates!$D741)/roll_dates!$E741,"")</f>
        <v>1.4982417582417535</v>
      </c>
      <c r="O741">
        <f ca="1">IF($A741&lt;&gt;"",(sofr!O741*roll_dates!$C741+sofr!P741*roll_dates!$D741)/roll_dates!$E741,"")</f>
        <v>1.5354945054945019</v>
      </c>
      <c r="P741">
        <f ca="1">IF($A741&lt;&gt;"",(sofr!P741*roll_dates!$C741+sofr!Q741*roll_dates!$D741)/roll_dates!$E741,"")</f>
        <v>1.5680769230769187</v>
      </c>
      <c r="Q741">
        <f ca="1">IF($A741&lt;&gt;"",(sofr!Q741*roll_dates!$C741+sofr!R741*roll_dates!$D741)/roll_dates!$E741,"")</f>
        <v>1.6030769230769224</v>
      </c>
      <c r="R741">
        <f ca="1">IF($A741&lt;&gt;"",sofr!S685,"")</f>
        <v>0.59999999999999432</v>
      </c>
      <c r="S741">
        <f ca="1">IF($A741&lt;&gt;"",sofr!T685,"")</f>
        <v>0.70000000000000284</v>
      </c>
      <c r="T741">
        <f ca="1">IF($A741&lt;&gt;"",sofr!U685,"")</f>
        <v>0.79000000000000625</v>
      </c>
    </row>
    <row r="742" spans="1:20" x14ac:dyDescent="0.2">
      <c r="A742" s="1">
        <f>IF(Sheet1!B746&lt;&gt;"",Sheet1!B746,"")</f>
        <v>44503</v>
      </c>
      <c r="B742">
        <f ca="1">IF($A742&lt;&gt;"",(sofr!B742*roll_dates!$C742+sofr!C742*roll_dates!$D742)/roll_dates!$E742,"")</f>
        <v>0.53730769230769149</v>
      </c>
      <c r="C742">
        <f ca="1">IF($A742&lt;&gt;"",(sofr!C742*roll_dates!$C742+sofr!D742*roll_dates!$D742)/roll_dates!$E742,"")</f>
        <v>0.73076923076923206</v>
      </c>
      <c r="D742">
        <f ca="1">IF($A742&lt;&gt;"",(sofr!D742*roll_dates!$C742+sofr!E742*roll_dates!$D742)/roll_dates!$E742,"")</f>
        <v>0.93021978021977736</v>
      </c>
      <c r="E742">
        <f ca="1">IF($A742&lt;&gt;"",(sofr!E742*roll_dates!$C742+sofr!F742*roll_dates!$D742)/roll_dates!$E742,"")</f>
        <v>1.0938461538461501</v>
      </c>
      <c r="F742">
        <f ca="1">IF($A742&lt;&gt;"",(sofr!F742*roll_dates!$C742+sofr!G742*roll_dates!$D742)/roll_dates!$E742,"")</f>
        <v>1.2021978021977979</v>
      </c>
      <c r="G742">
        <f ca="1">IF($A742&lt;&gt;"",(sofr!G742*roll_dates!$C742+sofr!H742*roll_dates!$D742)/roll_dates!$E742,"")</f>
        <v>1.2716483516483477</v>
      </c>
      <c r="H742">
        <f ca="1">IF($A742&lt;&gt;"",(sofr!H742*roll_dates!$C742+sofr!I742*roll_dates!$D742)/roll_dates!$E742,"")</f>
        <v>1.3290109890109898</v>
      </c>
      <c r="I742">
        <f ca="1">IF($A742&lt;&gt;"",(sofr!I742*roll_dates!$C742+sofr!J742*roll_dates!$D742)/roll_dates!$E742,"")</f>
        <v>1.3840109890109891</v>
      </c>
      <c r="J742">
        <f ca="1">IF($A742&lt;&gt;"",(sofr!J742*roll_dates!$C742+sofr!K742*roll_dates!$D742)/roll_dates!$E742,"")</f>
        <v>1.4363736263736215</v>
      </c>
      <c r="K742">
        <f ca="1">IF($A742&lt;&gt;"",(sofr!K742*roll_dates!$C742+sofr!L742*roll_dates!$D742)/roll_dates!$E742,"")</f>
        <v>1.4705494505494499</v>
      </c>
      <c r="L742">
        <f ca="1">IF($A742&lt;&gt;"",(sofr!L742*roll_dates!$C742+sofr!M742*roll_dates!$D742)/roll_dates!$E742,"")</f>
        <v>1.487912087912092</v>
      </c>
      <c r="M742">
        <f ca="1">IF($A742&lt;&gt;"",(sofr!M742*roll_dates!$C742+sofr!N742*roll_dates!$D742)/roll_dates!$E742,"")</f>
        <v>1.5055494505494531</v>
      </c>
      <c r="N742">
        <f ca="1">IF($A742&lt;&gt;"",(sofr!N742*roll_dates!$C742+sofr!O742*roll_dates!$D742)/roll_dates!$E742,"")</f>
        <v>1.536098901098905</v>
      </c>
      <c r="O742">
        <f ca="1">IF($A742&lt;&gt;"",(sofr!O742*roll_dates!$C742+sofr!P742*roll_dates!$D742)/roll_dates!$E742,"")</f>
        <v>1.5681868131868155</v>
      </c>
      <c r="P742">
        <f ca="1">IF($A742&lt;&gt;"",(sofr!P742*roll_dates!$C742+sofr!Q742*roll_dates!$D742)/roll_dates!$E742,"")</f>
        <v>1.598461538461535</v>
      </c>
      <c r="Q742">
        <f ca="1">IF($A742&lt;&gt;"",(sofr!Q742*roll_dates!$C742+sofr!R742*roll_dates!$D742)/roll_dates!$E742,"")</f>
        <v>1.6308241758241711</v>
      </c>
      <c r="R742">
        <f ca="1">IF($A742&lt;&gt;"",sofr!S686,"")</f>
        <v>0.625</v>
      </c>
      <c r="S742">
        <f ca="1">IF($A742&lt;&gt;"",sofr!T686,"")</f>
        <v>0.71999999999999886</v>
      </c>
      <c r="T742">
        <f ca="1">IF($A742&lt;&gt;"",sofr!U686,"")</f>
        <v>0.81000000000000227</v>
      </c>
    </row>
    <row r="743" spans="1:20" x14ac:dyDescent="0.2">
      <c r="A743" s="1">
        <f>IF(Sheet1!B747&lt;&gt;"",Sheet1!B747,"")</f>
        <v>44504</v>
      </c>
      <c r="B743">
        <f ca="1">IF($A743&lt;&gt;"",(sofr!B743*roll_dates!$C743+sofr!C743*roll_dates!$D743)/roll_dates!$E743,"")</f>
        <v>0.47346153846153965</v>
      </c>
      <c r="C743">
        <f ca="1">IF($A743&lt;&gt;"",(sofr!C743*roll_dates!$C743+sofr!D743*roll_dates!$D743)/roll_dates!$E743,"")</f>
        <v>0.64461538461538759</v>
      </c>
      <c r="D743">
        <f ca="1">IF($A743&lt;&gt;"",(sofr!D743*roll_dates!$C743+sofr!E743*roll_dates!$D743)/roll_dates!$E743,"")</f>
        <v>0.82423076923077165</v>
      </c>
      <c r="E743">
        <f ca="1">IF($A743&lt;&gt;"",(sofr!E743*roll_dates!$C743+sofr!F743*roll_dates!$D743)/roll_dates!$E743,"")</f>
        <v>0.98038461538461685</v>
      </c>
      <c r="F743">
        <f ca="1">IF($A743&lt;&gt;"",(sofr!F743*roll_dates!$C743+sofr!G743*roll_dates!$D743)/roll_dates!$E743,"")</f>
        <v>1.093461538461542</v>
      </c>
      <c r="G743">
        <f ca="1">IF($A743&lt;&gt;"",(sofr!G743*roll_dates!$C743+sofr!H743*roll_dates!$D743)/roll_dates!$E743,"")</f>
        <v>1.1700000000000039</v>
      </c>
      <c r="H743">
        <f ca="1">IF($A743&lt;&gt;"",(sofr!H743*roll_dates!$C743+sofr!I743*roll_dates!$D743)/roll_dates!$E743,"")</f>
        <v>1.2350000000000017</v>
      </c>
      <c r="I743">
        <f ca="1">IF($A743&lt;&gt;"",(sofr!I743*roll_dates!$C743+sofr!J743*roll_dates!$D743)/roll_dates!$E743,"")</f>
        <v>1.2999999999999994</v>
      </c>
      <c r="J743">
        <f ca="1">IF($A743&lt;&gt;"",(sofr!J743*roll_dates!$C743+sofr!K743*roll_dates!$D743)/roll_dates!$E743,"")</f>
        <v>1.3596153846153867</v>
      </c>
      <c r="K743">
        <f ca="1">IF($A743&lt;&gt;"",(sofr!K743*roll_dates!$C743+sofr!L743*roll_dates!$D743)/roll_dates!$E743,"")</f>
        <v>1.3984615384615391</v>
      </c>
      <c r="L743">
        <f ca="1">IF($A743&lt;&gt;"",(sofr!L743*roll_dates!$C743+sofr!M743*roll_dates!$D743)/roll_dates!$E743,"")</f>
        <v>1.4207692307692328</v>
      </c>
      <c r="M743">
        <f ca="1">IF($A743&lt;&gt;"",(sofr!M743*roll_dates!$C743+sofr!N743*roll_dates!$D743)/roll_dates!$E743,"")</f>
        <v>1.4461538461538457</v>
      </c>
      <c r="N743">
        <f ca="1">IF($A743&lt;&gt;"",(sofr!N743*roll_dates!$C743+sofr!O743*roll_dates!$D743)/roll_dates!$E743,"")</f>
        <v>1.4842307692307639</v>
      </c>
      <c r="O743">
        <f ca="1">IF($A743&lt;&gt;"",(sofr!O743*roll_dates!$C743+sofr!P743*roll_dates!$D743)/roll_dates!$E743,"")</f>
        <v>1.5211538461538423</v>
      </c>
      <c r="P743">
        <f ca="1">IF($A743&lt;&gt;"",(sofr!P743*roll_dates!$C743+sofr!Q743*roll_dates!$D743)/roll_dates!$E743,"")</f>
        <v>1.5538461538461485</v>
      </c>
      <c r="Q743">
        <f ca="1">IF($A743&lt;&gt;"",(sofr!Q743*roll_dates!$C743+sofr!R743*roll_dates!$D743)/roll_dates!$E743,"")</f>
        <v>1.5888461538461529</v>
      </c>
      <c r="R743">
        <f ca="1">IF($A743&lt;&gt;"",sofr!S687,"")</f>
        <v>0.63500000000000512</v>
      </c>
      <c r="S743">
        <f ca="1">IF($A743&lt;&gt;"",sofr!T687,"")</f>
        <v>0.73499999999999943</v>
      </c>
      <c r="T743">
        <f ca="1">IF($A743&lt;&gt;"",sofr!U687,"")</f>
        <v>0.82500000000000284</v>
      </c>
    </row>
    <row r="744" spans="1:20" x14ac:dyDescent="0.2">
      <c r="A744" s="1">
        <f>IF(Sheet1!B748&lt;&gt;"",Sheet1!B748,"")</f>
        <v>44505</v>
      </c>
      <c r="B744">
        <f ca="1">IF($A744&lt;&gt;"",(sofr!B744*roll_dates!$C744+sofr!C744*roll_dates!$D744)/roll_dates!$E744,"")</f>
        <v>0.442417582417585</v>
      </c>
      <c r="C744">
        <f ca="1">IF($A744&lt;&gt;"",(sofr!C744*roll_dates!$C744+sofr!D744*roll_dates!$D744)/roll_dates!$E744,"")</f>
        <v>0.6089010989011</v>
      </c>
      <c r="D744">
        <f ca="1">IF($A744&lt;&gt;"",(sofr!D744*roll_dates!$C744+sofr!E744*roll_dates!$D744)/roll_dates!$E744,"")</f>
        <v>0.77791208791208377</v>
      </c>
      <c r="E744">
        <f ca="1">IF($A744&lt;&gt;"",(sofr!E744*roll_dates!$C744+sofr!F744*roll_dates!$D744)/roll_dates!$E744,"")</f>
        <v>0.91868131868131298</v>
      </c>
      <c r="F744">
        <f ca="1">IF($A744&lt;&gt;"",(sofr!F744*roll_dates!$C744+sofr!G744*roll_dates!$D744)/roll_dates!$E744,"")</f>
        <v>1.0244505494505456</v>
      </c>
      <c r="G744">
        <f ca="1">IF($A744&lt;&gt;"",(sofr!G744*roll_dates!$C744+sofr!H744*roll_dates!$D744)/roll_dates!$E744,"")</f>
        <v>1.1007142857142822</v>
      </c>
      <c r="H744">
        <f ca="1">IF($A744&lt;&gt;"",(sofr!H744*roll_dates!$C744+sofr!I744*roll_dates!$D744)/roll_dates!$E744,"")</f>
        <v>1.1602197802197793</v>
      </c>
      <c r="I744">
        <f ca="1">IF($A744&lt;&gt;"",(sofr!I744*roll_dates!$C744+sofr!J744*roll_dates!$D744)/roll_dates!$E744,"")</f>
        <v>1.2179670329670365</v>
      </c>
      <c r="J744">
        <f ca="1">IF($A744&lt;&gt;"",(sofr!J744*roll_dates!$C744+sofr!K744*roll_dates!$D744)/roll_dates!$E744,"")</f>
        <v>1.2752197802197807</v>
      </c>
      <c r="K744">
        <f ca="1">IF($A744&lt;&gt;"",(sofr!K744*roll_dates!$C744+sofr!L744*roll_dates!$D744)/roll_dates!$E744,"")</f>
        <v>1.313736263736264</v>
      </c>
      <c r="L744">
        <f ca="1">IF($A744&lt;&gt;"",(sofr!L744*roll_dates!$C744+sofr!M744*roll_dates!$D744)/roll_dates!$E744,"")</f>
        <v>1.3359890109890116</v>
      </c>
      <c r="M744">
        <f ca="1">IF($A744&lt;&gt;"",(sofr!M744*roll_dates!$C744+sofr!N744*roll_dates!$D744)/roll_dates!$E744,"")</f>
        <v>1.3587362637362657</v>
      </c>
      <c r="N744">
        <f ca="1">IF($A744&lt;&gt;"",(sofr!N744*roll_dates!$C744+sofr!O744*roll_dates!$D744)/roll_dates!$E744,"")</f>
        <v>1.3947252747252803</v>
      </c>
      <c r="O744">
        <f ca="1">IF($A744&lt;&gt;"",(sofr!O744*roll_dates!$C744+sofr!P744*roll_dates!$D744)/roll_dates!$E744,"")</f>
        <v>1.4287362637362655</v>
      </c>
      <c r="P744">
        <f ca="1">IF($A744&lt;&gt;"",(sofr!P744*roll_dates!$C744+sofr!Q744*roll_dates!$D744)/roll_dates!$E744,"")</f>
        <v>1.4592307692307651</v>
      </c>
      <c r="Q744">
        <f ca="1">IF($A744&lt;&gt;"",(sofr!Q744*roll_dates!$C744+sofr!R744*roll_dates!$D744)/roll_dates!$E744,"")</f>
        <v>1.4942307692307695</v>
      </c>
      <c r="R744">
        <f ca="1">IF($A744&lt;&gt;"",sofr!S688,"")</f>
        <v>0.62999999999999545</v>
      </c>
      <c r="S744">
        <f ca="1">IF($A744&lt;&gt;"",sofr!T688,"")</f>
        <v>0.73000000000000398</v>
      </c>
      <c r="T744">
        <f ca="1">IF($A744&lt;&gt;"",sofr!U688,"")</f>
        <v>0.81499999999999773</v>
      </c>
    </row>
    <row r="745" spans="1:20" x14ac:dyDescent="0.2">
      <c r="A745" s="1">
        <f>IF(Sheet1!B749&lt;&gt;"",Sheet1!B749,"")</f>
        <v>44508</v>
      </c>
      <c r="B745">
        <f ca="1">IF($A745&lt;&gt;"",(sofr!B745*roll_dates!$C745+sofr!C745*roll_dates!$D745)/roll_dates!$E745,"")</f>
        <v>0.50109890109889765</v>
      </c>
      <c r="C745">
        <f ca="1">IF($A745&lt;&gt;"",(sofr!C745*roll_dates!$C745+sofr!D745*roll_dates!$D745)/roll_dates!$E745,"")</f>
        <v>0.68065934065934075</v>
      </c>
      <c r="D745">
        <f ca="1">IF($A745&lt;&gt;"",(sofr!D745*roll_dates!$C745+sofr!E745*roll_dates!$D745)/roll_dates!$E745,"")</f>
        <v>0.86192307692308034</v>
      </c>
      <c r="E745">
        <f ca="1">IF($A745&lt;&gt;"",(sofr!E745*roll_dates!$C745+sofr!F745*roll_dates!$D745)/roll_dates!$E745,"")</f>
        <v>1.0165384615384641</v>
      </c>
      <c r="F745">
        <f ca="1">IF($A745&lt;&gt;"",(sofr!F745*roll_dates!$C745+sofr!G745*roll_dates!$D745)/roll_dates!$E745,"")</f>
        <v>1.1245054945054938</v>
      </c>
      <c r="G745">
        <f ca="1">IF($A745&lt;&gt;"",(sofr!G745*roll_dates!$C745+sofr!H745*roll_dates!$D745)/roll_dates!$E745,"")</f>
        <v>1.1949450549450529</v>
      </c>
      <c r="H745">
        <f ca="1">IF($A745&lt;&gt;"",(sofr!H745*roll_dates!$C745+sofr!I745*roll_dates!$D745)/roll_dates!$E745,"")</f>
        <v>1.2491208791208763</v>
      </c>
      <c r="I745">
        <f ca="1">IF($A745&lt;&gt;"",(sofr!I745*roll_dates!$C745+sofr!J745*roll_dates!$D745)/roll_dates!$E745,"")</f>
        <v>1.3020329670329671</v>
      </c>
      <c r="J745">
        <f ca="1">IF($A745&lt;&gt;"",(sofr!J745*roll_dates!$C745+sofr!K745*roll_dates!$D745)/roll_dates!$E745,"")</f>
        <v>1.3541208791208803</v>
      </c>
      <c r="K745">
        <f ca="1">IF($A745&lt;&gt;"",(sofr!K745*roll_dates!$C745+sofr!L745*roll_dates!$D745)/roll_dates!$E745,"")</f>
        <v>1.3866483516483494</v>
      </c>
      <c r="L745">
        <f ca="1">IF($A745&lt;&gt;"",(sofr!L745*roll_dates!$C745+sofr!M745*roll_dates!$D745)/roll_dates!$E745,"")</f>
        <v>1.40373626373626</v>
      </c>
      <c r="M745">
        <f ca="1">IF($A745&lt;&gt;"",(sofr!M745*roll_dates!$C745+sofr!N745*roll_dates!$D745)/roll_dates!$E745,"")</f>
        <v>1.4245604395604394</v>
      </c>
      <c r="N745">
        <f ca="1">IF($A745&lt;&gt;"",(sofr!N745*roll_dates!$C745+sofr!O745*roll_dates!$D745)/roll_dates!$E745,"")</f>
        <v>1.4612087912087945</v>
      </c>
      <c r="O745">
        <f ca="1">IF($A745&lt;&gt;"",(sofr!O745*roll_dates!$C745+sofr!P745*roll_dates!$D745)/roll_dates!$E745,"")</f>
        <v>1.4916483516483534</v>
      </c>
      <c r="P745">
        <f ca="1">IF($A745&lt;&gt;"",(sofr!P745*roll_dates!$C745+sofr!Q745*roll_dates!$D745)/roll_dates!$E745,"")</f>
        <v>1.517472527472528</v>
      </c>
      <c r="Q745">
        <f ca="1">IF($A745&lt;&gt;"",(sofr!Q745*roll_dates!$C745+sofr!R745*roll_dates!$D745)/roll_dates!$E745,"")</f>
        <v>1.5474725274725292</v>
      </c>
      <c r="R745">
        <f ca="1">IF($A745&lt;&gt;"",sofr!S689,"")</f>
        <v>0.64000000000000057</v>
      </c>
      <c r="S745">
        <f ca="1">IF($A745&lt;&gt;"",sofr!T689,"")</f>
        <v>0.73999999999999488</v>
      </c>
      <c r="T745">
        <f ca="1">IF($A745&lt;&gt;"",sofr!U689,"")</f>
        <v>0.82999999999999829</v>
      </c>
    </row>
    <row r="746" spans="1:20" x14ac:dyDescent="0.2">
      <c r="A746" s="1">
        <f>IF(Sheet1!B750&lt;&gt;"",Sheet1!B750,"")</f>
        <v>44509</v>
      </c>
      <c r="B746">
        <f ca="1">IF($A746&lt;&gt;"",(sofr!B746*roll_dates!$C746+sofr!C746*roll_dates!$D746)/roll_dates!$E746,"")</f>
        <v>0.46494505494505745</v>
      </c>
      <c r="C746">
        <f ca="1">IF($A746&lt;&gt;"",(sofr!C746*roll_dates!$C746+sofr!D746*roll_dates!$D746)/roll_dates!$E746,"")</f>
        <v>0.6457142857142828</v>
      </c>
      <c r="D746">
        <f ca="1">IF($A746&lt;&gt;"",(sofr!D746*roll_dates!$C746+sofr!E746*roll_dates!$D746)/roll_dates!$E746,"")</f>
        <v>0.8288461538461549</v>
      </c>
      <c r="E746">
        <f ca="1">IF($A746&lt;&gt;"",(sofr!E746*roll_dates!$C746+sofr!F746*roll_dates!$D746)/roll_dates!$E746,"")</f>
        <v>0.98010989010989036</v>
      </c>
      <c r="F746">
        <f ca="1">IF($A746&lt;&gt;"",(sofr!F746*roll_dates!$C746+sofr!G746*roll_dates!$D746)/roll_dates!$E746,"")</f>
        <v>1.0824725274725231</v>
      </c>
      <c r="G746">
        <f ca="1">IF($A746&lt;&gt;"",(sofr!G746*roll_dates!$C746+sofr!H746*roll_dates!$D746)/roll_dates!$E746,"")</f>
        <v>1.1476373626373615</v>
      </c>
      <c r="H746">
        <f ca="1">IF($A746&lt;&gt;"",(sofr!H746*roll_dates!$C746+sofr!I746*roll_dates!$D746)/roll_dates!$E746,"")</f>
        <v>1.1996703296703297</v>
      </c>
      <c r="I746">
        <f ca="1">IF($A746&lt;&gt;"",(sofr!I746*roll_dates!$C746+sofr!J746*roll_dates!$D746)/roll_dates!$E746,"")</f>
        <v>1.2496703296703269</v>
      </c>
      <c r="J746">
        <f ca="1">IF($A746&lt;&gt;"",(sofr!J746*roll_dates!$C746+sofr!K746*roll_dates!$D746)/roll_dates!$E746,"")</f>
        <v>1.2937362637362635</v>
      </c>
      <c r="K746">
        <f ca="1">IF($A746&lt;&gt;"",(sofr!K746*roll_dates!$C746+sofr!L746*roll_dates!$D746)/roll_dates!$E746,"")</f>
        <v>1.3189010989011014</v>
      </c>
      <c r="L746">
        <f ca="1">IF($A746&lt;&gt;"",(sofr!L746*roll_dates!$C746+sofr!M746*roll_dates!$D746)/roll_dates!$E746,"")</f>
        <v>1.333901098901102</v>
      </c>
      <c r="M746">
        <f ca="1">IF($A746&lt;&gt;"",(sofr!M746*roll_dates!$C746+sofr!N746*roll_dates!$D746)/roll_dates!$E746,"")</f>
        <v>1.3518681318681329</v>
      </c>
      <c r="N746">
        <f ca="1">IF($A746&lt;&gt;"",(sofr!N746*roll_dates!$C746+sofr!O746*roll_dates!$D746)/roll_dates!$E746,"")</f>
        <v>1.3807692307692281</v>
      </c>
      <c r="O746">
        <f ca="1">IF($A746&lt;&gt;"",(sofr!O746*roll_dates!$C746+sofr!P746*roll_dates!$D746)/roll_dates!$E746,"")</f>
        <v>1.4068681318681342</v>
      </c>
      <c r="P746">
        <f ca="1">IF($A746&lt;&gt;"",(sofr!P746*roll_dates!$C746+sofr!Q746*roll_dates!$D746)/roll_dates!$E746,"")</f>
        <v>1.4328021978021965</v>
      </c>
      <c r="Q746">
        <f ca="1">IF($A746&lt;&gt;"",(sofr!Q746*roll_dates!$C746+sofr!R746*roll_dates!$D746)/roll_dates!$E746,"")</f>
        <v>1.4628021978021917</v>
      </c>
      <c r="R746">
        <f ca="1">IF($A746&lt;&gt;"",sofr!S690,"")</f>
        <v>0.62000000000000455</v>
      </c>
      <c r="S746">
        <f ca="1">IF($A746&lt;&gt;"",sofr!T690,"")</f>
        <v>0.72499999999999432</v>
      </c>
      <c r="T746">
        <f ca="1">IF($A746&lt;&gt;"",sofr!U690,"")</f>
        <v>0.81499999999999773</v>
      </c>
    </row>
    <row r="747" spans="1:20" x14ac:dyDescent="0.2">
      <c r="A747" s="1">
        <f>IF(Sheet1!B751&lt;&gt;"",Sheet1!B751,"")</f>
        <v>44510</v>
      </c>
      <c r="B747">
        <f ca="1">IF($A747&lt;&gt;"",(sofr!B747*roll_dates!$C747+sofr!C747*roll_dates!$D747)/roll_dates!$E747,"")</f>
        <v>0.58087912087911631</v>
      </c>
      <c r="C747">
        <f ca="1">IF($A747&lt;&gt;"",(sofr!C747*roll_dates!$C747+sofr!D747*roll_dates!$D747)/roll_dates!$E747,"")</f>
        <v>0.79598901098901276</v>
      </c>
      <c r="D747">
        <f ca="1">IF($A747&lt;&gt;"",(sofr!D747*roll_dates!$C747+sofr!E747*roll_dates!$D747)/roll_dates!$E747,"")</f>
        <v>1.0028571428571438</v>
      </c>
      <c r="E747">
        <f ca="1">IF($A747&lt;&gt;"",(sofr!E747*roll_dates!$C747+sofr!F747*roll_dates!$D747)/roll_dates!$E747,"")</f>
        <v>1.1646153846153833</v>
      </c>
      <c r="F747">
        <f ca="1">IF($A747&lt;&gt;"",(sofr!F747*roll_dates!$C747+sofr!G747*roll_dates!$D747)/roll_dates!$E747,"")</f>
        <v>1.2653296703296708</v>
      </c>
      <c r="G747">
        <f ca="1">IF($A747&lt;&gt;"",(sofr!G747*roll_dates!$C747+sofr!H747*roll_dates!$D747)/roll_dates!$E747,"")</f>
        <v>1.3282417582417554</v>
      </c>
      <c r="H747">
        <f ca="1">IF($A747&lt;&gt;"",(sofr!H747*roll_dates!$C747+sofr!I747*roll_dates!$D747)/roll_dates!$E747,"")</f>
        <v>1.3771978021977975</v>
      </c>
      <c r="I747">
        <f ca="1">IF($A747&lt;&gt;"",(sofr!I747*roll_dates!$C747+sofr!J747*roll_dates!$D747)/roll_dates!$E747,"")</f>
        <v>1.4221978021977992</v>
      </c>
      <c r="J747">
        <f ca="1">IF($A747&lt;&gt;"",(sofr!J747*roll_dates!$C747+sofr!K747*roll_dates!$D747)/roll_dates!$E747,"")</f>
        <v>1.4611538461538418</v>
      </c>
      <c r="K747">
        <f ca="1">IF($A747&lt;&gt;"",(sofr!K747*roll_dates!$C747+sofr!L747*roll_dates!$D747)/roll_dates!$E747,"")</f>
        <v>1.4810439560439532</v>
      </c>
      <c r="L747">
        <f ca="1">IF($A747&lt;&gt;"",(sofr!L747*roll_dates!$C747+sofr!M747*roll_dates!$D747)/roll_dates!$E747,"")</f>
        <v>1.4910439560439586</v>
      </c>
      <c r="M747">
        <f ca="1">IF($A747&lt;&gt;"",(sofr!M747*roll_dates!$C747+sofr!N747*roll_dates!$D747)/roll_dates!$E747,"")</f>
        <v>1.504065934065939</v>
      </c>
      <c r="N747">
        <f ca="1">IF($A747&lt;&gt;"",(sofr!N747*roll_dates!$C747+sofr!O747*roll_dates!$D747)/roll_dates!$E747,"")</f>
        <v>1.531153846153849</v>
      </c>
      <c r="O747">
        <f ca="1">IF($A747&lt;&gt;"",(sofr!O747*roll_dates!$C747+sofr!P747*roll_dates!$D747)/roll_dates!$E747,"")</f>
        <v>1.5540659340659362</v>
      </c>
      <c r="P747">
        <f ca="1">IF($A747&lt;&gt;"",(sofr!P747*roll_dates!$C747+sofr!Q747*roll_dates!$D747)/roll_dates!$E747,"")</f>
        <v>1.5751098901098874</v>
      </c>
      <c r="Q747">
        <f ca="1">IF($A747&lt;&gt;"",(sofr!Q747*roll_dates!$C747+sofr!R747*roll_dates!$D747)/roll_dates!$E747,"")</f>
        <v>1.5970879120879118</v>
      </c>
      <c r="R747">
        <f ca="1">IF($A747&lt;&gt;"",sofr!S691,"")</f>
        <v>0.64000000000000057</v>
      </c>
      <c r="S747">
        <f ca="1">IF($A747&lt;&gt;"",sofr!T691,"")</f>
        <v>0.75</v>
      </c>
      <c r="T747">
        <f ca="1">IF($A747&lt;&gt;"",sofr!U691,"")</f>
        <v>0.84499999999999886</v>
      </c>
    </row>
    <row r="748" spans="1:20" x14ac:dyDescent="0.2">
      <c r="A748" s="1">
        <f>IF(Sheet1!B752&lt;&gt;"",Sheet1!B752,"")</f>
        <v>44511</v>
      </c>
      <c r="B748">
        <f ca="1">IF($A748&lt;&gt;"",(sofr!B748*roll_dates!$C748+sofr!C748*roll_dates!$D748)/roll_dates!$E748,"")</f>
        <v>0.63730769230768991</v>
      </c>
      <c r="C748">
        <f ca="1">IF($A748&lt;&gt;"",(sofr!C748*roll_dates!$C748+sofr!D748*roll_dates!$D748)/roll_dates!$E748,"")</f>
        <v>0.86769230769230343</v>
      </c>
      <c r="D748">
        <f ca="1">IF($A748&lt;&gt;"",(sofr!D748*roll_dates!$C748+sofr!E748*roll_dates!$D748)/roll_dates!$E748,"")</f>
        <v>1.0799999999999983</v>
      </c>
      <c r="E748">
        <f ca="1">IF($A748&lt;&gt;"",(sofr!E748*roll_dates!$C748+sofr!F748*roll_dates!$D748)/roll_dates!$E748,"")</f>
        <v>1.2411538461538476</v>
      </c>
      <c r="F748">
        <f ca="1">IF($A748&lt;&gt;"",(sofr!F748*roll_dates!$C748+sofr!G748*roll_dates!$D748)/roll_dates!$E748,"")</f>
        <v>1.3350000000000004</v>
      </c>
      <c r="G748">
        <f ca="1">IF($A748&lt;&gt;"",(sofr!G748*roll_dates!$C748+sofr!H748*roll_dates!$D748)/roll_dates!$E748,"")</f>
        <v>1.3876923076923082</v>
      </c>
      <c r="H748">
        <f ca="1">IF($A748&lt;&gt;"",(sofr!H748*roll_dates!$C748+sofr!I748*roll_dates!$D748)/roll_dates!$E748,"")</f>
        <v>1.4265384615384606</v>
      </c>
      <c r="I748">
        <f ca="1">IF($A748&lt;&gt;"",(sofr!I748*roll_dates!$C748+sofr!J748*roll_dates!$D748)/roll_dates!$E748,"")</f>
        <v>1.4646153846153862</v>
      </c>
      <c r="J748">
        <f ca="1">IF($A748&lt;&gt;"",(sofr!J748*roll_dates!$C748+sofr!K748*roll_dates!$D748)/roll_dates!$E748,"")</f>
        <v>1.498461538461543</v>
      </c>
      <c r="K748">
        <f ca="1">IF($A748&lt;&gt;"",(sofr!K748*roll_dates!$C748+sofr!L748*roll_dates!$D748)/roll_dates!$E748,"")</f>
        <v>1.5161538461538457</v>
      </c>
      <c r="L748">
        <f ca="1">IF($A748&lt;&gt;"",(sofr!L748*roll_dates!$C748+sofr!M748*roll_dates!$D748)/roll_dates!$E748,"")</f>
        <v>1.5261538461538455</v>
      </c>
      <c r="M748">
        <f ca="1">IF($A748&lt;&gt;"",(sofr!M748*roll_dates!$C748+sofr!N748*roll_dates!$D748)/roll_dates!$E748,"")</f>
        <v>1.5392307692307707</v>
      </c>
      <c r="N748">
        <f ca="1">IF($A748&lt;&gt;"",(sofr!N748*roll_dates!$C748+sofr!O748*roll_dates!$D748)/roll_dates!$E748,"")</f>
        <v>1.566538461538461</v>
      </c>
      <c r="O748">
        <f ca="1">IF($A748&lt;&gt;"",(sofr!O748*roll_dates!$C748+sofr!P748*roll_dates!$D748)/roll_dates!$E748,"")</f>
        <v>1.5892307692307681</v>
      </c>
      <c r="P748">
        <f ca="1">IF($A748&lt;&gt;"",(sofr!P748*roll_dates!$C748+sofr!Q748*roll_dates!$D748)/roll_dates!$E748,"")</f>
        <v>1.6103846153846177</v>
      </c>
      <c r="Q748">
        <f ca="1">IF($A748&lt;&gt;"",(sofr!Q748*roll_dates!$C748+sofr!R748*roll_dates!$D748)/roll_dates!$E748,"")</f>
        <v>1.6323076923076945</v>
      </c>
      <c r="R748">
        <f ca="1">IF($A748&lt;&gt;"",sofr!S692,"")</f>
        <v>0.67000000000000171</v>
      </c>
      <c r="S748">
        <f ca="1">IF($A748&lt;&gt;"",sofr!T692,"")</f>
        <v>0.79000000000000625</v>
      </c>
      <c r="T748">
        <f ca="1">IF($A748&lt;&gt;"",sofr!U692,"")</f>
        <v>0.89000000000000057</v>
      </c>
    </row>
    <row r="749" spans="1:20" x14ac:dyDescent="0.2">
      <c r="A749" s="1">
        <f>IF(Sheet1!B753&lt;&gt;"",Sheet1!B753,"")</f>
        <v>44512</v>
      </c>
      <c r="B749">
        <f ca="1">IF($A749&lt;&gt;"",(sofr!B749*roll_dates!$C749+sofr!C749*roll_dates!$D749)/roll_dates!$E749,"")</f>
        <v>0.63653846153846194</v>
      </c>
      <c r="C749">
        <f ca="1">IF($A749&lt;&gt;"",(sofr!C749*roll_dates!$C749+sofr!D749*roll_dates!$D749)/roll_dates!$E749,"")</f>
        <v>0.86219780219780529</v>
      </c>
      <c r="D749">
        <f ca="1">IF($A749&lt;&gt;"",(sofr!D749*roll_dates!$C749+sofr!E749*roll_dates!$D749)/roll_dates!$E749,"")</f>
        <v>1.0690109890109905</v>
      </c>
      <c r="E749">
        <f ca="1">IF($A749&lt;&gt;"",(sofr!E749*roll_dates!$C749+sofr!F749*roll_dates!$D749)/roll_dates!$E749,"")</f>
        <v>1.2245604395604432</v>
      </c>
      <c r="F749">
        <f ca="1">IF($A749&lt;&gt;"",(sofr!F749*roll_dates!$C749+sofr!G749*roll_dates!$D749)/roll_dates!$E749,"")</f>
        <v>1.3219780219780206</v>
      </c>
      <c r="G749">
        <f ca="1">IF($A749&lt;&gt;"",(sofr!G749*roll_dates!$C749+sofr!H749*roll_dates!$D749)/roll_dates!$E749,"")</f>
        <v>1.3813186813186829</v>
      </c>
      <c r="H749">
        <f ca="1">IF($A749&lt;&gt;"",(sofr!H749*roll_dates!$C749+sofr!I749*roll_dates!$D749)/roll_dates!$E749,"")</f>
        <v>1.4250549450549457</v>
      </c>
      <c r="I749">
        <f ca="1">IF($A749&lt;&gt;"",(sofr!I749*roll_dates!$C749+sofr!J749*roll_dates!$D749)/roll_dates!$E749,"")</f>
        <v>1.4650549450549468</v>
      </c>
      <c r="J749">
        <f ca="1">IF($A749&lt;&gt;"",(sofr!J749*roll_dates!$C749+sofr!K749*roll_dates!$D749)/roll_dates!$E749,"")</f>
        <v>1.4956593406593393</v>
      </c>
      <c r="K749">
        <f ca="1">IF($A749&lt;&gt;"",(sofr!K749*roll_dates!$C749+sofr!L749*roll_dates!$D749)/roll_dates!$E749,"")</f>
        <v>1.5112637362637347</v>
      </c>
      <c r="L749">
        <f ca="1">IF($A749&lt;&gt;"",(sofr!L749*roll_dates!$C749+sofr!M749*roll_dates!$D749)/roll_dates!$E749,"")</f>
        <v>1.52126373626374</v>
      </c>
      <c r="M749">
        <f ca="1">IF($A749&lt;&gt;"",(sofr!M749*roll_dates!$C749+sofr!N749*roll_dates!$D749)/roll_dates!$E749,"")</f>
        <v>1.5343956043956106</v>
      </c>
      <c r="N749">
        <f ca="1">IF($A749&lt;&gt;"",(sofr!N749*roll_dates!$C749+sofr!O749*roll_dates!$D749)/roll_dates!$E749,"")</f>
        <v>1.5619230769230812</v>
      </c>
      <c r="O749">
        <f ca="1">IF($A749&lt;&gt;"",(sofr!O749*roll_dates!$C749+sofr!P749*roll_dates!$D749)/roll_dates!$E749,"")</f>
        <v>1.5875274725274728</v>
      </c>
      <c r="P749">
        <f ca="1">IF($A749&lt;&gt;"",(sofr!P749*roll_dates!$C749+sofr!Q749*roll_dates!$D749)/roll_dates!$E749,"")</f>
        <v>1.610659340659343</v>
      </c>
      <c r="Q749">
        <f ca="1">IF($A749&lt;&gt;"",(sofr!Q749*roll_dates!$C749+sofr!R749*roll_dates!$D749)/roll_dates!$E749,"")</f>
        <v>1.6356593406593396</v>
      </c>
      <c r="R749">
        <f ca="1">IF($A749&lt;&gt;"",sofr!S693,"")</f>
        <v>0.67499999999999716</v>
      </c>
      <c r="S749">
        <f ca="1">IF($A749&lt;&gt;"",sofr!T693,"")</f>
        <v>0.79500000000000171</v>
      </c>
      <c r="T749">
        <f ca="1">IF($A749&lt;&gt;"",sofr!U693,"")</f>
        <v>0.90000000000000568</v>
      </c>
    </row>
    <row r="750" spans="1:20" x14ac:dyDescent="0.2">
      <c r="A750" s="1">
        <f>IF(Sheet1!B754&lt;&gt;"",Sheet1!B754,"")</f>
        <v>44515</v>
      </c>
      <c r="B750">
        <f ca="1">IF($A750&lt;&gt;"",(sofr!B750*roll_dates!$C750+sofr!C750*roll_dates!$D750)/roll_dates!$E750,"")</f>
        <v>0.63346153846153885</v>
      </c>
      <c r="C750">
        <f ca="1">IF($A750&lt;&gt;"",(sofr!C750*roll_dates!$C750+sofr!D750*roll_dates!$D750)/roll_dates!$E750,"")</f>
        <v>0.8632417582417532</v>
      </c>
      <c r="D750">
        <f ca="1">IF($A750&lt;&gt;"",(sofr!D750*roll_dates!$C750+sofr!E750*roll_dates!$D750)/roll_dates!$E750,"")</f>
        <v>1.0735714285714266</v>
      </c>
      <c r="E750">
        <f ca="1">IF($A750&lt;&gt;"",(sofr!E750*roll_dates!$C750+sofr!F750*roll_dates!$D750)/roll_dates!$E750,"")</f>
        <v>1.2356043956043936</v>
      </c>
      <c r="F750">
        <f ca="1">IF($A750&lt;&gt;"",(sofr!F750*roll_dates!$C750+sofr!G750*roll_dates!$D750)/roll_dates!$E750,"")</f>
        <v>1.3377472527472483</v>
      </c>
      <c r="G750">
        <f ca="1">IF($A750&lt;&gt;"",(sofr!G750*roll_dates!$C750+sofr!H750*roll_dates!$D750)/roll_dates!$E750,"")</f>
        <v>1.4012637362637357</v>
      </c>
      <c r="H750">
        <f ca="1">IF($A750&lt;&gt;"",(sofr!H750*roll_dates!$C750+sofr!I750*roll_dates!$D750)/roll_dates!$E750,"")</f>
        <v>1.4463736263736227</v>
      </c>
      <c r="I750">
        <f ca="1">IF($A750&lt;&gt;"",(sofr!I750*roll_dates!$C750+sofr!J750*roll_dates!$D750)/roll_dates!$E750,"")</f>
        <v>1.4896703296703246</v>
      </c>
      <c r="J750">
        <f ca="1">IF($A750&lt;&gt;"",(sofr!J750*roll_dates!$C750+sofr!K750*roll_dates!$D750)/roll_dates!$E750,"")</f>
        <v>1.5247802197802161</v>
      </c>
      <c r="K750">
        <f ca="1">IF($A750&lt;&gt;"",(sofr!K750*roll_dates!$C750+sofr!L750*roll_dates!$D750)/roll_dates!$E750,"")</f>
        <v>1.5415934065934065</v>
      </c>
      <c r="L750">
        <f ca="1">IF($A750&lt;&gt;"",(sofr!L750*roll_dates!$C750+sofr!M750*roll_dates!$D750)/roll_dates!$E750,"")</f>
        <v>1.5515934065934116</v>
      </c>
      <c r="M750">
        <f ca="1">IF($A750&lt;&gt;"",(sofr!M750*roll_dates!$C750+sofr!N750*roll_dates!$D750)/roll_dates!$E750,"")</f>
        <v>1.5681868131868173</v>
      </c>
      <c r="N750">
        <f ca="1">IF($A750&lt;&gt;"",(sofr!N750*roll_dates!$C750+sofr!O750*roll_dates!$D750)/roll_dates!$E750,"")</f>
        <v>1.5980769230769238</v>
      </c>
      <c r="O750">
        <f ca="1">IF($A750&lt;&gt;"",(sofr!O750*roll_dates!$C750+sofr!P750*roll_dates!$D750)/roll_dates!$E750,"")</f>
        <v>1.6231868131868099</v>
      </c>
      <c r="P750">
        <f ca="1">IF($A750&lt;&gt;"",(sofr!P750*roll_dates!$C750+sofr!Q750*roll_dates!$D750)/roll_dates!$E750,"")</f>
        <v>1.6497802197802161</v>
      </c>
      <c r="Q750">
        <f ca="1">IF($A750&lt;&gt;"",(sofr!Q750*roll_dates!$C750+sofr!R750*roll_dates!$D750)/roll_dates!$E750,"")</f>
        <v>1.6764835164835168</v>
      </c>
      <c r="R750">
        <f ca="1">IF($A750&lt;&gt;"",sofr!S694,"")</f>
        <v>0.63500000000000512</v>
      </c>
      <c r="S750">
        <f ca="1">IF($A750&lt;&gt;"",sofr!T694,"")</f>
        <v>0.75</v>
      </c>
      <c r="T750">
        <f ca="1">IF($A750&lt;&gt;"",sofr!U694,"")</f>
        <v>0.84999999999999432</v>
      </c>
    </row>
    <row r="751" spans="1:20" x14ac:dyDescent="0.2">
      <c r="A751" s="1">
        <f>IF(Sheet1!B755&lt;&gt;"",Sheet1!B755,"")</f>
        <v>44516</v>
      </c>
      <c r="B751">
        <f ca="1">IF($A751&lt;&gt;"",(sofr!B751*roll_dates!$C751+sofr!C751*roll_dates!$D751)/roll_dates!$E751,"")</f>
        <v>0.63576923076923109</v>
      </c>
      <c r="C751">
        <f ca="1">IF($A751&lt;&gt;"",(sofr!C751*roll_dates!$C751+sofr!D751*roll_dates!$D751)/roll_dates!$E751,"")</f>
        <v>0.86587912087911578</v>
      </c>
      <c r="D751">
        <f ca="1">IF($A751&lt;&gt;"",(sofr!D751*roll_dates!$C751+sofr!E751*roll_dates!$D751)/roll_dates!$E751,"")</f>
        <v>1.0790659340659292</v>
      </c>
      <c r="E751">
        <f ca="1">IF($A751&lt;&gt;"",(sofr!E751*roll_dates!$C751+sofr!F751*roll_dates!$D751)/roll_dates!$E751,"")</f>
        <v>1.2455494505494504</v>
      </c>
      <c r="F751">
        <f ca="1">IF($A751&lt;&gt;"",(sofr!F751*roll_dates!$C751+sofr!G751*roll_dates!$D751)/roll_dates!$E751,"")</f>
        <v>1.3553296703296742</v>
      </c>
      <c r="G751">
        <f ca="1">IF($A751&lt;&gt;"",(sofr!G751*roll_dates!$C751+sofr!H751*roll_dates!$D751)/roll_dates!$E751,"")</f>
        <v>1.4252197802197772</v>
      </c>
      <c r="H751">
        <f ca="1">IF($A751&lt;&gt;"",(sofr!H751*roll_dates!$C751+sofr!I751*roll_dates!$D751)/roll_dates!$E751,"")</f>
        <v>1.4718131868131843</v>
      </c>
      <c r="I751">
        <f ca="1">IF($A751&lt;&gt;"",(sofr!I751*roll_dates!$C751+sofr!J751*roll_dates!$D751)/roll_dates!$E751,"")</f>
        <v>1.5151648351648357</v>
      </c>
      <c r="J751">
        <f ca="1">IF($A751&lt;&gt;"",(sofr!J751*roll_dates!$C751+sofr!K751*roll_dates!$D751)/roll_dates!$E751,"")</f>
        <v>1.5534615384615373</v>
      </c>
      <c r="K751">
        <f ca="1">IF($A751&lt;&gt;"",(sofr!K751*roll_dates!$C751+sofr!L751*roll_dates!$D751)/roll_dates!$E751,"")</f>
        <v>1.5750549450549429</v>
      </c>
      <c r="L751">
        <f ca="1">IF($A751&lt;&gt;"",(sofr!L751*roll_dates!$C751+sofr!M751*roll_dates!$D751)/roll_dates!$E751,"")</f>
        <v>1.5867032967032983</v>
      </c>
      <c r="M751">
        <f ca="1">IF($A751&lt;&gt;"",(sofr!M751*roll_dates!$C751+sofr!N751*roll_dates!$D751)/roll_dates!$E751,"")</f>
        <v>1.6034065934065944</v>
      </c>
      <c r="N751">
        <f ca="1">IF($A751&lt;&gt;"",(sofr!N751*roll_dates!$C751+sofr!O751*roll_dates!$D751)/roll_dates!$E751,"")</f>
        <v>1.6334615384615359</v>
      </c>
      <c r="O751">
        <f ca="1">IF($A751&lt;&gt;"",(sofr!O751*roll_dates!$C751+sofr!P751*roll_dates!$D751)/roll_dates!$E751,"")</f>
        <v>1.6584065934065961</v>
      </c>
      <c r="P751">
        <f ca="1">IF($A751&lt;&gt;"",(sofr!P751*roll_dates!$C751+sofr!Q751*roll_dates!$D751)/roll_dates!$E751,"")</f>
        <v>1.6817582417582424</v>
      </c>
      <c r="Q751">
        <f ca="1">IF($A751&lt;&gt;"",(sofr!Q751*roll_dates!$C751+sofr!R751*roll_dates!$D751)/roll_dates!$E751,"")</f>
        <v>1.7067582417582432</v>
      </c>
      <c r="R751">
        <f ca="1">IF($A751&lt;&gt;"",sofr!S695,"")</f>
        <v>0.59499999999999886</v>
      </c>
      <c r="S751">
        <f ca="1">IF($A751&lt;&gt;"",sofr!T695,"")</f>
        <v>0.70999999999999375</v>
      </c>
      <c r="T751">
        <f ca="1">IF($A751&lt;&gt;"",sofr!U695,"")</f>
        <v>0.80500000000000682</v>
      </c>
    </row>
    <row r="752" spans="1:20" x14ac:dyDescent="0.2">
      <c r="A752" s="1">
        <f>IF(Sheet1!B756&lt;&gt;"",Sheet1!B756,"")</f>
        <v>44517</v>
      </c>
      <c r="B752">
        <f ca="1">IF($A752&lt;&gt;"",(sofr!B752*roll_dates!$C752+sofr!C752*roll_dates!$D752)/roll_dates!$E752,"")</f>
        <v>0.61467032967033253</v>
      </c>
      <c r="C752">
        <f ca="1">IF($A752&lt;&gt;"",(sofr!C752*roll_dates!$C752+sofr!D752*roll_dates!$D752)/roll_dates!$E752,"")</f>
        <v>0.84010989010989656</v>
      </c>
      <c r="D752">
        <f ca="1">IF($A752&lt;&gt;"",(sofr!D752*roll_dates!$C752+sofr!E752*roll_dates!$D752)/roll_dates!$E752,"")</f>
        <v>1.0512637362637347</v>
      </c>
      <c r="E752">
        <f ca="1">IF($A752&lt;&gt;"",(sofr!E752*roll_dates!$C752+sofr!F752*roll_dates!$D752)/roll_dates!$E752,"")</f>
        <v>1.2103846153846107</v>
      </c>
      <c r="F752">
        <f ca="1">IF($A752&lt;&gt;"",(sofr!F752*roll_dates!$C752+sofr!G752*roll_dates!$D752)/roll_dates!$E752,"")</f>
        <v>1.3163186813186791</v>
      </c>
      <c r="G752">
        <f ca="1">IF($A752&lt;&gt;"",(sofr!G752*roll_dates!$C752+sofr!H752*roll_dates!$D752)/roll_dates!$E752,"")</f>
        <v>1.3858791208791212</v>
      </c>
      <c r="H752">
        <f ca="1">IF($A752&lt;&gt;"",(sofr!H752*roll_dates!$C752+sofr!I752*roll_dates!$D752)/roll_dates!$E752,"")</f>
        <v>1.435659340659343</v>
      </c>
      <c r="I752">
        <f ca="1">IF($A752&lt;&gt;"",(sofr!I752*roll_dates!$C752+sofr!J752*roll_dates!$D752)/roll_dates!$E752,"")</f>
        <v>1.4840659340659348</v>
      </c>
      <c r="J752">
        <f ca="1">IF($A752&lt;&gt;"",(sofr!J752*roll_dates!$C752+sofr!K752*roll_dates!$D752)/roll_dates!$E752,"")</f>
        <v>1.5238461538461516</v>
      </c>
      <c r="K752">
        <f ca="1">IF($A752&lt;&gt;"",(sofr!K752*roll_dates!$C752+sofr!L752*roll_dates!$D752)/roll_dates!$E752,"")</f>
        <v>1.5452197802197771</v>
      </c>
      <c r="L752">
        <f ca="1">IF($A752&lt;&gt;"",(sofr!L752*roll_dates!$C752+sofr!M752*roll_dates!$D752)/roll_dates!$E752,"")</f>
        <v>1.5602197802197779</v>
      </c>
      <c r="M752">
        <f ca="1">IF($A752&lt;&gt;"",(sofr!M752*roll_dates!$C752+sofr!N752*roll_dates!$D752)/roll_dates!$E752,"")</f>
        <v>1.5786263736263686</v>
      </c>
      <c r="N752">
        <f ca="1">IF($A752&lt;&gt;"",(sofr!N752*roll_dates!$C752+sofr!O752*roll_dates!$D752)/roll_dates!$E752,"")</f>
        <v>1.6088461538461547</v>
      </c>
      <c r="O752">
        <f ca="1">IF($A752&lt;&gt;"",(sofr!O752*roll_dates!$C752+sofr!P752*roll_dates!$D752)/roll_dates!$E752,"")</f>
        <v>1.6336263736263754</v>
      </c>
      <c r="P752">
        <f ca="1">IF($A752&lt;&gt;"",(sofr!P752*roll_dates!$C752+sofr!Q752*roll_dates!$D752)/roll_dates!$E752,"")</f>
        <v>1.6570329670329715</v>
      </c>
      <c r="Q752">
        <f ca="1">IF($A752&lt;&gt;"",(sofr!Q752*roll_dates!$C752+sofr!R752*roll_dates!$D752)/roll_dates!$E752,"")</f>
        <v>1.6820329670329677</v>
      </c>
      <c r="R752">
        <f ca="1">IF($A752&lt;&gt;"",sofr!S696,"")</f>
        <v>0.59000000000000341</v>
      </c>
      <c r="S752">
        <f ca="1">IF($A752&lt;&gt;"",sofr!T696,"")</f>
        <v>0.70499999999999829</v>
      </c>
      <c r="T752">
        <f ca="1">IF($A752&lt;&gt;"",sofr!U696,"")</f>
        <v>0.80500000000000682</v>
      </c>
    </row>
    <row r="753" spans="1:20" x14ac:dyDescent="0.2">
      <c r="A753" s="1">
        <f>IF(Sheet1!B757&lt;&gt;"",Sheet1!B757,"")</f>
        <v>44518</v>
      </c>
      <c r="B753">
        <f ca="1">IF($A753&lt;&gt;"",(sofr!B753*roll_dates!$C753+sofr!C753*roll_dates!$D753)/roll_dates!$E753,"")</f>
        <v>0.61346153846153473</v>
      </c>
      <c r="C753">
        <f ca="1">IF($A753&lt;&gt;"",(sofr!C753*roll_dates!$C753+sofr!D753*roll_dates!$D753)/roll_dates!$E753,"")</f>
        <v>0.83076923076923381</v>
      </c>
      <c r="D753">
        <f ca="1">IF($A753&lt;&gt;"",(sofr!D753*roll_dates!$C753+sofr!E753*roll_dates!$D753)/roll_dates!$E753,"")</f>
        <v>1.0315384615384657</v>
      </c>
      <c r="E753">
        <f ca="1">IF($A753&lt;&gt;"",(sofr!E753*roll_dates!$C753+sofr!F753*roll_dates!$D753)/roll_dates!$E753,"")</f>
        <v>1.190384615384616</v>
      </c>
      <c r="F753">
        <f ca="1">IF($A753&lt;&gt;"",(sofr!F753*roll_dates!$C753+sofr!G753*roll_dates!$D753)/roll_dates!$E753,"")</f>
        <v>1.297307692307694</v>
      </c>
      <c r="G753">
        <f ca="1">IF($A753&lt;&gt;"",(sofr!G753*roll_dates!$C753+sofr!H753*roll_dates!$D753)/roll_dates!$E753,"")</f>
        <v>1.3630769230769209</v>
      </c>
      <c r="H753">
        <f ca="1">IF($A753&lt;&gt;"",(sofr!H753*roll_dates!$C753+sofr!I753*roll_dates!$D753)/roll_dates!$E753,"")</f>
        <v>1.4076923076923074</v>
      </c>
      <c r="I753">
        <f ca="1">IF($A753&lt;&gt;"",(sofr!I753*roll_dates!$C753+sofr!J753*roll_dates!$D753)/roll_dates!$E753,"")</f>
        <v>1.4511538461538491</v>
      </c>
      <c r="J753">
        <f ca="1">IF($A753&lt;&gt;"",(sofr!J753*roll_dates!$C753+sofr!K753*roll_dates!$D753)/roll_dates!$E753,"")</f>
        <v>1.4892307692307702</v>
      </c>
      <c r="K753">
        <f ca="1">IF($A753&lt;&gt;"",(sofr!K753*roll_dates!$C753+sofr!L753*roll_dates!$D753)/roll_dates!$E753,"")</f>
        <v>1.5103846153846159</v>
      </c>
      <c r="L753">
        <f ca="1">IF($A753&lt;&gt;"",(sofr!L753*roll_dates!$C753+sofr!M753*roll_dates!$D753)/roll_dates!$E753,"")</f>
        <v>1.5253846153846164</v>
      </c>
      <c r="M753">
        <f ca="1">IF($A753&lt;&gt;"",(sofr!M753*roll_dates!$C753+sofr!N753*roll_dates!$D753)/roll_dates!$E753,"")</f>
        <v>1.5438461538461521</v>
      </c>
      <c r="N753">
        <f ca="1">IF($A753&lt;&gt;"",(sofr!N753*roll_dates!$C753+sofr!O753*roll_dates!$D753)/roll_dates!$E753,"")</f>
        <v>1.5742307692307642</v>
      </c>
      <c r="O753">
        <f ca="1">IF($A753&lt;&gt;"",(sofr!O753*roll_dates!$C753+sofr!P753*roll_dates!$D753)/roll_dates!$E753,"")</f>
        <v>1.5953846153846096</v>
      </c>
      <c r="P753">
        <f ca="1">IF($A753&lt;&gt;"",(sofr!P753*roll_dates!$C753+sofr!Q753*roll_dates!$D753)/roll_dates!$E753,"")</f>
        <v>1.6173076923076906</v>
      </c>
      <c r="Q753">
        <f ca="1">IF($A753&lt;&gt;"",(sofr!Q753*roll_dates!$C753+sofr!R753*roll_dates!$D753)/roll_dates!$E753,"")</f>
        <v>1.6457692307692315</v>
      </c>
      <c r="R753">
        <f ca="1">IF($A753&lt;&gt;"",sofr!S697,"")</f>
        <v>0.59999999999999432</v>
      </c>
      <c r="S753">
        <f ca="1">IF($A753&lt;&gt;"",sofr!T697,"")</f>
        <v>0.71500000000000341</v>
      </c>
      <c r="T753">
        <f ca="1">IF($A753&lt;&gt;"",sofr!U697,"")</f>
        <v>0.81499999999999773</v>
      </c>
    </row>
    <row r="754" spans="1:20" x14ac:dyDescent="0.2">
      <c r="A754" s="1">
        <f>IF(Sheet1!B758&lt;&gt;"",Sheet1!B758,"")</f>
        <v>44519</v>
      </c>
      <c r="B754">
        <f ca="1">IF($A754&lt;&gt;"",(sofr!B754*roll_dates!$C754+sofr!C754*roll_dates!$D754)/roll_dates!$E754,"")</f>
        <v>0.62214285714286177</v>
      </c>
      <c r="C754">
        <f ca="1">IF($A754&lt;&gt;"",(sofr!C754*roll_dates!$C754+sofr!D754*roll_dates!$D754)/roll_dates!$E754,"")</f>
        <v>0.8347252747252808</v>
      </c>
      <c r="D754">
        <f ca="1">IF($A754&lt;&gt;"",(sofr!D754*roll_dates!$C754+sofr!E754*roll_dates!$D754)/roll_dates!$E754,"")</f>
        <v>1.0301098901098873</v>
      </c>
      <c r="E754">
        <f ca="1">IF($A754&lt;&gt;"",(sofr!E754*roll_dates!$C754+sofr!F754*roll_dates!$D754)/roll_dates!$E754,"")</f>
        <v>1.1904945054945033</v>
      </c>
      <c r="F754">
        <f ca="1">IF($A754&lt;&gt;"",(sofr!F754*roll_dates!$C754+sofr!G754*roll_dates!$D754)/roll_dates!$E754,"")</f>
        <v>1.2982967032967052</v>
      </c>
      <c r="G754">
        <f ca="1">IF($A754&lt;&gt;"",(sofr!G754*roll_dates!$C754+sofr!H754*roll_dates!$D754)/roll_dates!$E754,"")</f>
        <v>1.3636813186813164</v>
      </c>
      <c r="H754">
        <f ca="1">IF($A754&lt;&gt;"",(sofr!H754*roll_dates!$C754+sofr!I754*roll_dates!$D754)/roll_dates!$E754,"")</f>
        <v>1.4046153846153877</v>
      </c>
      <c r="I754">
        <f ca="1">IF($A754&lt;&gt;"",(sofr!I754*roll_dates!$C754+sofr!J754*roll_dates!$D754)/roll_dates!$E754,"")</f>
        <v>1.4431318681318686</v>
      </c>
      <c r="J754">
        <f ca="1">IF($A754&lt;&gt;"",(sofr!J754*roll_dates!$C754+sofr!K754*roll_dates!$D754)/roll_dates!$E754,"")</f>
        <v>1.4760989010989003</v>
      </c>
      <c r="K754">
        <f ca="1">IF($A754&lt;&gt;"",(sofr!K754*roll_dates!$C754+sofr!L754*roll_dates!$D754)/roll_dates!$E754,"")</f>
        <v>1.4885164835164797</v>
      </c>
      <c r="L754">
        <f ca="1">IF($A754&lt;&gt;"",(sofr!L754*roll_dates!$C754+sofr!M754*roll_dates!$D754)/roll_dates!$E754,"")</f>
        <v>1.4899999999999947</v>
      </c>
      <c r="M754">
        <f ca="1">IF($A754&lt;&gt;"",(sofr!M754*roll_dates!$C754+sofr!N754*roll_dates!$D754)/roll_dates!$E754,"")</f>
        <v>1.4970329670329654</v>
      </c>
      <c r="N754">
        <f ca="1">IF($A754&lt;&gt;"",(sofr!N754*roll_dates!$C754+sofr!O754*roll_dates!$D754)/roll_dates!$E754,"")</f>
        <v>1.5175824175824215</v>
      </c>
      <c r="O754">
        <f ca="1">IF($A754&lt;&gt;"",(sofr!O754*roll_dates!$C754+sofr!P754*roll_dates!$D754)/roll_dates!$E754,"")</f>
        <v>1.5320329670329664</v>
      </c>
      <c r="P754">
        <f ca="1">IF($A754&lt;&gt;"",(sofr!P754*roll_dates!$C754+sofr!Q754*roll_dates!$D754)/roll_dates!$E754,"")</f>
        <v>1.5490659340659378</v>
      </c>
      <c r="Q754">
        <f ca="1">IF($A754&lt;&gt;"",(sofr!Q754*roll_dates!$C754+sofr!R754*roll_dates!$D754)/roll_dates!$E754,"")</f>
        <v>1.5725824175824183</v>
      </c>
      <c r="R754">
        <f ca="1">IF($A754&lt;&gt;"",sofr!S698,"")</f>
        <v>0.59000000000000341</v>
      </c>
      <c r="S754">
        <f ca="1">IF($A754&lt;&gt;"",sofr!T698,"")</f>
        <v>0.70499999999999829</v>
      </c>
      <c r="T754">
        <f ca="1">IF($A754&lt;&gt;"",sofr!U698,"")</f>
        <v>0.80500000000000682</v>
      </c>
    </row>
    <row r="755" spans="1:20" x14ac:dyDescent="0.2">
      <c r="A755" s="1">
        <f>IF(Sheet1!B759&lt;&gt;"",Sheet1!B759,"")</f>
        <v>44522</v>
      </c>
      <c r="B755">
        <f ca="1">IF($A755&lt;&gt;"",(sofr!B755*roll_dates!$C755+sofr!C755*roll_dates!$D755)/roll_dates!$E755,"")</f>
        <v>0.71829670329670803</v>
      </c>
      <c r="C755">
        <f ca="1">IF($A755&lt;&gt;"",(sofr!C755*roll_dates!$C755+sofr!D755*roll_dates!$D755)/roll_dates!$E755,"")</f>
        <v>0.94802197802198329</v>
      </c>
      <c r="D755">
        <f ca="1">IF($A755&lt;&gt;"",(sofr!D755*roll_dates!$C755+sofr!E755*roll_dates!$D755)/roll_dates!$E755,"")</f>
        <v>1.1609340659340699</v>
      </c>
      <c r="E755">
        <f ca="1">IF($A755&lt;&gt;"",(sofr!E755*roll_dates!$C755+sofr!F755*roll_dates!$D755)/roll_dates!$E755,"")</f>
        <v>1.336483516483514</v>
      </c>
      <c r="F755">
        <f ca="1">IF($A755&lt;&gt;"",(sofr!F755*roll_dates!$C755+sofr!G755*roll_dates!$D755)/roll_dates!$E755,"")</f>
        <v>1.4462637362637343</v>
      </c>
      <c r="G755">
        <f ca="1">IF($A755&lt;&gt;"",(sofr!G755*roll_dates!$C755+sofr!H755*roll_dates!$D755)/roll_dates!$E755,"")</f>
        <v>1.5068131868131838</v>
      </c>
      <c r="H755">
        <f ca="1">IF($A755&lt;&gt;"",(sofr!H755*roll_dates!$C755+sofr!I755*roll_dates!$D755)/roll_dates!$E755,"")</f>
        <v>1.5457692307692348</v>
      </c>
      <c r="I755">
        <f ca="1">IF($A755&lt;&gt;"",(sofr!I755*roll_dates!$C755+sofr!J755*roll_dates!$D755)/roll_dates!$E755,"")</f>
        <v>1.5807692307692351</v>
      </c>
      <c r="J755">
        <f ca="1">IF($A755&lt;&gt;"",(sofr!J755*roll_dates!$C755+sofr!K755*roll_dates!$D755)/roll_dates!$E755,"")</f>
        <v>1.6084065934065903</v>
      </c>
      <c r="K755">
        <f ca="1">IF($A755&lt;&gt;"",(sofr!K755*roll_dates!$C755+sofr!L755*roll_dates!$D755)/roll_dates!$E755,"")</f>
        <v>1.6149999999999947</v>
      </c>
      <c r="L755">
        <f ca="1">IF($A755&lt;&gt;"",(sofr!L755*roll_dates!$C755+sofr!M755*roll_dates!$D755)/roll_dates!$E755,"")</f>
        <v>1.6149999999999947</v>
      </c>
      <c r="M755">
        <f ca="1">IF($A755&lt;&gt;"",(sofr!M755*roll_dates!$C755+sofr!N755*roll_dates!$D755)/roll_dates!$E755,"")</f>
        <v>1.6186813186813207</v>
      </c>
      <c r="N755">
        <f ca="1">IF($A755&lt;&gt;"",(sofr!N755*roll_dates!$C755+sofr!O755*roll_dates!$D755)/roll_dates!$E755,"")</f>
        <v>1.6347252747252765</v>
      </c>
      <c r="O755">
        <f ca="1">IF($A755&lt;&gt;"",(sofr!O755*roll_dates!$C755+sofr!P755*roll_dates!$D755)/roll_dates!$E755,"")</f>
        <v>1.643681318681316</v>
      </c>
      <c r="P755">
        <f ca="1">IF($A755&lt;&gt;"",(sofr!P755*roll_dates!$C755+sofr!Q755*roll_dates!$D755)/roll_dates!$E755,"")</f>
        <v>1.6597252747252782</v>
      </c>
      <c r="Q755">
        <f ca="1">IF($A755&lt;&gt;"",(sofr!Q755*roll_dates!$C755+sofr!R755*roll_dates!$D755)/roll_dates!$E755,"")</f>
        <v>1.6834065934065934</v>
      </c>
      <c r="R755">
        <f ca="1">IF($A755&lt;&gt;"",sofr!S699,"")</f>
        <v>0.58499999999999375</v>
      </c>
      <c r="S755">
        <f ca="1">IF($A755&lt;&gt;"",sofr!T699,"")</f>
        <v>0.70499999999999829</v>
      </c>
      <c r="T755">
        <f ca="1">IF($A755&lt;&gt;"",sofr!U699,"")</f>
        <v>0.81000000000000227</v>
      </c>
    </row>
    <row r="756" spans="1:20" x14ac:dyDescent="0.2">
      <c r="A756" s="1">
        <f>IF(Sheet1!B760&lt;&gt;"",Sheet1!B760,"")</f>
        <v>44523</v>
      </c>
      <c r="B756">
        <f ca="1">IF($A756&lt;&gt;"",(sofr!B756*roll_dates!$C756+sofr!C756*roll_dates!$D756)/roll_dates!$E756,"")</f>
        <v>0.68818681318680852</v>
      </c>
      <c r="C756">
        <f ca="1">IF($A756&lt;&gt;"",(sofr!C756*roll_dates!$C756+sofr!D756*roll_dates!$D756)/roll_dates!$E756,"")</f>
        <v>0.91186813186812976</v>
      </c>
      <c r="D756">
        <f ca="1">IF($A756&lt;&gt;"",(sofr!D756*roll_dates!$C756+sofr!E756*roll_dates!$D756)/roll_dates!$E756,"")</f>
        <v>1.1269230769230818</v>
      </c>
      <c r="E756">
        <f ca="1">IF($A756&lt;&gt;"",(sofr!E756*roll_dates!$C756+sofr!F756*roll_dates!$D756)/roll_dates!$E756,"")</f>
        <v>1.318241758241756</v>
      </c>
      <c r="F756">
        <f ca="1">IF($A756&lt;&gt;"",(sofr!F756*roll_dates!$C756+sofr!G756*roll_dates!$D756)/roll_dates!$E756,"")</f>
        <v>1.4434615384615361</v>
      </c>
      <c r="G756">
        <f ca="1">IF($A756&lt;&gt;"",(sofr!G756*roll_dates!$C756+sofr!H756*roll_dates!$D756)/roll_dates!$E756,"")</f>
        <v>1.5185714285714258</v>
      </c>
      <c r="H756">
        <f ca="1">IF($A756&lt;&gt;"",(sofr!H756*roll_dates!$C756+sofr!I756*roll_dates!$D756)/roll_dates!$E756,"")</f>
        <v>1.5648901098901111</v>
      </c>
      <c r="I756">
        <f ca="1">IF($A756&lt;&gt;"",(sofr!I756*roll_dates!$C756+sofr!J756*roll_dates!$D756)/roll_dates!$E756,"")</f>
        <v>1.6011538461538466</v>
      </c>
      <c r="J756">
        <f ca="1">IF($A756&lt;&gt;"",(sofr!J756*roll_dates!$C756+sofr!K756*roll_dates!$D756)/roll_dates!$E756,"")</f>
        <v>1.6286813186813223</v>
      </c>
      <c r="K756">
        <f ca="1">IF($A756&lt;&gt;"",(sofr!K756*roll_dates!$C756+sofr!L756*roll_dates!$D756)/roll_dates!$E756,"")</f>
        <v>1.6387362637362657</v>
      </c>
      <c r="L756">
        <f ca="1">IF($A756&lt;&gt;"",(sofr!L756*roll_dates!$C756+sofr!M756*roll_dates!$D756)/roll_dates!$E756,"")</f>
        <v>1.6437362637362611</v>
      </c>
      <c r="M756">
        <f ca="1">IF($A756&lt;&gt;"",(sofr!M756*roll_dates!$C756+sofr!N756*roll_dates!$D756)/roll_dates!$E756,"")</f>
        <v>1.6524725274725274</v>
      </c>
      <c r="N756">
        <f ca="1">IF($A756&lt;&gt;"",(sofr!N756*roll_dates!$C756+sofr!O756*roll_dates!$D756)/roll_dates!$E756,"")</f>
        <v>1.6774175824175843</v>
      </c>
      <c r="O756">
        <f ca="1">IF($A756&lt;&gt;"",(sofr!O756*roll_dates!$C756+sofr!P756*roll_dates!$D756)/roll_dates!$E756,"")</f>
        <v>1.692472527472523</v>
      </c>
      <c r="P756">
        <f ca="1">IF($A756&lt;&gt;"",(sofr!P756*roll_dates!$C756+sofr!Q756*roll_dates!$D756)/roll_dates!$E756,"")</f>
        <v>1.713681318681316</v>
      </c>
      <c r="Q756">
        <f ca="1">IF($A756&lt;&gt;"",(sofr!Q756*roll_dates!$C756+sofr!R756*roll_dates!$D756)/roll_dates!$E756,"")</f>
        <v>1.7386813186813217</v>
      </c>
      <c r="R756" t="e">
        <f ca="1">IF($A756&lt;&gt;"",sofr!S700,"")</f>
        <v>#VALUE!</v>
      </c>
      <c r="S756" t="e">
        <f ca="1">IF($A756&lt;&gt;"",sofr!T700,"")</f>
        <v>#VALUE!</v>
      </c>
      <c r="T756" t="e">
        <f ca="1">IF($A756&lt;&gt;"",sofr!U700,"")</f>
        <v>#VALUE!</v>
      </c>
    </row>
    <row r="757" spans="1:20" x14ac:dyDescent="0.2">
      <c r="A757" s="1">
        <f>IF(Sheet1!B761&lt;&gt;"",Sheet1!B761,"")</f>
        <v>44524</v>
      </c>
      <c r="B757">
        <f ca="1">IF($A757&lt;&gt;"",(sofr!B757*roll_dates!$C757+sofr!C757*roll_dates!$D757)/roll_dates!$E757,"")</f>
        <v>0.73423076923076736</v>
      </c>
      <c r="C757">
        <f ca="1">IF($A757&lt;&gt;"",(sofr!C757*roll_dates!$C757+sofr!D757*roll_dates!$D757)/roll_dates!$E757,"")</f>
        <v>0.95939560439560401</v>
      </c>
      <c r="D757">
        <f ca="1">IF($A757&lt;&gt;"",(sofr!D757*roll_dates!$C757+sofr!E757*roll_dates!$D757)/roll_dates!$E757,"")</f>
        <v>1.174230769230765</v>
      </c>
      <c r="E757">
        <f ca="1">IF($A757&lt;&gt;"",(sofr!E757*roll_dates!$C757+sofr!F757*roll_dates!$D757)/roll_dates!$E757,"")</f>
        <v>1.3690659340659375</v>
      </c>
      <c r="F757">
        <f ca="1">IF($A757&lt;&gt;"",(sofr!F757*roll_dates!$C757+sofr!G757*roll_dates!$D757)/roll_dates!$E757,"")</f>
        <v>1.490824175824178</v>
      </c>
      <c r="G757">
        <f ca="1">IF($A757&lt;&gt;"",(sofr!G757*roll_dates!$C757+sofr!H757*roll_dates!$D757)/roll_dates!$E757,"")</f>
        <v>1.5567032967032917</v>
      </c>
      <c r="H757">
        <f ca="1">IF($A757&lt;&gt;"",(sofr!H757*roll_dates!$C757+sofr!I757*roll_dates!$D757)/roll_dates!$E757,"")</f>
        <v>1.5927472527472468</v>
      </c>
      <c r="I757">
        <f ca="1">IF($A757&lt;&gt;"",(sofr!I757*roll_dates!$C757+sofr!J757*roll_dates!$D757)/roll_dates!$E757,"")</f>
        <v>1.6189560439560426</v>
      </c>
      <c r="J757">
        <f ca="1">IF($A757&lt;&gt;"",(sofr!J757*roll_dates!$C757+sofr!K757*roll_dates!$D757)/roll_dates!$E757,"")</f>
        <v>1.6401648351648319</v>
      </c>
      <c r="K757">
        <f ca="1">IF($A757&lt;&gt;"",(sofr!K757*roll_dates!$C757+sofr!L757*roll_dates!$D757)/roll_dates!$E757,"")</f>
        <v>1.6449999999999962</v>
      </c>
      <c r="L757">
        <f ca="1">IF($A757&lt;&gt;"",(sofr!L757*roll_dates!$C757+sofr!M757*roll_dates!$D757)/roll_dates!$E757,"")</f>
        <v>1.6412087912087909</v>
      </c>
      <c r="M757">
        <f ca="1">IF($A757&lt;&gt;"",(sofr!M757*roll_dates!$C757+sofr!N757*roll_dates!$D757)/roll_dates!$E757,"")</f>
        <v>1.6400000000000008</v>
      </c>
      <c r="N757">
        <f ca="1">IF($A757&lt;&gt;"",(sofr!N757*roll_dates!$C757+sofr!O757*roll_dates!$D757)/roll_dates!$E757,"")</f>
        <v>1.6551648351648327</v>
      </c>
      <c r="O757">
        <f ca="1">IF($A757&lt;&gt;"",(sofr!O757*roll_dates!$C757+sofr!P757*roll_dates!$D757)/roll_dates!$E757,"")</f>
        <v>1.6637912087912128</v>
      </c>
      <c r="P757">
        <f ca="1">IF($A757&lt;&gt;"",(sofr!P757*roll_dates!$C757+sofr!Q757*roll_dates!$D757)/roll_dates!$E757,"")</f>
        <v>1.6801648351648384</v>
      </c>
      <c r="Q757">
        <f ca="1">IF($A757&lt;&gt;"",(sofr!Q757*roll_dates!$C757+sofr!R757*roll_dates!$D757)/roll_dates!$E757,"")</f>
        <v>1.7039560439560395</v>
      </c>
      <c r="R757">
        <f ca="1">IF($A757&lt;&gt;"",sofr!S701,"")</f>
        <v>0.625</v>
      </c>
      <c r="S757">
        <f ca="1">IF($A757&lt;&gt;"",sofr!T701,"")</f>
        <v>0.75</v>
      </c>
      <c r="T757">
        <f ca="1">IF($A757&lt;&gt;"",sofr!U701,"")</f>
        <v>0.85999999999999943</v>
      </c>
    </row>
    <row r="758" spans="1:20" x14ac:dyDescent="0.2">
      <c r="A758" s="1">
        <f>IF(Sheet1!B762&lt;&gt;"",Sheet1!B762,"")</f>
        <v>44525</v>
      </c>
      <c r="B758" t="e">
        <f ca="1">IF($A758&lt;&gt;"",(sofr!B758*roll_dates!$C758+sofr!C758*roll_dates!$D758)/roll_dates!$E758,"")</f>
        <v>#VALUE!</v>
      </c>
      <c r="C758" t="e">
        <f ca="1">IF($A758&lt;&gt;"",(sofr!C758*roll_dates!$C758+sofr!D758*roll_dates!$D758)/roll_dates!$E758,"")</f>
        <v>#VALUE!</v>
      </c>
      <c r="D758" t="e">
        <f ca="1">IF($A758&lt;&gt;"",(sofr!D758*roll_dates!$C758+sofr!E758*roll_dates!$D758)/roll_dates!$E758,"")</f>
        <v>#VALUE!</v>
      </c>
      <c r="E758" t="e">
        <f ca="1">IF($A758&lt;&gt;"",(sofr!E758*roll_dates!$C758+sofr!F758*roll_dates!$D758)/roll_dates!$E758,"")</f>
        <v>#VALUE!</v>
      </c>
      <c r="F758" t="e">
        <f ca="1">IF($A758&lt;&gt;"",(sofr!F758*roll_dates!$C758+sofr!G758*roll_dates!$D758)/roll_dates!$E758,"")</f>
        <v>#VALUE!</v>
      </c>
      <c r="G758" t="e">
        <f ca="1">IF($A758&lt;&gt;"",(sofr!G758*roll_dates!$C758+sofr!H758*roll_dates!$D758)/roll_dates!$E758,"")</f>
        <v>#VALUE!</v>
      </c>
      <c r="H758" t="e">
        <f ca="1">IF($A758&lt;&gt;"",(sofr!H758*roll_dates!$C758+sofr!I758*roll_dates!$D758)/roll_dates!$E758,"")</f>
        <v>#VALUE!</v>
      </c>
      <c r="I758" t="e">
        <f ca="1">IF($A758&lt;&gt;"",(sofr!I758*roll_dates!$C758+sofr!J758*roll_dates!$D758)/roll_dates!$E758,"")</f>
        <v>#VALUE!</v>
      </c>
      <c r="J758" t="e">
        <f ca="1">IF($A758&lt;&gt;"",(sofr!J758*roll_dates!$C758+sofr!K758*roll_dates!$D758)/roll_dates!$E758,"")</f>
        <v>#VALUE!</v>
      </c>
      <c r="K758" t="e">
        <f ca="1">IF($A758&lt;&gt;"",(sofr!K758*roll_dates!$C758+sofr!L758*roll_dates!$D758)/roll_dates!$E758,"")</f>
        <v>#VALUE!</v>
      </c>
      <c r="L758" t="e">
        <f ca="1">IF($A758&lt;&gt;"",(sofr!L758*roll_dates!$C758+sofr!M758*roll_dates!$D758)/roll_dates!$E758,"")</f>
        <v>#VALUE!</v>
      </c>
      <c r="M758" t="e">
        <f ca="1">IF($A758&lt;&gt;"",(sofr!M758*roll_dates!$C758+sofr!N758*roll_dates!$D758)/roll_dates!$E758,"")</f>
        <v>#VALUE!</v>
      </c>
      <c r="N758" t="e">
        <f ca="1">IF($A758&lt;&gt;"",(sofr!N758*roll_dates!$C758+sofr!O758*roll_dates!$D758)/roll_dates!$E758,"")</f>
        <v>#VALUE!</v>
      </c>
      <c r="O758" t="e">
        <f ca="1">IF($A758&lt;&gt;"",(sofr!O758*roll_dates!$C758+sofr!P758*roll_dates!$D758)/roll_dates!$E758,"")</f>
        <v>#VALUE!</v>
      </c>
      <c r="P758" t="e">
        <f ca="1">IF($A758&lt;&gt;"",(sofr!P758*roll_dates!$C758+sofr!Q758*roll_dates!$D758)/roll_dates!$E758,"")</f>
        <v>#VALUE!</v>
      </c>
      <c r="Q758" t="e">
        <f ca="1">IF($A758&lt;&gt;"",(sofr!Q758*roll_dates!$C758+sofr!R758*roll_dates!$D758)/roll_dates!$E758,"")</f>
        <v>#VALUE!</v>
      </c>
      <c r="R758">
        <f ca="1">IF($A758&lt;&gt;"",sofr!S702,"")</f>
        <v>0.62000000000000455</v>
      </c>
      <c r="S758">
        <f ca="1">IF($A758&lt;&gt;"",sofr!T702,"")</f>
        <v>0.73999999999999488</v>
      </c>
      <c r="T758">
        <f ca="1">IF($A758&lt;&gt;"",sofr!U702,"")</f>
        <v>0.84999999999999432</v>
      </c>
    </row>
    <row r="759" spans="1:20" x14ac:dyDescent="0.2">
      <c r="A759" s="1">
        <f>IF(Sheet1!B763&lt;&gt;"",Sheet1!B763,"")</f>
        <v>44526</v>
      </c>
      <c r="B759">
        <f ca="1">IF($A759&lt;&gt;"",(sofr!B759*roll_dates!$C759+sofr!C759*roll_dates!$D759)/roll_dates!$E759,"")</f>
        <v>0.56934065934065825</v>
      </c>
      <c r="C759">
        <f ca="1">IF($A759&lt;&gt;"",(sofr!C759*roll_dates!$C759+sofr!D759*roll_dates!$D759)/roll_dates!$E759,"")</f>
        <v>0.77384615384614841</v>
      </c>
      <c r="D759">
        <f ca="1">IF($A759&lt;&gt;"",(sofr!D759*roll_dates!$C759+sofr!E759*roll_dates!$D759)/roll_dates!$E759,"")</f>
        <v>0.97604395604395144</v>
      </c>
      <c r="E759">
        <f ca="1">IF($A759&lt;&gt;"",(sofr!E759*roll_dates!$C759+sofr!F759*roll_dates!$D759)/roll_dates!$E759,"")</f>
        <v>1.1643406593406571</v>
      </c>
      <c r="F759">
        <f ca="1">IF($A759&lt;&gt;"",(sofr!F759*roll_dates!$C759+sofr!G759*roll_dates!$D759)/roll_dates!$E759,"")</f>
        <v>1.2830219780219829</v>
      </c>
      <c r="G759">
        <f ca="1">IF($A759&lt;&gt;"",(sofr!G759*roll_dates!$C759+sofr!H759*roll_dates!$D759)/roll_dates!$E759,"")</f>
        <v>1.3557142857142908</v>
      </c>
      <c r="H759">
        <f ca="1">IF($A759&lt;&gt;"",(sofr!H759*roll_dates!$C759+sofr!I759*roll_dates!$D759)/roll_dates!$E759,"")</f>
        <v>1.4012087912087896</v>
      </c>
      <c r="I759">
        <f ca="1">IF($A759&lt;&gt;"",(sofr!I759*roll_dates!$C759+sofr!J759*roll_dates!$D759)/roll_dates!$E759,"")</f>
        <v>1.4412087912087927</v>
      </c>
      <c r="J759">
        <f ca="1">IF($A759&lt;&gt;"",(sofr!J759*roll_dates!$C759+sofr!K759*roll_dates!$D759)/roll_dates!$E759,"")</f>
        <v>1.4656043956043954</v>
      </c>
      <c r="K759">
        <f ca="1">IF($A759&lt;&gt;"",(sofr!K759*roll_dates!$C759+sofr!L759*roll_dates!$D759)/roll_dates!$E759,"")</f>
        <v>1.4699999999999989</v>
      </c>
      <c r="L759">
        <f ca="1">IF($A759&lt;&gt;"",(sofr!L759*roll_dates!$C759+sofr!M759*roll_dates!$D759)/roll_dates!$E759,"")</f>
        <v>1.4699999999999989</v>
      </c>
      <c r="M759">
        <f ca="1">IF($A759&lt;&gt;"",(sofr!M759*roll_dates!$C759+sofr!N759*roll_dates!$D759)/roll_dates!$E759,"")</f>
        <v>1.4699999999999989</v>
      </c>
      <c r="N759">
        <f ca="1">IF($A759&lt;&gt;"",(sofr!N759*roll_dates!$C759+sofr!O759*roll_dates!$D759)/roll_dates!$E759,"")</f>
        <v>1.4856043956043912</v>
      </c>
      <c r="O759">
        <f ca="1">IF($A759&lt;&gt;"",(sofr!O759*roll_dates!$C759+sofr!P759*roll_dates!$D759)/roll_dates!$E759,"")</f>
        <v>1.4939010989011012</v>
      </c>
      <c r="P759">
        <f ca="1">IF($A759&lt;&gt;"",(sofr!P759*roll_dates!$C759+sofr!Q759*roll_dates!$D759)/roll_dates!$E759,"")</f>
        <v>1.5067032967033018</v>
      </c>
      <c r="Q759">
        <f ca="1">IF($A759&lt;&gt;"",(sofr!Q759*roll_dates!$C759+sofr!R759*roll_dates!$D759)/roll_dates!$E759,"")</f>
        <v>1.5295054945054929</v>
      </c>
      <c r="R759">
        <f ca="1">IF($A759&lt;&gt;"",sofr!S703,"")</f>
        <v>0.60999999999999943</v>
      </c>
      <c r="S759">
        <f ca="1">IF($A759&lt;&gt;"",sofr!T703,"")</f>
        <v>0.72499999999999432</v>
      </c>
      <c r="T759">
        <f ca="1">IF($A759&lt;&gt;"",sofr!U703,"")</f>
        <v>0.82999999999999829</v>
      </c>
    </row>
    <row r="760" spans="1:20" x14ac:dyDescent="0.2">
      <c r="A760" s="1">
        <f>IF(Sheet1!B764&lt;&gt;"",Sheet1!B764,"")</f>
        <v>44529</v>
      </c>
      <c r="B760">
        <f ca="1">IF($A760&lt;&gt;"",(sofr!B760*roll_dates!$C760+sofr!C760*roll_dates!$D760)/roll_dates!$E760,"")</f>
        <v>0.57450549450549437</v>
      </c>
      <c r="C760">
        <f ca="1">IF($A760&lt;&gt;"",(sofr!C760*roll_dates!$C760+sofr!D760*roll_dates!$D760)/roll_dates!$E760,"")</f>
        <v>0.78483516483516702</v>
      </c>
      <c r="D760">
        <f ca="1">IF($A760&lt;&gt;"",(sofr!D760*roll_dates!$C760+sofr!E760*roll_dates!$D760)/roll_dates!$E760,"")</f>
        <v>0.98763736263736779</v>
      </c>
      <c r="E760">
        <f ca="1">IF($A760&lt;&gt;"",(sofr!E760*roll_dates!$C760+sofr!F760*roll_dates!$D760)/roll_dates!$E760,"")</f>
        <v>1.1754395604395564</v>
      </c>
      <c r="F760">
        <f ca="1">IF($A760&lt;&gt;"",(sofr!F760*roll_dates!$C760+sofr!G760*roll_dates!$D760)/roll_dates!$E760,"")</f>
        <v>1.2913186813186821</v>
      </c>
      <c r="G760">
        <f ca="1">IF($A760&lt;&gt;"",(sofr!G760*roll_dates!$C760+sofr!H760*roll_dates!$D760)/roll_dates!$E760,"")</f>
        <v>1.3587912087912128</v>
      </c>
      <c r="H760">
        <f ca="1">IF($A760&lt;&gt;"",(sofr!H760*roll_dates!$C760+sofr!I760*roll_dates!$D760)/roll_dates!$E760,"")</f>
        <v>1.4025274725274706</v>
      </c>
      <c r="I760">
        <f ca="1">IF($A760&lt;&gt;"",(sofr!I760*roll_dates!$C760+sofr!J760*roll_dates!$D760)/roll_dates!$E760,"")</f>
        <v>1.4425274725274742</v>
      </c>
      <c r="J760">
        <f ca="1">IF($A760&lt;&gt;"",(sofr!J760*roll_dates!$C760+sofr!K760*roll_dates!$D760)/roll_dates!$E760,"")</f>
        <v>1.4743956043956084</v>
      </c>
      <c r="K760">
        <f ca="1">IF($A760&lt;&gt;"",(sofr!K760*roll_dates!$C760+sofr!L760*roll_dates!$D760)/roll_dates!$E760,"")</f>
        <v>1.4840659340659341</v>
      </c>
      <c r="L760">
        <f ca="1">IF($A760&lt;&gt;"",(sofr!L760*roll_dates!$C760+sofr!M760*roll_dates!$D760)/roll_dates!$E760,"")</f>
        <v>1.4890659340659296</v>
      </c>
      <c r="M760">
        <f ca="1">IF($A760&lt;&gt;"",(sofr!M760*roll_dates!$C760+sofr!N760*roll_dates!$D760)/roll_dates!$E760,"")</f>
        <v>1.494065934065937</v>
      </c>
      <c r="N760">
        <f ca="1">IF($A760&lt;&gt;"",(sofr!N760*roll_dates!$C760+sofr!O760*roll_dates!$D760)/roll_dates!$E760,"")</f>
        <v>1.5153296703296679</v>
      </c>
      <c r="O760">
        <f ca="1">IF($A760&lt;&gt;"",(sofr!O760*roll_dates!$C760+sofr!P760*roll_dates!$D760)/roll_dates!$E760,"")</f>
        <v>1.5240659340659377</v>
      </c>
      <c r="P760">
        <f ca="1">IF($A760&lt;&gt;"",(sofr!P760*roll_dates!$C760+sofr!Q760*roll_dates!$D760)/roll_dates!$E760,"")</f>
        <v>1.5453296703296691</v>
      </c>
      <c r="Q760">
        <f ca="1">IF($A760&lt;&gt;"",(sofr!Q760*roll_dates!$C760+sofr!R760*roll_dates!$D760)/roll_dates!$E760,"")</f>
        <v>1.5743956043956022</v>
      </c>
      <c r="R760">
        <f ca="1">IF($A760&lt;&gt;"",sofr!S704,"")</f>
        <v>0.625</v>
      </c>
      <c r="S760">
        <f ca="1">IF($A760&lt;&gt;"",sofr!T704,"")</f>
        <v>0.75</v>
      </c>
      <c r="T760">
        <f ca="1">IF($A760&lt;&gt;"",sofr!U704,"")</f>
        <v>0.85999999999999943</v>
      </c>
    </row>
    <row r="761" spans="1:20" x14ac:dyDescent="0.2">
      <c r="A761" s="1">
        <f>IF(Sheet1!B765&lt;&gt;"",Sheet1!B765,"")</f>
        <v>44530</v>
      </c>
      <c r="B761">
        <f ca="1">IF($A761&lt;&gt;"",(sofr!B761*roll_dates!$C761+sofr!C761*roll_dates!$D761)/roll_dates!$E761,"")</f>
        <v>0.60659340659340755</v>
      </c>
      <c r="C761">
        <f ca="1">IF($A761&lt;&gt;"",(sofr!C761*roll_dates!$C761+sofr!D761*roll_dates!$D761)/roll_dates!$E761,"")</f>
        <v>0.81719780219780558</v>
      </c>
      <c r="D761">
        <f ca="1">IF($A761&lt;&gt;"",(sofr!D761*roll_dates!$C761+sofr!E761*roll_dates!$D761)/roll_dates!$E761,"")</f>
        <v>1.015714285714284</v>
      </c>
      <c r="E761">
        <f ca="1">IF($A761&lt;&gt;"",(sofr!E761*roll_dates!$C761+sofr!F761*roll_dates!$D761)/roll_dates!$E761,"")</f>
        <v>1.1859890109890132</v>
      </c>
      <c r="F761">
        <f ca="1">IF($A761&lt;&gt;"",(sofr!F761*roll_dates!$C761+sofr!G761*roll_dates!$D761)/roll_dates!$E761,"")</f>
        <v>1.2850549450549433</v>
      </c>
      <c r="G761">
        <f ca="1">IF($A761&lt;&gt;"",(sofr!G761*roll_dates!$C761+sofr!H761*roll_dates!$D761)/roll_dates!$E761,"")</f>
        <v>1.3370879120879107</v>
      </c>
      <c r="H761">
        <f ca="1">IF($A761&lt;&gt;"",(sofr!H761*roll_dates!$C761+sofr!I761*roll_dates!$D761)/roll_dates!$E761,"")</f>
        <v>1.3656043956043991</v>
      </c>
      <c r="I761">
        <f ca="1">IF($A761&lt;&gt;"",(sofr!I761*roll_dates!$C761+sofr!J761*roll_dates!$D761)/roll_dates!$E761,"")</f>
        <v>1.3906043956043932</v>
      </c>
      <c r="J761">
        <f ca="1">IF($A761&lt;&gt;"",(sofr!J761*roll_dates!$C761+sofr!K761*roll_dates!$D761)/roll_dates!$E761,"")</f>
        <v>1.4114835164835209</v>
      </c>
      <c r="K761">
        <f ca="1">IF($A761&lt;&gt;"",(sofr!K761*roll_dates!$C761+sofr!L761*roll_dates!$D761)/roll_dates!$E761,"")</f>
        <v>1.415000000000006</v>
      </c>
      <c r="L761">
        <f ca="1">IF($A761&lt;&gt;"",(sofr!L761*roll_dates!$C761+sofr!M761*roll_dates!$D761)/roll_dates!$E761,"")</f>
        <v>1.415000000000006</v>
      </c>
      <c r="M761">
        <f ca="1">IF($A761&lt;&gt;"",(sofr!M761*roll_dates!$C761+sofr!N761*roll_dates!$D761)/roll_dates!$E761,"")</f>
        <v>1.4191208791208814</v>
      </c>
      <c r="N761">
        <f ca="1">IF($A761&lt;&gt;"",(sofr!N761*roll_dates!$C761+sofr!O761*roll_dates!$D761)/roll_dates!$E761,"")</f>
        <v>1.4323626373626395</v>
      </c>
      <c r="O761">
        <f ca="1">IF($A761&lt;&gt;"",(sofr!O761*roll_dates!$C761+sofr!P761*roll_dates!$D761)/roll_dates!$E761,"")</f>
        <v>1.4391208791208776</v>
      </c>
      <c r="P761">
        <f ca="1">IF($A761&lt;&gt;"",(sofr!P761*roll_dates!$C761+sofr!Q761*roll_dates!$D761)/roll_dates!$E761,"")</f>
        <v>1.4523626373626357</v>
      </c>
      <c r="Q761">
        <f ca="1">IF($A761&lt;&gt;"",(sofr!Q761*roll_dates!$C761+sofr!R761*roll_dates!$D761)/roll_dates!$E761,"")</f>
        <v>1.4756043956043985</v>
      </c>
      <c r="R761">
        <f ca="1">IF($A761&lt;&gt;"",sofr!S705,"")</f>
        <v>0.62000000000000455</v>
      </c>
      <c r="S761">
        <f ca="1">IF($A761&lt;&gt;"",sofr!T705,"")</f>
        <v>0.73999999999999488</v>
      </c>
      <c r="T761">
        <f ca="1">IF($A761&lt;&gt;"",sofr!U705,"")</f>
        <v>0.84999999999999432</v>
      </c>
    </row>
    <row r="762" spans="1:20" x14ac:dyDescent="0.2">
      <c r="A762" s="1">
        <f>IF(Sheet1!B766&lt;&gt;"",Sheet1!B766,"")</f>
        <v>44531</v>
      </c>
      <c r="B762">
        <f ca="1">IF($A762&lt;&gt;"",(sofr!B762*roll_dates!$C762+sofr!C762*roll_dates!$D762)/roll_dates!$E762,"")</f>
        <v>0.63868131868132072</v>
      </c>
      <c r="C762">
        <f ca="1">IF($A762&lt;&gt;"",(sofr!C762*roll_dates!$C762+sofr!D762*roll_dates!$D762)/roll_dates!$E762,"")</f>
        <v>0.85791208791208484</v>
      </c>
      <c r="D762">
        <f ca="1">IF($A762&lt;&gt;"",(sofr!D762*roll_dates!$C762+sofr!E762*roll_dates!$D762)/roll_dates!$E762,"")</f>
        <v>1.057857142857145</v>
      </c>
      <c r="E762">
        <f ca="1">IF($A762&lt;&gt;"",(sofr!E762*roll_dates!$C762+sofr!F762*roll_dates!$D762)/roll_dates!$E762,"")</f>
        <v>1.2194505494505539</v>
      </c>
      <c r="F762">
        <f ca="1">IF($A762&lt;&gt;"",(sofr!F762*roll_dates!$C762+sofr!G762*roll_dates!$D762)/roll_dates!$E762,"")</f>
        <v>1.3118131868131899</v>
      </c>
      <c r="G762">
        <f ca="1">IF($A762&lt;&gt;"",(sofr!G762*roll_dates!$C762+sofr!H762*roll_dates!$D762)/roll_dates!$E762,"")</f>
        <v>1.3500549450549488</v>
      </c>
      <c r="H762">
        <f ca="1">IF($A762&lt;&gt;"",(sofr!H762*roll_dates!$C762+sofr!I762*roll_dates!$D762)/roll_dates!$E762,"")</f>
        <v>1.3633516483516448</v>
      </c>
      <c r="I762">
        <f ca="1">IF($A762&lt;&gt;"",(sofr!I762*roll_dates!$C762+sofr!J762*roll_dates!$D762)/roll_dates!$E762,"")</f>
        <v>1.377527472527468</v>
      </c>
      <c r="J762">
        <f ca="1">IF($A762&lt;&gt;"",(sofr!J762*roll_dates!$C762+sofr!K762*roll_dates!$D762)/roll_dates!$E762,"")</f>
        <v>1.3925274725274686</v>
      </c>
      <c r="K762">
        <f ca="1">IF($A762&lt;&gt;"",(sofr!K762*roll_dates!$C762+sofr!L762*roll_dates!$D762)/roll_dates!$E762,"")</f>
        <v>1.3908241758241757</v>
      </c>
      <c r="L762">
        <f ca="1">IF($A762&lt;&gt;"",(sofr!L762*roll_dates!$C762+sofr!M762*roll_dates!$D762)/roll_dates!$E762,"")</f>
        <v>1.381648351648348</v>
      </c>
      <c r="M762">
        <f ca="1">IF($A762&lt;&gt;"",(sofr!M762*roll_dates!$C762+sofr!N762*roll_dates!$D762)/roll_dates!$E762,"")</f>
        <v>1.3799999999999955</v>
      </c>
      <c r="N762">
        <f ca="1">IF($A762&lt;&gt;"",(sofr!N762*roll_dates!$C762+sofr!O762*roll_dates!$D762)/roll_dates!$E762,"")</f>
        <v>1.3925274725274686</v>
      </c>
      <c r="O762">
        <f ca="1">IF($A762&lt;&gt;"",(sofr!O762*roll_dates!$C762+sofr!P762*roll_dates!$D762)/roll_dates!$E762,"")</f>
        <v>1.394999999999996</v>
      </c>
      <c r="P762">
        <f ca="1">IF($A762&lt;&gt;"",(sofr!P762*roll_dates!$C762+sofr!Q762*roll_dates!$D762)/roll_dates!$E762,"")</f>
        <v>1.4033516483516486</v>
      </c>
      <c r="Q762">
        <f ca="1">IF($A762&lt;&gt;"",(sofr!Q762*roll_dates!$C762+sofr!R762*roll_dates!$D762)/roll_dates!$E762,"")</f>
        <v>1.4175274725274742</v>
      </c>
      <c r="R762">
        <f ca="1">IF($A762&lt;&gt;"",sofr!S706,"")</f>
        <v>0.60999999999999943</v>
      </c>
      <c r="S762">
        <f ca="1">IF($A762&lt;&gt;"",sofr!T706,"")</f>
        <v>0.73000000000000398</v>
      </c>
      <c r="T762">
        <f ca="1">IF($A762&lt;&gt;"",sofr!U706,"")</f>
        <v>0.83499999999999375</v>
      </c>
    </row>
    <row r="763" spans="1:20" x14ac:dyDescent="0.2">
      <c r="A763" s="1">
        <f>IF(Sheet1!B767&lt;&gt;"",Sheet1!B767,"")</f>
        <v>44532</v>
      </c>
      <c r="B763">
        <f ca="1">IF($A763&lt;&gt;"",(sofr!B763*roll_dates!$C763+sofr!C763*roll_dates!$D763)/roll_dates!$E763,"")</f>
        <v>0.70346153846153814</v>
      </c>
      <c r="C763">
        <f ca="1">IF($A763&lt;&gt;"",(sofr!C763*roll_dates!$C763+sofr!D763*roll_dates!$D763)/roll_dates!$E763,"")</f>
        <v>0.9296153846153874</v>
      </c>
      <c r="D763">
        <f ca="1">IF($A763&lt;&gt;"",(sofr!D763*roll_dates!$C763+sofr!E763*roll_dates!$D763)/roll_dates!$E763,"")</f>
        <v>1.1299999999999977</v>
      </c>
      <c r="E763">
        <f ca="1">IF($A763&lt;&gt;"",(sofr!E763*roll_dates!$C763+sofr!F763*roll_dates!$D763)/roll_dates!$E763,"")</f>
        <v>1.2869230769230784</v>
      </c>
      <c r="F763">
        <f ca="1">IF($A763&lt;&gt;"",(sofr!F763*roll_dates!$C763+sofr!G763*roll_dates!$D763)/roll_dates!$E763,"")</f>
        <v>1.3734615384615432</v>
      </c>
      <c r="G763">
        <f ca="1">IF($A763&lt;&gt;"",(sofr!G763*roll_dates!$C763+sofr!H763*roll_dates!$D763)/roll_dates!$E763,"")</f>
        <v>1.4061538461538441</v>
      </c>
      <c r="H763">
        <f ca="1">IF($A763&lt;&gt;"",(sofr!H763*roll_dates!$C763+sofr!I763*roll_dates!$D763)/roll_dates!$E763,"")</f>
        <v>1.4142307692307741</v>
      </c>
      <c r="I763">
        <f ca="1">IF($A763&lt;&gt;"",(sofr!I763*roll_dates!$C763+sofr!J763*roll_dates!$D763)/roll_dates!$E763,"")</f>
        <v>1.4234615384615368</v>
      </c>
      <c r="J763">
        <f ca="1">IF($A763&lt;&gt;"",(sofr!J763*roll_dates!$C763+sofr!K763*roll_dates!$D763)/roll_dates!$E763,"")</f>
        <v>1.4292307692307746</v>
      </c>
      <c r="K763">
        <f ca="1">IF($A763&lt;&gt;"",(sofr!K763*roll_dates!$C763+sofr!L763*roll_dates!$D763)/roll_dates!$E763,"")</f>
        <v>1.4215384615384641</v>
      </c>
      <c r="L763">
        <f ca="1">IF($A763&lt;&gt;"",(sofr!L763*roll_dates!$C763+sofr!M763*roll_dates!$D763)/roll_dates!$E763,"")</f>
        <v>1.411538461538459</v>
      </c>
      <c r="M763">
        <f ca="1">IF($A763&lt;&gt;"",(sofr!M763*roll_dates!$C763+sofr!N763*roll_dates!$D763)/roll_dates!$E763,"")</f>
        <v>1.4099999999999966</v>
      </c>
      <c r="N763">
        <f ca="1">IF($A763&lt;&gt;"",(sofr!N763*roll_dates!$C763+sofr!O763*roll_dates!$D763)/roll_dates!$E763,"")</f>
        <v>1.4184615384615396</v>
      </c>
      <c r="O763">
        <f ca="1">IF($A763&lt;&gt;"",(sofr!O763*roll_dates!$C763+sofr!P763*roll_dates!$D763)/roll_dates!$E763,"")</f>
        <v>1.4200000000000015</v>
      </c>
      <c r="P763">
        <f ca="1">IF($A763&lt;&gt;"",(sofr!P763*roll_dates!$C763+sofr!Q763*roll_dates!$D763)/roll_dates!$E763,"")</f>
        <v>1.4284615384615444</v>
      </c>
      <c r="Q763">
        <f ca="1">IF($A763&lt;&gt;"",(sofr!Q763*roll_dates!$C763+sofr!R763*roll_dates!$D763)/roll_dates!$E763,"")</f>
        <v>1.4384615384615376</v>
      </c>
      <c r="R763">
        <f ca="1">IF($A763&lt;&gt;"",sofr!S707,"")</f>
        <v>0.625</v>
      </c>
      <c r="S763">
        <f ca="1">IF($A763&lt;&gt;"",sofr!T707,"")</f>
        <v>0.75</v>
      </c>
      <c r="T763">
        <f ca="1">IF($A763&lt;&gt;"",sofr!U707,"")</f>
        <v>0.85999999999999943</v>
      </c>
    </row>
    <row r="764" spans="1:20" x14ac:dyDescent="0.2">
      <c r="A764" s="1">
        <f>IF(Sheet1!B768&lt;&gt;"",Sheet1!B768,"")</f>
        <v>44533</v>
      </c>
      <c r="B764">
        <f ca="1">IF($A764&lt;&gt;"",(sofr!B764*roll_dates!$C764+sofr!C764*roll_dates!$D764)/roll_dates!$E764,"")</f>
        <v>0.66214285714285581</v>
      </c>
      <c r="C764">
        <f ca="1">IF($A764&lt;&gt;"",(sofr!C764*roll_dates!$C764+sofr!D764*roll_dates!$D764)/roll_dates!$E764,"")</f>
        <v>0.88285714285714789</v>
      </c>
      <c r="D764">
        <f ca="1">IF($A764&lt;&gt;"",(sofr!D764*roll_dates!$C764+sofr!E764*roll_dates!$D764)/roll_dates!$E764,"")</f>
        <v>1.0778571428571471</v>
      </c>
      <c r="E764">
        <f ca="1">IF($A764&lt;&gt;"",(sofr!E764*roll_dates!$C764+sofr!F764*roll_dates!$D764)/roll_dates!$E764,"")</f>
        <v>1.2292857142857148</v>
      </c>
      <c r="F764">
        <f ca="1">IF($A764&lt;&gt;"",(sofr!F764*roll_dates!$C764+sofr!G764*roll_dates!$D764)/roll_dates!$E764,"")</f>
        <v>1.3142857142857167</v>
      </c>
      <c r="G764">
        <f ca="1">IF($A764&lt;&gt;"",(sofr!G764*roll_dates!$C764+sofr!H764*roll_dates!$D764)/roll_dates!$E764,"")</f>
        <v>1.3335714285714235</v>
      </c>
      <c r="H764">
        <f ca="1">IF($A764&lt;&gt;"",(sofr!H764*roll_dates!$C764+sofr!I764*roll_dates!$D764)/roll_dates!$E764,"")</f>
        <v>1.3307142857142833</v>
      </c>
      <c r="I764">
        <f ca="1">IF($A764&lt;&gt;"",(sofr!I764*roll_dates!$C764+sofr!J764*roll_dates!$D764)/roll_dates!$E764,"")</f>
        <v>1.3299999999999983</v>
      </c>
      <c r="J764">
        <f ca="1">IF($A764&lt;&gt;"",(sofr!J764*roll_dates!$C764+sofr!K764*roll_dates!$D764)/roll_dates!$E764,"")</f>
        <v>1.3342857142857087</v>
      </c>
      <c r="K764">
        <f ca="1">IF($A764&lt;&gt;"",(sofr!K764*roll_dates!$C764+sofr!L764*roll_dates!$D764)/roll_dates!$E764,"")</f>
        <v>1.31785714285714</v>
      </c>
      <c r="L764">
        <f ca="1">IF($A764&lt;&gt;"",(sofr!L764*roll_dates!$C764+sofr!M764*roll_dates!$D764)/roll_dates!$E764,"")</f>
        <v>1.3021428571428544</v>
      </c>
      <c r="M764">
        <f ca="1">IF($A764&lt;&gt;"",(sofr!M764*roll_dates!$C764+sofr!N764*roll_dates!$D764)/roll_dates!$E764,"")</f>
        <v>1.2957142857142867</v>
      </c>
      <c r="N764">
        <f ca="1">IF($A764&lt;&gt;"",(sofr!N764*roll_dates!$C764+sofr!O764*roll_dates!$D764)/roll_dates!$E764,"")</f>
        <v>1.3035714285714346</v>
      </c>
      <c r="O764">
        <f ca="1">IF($A764&lt;&gt;"",(sofr!O764*roll_dates!$C764+sofr!P764*roll_dates!$D764)/roll_dates!$E764,"")</f>
        <v>1.3007142857142842</v>
      </c>
      <c r="P764">
        <f ca="1">IF($A764&lt;&gt;"",(sofr!P764*roll_dates!$C764+sofr!Q764*roll_dates!$D764)/roll_dates!$E764,"")</f>
        <v>1.3042857142857198</v>
      </c>
      <c r="Q764">
        <f ca="1">IF($A764&lt;&gt;"",(sofr!Q764*roll_dates!$C764+sofr!R764*roll_dates!$D764)/roll_dates!$E764,"")</f>
        <v>1.3135714285714275</v>
      </c>
      <c r="R764">
        <f ca="1">IF($A764&lt;&gt;"",sofr!S708,"")</f>
        <v>0.78499999999999659</v>
      </c>
      <c r="S764">
        <f ca="1">IF($A764&lt;&gt;"",sofr!T708,"")</f>
        <v>0.90000000000000568</v>
      </c>
      <c r="T764">
        <f ca="1">IF($A764&lt;&gt;"",sofr!U708,"")</f>
        <v>1.0049999999999955</v>
      </c>
    </row>
    <row r="765" spans="1:20" x14ac:dyDescent="0.2">
      <c r="A765" s="1">
        <f>IF(Sheet1!B769&lt;&gt;"",Sheet1!B769,"")</f>
        <v>44536</v>
      </c>
      <c r="B765">
        <f ca="1">IF($A765&lt;&gt;"",(sofr!B765*roll_dates!$C765+sofr!C765*roll_dates!$D765)/roll_dates!$E765,"")</f>
        <v>0.7124725274725271</v>
      </c>
      <c r="C765">
        <f ca="1">IF($A765&lt;&gt;"",(sofr!C765*roll_dates!$C765+sofr!D765*roll_dates!$D765)/roll_dates!$E765,"")</f>
        <v>0.94417582417582313</v>
      </c>
      <c r="D765">
        <f ca="1">IF($A765&lt;&gt;"",(sofr!D765*roll_dates!$C765+sofr!E765*roll_dates!$D765)/roll_dates!$E765,"")</f>
        <v>1.1480219780219794</v>
      </c>
      <c r="E765">
        <f ca="1">IF($A765&lt;&gt;"",(sofr!E765*roll_dates!$C765+sofr!F765*roll_dates!$D765)/roll_dates!$E765,"")</f>
        <v>1.3079670329670356</v>
      </c>
      <c r="F765">
        <f ca="1">IF($A765&lt;&gt;"",(sofr!F765*roll_dates!$C765+sofr!G765*roll_dates!$D765)/roll_dates!$E765,"")</f>
        <v>1.3962087912087926</v>
      </c>
      <c r="G765">
        <f ca="1">IF($A765&lt;&gt;"",(sofr!G765*roll_dates!$C765+sofr!H765*roll_dates!$D765)/roll_dates!$E765,"")</f>
        <v>1.4228021978021956</v>
      </c>
      <c r="H765">
        <f ca="1">IF($A765&lt;&gt;"",(sofr!H765*roll_dates!$C765+sofr!I765*roll_dates!$D765)/roll_dates!$E765,"")</f>
        <v>1.4294505494505552</v>
      </c>
      <c r="I765">
        <f ca="1">IF($A765&lt;&gt;"",(sofr!I765*roll_dates!$C765+sofr!J765*roll_dates!$D765)/roll_dates!$E765,"")</f>
        <v>1.4389010989010975</v>
      </c>
      <c r="J765">
        <f ca="1">IF($A765&lt;&gt;"",(sofr!J765*roll_dates!$C765+sofr!K765*roll_dates!$D765)/roll_dates!$E765,"")</f>
        <v>1.4578021978021918</v>
      </c>
      <c r="K765">
        <f ca="1">IF($A765&lt;&gt;"",(sofr!K765*roll_dates!$C765+sofr!L765*roll_dates!$D765)/roll_dates!$E765,"")</f>
        <v>1.4466483516483448</v>
      </c>
      <c r="L765">
        <f ca="1">IF($A765&lt;&gt;"",(sofr!L765*roll_dates!$C765+sofr!M765*roll_dates!$D765)/roll_dates!$E765,"")</f>
        <v>1.4316483516483569</v>
      </c>
      <c r="M765">
        <f ca="1">IF($A765&lt;&gt;"",(sofr!M765*roll_dates!$C765+sofr!N765*roll_dates!$D765)/roll_dates!$E765,"")</f>
        <v>1.4300000000000068</v>
      </c>
      <c r="N765">
        <f ca="1">IF($A765&lt;&gt;"",(sofr!N765*roll_dates!$C765+sofr!O765*roll_dates!$D765)/roll_dates!$E765,"")</f>
        <v>1.4389010989010975</v>
      </c>
      <c r="O765">
        <f ca="1">IF($A765&lt;&gt;"",(sofr!O765*roll_dates!$C765+sofr!P765*roll_dates!$D765)/roll_dates!$E765,"")</f>
        <v>1.4399999999999977</v>
      </c>
      <c r="P765">
        <f ca="1">IF($A765&lt;&gt;"",(sofr!P765*roll_dates!$C765+sofr!Q765*roll_dates!$D765)/roll_dates!$E765,"")</f>
        <v>1.4444505494505431</v>
      </c>
      <c r="Q765">
        <f ca="1">IF($A765&lt;&gt;"",(sofr!Q765*roll_dates!$C765+sofr!R765*roll_dates!$D765)/roll_dates!$E765,"")</f>
        <v>1.4539010989010965</v>
      </c>
      <c r="R765">
        <f ca="1">IF($A765&lt;&gt;"",sofr!S709,"")</f>
        <v>0.81999999999999318</v>
      </c>
      <c r="S765">
        <f ca="1">IF($A765&lt;&gt;"",sofr!T709,"")</f>
        <v>0.93999999999999773</v>
      </c>
      <c r="T765">
        <f ca="1">IF($A765&lt;&gt;"",sofr!U709,"")</f>
        <v>1.0499999999999972</v>
      </c>
    </row>
    <row r="766" spans="1:20" x14ac:dyDescent="0.2">
      <c r="A766" s="1">
        <f>IF(Sheet1!B770&lt;&gt;"",Sheet1!B770,"")</f>
        <v>44537</v>
      </c>
      <c r="B766">
        <f ca="1">IF($A766&lt;&gt;"",(sofr!B766*roll_dates!$C766+sofr!C766*roll_dates!$D766)/roll_dates!$E766,"")</f>
        <v>0.76923076923077471</v>
      </c>
      <c r="C766">
        <f ca="1">IF($A766&lt;&gt;"",(sofr!C766*roll_dates!$C766+sofr!D766*roll_dates!$D766)/roll_dates!$E766,"")</f>
        <v>1.0062637362637379</v>
      </c>
      <c r="D766">
        <f ca="1">IF($A766&lt;&gt;"",(sofr!D766*roll_dates!$C766+sofr!E766*roll_dates!$D766)/roll_dates!$E766,"")</f>
        <v>1.2147252747252744</v>
      </c>
      <c r="E766">
        <f ca="1">IF($A766&lt;&gt;"",(sofr!E766*roll_dates!$C766+sofr!F766*roll_dates!$D766)/roll_dates!$E766,"")</f>
        <v>1.3701648351648397</v>
      </c>
      <c r="F766">
        <f ca="1">IF($A766&lt;&gt;"",(sofr!F766*roll_dates!$C766+sofr!G766*roll_dates!$D766)/roll_dates!$E766,"")</f>
        <v>1.4525824175824127</v>
      </c>
      <c r="G766">
        <f ca="1">IF($A766&lt;&gt;"",(sofr!G766*roll_dates!$C766+sofr!H766*roll_dates!$D766)/roll_dates!$E766,"")</f>
        <v>1.4780219780219812</v>
      </c>
      <c r="H766">
        <f ca="1">IF($A766&lt;&gt;"",(sofr!H766*roll_dates!$C766+sofr!I766*roll_dates!$D766)/roll_dates!$E766,"")</f>
        <v>1.4845054945054943</v>
      </c>
      <c r="I766">
        <f ca="1">IF($A766&lt;&gt;"",(sofr!I766*roll_dates!$C766+sofr!J766*roll_dates!$D766)/roll_dates!$E766,"")</f>
        <v>1.4940109890109932</v>
      </c>
      <c r="J766">
        <f ca="1">IF($A766&lt;&gt;"",(sofr!J766*roll_dates!$C766+sofr!K766*roll_dates!$D766)/roll_dates!$E766,"")</f>
        <v>1.5130219780219789</v>
      </c>
      <c r="K766">
        <f ca="1">IF($A766&lt;&gt;"",(sofr!K766*roll_dates!$C766+sofr!L766*roll_dates!$D766)/roll_dates!$E766,"")</f>
        <v>1.5014835164835163</v>
      </c>
      <c r="L766">
        <f ca="1">IF($A766&lt;&gt;"",(sofr!L766*roll_dates!$C766+sofr!M766*roll_dates!$D766)/roll_dates!$E766,"")</f>
        <v>1.486483516483516</v>
      </c>
      <c r="M766">
        <f ca="1">IF($A766&lt;&gt;"",(sofr!M766*roll_dates!$C766+sofr!N766*roll_dates!$D766)/roll_dates!$E766,"")</f>
        <v>1.4849999999999992</v>
      </c>
      <c r="N766">
        <f ca="1">IF($A766&lt;&gt;"",(sofr!N766*roll_dates!$C766+sofr!O766*roll_dates!$D766)/roll_dates!$E766,"")</f>
        <v>1.4940109890109932</v>
      </c>
      <c r="O766">
        <f ca="1">IF($A766&lt;&gt;"",(sofr!O766*roll_dates!$C766+sofr!P766*roll_dates!$D766)/roll_dates!$E766,"")</f>
        <v>1.4904945054945014</v>
      </c>
      <c r="P766">
        <f ca="1">IF($A766&lt;&gt;"",(sofr!P766*roll_dates!$C766+sofr!Q766*roll_dates!$D766)/roll_dates!$E766,"")</f>
        <v>1.4945054945054983</v>
      </c>
      <c r="Q766">
        <f ca="1">IF($A766&lt;&gt;"",(sofr!Q766*roll_dates!$C766+sofr!R766*roll_dates!$D766)/roll_dates!$E766,"")</f>
        <v>1.4995054945054949</v>
      </c>
      <c r="R766">
        <f ca="1">IF($A766&lt;&gt;"",sofr!S710,"")</f>
        <v>0.76999999999999602</v>
      </c>
      <c r="S766">
        <f ca="1">IF($A766&lt;&gt;"",sofr!T710,"")</f>
        <v>0.88500000000000512</v>
      </c>
      <c r="T766">
        <f ca="1">IF($A766&lt;&gt;"",sofr!U710,"")</f>
        <v>0.98999999999999488</v>
      </c>
    </row>
    <row r="767" spans="1:20" x14ac:dyDescent="0.2">
      <c r="A767" s="1">
        <f>IF(Sheet1!B771&lt;&gt;"",Sheet1!B771,"")</f>
        <v>44538</v>
      </c>
      <c r="B767">
        <f ca="1">IF($A767&lt;&gt;"",(sofr!B767*roll_dates!$C767+sofr!C767*roll_dates!$D767)/roll_dates!$E767,"")</f>
        <v>0.74653846153846271</v>
      </c>
      <c r="C767">
        <f ca="1">IF($A767&lt;&gt;"",(sofr!C767*roll_dates!$C767+sofr!D767*roll_dates!$D767)/roll_dates!$E767,"")</f>
        <v>0.97934065934065939</v>
      </c>
      <c r="D767">
        <f ca="1">IF($A767&lt;&gt;"",(sofr!D767*roll_dates!$C767+sofr!E767*roll_dates!$D767)/roll_dates!$E767,"")</f>
        <v>1.1824175824175851</v>
      </c>
      <c r="E767">
        <f ca="1">IF($A767&lt;&gt;"",(sofr!E767*roll_dates!$C767+sofr!F767*roll_dates!$D767)/roll_dates!$E767,"")</f>
        <v>1.3459340659340657</v>
      </c>
      <c r="F767">
        <f ca="1">IF($A767&lt;&gt;"",(sofr!F767*roll_dates!$C767+sofr!G767*roll_dates!$D767)/roll_dates!$E767,"")</f>
        <v>1.4420879120879149</v>
      </c>
      <c r="G767">
        <f ca="1">IF($A767&lt;&gt;"",(sofr!G767*roll_dates!$C767+sofr!H767*roll_dates!$D767)/roll_dates!$E767,"")</f>
        <v>1.4773626373626412</v>
      </c>
      <c r="H767">
        <f ca="1">IF($A767&lt;&gt;"",(sofr!H767*roll_dates!$C767+sofr!I767*roll_dates!$D767)/roll_dates!$E767,"")</f>
        <v>1.4936813186813231</v>
      </c>
      <c r="I767">
        <f ca="1">IF($A767&lt;&gt;"",(sofr!I767*roll_dates!$C767+sofr!J767*roll_dates!$D767)/roll_dates!$E767,"")</f>
        <v>1.5086813186813239</v>
      </c>
      <c r="J767">
        <f ca="1">IF($A767&lt;&gt;"",(sofr!J767*roll_dates!$C767+sofr!K767*roll_dates!$D767)/roll_dates!$E767,"")</f>
        <v>1.5282417582417598</v>
      </c>
      <c r="K767">
        <f ca="1">IF($A767&lt;&gt;"",(sofr!K767*roll_dates!$C767+sofr!L767*roll_dates!$D767)/roll_dates!$E767,"")</f>
        <v>1.5163186813186822</v>
      </c>
      <c r="L767">
        <f ca="1">IF($A767&lt;&gt;"",(sofr!L767*roll_dates!$C767+sofr!M767*roll_dates!$D767)/roll_dates!$E767,"")</f>
        <v>1.5013186813186814</v>
      </c>
      <c r="M767">
        <f ca="1">IF($A767&lt;&gt;"",(sofr!M767*roll_dates!$C767+sofr!N767*roll_dates!$D767)/roll_dates!$E767,"")</f>
        <v>1.5</v>
      </c>
      <c r="N767">
        <f ca="1">IF($A767&lt;&gt;"",(sofr!N767*roll_dates!$C767+sofr!O767*roll_dates!$D767)/roll_dates!$E767,"")</f>
        <v>1.5091208791208839</v>
      </c>
      <c r="O767">
        <f ca="1">IF($A767&lt;&gt;"",(sofr!O767*roll_dates!$C767+sofr!P767*roll_dates!$D767)/roll_dates!$E767,"")</f>
        <v>1.5054395604395567</v>
      </c>
      <c r="P767">
        <f ca="1">IF($A767&lt;&gt;"",(sofr!P767*roll_dates!$C767+sofr!Q767*roll_dates!$D767)/roll_dates!$E767,"")</f>
        <v>1.5095604395604441</v>
      </c>
      <c r="Q767">
        <f ca="1">IF($A767&lt;&gt;"",(sofr!Q767*roll_dates!$C767+sofr!R767*roll_dates!$D767)/roll_dates!$E767,"")</f>
        <v>1.5191208791208761</v>
      </c>
      <c r="R767">
        <f ca="1">IF($A767&lt;&gt;"",sofr!S711,"")</f>
        <v>0.76999999999999602</v>
      </c>
      <c r="S767">
        <f ca="1">IF($A767&lt;&gt;"",sofr!T711,"")</f>
        <v>0.89000000000000057</v>
      </c>
      <c r="T767">
        <f ca="1">IF($A767&lt;&gt;"",sofr!U711,"")</f>
        <v>0.99500000000000455</v>
      </c>
    </row>
    <row r="768" spans="1:20" x14ac:dyDescent="0.2">
      <c r="A768" s="1">
        <f>IF(Sheet1!B772&lt;&gt;"",Sheet1!B772,"")</f>
        <v>44539</v>
      </c>
      <c r="B768">
        <f ca="1">IF($A768&lt;&gt;"",(sofr!B768*roll_dates!$C768+sofr!C768*roll_dates!$D768)/roll_dates!$E768,"")</f>
        <v>0.76846153846153475</v>
      </c>
      <c r="C768">
        <f ca="1">IF($A768&lt;&gt;"",(sofr!C768*roll_dates!$C768+sofr!D768*roll_dates!$D768)/roll_dates!$E768,"")</f>
        <v>1.0019230769230729</v>
      </c>
      <c r="D768">
        <f ca="1">IF($A768&lt;&gt;"",(sofr!D768*roll_dates!$C768+sofr!E768*roll_dates!$D768)/roll_dates!$E768,"")</f>
        <v>1.2000000000000028</v>
      </c>
      <c r="E768">
        <f ca="1">IF($A768&lt;&gt;"",(sofr!E768*roll_dates!$C768+sofr!F768*roll_dates!$D768)/roll_dates!$E768,"")</f>
        <v>1.3488461538461536</v>
      </c>
      <c r="F768">
        <f ca="1">IF($A768&lt;&gt;"",(sofr!F768*roll_dates!$C768+sofr!G768*roll_dates!$D768)/roll_dates!$E768,"")</f>
        <v>1.438461538461532</v>
      </c>
      <c r="G768">
        <f ca="1">IF($A768&lt;&gt;"",(sofr!G768*roll_dates!$C768+sofr!H768*roll_dates!$D768)/roll_dates!$E768,"")</f>
        <v>1.4680769230769215</v>
      </c>
      <c r="H768">
        <f ca="1">IF($A768&lt;&gt;"",(sofr!H768*roll_dates!$C768+sofr!I768*roll_dates!$D768)/roll_dates!$E768,"")</f>
        <v>1.4792307692307729</v>
      </c>
      <c r="I768">
        <f ca="1">IF($A768&lt;&gt;"",(sofr!I768*roll_dates!$C768+sofr!J768*roll_dates!$D768)/roll_dates!$E768,"")</f>
        <v>1.4892307692307647</v>
      </c>
      <c r="J768">
        <f ca="1">IF($A768&lt;&gt;"",(sofr!J768*roll_dates!$C768+sofr!K768*roll_dates!$D768)/roll_dates!$E768,"")</f>
        <v>1.5084615384615427</v>
      </c>
      <c r="K768">
        <f ca="1">IF($A768&lt;&gt;"",(sofr!K768*roll_dates!$C768+sofr!L768*roll_dates!$D768)/roll_dates!$E768,"")</f>
        <v>1.4915384615384573</v>
      </c>
      <c r="L768">
        <f ca="1">IF($A768&lt;&gt;"",(sofr!L768*roll_dates!$C768+sofr!M768*roll_dates!$D768)/roll_dates!$E768,"")</f>
        <v>1.4761538461538404</v>
      </c>
      <c r="M768">
        <f ca="1">IF($A768&lt;&gt;"",(sofr!M768*roll_dates!$C768+sofr!N768*roll_dates!$D768)/roll_dates!$E768,"")</f>
        <v>1.4749999999999943</v>
      </c>
      <c r="N768">
        <f ca="1">IF($A768&lt;&gt;"",(sofr!N768*roll_dates!$C768+sofr!O768*roll_dates!$D768)/roll_dates!$E768,"")</f>
        <v>1.4842307692307684</v>
      </c>
      <c r="O768">
        <f ca="1">IF($A768&lt;&gt;"",(sofr!O768*roll_dates!$C768+sofr!P768*roll_dates!$D768)/roll_dates!$E768,"")</f>
        <v>1.4711538461538449</v>
      </c>
      <c r="P768">
        <f ca="1">IF($A768&lt;&gt;"",(sofr!P768*roll_dates!$C768+sofr!Q768*roll_dates!$D768)/roll_dates!$E768,"")</f>
        <v>1.4746153846153793</v>
      </c>
      <c r="Q768">
        <f ca="1">IF($A768&lt;&gt;"",(sofr!Q768*roll_dates!$C768+sofr!R768*roll_dates!$D768)/roll_dates!$E768,"")</f>
        <v>1.4796153846153879</v>
      </c>
      <c r="R768">
        <f ca="1">IF($A768&lt;&gt;"",sofr!S712,"")</f>
        <v>0.84999999999999432</v>
      </c>
      <c r="S768">
        <f ca="1">IF($A768&lt;&gt;"",sofr!T712,"")</f>
        <v>0.96999999999999886</v>
      </c>
      <c r="T768">
        <f ca="1">IF($A768&lt;&gt;"",sofr!U712,"")</f>
        <v>1.0750000000000028</v>
      </c>
    </row>
    <row r="769" spans="1:20" x14ac:dyDescent="0.2">
      <c r="A769" s="1">
        <f>IF(Sheet1!B773&lt;&gt;"",Sheet1!B773,"")</f>
        <v>44540</v>
      </c>
      <c r="B769">
        <f ca="1">IF($A769&lt;&gt;"",(sofr!B769*roll_dates!$C769+sofr!C769*roll_dates!$D769)/roll_dates!$E769,"")</f>
        <v>0.74148351648351207</v>
      </c>
      <c r="C769">
        <f ca="1">IF($A769&lt;&gt;"",(sofr!C769*roll_dates!$C769+sofr!D769*roll_dates!$D769)/roll_dates!$E769,"")</f>
        <v>0.96516483516483853</v>
      </c>
      <c r="D769">
        <f ca="1">IF($A769&lt;&gt;"",(sofr!D769*roll_dates!$C769+sofr!E769*roll_dates!$D769)/roll_dates!$E769,"")</f>
        <v>1.1574725274725293</v>
      </c>
      <c r="E769">
        <f ca="1">IF($A769&lt;&gt;"",(sofr!E769*roll_dates!$C769+sofr!F769*roll_dates!$D769)/roll_dates!$E769,"")</f>
        <v>1.3101098901098838</v>
      </c>
      <c r="F769">
        <f ca="1">IF($A769&lt;&gt;"",(sofr!F769*roll_dates!$C769+sofr!G769*roll_dates!$D769)/roll_dates!$E769,"")</f>
        <v>1.4040659340659305</v>
      </c>
      <c r="G769">
        <f ca="1">IF($A769&lt;&gt;"",(sofr!G769*roll_dates!$C769+sofr!H769*roll_dates!$D769)/roll_dates!$E769,"")</f>
        <v>1.4473626373626396</v>
      </c>
      <c r="H769">
        <f ca="1">IF($A769&lt;&gt;"",(sofr!H769*roll_dates!$C769+sofr!I769*roll_dates!$D769)/roll_dates!$E769,"")</f>
        <v>1.4640109890109925</v>
      </c>
      <c r="I769">
        <f ca="1">IF($A769&lt;&gt;"",(sofr!I769*roll_dates!$C769+sofr!J769*roll_dates!$D769)/roll_dates!$E769,"")</f>
        <v>1.4836813186813185</v>
      </c>
      <c r="J769">
        <f ca="1">IF($A769&lt;&gt;"",(sofr!J769*roll_dates!$C769+sofr!K769*roll_dates!$D769)/roll_dates!$E769,"")</f>
        <v>1.5036813186813145</v>
      </c>
      <c r="K769">
        <f ca="1">IF($A769&lt;&gt;"",(sofr!K769*roll_dates!$C769+sofr!L769*roll_dates!$D769)/roll_dates!$E769,"")</f>
        <v>1.4956593406593446</v>
      </c>
      <c r="L769">
        <f ca="1">IF($A769&lt;&gt;"",(sofr!L769*roll_dates!$C769+sofr!M769*roll_dates!$D769)/roll_dates!$E769,"")</f>
        <v>1.4856593406593406</v>
      </c>
      <c r="M769">
        <f ca="1">IF($A769&lt;&gt;"",(sofr!M769*roll_dates!$C769+sofr!N769*roll_dates!$D769)/roll_dates!$E769,"")</f>
        <v>1.4849999999999992</v>
      </c>
      <c r="N769">
        <f ca="1">IF($A769&lt;&gt;"",(sofr!N769*roll_dates!$C769+sofr!O769*roll_dates!$D769)/roll_dates!$E769,"")</f>
        <v>1.4990109890109891</v>
      </c>
      <c r="O769">
        <f ca="1">IF($A769&lt;&gt;"",(sofr!O769*roll_dates!$C769+sofr!P769*roll_dates!$D769)/roll_dates!$E769,"")</f>
        <v>1.4953296703296746</v>
      </c>
      <c r="P769">
        <f ca="1">IF($A769&lt;&gt;"",(sofr!P769*roll_dates!$C769+sofr!Q769*roll_dates!$D769)/roll_dates!$E769,"")</f>
        <v>1.5043406593406554</v>
      </c>
      <c r="Q769">
        <f ca="1">IF($A769&lt;&gt;"",(sofr!Q769*roll_dates!$C769+sofr!R769*roll_dates!$D769)/roll_dates!$E769,"")</f>
        <v>1.5143406593406594</v>
      </c>
      <c r="R769">
        <f ca="1">IF($A769&lt;&gt;"",sofr!S713,"")</f>
        <v>0.90000000000000568</v>
      </c>
      <c r="S769">
        <f ca="1">IF($A769&lt;&gt;"",sofr!T713,"")</f>
        <v>1.0250000000000057</v>
      </c>
      <c r="T769">
        <f ca="1">IF($A769&lt;&gt;"",sofr!U713,"")</f>
        <v>1.1350000000000051</v>
      </c>
    </row>
    <row r="770" spans="1:20" x14ac:dyDescent="0.2">
      <c r="A770" s="1">
        <f>IF(Sheet1!B774&lt;&gt;"",Sheet1!B774,"")</f>
        <v>44543</v>
      </c>
      <c r="B770">
        <f ca="1">IF($A770&lt;&gt;"",(sofr!B770*roll_dates!$C770+sofr!C770*roll_dates!$D770)/roll_dates!$E770,"")</f>
        <v>0.72840659340659275</v>
      </c>
      <c r="C770">
        <f ca="1">IF($A770&lt;&gt;"",(sofr!C770*roll_dates!$C770+sofr!D770*roll_dates!$D770)/roll_dates!$E770,"")</f>
        <v>0.94774725274725113</v>
      </c>
      <c r="D770">
        <f ca="1">IF($A770&lt;&gt;"",(sofr!D770*roll_dates!$C770+sofr!E770*roll_dates!$D770)/roll_dates!$E770,"")</f>
        <v>1.1242307692307647</v>
      </c>
      <c r="E770">
        <f ca="1">IF($A770&lt;&gt;"",(sofr!E770*roll_dates!$C770+sofr!F770*roll_dates!$D770)/roll_dates!$E770,"")</f>
        <v>1.2557142857142904</v>
      </c>
      <c r="F770">
        <f ca="1">IF($A770&lt;&gt;"",(sofr!F770*roll_dates!$C770+sofr!G770*roll_dates!$D770)/roll_dates!$E770,"")</f>
        <v>1.3518681318681358</v>
      </c>
      <c r="G770">
        <f ca="1">IF($A770&lt;&gt;"",(sofr!G770*roll_dates!$C770+sofr!H770*roll_dates!$D770)/roll_dates!$E770,"")</f>
        <v>1.3936813186813151</v>
      </c>
      <c r="H770">
        <f ca="1">IF($A770&lt;&gt;"",(sofr!H770*roll_dates!$C770+sofr!I770*roll_dates!$D770)/roll_dates!$E770,"")</f>
        <v>1.4143406593406653</v>
      </c>
      <c r="I770">
        <f ca="1">IF($A770&lt;&gt;"",(sofr!I770*roll_dates!$C770+sofr!J770*roll_dates!$D770)/roll_dates!$E770,"")</f>
        <v>1.4343406593406616</v>
      </c>
      <c r="J770">
        <f ca="1">IF($A770&lt;&gt;"",(sofr!J770*roll_dates!$C770+sofr!K770*roll_dates!$D770)/roll_dates!$E770,"")</f>
        <v>1.4591758241758181</v>
      </c>
      <c r="K770">
        <f ca="1">IF($A770&lt;&gt;"",(sofr!K770*roll_dates!$C770+sofr!L770*roll_dates!$D770)/roll_dates!$E770,"")</f>
        <v>1.4454945054944988</v>
      </c>
      <c r="L770">
        <f ca="1">IF($A770&lt;&gt;"",(sofr!L770*roll_dates!$C770+sofr!M770*roll_dates!$D770)/roll_dates!$E770,"")</f>
        <v>1.4353296703296723</v>
      </c>
      <c r="M770">
        <f ca="1">IF($A770&lt;&gt;"",(sofr!M770*roll_dates!$C770+sofr!N770*roll_dates!$D770)/roll_dates!$E770,"")</f>
        <v>1.4350000000000023</v>
      </c>
      <c r="N770">
        <f ca="1">IF($A770&lt;&gt;"",(sofr!N770*roll_dates!$C770+sofr!O770*roll_dates!$D770)/roll_dates!$E770,"")</f>
        <v>1.4495054945054973</v>
      </c>
      <c r="O770">
        <f ca="1">IF($A770&lt;&gt;"",(sofr!O770*roll_dates!$C770+sofr!P770*roll_dates!$D770)/roll_dates!$E770,"")</f>
        <v>1.4451648351648287</v>
      </c>
      <c r="P770">
        <f ca="1">IF($A770&lt;&gt;"",(sofr!P770*roll_dates!$C770+sofr!Q770*roll_dates!$D770)/roll_dates!$E770,"")</f>
        <v>1.4498351648351673</v>
      </c>
      <c r="Q770">
        <f ca="1">IF($A770&lt;&gt;"",(sofr!Q770*roll_dates!$C770+sofr!R770*roll_dates!$D770)/roll_dates!$E770,"")</f>
        <v>1.4548351648351634</v>
      </c>
      <c r="R770">
        <f ca="1">IF($A770&lt;&gt;"",sofr!S714,"")</f>
        <v>0.91500000000000625</v>
      </c>
      <c r="S770">
        <f ca="1">IF($A770&lt;&gt;"",sofr!T714,"")</f>
        <v>1.0400000000000063</v>
      </c>
      <c r="T770">
        <f ca="1">IF($A770&lt;&gt;"",sofr!U714,"")</f>
        <v>1.1500000000000057</v>
      </c>
    </row>
    <row r="771" spans="1:20" x14ac:dyDescent="0.2">
      <c r="A771" s="1">
        <f>IF(Sheet1!B775&lt;&gt;"",Sheet1!B775,"")</f>
        <v>44544</v>
      </c>
      <c r="B771">
        <f ca="1">IF($A771&lt;&gt;"",(sofr!B771*roll_dates!$C771+sofr!C771*roll_dates!$D771)/roll_dates!$E771,"")</f>
        <v>0.7654945054945016</v>
      </c>
      <c r="C771">
        <f ca="1">IF($A771&lt;&gt;"",(sofr!C771*roll_dates!$C771+sofr!D771*roll_dates!$D771)/roll_dates!$E771,"")</f>
        <v>0.98516483516483011</v>
      </c>
      <c r="D771">
        <f ca="1">IF($A771&lt;&gt;"",(sofr!D771*roll_dates!$C771+sofr!E771*roll_dates!$D771)/roll_dates!$E771,"")</f>
        <v>1.1513736263736274</v>
      </c>
      <c r="E771">
        <f ca="1">IF($A771&lt;&gt;"",(sofr!E771*roll_dates!$C771+sofr!F771*roll_dates!$D771)/roll_dates!$E771,"")</f>
        <v>1.2821428571428539</v>
      </c>
      <c r="F771">
        <f ca="1">IF($A771&lt;&gt;"",(sofr!F771*roll_dates!$C771+sofr!G771*roll_dates!$D771)/roll_dates!$E771,"")</f>
        <v>1.3681318681318726</v>
      </c>
      <c r="G771">
        <f ca="1">IF($A771&lt;&gt;"",(sofr!G771*roll_dates!$C771+sofr!H771*roll_dates!$D771)/roll_dates!$E771,"")</f>
        <v>1.4042307692307705</v>
      </c>
      <c r="H771">
        <f ca="1">IF($A771&lt;&gt;"",(sofr!H771*roll_dates!$C771+sofr!I771*roll_dates!$D771)/roll_dates!$E771,"")</f>
        <v>1.424560439560437</v>
      </c>
      <c r="I771">
        <f ca="1">IF($A771&lt;&gt;"",(sofr!I771*roll_dates!$C771+sofr!J771*roll_dates!$D771)/roll_dates!$E771,"")</f>
        <v>1.4494505494505521</v>
      </c>
      <c r="J771">
        <f ca="1">IF($A771&lt;&gt;"",(sofr!J771*roll_dates!$C771+sofr!K771*roll_dates!$D771)/roll_dates!$E771,"")</f>
        <v>1.474450549450544</v>
      </c>
      <c r="K771">
        <f ca="1">IF($A771&lt;&gt;"",(sofr!K771*roll_dates!$C771+sofr!L771*roll_dates!$D771)/roll_dates!$E771,"")</f>
        <v>1.460329670329664</v>
      </c>
      <c r="L771">
        <f ca="1">IF($A771&lt;&gt;"",(sofr!L771*roll_dates!$C771+sofr!M771*roll_dates!$D771)/roll_dates!$E771,"")</f>
        <v>1.4502197802197827</v>
      </c>
      <c r="M771">
        <f ca="1">IF($A771&lt;&gt;"",(sofr!M771*roll_dates!$C771+sofr!N771*roll_dates!$D771)/roll_dates!$E771,"")</f>
        <v>1.4500000000000026</v>
      </c>
      <c r="N771">
        <f ca="1">IF($A771&lt;&gt;"",(sofr!N771*roll_dates!$C771+sofr!O771*roll_dates!$D771)/roll_dates!$E771,"")</f>
        <v>1.4646703296703332</v>
      </c>
      <c r="O771">
        <f ca="1">IF($A771&lt;&gt;"",(sofr!O771*roll_dates!$C771+sofr!P771*roll_dates!$D771)/roll_dates!$E771,"")</f>
        <v>1.4601098901098839</v>
      </c>
      <c r="P771">
        <f ca="1">IF($A771&lt;&gt;"",(sofr!P771*roll_dates!$C771+sofr!Q771*roll_dates!$D771)/roll_dates!$E771,"")</f>
        <v>1.464890109890113</v>
      </c>
      <c r="Q771">
        <f ca="1">IF($A771&lt;&gt;"",(sofr!Q771*roll_dates!$C771+sofr!R771*roll_dates!$D771)/roll_dates!$E771,"")</f>
        <v>1.4747802197802142</v>
      </c>
      <c r="R771">
        <f ca="1">IF($A771&lt;&gt;"",sofr!S715,"")</f>
        <v>0.93000000000000682</v>
      </c>
      <c r="S771">
        <f ca="1">IF($A771&lt;&gt;"",sofr!T715,"")</f>
        <v>1.0550000000000068</v>
      </c>
      <c r="T771">
        <f ca="1">IF($A771&lt;&gt;"",sofr!U715,"")</f>
        <v>1.1700000000000017</v>
      </c>
    </row>
    <row r="772" spans="1:20" x14ac:dyDescent="0.2">
      <c r="A772" s="1">
        <f>IF(Sheet1!B776&lt;&gt;"",Sheet1!B776,"")</f>
        <v>44545</v>
      </c>
      <c r="B772">
        <f ca="1">IF($A772&lt;&gt;"",(sofr!B772*roll_dates!$C772+sofr!C772*roll_dates!$D772)/roll_dates!$E772,"")</f>
        <v>0.80774725274725501</v>
      </c>
      <c r="C772">
        <f ca="1">IF($A772&lt;&gt;"",(sofr!C772*roll_dates!$C772+sofr!D772*roll_dates!$D772)/roll_dates!$E772,"")</f>
        <v>1.0226373626373684</v>
      </c>
      <c r="D772">
        <f ca="1">IF($A772&lt;&gt;"",(sofr!D772*roll_dates!$C772+sofr!E772*roll_dates!$D772)/roll_dates!$E772,"")</f>
        <v>1.188186813186811</v>
      </c>
      <c r="E772">
        <f ca="1">IF($A772&lt;&gt;"",(sofr!E772*roll_dates!$C772+sofr!F772*roll_dates!$D772)/roll_dates!$E772,"")</f>
        <v>1.3086813186813209</v>
      </c>
      <c r="F772">
        <f ca="1">IF($A772&lt;&gt;"",(sofr!F772*roll_dates!$C772+sofr!G772*roll_dates!$D772)/roll_dates!$E772,"")</f>
        <v>1.3792307692307648</v>
      </c>
      <c r="G772">
        <f ca="1">IF($A772&lt;&gt;"",(sofr!G772*roll_dates!$C772+sofr!H772*roll_dates!$D772)/roll_dates!$E772,"")</f>
        <v>1.4096703296703263</v>
      </c>
      <c r="H772">
        <f ca="1">IF($A772&lt;&gt;"",(sofr!H772*roll_dates!$C772+sofr!I772*roll_dates!$D772)/roll_dates!$E772,"")</f>
        <v>1.4297802197802265</v>
      </c>
      <c r="I772">
        <f ca="1">IF($A772&lt;&gt;"",(sofr!I772*roll_dates!$C772+sofr!J772*roll_dates!$D772)/roll_dates!$E772,"")</f>
        <v>1.4497802197802228</v>
      </c>
      <c r="J772">
        <f ca="1">IF($A772&lt;&gt;"",(sofr!J772*roll_dates!$C772+sofr!K772*roll_dates!$D772)/roll_dates!$E772,"")</f>
        <v>1.474725274725269</v>
      </c>
      <c r="K772">
        <f ca="1">IF($A772&lt;&gt;"",(sofr!K772*roll_dates!$C772+sofr!L772*roll_dates!$D772)/roll_dates!$E772,"")</f>
        <v>1.4601648351648289</v>
      </c>
      <c r="L772">
        <f ca="1">IF($A772&lt;&gt;"",(sofr!L772*roll_dates!$C772+sofr!M772*roll_dates!$D772)/roll_dates!$E772,"")</f>
        <v>1.450109890109893</v>
      </c>
      <c r="M772">
        <f ca="1">IF($A772&lt;&gt;"",(sofr!M772*roll_dates!$C772+sofr!N772*roll_dates!$D772)/roll_dates!$E772,"")</f>
        <v>1.4500000000000031</v>
      </c>
      <c r="N772">
        <f ca="1">IF($A772&lt;&gt;"",(sofr!N772*roll_dates!$C772+sofr!O772*roll_dates!$D772)/roll_dates!$E772,"")</f>
        <v>1.4648351648351681</v>
      </c>
      <c r="O772">
        <f ca="1">IF($A772&lt;&gt;"",(sofr!O772*roll_dates!$C772+sofr!P772*roll_dates!$D772)/roll_dates!$E772,"")</f>
        <v>1.4600549450549389</v>
      </c>
      <c r="P772">
        <f ca="1">IF($A772&lt;&gt;"",(sofr!P772*roll_dates!$C772+sofr!Q772*roll_dates!$D772)/roll_dates!$E772,"")</f>
        <v>1.4698901098901085</v>
      </c>
      <c r="Q772">
        <f ca="1">IF($A772&lt;&gt;"",(sofr!Q772*roll_dates!$C772+sofr!R772*roll_dates!$D772)/roll_dates!$E772,"")</f>
        <v>1.4798901098901138</v>
      </c>
      <c r="R772">
        <f ca="1">IF($A772&lt;&gt;"",sofr!S716,"")</f>
        <v>0.93999999999999773</v>
      </c>
      <c r="S772">
        <f ca="1">IF($A772&lt;&gt;"",sofr!T716,"")</f>
        <v>1.0699999999999932</v>
      </c>
      <c r="T772">
        <f ca="1">IF($A772&lt;&gt;"",sofr!U716,"")</f>
        <v>1.1899999999999977</v>
      </c>
    </row>
    <row r="773" spans="1:20" x14ac:dyDescent="0.2">
      <c r="A773" s="1">
        <f>IF(Sheet1!B777&lt;&gt;"",Sheet1!B777,"")</f>
        <v>44546</v>
      </c>
      <c r="B773">
        <f ca="1">IF($A773&lt;&gt;"",(sofr!B773*roll_dates!$C773+sofr!C773*roll_dates!$D773)/roll_dates!$E773,"")</f>
        <v>0.74500000000000455</v>
      </c>
      <c r="C773">
        <f ca="1">IF($A773&lt;&gt;"",(sofr!C773*roll_dates!$C773+sofr!D773*roll_dates!$D773)/roll_dates!$E773,"")</f>
        <v>0.93999999999999773</v>
      </c>
      <c r="D773">
        <f ca="1">IF($A773&lt;&gt;"",(sofr!D773*roll_dates!$C773+sofr!E773*roll_dates!$D773)/roll_dates!$E773,"")</f>
        <v>1.0849999999999937</v>
      </c>
      <c r="E773">
        <f ca="1">IF($A773&lt;&gt;"",(sofr!E773*roll_dates!$C773+sofr!F773*roll_dates!$D773)/roll_dates!$E773,"")</f>
        <v>1.1949999999999932</v>
      </c>
      <c r="F773">
        <f ca="1">IF($A773&lt;&gt;"",(sofr!F773*roll_dates!$C773+sofr!G773*roll_dates!$D773)/roll_dates!$E773,"")</f>
        <v>1.2600000000000051</v>
      </c>
      <c r="G773">
        <f ca="1">IF($A773&lt;&gt;"",(sofr!G773*roll_dates!$C773+sofr!H773*roll_dates!$D773)/roll_dates!$E773,"")</f>
        <v>1.2849999999999966</v>
      </c>
      <c r="H773">
        <f ca="1">IF($A773&lt;&gt;"",(sofr!H773*roll_dates!$C773+sofr!I773*roll_dates!$D773)/roll_dates!$E773,"")</f>
        <v>1.3050000000000068</v>
      </c>
      <c r="I773">
        <f ca="1">IF($A773&lt;&gt;"",(sofr!I773*roll_dates!$C773+sofr!J773*roll_dates!$D773)/roll_dates!$E773,"")</f>
        <v>1.3349999999999937</v>
      </c>
      <c r="J773">
        <f ca="1">IF($A773&lt;&gt;"",(sofr!J773*roll_dates!$C773+sofr!K773*roll_dates!$D773)/roll_dates!$E773,"")</f>
        <v>1.3649999999999949</v>
      </c>
      <c r="K773">
        <f ca="1">IF($A773&lt;&gt;"",(sofr!K773*roll_dates!$C773+sofr!L773*roll_dates!$D773)/roll_dates!$E773,"")</f>
        <v>1.3599999999999994</v>
      </c>
      <c r="L773">
        <f ca="1">IF($A773&lt;&gt;"",(sofr!L773*roll_dates!$C773+sofr!M773*roll_dates!$D773)/roll_dates!$E773,"")</f>
        <v>1.355000000000004</v>
      </c>
      <c r="M773">
        <f ca="1">IF($A773&lt;&gt;"",(sofr!M773*roll_dates!$C773+sofr!N773*roll_dates!$D773)/roll_dates!$E773,"")</f>
        <v>1.3599999999999994</v>
      </c>
      <c r="N773">
        <f ca="1">IF($A773&lt;&gt;"",(sofr!N773*roll_dates!$C773+sofr!O773*roll_dates!$D773)/roll_dates!$E773,"")</f>
        <v>1.375</v>
      </c>
      <c r="O773">
        <f ca="1">IF($A773&lt;&gt;"",(sofr!O773*roll_dates!$C773+sofr!P773*roll_dates!$D773)/roll_dates!$E773,"")</f>
        <v>1.3799999999999955</v>
      </c>
      <c r="P773">
        <f ca="1">IF($A773&lt;&gt;"",(sofr!P773*roll_dates!$C773+sofr!Q773*roll_dates!$D773)/roll_dates!$E773,"")</f>
        <v>1.394999999999996</v>
      </c>
      <c r="Q773">
        <f ca="1">IF($A773&lt;&gt;"",(sofr!Q773*roll_dates!$C773+sofr!R773*roll_dates!$D773)/roll_dates!$E773,"")</f>
        <v>1.4050000000000011</v>
      </c>
      <c r="R773">
        <f ca="1">IF($A773&lt;&gt;"",sofr!S717,"")</f>
        <v>0.90000000000000568</v>
      </c>
      <c r="S773">
        <f ca="1">IF($A773&lt;&gt;"",sofr!T717,"")</f>
        <v>1.0300000000000011</v>
      </c>
      <c r="T773">
        <f ca="1">IF($A773&lt;&gt;"",sofr!U717,"")</f>
        <v>1.1500000000000057</v>
      </c>
    </row>
    <row r="774" spans="1:20" x14ac:dyDescent="0.2">
      <c r="A774" s="1">
        <f>IF(Sheet1!B778&lt;&gt;"",Sheet1!B778,"")</f>
        <v>44547</v>
      </c>
      <c r="B774">
        <f ca="1">IF($A774&lt;&gt;"",(sofr!B774*roll_dates!$C774+sofr!C774*roll_dates!$D774)/roll_dates!$E774,"")</f>
        <v>0.76697802197802245</v>
      </c>
      <c r="C774">
        <f ca="1">IF($A774&lt;&gt;"",(sofr!C774*roll_dates!$C774+sofr!D774*roll_dates!$D774)/roll_dates!$E774,"")</f>
        <v>0.94659340659339986</v>
      </c>
      <c r="D774">
        <f ca="1">IF($A774&lt;&gt;"",(sofr!D774*roll_dates!$C774+sofr!E774*roll_dates!$D774)/roll_dates!$E774,"")</f>
        <v>1.0913186813186846</v>
      </c>
      <c r="E774">
        <f ca="1">IF($A774&lt;&gt;"",(sofr!E774*roll_dates!$C774+sofr!F774*roll_dates!$D774)/roll_dates!$E774,"")</f>
        <v>1.2107692307692246</v>
      </c>
      <c r="F774">
        <f ca="1">IF($A774&lt;&gt;"",(sofr!F774*roll_dates!$C774+sofr!G774*roll_dates!$D774)/roll_dates!$E774,"")</f>
        <v>1.2802747252747264</v>
      </c>
      <c r="G774">
        <f ca="1">IF($A774&lt;&gt;"",(sofr!G774*roll_dates!$C774+sofr!H774*roll_dates!$D774)/roll_dates!$E774,"")</f>
        <v>1.3052197802197869</v>
      </c>
      <c r="H774">
        <f ca="1">IF($A774&lt;&gt;"",(sofr!H774*roll_dates!$C774+sofr!I774*roll_dates!$D774)/roll_dates!$E774,"")</f>
        <v>1.3252197802197829</v>
      </c>
      <c r="I774">
        <f ca="1">IF($A774&lt;&gt;"",(sofr!I774*roll_dates!$C774+sofr!J774*roll_dates!$D774)/roll_dates!$E774,"")</f>
        <v>1.3452747252747241</v>
      </c>
      <c r="J774">
        <f ca="1">IF($A774&lt;&gt;"",(sofr!J774*roll_dates!$C774+sofr!K774*roll_dates!$D774)/roll_dates!$E774,"")</f>
        <v>1.3698351648351694</v>
      </c>
      <c r="K774">
        <f ca="1">IF($A774&lt;&gt;"",(sofr!K774*roll_dates!$C774+sofr!L774*roll_dates!$D774)/roll_dates!$E774,"")</f>
        <v>1.3548901098901138</v>
      </c>
      <c r="L774">
        <f ca="1">IF($A774&lt;&gt;"",(sofr!L774*roll_dates!$C774+sofr!M774*roll_dates!$D774)/roll_dates!$E774,"")</f>
        <v>1.3449999999999989</v>
      </c>
      <c r="M774">
        <f ca="1">IF($A774&lt;&gt;"",(sofr!M774*roll_dates!$C774+sofr!N774*roll_dates!$D774)/roll_dates!$E774,"")</f>
        <v>1.345109890109889</v>
      </c>
      <c r="N774">
        <f ca="1">IF($A774&lt;&gt;"",(sofr!N774*roll_dates!$C774+sofr!O774*roll_dates!$D774)/roll_dates!$E774,"")</f>
        <v>1.355000000000004</v>
      </c>
      <c r="O774">
        <f ca="1">IF($A774&lt;&gt;"",(sofr!O774*roll_dates!$C774+sofr!P774*roll_dates!$D774)/roll_dates!$E774,"")</f>
        <v>1.3551098901098939</v>
      </c>
      <c r="P774">
        <f ca="1">IF($A774&lt;&gt;"",(sofr!P774*roll_dates!$C774+sofr!Q774*roll_dates!$D774)/roll_dates!$E774,"")</f>
        <v>1.3650549450549401</v>
      </c>
      <c r="Q774">
        <f ca="1">IF($A774&lt;&gt;"",(sofr!Q774*roll_dates!$C774+sofr!R774*roll_dates!$D774)/roll_dates!$E774,"")</f>
        <v>1.3702197802197846</v>
      </c>
      <c r="R774">
        <f ca="1">IF($A774&lt;&gt;"",sofr!S718,"")</f>
        <v>0.88500000000000512</v>
      </c>
      <c r="S774">
        <f ca="1">IF($A774&lt;&gt;"",sofr!T718,"")</f>
        <v>1.0150000000000006</v>
      </c>
      <c r="T774">
        <f ca="1">IF($A774&lt;&gt;"",sofr!U718,"")</f>
        <v>1.1350000000000051</v>
      </c>
    </row>
    <row r="775" spans="1:20" x14ac:dyDescent="0.2">
      <c r="A775" s="1">
        <f>IF(Sheet1!B779&lt;&gt;"",Sheet1!B779,"")</f>
        <v>44550</v>
      </c>
      <c r="B775">
        <f ca="1">IF($A775&lt;&gt;"",(sofr!B775*roll_dates!$C775+sofr!C775*roll_dates!$D775)/roll_dates!$E775,"")</f>
        <v>0.7476923076923031</v>
      </c>
      <c r="C775">
        <f ca="1">IF($A775&lt;&gt;"",(sofr!C775*roll_dates!$C775+sofr!D775*roll_dates!$D775)/roll_dates!$E775,"")</f>
        <v>0.9213736263736324</v>
      </c>
      <c r="D775">
        <f ca="1">IF($A775&lt;&gt;"",(sofr!D775*roll_dates!$C775+sofr!E775*roll_dates!$D775)/roll_dates!$E775,"")</f>
        <v>1.0657142857142878</v>
      </c>
      <c r="E775">
        <f ca="1">IF($A775&lt;&gt;"",(sofr!E775*roll_dates!$C775+sofr!F775*roll_dates!$D775)/roll_dates!$E775,"")</f>
        <v>1.1932967032967012</v>
      </c>
      <c r="F775">
        <f ca="1">IF($A775&lt;&gt;"",(sofr!F775*roll_dates!$C775+sofr!G775*roll_dates!$D775)/roll_dates!$E775,"")</f>
        <v>1.266318681318682</v>
      </c>
      <c r="G775">
        <f ca="1">IF($A775&lt;&gt;"",(sofr!G775*roll_dates!$C775+sofr!H775*roll_dates!$D775)/roll_dates!$E775,"")</f>
        <v>1.2958791208791225</v>
      </c>
      <c r="H775">
        <f ca="1">IF($A775&lt;&gt;"",(sofr!H775*roll_dates!$C775+sofr!I775*roll_dates!$D775)/roll_dates!$E775,"")</f>
        <v>1.316098901098899</v>
      </c>
      <c r="I775">
        <f ca="1">IF($A775&lt;&gt;"",(sofr!I775*roll_dates!$C775+sofr!J775*roll_dates!$D775)/roll_dates!$E775,"")</f>
        <v>1.3413186813186848</v>
      </c>
      <c r="J775">
        <f ca="1">IF($A775&lt;&gt;"",(sofr!J775*roll_dates!$C775+sofr!K775*roll_dates!$D775)/roll_dates!$E775,"")</f>
        <v>1.3695604395604439</v>
      </c>
      <c r="K775">
        <f ca="1">IF($A775&lt;&gt;"",(sofr!K775*roll_dates!$C775+sofr!L775*roll_dates!$D775)/roll_dates!$E775,"")</f>
        <v>1.3597802197802193</v>
      </c>
      <c r="L775">
        <f ca="1">IF($A775&lt;&gt;"",(sofr!L775*roll_dates!$C775+sofr!M775*roll_dates!$D775)/roll_dates!$E775,"")</f>
        <v>1.3552197802197841</v>
      </c>
      <c r="M775">
        <f ca="1">IF($A775&lt;&gt;"",(sofr!M775*roll_dates!$C775+sofr!N775*roll_dates!$D775)/roll_dates!$E775,"")</f>
        <v>1.3606593406593401</v>
      </c>
      <c r="N775">
        <f ca="1">IF($A775&lt;&gt;"",(sofr!N775*roll_dates!$C775+sofr!O775*roll_dates!$D775)/roll_dates!$E775,"")</f>
        <v>1.3752197802197801</v>
      </c>
      <c r="O775">
        <f ca="1">IF($A775&lt;&gt;"",(sofr!O775*roll_dates!$C775+sofr!P775*roll_dates!$D775)/roll_dates!$E775,"")</f>
        <v>1.3806593406593362</v>
      </c>
      <c r="P775">
        <f ca="1">IF($A775&lt;&gt;"",(sofr!P775*roll_dates!$C775+sofr!Q775*roll_dates!$D775)/roll_dates!$E775,"")</f>
        <v>1.3954395604395566</v>
      </c>
      <c r="Q775">
        <f ca="1">IF($A775&lt;&gt;"",(sofr!Q775*roll_dates!$C775+sofr!R775*roll_dates!$D775)/roll_dates!$E775,"")</f>
        <v>1.4060989010989025</v>
      </c>
      <c r="R775">
        <f ca="1">IF($A775&lt;&gt;"",sofr!S719,"")</f>
        <v>0.82999999999999829</v>
      </c>
      <c r="S775">
        <f ca="1">IF($A775&lt;&gt;"",sofr!T719,"")</f>
        <v>0.95000000000000284</v>
      </c>
      <c r="T775">
        <f ca="1">IF($A775&lt;&gt;"",sofr!U719,"")</f>
        <v>1.0600000000000023</v>
      </c>
    </row>
    <row r="776" spans="1:20" x14ac:dyDescent="0.2">
      <c r="A776" s="1">
        <f>IF(Sheet1!B780&lt;&gt;"",Sheet1!B780,"")</f>
        <v>44551</v>
      </c>
      <c r="B776">
        <f ca="1">IF($A776&lt;&gt;"",(sofr!B776*roll_dates!$C776+sofr!C776*roll_dates!$D776)/roll_dates!$E776,"")</f>
        <v>0.79516483516483183</v>
      </c>
      <c r="C776">
        <f ca="1">IF($A776&lt;&gt;"",(sofr!C776*roll_dates!$C776+sofr!D776*roll_dates!$D776)/roll_dates!$E776,"")</f>
        <v>0.97851648351648246</v>
      </c>
      <c r="D776">
        <f ca="1">IF($A776&lt;&gt;"",(sofr!D776*roll_dates!$C776+sofr!E776*roll_dates!$D776)/roll_dates!$E776,"")</f>
        <v>1.1326923076923077</v>
      </c>
      <c r="E776">
        <f ca="1">IF($A776&lt;&gt;"",(sofr!E776*roll_dates!$C776+sofr!F776*roll_dates!$D776)/roll_dates!$E776,"")</f>
        <v>1.2693956043956049</v>
      </c>
      <c r="F776">
        <f ca="1">IF($A776&lt;&gt;"",(sofr!F776*roll_dates!$C776+sofr!G776*roll_dates!$D776)/roll_dates!$E776,"")</f>
        <v>1.3460989010988997</v>
      </c>
      <c r="G776">
        <f ca="1">IF($A776&lt;&gt;"",(sofr!G776*roll_dates!$C776+sofr!H776*roll_dates!$D776)/roll_dates!$E776,"")</f>
        <v>1.3660989010988966</v>
      </c>
      <c r="H776">
        <f ca="1">IF($A776&lt;&gt;"",(sofr!H776*roll_dates!$C776+sofr!I776*roll_dates!$D776)/roll_dates!$E776,"")</f>
        <v>1.386373626373631</v>
      </c>
      <c r="I776">
        <f ca="1">IF($A776&lt;&gt;"",(sofr!I776*roll_dates!$C776+sofr!J776*roll_dates!$D776)/roll_dates!$E776,"")</f>
        <v>1.4116483516483482</v>
      </c>
      <c r="J776">
        <f ca="1">IF($A776&lt;&gt;"",(sofr!J776*roll_dates!$C776+sofr!K776*roll_dates!$D776)/roll_dates!$E776,"")</f>
        <v>1.4397252747252727</v>
      </c>
      <c r="K776">
        <f ca="1">IF($A776&lt;&gt;"",(sofr!K776*roll_dates!$C776+sofr!L776*roll_dates!$D776)/roll_dates!$E776,"")</f>
        <v>1.4350000000000023</v>
      </c>
      <c r="L776">
        <f ca="1">IF($A776&lt;&gt;"",(sofr!L776*roll_dates!$C776+sofr!M776*roll_dates!$D776)/roll_dates!$E776,"")</f>
        <v>1.4355494505494524</v>
      </c>
      <c r="M776">
        <f ca="1">IF($A776&lt;&gt;"",(sofr!M776*roll_dates!$C776+sofr!N776*roll_dates!$D776)/roll_dates!$E776,"")</f>
        <v>1.4460989010988949</v>
      </c>
      <c r="N776">
        <f ca="1">IF($A776&lt;&gt;"",(sofr!N776*roll_dates!$C776+sofr!O776*roll_dates!$D776)/roll_dates!$E776,"")</f>
        <v>1.4652747252747285</v>
      </c>
      <c r="O776">
        <f ca="1">IF($A776&lt;&gt;"",(sofr!O776*roll_dates!$C776+sofr!P776*roll_dates!$D776)/roll_dates!$E776,"")</f>
        <v>1.4710989010989</v>
      </c>
      <c r="P776">
        <f ca="1">IF($A776&lt;&gt;"",(sofr!P776*roll_dates!$C776+sofr!Q776*roll_dates!$D776)/roll_dates!$E776,"")</f>
        <v>1.4905494505494457</v>
      </c>
      <c r="Q776">
        <f ca="1">IF($A776&lt;&gt;"",(sofr!Q776*roll_dates!$C776+sofr!R776*roll_dates!$D776)/roll_dates!$E776,"")</f>
        <v>1.5013736263736266</v>
      </c>
      <c r="R776">
        <f ca="1">IF($A776&lt;&gt;"",sofr!S720,"")</f>
        <v>0.82999999999999829</v>
      </c>
      <c r="S776">
        <f ca="1">IF($A776&lt;&gt;"",sofr!T720,"")</f>
        <v>0.95000000000000284</v>
      </c>
      <c r="T776">
        <f ca="1">IF($A776&lt;&gt;"",sofr!U720,"")</f>
        <v>1.0600000000000023</v>
      </c>
    </row>
    <row r="777" spans="1:20" x14ac:dyDescent="0.2">
      <c r="A777" s="1">
        <f>IF(Sheet1!B781&lt;&gt;"",Sheet1!B781,"")</f>
        <v>44552</v>
      </c>
      <c r="B777">
        <f ca="1">IF($A777&lt;&gt;"",(sofr!B777*roll_dates!$C777+sofr!C777*roll_dates!$D777)/roll_dates!$E777,"")</f>
        <v>0.80186813186813766</v>
      </c>
      <c r="C777">
        <f ca="1">IF($A777&lt;&gt;"",(sofr!C777*roll_dates!$C777+sofr!D777*roll_dates!$D777)/roll_dates!$E777,"")</f>
        <v>0.98021978021977918</v>
      </c>
      <c r="D777">
        <f ca="1">IF($A777&lt;&gt;"",(sofr!D777*roll_dates!$C777+sofr!E777*roll_dates!$D777)/roll_dates!$E777,"")</f>
        <v>1.1335714285714282</v>
      </c>
      <c r="E777">
        <f ca="1">IF($A777&lt;&gt;"",(sofr!E777*roll_dates!$C777+sofr!F777*roll_dates!$D777)/roll_dates!$E777,"")</f>
        <v>1.2602747252747206</v>
      </c>
      <c r="F777">
        <f ca="1">IF($A777&lt;&gt;"",(sofr!F777*roll_dates!$C777+sofr!G777*roll_dates!$D777)/roll_dates!$E777,"")</f>
        <v>1.3366483516483458</v>
      </c>
      <c r="G777">
        <f ca="1">IF($A777&lt;&gt;"",(sofr!G777*roll_dates!$C777+sofr!H777*roll_dates!$D777)/roll_dates!$E777,"")</f>
        <v>1.3613186813186804</v>
      </c>
      <c r="H777">
        <f ca="1">IF($A777&lt;&gt;"",(sofr!H777*roll_dates!$C777+sofr!I777*roll_dates!$D777)/roll_dates!$E777,"")</f>
        <v>1.3813186813186775</v>
      </c>
      <c r="I777">
        <f ca="1">IF($A777&lt;&gt;"",(sofr!I777*roll_dates!$C777+sofr!J777*roll_dates!$D777)/roll_dates!$E777,"")</f>
        <v>1.4016483516483567</v>
      </c>
      <c r="J777">
        <f ca="1">IF($A777&lt;&gt;"",(sofr!J777*roll_dates!$C777+sofr!K777*roll_dates!$D777)/roll_dates!$E777,"")</f>
        <v>1.4246703296703269</v>
      </c>
      <c r="K777">
        <f ca="1">IF($A777&lt;&gt;"",(sofr!K777*roll_dates!$C777+sofr!L777*roll_dates!$D777)/roll_dates!$E777,"")</f>
        <v>1.4200000000000015</v>
      </c>
      <c r="L777">
        <f ca="1">IF($A777&lt;&gt;"",(sofr!L777*roll_dates!$C777+sofr!M777*roll_dates!$D777)/roll_dates!$E777,"")</f>
        <v>1.4206593406593429</v>
      </c>
      <c r="M777">
        <f ca="1">IF($A777&lt;&gt;"",(sofr!M777*roll_dates!$C777+sofr!N777*roll_dates!$D777)/roll_dates!$E777,"")</f>
        <v>1.4313186813186878</v>
      </c>
      <c r="N777">
        <f ca="1">IF($A777&lt;&gt;"",(sofr!N777*roll_dates!$C777+sofr!O777*roll_dates!$D777)/roll_dates!$E777,"")</f>
        <v>1.4506593406593431</v>
      </c>
      <c r="O777">
        <f ca="1">IF($A777&lt;&gt;"",(sofr!O777*roll_dates!$C777+sofr!P777*roll_dates!$D777)/roll_dates!$E777,"")</f>
        <v>1.4613186813186758</v>
      </c>
      <c r="P777">
        <f ca="1">IF($A777&lt;&gt;"",(sofr!P777*roll_dates!$C777+sofr!Q777*roll_dates!$D777)/roll_dates!$E777,"")</f>
        <v>1.4806593406593438</v>
      </c>
      <c r="Q777">
        <f ca="1">IF($A777&lt;&gt;"",(sofr!Q777*roll_dates!$C777+sofr!R777*roll_dates!$D777)/roll_dates!$E777,"")</f>
        <v>1.4913186813186767</v>
      </c>
      <c r="R777">
        <f ca="1">IF($A777&lt;&gt;"",sofr!S721,"")</f>
        <v>0.87000000000000455</v>
      </c>
      <c r="S777">
        <f ca="1">IF($A777&lt;&gt;"",sofr!T721,"")</f>
        <v>0.99500000000000455</v>
      </c>
      <c r="T777">
        <f ca="1">IF($A777&lt;&gt;"",sofr!U721,"")</f>
        <v>1.105000000000004</v>
      </c>
    </row>
    <row r="778" spans="1:20" x14ac:dyDescent="0.2">
      <c r="A778" s="1">
        <f>IF(Sheet1!B782&lt;&gt;"",Sheet1!B782,"")</f>
        <v>44553</v>
      </c>
      <c r="B778">
        <f ca="1">IF($A778&lt;&gt;"",(sofr!B778*roll_dates!$C778+sofr!C778*roll_dates!$D778)/roll_dates!$E778,"")</f>
        <v>0.82884615384615212</v>
      </c>
      <c r="C778">
        <f ca="1">IF($A778&lt;&gt;"",(sofr!C778*roll_dates!$C778+sofr!D778*roll_dates!$D778)/roll_dates!$E778,"")</f>
        <v>1.0065384615384654</v>
      </c>
      <c r="D778">
        <f ca="1">IF($A778&lt;&gt;"",(sofr!D778*roll_dates!$C778+sofr!E778*roll_dates!$D778)/roll_dates!$E778,"")</f>
        <v>1.1546153846153806</v>
      </c>
      <c r="E778">
        <f ca="1">IF($A778&lt;&gt;"",(sofr!E778*roll_dates!$C778+sofr!F778*roll_dates!$D778)/roll_dates!$E778,"")</f>
        <v>1.276153846153842</v>
      </c>
      <c r="F778">
        <f ca="1">IF($A778&lt;&gt;"",(sofr!F778*roll_dates!$C778+sofr!G778*roll_dates!$D778)/roll_dates!$E778,"")</f>
        <v>1.3519230769230717</v>
      </c>
      <c r="G778">
        <f ca="1">IF($A778&lt;&gt;"",(sofr!G778*roll_dates!$C778+sofr!H778*roll_dates!$D778)/roll_dates!$E778,"")</f>
        <v>1.3765384615384613</v>
      </c>
      <c r="H778">
        <f ca="1">IF($A778&lt;&gt;"",(sofr!H778*roll_dates!$C778+sofr!I778*roll_dates!$D778)/roll_dates!$E778,"")</f>
        <v>1.3965384615384584</v>
      </c>
      <c r="I778">
        <f ca="1">IF($A778&lt;&gt;"",(sofr!I778*roll_dates!$C778+sofr!J778*roll_dates!$D778)/roll_dates!$E778,"")</f>
        <v>1.4169230769230825</v>
      </c>
      <c r="J778">
        <f ca="1">IF($A778&lt;&gt;"",(sofr!J778*roll_dates!$C778+sofr!K778*roll_dates!$D778)/roll_dates!$E778,"")</f>
        <v>1.4396153846153827</v>
      </c>
      <c r="K778">
        <f ca="1">IF($A778&lt;&gt;"",(sofr!K778*roll_dates!$C778+sofr!L778*roll_dates!$D778)/roll_dates!$E778,"")</f>
        <v>1.4350000000000023</v>
      </c>
      <c r="L778">
        <f ca="1">IF($A778&lt;&gt;"",(sofr!L778*roll_dates!$C778+sofr!M778*roll_dates!$D778)/roll_dates!$E778,"")</f>
        <v>1.4357692307692322</v>
      </c>
      <c r="M778">
        <f ca="1">IF($A778&lt;&gt;"",(sofr!M778*roll_dates!$C778+sofr!N778*roll_dates!$D778)/roll_dates!$E778,"")</f>
        <v>1.4465384615384556</v>
      </c>
      <c r="N778">
        <f ca="1">IF($A778&lt;&gt;"",(sofr!N778*roll_dates!$C778+sofr!O778*roll_dates!$D778)/roll_dates!$E778,"")</f>
        <v>1.4657692307692334</v>
      </c>
      <c r="O778">
        <f ca="1">IF($A778&lt;&gt;"",(sofr!O778*roll_dates!$C778+sofr!P778*roll_dates!$D778)/roll_dates!$E778,"")</f>
        <v>1.4769230769230717</v>
      </c>
      <c r="P778">
        <f ca="1">IF($A778&lt;&gt;"",(sofr!P778*roll_dates!$C778+sofr!Q778*roll_dates!$D778)/roll_dates!$E778,"")</f>
        <v>1.5011538461538463</v>
      </c>
      <c r="Q778">
        <f ca="1">IF($A778&lt;&gt;"",(sofr!Q778*roll_dates!$C778+sofr!R778*roll_dates!$D778)/roll_dates!$E778,"")</f>
        <v>1.5165384615384618</v>
      </c>
      <c r="R778">
        <f ca="1">IF($A778&lt;&gt;"",sofr!S722,"")</f>
        <v>0.88500000000000512</v>
      </c>
      <c r="S778">
        <f ca="1">IF($A778&lt;&gt;"",sofr!T722,"")</f>
        <v>1.0100000000000051</v>
      </c>
      <c r="T778">
        <f ca="1">IF($A778&lt;&gt;"",sofr!U722,"")</f>
        <v>1.1200000000000045</v>
      </c>
    </row>
    <row r="779" spans="1:20" x14ac:dyDescent="0.2">
      <c r="A779" s="1">
        <f>IF(Sheet1!B783&lt;&gt;"",Sheet1!B783,"")</f>
        <v>44554</v>
      </c>
      <c r="B779" t="e">
        <f ca="1">IF($A779&lt;&gt;"",(sofr!B779*roll_dates!$C779+sofr!C779*roll_dates!$D779)/roll_dates!$E779,"")</f>
        <v>#VALUE!</v>
      </c>
      <c r="C779" t="e">
        <f ca="1">IF($A779&lt;&gt;"",(sofr!C779*roll_dates!$C779+sofr!D779*roll_dates!$D779)/roll_dates!$E779,"")</f>
        <v>#VALUE!</v>
      </c>
      <c r="D779" t="e">
        <f ca="1">IF($A779&lt;&gt;"",(sofr!D779*roll_dates!$C779+sofr!E779*roll_dates!$D779)/roll_dates!$E779,"")</f>
        <v>#VALUE!</v>
      </c>
      <c r="E779" t="e">
        <f ca="1">IF($A779&lt;&gt;"",(sofr!E779*roll_dates!$C779+sofr!F779*roll_dates!$D779)/roll_dates!$E779,"")</f>
        <v>#VALUE!</v>
      </c>
      <c r="F779" t="e">
        <f ca="1">IF($A779&lt;&gt;"",(sofr!F779*roll_dates!$C779+sofr!G779*roll_dates!$D779)/roll_dates!$E779,"")</f>
        <v>#VALUE!</v>
      </c>
      <c r="G779" t="e">
        <f ca="1">IF($A779&lt;&gt;"",(sofr!G779*roll_dates!$C779+sofr!H779*roll_dates!$D779)/roll_dates!$E779,"")</f>
        <v>#VALUE!</v>
      </c>
      <c r="H779" t="e">
        <f ca="1">IF($A779&lt;&gt;"",(sofr!H779*roll_dates!$C779+sofr!I779*roll_dates!$D779)/roll_dates!$E779,"")</f>
        <v>#VALUE!</v>
      </c>
      <c r="I779" t="e">
        <f ca="1">IF($A779&lt;&gt;"",(sofr!I779*roll_dates!$C779+sofr!J779*roll_dates!$D779)/roll_dates!$E779,"")</f>
        <v>#VALUE!</v>
      </c>
      <c r="J779" t="e">
        <f ca="1">IF($A779&lt;&gt;"",(sofr!J779*roll_dates!$C779+sofr!K779*roll_dates!$D779)/roll_dates!$E779,"")</f>
        <v>#VALUE!</v>
      </c>
      <c r="K779" t="e">
        <f ca="1">IF($A779&lt;&gt;"",(sofr!K779*roll_dates!$C779+sofr!L779*roll_dates!$D779)/roll_dates!$E779,"")</f>
        <v>#VALUE!</v>
      </c>
      <c r="L779" t="e">
        <f ca="1">IF($A779&lt;&gt;"",(sofr!L779*roll_dates!$C779+sofr!M779*roll_dates!$D779)/roll_dates!$E779,"")</f>
        <v>#VALUE!</v>
      </c>
      <c r="M779" t="e">
        <f ca="1">IF($A779&lt;&gt;"",(sofr!M779*roll_dates!$C779+sofr!N779*roll_dates!$D779)/roll_dates!$E779,"")</f>
        <v>#VALUE!</v>
      </c>
      <c r="N779" t="e">
        <f ca="1">IF($A779&lt;&gt;"",(sofr!N779*roll_dates!$C779+sofr!O779*roll_dates!$D779)/roll_dates!$E779,"")</f>
        <v>#VALUE!</v>
      </c>
      <c r="O779" t="e">
        <f ca="1">IF($A779&lt;&gt;"",(sofr!O779*roll_dates!$C779+sofr!P779*roll_dates!$D779)/roll_dates!$E779,"")</f>
        <v>#VALUE!</v>
      </c>
      <c r="P779" t="e">
        <f ca="1">IF($A779&lt;&gt;"",(sofr!P779*roll_dates!$C779+sofr!Q779*roll_dates!$D779)/roll_dates!$E779,"")</f>
        <v>#VALUE!</v>
      </c>
      <c r="Q779" t="e">
        <f ca="1">IF($A779&lt;&gt;"",(sofr!Q779*roll_dates!$C779+sofr!R779*roll_dates!$D779)/roll_dates!$E779,"")</f>
        <v>#VALUE!</v>
      </c>
      <c r="R779">
        <f ca="1">IF($A779&lt;&gt;"",sofr!S723,"")</f>
        <v>0.92499999999999716</v>
      </c>
      <c r="S779">
        <f ca="1">IF($A779&lt;&gt;"",sofr!T723,"")</f>
        <v>1.0499999999999972</v>
      </c>
      <c r="T779">
        <f ca="1">IF($A779&lt;&gt;"",sofr!U723,"")</f>
        <v>1.1599999999999966</v>
      </c>
    </row>
    <row r="780" spans="1:20" x14ac:dyDescent="0.2">
      <c r="A780" s="1">
        <f>IF(Sheet1!B784&lt;&gt;"",Sheet1!B784,"")</f>
        <v>44557</v>
      </c>
      <c r="B780">
        <f ca="1">IF($A780&lt;&gt;"",(sofr!B780*roll_dates!$C780+sofr!C780*roll_dates!$D780)/roll_dates!$E780,"")</f>
        <v>0.85736263736263141</v>
      </c>
      <c r="C780">
        <f ca="1">IF($A780&lt;&gt;"",(sofr!C780*roll_dates!$C780+sofr!D780*roll_dates!$D780)/roll_dates!$E780,"")</f>
        <v>1.0381318681318648</v>
      </c>
      <c r="D780">
        <f ca="1">IF($A780&lt;&gt;"",(sofr!D780*roll_dates!$C780+sofr!E780*roll_dates!$D780)/roll_dates!$E780,"")</f>
        <v>1.1845054945054967</v>
      </c>
      <c r="E780">
        <f ca="1">IF($A780&lt;&gt;"",(sofr!E780*roll_dates!$C780+sofr!F780*roll_dates!$D780)/roll_dates!$E780,"")</f>
        <v>1.2996703296703358</v>
      </c>
      <c r="F780">
        <f ca="1">IF($A780&lt;&gt;"",(sofr!F780*roll_dates!$C780+sofr!G780*roll_dates!$D780)/roll_dates!$E780,"")</f>
        <v>1.3724175824175864</v>
      </c>
      <c r="G780">
        <f ca="1">IF($A780&lt;&gt;"",(sofr!G780*roll_dates!$C780+sofr!H780*roll_dates!$D780)/roll_dates!$E780,"")</f>
        <v>1.3918131868131876</v>
      </c>
      <c r="H780">
        <f ca="1">IF($A780&lt;&gt;"",(sofr!H780*roll_dates!$C780+sofr!I780*roll_dates!$D780)/roll_dates!$E780,"")</f>
        <v>1.407417582417583</v>
      </c>
      <c r="I780">
        <f ca="1">IF($A780&lt;&gt;"",(sofr!I780*roll_dates!$C780+sofr!J780*roll_dates!$D780)/roll_dates!$E780,"")</f>
        <v>1.4280219780219761</v>
      </c>
      <c r="J780">
        <f ca="1">IF($A780&lt;&gt;"",(sofr!J780*roll_dates!$C780+sofr!K780*roll_dates!$D780)/roll_dates!$E780,"")</f>
        <v>1.4487912087912109</v>
      </c>
      <c r="K780">
        <f ca="1">IF($A780&lt;&gt;"",(sofr!K780*roll_dates!$C780+sofr!L780*roll_dates!$D780)/roll_dates!$E780,"")</f>
        <v>1.4393956043956027</v>
      </c>
      <c r="L780">
        <f ca="1">IF($A780&lt;&gt;"",(sofr!L780*roll_dates!$C780+sofr!M780*roll_dates!$D780)/roll_dates!$E780,"")</f>
        <v>1.4356043956043973</v>
      </c>
      <c r="M780">
        <f ca="1">IF($A780&lt;&gt;"",(sofr!M780*roll_dates!$C780+sofr!N780*roll_dates!$D780)/roll_dates!$E780,"")</f>
        <v>1.4424175824175798</v>
      </c>
      <c r="N780">
        <f ca="1">IF($A780&lt;&gt;"",(sofr!N780*roll_dates!$C780+sofr!O780*roll_dates!$D780)/roll_dates!$E780,"")</f>
        <v>1.4606043956043906</v>
      </c>
      <c r="O780">
        <f ca="1">IF($A780&lt;&gt;"",(sofr!O780*roll_dates!$C780+sofr!P780*roll_dates!$D780)/roll_dates!$E780,"")</f>
        <v>1.4674175824175852</v>
      </c>
      <c r="P780">
        <f ca="1">IF($A780&lt;&gt;"",(sofr!P780*roll_dates!$C780+sofr!Q780*roll_dates!$D780)/roll_dates!$E780,"")</f>
        <v>1.4862087912087913</v>
      </c>
      <c r="Q780">
        <f ca="1">IF($A780&lt;&gt;"",(sofr!Q780*roll_dates!$C780+sofr!R780*roll_dates!$D780)/roll_dates!$E780,"")</f>
        <v>1.4974175824175866</v>
      </c>
      <c r="R780">
        <f ca="1">IF($A780&lt;&gt;"",sofr!S724,"")</f>
        <v>0.97499999999999432</v>
      </c>
      <c r="S780">
        <f ca="1">IF($A780&lt;&gt;"",sofr!T724,"")</f>
        <v>1.0999999999999943</v>
      </c>
      <c r="T780">
        <f ca="1">IF($A780&lt;&gt;"",sofr!U724,"")</f>
        <v>1.2099999999999937</v>
      </c>
    </row>
    <row r="781" spans="1:20" x14ac:dyDescent="0.2">
      <c r="A781" s="1">
        <f>IF(Sheet1!B785&lt;&gt;"",Sheet1!B785,"")</f>
        <v>44558</v>
      </c>
      <c r="B781">
        <f ca="1">IF($A781&lt;&gt;"",(sofr!B781*roll_dates!$C781+sofr!C781*roll_dates!$D781)/roll_dates!$E781,"")</f>
        <v>0.85373626373626288</v>
      </c>
      <c r="C781">
        <f ca="1">IF($A781&lt;&gt;"",(sofr!C781*roll_dates!$C781+sofr!D781*roll_dates!$D781)/roll_dates!$E781,"")</f>
        <v>1.0297802197802237</v>
      </c>
      <c r="D781">
        <f ca="1">IF($A781&lt;&gt;"",(sofr!D781*roll_dates!$C781+sofr!E781*roll_dates!$D781)/roll_dates!$E781,"")</f>
        <v>1.1751648351648329</v>
      </c>
      <c r="E781">
        <f ca="1">IF($A781&lt;&gt;"",(sofr!E781*roll_dates!$C781+sofr!F781*roll_dates!$D781)/roll_dates!$E781,"")</f>
        <v>1.284890109890114</v>
      </c>
      <c r="F781">
        <f ca="1">IF($A781&lt;&gt;"",(sofr!F781*roll_dates!$C781+sofr!G781*roll_dates!$D781)/roll_dates!$E781,"")</f>
        <v>1.3526373626373582</v>
      </c>
      <c r="G781">
        <f ca="1">IF($A781&lt;&gt;"",(sofr!G781*roll_dates!$C781+sofr!H781*roll_dates!$D781)/roll_dates!$E781,"")</f>
        <v>1.3726373626373667</v>
      </c>
      <c r="H781">
        <f ca="1">IF($A781&lt;&gt;"",(sofr!H781*roll_dates!$C781+sofr!I781*roll_dates!$D781)/roll_dates!$E781,"")</f>
        <v>1.3926373626373627</v>
      </c>
      <c r="I781">
        <f ca="1">IF($A781&lt;&gt;"",(sofr!I781*roll_dates!$C781+sofr!J781*roll_dates!$D781)/roll_dates!$E781,"")</f>
        <v>1.4126373626373605</v>
      </c>
      <c r="J781">
        <f ca="1">IF($A781&lt;&gt;"",(sofr!J781*roll_dates!$C781+sofr!K781*roll_dates!$D781)/roll_dates!$E781,"")</f>
        <v>1.4293406593406648</v>
      </c>
      <c r="K781">
        <f ca="1">IF($A781&lt;&gt;"",(sofr!K781*roll_dates!$C781+sofr!L781*roll_dates!$D781)/roll_dates!$E781,"")</f>
        <v>1.4249999999999969</v>
      </c>
      <c r="L781">
        <f ca="1">IF($A781&lt;&gt;"",(sofr!L781*roll_dates!$C781+sofr!M781*roll_dates!$D781)/roll_dates!$E781,"")</f>
        <v>1.425659340659339</v>
      </c>
      <c r="M781">
        <f ca="1">IF($A781&lt;&gt;"",(sofr!M781*roll_dates!$C781+sofr!N781*roll_dates!$D781)/roll_dates!$E781,"")</f>
        <v>1.432637362637369</v>
      </c>
      <c r="N781">
        <f ca="1">IF($A781&lt;&gt;"",(sofr!N781*roll_dates!$C781+sofr!O781*roll_dates!$D781)/roll_dates!$E781,"")</f>
        <v>1.4506593406593431</v>
      </c>
      <c r="O781">
        <f ca="1">IF($A781&lt;&gt;"",(sofr!O781*roll_dates!$C781+sofr!P781*roll_dates!$D781)/roll_dates!$E781,"")</f>
        <v>1.4576373626373607</v>
      </c>
      <c r="P781">
        <f ca="1">IF($A781&lt;&gt;"",(sofr!P781*roll_dates!$C781+sofr!Q781*roll_dates!$D781)/roll_dates!$E781,"")</f>
        <v>1.4763186813186764</v>
      </c>
      <c r="Q781">
        <f ca="1">IF($A781&lt;&gt;"",(sofr!Q781*roll_dates!$C781+sofr!R781*roll_dates!$D781)/roll_dates!$E781,"")</f>
        <v>1.4876373626373613</v>
      </c>
      <c r="R781">
        <f ca="1">IF($A781&lt;&gt;"",sofr!S725,"")</f>
        <v>1.0250000000000057</v>
      </c>
      <c r="S781">
        <f ca="1">IF($A781&lt;&gt;"",sofr!T725,"")</f>
        <v>1.144999999999996</v>
      </c>
      <c r="T781">
        <f ca="1">IF($A781&lt;&gt;"",sofr!U725,"")</f>
        <v>1.25</v>
      </c>
    </row>
    <row r="782" spans="1:20" x14ac:dyDescent="0.2">
      <c r="A782" s="1">
        <f>IF(Sheet1!B786&lt;&gt;"",Sheet1!B786,"")</f>
        <v>44559</v>
      </c>
      <c r="B782">
        <f ca="1">IF($A782&lt;&gt;"",(sofr!B782*roll_dates!$C782+sofr!C782*roll_dates!$D782)/roll_dates!$E782,"")</f>
        <v>0.87071428571428555</v>
      </c>
      <c r="C782">
        <f ca="1">IF($A782&lt;&gt;"",(sofr!C782*roll_dates!$C782+sofr!D782*roll_dates!$D782)/roll_dates!$E782,"")</f>
        <v>1.0457142857142909</v>
      </c>
      <c r="D782">
        <f ca="1">IF($A782&lt;&gt;"",(sofr!D782*roll_dates!$C782+sofr!E782*roll_dates!$D782)/roll_dates!$E782,"")</f>
        <v>1.1871428571428595</v>
      </c>
      <c r="E782">
        <f ca="1">IF($A782&lt;&gt;"",(sofr!E782*roll_dates!$C782+sofr!F782*roll_dates!$D782)/roll_dates!$E782,"")</f>
        <v>1.3014285714285774</v>
      </c>
      <c r="F782">
        <f ca="1">IF($A782&lt;&gt;"",(sofr!F782*roll_dates!$C782+sofr!G782*roll_dates!$D782)/roll_dates!$E782,"")</f>
        <v>1.373571428571432</v>
      </c>
      <c r="G782">
        <f ca="1">IF($A782&lt;&gt;"",(sofr!G782*roll_dates!$C782+sofr!H782*roll_dates!$D782)/roll_dates!$E782,"")</f>
        <v>1.3985714285714255</v>
      </c>
      <c r="H782">
        <f ca="1">IF($A782&lt;&gt;"",(sofr!H782*roll_dates!$C782+sofr!I782*roll_dates!$D782)/roll_dates!$E782,"")</f>
        <v>1.4235714285714292</v>
      </c>
      <c r="I782">
        <f ca="1">IF($A782&lt;&gt;"",(sofr!I782*roll_dates!$C782+sofr!J782*roll_dates!$D782)/roll_dates!$E782,"")</f>
        <v>1.4492857142857076</v>
      </c>
      <c r="J782">
        <f ca="1">IF($A782&lt;&gt;"",(sofr!J782*roll_dates!$C782+sofr!K782*roll_dates!$D782)/roll_dates!$E782,"")</f>
        <v>1.4742857142857093</v>
      </c>
      <c r="K782">
        <f ca="1">IF($A782&lt;&gt;"",(sofr!K782*roll_dates!$C782+sofr!L782*roll_dates!$D782)/roll_dates!$E782,"")</f>
        <v>1.4707142857142839</v>
      </c>
      <c r="L782">
        <f ca="1">IF($A782&lt;&gt;"",(sofr!L782*roll_dates!$C782+sofr!M782*roll_dates!$D782)/roll_dates!$E782,"")</f>
        <v>1.4764285714285665</v>
      </c>
      <c r="M782">
        <f ca="1">IF($A782&lt;&gt;"",(sofr!M782*roll_dates!$C782+sofr!N782*roll_dates!$D782)/roll_dates!$E782,"")</f>
        <v>1.4885714285714289</v>
      </c>
      <c r="N782">
        <f ca="1">IF($A782&lt;&gt;"",(sofr!N782*roll_dates!$C782+sofr!O782*roll_dates!$D782)/roll_dates!$E782,"")</f>
        <v>1.5121428571428623</v>
      </c>
      <c r="O782">
        <f ca="1">IF($A782&lt;&gt;"",(sofr!O782*roll_dates!$C782+sofr!P782*roll_dates!$D782)/roll_dates!$E782,"")</f>
        <v>1.5285714285714331</v>
      </c>
      <c r="P782">
        <f ca="1">IF($A782&lt;&gt;"",(sofr!P782*roll_dates!$C782+sofr!Q782*roll_dates!$D782)/roll_dates!$E782,"")</f>
        <v>1.5528571428571394</v>
      </c>
      <c r="Q782">
        <f ca="1">IF($A782&lt;&gt;"",(sofr!Q782*roll_dates!$C782+sofr!R782*roll_dates!$D782)/roll_dates!$E782,"")</f>
        <v>1.5728571428571374</v>
      </c>
      <c r="R782">
        <f ca="1">IF($A782&lt;&gt;"",sofr!S726,"")</f>
        <v>1.0349999999999966</v>
      </c>
      <c r="S782">
        <f ca="1">IF($A782&lt;&gt;"",sofr!T726,"")</f>
        <v>1.1500000000000057</v>
      </c>
      <c r="T782">
        <f ca="1">IF($A782&lt;&gt;"",sofr!U726,"")</f>
        <v>1.25</v>
      </c>
    </row>
    <row r="783" spans="1:20" x14ac:dyDescent="0.2">
      <c r="A783" s="1">
        <f>IF(Sheet1!B787&lt;&gt;"",Sheet1!B787,"")</f>
        <v>44560</v>
      </c>
      <c r="B783">
        <f ca="1">IF($A783&lt;&gt;"",(sofr!B783*roll_dates!$C783+sofr!C783*roll_dates!$D783)/roll_dates!$E783,"")</f>
        <v>0.84769230769230197</v>
      </c>
      <c r="C783">
        <f ca="1">IF($A783&lt;&gt;"",(sofr!C783*roll_dates!$C783+sofr!D783*roll_dates!$D783)/roll_dates!$E783,"")</f>
        <v>1.0223076923076917</v>
      </c>
      <c r="D783">
        <f ca="1">IF($A783&lt;&gt;"",(sofr!D783*roll_dates!$C783+sofr!E783*roll_dates!$D783)/roll_dates!$E783,"")</f>
        <v>1.1634615384615352</v>
      </c>
      <c r="E783">
        <f ca="1">IF($A783&lt;&gt;"",(sofr!E783*roll_dates!$C783+sofr!F783*roll_dates!$D783)/roll_dates!$E783,"")</f>
        <v>1.2773076923076927</v>
      </c>
      <c r="F783">
        <f ca="1">IF($A783&lt;&gt;"",(sofr!F783*roll_dates!$C783+sofr!G783*roll_dates!$D783)/roll_dates!$E783,"")</f>
        <v>1.3496153846153836</v>
      </c>
      <c r="G783">
        <f ca="1">IF($A783&lt;&gt;"",(sofr!G783*roll_dates!$C783+sofr!H783*roll_dates!$D783)/roll_dates!$E783,"")</f>
        <v>1.3788461538461547</v>
      </c>
      <c r="H783">
        <f ca="1">IF($A783&lt;&gt;"",(sofr!H783*roll_dates!$C783+sofr!I783*roll_dates!$D783)/roll_dates!$E783,"")</f>
        <v>1.4046153846153904</v>
      </c>
      <c r="I783">
        <f ca="1">IF($A783&lt;&gt;"",(sofr!I783*roll_dates!$C783+sofr!J783*roll_dates!$D783)/roll_dates!$E783,"")</f>
        <v>1.4346153846153895</v>
      </c>
      <c r="J783">
        <f ca="1">IF($A783&lt;&gt;"",(sofr!J783*roll_dates!$C783+sofr!K783*roll_dates!$D783)/roll_dates!$E783,"")</f>
        <v>1.459999999999994</v>
      </c>
      <c r="K783">
        <f ca="1">IF($A783&lt;&gt;"",(sofr!K783*roll_dates!$C783+sofr!L783*roll_dates!$D783)/roll_dates!$E783,"")</f>
        <v>1.4607692307692259</v>
      </c>
      <c r="L783">
        <f ca="1">IF($A783&lt;&gt;"",(sofr!L783*roll_dates!$C783+sofr!M783*roll_dates!$D783)/roll_dates!$E783,"")</f>
        <v>1.4665384615384636</v>
      </c>
      <c r="M783">
        <f ca="1">IF($A783&lt;&gt;"",(sofr!M783*roll_dates!$C783+sofr!N783*roll_dates!$D783)/roll_dates!$E783,"")</f>
        <v>1.478846153846149</v>
      </c>
      <c r="N783">
        <f ca="1">IF($A783&lt;&gt;"",(sofr!N783*roll_dates!$C783+sofr!O783*roll_dates!$D783)/roll_dates!$E783,"")</f>
        <v>1.5023076923076923</v>
      </c>
      <c r="O783">
        <f ca="1">IF($A783&lt;&gt;"",(sofr!O783*roll_dates!$C783+sofr!P783*roll_dates!$D783)/roll_dates!$E783,"")</f>
        <v>1.5188461538461555</v>
      </c>
      <c r="P783">
        <f ca="1">IF($A783&lt;&gt;"",(sofr!P783*roll_dates!$C783+sofr!Q783*roll_dates!$D783)/roll_dates!$E783,"")</f>
        <v>1.5423076923076988</v>
      </c>
      <c r="Q783">
        <f ca="1">IF($A783&lt;&gt;"",(sofr!Q783*roll_dates!$C783+sofr!R783*roll_dates!$D783)/roll_dates!$E783,"")</f>
        <v>1.5588461538461593</v>
      </c>
      <c r="R783">
        <f ca="1">IF($A783&lt;&gt;"",sofr!S727,"")</f>
        <v>1.0799999999999983</v>
      </c>
      <c r="S783">
        <f ca="1">IF($A783&lt;&gt;"",sofr!T727,"")</f>
        <v>1.1850000000000023</v>
      </c>
      <c r="T783">
        <f ca="1">IF($A783&lt;&gt;"",sofr!U727,"")</f>
        <v>1.269999999999996</v>
      </c>
    </row>
    <row r="784" spans="1:20" x14ac:dyDescent="0.2">
      <c r="A784" s="1">
        <f>IF(Sheet1!B788&lt;&gt;"",Sheet1!B788,"")</f>
        <v>44561</v>
      </c>
      <c r="B784">
        <f ca="1">IF($A784&lt;&gt;"",(sofr!B784*roll_dates!$C784+sofr!C784*roll_dates!$D784)/roll_dates!$E784,"")</f>
        <v>0.84467032967032851</v>
      </c>
      <c r="C784">
        <f ca="1">IF($A784&lt;&gt;"",(sofr!C784*roll_dates!$C784+sofr!D784*roll_dates!$D784)/roll_dates!$E784,"")</f>
        <v>1.0180769230769278</v>
      </c>
      <c r="D784">
        <f ca="1">IF($A784&lt;&gt;"",(sofr!D784*roll_dates!$C784+sofr!E784*roll_dates!$D784)/roll_dates!$E784,"")</f>
        <v>1.1539560439560483</v>
      </c>
      <c r="E784">
        <f ca="1">IF($A784&lt;&gt;"",(sofr!E784*roll_dates!$C784+sofr!F784*roll_dates!$D784)/roll_dates!$E784,"")</f>
        <v>1.2631868131868129</v>
      </c>
      <c r="F784">
        <f ca="1">IF($A784&lt;&gt;"",(sofr!F784*roll_dates!$C784+sofr!G784*roll_dates!$D784)/roll_dates!$E784,"")</f>
        <v>1.3349450549450534</v>
      </c>
      <c r="G784">
        <f ca="1">IF($A784&lt;&gt;"",(sofr!G784*roll_dates!$C784+sofr!H784*roll_dates!$D784)/roll_dates!$E784,"")</f>
        <v>1.3641208791208794</v>
      </c>
      <c r="H784">
        <f ca="1">IF($A784&lt;&gt;"",(sofr!H784*roll_dates!$C784+sofr!I784*roll_dates!$D784)/roll_dates!$E784,"")</f>
        <v>1.3899450549450603</v>
      </c>
      <c r="I784">
        <f ca="1">IF($A784&lt;&gt;"",(sofr!I784*roll_dates!$C784+sofr!J784*roll_dates!$D784)/roll_dates!$E784,"")</f>
        <v>1.4207692307692366</v>
      </c>
      <c r="J784">
        <f ca="1">IF($A784&lt;&gt;"",(sofr!J784*roll_dates!$C784+sofr!K784*roll_dates!$D784)/roll_dates!$E784,"")</f>
        <v>1.4500000000000031</v>
      </c>
      <c r="K784">
        <f ca="1">IF($A784&lt;&gt;"",(sofr!K784*roll_dates!$C784+sofr!L784*roll_dates!$D784)/roll_dates!$E784,"")</f>
        <v>1.4500000000000031</v>
      </c>
      <c r="L784">
        <f ca="1">IF($A784&lt;&gt;"",(sofr!L784*roll_dates!$C784+sofr!M784*roll_dates!$D784)/roll_dates!$E784,"")</f>
        <v>1.4516483516483532</v>
      </c>
      <c r="M784">
        <f ca="1">IF($A784&lt;&gt;"",(sofr!M784*roll_dates!$C784+sofr!N784*roll_dates!$D784)/roll_dates!$E784,"")</f>
        <v>1.4632967032966986</v>
      </c>
      <c r="N784">
        <f ca="1">IF($A784&lt;&gt;"",(sofr!N784*roll_dates!$C784+sofr!O784*roll_dates!$D784)/roll_dates!$E784,"")</f>
        <v>1.4824725274725314</v>
      </c>
      <c r="O784">
        <f ca="1">IF($A784&lt;&gt;"",(sofr!O784*roll_dates!$C784+sofr!P784*roll_dates!$D784)/roll_dates!$E784,"")</f>
        <v>1.4991208791208823</v>
      </c>
      <c r="P784">
        <f ca="1">IF($A784&lt;&gt;"",(sofr!P784*roll_dates!$C784+sofr!Q784*roll_dates!$D784)/roll_dates!$E784,"")</f>
        <v>1.5224725274725235</v>
      </c>
      <c r="Q784">
        <f ca="1">IF($A784&lt;&gt;"",(sofr!Q784*roll_dates!$C784+sofr!R784*roll_dates!$D784)/roll_dates!$E784,"")</f>
        <v>1.5391208791208766</v>
      </c>
      <c r="R784">
        <f ca="1">IF($A784&lt;&gt;"",sofr!S728,"")</f>
        <v>1.0300000000000011</v>
      </c>
      <c r="S784">
        <f ca="1">IF($A784&lt;&gt;"",sofr!T728,"")</f>
        <v>1.1299999999999955</v>
      </c>
      <c r="T784">
        <f ca="1">IF($A784&lt;&gt;"",sofr!U728,"")</f>
        <v>1.2150000000000034</v>
      </c>
    </row>
    <row r="785" spans="1:20" x14ac:dyDescent="0.2">
      <c r="A785" s="1">
        <f>IF(Sheet1!B789&lt;&gt;"",Sheet1!B789,"")</f>
        <v>44564</v>
      </c>
      <c r="B785">
        <f ca="1">IF($A785&lt;&gt;"",(sofr!B785*roll_dates!$C785+sofr!C785*roll_dates!$D785)/roll_dates!$E785,"")</f>
        <v>0.89357142857143124</v>
      </c>
      <c r="C785">
        <f ca="1">IF($A785&lt;&gt;"",(sofr!C785*roll_dates!$C785+sofr!D785*roll_dates!$D785)/roll_dates!$E785,"")</f>
        <v>1.0826373626373611</v>
      </c>
      <c r="D785">
        <f ca="1">IF($A785&lt;&gt;"",(sofr!D785*roll_dates!$C785+sofr!E785*roll_dates!$D785)/roll_dates!$E785,"")</f>
        <v>1.2417032967032984</v>
      </c>
      <c r="E785">
        <f ca="1">IF($A785&lt;&gt;"",(sofr!E785*roll_dates!$C785+sofr!F785*roll_dates!$D785)/roll_dates!$E785,"")</f>
        <v>1.3668131868131828</v>
      </c>
      <c r="F785">
        <f ca="1">IF($A785&lt;&gt;"",(sofr!F785*roll_dates!$C785+sofr!G785*roll_dates!$D785)/roll_dates!$E785,"")</f>
        <v>1.4419230769230784</v>
      </c>
      <c r="G785">
        <f ca="1">IF($A785&lt;&gt;"",(sofr!G785*roll_dates!$C785+sofr!H785*roll_dates!$D785)/roll_dates!$E785,"")</f>
        <v>1.476923076923075</v>
      </c>
      <c r="H785">
        <f ca="1">IF($A785&lt;&gt;"",(sofr!H785*roll_dates!$C785+sofr!I785*roll_dates!$D785)/roll_dates!$E785,"")</f>
        <v>1.5119230769230745</v>
      </c>
      <c r="I785">
        <f ca="1">IF($A785&lt;&gt;"",(sofr!I785*roll_dates!$C785+sofr!J785*roll_dates!$D785)/roll_dates!$E785,"")</f>
        <v>1.5469230769230824</v>
      </c>
      <c r="J785">
        <f ca="1">IF($A785&lt;&gt;"",(sofr!J785*roll_dates!$C785+sofr!K785*roll_dates!$D785)/roll_dates!$E785,"")</f>
        <v>1.5750000000000031</v>
      </c>
      <c r="K785">
        <f ca="1">IF($A785&lt;&gt;"",(sofr!K785*roll_dates!$C785+sofr!L785*roll_dates!$D785)/roll_dates!$E785,"")</f>
        <v>1.5759890109890131</v>
      </c>
      <c r="L785">
        <f ca="1">IF($A785&lt;&gt;"",(sofr!L785*roll_dates!$C785+sofr!M785*roll_dates!$D785)/roll_dates!$E785,"")</f>
        <v>1.5829670329670311</v>
      </c>
      <c r="M785">
        <f ca="1">IF($A785&lt;&gt;"",(sofr!M785*roll_dates!$C785+sofr!N785*roll_dates!$D785)/roll_dates!$E785,"")</f>
        <v>1.5999450549450549</v>
      </c>
      <c r="N785">
        <f ca="1">IF($A785&lt;&gt;"",(sofr!N785*roll_dates!$C785+sofr!O785*roll_dates!$D785)/roll_dates!$E785,"")</f>
        <v>1.6239560439560476</v>
      </c>
      <c r="O785">
        <f ca="1">IF($A785&lt;&gt;"",(sofr!O785*roll_dates!$C785+sofr!P785*roll_dates!$D785)/roll_dates!$E785,"")</f>
        <v>1.6469230769230769</v>
      </c>
      <c r="P785">
        <f ca="1">IF($A785&lt;&gt;"",(sofr!P785*roll_dates!$C785+sofr!Q785*roll_dates!$D785)/roll_dates!$E785,"")</f>
        <v>1.679945054945053</v>
      </c>
      <c r="Q785">
        <f ca="1">IF($A785&lt;&gt;"",(sofr!Q785*roll_dates!$C785+sofr!R785*roll_dates!$D785)/roll_dates!$E785,"")</f>
        <v>1.704945054945056</v>
      </c>
      <c r="R785">
        <f ca="1">IF($A785&lt;&gt;"",sofr!S729,"")</f>
        <v>1.1299999999999955</v>
      </c>
      <c r="S785">
        <f ca="1">IF($A785&lt;&gt;"",sofr!T729,"")</f>
        <v>1.2199999999999989</v>
      </c>
      <c r="T785">
        <f ca="1">IF($A785&lt;&gt;"",sofr!U729,"")</f>
        <v>1.2999999999999972</v>
      </c>
    </row>
    <row r="786" spans="1:20" x14ac:dyDescent="0.2">
      <c r="A786" s="1">
        <f>IF(Sheet1!B790&lt;&gt;"",Sheet1!B790,"")</f>
        <v>44565</v>
      </c>
      <c r="B786">
        <f ca="1">IF($A786&lt;&gt;"",(sofr!B786*roll_dates!$C786+sofr!C786*roll_dates!$D786)/roll_dates!$E786,"")</f>
        <v>0.87071428571428555</v>
      </c>
      <c r="C786">
        <f ca="1">IF($A786&lt;&gt;"",(sofr!C786*roll_dates!$C786+sofr!D786*roll_dates!$D786)/roll_dates!$E786,"")</f>
        <v>1.0594505494505535</v>
      </c>
      <c r="D786">
        <f ca="1">IF($A786&lt;&gt;"",(sofr!D786*roll_dates!$C786+sofr!E786*roll_dates!$D786)/roll_dates!$E786,"")</f>
        <v>1.217142857142854</v>
      </c>
      <c r="E786">
        <f ca="1">IF($A786&lt;&gt;"",(sofr!E786*roll_dates!$C786+sofr!F786*roll_dates!$D786)/roll_dates!$E786,"")</f>
        <v>1.3398351648351607</v>
      </c>
      <c r="F786">
        <f ca="1">IF($A786&lt;&gt;"",(sofr!F786*roll_dates!$C786+sofr!G786*roll_dates!$D786)/roll_dates!$E786,"")</f>
        <v>1.425439560439566</v>
      </c>
      <c r="G786">
        <f ca="1">IF($A786&lt;&gt;"",(sofr!G786*roll_dates!$C786+sofr!H786*roll_dates!$D786)/roll_dates!$E786,"")</f>
        <v>1.4743956043956084</v>
      </c>
      <c r="H786">
        <f ca="1">IF($A786&lt;&gt;"",(sofr!H786*roll_dates!$C786+sofr!I786*roll_dates!$D786)/roll_dates!$E786,"")</f>
        <v>1.5193956043956098</v>
      </c>
      <c r="I786">
        <f ca="1">IF($A786&lt;&gt;"",(sofr!I786*roll_dates!$C786+sofr!J786*roll_dates!$D786)/roll_dates!$E786,"")</f>
        <v>1.5643956043956087</v>
      </c>
      <c r="J786">
        <f ca="1">IF($A786&lt;&gt;"",(sofr!J786*roll_dates!$C786+sofr!K786*roll_dates!$D786)/roll_dates!$E786,"")</f>
        <v>1.6010439560439522</v>
      </c>
      <c r="K786">
        <f ca="1">IF($A786&lt;&gt;"",(sofr!K786*roll_dates!$C786+sofr!L786*roll_dates!$D786)/roll_dates!$E786,"")</f>
        <v>1.607087912087914</v>
      </c>
      <c r="L786">
        <f ca="1">IF($A786&lt;&gt;"",(sofr!L786*roll_dates!$C786+sofr!M786*roll_dates!$D786)/roll_dates!$E786,"")</f>
        <v>1.618131868131863</v>
      </c>
      <c r="M786">
        <f ca="1">IF($A786&lt;&gt;"",(sofr!M786*roll_dates!$C786+sofr!N786*roll_dates!$D786)/roll_dates!$E786,"")</f>
        <v>1.636263736263732</v>
      </c>
      <c r="N786">
        <f ca="1">IF($A786&lt;&gt;"",(sofr!N786*roll_dates!$C786+sofr!O786*roll_dates!$D786)/roll_dates!$E786,"")</f>
        <v>1.6641758241758229</v>
      </c>
      <c r="O786">
        <f ca="1">IF($A786&lt;&gt;"",(sofr!O786*roll_dates!$C786+sofr!P786*roll_dates!$D786)/roll_dates!$E786,"")</f>
        <v>1.6873076923076984</v>
      </c>
      <c r="P786">
        <f ca="1">IF($A786&lt;&gt;"",(sofr!P786*roll_dates!$C786+sofr!Q786*roll_dates!$D786)/roll_dates!$E786,"")</f>
        <v>1.7202197802197816</v>
      </c>
      <c r="Q786">
        <f ca="1">IF($A786&lt;&gt;"",(sofr!Q786*roll_dates!$C786+sofr!R786*roll_dates!$D786)/roll_dates!$E786,"")</f>
        <v>1.7452197802197764</v>
      </c>
      <c r="R786">
        <f ca="1">IF($A786&lt;&gt;"",sofr!S730,"")</f>
        <v>1.1949999999999932</v>
      </c>
      <c r="S786">
        <f ca="1">IF($A786&lt;&gt;"",sofr!T730,"")</f>
        <v>1.2849999999999966</v>
      </c>
      <c r="T786">
        <f ca="1">IF($A786&lt;&gt;"",sofr!U730,"")</f>
        <v>1.355000000000004</v>
      </c>
    </row>
    <row r="787" spans="1:20" x14ac:dyDescent="0.2">
      <c r="A787" s="1">
        <f>IF(Sheet1!B791&lt;&gt;"",Sheet1!B791,"")</f>
        <v>44566</v>
      </c>
      <c r="B787">
        <f ca="1">IF($A787&lt;&gt;"",(sofr!B787*roll_dates!$C787+sofr!C787*roll_dates!$D787)/roll_dates!$E787,"")</f>
        <v>0.94895604395604571</v>
      </c>
      <c r="C787">
        <f ca="1">IF($A787&lt;&gt;"",(sofr!C787*roll_dates!$C787+sofr!D787*roll_dates!$D787)/roll_dates!$E787,"")</f>
        <v>1.1412637362637386</v>
      </c>
      <c r="D787">
        <f ca="1">IF($A787&lt;&gt;"",(sofr!D787*roll_dates!$C787+sofr!E787*roll_dates!$D787)/roll_dates!$E787,"")</f>
        <v>1.3007692307692269</v>
      </c>
      <c r="E787">
        <f ca="1">IF($A787&lt;&gt;"",(sofr!E787*roll_dates!$C787+sofr!F787*roll_dates!$D787)/roll_dates!$E787,"")</f>
        <v>1.428681318681317</v>
      </c>
      <c r="F787">
        <f ca="1">IF($A787&lt;&gt;"",(sofr!F787*roll_dates!$C787+sofr!G787*roll_dates!$D787)/roll_dates!$E787,"")</f>
        <v>1.5048901098901148</v>
      </c>
      <c r="G787">
        <f ca="1">IF($A787&lt;&gt;"",(sofr!G787*roll_dates!$C787+sofr!H787*roll_dates!$D787)/roll_dates!$E787,"")</f>
        <v>1.547692307692313</v>
      </c>
      <c r="H787">
        <f ca="1">IF($A787&lt;&gt;"",(sofr!H787*roll_dates!$C787+sofr!I787*roll_dates!$D787)/roll_dates!$E787,"")</f>
        <v>1.58379120879121</v>
      </c>
      <c r="I787">
        <f ca="1">IF($A787&lt;&gt;"",(sofr!I787*roll_dates!$C787+sofr!J787*roll_dates!$D787)/roll_dates!$E787,"")</f>
        <v>1.6226923076923048</v>
      </c>
      <c r="J787">
        <f ca="1">IF($A787&lt;&gt;"",(sofr!J787*roll_dates!$C787+sofr!K787*roll_dates!$D787)/roll_dates!$E787,"")</f>
        <v>1.6500000000000057</v>
      </c>
      <c r="K787">
        <f ca="1">IF($A787&lt;&gt;"",(sofr!K787*roll_dates!$C787+sofr!L787*roll_dates!$D787)/roll_dates!$E787,"")</f>
        <v>1.6521978021978059</v>
      </c>
      <c r="L787">
        <f ca="1">IF($A787&lt;&gt;"",(sofr!L787*roll_dates!$C787+sofr!M787*roll_dates!$D787)/roll_dates!$E787,"")</f>
        <v>1.6621978021977999</v>
      </c>
      <c r="M787">
        <f ca="1">IF($A787&lt;&gt;"",(sofr!M787*roll_dates!$C787+sofr!N787*roll_dates!$D787)/roll_dates!$E787,"")</f>
        <v>1.674395604395605</v>
      </c>
      <c r="N787">
        <f ca="1">IF($A787&lt;&gt;"",(sofr!N787*roll_dates!$C787+sofr!O787*roll_dates!$D787)/roll_dates!$E787,"")</f>
        <v>1.6943956043956012</v>
      </c>
      <c r="O787">
        <f ca="1">IF($A787&lt;&gt;"",(sofr!O787*roll_dates!$C787+sofr!P787*roll_dates!$D787)/roll_dates!$E787,"")</f>
        <v>1.7176923076923041</v>
      </c>
      <c r="P787">
        <f ca="1">IF($A787&lt;&gt;"",(sofr!P787*roll_dates!$C787+sofr!Q787*roll_dates!$D787)/roll_dates!$E787,"")</f>
        <v>1.7504945054945082</v>
      </c>
      <c r="Q787">
        <f ca="1">IF($A787&lt;&gt;"",(sofr!Q787*roll_dates!$C787+sofr!R787*roll_dates!$D787)/roll_dates!$E787,"")</f>
        <v>1.7754945054945028</v>
      </c>
      <c r="R787">
        <f ca="1">IF($A787&lt;&gt;"",sofr!S731,"")</f>
        <v>1.1599999999999966</v>
      </c>
      <c r="S787">
        <f ca="1">IF($A787&lt;&gt;"",sofr!T731,"")</f>
        <v>1.2549999999999955</v>
      </c>
      <c r="T787">
        <f ca="1">IF($A787&lt;&gt;"",sofr!U731,"")</f>
        <v>1.3299999999999983</v>
      </c>
    </row>
    <row r="788" spans="1:20" x14ac:dyDescent="0.2">
      <c r="A788" s="1">
        <f>IF(Sheet1!B792&lt;&gt;"",Sheet1!B792,"")</f>
        <v>44567</v>
      </c>
      <c r="B788">
        <f ca="1">IF($A788&lt;&gt;"",(sofr!B788*roll_dates!$C788+sofr!C788*roll_dates!$D788)/roll_dates!$E788,"")</f>
        <v>0.99230769230768834</v>
      </c>
      <c r="C788">
        <f ca="1">IF($A788&lt;&gt;"",(sofr!C788*roll_dates!$C788+sofr!D788*roll_dates!$D788)/roll_dates!$E788,"")</f>
        <v>1.1903846153846205</v>
      </c>
      <c r="D788">
        <f ca="1">IF($A788&lt;&gt;"",(sofr!D788*roll_dates!$C788+sofr!E788*roll_dates!$D788)/roll_dates!$E788,"")</f>
        <v>1.3561538461538469</v>
      </c>
      <c r="E788">
        <f ca="1">IF($A788&lt;&gt;"",(sofr!E788*roll_dates!$C788+sofr!F788*roll_dates!$D788)/roll_dates!$E788,"")</f>
        <v>1.4796153846153801</v>
      </c>
      <c r="F788">
        <f ca="1">IF($A788&lt;&gt;"",(sofr!F788*roll_dates!$C788+sofr!G788*roll_dates!$D788)/roll_dates!$E788,"")</f>
        <v>1.5565384615384625</v>
      </c>
      <c r="G788">
        <f ca="1">IF($A788&lt;&gt;"",(sofr!G788*roll_dates!$C788+sofr!H788*roll_dates!$D788)/roll_dates!$E788,"")</f>
        <v>1.6030769230769211</v>
      </c>
      <c r="H788">
        <f ca="1">IF($A788&lt;&gt;"",(sofr!H788*roll_dates!$C788+sofr!I788*roll_dates!$D788)/roll_dates!$E788,"")</f>
        <v>1.6380769230769212</v>
      </c>
      <c r="I788">
        <f ca="1">IF($A788&lt;&gt;"",(sofr!I788*roll_dates!$C788+sofr!J788*roll_dates!$D788)/roll_dates!$E788,"")</f>
        <v>1.6719230769230802</v>
      </c>
      <c r="J788">
        <f ca="1">IF($A788&lt;&gt;"",(sofr!J788*roll_dates!$C788+sofr!K788*roll_dates!$D788)/roll_dates!$E788,"")</f>
        <v>1.6949999999999932</v>
      </c>
      <c r="K788">
        <f ca="1">IF($A788&lt;&gt;"",(sofr!K788*roll_dates!$C788+sofr!L788*roll_dates!$D788)/roll_dates!$E788,"")</f>
        <v>1.6961538461538415</v>
      </c>
      <c r="L788">
        <f ca="1">IF($A788&lt;&gt;"",(sofr!L788*roll_dates!$C788+sofr!M788*roll_dates!$D788)/roll_dates!$E788,"")</f>
        <v>1.7023076923076932</v>
      </c>
      <c r="M788">
        <f ca="1">IF($A788&lt;&gt;"",(sofr!M788*roll_dates!$C788+sofr!N788*roll_dates!$D788)/roll_dates!$E788,"")</f>
        <v>1.7157692307692256</v>
      </c>
      <c r="N788">
        <f ca="1">IF($A788&lt;&gt;"",(sofr!N788*roll_dates!$C788+sofr!O788*roll_dates!$D788)/roll_dates!$E788,"")</f>
        <v>1.7396153846153832</v>
      </c>
      <c r="O788">
        <f ca="1">IF($A788&lt;&gt;"",(sofr!O788*roll_dates!$C788+sofr!P788*roll_dates!$D788)/roll_dates!$E788,"")</f>
        <v>1.7619230769230727</v>
      </c>
      <c r="P788">
        <f ca="1">IF($A788&lt;&gt;"",(sofr!P788*roll_dates!$C788+sofr!Q788*roll_dates!$D788)/roll_dates!$E788,"")</f>
        <v>1.7896153846153835</v>
      </c>
      <c r="Q788">
        <f ca="1">IF($A788&lt;&gt;"",(sofr!Q788*roll_dates!$C788+sofr!R788*roll_dates!$D788)/roll_dates!$E788,"")</f>
        <v>1.8107692307692356</v>
      </c>
      <c r="R788">
        <f ca="1">IF($A788&lt;&gt;"",sofr!S732,"")</f>
        <v>1.1350000000000051</v>
      </c>
      <c r="S788">
        <f ca="1">IF($A788&lt;&gt;"",sofr!T732,"")</f>
        <v>1.230000000000004</v>
      </c>
      <c r="T788">
        <f ca="1">IF($A788&lt;&gt;"",sofr!U732,"")</f>
        <v>1.3100000000000023</v>
      </c>
    </row>
    <row r="789" spans="1:20" x14ac:dyDescent="0.2">
      <c r="A789" s="1">
        <f>IF(Sheet1!B793&lt;&gt;"",Sheet1!B793,"")</f>
        <v>44568</v>
      </c>
      <c r="B789">
        <f ca="1">IF($A789&lt;&gt;"",(sofr!B789*roll_dates!$C789+sofr!C789*roll_dates!$D789)/roll_dates!$E789,"")</f>
        <v>0.97818681318681011</v>
      </c>
      <c r="C789">
        <f ca="1">IF($A789&lt;&gt;"",(sofr!C789*roll_dates!$C789+sofr!D789*roll_dates!$D789)/roll_dates!$E789,"")</f>
        <v>1.1909340659340615</v>
      </c>
      <c r="D789">
        <f ca="1">IF($A789&lt;&gt;"",(sofr!D789*roll_dates!$C789+sofr!E789*roll_dates!$D789)/roll_dates!$E789,"")</f>
        <v>1.3724725274725216</v>
      </c>
      <c r="E789">
        <f ca="1">IF($A789&lt;&gt;"",(sofr!E789*roll_dates!$C789+sofr!F789*roll_dates!$D789)/roll_dates!$E789,"")</f>
        <v>1.5141758241758212</v>
      </c>
      <c r="F789">
        <f ca="1">IF($A789&lt;&gt;"",(sofr!F789*roll_dates!$C789+sofr!G789*roll_dates!$D789)/roll_dates!$E789,"")</f>
        <v>1.6045054945054984</v>
      </c>
      <c r="G789">
        <f ca="1">IF($A789&lt;&gt;"",(sofr!G789*roll_dates!$C789+sofr!H789*roll_dates!$D789)/roll_dates!$E789,"")</f>
        <v>1.6596703296703335</v>
      </c>
      <c r="H789">
        <f ca="1">IF($A789&lt;&gt;"",(sofr!H789*roll_dates!$C789+sofr!I789*roll_dates!$D789)/roll_dates!$E789,"")</f>
        <v>1.6984615384615354</v>
      </c>
      <c r="I789">
        <f ca="1">IF($A789&lt;&gt;"",(sofr!I789*roll_dates!$C789+sofr!J789*roll_dates!$D789)/roll_dates!$E789,"")</f>
        <v>1.7322527472527418</v>
      </c>
      <c r="J789">
        <f ca="1">IF($A789&lt;&gt;"",(sofr!J789*roll_dates!$C789+sofr!K789*roll_dates!$D789)/roll_dates!$E789,"")</f>
        <v>1.7549999999999955</v>
      </c>
      <c r="K789">
        <f ca="1">IF($A789&lt;&gt;"",(sofr!K789*roll_dates!$C789+sofr!L789*roll_dates!$D789)/roll_dates!$E789,"")</f>
        <v>1.7562087912087889</v>
      </c>
      <c r="L789">
        <f ca="1">IF($A789&lt;&gt;"",(sofr!L789*roll_dates!$C789+sofr!M789*roll_dates!$D789)/roll_dates!$E789,"")</f>
        <v>1.7612087912087955</v>
      </c>
      <c r="M789">
        <f ca="1">IF($A789&lt;&gt;"",(sofr!M789*roll_dates!$C789+sofr!N789*roll_dates!$D789)/roll_dates!$E789,"")</f>
        <v>1.7698351648351642</v>
      </c>
      <c r="N789">
        <f ca="1">IF($A789&lt;&gt;"",(sofr!N789*roll_dates!$C789+sofr!O789*roll_dates!$D789)/roll_dates!$E789,"")</f>
        <v>1.7886263736263703</v>
      </c>
      <c r="O789">
        <f ca="1">IF($A789&lt;&gt;"",(sofr!O789*roll_dates!$C789+sofr!P789*roll_dates!$D789)/roll_dates!$E789,"")</f>
        <v>1.8072527472527444</v>
      </c>
      <c r="P789">
        <f ca="1">IF($A789&lt;&gt;"",(sofr!P789*roll_dates!$C789+sofr!Q789*roll_dates!$D789)/roll_dates!$E789,"")</f>
        <v>1.834835164835162</v>
      </c>
      <c r="Q789">
        <f ca="1">IF($A789&lt;&gt;"",(sofr!Q789*roll_dates!$C789+sofr!R789*roll_dates!$D789)/roll_dates!$E789,"")</f>
        <v>1.8548351648351615</v>
      </c>
      <c r="R789">
        <f ca="1">IF($A789&lt;&gt;"",sofr!S733,"")</f>
        <v>1.230000000000004</v>
      </c>
      <c r="S789">
        <f ca="1">IF($A789&lt;&gt;"",sofr!T733,"")</f>
        <v>1.3199999999999932</v>
      </c>
      <c r="T789">
        <f ca="1">IF($A789&lt;&gt;"",sofr!U733,"")</f>
        <v>1.394999999999996</v>
      </c>
    </row>
    <row r="790" spans="1:20" x14ac:dyDescent="0.2">
      <c r="A790" s="1">
        <f>IF(Sheet1!B794&lt;&gt;"",Sheet1!B794,"")</f>
        <v>44571</v>
      </c>
      <c r="B790">
        <f>IF($A790&lt;&gt;"",(sofr!B790*roll_dates!$C790+sofr!C790*roll_dates!$D790)/roll_dates!$E790,"")</f>
        <v>1.0304395604395591</v>
      </c>
      <c r="C790">
        <f>IF($A790&lt;&gt;"",(sofr!C790*roll_dates!$C790+sofr!D790*roll_dates!$D790)/roll_dates!$E790,"")</f>
        <v>1.2421978021977993</v>
      </c>
      <c r="D790">
        <f>IF($A790&lt;&gt;"",(sofr!D790*roll_dates!$C790+sofr!E790*roll_dates!$D790)/roll_dates!$E790,"")</f>
        <v>1.4239560439560426</v>
      </c>
      <c r="E790">
        <f>IF($A790&lt;&gt;"",(sofr!E790*roll_dates!$C790+sofr!F790*roll_dates!$D790)/roll_dates!$E790,"")</f>
        <v>1.5688461538461576</v>
      </c>
      <c r="F790">
        <f>IF($A790&lt;&gt;"",(sofr!F790*roll_dates!$C790+sofr!G790*roll_dates!$D790)/roll_dates!$E790,"")</f>
        <v>1.6601098901098881</v>
      </c>
      <c r="G790">
        <f>IF($A790&lt;&gt;"",(sofr!G790*roll_dates!$C790+sofr!H790*roll_dates!$D790)/roll_dates!$E790,"")</f>
        <v>1.7109890109890116</v>
      </c>
      <c r="H790">
        <f>IF($A790&lt;&gt;"",(sofr!H790*roll_dates!$C790+sofr!I790*roll_dates!$D790)/roll_dates!$E790,"")</f>
        <v>1.7496153846153826</v>
      </c>
      <c r="I790">
        <f>IF($A790&lt;&gt;"",(sofr!I790*roll_dates!$C790+sofr!J790*roll_dates!$D790)/roll_dates!$E790,"")</f>
        <v>1.7832417582417643</v>
      </c>
      <c r="J790">
        <f>IF($A790&lt;&gt;"",(sofr!J790*roll_dates!$C790+sofr!K790*roll_dates!$D790)/roll_dates!$E790,"")</f>
        <v>1.803626373626378</v>
      </c>
      <c r="K790">
        <f>IF($A790&lt;&gt;"",(sofr!K790*roll_dates!$C790+sofr!L790*roll_dates!$D790)/roll_dates!$E790,"")</f>
        <v>1.7999999999999969</v>
      </c>
      <c r="L790">
        <f>IF($A790&lt;&gt;"",(sofr!L790*roll_dates!$C790+sofr!M790*roll_dates!$D790)/roll_dates!$E790,"")</f>
        <v>1.8013736263736262</v>
      </c>
      <c r="M790">
        <f>IF($A790&lt;&gt;"",(sofr!M790*roll_dates!$C790+sofr!N790*roll_dates!$D790)/roll_dates!$E790,"")</f>
        <v>1.8091208791208822</v>
      </c>
      <c r="N790">
        <f>IF($A790&lt;&gt;"",(sofr!N790*roll_dates!$C790+sofr!O790*roll_dates!$D790)/roll_dates!$E790,"")</f>
        <v>1.8227472527472472</v>
      </c>
      <c r="O790">
        <f>IF($A790&lt;&gt;"",(sofr!O790*roll_dates!$C790+sofr!P790*roll_dates!$D790)/roll_dates!$E790,"")</f>
        <v>1.8354945054945027</v>
      </c>
      <c r="P790">
        <f>IF($A790&lt;&gt;"",(sofr!P790*roll_dates!$C790+sofr!Q790*roll_dates!$D790)/roll_dates!$E790,"")</f>
        <v>1.8541208791208736</v>
      </c>
      <c r="Q790">
        <f>IF($A790&lt;&gt;"",(sofr!Q790*roll_dates!$C790+sofr!R790*roll_dates!$D790)/roll_dates!$E790,"")</f>
        <v>1.8704945054945032</v>
      </c>
      <c r="R790">
        <f ca="1">IF($A790&lt;&gt;"",sofr!S734,"")</f>
        <v>1.2399999999999949</v>
      </c>
      <c r="S790">
        <f ca="1">IF($A790&lt;&gt;"",sofr!T734,"")</f>
        <v>1.3199999999999932</v>
      </c>
      <c r="T790">
        <f ca="1">IF($A790&lt;&gt;"",sofr!U734,"")</f>
        <v>1.3850000000000051</v>
      </c>
    </row>
    <row r="791" spans="1:20" x14ac:dyDescent="0.2">
      <c r="A791" s="1">
        <f>IF(Sheet1!B795&lt;&gt;"",Sheet1!B795,"")</f>
        <v>44572</v>
      </c>
      <c r="B791">
        <f>IF($A791&lt;&gt;"",(sofr!B791*roll_dates!$C791+sofr!C791*roll_dates!$D791)/roll_dates!$E791,"")</f>
        <v>1.0178571428571408</v>
      </c>
      <c r="C791">
        <f>IF($A791&lt;&gt;"",(sofr!C791*roll_dates!$C791+sofr!D791*roll_dates!$D791)/roll_dates!$E791,"")</f>
        <v>1.2264285714285705</v>
      </c>
      <c r="D791">
        <f>IF($A791&lt;&gt;"",(sofr!D791*roll_dates!$C791+sofr!E791*roll_dates!$D791)/roll_dates!$E791,"")</f>
        <v>1.3992857142857187</v>
      </c>
      <c r="E791">
        <f>IF($A791&lt;&gt;"",(sofr!E791*roll_dates!$C791+sofr!F791*roll_dates!$D791)/roll_dates!$E791,"")</f>
        <v>1.5385714285714323</v>
      </c>
      <c r="F791">
        <f>IF($A791&lt;&gt;"",(sofr!F791*roll_dates!$C791+sofr!G791*roll_dates!$D791)/roll_dates!$E791,"")</f>
        <v>1.624285714285713</v>
      </c>
      <c r="G791">
        <f>IF($A791&lt;&gt;"",(sofr!G791*roll_dates!$C791+sofr!H791*roll_dates!$D791)/roll_dates!$E791,"")</f>
        <v>1.6671428571428553</v>
      </c>
      <c r="H791">
        <f>IF($A791&lt;&gt;"",(sofr!H791*roll_dates!$C791+sofr!I791*roll_dates!$D791)/roll_dates!$E791,"")</f>
        <v>1.6921428571428569</v>
      </c>
      <c r="I791">
        <f>IF($A791&lt;&gt;"",(sofr!I791*roll_dates!$C791+sofr!J791*roll_dates!$D791)/roll_dates!$E791,"")</f>
        <v>1.7171428571428526</v>
      </c>
      <c r="J791">
        <f>IF($A791&lt;&gt;"",(sofr!J791*roll_dates!$C791+sofr!K791*roll_dates!$D791)/roll_dates!$E791,"")</f>
        <v>1.7349999999999992</v>
      </c>
      <c r="K791">
        <f>IF($A791&lt;&gt;"",(sofr!K791*roll_dates!$C791+sofr!L791*roll_dates!$D791)/roll_dates!$E791,"")</f>
        <v>1.7349999999999992</v>
      </c>
      <c r="L791">
        <f>IF($A791&lt;&gt;"",(sofr!L791*roll_dates!$C791+sofr!M791*roll_dates!$D791)/roll_dates!$E791,"")</f>
        <v>1.7364285714285694</v>
      </c>
      <c r="M791">
        <f>IF($A791&lt;&gt;"",(sofr!M791*roll_dates!$C791+sofr!N791*roll_dates!$D791)/roll_dates!$E791,"")</f>
        <v>1.7457142857142833</v>
      </c>
      <c r="N791">
        <f>IF($A791&lt;&gt;"",(sofr!N791*roll_dates!$C791+sofr!O791*roll_dates!$D791)/roll_dates!$E791,"")</f>
        <v>1.7642857142857193</v>
      </c>
      <c r="O791">
        <f>IF($A791&lt;&gt;"",(sofr!O791*roll_dates!$C791+sofr!P791*roll_dates!$D791)/roll_dates!$E791,"")</f>
        <v>1.7821428571428604</v>
      </c>
      <c r="P791">
        <f>IF($A791&lt;&gt;"",(sofr!P791*roll_dates!$C791+sofr!Q791*roll_dates!$D791)/roll_dates!$E791,"")</f>
        <v>1.8042857142857118</v>
      </c>
      <c r="Q791">
        <f>IF($A791&lt;&gt;"",(sofr!Q791*roll_dates!$C791+sofr!R791*roll_dates!$D791)/roll_dates!$E791,"")</f>
        <v>1.8192857142857122</v>
      </c>
      <c r="R791">
        <f ca="1">IF($A791&lt;&gt;"",sofr!S735,"")</f>
        <v>1.2000000000000028</v>
      </c>
      <c r="S791">
        <f ca="1">IF($A791&lt;&gt;"",sofr!T735,"")</f>
        <v>1.2900000000000063</v>
      </c>
      <c r="T791">
        <f ca="1">IF($A791&lt;&gt;"",sofr!U735,"")</f>
        <v>1.3649999999999949</v>
      </c>
    </row>
    <row r="792" spans="1:20" x14ac:dyDescent="0.2">
      <c r="A792" s="1">
        <f>IF(Sheet1!B796&lt;&gt;"",Sheet1!B796,"")</f>
        <v>44573</v>
      </c>
      <c r="B792">
        <f>IF($A792&lt;&gt;"",(sofr!B792*roll_dates!$C792+sofr!C792*roll_dates!$D792)/roll_dates!$E792,"")</f>
        <v>1.0323076923076935</v>
      </c>
      <c r="C792">
        <f>IF($A792&lt;&gt;"",(sofr!C792*roll_dates!$C792+sofr!D792*roll_dates!$D792)/roll_dates!$E792,"")</f>
        <v>1.2319230769230829</v>
      </c>
      <c r="D792">
        <f>IF($A792&lt;&gt;"",(sofr!D792*roll_dates!$C792+sofr!E792*roll_dates!$D792)/roll_dates!$E792,"")</f>
        <v>1.3950549450549463</v>
      </c>
      <c r="E792">
        <f>IF($A792&lt;&gt;"",(sofr!E792*roll_dates!$C792+sofr!F792*roll_dates!$D792)/roll_dates!$E792,"")</f>
        <v>1.5181868131868079</v>
      </c>
      <c r="F792">
        <f>IF($A792&lt;&gt;"",(sofr!F792*roll_dates!$C792+sofr!G792*roll_dates!$D792)/roll_dates!$E792,"")</f>
        <v>1.5983516483516427</v>
      </c>
      <c r="G792">
        <f>IF($A792&lt;&gt;"",(sofr!G792*roll_dates!$C792+sofr!H792*roll_dates!$D792)/roll_dates!$E792,"")</f>
        <v>1.6374175824175796</v>
      </c>
      <c r="H792">
        <f>IF($A792&lt;&gt;"",(sofr!H792*roll_dates!$C792+sofr!I792*roll_dates!$D792)/roll_dates!$E792,"")</f>
        <v>1.6624175824175853</v>
      </c>
      <c r="I792">
        <f>IF($A792&lt;&gt;"",(sofr!I792*roll_dates!$C792+sofr!J792*roll_dates!$D792)/roll_dates!$E792,"")</f>
        <v>1.6859340659340718</v>
      </c>
      <c r="J792">
        <f>IF($A792&lt;&gt;"",(sofr!J792*roll_dates!$C792+sofr!K792*roll_dates!$D792)/roll_dates!$E792,"")</f>
        <v>1.6985164835164834</v>
      </c>
      <c r="K792">
        <f>IF($A792&lt;&gt;"",(sofr!K792*roll_dates!$C792+sofr!L792*roll_dates!$D792)/roll_dates!$E792,"")</f>
        <v>1.6949999999999932</v>
      </c>
      <c r="L792">
        <f>IF($A792&lt;&gt;"",(sofr!L792*roll_dates!$C792+sofr!M792*roll_dates!$D792)/roll_dates!$E792,"")</f>
        <v>1.6964835164835126</v>
      </c>
      <c r="M792">
        <f>IF($A792&lt;&gt;"",(sofr!M792*roll_dates!$C792+sofr!N792*roll_dates!$D792)/roll_dates!$E792,"")</f>
        <v>1.7059340659340676</v>
      </c>
      <c r="N792">
        <f>IF($A792&lt;&gt;"",(sofr!N792*roll_dates!$C792+sofr!O792*roll_dates!$D792)/roll_dates!$E792,"")</f>
        <v>1.7229670329670332</v>
      </c>
      <c r="O792">
        <f>IF($A792&lt;&gt;"",(sofr!O792*roll_dates!$C792+sofr!P792*roll_dates!$D792)/roll_dates!$E792,"")</f>
        <v>1.7374175824175839</v>
      </c>
      <c r="P792">
        <f>IF($A792&lt;&gt;"",(sofr!P792*roll_dates!$C792+sofr!Q792*roll_dates!$D792)/roll_dates!$E792,"")</f>
        <v>1.7594505494505452</v>
      </c>
      <c r="Q792">
        <f>IF($A792&lt;&gt;"",(sofr!Q792*roll_dates!$C792+sofr!R792*roll_dates!$D792)/roll_dates!$E792,"")</f>
        <v>1.7744505494505456</v>
      </c>
      <c r="R792">
        <f ca="1">IF($A792&lt;&gt;"",sofr!S736,"")</f>
        <v>1.2099999999999937</v>
      </c>
      <c r="S792">
        <f ca="1">IF($A792&lt;&gt;"",sofr!T736,"")</f>
        <v>1.2950000000000017</v>
      </c>
      <c r="T792">
        <f ca="1">IF($A792&lt;&gt;"",sofr!U736,"")</f>
        <v>1.3700000000000045</v>
      </c>
    </row>
    <row r="793" spans="1:20" x14ac:dyDescent="0.2">
      <c r="A793" s="1">
        <f>IF(Sheet1!B797&lt;&gt;"",Sheet1!B797,"")</f>
        <v>44574</v>
      </c>
      <c r="B793">
        <f>IF($A793&lt;&gt;"",(sofr!B793*roll_dates!$C793+sofr!C793*roll_dates!$D793)/roll_dates!$E793,"")</f>
        <v>1.0296153846153862</v>
      </c>
      <c r="C793">
        <f>IF($A793&lt;&gt;"",(sofr!C793*roll_dates!$C793+sofr!D793*roll_dates!$D793)/roll_dates!$E793,"")</f>
        <v>1.22730769230769</v>
      </c>
      <c r="D793">
        <f>IF($A793&lt;&gt;"",(sofr!D793*roll_dates!$C793+sofr!E793*roll_dates!$D793)/roll_dates!$E793,"")</f>
        <v>1.3834615384615374</v>
      </c>
      <c r="E793">
        <f>IF($A793&lt;&gt;"",(sofr!E793*roll_dates!$C793+sofr!F793*roll_dates!$D793)/roll_dates!$E793,"")</f>
        <v>1.4976923076923077</v>
      </c>
      <c r="F793">
        <f>IF($A793&lt;&gt;"",(sofr!F793*roll_dates!$C793+sofr!G793*roll_dates!$D793)/roll_dates!$E793,"")</f>
        <v>1.5723076923076922</v>
      </c>
      <c r="G793">
        <f>IF($A793&lt;&gt;"",(sofr!G793*roll_dates!$C793+sofr!H793*roll_dates!$D793)/roll_dates!$E793,"")</f>
        <v>1.6061538461538436</v>
      </c>
      <c r="H793">
        <f>IF($A793&lt;&gt;"",(sofr!H793*roll_dates!$C793+sofr!I793*roll_dates!$D793)/roll_dates!$E793,"")</f>
        <v>1.6276923076923095</v>
      </c>
      <c r="I793">
        <f>IF($A793&lt;&gt;"",(sofr!I793*roll_dates!$C793+sofr!J793*roll_dates!$D793)/roll_dates!$E793,"")</f>
        <v>1.6526923076923057</v>
      </c>
      <c r="J793">
        <f>IF($A793&lt;&gt;"",(sofr!J793*roll_dates!$C793+sofr!K793*roll_dates!$D793)/roll_dates!$E793,"")</f>
        <v>1.6684615384615413</v>
      </c>
      <c r="K793">
        <f>IF($A793&lt;&gt;"",(sofr!K793*roll_dates!$C793+sofr!L793*roll_dates!$D793)/roll_dates!$E793,"")</f>
        <v>1.665000000000006</v>
      </c>
      <c r="L793">
        <f>IF($A793&lt;&gt;"",(sofr!L793*roll_dates!$C793+sofr!M793*roll_dates!$D793)/roll_dates!$E793,"")</f>
        <v>1.6665384615384662</v>
      </c>
      <c r="M793">
        <f>IF($A793&lt;&gt;"",(sofr!M793*roll_dates!$C793+sofr!N793*roll_dates!$D793)/roll_dates!$E793,"")</f>
        <v>1.6761538461538465</v>
      </c>
      <c r="N793">
        <f>IF($A793&lt;&gt;"",(sofr!N793*roll_dates!$C793+sofr!O793*roll_dates!$D793)/roll_dates!$E793,"")</f>
        <v>1.6930769230769225</v>
      </c>
      <c r="O793">
        <f>IF($A793&lt;&gt;"",(sofr!O793*roll_dates!$C793+sofr!P793*roll_dates!$D793)/roll_dates!$E793,"")</f>
        <v>1.7061538461538479</v>
      </c>
      <c r="P793">
        <f>IF($A793&lt;&gt;"",(sofr!P793*roll_dates!$C793+sofr!Q793*roll_dates!$D793)/roll_dates!$E793,"")</f>
        <v>1.7246153846153836</v>
      </c>
      <c r="Q793">
        <f>IF($A793&lt;&gt;"",(sofr!Q793*roll_dates!$C793+sofr!R793*roll_dates!$D793)/roll_dates!$E793,"")</f>
        <v>1.7396153846153841</v>
      </c>
      <c r="R793">
        <f ca="1">IF($A793&lt;&gt;"",sofr!S737,"")</f>
        <v>1.1949999999999932</v>
      </c>
      <c r="S793">
        <f ca="1">IF($A793&lt;&gt;"",sofr!T737,"")</f>
        <v>1.2549999999999955</v>
      </c>
      <c r="T793">
        <f ca="1">IF($A793&lt;&gt;"",sofr!U737,"")</f>
        <v>1.3050000000000068</v>
      </c>
    </row>
    <row r="794" spans="1:20" x14ac:dyDescent="0.2">
      <c r="A794" s="1">
        <f>IF(Sheet1!B798&lt;&gt;"",Sheet1!B798,"")</f>
        <v>44575</v>
      </c>
      <c r="B794">
        <f>IF($A794&lt;&gt;"",(sofr!B794*roll_dates!$C794+sofr!C794*roll_dates!$D794)/roll_dates!$E794,"")</f>
        <v>1.1067032967032959</v>
      </c>
      <c r="C794">
        <f>IF($A794&lt;&gt;"",(sofr!C794*roll_dates!$C794+sofr!D794*roll_dates!$D794)/roll_dates!$E794,"")</f>
        <v>1.3173626373626401</v>
      </c>
      <c r="D794">
        <f>IF($A794&lt;&gt;"",(sofr!D794*roll_dates!$C794+sofr!E794*roll_dates!$D794)/roll_dates!$E794,"")</f>
        <v>1.4830219780219773</v>
      </c>
      <c r="E794">
        <f>IF($A794&lt;&gt;"",(sofr!E794*roll_dates!$C794+sofr!F794*roll_dates!$D794)/roll_dates!$E794,"")</f>
        <v>1.6036813186813224</v>
      </c>
      <c r="F794">
        <f>IF($A794&lt;&gt;"",(sofr!F794*roll_dates!$C794+sofr!G794*roll_dates!$D794)/roll_dates!$E794,"")</f>
        <v>1.6761538461538514</v>
      </c>
      <c r="G794">
        <f>IF($A794&lt;&gt;"",(sofr!G794*roll_dates!$C794+sofr!H794*roll_dates!$D794)/roll_dates!$E794,"")</f>
        <v>1.706373626373628</v>
      </c>
      <c r="H794">
        <f>IF($A794&lt;&gt;"",(sofr!H794*roll_dates!$C794+sofr!I794*roll_dates!$D794)/roll_dates!$E794,"")</f>
        <v>1.726373626373624</v>
      </c>
      <c r="I794">
        <f>IF($A794&lt;&gt;"",(sofr!I794*roll_dates!$C794+sofr!J794*roll_dates!$D794)/roll_dates!$E794,"")</f>
        <v>1.7463736263736247</v>
      </c>
      <c r="J794">
        <f>IF($A794&lt;&gt;"",(sofr!J794*roll_dates!$C794+sofr!K794*roll_dates!$D794)/roll_dates!$E794,"")</f>
        <v>1.7584065934065956</v>
      </c>
      <c r="K794">
        <f>IF($A794&lt;&gt;"",(sofr!K794*roll_dates!$C794+sofr!L794*roll_dates!$D794)/roll_dates!$E794,"")</f>
        <v>1.7549999999999955</v>
      </c>
      <c r="L794">
        <f>IF($A794&lt;&gt;"",(sofr!L794*roll_dates!$C794+sofr!M794*roll_dates!$D794)/roll_dates!$E794,"")</f>
        <v>1.7549999999999955</v>
      </c>
      <c r="M794">
        <f>IF($A794&lt;&gt;"",(sofr!M794*roll_dates!$C794+sofr!N794*roll_dates!$D794)/roll_dates!$E794,"")</f>
        <v>1.7597802197802153</v>
      </c>
      <c r="N794">
        <f>IF($A794&lt;&gt;"",(sofr!N794*roll_dates!$C794+sofr!O794*roll_dates!$D794)/roll_dates!$E794,"")</f>
        <v>1.7731868131868109</v>
      </c>
      <c r="O794">
        <f>IF($A794&lt;&gt;"",(sofr!O794*roll_dates!$C794+sofr!P794*roll_dates!$D794)/roll_dates!$E794,"")</f>
        <v>1.7863736263736263</v>
      </c>
      <c r="P794">
        <f>IF($A794&lt;&gt;"",(sofr!P794*roll_dates!$C794+sofr!Q794*roll_dates!$D794)/roll_dates!$E794,"")</f>
        <v>1.8031868131868121</v>
      </c>
      <c r="Q794">
        <f>IF($A794&lt;&gt;"",(sofr!Q794*roll_dates!$C794+sofr!R794*roll_dates!$D794)/roll_dates!$E794,"")</f>
        <v>1.8147802197802221</v>
      </c>
      <c r="R794">
        <f ca="1">IF($A794&lt;&gt;"",sofr!S738,"")</f>
        <v>1.2049999999999983</v>
      </c>
      <c r="S794">
        <f ca="1">IF($A794&lt;&gt;"",sofr!T738,"")</f>
        <v>1.2650000000000006</v>
      </c>
      <c r="T794">
        <f ca="1">IF($A794&lt;&gt;"",sofr!U738,"")</f>
        <v>1.3149999999999977</v>
      </c>
    </row>
    <row r="795" spans="1:20" x14ac:dyDescent="0.2">
      <c r="A795" s="1">
        <f>IF(Sheet1!B799&lt;&gt;"",Sheet1!B799,"")</f>
        <v>44578</v>
      </c>
      <c r="B795" t="e">
        <f>IF($A795&lt;&gt;"",(sofr!B795*roll_dates!$C795+sofr!C795*roll_dates!$D795)/roll_dates!$E795,"")</f>
        <v>#VALUE!</v>
      </c>
      <c r="C795" t="e">
        <f>IF($A795&lt;&gt;"",(sofr!C795*roll_dates!$C795+sofr!D795*roll_dates!$D795)/roll_dates!$E795,"")</f>
        <v>#VALUE!</v>
      </c>
      <c r="D795" t="e">
        <f>IF($A795&lt;&gt;"",(sofr!D795*roll_dates!$C795+sofr!E795*roll_dates!$D795)/roll_dates!$E795,"")</f>
        <v>#VALUE!</v>
      </c>
      <c r="E795" t="e">
        <f>IF($A795&lt;&gt;"",(sofr!E795*roll_dates!$C795+sofr!F795*roll_dates!$D795)/roll_dates!$E795,"")</f>
        <v>#VALUE!</v>
      </c>
      <c r="F795" t="e">
        <f>IF($A795&lt;&gt;"",(sofr!F795*roll_dates!$C795+sofr!G795*roll_dates!$D795)/roll_dates!$E795,"")</f>
        <v>#VALUE!</v>
      </c>
      <c r="G795" t="e">
        <f>IF($A795&lt;&gt;"",(sofr!G795*roll_dates!$C795+sofr!H795*roll_dates!$D795)/roll_dates!$E795,"")</f>
        <v>#VALUE!</v>
      </c>
      <c r="H795" t="e">
        <f>IF($A795&lt;&gt;"",(sofr!H795*roll_dates!$C795+sofr!I795*roll_dates!$D795)/roll_dates!$E795,"")</f>
        <v>#VALUE!</v>
      </c>
      <c r="I795" t="e">
        <f>IF($A795&lt;&gt;"",(sofr!I795*roll_dates!$C795+sofr!J795*roll_dates!$D795)/roll_dates!$E795,"")</f>
        <v>#VALUE!</v>
      </c>
      <c r="J795" t="e">
        <f>IF($A795&lt;&gt;"",(sofr!J795*roll_dates!$C795+sofr!K795*roll_dates!$D795)/roll_dates!$E795,"")</f>
        <v>#VALUE!</v>
      </c>
      <c r="K795" t="e">
        <f>IF($A795&lt;&gt;"",(sofr!K795*roll_dates!$C795+sofr!L795*roll_dates!$D795)/roll_dates!$E795,"")</f>
        <v>#VALUE!</v>
      </c>
      <c r="L795" t="e">
        <f>IF($A795&lt;&gt;"",(sofr!L795*roll_dates!$C795+sofr!M795*roll_dates!$D795)/roll_dates!$E795,"")</f>
        <v>#VALUE!</v>
      </c>
      <c r="M795" t="e">
        <f>IF($A795&lt;&gt;"",(sofr!M795*roll_dates!$C795+sofr!N795*roll_dates!$D795)/roll_dates!$E795,"")</f>
        <v>#VALUE!</v>
      </c>
      <c r="N795" t="e">
        <f>IF($A795&lt;&gt;"",(sofr!N795*roll_dates!$C795+sofr!O795*roll_dates!$D795)/roll_dates!$E795,"")</f>
        <v>#VALUE!</v>
      </c>
      <c r="O795" t="e">
        <f>IF($A795&lt;&gt;"",(sofr!O795*roll_dates!$C795+sofr!P795*roll_dates!$D795)/roll_dates!$E795,"")</f>
        <v>#VALUE!</v>
      </c>
      <c r="P795" t="e">
        <f>IF($A795&lt;&gt;"",(sofr!P795*roll_dates!$C795+sofr!Q795*roll_dates!$D795)/roll_dates!$E795,"")</f>
        <v>#VALUE!</v>
      </c>
      <c r="Q795" t="e">
        <f>IF($A795&lt;&gt;"",(sofr!Q795*roll_dates!$C795+sofr!R795*roll_dates!$D795)/roll_dates!$E795,"")</f>
        <v>#VALUE!</v>
      </c>
      <c r="R795">
        <f ca="1">IF($A795&lt;&gt;"",sofr!S739,"")</f>
        <v>1.2199999999999989</v>
      </c>
      <c r="S795">
        <f ca="1">IF($A795&lt;&gt;"",sofr!T739,"")</f>
        <v>1.269999999999996</v>
      </c>
      <c r="T795">
        <f ca="1">IF($A795&lt;&gt;"",sofr!U739,"")</f>
        <v>1.3100000000000023</v>
      </c>
    </row>
    <row r="796" spans="1:20" x14ac:dyDescent="0.2">
      <c r="A796" s="1">
        <f>IF(Sheet1!B800&lt;&gt;"",Sheet1!B800,"")</f>
        <v>44579</v>
      </c>
      <c r="B796">
        <f>IF($A796&lt;&gt;"",(sofr!B796*roll_dates!$C796+sofr!C796*roll_dates!$D796)/roll_dates!$E796,"")</f>
        <v>1.2015934065934091</v>
      </c>
      <c r="C796">
        <f>IF($A796&lt;&gt;"",(sofr!C796*roll_dates!$C796+sofr!D796*roll_dates!$D796)/roll_dates!$E796,"")</f>
        <v>1.4102747252747265</v>
      </c>
      <c r="D796">
        <f>IF($A796&lt;&gt;"",(sofr!D796*roll_dates!$C796+sofr!E796*roll_dates!$D796)/roll_dates!$E796,"")</f>
        <v>1.5703296703296761</v>
      </c>
      <c r="E796">
        <f>IF($A796&lt;&gt;"",(sofr!E796*roll_dates!$C796+sofr!F796*roll_dates!$D796)/roll_dates!$E796,"")</f>
        <v>1.6826373626373645</v>
      </c>
      <c r="F796">
        <f>IF($A796&lt;&gt;"",(sofr!F796*roll_dates!$C796+sofr!G796*roll_dates!$D796)/roll_dates!$E796,"")</f>
        <v>1.7563186813186769</v>
      </c>
      <c r="G796">
        <f>IF($A796&lt;&gt;"",(sofr!G796*roll_dates!$C796+sofr!H796*roll_dates!$D796)/roll_dates!$E796,"")</f>
        <v>1.7958791208791178</v>
      </c>
      <c r="H796">
        <f>IF($A796&lt;&gt;"",(sofr!H796*roll_dates!$C796+sofr!I796*roll_dates!$D796)/roll_dates!$E796,"")</f>
        <v>1.8240659340659338</v>
      </c>
      <c r="I796">
        <f>IF($A796&lt;&gt;"",(sofr!I796*roll_dates!$C796+sofr!J796*roll_dates!$D796)/roll_dates!$E796,"")</f>
        <v>1.8508791208791247</v>
      </c>
      <c r="J796">
        <f>IF($A796&lt;&gt;"",(sofr!J796*roll_dates!$C796+sofr!K796*roll_dates!$D796)/roll_dates!$E796,"")</f>
        <v>1.8700000000000045</v>
      </c>
      <c r="K796">
        <f>IF($A796&lt;&gt;"",(sofr!K796*roll_dates!$C796+sofr!L796*roll_dates!$D796)/roll_dates!$E796,"")</f>
        <v>1.8700000000000045</v>
      </c>
      <c r="L796">
        <f>IF($A796&lt;&gt;"",(sofr!L796*roll_dates!$C796+sofr!M796*roll_dates!$D796)/roll_dates!$E796,"")</f>
        <v>1.8718131868131898</v>
      </c>
      <c r="M796">
        <f>IF($A796&lt;&gt;"",(sofr!M796*roll_dates!$C796+sofr!N796*roll_dates!$D796)/roll_dates!$E796,"")</f>
        <v>1.8822527472527457</v>
      </c>
      <c r="N796">
        <f>IF($A796&lt;&gt;"",(sofr!N796*roll_dates!$C796+sofr!O796*roll_dates!$D796)/roll_dates!$E796,"")</f>
        <v>1.8968131868131863</v>
      </c>
      <c r="O796">
        <f>IF($A796&lt;&gt;"",(sofr!O796*roll_dates!$C796+sofr!P796*roll_dates!$D796)/roll_dates!$E796,"")</f>
        <v>1.9072527472527516</v>
      </c>
      <c r="P796">
        <f>IF($A796&lt;&gt;"",(sofr!P796*roll_dates!$C796+sofr!Q796*roll_dates!$D796)/roll_dates!$E796,"")</f>
        <v>1.9218131868131867</v>
      </c>
      <c r="Q796">
        <f>IF($A796&lt;&gt;"",(sofr!Q796*roll_dates!$C796+sofr!R796*roll_dates!$D796)/roll_dates!$E796,"")</f>
        <v>1.9286263736263727</v>
      </c>
      <c r="R796">
        <f ca="1">IF($A796&lt;&gt;"",sofr!S740,"")</f>
        <v>1.2600000000000051</v>
      </c>
      <c r="S796">
        <f ca="1">IF($A796&lt;&gt;"",sofr!T740,"")</f>
        <v>1.3100000000000023</v>
      </c>
      <c r="T796">
        <f ca="1">IF($A796&lt;&gt;"",sofr!U740,"")</f>
        <v>1.3449999999999989</v>
      </c>
    </row>
    <row r="797" spans="1:20" x14ac:dyDescent="0.2">
      <c r="A797" s="1">
        <f>IF(Sheet1!B801&lt;&gt;"",Sheet1!B801,"")</f>
        <v>44580</v>
      </c>
      <c r="B797">
        <f>IF($A797&lt;&gt;"",(sofr!B797*roll_dates!$C797+sofr!C797*roll_dates!$D797)/roll_dates!$E797,"")</f>
        <v>1.1753296703296705</v>
      </c>
      <c r="C797">
        <f>IF($A797&lt;&gt;"",(sofr!C797*roll_dates!$C797+sofr!D797*roll_dates!$D797)/roll_dates!$E797,"")</f>
        <v>1.3753846153846165</v>
      </c>
      <c r="D797">
        <f>IF($A797&lt;&gt;"",(sofr!D797*roll_dates!$C797+sofr!E797*roll_dates!$D797)/roll_dates!$E797,"")</f>
        <v>1.531703296703296</v>
      </c>
      <c r="E797">
        <f>IF($A797&lt;&gt;"",(sofr!E797*roll_dates!$C797+sofr!F797*roll_dates!$D797)/roll_dates!$E797,"")</f>
        <v>1.6436263736263741</v>
      </c>
      <c r="F797">
        <f>IF($A797&lt;&gt;"",(sofr!F797*roll_dates!$C797+sofr!G797*roll_dates!$D797)/roll_dates!$E797,"")</f>
        <v>1.7168131868131902</v>
      </c>
      <c r="G797">
        <f>IF($A797&lt;&gt;"",(sofr!G797*roll_dates!$C797+sofr!H797*roll_dates!$D797)/roll_dates!$E797,"")</f>
        <v>1.7543406593406607</v>
      </c>
      <c r="H797">
        <f>IF($A797&lt;&gt;"",(sofr!H797*roll_dates!$C797+sofr!I797*roll_dates!$D797)/roll_dates!$E797,"")</f>
        <v>1.7774725274725274</v>
      </c>
      <c r="I797">
        <f>IF($A797&lt;&gt;"",(sofr!I797*roll_dates!$C797+sofr!J797*roll_dates!$D797)/roll_dates!$E797,"")</f>
        <v>1.7993406593406627</v>
      </c>
      <c r="J797">
        <f>IF($A797&lt;&gt;"",(sofr!J797*roll_dates!$C797+sofr!K797*roll_dates!$D797)/roll_dates!$E797,"")</f>
        <v>1.8149999999999977</v>
      </c>
      <c r="K797">
        <f>IF($A797&lt;&gt;"",(sofr!K797*roll_dates!$C797+sofr!L797*roll_dates!$D797)/roll_dates!$E797,"")</f>
        <v>1.8149999999999977</v>
      </c>
      <c r="L797">
        <f>IF($A797&lt;&gt;"",(sofr!L797*roll_dates!$C797+sofr!M797*roll_dates!$D797)/roll_dates!$E797,"")</f>
        <v>1.8187362637362634</v>
      </c>
      <c r="M797">
        <f>IF($A797&lt;&gt;"",(sofr!M797*roll_dates!$C797+sofr!N797*roll_dates!$D797)/roll_dates!$E797,"")</f>
        <v>1.8324725274725286</v>
      </c>
      <c r="N797">
        <f>IF($A797&lt;&gt;"",(sofr!N797*roll_dates!$C797+sofr!O797*roll_dates!$D797)/roll_dates!$E797,"")</f>
        <v>1.846868131868129</v>
      </c>
      <c r="O797">
        <f>IF($A797&lt;&gt;"",(sofr!O797*roll_dates!$C797+sofr!P797*roll_dates!$D797)/roll_dates!$E797,"")</f>
        <v>1.8556043956043902</v>
      </c>
      <c r="P797">
        <f>IF($A797&lt;&gt;"",(sofr!P797*roll_dates!$C797+sofr!Q797*roll_dates!$D797)/roll_dates!$E797,"")</f>
        <v>1.8668681318681306</v>
      </c>
      <c r="Q797">
        <f>IF($A797&lt;&gt;"",(sofr!Q797*roll_dates!$C797+sofr!R797*roll_dates!$D797)/roll_dates!$E797,"")</f>
        <v>1.8756043956044004</v>
      </c>
      <c r="R797">
        <f ca="1">IF($A797&lt;&gt;"",sofr!S741,"")</f>
        <v>1.1949999999999932</v>
      </c>
      <c r="S797">
        <f ca="1">IF($A797&lt;&gt;"",sofr!T741,"")</f>
        <v>1.2549999999999955</v>
      </c>
      <c r="T797">
        <f ca="1">IF($A797&lt;&gt;"",sofr!U741,"")</f>
        <v>1.3050000000000068</v>
      </c>
    </row>
    <row r="798" spans="1:20" x14ac:dyDescent="0.2">
      <c r="A798" s="1">
        <f>IF(Sheet1!B802&lt;&gt;"",Sheet1!B802,"")</f>
        <v>44581</v>
      </c>
      <c r="B798">
        <f>IF($A798&lt;&gt;"",(sofr!B798*roll_dates!$C798+sofr!C798*roll_dates!$D798)/roll_dates!$E798,"")</f>
        <v>1.2226923076923095</v>
      </c>
      <c r="C798">
        <f>IF($A798&lt;&gt;"",(sofr!C798*roll_dates!$C798+sofr!D798*roll_dates!$D798)/roll_dates!$E798,"")</f>
        <v>1.4184615384615396</v>
      </c>
      <c r="D798">
        <f>IF($A798&lt;&gt;"",(sofr!D798*roll_dates!$C798+sofr!E798*roll_dates!$D798)/roll_dates!$E798,"")</f>
        <v>1.5642307692307689</v>
      </c>
      <c r="E798">
        <f>IF($A798&lt;&gt;"",(sofr!E798*roll_dates!$C798+sofr!F798*roll_dates!$D798)/roll_dates!$E798,"")</f>
        <v>1.6676923076923105</v>
      </c>
      <c r="F798">
        <f>IF($A798&lt;&gt;"",(sofr!F798*roll_dates!$C798+sofr!G798*roll_dates!$D798)/roll_dates!$E798,"")</f>
        <v>1.7353846153846169</v>
      </c>
      <c r="G798">
        <f>IF($A798&lt;&gt;"",(sofr!G798*roll_dates!$C798+sofr!H798*roll_dates!$D798)/roll_dates!$E798,"")</f>
        <v>1.7676923076923112</v>
      </c>
      <c r="H798">
        <f>IF($A798&lt;&gt;"",(sofr!H798*roll_dates!$C798+sofr!I798*roll_dates!$D798)/roll_dates!$E798,"")</f>
        <v>1.7857692307692319</v>
      </c>
      <c r="I798">
        <f>IF($A798&lt;&gt;"",(sofr!I798*roll_dates!$C798+sofr!J798*roll_dates!$D798)/roll_dates!$E798,"")</f>
        <v>1.8026923076923078</v>
      </c>
      <c r="J798">
        <f>IF($A798&lt;&gt;"",(sofr!J798*roll_dates!$C798+sofr!K798*roll_dates!$D798)/roll_dates!$E798,"")</f>
        <v>1.8130769230769226</v>
      </c>
      <c r="K798">
        <f>IF($A798&lt;&gt;"",(sofr!K798*roll_dates!$C798+sofr!L798*roll_dates!$D798)/roll_dates!$E798,"")</f>
        <v>1.8100000000000023</v>
      </c>
      <c r="L798">
        <f>IF($A798&lt;&gt;"",(sofr!L798*roll_dates!$C798+sofr!M798*roll_dates!$D798)/roll_dates!$E798,"")</f>
        <v>1.8119230769230774</v>
      </c>
      <c r="M798">
        <f>IF($A798&lt;&gt;"",(sofr!M798*roll_dates!$C798+sofr!N798*roll_dates!$D798)/roll_dates!$E798,"")</f>
        <v>1.8207692307692289</v>
      </c>
      <c r="N798">
        <f>IF($A798&lt;&gt;"",(sofr!N798*roll_dates!$C798+sofr!O798*roll_dates!$D798)/roll_dates!$E798,"")</f>
        <v>1.8319230769230737</v>
      </c>
      <c r="O798">
        <f>IF($A798&lt;&gt;"",(sofr!O798*roll_dates!$C798+sofr!P798*roll_dates!$D798)/roll_dates!$E798,"")</f>
        <v>1.8407692307692247</v>
      </c>
      <c r="P798">
        <f>IF($A798&lt;&gt;"",(sofr!P798*roll_dates!$C798+sofr!Q798*roll_dates!$D798)/roll_dates!$E798,"")</f>
        <v>1.8519230769230748</v>
      </c>
      <c r="Q798">
        <f>IF($A798&lt;&gt;"",(sofr!Q798*roll_dates!$C798+sofr!R798*roll_dates!$D798)/roll_dates!$E798,"")</f>
        <v>1.8607692307692349</v>
      </c>
      <c r="R798">
        <f ca="1">IF($A798&lt;&gt;"",sofr!S742,"")</f>
        <v>1.2399999999999949</v>
      </c>
      <c r="S798">
        <f ca="1">IF($A798&lt;&gt;"",sofr!T742,"")</f>
        <v>1.2999999999999972</v>
      </c>
      <c r="T798">
        <f ca="1">IF($A798&lt;&gt;"",sofr!U742,"")</f>
        <v>1.355000000000004</v>
      </c>
    </row>
    <row r="799" spans="1:20" x14ac:dyDescent="0.2">
      <c r="A799" s="1">
        <f>IF(Sheet1!B803&lt;&gt;"",Sheet1!B803,"")</f>
        <v>44582</v>
      </c>
      <c r="B799">
        <f>IF($A799&lt;&gt;"",(sofr!B799*roll_dates!$C799+sofr!C799*roll_dates!$D799)/roll_dates!$E799,"")</f>
        <v>1.1510989010988992</v>
      </c>
      <c r="C799">
        <f>IF($A799&lt;&gt;"",(sofr!C799*roll_dates!$C799+sofr!D799*roll_dates!$D799)/roll_dates!$E799,"")</f>
        <v>1.3382967032967077</v>
      </c>
      <c r="D799">
        <f>IF($A799&lt;&gt;"",(sofr!D799*roll_dates!$C799+sofr!E799*roll_dates!$D799)/roll_dates!$E799,"")</f>
        <v>1.4785164835164855</v>
      </c>
      <c r="E799">
        <f>IF($A799&lt;&gt;"",(sofr!E799*roll_dates!$C799+sofr!F799*roll_dates!$D799)/roll_dates!$E799,"")</f>
        <v>1.5786263736263726</v>
      </c>
      <c r="F799">
        <f>IF($A799&lt;&gt;"",(sofr!F799*roll_dates!$C799+sofr!G799*roll_dates!$D799)/roll_dates!$E799,"")</f>
        <v>1.6458241758241738</v>
      </c>
      <c r="G799">
        <f>IF($A799&lt;&gt;"",(sofr!G799*roll_dates!$C799+sofr!H799*roll_dates!$D799)/roll_dates!$E799,"")</f>
        <v>1.679890109890108</v>
      </c>
      <c r="H799">
        <f>IF($A799&lt;&gt;"",(sofr!H799*roll_dates!$C799+sofr!I799*roll_dates!$D799)/roll_dates!$E799,"")</f>
        <v>1.7029120879120851</v>
      </c>
      <c r="I799">
        <f>IF($A799&lt;&gt;"",(sofr!I799*roll_dates!$C799+sofr!J799*roll_dates!$D799)/roll_dates!$E799,"")</f>
        <v>1.7248901098901099</v>
      </c>
      <c r="J799">
        <f>IF($A799&lt;&gt;"",(sofr!J799*roll_dates!$C799+sofr!K799*roll_dates!$D799)/roll_dates!$E799,"")</f>
        <v>1.7380219780219746</v>
      </c>
      <c r="K799">
        <f>IF($A799&lt;&gt;"",(sofr!K799*roll_dates!$C799+sofr!L799*roll_dates!$D799)/roll_dates!$E799,"")</f>
        <v>1.7349999999999992</v>
      </c>
      <c r="L799">
        <f>IF($A799&lt;&gt;"",(sofr!L799*roll_dates!$C799+sofr!M799*roll_dates!$D799)/roll_dates!$E799,"")</f>
        <v>1.7369780219780195</v>
      </c>
      <c r="M799">
        <f>IF($A799&lt;&gt;"",(sofr!M799*roll_dates!$C799+sofr!N799*roll_dates!$D799)/roll_dates!$E799,"")</f>
        <v>1.7479120879120866</v>
      </c>
      <c r="N799">
        <f>IF($A799&lt;&gt;"",(sofr!N799*roll_dates!$C799+sofr!O799*roll_dates!$D799)/roll_dates!$E799,"")</f>
        <v>1.7619780219780254</v>
      </c>
      <c r="O799">
        <f>IF($A799&lt;&gt;"",(sofr!O799*roll_dates!$C799+sofr!P799*roll_dates!$D799)/roll_dates!$E799,"")</f>
        <v>1.7709340659340669</v>
      </c>
      <c r="P799">
        <f>IF($A799&lt;&gt;"",(sofr!P799*roll_dates!$C799+sofr!Q799*roll_dates!$D799)/roll_dates!$E799,"")</f>
        <v>1.7819780219780212</v>
      </c>
      <c r="Q799">
        <f>IF($A799&lt;&gt;"",(sofr!Q799*roll_dates!$C799+sofr!R799*roll_dates!$D799)/roll_dates!$E799,"")</f>
        <v>1.7909340659340627</v>
      </c>
      <c r="R799">
        <f ca="1">IF($A799&lt;&gt;"",sofr!S743,"")</f>
        <v>1.1350000000000051</v>
      </c>
      <c r="S799">
        <f ca="1">IF($A799&lt;&gt;"",sofr!T743,"")</f>
        <v>1.2000000000000028</v>
      </c>
      <c r="T799">
        <f ca="1">IF($A799&lt;&gt;"",sofr!U743,"")</f>
        <v>1.2650000000000006</v>
      </c>
    </row>
    <row r="800" spans="1:20" x14ac:dyDescent="0.2">
      <c r="A800" s="1">
        <f>IF(Sheet1!B804&lt;&gt;"",Sheet1!B804,"")</f>
        <v>44585</v>
      </c>
      <c r="B800">
        <f>IF($A800&lt;&gt;"",(sofr!B800*roll_dates!$C800+sofr!C800*roll_dates!$D800)/roll_dates!$E800,"")</f>
        <v>1.0914285714285756</v>
      </c>
      <c r="C800">
        <f>IF($A800&lt;&gt;"",(sofr!C800*roll_dates!$C800+sofr!D800*roll_dates!$D800)/roll_dates!$E800,"")</f>
        <v>1.2642857142857136</v>
      </c>
      <c r="D800">
        <f>IF($A800&lt;&gt;"",(sofr!D800*roll_dates!$C800+sofr!E800*roll_dates!$D800)/roll_dates!$E800,"")</f>
        <v>1.3928571428571408</v>
      </c>
      <c r="E800">
        <f>IF($A800&lt;&gt;"",(sofr!E800*roll_dates!$C800+sofr!F800*roll_dates!$D800)/roll_dates!$E800,"")</f>
        <v>1.4885714285714327</v>
      </c>
      <c r="F800">
        <f>IF($A800&lt;&gt;"",(sofr!F800*roll_dates!$C800+sofr!G800*roll_dates!$D800)/roll_dates!$E800,"")</f>
        <v>1.5592857142857153</v>
      </c>
      <c r="G800">
        <f>IF($A800&lt;&gt;"",(sofr!G800*roll_dates!$C800+sofr!H800*roll_dates!$D800)/roll_dates!$E800,"")</f>
        <v>1.5978571428571369</v>
      </c>
      <c r="H800">
        <f>IF($A800&lt;&gt;"",(sofr!H800*roll_dates!$C800+sofr!I800*roll_dates!$D800)/roll_dates!$E800,"")</f>
        <v>1.6299999999999994</v>
      </c>
      <c r="I800">
        <f>IF($A800&lt;&gt;"",(sofr!I800*roll_dates!$C800+sofr!J800*roll_dates!$D800)/roll_dates!$E800,"")</f>
        <v>1.662857142857149</v>
      </c>
      <c r="J800">
        <f>IF($A800&lt;&gt;"",(sofr!J800*roll_dates!$C800+sofr!K800*roll_dates!$D800)/roll_dates!$E800,"")</f>
        <v>1.682142857142862</v>
      </c>
      <c r="K800">
        <f>IF($A800&lt;&gt;"",(sofr!K800*roll_dates!$C800+sofr!L800*roll_dates!$D800)/roll_dates!$E800,"")</f>
        <v>1.6871428571428575</v>
      </c>
      <c r="L800">
        <f>IF($A800&lt;&gt;"",(sofr!L800*roll_dates!$C800+sofr!M800*roll_dates!$D800)/roll_dates!$E800,"")</f>
        <v>1.6942857142857144</v>
      </c>
      <c r="M800">
        <f>IF($A800&lt;&gt;"",(sofr!M800*roll_dates!$C800+sofr!N800*roll_dates!$D800)/roll_dates!$E800,"")</f>
        <v>1.710714285714285</v>
      </c>
      <c r="N800">
        <f>IF($A800&lt;&gt;"",(sofr!N800*roll_dates!$C800+sofr!O800*roll_dates!$D800)/roll_dates!$E800,"")</f>
        <v>1.7292857142857105</v>
      </c>
      <c r="O800">
        <f>IF($A800&lt;&gt;"",(sofr!O800*roll_dates!$C800+sofr!P800*roll_dates!$D800)/roll_dates!$E800,"")</f>
        <v>1.7414285714285711</v>
      </c>
      <c r="P800">
        <f>IF($A800&lt;&gt;"",(sofr!P800*roll_dates!$C800+sofr!Q800*roll_dates!$D800)/roll_dates!$E800,"")</f>
        <v>1.7542857142857167</v>
      </c>
      <c r="Q800">
        <f>IF($A800&lt;&gt;"",(sofr!Q800*roll_dates!$C800+sofr!R800*roll_dates!$D800)/roll_dates!$E800,"")</f>
        <v>1.7664285714285768</v>
      </c>
      <c r="R800">
        <f ca="1">IF($A800&lt;&gt;"",sofr!S744,"")</f>
        <v>1.0649999999999977</v>
      </c>
      <c r="S800">
        <f ca="1">IF($A800&lt;&gt;"",sofr!T744,"")</f>
        <v>1.1299999999999955</v>
      </c>
      <c r="T800">
        <f ca="1">IF($A800&lt;&gt;"",sofr!U744,"")</f>
        <v>1.1850000000000023</v>
      </c>
    </row>
    <row r="801" spans="1:20" x14ac:dyDescent="0.2">
      <c r="A801" s="1">
        <f>IF(Sheet1!B805&lt;&gt;"",Sheet1!B805,"")</f>
        <v>44586</v>
      </c>
      <c r="B801">
        <f>IF($A801&lt;&gt;"",(sofr!B801*roll_dates!$C801+sofr!C801*roll_dates!$D801)/roll_dates!$E801,"")</f>
        <v>1.1385164835164894</v>
      </c>
      <c r="C801">
        <f>IF($A801&lt;&gt;"",(sofr!C801*roll_dates!$C801+sofr!D801*roll_dates!$D801)/roll_dates!$E801,"")</f>
        <v>1.3109340659340667</v>
      </c>
      <c r="D801">
        <f>IF($A801&lt;&gt;"",(sofr!D801*roll_dates!$C801+sofr!E801*roll_dates!$D801)/roll_dates!$E801,"")</f>
        <v>1.441153846153844</v>
      </c>
      <c r="E801">
        <f>IF($A801&lt;&gt;"",(sofr!E801*roll_dates!$C801+sofr!F801*roll_dates!$D801)/roll_dates!$E801,"")</f>
        <v>1.539560439560441</v>
      </c>
      <c r="F801">
        <f>IF($A801&lt;&gt;"",(sofr!F801*roll_dates!$C801+sofr!G801*roll_dates!$D801)/roll_dates!$E801,"")</f>
        <v>1.609780219780224</v>
      </c>
      <c r="G801">
        <f>IF($A801&lt;&gt;"",(sofr!G801*roll_dates!$C801+sofr!H801*roll_dates!$D801)/roll_dates!$E801,"")</f>
        <v>1.6481868131868189</v>
      </c>
      <c r="H801">
        <f>IF($A801&lt;&gt;"",(sofr!H801*roll_dates!$C801+sofr!I801*roll_dates!$D801)/roll_dates!$E801,"")</f>
        <v>1.68038461538462</v>
      </c>
      <c r="I801">
        <f>IF($A801&lt;&gt;"",(sofr!I801*roll_dates!$C801+sofr!J801*roll_dates!$D801)/roll_dates!$E801,"")</f>
        <v>1.7153846153846168</v>
      </c>
      <c r="J801">
        <f>IF($A801&lt;&gt;"",(sofr!J801*roll_dates!$C801+sofr!K801*roll_dates!$D801)/roll_dates!$E801,"")</f>
        <v>1.7371978021977994</v>
      </c>
      <c r="K801">
        <f>IF($A801&lt;&gt;"",(sofr!K801*roll_dates!$C801+sofr!L801*roll_dates!$D801)/roll_dates!$E801,"")</f>
        <v>1.7443956043956013</v>
      </c>
      <c r="L801">
        <f>IF($A801&lt;&gt;"",(sofr!L801*roll_dates!$C801+sofr!M801*roll_dates!$D801)/roll_dates!$E801,"")</f>
        <v>1.7543956043956066</v>
      </c>
      <c r="M801">
        <f>IF($A801&lt;&gt;"",(sofr!M801*roll_dates!$C801+sofr!N801*roll_dates!$D801)/roll_dates!$E801,"")</f>
        <v>1.7709890109890125</v>
      </c>
      <c r="N801">
        <f>IF($A801&lt;&gt;"",(sofr!N801*roll_dates!$C801+sofr!O801*roll_dates!$D801)/roll_dates!$E801,"")</f>
        <v>1.7893956043956032</v>
      </c>
      <c r="O801">
        <f>IF($A801&lt;&gt;"",(sofr!O801*roll_dates!$C801+sofr!P801*roll_dates!$D801)/roll_dates!$E801,"")</f>
        <v>1.8037912087912087</v>
      </c>
      <c r="P801">
        <f>IF($A801&lt;&gt;"",(sofr!P801*roll_dates!$C801+sofr!Q801*roll_dates!$D801)/roll_dates!$E801,"")</f>
        <v>1.8193956043956043</v>
      </c>
      <c r="Q801">
        <f>IF($A801&lt;&gt;"",(sofr!Q801*roll_dates!$C801+sofr!R801*roll_dates!$D801)/roll_dates!$E801,"")</f>
        <v>1.8315934065934099</v>
      </c>
      <c r="R801">
        <f ca="1">IF($A801&lt;&gt;"",sofr!S745,"")</f>
        <v>1.1599999999999966</v>
      </c>
      <c r="S801">
        <f ca="1">IF($A801&lt;&gt;"",sofr!T745,"")</f>
        <v>1.2199999999999989</v>
      </c>
      <c r="T801">
        <f ca="1">IF($A801&lt;&gt;"",sofr!U745,"")</f>
        <v>1.269999999999996</v>
      </c>
    </row>
    <row r="802" spans="1:20" x14ac:dyDescent="0.2">
      <c r="A802" s="1">
        <f>IF(Sheet1!B806&lt;&gt;"",Sheet1!B806,"")</f>
        <v>44587</v>
      </c>
      <c r="B802">
        <f>IF($A802&lt;&gt;"",(sofr!B802*roll_dates!$C802+sofr!C802*roll_dates!$D802)/roll_dates!$E802,"")</f>
        <v>1.2328571428571422</v>
      </c>
      <c r="C802">
        <f>IF($A802&lt;&gt;"",(sofr!C802*roll_dates!$C802+sofr!D802*roll_dates!$D802)/roll_dates!$E802,"")</f>
        <v>1.4075824175824172</v>
      </c>
      <c r="D802">
        <f>IF($A802&lt;&gt;"",(sofr!D802*roll_dates!$C802+sofr!E802*roll_dates!$D802)/roll_dates!$E802,"")</f>
        <v>1.5395604395604341</v>
      </c>
      <c r="E802">
        <f>IF($A802&lt;&gt;"",(sofr!E802*roll_dates!$C802+sofr!F802*roll_dates!$D802)/roll_dates!$E802,"")</f>
        <v>1.6382967032967013</v>
      </c>
      <c r="F802">
        <f>IF($A802&lt;&gt;"",(sofr!F802*roll_dates!$C802+sofr!G802*roll_dates!$D802)/roll_dates!$E802,"")</f>
        <v>1.7030219780219766</v>
      </c>
      <c r="G802">
        <f>IF($A802&lt;&gt;"",(sofr!G802*roll_dates!$C802+sofr!H802*roll_dates!$D802)/roll_dates!$E802,"")</f>
        <v>1.7385164835164784</v>
      </c>
      <c r="H802">
        <f>IF($A802&lt;&gt;"",(sofr!H802*roll_dates!$C802+sofr!I802*roll_dates!$D802)/roll_dates!$E802,"")</f>
        <v>1.7707692307692313</v>
      </c>
      <c r="I802">
        <f>IF($A802&lt;&gt;"",(sofr!I802*roll_dates!$C802+sofr!J802*roll_dates!$D802)/roll_dates!$E802,"")</f>
        <v>1.8035164835164839</v>
      </c>
      <c r="J802">
        <f>IF($A802&lt;&gt;"",(sofr!J802*roll_dates!$C802+sofr!K802*roll_dates!$D802)/roll_dates!$E802,"")</f>
        <v>1.8222527472527446</v>
      </c>
      <c r="K802">
        <f>IF($A802&lt;&gt;"",(sofr!K802*roll_dates!$C802+sofr!L802*roll_dates!$D802)/roll_dates!$E802,"")</f>
        <v>1.8272527472527482</v>
      </c>
      <c r="L802">
        <f>IF($A802&lt;&gt;"",(sofr!L802*roll_dates!$C802+sofr!M802*roll_dates!$D802)/roll_dates!$E802,"")</f>
        <v>1.834505494505495</v>
      </c>
      <c r="M802">
        <f>IF($A802&lt;&gt;"",(sofr!M802*roll_dates!$C802+sofr!N802*roll_dates!$D802)/roll_dates!$E802,"")</f>
        <v>1.8512637362637361</v>
      </c>
      <c r="N802">
        <f>IF($A802&lt;&gt;"",(sofr!N802*roll_dates!$C802+sofr!O802*roll_dates!$D802)/roll_dates!$E802,"")</f>
        <v>1.8695054945054916</v>
      </c>
      <c r="O802">
        <f>IF($A802&lt;&gt;"",(sofr!O802*roll_dates!$C802+sofr!P802*roll_dates!$D802)/roll_dates!$E802,"")</f>
        <v>1.8840109890109871</v>
      </c>
      <c r="P802">
        <f>IF($A802&lt;&gt;"",(sofr!P802*roll_dates!$C802+sofr!Q802*roll_dates!$D802)/roll_dates!$E802,"")</f>
        <v>1.8995054945054928</v>
      </c>
      <c r="Q802">
        <f>IF($A802&lt;&gt;"",(sofr!Q802*roll_dates!$C802+sofr!R802*roll_dates!$D802)/roll_dates!$E802,"")</f>
        <v>1.9095054945054981</v>
      </c>
      <c r="R802">
        <f ca="1">IF($A802&lt;&gt;"",sofr!S746,"")</f>
        <v>1.1149999999999949</v>
      </c>
      <c r="S802">
        <f ca="1">IF($A802&lt;&gt;"",sofr!T746,"")</f>
        <v>1.1700000000000017</v>
      </c>
      <c r="T802">
        <f ca="1">IF($A802&lt;&gt;"",sofr!U746,"")</f>
        <v>1.2199999999999989</v>
      </c>
    </row>
    <row r="803" spans="1:20" x14ac:dyDescent="0.2">
      <c r="A803" s="1">
        <f>IF(Sheet1!B807&lt;&gt;"",Sheet1!B807,"")</f>
        <v>44588</v>
      </c>
      <c r="B803">
        <f>IF($A803&lt;&gt;"",(sofr!B803*roll_dates!$C803+sofr!C803*roll_dates!$D803)/roll_dates!$E803,"")</f>
        <v>1.3723076923076947</v>
      </c>
      <c r="C803">
        <f>IF($A803&lt;&gt;"",(sofr!C803*roll_dates!$C803+sofr!D803*roll_dates!$D803)/roll_dates!$E803,"")</f>
        <v>1.5446153846153889</v>
      </c>
      <c r="D803">
        <f>IF($A803&lt;&gt;"",(sofr!D803*roll_dates!$C803+sofr!E803*roll_dates!$D803)/roll_dates!$E803,"")</f>
        <v>1.6523076923076938</v>
      </c>
      <c r="E803">
        <f>IF($A803&lt;&gt;"",(sofr!E803*roll_dates!$C803+sofr!F803*roll_dates!$D803)/roll_dates!$E803,"")</f>
        <v>1.7153846153846162</v>
      </c>
      <c r="F803">
        <f>IF($A803&lt;&gt;"",(sofr!F803*roll_dates!$C803+sofr!G803*roll_dates!$D803)/roll_dates!$E803,"")</f>
        <v>1.749615384615385</v>
      </c>
      <c r="G803">
        <f>IF($A803&lt;&gt;"",(sofr!G803*roll_dates!$C803+sofr!H803*roll_dates!$D803)/roll_dates!$E803,"")</f>
        <v>1.7573076923076922</v>
      </c>
      <c r="H803">
        <f>IF($A803&lt;&gt;"",(sofr!H803*roll_dates!$C803+sofr!I803*roll_dates!$D803)/roll_dates!$E803,"")</f>
        <v>1.7669230769230821</v>
      </c>
      <c r="I803">
        <f>IF($A803&lt;&gt;"",(sofr!I803*roll_dates!$C803+sofr!J803*roll_dates!$D803)/roll_dates!$E803,"")</f>
        <v>1.7819230769230829</v>
      </c>
      <c r="J803">
        <f>IF($A803&lt;&gt;"",(sofr!J803*roll_dates!$C803+sofr!K803*roll_dates!$D803)/roll_dates!$E803,"")</f>
        <v>1.7853846153846193</v>
      </c>
      <c r="K803">
        <f>IF($A803&lt;&gt;"",(sofr!K803*roll_dates!$C803+sofr!L803*roll_dates!$D803)/roll_dates!$E803,"")</f>
        <v>1.777692307692311</v>
      </c>
      <c r="L803">
        <f>IF($A803&lt;&gt;"",(sofr!L803*roll_dates!$C803+sofr!M803*roll_dates!$D803)/roll_dates!$E803,"")</f>
        <v>1.7750000000000057</v>
      </c>
      <c r="M803">
        <f>IF($A803&lt;&gt;"",(sofr!M803*roll_dates!$C803+sofr!N803*roll_dates!$D803)/roll_dates!$E803,"")</f>
        <v>1.7819230769230829</v>
      </c>
      <c r="N803">
        <f>IF($A803&lt;&gt;"",(sofr!N803*roll_dates!$C803+sofr!O803*roll_dates!$D803)/roll_dates!$E803,"")</f>
        <v>1.7923076923076964</v>
      </c>
      <c r="O803">
        <f>IF($A803&lt;&gt;"",(sofr!O803*roll_dates!$C803+sofr!P803*roll_dates!$D803)/roll_dates!$E803,"")</f>
        <v>1.7996153846153888</v>
      </c>
      <c r="P803">
        <f>IF($A803&lt;&gt;"",(sofr!P803*roll_dates!$C803+sofr!Q803*roll_dates!$D803)/roll_dates!$E803,"")</f>
        <v>1.8050000000000068</v>
      </c>
      <c r="Q803">
        <f>IF($A803&lt;&gt;"",(sofr!Q803*roll_dates!$C803+sofr!R803*roll_dates!$D803)/roll_dates!$E803,"")</f>
        <v>1.8096153846153873</v>
      </c>
      <c r="R803">
        <f ca="1">IF($A803&lt;&gt;"",sofr!S747,"")</f>
        <v>1.2950000000000017</v>
      </c>
      <c r="S803">
        <f ca="1">IF($A803&lt;&gt;"",sofr!T747,"")</f>
        <v>1.3499999999999943</v>
      </c>
      <c r="T803">
        <f ca="1">IF($A803&lt;&gt;"",sofr!U747,"")</f>
        <v>1.394999999999996</v>
      </c>
    </row>
    <row r="804" spans="1:20" x14ac:dyDescent="0.2">
      <c r="A804" s="1">
        <f>IF(Sheet1!B808&lt;&gt;"",Sheet1!B808,"")</f>
        <v>44589</v>
      </c>
      <c r="B804">
        <f>IF($A804&lt;&gt;"",(sofr!B804*roll_dates!$C804+sofr!C804*roll_dates!$D804)/roll_dates!$E804,"")</f>
        <v>1.3721428571428551</v>
      </c>
      <c r="C804">
        <f>IF($A804&lt;&gt;"",(sofr!C804*roll_dates!$C804+sofr!D804*roll_dates!$D804)/roll_dates!$E804,"")</f>
        <v>1.5364285714285701</v>
      </c>
      <c r="D804">
        <f>IF($A804&lt;&gt;"",(sofr!D804*roll_dates!$C804+sofr!E804*roll_dates!$D804)/roll_dates!$E804,"")</f>
        <v>1.6309890109890115</v>
      </c>
      <c r="E804">
        <f>IF($A804&lt;&gt;"",(sofr!E804*roll_dates!$C804+sofr!F804*roll_dates!$D804)/roll_dates!$E804,"")</f>
        <v>1.6812637362637337</v>
      </c>
      <c r="F804">
        <f>IF($A804&lt;&gt;"",(sofr!F804*roll_dates!$C804+sofr!G804*roll_dates!$D804)/roll_dates!$E804,"")</f>
        <v>1.7097252747252754</v>
      </c>
      <c r="G804">
        <f>IF($A804&lt;&gt;"",(sofr!G804*roll_dates!$C804+sofr!H804*roll_dates!$D804)/roll_dates!$E804,"")</f>
        <v>1.7173626373626387</v>
      </c>
      <c r="H804">
        <f>IF($A804&lt;&gt;"",(sofr!H804*roll_dates!$C804+sofr!I804*roll_dates!$D804)/roll_dates!$E804,"")</f>
        <v>1.7247252747252759</v>
      </c>
      <c r="I804">
        <f>IF($A804&lt;&gt;"",(sofr!I804*roll_dates!$C804+sofr!J804*roll_dates!$D804)/roll_dates!$E804,"")</f>
        <v>1.7347252747252742</v>
      </c>
      <c r="J804">
        <f>IF($A804&lt;&gt;"",(sofr!J804*roll_dates!$C804+sofr!K804*roll_dates!$D804)/roll_dates!$E804,"")</f>
        <v>1.7352747252747243</v>
      </c>
      <c r="K804">
        <f>IF($A804&lt;&gt;"",(sofr!K804*roll_dates!$C804+sofr!L804*roll_dates!$D804)/roll_dates!$E804,"")</f>
        <v>1.727637362637362</v>
      </c>
      <c r="L804">
        <f>IF($A804&lt;&gt;"",(sofr!L804*roll_dates!$C804+sofr!M804*roll_dates!$D804)/roll_dates!$E804,"")</f>
        <v>1.7273626373626361</v>
      </c>
      <c r="M804">
        <f>IF($A804&lt;&gt;"",(sofr!M804*roll_dates!$C804+sofr!N804*roll_dates!$D804)/roll_dates!$E804,"")</f>
        <v>1.7370879120879164</v>
      </c>
      <c r="N804">
        <f>IF($A804&lt;&gt;"",(sofr!N804*roll_dates!$C804+sofr!O804*roll_dates!$D804)/roll_dates!$E804,"")</f>
        <v>1.7473626373626399</v>
      </c>
      <c r="O804">
        <f>IF($A804&lt;&gt;"",(sofr!O804*roll_dates!$C804+sofr!P804*roll_dates!$D804)/roll_dates!$E804,"")</f>
        <v>1.7523626373626353</v>
      </c>
      <c r="P804">
        <f>IF($A804&lt;&gt;"",(sofr!P804*roll_dates!$C804+sofr!Q804*roll_dates!$D804)/roll_dates!$E804,"")</f>
        <v>1.7573626373626376</v>
      </c>
      <c r="Q804">
        <f>IF($A804&lt;&gt;"",(sofr!Q804*roll_dates!$C804+sofr!R804*roll_dates!$D804)/roll_dates!$E804,"")</f>
        <v>1.7670879120879175</v>
      </c>
      <c r="R804">
        <f ca="1">IF($A804&lt;&gt;"",sofr!S748,"")</f>
        <v>1.3599999999999994</v>
      </c>
      <c r="S804">
        <f ca="1">IF($A804&lt;&gt;"",sofr!T748,"")</f>
        <v>1.4050000000000011</v>
      </c>
      <c r="T804">
        <f ca="1">IF($A804&lt;&gt;"",sofr!U748,"")</f>
        <v>1.4399999999999977</v>
      </c>
    </row>
    <row r="805" spans="1:20" x14ac:dyDescent="0.2">
      <c r="A805" s="1">
        <f>IF(Sheet1!B809&lt;&gt;"",Sheet1!B809,"")</f>
        <v>44592</v>
      </c>
      <c r="B805">
        <f>IF($A805&lt;&gt;"",(sofr!B805*roll_dates!$C805+sofr!C805*roll_dates!$D805)/roll_dates!$E805,"")</f>
        <v>1.3784615384615433</v>
      </c>
      <c r="C805">
        <f>IF($A805&lt;&gt;"",(sofr!C805*roll_dates!$C805+sofr!D805*roll_dates!$D805)/roll_dates!$E805,"")</f>
        <v>1.5206043956043986</v>
      </c>
      <c r="D805">
        <f>IF($A805&lt;&gt;"",(sofr!D805*roll_dates!$C805+sofr!E805*roll_dates!$D805)/roll_dates!$E805,"")</f>
        <v>1.6028021978021967</v>
      </c>
      <c r="E805">
        <f>IF($A805&lt;&gt;"",(sofr!E805*roll_dates!$C805+sofr!F805*roll_dates!$D805)/roll_dates!$E805,"")</f>
        <v>1.6552747252747264</v>
      </c>
      <c r="F805">
        <f>IF($A805&lt;&gt;"",(sofr!F805*roll_dates!$C805+sofr!G805*roll_dates!$D805)/roll_dates!$E805,"")</f>
        <v>1.682527472527477</v>
      </c>
      <c r="G805">
        <f>IF($A805&lt;&gt;"",(sofr!G805*roll_dates!$C805+sofr!H805*roll_dates!$D805)/roll_dates!$E805,"")</f>
        <v>1.6875274725274725</v>
      </c>
      <c r="H805">
        <f>IF($A805&lt;&gt;"",(sofr!H805*roll_dates!$C805+sofr!I805*roll_dates!$D805)/roll_dates!$E805,"")</f>
        <v>1.6975824175824157</v>
      </c>
      <c r="I805">
        <f>IF($A805&lt;&gt;"",(sofr!I805*roll_dates!$C805+sofr!J805*roll_dates!$D805)/roll_dates!$E805,"")</f>
        <v>1.7100549450549458</v>
      </c>
      <c r="J805">
        <f>IF($A805&lt;&gt;"",(sofr!J805*roll_dates!$C805+sofr!K805*roll_dates!$D805)/roll_dates!$E805,"")</f>
        <v>1.7150000000000034</v>
      </c>
      <c r="K805">
        <f>IF($A805&lt;&gt;"",(sofr!K805*roll_dates!$C805+sofr!L805*roll_dates!$D805)/roll_dates!$E805,"")</f>
        <v>1.7175274725274736</v>
      </c>
      <c r="L805">
        <f>IF($A805&lt;&gt;"",(sofr!L805*roll_dates!$C805+sofr!M805*roll_dates!$D805)/roll_dates!$E805,"")</f>
        <v>1.7250549450549466</v>
      </c>
      <c r="M805">
        <f>IF($A805&lt;&gt;"",(sofr!M805*roll_dates!$C805+sofr!N805*roll_dates!$D805)/roll_dates!$E805,"")</f>
        <v>1.7401098901098921</v>
      </c>
      <c r="N805">
        <f>IF($A805&lt;&gt;"",(sofr!N805*roll_dates!$C805+sofr!O805*roll_dates!$D805)/roll_dates!$E805,"")</f>
        <v>1.7525274725274702</v>
      </c>
      <c r="O805">
        <f>IF($A805&lt;&gt;"",(sofr!O805*roll_dates!$C805+sofr!P805*roll_dates!$D805)/roll_dates!$E805,"")</f>
        <v>1.7625824175824134</v>
      </c>
      <c r="P805">
        <f>IF($A805&lt;&gt;"",(sofr!P805*roll_dates!$C805+sofr!Q805*roll_dates!$D805)/roll_dates!$E805,"")</f>
        <v>1.7725274725274733</v>
      </c>
      <c r="Q805">
        <f>IF($A805&lt;&gt;"",(sofr!Q805*roll_dates!$C805+sofr!R805*roll_dates!$D805)/roll_dates!$E805,"")</f>
        <v>1.7800549450549461</v>
      </c>
      <c r="R805">
        <f ca="1">IF($A805&lt;&gt;"",sofr!S749,"")</f>
        <v>1.3499999999999943</v>
      </c>
      <c r="S805">
        <f ca="1">IF($A805&lt;&gt;"",sofr!T749,"")</f>
        <v>1.4000000000000057</v>
      </c>
      <c r="T805">
        <f ca="1">IF($A805&lt;&gt;"",sofr!U749,"")</f>
        <v>1.4399999999999977</v>
      </c>
    </row>
    <row r="806" spans="1:20" x14ac:dyDescent="0.2">
      <c r="A806" s="1">
        <f>IF(Sheet1!B810&lt;&gt;"",Sheet1!B810,"")</f>
        <v>44593</v>
      </c>
      <c r="B806">
        <f>IF($A806&lt;&gt;"",(sofr!B806*roll_dates!$C806+sofr!C806*roll_dates!$D806)/roll_dates!$E806,"")</f>
        <v>1.3755494505494528</v>
      </c>
      <c r="C806">
        <f>IF($A806&lt;&gt;"",(sofr!C806*roll_dates!$C806+sofr!D806*roll_dates!$D806)/roll_dates!$E806,"")</f>
        <v>1.5243956043956053</v>
      </c>
      <c r="D806">
        <f>IF($A806&lt;&gt;"",(sofr!D806*roll_dates!$C806+sofr!E806*roll_dates!$D806)/roll_dates!$E806,"")</f>
        <v>1.6109890109890106</v>
      </c>
      <c r="E806">
        <f>IF($A806&lt;&gt;"",(sofr!E806*roll_dates!$C806+sofr!F806*roll_dates!$D806)/roll_dates!$E806,"")</f>
        <v>1.6632417582417598</v>
      </c>
      <c r="F806">
        <f>IF($A806&lt;&gt;"",(sofr!F806*roll_dates!$C806+sofr!G806*roll_dates!$D806)/roll_dates!$E806,"")</f>
        <v>1.6875824175824174</v>
      </c>
      <c r="G806">
        <f>IF($A806&lt;&gt;"",(sofr!G806*roll_dates!$C806+sofr!H806*roll_dates!$D806)/roll_dates!$E806,"")</f>
        <v>1.6899999999999977</v>
      </c>
      <c r="H806">
        <f>IF($A806&lt;&gt;"",(sofr!H806*roll_dates!$C806+sofr!I806*roll_dates!$D806)/roll_dates!$E806,"")</f>
        <v>1.6951648351648356</v>
      </c>
      <c r="I806">
        <f>IF($A806&lt;&gt;"",(sofr!I806*roll_dates!$C806+sofr!J806*roll_dates!$D806)/roll_dates!$E806,"")</f>
        <v>1.7051648351648334</v>
      </c>
      <c r="J806">
        <f>IF($A806&lt;&gt;"",(sofr!J806*roll_dates!$C806+sofr!K806*roll_dates!$D806)/roll_dates!$E806,"")</f>
        <v>1.709999999999994</v>
      </c>
      <c r="K806">
        <f>IF($A806&lt;&gt;"",(sofr!K806*roll_dates!$C806+sofr!L806*roll_dates!$D806)/roll_dates!$E806,"")</f>
        <v>1.7125824175824162</v>
      </c>
      <c r="L806">
        <f>IF($A806&lt;&gt;"",(sofr!L806*roll_dates!$C806+sofr!M806*roll_dates!$D806)/roll_dates!$E806,"")</f>
        <v>1.720164835164834</v>
      </c>
      <c r="M806">
        <f>IF($A806&lt;&gt;"",(sofr!M806*roll_dates!$C806+sofr!N806*roll_dates!$D806)/roll_dates!$E806,"")</f>
        <v>1.7353296703296699</v>
      </c>
      <c r="N806">
        <f>IF($A806&lt;&gt;"",(sofr!N806*roll_dates!$C806+sofr!O806*roll_dates!$D806)/roll_dates!$E806,"")</f>
        <v>1.7475824175824197</v>
      </c>
      <c r="O806">
        <f>IF($A806&lt;&gt;"",(sofr!O806*roll_dates!$C806+sofr!P806*roll_dates!$D806)/roll_dates!$E806,"")</f>
        <v>1.7577472527472533</v>
      </c>
      <c r="P806">
        <f>IF($A806&lt;&gt;"",(sofr!P806*roll_dates!$C806+sofr!Q806*roll_dates!$D806)/roll_dates!$E806,"")</f>
        <v>1.7701648351648385</v>
      </c>
      <c r="Q806">
        <f>IF($A806&lt;&gt;"",(sofr!Q806*roll_dates!$C806+sofr!R806*roll_dates!$D806)/roll_dates!$E806,"")</f>
        <v>1.7801648351648363</v>
      </c>
      <c r="R806">
        <f ca="1">IF($A806&lt;&gt;"",sofr!S750,"")</f>
        <v>1.3649999999999949</v>
      </c>
      <c r="S806">
        <f ca="1">IF($A806&lt;&gt;"",sofr!T750,"")</f>
        <v>1.4200000000000017</v>
      </c>
      <c r="T806">
        <f ca="1">IF($A806&lt;&gt;"",sofr!U750,"")</f>
        <v>1.4599999999999937</v>
      </c>
    </row>
    <row r="807" spans="1:20" x14ac:dyDescent="0.2">
      <c r="A807" s="1">
        <f>IF(Sheet1!B811&lt;&gt;"",Sheet1!B811,"")</f>
        <v>44594</v>
      </c>
      <c r="B807">
        <f>IF($A807&lt;&gt;"",(sofr!B807*roll_dates!$C807+sofr!C807*roll_dates!$D807)/roll_dates!$E807,"")</f>
        <v>1.3678571428571398</v>
      </c>
      <c r="C807">
        <f>IF($A807&lt;&gt;"",(sofr!C807*roll_dates!$C807+sofr!D807*roll_dates!$D807)/roll_dates!$E807,"")</f>
        <v>1.5259340659340599</v>
      </c>
      <c r="D807">
        <f>IF($A807&lt;&gt;"",(sofr!D807*roll_dates!$C807+sofr!E807*roll_dates!$D807)/roll_dates!$E807,"")</f>
        <v>1.6140109890109866</v>
      </c>
      <c r="E807">
        <f>IF($A807&lt;&gt;"",(sofr!E807*roll_dates!$C807+sofr!F807*roll_dates!$D807)/roll_dates!$E807,"")</f>
        <v>1.6637362637362654</v>
      </c>
      <c r="F807">
        <f>IF($A807&lt;&gt;"",(sofr!F807*roll_dates!$C807+sofr!G807*roll_dates!$D807)/roll_dates!$E807,"")</f>
        <v>1.6850000000000023</v>
      </c>
      <c r="G807">
        <f>IF($A807&lt;&gt;"",(sofr!G807*roll_dates!$C807+sofr!H807*roll_dates!$D807)/roll_dates!$E807,"")</f>
        <v>1.6797252747252742</v>
      </c>
      <c r="H807">
        <f>IF($A807&lt;&gt;"",(sofr!H807*roll_dates!$C807+sofr!I807*roll_dates!$D807)/roll_dates!$E807,"")</f>
        <v>1.6776373626373646</v>
      </c>
      <c r="I807">
        <f>IF($A807&lt;&gt;"",(sofr!I807*roll_dates!$C807+sofr!J807*roll_dates!$D807)/roll_dates!$E807,"")</f>
        <v>1.6852747252747273</v>
      </c>
      <c r="J807">
        <f>IF($A807&lt;&gt;"",(sofr!J807*roll_dates!$C807+sofr!K807*roll_dates!$D807)/roll_dates!$E807,"")</f>
        <v>1.6873626373626376</v>
      </c>
      <c r="K807">
        <f>IF($A807&lt;&gt;"",(sofr!K807*roll_dates!$C807+sofr!L807*roll_dates!$D807)/roll_dates!$E807,"")</f>
        <v>1.6850000000000023</v>
      </c>
      <c r="L807">
        <f>IF($A807&lt;&gt;"",(sofr!L807*roll_dates!$C807+sofr!M807*roll_dates!$D807)/roll_dates!$E807,"")</f>
        <v>1.6902747252747228</v>
      </c>
      <c r="M807">
        <f>IF($A807&lt;&gt;"",(sofr!M807*roll_dates!$C807+sofr!N807*roll_dates!$D807)/roll_dates!$E807,"")</f>
        <v>1.7055494505494491</v>
      </c>
      <c r="N807">
        <f>IF($A807&lt;&gt;"",(sofr!N807*roll_dates!$C807+sofr!O807*roll_dates!$D807)/roll_dates!$E807,"")</f>
        <v>1.7176373626373636</v>
      </c>
      <c r="O807">
        <f>IF($A807&lt;&gt;"",(sofr!O807*roll_dates!$C807+sofr!P807*roll_dates!$D807)/roll_dates!$E807,"")</f>
        <v>1.7279120879120871</v>
      </c>
      <c r="P807">
        <f>IF($A807&lt;&gt;"",(sofr!P807*roll_dates!$C807+sofr!Q807*roll_dates!$D807)/roll_dates!$E807,"")</f>
        <v>1.7376373626373596</v>
      </c>
      <c r="Q807">
        <f>IF($A807&lt;&gt;"",(sofr!Q807*roll_dates!$C807+sofr!R807*roll_dates!$D807)/roll_dates!$E807,"")</f>
        <v>1.7452747252747227</v>
      </c>
      <c r="R807">
        <f ca="1">IF($A807&lt;&gt;"",sofr!S751,"")</f>
        <v>1.3850000000000051</v>
      </c>
      <c r="S807">
        <f ca="1">IF($A807&lt;&gt;"",sofr!T751,"")</f>
        <v>1.4449999999999932</v>
      </c>
      <c r="T807">
        <f ca="1">IF($A807&lt;&gt;"",sofr!U751,"")</f>
        <v>1.4849999999999994</v>
      </c>
    </row>
    <row r="808" spans="1:20" x14ac:dyDescent="0.2">
      <c r="A808" s="1">
        <f>IF(Sheet1!B812&lt;&gt;"",Sheet1!B812,"")</f>
        <v>44595</v>
      </c>
      <c r="B808">
        <f>IF($A808&lt;&gt;"",(sofr!B808*roll_dates!$C808+sofr!C808*roll_dates!$D808)/roll_dates!$E808,"")</f>
        <v>1.4100000000000033</v>
      </c>
      <c r="C808">
        <f>IF($A808&lt;&gt;"",(sofr!C808*roll_dates!$C808+sofr!D808*roll_dates!$D808)/roll_dates!$E808,"")</f>
        <v>1.5699999999999976</v>
      </c>
      <c r="D808">
        <f>IF($A808&lt;&gt;"",(sofr!D808*roll_dates!$C808+sofr!E808*roll_dates!$D808)/roll_dates!$E808,"")</f>
        <v>1.6596153846153838</v>
      </c>
      <c r="E808">
        <f>IF($A808&lt;&gt;"",(sofr!E808*roll_dates!$C808+sofr!F808*roll_dates!$D808)/roll_dates!$E808,"")</f>
        <v>1.7092307692307727</v>
      </c>
      <c r="F808">
        <f>IF($A808&lt;&gt;"",(sofr!F808*roll_dates!$C808+sofr!G808*roll_dates!$D808)/roll_dates!$E808,"")</f>
        <v>1.7326923076923091</v>
      </c>
      <c r="G808">
        <f>IF($A808&lt;&gt;"",(sofr!G808*roll_dates!$C808+sofr!H808*roll_dates!$D808)/roll_dates!$E808,"")</f>
        <v>1.7349999999999992</v>
      </c>
      <c r="H808">
        <f>IF($A808&lt;&gt;"",(sofr!H808*roll_dates!$C808+sofr!I808*roll_dates!$D808)/roll_dates!$E808,"")</f>
        <v>1.7403846153846176</v>
      </c>
      <c r="I808">
        <f>IF($A808&lt;&gt;"",(sofr!I808*roll_dates!$C808+sofr!J808*roll_dates!$D808)/roll_dates!$E808,"")</f>
        <v>1.750384615384615</v>
      </c>
      <c r="J808">
        <f>IF($A808&lt;&gt;"",(sofr!J808*roll_dates!$C808+sofr!K808*roll_dates!$D808)/roll_dates!$E808,"")</f>
        <v>1.7523076923076901</v>
      </c>
      <c r="K808">
        <f>IF($A808&lt;&gt;"",(sofr!K808*roll_dates!$C808+sofr!L808*roll_dates!$D808)/roll_dates!$E808,"")</f>
        <v>1.7526923076923053</v>
      </c>
      <c r="L808">
        <f>IF($A808&lt;&gt;"",(sofr!L808*roll_dates!$C808+sofr!M808*roll_dates!$D808)/roll_dates!$E808,"")</f>
        <v>1.7603846153846134</v>
      </c>
      <c r="M808">
        <f>IF($A808&lt;&gt;"",(sofr!M808*roll_dates!$C808+sofr!N808*roll_dates!$D808)/roll_dates!$E808,"")</f>
        <v>1.7757692307692292</v>
      </c>
      <c r="N808">
        <f>IF($A808&lt;&gt;"",(sofr!N808*roll_dates!$C808+sofr!O808*roll_dates!$D808)/roll_dates!$E808,"")</f>
        <v>1.7876923076923097</v>
      </c>
      <c r="O808">
        <f>IF($A808&lt;&gt;"",(sofr!O808*roll_dates!$C808+sofr!P808*roll_dates!$D808)/roll_dates!$E808,"")</f>
        <v>1.7980769230769296</v>
      </c>
      <c r="P808">
        <f>IF($A808&lt;&gt;"",(sofr!P808*roll_dates!$C808+sofr!Q808*roll_dates!$D808)/roll_dates!$E808,"")</f>
        <v>1.8076923076923122</v>
      </c>
      <c r="Q808">
        <f>IF($A808&lt;&gt;"",(sofr!Q808*roll_dates!$C808+sofr!R808*roll_dates!$D808)/roll_dates!$E808,"")</f>
        <v>1.8153846153846127</v>
      </c>
      <c r="R808">
        <f ca="1">IF($A808&lt;&gt;"",sofr!S752,"")</f>
        <v>1.3449999999999989</v>
      </c>
      <c r="S808">
        <f ca="1">IF($A808&lt;&gt;"",sofr!T752,"")</f>
        <v>1.4050000000000011</v>
      </c>
      <c r="T808">
        <f ca="1">IF($A808&lt;&gt;"",sofr!U752,"")</f>
        <v>1.4500000000000028</v>
      </c>
    </row>
    <row r="809" spans="1:20" x14ac:dyDescent="0.2">
      <c r="A809" s="1">
        <f>IF(Sheet1!B813&lt;&gt;"",Sheet1!B813,"")</f>
        <v>44596</v>
      </c>
      <c r="B809">
        <f>IF($A809&lt;&gt;"",(sofr!B809*roll_dates!$C809+sofr!C809*roll_dates!$D809)/roll_dates!$E809,"")</f>
        <v>1.5553846153846176</v>
      </c>
      <c r="C809">
        <f>IF($A809&lt;&gt;"",(sofr!C809*roll_dates!$C809+sofr!D809*roll_dates!$D809)/roll_dates!$E809,"")</f>
        <v>1.7214285714285746</v>
      </c>
      <c r="D809">
        <f>IF($A809&lt;&gt;"",(sofr!D809*roll_dates!$C809+sofr!E809*roll_dates!$D809)/roll_dates!$E809,"")</f>
        <v>1.807472527472527</v>
      </c>
      <c r="E809">
        <f>IF($A809&lt;&gt;"",(sofr!E809*roll_dates!$C809+sofr!F809*roll_dates!$D809)/roll_dates!$E809,"")</f>
        <v>1.8519780219780235</v>
      </c>
      <c r="F809">
        <f>IF($A809&lt;&gt;"",(sofr!F809*roll_dates!$C809+sofr!G809*roll_dates!$D809)/roll_dates!$E809,"")</f>
        <v>1.8700000000000045</v>
      </c>
      <c r="G809">
        <f>IF($A809&lt;&gt;"",(sofr!G809*roll_dates!$C809+sofr!H809*roll_dates!$D809)/roll_dates!$E809,"")</f>
        <v>1.8700000000000045</v>
      </c>
      <c r="H809">
        <f>IF($A809&lt;&gt;"",(sofr!H809*roll_dates!$C809+sofr!I809*roll_dates!$D809)/roll_dates!$E809,"")</f>
        <v>1.8754945054945051</v>
      </c>
      <c r="I809">
        <f>IF($A809&lt;&gt;"",(sofr!I809*roll_dates!$C809+sofr!J809*roll_dates!$D809)/roll_dates!$E809,"")</f>
        <v>1.8882417582417541</v>
      </c>
      <c r="J809">
        <f>IF($A809&lt;&gt;"",(sofr!J809*roll_dates!$C809+sofr!K809*roll_dates!$D809)/roll_dates!$E809,"")</f>
        <v>1.8922527472527459</v>
      </c>
      <c r="K809">
        <f>IF($A809&lt;&gt;"",(sofr!K809*roll_dates!$C809+sofr!L809*roll_dates!$D809)/roll_dates!$E809,"")</f>
        <v>1.8927472527472509</v>
      </c>
      <c r="L809">
        <f>IF($A809&lt;&gt;"",(sofr!L809*roll_dates!$C809+sofr!M809*roll_dates!$D809)/roll_dates!$E809,"")</f>
        <v>1.9004945054945042</v>
      </c>
      <c r="M809">
        <f>IF($A809&lt;&gt;"",(sofr!M809*roll_dates!$C809+sofr!N809*roll_dates!$D809)/roll_dates!$E809,"")</f>
        <v>1.9132417582417598</v>
      </c>
      <c r="N809">
        <f>IF($A809&lt;&gt;"",(sofr!N809*roll_dates!$C809+sofr!O809*roll_dates!$D809)/roll_dates!$E809,"")</f>
        <v>1.9200000000000015</v>
      </c>
      <c r="O809">
        <f>IF($A809&lt;&gt;"",(sofr!O809*roll_dates!$C809+sofr!P809*roll_dates!$D809)/roll_dates!$E809,"")</f>
        <v>1.9254945054945101</v>
      </c>
      <c r="P809">
        <f>IF($A809&lt;&gt;"",(sofr!P809*roll_dates!$C809+sofr!Q809*roll_dates!$D809)/roll_dates!$E809,"")</f>
        <v>1.9300000000000068</v>
      </c>
      <c r="Q809">
        <f>IF($A809&lt;&gt;"",(sofr!Q809*roll_dates!$C809+sofr!R809*roll_dates!$D809)/roll_dates!$E809,"")</f>
        <v>1.9300000000000068</v>
      </c>
      <c r="R809">
        <f ca="1">IF($A809&lt;&gt;"",sofr!S753,"")</f>
        <v>1.3250000000000028</v>
      </c>
      <c r="S809">
        <f ca="1">IF($A809&lt;&gt;"",sofr!T753,"")</f>
        <v>1.3799999999999955</v>
      </c>
      <c r="T809">
        <f ca="1">IF($A809&lt;&gt;"",sofr!U753,"")</f>
        <v>1.4200000000000017</v>
      </c>
    </row>
    <row r="810" spans="1:20" x14ac:dyDescent="0.2">
      <c r="A810" s="1">
        <f>IF(Sheet1!B814&lt;&gt;"",Sheet1!B814,"")</f>
        <v>44599</v>
      </c>
      <c r="B810">
        <f>IF($A810&lt;&gt;"",(sofr!B810*roll_dates!$C810+sofr!C810*roll_dates!$D810)/roll_dates!$E810,"")</f>
        <v>1.5323076923076935</v>
      </c>
      <c r="C810">
        <f>IF($A810&lt;&gt;"",(sofr!C810*roll_dates!$C810+sofr!D810*roll_dates!$D810)/roll_dates!$E810,"")</f>
        <v>1.6986263736263729</v>
      </c>
      <c r="D810">
        <f>IF($A810&lt;&gt;"",(sofr!D810*roll_dates!$C810+sofr!E810*roll_dates!$D810)/roll_dates!$E810,"")</f>
        <v>1.7899450549450517</v>
      </c>
      <c r="E810">
        <f>IF($A810&lt;&gt;"",(sofr!E810*roll_dates!$C810+sofr!F810*roll_dates!$D810)/roll_dates!$E810,"")</f>
        <v>1.8353846153846112</v>
      </c>
      <c r="F810">
        <f>IF($A810&lt;&gt;"",(sofr!F810*roll_dates!$C810+sofr!G810*roll_dates!$D810)/roll_dates!$E810,"")</f>
        <v>1.8529120879120879</v>
      </c>
      <c r="G810">
        <f>IF($A810&lt;&gt;"",(sofr!G810*roll_dates!$C810+sofr!H810*roll_dates!$D810)/roll_dates!$E810,"")</f>
        <v>1.8520879120879103</v>
      </c>
      <c r="H810">
        <f>IF($A810&lt;&gt;"",(sofr!H810*roll_dates!$C810+sofr!I810*roll_dates!$D810)/roll_dates!$E810,"")</f>
        <v>1.8558241758241734</v>
      </c>
      <c r="I810">
        <f>IF($A810&lt;&gt;"",(sofr!I810*roll_dates!$C810+sofr!J810*roll_dates!$D810)/roll_dates!$E810,"")</f>
        <v>1.8658241758241783</v>
      </c>
      <c r="J810">
        <f>IF($A810&lt;&gt;"",(sofr!J810*roll_dates!$C810+sofr!K810*roll_dates!$D810)/roll_dates!$E810,"")</f>
        <v>1.8670879120879111</v>
      </c>
      <c r="K810">
        <f>IF($A810&lt;&gt;"",(sofr!K810*roll_dates!$C810+sofr!L810*roll_dates!$D810)/roll_dates!$E810,"")</f>
        <v>1.8679120879120885</v>
      </c>
      <c r="L810">
        <f>IF($A810&lt;&gt;"",(sofr!L810*roll_dates!$C810+sofr!M810*roll_dates!$D810)/roll_dates!$E810,"")</f>
        <v>1.8758241758241752</v>
      </c>
      <c r="M810">
        <f>IF($A810&lt;&gt;"",(sofr!M810*roll_dates!$C810+sofr!N810*roll_dates!$D810)/roll_dates!$E810,"")</f>
        <v>1.8887362637362595</v>
      </c>
      <c r="N810">
        <f>IF($A810&lt;&gt;"",(sofr!N810*roll_dates!$C810+sofr!O810*roll_dates!$D810)/roll_dates!$E810,"")</f>
        <v>1.8949999999999962</v>
      </c>
      <c r="O810">
        <f>IF($A810&lt;&gt;"",(sofr!O810*roll_dates!$C810+sofr!P810*roll_dates!$D810)/roll_dates!$E810,"")</f>
        <v>1.9008241758241748</v>
      </c>
      <c r="P810">
        <f>IF($A810&lt;&gt;"",(sofr!P810*roll_dates!$C810+sofr!Q810*roll_dates!$D810)/roll_dates!$E810,"")</f>
        <v>1.9050000000000011</v>
      </c>
      <c r="Q810">
        <f>IF($A810&lt;&gt;"",(sofr!Q810*roll_dates!$C810+sofr!R810*roll_dates!$D810)/roll_dates!$E810,"")</f>
        <v>1.9108241758241802</v>
      </c>
      <c r="R810">
        <f ca="1">IF($A810&lt;&gt;"",sofr!S754,"")</f>
        <v>1.3250000000000028</v>
      </c>
      <c r="S810">
        <f ca="1">IF($A810&lt;&gt;"",sofr!T754,"")</f>
        <v>1.3799999999999955</v>
      </c>
      <c r="T810">
        <f ca="1">IF($A810&lt;&gt;"",sofr!U754,"")</f>
        <v>1.4150000000000063</v>
      </c>
    </row>
    <row r="811" spans="1:20" x14ac:dyDescent="0.2">
      <c r="A811" s="1">
        <f>IF(Sheet1!B815&lt;&gt;"",Sheet1!B815,"")</f>
        <v>44600</v>
      </c>
      <c r="B811">
        <f>IF($A811&lt;&gt;"",(sofr!B811*roll_dates!$C811+sofr!C811*roll_dates!$D811)/roll_dates!$E811,"")</f>
        <v>1.5725824175824128</v>
      </c>
      <c r="C811">
        <f>IF($A811&lt;&gt;"",(sofr!C811*roll_dates!$C811+sofr!D811*roll_dates!$D811)/roll_dates!$E811,"")</f>
        <v>1.7460439560439587</v>
      </c>
      <c r="D811">
        <f>IF($A811&lt;&gt;"",(sofr!D811*roll_dates!$C811+sofr!E811*roll_dates!$D811)/roll_dates!$E811,"")</f>
        <v>1.8465384615384643</v>
      </c>
      <c r="E811">
        <f>IF($A811&lt;&gt;"",(sofr!E811*roll_dates!$C811+sofr!F811*roll_dates!$D811)/roll_dates!$E811,"")</f>
        <v>1.8928021978021985</v>
      </c>
      <c r="F811">
        <f>IF($A811&lt;&gt;"",(sofr!F811*roll_dates!$C811+sofr!G811*roll_dates!$D811)/roll_dates!$E811,"")</f>
        <v>1.9079670329670313</v>
      </c>
      <c r="G811">
        <f>IF($A811&lt;&gt;"",(sofr!G811*roll_dates!$C811+sofr!H811*roll_dates!$D811)/roll_dates!$E811,"")</f>
        <v>1.9070329670329664</v>
      </c>
      <c r="H811">
        <f>IF($A811&lt;&gt;"",(sofr!H811*roll_dates!$C811+sofr!I811*roll_dates!$D811)/roll_dates!$E811,"")</f>
        <v>1.9109340659340701</v>
      </c>
      <c r="I811">
        <f>IF($A811&lt;&gt;"",(sofr!I811*roll_dates!$C811+sofr!J811*roll_dates!$D811)/roll_dates!$E811,"")</f>
        <v>1.9209340659340666</v>
      </c>
      <c r="J811">
        <f>IF($A811&lt;&gt;"",(sofr!J811*roll_dates!$C811+sofr!K811*roll_dates!$D811)/roll_dates!$E811,"")</f>
        <v>1.9220329670329668</v>
      </c>
      <c r="K811">
        <f>IF($A811&lt;&gt;"",(sofr!K811*roll_dates!$C811+sofr!L811*roll_dates!$D811)/roll_dates!$E811,"")</f>
        <v>1.9200000000000015</v>
      </c>
      <c r="L811">
        <f>IF($A811&lt;&gt;"",(sofr!L811*roll_dates!$C811+sofr!M811*roll_dates!$D811)/roll_dates!$E811,"")</f>
        <v>1.9229670329670319</v>
      </c>
      <c r="M811">
        <f>IF($A811&lt;&gt;"",(sofr!M811*roll_dates!$C811+sofr!N811*roll_dates!$D811)/roll_dates!$E811,"")</f>
        <v>1.9339010989010965</v>
      </c>
      <c r="N811">
        <f>IF($A811&lt;&gt;"",(sofr!N811*roll_dates!$C811+sofr!O811*roll_dates!$D811)/roll_dates!$E811,"")</f>
        <v>1.9399999999999977</v>
      </c>
      <c r="O811">
        <f>IF($A811&lt;&gt;"",(sofr!O811*roll_dates!$C811+sofr!P811*roll_dates!$D811)/roll_dates!$E811,"")</f>
        <v>1.9459340659340667</v>
      </c>
      <c r="P811">
        <f>IF($A811&lt;&gt;"",(sofr!P811*roll_dates!$C811+sofr!Q811*roll_dates!$D811)/roll_dates!$E811,"")</f>
        <v>1.9500000000000031</v>
      </c>
      <c r="Q811">
        <f>IF($A811&lt;&gt;"",(sofr!Q811*roll_dates!$C811+sofr!R811*roll_dates!$D811)/roll_dates!$E811,"")</f>
        <v>1.9529670329670332</v>
      </c>
      <c r="R811">
        <f ca="1">IF($A811&lt;&gt;"",sofr!S755,"")</f>
        <v>1.4699999999999989</v>
      </c>
      <c r="S811">
        <f ca="1">IF($A811&lt;&gt;"",sofr!T755,"")</f>
        <v>1.519999999999996</v>
      </c>
      <c r="T811">
        <f ca="1">IF($A811&lt;&gt;"",sofr!U755,"")</f>
        <v>1.5550000000000068</v>
      </c>
    </row>
    <row r="812" spans="1:20" x14ac:dyDescent="0.2">
      <c r="A812" s="1">
        <f>IF(Sheet1!B816&lt;&gt;"",Sheet1!B816,"")</f>
        <v>44601</v>
      </c>
      <c r="B812">
        <f>IF($A812&lt;&gt;"",(sofr!B812*roll_dates!$C812+sofr!C812*roll_dates!$D812)/roll_dates!$E812,"")</f>
        <v>1.5799450549450598</v>
      </c>
      <c r="C812">
        <f>IF($A812&lt;&gt;"",(sofr!C812*roll_dates!$C812+sofr!D812*roll_dates!$D812)/roll_dates!$E812,"")</f>
        <v>1.7526373626373666</v>
      </c>
      <c r="D812">
        <f>IF($A812&lt;&gt;"",(sofr!D812*roll_dates!$C812+sofr!E812*roll_dates!$D812)/roll_dates!$E812,"")</f>
        <v>1.84626373626374</v>
      </c>
      <c r="E812">
        <f>IF($A812&lt;&gt;"",(sofr!E812*roll_dates!$C812+sofr!F812*roll_dates!$D812)/roll_dates!$E812,"")</f>
        <v>1.8911538461538486</v>
      </c>
      <c r="F812">
        <f>IF($A812&lt;&gt;"",(sofr!F812*roll_dates!$C812+sofr!G812*roll_dates!$D812)/roll_dates!$E812,"")</f>
        <v>1.9080219780219765</v>
      </c>
      <c r="G812">
        <f>IF($A812&lt;&gt;"",(sofr!G812*roll_dates!$C812+sofr!H812*roll_dates!$D812)/roll_dates!$E812,"")</f>
        <v>1.9069780219780212</v>
      </c>
      <c r="H812">
        <f>IF($A812&lt;&gt;"",(sofr!H812*roll_dates!$C812+sofr!I812*roll_dates!$D812)/roll_dates!$E812,"")</f>
        <v>1.9080219780219765</v>
      </c>
      <c r="I812">
        <f>IF($A812&lt;&gt;"",(sofr!I812*roll_dates!$C812+sofr!J812*roll_dates!$D812)/roll_dates!$E812,"")</f>
        <v>1.9160439560439555</v>
      </c>
      <c r="J812">
        <f>IF($A812&lt;&gt;"",(sofr!J812*roll_dates!$C812+sofr!K812*roll_dates!$D812)/roll_dates!$E812,"")</f>
        <v>1.9139560439560426</v>
      </c>
      <c r="K812">
        <f>IF($A812&lt;&gt;"",(sofr!K812*roll_dates!$C812+sofr!L812*roll_dates!$D812)/roll_dates!$E812,"")</f>
        <v>1.9069780219780212</v>
      </c>
      <c r="L812">
        <f>IF($A812&lt;&gt;"",(sofr!L812*roll_dates!$C812+sofr!M812*roll_dates!$D812)/roll_dates!$E812,"")</f>
        <v>1.9019780219780258</v>
      </c>
      <c r="M812">
        <f>IF($A812&lt;&gt;"",(sofr!M812*roll_dates!$C812+sofr!N812*roll_dates!$D812)/roll_dates!$E812,"")</f>
        <v>1.9060439560439562</v>
      </c>
      <c r="N812">
        <f>IF($A812&lt;&gt;"",(sofr!N812*roll_dates!$C812+sofr!O812*roll_dates!$D812)/roll_dates!$E812,"")</f>
        <v>1.9069780219780212</v>
      </c>
      <c r="O812">
        <f>IF($A812&lt;&gt;"",(sofr!O812*roll_dates!$C812+sofr!P812*roll_dates!$D812)/roll_dates!$E812,"")</f>
        <v>1.9080219780219765</v>
      </c>
      <c r="P812">
        <f>IF($A812&lt;&gt;"",(sofr!P812*roll_dates!$C812+sofr!Q812*roll_dates!$D812)/roll_dates!$E812,"")</f>
        <v>1.9069780219780212</v>
      </c>
      <c r="Q812">
        <f>IF($A812&lt;&gt;"",(sofr!Q812*roll_dates!$C812+sofr!R812*roll_dates!$D812)/roll_dates!$E812,"")</f>
        <v>1.9080219780219765</v>
      </c>
      <c r="R812">
        <f ca="1">IF($A812&lt;&gt;"",sofr!S756,"")</f>
        <v>1.4699999999999989</v>
      </c>
      <c r="S812">
        <f ca="1">IF($A812&lt;&gt;"",sofr!T756,"")</f>
        <v>1.5349999999999966</v>
      </c>
      <c r="T812">
        <f ca="1">IF($A812&lt;&gt;"",sofr!U756,"")</f>
        <v>1.5750000000000028</v>
      </c>
    </row>
    <row r="813" spans="1:20" x14ac:dyDescent="0.2">
      <c r="A813" s="1">
        <f>IF(Sheet1!B817&lt;&gt;"",Sheet1!B817,"")</f>
        <v>44602</v>
      </c>
      <c r="B813">
        <f>IF($A813&lt;&gt;"",(sofr!B813*roll_dates!$C813+sofr!C813*roll_dates!$D813)/roll_dates!$E813,"")</f>
        <v>1.849230769230773</v>
      </c>
      <c r="C813">
        <f>IF($A813&lt;&gt;"",(sofr!C813*roll_dates!$C813+sofr!D813*roll_dates!$D813)/roll_dates!$E813,"")</f>
        <v>2.0038461538461547</v>
      </c>
      <c r="D813">
        <f>IF($A813&lt;&gt;"",(sofr!D813*roll_dates!$C813+sofr!E813*roll_dates!$D813)/roll_dates!$E813,"")</f>
        <v>2.0715384615384562</v>
      </c>
      <c r="E813">
        <f>IF($A813&lt;&gt;"",(sofr!E813*roll_dates!$C813+sofr!F813*roll_dates!$D813)/roll_dates!$E813,"")</f>
        <v>2.0880769230769229</v>
      </c>
      <c r="F813">
        <f>IF($A813&lt;&gt;"",(sofr!F813*roll_dates!$C813+sofr!G813*roll_dates!$D813)/roll_dates!$E813,"")</f>
        <v>2.0715384615384642</v>
      </c>
      <c r="G813">
        <f>IF($A813&lt;&gt;"",(sofr!G813*roll_dates!$C813+sofr!H813*roll_dates!$D813)/roll_dates!$E813,"")</f>
        <v>2.0415384615384631</v>
      </c>
      <c r="H813">
        <f>IF($A813&lt;&gt;"",(sofr!H813*roll_dates!$C813+sofr!I813*roll_dates!$D813)/roll_dates!$E813,"")</f>
        <v>2.0207692307692318</v>
      </c>
      <c r="I813">
        <f>IF($A813&lt;&gt;"",(sofr!I813*roll_dates!$C813+sofr!J813*roll_dates!$D813)/roll_dates!$E813,"")</f>
        <v>2.0088461538461515</v>
      </c>
      <c r="J813">
        <f>IF($A813&lt;&gt;"",(sofr!J813*roll_dates!$C813+sofr!K813*roll_dates!$D813)/roll_dates!$E813,"")</f>
        <v>1.9957692307692259</v>
      </c>
      <c r="K813">
        <f>IF($A813&lt;&gt;"",(sofr!K813*roll_dates!$C813+sofr!L813*roll_dates!$D813)/roll_dates!$E813,"")</f>
        <v>1.9869230769230743</v>
      </c>
      <c r="L813">
        <f>IF($A813&lt;&gt;"",(sofr!L813*roll_dates!$C813+sofr!M813*roll_dates!$D813)/roll_dates!$E813,"")</f>
        <v>1.9849999999999992</v>
      </c>
      <c r="M813">
        <f>IF($A813&lt;&gt;"",(sofr!M813*roll_dates!$C813+sofr!N813*roll_dates!$D813)/roll_dates!$E813,"")</f>
        <v>1.9880769230769195</v>
      </c>
      <c r="N813">
        <f>IF($A813&lt;&gt;"",(sofr!N813*roll_dates!$C813+sofr!O813*roll_dates!$D813)/roll_dates!$E813,"")</f>
        <v>1.9869230769230743</v>
      </c>
      <c r="O813">
        <f>IF($A813&lt;&gt;"",(sofr!O813*roll_dates!$C813+sofr!P813*roll_dates!$D813)/roll_dates!$E813,"")</f>
        <v>1.9849999999999992</v>
      </c>
      <c r="P813">
        <f>IF($A813&lt;&gt;"",(sofr!P813*roll_dates!$C813+sofr!Q813*roll_dates!$D813)/roll_dates!$E813,"")</f>
        <v>1.9819230769230789</v>
      </c>
      <c r="Q813">
        <f>IF($A813&lt;&gt;"",(sofr!Q813*roll_dates!$C813+sofr!R813*roll_dates!$D813)/roll_dates!$E813,"")</f>
        <v>1.9800000000000038</v>
      </c>
      <c r="R813">
        <f ca="1">IF($A813&lt;&gt;"",sofr!S757,"")</f>
        <v>1.5150000000000006</v>
      </c>
      <c r="S813">
        <f ca="1">IF($A813&lt;&gt;"",sofr!T757,"")</f>
        <v>1.5699999999999932</v>
      </c>
      <c r="T813">
        <f ca="1">IF($A813&lt;&gt;"",sofr!U757,"")</f>
        <v>1.5999999999999943</v>
      </c>
    </row>
    <row r="814" spans="1:20" x14ac:dyDescent="0.2">
      <c r="A814" s="1">
        <f>IF(Sheet1!B818&lt;&gt;"",Sheet1!B818,"")</f>
        <v>44603</v>
      </c>
      <c r="B814">
        <f>IF($A814&lt;&gt;"",(sofr!B814*roll_dates!$C814+sofr!C814*roll_dates!$D814)/roll_dates!$E814,"")</f>
        <v>1.7921428571428544</v>
      </c>
      <c r="C814">
        <f>IF($A814&lt;&gt;"",(sofr!C814*roll_dates!$C814+sofr!D814*roll_dates!$D814)/roll_dates!$E814,"")</f>
        <v>1.9339010989010934</v>
      </c>
      <c r="D814">
        <f>IF($A814&lt;&gt;"",(sofr!D814*roll_dates!$C814+sofr!E814*roll_dates!$D814)/roll_dates!$E814,"")</f>
        <v>1.9969230769230779</v>
      </c>
      <c r="E814">
        <f>IF($A814&lt;&gt;"",(sofr!E814*roll_dates!$C814+sofr!F814*roll_dates!$D814)/roll_dates!$E814,"")</f>
        <v>2.0131318681318704</v>
      </c>
      <c r="F814">
        <f>IF($A814&lt;&gt;"",(sofr!F814*roll_dates!$C814+sofr!G814*roll_dates!$D814)/roll_dates!$E814,"")</f>
        <v>1.9836813186813211</v>
      </c>
      <c r="G814">
        <f>IF($A814&lt;&gt;"",(sofr!G814*roll_dates!$C814+sofr!H814*roll_dates!$D814)/roll_dates!$E814,"")</f>
        <v>1.9305494505494496</v>
      </c>
      <c r="H814">
        <f>IF($A814&lt;&gt;"",(sofr!H814*roll_dates!$C814+sofr!I814*roll_dates!$D814)/roll_dates!$E814,"")</f>
        <v>1.8912087912087872</v>
      </c>
      <c r="I814">
        <f>IF($A814&lt;&gt;"",(sofr!I814*roll_dates!$C814+sofr!J814*roll_dates!$D814)/roll_dates!$E814,"")</f>
        <v>1.8643406593406604</v>
      </c>
      <c r="J814">
        <f>IF($A814&lt;&gt;"",(sofr!J814*roll_dates!$C814+sofr!K814*roll_dates!$D814)/roll_dates!$E814,"")</f>
        <v>1.8456043956043993</v>
      </c>
      <c r="K814">
        <f>IF($A814&lt;&gt;"",(sofr!K814*roll_dates!$C814+sofr!L814*roll_dates!$D814)/roll_dates!$E814,"")</f>
        <v>1.836868131868129</v>
      </c>
      <c r="L814">
        <f>IF($A814&lt;&gt;"",(sofr!L814*roll_dates!$C814+sofr!M814*roll_dates!$D814)/roll_dates!$E814,"")</f>
        <v>1.8381318681318679</v>
      </c>
      <c r="M814">
        <f>IF($A814&lt;&gt;"",(sofr!M814*roll_dates!$C814+sofr!N814*roll_dates!$D814)/roll_dates!$E814,"")</f>
        <v>1.8525274725274736</v>
      </c>
      <c r="N814">
        <f>IF($A814&lt;&gt;"",(sofr!N814*roll_dates!$C814+sofr!O814*roll_dates!$D814)/roll_dates!$E814,"")</f>
        <v>1.8631318681318645</v>
      </c>
      <c r="O814">
        <f>IF($A814&lt;&gt;"",(sofr!O814*roll_dates!$C814+sofr!P814*roll_dates!$D814)/roll_dates!$E814,"")</f>
        <v>1.868131868131869</v>
      </c>
      <c r="P814">
        <f>IF($A814&lt;&gt;"",(sofr!P814*roll_dates!$C814+sofr!Q814*roll_dates!$D814)/roll_dates!$E814,"")</f>
        <v>1.8700000000000045</v>
      </c>
      <c r="Q814">
        <f>IF($A814&lt;&gt;"",(sofr!Q814*roll_dates!$C814+sofr!R814*roll_dates!$D814)/roll_dates!$E814,"")</f>
        <v>1.8700000000000045</v>
      </c>
      <c r="R814" t="e">
        <f ca="1">IF($A814&lt;&gt;"",sofr!S758,"")</f>
        <v>#VALUE!</v>
      </c>
      <c r="S814" t="e">
        <f ca="1">IF($A814&lt;&gt;"",sofr!T758,"")</f>
        <v>#VALUE!</v>
      </c>
      <c r="T814" t="e">
        <f ca="1">IF($A814&lt;&gt;"",sofr!U758,"")</f>
        <v>#VALUE!</v>
      </c>
    </row>
    <row r="815" spans="1:20" x14ac:dyDescent="0.2">
      <c r="A815" s="1">
        <f>IF(Sheet1!B819&lt;&gt;"",Sheet1!B819,"")</f>
        <v>44606</v>
      </c>
      <c r="B815">
        <f>IF($A815&lt;&gt;"",(sofr!B815*roll_dates!$C815+sofr!C815*roll_dates!$D815)/roll_dates!$E815,"")</f>
        <v>1.8901648351648295</v>
      </c>
      <c r="C815">
        <f>IF($A815&lt;&gt;"",(sofr!C815*roll_dates!$C815+sofr!D815*roll_dates!$D815)/roll_dates!$E815,"")</f>
        <v>2.032527472527466</v>
      </c>
      <c r="D815">
        <f>IF($A815&lt;&gt;"",(sofr!D815*roll_dates!$C815+sofr!E815*roll_dates!$D815)/roll_dates!$E815,"")</f>
        <v>2.083186813186813</v>
      </c>
      <c r="E815">
        <f>IF($A815&lt;&gt;"",(sofr!E815*roll_dates!$C815+sofr!F815*roll_dates!$D815)/roll_dates!$E815,"")</f>
        <v>2.0965934065934042</v>
      </c>
      <c r="F815">
        <f>IF($A815&lt;&gt;"",(sofr!F815*roll_dates!$C815+sofr!G815*roll_dates!$D815)/roll_dates!$E815,"")</f>
        <v>2.0670329670329632</v>
      </c>
      <c r="G815">
        <f>IF($A815&lt;&gt;"",(sofr!G815*roll_dates!$C815+sofr!H815*roll_dates!$D815)/roll_dates!$E815,"")</f>
        <v>2.010439560439556</v>
      </c>
      <c r="H815">
        <f>IF($A815&lt;&gt;"",(sofr!H815*roll_dates!$C815+sofr!I815*roll_dates!$D815)/roll_dates!$E815,"")</f>
        <v>1.9669230769230739</v>
      </c>
      <c r="I815">
        <f>IF($A815&lt;&gt;"",(sofr!I815*roll_dates!$C815+sofr!J815*roll_dates!$D815)/roll_dates!$E815,"")</f>
        <v>1.9385164835164876</v>
      </c>
      <c r="J815">
        <f>IF($A815&lt;&gt;"",(sofr!J815*roll_dates!$C815+sofr!K815*roll_dates!$D815)/roll_dates!$E815,"")</f>
        <v>1.9135164835164866</v>
      </c>
      <c r="K815">
        <f>IF($A815&lt;&gt;"",(sofr!K815*roll_dates!$C815+sofr!L815*roll_dates!$D815)/roll_dates!$E815,"")</f>
        <v>1.8984065934065912</v>
      </c>
      <c r="L815">
        <f>IF($A815&lt;&gt;"",(sofr!L815*roll_dates!$C815+sofr!M815*roll_dates!$D815)/roll_dates!$E815,"")</f>
        <v>1.8949999999999962</v>
      </c>
      <c r="M815">
        <f>IF($A815&lt;&gt;"",(sofr!M815*roll_dates!$C815+sofr!N815*roll_dates!$D815)/roll_dates!$E815,"")</f>
        <v>1.9048901098901065</v>
      </c>
      <c r="N815">
        <f>IF($A815&lt;&gt;"",(sofr!N815*roll_dates!$C815+sofr!O815*roll_dates!$D815)/roll_dates!$E815,"")</f>
        <v>1.9132967032967063</v>
      </c>
      <c r="O815">
        <f>IF($A815&lt;&gt;"",(sofr!O815*roll_dates!$C815+sofr!P815*roll_dates!$D815)/roll_dates!$E815,"")</f>
        <v>1.9182967032967064</v>
      </c>
      <c r="P815">
        <f>IF($A815&lt;&gt;"",(sofr!P815*roll_dates!$C815+sofr!Q815*roll_dates!$D815)/roll_dates!$E815,"")</f>
        <v>1.9200000000000015</v>
      </c>
      <c r="Q815">
        <f>IF($A815&lt;&gt;"",(sofr!Q815*roll_dates!$C815+sofr!R815*roll_dates!$D815)/roll_dates!$E815,"")</f>
        <v>1.9200000000000015</v>
      </c>
      <c r="R815">
        <f ca="1">IF($A815&lt;&gt;"",sofr!S759,"")</f>
        <v>1.3050000000000068</v>
      </c>
      <c r="S815">
        <f ca="1">IF($A815&lt;&gt;"",sofr!T759,"")</f>
        <v>1.3700000000000045</v>
      </c>
      <c r="T815">
        <f ca="1">IF($A815&lt;&gt;"",sofr!U759,"")</f>
        <v>1.4099999999999966</v>
      </c>
    </row>
    <row r="816" spans="1:20" x14ac:dyDescent="0.2">
      <c r="A816" s="1">
        <f>IF(Sheet1!B820&lt;&gt;"",Sheet1!B820,"")</f>
        <v>44607</v>
      </c>
      <c r="B816">
        <f>IF($A816&lt;&gt;"",(sofr!B816*roll_dates!$C816+sofr!C816*roll_dates!$D816)/roll_dates!$E816,"")</f>
        <v>1.8574725274725299</v>
      </c>
      <c r="C816">
        <f>IF($A816&lt;&gt;"",(sofr!C816*roll_dates!$C816+sofr!D816*roll_dates!$D816)/roll_dates!$E816,"")</f>
        <v>2.0137912087912158</v>
      </c>
      <c r="D816">
        <f>IF($A816&lt;&gt;"",(sofr!D816*roll_dates!$C816+sofr!E816*roll_dates!$D816)/roll_dates!$E816,"")</f>
        <v>2.0851648351648335</v>
      </c>
      <c r="E816">
        <f>IF($A816&lt;&gt;"",(sofr!E816*roll_dates!$C816+sofr!F816*roll_dates!$D816)/roll_dates!$E816,"")</f>
        <v>2.1067032967032948</v>
      </c>
      <c r="F816">
        <f>IF($A816&lt;&gt;"",(sofr!F816*roll_dates!$C816+sofr!G816*roll_dates!$D816)/roll_dates!$E816,"")</f>
        <v>2.0764835164835178</v>
      </c>
      <c r="G816">
        <f>IF($A816&lt;&gt;"",(sofr!G816*roll_dates!$C816+sofr!H816*roll_dates!$D816)/roll_dates!$E816,"")</f>
        <v>2.0197802197802206</v>
      </c>
      <c r="H816">
        <f>IF($A816&lt;&gt;"",(sofr!H816*roll_dates!$C816+sofr!I816*roll_dates!$D816)/roll_dates!$E816,"")</f>
        <v>1.9765384615384638</v>
      </c>
      <c r="I816">
        <f>IF($A816&lt;&gt;"",(sofr!I816*roll_dates!$C816+sofr!J816*roll_dates!$D816)/roll_dates!$E816,"")</f>
        <v>1.9515934065934031</v>
      </c>
      <c r="J816">
        <f>IF($A816&lt;&gt;"",(sofr!J816*roll_dates!$C816+sofr!K816*roll_dates!$D816)/roll_dates!$E816,"")</f>
        <v>1.9315934065934026</v>
      </c>
      <c r="K816">
        <f>IF($A816&lt;&gt;"",(sofr!K816*roll_dates!$C816+sofr!L816*roll_dates!$D816)/roll_dates!$E816,"")</f>
        <v>1.9249999999999969</v>
      </c>
      <c r="L816">
        <f>IF($A816&lt;&gt;"",(sofr!L816*roll_dates!$C816+sofr!M816*roll_dates!$D816)/roll_dates!$E816,"")</f>
        <v>1.9350549450549426</v>
      </c>
      <c r="M816">
        <f>IF($A816&lt;&gt;"",(sofr!M816*roll_dates!$C816+sofr!N816*roll_dates!$D816)/roll_dates!$E816,"")</f>
        <v>1.9567582417582432</v>
      </c>
      <c r="N816">
        <f>IF($A816&lt;&gt;"",(sofr!N816*roll_dates!$C816+sofr!O816*roll_dates!$D816)/roll_dates!$E816,"")</f>
        <v>1.9717032967032939</v>
      </c>
      <c r="O816">
        <f>IF($A816&lt;&gt;"",(sofr!O816*roll_dates!$C816+sofr!P816*roll_dates!$D816)/roll_dates!$E816,"")</f>
        <v>1.9817032967032946</v>
      </c>
      <c r="P816">
        <f>IF($A816&lt;&gt;"",(sofr!P816*roll_dates!$C816+sofr!Q816*roll_dates!$D816)/roll_dates!$E816,"")</f>
        <v>1.9883516483516446</v>
      </c>
      <c r="Q816">
        <f>IF($A816&lt;&gt;"",(sofr!Q816*roll_dates!$C816+sofr!R816*roll_dates!$D816)/roll_dates!$E816,"")</f>
        <v>1.9933516483516498</v>
      </c>
      <c r="R816">
        <f ca="1">IF($A816&lt;&gt;"",sofr!S760,"")</f>
        <v>1.3100000000000023</v>
      </c>
      <c r="S816">
        <f ca="1">IF($A816&lt;&gt;"",sofr!T760,"")</f>
        <v>1.3700000000000045</v>
      </c>
      <c r="T816">
        <f ca="1">IF($A816&lt;&gt;"",sofr!U760,"")</f>
        <v>1.4099999999999966</v>
      </c>
    </row>
    <row r="817" spans="1:20" x14ac:dyDescent="0.2">
      <c r="A817" s="1">
        <f>IF(Sheet1!B821&lt;&gt;"",Sheet1!B821,"")</f>
        <v>44608</v>
      </c>
      <c r="B817">
        <f>IF($A817&lt;&gt;"",(sofr!B817*roll_dates!$C817+sofr!C817*roll_dates!$D817)/roll_dates!$E817,"")</f>
        <v>1.8048901098901102</v>
      </c>
      <c r="C817">
        <f>IF($A817&lt;&gt;"",(sofr!C817*roll_dates!$C817+sofr!D817*roll_dates!$D817)/roll_dates!$E817,"")</f>
        <v>1.9669780219780255</v>
      </c>
      <c r="D817">
        <f>IF($A817&lt;&gt;"",(sofr!D817*roll_dates!$C817+sofr!E817*roll_dates!$D817)/roll_dates!$E817,"")</f>
        <v>2.0440659340659373</v>
      </c>
      <c r="E817">
        <f>IF($A817&lt;&gt;"",(sofr!E817*roll_dates!$C817+sofr!F817*roll_dates!$D817)/roll_dates!$E817,"")</f>
        <v>2.0702197802197828</v>
      </c>
      <c r="F817">
        <f>IF($A817&lt;&gt;"",(sofr!F817*roll_dates!$C817+sofr!G817*roll_dates!$D817)/roll_dates!$E817,"")</f>
        <v>2.0443406593406608</v>
      </c>
      <c r="G817">
        <f>IF($A817&lt;&gt;"",(sofr!G817*roll_dates!$C817+sofr!H817*roll_dates!$D817)/roll_dates!$E817,"")</f>
        <v>1.995934065934069</v>
      </c>
      <c r="H817">
        <f>IF($A817&lt;&gt;"",(sofr!H817*roll_dates!$C817+sofr!I817*roll_dates!$D817)/roll_dates!$E817,"")</f>
        <v>1.9595604395604427</v>
      </c>
      <c r="I817">
        <f>IF($A817&lt;&gt;"",(sofr!I817*roll_dates!$C817+sofr!J817*roll_dates!$D817)/roll_dates!$E817,"")</f>
        <v>1.9431868131868124</v>
      </c>
      <c r="J817">
        <f>IF($A817&lt;&gt;"",(sofr!J817*roll_dates!$C817+sofr!K817*roll_dates!$D817)/roll_dates!$E817,"")</f>
        <v>1.9297802197802172</v>
      </c>
      <c r="K817">
        <f>IF($A817&lt;&gt;"",(sofr!K817*roll_dates!$C817+sofr!L817*roll_dates!$D817)/roll_dates!$E817,"")</f>
        <v>1.9249999999999969</v>
      </c>
      <c r="L817">
        <f>IF($A817&lt;&gt;"",(sofr!L817*roll_dates!$C817+sofr!M817*roll_dates!$D817)/roll_dates!$E817,"")</f>
        <v>1.9352197802197779</v>
      </c>
      <c r="M817">
        <f>IF($A817&lt;&gt;"",(sofr!M817*roll_dates!$C817+sofr!N817*roll_dates!$D817)/roll_dates!$E817,"")</f>
        <v>1.9570329670329687</v>
      </c>
      <c r="N817">
        <f>IF($A817&lt;&gt;"",(sofr!N817*roll_dates!$C817+sofr!O817*roll_dates!$D817)/roll_dates!$E817,"")</f>
        <v>1.9718131868131841</v>
      </c>
      <c r="O817">
        <f>IF($A817&lt;&gt;"",(sofr!O817*roll_dates!$C817+sofr!P817*roll_dates!$D817)/roll_dates!$E817,"")</f>
        <v>1.9852197802197749</v>
      </c>
      <c r="P817">
        <f>IF($A817&lt;&gt;"",(sofr!P817*roll_dates!$C817+sofr!Q817*roll_dates!$D817)/roll_dates!$E817,"")</f>
        <v>1.9968131868131853</v>
      </c>
      <c r="Q817">
        <f>IF($A817&lt;&gt;"",(sofr!Q817*roll_dates!$C817+sofr!R817*roll_dates!$D817)/roll_dates!$E817,"")</f>
        <v>2.0034065934065901</v>
      </c>
      <c r="R817">
        <f ca="1">IF($A817&lt;&gt;"",sofr!S761,"")</f>
        <v>1.2999999999999972</v>
      </c>
      <c r="S817">
        <f ca="1">IF($A817&lt;&gt;"",sofr!T761,"")</f>
        <v>1.3449999999999989</v>
      </c>
      <c r="T817">
        <f ca="1">IF($A817&lt;&gt;"",sofr!U761,"")</f>
        <v>1.3700000000000045</v>
      </c>
    </row>
    <row r="818" spans="1:20" x14ac:dyDescent="0.2">
      <c r="A818" s="1">
        <f>IF(Sheet1!B822&lt;&gt;"",Sheet1!B822,"")</f>
        <v>44609</v>
      </c>
      <c r="B818">
        <f>IF($A818&lt;&gt;"",(sofr!B818*roll_dates!$C818+sofr!C818*roll_dates!$D818)/roll_dates!$E818,"")</f>
        <v>1.7453846153846153</v>
      </c>
      <c r="C818">
        <f>IF($A818&lt;&gt;"",(sofr!C818*roll_dates!$C818+sofr!D818*roll_dates!$D818)/roll_dates!$E818,"")</f>
        <v>1.9034615384615345</v>
      </c>
      <c r="D818">
        <f>IF($A818&lt;&gt;"",(sofr!D818*roll_dates!$C818+sofr!E818*roll_dates!$D818)/roll_dates!$E818,"")</f>
        <v>1.9761538461538404</v>
      </c>
      <c r="E818">
        <f>IF($A818&lt;&gt;"",(sofr!E818*roll_dates!$C818+sofr!F818*roll_dates!$D818)/roll_dates!$E818,"")</f>
        <v>1.9969230769230752</v>
      </c>
      <c r="F818">
        <f>IF($A818&lt;&gt;"",(sofr!F818*roll_dates!$C818+sofr!G818*roll_dates!$D818)/roll_dates!$E818,"")</f>
        <v>1.9688461538461528</v>
      </c>
      <c r="G818">
        <f>IF($A818&lt;&gt;"",(sofr!G818*roll_dates!$C818+sofr!H818*roll_dates!$D818)/roll_dates!$E818,"")</f>
        <v>1.9203846153846156</v>
      </c>
      <c r="H818">
        <f>IF($A818&lt;&gt;"",(sofr!H818*roll_dates!$C818+sofr!I818*roll_dates!$D818)/roll_dates!$E818,"")</f>
        <v>1.8842307692307696</v>
      </c>
      <c r="I818">
        <f>IF($A818&lt;&gt;"",(sofr!I818*roll_dates!$C818+sofr!J818*roll_dates!$D818)/roll_dates!$E818,"")</f>
        <v>1.8680769230769194</v>
      </c>
      <c r="J818">
        <f>IF($A818&lt;&gt;"",(sofr!J818*roll_dates!$C818+sofr!K818*roll_dates!$D818)/roll_dates!$E818,"")</f>
        <v>1.854615384615379</v>
      </c>
      <c r="K818">
        <f>IF($A818&lt;&gt;"",(sofr!K818*roll_dates!$C818+sofr!L818*roll_dates!$D818)/roll_dates!$E818,"")</f>
        <v>1.846538461538459</v>
      </c>
      <c r="L818">
        <f>IF($A818&lt;&gt;"",(sofr!L818*roll_dates!$C818+sofr!M818*roll_dates!$D818)/roll_dates!$E818,"")</f>
        <v>1.8519230769230792</v>
      </c>
      <c r="M818">
        <f>IF($A818&lt;&gt;"",(sofr!M818*roll_dates!$C818+sofr!N818*roll_dates!$D818)/roll_dates!$E818,"")</f>
        <v>1.8723076923076905</v>
      </c>
      <c r="N818">
        <f>IF($A818&lt;&gt;"",(sofr!N818*roll_dates!$C818+sofr!O818*roll_dates!$D818)/roll_dates!$E818,"")</f>
        <v>1.886923076923076</v>
      </c>
      <c r="O818">
        <f>IF($A818&lt;&gt;"",(sofr!O818*roll_dates!$C818+sofr!P818*roll_dates!$D818)/roll_dates!$E818,"")</f>
        <v>1.9003846153846164</v>
      </c>
      <c r="P818">
        <f>IF($A818&lt;&gt;"",(sofr!P818*roll_dates!$C818+sofr!Q818*roll_dates!$D818)/roll_dates!$E818,"")</f>
        <v>1.9084615384615364</v>
      </c>
      <c r="Q818">
        <f>IF($A818&lt;&gt;"",(sofr!Q818*roll_dates!$C818+sofr!R818*roll_dates!$D818)/roll_dates!$E818,"")</f>
        <v>1.9134615384615417</v>
      </c>
      <c r="R818">
        <f ca="1">IF($A818&lt;&gt;"",sofr!S762,"")</f>
        <v>1.3250000000000028</v>
      </c>
      <c r="S818">
        <f ca="1">IF($A818&lt;&gt;"",sofr!T762,"")</f>
        <v>1.355000000000004</v>
      </c>
      <c r="T818">
        <f ca="1">IF($A818&lt;&gt;"",sofr!U762,"")</f>
        <v>1.3649999999999949</v>
      </c>
    </row>
    <row r="819" spans="1:20" x14ac:dyDescent="0.2">
      <c r="A819" s="1">
        <f>IF(Sheet1!B823&lt;&gt;"",Sheet1!B823,"")</f>
        <v>44610</v>
      </c>
      <c r="B819">
        <f>IF($A819&lt;&gt;"",(sofr!B819*roll_dates!$C819+sofr!C819*roll_dates!$D819)/roll_dates!$E819,"")</f>
        <v>1.7162087912087913</v>
      </c>
      <c r="C819">
        <f>IF($A819&lt;&gt;"",(sofr!C819*roll_dates!$C819+sofr!D819*roll_dates!$D819)/roll_dates!$E819,"")</f>
        <v>1.87846153846154</v>
      </c>
      <c r="D819">
        <f>IF($A819&lt;&gt;"",(sofr!D819*roll_dates!$C819+sofr!E819*roll_dates!$D819)/roll_dates!$E819,"")</f>
        <v>1.9551648351648347</v>
      </c>
      <c r="E819">
        <f>IF($A819&lt;&gt;"",(sofr!E819*roll_dates!$C819+sofr!F819*roll_dates!$D819)/roll_dates!$E819,"")</f>
        <v>1.9735164835164791</v>
      </c>
      <c r="F819">
        <f>IF($A819&lt;&gt;"",(sofr!F819*roll_dates!$C819+sofr!G819*roll_dates!$D819)/roll_dates!$E819,"")</f>
        <v>1.9398351648351611</v>
      </c>
      <c r="G819">
        <f>IF($A819&lt;&gt;"",(sofr!G819*roll_dates!$C819+sofr!H819*roll_dates!$D819)/roll_dates!$E819,"")</f>
        <v>1.8898351648351639</v>
      </c>
      <c r="H819">
        <f>IF($A819&lt;&gt;"",(sofr!H819*roll_dates!$C819+sofr!I819*roll_dates!$D819)/roll_dates!$E819,"")</f>
        <v>1.853901098901098</v>
      </c>
      <c r="I819">
        <f>IF($A819&lt;&gt;"",(sofr!I819*roll_dates!$C819+sofr!J819*roll_dates!$D819)/roll_dates!$E819,"")</f>
        <v>1.8344505494505479</v>
      </c>
      <c r="J819">
        <f>IF($A819&lt;&gt;"",(sofr!J819*roll_dates!$C819+sofr!K819*roll_dates!$D819)/roll_dates!$E819,"")</f>
        <v>1.8194505494505475</v>
      </c>
      <c r="K819">
        <f>IF($A819&lt;&gt;"",(sofr!K819*roll_dates!$C819+sofr!L819*roll_dates!$D819)/roll_dates!$E819,"")</f>
        <v>1.8114835164835175</v>
      </c>
      <c r="L819">
        <f>IF($A819&lt;&gt;"",(sofr!L819*roll_dates!$C819+sofr!M819*roll_dates!$D819)/roll_dates!$E819,"")</f>
        <v>1.8135164835164825</v>
      </c>
      <c r="M819">
        <f>IF($A819&lt;&gt;"",(sofr!M819*roll_dates!$C819+sofr!N819*roll_dates!$D819)/roll_dates!$E819,"")</f>
        <v>1.829065934065929</v>
      </c>
      <c r="N819">
        <f>IF($A819&lt;&gt;"",(sofr!N819*roll_dates!$C819+sofr!O819*roll_dates!$D819)/roll_dates!$E819,"")</f>
        <v>1.8420329670329645</v>
      </c>
      <c r="O819">
        <f>IF($A819&lt;&gt;"",(sofr!O819*roll_dates!$C819+sofr!P819*roll_dates!$D819)/roll_dates!$E819,"")</f>
        <v>1.8520329670329696</v>
      </c>
      <c r="P819">
        <f>IF($A819&lt;&gt;"",(sofr!P819*roll_dates!$C819+sofr!Q819*roll_dates!$D819)/roll_dates!$E819,"")</f>
        <v>1.8585164835164842</v>
      </c>
      <c r="Q819">
        <f>IF($A819&lt;&gt;"",(sofr!Q819*roll_dates!$C819+sofr!R819*roll_dates!$D819)/roll_dates!$E819,"")</f>
        <v>1.8635164835164797</v>
      </c>
      <c r="R819">
        <f ca="1">IF($A819&lt;&gt;"",sofr!S763,"")</f>
        <v>1.3850000000000051</v>
      </c>
      <c r="S819">
        <f ca="1">IF($A819&lt;&gt;"",sofr!T763,"")</f>
        <v>1.4099999999999966</v>
      </c>
      <c r="T819">
        <f ca="1">IF($A819&lt;&gt;"",sofr!U763,"")</f>
        <v>1.4150000000000063</v>
      </c>
    </row>
    <row r="820" spans="1:20" x14ac:dyDescent="0.2">
      <c r="A820" s="1">
        <f>IF(Sheet1!B824&lt;&gt;"",Sheet1!B824,"")</f>
        <v>44613</v>
      </c>
      <c r="B820" t="e">
        <f>IF($A820&lt;&gt;"",(sofr!B820*roll_dates!$C820+sofr!C820*roll_dates!$D820)/roll_dates!$E820,"")</f>
        <v>#VALUE!</v>
      </c>
      <c r="C820" t="e">
        <f>IF($A820&lt;&gt;"",(sofr!C820*roll_dates!$C820+sofr!D820*roll_dates!$D820)/roll_dates!$E820,"")</f>
        <v>#VALUE!</v>
      </c>
      <c r="D820" t="e">
        <f>IF($A820&lt;&gt;"",(sofr!D820*roll_dates!$C820+sofr!E820*roll_dates!$D820)/roll_dates!$E820,"")</f>
        <v>#VALUE!</v>
      </c>
      <c r="E820" t="e">
        <f>IF($A820&lt;&gt;"",(sofr!E820*roll_dates!$C820+sofr!F820*roll_dates!$D820)/roll_dates!$E820,"")</f>
        <v>#VALUE!</v>
      </c>
      <c r="F820" t="e">
        <f>IF($A820&lt;&gt;"",(sofr!F820*roll_dates!$C820+sofr!G820*roll_dates!$D820)/roll_dates!$E820,"")</f>
        <v>#VALUE!</v>
      </c>
      <c r="G820" t="e">
        <f>IF($A820&lt;&gt;"",(sofr!G820*roll_dates!$C820+sofr!H820*roll_dates!$D820)/roll_dates!$E820,"")</f>
        <v>#VALUE!</v>
      </c>
      <c r="H820" t="e">
        <f>IF($A820&lt;&gt;"",(sofr!H820*roll_dates!$C820+sofr!I820*roll_dates!$D820)/roll_dates!$E820,"")</f>
        <v>#VALUE!</v>
      </c>
      <c r="I820" t="e">
        <f>IF($A820&lt;&gt;"",(sofr!I820*roll_dates!$C820+sofr!J820*roll_dates!$D820)/roll_dates!$E820,"")</f>
        <v>#VALUE!</v>
      </c>
      <c r="J820" t="e">
        <f>IF($A820&lt;&gt;"",(sofr!J820*roll_dates!$C820+sofr!K820*roll_dates!$D820)/roll_dates!$E820,"")</f>
        <v>#VALUE!</v>
      </c>
      <c r="K820" t="e">
        <f>IF($A820&lt;&gt;"",(sofr!K820*roll_dates!$C820+sofr!L820*roll_dates!$D820)/roll_dates!$E820,"")</f>
        <v>#VALUE!</v>
      </c>
      <c r="L820" t="e">
        <f>IF($A820&lt;&gt;"",(sofr!L820*roll_dates!$C820+sofr!M820*roll_dates!$D820)/roll_dates!$E820,"")</f>
        <v>#VALUE!</v>
      </c>
      <c r="M820" t="e">
        <f>IF($A820&lt;&gt;"",(sofr!M820*roll_dates!$C820+sofr!N820*roll_dates!$D820)/roll_dates!$E820,"")</f>
        <v>#VALUE!</v>
      </c>
      <c r="N820" t="e">
        <f>IF($A820&lt;&gt;"",(sofr!N820*roll_dates!$C820+sofr!O820*roll_dates!$D820)/roll_dates!$E820,"")</f>
        <v>#VALUE!</v>
      </c>
      <c r="O820" t="e">
        <f>IF($A820&lt;&gt;"",(sofr!O820*roll_dates!$C820+sofr!P820*roll_dates!$D820)/roll_dates!$E820,"")</f>
        <v>#VALUE!</v>
      </c>
      <c r="P820" t="e">
        <f>IF($A820&lt;&gt;"",(sofr!P820*roll_dates!$C820+sofr!Q820*roll_dates!$D820)/roll_dates!$E820,"")</f>
        <v>#VALUE!</v>
      </c>
      <c r="Q820" t="e">
        <f>IF($A820&lt;&gt;"",(sofr!Q820*roll_dates!$C820+sofr!R820*roll_dates!$D820)/roll_dates!$E820,"")</f>
        <v>#VALUE!</v>
      </c>
      <c r="R820">
        <f ca="1">IF($A820&lt;&gt;"",sofr!S764,"")</f>
        <v>1.3250000000000028</v>
      </c>
      <c r="S820">
        <f ca="1">IF($A820&lt;&gt;"",sofr!T764,"")</f>
        <v>1.3349999999999937</v>
      </c>
      <c r="T820">
        <f ca="1">IF($A820&lt;&gt;"",sofr!U764,"")</f>
        <v>1.3299999999999983</v>
      </c>
    </row>
    <row r="821" spans="1:20" x14ac:dyDescent="0.2">
      <c r="A821" s="1">
        <f>IF(Sheet1!B825&lt;&gt;"",Sheet1!B825,"")</f>
        <v>44614</v>
      </c>
      <c r="B821">
        <f>IF($A821&lt;&gt;"",(sofr!B821*roll_dates!$C821+sofr!C821*roll_dates!$D821)/roll_dates!$E821,"")</f>
        <v>1.8381868131868142</v>
      </c>
      <c r="C821">
        <f>IF($A821&lt;&gt;"",(sofr!C821*roll_dates!$C821+sofr!D821*roll_dates!$D821)/roll_dates!$E821,"")</f>
        <v>1.9834065934065941</v>
      </c>
      <c r="D821">
        <f>IF($A821&lt;&gt;"",(sofr!D821*roll_dates!$C821+sofr!E821*roll_dates!$D821)/roll_dates!$E821,"")</f>
        <v>2.0299450549450526</v>
      </c>
      <c r="E821">
        <f>IF($A821&lt;&gt;"",(sofr!E821*roll_dates!$C821+sofr!F821*roll_dates!$D821)/roll_dates!$E821,"")</f>
        <v>2.0312637362637362</v>
      </c>
      <c r="F821">
        <f>IF($A821&lt;&gt;"",(sofr!F821*roll_dates!$C821+sofr!G821*roll_dates!$D821)/roll_dates!$E821,"")</f>
        <v>1.9814285714285742</v>
      </c>
      <c r="G821">
        <f>IF($A821&lt;&gt;"",(sofr!G821*roll_dates!$C821+sofr!H821*roll_dates!$D821)/roll_dates!$E821,"")</f>
        <v>1.9164285714285765</v>
      </c>
      <c r="H821">
        <f>IF($A821&lt;&gt;"",(sofr!H821*roll_dates!$C821+sofr!I821*roll_dates!$D821)/roll_dates!$E821,"")</f>
        <v>1.8701098901098911</v>
      </c>
      <c r="I821">
        <f>IF($A821&lt;&gt;"",(sofr!I821*roll_dates!$C821+sofr!J821*roll_dates!$D821)/roll_dates!$E821,"")</f>
        <v>1.8487912087912077</v>
      </c>
      <c r="J821">
        <f>IF($A821&lt;&gt;"",(sofr!J821*roll_dates!$C821+sofr!K821*roll_dates!$D821)/roll_dates!$E821,"")</f>
        <v>1.8300549450549468</v>
      </c>
      <c r="K821">
        <f>IF($A821&lt;&gt;"",(sofr!K821*roll_dates!$C821+sofr!L821*roll_dates!$D821)/roll_dates!$E821,"")</f>
        <v>1.8212637362637321</v>
      </c>
      <c r="L821">
        <f>IF($A821&lt;&gt;"",(sofr!L821*roll_dates!$C821+sofr!M821*roll_dates!$D821)/roll_dates!$E821,"")</f>
        <v>1.8199999999999932</v>
      </c>
      <c r="M821">
        <f>IF($A821&lt;&gt;"",(sofr!M821*roll_dates!$C821+sofr!N821*roll_dates!$D821)/roll_dates!$E821,"")</f>
        <v>1.8349450549450557</v>
      </c>
      <c r="N821">
        <f>IF($A821&lt;&gt;"",(sofr!N821*roll_dates!$C821+sofr!O821*roll_dates!$D821)/roll_dates!$E821,"")</f>
        <v>1.8437362637362638</v>
      </c>
      <c r="O821">
        <f>IF($A821&lt;&gt;"",(sofr!O821*roll_dates!$C821+sofr!P821*roll_dates!$D821)/roll_dates!$E821,"")</f>
        <v>1.8524725274725302</v>
      </c>
      <c r="P821">
        <f>IF($A821&lt;&gt;"",(sofr!P821*roll_dates!$C821+sofr!Q821*roll_dates!$D821)/roll_dates!$E821,"")</f>
        <v>1.8587362637362641</v>
      </c>
      <c r="Q821">
        <f>IF($A821&lt;&gt;"",(sofr!Q821*roll_dates!$C821+sofr!R821*roll_dates!$D821)/roll_dates!$E821,"")</f>
        <v>1.8637362637362596</v>
      </c>
      <c r="R821">
        <f ca="1">IF($A821&lt;&gt;"",sofr!S765,"")</f>
        <v>1.4050000000000011</v>
      </c>
      <c r="S821">
        <f ca="1">IF($A821&lt;&gt;"",sofr!T765,"")</f>
        <v>1.4249999999999972</v>
      </c>
      <c r="T821">
        <f ca="1">IF($A821&lt;&gt;"",sofr!U765,"")</f>
        <v>1.4300000000000068</v>
      </c>
    </row>
    <row r="822" spans="1:20" x14ac:dyDescent="0.2">
      <c r="A822" s="1">
        <f>IF(Sheet1!B826&lt;&gt;"",Sheet1!B826,"")</f>
        <v>44615</v>
      </c>
      <c r="B822">
        <f>IF($A822&lt;&gt;"",(sofr!B822*roll_dates!$C822+sofr!C822*roll_dates!$D822)/roll_dates!$E822,"")</f>
        <v>1.8730219780219746</v>
      </c>
      <c r="C822">
        <f>IF($A822&lt;&gt;"",(sofr!C822*roll_dates!$C822+sofr!D822*roll_dates!$D822)/roll_dates!$E822,"")</f>
        <v>2.019780219780217</v>
      </c>
      <c r="D822">
        <f>IF($A822&lt;&gt;"",(sofr!D822*roll_dates!$C822+sofr!E822*roll_dates!$D822)/roll_dates!$E822,"")</f>
        <v>2.0651648351648295</v>
      </c>
      <c r="E822">
        <f>IF($A822&lt;&gt;"",(sofr!E822*roll_dates!$C822+sofr!F822*roll_dates!$D822)/roll_dates!$E822,"")</f>
        <v>2.0662087912087879</v>
      </c>
      <c r="F822">
        <f>IF($A822&lt;&gt;"",(sofr!F822*roll_dates!$C822+sofr!G822*roll_dates!$D822)/roll_dates!$E822,"")</f>
        <v>2.0195054945054904</v>
      </c>
      <c r="G822">
        <f>IF($A822&lt;&gt;"",(sofr!G822*roll_dates!$C822+sofr!H822*roll_dates!$D822)/roll_dates!$E822,"")</f>
        <v>1.9557142857142829</v>
      </c>
      <c r="H822">
        <f>IF($A822&lt;&gt;"",(sofr!H822*roll_dates!$C822+sofr!I822*roll_dates!$D822)/roll_dates!$E822,"")</f>
        <v>1.9096703296703335</v>
      </c>
      <c r="I822">
        <f>IF($A822&lt;&gt;"",(sofr!I822*roll_dates!$C822+sofr!J822*roll_dates!$D822)/roll_dates!$E822,"")</f>
        <v>1.8886263736263786</v>
      </c>
      <c r="J822">
        <f>IF($A822&lt;&gt;"",(sofr!J822*roll_dates!$C822+sofr!K822*roll_dates!$D822)/roll_dates!$E822,"")</f>
        <v>1.8698351648351623</v>
      </c>
      <c r="K822">
        <f>IF($A822&lt;&gt;"",(sofr!K822*roll_dates!$C822+sofr!L822*roll_dates!$D822)/roll_dates!$E822,"")</f>
        <v>1.857417582417584</v>
      </c>
      <c r="L822">
        <f>IF($A822&lt;&gt;"",(sofr!L822*roll_dates!$C822+sofr!M822*roll_dates!$D822)/roll_dates!$E822,"")</f>
        <v>1.8550000000000038</v>
      </c>
      <c r="M822">
        <f>IF($A822&lt;&gt;"",(sofr!M822*roll_dates!$C822+sofr!N822*roll_dates!$D822)/roll_dates!$E822,"")</f>
        <v>1.8663736263736308</v>
      </c>
      <c r="N822">
        <f>IF($A822&lt;&gt;"",(sofr!N822*roll_dates!$C822+sofr!O822*roll_dates!$D822)/roll_dates!$E822,"")</f>
        <v>1.8737912087912099</v>
      </c>
      <c r="O822">
        <f>IF($A822&lt;&gt;"",(sofr!O822*roll_dates!$C822+sofr!P822*roll_dates!$D822)/roll_dates!$E822,"")</f>
        <v>1.8863736263736266</v>
      </c>
      <c r="P822">
        <f>IF($A822&lt;&gt;"",(sofr!P822*roll_dates!$C822+sofr!Q822*roll_dates!$D822)/roll_dates!$E822,"")</f>
        <v>1.8937912087912057</v>
      </c>
      <c r="Q822">
        <f>IF($A822&lt;&gt;"",(sofr!Q822*roll_dates!$C822+sofr!R822*roll_dates!$D822)/roll_dates!$E822,"")</f>
        <v>1.8987912087912122</v>
      </c>
      <c r="R822">
        <f ca="1">IF($A822&lt;&gt;"",sofr!S766,"")</f>
        <v>1.4599999999999937</v>
      </c>
      <c r="S822">
        <f ca="1">IF($A822&lt;&gt;"",sofr!T766,"")</f>
        <v>1.480000000000004</v>
      </c>
      <c r="T822">
        <f ca="1">IF($A822&lt;&gt;"",sofr!U766,"")</f>
        <v>1.4849999999999994</v>
      </c>
    </row>
    <row r="823" spans="1:20" x14ac:dyDescent="0.2">
      <c r="A823" s="1">
        <f>IF(Sheet1!B827&lt;&gt;"",Sheet1!B827,"")</f>
        <v>44616</v>
      </c>
      <c r="B823">
        <f>IF($A823&lt;&gt;"",(sofr!B823*roll_dates!$C823+sofr!C823*roll_dates!$D823)/roll_dates!$E823,"")</f>
        <v>1.8207692307692307</v>
      </c>
      <c r="C823">
        <f>IF($A823&lt;&gt;"",(sofr!C823*roll_dates!$C823+sofr!D823*roll_dates!$D823)/roll_dates!$E823,"")</f>
        <v>1.9788461538461577</v>
      </c>
      <c r="D823">
        <f>IF($A823&lt;&gt;"",(sofr!D823*roll_dates!$C823+sofr!E823*roll_dates!$D823)/roll_dates!$E823,"")</f>
        <v>2.0330769230769294</v>
      </c>
      <c r="E823">
        <f>IF($A823&lt;&gt;"",(sofr!E823*roll_dates!$C823+sofr!F823*roll_dates!$D823)/roll_dates!$E823,"")</f>
        <v>2.0438461538461565</v>
      </c>
      <c r="F823">
        <f>IF($A823&lt;&gt;"",(sofr!F823*roll_dates!$C823+sofr!G823*roll_dates!$D823)/roll_dates!$E823,"")</f>
        <v>1.9988461538461537</v>
      </c>
      <c r="G823">
        <f>IF($A823&lt;&gt;"",(sofr!G823*roll_dates!$C823+sofr!H823*roll_dates!$D823)/roll_dates!$E823,"")</f>
        <v>1.9388461538461514</v>
      </c>
      <c r="H823">
        <f>IF($A823&lt;&gt;"",(sofr!H823*roll_dates!$C823+sofr!I823*roll_dates!$D823)/roll_dates!$E823,"")</f>
        <v>1.9019230769230731</v>
      </c>
      <c r="I823">
        <f>IF($A823&lt;&gt;"",(sofr!I823*roll_dates!$C823+sofr!J823*roll_dates!$D823)/roll_dates!$E823,"")</f>
        <v>1.8873076923076955</v>
      </c>
      <c r="J823">
        <f>IF($A823&lt;&gt;"",(sofr!J823*roll_dates!$C823+sofr!K823*roll_dates!$D823)/roll_dates!$E823,"")</f>
        <v>1.8619230769230812</v>
      </c>
      <c r="K823">
        <f>IF($A823&lt;&gt;"",(sofr!K823*roll_dates!$C823+sofr!L823*roll_dates!$D823)/roll_dates!$E823,"")</f>
        <v>1.8473076923076925</v>
      </c>
      <c r="L823">
        <f>IF($A823&lt;&gt;"",(sofr!L823*roll_dates!$C823+sofr!M823*roll_dates!$D823)/roll_dates!$E823,"")</f>
        <v>1.8449999999999989</v>
      </c>
      <c r="M823">
        <f>IF($A823&lt;&gt;"",(sofr!M823*roll_dates!$C823+sofr!N823*roll_dates!$D823)/roll_dates!$E823,"")</f>
        <v>1.8565384615384608</v>
      </c>
      <c r="N823">
        <f>IF($A823&lt;&gt;"",(sofr!N823*roll_dates!$C823+sofr!O823*roll_dates!$D823)/roll_dates!$E823,"")</f>
        <v>1.8676923076923113</v>
      </c>
      <c r="O823">
        <f>IF($A823&lt;&gt;"",(sofr!O823*roll_dates!$C823+sofr!P823*roll_dates!$D823)/roll_dates!$E823,"")</f>
        <v>1.8815384615384665</v>
      </c>
      <c r="P823">
        <f>IF($A823&lt;&gt;"",(sofr!P823*roll_dates!$C823+sofr!Q823*roll_dates!$D823)/roll_dates!$E823,"")</f>
        <v>1.8965384615384668</v>
      </c>
      <c r="Q823">
        <f>IF($A823&lt;&gt;"",(sofr!Q823*roll_dates!$C823+sofr!R823*roll_dates!$D823)/roll_dates!$E823,"")</f>
        <v>1.9076923076923065</v>
      </c>
      <c r="R823">
        <f ca="1">IF($A823&lt;&gt;"",sofr!S767,"")</f>
        <v>1.4500000000000028</v>
      </c>
      <c r="S823">
        <f ca="1">IF($A823&lt;&gt;"",sofr!T767,"")</f>
        <v>1.480000000000004</v>
      </c>
      <c r="T823">
        <f ca="1">IF($A823&lt;&gt;"",sofr!U767,"")</f>
        <v>1.4950000000000045</v>
      </c>
    </row>
    <row r="824" spans="1:20" x14ac:dyDescent="0.2">
      <c r="A824" s="1">
        <f>IF(Sheet1!B828&lt;&gt;"",Sheet1!B828,"")</f>
        <v>44617</v>
      </c>
      <c r="B824">
        <f>IF($A824&lt;&gt;"",(sofr!B824*roll_dates!$C824+sofr!C824*roll_dates!$D824)/roll_dates!$E824,"")</f>
        <v>1.8572527472527449</v>
      </c>
      <c r="C824">
        <f>IF($A824&lt;&gt;"",(sofr!C824*roll_dates!$C824+sofr!D824*roll_dates!$D824)/roll_dates!$E824,"")</f>
        <v>2.0192307692307661</v>
      </c>
      <c r="D824">
        <f>IF($A824&lt;&gt;"",(sofr!D824*roll_dates!$C824+sofr!E824*roll_dates!$D824)/roll_dates!$E824,"")</f>
        <v>2.0812087912087933</v>
      </c>
      <c r="E824">
        <f>IF($A824&lt;&gt;"",(sofr!E824*roll_dates!$C824+sofr!F824*roll_dates!$D824)/roll_dates!$E824,"")</f>
        <v>2.0860989010988971</v>
      </c>
      <c r="F824">
        <f>IF($A824&lt;&gt;"",(sofr!F824*roll_dates!$C824+sofr!G824*roll_dates!$D824)/roll_dates!$E824,"")</f>
        <v>2.0342857142857098</v>
      </c>
      <c r="G824">
        <f>IF($A824&lt;&gt;"",(sofr!G824*roll_dates!$C824+sofr!H824*roll_dates!$D824)/roll_dates!$E824,"")</f>
        <v>1.9731868131868076</v>
      </c>
      <c r="H824">
        <f>IF($A824&lt;&gt;"",(sofr!H824*roll_dates!$C824+sofr!I824*roll_dates!$D824)/roll_dates!$E824,"")</f>
        <v>1.9326923076923039</v>
      </c>
      <c r="I824">
        <f>IF($A824&lt;&gt;"",(sofr!I824*roll_dates!$C824+sofr!J824*roll_dates!$D824)/roll_dates!$E824,"")</f>
        <v>1.9171978021978062</v>
      </c>
      <c r="J824">
        <f>IF($A824&lt;&gt;"",(sofr!J824*roll_dates!$C824+sofr!K824*roll_dates!$D824)/roll_dates!$E824,"")</f>
        <v>1.8915934065934121</v>
      </c>
      <c r="K824">
        <f>IF($A824&lt;&gt;"",(sofr!K824*roll_dates!$C824+sofr!L824*roll_dates!$D824)/roll_dates!$E824,"")</f>
        <v>1.8732967032967081</v>
      </c>
      <c r="L824">
        <f>IF($A824&lt;&gt;"",(sofr!L824*roll_dates!$C824+sofr!M824*roll_dates!$D824)/roll_dates!$E824,"")</f>
        <v>1.8700000000000045</v>
      </c>
      <c r="M824">
        <f>IF($A824&lt;&gt;"",(sofr!M824*roll_dates!$C824+sofr!N824*roll_dates!$D824)/roll_dates!$E824,"")</f>
        <v>1.8778021978021953</v>
      </c>
      <c r="N824">
        <f>IF($A824&lt;&gt;"",(sofr!N824*roll_dates!$C824+sofr!O824*roll_dates!$D824)/roll_dates!$E824,"")</f>
        <v>1.883901098901102</v>
      </c>
      <c r="O824">
        <f>IF($A824&lt;&gt;"",(sofr!O824*roll_dates!$C824+sofr!P824*roll_dates!$D824)/roll_dates!$E824,"")</f>
        <v>1.8928021978021961</v>
      </c>
      <c r="P824">
        <f>IF($A824&lt;&gt;"",(sofr!P824*roll_dates!$C824+sofr!Q824*roll_dates!$D824)/roll_dates!$E824,"")</f>
        <v>1.9028021978021978</v>
      </c>
      <c r="Q824">
        <f>IF($A824&lt;&gt;"",(sofr!Q824*roll_dates!$C824+sofr!R824*roll_dates!$D824)/roll_dates!$E824,"")</f>
        <v>1.9128021978022027</v>
      </c>
      <c r="R824">
        <f ca="1">IF($A824&lt;&gt;"",sofr!S768,"")</f>
        <v>1.4449999999999932</v>
      </c>
      <c r="S824">
        <f ca="1">IF($A824&lt;&gt;"",sofr!T768,"")</f>
        <v>1.4699999999999989</v>
      </c>
      <c r="T824">
        <f ca="1">IF($A824&lt;&gt;"",sofr!U768,"")</f>
        <v>1.480000000000004</v>
      </c>
    </row>
    <row r="825" spans="1:20" x14ac:dyDescent="0.2">
      <c r="A825" s="1">
        <f>IF(Sheet1!B829&lt;&gt;"",Sheet1!B829,"")</f>
        <v>44620</v>
      </c>
      <c r="B825">
        <f>IF($A825&lt;&gt;"",(sofr!B825*roll_dates!$C825+sofr!C825*roll_dates!$D825)/roll_dates!$E825,"")</f>
        <v>1.6360989010989053</v>
      </c>
      <c r="C825">
        <f>IF($A825&lt;&gt;"",(sofr!C825*roll_dates!$C825+sofr!D825*roll_dates!$D825)/roll_dates!$E825,"")</f>
        <v>1.7938461538461496</v>
      </c>
      <c r="D825">
        <f>IF($A825&lt;&gt;"",(sofr!D825*roll_dates!$C825+sofr!E825*roll_dates!$D825)/roll_dates!$E825,"")</f>
        <v>1.8647252747252734</v>
      </c>
      <c r="E825">
        <f>IF($A825&lt;&gt;"",(sofr!E825*roll_dates!$C825+sofr!F825*roll_dates!$D825)/roll_dates!$E825,"")</f>
        <v>1.8831318681318723</v>
      </c>
      <c r="F825">
        <f>IF($A825&lt;&gt;"",(sofr!F825*roll_dates!$C825+sofr!G825*roll_dates!$D825)/roll_dates!$E825,"")</f>
        <v>1.8362087912087945</v>
      </c>
      <c r="G825">
        <f>IF($A825&lt;&gt;"",(sofr!G825*roll_dates!$C825+sofr!H825*roll_dates!$D825)/roll_dates!$E825,"")</f>
        <v>1.7843406593406643</v>
      </c>
      <c r="H825">
        <f>IF($A825&lt;&gt;"",(sofr!H825*roll_dates!$C825+sofr!I825*roll_dates!$D825)/roll_dates!$E825,"")</f>
        <v>1.7546703296703308</v>
      </c>
      <c r="I825">
        <f>IF($A825&lt;&gt;"",(sofr!I825*roll_dates!$C825+sofr!J825*roll_dates!$D825)/roll_dates!$E825,"")</f>
        <v>1.75</v>
      </c>
      <c r="J825">
        <f>IF($A825&lt;&gt;"",(sofr!J825*roll_dates!$C825+sofr!K825*roll_dates!$D825)/roll_dates!$E825,"")</f>
        <v>1.7296703296703251</v>
      </c>
      <c r="K825">
        <f>IF($A825&lt;&gt;"",(sofr!K825*roll_dates!$C825+sofr!L825*roll_dates!$D825)/roll_dates!$E825,"")</f>
        <v>1.7168681318681336</v>
      </c>
      <c r="L825">
        <f>IF($A825&lt;&gt;"",(sofr!L825*roll_dates!$C825+sofr!M825*roll_dates!$D825)/roll_dates!$E825,"")</f>
        <v>1.7150000000000034</v>
      </c>
      <c r="M825">
        <f>IF($A825&lt;&gt;"",(sofr!M825*roll_dates!$C825+sofr!N825*roll_dates!$D825)/roll_dates!$E825,"")</f>
        <v>1.7231318681318641</v>
      </c>
      <c r="N825">
        <f>IF($A825&lt;&gt;"",(sofr!N825*roll_dates!$C825+sofr!O825*roll_dates!$D825)/roll_dates!$E825,"")</f>
        <v>1.7290659340659362</v>
      </c>
      <c r="O825">
        <f>IF($A825&lt;&gt;"",(sofr!O825*roll_dates!$C825+sofr!P825*roll_dates!$D825)/roll_dates!$E825,"")</f>
        <v>1.7421978021978068</v>
      </c>
      <c r="P825">
        <f>IF($A825&lt;&gt;"",(sofr!P825*roll_dates!$C825+sofr!Q825*roll_dates!$D825)/roll_dates!$E825,"")</f>
        <v>1.7571978021978072</v>
      </c>
      <c r="Q825">
        <f>IF($A825&lt;&gt;"",(sofr!Q825*roll_dates!$C825+sofr!R825*roll_dates!$D825)/roll_dates!$E825,"")</f>
        <v>1.7681318681318661</v>
      </c>
      <c r="R825">
        <f ca="1">IF($A825&lt;&gt;"",sofr!S769,"")</f>
        <v>1.4099999999999966</v>
      </c>
      <c r="S825">
        <f ca="1">IF($A825&lt;&gt;"",sofr!T769,"")</f>
        <v>1.4500000000000028</v>
      </c>
      <c r="T825">
        <f ca="1">IF($A825&lt;&gt;"",sofr!U769,"")</f>
        <v>1.4650000000000034</v>
      </c>
    </row>
    <row r="826" spans="1:20" x14ac:dyDescent="0.2">
      <c r="A826" s="1">
        <f>IF(Sheet1!B830&lt;&gt;"",Sheet1!B830,"")</f>
        <v>44621</v>
      </c>
      <c r="B826">
        <f>IF($A826&lt;&gt;"",(sofr!B826*roll_dates!$C826+sofr!C826*roll_dates!$D826)/roll_dates!$E826,"")</f>
        <v>1.423076923076918</v>
      </c>
      <c r="C826">
        <f>IF($A826&lt;&gt;"",(sofr!C826*roll_dates!$C826+sofr!D826*roll_dates!$D826)/roll_dates!$E826,"")</f>
        <v>1.5671428571428589</v>
      </c>
      <c r="D826">
        <f>IF($A826&lt;&gt;"",(sofr!D826*roll_dates!$C826+sofr!E826*roll_dates!$D826)/roll_dates!$E826,"")</f>
        <v>1.6270879120879171</v>
      </c>
      <c r="E826">
        <f>IF($A826&lt;&gt;"",(sofr!E826*roll_dates!$C826+sofr!F826*roll_dates!$D826)/roll_dates!$E826,"")</f>
        <v>1.6473626373626429</v>
      </c>
      <c r="F826">
        <f>IF($A826&lt;&gt;"",(sofr!F826*roll_dates!$C826+sofr!G826*roll_dates!$D826)/roll_dates!$E826,"")</f>
        <v>1.592307692307692</v>
      </c>
      <c r="G826">
        <f>IF($A826&lt;&gt;"",(sofr!G826*roll_dates!$C826+sofr!H826*roll_dates!$D826)/roll_dates!$E826,"")</f>
        <v>1.5429120879120848</v>
      </c>
      <c r="H826">
        <f>IF($A826&lt;&gt;"",(sofr!H826*roll_dates!$C826+sofr!I826*roll_dates!$D826)/roll_dates!$E826,"")</f>
        <v>1.5185164835164835</v>
      </c>
      <c r="I826">
        <f>IF($A826&lt;&gt;"",(sofr!I826*roll_dates!$C826+sofr!J826*roll_dates!$D826)/roll_dates!$E826,"")</f>
        <v>1.5191208791208761</v>
      </c>
      <c r="J826">
        <f>IF($A826&lt;&gt;"",(sofr!J826*roll_dates!$C826+sofr!K826*roll_dates!$D826)/roll_dates!$E826,"")</f>
        <v>1.5035164835164829</v>
      </c>
      <c r="K826">
        <f>IF($A826&lt;&gt;"",(sofr!K826*roll_dates!$C826+sofr!L826*roll_dates!$D826)/roll_dates!$E826,"")</f>
        <v>1.5</v>
      </c>
      <c r="L826">
        <f>IF($A826&lt;&gt;"",(sofr!L826*roll_dates!$C826+sofr!M826*roll_dates!$D826)/roll_dates!$E826,"")</f>
        <v>1.5082417582417627</v>
      </c>
      <c r="M826">
        <f>IF($A826&lt;&gt;"",(sofr!M826*roll_dates!$C826+sofr!N826*roll_dates!$D826)/roll_dates!$E826,"")</f>
        <v>1.5264835164835182</v>
      </c>
      <c r="N826">
        <f>IF($A826&lt;&gt;"",(sofr!N826*roll_dates!$C826+sofr!O826*roll_dates!$D826)/roll_dates!$E826,"")</f>
        <v>1.5423626373626389</v>
      </c>
      <c r="O826">
        <f>IF($A826&lt;&gt;"",(sofr!O826*roll_dates!$C826+sofr!P826*roll_dates!$D826)/roll_dates!$E826,"")</f>
        <v>1.5697252747252775</v>
      </c>
      <c r="P826">
        <f>IF($A826&lt;&gt;"",(sofr!P826*roll_dates!$C826+sofr!Q826*roll_dates!$D826)/roll_dates!$E826,"")</f>
        <v>1.5956043956043915</v>
      </c>
      <c r="Q826">
        <f>IF($A826&lt;&gt;"",(sofr!Q826*roll_dates!$C826+sofr!R826*roll_dates!$D826)/roll_dates!$E826,"")</f>
        <v>1.6206043956043945</v>
      </c>
      <c r="R826">
        <f ca="1">IF($A826&lt;&gt;"",sofr!S770,"")</f>
        <v>1.355000000000004</v>
      </c>
      <c r="S826">
        <f ca="1">IF($A826&lt;&gt;"",sofr!T770,"")</f>
        <v>1.394999999999996</v>
      </c>
      <c r="T826">
        <f ca="1">IF($A826&lt;&gt;"",sofr!U770,"")</f>
        <v>1.4150000000000063</v>
      </c>
    </row>
    <row r="827" spans="1:20" x14ac:dyDescent="0.2">
      <c r="A827" s="1">
        <f>IF(Sheet1!B831&lt;&gt;"",Sheet1!B831,"")</f>
        <v>44622</v>
      </c>
      <c r="B827">
        <f>IF($A827&lt;&gt;"",(sofr!B827*roll_dates!$C827+sofr!C827*roll_dates!$D827)/roll_dates!$E827,"")</f>
        <v>1.7203846153846116</v>
      </c>
      <c r="C827">
        <f>IF($A827&lt;&gt;"",(sofr!C827*roll_dates!$C827+sofr!D827*roll_dates!$D827)/roll_dates!$E827,"")</f>
        <v>1.8593956043955999</v>
      </c>
      <c r="D827">
        <f>IF($A827&lt;&gt;"",(sofr!D827*roll_dates!$C827+sofr!E827*roll_dates!$D827)/roll_dates!$E827,"")</f>
        <v>1.9008791208791211</v>
      </c>
      <c r="E827">
        <f>IF($A827&lt;&gt;"",(sofr!E827*roll_dates!$C827+sofr!F827*roll_dates!$D827)/roll_dates!$E827,"")</f>
        <v>1.892472527472528</v>
      </c>
      <c r="F827">
        <f>IF($A827&lt;&gt;"",(sofr!F827*roll_dates!$C827+sofr!G827*roll_dates!$D827)/roll_dates!$E827,"")</f>
        <v>1.8231868131868154</v>
      </c>
      <c r="G827">
        <f>IF($A827&lt;&gt;"",(sofr!G827*roll_dates!$C827+sofr!H827*roll_dates!$D827)/roll_dates!$E827,"")</f>
        <v>1.7598901098901103</v>
      </c>
      <c r="H827">
        <f>IF($A827&lt;&gt;"",(sofr!H827*roll_dates!$C827+sofr!I827*roll_dates!$D827)/roll_dates!$E827,"")</f>
        <v>1.7332967032967066</v>
      </c>
      <c r="I827">
        <f>IF($A827&lt;&gt;"",(sofr!I827*roll_dates!$C827+sofr!J827*roll_dates!$D827)/roll_dates!$E827,"")</f>
        <v>1.7341758241758243</v>
      </c>
      <c r="J827">
        <f>IF($A827&lt;&gt;"",(sofr!J827*roll_dates!$C827+sofr!K827*roll_dates!$D827)/roll_dates!$E827,"")</f>
        <v>1.7141208791208737</v>
      </c>
      <c r="K827">
        <f>IF($A827&lt;&gt;"",(sofr!K827*roll_dates!$C827+sofr!L827*roll_dates!$D827)/roll_dates!$E827,"")</f>
        <v>1.7058241758241734</v>
      </c>
      <c r="L827">
        <f>IF($A827&lt;&gt;"",(sofr!L827*roll_dates!$C827+sofr!M827*roll_dates!$D827)/roll_dates!$E827,"")</f>
        <v>1.7091758241758188</v>
      </c>
      <c r="M827">
        <f>IF($A827&lt;&gt;"",(sofr!M827*roll_dates!$C827+sofr!N827*roll_dates!$D827)/roll_dates!$E827,"")</f>
        <v>1.7225274725274669</v>
      </c>
      <c r="N827">
        <f>IF($A827&lt;&gt;"",(sofr!N827*roll_dates!$C827+sofr!O827*roll_dates!$D827)/roll_dates!$E827,"")</f>
        <v>1.7333516483516469</v>
      </c>
      <c r="O827">
        <f>IF($A827&lt;&gt;"",(sofr!O827*roll_dates!$C827+sofr!P827*roll_dates!$D827)/roll_dates!$E827,"")</f>
        <v>1.7517032967032926</v>
      </c>
      <c r="P827">
        <f>IF($A827&lt;&gt;"",(sofr!P827*roll_dates!$C827+sofr!Q827*roll_dates!$D827)/roll_dates!$E827,"")</f>
        <v>1.7758791208791211</v>
      </c>
      <c r="Q827">
        <f>IF($A827&lt;&gt;"",(sofr!Q827*roll_dates!$C827+sofr!R827*roll_dates!$D827)/roll_dates!$E827,"")</f>
        <v>1.7967032967032945</v>
      </c>
      <c r="R827">
        <f ca="1">IF($A827&lt;&gt;"",sofr!S771,"")</f>
        <v>1.3700000000000045</v>
      </c>
      <c r="S827">
        <f ca="1">IF($A827&lt;&gt;"",sofr!T771,"")</f>
        <v>1.4050000000000011</v>
      </c>
      <c r="T827">
        <f ca="1">IF($A827&lt;&gt;"",sofr!U771,"")</f>
        <v>1.4249999999999972</v>
      </c>
    </row>
    <row r="828" spans="1:20" x14ac:dyDescent="0.2">
      <c r="A828" s="1">
        <f>IF(Sheet1!B832&lt;&gt;"",Sheet1!B832,"")</f>
        <v>44623</v>
      </c>
      <c r="B828">
        <f>IF($A828&lt;&gt;"",(sofr!B828*roll_dates!$C828+sofr!C828*roll_dates!$D828)/roll_dates!$E828,"")</f>
        <v>1.7526923076923053</v>
      </c>
      <c r="C828">
        <f>IF($A828&lt;&gt;"",(sofr!C828*roll_dates!$C828+sofr!D828*roll_dates!$D828)/roll_dates!$E828,"")</f>
        <v>1.8865384615384619</v>
      </c>
      <c r="D828">
        <f>IF($A828&lt;&gt;"",(sofr!D828*roll_dates!$C828+sofr!E828*roll_dates!$D828)/roll_dates!$E828,"")</f>
        <v>1.9261538461538521</v>
      </c>
      <c r="E828">
        <f>IF($A828&lt;&gt;"",(sofr!E828*roll_dates!$C828+sofr!F828*roll_dates!$D828)/roll_dates!$E828,"")</f>
        <v>1.9130769230769213</v>
      </c>
      <c r="F828">
        <f>IF($A828&lt;&gt;"",(sofr!F828*roll_dates!$C828+sofr!G828*roll_dates!$D828)/roll_dates!$E828,"")</f>
        <v>1.8296153846153822</v>
      </c>
      <c r="G828">
        <f>IF($A828&lt;&gt;"",(sofr!G828*roll_dates!$C828+sofr!H828*roll_dates!$D828)/roll_dates!$E828,"")</f>
        <v>1.751538461538457</v>
      </c>
      <c r="H828">
        <f>IF($A828&lt;&gt;"",(sofr!H828*roll_dates!$C828+sofr!I828*roll_dates!$D828)/roll_dates!$E828,"")</f>
        <v>1.7103846153846129</v>
      </c>
      <c r="I828">
        <f>IF($A828&lt;&gt;"",(sofr!I828*roll_dates!$C828+sofr!J828*roll_dates!$D828)/roll_dates!$E828,"")</f>
        <v>1.7007692307692328</v>
      </c>
      <c r="J828">
        <f>IF($A828&lt;&gt;"",(sofr!J828*roll_dates!$C828+sofr!K828*roll_dates!$D828)/roll_dates!$E828,"")</f>
        <v>1.6746153846153866</v>
      </c>
      <c r="K828">
        <f>IF($A828&lt;&gt;"",(sofr!K828*roll_dates!$C828+sofr!L828*roll_dates!$D828)/roll_dates!$E828,"")</f>
        <v>1.6573076923076935</v>
      </c>
      <c r="L828">
        <f>IF($A828&lt;&gt;"",(sofr!L828*roll_dates!$C828+sofr!M828*roll_dates!$D828)/roll_dates!$E828,"")</f>
        <v>1.6550000000000011</v>
      </c>
      <c r="M828">
        <f>IF($A828&lt;&gt;"",(sofr!M828*roll_dates!$C828+sofr!N828*roll_dates!$D828)/roll_dates!$E828,"")</f>
        <v>1.6676923076923094</v>
      </c>
      <c r="N828">
        <f>IF($A828&lt;&gt;"",(sofr!N828*roll_dates!$C828+sofr!O828*roll_dates!$D828)/roll_dates!$E828,"")</f>
        <v>1.6784615384615444</v>
      </c>
      <c r="O828">
        <f>IF($A828&lt;&gt;"",(sofr!O828*roll_dates!$C828+sofr!P828*roll_dates!$D828)/roll_dates!$E828,"")</f>
        <v>1.6969230769230803</v>
      </c>
      <c r="P828">
        <f>IF($A828&lt;&gt;"",(sofr!P828*roll_dates!$C828+sofr!Q828*roll_dates!$D828)/roll_dates!$E828,"")</f>
        <v>1.7169230769230763</v>
      </c>
      <c r="Q828">
        <f>IF($A828&lt;&gt;"",(sofr!Q828*roll_dates!$C828+sofr!R828*roll_dates!$D828)/roll_dates!$E828,"")</f>
        <v>1.7369230769230726</v>
      </c>
      <c r="R828">
        <f ca="1">IF($A828&lt;&gt;"",sofr!S772,"")</f>
        <v>1.3799999999999955</v>
      </c>
      <c r="S828">
        <f ca="1">IF($A828&lt;&gt;"",sofr!T772,"")</f>
        <v>1.4099999999999966</v>
      </c>
      <c r="T828">
        <f ca="1">IF($A828&lt;&gt;"",sofr!U772,"")</f>
        <v>1.4300000000000068</v>
      </c>
    </row>
    <row r="829" spans="1:20" x14ac:dyDescent="0.2">
      <c r="A829" s="1">
        <f>IF(Sheet1!B833&lt;&gt;"",Sheet1!B833,"")</f>
        <v>44624</v>
      </c>
      <c r="B829">
        <f>IF($A829&lt;&gt;"",(sofr!B829*roll_dates!$C829+sofr!C829*roll_dates!$D829)/roll_dates!$E829,"")</f>
        <v>1.6964285714285674</v>
      </c>
      <c r="C829">
        <f>IF($A829&lt;&gt;"",(sofr!C829*roll_dates!$C829+sofr!D829*roll_dates!$D829)/roll_dates!$E829,"")</f>
        <v>1.8107142857142873</v>
      </c>
      <c r="D829">
        <f>IF($A829&lt;&gt;"",(sofr!D829*roll_dates!$C829+sofr!E829*roll_dates!$D829)/roll_dates!$E829,"")</f>
        <v>1.8250000000000031</v>
      </c>
      <c r="E829">
        <f>IF($A829&lt;&gt;"",(sofr!E829*roll_dates!$C829+sofr!F829*roll_dates!$D829)/roll_dates!$E829,"")</f>
        <v>1.7864285714285726</v>
      </c>
      <c r="F829">
        <f>IF($A829&lt;&gt;"",(sofr!F829*roll_dates!$C829+sofr!G829*roll_dates!$D829)/roll_dates!$E829,"")</f>
        <v>1.681428571428577</v>
      </c>
      <c r="G829">
        <f>IF($A829&lt;&gt;"",(sofr!G829*roll_dates!$C829+sofr!H829*roll_dates!$D829)/roll_dates!$E829,"")</f>
        <v>1.5964285714285669</v>
      </c>
      <c r="H829">
        <f>IF($A829&lt;&gt;"",(sofr!H829*roll_dates!$C829+sofr!I829*roll_dates!$D829)/roll_dates!$E829,"")</f>
        <v>1.5635714285714295</v>
      </c>
      <c r="I829">
        <f>IF($A829&lt;&gt;"",(sofr!I829*roll_dates!$C829+sofr!J829*roll_dates!$D829)/roll_dates!$E829,"")</f>
        <v>1.5642857142857127</v>
      </c>
      <c r="J829">
        <f>IF($A829&lt;&gt;"",(sofr!J829*roll_dates!$C829+sofr!K829*roll_dates!$D829)/roll_dates!$E829,"")</f>
        <v>1.5307142857142904</v>
      </c>
      <c r="K829">
        <f>IF($A829&lt;&gt;"",(sofr!K829*roll_dates!$C829+sofr!L829*roll_dates!$D829)/roll_dates!$E829,"")</f>
        <v>1.5121428571428623</v>
      </c>
      <c r="L829">
        <f>IF($A829&lt;&gt;"",(sofr!L829*roll_dates!$C829+sofr!M829*roll_dates!$D829)/roll_dates!$E829,"")</f>
        <v>1.5100000000000053</v>
      </c>
      <c r="M829">
        <f>IF($A829&lt;&gt;"",(sofr!M829*roll_dates!$C829+sofr!N829*roll_dates!$D829)/roll_dates!$E829,"")</f>
        <v>1.5228571428571482</v>
      </c>
      <c r="N829">
        <f>IF($A829&lt;&gt;"",(sofr!N829*roll_dates!$C829+sofr!O829*roll_dates!$D829)/roll_dates!$E829,"")</f>
        <v>1.5292857142857161</v>
      </c>
      <c r="O829">
        <f>IF($A829&lt;&gt;"",(sofr!O829*roll_dates!$C829+sofr!P829*roll_dates!$D829)/roll_dates!$E829,"")</f>
        <v>1.5428571428571445</v>
      </c>
      <c r="P829">
        <f>IF($A829&lt;&gt;"",(sofr!P829*roll_dates!$C829+sofr!Q829*roll_dates!$D829)/roll_dates!$E829,"")</f>
        <v>1.5621428571428555</v>
      </c>
      <c r="Q829">
        <f>IF($A829&lt;&gt;"",(sofr!Q829*roll_dates!$C829+sofr!R829*roll_dates!$D829)/roll_dates!$E829,"")</f>
        <v>1.5821428571428515</v>
      </c>
      <c r="R829">
        <f ca="1">IF($A829&lt;&gt;"",sofr!S773,"")</f>
        <v>1.2849999999999966</v>
      </c>
      <c r="S829">
        <f ca="1">IF($A829&lt;&gt;"",sofr!T773,"")</f>
        <v>1.3050000000000068</v>
      </c>
      <c r="T829">
        <f ca="1">IF($A829&lt;&gt;"",sofr!U773,"")</f>
        <v>1.3349999999999937</v>
      </c>
    </row>
    <row r="830" spans="1:20" x14ac:dyDescent="0.2">
      <c r="A830" s="1">
        <f>IF(Sheet1!B834&lt;&gt;"",Sheet1!B834,"")</f>
        <v>44627</v>
      </c>
      <c r="B830">
        <f>IF($A830&lt;&gt;"",(sofr!B830*roll_dates!$C830+sofr!C830*roll_dates!$D830)/roll_dates!$E830,"")</f>
        <v>1.7424725274725281</v>
      </c>
      <c r="C830">
        <f>IF($A830&lt;&gt;"",(sofr!C830*roll_dates!$C830+sofr!D830*roll_dates!$D830)/roll_dates!$E830,"")</f>
        <v>1.862912087912088</v>
      </c>
      <c r="D830">
        <f>IF($A830&lt;&gt;"",(sofr!D830*roll_dates!$C830+sofr!E830*roll_dates!$D830)/roll_dates!$E830,"")</f>
        <v>1.8839010989011034</v>
      </c>
      <c r="E830">
        <f>IF($A830&lt;&gt;"",(sofr!E830*roll_dates!$C830+sofr!F830*roll_dates!$D830)/roll_dates!$E830,"")</f>
        <v>1.8538461538461493</v>
      </c>
      <c r="F830">
        <f>IF($A830&lt;&gt;"",(sofr!F830*roll_dates!$C830+sofr!G830*roll_dates!$D830)/roll_dates!$E830,"")</f>
        <v>1.7565384615384649</v>
      </c>
      <c r="G830">
        <f>IF($A830&lt;&gt;"",(sofr!G830*roll_dates!$C830+sofr!H830*roll_dates!$D830)/roll_dates!$E830,"")</f>
        <v>1.6693406593406568</v>
      </c>
      <c r="H830">
        <f>IF($A830&lt;&gt;"",(sofr!H830*roll_dates!$C830+sofr!I830*roll_dates!$D830)/roll_dates!$E830,"")</f>
        <v>1.633296703296699</v>
      </c>
      <c r="I830">
        <f>IF($A830&lt;&gt;"",(sofr!I830*roll_dates!$C830+sofr!J830*roll_dates!$D830)/roll_dates!$E830,"")</f>
        <v>1.6299999999999955</v>
      </c>
      <c r="J830">
        <f>IF($A830&lt;&gt;"",(sofr!J830*roll_dates!$C830+sofr!K830*roll_dates!$D830)/roll_dates!$E830,"")</f>
        <v>1.5899450549450487</v>
      </c>
      <c r="K830">
        <f>IF($A830&lt;&gt;"",(sofr!K830*roll_dates!$C830+sofr!L830*roll_dates!$D830)/roll_dates!$E830,"")</f>
        <v>1.5716483516483448</v>
      </c>
      <c r="L830">
        <f>IF($A830&lt;&gt;"",(sofr!L830*roll_dates!$C830+sofr!M830*roll_dates!$D830)/roll_dates!$E830,"")</f>
        <v>1.5610989010989025</v>
      </c>
      <c r="M830">
        <f>IF($A830&lt;&gt;"",(sofr!M830*roll_dates!$C830+sofr!N830*roll_dates!$D830)/roll_dates!$E830,"")</f>
        <v>1.5644505494505476</v>
      </c>
      <c r="N830">
        <f>IF($A830&lt;&gt;"",(sofr!N830*roll_dates!$C830+sofr!O830*roll_dates!$D830)/roll_dates!$E830,"")</f>
        <v>1.5605494505494524</v>
      </c>
      <c r="O830">
        <f>IF($A830&lt;&gt;"",(sofr!O830*roll_dates!$C830+sofr!P830*roll_dates!$D830)/roll_dates!$E830,"")</f>
        <v>1.568901098901093</v>
      </c>
      <c r="P830">
        <f>IF($A830&lt;&gt;"",(sofr!P830*roll_dates!$C830+sofr!Q830*roll_dates!$D830)/roll_dates!$E830,"")</f>
        <v>1.5833516483516419</v>
      </c>
      <c r="Q830">
        <f>IF($A830&lt;&gt;"",(sofr!Q830*roll_dates!$C830+sofr!R830*roll_dates!$D830)/roll_dates!$E830,"")</f>
        <v>1.5983516483516427</v>
      </c>
      <c r="R830">
        <f ca="1">IF($A830&lt;&gt;"",sofr!S774,"")</f>
        <v>1.3050000000000068</v>
      </c>
      <c r="S830">
        <f ca="1">IF($A830&lt;&gt;"",sofr!T774,"")</f>
        <v>1.3250000000000028</v>
      </c>
      <c r="T830">
        <f ca="1">IF($A830&lt;&gt;"",sofr!U774,"")</f>
        <v>1.3449999999999989</v>
      </c>
    </row>
    <row r="831" spans="1:20" x14ac:dyDescent="0.2">
      <c r="A831" s="1">
        <f>IF(Sheet1!B835&lt;&gt;"",Sheet1!B835,"")</f>
        <v>44628</v>
      </c>
      <c r="B831">
        <f>IF($A831&lt;&gt;"",(sofr!B831*roll_dates!$C831+sofr!C831*roll_dates!$D831)/roll_dates!$E831,"")</f>
        <v>1.8527472527472533</v>
      </c>
      <c r="C831">
        <f>IF($A831&lt;&gt;"",(sofr!C831*roll_dates!$C831+sofr!D831*roll_dates!$D831)/roll_dates!$E831,"")</f>
        <v>1.9876373626373627</v>
      </c>
      <c r="D831">
        <f>IF($A831&lt;&gt;"",(sofr!D831*roll_dates!$C831+sofr!E831*roll_dates!$D831)/roll_dates!$E831,"")</f>
        <v>2.0090109890109935</v>
      </c>
      <c r="E831">
        <f>IF($A831&lt;&gt;"",(sofr!E831*roll_dates!$C831+sofr!F831*roll_dates!$D831)/roll_dates!$E831,"")</f>
        <v>1.9739560439560433</v>
      </c>
      <c r="F831">
        <f>IF($A831&lt;&gt;"",(sofr!F831*roll_dates!$C831+sofr!G831*roll_dates!$D831)/roll_dates!$E831,"")</f>
        <v>1.8753846153846108</v>
      </c>
      <c r="G831">
        <f>IF($A831&lt;&gt;"",(sofr!G831*roll_dates!$C831+sofr!H831*roll_dates!$D831)/roll_dates!$E831,"")</f>
        <v>1.7929120879120846</v>
      </c>
      <c r="H831">
        <f>IF($A831&lt;&gt;"",(sofr!H831*roll_dates!$C831+sofr!I831*roll_dates!$D831)/roll_dates!$E831,"")</f>
        <v>1.7534615384615382</v>
      </c>
      <c r="I831">
        <f>IF($A831&lt;&gt;"",(sofr!I831*roll_dates!$C831+sofr!J831*roll_dates!$D831)/roll_dates!$E831,"")</f>
        <v>1.75</v>
      </c>
      <c r="J831">
        <f>IF($A831&lt;&gt;"",(sofr!J831*roll_dates!$C831+sofr!K831*roll_dates!$D831)/roll_dates!$E831,"")</f>
        <v>1.7094505494505479</v>
      </c>
      <c r="K831">
        <f>IF($A831&lt;&gt;"",(sofr!K831*roll_dates!$C831+sofr!L831*roll_dates!$D831)/roll_dates!$E831,"")</f>
        <v>1.6869780219780237</v>
      </c>
      <c r="L831">
        <f>IF($A831&lt;&gt;"",(sofr!L831*roll_dates!$C831+sofr!M831*roll_dates!$D831)/roll_dates!$E831,"")</f>
        <v>1.6759890109890085</v>
      </c>
      <c r="M831">
        <f>IF($A831&lt;&gt;"",(sofr!M831*roll_dates!$C831+sofr!N831*roll_dates!$D831)/roll_dates!$E831,"")</f>
        <v>1.6795054945055006</v>
      </c>
      <c r="N831">
        <f>IF($A831&lt;&gt;"",(sofr!N831*roll_dates!$C831+sofr!O831*roll_dates!$D831)/roll_dates!$E831,"")</f>
        <v>1.6754945054945036</v>
      </c>
      <c r="O831">
        <f>IF($A831&lt;&gt;"",(sofr!O831*roll_dates!$C831+sofr!P831*roll_dates!$D831)/roll_dates!$E831,"")</f>
        <v>1.6840109890109909</v>
      </c>
      <c r="P831">
        <f>IF($A831&lt;&gt;"",(sofr!P831*roll_dates!$C831+sofr!Q831*roll_dates!$D831)/roll_dates!$E831,"")</f>
        <v>1.6985164835164863</v>
      </c>
      <c r="Q831">
        <f>IF($A831&lt;&gt;"",(sofr!Q831*roll_dates!$C831+sofr!R831*roll_dates!$D831)/roll_dates!$E831,"")</f>
        <v>1.7180219780219772</v>
      </c>
      <c r="R831">
        <f ca="1">IF($A831&lt;&gt;"",sofr!S775,"")</f>
        <v>1.2950000000000017</v>
      </c>
      <c r="S831">
        <f ca="1">IF($A831&lt;&gt;"",sofr!T775,"")</f>
        <v>1.3149999999999977</v>
      </c>
      <c r="T831">
        <f ca="1">IF($A831&lt;&gt;"",sofr!U775,"")</f>
        <v>1.3400000000000034</v>
      </c>
    </row>
    <row r="832" spans="1:20" x14ac:dyDescent="0.2">
      <c r="A832" s="1">
        <f>IF(Sheet1!B836&lt;&gt;"",Sheet1!B836,"")</f>
        <v>44629</v>
      </c>
      <c r="B832">
        <f>IF($A832&lt;&gt;"",(sofr!B832*roll_dates!$C832+sofr!C832*roll_dates!$D832)/roll_dates!$E832,"")</f>
        <v>1.9339010989010978</v>
      </c>
      <c r="C832">
        <f>IF($A832&lt;&gt;"",(sofr!C832*roll_dates!$C832+sofr!D832*roll_dates!$D832)/roll_dates!$E832,"")</f>
        <v>2.0735714285714231</v>
      </c>
      <c r="D832">
        <f>IF($A832&lt;&gt;"",(sofr!D832*roll_dates!$C832+sofr!E832*roll_dates!$D832)/roll_dates!$E832,"")</f>
        <v>2.0941208791208776</v>
      </c>
      <c r="E832">
        <f>IF($A832&lt;&gt;"",(sofr!E832*roll_dates!$C832+sofr!F832*roll_dates!$D832)/roll_dates!$E832,"")</f>
        <v>2.0630769230769253</v>
      </c>
      <c r="F832">
        <f>IF($A832&lt;&gt;"",(sofr!F832*roll_dates!$C832+sofr!G832*roll_dates!$D832)/roll_dates!$E832,"")</f>
        <v>1.9687912087912034</v>
      </c>
      <c r="G832">
        <f>IF($A832&lt;&gt;"",(sofr!G832*roll_dates!$C832+sofr!H832*roll_dates!$D832)/roll_dates!$E832,"")</f>
        <v>1.8870329670329624</v>
      </c>
      <c r="H832">
        <f>IF($A832&lt;&gt;"",(sofr!H832*roll_dates!$C832+sofr!I832*roll_dates!$D832)/roll_dates!$E832,"")</f>
        <v>1.8480769230769216</v>
      </c>
      <c r="I832">
        <f>IF($A832&lt;&gt;"",(sofr!I832*roll_dates!$C832+sofr!J832*roll_dates!$D832)/roll_dates!$E832,"")</f>
        <v>1.8404395604395634</v>
      </c>
      <c r="J832">
        <f>IF($A832&lt;&gt;"",(sofr!J832*roll_dates!$C832+sofr!K832*roll_dates!$D832)/roll_dates!$E832,"")</f>
        <v>1.803516483516481</v>
      </c>
      <c r="K832">
        <f>IF($A832&lt;&gt;"",(sofr!K832*roll_dates!$C832+sofr!L832*roll_dates!$D832)/roll_dates!$E832,"")</f>
        <v>1.7817582417582425</v>
      </c>
      <c r="L832">
        <f>IF($A832&lt;&gt;"",(sofr!L832*roll_dates!$C832+sofr!M832*roll_dates!$D832)/roll_dates!$E832,"")</f>
        <v>1.7754395604395656</v>
      </c>
      <c r="M832">
        <f>IF($A832&lt;&gt;"",(sofr!M832*roll_dates!$C832+sofr!N832*roll_dates!$D832)/roll_dates!$E832,"")</f>
        <v>1.7795604395604412</v>
      </c>
      <c r="N832">
        <f>IF($A832&lt;&gt;"",(sofr!N832*roll_dates!$C832+sofr!O832*roll_dates!$D832)/roll_dates!$E832,"")</f>
        <v>1.7754395604395656</v>
      </c>
      <c r="O832">
        <f>IF($A832&lt;&gt;"",(sofr!O832*roll_dates!$C832+sofr!P832*roll_dates!$D832)/roll_dates!$E832,"")</f>
        <v>1.7841208791208765</v>
      </c>
      <c r="P832">
        <f>IF($A832&lt;&gt;"",(sofr!P832*roll_dates!$C832+sofr!Q832*roll_dates!$D832)/roll_dates!$E832,"")</f>
        <v>1.7941208791208803</v>
      </c>
      <c r="Q832">
        <f>IF($A832&lt;&gt;"",(sofr!Q832*roll_dates!$C832+sofr!R832*roll_dates!$D832)/roll_dates!$E832,"")</f>
        <v>1.8086813186813209</v>
      </c>
      <c r="R832">
        <f ca="1">IF($A832&lt;&gt;"",sofr!S776,"")</f>
        <v>1.3649999999999949</v>
      </c>
      <c r="S832">
        <f ca="1">IF($A832&lt;&gt;"",sofr!T776,"")</f>
        <v>1.3850000000000051</v>
      </c>
      <c r="T832">
        <f ca="1">IF($A832&lt;&gt;"",sofr!U776,"")</f>
        <v>1.4099999999999966</v>
      </c>
    </row>
    <row r="833" spans="1:20" x14ac:dyDescent="0.2">
      <c r="A833" s="1">
        <f>IF(Sheet1!B837&lt;&gt;"",Sheet1!B837,"")</f>
        <v>44630</v>
      </c>
      <c r="B833">
        <f>IF($A833&lt;&gt;"",(sofr!B833*roll_dates!$C833+sofr!C833*roll_dates!$D833)/roll_dates!$E833,"")</f>
        <v>1.9761538461538504</v>
      </c>
      <c r="C833">
        <f>IF($A833&lt;&gt;"",(sofr!C833*roll_dates!$C833+sofr!D833*roll_dates!$D833)/roll_dates!$E833,"")</f>
        <v>2.1196153846153809</v>
      </c>
      <c r="D833">
        <f>IF($A833&lt;&gt;"",(sofr!D833*roll_dates!$C833+sofr!E833*roll_dates!$D833)/roll_dates!$E833,"")</f>
        <v>2.1392307692307693</v>
      </c>
      <c r="E833">
        <f>IF($A833&lt;&gt;"",(sofr!E833*roll_dates!$C833+sofr!F833*roll_dates!$D833)/roll_dates!$E833,"")</f>
        <v>2.1030769230769182</v>
      </c>
      <c r="F833">
        <f>IF($A833&lt;&gt;"",(sofr!F833*roll_dates!$C833+sofr!G833*roll_dates!$D833)/roll_dates!$E833,"")</f>
        <v>2.0123076923076875</v>
      </c>
      <c r="G833">
        <f>IF($A833&lt;&gt;"",(sofr!G833*roll_dates!$C833+sofr!H833*roll_dates!$D833)/roll_dates!$E833,"")</f>
        <v>1.9403846153846172</v>
      </c>
      <c r="H833">
        <f>IF($A833&lt;&gt;"",(sofr!H833*roll_dates!$C833+sofr!I833*roll_dates!$D833)/roll_dates!$E833,"")</f>
        <v>1.9119230769230739</v>
      </c>
      <c r="I833">
        <f>IF($A833&lt;&gt;"",(sofr!I833*roll_dates!$C833+sofr!J833*roll_dates!$D833)/roll_dates!$E833,"")</f>
        <v>1.9146153846153902</v>
      </c>
      <c r="J833">
        <f>IF($A833&lt;&gt;"",(sofr!J833*roll_dates!$C833+sofr!K833*roll_dates!$D833)/roll_dates!$E833,"")</f>
        <v>1.8780769230769234</v>
      </c>
      <c r="K833">
        <f>IF($A833&lt;&gt;"",(sofr!K833*roll_dates!$C833+sofr!L833*roll_dates!$D833)/roll_dates!$E833,"")</f>
        <v>1.8565384615384652</v>
      </c>
      <c r="L833">
        <f>IF($A833&lt;&gt;"",(sofr!L833*roll_dates!$C833+sofr!M833*roll_dates!$D833)/roll_dates!$E833,"")</f>
        <v>1.8503846153846102</v>
      </c>
      <c r="M833">
        <f>IF($A833&lt;&gt;"",(sofr!M833*roll_dates!$C833+sofr!N833*roll_dates!$D833)/roll_dates!$E833,"")</f>
        <v>1.8546153846153879</v>
      </c>
      <c r="N833">
        <f>IF($A833&lt;&gt;"",(sofr!N833*roll_dates!$C833+sofr!O833*roll_dates!$D833)/roll_dates!$E833,"")</f>
        <v>1.8503846153846102</v>
      </c>
      <c r="O833">
        <f>IF($A833&lt;&gt;"",(sofr!O833*roll_dates!$C833+sofr!P833*roll_dates!$D833)/roll_dates!$E833,"")</f>
        <v>1.8546153846153879</v>
      </c>
      <c r="P833">
        <f>IF($A833&lt;&gt;"",(sofr!P833*roll_dates!$C833+sofr!Q833*roll_dates!$D833)/roll_dates!$E833,"")</f>
        <v>1.8642307692307647</v>
      </c>
      <c r="Q833">
        <f>IF($A833&lt;&gt;"",(sofr!Q833*roll_dates!$C833+sofr!R833*roll_dates!$D833)/roll_dates!$E833,"")</f>
        <v>1.8788461538461492</v>
      </c>
      <c r="R833">
        <f ca="1">IF($A833&lt;&gt;"",sofr!S777,"")</f>
        <v>1.3599999999999994</v>
      </c>
      <c r="S833">
        <f ca="1">IF($A833&lt;&gt;"",sofr!T777,"")</f>
        <v>1.3799999999999955</v>
      </c>
      <c r="T833">
        <f ca="1">IF($A833&lt;&gt;"",sofr!U777,"")</f>
        <v>1.4000000000000057</v>
      </c>
    </row>
    <row r="834" spans="1:20" x14ac:dyDescent="0.2">
      <c r="A834" s="1">
        <f>IF(Sheet1!B838&lt;&gt;"",Sheet1!B838,"")</f>
        <v>44631</v>
      </c>
      <c r="B834">
        <f>IF($A834&lt;&gt;"",(sofr!B834*roll_dates!$C834+sofr!C834*roll_dates!$D834)/roll_dates!$E834,"")</f>
        <v>2.0281868131868155</v>
      </c>
      <c r="C834">
        <f>IF($A834&lt;&gt;"",(sofr!C834*roll_dates!$C834+sofr!D834*roll_dates!$D834)/roll_dates!$E834,"")</f>
        <v>2.1710989010989077</v>
      </c>
      <c r="D834">
        <f>IF($A834&lt;&gt;"",(sofr!D834*roll_dates!$C834+sofr!E834*roll_dates!$D834)/roll_dates!$E834,"")</f>
        <v>2.184670329670332</v>
      </c>
      <c r="E834">
        <f>IF($A834&lt;&gt;"",(sofr!E834*roll_dates!$C834+sofr!F834*roll_dates!$D834)/roll_dates!$E834,"")</f>
        <v>2.138296703296708</v>
      </c>
      <c r="F834">
        <f>IF($A834&lt;&gt;"",(sofr!F834*roll_dates!$C834+sofr!G834*roll_dates!$D834)/roll_dates!$E834,"")</f>
        <v>2.0462637362637426</v>
      </c>
      <c r="G834">
        <f>IF($A834&lt;&gt;"",(sofr!G834*roll_dates!$C834+sofr!H834*roll_dates!$D834)/roll_dates!$E834,"")</f>
        <v>1.974615384615384</v>
      </c>
      <c r="H834">
        <f>IF($A834&lt;&gt;"",(sofr!H834*roll_dates!$C834+sofr!I834*roll_dates!$D834)/roll_dates!$E834,"")</f>
        <v>1.9466483516483453</v>
      </c>
      <c r="I834">
        <f>IF($A834&lt;&gt;"",(sofr!I834*roll_dates!$C834+sofr!J834*roll_dates!$D834)/roll_dates!$E834,"")</f>
        <v>1.9496703296703317</v>
      </c>
      <c r="J834">
        <f>IF($A834&lt;&gt;"",(sofr!J834*roll_dates!$C834+sofr!K834*roll_dates!$D834)/roll_dates!$E834,"")</f>
        <v>1.9126373626373596</v>
      </c>
      <c r="K834">
        <f>IF($A834&lt;&gt;"",(sofr!K834*roll_dates!$C834+sofr!L834*roll_dates!$D834)/roll_dates!$E834,"")</f>
        <v>1.8866483516483561</v>
      </c>
      <c r="L834">
        <f>IF($A834&lt;&gt;"",(sofr!L834*roll_dates!$C834+sofr!M834*roll_dates!$D834)/roll_dates!$E834,"")</f>
        <v>1.8756593406593409</v>
      </c>
      <c r="M834">
        <f>IF($A834&lt;&gt;"",(sofr!M834*roll_dates!$C834+sofr!N834*roll_dates!$D834)/roll_dates!$E834,"")</f>
        <v>1.875</v>
      </c>
      <c r="N834">
        <f>IF($A834&lt;&gt;"",(sofr!N834*roll_dates!$C834+sofr!O834*roll_dates!$D834)/roll_dates!$E834,"")</f>
        <v>1.865659340659336</v>
      </c>
      <c r="O834">
        <f>IF($A834&lt;&gt;"",(sofr!O834*roll_dates!$C834+sofr!P834*roll_dates!$D834)/roll_dates!$E834,"")</f>
        <v>1.8696703296703336</v>
      </c>
      <c r="P834">
        <f>IF($A834&lt;&gt;"",(sofr!P834*roll_dates!$C834+sofr!Q834*roll_dates!$D834)/roll_dates!$E834,"")</f>
        <v>1.87467032967033</v>
      </c>
      <c r="Q834">
        <f>IF($A834&lt;&gt;"",(sofr!Q834*roll_dates!$C834+sofr!R834*roll_dates!$D834)/roll_dates!$E834,"")</f>
        <v>1.8890109890109894</v>
      </c>
      <c r="R834">
        <f ca="1">IF($A834&lt;&gt;"",sofr!S778,"")</f>
        <v>1.375</v>
      </c>
      <c r="S834">
        <f ca="1">IF($A834&lt;&gt;"",sofr!T778,"")</f>
        <v>1.394999999999996</v>
      </c>
      <c r="T834">
        <f ca="1">IF($A834&lt;&gt;"",sofr!U778,"")</f>
        <v>1.4150000000000063</v>
      </c>
    </row>
    <row r="835" spans="1:20" x14ac:dyDescent="0.2">
      <c r="A835" s="1">
        <f>IF(Sheet1!B839&lt;&gt;"",Sheet1!B839,"")</f>
        <v>44634</v>
      </c>
      <c r="B835">
        <f>IF($A835&lt;&gt;"",(sofr!B835*roll_dates!$C835+sofr!C835*roll_dates!$D835)/roll_dates!$E835,"")</f>
        <v>2.1457692307692318</v>
      </c>
      <c r="C835">
        <f>IF($A835&lt;&gt;"",(sofr!C835*roll_dates!$C835+sofr!D835*roll_dates!$D835)/roll_dates!$E835,"")</f>
        <v>2.3097252747252726</v>
      </c>
      <c r="D835">
        <f>IF($A835&lt;&gt;"",(sofr!D835*roll_dates!$C835+sofr!E835*roll_dates!$D835)/roll_dates!$E835,"")</f>
        <v>2.3391758241758276</v>
      </c>
      <c r="E835">
        <f>IF($A835&lt;&gt;"",(sofr!E835*roll_dates!$C835+sofr!F835*roll_dates!$D835)/roll_dates!$E835,"")</f>
        <v>2.2964835164835185</v>
      </c>
      <c r="F835">
        <f>IF($A835&lt;&gt;"",(sofr!F835*roll_dates!$C835+sofr!G835*roll_dates!$D835)/roll_dates!$E835,"")</f>
        <v>2.2031318681318708</v>
      </c>
      <c r="G835">
        <f>IF($A835&lt;&gt;"",(sofr!G835*roll_dates!$C835+sofr!H835*roll_dates!$D835)/roll_dates!$E835,"")</f>
        <v>2.1274725274725279</v>
      </c>
      <c r="H835">
        <f>IF($A835&lt;&gt;"",(sofr!H835*roll_dates!$C835+sofr!I835*roll_dates!$D835)/roll_dates!$E835,"")</f>
        <v>2.09598901098901</v>
      </c>
      <c r="I835">
        <f>IF($A835&lt;&gt;"",(sofr!I835*roll_dates!$C835+sofr!J835*roll_dates!$D835)/roll_dates!$E835,"")</f>
        <v>2.0949999999999989</v>
      </c>
      <c r="J835">
        <f>IF($A835&lt;&gt;"",(sofr!J835*roll_dates!$C835+sofr!K835*roll_dates!$D835)/roll_dates!$E835,"")</f>
        <v>2.0563186813186878</v>
      </c>
      <c r="K835">
        <f>IF($A835&lt;&gt;"",(sofr!K835*roll_dates!$C835+sofr!L835*roll_dates!$D835)/roll_dates!$E835,"")</f>
        <v>2.030824175824177</v>
      </c>
      <c r="L835">
        <f>IF($A835&lt;&gt;"",(sofr!L835*roll_dates!$C835+sofr!M835*roll_dates!$D835)/roll_dates!$E835,"")</f>
        <v>2.0203296703296667</v>
      </c>
      <c r="M835">
        <f>IF($A835&lt;&gt;"",(sofr!M835*roll_dates!$C835+sofr!N835*roll_dates!$D835)/roll_dates!$E835,"")</f>
        <v>2.019999999999996</v>
      </c>
      <c r="N835">
        <f>IF($A835&lt;&gt;"",(sofr!N835*roll_dates!$C835+sofr!O835*roll_dates!$D835)/roll_dates!$E835,"")</f>
        <v>2.0103296703296754</v>
      </c>
      <c r="O835">
        <f>IF($A835&lt;&gt;"",(sofr!O835*roll_dates!$C835+sofr!P835*roll_dates!$D835)/roll_dates!$E835,"")</f>
        <v>2.0148351648351657</v>
      </c>
      <c r="P835">
        <f>IF($A835&lt;&gt;"",(sofr!P835*roll_dates!$C835+sofr!Q835*roll_dates!$D835)/roll_dates!$E835,"")</f>
        <v>2.0246703296703354</v>
      </c>
      <c r="Q835">
        <f>IF($A835&lt;&gt;"",(sofr!Q835*roll_dates!$C835+sofr!R835*roll_dates!$D835)/roll_dates!$E835,"")</f>
        <v>2.0443406593406612</v>
      </c>
      <c r="R835" t="e">
        <f ca="1">IF($A835&lt;&gt;"",sofr!S779,"")</f>
        <v>#VALUE!</v>
      </c>
      <c r="S835" t="e">
        <f ca="1">IF($A835&lt;&gt;"",sofr!T779,"")</f>
        <v>#VALUE!</v>
      </c>
      <c r="T835" t="e">
        <f ca="1">IF($A835&lt;&gt;"",sofr!U779,"")</f>
        <v>#VALUE!</v>
      </c>
    </row>
    <row r="836" spans="1:20" x14ac:dyDescent="0.2">
      <c r="A836" s="1">
        <f>IF(Sheet1!B840&lt;&gt;"",Sheet1!B840,"")</f>
        <v>44635</v>
      </c>
      <c r="B836">
        <f>IF($A836&lt;&gt;"",(sofr!B836*roll_dates!$C836+sofr!C836*roll_dates!$D836)/roll_dates!$E836,"")</f>
        <v>2.1438461538461593</v>
      </c>
      <c r="C836">
        <f>IF($A836&lt;&gt;"",(sofr!C836*roll_dates!$C836+sofr!D836*roll_dates!$D836)/roll_dates!$E836,"")</f>
        <v>2.3113736263736242</v>
      </c>
      <c r="D836">
        <f>IF($A836&lt;&gt;"",(sofr!D836*roll_dates!$C836+sofr!E836*roll_dates!$D836)/roll_dates!$E836,"")</f>
        <v>2.3590109890109887</v>
      </c>
      <c r="E836">
        <f>IF($A836&lt;&gt;"",(sofr!E836*roll_dates!$C836+sofr!F836*roll_dates!$D836)/roll_dates!$E836,"")</f>
        <v>2.3208791208791144</v>
      </c>
      <c r="F836">
        <f>IF($A836&lt;&gt;"",(sofr!F836*roll_dates!$C836+sofr!G836*roll_dates!$D836)/roll_dates!$E836,"")</f>
        <v>2.2319780219780259</v>
      </c>
      <c r="G836">
        <f>IF($A836&lt;&gt;"",(sofr!G836*roll_dates!$C836+sofr!H836*roll_dates!$D836)/roll_dates!$E836,"")</f>
        <v>2.1566483516483528</v>
      </c>
      <c r="H836">
        <f>IF($A836&lt;&gt;"",(sofr!H836*roll_dates!$C836+sofr!I836*roll_dates!$D836)/roll_dates!$E836,"")</f>
        <v>2.1256593406593405</v>
      </c>
      <c r="I836">
        <f>IF($A836&lt;&gt;"",(sofr!I836*roll_dates!$C836+sofr!J836*roll_dates!$D836)/roll_dates!$E836,"")</f>
        <v>2.125</v>
      </c>
      <c r="J836">
        <f>IF($A836&lt;&gt;"",(sofr!J836*roll_dates!$C836+sofr!K836*roll_dates!$D836)/roll_dates!$E836,"")</f>
        <v>2.0858791208791145</v>
      </c>
      <c r="K836">
        <f>IF($A836&lt;&gt;"",(sofr!K836*roll_dates!$C836+sofr!L836*roll_dates!$D836)/roll_dates!$E836,"")</f>
        <v>2.0556593406593473</v>
      </c>
      <c r="L836">
        <f>IF($A836&lt;&gt;"",(sofr!L836*roll_dates!$C836+sofr!M836*roll_dates!$D836)/roll_dates!$E836,"")</f>
        <v>2.045219780219782</v>
      </c>
      <c r="M836">
        <f>IF($A836&lt;&gt;"",(sofr!M836*roll_dates!$C836+sofr!N836*roll_dates!$D836)/roll_dates!$E836,"")</f>
        <v>2.0450000000000017</v>
      </c>
      <c r="N836">
        <f>IF($A836&lt;&gt;"",(sofr!N836*roll_dates!$C836+sofr!O836*roll_dates!$D836)/roll_dates!$E836,"")</f>
        <v>2.0352197802197769</v>
      </c>
      <c r="O836">
        <f>IF($A836&lt;&gt;"",(sofr!O836*roll_dates!$C836+sofr!P836*roll_dates!$D836)/roll_dates!$E836,"")</f>
        <v>2.0398901098901159</v>
      </c>
      <c r="P836">
        <f>IF($A836&lt;&gt;"",(sofr!P836*roll_dates!$C836+sofr!Q836*roll_dates!$D836)/roll_dates!$E836,"")</f>
        <v>2.0497802197802173</v>
      </c>
      <c r="Q836">
        <f>IF($A836&lt;&gt;"",(sofr!Q836*roll_dates!$C836+sofr!R836*roll_dates!$D836)/roll_dates!$E836,"")</f>
        <v>2.069560439560433</v>
      </c>
      <c r="R836">
        <f ca="1">IF($A836&lt;&gt;"",sofr!S780,"")</f>
        <v>1.3900000000000006</v>
      </c>
      <c r="S836">
        <f ca="1">IF($A836&lt;&gt;"",sofr!T780,"")</f>
        <v>1.4050000000000011</v>
      </c>
      <c r="T836">
        <f ca="1">IF($A836&lt;&gt;"",sofr!U780,"")</f>
        <v>1.4249999999999972</v>
      </c>
    </row>
    <row r="837" spans="1:20" x14ac:dyDescent="0.2">
      <c r="A837" s="1">
        <f>IF(Sheet1!B841&lt;&gt;"",Sheet1!B841,"")</f>
        <v>44636</v>
      </c>
      <c r="B837">
        <f>IF($A837&lt;&gt;"",(sofr!B837*roll_dates!$C837+sofr!C837*roll_dates!$D837)/roll_dates!$E837,"")</f>
        <v>2.3217582417582445</v>
      </c>
      <c r="C837">
        <f>IF($A837&lt;&gt;"",(sofr!C837*roll_dates!$C837+sofr!D837*roll_dates!$D837)/roll_dates!$E837,"")</f>
        <v>2.4881868131868083</v>
      </c>
      <c r="D837">
        <f>IF($A837&lt;&gt;"",(sofr!D837*roll_dates!$C837+sofr!E837*roll_dates!$D837)/roll_dates!$E837,"")</f>
        <v>2.5048351648351606</v>
      </c>
      <c r="E837">
        <f>IF($A837&lt;&gt;"",(sofr!E837*roll_dates!$C837+sofr!F837*roll_dates!$D837)/roll_dates!$E837,"")</f>
        <v>2.4555494505494488</v>
      </c>
      <c r="F837">
        <f>IF($A837&lt;&gt;"",(sofr!F837*roll_dates!$C837+sofr!G837*roll_dates!$D837)/roll_dates!$E837,"")</f>
        <v>2.3560989010989051</v>
      </c>
      <c r="G837">
        <f>IF($A837&lt;&gt;"",(sofr!G837*roll_dates!$C837+sofr!H837*roll_dates!$D837)/roll_dates!$E837,"")</f>
        <v>2.2659890109890113</v>
      </c>
      <c r="H837">
        <f>IF($A837&lt;&gt;"",(sofr!H837*roll_dates!$C837+sofr!I837*roll_dates!$D837)/roll_dates!$E837,"")</f>
        <v>2.220494505494504</v>
      </c>
      <c r="I837">
        <f>IF($A837&lt;&gt;"",(sofr!I837*roll_dates!$C837+sofr!J837*roll_dates!$D837)/roll_dates!$E837,"")</f>
        <v>2.2101098901098841</v>
      </c>
      <c r="J837">
        <f>IF($A837&lt;&gt;"",(sofr!J837*roll_dates!$C837+sofr!K837*roll_dates!$D837)/roll_dates!$E837,"")</f>
        <v>2.1556043956043967</v>
      </c>
      <c r="K837">
        <f>IF($A837&lt;&gt;"",(sofr!K837*roll_dates!$C837+sofr!L837*roll_dates!$D837)/roll_dates!$E837,"")</f>
        <v>2.1154395604395555</v>
      </c>
      <c r="L837">
        <f>IF($A837&lt;&gt;"",(sofr!L837*roll_dates!$C837+sofr!M837*roll_dates!$D837)/roll_dates!$E837,"")</f>
        <v>2.0952197802197792</v>
      </c>
      <c r="M837">
        <f>IF($A837&lt;&gt;"",(sofr!M837*roll_dates!$C837+sofr!N837*roll_dates!$D837)/roll_dates!$E837,"")</f>
        <v>2.0900549450549484</v>
      </c>
      <c r="N837">
        <f>IF($A837&lt;&gt;"",(sofr!N837*roll_dates!$C837+sofr!O837*roll_dates!$D837)/roll_dates!$E837,"")</f>
        <v>2.0751648351648382</v>
      </c>
      <c r="O837">
        <f>IF($A837&lt;&gt;"",(sofr!O837*roll_dates!$C837+sofr!P837*roll_dates!$D837)/roll_dates!$E837,"")</f>
        <v>2.0799450549450533</v>
      </c>
      <c r="P837">
        <f>IF($A837&lt;&gt;"",(sofr!P837*roll_dates!$C837+sofr!Q837*roll_dates!$D837)/roll_dates!$E837,"")</f>
        <v>2.0849450549450488</v>
      </c>
      <c r="Q837">
        <f>IF($A837&lt;&gt;"",(sofr!Q837*roll_dates!$C837+sofr!R837*roll_dates!$D837)/roll_dates!$E837,"")</f>
        <v>2.0948901098901085</v>
      </c>
      <c r="R837">
        <f ca="1">IF($A837&lt;&gt;"",sofr!S781,"")</f>
        <v>1.3700000000000045</v>
      </c>
      <c r="S837">
        <f ca="1">IF($A837&lt;&gt;"",sofr!T781,"")</f>
        <v>1.3900000000000006</v>
      </c>
      <c r="T837">
        <f ca="1">IF($A837&lt;&gt;"",sofr!U781,"")</f>
        <v>1.4099999999999966</v>
      </c>
    </row>
    <row r="838" spans="1:20" x14ac:dyDescent="0.2">
      <c r="A838" s="1">
        <f>IF(Sheet1!B842&lt;&gt;"",Sheet1!B842,"")</f>
        <v>44637</v>
      </c>
      <c r="B838">
        <f>IF($A838&lt;&gt;"",(sofr!B838*roll_dates!$C838+sofr!C838*roll_dates!$D838)/roll_dates!$E838,"")</f>
        <v>2.3149999999999977</v>
      </c>
      <c r="C838">
        <f>IF($A838&lt;&gt;"",(sofr!C838*roll_dates!$C838+sofr!D838*roll_dates!$D838)/roll_dates!$E838,"")</f>
        <v>2.4749999999999943</v>
      </c>
      <c r="D838">
        <f>IF($A838&lt;&gt;"",(sofr!D838*roll_dates!$C838+sofr!E838*roll_dates!$D838)/roll_dates!$E838,"")</f>
        <v>2.4950000000000045</v>
      </c>
      <c r="E838">
        <f>IF($A838&lt;&gt;"",(sofr!E838*roll_dates!$C838+sofr!F838*roll_dates!$D838)/roll_dates!$E838,"")</f>
        <v>2.4500000000000028</v>
      </c>
      <c r="F838">
        <f>IF($A838&lt;&gt;"",(sofr!F838*roll_dates!$C838+sofr!G838*roll_dates!$D838)/roll_dates!$E838,"")</f>
        <v>2.3400000000000034</v>
      </c>
      <c r="G838">
        <f>IF($A838&lt;&gt;"",(sofr!G838*roll_dates!$C838+sofr!H838*roll_dates!$D838)/roll_dates!$E838,"")</f>
        <v>2.2450000000000045</v>
      </c>
      <c r="H838">
        <f>IF($A838&lt;&gt;"",(sofr!H838*roll_dates!$C838+sofr!I838*roll_dates!$D838)/roll_dates!$E838,"")</f>
        <v>2.1899999999999977</v>
      </c>
      <c r="I838">
        <f>IF($A838&lt;&gt;"",(sofr!I838*roll_dates!$C838+sofr!J838*roll_dates!$D838)/roll_dates!$E838,"")</f>
        <v>2.1650000000000063</v>
      </c>
      <c r="J838">
        <f>IF($A838&lt;&gt;"",(sofr!J838*roll_dates!$C838+sofr!K838*roll_dates!$D838)/roll_dates!$E838,"")</f>
        <v>2.0999999999999943</v>
      </c>
      <c r="K838">
        <f>IF($A838&lt;&gt;"",(sofr!K838*roll_dates!$C838+sofr!L838*roll_dates!$D838)/roll_dates!$E838,"")</f>
        <v>2.0550000000000068</v>
      </c>
      <c r="L838">
        <f>IF($A838&lt;&gt;"",(sofr!L838*roll_dates!$C838+sofr!M838*roll_dates!$D838)/roll_dates!$E838,"")</f>
        <v>2.0349999999999966</v>
      </c>
      <c r="M838">
        <f>IF($A838&lt;&gt;"",(sofr!M838*roll_dates!$C838+sofr!N838*roll_dates!$D838)/roll_dates!$E838,"")</f>
        <v>2.0300000000000011</v>
      </c>
      <c r="N838">
        <f>IF($A838&lt;&gt;"",(sofr!N838*roll_dates!$C838+sofr!O838*roll_dates!$D838)/roll_dates!$E838,"")</f>
        <v>2.019999999999996</v>
      </c>
      <c r="O838">
        <f>IF($A838&lt;&gt;"",(sofr!O838*roll_dates!$C838+sofr!P838*roll_dates!$D838)/roll_dates!$E838,"")</f>
        <v>2.0300000000000011</v>
      </c>
      <c r="P838">
        <f>IF($A838&lt;&gt;"",(sofr!P838*roll_dates!$C838+sofr!Q838*roll_dates!$D838)/roll_dates!$E838,"")</f>
        <v>2.0400000000000063</v>
      </c>
      <c r="Q838">
        <f>IF($A838&lt;&gt;"",(sofr!Q838*roll_dates!$C838+sofr!R838*roll_dates!$D838)/roll_dates!$E838,"")</f>
        <v>2.0550000000000068</v>
      </c>
      <c r="R838">
        <f ca="1">IF($A838&lt;&gt;"",sofr!S782,"")</f>
        <v>1.394999999999996</v>
      </c>
      <c r="S838">
        <f ca="1">IF($A838&lt;&gt;"",sofr!T782,"")</f>
        <v>1.4200000000000017</v>
      </c>
      <c r="T838">
        <f ca="1">IF($A838&lt;&gt;"",sofr!U782,"")</f>
        <v>1.4449999999999932</v>
      </c>
    </row>
    <row r="839" spans="1:20" x14ac:dyDescent="0.2">
      <c r="A839" s="1">
        <f>IF(Sheet1!B843&lt;&gt;"",Sheet1!B843,"")</f>
        <v>44638</v>
      </c>
      <c r="B839">
        <f>IF($A839&lt;&gt;"",(sofr!B839*roll_dates!$C839+sofr!C839*roll_dates!$D839)/roll_dates!$E839,"")</f>
        <v>2.3566483516483556</v>
      </c>
      <c r="C839">
        <f>IF($A839&lt;&gt;"",(sofr!C839*roll_dates!$C839+sofr!D839*roll_dates!$D839)/roll_dates!$E839,"")</f>
        <v>2.5050549450549404</v>
      </c>
      <c r="D839">
        <f>IF($A839&lt;&gt;"",(sofr!D839*roll_dates!$C839+sofr!E839*roll_dates!$D839)/roll_dates!$E839,"")</f>
        <v>2.5093956043956096</v>
      </c>
      <c r="E839">
        <f>IF($A839&lt;&gt;"",(sofr!E839*roll_dates!$C839+sofr!F839*roll_dates!$D839)/roll_dates!$E839,"")</f>
        <v>2.4537362637362623</v>
      </c>
      <c r="F839">
        <f>IF($A839&lt;&gt;"",(sofr!F839*roll_dates!$C839+sofr!G839*roll_dates!$D839)/roll_dates!$E839,"")</f>
        <v>2.3388461538461573</v>
      </c>
      <c r="G839">
        <f>IF($A839&lt;&gt;"",(sofr!G839*roll_dates!$C839+sofr!H839*roll_dates!$D839)/roll_dates!$E839,"")</f>
        <v>2.2342857142857135</v>
      </c>
      <c r="H839">
        <f>IF($A839&lt;&gt;"",(sofr!H839*roll_dates!$C839+sofr!I839*roll_dates!$D839)/roll_dates!$E839,"")</f>
        <v>2.1696153846153865</v>
      </c>
      <c r="I839">
        <f>IF($A839&lt;&gt;"",(sofr!I839*roll_dates!$C839+sofr!J839*roll_dates!$D839)/roll_dates!$E839,"")</f>
        <v>2.1342307692307743</v>
      </c>
      <c r="J839">
        <f>IF($A839&lt;&gt;"",(sofr!J839*roll_dates!$C839+sofr!K839*roll_dates!$D839)/roll_dates!$E839,"")</f>
        <v>2.0643956043956022</v>
      </c>
      <c r="K839">
        <f>IF($A839&lt;&gt;"",(sofr!K839*roll_dates!$C839+sofr!L839*roll_dates!$D839)/roll_dates!$E839,"")</f>
        <v>2.0096703296703344</v>
      </c>
      <c r="L839">
        <f>IF($A839&lt;&gt;"",(sofr!L839*roll_dates!$C839+sofr!M839*roll_dates!$D839)/roll_dates!$E839,"")</f>
        <v>1.9798901098901138</v>
      </c>
      <c r="M839">
        <f>IF($A839&lt;&gt;"",(sofr!M839*roll_dates!$C839+sofr!N839*roll_dates!$D839)/roll_dates!$E839,"")</f>
        <v>1.9698901098901085</v>
      </c>
      <c r="N839">
        <f>IF($A839&lt;&gt;"",(sofr!N839*roll_dates!$C839+sofr!O839*roll_dates!$D839)/roll_dates!$E839,"")</f>
        <v>1.9600549450549389</v>
      </c>
      <c r="O839">
        <f>IF($A839&lt;&gt;"",(sofr!O839*roll_dates!$C839+sofr!P839*roll_dates!$D839)/roll_dates!$E839,"")</f>
        <v>1.9650549450549484</v>
      </c>
      <c r="P839">
        <f>IF($A839&lt;&gt;"",(sofr!P839*roll_dates!$C839+sofr!Q839*roll_dates!$D839)/roll_dates!$E839,"")</f>
        <v>1.9701098901098892</v>
      </c>
      <c r="Q839">
        <f>IF($A839&lt;&gt;"",(sofr!Q839*roll_dates!$C839+sofr!R839*roll_dates!$D839)/roll_dates!$E839,"")</f>
        <v>1.9801098901098939</v>
      </c>
      <c r="R839">
        <f ca="1">IF($A839&lt;&gt;"",sofr!S783,"")</f>
        <v>1.375</v>
      </c>
      <c r="S839">
        <f ca="1">IF($A839&lt;&gt;"",sofr!T783,"")</f>
        <v>1.4000000000000057</v>
      </c>
      <c r="T839">
        <f ca="1">IF($A839&lt;&gt;"",sofr!U783,"")</f>
        <v>1.4300000000000068</v>
      </c>
    </row>
    <row r="840" spans="1:20" x14ac:dyDescent="0.2">
      <c r="A840" s="1">
        <f>IF(Sheet1!B844&lt;&gt;"",Sheet1!B844,"")</f>
        <v>44641</v>
      </c>
      <c r="B840">
        <f>IF($A840&lt;&gt;"",(sofr!B840*roll_dates!$C840+sofr!C840*roll_dates!$D840)/roll_dates!$E840,"")</f>
        <v>2.571373626373624</v>
      </c>
      <c r="C840">
        <f>IF($A840&lt;&gt;"",(sofr!C840*roll_dates!$C840+sofr!D840*roll_dates!$D840)/roll_dates!$E840,"")</f>
        <v>2.7099999999999937</v>
      </c>
      <c r="D840">
        <f>IF($A840&lt;&gt;"",(sofr!D840*roll_dates!$C840+sofr!E840*roll_dates!$D840)/roll_dates!$E840,"")</f>
        <v>2.7073626373626318</v>
      </c>
      <c r="E840">
        <f>IF($A840&lt;&gt;"",(sofr!E840*roll_dates!$C840+sofr!F840*roll_dates!$D840)/roll_dates!$E840,"")</f>
        <v>2.6451648351648407</v>
      </c>
      <c r="F840">
        <f>IF($A840&lt;&gt;"",(sofr!F840*roll_dates!$C840+sofr!G840*roll_dates!$D840)/roll_dates!$E840,"")</f>
        <v>2.5353846153846211</v>
      </c>
      <c r="G840">
        <f>IF($A840&lt;&gt;"",(sofr!G840*roll_dates!$C840+sofr!H840*roll_dates!$D840)/roll_dates!$E840,"")</f>
        <v>2.4321428571428596</v>
      </c>
      <c r="H840">
        <f>IF($A840&lt;&gt;"",(sofr!H840*roll_dates!$C840+sofr!I840*roll_dates!$D840)/roll_dates!$E840,"")</f>
        <v>2.3682417582417625</v>
      </c>
      <c r="I840">
        <f>IF($A840&lt;&gt;"",(sofr!I840*roll_dates!$C840+sofr!J840*roll_dates!$D840)/roll_dates!$E840,"")</f>
        <v>2.3264835164835151</v>
      </c>
      <c r="J840">
        <f>IF($A840&lt;&gt;"",(sofr!J840*roll_dates!$C840+sofr!K840*roll_dates!$D840)/roll_dates!$E840,"")</f>
        <v>2.2473626373626372</v>
      </c>
      <c r="K840">
        <f>IF($A840&lt;&gt;"",(sofr!K840*roll_dates!$C840+sofr!L840*roll_dates!$D840)/roll_dates!$E840,"")</f>
        <v>2.1886813186813163</v>
      </c>
      <c r="L840">
        <f>IF($A840&lt;&gt;"",(sofr!L840*roll_dates!$C840+sofr!M840*roll_dates!$D840)/roll_dates!$E840,"")</f>
        <v>2.1593406593406561</v>
      </c>
      <c r="M840">
        <f>IF($A840&lt;&gt;"",(sofr!M840*roll_dates!$C840+sofr!N840*roll_dates!$D840)/roll_dates!$E840,"")</f>
        <v>2.1443406593406555</v>
      </c>
      <c r="N840">
        <f>IF($A840&lt;&gt;"",(sofr!N840*roll_dates!$C840+sofr!O840*roll_dates!$D840)/roll_dates!$E840,"")</f>
        <v>2.1297802197802156</v>
      </c>
      <c r="O840">
        <f>IF($A840&lt;&gt;"",(sofr!O840*roll_dates!$C840+sofr!P840*roll_dates!$D840)/roll_dates!$E840,"")</f>
        <v>2.125</v>
      </c>
      <c r="P840">
        <f>IF($A840&lt;&gt;"",(sofr!P840*roll_dates!$C840+sofr!Q840*roll_dates!$D840)/roll_dates!$E840,"")</f>
        <v>2.1252197802197799</v>
      </c>
      <c r="Q840">
        <f>IF($A840&lt;&gt;"",(sofr!Q840*roll_dates!$C840+sofr!R840*roll_dates!$D840)/roll_dates!$E840,"")</f>
        <v>2.1304395604395561</v>
      </c>
      <c r="R840">
        <f ca="1">IF($A840&lt;&gt;"",sofr!S784,"")</f>
        <v>1.3599999999999994</v>
      </c>
      <c r="S840">
        <f ca="1">IF($A840&lt;&gt;"",sofr!T784,"")</f>
        <v>1.3850000000000051</v>
      </c>
      <c r="T840">
        <f ca="1">IF($A840&lt;&gt;"",sofr!U784,"")</f>
        <v>1.4150000000000063</v>
      </c>
    </row>
    <row r="841" spans="1:20" x14ac:dyDescent="0.2">
      <c r="A841" s="1">
        <f>IF(Sheet1!B845&lt;&gt;"",Sheet1!B845,"")</f>
        <v>44642</v>
      </c>
      <c r="B841">
        <f>IF($A841&lt;&gt;"",(sofr!B841*roll_dates!$C841+sofr!C841*roll_dates!$D841)/roll_dates!$E841,"")</f>
        <v>2.5921428571428513</v>
      </c>
      <c r="C841">
        <f>IF($A841&lt;&gt;"",(sofr!C841*roll_dates!$C841+sofr!D841*roll_dates!$D841)/roll_dates!$E841,"")</f>
        <v>2.7150000000000034</v>
      </c>
      <c r="D841">
        <f>IF($A841&lt;&gt;"",(sofr!D841*roll_dates!$C841+sofr!E841*roll_dates!$D841)/roll_dates!$E841,"")</f>
        <v>2.711978021978025</v>
      </c>
      <c r="E841">
        <f>IF($A841&lt;&gt;"",(sofr!E841*roll_dates!$C841+sofr!F841*roll_dates!$D841)/roll_dates!$E841,"")</f>
        <v>2.6545054945054916</v>
      </c>
      <c r="F841">
        <f>IF($A841&lt;&gt;"",(sofr!F841*roll_dates!$C841+sofr!G841*roll_dates!$D841)/roll_dates!$E841,"")</f>
        <v>2.5550549450549473</v>
      </c>
      <c r="G841">
        <f>IF($A841&lt;&gt;"",(sofr!G841*roll_dates!$C841+sofr!H841*roll_dates!$D841)/roll_dates!$E841,"")</f>
        <v>2.4669780219780213</v>
      </c>
      <c r="H841">
        <f>IF($A841&lt;&gt;"",(sofr!H841*roll_dates!$C841+sofr!I841*roll_dates!$D841)/roll_dates!$E841,"")</f>
        <v>2.4130769230769289</v>
      </c>
      <c r="I841">
        <f>IF($A841&lt;&gt;"",(sofr!I841*roll_dates!$C841+sofr!J841*roll_dates!$D841)/roll_dates!$E841,"")</f>
        <v>2.3758791208791168</v>
      </c>
      <c r="J841">
        <f>IF($A841&lt;&gt;"",(sofr!J841*roll_dates!$C841+sofr!K841*roll_dates!$D841)/roll_dates!$E841,"")</f>
        <v>2.3019780219780284</v>
      </c>
      <c r="K841">
        <f>IF($A841&lt;&gt;"",(sofr!K841*roll_dates!$C841+sofr!L841*roll_dates!$D841)/roll_dates!$E841,"")</f>
        <v>2.2483516483516484</v>
      </c>
      <c r="L841">
        <f>IF($A841&lt;&gt;"",(sofr!L841*roll_dates!$C841+sofr!M841*roll_dates!$D841)/roll_dates!$E841,"")</f>
        <v>2.219175824175823</v>
      </c>
      <c r="M841">
        <f>IF($A841&lt;&gt;"",(sofr!M841*roll_dates!$C841+sofr!N841*roll_dates!$D841)/roll_dates!$E841,"")</f>
        <v>2.2041758241758225</v>
      </c>
      <c r="N841">
        <f>IF($A841&lt;&gt;"",(sofr!N841*roll_dates!$C841+sofr!O841*roll_dates!$D841)/roll_dates!$E841,"")</f>
        <v>2.1897252747252729</v>
      </c>
      <c r="O841">
        <f>IF($A841&lt;&gt;"",(sofr!O841*roll_dates!$C841+sofr!P841*roll_dates!$D841)/roll_dates!$E841,"")</f>
        <v>2.1850000000000023</v>
      </c>
      <c r="P841">
        <f>IF($A841&lt;&gt;"",(sofr!P841*roll_dates!$C841+sofr!Q841*roll_dates!$D841)/roll_dates!$E841,"")</f>
        <v>2.1855494505494524</v>
      </c>
      <c r="Q841">
        <f>IF($A841&lt;&gt;"",(sofr!Q841*roll_dates!$C841+sofr!R841*roll_dates!$D841)/roll_dates!$E841,"")</f>
        <v>2.1955494505494437</v>
      </c>
      <c r="R841">
        <f ca="1">IF($A841&lt;&gt;"",sofr!S785,"")</f>
        <v>1.4699999999999989</v>
      </c>
      <c r="S841">
        <f ca="1">IF($A841&lt;&gt;"",sofr!T785,"")</f>
        <v>1.5049999999999955</v>
      </c>
      <c r="T841">
        <f ca="1">IF($A841&lt;&gt;"",sofr!U785,"")</f>
        <v>1.5400000000000063</v>
      </c>
    </row>
    <row r="842" spans="1:20" x14ac:dyDescent="0.2">
      <c r="A842" s="1">
        <f>IF(Sheet1!B846&lt;&gt;"",Sheet1!B846,"")</f>
        <v>44643</v>
      </c>
      <c r="B842">
        <f>IF($A842&lt;&gt;"",(sofr!B842*roll_dates!$C842+sofr!C842*roll_dates!$D842)/roll_dates!$E842,"")</f>
        <v>2.5532417582417599</v>
      </c>
      <c r="C842">
        <f>IF($A842&lt;&gt;"",(sofr!C842*roll_dates!$C842+sofr!D842*roll_dates!$D842)/roll_dates!$E842,"")</f>
        <v>2.669010989010991</v>
      </c>
      <c r="D842">
        <f>IF($A842&lt;&gt;"",(sofr!D842*roll_dates!$C842+sofr!E842*roll_dates!$D842)/roll_dates!$E842,"")</f>
        <v>2.6510439560439569</v>
      </c>
      <c r="E842">
        <f>IF($A842&lt;&gt;"",(sofr!E842*roll_dates!$C842+sofr!F842*roll_dates!$D842)/roll_dates!$E842,"")</f>
        <v>2.5880769230769216</v>
      </c>
      <c r="F842">
        <f>IF($A842&lt;&gt;"",(sofr!F842*roll_dates!$C842+sofr!G842*roll_dates!$D842)/roll_dates!$E842,"")</f>
        <v>2.4840659340659297</v>
      </c>
      <c r="G842">
        <f>IF($A842&lt;&gt;"",(sofr!G842*roll_dates!$C842+sofr!H842*roll_dates!$D842)/roll_dates!$E842,"")</f>
        <v>2.3963736263736317</v>
      </c>
      <c r="H842">
        <f>IF($A842&lt;&gt;"",(sofr!H842*roll_dates!$C842+sofr!I842*roll_dates!$D842)/roll_dates!$E842,"")</f>
        <v>2.3426923076923067</v>
      </c>
      <c r="I842">
        <f>IF($A842&lt;&gt;"",(sofr!I842*roll_dates!$C842+sofr!J842*roll_dates!$D842)/roll_dates!$E842,"")</f>
        <v>2.3060439560439581</v>
      </c>
      <c r="J842">
        <f>IF($A842&lt;&gt;"",(sofr!J842*roll_dates!$C842+sofr!K842*roll_dates!$D842)/roll_dates!$E842,"")</f>
        <v>2.246373626373626</v>
      </c>
      <c r="K842">
        <f>IF($A842&lt;&gt;"",(sofr!K842*roll_dates!$C842+sofr!L842*roll_dates!$D842)/roll_dates!$E842,"")</f>
        <v>2.1930219780219722</v>
      </c>
      <c r="L842">
        <f>IF($A842&lt;&gt;"",(sofr!L842*roll_dates!$C842+sofr!M842*roll_dates!$D842)/roll_dates!$E842,"")</f>
        <v>2.1643406593406653</v>
      </c>
      <c r="M842">
        <f>IF($A842&lt;&gt;"",(sofr!M842*roll_dates!$C842+sofr!N842*roll_dates!$D842)/roll_dates!$E842,"")</f>
        <v>2.1536813186813202</v>
      </c>
      <c r="N842">
        <f>IF($A842&lt;&gt;"",(sofr!N842*roll_dates!$C842+sofr!O842*roll_dates!$D842)/roll_dates!$E842,"")</f>
        <v>2.1353296703296749</v>
      </c>
      <c r="O842">
        <f>IF($A842&lt;&gt;"",(sofr!O842*roll_dates!$C842+sofr!P842*roll_dates!$D842)/roll_dates!$E842,"")</f>
        <v>2.1396703296703303</v>
      </c>
      <c r="P842">
        <f>IF($A842&lt;&gt;"",(sofr!P842*roll_dates!$C842+sofr!Q842*roll_dates!$D842)/roll_dates!$E842,"")</f>
        <v>2.1356593406593452</v>
      </c>
      <c r="Q842">
        <f>IF($A842&lt;&gt;"",(sofr!Q842*roll_dates!$C842+sofr!R842*roll_dates!$D842)/roll_dates!$E842,"")</f>
        <v>2.1453296703296667</v>
      </c>
      <c r="R842">
        <f ca="1">IF($A842&lt;&gt;"",sofr!S786,"")</f>
        <v>1.4650000000000034</v>
      </c>
      <c r="S842">
        <f ca="1">IF($A842&lt;&gt;"",sofr!T786,"")</f>
        <v>1.5100000000000051</v>
      </c>
      <c r="T842">
        <f ca="1">IF($A842&lt;&gt;"",sofr!U786,"")</f>
        <v>1.5550000000000068</v>
      </c>
    </row>
    <row r="843" spans="1:20" x14ac:dyDescent="0.2">
      <c r="A843" s="1">
        <f>IF(Sheet1!B847&lt;&gt;"",Sheet1!B847,"")</f>
        <v>44644</v>
      </c>
      <c r="B843">
        <f>IF($A843&lt;&gt;"",(sofr!B843*roll_dates!$C843+sofr!C843*roll_dates!$D843)/roll_dates!$E843,"")</f>
        <v>2.5984615384615419</v>
      </c>
      <c r="C843">
        <f>IF($A843&lt;&gt;"",(sofr!C843*roll_dates!$C843+sofr!D843*roll_dates!$D843)/roll_dates!$E843,"")</f>
        <v>2.6980769230769255</v>
      </c>
      <c r="D843">
        <f>IF($A843&lt;&gt;"",(sofr!D843*roll_dates!$C843+sofr!E843*roll_dates!$D843)/roll_dates!$E843,"")</f>
        <v>2.6699999999999973</v>
      </c>
      <c r="E843">
        <f>IF($A843&lt;&gt;"",(sofr!E843*roll_dates!$C843+sofr!F843*roll_dates!$D843)/roll_dates!$E843,"")</f>
        <v>2.6023076923076922</v>
      </c>
      <c r="F843">
        <f>IF($A843&lt;&gt;"",(sofr!F843*roll_dates!$C843+sofr!G843*roll_dates!$D843)/roll_dates!$E843,"")</f>
        <v>2.5030769230769279</v>
      </c>
      <c r="G843">
        <f>IF($A843&lt;&gt;"",(sofr!G843*roll_dates!$C843+sofr!H843*roll_dates!$D843)/roll_dates!$E843,"")</f>
        <v>2.4165384615384631</v>
      </c>
      <c r="H843">
        <f>IF($A843&lt;&gt;"",(sofr!H843*roll_dates!$C843+sofr!I843*roll_dates!$D843)/roll_dates!$E843,"")</f>
        <v>2.3726923076923074</v>
      </c>
      <c r="I843">
        <f>IF($A843&lt;&gt;"",(sofr!I843*roll_dates!$C843+sofr!J843*roll_dates!$D843)/roll_dates!$E843,"")</f>
        <v>2.3403846153846142</v>
      </c>
      <c r="J843">
        <f>IF($A843&lt;&gt;"",(sofr!J843*roll_dates!$C843+sofr!K843*roll_dates!$D843)/roll_dates!$E843,"")</f>
        <v>2.2807692307692276</v>
      </c>
      <c r="K843">
        <f>IF($A843&lt;&gt;"",(sofr!K843*roll_dates!$C843+sofr!L843*roll_dates!$D843)/roll_dates!$E843,"")</f>
        <v>2.2280769230769266</v>
      </c>
      <c r="L843">
        <f>IF($A843&lt;&gt;"",(sofr!L843*roll_dates!$C843+sofr!M843*roll_dates!$D843)/roll_dates!$E843,"")</f>
        <v>2.2038461538461522</v>
      </c>
      <c r="M843">
        <f>IF($A843&lt;&gt;"",(sofr!M843*roll_dates!$C843+sofr!N843*roll_dates!$D843)/roll_dates!$E843,"")</f>
        <v>2.1888461538461512</v>
      </c>
      <c r="N843">
        <f>IF($A843&lt;&gt;"",(sofr!N843*roll_dates!$C843+sofr!O843*roll_dates!$D843)/roll_dates!$E843,"")</f>
        <v>2.174615384615382</v>
      </c>
      <c r="O843">
        <f>IF($A843&lt;&gt;"",(sofr!O843*roll_dates!$C843+sofr!P843*roll_dates!$D843)/roll_dates!$E843,"")</f>
        <v>2.1700000000000017</v>
      </c>
      <c r="P843">
        <f>IF($A843&lt;&gt;"",(sofr!P843*roll_dates!$C843+sofr!Q843*roll_dates!$D843)/roll_dates!$E843,"")</f>
        <v>2.1703846153846165</v>
      </c>
      <c r="Q843">
        <f>IF($A843&lt;&gt;"",(sofr!Q843*roll_dates!$C843+sofr!R843*roll_dates!$D843)/roll_dates!$E843,"")</f>
        <v>2.1753846153846133</v>
      </c>
      <c r="R843">
        <f ca="1">IF($A843&lt;&gt;"",sofr!S787,"")</f>
        <v>1.5400000000000063</v>
      </c>
      <c r="S843">
        <f ca="1">IF($A843&lt;&gt;"",sofr!T787,"")</f>
        <v>1.5750000000000028</v>
      </c>
      <c r="T843">
        <f ca="1">IF($A843&lt;&gt;"",sofr!U787,"")</f>
        <v>1.6149999999999949</v>
      </c>
    </row>
    <row r="844" spans="1:20" x14ac:dyDescent="0.2">
      <c r="A844" s="1">
        <f>IF(Sheet1!B848&lt;&gt;"",Sheet1!B848,"")</f>
        <v>44645</v>
      </c>
      <c r="B844">
        <f>IF($A844&lt;&gt;"",(sofr!B844*roll_dates!$C844+sofr!C844*roll_dates!$D844)/roll_dates!$E844,"")</f>
        <v>2.780989010989007</v>
      </c>
      <c r="C844">
        <f>IF($A844&lt;&gt;"",(sofr!C844*roll_dates!$C844+sofr!D844*roll_dates!$D844)/roll_dates!$E844,"")</f>
        <v>2.8941208791208761</v>
      </c>
      <c r="D844">
        <f>IF($A844&lt;&gt;"",(sofr!D844*roll_dates!$C844+sofr!E844*roll_dates!$D844)/roll_dates!$E844,"")</f>
        <v>2.8792857142857184</v>
      </c>
      <c r="E844">
        <f>IF($A844&lt;&gt;"",(sofr!E844*roll_dates!$C844+sofr!F844*roll_dates!$D844)/roll_dates!$E844,"")</f>
        <v>2.8120879120879061</v>
      </c>
      <c r="F844">
        <f>IF($A844&lt;&gt;"",(sofr!F844*roll_dates!$C844+sofr!G844*roll_dates!$D844)/roll_dates!$E844,"")</f>
        <v>2.7238461538461571</v>
      </c>
      <c r="G844">
        <f>IF($A844&lt;&gt;"",(sofr!G844*roll_dates!$C844+sofr!H844*roll_dates!$D844)/roll_dates!$E844,"")</f>
        <v>2.6564835164835139</v>
      </c>
      <c r="H844">
        <f>IF($A844&lt;&gt;"",(sofr!H844*roll_dates!$C844+sofr!I844*roll_dates!$D844)/roll_dates!$E844,"")</f>
        <v>2.6178021978022019</v>
      </c>
      <c r="I844">
        <f>IF($A844&lt;&gt;"",(sofr!I844*roll_dates!$C844+sofr!J844*roll_dates!$D844)/roll_dates!$E844,"")</f>
        <v>2.5897252747252733</v>
      </c>
      <c r="J844">
        <f>IF($A844&lt;&gt;"",(sofr!J844*roll_dates!$C844+sofr!K844*roll_dates!$D844)/roll_dates!$E844,"")</f>
        <v>2.5301648351648325</v>
      </c>
      <c r="K844">
        <f>IF($A844&lt;&gt;"",(sofr!K844*roll_dates!$C844+sofr!L844*roll_dates!$D844)/roll_dates!$E844,"")</f>
        <v>2.4769230769230797</v>
      </c>
      <c r="L844">
        <f>IF($A844&lt;&gt;"",(sofr!L844*roll_dates!$C844+sofr!M844*roll_dates!$D844)/roll_dates!$E844,"")</f>
        <v>2.4432417582417516</v>
      </c>
      <c r="M844">
        <f>IF($A844&lt;&gt;"",(sofr!M844*roll_dates!$C844+sofr!N844*roll_dates!$D844)/roll_dates!$E844,"")</f>
        <v>2.4228021978021954</v>
      </c>
      <c r="N844">
        <f>IF($A844&lt;&gt;"",(sofr!N844*roll_dates!$C844+sofr!O844*roll_dates!$D844)/roll_dates!$E844,"")</f>
        <v>2.3991208791208845</v>
      </c>
      <c r="O844">
        <f>IF($A844&lt;&gt;"",(sofr!O844*roll_dates!$C844+sofr!P844*roll_dates!$D844)/roll_dates!$E844,"")</f>
        <v>2.3886813186813192</v>
      </c>
      <c r="P844">
        <f>IF($A844&lt;&gt;"",(sofr!P844*roll_dates!$C844+sofr!Q844*roll_dates!$D844)/roll_dates!$E844,"")</f>
        <v>2.3745604395604398</v>
      </c>
      <c r="Q844">
        <f>IF($A844&lt;&gt;"",(sofr!Q844*roll_dates!$C844+sofr!R844*roll_dates!$D844)/roll_dates!$E844,"")</f>
        <v>2.369560439560443</v>
      </c>
      <c r="R844">
        <f ca="1">IF($A844&lt;&gt;"",sofr!S788,"")</f>
        <v>1.5949999999999989</v>
      </c>
      <c r="S844">
        <f ca="1">IF($A844&lt;&gt;"",sofr!T788,"")</f>
        <v>1.6299999999999955</v>
      </c>
      <c r="T844">
        <f ca="1">IF($A844&lt;&gt;"",sofr!U788,"")</f>
        <v>1.6650000000000063</v>
      </c>
    </row>
    <row r="845" spans="1:20" x14ac:dyDescent="0.2">
      <c r="A845" s="1">
        <f>IF(Sheet1!B849&lt;&gt;"",Sheet1!B849,"")</f>
        <v>44648</v>
      </c>
      <c r="B845">
        <f>IF($A845&lt;&gt;"",(sofr!B845*roll_dates!$C845+sofr!C845*roll_dates!$D845)/roll_dates!$E845,"")</f>
        <v>2.8463186813186798</v>
      </c>
      <c r="C845">
        <f>IF($A845&lt;&gt;"",(sofr!C845*roll_dates!$C845+sofr!D845*roll_dates!$D845)/roll_dates!$E845,"")</f>
        <v>2.9637912087912119</v>
      </c>
      <c r="D845">
        <f>IF($A845&lt;&gt;"",(sofr!D845*roll_dates!$C845+sofr!E845*roll_dates!$D845)/roll_dates!$E845,"")</f>
        <v>2.9459340659340638</v>
      </c>
      <c r="E845">
        <f>IF($A845&lt;&gt;"",(sofr!E845*roll_dates!$C845+sofr!F845*roll_dates!$D845)/roll_dates!$E845,"")</f>
        <v>2.8679120879120843</v>
      </c>
      <c r="F845">
        <f>IF($A845&lt;&gt;"",(sofr!F845*roll_dates!$C845+sofr!G845*roll_dates!$D845)/roll_dates!$E845,"")</f>
        <v>2.7697252747252747</v>
      </c>
      <c r="G845">
        <f>IF($A845&lt;&gt;"",(sofr!G845*roll_dates!$C845+sofr!H845*roll_dates!$D845)/roll_dates!$E845,"")</f>
        <v>2.6883516483516425</v>
      </c>
      <c r="H845">
        <f>IF($A845&lt;&gt;"",(sofr!H845*roll_dates!$C845+sofr!I845*roll_dates!$D845)/roll_dates!$E845,"")</f>
        <v>2.6351648351648351</v>
      </c>
      <c r="I845">
        <f>IF($A845&lt;&gt;"",(sofr!I845*roll_dates!$C845+sofr!J845*roll_dates!$D845)/roll_dates!$E845,"")</f>
        <v>2.5903296703296652</v>
      </c>
      <c r="J845">
        <f>IF($A845&lt;&gt;"",(sofr!J845*roll_dates!$C845+sofr!K845*roll_dates!$D845)/roll_dates!$E845,"")</f>
        <v>2.5115384615384584</v>
      </c>
      <c r="K845">
        <f>IF($A845&lt;&gt;"",(sofr!K845*roll_dates!$C845+sofr!L845*roll_dates!$D845)/roll_dates!$E845,"")</f>
        <v>2.4445604395604423</v>
      </c>
      <c r="L845">
        <f>IF($A845&lt;&gt;"",(sofr!L845*roll_dates!$C845+sofr!M845*roll_dates!$D845)/roll_dates!$E845,"")</f>
        <v>2.4013736263736272</v>
      </c>
      <c r="M845">
        <f>IF($A845&lt;&gt;"",(sofr!M845*roll_dates!$C845+sofr!N845*roll_dates!$D845)/roll_dates!$E845,"")</f>
        <v>2.371373626373626</v>
      </c>
      <c r="N845">
        <f>IF($A845&lt;&gt;"",(sofr!N845*roll_dates!$C845+sofr!O845*roll_dates!$D845)/roll_dates!$E845,"")</f>
        <v>2.3437912087912074</v>
      </c>
      <c r="O845">
        <f>IF($A845&lt;&gt;"",(sofr!O845*roll_dates!$C845+sofr!P845*roll_dates!$D845)/roll_dates!$E845,"")</f>
        <v>2.3337912087912036</v>
      </c>
      <c r="P845">
        <f>IF($A845&lt;&gt;"",(sofr!P845*roll_dates!$C845+sofr!Q845*roll_dates!$D845)/roll_dates!$E845,"")</f>
        <v>2.324395604395606</v>
      </c>
      <c r="Q845">
        <f>IF($A845&lt;&gt;"",(sofr!Q845*roll_dates!$C845+sofr!R845*roll_dates!$D845)/roll_dates!$E845,"")</f>
        <v>2.3193956043955981</v>
      </c>
      <c r="R845">
        <f ca="1">IF($A845&lt;&gt;"",sofr!S789,"")</f>
        <v>1.6500000000000057</v>
      </c>
      <c r="S845">
        <f ca="1">IF($A845&lt;&gt;"",sofr!T789,"")</f>
        <v>1.6899999999999977</v>
      </c>
      <c r="T845">
        <f ca="1">IF($A845&lt;&gt;"",sofr!U789,"")</f>
        <v>1.7249999999999943</v>
      </c>
    </row>
    <row r="846" spans="1:20" x14ac:dyDescent="0.2">
      <c r="A846" s="1">
        <f>IF(Sheet1!B850&lt;&gt;"",Sheet1!B850,"")</f>
        <v>44649</v>
      </c>
      <c r="B846">
        <f>IF($A846&lt;&gt;"",(sofr!B846*roll_dates!$C846+sofr!C846*roll_dates!$D846)/roll_dates!$E846,"")</f>
        <v>2.8154395604395623</v>
      </c>
      <c r="C846">
        <f>IF($A846&lt;&gt;"",(sofr!C846*roll_dates!$C846+sofr!D846*roll_dates!$D846)/roll_dates!$E846,"")</f>
        <v>2.949340659340661</v>
      </c>
      <c r="D846">
        <f>IF($A846&lt;&gt;"",(sofr!D846*roll_dates!$C846+sofr!E846*roll_dates!$D846)/roll_dates!$E846,"")</f>
        <v>2.9331318681318628</v>
      </c>
      <c r="E846">
        <f>IF($A846&lt;&gt;"",(sofr!E846*roll_dates!$C846+sofr!F846*roll_dates!$D846)/roll_dates!$E846,"")</f>
        <v>2.8404945054945094</v>
      </c>
      <c r="F846">
        <f>IF($A846&lt;&gt;"",(sofr!F846*roll_dates!$C846+sofr!G846*roll_dates!$D846)/roll_dates!$E846,"")</f>
        <v>2.7324725274725323</v>
      </c>
      <c r="G846">
        <f>IF($A846&lt;&gt;"",(sofr!G846*roll_dates!$C846+sofr!H846*roll_dates!$D846)/roll_dates!$E846,"")</f>
        <v>2.6414285714285755</v>
      </c>
      <c r="H846">
        <f>IF($A846&lt;&gt;"",(sofr!H846*roll_dates!$C846+sofr!I846*roll_dates!$D846)/roll_dates!$E846,"")</f>
        <v>2.5777472527472476</v>
      </c>
      <c r="I846">
        <f>IF($A846&lt;&gt;"",(sofr!I846*roll_dates!$C846+sofr!J846*roll_dates!$D846)/roll_dates!$E846,"")</f>
        <v>2.5174725274725289</v>
      </c>
      <c r="J846">
        <f>IF($A846&lt;&gt;"",(sofr!J846*roll_dates!$C846+sofr!K846*roll_dates!$D846)/roll_dates!$E846,"")</f>
        <v>2.4237912087912101</v>
      </c>
      <c r="K846">
        <f>IF($A846&lt;&gt;"",(sofr!K846*roll_dates!$C846+sofr!L846*roll_dates!$D846)/roll_dates!$E846,"")</f>
        <v>2.3420879120879081</v>
      </c>
      <c r="L846">
        <f>IF($A846&lt;&gt;"",(sofr!L846*roll_dates!$C846+sofr!M846*roll_dates!$D846)/roll_dates!$E846,"")</f>
        <v>2.2853846153846202</v>
      </c>
      <c r="M846">
        <f>IF($A846&lt;&gt;"",(sofr!M846*roll_dates!$C846+sofr!N846*roll_dates!$D846)/roll_dates!$E846,"")</f>
        <v>2.2503846153846112</v>
      </c>
      <c r="N846">
        <f>IF($A846&lt;&gt;"",(sofr!N846*roll_dates!$C846+sofr!O846*roll_dates!$D846)/roll_dates!$E846,"")</f>
        <v>2.218021978021977</v>
      </c>
      <c r="O846">
        <f>IF($A846&lt;&gt;"",(sofr!O846*roll_dates!$C846+sofr!P846*roll_dates!$D846)/roll_dates!$E846,"")</f>
        <v>2.2043406593406583</v>
      </c>
      <c r="P846">
        <f>IF($A846&lt;&gt;"",(sofr!P846*roll_dates!$C846+sofr!Q846*roll_dates!$D846)/roll_dates!$E846,"")</f>
        <v>2.2013186813186829</v>
      </c>
      <c r="Q846">
        <f>IF($A846&lt;&gt;"",(sofr!Q846*roll_dates!$C846+sofr!R846*roll_dates!$D846)/roll_dates!$E846,"")</f>
        <v>2.2099999999999937</v>
      </c>
      <c r="R846">
        <f>IF($A846&lt;&gt;"",sofr!S790,"")</f>
        <v>1.7000000000000028</v>
      </c>
      <c r="S846">
        <f>IF($A846&lt;&gt;"",sofr!T790,"")</f>
        <v>1.7399999999999949</v>
      </c>
      <c r="T846">
        <f>IF($A846&lt;&gt;"",sofr!U790,"")</f>
        <v>1.7750000000000057</v>
      </c>
    </row>
    <row r="847" spans="1:20" x14ac:dyDescent="0.2">
      <c r="A847" s="1">
        <f>IF(Sheet1!B851&lt;&gt;"",Sheet1!B851,"")</f>
        <v>44650</v>
      </c>
      <c r="B847">
        <f>IF($A847&lt;&gt;"",(sofr!B847*roll_dates!$C847+sofr!C847*roll_dates!$D847)/roll_dates!$E847,"")</f>
        <v>2.7964285714285761</v>
      </c>
      <c r="C847">
        <f>IF($A847&lt;&gt;"",(sofr!C847*roll_dates!$C847+sofr!D847*roll_dates!$D847)/roll_dates!$E847,"")</f>
        <v>2.9221428571428549</v>
      </c>
      <c r="D847">
        <f>IF($A847&lt;&gt;"",(sofr!D847*roll_dates!$C847+sofr!E847*roll_dates!$D847)/roll_dates!$E847,"")</f>
        <v>2.8914285714285728</v>
      </c>
      <c r="E847">
        <f>IF($A847&lt;&gt;"",(sofr!E847*roll_dates!$C847+sofr!F847*roll_dates!$D847)/roll_dates!$E847,"")</f>
        <v>2.7950000000000017</v>
      </c>
      <c r="F847">
        <f>IF($A847&lt;&gt;"",(sofr!F847*roll_dates!$C847+sofr!G847*roll_dates!$D847)/roll_dates!$E847,"")</f>
        <v>2.6928571428571422</v>
      </c>
      <c r="G847">
        <f>IF($A847&lt;&gt;"",(sofr!G847*roll_dates!$C847+sofr!H847*roll_dates!$D847)/roll_dates!$E847,"")</f>
        <v>2.6107142857142907</v>
      </c>
      <c r="H847">
        <f>IF($A847&lt;&gt;"",(sofr!H847*roll_dates!$C847+sofr!I847*roll_dates!$D847)/roll_dates!$E847,"")</f>
        <v>2.5471428571428629</v>
      </c>
      <c r="I847">
        <f>IF($A847&lt;&gt;"",(sofr!I847*roll_dates!$C847+sofr!J847*roll_dates!$D847)/roll_dates!$E847,"")</f>
        <v>2.4857142857142867</v>
      </c>
      <c r="J847">
        <f>IF($A847&lt;&gt;"",(sofr!J847*roll_dates!$C847+sofr!K847*roll_dates!$D847)/roll_dates!$E847,"")</f>
        <v>2.3864285714285773</v>
      </c>
      <c r="K847">
        <f>IF($A847&lt;&gt;"",(sofr!K847*roll_dates!$C847+sofr!L847*roll_dates!$D847)/roll_dates!$E847,"")</f>
        <v>2.2942857142857207</v>
      </c>
      <c r="L847">
        <f>IF($A847&lt;&gt;"",(sofr!L847*roll_dates!$C847+sofr!M847*roll_dates!$D847)/roll_dates!$E847,"")</f>
        <v>2.2235714285714323</v>
      </c>
      <c r="M847">
        <f>IF($A847&lt;&gt;"",(sofr!M847*roll_dates!$C847+sofr!N847*roll_dates!$D847)/roll_dates!$E847,"")</f>
        <v>2.1792857142857156</v>
      </c>
      <c r="N847">
        <f>IF($A847&lt;&gt;"",(sofr!N847*roll_dates!$C847+sofr!O847*roll_dates!$D847)/roll_dates!$E847,"")</f>
        <v>2.1428571428571388</v>
      </c>
      <c r="O847">
        <f>IF($A847&lt;&gt;"",(sofr!O847*roll_dates!$C847+sofr!P847*roll_dates!$D847)/roll_dates!$E847,"")</f>
        <v>2.1292857142857105</v>
      </c>
      <c r="P847">
        <f>IF($A847&lt;&gt;"",(sofr!P847*roll_dates!$C847+sofr!Q847*roll_dates!$D847)/roll_dates!$E847,"")</f>
        <v>2.1264285714285722</v>
      </c>
      <c r="Q847">
        <f>IF($A847&lt;&gt;"",(sofr!Q847*roll_dates!$C847+sofr!R847*roll_dates!$D847)/roll_dates!$E847,"")</f>
        <v>2.1357142857142901</v>
      </c>
      <c r="R847">
        <f>IF($A847&lt;&gt;"",sofr!S791,"")</f>
        <v>1.6599999999999966</v>
      </c>
      <c r="S847">
        <f>IF($A847&lt;&gt;"",sofr!T791,"")</f>
        <v>1.6850000000000023</v>
      </c>
      <c r="T847">
        <f>IF($A847&lt;&gt;"",sofr!U791,"")</f>
        <v>1.7099999999999937</v>
      </c>
    </row>
    <row r="848" spans="1:20" x14ac:dyDescent="0.2">
      <c r="A848" s="1">
        <f>IF(Sheet1!B852&lt;&gt;"",Sheet1!B852,"")</f>
        <v>44651</v>
      </c>
      <c r="B848">
        <f>IF($A848&lt;&gt;"",(sofr!B848*roll_dates!$C848+sofr!C848*roll_dates!$D848)/roll_dates!$E848,"")</f>
        <v>2.7480769230769182</v>
      </c>
      <c r="C848">
        <f>IF($A848&lt;&gt;"",(sofr!C848*roll_dates!$C848+sofr!D848*roll_dates!$D848)/roll_dates!$E848,"")</f>
        <v>2.8726923076923074</v>
      </c>
      <c r="D848">
        <f>IF($A848&lt;&gt;"",(sofr!D848*roll_dates!$C848+sofr!E848*roll_dates!$D848)/roll_dates!$E848,"")</f>
        <v>2.8461538461538449</v>
      </c>
      <c r="E848">
        <f>IF($A848&lt;&gt;"",(sofr!E848*roll_dates!$C848+sofr!F848*roll_dates!$D848)/roll_dates!$E848,"")</f>
        <v>2.7538461538461512</v>
      </c>
      <c r="F848">
        <f>IF($A848&lt;&gt;"",(sofr!F848*roll_dates!$C848+sofr!G848*roll_dates!$D848)/roll_dates!$E848,"")</f>
        <v>2.6511538461538522</v>
      </c>
      <c r="G848">
        <f>IF($A848&lt;&gt;"",(sofr!G848*roll_dates!$C848+sofr!H848*roll_dates!$D848)/roll_dates!$E848,"")</f>
        <v>2.5642307692307709</v>
      </c>
      <c r="H848">
        <f>IF($A848&lt;&gt;"",(sofr!H848*roll_dates!$C848+sofr!I848*roll_dates!$D848)/roll_dates!$E848,"")</f>
        <v>2.4957692307692261</v>
      </c>
      <c r="I848">
        <f>IF($A848&lt;&gt;"",(sofr!I848*roll_dates!$C848+sofr!J848*roll_dates!$D848)/roll_dates!$E848,"")</f>
        <v>2.4296153846153787</v>
      </c>
      <c r="J848">
        <f>IF($A848&lt;&gt;"",(sofr!J848*roll_dates!$C848+sofr!K848*roll_dates!$D848)/roll_dates!$E848,"")</f>
        <v>2.3303846153846144</v>
      </c>
      <c r="K848">
        <f>IF($A848&lt;&gt;"",(sofr!K848*roll_dates!$C848+sofr!L848*roll_dates!$D848)/roll_dates!$E848,"")</f>
        <v>2.2384615384615381</v>
      </c>
      <c r="L848">
        <f>IF($A848&lt;&gt;"",(sofr!L848*roll_dates!$C848+sofr!M848*roll_dates!$D848)/roll_dates!$E848,"")</f>
        <v>2.1680769230769203</v>
      </c>
      <c r="M848">
        <f>IF($A848&lt;&gt;"",(sofr!M848*roll_dates!$C848+sofr!N848*roll_dates!$D848)/roll_dates!$E848,"")</f>
        <v>2.1230769230769182</v>
      </c>
      <c r="N848">
        <f>IF($A848&lt;&gt;"",(sofr!N848*roll_dates!$C848+sofr!O848*roll_dates!$D848)/roll_dates!$E848,"")</f>
        <v>2.0819230769230712</v>
      </c>
      <c r="O848">
        <f>IF($A848&lt;&gt;"",(sofr!O848*roll_dates!$C848+sofr!P848*roll_dates!$D848)/roll_dates!$E848,"")</f>
        <v>2.0642307692307678</v>
      </c>
      <c r="P848">
        <f>IF($A848&lt;&gt;"",(sofr!P848*roll_dates!$C848+sofr!Q848*roll_dates!$D848)/roll_dates!$E848,"")</f>
        <v>2.0615384615384622</v>
      </c>
      <c r="Q848">
        <f>IF($A848&lt;&gt;"",(sofr!Q848*roll_dates!$C848+sofr!R848*roll_dates!$D848)/roll_dates!$E848,"")</f>
        <v>2.0707692307692254</v>
      </c>
      <c r="R848">
        <f>IF($A848&lt;&gt;"",sofr!S792,"")</f>
        <v>1.6299999999999955</v>
      </c>
      <c r="S848">
        <f>IF($A848&lt;&gt;"",sofr!T792,"")</f>
        <v>1.6550000000000011</v>
      </c>
      <c r="T848">
        <f>IF($A848&lt;&gt;"",sofr!U792,"")</f>
        <v>1.6800000000000068</v>
      </c>
    </row>
    <row r="849" spans="1:20" x14ac:dyDescent="0.2">
      <c r="A849" s="1">
        <f>IF(Sheet1!B853&lt;&gt;"",Sheet1!B853,"")</f>
        <v>44652</v>
      </c>
      <c r="B849">
        <f>IF($A849&lt;&gt;"",(sofr!B849*roll_dates!$C849+sofr!C849*roll_dates!$D849)/roll_dates!$E849,"")</f>
        <v>2.917197802197804</v>
      </c>
      <c r="C849">
        <f>IF($A849&lt;&gt;"",(sofr!C849*roll_dates!$C849+sofr!D849*roll_dates!$D849)/roll_dates!$E849,"")</f>
        <v>3.0541758241758292</v>
      </c>
      <c r="D849">
        <f>IF($A849&lt;&gt;"",(sofr!D849*roll_dates!$C849+sofr!E849*roll_dates!$D849)/roll_dates!$E849,"")</f>
        <v>3.034340659340657</v>
      </c>
      <c r="E849">
        <f>IF($A849&lt;&gt;"",(sofr!E849*roll_dates!$C849+sofr!F849*roll_dates!$D849)/roll_dates!$E849,"")</f>
        <v>2.9368681318681307</v>
      </c>
      <c r="F849">
        <f>IF($A849&lt;&gt;"",(sofr!F849*roll_dates!$C849+sofr!G849*roll_dates!$D849)/roll_dates!$E849,"")</f>
        <v>2.8293406593406583</v>
      </c>
      <c r="G849">
        <f>IF($A849&lt;&gt;"",(sofr!G849*roll_dates!$C849+sofr!H849*roll_dates!$D849)/roll_dates!$E849,"")</f>
        <v>2.7376373626373618</v>
      </c>
      <c r="H849">
        <f>IF($A849&lt;&gt;"",(sofr!H849*roll_dates!$C849+sofr!I849*roll_dates!$D849)/roll_dates!$E849,"")</f>
        <v>2.6634615384615365</v>
      </c>
      <c r="I849">
        <f>IF($A849&lt;&gt;"",(sofr!I849*roll_dates!$C849+sofr!J849*roll_dates!$D849)/roll_dates!$E849,"")</f>
        <v>2.5868681318681359</v>
      </c>
      <c r="J849">
        <f>IF($A849&lt;&gt;"",(sofr!J849*roll_dates!$C849+sofr!K849*roll_dates!$D849)/roll_dates!$E849,"")</f>
        <v>2.4768681318681365</v>
      </c>
      <c r="K849">
        <f>IF($A849&lt;&gt;"",(sofr!K849*roll_dates!$C849+sofr!L849*roll_dates!$D849)/roll_dates!$E849,"")</f>
        <v>2.3693406593406645</v>
      </c>
      <c r="L849">
        <f>IF($A849&lt;&gt;"",(sofr!L849*roll_dates!$C849+sofr!M849*roll_dates!$D849)/roll_dates!$E849,"")</f>
        <v>2.2784615384615434</v>
      </c>
      <c r="M849">
        <f>IF($A849&lt;&gt;"",(sofr!M849*roll_dates!$C849+sofr!N849*roll_dates!$D849)/roll_dates!$E849,"")</f>
        <v>2.2092857142857136</v>
      </c>
      <c r="N849">
        <f>IF($A849&lt;&gt;"",(sofr!N849*roll_dates!$C849+sofr!O849*roll_dates!$D849)/roll_dates!$E849,"")</f>
        <v>2.1492307692307708</v>
      </c>
      <c r="O849">
        <f>IF($A849&lt;&gt;"",(sofr!O849*roll_dates!$C849+sofr!P849*roll_dates!$D849)/roll_dates!$E849,"")</f>
        <v>2.1167032967032995</v>
      </c>
      <c r="P849">
        <f>IF($A849&lt;&gt;"",(sofr!P849*roll_dates!$C849+sofr!Q849*roll_dates!$D849)/roll_dates!$E849,"")</f>
        <v>2.0991758241758194</v>
      </c>
      <c r="Q849">
        <f>IF($A849&lt;&gt;"",(sofr!Q849*roll_dates!$C849+sofr!R849*roll_dates!$D849)/roll_dates!$E849,"")</f>
        <v>2.0949999999999989</v>
      </c>
      <c r="R849">
        <f>IF($A849&lt;&gt;"",sofr!S793,"")</f>
        <v>1.5999999999999943</v>
      </c>
      <c r="S849">
        <f>IF($A849&lt;&gt;"",sofr!T793,"")</f>
        <v>1.6200000000000045</v>
      </c>
      <c r="T849">
        <f>IF($A849&lt;&gt;"",sofr!U793,"")</f>
        <v>1.644999999999996</v>
      </c>
    </row>
    <row r="850" spans="1:20" x14ac:dyDescent="0.2">
      <c r="A850" s="1">
        <f>IF(Sheet1!B854&lt;&gt;"",Sheet1!B854,"")</f>
        <v>44655</v>
      </c>
      <c r="B850">
        <f>IF($A850&lt;&gt;"",(sofr!B850*roll_dates!$C850+sofr!C850*roll_dates!$D850)/roll_dates!$E850,"")</f>
        <v>2.9136263736263697</v>
      </c>
      <c r="C850">
        <f>IF($A850&lt;&gt;"",(sofr!C850*roll_dates!$C850+sofr!D850*roll_dates!$D850)/roll_dates!$E850,"")</f>
        <v>3.0499999999999972</v>
      </c>
      <c r="D850">
        <f>IF($A850&lt;&gt;"",(sofr!D850*roll_dates!$C850+sofr!E850*roll_dates!$D850)/roll_dates!$E850,"")</f>
        <v>3.0302197802197788</v>
      </c>
      <c r="E850">
        <f>IF($A850&lt;&gt;"",(sofr!E850*roll_dates!$C850+sofr!F850*roll_dates!$D850)/roll_dates!$E850,"")</f>
        <v>2.9262637362637385</v>
      </c>
      <c r="F850">
        <f>IF($A850&lt;&gt;"",(sofr!F850*roll_dates!$C850+sofr!G850*roll_dates!$D850)/roll_dates!$E850,"")</f>
        <v>2.8102197802197795</v>
      </c>
      <c r="G850">
        <f>IF($A850&lt;&gt;"",(sofr!G850*roll_dates!$C850+sofr!H850*roll_dates!$D850)/roll_dates!$E850,"")</f>
        <v>2.7151648351648388</v>
      </c>
      <c r="H850">
        <f>IF($A850&lt;&gt;"",(sofr!H850*roll_dates!$C850+sofr!I850*roll_dates!$D850)/roll_dates!$E850,"")</f>
        <v>2.6411538461538457</v>
      </c>
      <c r="I850">
        <f>IF($A850&lt;&gt;"",(sofr!I850*roll_dates!$C850+sofr!J850*roll_dates!$D850)/roll_dates!$E850,"")</f>
        <v>2.5642307692307647</v>
      </c>
      <c r="J850">
        <f>IF($A850&lt;&gt;"",(sofr!J850*roll_dates!$C850+sofr!K850*roll_dates!$D850)/roll_dates!$E850,"")</f>
        <v>2.4592307692307727</v>
      </c>
      <c r="K850">
        <f>IF($A850&lt;&gt;"",(sofr!K850*roll_dates!$C850+sofr!L850*roll_dates!$D850)/roll_dates!$E850,"")</f>
        <v>2.3571978021978017</v>
      </c>
      <c r="L850">
        <f>IF($A850&lt;&gt;"",(sofr!L850*roll_dates!$C850+sofr!M850*roll_dates!$D850)/roll_dates!$E850,"")</f>
        <v>2.2721428571428541</v>
      </c>
      <c r="M850">
        <f>IF($A850&lt;&gt;"",(sofr!M850*roll_dates!$C850+sofr!N850*roll_dates!$D850)/roll_dates!$E850,"")</f>
        <v>2.2091208791208796</v>
      </c>
      <c r="N850">
        <f>IF($A850&lt;&gt;"",(sofr!N850*roll_dates!$C850+sofr!O850*roll_dates!$D850)/roll_dates!$E850,"")</f>
        <v>2.1590659340659402</v>
      </c>
      <c r="O850">
        <f>IF($A850&lt;&gt;"",(sofr!O850*roll_dates!$C850+sofr!P850*roll_dates!$D850)/roll_dates!$E850,"")</f>
        <v>2.1320329670329721</v>
      </c>
      <c r="P850">
        <f>IF($A850&lt;&gt;"",(sofr!P850*roll_dates!$C850+sofr!Q850*roll_dates!$D850)/roll_dates!$E850,"")</f>
        <v>2.1190109890109916</v>
      </c>
      <c r="Q850">
        <f>IF($A850&lt;&gt;"",(sofr!Q850*roll_dates!$C850+sofr!R850*roll_dates!$D850)/roll_dates!$E850,"")</f>
        <v>2.1149999999999949</v>
      </c>
      <c r="R850">
        <f>IF($A850&lt;&gt;"",sofr!S794,"")</f>
        <v>1.7000000000000028</v>
      </c>
      <c r="S850">
        <f>IF($A850&lt;&gt;"",sofr!T794,"")</f>
        <v>1.7199999999999989</v>
      </c>
      <c r="T850">
        <f>IF($A850&lt;&gt;"",sofr!U794,"")</f>
        <v>1.7399999999999949</v>
      </c>
    </row>
    <row r="851" spans="1:20" x14ac:dyDescent="0.2">
      <c r="A851" s="1">
        <f>IF(Sheet1!B855&lt;&gt;"",Sheet1!B855,"")</f>
        <v>44656</v>
      </c>
      <c r="B851">
        <f>IF($A851&lt;&gt;"",(sofr!B851*roll_dates!$C851+sofr!C851*roll_dates!$D851)/roll_dates!$E851,"")</f>
        <v>3.0025824175824196</v>
      </c>
      <c r="C851">
        <f>IF($A851&lt;&gt;"",(sofr!C851*roll_dates!$C851+sofr!D851*roll_dates!$D851)/roll_dates!$E851,"")</f>
        <v>3.1470879120879096</v>
      </c>
      <c r="D851">
        <f>IF($A851&lt;&gt;"",(sofr!D851*roll_dates!$C851+sofr!E851*roll_dates!$D851)/roll_dates!$E851,"")</f>
        <v>3.1330769230769233</v>
      </c>
      <c r="E851">
        <f>IF($A851&lt;&gt;"",(sofr!E851*roll_dates!$C851+sofr!F851*roll_dates!$D851)/roll_dates!$E851,"")</f>
        <v>3.0249450549450541</v>
      </c>
      <c r="F851">
        <f>IF($A851&lt;&gt;"",(sofr!F851*roll_dates!$C851+sofr!G851*roll_dates!$D851)/roll_dates!$E851,"")</f>
        <v>2.9101648351648395</v>
      </c>
      <c r="G851">
        <f>IF($A851&lt;&gt;"",(sofr!G851*roll_dates!$C851+sofr!H851*roll_dates!$D851)/roll_dates!$E851,"")</f>
        <v>2.8203846153846106</v>
      </c>
      <c r="H851">
        <f>IF($A851&lt;&gt;"",(sofr!H851*roll_dates!$C851+sofr!I851*roll_dates!$D851)/roll_dates!$E851,"")</f>
        <v>2.7535164835164827</v>
      </c>
      <c r="I851">
        <f>IF($A851&lt;&gt;"",(sofr!I851*roll_dates!$C851+sofr!J851*roll_dates!$D851)/roll_dates!$E851,"")</f>
        <v>2.6922527472527422</v>
      </c>
      <c r="J851">
        <f>IF($A851&lt;&gt;"",(sofr!J851*roll_dates!$C851+sofr!K851*roll_dates!$D851)/roll_dates!$E851,"")</f>
        <v>2.6082967032967037</v>
      </c>
      <c r="K851">
        <f>IF($A851&lt;&gt;"",(sofr!K851*roll_dates!$C851+sofr!L851*roll_dates!$D851)/roll_dates!$E851,"")</f>
        <v>2.5303846153846155</v>
      </c>
      <c r="L851">
        <f>IF($A851&lt;&gt;"",(sofr!L851*roll_dates!$C851+sofr!M851*roll_dates!$D851)/roll_dates!$E851,"")</f>
        <v>2.4645604395604344</v>
      </c>
      <c r="M851">
        <f>IF($A851&lt;&gt;"",(sofr!M851*roll_dates!$C851+sofr!N851*roll_dates!$D851)/roll_dates!$E851,"")</f>
        <v>2.4156043956043924</v>
      </c>
      <c r="N851">
        <f>IF($A851&lt;&gt;"",(sofr!N851*roll_dates!$C851+sofr!O851*roll_dates!$D851)/roll_dates!$E851,"")</f>
        <v>2.3758241758241718</v>
      </c>
      <c r="O851">
        <f>IF($A851&lt;&gt;"",(sofr!O851*roll_dates!$C851+sofr!P851*roll_dates!$D851)/roll_dates!$E851,"")</f>
        <v>2.356868131868131</v>
      </c>
      <c r="P851">
        <f>IF($A851&lt;&gt;"",(sofr!P851*roll_dates!$C851+sofr!Q851*roll_dates!$D851)/roll_dates!$E851,"")</f>
        <v>2.3439560439560436</v>
      </c>
      <c r="Q851">
        <f>IF($A851&lt;&gt;"",(sofr!Q851*roll_dates!$C851+sofr!R851*roll_dates!$D851)/roll_dates!$E851,"")</f>
        <v>2.3379120879120903</v>
      </c>
      <c r="R851" t="e">
        <f>IF($A851&lt;&gt;"",sofr!S795,"")</f>
        <v>#VALUE!</v>
      </c>
      <c r="S851" t="e">
        <f>IF($A851&lt;&gt;"",sofr!T795,"")</f>
        <v>#VALUE!</v>
      </c>
      <c r="T851" t="e">
        <f>IF($A851&lt;&gt;"",sofr!U795,"")</f>
        <v>#VALUE!</v>
      </c>
    </row>
    <row r="852" spans="1:20" x14ac:dyDescent="0.2">
      <c r="A852" s="1">
        <f>IF(Sheet1!B856&lt;&gt;"",Sheet1!B856,"")</f>
        <v>44657</v>
      </c>
      <c r="B852">
        <f>IF($A852&lt;&gt;"",(sofr!B852*roll_dates!$C852+sofr!C852*roll_dates!$D852)/roll_dates!$E852,"")</f>
        <v>2.9906593406593442</v>
      </c>
      <c r="C852">
        <f>IF($A852&lt;&gt;"",(sofr!C852*roll_dates!$C852+sofr!D852*roll_dates!$D852)/roll_dates!$E852,"")</f>
        <v>3.1382967032967088</v>
      </c>
      <c r="D852">
        <f>IF($A852&lt;&gt;"",(sofr!D852*roll_dates!$C852+sofr!E852*roll_dates!$D852)/roll_dates!$E852,"")</f>
        <v>3.1269230769230814</v>
      </c>
      <c r="E852">
        <f>IF($A852&lt;&gt;"",(sofr!E852*roll_dates!$C852+sofr!F852*roll_dates!$D852)/roll_dates!$E852,"")</f>
        <v>3.0186263736263741</v>
      </c>
      <c r="F852">
        <f>IF($A852&lt;&gt;"",(sofr!F852*roll_dates!$C852+sofr!G852*roll_dates!$D852)/roll_dates!$E852,"")</f>
        <v>2.9030219780219761</v>
      </c>
      <c r="G852">
        <f>IF($A852&lt;&gt;"",(sofr!G852*roll_dates!$C852+sofr!H852*roll_dates!$D852)/roll_dates!$E852,"")</f>
        <v>2.8107142857142891</v>
      </c>
      <c r="H852">
        <f>IF($A852&lt;&gt;"",(sofr!H852*roll_dates!$C852+sofr!I852*roll_dates!$D852)/roll_dates!$E852,"")</f>
        <v>2.7479120879120917</v>
      </c>
      <c r="I852">
        <f>IF($A852&lt;&gt;"",(sofr!I852*roll_dates!$C852+sofr!J852*roll_dates!$D852)/roll_dates!$E852,"")</f>
        <v>2.6874175824175812</v>
      </c>
      <c r="J852">
        <f>IF($A852&lt;&gt;"",(sofr!J852*roll_dates!$C852+sofr!K852*roll_dates!$D852)/roll_dates!$E852,"")</f>
        <v>2.6085164835164827</v>
      </c>
      <c r="K852">
        <f>IF($A852&lt;&gt;"",(sofr!K852*roll_dates!$C852+sofr!L852*roll_dates!$D852)/roll_dates!$E852,"")</f>
        <v>2.5368131868131831</v>
      </c>
      <c r="L852">
        <f>IF($A852&lt;&gt;"",(sofr!L852*roll_dates!$C852+sofr!M852*roll_dates!$D852)/roll_dates!$E852,"")</f>
        <v>2.4823076923076877</v>
      </c>
      <c r="M852">
        <f>IF($A852&lt;&gt;"",(sofr!M852*roll_dates!$C852+sofr!N852*roll_dates!$D852)/roll_dates!$E852,"")</f>
        <v>2.4484065934065917</v>
      </c>
      <c r="N852">
        <f>IF($A852&lt;&gt;"",(sofr!N852*roll_dates!$C852+sofr!O852*roll_dates!$D852)/roll_dates!$E852,"")</f>
        <v>2.4217032967032934</v>
      </c>
      <c r="O852">
        <f>IF($A852&lt;&gt;"",(sofr!O852*roll_dates!$C852+sofr!P852*roll_dates!$D852)/roll_dates!$E852,"")</f>
        <v>2.4089010989010964</v>
      </c>
      <c r="P852">
        <f>IF($A852&lt;&gt;"",(sofr!P852*roll_dates!$C852+sofr!Q852*roll_dates!$D852)/roll_dates!$E852,"")</f>
        <v>2.4060989010989013</v>
      </c>
      <c r="Q852">
        <f>IF($A852&lt;&gt;"",(sofr!Q852*roll_dates!$C852+sofr!R852*roll_dates!$D852)/roll_dates!$E852,"")</f>
        <v>2.4099999999999966</v>
      </c>
      <c r="R852">
        <f>IF($A852&lt;&gt;"",sofr!S796,"")</f>
        <v>1.7849999999999966</v>
      </c>
      <c r="S852">
        <f>IF($A852&lt;&gt;"",sofr!T796,"")</f>
        <v>1.8149999999999977</v>
      </c>
      <c r="T852">
        <f>IF($A852&lt;&gt;"",sofr!U796,"")</f>
        <v>1.8400000000000034</v>
      </c>
    </row>
    <row r="853" spans="1:20" x14ac:dyDescent="0.2">
      <c r="A853" s="1">
        <f>IF(Sheet1!B857&lt;&gt;"",Sheet1!B857,"")</f>
        <v>44658</v>
      </c>
      <c r="B853">
        <f>IF($A853&lt;&gt;"",(sofr!B853*roll_dates!$C853+sofr!C853*roll_dates!$D853)/roll_dates!$E853,"")</f>
        <v>2.9415384615384652</v>
      </c>
      <c r="C853">
        <f>IF($A853&lt;&gt;"",(sofr!C853*roll_dates!$C853+sofr!D853*roll_dates!$D853)/roll_dates!$E853,"")</f>
        <v>3.0823076923076917</v>
      </c>
      <c r="D853">
        <f>IF($A853&lt;&gt;"",(sofr!D853*roll_dates!$C853+sofr!E853*roll_dates!$D853)/roll_dates!$E853,"")</f>
        <v>3.0646153846153883</v>
      </c>
      <c r="E853">
        <f>IF($A853&lt;&gt;"",(sofr!E853*roll_dates!$C853+sofr!F853*roll_dates!$D853)/roll_dates!$E853,"")</f>
        <v>2.952307692307695</v>
      </c>
      <c r="F853">
        <f>IF($A853&lt;&gt;"",(sofr!F853*roll_dates!$C853+sofr!G853*roll_dates!$D853)/roll_dates!$E853,"")</f>
        <v>2.8403846153846164</v>
      </c>
      <c r="G853">
        <f>IF($A853&lt;&gt;"",(sofr!G853*roll_dates!$C853+sofr!H853*roll_dates!$D853)/roll_dates!$E853,"")</f>
        <v>2.7623076923076963</v>
      </c>
      <c r="H853">
        <f>IF($A853&lt;&gt;"",(sofr!H853*roll_dates!$C853+sofr!I853*roll_dates!$D853)/roll_dates!$E853,"")</f>
        <v>2.7107692307692313</v>
      </c>
      <c r="I853">
        <f>IF($A853&lt;&gt;"",(sofr!I853*roll_dates!$C853+sofr!J853*roll_dates!$D853)/roll_dates!$E853,"")</f>
        <v>2.6638461538461593</v>
      </c>
      <c r="J853">
        <f>IF($A853&lt;&gt;"",(sofr!J853*roll_dates!$C853+sofr!K853*roll_dates!$D853)/roll_dates!$E853,"")</f>
        <v>2.5949999999999998</v>
      </c>
      <c r="K853">
        <f>IF($A853&lt;&gt;"",(sofr!K853*roll_dates!$C853+sofr!L853*roll_dates!$D853)/roll_dates!$E853,"")</f>
        <v>2.5346153846153858</v>
      </c>
      <c r="L853">
        <f>IF($A853&lt;&gt;"",(sofr!L853*roll_dates!$C853+sofr!M853*roll_dates!$D853)/roll_dates!$E853,"")</f>
        <v>2.4942307692307679</v>
      </c>
      <c r="M853">
        <f>IF($A853&lt;&gt;"",(sofr!M853*roll_dates!$C853+sofr!N853*roll_dates!$D853)/roll_dates!$E853,"")</f>
        <v>2.4715384615384557</v>
      </c>
      <c r="N853">
        <f>IF($A853&lt;&gt;"",(sofr!N853*roll_dates!$C853+sofr!O853*roll_dates!$D853)/roll_dates!$E853,"")</f>
        <v>2.4599999999999937</v>
      </c>
      <c r="O853">
        <f>IF($A853&lt;&gt;"",(sofr!O853*roll_dates!$C853+sofr!P853*roll_dates!$D853)/roll_dates!$E853,"")</f>
        <v>2.461153846153842</v>
      </c>
      <c r="P853">
        <f>IF($A853&lt;&gt;"",(sofr!P853*roll_dates!$C853+sofr!Q853*roll_dates!$D853)/roll_dates!$E853,"")</f>
        <v>2.4696153846153872</v>
      </c>
      <c r="Q853">
        <f>IF($A853&lt;&gt;"",(sofr!Q853*roll_dates!$C853+sofr!R853*roll_dates!$D853)/roll_dates!$E853,"")</f>
        <v>2.4884615384615381</v>
      </c>
      <c r="R853">
        <f>IF($A853&lt;&gt;"",sofr!S797,"")</f>
        <v>1.7450000000000045</v>
      </c>
      <c r="S853">
        <f>IF($A853&lt;&gt;"",sofr!T797,"")</f>
        <v>1.769999999999996</v>
      </c>
      <c r="T853">
        <f>IF($A853&lt;&gt;"",sofr!U797,"")</f>
        <v>1.7900000000000063</v>
      </c>
    </row>
    <row r="854" spans="1:20" x14ac:dyDescent="0.2">
      <c r="A854" s="1">
        <f>IF(Sheet1!B858&lt;&gt;"",Sheet1!B858,"")</f>
        <v>44659</v>
      </c>
      <c r="B854">
        <f>IF($A854&lt;&gt;"",(sofr!B854*roll_dates!$C854+sofr!C854*roll_dates!$D854)/roll_dates!$E854,"")</f>
        <v>3.028351648351653</v>
      </c>
      <c r="C854">
        <f>IF($A854&lt;&gt;"",(sofr!C854*roll_dates!$C854+sofr!D854*roll_dates!$D854)/roll_dates!$E854,"")</f>
        <v>3.1872527472527508</v>
      </c>
      <c r="D854">
        <f>IF($A854&lt;&gt;"",(sofr!D854*roll_dates!$C854+sofr!E854*roll_dates!$D854)/roll_dates!$E854,"")</f>
        <v>3.1846153846153804</v>
      </c>
      <c r="E854">
        <f>IF($A854&lt;&gt;"",(sofr!E854*roll_dates!$C854+sofr!F854*roll_dates!$D854)/roll_dates!$E854,"")</f>
        <v>3.0735714285714302</v>
      </c>
      <c r="F854">
        <f>IF($A854&lt;&gt;"",(sofr!F854*roll_dates!$C854+sofr!G854*roll_dates!$D854)/roll_dates!$E854,"")</f>
        <v>2.9520329670329621</v>
      </c>
      <c r="G854">
        <f>IF($A854&lt;&gt;"",(sofr!G854*roll_dates!$C854+sofr!H854*roll_dates!$D854)/roll_dates!$E854,"")</f>
        <v>2.8654945054945005</v>
      </c>
      <c r="H854">
        <f>IF($A854&lt;&gt;"",(sofr!H854*roll_dates!$C854+sofr!I854*roll_dates!$D854)/roll_dates!$E854,"")</f>
        <v>2.8091208791208753</v>
      </c>
      <c r="I854">
        <f>IF($A854&lt;&gt;"",(sofr!I854*roll_dates!$C854+sofr!J854*roll_dates!$D854)/roll_dates!$E854,"")</f>
        <v>2.7568681318681367</v>
      </c>
      <c r="J854">
        <f>IF($A854&lt;&gt;"",(sofr!J854*roll_dates!$C854+sofr!K854*roll_dates!$D854)/roll_dates!$E854,"")</f>
        <v>2.6842857142857177</v>
      </c>
      <c r="K854">
        <f>IF($A854&lt;&gt;"",(sofr!K854*roll_dates!$C854+sofr!L854*roll_dates!$D854)/roll_dates!$E854,"")</f>
        <v>2.6217032967032998</v>
      </c>
      <c r="L854">
        <f>IF($A854&lt;&gt;"",(sofr!L854*roll_dates!$C854+sofr!M854*roll_dates!$D854)/roll_dates!$E854,"")</f>
        <v>2.573956043956044</v>
      </c>
      <c r="M854">
        <f>IF($A854&lt;&gt;"",(sofr!M854*roll_dates!$C854+sofr!N854*roll_dates!$D854)/roll_dates!$E854,"")</f>
        <v>2.5501648351648396</v>
      </c>
      <c r="N854">
        <f>IF($A854&lt;&gt;"",(sofr!N854*roll_dates!$C854+sofr!O854*roll_dates!$D854)/roll_dates!$E854,"")</f>
        <v>2.5349999999999966</v>
      </c>
      <c r="O854">
        <f>IF($A854&lt;&gt;"",(sofr!O854*roll_dates!$C854+sofr!P854*roll_dates!$D854)/roll_dates!$E854,"")</f>
        <v>2.5374175824175804</v>
      </c>
      <c r="P854">
        <f>IF($A854&lt;&gt;"",(sofr!P854*roll_dates!$C854+sofr!Q854*roll_dates!$D854)/roll_dates!$E854,"")</f>
        <v>2.551043956043956</v>
      </c>
      <c r="Q854">
        <f>IF($A854&lt;&gt;"",(sofr!Q854*roll_dates!$C854+sofr!R854*roll_dates!$D854)/roll_dates!$E854,"")</f>
        <v>2.5736263736263671</v>
      </c>
      <c r="R854">
        <f>IF($A854&lt;&gt;"",sofr!S798,"")</f>
        <v>1.7600000000000051</v>
      </c>
      <c r="S854">
        <f>IF($A854&lt;&gt;"",sofr!T798,"")</f>
        <v>1.7800000000000011</v>
      </c>
      <c r="T854">
        <f>IF($A854&lt;&gt;"",sofr!U798,"")</f>
        <v>1.7950000000000017</v>
      </c>
    </row>
    <row r="855" spans="1:20" x14ac:dyDescent="0.2">
      <c r="A855" s="1">
        <f>IF(Sheet1!B859&lt;&gt;"",Sheet1!B859,"")</f>
        <v>44662</v>
      </c>
      <c r="B855">
        <f>IF($A855&lt;&gt;"",(sofr!B855*roll_dates!$C855+sofr!C855*roll_dates!$D855)/roll_dates!$E855,"")</f>
        <v>3.0144505494505505</v>
      </c>
      <c r="C855">
        <f>IF($A855&lt;&gt;"",(sofr!C855*roll_dates!$C855+sofr!D855*roll_dates!$D855)/roll_dates!$E855,"")</f>
        <v>3.1463736263736251</v>
      </c>
      <c r="D855">
        <f>IF($A855&lt;&gt;"",(sofr!D855*roll_dates!$C855+sofr!E855*roll_dates!$D855)/roll_dates!$E855,"")</f>
        <v>3.1239010989011047</v>
      </c>
      <c r="E855">
        <f>IF($A855&lt;&gt;"",(sofr!E855*roll_dates!$C855+sofr!F855*roll_dates!$D855)/roll_dates!$E855,"")</f>
        <v>3.0247802197802227</v>
      </c>
      <c r="F855">
        <f>IF($A855&lt;&gt;"",(sofr!F855*roll_dates!$C855+sofr!G855*roll_dates!$D855)/roll_dates!$E855,"")</f>
        <v>2.9243956043956008</v>
      </c>
      <c r="G855">
        <f>IF($A855&lt;&gt;"",(sofr!G855*roll_dates!$C855+sofr!H855*roll_dates!$D855)/roll_dates!$E855,"")</f>
        <v>2.8590109890109918</v>
      </c>
      <c r="H855">
        <f>IF($A855&lt;&gt;"",(sofr!H855*roll_dates!$C855+sofr!I855*roll_dates!$D855)/roll_dates!$E855,"")</f>
        <v>2.8217582417582396</v>
      </c>
      <c r="I855">
        <f>IF($A855&lt;&gt;"",(sofr!I855*roll_dates!$C855+sofr!J855*roll_dates!$D855)/roll_dates!$E855,"")</f>
        <v>2.7835164835164798</v>
      </c>
      <c r="J855">
        <f>IF($A855&lt;&gt;"",(sofr!J855*roll_dates!$C855+sofr!K855*roll_dates!$D855)/roll_dates!$E855,"")</f>
        <v>2.7262637362637321</v>
      </c>
      <c r="K855">
        <f>IF($A855&lt;&gt;"",(sofr!K855*roll_dates!$C855+sofr!L855*roll_dates!$D855)/roll_dates!$E855,"")</f>
        <v>2.679010989010989</v>
      </c>
      <c r="L855">
        <f>IF($A855&lt;&gt;"",(sofr!L855*roll_dates!$C855+sofr!M855*roll_dates!$D855)/roll_dates!$E855,"")</f>
        <v>2.6472527472527512</v>
      </c>
      <c r="M855">
        <f>IF($A855&lt;&gt;"",(sofr!M855*roll_dates!$C855+sofr!N855*roll_dates!$D855)/roll_dates!$E855,"")</f>
        <v>2.6386263736263755</v>
      </c>
      <c r="N855">
        <f>IF($A855&lt;&gt;"",(sofr!N855*roll_dates!$C855+sofr!O855*roll_dates!$D855)/roll_dates!$E855,"")</f>
        <v>2.6377472527472556</v>
      </c>
      <c r="O855">
        <f>IF($A855&lt;&gt;"",(sofr!O855*roll_dates!$C855+sofr!P855*roll_dates!$D855)/roll_dates!$E855,"")</f>
        <v>2.6504945054945042</v>
      </c>
      <c r="P855">
        <f>IF($A855&lt;&gt;"",(sofr!P855*roll_dates!$C855+sofr!Q855*roll_dates!$D855)/roll_dates!$E855,"")</f>
        <v>2.6718681318681359</v>
      </c>
      <c r="Q855">
        <f>IF($A855&lt;&gt;"",(sofr!Q855*roll_dates!$C855+sofr!R855*roll_dates!$D855)/roll_dates!$E855,"")</f>
        <v>2.6954945054945019</v>
      </c>
      <c r="R855">
        <f>IF($A855&lt;&gt;"",sofr!S799,"")</f>
        <v>1.6700000000000017</v>
      </c>
      <c r="S855">
        <f>IF($A855&lt;&gt;"",sofr!T799,"")</f>
        <v>1.6949999999999932</v>
      </c>
      <c r="T855">
        <f>IF($A855&lt;&gt;"",sofr!U799,"")</f>
        <v>1.7150000000000034</v>
      </c>
    </row>
    <row r="856" spans="1:20" x14ac:dyDescent="0.2">
      <c r="A856" s="1">
        <f>IF(Sheet1!B860&lt;&gt;"",Sheet1!B860,"")</f>
        <v>44663</v>
      </c>
      <c r="B856">
        <f>IF($A856&lt;&gt;"",(sofr!B856*roll_dates!$C856+sofr!C856*roll_dates!$D856)/roll_dates!$E856,"")</f>
        <v>2.8478571428571477</v>
      </c>
      <c r="C856">
        <f>IF($A856&lt;&gt;"",(sofr!C856*roll_dates!$C856+sofr!D856*roll_dates!$D856)/roll_dates!$E856,"")</f>
        <v>2.9549999999999983</v>
      </c>
      <c r="D856">
        <f>IF($A856&lt;&gt;"",(sofr!D856*roll_dates!$C856+sofr!E856*roll_dates!$D856)/roll_dates!$E856,"")</f>
        <v>2.9292857142857112</v>
      </c>
      <c r="E856">
        <f>IF($A856&lt;&gt;"",(sofr!E856*roll_dates!$C856+sofr!F856*roll_dates!$D856)/roll_dates!$E856,"")</f>
        <v>2.8349999999999977</v>
      </c>
      <c r="F856">
        <f>IF($A856&lt;&gt;"",(sofr!F856*roll_dates!$C856+sofr!G856*roll_dates!$D856)/roll_dates!$E856,"")</f>
        <v>2.7400000000000029</v>
      </c>
      <c r="G856">
        <f>IF($A856&lt;&gt;"",(sofr!G856*roll_dates!$C856+sofr!H856*roll_dates!$D856)/roll_dates!$E856,"")</f>
        <v>2.6814285714285688</v>
      </c>
      <c r="H856">
        <f>IF($A856&lt;&gt;"",(sofr!H856*roll_dates!$C856+sofr!I856*roll_dates!$D856)/roll_dates!$E856,"")</f>
        <v>2.6557142857142821</v>
      </c>
      <c r="I856">
        <f>IF($A856&lt;&gt;"",(sofr!I856*roll_dates!$C856+sofr!J856*roll_dates!$D856)/roll_dates!$E856,"")</f>
        <v>2.6321428571428527</v>
      </c>
      <c r="J856">
        <f>IF($A856&lt;&gt;"",(sofr!J856*roll_dates!$C856+sofr!K856*roll_dates!$D856)/roll_dates!$E856,"")</f>
        <v>2.5899999999999954</v>
      </c>
      <c r="K856">
        <f>IF($A856&lt;&gt;"",(sofr!K856*roll_dates!$C856+sofr!L856*roll_dates!$D856)/roll_dates!$E856,"")</f>
        <v>2.5578571428571428</v>
      </c>
      <c r="L856">
        <f>IF($A856&lt;&gt;"",(sofr!L856*roll_dates!$C856+sofr!M856*roll_dates!$D856)/roll_dates!$E856,"")</f>
        <v>2.5400000000000063</v>
      </c>
      <c r="M856">
        <f>IF($A856&lt;&gt;"",(sofr!M856*roll_dates!$C856+sofr!N856*roll_dates!$D856)/roll_dates!$E856,"")</f>
        <v>2.5414285714285767</v>
      </c>
      <c r="N856">
        <f>IF($A856&lt;&gt;"",(sofr!N856*roll_dates!$C856+sofr!O856*roll_dates!$D856)/roll_dates!$E856,"")</f>
        <v>2.5507142857142866</v>
      </c>
      <c r="O856">
        <f>IF($A856&lt;&gt;"",(sofr!O856*roll_dates!$C856+sofr!P856*roll_dates!$D856)/roll_dates!$E856,"")</f>
        <v>2.5721428571428566</v>
      </c>
      <c r="P856">
        <f>IF($A856&lt;&gt;"",(sofr!P856*roll_dates!$C856+sofr!Q856*roll_dates!$D856)/roll_dates!$E856,"")</f>
        <v>2.6000000000000023</v>
      </c>
      <c r="Q856">
        <f>IF($A856&lt;&gt;"",(sofr!Q856*roll_dates!$C856+sofr!R856*roll_dates!$D856)/roll_dates!$E856,"")</f>
        <v>2.6321428571428589</v>
      </c>
      <c r="R856">
        <f>IF($A856&lt;&gt;"",sofr!S800,"")</f>
        <v>1.5849999999999937</v>
      </c>
      <c r="S856">
        <f>IF($A856&lt;&gt;"",sofr!T800,"")</f>
        <v>1.6149999999999949</v>
      </c>
      <c r="T856">
        <f>IF($A856&lt;&gt;"",sofr!U800,"")</f>
        <v>1.6500000000000057</v>
      </c>
    </row>
    <row r="857" spans="1:20" x14ac:dyDescent="0.2">
      <c r="A857" s="1">
        <f>IF(Sheet1!B861&lt;&gt;"",Sheet1!B861,"")</f>
        <v>44664</v>
      </c>
      <c r="B857">
        <f>IF($A857&lt;&gt;"",(sofr!B857*roll_dates!$C857+sofr!C857*roll_dates!$D857)/roll_dates!$E857,"")</f>
        <v>2.7859890109890064</v>
      </c>
      <c r="C857">
        <f>IF($A857&lt;&gt;"",(sofr!C857*roll_dates!$C857+sofr!D857*roll_dates!$D857)/roll_dates!$E857,"")</f>
        <v>2.8994505494505458</v>
      </c>
      <c r="D857">
        <f>IF($A857&lt;&gt;"",(sofr!D857*roll_dates!$C857+sofr!E857*roll_dates!$D857)/roll_dates!$E857,"")</f>
        <v>2.8803296703296688</v>
      </c>
      <c r="E857">
        <f>IF($A857&lt;&gt;"",(sofr!E857*roll_dates!$C857+sofr!F857*roll_dates!$D857)/roll_dates!$E857,"")</f>
        <v>2.7773626373626401</v>
      </c>
      <c r="F857">
        <f>IF($A857&lt;&gt;"",(sofr!F857*roll_dates!$C857+sofr!G857*roll_dates!$D857)/roll_dates!$E857,"")</f>
        <v>2.6821978021978046</v>
      </c>
      <c r="G857">
        <f>IF($A857&lt;&gt;"",(sofr!G857*roll_dates!$C857+sofr!H857*roll_dates!$D857)/roll_dates!$E857,"")</f>
        <v>2.6340659340659358</v>
      </c>
      <c r="H857">
        <f>IF($A857&lt;&gt;"",(sofr!H857*roll_dates!$C857+sofr!I857*roll_dates!$D857)/roll_dates!$E857,"")</f>
        <v>2.6170329670329697</v>
      </c>
      <c r="I857">
        <f>IF($A857&lt;&gt;"",(sofr!I857*roll_dates!$C857+sofr!J857*roll_dates!$D857)/roll_dates!$E857,"")</f>
        <v>2.5981318681318659</v>
      </c>
      <c r="J857">
        <f>IF($A857&lt;&gt;"",(sofr!J857*roll_dates!$C857+sofr!K857*roll_dates!$D857)/roll_dates!$E857,"")</f>
        <v>2.5596153846153786</v>
      </c>
      <c r="K857">
        <f>IF($A857&lt;&gt;"",(sofr!K857*roll_dates!$C857+sofr!L857*roll_dates!$D857)/roll_dates!$E857,"")</f>
        <v>2.5275824175824169</v>
      </c>
      <c r="L857">
        <f>IF($A857&lt;&gt;"",(sofr!L857*roll_dates!$C857+sofr!M857*roll_dates!$D857)/roll_dates!$E857,"")</f>
        <v>2.5100000000000051</v>
      </c>
      <c r="M857">
        <f>IF($A857&lt;&gt;"",(sofr!M857*roll_dates!$C857+sofr!N857*roll_dates!$D857)/roll_dates!$E857,"")</f>
        <v>2.5114835164835205</v>
      </c>
      <c r="N857">
        <f>IF($A857&lt;&gt;"",(sofr!N857*roll_dates!$C857+sofr!O857*roll_dates!$D857)/roll_dates!$E857,"")</f>
        <v>2.5209340659340653</v>
      </c>
      <c r="O857">
        <f>IF($A857&lt;&gt;"",(sofr!O857*roll_dates!$C857+sofr!P857*roll_dates!$D857)/roll_dates!$E857,"")</f>
        <v>2.5424175824175808</v>
      </c>
      <c r="P857">
        <f>IF($A857&lt;&gt;"",(sofr!P857*roll_dates!$C857+sofr!Q857*roll_dates!$D857)/roll_dates!$E857,"")</f>
        <v>2.5689010989011014</v>
      </c>
      <c r="Q857">
        <f>IF($A857&lt;&gt;"",(sofr!Q857*roll_dates!$C857+sofr!R857*roll_dates!$D857)/roll_dates!$E857,"")</f>
        <v>2.5974175824175831</v>
      </c>
      <c r="R857">
        <f>IF($A857&lt;&gt;"",sofr!S801,"")</f>
        <v>1.6350000000000051</v>
      </c>
      <c r="S857">
        <f>IF($A857&lt;&gt;"",sofr!T801,"")</f>
        <v>1.6650000000000063</v>
      </c>
      <c r="T857">
        <f>IF($A857&lt;&gt;"",sofr!U801,"")</f>
        <v>1.7000000000000028</v>
      </c>
    </row>
    <row r="858" spans="1:20" x14ac:dyDescent="0.2">
      <c r="A858" s="1">
        <f>IF(Sheet1!B862&lt;&gt;"",Sheet1!B862,"")</f>
        <v>44665</v>
      </c>
      <c r="B858">
        <f>IF($A858&lt;&gt;"",(sofr!B858*roll_dates!$C858+sofr!C858*roll_dates!$D858)/roll_dates!$E858,"")</f>
        <v>2.905769230769232</v>
      </c>
      <c r="C858">
        <f>IF($A858&lt;&gt;"",(sofr!C858*roll_dates!$C858+sofr!D858*roll_dates!$D858)/roll_dates!$E858,"")</f>
        <v>3.0261538461538455</v>
      </c>
      <c r="D858">
        <f>IF($A858&lt;&gt;"",(sofr!D858*roll_dates!$C858+sofr!E858*roll_dates!$D858)/roll_dates!$E858,"")</f>
        <v>3.0107692307692329</v>
      </c>
      <c r="E858">
        <f>IF($A858&lt;&gt;"",(sofr!E858*roll_dates!$C858+sofr!F858*roll_dates!$D858)/roll_dates!$E858,"")</f>
        <v>2.9126923076923039</v>
      </c>
      <c r="F858">
        <f>IF($A858&lt;&gt;"",(sofr!F858*roll_dates!$C858+sofr!G858*roll_dates!$D858)/roll_dates!$E858,"")</f>
        <v>2.8200000000000038</v>
      </c>
      <c r="G858">
        <f>IF($A858&lt;&gt;"",(sofr!G858*roll_dates!$C858+sofr!H858*roll_dates!$D858)/roll_dates!$E858,"")</f>
        <v>2.7673076923076962</v>
      </c>
      <c r="H858">
        <f>IF($A858&lt;&gt;"",(sofr!H858*roll_dates!$C858+sofr!I858*roll_dates!$D858)/roll_dates!$E858,"")</f>
        <v>2.7453846153846153</v>
      </c>
      <c r="I858">
        <f>IF($A858&lt;&gt;"",(sofr!I858*roll_dates!$C858+sofr!J858*roll_dates!$D858)/roll_dates!$E858,"")</f>
        <v>2.7242307692307697</v>
      </c>
      <c r="J858">
        <f>IF($A858&lt;&gt;"",(sofr!J858*roll_dates!$C858+sofr!K858*roll_dates!$D858)/roll_dates!$E858,"")</f>
        <v>2.6892307692307731</v>
      </c>
      <c r="K858">
        <f>IF($A858&lt;&gt;"",(sofr!K858*roll_dates!$C858+sofr!L858*roll_dates!$D858)/roll_dates!$E858,"")</f>
        <v>2.6573076923076968</v>
      </c>
      <c r="L858">
        <f>IF($A858&lt;&gt;"",(sofr!L858*roll_dates!$C858+sofr!M858*roll_dates!$D858)/roll_dates!$E858,"")</f>
        <v>2.6400000000000006</v>
      </c>
      <c r="M858">
        <f>IF($A858&lt;&gt;"",(sofr!M858*roll_dates!$C858+sofr!N858*roll_dates!$D858)/roll_dates!$E858,"")</f>
        <v>2.6415384615384609</v>
      </c>
      <c r="N858">
        <f>IF($A858&lt;&gt;"",(sofr!N858*roll_dates!$C858+sofr!O858*roll_dates!$D858)/roll_dates!$E858,"")</f>
        <v>2.6511538461538455</v>
      </c>
      <c r="O858">
        <f>IF($A858&lt;&gt;"",(sofr!O858*roll_dates!$C858+sofr!P858*roll_dates!$D858)/roll_dates!$E858,"")</f>
        <v>2.6726923076923113</v>
      </c>
      <c r="P858">
        <f>IF($A858&lt;&gt;"",(sofr!P858*roll_dates!$C858+sofr!Q858*roll_dates!$D858)/roll_dates!$E858,"")</f>
        <v>2.6992307692307671</v>
      </c>
      <c r="Q858">
        <f>IF($A858&lt;&gt;"",(sofr!Q858*roll_dates!$C858+sofr!R858*roll_dates!$D858)/roll_dates!$E858,"")</f>
        <v>2.7276923076923083</v>
      </c>
      <c r="R858">
        <f>IF($A858&lt;&gt;"",sofr!S802,"")</f>
        <v>1.7249999999999943</v>
      </c>
      <c r="S858">
        <f>IF($A858&lt;&gt;"",sofr!T802,"")</f>
        <v>1.7549999999999955</v>
      </c>
      <c r="T858">
        <f>IF($A858&lt;&gt;"",sofr!U802,"")</f>
        <v>1.7900000000000063</v>
      </c>
    </row>
    <row r="859" spans="1:20" x14ac:dyDescent="0.2">
      <c r="A859" s="1">
        <f>IF(Sheet1!B863&lt;&gt;"",Sheet1!B863,"")</f>
        <v>44666</v>
      </c>
      <c r="B859" t="e">
        <f>IF($A859&lt;&gt;"",(sofr!B859*roll_dates!$C859+sofr!C859*roll_dates!$D859)/roll_dates!$E859,"")</f>
        <v>#VALUE!</v>
      </c>
      <c r="C859" t="e">
        <f>IF($A859&lt;&gt;"",(sofr!C859*roll_dates!$C859+sofr!D859*roll_dates!$D859)/roll_dates!$E859,"")</f>
        <v>#VALUE!</v>
      </c>
      <c r="D859" t="e">
        <f>IF($A859&lt;&gt;"",(sofr!D859*roll_dates!$C859+sofr!E859*roll_dates!$D859)/roll_dates!$E859,"")</f>
        <v>#VALUE!</v>
      </c>
      <c r="E859" t="e">
        <f>IF($A859&lt;&gt;"",(sofr!E859*roll_dates!$C859+sofr!F859*roll_dates!$D859)/roll_dates!$E859,"")</f>
        <v>#VALUE!</v>
      </c>
      <c r="F859" t="e">
        <f>IF($A859&lt;&gt;"",(sofr!F859*roll_dates!$C859+sofr!G859*roll_dates!$D859)/roll_dates!$E859,"")</f>
        <v>#VALUE!</v>
      </c>
      <c r="G859" t="e">
        <f>IF($A859&lt;&gt;"",(sofr!G859*roll_dates!$C859+sofr!H859*roll_dates!$D859)/roll_dates!$E859,"")</f>
        <v>#VALUE!</v>
      </c>
      <c r="H859" t="e">
        <f>IF($A859&lt;&gt;"",(sofr!H859*roll_dates!$C859+sofr!I859*roll_dates!$D859)/roll_dates!$E859,"")</f>
        <v>#VALUE!</v>
      </c>
      <c r="I859" t="e">
        <f>IF($A859&lt;&gt;"",(sofr!I859*roll_dates!$C859+sofr!J859*roll_dates!$D859)/roll_dates!$E859,"")</f>
        <v>#VALUE!</v>
      </c>
      <c r="J859" t="e">
        <f>IF($A859&lt;&gt;"",(sofr!J859*roll_dates!$C859+sofr!K859*roll_dates!$D859)/roll_dates!$E859,"")</f>
        <v>#VALUE!</v>
      </c>
      <c r="K859" t="e">
        <f>IF($A859&lt;&gt;"",(sofr!K859*roll_dates!$C859+sofr!L859*roll_dates!$D859)/roll_dates!$E859,"")</f>
        <v>#VALUE!</v>
      </c>
      <c r="L859" t="e">
        <f>IF($A859&lt;&gt;"",(sofr!L859*roll_dates!$C859+sofr!M859*roll_dates!$D859)/roll_dates!$E859,"")</f>
        <v>#VALUE!</v>
      </c>
      <c r="M859" t="e">
        <f>IF($A859&lt;&gt;"",(sofr!M859*roll_dates!$C859+sofr!N859*roll_dates!$D859)/roll_dates!$E859,"")</f>
        <v>#VALUE!</v>
      </c>
      <c r="N859" t="e">
        <f>IF($A859&lt;&gt;"",(sofr!N859*roll_dates!$C859+sofr!O859*roll_dates!$D859)/roll_dates!$E859,"")</f>
        <v>#VALUE!</v>
      </c>
      <c r="O859" t="e">
        <f>IF($A859&lt;&gt;"",(sofr!O859*roll_dates!$C859+sofr!P859*roll_dates!$D859)/roll_dates!$E859,"")</f>
        <v>#VALUE!</v>
      </c>
      <c r="P859" t="e">
        <f>IF($A859&lt;&gt;"",(sofr!P859*roll_dates!$C859+sofr!Q859*roll_dates!$D859)/roll_dates!$E859,"")</f>
        <v>#VALUE!</v>
      </c>
      <c r="Q859" t="e">
        <f>IF($A859&lt;&gt;"",(sofr!Q859*roll_dates!$C859+sofr!R859*roll_dates!$D859)/roll_dates!$E859,"")</f>
        <v>#VALUE!</v>
      </c>
      <c r="R859">
        <f>IF($A859&lt;&gt;"",sofr!S803,"")</f>
        <v>1.7549999999999955</v>
      </c>
      <c r="S859">
        <f>IF($A859&lt;&gt;"",sofr!T803,"")</f>
        <v>1.7600000000000051</v>
      </c>
      <c r="T859">
        <f>IF($A859&lt;&gt;"",sofr!U803,"")</f>
        <v>1.7750000000000057</v>
      </c>
    </row>
    <row r="860" spans="1:20" x14ac:dyDescent="0.2">
      <c r="A860" s="1">
        <f>IF(Sheet1!B864&lt;&gt;"",Sheet1!B864,"")</f>
        <v>44669</v>
      </c>
      <c r="B860">
        <f>IF($A860&lt;&gt;"",(sofr!B860*roll_dates!$C860+sofr!C860*roll_dates!$D860)/roll_dates!$E860,"")</f>
        <v>2.9347802197802202</v>
      </c>
      <c r="C860">
        <f>IF($A860&lt;&gt;"",(sofr!C860*roll_dates!$C860+sofr!D860*roll_dates!$D860)/roll_dates!$E860,"")</f>
        <v>3.0537912087912074</v>
      </c>
      <c r="D860">
        <f>IF($A860&lt;&gt;"",(sofr!D860*roll_dates!$C860+sofr!E860*roll_dates!$D860)/roll_dates!$E860,"")</f>
        <v>3.0348351648351599</v>
      </c>
      <c r="E860">
        <f>IF($A860&lt;&gt;"",(sofr!E860*roll_dates!$C860+sofr!F860*roll_dates!$D860)/roll_dates!$E860,"")</f>
        <v>2.9313186813186802</v>
      </c>
      <c r="F860">
        <f>IF($A860&lt;&gt;"",(sofr!F860*roll_dates!$C860+sofr!G860*roll_dates!$D860)/roll_dates!$E860,"")</f>
        <v>2.8389010989010974</v>
      </c>
      <c r="G860">
        <f>IF($A860&lt;&gt;"",(sofr!G860*roll_dates!$C860+sofr!H860*roll_dates!$D860)/roll_dates!$E860,"")</f>
        <v>2.7912087912087911</v>
      </c>
      <c r="H860">
        <f>IF($A860&lt;&gt;"",(sofr!H860*roll_dates!$C860+sofr!I860*roll_dates!$D860)/roll_dates!$E860,"")</f>
        <v>2.7697252747252801</v>
      </c>
      <c r="I860">
        <f>IF($A860&lt;&gt;"",(sofr!I860*roll_dates!$C860+sofr!J860*roll_dates!$D860)/roll_dates!$E860,"")</f>
        <v>2.7476923076923092</v>
      </c>
      <c r="J860">
        <f>IF($A860&lt;&gt;"",(sofr!J860*roll_dates!$C860+sofr!K860*roll_dates!$D860)/roll_dates!$E860,"")</f>
        <v>2.7144505494505435</v>
      </c>
      <c r="K860">
        <f>IF($A860&lt;&gt;"",(sofr!K860*roll_dates!$C860+sofr!L860*roll_dates!$D860)/roll_dates!$E860,"")</f>
        <v>2.6879670329670273</v>
      </c>
      <c r="L860">
        <f>IF($A860&lt;&gt;"",(sofr!L860*roll_dates!$C860+sofr!M860*roll_dates!$D860)/roll_dates!$E860,"")</f>
        <v>2.6767582417582423</v>
      </c>
      <c r="M860">
        <f>IF($A860&lt;&gt;"",(sofr!M860*roll_dates!$C860+sofr!N860*roll_dates!$D860)/roll_dates!$E860,"")</f>
        <v>2.6835164835164873</v>
      </c>
      <c r="N860">
        <f>IF($A860&lt;&gt;"",(sofr!N860*roll_dates!$C860+sofr!O860*roll_dates!$D860)/roll_dates!$E860,"")</f>
        <v>2.6987912087912087</v>
      </c>
      <c r="O860">
        <f>IF($A860&lt;&gt;"",(sofr!O860*roll_dates!$C860+sofr!P860*roll_dates!$D860)/roll_dates!$E860,"")</f>
        <v>2.7255494505494542</v>
      </c>
      <c r="P860">
        <f>IF($A860&lt;&gt;"",(sofr!P860*roll_dates!$C860+sofr!Q860*roll_dates!$D860)/roll_dates!$E860,"")</f>
        <v>2.7573076923076956</v>
      </c>
      <c r="Q860">
        <f>IF($A860&lt;&gt;"",(sofr!Q860*roll_dates!$C860+sofr!R860*roll_dates!$D860)/roll_dates!$E860,"")</f>
        <v>2.7887912087912121</v>
      </c>
      <c r="R860">
        <f>IF($A860&lt;&gt;"",sofr!S804,"")</f>
        <v>1.7150000000000034</v>
      </c>
      <c r="S860">
        <f>IF($A860&lt;&gt;"",sofr!T804,"")</f>
        <v>1.7199999999999989</v>
      </c>
      <c r="T860">
        <f>IF($A860&lt;&gt;"",sofr!U804,"")</f>
        <v>1.730000000000004</v>
      </c>
    </row>
    <row r="861" spans="1:20" x14ac:dyDescent="0.2">
      <c r="A861" s="1">
        <f>IF(Sheet1!B865&lt;&gt;"",Sheet1!B865,"")</f>
        <v>44670</v>
      </c>
      <c r="B861">
        <f>IF($A861&lt;&gt;"",(sofr!B861*roll_dates!$C861+sofr!C861*roll_dates!$D861)/roll_dates!$E861,"")</f>
        <v>3.0707142857142831</v>
      </c>
      <c r="C861">
        <f>IF($A861&lt;&gt;"",(sofr!C861*roll_dates!$C861+sofr!D861*roll_dates!$D861)/roll_dates!$E861,"")</f>
        <v>3.2058791208791146</v>
      </c>
      <c r="D861">
        <f>IF($A861&lt;&gt;"",(sofr!D861*roll_dates!$C861+sofr!E861*roll_dates!$D861)/roll_dates!$E861,"")</f>
        <v>3.1869230769230747</v>
      </c>
      <c r="E861">
        <f>IF($A861&lt;&gt;"",(sofr!E861*roll_dates!$C861+sofr!F861*roll_dates!$D861)/roll_dates!$E861,"")</f>
        <v>3.0782967032967044</v>
      </c>
      <c r="F861">
        <f>IF($A861&lt;&gt;"",(sofr!F861*roll_dates!$C861+sofr!G861*roll_dates!$D861)/roll_dates!$E861,"")</f>
        <v>2.9814285714285678</v>
      </c>
      <c r="G861">
        <f>IF($A861&lt;&gt;"",(sofr!G861*roll_dates!$C861+sofr!H861*roll_dates!$D861)/roll_dates!$E861,"")</f>
        <v>2.9273076923076911</v>
      </c>
      <c r="H861">
        <f>IF($A861&lt;&gt;"",(sofr!H861*roll_dates!$C861+sofr!I861*roll_dates!$D861)/roll_dates!$E861,"")</f>
        <v>2.897747252747255</v>
      </c>
      <c r="I861">
        <f>IF($A861&lt;&gt;"",(sofr!I861*roll_dates!$C861+sofr!J861*roll_dates!$D861)/roll_dates!$E861,"")</f>
        <v>2.8704945054945084</v>
      </c>
      <c r="J861">
        <f>IF($A861&lt;&gt;"",(sofr!J861*roll_dates!$C861+sofr!K861*roll_dates!$D861)/roll_dates!$E861,"")</f>
        <v>2.8304945054945074</v>
      </c>
      <c r="K861">
        <f>IF($A861&lt;&gt;"",(sofr!K861*roll_dates!$C861+sofr!L861*roll_dates!$D861)/roll_dates!$E861,"")</f>
        <v>2.7941208791208854</v>
      </c>
      <c r="L861">
        <f>IF($A861&lt;&gt;"",(sofr!L861*roll_dates!$C861+sofr!M861*roll_dates!$D861)/roll_dates!$E861,"")</f>
        <v>2.7731868131868151</v>
      </c>
      <c r="M861">
        <f>IF($A861&lt;&gt;"",(sofr!M861*roll_dates!$C861+sofr!N861*roll_dates!$D861)/roll_dates!$E861,"")</f>
        <v>2.7718131868131866</v>
      </c>
      <c r="N861">
        <f>IF($A861&lt;&gt;"",(sofr!N861*roll_dates!$C861+sofr!O861*roll_dates!$D861)/roll_dates!$E861,"")</f>
        <v>2.7804395604395666</v>
      </c>
      <c r="O861">
        <f>IF($A861&lt;&gt;"",(sofr!O861*roll_dates!$C861+sofr!P861*roll_dates!$D861)/roll_dates!$E861,"")</f>
        <v>2.797252747252752</v>
      </c>
      <c r="P861">
        <f>IF($A861&lt;&gt;"",(sofr!P861*roll_dates!$C861+sofr!Q861*roll_dates!$D861)/roll_dates!$E861,"")</f>
        <v>2.8208791208791237</v>
      </c>
      <c r="Q861">
        <f>IF($A861&lt;&gt;"",(sofr!Q861*roll_dates!$C861+sofr!R861*roll_dates!$D861)/roll_dates!$E861,"")</f>
        <v>2.8472527472527496</v>
      </c>
      <c r="R861">
        <f>IF($A861&lt;&gt;"",sofr!S805,"")</f>
        <v>1.6850000000000023</v>
      </c>
      <c r="S861">
        <f>IF($A861&lt;&gt;"",sofr!T805,"")</f>
        <v>1.6899999999999977</v>
      </c>
      <c r="T861">
        <f>IF($A861&lt;&gt;"",sofr!U805,"")</f>
        <v>1.7049999999999983</v>
      </c>
    </row>
    <row r="862" spans="1:20" x14ac:dyDescent="0.2">
      <c r="A862" s="1">
        <f>IF(Sheet1!B866&lt;&gt;"",Sheet1!B866,"")</f>
        <v>44671</v>
      </c>
      <c r="B862">
        <f>IF($A862&lt;&gt;"",(sofr!B862*roll_dates!$C862+sofr!C862*roll_dates!$D862)/roll_dates!$E862,"")</f>
        <v>3.082252747252745</v>
      </c>
      <c r="C862">
        <f>IF($A862&lt;&gt;"",(sofr!C862*roll_dates!$C862+sofr!D862*roll_dates!$D862)/roll_dates!$E862,"")</f>
        <v>3.1987362637362593</v>
      </c>
      <c r="D862">
        <f>IF($A862&lt;&gt;"",(sofr!D862*roll_dates!$C862+sofr!E862*roll_dates!$D862)/roll_dates!$E862,"")</f>
        <v>3.1657692307692273</v>
      </c>
      <c r="E862">
        <f>IF($A862&lt;&gt;"",(sofr!E862*roll_dates!$C862+sofr!F862*roll_dates!$D862)/roll_dates!$E862,"")</f>
        <v>3.0551648351648333</v>
      </c>
      <c r="F862">
        <f>IF($A862&lt;&gt;"",(sofr!F862*roll_dates!$C862+sofr!G862*roll_dates!$D862)/roll_dates!$E862,"")</f>
        <v>2.9557142857142908</v>
      </c>
      <c r="G862">
        <f>IF($A862&lt;&gt;"",(sofr!G862*roll_dates!$C862+sofr!H862*roll_dates!$D862)/roll_dates!$E862,"")</f>
        <v>2.9019230769230795</v>
      </c>
      <c r="H862">
        <f>IF($A862&lt;&gt;"",(sofr!H862*roll_dates!$C862+sofr!I862*roll_dates!$D862)/roll_dates!$E862,"")</f>
        <v>2.8687912087912038</v>
      </c>
      <c r="I862">
        <f>IF($A862&lt;&gt;"",(sofr!I862*roll_dates!$C862+sofr!J862*roll_dates!$D862)/roll_dates!$E862,"")</f>
        <v>2.8313186813186766</v>
      </c>
      <c r="J862">
        <f>IF($A862&lt;&gt;"",(sofr!J862*roll_dates!$C862+sofr!K862*roll_dates!$D862)/roll_dates!$E862,"")</f>
        <v>2.7813186813186799</v>
      </c>
      <c r="K862">
        <f>IF($A862&lt;&gt;"",(sofr!K862*roll_dates!$C862+sofr!L862*roll_dates!$D862)/roll_dates!$E862,"")</f>
        <v>2.7350549450549426</v>
      </c>
      <c r="L862">
        <f>IF($A862&lt;&gt;"",(sofr!L862*roll_dates!$C862+sofr!M862*roll_dates!$D862)/roll_dates!$E862,"")</f>
        <v>2.7043956043955979</v>
      </c>
      <c r="M862">
        <f>IF($A862&lt;&gt;"",(sofr!M862*roll_dates!$C862+sofr!N862*roll_dates!$D862)/roll_dates!$E862,"")</f>
        <v>2.693131868131863</v>
      </c>
      <c r="N862">
        <f>IF($A862&lt;&gt;"",(sofr!N862*roll_dates!$C862+sofr!O862*roll_dates!$D862)/roll_dates!$E862,"")</f>
        <v>2.6918681318681279</v>
      </c>
      <c r="O862">
        <f>IF($A862&lt;&gt;"",(sofr!O862*roll_dates!$C862+sofr!P862*roll_dates!$D862)/roll_dates!$E862,"")</f>
        <v>2.7024725274725245</v>
      </c>
      <c r="P862">
        <f>IF($A862&lt;&gt;"",(sofr!P862*roll_dates!$C862+sofr!Q862*roll_dates!$D862)/roll_dates!$E862,"")</f>
        <v>2.7224725274725294</v>
      </c>
      <c r="Q862">
        <f>IF($A862&lt;&gt;"",(sofr!Q862*roll_dates!$C862+sofr!R862*roll_dates!$D862)/roll_dates!$E862,"")</f>
        <v>2.7424725274725255</v>
      </c>
      <c r="R862">
        <f>IF($A862&lt;&gt;"",sofr!S806,"")</f>
        <v>1.6899999999999977</v>
      </c>
      <c r="S862">
        <f>IF($A862&lt;&gt;"",sofr!T806,"")</f>
        <v>1.6899999999999977</v>
      </c>
      <c r="T862">
        <f>IF($A862&lt;&gt;"",sofr!U806,"")</f>
        <v>1.7000000000000028</v>
      </c>
    </row>
    <row r="863" spans="1:20" x14ac:dyDescent="0.2">
      <c r="A863" s="1">
        <f>IF(Sheet1!B867&lt;&gt;"",Sheet1!B867,"")</f>
        <v>44672</v>
      </c>
      <c r="B863">
        <f>IF($A863&lt;&gt;"",(sofr!B863*roll_dates!$C863+sofr!C863*roll_dates!$D863)/roll_dates!$E863,"")</f>
        <v>3.2273076923076878</v>
      </c>
      <c r="C863">
        <f>IF($A863&lt;&gt;"",(sofr!C863*roll_dates!$C863+sofr!D863*roll_dates!$D863)/roll_dates!$E863,"")</f>
        <v>3.3349999999999937</v>
      </c>
      <c r="D863">
        <f>IF($A863&lt;&gt;"",(sofr!D863*roll_dates!$C863+sofr!E863*roll_dates!$D863)/roll_dates!$E863,"")</f>
        <v>3.2946153846153821</v>
      </c>
      <c r="E863">
        <f>IF($A863&lt;&gt;"",(sofr!E863*roll_dates!$C863+sofr!F863*roll_dates!$D863)/roll_dates!$E863,"")</f>
        <v>3.1838461538461558</v>
      </c>
      <c r="F863">
        <f>IF($A863&lt;&gt;"",(sofr!F863*roll_dates!$C863+sofr!G863*roll_dates!$D863)/roll_dates!$E863,"")</f>
        <v>3.085</v>
      </c>
      <c r="G863">
        <f>IF($A863&lt;&gt;"",(sofr!G863*roll_dates!$C863+sofr!H863*roll_dates!$D863)/roll_dates!$E863,"")</f>
        <v>3.0296153846153837</v>
      </c>
      <c r="H863">
        <f>IF($A863&lt;&gt;"",(sofr!H863*roll_dates!$C863+sofr!I863*roll_dates!$D863)/roll_dates!$E863,"")</f>
        <v>2.9915384615384579</v>
      </c>
      <c r="I863">
        <f>IF($A863&lt;&gt;"",(sofr!I863*roll_dates!$C863+sofr!J863*roll_dates!$D863)/roll_dates!$E863,"")</f>
        <v>2.9488461538461554</v>
      </c>
      <c r="J863">
        <f>IF($A863&lt;&gt;"",(sofr!J863*roll_dates!$C863+sofr!K863*roll_dates!$D863)/roll_dates!$E863,"")</f>
        <v>2.8957692307692326</v>
      </c>
      <c r="K863">
        <f>IF($A863&lt;&gt;"",(sofr!K863*roll_dates!$C863+sofr!L863*roll_dates!$D863)/roll_dates!$E863,"")</f>
        <v>2.8476923076923017</v>
      </c>
      <c r="L863">
        <f>IF($A863&lt;&gt;"",(sofr!L863*roll_dates!$C863+sofr!M863*roll_dates!$D863)/roll_dates!$E863,"")</f>
        <v>2.8123076923076868</v>
      </c>
      <c r="M863">
        <f>IF($A863&lt;&gt;"",(sofr!M863*roll_dates!$C863+sofr!N863*roll_dates!$D863)/roll_dates!$E863,"")</f>
        <v>2.794230769230766</v>
      </c>
      <c r="N863">
        <f>IF($A863&lt;&gt;"",(sofr!N863*roll_dates!$C863+sofr!O863*roll_dates!$D863)/roll_dates!$E863,"")</f>
        <v>2.7869230769230771</v>
      </c>
      <c r="O863">
        <f>IF($A863&lt;&gt;"",(sofr!O863*roll_dates!$C863+sofr!P863*roll_dates!$D863)/roll_dates!$E863,"")</f>
        <v>2.7957692307692374</v>
      </c>
      <c r="P863">
        <f>IF($A863&lt;&gt;"",(sofr!P863*roll_dates!$C863+sofr!Q863*roll_dates!$D863)/roll_dates!$E863,"")</f>
        <v>2.8107692307692322</v>
      </c>
      <c r="Q863">
        <f>IF($A863&lt;&gt;"",(sofr!Q863*roll_dates!$C863+sofr!R863*roll_dates!$D863)/roll_dates!$E863,"")</f>
        <v>2.8257692307692244</v>
      </c>
      <c r="R863">
        <f>IF($A863&lt;&gt;"",sofr!S807,"")</f>
        <v>1.6850000000000023</v>
      </c>
      <c r="S863">
        <f>IF($A863&lt;&gt;"",sofr!T807,"")</f>
        <v>1.6749999999999972</v>
      </c>
      <c r="T863">
        <f>IF($A863&lt;&gt;"",sofr!U807,"")</f>
        <v>1.6800000000000068</v>
      </c>
    </row>
    <row r="864" spans="1:20" x14ac:dyDescent="0.2">
      <c r="A864" s="1">
        <f>IF(Sheet1!B868&lt;&gt;"",Sheet1!B868,"")</f>
        <v>44673</v>
      </c>
      <c r="B864">
        <f>IF($A864&lt;&gt;"",(sofr!B864*roll_dates!$C864+sofr!C864*roll_dates!$D864)/roll_dates!$E864,"")</f>
        <v>3.2403846153846181</v>
      </c>
      <c r="C864">
        <f>IF($A864&lt;&gt;"",(sofr!C864*roll_dates!$C864+sofr!D864*roll_dates!$D864)/roll_dates!$E864,"")</f>
        <v>3.3190659340659368</v>
      </c>
      <c r="D864">
        <f>IF($A864&lt;&gt;"",(sofr!D864*roll_dates!$C864+sofr!E864*roll_dates!$D864)/roll_dates!$E864,"")</f>
        <v>3.2645054945054932</v>
      </c>
      <c r="E864">
        <f>IF($A864&lt;&gt;"",(sofr!E864*roll_dates!$C864+sofr!F864*roll_dates!$D864)/roll_dates!$E864,"")</f>
        <v>3.1475274725274693</v>
      </c>
      <c r="F864">
        <f>IF($A864&lt;&gt;"",(sofr!F864*roll_dates!$C864+sofr!G864*roll_dates!$D864)/roll_dates!$E864,"")</f>
        <v>3.0453296703296724</v>
      </c>
      <c r="G864">
        <f>IF($A864&lt;&gt;"",(sofr!G864*roll_dates!$C864+sofr!H864*roll_dates!$D864)/roll_dates!$E864,"")</f>
        <v>2.9782417582417557</v>
      </c>
      <c r="H864">
        <f>IF($A864&lt;&gt;"",(sofr!H864*roll_dates!$C864+sofr!I864*roll_dates!$D864)/roll_dates!$E864,"")</f>
        <v>2.9271978021978002</v>
      </c>
      <c r="I864">
        <f>IF($A864&lt;&gt;"",(sofr!I864*roll_dates!$C864+sofr!J864*roll_dates!$D864)/roll_dates!$E864,"")</f>
        <v>2.8762637362637413</v>
      </c>
      <c r="J864">
        <f>IF($A864&lt;&gt;"",(sofr!J864*roll_dates!$C864+sofr!K864*roll_dates!$D864)/roll_dates!$E864,"")</f>
        <v>2.8182417582417587</v>
      </c>
      <c r="K864">
        <f>IF($A864&lt;&gt;"",(sofr!K864*roll_dates!$C864+sofr!L864*roll_dates!$D864)/roll_dates!$E864,"")</f>
        <v>2.7652197802197778</v>
      </c>
      <c r="L864">
        <f>IF($A864&lt;&gt;"",(sofr!L864*roll_dates!$C864+sofr!M864*roll_dates!$D864)/roll_dates!$E864,"")</f>
        <v>2.7251098901098874</v>
      </c>
      <c r="M864">
        <f>IF($A864&lt;&gt;"",(sofr!M864*roll_dates!$C864+sofr!N864*roll_dates!$D864)/roll_dates!$E864,"")</f>
        <v>2.7040659340659277</v>
      </c>
      <c r="N864">
        <f>IF($A864&lt;&gt;"",(sofr!N864*roll_dates!$C864+sofr!O864*roll_dates!$D864)/roll_dates!$E864,"")</f>
        <v>2.6989560439560392</v>
      </c>
      <c r="O864">
        <f>IF($A864&lt;&gt;"",(sofr!O864*roll_dates!$C864+sofr!P864*roll_dates!$D864)/roll_dates!$E864,"")</f>
        <v>2.7129120879120849</v>
      </c>
      <c r="P864">
        <f>IF($A864&lt;&gt;"",(sofr!P864*roll_dates!$C864+sofr!Q864*roll_dates!$D864)/roll_dates!$E864,"")</f>
        <v>2.7368681318681265</v>
      </c>
      <c r="Q864">
        <f>IF($A864&lt;&gt;"",(sofr!Q864*roll_dates!$C864+sofr!R864*roll_dates!$D864)/roll_dates!$E864,"")</f>
        <v>2.7629120879120874</v>
      </c>
      <c r="R864">
        <f>IF($A864&lt;&gt;"",sofr!S808,"")</f>
        <v>1.7349999999999994</v>
      </c>
      <c r="S864">
        <f>IF($A864&lt;&gt;"",sofr!T808,"")</f>
        <v>1.7349999999999994</v>
      </c>
      <c r="T864">
        <f>IF($A864&lt;&gt;"",sofr!U808,"")</f>
        <v>1.7450000000000045</v>
      </c>
    </row>
    <row r="865" spans="1:20" x14ac:dyDescent="0.2">
      <c r="A865" s="1">
        <f>IF(Sheet1!B869&lt;&gt;"",Sheet1!B869,"")</f>
        <v>44676</v>
      </c>
      <c r="B865">
        <f>IF($A865&lt;&gt;"",(sofr!B865*roll_dates!$C865+sofr!C865*roll_dates!$D865)/roll_dates!$E865,"")</f>
        <v>3.1099999999999972</v>
      </c>
      <c r="C865">
        <f>IF($A865&lt;&gt;"",(sofr!C865*roll_dates!$C865+sofr!D865*roll_dates!$D865)/roll_dates!$E865,"")</f>
        <v>3.1857142857142873</v>
      </c>
      <c r="D865">
        <f>IF($A865&lt;&gt;"",(sofr!D865*roll_dates!$C865+sofr!E865*roll_dates!$D865)/roll_dates!$E865,"")</f>
        <v>3.1371428571428606</v>
      </c>
      <c r="E865">
        <f>IF($A865&lt;&gt;"",(sofr!E865*roll_dates!$C865+sofr!F865*roll_dates!$D865)/roll_dates!$E865,"")</f>
        <v>3.034999999999997</v>
      </c>
      <c r="F865">
        <f>IF($A865&lt;&gt;"",(sofr!F865*roll_dates!$C865+sofr!G865*roll_dates!$D865)/roll_dates!$E865,"")</f>
        <v>2.9492857142857134</v>
      </c>
      <c r="G865">
        <f>IF($A865&lt;&gt;"",(sofr!G865*roll_dates!$C865+sofr!H865*roll_dates!$D865)/roll_dates!$E865,"")</f>
        <v>2.8978571428571462</v>
      </c>
      <c r="H865">
        <f>IF($A865&lt;&gt;"",(sofr!H865*roll_dates!$C865+sofr!I865*roll_dates!$D865)/roll_dates!$E865,"")</f>
        <v>2.8578571428571404</v>
      </c>
      <c r="I865">
        <f>IF($A865&lt;&gt;"",(sofr!I865*roll_dates!$C865+sofr!J865*roll_dates!$D865)/roll_dates!$E865,"")</f>
        <v>2.8092857142857133</v>
      </c>
      <c r="J865">
        <f>IF($A865&lt;&gt;"",(sofr!J865*roll_dates!$C865+sofr!K865*roll_dates!$D865)/roll_dates!$E865,"")</f>
        <v>2.749285714285719</v>
      </c>
      <c r="K865">
        <f>IF($A865&lt;&gt;"",(sofr!K865*roll_dates!$C865+sofr!L865*roll_dates!$D865)/roll_dates!$E865,"")</f>
        <v>2.6935714285714329</v>
      </c>
      <c r="L865">
        <f>IF($A865&lt;&gt;"",(sofr!L865*roll_dates!$C865+sofr!M865*roll_dates!$D865)/roll_dates!$E865,"")</f>
        <v>2.6521428571428629</v>
      </c>
      <c r="M865">
        <f>IF($A865&lt;&gt;"",(sofr!M865*roll_dates!$C865+sofr!N865*roll_dates!$D865)/roll_dates!$E865,"")</f>
        <v>2.6285714285714334</v>
      </c>
      <c r="N865">
        <f>IF($A865&lt;&gt;"",(sofr!N865*roll_dates!$C865+sofr!O865*roll_dates!$D865)/roll_dates!$E865,"")</f>
        <v>2.6221428571428596</v>
      </c>
      <c r="O865">
        <f>IF($A865&lt;&gt;"",(sofr!O865*roll_dates!$C865+sofr!P865*roll_dates!$D865)/roll_dates!$E865,"")</f>
        <v>2.6314285714285717</v>
      </c>
      <c r="P865">
        <f>IF($A865&lt;&gt;"",(sofr!P865*roll_dates!$C865+sofr!Q865*roll_dates!$D865)/roll_dates!$E865,"")</f>
        <v>2.6507142857142885</v>
      </c>
      <c r="Q865">
        <f>IF($A865&lt;&gt;"",(sofr!Q865*roll_dates!$C865+sofr!R865*roll_dates!$D865)/roll_dates!$E865,"")</f>
        <v>2.6735714285714329</v>
      </c>
      <c r="R865">
        <f>IF($A865&lt;&gt;"",sofr!S809,"")</f>
        <v>1.8700000000000045</v>
      </c>
      <c r="S865">
        <f>IF($A865&lt;&gt;"",sofr!T809,"")</f>
        <v>1.8700000000000045</v>
      </c>
      <c r="T865">
        <f>IF($A865&lt;&gt;"",sofr!U809,"")</f>
        <v>1.8799999999999955</v>
      </c>
    </row>
    <row r="866" spans="1:20" x14ac:dyDescent="0.2">
      <c r="A866" s="1">
        <f>IF(Sheet1!B870&lt;&gt;"",Sheet1!B870,"")</f>
        <v>44677</v>
      </c>
      <c r="B866">
        <f>IF($A866&lt;&gt;"",(sofr!B866*roll_dates!$C866+sofr!C866*roll_dates!$D866)/roll_dates!$E866,"")</f>
        <v>3.0183516483516466</v>
      </c>
      <c r="C866">
        <f>IF($A866&lt;&gt;"",(sofr!C866*roll_dates!$C866+sofr!D866*roll_dates!$D866)/roll_dates!$E866,"")</f>
        <v>3.0690109890109913</v>
      </c>
      <c r="D866">
        <f>IF($A866&lt;&gt;"",(sofr!D866*roll_dates!$C866+sofr!E866*roll_dates!$D866)/roll_dates!$E866,"")</f>
        <v>3.0132417582417594</v>
      </c>
      <c r="E866">
        <f>IF($A866&lt;&gt;"",(sofr!E866*roll_dates!$C866+sofr!F866*roll_dates!$D866)/roll_dates!$E866,"")</f>
        <v>2.9182417582417526</v>
      </c>
      <c r="F866">
        <f>IF($A866&lt;&gt;"",(sofr!F866*roll_dates!$C866+sofr!G866*roll_dates!$D866)/roll_dates!$E866,"")</f>
        <v>2.8408241758241739</v>
      </c>
      <c r="G866">
        <f>IF($A866&lt;&gt;"",(sofr!G866*roll_dates!$C866+sofr!H866*roll_dates!$D866)/roll_dates!$E866,"")</f>
        <v>2.7968131868131887</v>
      </c>
      <c r="H866">
        <f>IF($A866&lt;&gt;"",(sofr!H866*roll_dates!$C866+sofr!I866*roll_dates!$D866)/roll_dates!$E866,"")</f>
        <v>2.7712087912087942</v>
      </c>
      <c r="I866">
        <f>IF($A866&lt;&gt;"",(sofr!I866*roll_dates!$C866+sofr!J866*roll_dates!$D866)/roll_dates!$E866,"")</f>
        <v>2.7424175824175849</v>
      </c>
      <c r="J866">
        <f>IF($A866&lt;&gt;"",(sofr!J866*roll_dates!$C866+sofr!K866*roll_dates!$D866)/roll_dates!$E866,"")</f>
        <v>2.7002197802197783</v>
      </c>
      <c r="K866">
        <f>IF($A866&lt;&gt;"",(sofr!K866*roll_dates!$C866+sofr!L866*roll_dates!$D866)/roll_dates!$E866,"")</f>
        <v>2.6596153846153832</v>
      </c>
      <c r="L866">
        <f>IF($A866&lt;&gt;"",(sofr!L866*roll_dates!$C866+sofr!M866*roll_dates!$D866)/roll_dates!$E866,"")</f>
        <v>2.633406593406594</v>
      </c>
      <c r="M866">
        <f>IF($A866&lt;&gt;"",(sofr!M866*roll_dates!$C866+sofr!N866*roll_dates!$D866)/roll_dates!$E866,"")</f>
        <v>2.6206043956043934</v>
      </c>
      <c r="N866">
        <f>IF($A866&lt;&gt;"",(sofr!N866*roll_dates!$C866+sofr!O866*roll_dates!$D866)/roll_dates!$E866,"")</f>
        <v>2.6171978021978011</v>
      </c>
      <c r="O866">
        <f>IF($A866&lt;&gt;"",(sofr!O866*roll_dates!$C866+sofr!P866*roll_dates!$D866)/roll_dates!$E866,"")</f>
        <v>2.6265934065934116</v>
      </c>
      <c r="P866">
        <f>IF($A866&lt;&gt;"",(sofr!P866*roll_dates!$C866+sofr!Q866*roll_dates!$D866)/roll_dates!$E866,"")</f>
        <v>2.6437912087912121</v>
      </c>
      <c r="Q866">
        <f>IF($A866&lt;&gt;"",(sofr!Q866*roll_dates!$C866+sofr!R866*roll_dates!$D866)/roll_dates!$E866,"")</f>
        <v>2.6637912087912081</v>
      </c>
      <c r="R866">
        <f>IF($A866&lt;&gt;"",sofr!S810,"")</f>
        <v>1.855000000000004</v>
      </c>
      <c r="S866">
        <f>IF($A866&lt;&gt;"",sofr!T810,"")</f>
        <v>1.8499999999999943</v>
      </c>
      <c r="T866">
        <f>IF($A866&lt;&gt;"",sofr!U810,"")</f>
        <v>1.8599999999999994</v>
      </c>
    </row>
    <row r="867" spans="1:20" x14ac:dyDescent="0.2">
      <c r="A867" s="1">
        <f>IF(Sheet1!B871&lt;&gt;"",Sheet1!B871,"")</f>
        <v>44678</v>
      </c>
      <c r="B867">
        <f>IF($A867&lt;&gt;"",(sofr!B867*roll_dates!$C867+sofr!C867*roll_dates!$D867)/roll_dates!$E867,"")</f>
        <v>3.0440659340659306</v>
      </c>
      <c r="C867">
        <f>IF($A867&lt;&gt;"",(sofr!C867*roll_dates!$C867+sofr!D867*roll_dates!$D867)/roll_dates!$E867,"")</f>
        <v>3.1009890109890121</v>
      </c>
      <c r="D867">
        <f>IF($A867&lt;&gt;"",(sofr!D867*roll_dates!$C867+sofr!E867*roll_dates!$D867)/roll_dates!$E867,"")</f>
        <v>3.0449450549450545</v>
      </c>
      <c r="E867">
        <f>IF($A867&lt;&gt;"",(sofr!E867*roll_dates!$C867+sofr!F867*roll_dates!$D867)/roll_dates!$E867,"")</f>
        <v>2.9449450549450527</v>
      </c>
      <c r="F867">
        <f>IF($A867&lt;&gt;"",(sofr!F867*roll_dates!$C867+sofr!G867*roll_dates!$D867)/roll_dates!$E867,"")</f>
        <v>2.8652197802197779</v>
      </c>
      <c r="G867">
        <f>IF($A867&lt;&gt;"",(sofr!G867*roll_dates!$C867+sofr!H867*roll_dates!$D867)/roll_dates!$E867,"")</f>
        <v>2.8214835164835166</v>
      </c>
      <c r="H867">
        <f>IF($A867&lt;&gt;"",(sofr!H867*roll_dates!$C867+sofr!I867*roll_dates!$D867)/roll_dates!$E867,"")</f>
        <v>2.7937362637362679</v>
      </c>
      <c r="I867">
        <f>IF($A867&lt;&gt;"",(sofr!I867*roll_dates!$C867+sofr!J867*roll_dates!$D867)/roll_dates!$E867,"")</f>
        <v>2.7619780219780203</v>
      </c>
      <c r="J867">
        <f>IF($A867&lt;&gt;"",(sofr!J867*roll_dates!$C867+sofr!K867*roll_dates!$D867)/roll_dates!$E867,"")</f>
        <v>2.7219780219780207</v>
      </c>
      <c r="K867">
        <f>IF($A867&lt;&gt;"",(sofr!K867*roll_dates!$C867+sofr!L867*roll_dates!$D867)/roll_dates!$E867,"")</f>
        <v>2.6864835164835186</v>
      </c>
      <c r="L867">
        <f>IF($A867&lt;&gt;"",(sofr!L867*roll_dates!$C867+sofr!M867*roll_dates!$D867)/roll_dates!$E867,"")</f>
        <v>2.6654945054945047</v>
      </c>
      <c r="M867">
        <f>IF($A867&lt;&gt;"",(sofr!M867*roll_dates!$C867+sofr!N867*roll_dates!$D867)/roll_dates!$E867,"")</f>
        <v>2.6577472527472512</v>
      </c>
      <c r="N867">
        <f>IF($A867&lt;&gt;"",(sofr!N867*roll_dates!$C867+sofr!O867*roll_dates!$D867)/roll_dates!$E867,"")</f>
        <v>2.6595054945054981</v>
      </c>
      <c r="O867">
        <f>IF($A867&lt;&gt;"",(sofr!O867*roll_dates!$C867+sofr!P867*roll_dates!$D867)/roll_dates!$E867,"")</f>
        <v>2.6717582417582482</v>
      </c>
      <c r="P867">
        <f>IF($A867&lt;&gt;"",(sofr!P867*roll_dates!$C867+sofr!Q867*roll_dates!$D867)/roll_dates!$E867,"")</f>
        <v>2.691263736263739</v>
      </c>
      <c r="Q867">
        <f>IF($A867&lt;&gt;"",(sofr!Q867*roll_dates!$C867+sofr!R867*roll_dates!$D867)/roll_dates!$E867,"")</f>
        <v>2.7140109890109856</v>
      </c>
      <c r="R867">
        <f>IF($A867&lt;&gt;"",sofr!S811,"")</f>
        <v>1.9099999999999966</v>
      </c>
      <c r="S867">
        <f>IF($A867&lt;&gt;"",sofr!T811,"")</f>
        <v>1.9050000000000011</v>
      </c>
      <c r="T867">
        <f>IF($A867&lt;&gt;"",sofr!U811,"")</f>
        <v>1.9150000000000063</v>
      </c>
    </row>
    <row r="868" spans="1:20" x14ac:dyDescent="0.2">
      <c r="A868" s="1">
        <f>IF(Sheet1!B872&lt;&gt;"",Sheet1!B872,"")</f>
        <v>44679</v>
      </c>
      <c r="B868">
        <f>IF($A868&lt;&gt;"",(sofr!B868*roll_dates!$C868+sofr!C868*roll_dates!$D868)/roll_dates!$E868,"")</f>
        <v>3.1319230769230733</v>
      </c>
      <c r="C868">
        <f>IF($A868&lt;&gt;"",(sofr!C868*roll_dates!$C868+sofr!D868*roll_dates!$D868)/roll_dates!$E868,"")</f>
        <v>3.2030769230769165</v>
      </c>
      <c r="D868">
        <f>IF($A868&lt;&gt;"",(sofr!D868*roll_dates!$C868+sofr!E868*roll_dates!$D868)/roll_dates!$E868,"")</f>
        <v>3.1465384615384595</v>
      </c>
      <c r="E868">
        <f>IF($A868&lt;&gt;"",(sofr!E868*roll_dates!$C868+sofr!F868*roll_dates!$D868)/roll_dates!$E868,"")</f>
        <v>3.0461538461538504</v>
      </c>
      <c r="F868">
        <f>IF($A868&lt;&gt;"",(sofr!F868*roll_dates!$C868+sofr!G868*roll_dates!$D868)/roll_dates!$E868,"")</f>
        <v>2.9696153846153859</v>
      </c>
      <c r="G868">
        <f>IF($A868&lt;&gt;"",(sofr!G868*roll_dates!$C868+sofr!H868*roll_dates!$D868)/roll_dates!$E868,"")</f>
        <v>2.9261538461538432</v>
      </c>
      <c r="H868">
        <f>IF($A868&lt;&gt;"",(sofr!H868*roll_dates!$C868+sofr!I868*roll_dates!$D868)/roll_dates!$E868,"")</f>
        <v>2.8961538461538421</v>
      </c>
      <c r="I868">
        <f>IF($A868&lt;&gt;"",(sofr!I868*roll_dates!$C868+sofr!J868*roll_dates!$D868)/roll_dates!$E868,"")</f>
        <v>2.8592307692307637</v>
      </c>
      <c r="J868">
        <f>IF($A868&lt;&gt;"",(sofr!J868*roll_dates!$C868+sofr!K868*roll_dates!$D868)/roll_dates!$E868,"")</f>
        <v>2.8165384615384585</v>
      </c>
      <c r="K868">
        <f>IF($A868&lt;&gt;"",(sofr!K868*roll_dates!$C868+sofr!L868*roll_dates!$D868)/roll_dates!$E868,"")</f>
        <v>2.7788461538461573</v>
      </c>
      <c r="L868">
        <f>IF($A868&lt;&gt;"",(sofr!L868*roll_dates!$C868+sofr!M868*roll_dates!$D868)/roll_dates!$E868,"")</f>
        <v>2.7530769230769279</v>
      </c>
      <c r="M868">
        <f>IF($A868&lt;&gt;"",(sofr!M868*roll_dates!$C868+sofr!N868*roll_dates!$D868)/roll_dates!$E868,"")</f>
        <v>2.7403846153846176</v>
      </c>
      <c r="N868">
        <f>IF($A868&lt;&gt;"",(sofr!N868*roll_dates!$C868+sofr!O868*roll_dates!$D868)/roll_dates!$E868,"")</f>
        <v>2.7373076923076898</v>
      </c>
      <c r="O868">
        <f>IF($A868&lt;&gt;"",(sofr!O868*roll_dates!$C868+sofr!P868*roll_dates!$D868)/roll_dates!$E868,"")</f>
        <v>2.7446153846153822</v>
      </c>
      <c r="P868">
        <f>IF($A868&lt;&gt;"",(sofr!P868*roll_dates!$C868+sofr!Q868*roll_dates!$D868)/roll_dates!$E868,"")</f>
        <v>2.7592307692307676</v>
      </c>
      <c r="Q868">
        <f>IF($A868&lt;&gt;"",(sofr!Q868*roll_dates!$C868+sofr!R868*roll_dates!$D868)/roll_dates!$E868,"")</f>
        <v>2.7792307692307698</v>
      </c>
      <c r="R868">
        <f>IF($A868&lt;&gt;"",sofr!S812,"")</f>
        <v>1.9099999999999966</v>
      </c>
      <c r="S868">
        <f>IF($A868&lt;&gt;"",sofr!T812,"")</f>
        <v>1.9050000000000011</v>
      </c>
      <c r="T868">
        <f>IF($A868&lt;&gt;"",sofr!U812,"")</f>
        <v>1.9099999999999966</v>
      </c>
    </row>
    <row r="869" spans="1:20" x14ac:dyDescent="0.2">
      <c r="A869" s="1">
        <f>IF(Sheet1!B873&lt;&gt;"",Sheet1!B873,"")</f>
        <v>44680</v>
      </c>
      <c r="B869">
        <f>IF($A869&lt;&gt;"",(sofr!B869*roll_dates!$C869+sofr!C869*roll_dates!$D869)/roll_dates!$E869,"")</f>
        <v>3.2087912087912076</v>
      </c>
      <c r="C869">
        <f>IF($A869&lt;&gt;"",(sofr!C869*roll_dates!$C869+sofr!D869*roll_dates!$D869)/roll_dates!$E869,"")</f>
        <v>3.2658241758241764</v>
      </c>
      <c r="D869">
        <f>IF($A869&lt;&gt;"",(sofr!D869*roll_dates!$C869+sofr!E869*roll_dates!$D869)/roll_dates!$E869,"")</f>
        <v>3.193296703296701</v>
      </c>
      <c r="E869">
        <f>IF($A869&lt;&gt;"",(sofr!E869*roll_dates!$C869+sofr!F869*roll_dates!$D869)/roll_dates!$E869,"")</f>
        <v>3.0803846153846162</v>
      </c>
      <c r="F869">
        <f>IF($A869&lt;&gt;"",(sofr!F869*roll_dates!$C869+sofr!G869*roll_dates!$D869)/roll_dates!$E869,"")</f>
        <v>2.9942857142857147</v>
      </c>
      <c r="G869">
        <f>IF($A869&lt;&gt;"",(sofr!G869*roll_dates!$C869+sofr!H869*roll_dates!$D869)/roll_dates!$E869,"")</f>
        <v>2.9410989010988984</v>
      </c>
      <c r="H869">
        <f>IF($A869&lt;&gt;"",(sofr!H869*roll_dates!$C869+sofr!I869*roll_dates!$D869)/roll_dates!$E869,"")</f>
        <v>2.905824175824177</v>
      </c>
      <c r="I869">
        <f>IF($A869&lt;&gt;"",(sofr!I869*roll_dates!$C869+sofr!J869*roll_dates!$D869)/roll_dates!$E869,"")</f>
        <v>2.8663736263736279</v>
      </c>
      <c r="J869">
        <f>IF($A869&lt;&gt;"",(sofr!J869*roll_dates!$C869+sofr!K869*roll_dates!$D869)/roll_dates!$E869,"")</f>
        <v>2.8187362637362661</v>
      </c>
      <c r="K869">
        <f>IF($A869&lt;&gt;"",(sofr!K869*roll_dates!$C869+sofr!L869*roll_dates!$D869)/roll_dates!$E869,"")</f>
        <v>2.7784615384615421</v>
      </c>
      <c r="L869">
        <f>IF($A869&lt;&gt;"",(sofr!L869*roll_dates!$C869+sofr!M869*roll_dates!$D869)/roll_dates!$E869,"")</f>
        <v>2.7552747252747278</v>
      </c>
      <c r="M869">
        <f>IF($A869&lt;&gt;"",(sofr!M869*roll_dates!$C869+sofr!N869*roll_dates!$D869)/roll_dates!$E869,"")</f>
        <v>2.7452747252747227</v>
      </c>
      <c r="N869">
        <f>IF($A869&lt;&gt;"",(sofr!N869*roll_dates!$C869+sofr!O869*roll_dates!$D869)/roll_dates!$E869,"")</f>
        <v>2.7423626373626369</v>
      </c>
      <c r="O869">
        <f>IF($A869&lt;&gt;"",(sofr!O869*roll_dates!$C869+sofr!P869*roll_dates!$D869)/roll_dates!$E869,"")</f>
        <v>2.7497252747252752</v>
      </c>
      <c r="P869">
        <f>IF($A869&lt;&gt;"",(sofr!P869*roll_dates!$C869+sofr!Q869*roll_dates!$D869)/roll_dates!$E869,"")</f>
        <v>2.7644505494505496</v>
      </c>
      <c r="Q869">
        <f>IF($A869&lt;&gt;"",(sofr!Q869*roll_dates!$C869+sofr!R869*roll_dates!$D869)/roll_dates!$E869,"")</f>
        <v>2.7868131868131885</v>
      </c>
      <c r="R869">
        <f>IF($A869&lt;&gt;"",sofr!S813,"")</f>
        <v>2.0600000000000023</v>
      </c>
      <c r="S869">
        <f>IF($A869&lt;&gt;"",sofr!T813,"")</f>
        <v>2.0300000000000011</v>
      </c>
      <c r="T869">
        <f>IF($A869&lt;&gt;"",sofr!U813,"")</f>
        <v>2.0150000000000006</v>
      </c>
    </row>
    <row r="870" spans="1:20" x14ac:dyDescent="0.2">
      <c r="A870" s="1">
        <f>IF(Sheet1!B874&lt;&gt;"",Sheet1!B874,"")</f>
        <v>44683</v>
      </c>
      <c r="B870">
        <f>IF($A870&lt;&gt;"",(sofr!B870*roll_dates!$C870+sofr!C870*roll_dates!$D870)/roll_dates!$E870,"")</f>
        <v>3.2558241758241779</v>
      </c>
      <c r="C870">
        <f>IF($A870&lt;&gt;"",(sofr!C870*roll_dates!$C870+sofr!D870*roll_dates!$D870)/roll_dates!$E870,"")</f>
        <v>3.3224175824175801</v>
      </c>
      <c r="D870">
        <f>IF($A870&lt;&gt;"",(sofr!D870*roll_dates!$C870+sofr!E870*roll_dates!$D870)/roll_dates!$E870,"")</f>
        <v>3.2619230769230723</v>
      </c>
      <c r="E870">
        <f>IF($A870&lt;&gt;"",(sofr!E870*roll_dates!$C870+sofr!F870*roll_dates!$D870)/roll_dates!$E870,"")</f>
        <v>3.1645054945054936</v>
      </c>
      <c r="F870">
        <f>IF($A870&lt;&gt;"",(sofr!F870*roll_dates!$C870+sofr!G870*roll_dates!$D870)/roll_dates!$E870,"")</f>
        <v>3.0921978021978034</v>
      </c>
      <c r="G870">
        <f>IF($A870&lt;&gt;"",(sofr!G870*roll_dates!$C870+sofr!H870*roll_dates!$D870)/roll_dates!$E870,"")</f>
        <v>3.0473076923076916</v>
      </c>
      <c r="H870">
        <f>IF($A870&lt;&gt;"",(sofr!H870*roll_dates!$C870+sofr!I870*roll_dates!$D870)/roll_dates!$E870,"")</f>
        <v>3.0148351648351652</v>
      </c>
      <c r="I870">
        <f>IF($A870&lt;&gt;"",(sofr!I870*roll_dates!$C870+sofr!J870*roll_dates!$D870)/roll_dates!$E870,"")</f>
        <v>2.9772527472527468</v>
      </c>
      <c r="J870">
        <f>IF($A870&lt;&gt;"",(sofr!J870*roll_dates!$C870+sofr!K870*roll_dates!$D870)/roll_dates!$E870,"")</f>
        <v>2.9347802197802215</v>
      </c>
      <c r="K870">
        <f>IF($A870&lt;&gt;"",(sofr!K870*roll_dates!$C870+sofr!L870*roll_dates!$D870)/roll_dates!$E870,"")</f>
        <v>2.8998351648351708</v>
      </c>
      <c r="L870">
        <f>IF($A870&lt;&gt;"",(sofr!L870*roll_dates!$C870+sofr!M870*roll_dates!$D870)/roll_dates!$E870,"")</f>
        <v>2.8799450549450571</v>
      </c>
      <c r="M870">
        <f>IF($A870&lt;&gt;"",(sofr!M870*roll_dates!$C870+sofr!N870*roll_dates!$D870)/roll_dates!$E870,"")</f>
        <v>2.869945054945052</v>
      </c>
      <c r="N870">
        <f>IF($A870&lt;&gt;"",(sofr!N870*roll_dates!$C870+sofr!O870*roll_dates!$D870)/roll_dates!$E870,"")</f>
        <v>2.8700549450549429</v>
      </c>
      <c r="O870">
        <f>IF($A870&lt;&gt;"",(sofr!O870*roll_dates!$C870+sofr!P870*roll_dates!$D870)/roll_dates!$E870,"")</f>
        <v>2.8825824175824182</v>
      </c>
      <c r="P870">
        <f>IF($A870&lt;&gt;"",(sofr!P870*roll_dates!$C870+sofr!Q870*roll_dates!$D870)/roll_dates!$E870,"")</f>
        <v>2.9026373626373663</v>
      </c>
      <c r="Q870">
        <f>IF($A870&lt;&gt;"",(sofr!Q870*roll_dates!$C870+sofr!R870*roll_dates!$D870)/roll_dates!$E870,"")</f>
        <v>2.9276373626373648</v>
      </c>
      <c r="R870">
        <f>IF($A870&lt;&gt;"",sofr!S814,"")</f>
        <v>1.9650000000000034</v>
      </c>
      <c r="S870">
        <f>IF($A870&lt;&gt;"",sofr!T814,"")</f>
        <v>1.9099999999999966</v>
      </c>
      <c r="T870">
        <f>IF($A870&lt;&gt;"",sofr!U814,"")</f>
        <v>1.8799999999999955</v>
      </c>
    </row>
    <row r="871" spans="1:20" x14ac:dyDescent="0.2">
      <c r="A871" s="1">
        <f>IF(Sheet1!B875&lt;&gt;"",Sheet1!B875,"")</f>
        <v>44684</v>
      </c>
      <c r="B871">
        <f>IF($A871&lt;&gt;"",(sofr!B871*roll_dates!$C871+sofr!C871*roll_dates!$D871)/roll_dates!$E871,"")</f>
        <v>3.3021428571428539</v>
      </c>
      <c r="C871">
        <f>IF($A871&lt;&gt;"",(sofr!C871*roll_dates!$C871+sofr!D871*roll_dates!$D871)/roll_dates!$E871,"")</f>
        <v>3.3443406593406584</v>
      </c>
      <c r="D871">
        <f>IF($A871&lt;&gt;"",(sofr!D871*roll_dates!$C871+sofr!E871*roll_dates!$D871)/roll_dates!$E871,"")</f>
        <v>3.2656043956043939</v>
      </c>
      <c r="E871">
        <f>IF($A871&lt;&gt;"",(sofr!E871*roll_dates!$C871+sofr!F871*roll_dates!$D871)/roll_dates!$E871,"")</f>
        <v>3.1583516483516449</v>
      </c>
      <c r="F871">
        <f>IF($A871&lt;&gt;"",(sofr!F871*roll_dates!$C871+sofr!G871*roll_dates!$D871)/roll_dates!$E871,"")</f>
        <v>3.076428571428572</v>
      </c>
      <c r="G871">
        <f>IF($A871&lt;&gt;"",(sofr!G871*roll_dates!$C871+sofr!H871*roll_dates!$D871)/roll_dates!$E871,"")</f>
        <v>3.0243406593406577</v>
      </c>
      <c r="H871">
        <f>IF($A871&lt;&gt;"",(sofr!H871*roll_dates!$C871+sofr!I871*roll_dates!$D871)/roll_dates!$E871,"")</f>
        <v>2.9869230769230737</v>
      </c>
      <c r="I871">
        <f>IF($A871&lt;&gt;"",(sofr!I871*roll_dates!$C871+sofr!J871*roll_dates!$D871)/roll_dates!$E871,"")</f>
        <v>2.9441758241758245</v>
      </c>
      <c r="J871">
        <f>IF($A871&lt;&gt;"",(sofr!J871*roll_dates!$C871+sofr!K871*roll_dates!$D871)/roll_dates!$E871,"")</f>
        <v>2.8967582417582425</v>
      </c>
      <c r="K871">
        <f>IF($A871&lt;&gt;"",(sofr!K871*roll_dates!$C871+sofr!L871*roll_dates!$D871)/roll_dates!$E871,"")</f>
        <v>2.8543406593406564</v>
      </c>
      <c r="L871">
        <f>IF($A871&lt;&gt;"",(sofr!L871*roll_dates!$C871+sofr!M871*roll_dates!$D871)/roll_dates!$E871,"")</f>
        <v>2.8272527472527407</v>
      </c>
      <c r="M871">
        <f>IF($A871&lt;&gt;"",(sofr!M871*roll_dates!$C871+sofr!N871*roll_dates!$D871)/roll_dates!$E871,"")</f>
        <v>2.8148351648351628</v>
      </c>
      <c r="N871">
        <f>IF($A871&lt;&gt;"",(sofr!N871*roll_dates!$C871+sofr!O871*roll_dates!$D871)/roll_dates!$E871,"")</f>
        <v>2.8151648351648326</v>
      </c>
      <c r="O871">
        <f>IF($A871&lt;&gt;"",(sofr!O871*roll_dates!$C871+sofr!P871*roll_dates!$D871)/roll_dates!$E871,"")</f>
        <v>2.8277472527472463</v>
      </c>
      <c r="P871">
        <f>IF($A871&lt;&gt;"",(sofr!P871*roll_dates!$C871+sofr!Q871*roll_dates!$D871)/roll_dates!$E871,"")</f>
        <v>2.8479120879120843</v>
      </c>
      <c r="Q871">
        <f>IF($A871&lt;&gt;"",(sofr!Q871*roll_dates!$C871+sofr!R871*roll_dates!$D871)/roll_dates!$E871,"")</f>
        <v>2.8703296703296677</v>
      </c>
      <c r="R871">
        <f>IF($A871&lt;&gt;"",sofr!S815,"")</f>
        <v>2.0499999999999972</v>
      </c>
      <c r="S871">
        <f>IF($A871&lt;&gt;"",sofr!T815,"")</f>
        <v>1.9899999999999949</v>
      </c>
      <c r="T871">
        <f>IF($A871&lt;&gt;"",sofr!U815,"")</f>
        <v>1.9549999999999983</v>
      </c>
    </row>
    <row r="872" spans="1:20" x14ac:dyDescent="0.2">
      <c r="A872" s="1">
        <f>IF(Sheet1!B876&lt;&gt;"",Sheet1!B876,"")</f>
        <v>44685</v>
      </c>
      <c r="B872">
        <f>IF($A872&lt;&gt;"",(sofr!B872*roll_dates!$C872+sofr!C872*roll_dates!$D872)/roll_dates!$E872,"")</f>
        <v>3.1359340659340593</v>
      </c>
      <c r="C872">
        <f>IF($A872&lt;&gt;"",(sofr!C872*roll_dates!$C872+sofr!D872*roll_dates!$D872)/roll_dates!$E872,"")</f>
        <v>3.1765384615384566</v>
      </c>
      <c r="D872">
        <f>IF($A872&lt;&gt;"",(sofr!D872*roll_dates!$C872+sofr!E872*roll_dates!$D872)/roll_dates!$E872,"")</f>
        <v>3.1072527472527471</v>
      </c>
      <c r="E872">
        <f>IF($A872&lt;&gt;"",(sofr!E872*roll_dates!$C872+sofr!F872*roll_dates!$D872)/roll_dates!$E872,"")</f>
        <v>3.0151648351648332</v>
      </c>
      <c r="F872">
        <f>IF($A872&lt;&gt;"",(sofr!F872*roll_dates!$C872+sofr!G872*roll_dates!$D872)/roll_dates!$E872,"")</f>
        <v>2.9459890109890088</v>
      </c>
      <c r="G872">
        <f>IF($A872&lt;&gt;"",(sofr!G872*roll_dates!$C872+sofr!H872*roll_dates!$D872)/roll_dates!$E872,"")</f>
        <v>2.9041758241758253</v>
      </c>
      <c r="H872">
        <f>IF($A872&lt;&gt;"",(sofr!H872*roll_dates!$C872+sofr!I872*roll_dates!$D872)/roll_dates!$E872,"")</f>
        <v>2.8794505494505525</v>
      </c>
      <c r="I872">
        <f>IF($A872&lt;&gt;"",(sofr!I872*roll_dates!$C872+sofr!J872*roll_dates!$D872)/roll_dates!$E872,"")</f>
        <v>2.8489010989011003</v>
      </c>
      <c r="J872">
        <f>IF($A872&lt;&gt;"",(sofr!J872*roll_dates!$C872+sofr!K872*roll_dates!$D872)/roll_dates!$E872,"")</f>
        <v>2.8115384615384618</v>
      </c>
      <c r="K872">
        <f>IF($A872&lt;&gt;"",(sofr!K872*roll_dates!$C872+sofr!L872*roll_dates!$D872)/roll_dates!$E872,"")</f>
        <v>2.7791758241758253</v>
      </c>
      <c r="L872">
        <f>IF($A872&lt;&gt;"",(sofr!L872*roll_dates!$C872+sofr!M872*roll_dates!$D872)/roll_dates!$E872,"")</f>
        <v>2.7623626373626404</v>
      </c>
      <c r="M872">
        <f>IF($A872&lt;&gt;"",(sofr!M872*roll_dates!$C872+sofr!N872*roll_dates!$D872)/roll_dates!$E872,"")</f>
        <v>2.7626373626373657</v>
      </c>
      <c r="N872">
        <f>IF($A872&lt;&gt;"",(sofr!N872*roll_dates!$C872+sofr!O872*roll_dates!$D872)/roll_dates!$E872,"")</f>
        <v>2.772912087912089</v>
      </c>
      <c r="O872">
        <f>IF($A872&lt;&gt;"",(sofr!O872*roll_dates!$C872+sofr!P872*roll_dates!$D872)/roll_dates!$E872,"")</f>
        <v>2.7931868131868174</v>
      </c>
      <c r="P872">
        <f>IF($A872&lt;&gt;"",(sofr!P872*roll_dates!$C872+sofr!Q872*roll_dates!$D872)/roll_dates!$E872,"")</f>
        <v>2.8208241758241757</v>
      </c>
      <c r="Q872">
        <f>IF($A872&lt;&gt;"",(sofr!Q872*roll_dates!$C872+sofr!R872*roll_dates!$D872)/roll_dates!$E872,"")</f>
        <v>2.8508241758241701</v>
      </c>
      <c r="R872">
        <f>IF($A872&lt;&gt;"",sofr!S816,"")</f>
        <v>2.0600000000000023</v>
      </c>
      <c r="S872">
        <f>IF($A872&lt;&gt;"",sofr!T816,"")</f>
        <v>2</v>
      </c>
      <c r="T872">
        <f>IF($A872&lt;&gt;"",sofr!U816,"")</f>
        <v>1.9650000000000034</v>
      </c>
    </row>
    <row r="873" spans="1:20" x14ac:dyDescent="0.2">
      <c r="A873" s="1">
        <f>IF(Sheet1!B877&lt;&gt;"",Sheet1!B877,"")</f>
        <v>44686</v>
      </c>
      <c r="B873">
        <f>IF($A873&lt;&gt;"",(sofr!B873*roll_dates!$C873+sofr!C873*roll_dates!$D873)/roll_dates!$E873,"")</f>
        <v>3.2749999999999959</v>
      </c>
      <c r="C873">
        <f>IF($A873&lt;&gt;"",(sofr!C873*roll_dates!$C873+sofr!D873*roll_dates!$D873)/roll_dates!$E873,"")</f>
        <v>3.3134615384615369</v>
      </c>
      <c r="D873">
        <f>IF($A873&lt;&gt;"",(sofr!D873*roll_dates!$C873+sofr!E873*roll_dates!$D873)/roll_dates!$E873,"")</f>
        <v>3.2357692307692325</v>
      </c>
      <c r="E873">
        <f>IF($A873&lt;&gt;"",(sofr!E873*roll_dates!$C873+sofr!F873*roll_dates!$D873)/roll_dates!$E873,"")</f>
        <v>3.1365384615384624</v>
      </c>
      <c r="F873">
        <f>IF($A873&lt;&gt;"",(sofr!F873*roll_dates!$C873+sofr!G873*roll_dates!$D873)/roll_dates!$E873,"")</f>
        <v>3.0653846153846183</v>
      </c>
      <c r="G873">
        <f>IF($A873&lt;&gt;"",(sofr!G873*roll_dates!$C873+sofr!H873*roll_dates!$D873)/roll_dates!$E873,"")</f>
        <v>3.021153846153847</v>
      </c>
      <c r="H873">
        <f>IF($A873&lt;&gt;"",(sofr!H873*roll_dates!$C873+sofr!I873*roll_dates!$D873)/roll_dates!$E873,"")</f>
        <v>2.9915384615384619</v>
      </c>
      <c r="I873">
        <f>IF($A873&lt;&gt;"",(sofr!I873*roll_dates!$C873+sofr!J873*roll_dates!$D873)/roll_dates!$E873,"")</f>
        <v>2.9584615384615387</v>
      </c>
      <c r="J873">
        <f>IF($A873&lt;&gt;"",(sofr!J873*roll_dates!$C873+sofr!K873*roll_dates!$D873)/roll_dates!$E873,"")</f>
        <v>2.9211538461538455</v>
      </c>
      <c r="K873">
        <f>IF($A873&lt;&gt;"",(sofr!K873*roll_dates!$C873+sofr!L873*roll_dates!$D873)/roll_dates!$E873,"")</f>
        <v>2.8915384615384596</v>
      </c>
      <c r="L873">
        <f>IF($A873&lt;&gt;"",(sofr!L873*roll_dates!$C873+sofr!M873*roll_dates!$D873)/roll_dates!$E873,"")</f>
        <v>2.8799999999999955</v>
      </c>
      <c r="M873">
        <f>IF($A873&lt;&gt;"",(sofr!M873*roll_dates!$C873+sofr!N873*roll_dates!$D873)/roll_dates!$E873,"")</f>
        <v>2.8826923076923081</v>
      </c>
      <c r="N873">
        <f>IF($A873&lt;&gt;"",(sofr!N873*roll_dates!$C873+sofr!O873*roll_dates!$D873)/roll_dates!$E873,"")</f>
        <v>2.8957692307692335</v>
      </c>
      <c r="O873">
        <f>IF($A873&lt;&gt;"",(sofr!O873*roll_dates!$C873+sofr!P873*roll_dates!$D873)/roll_dates!$E873,"")</f>
        <v>2.9211538461538478</v>
      </c>
      <c r="P873">
        <f>IF($A873&lt;&gt;"",(sofr!P873*roll_dates!$C873+sofr!Q873*roll_dates!$D873)/roll_dates!$E873,"")</f>
        <v>2.9538461538461545</v>
      </c>
      <c r="Q873">
        <f>IF($A873&lt;&gt;"",(sofr!Q873*roll_dates!$C873+sofr!R873*roll_dates!$D873)/roll_dates!$E873,"")</f>
        <v>2.9861538461538455</v>
      </c>
      <c r="R873">
        <f>IF($A873&lt;&gt;"",sofr!S817,"")</f>
        <v>2.0300000000000011</v>
      </c>
      <c r="S873">
        <f>IF($A873&lt;&gt;"",sofr!T817,"")</f>
        <v>1.980000000000004</v>
      </c>
      <c r="T873">
        <f>IF($A873&lt;&gt;"",sofr!U817,"")</f>
        <v>1.9500000000000028</v>
      </c>
    </row>
    <row r="874" spans="1:20" x14ac:dyDescent="0.2">
      <c r="A874" s="1">
        <f>IF(Sheet1!B878&lt;&gt;"",Sheet1!B878,"")</f>
        <v>44687</v>
      </c>
      <c r="B874">
        <f>IF($A874&lt;&gt;"",(sofr!B874*roll_dates!$C874+sofr!C874*roll_dates!$D874)/roll_dates!$E874,"")</f>
        <v>3.2464285714285741</v>
      </c>
      <c r="C874">
        <f>IF($A874&lt;&gt;"",(sofr!C874*roll_dates!$C874+sofr!D874*roll_dates!$D874)/roll_dates!$E874,"")</f>
        <v>3.2747802197802227</v>
      </c>
      <c r="D874">
        <f>IF($A874&lt;&gt;"",(sofr!D874*roll_dates!$C874+sofr!E874*roll_dates!$D874)/roll_dates!$E874,"")</f>
        <v>3.1950549450549484</v>
      </c>
      <c r="E874">
        <f>IF($A874&lt;&gt;"",(sofr!E874*roll_dates!$C874+sofr!F874*roll_dates!$D874)/roll_dates!$E874,"")</f>
        <v>3.1060439560439543</v>
      </c>
      <c r="F874">
        <f>IF($A874&lt;&gt;"",(sofr!F874*roll_dates!$C874+sofr!G874*roll_dates!$D874)/roll_dates!$E874,"")</f>
        <v>3.0452747252747252</v>
      </c>
      <c r="G874">
        <f>IF($A874&lt;&gt;"",(sofr!G874*roll_dates!$C874+sofr!H874*roll_dates!$D874)/roll_dates!$E874,"")</f>
        <v>3.014010989010989</v>
      </c>
      <c r="H874">
        <f>IF($A874&lt;&gt;"",(sofr!H874*roll_dates!$C874+sofr!I874*roll_dates!$D874)/roll_dates!$E874,"")</f>
        <v>2.9995054945054949</v>
      </c>
      <c r="I874">
        <f>IF($A874&lt;&gt;"",(sofr!I874*roll_dates!$C874+sofr!J874*roll_dates!$D874)/roll_dates!$E874,"")</f>
        <v>2.9785164835164872</v>
      </c>
      <c r="J874">
        <f>IF($A874&lt;&gt;"",(sofr!J874*roll_dates!$C874+sofr!K874*roll_dates!$D874)/roll_dates!$E874,"")</f>
        <v>2.9512637362637371</v>
      </c>
      <c r="K874">
        <f>IF($A874&lt;&gt;"",(sofr!K874*roll_dates!$C874+sofr!L874*roll_dates!$D874)/roll_dates!$E874,"")</f>
        <v>2.9317582417582391</v>
      </c>
      <c r="L874">
        <f>IF($A874&lt;&gt;"",(sofr!L874*roll_dates!$C874+sofr!M874*roll_dates!$D874)/roll_dates!$E874,"")</f>
        <v>2.9304945054945057</v>
      </c>
      <c r="M874">
        <f>IF($A874&lt;&gt;"",(sofr!M874*roll_dates!$C874+sofr!N874*roll_dates!$D874)/roll_dates!$E874,"")</f>
        <v>2.9432417582417609</v>
      </c>
      <c r="N874">
        <f>IF($A874&lt;&gt;"",(sofr!N874*roll_dates!$C874+sofr!O874*roll_dates!$D874)/roll_dates!$E874,"")</f>
        <v>2.9664835164835202</v>
      </c>
      <c r="O874">
        <f>IF($A874&lt;&gt;"",(sofr!O874*roll_dates!$C874+sofr!P874*roll_dates!$D874)/roll_dates!$E874,"")</f>
        <v>2.9964835164835208</v>
      </c>
      <c r="P874">
        <f>IF($A874&lt;&gt;"",(sofr!P874*roll_dates!$C874+sofr!Q874*roll_dates!$D874)/roll_dates!$E874,"")</f>
        <v>3.031978021978023</v>
      </c>
      <c r="Q874">
        <f>IF($A874&lt;&gt;"",(sofr!Q874*roll_dates!$C874+sofr!R874*roll_dates!$D874)/roll_dates!$E874,"")</f>
        <v>3.066483516483514</v>
      </c>
      <c r="R874">
        <f>IF($A874&lt;&gt;"",sofr!S818,"")</f>
        <v>1.9549999999999983</v>
      </c>
      <c r="S874">
        <f>IF($A874&lt;&gt;"",sofr!T818,"")</f>
        <v>1.9050000000000011</v>
      </c>
      <c r="T874">
        <f>IF($A874&lt;&gt;"",sofr!U818,"")</f>
        <v>1.875</v>
      </c>
    </row>
    <row r="875" spans="1:20" x14ac:dyDescent="0.2">
      <c r="A875" s="1">
        <f>IF(Sheet1!B879&lt;&gt;"",Sheet1!B879,"")</f>
        <v>44690</v>
      </c>
      <c r="B875">
        <f>IF($A875&lt;&gt;"",(sofr!B875*roll_dates!$C875+sofr!C875*roll_dates!$D875)/roll_dates!$E875,"")</f>
        <v>3.1057142857142845</v>
      </c>
      <c r="C875">
        <f>IF($A875&lt;&gt;"",(sofr!C875*roll_dates!$C875+sofr!D875*roll_dates!$D875)/roll_dates!$E875,"")</f>
        <v>3.1337912087912048</v>
      </c>
      <c r="D875">
        <f>IF($A875&lt;&gt;"",(sofr!D875*roll_dates!$C875+sofr!E875*roll_dates!$D875)/roll_dates!$E875,"")</f>
        <v>3.0625824175824188</v>
      </c>
      <c r="E875">
        <f>IF($A875&lt;&gt;"",(sofr!E875*roll_dates!$C875+sofr!F875*roll_dates!$D875)/roll_dates!$E875,"")</f>
        <v>2.9813186813186854</v>
      </c>
      <c r="F875">
        <f>IF($A875&lt;&gt;"",(sofr!F875*roll_dates!$C875+sofr!G875*roll_dates!$D875)/roll_dates!$E875,"")</f>
        <v>2.9296153846153898</v>
      </c>
      <c r="G875">
        <f>IF($A875&lt;&gt;"",(sofr!G875*roll_dates!$C875+sofr!H875*roll_dates!$D875)/roll_dates!$E875,"")</f>
        <v>2.9091758241758274</v>
      </c>
      <c r="H875">
        <f>IF($A875&lt;&gt;"",(sofr!H875*roll_dates!$C875+sofr!I875*roll_dates!$D875)/roll_dates!$E875,"")</f>
        <v>2.9020879120879162</v>
      </c>
      <c r="I875">
        <f>IF($A875&lt;&gt;"",(sofr!I875*roll_dates!$C875+sofr!J875*roll_dates!$D875)/roll_dates!$E875,"")</f>
        <v>2.8854395604395626</v>
      </c>
      <c r="J875">
        <f>IF($A875&lt;&gt;"",(sofr!J875*roll_dates!$C875+sofr!K875*roll_dates!$D875)/roll_dates!$E875,"")</f>
        <v>2.8662637362637362</v>
      </c>
      <c r="K875">
        <f>IF($A875&lt;&gt;"",(sofr!K875*roll_dates!$C875+sofr!L875*roll_dates!$D875)/roll_dates!$E875,"")</f>
        <v>2.8570879120879145</v>
      </c>
      <c r="L875">
        <f>IF($A875&lt;&gt;"",(sofr!L875*roll_dates!$C875+sofr!M875*roll_dates!$D875)/roll_dates!$E875,"")</f>
        <v>2.8637362637362678</v>
      </c>
      <c r="M875">
        <f>IF($A875&lt;&gt;"",(sofr!M875*roll_dates!$C875+sofr!N875*roll_dates!$D875)/roll_dates!$E875,"")</f>
        <v>2.8816483516483538</v>
      </c>
      <c r="N875">
        <f>IF($A875&lt;&gt;"",(sofr!N875*roll_dates!$C875+sofr!O875*roll_dates!$D875)/roll_dates!$E875,"")</f>
        <v>2.9103846153846145</v>
      </c>
      <c r="O875">
        <f>IF($A875&lt;&gt;"",(sofr!O875*roll_dates!$C875+sofr!P875*roll_dates!$D875)/roll_dates!$E875,"")</f>
        <v>2.9453846153846102</v>
      </c>
      <c r="P875">
        <f>IF($A875&lt;&gt;"",(sofr!P875*roll_dates!$C875+sofr!Q875*roll_dates!$D875)/roll_dates!$E875,"")</f>
        <v>2.983296703296701</v>
      </c>
      <c r="Q875">
        <f>IF($A875&lt;&gt;"",(sofr!Q875*roll_dates!$C875+sofr!R875*roll_dates!$D875)/roll_dates!$E875,"")</f>
        <v>3.017472527472528</v>
      </c>
      <c r="R875">
        <f>IF($A875&lt;&gt;"",sofr!S819,"")</f>
        <v>1.9249999999999972</v>
      </c>
      <c r="S875">
        <f>IF($A875&lt;&gt;"",sofr!T819,"")</f>
        <v>1.875</v>
      </c>
      <c r="T875">
        <f>IF($A875&lt;&gt;"",sofr!U819,"")</f>
        <v>1.8449999999999989</v>
      </c>
    </row>
    <row r="876" spans="1:20" x14ac:dyDescent="0.2">
      <c r="A876" s="1">
        <f>IF(Sheet1!B880&lt;&gt;"",Sheet1!B880,"")</f>
        <v>44691</v>
      </c>
      <c r="B876">
        <f>IF($A876&lt;&gt;"",(sofr!B876*roll_dates!$C876+sofr!C876*roll_dates!$D876)/roll_dates!$E876,"")</f>
        <v>3.073241758241759</v>
      </c>
      <c r="C876">
        <f>IF($A876&lt;&gt;"",(sofr!C876*roll_dates!$C876+sofr!D876*roll_dates!$D876)/roll_dates!$E876,"")</f>
        <v>3.0932967032967071</v>
      </c>
      <c r="D876">
        <f>IF($A876&lt;&gt;"",(sofr!D876*roll_dates!$C876+sofr!E876*roll_dates!$D876)/roll_dates!$E876,"")</f>
        <v>3.0275274725274763</v>
      </c>
      <c r="E876">
        <f>IF($A876&lt;&gt;"",(sofr!E876*roll_dates!$C876+sofr!F876*roll_dates!$D876)/roll_dates!$E876,"")</f>
        <v>2.950494505494508</v>
      </c>
      <c r="F876">
        <f>IF($A876&lt;&gt;"",(sofr!F876*roll_dates!$C876+sofr!G876*roll_dates!$D876)/roll_dates!$E876,"")</f>
        <v>2.8962637362637342</v>
      </c>
      <c r="G876">
        <f>IF($A876&lt;&gt;"",(sofr!G876*roll_dates!$C876+sofr!H876*roll_dates!$D876)/roll_dates!$E876,"")</f>
        <v>2.8681318681318655</v>
      </c>
      <c r="H876">
        <f>IF($A876&lt;&gt;"",(sofr!H876*roll_dates!$C876+sofr!I876*roll_dates!$D876)/roll_dates!$E876,"")</f>
        <v>2.8510989010989003</v>
      </c>
      <c r="I876">
        <f>IF($A876&lt;&gt;"",(sofr!I876*roll_dates!$C876+sofr!J876*roll_dates!$D876)/roll_dates!$E876,"")</f>
        <v>2.8242307692307702</v>
      </c>
      <c r="J876">
        <f>IF($A876&lt;&gt;"",(sofr!J876*roll_dates!$C876+sofr!K876*roll_dates!$D876)/roll_dates!$E876,"")</f>
        <v>2.792197802197804</v>
      </c>
      <c r="K876">
        <f>IF($A876&lt;&gt;"",(sofr!K876*roll_dates!$C876+sofr!L876*roll_dates!$D876)/roll_dates!$E876,"")</f>
        <v>2.771098901098902</v>
      </c>
      <c r="L876">
        <f>IF($A876&lt;&gt;"",(sofr!L876*roll_dates!$C876+sofr!M876*roll_dates!$D876)/roll_dates!$E876,"")</f>
        <v>2.7679670329670309</v>
      </c>
      <c r="M876">
        <f>IF($A876&lt;&gt;"",(sofr!M876*roll_dates!$C876+sofr!N876*roll_dates!$D876)/roll_dates!$E876,"")</f>
        <v>2.7789010989010952</v>
      </c>
      <c r="N876">
        <f>IF($A876&lt;&gt;"",(sofr!N876*roll_dates!$C876+sofr!O876*roll_dates!$D876)/roll_dates!$E876,"")</f>
        <v>2.7998351648351649</v>
      </c>
      <c r="O876">
        <f>IF($A876&lt;&gt;"",(sofr!O876*roll_dates!$C876+sofr!P876*roll_dates!$D876)/roll_dates!$E876,"")</f>
        <v>2.8278021978022005</v>
      </c>
      <c r="P876">
        <f>IF($A876&lt;&gt;"",(sofr!P876*roll_dates!$C876+sofr!Q876*roll_dates!$D876)/roll_dates!$E876,"")</f>
        <v>2.8637362637362629</v>
      </c>
      <c r="Q876">
        <f>IF($A876&lt;&gt;"",(sofr!Q876*roll_dates!$C876+sofr!R876*roll_dates!$D876)/roll_dates!$E876,"")</f>
        <v>2.9007692307692321</v>
      </c>
      <c r="R876" t="e">
        <f>IF($A876&lt;&gt;"",sofr!S820,"")</f>
        <v>#VALUE!</v>
      </c>
      <c r="S876" t="e">
        <f>IF($A876&lt;&gt;"",sofr!T820,"")</f>
        <v>#VALUE!</v>
      </c>
      <c r="T876" t="e">
        <f>IF($A876&lt;&gt;"",sofr!U820,"")</f>
        <v>#VALUE!</v>
      </c>
    </row>
    <row r="877" spans="1:20" x14ac:dyDescent="0.2">
      <c r="A877" s="1">
        <f>IF(Sheet1!B881&lt;&gt;"",Sheet1!B881,"")</f>
        <v>44692</v>
      </c>
      <c r="B877">
        <f>IF($A877&lt;&gt;"",(sofr!B877*roll_dates!$C877+sofr!C877*roll_dates!$D877)/roll_dates!$E877,"")</f>
        <v>3.0713736263736271</v>
      </c>
      <c r="C877">
        <f>IF($A877&lt;&gt;"",(sofr!C877*roll_dates!$C877+sofr!D877*roll_dates!$D877)/roll_dates!$E877,"")</f>
        <v>3.0747802197802256</v>
      </c>
      <c r="D877">
        <f>IF($A877&lt;&gt;"",(sofr!D877*roll_dates!$C877+sofr!E877*roll_dates!$D877)/roll_dates!$E877,"")</f>
        <v>3.0036263736263753</v>
      </c>
      <c r="E877">
        <f>IF($A877&lt;&gt;"",(sofr!E877*roll_dates!$C877+sofr!F877*roll_dates!$D877)/roll_dates!$E877,"")</f>
        <v>2.9186263736263762</v>
      </c>
      <c r="F877">
        <f>IF($A877&lt;&gt;"",(sofr!F877*roll_dates!$C877+sofr!G877*roll_dates!$D877)/roll_dates!$E877,"")</f>
        <v>2.8547802197802183</v>
      </c>
      <c r="G877">
        <f>IF($A877&lt;&gt;"",(sofr!G877*roll_dates!$C877+sofr!H877*roll_dates!$D877)/roll_dates!$E877,"")</f>
        <v>2.8168681318681337</v>
      </c>
      <c r="H877">
        <f>IF($A877&lt;&gt;"",(sofr!H877*roll_dates!$C877+sofr!I877*roll_dates!$D877)/roll_dates!$E877,"")</f>
        <v>2.7929120879120886</v>
      </c>
      <c r="I877">
        <f>IF($A877&lt;&gt;"",(sofr!I877*roll_dates!$C877+sofr!J877*roll_dates!$D877)/roll_dates!$E877,"")</f>
        <v>2.7608241758241774</v>
      </c>
      <c r="J877">
        <f>IF($A877&lt;&gt;"",(sofr!J877*roll_dates!$C877+sofr!K877*roll_dates!$D877)/roll_dates!$E877,"")</f>
        <v>2.7268681318681356</v>
      </c>
      <c r="K877">
        <f>IF($A877&lt;&gt;"",(sofr!K877*roll_dates!$C877+sofr!L877*roll_dates!$D877)/roll_dates!$E877,"")</f>
        <v>2.6998901098901098</v>
      </c>
      <c r="L877">
        <f>IF($A877&lt;&gt;"",(sofr!L877*roll_dates!$C877+sofr!M877*roll_dates!$D877)/roll_dates!$E877,"")</f>
        <v>2.6930219780219731</v>
      </c>
      <c r="M877">
        <f>IF($A877&lt;&gt;"",(sofr!M877*roll_dates!$C877+sofr!N877*roll_dates!$D877)/roll_dates!$E877,"")</f>
        <v>2.6980219780219774</v>
      </c>
      <c r="N877">
        <f>IF($A877&lt;&gt;"",(sofr!N877*roll_dates!$C877+sofr!O877*roll_dates!$D877)/roll_dates!$E877,"")</f>
        <v>2.715109890109888</v>
      </c>
      <c r="O877">
        <f>IF($A877&lt;&gt;"",(sofr!O877*roll_dates!$C877+sofr!P877*roll_dates!$D877)/roll_dates!$E877,"")</f>
        <v>2.7401098901098879</v>
      </c>
      <c r="P877">
        <f>IF($A877&lt;&gt;"",(sofr!P877*roll_dates!$C877+sofr!Q877*roll_dates!$D877)/roll_dates!$E877,"")</f>
        <v>2.7711538461538443</v>
      </c>
      <c r="Q877">
        <f>IF($A877&lt;&gt;"",(sofr!Q877*roll_dates!$C877+sofr!R877*roll_dates!$D877)/roll_dates!$E877,"")</f>
        <v>2.8031318681318655</v>
      </c>
      <c r="R877">
        <f>IF($A877&lt;&gt;"",sofr!S821,"")</f>
        <v>1.9650000000000034</v>
      </c>
      <c r="S877">
        <f>IF($A877&lt;&gt;"",sofr!T821,"")</f>
        <v>1.9000000000000057</v>
      </c>
      <c r="T877">
        <f>IF($A877&lt;&gt;"",sofr!U821,"")</f>
        <v>1.8599999999999994</v>
      </c>
    </row>
    <row r="878" spans="1:20" x14ac:dyDescent="0.2">
      <c r="A878" s="1">
        <f>IF(Sheet1!B882&lt;&gt;"",Sheet1!B882,"")</f>
        <v>44693</v>
      </c>
      <c r="B878">
        <f>IF($A878&lt;&gt;"",(sofr!B878*roll_dates!$C878+sofr!C878*roll_dates!$D878)/roll_dates!$E878,"")</f>
        <v>2.9199999999999942</v>
      </c>
      <c r="C878">
        <f>IF($A878&lt;&gt;"",(sofr!C878*roll_dates!$C878+sofr!D878*roll_dates!$D878)/roll_dates!$E878,"")</f>
        <v>2.9142307692307643</v>
      </c>
      <c r="D878">
        <f>IF($A878&lt;&gt;"",(sofr!D878*roll_dates!$C878+sofr!E878*roll_dates!$D878)/roll_dates!$E878,"")</f>
        <v>2.8488461538461483</v>
      </c>
      <c r="E878">
        <f>IF($A878&lt;&gt;"",(sofr!E878*roll_dates!$C878+sofr!F878*roll_dates!$D878)/roll_dates!$E878,"")</f>
        <v>2.7738461538461539</v>
      </c>
      <c r="F878">
        <f>IF($A878&lt;&gt;"",(sofr!F878*roll_dates!$C878+sofr!G878*roll_dates!$D878)/roll_dates!$E878,"")</f>
        <v>2.717307692307696</v>
      </c>
      <c r="G878">
        <f>IF($A878&lt;&gt;"",(sofr!G878*roll_dates!$C878+sofr!H878*roll_dates!$D878)/roll_dates!$E878,"")</f>
        <v>2.6876923076923132</v>
      </c>
      <c r="H878">
        <f>IF($A878&lt;&gt;"",(sofr!H878*roll_dates!$C878+sofr!I878*roll_dates!$D878)/roll_dates!$E878,"")</f>
        <v>2.6738461538461573</v>
      </c>
      <c r="I878">
        <f>IF($A878&lt;&gt;"",(sofr!I878*roll_dates!$C878+sofr!J878*roll_dates!$D878)/roll_dates!$E878,"")</f>
        <v>2.6546153846153828</v>
      </c>
      <c r="J878">
        <f>IF($A878&lt;&gt;"",(sofr!J878*roll_dates!$C878+sofr!K878*roll_dates!$D878)/roll_dates!$E878,"")</f>
        <v>2.629615384615386</v>
      </c>
      <c r="K878">
        <f>IF($A878&lt;&gt;"",(sofr!K878*roll_dates!$C878+sofr!L878*roll_dates!$D878)/roll_dates!$E878,"")</f>
        <v>2.613846153846155</v>
      </c>
      <c r="L878">
        <f>IF($A878&lt;&gt;"",(sofr!L878*roll_dates!$C878+sofr!M878*roll_dates!$D878)/roll_dates!$E878,"")</f>
        <v>2.6161538461538485</v>
      </c>
      <c r="M878">
        <f>IF($A878&lt;&gt;"",(sofr!M878*roll_dates!$C878+sofr!N878*roll_dates!$D878)/roll_dates!$E878,"")</f>
        <v>2.6292307692307739</v>
      </c>
      <c r="N878">
        <f>IF($A878&lt;&gt;"",(sofr!N878*roll_dates!$C878+sofr!O878*roll_dates!$D878)/roll_dates!$E878,"")</f>
        <v>2.6503846153846156</v>
      </c>
      <c r="O878">
        <f>IF($A878&lt;&gt;"",(sofr!O878*roll_dates!$C878+sofr!P878*roll_dates!$D878)/roll_dates!$E878,"")</f>
        <v>2.6753846153846155</v>
      </c>
      <c r="P878">
        <f>IF($A878&lt;&gt;"",(sofr!P878*roll_dates!$C878+sofr!Q878*roll_dates!$D878)/roll_dates!$E878,"")</f>
        <v>2.7065384615384618</v>
      </c>
      <c r="Q878">
        <f>IF($A878&lt;&gt;"",(sofr!Q878*roll_dates!$C878+sofr!R878*roll_dates!$D878)/roll_dates!$E878,"")</f>
        <v>2.7384615384615381</v>
      </c>
      <c r="R878">
        <f>IF($A878&lt;&gt;"",sofr!S822,"")</f>
        <v>2.0049999999999955</v>
      </c>
      <c r="S878">
        <f>IF($A878&lt;&gt;"",sofr!T822,"")</f>
        <v>1.9399999999999977</v>
      </c>
      <c r="T878">
        <f>IF($A878&lt;&gt;"",sofr!U822,"")</f>
        <v>1.9000000000000057</v>
      </c>
    </row>
    <row r="879" spans="1:20" x14ac:dyDescent="0.2">
      <c r="A879" s="1">
        <f>IF(Sheet1!B883&lt;&gt;"",Sheet1!B883,"")</f>
        <v>44694</v>
      </c>
      <c r="B879">
        <f>IF($A879&lt;&gt;"",(sofr!B879*roll_dates!$C879+sofr!C879*roll_dates!$D879)/roll_dates!$E879,"")</f>
        <v>3.0075824175824182</v>
      </c>
      <c r="C879">
        <f>IF($A879&lt;&gt;"",(sofr!C879*roll_dates!$C879+sofr!D879*roll_dates!$D879)/roll_dates!$E879,"")</f>
        <v>2.9955494505494471</v>
      </c>
      <c r="D879">
        <f>IF($A879&lt;&gt;"",(sofr!D879*roll_dates!$C879+sofr!E879*roll_dates!$D879)/roll_dates!$E879,"")</f>
        <v>2.9280219780219796</v>
      </c>
      <c r="E879">
        <f>IF($A879&lt;&gt;"",(sofr!E879*roll_dates!$C879+sofr!F879*roll_dates!$D879)/roll_dates!$E879,"")</f>
        <v>2.8561538461538469</v>
      </c>
      <c r="F879">
        <f>IF($A879&lt;&gt;"",(sofr!F879*roll_dates!$C879+sofr!G879*roll_dates!$D879)/roll_dates!$E879,"")</f>
        <v>2.8018131868131841</v>
      </c>
      <c r="G879">
        <f>IF($A879&lt;&gt;"",(sofr!G879*roll_dates!$C879+sofr!H879*roll_dates!$D879)/roll_dates!$E879,"")</f>
        <v>2.7756043956043919</v>
      </c>
      <c r="H879">
        <f>IF($A879&lt;&gt;"",(sofr!H879*roll_dates!$C879+sofr!I879*roll_dates!$D879)/roll_dates!$E879,"")</f>
        <v>2.7668681318681307</v>
      </c>
      <c r="I879">
        <f>IF($A879&lt;&gt;"",(sofr!I879*roll_dates!$C879+sofr!J879*roll_dates!$D879)/roll_dates!$E879,"")</f>
        <v>2.7524725274725306</v>
      </c>
      <c r="J879">
        <f>IF($A879&lt;&gt;"",(sofr!J879*roll_dates!$C879+sofr!K879*roll_dates!$D879)/roll_dates!$E879,"")</f>
        <v>2.7324725274725257</v>
      </c>
      <c r="K879">
        <f>IF($A879&lt;&gt;"",(sofr!K879*roll_dates!$C879+sofr!L879*roll_dates!$D879)/roll_dates!$E879,"")</f>
        <v>2.721868131868129</v>
      </c>
      <c r="L879">
        <f>IF($A879&lt;&gt;"",(sofr!L879*roll_dates!$C879+sofr!M879*roll_dates!$D879)/roll_dates!$E879,"")</f>
        <v>2.7293956043956036</v>
      </c>
      <c r="M879">
        <f>IF($A879&lt;&gt;"",(sofr!M879*roll_dates!$C879+sofr!N879*roll_dates!$D879)/roll_dates!$E879,"")</f>
        <v>2.7475274725274694</v>
      </c>
      <c r="N879">
        <f>IF($A879&lt;&gt;"",(sofr!N879*roll_dates!$C879+sofr!O879*roll_dates!$D879)/roll_dates!$E879,"")</f>
        <v>2.7737912087912049</v>
      </c>
      <c r="O879">
        <f>IF($A879&lt;&gt;"",(sofr!O879*roll_dates!$C879+sofr!P879*roll_dates!$D879)/roll_dates!$E879,"")</f>
        <v>2.803791208791206</v>
      </c>
      <c r="P879">
        <f>IF($A879&lt;&gt;"",(sofr!P879*roll_dates!$C879+sofr!Q879*roll_dates!$D879)/roll_dates!$E879,"")</f>
        <v>2.8337912087912076</v>
      </c>
      <c r="Q879">
        <f>IF($A879&lt;&gt;"",(sofr!Q879*roll_dates!$C879+sofr!R879*roll_dates!$D879)/roll_dates!$E879,"")</f>
        <v>2.8637912087912083</v>
      </c>
      <c r="R879">
        <f>IF($A879&lt;&gt;"",sofr!S823,"")</f>
        <v>1.9849999999999994</v>
      </c>
      <c r="S879">
        <f>IF($A879&lt;&gt;"",sofr!T823,"")</f>
        <v>1.9249999999999972</v>
      </c>
      <c r="T879">
        <f>IF($A879&lt;&gt;"",sofr!U823,"")</f>
        <v>1.894999999999996</v>
      </c>
    </row>
    <row r="880" spans="1:20" x14ac:dyDescent="0.2">
      <c r="A880" s="1">
        <f>IF(Sheet1!B884&lt;&gt;"",Sheet1!B884,"")</f>
        <v>44697</v>
      </c>
      <c r="B880">
        <f ca="1">IF($A880&lt;&gt;"",(sofr!B880*roll_dates!$C880+sofr!C880*roll_dates!$D880)/roll_dates!$E880,"")</f>
        <v>2.9763736263736242</v>
      </c>
      <c r="C880">
        <f ca="1">IF($A880&lt;&gt;"",(sofr!C880*roll_dates!$C880+sofr!D880*roll_dates!$D880)/roll_dates!$E880,"")</f>
        <v>2.9405494505494527</v>
      </c>
      <c r="D880">
        <f ca="1">IF($A880&lt;&gt;"",(sofr!D880*roll_dates!$C880+sofr!E880*roll_dates!$D880)/roll_dates!$E880,"")</f>
        <v>2.8556593406593445</v>
      </c>
      <c r="E880">
        <f ca="1">IF($A880&lt;&gt;"",(sofr!E880*roll_dates!$C880+sofr!F880*roll_dates!$D880)/roll_dates!$E880,"")</f>
        <v>2.7689560439560417</v>
      </c>
      <c r="F880">
        <f ca="1">IF($A880&lt;&gt;"",(sofr!F880*roll_dates!$C880+sofr!G880*roll_dates!$D880)/roll_dates!$E880,"")</f>
        <v>2.7037362637362632</v>
      </c>
      <c r="G880">
        <f ca="1">IF($A880&lt;&gt;"",(sofr!G880*roll_dates!$C880+sofr!H880*roll_dates!$D880)/roll_dates!$E880,"")</f>
        <v>2.6685164835164819</v>
      </c>
      <c r="H880">
        <f ca="1">IF($A880&lt;&gt;"",(sofr!H880*roll_dates!$C880+sofr!I880*roll_dates!$D880)/roll_dates!$E880,"")</f>
        <v>2.6534065934065958</v>
      </c>
      <c r="I880">
        <f ca="1">IF($A880&lt;&gt;"",(sofr!I880*roll_dates!$C880+sofr!J880*roll_dates!$D880)/roll_dates!$E880,"")</f>
        <v>2.6335164835164853</v>
      </c>
      <c r="J880">
        <f ca="1">IF($A880&lt;&gt;"",(sofr!J880*roll_dates!$C880+sofr!K880*roll_dates!$D880)/roll_dates!$E880,"")</f>
        <v>2.6151098901098897</v>
      </c>
      <c r="K880">
        <f ca="1">IF($A880&lt;&gt;"",(sofr!K880*roll_dates!$C880+sofr!L880*roll_dates!$D880)/roll_dates!$E880,"")</f>
        <v>2.6067032967032988</v>
      </c>
      <c r="L880">
        <f ca="1">IF($A880&lt;&gt;"",(sofr!L880*roll_dates!$C880+sofr!M880*roll_dates!$D880)/roll_dates!$E880,"")</f>
        <v>2.6148901098901143</v>
      </c>
      <c r="M880">
        <f ca="1">IF($A880&lt;&gt;"",(sofr!M880*roll_dates!$C880+sofr!N880*roll_dates!$D880)/roll_dates!$E880,"")</f>
        <v>2.6364835164835152</v>
      </c>
      <c r="N880">
        <f ca="1">IF($A880&lt;&gt;"",(sofr!N880*roll_dates!$C880+sofr!O880*roll_dates!$D880)/roll_dates!$E880,"")</f>
        <v>2.6680769230769266</v>
      </c>
      <c r="O880">
        <f ca="1">IF($A880&lt;&gt;"",(sofr!O880*roll_dates!$C880+sofr!P880*roll_dates!$D880)/roll_dates!$E880,"")</f>
        <v>2.7030769230769276</v>
      </c>
      <c r="P880">
        <f ca="1">IF($A880&lt;&gt;"",(sofr!P880*roll_dates!$C880+sofr!Q880*roll_dates!$D880)/roll_dates!$E880,"")</f>
        <v>2.7413736263736244</v>
      </c>
      <c r="Q880">
        <f ca="1">IF($A880&lt;&gt;"",(sofr!Q880*roll_dates!$C880+sofr!R880*roll_dates!$D880)/roll_dates!$E880,"")</f>
        <v>2.7780769230769256</v>
      </c>
      <c r="R880">
        <f>IF($A880&lt;&gt;"",sofr!S824,"")</f>
        <v>2.019999999999996</v>
      </c>
      <c r="S880">
        <f>IF($A880&lt;&gt;"",sofr!T824,"")</f>
        <v>1.9599999999999937</v>
      </c>
      <c r="T880">
        <f>IF($A880&lt;&gt;"",sofr!U824,"")</f>
        <v>1.9249999999999972</v>
      </c>
    </row>
    <row r="881" spans="1:20" x14ac:dyDescent="0.2">
      <c r="A881" s="1">
        <f>IF(Sheet1!B885&lt;&gt;"",Sheet1!B885,"")</f>
        <v>44698</v>
      </c>
      <c r="B881">
        <f ca="1">IF($A881&lt;&gt;"",(sofr!B881*roll_dates!$C881+sofr!C881*roll_dates!$D881)/roll_dates!$E881,"")</f>
        <v>3.1485164835164858</v>
      </c>
      <c r="C881">
        <f ca="1">IF($A881&lt;&gt;"",(sofr!C881*roll_dates!$C881+sofr!D881*roll_dates!$D881)/roll_dates!$E881,"")</f>
        <v>3.1180769230769245</v>
      </c>
      <c r="D881">
        <f ca="1">IF($A881&lt;&gt;"",(sofr!D881*roll_dates!$C881+sofr!E881*roll_dates!$D881)/roll_dates!$E881,"")</f>
        <v>3.0313186813186808</v>
      </c>
      <c r="E881">
        <f ca="1">IF($A881&lt;&gt;"",(sofr!E881*roll_dates!$C881+sofr!F881*roll_dates!$D881)/roll_dates!$E881,"")</f>
        <v>2.939670329670327</v>
      </c>
      <c r="F881">
        <f ca="1">IF($A881&lt;&gt;"",(sofr!F881*roll_dates!$C881+sofr!G881*roll_dates!$D881)/roll_dates!$E881,"")</f>
        <v>2.8697802197802145</v>
      </c>
      <c r="G881">
        <f ca="1">IF($A881&lt;&gt;"",(sofr!G881*roll_dates!$C881+sofr!H881*roll_dates!$D881)/roll_dates!$E881,"")</f>
        <v>2.8298901098901035</v>
      </c>
      <c r="H881">
        <f ca="1">IF($A881&lt;&gt;"",(sofr!H881*roll_dates!$C881+sofr!I881*roll_dates!$D881)/roll_dates!$E881,"")</f>
        <v>2.8099450549450573</v>
      </c>
      <c r="I881">
        <f ca="1">IF($A881&lt;&gt;"",(sofr!I881*roll_dates!$C881+sofr!J881*roll_dates!$D881)/roll_dates!$E881,"")</f>
        <v>2.7815384615384611</v>
      </c>
      <c r="J881">
        <f ca="1">IF($A881&lt;&gt;"",(sofr!J881*roll_dates!$C881+sofr!K881*roll_dates!$D881)/roll_dates!$E881,"")</f>
        <v>2.7498901098901052</v>
      </c>
      <c r="K881">
        <f ca="1">IF($A881&lt;&gt;"",(sofr!K881*roll_dates!$C881+sofr!L881*roll_dates!$D881)/roll_dates!$E881,"")</f>
        <v>2.7265934065934041</v>
      </c>
      <c r="L881">
        <f ca="1">IF($A881&lt;&gt;"",(sofr!L881*roll_dates!$C881+sofr!M881*roll_dates!$D881)/roll_dates!$E881,"")</f>
        <v>2.723351648351644</v>
      </c>
      <c r="M881">
        <f ca="1">IF($A881&lt;&gt;"",(sofr!M881*roll_dates!$C881+sofr!N881*roll_dates!$D881)/roll_dates!$E881,"")</f>
        <v>2.73505494505494</v>
      </c>
      <c r="N881">
        <f ca="1">IF($A881&lt;&gt;"",(sofr!N881*roll_dates!$C881+sofr!O881*roll_dates!$D881)/roll_dates!$E881,"")</f>
        <v>2.7601098901098857</v>
      </c>
      <c r="O881">
        <f ca="1">IF($A881&lt;&gt;"",(sofr!O881*roll_dates!$C881+sofr!P881*roll_dates!$D881)/roll_dates!$E881,"")</f>
        <v>2.7901098901098869</v>
      </c>
      <c r="P881">
        <f ca="1">IF($A881&lt;&gt;"",(sofr!P881*roll_dates!$C881+sofr!Q881*roll_dates!$D881)/roll_dates!$E881,"")</f>
        <v>2.8234615384615327</v>
      </c>
      <c r="Q881">
        <f ca="1">IF($A881&lt;&gt;"",(sofr!Q881*roll_dates!$C881+sofr!R881*roll_dates!$D881)/roll_dates!$E881,"")</f>
        <v>2.8551098901098846</v>
      </c>
      <c r="R881">
        <f>IF($A881&lt;&gt;"",sofr!S825,"")</f>
        <v>1.8250000000000028</v>
      </c>
      <c r="S881">
        <f>IF($A881&lt;&gt;"",sofr!T825,"")</f>
        <v>1.7750000000000057</v>
      </c>
      <c r="T881">
        <f>IF($A881&lt;&gt;"",sofr!U825,"")</f>
        <v>1.75</v>
      </c>
    </row>
    <row r="882" spans="1:20" x14ac:dyDescent="0.2">
      <c r="A882" s="1">
        <f>IF(Sheet1!B886&lt;&gt;"",Sheet1!B886,"")</f>
        <v>44699</v>
      </c>
      <c r="B882">
        <f ca="1">IF($A882&lt;&gt;"",(sofr!B882*roll_dates!$C882+sofr!C882*roll_dates!$D882)/roll_dates!$E882,"")</f>
        <v>3.1056593406593445</v>
      </c>
      <c r="C882">
        <f ca="1">IF($A882&lt;&gt;"",(sofr!C882*roll_dates!$C882+sofr!D882*roll_dates!$D882)/roll_dates!$E882,"")</f>
        <v>3.0723076923076915</v>
      </c>
      <c r="D882">
        <f ca="1">IF($A882&lt;&gt;"",(sofr!D882*roll_dates!$C882+sofr!E882*roll_dates!$D882)/roll_dates!$E882,"")</f>
        <v>2.9852747252747229</v>
      </c>
      <c r="E882">
        <f ca="1">IF($A882&lt;&gt;"",(sofr!E882*roll_dates!$C882+sofr!F882*roll_dates!$D882)/roll_dates!$E882,"")</f>
        <v>2.8902747252747245</v>
      </c>
      <c r="F882">
        <f ca="1">IF($A882&lt;&gt;"",(sofr!F882*roll_dates!$C882+sofr!G882*roll_dates!$D882)/roll_dates!$E882,"")</f>
        <v>2.8191208791208768</v>
      </c>
      <c r="G882">
        <f ca="1">IF($A882&lt;&gt;"",(sofr!G882*roll_dates!$C882+sofr!H882*roll_dates!$D882)/roll_dates!$E882,"")</f>
        <v>2.7795604395604356</v>
      </c>
      <c r="H882">
        <f ca="1">IF($A882&lt;&gt;"",(sofr!H882*roll_dates!$C882+sofr!I882*roll_dates!$D882)/roll_dates!$E882,"")</f>
        <v>2.7563736263736249</v>
      </c>
      <c r="I882">
        <f ca="1">IF($A882&lt;&gt;"",(sofr!I882*roll_dates!$C882+sofr!J882*roll_dates!$D882)/roll_dates!$E882,"")</f>
        <v>2.7227472527472485</v>
      </c>
      <c r="J882">
        <f ca="1">IF($A882&lt;&gt;"",(sofr!J882*roll_dates!$C882+sofr!K882*roll_dates!$D882)/roll_dates!$E882,"")</f>
        <v>2.6861538461538426</v>
      </c>
      <c r="K882">
        <f ca="1">IF($A882&lt;&gt;"",(sofr!K882*roll_dates!$C882+sofr!L882*roll_dates!$D882)/roll_dates!$E882,"")</f>
        <v>2.6613736263736265</v>
      </c>
      <c r="L882">
        <f ca="1">IF($A882&lt;&gt;"",(sofr!L882*roll_dates!$C882+sofr!M882*roll_dates!$D882)/roll_dates!$E882,"")</f>
        <v>2.6550000000000011</v>
      </c>
      <c r="M882">
        <f ca="1">IF($A882&lt;&gt;"",(sofr!M882*roll_dates!$C882+sofr!N882*roll_dates!$D882)/roll_dates!$E882,"")</f>
        <v>2.6584065934065912</v>
      </c>
      <c r="N882">
        <f ca="1">IF($A882&lt;&gt;"",(sofr!N882*roll_dates!$C882+sofr!O882*roll_dates!$D882)/roll_dates!$E882,"")</f>
        <v>2.673626373626377</v>
      </c>
      <c r="O882">
        <f ca="1">IF($A882&lt;&gt;"",(sofr!O882*roll_dates!$C882+sofr!P882*roll_dates!$D882)/roll_dates!$E882,"")</f>
        <v>2.6936263736263779</v>
      </c>
      <c r="P882">
        <f ca="1">IF($A882&lt;&gt;"",(sofr!P882*roll_dates!$C882+sofr!Q882*roll_dates!$D882)/roll_dates!$E882,"")</f>
        <v>2.7204395604395644</v>
      </c>
      <c r="Q882">
        <f ca="1">IF($A882&lt;&gt;"",(sofr!Q882*roll_dates!$C882+sofr!R882*roll_dates!$D882)/roll_dates!$E882,"")</f>
        <v>2.7470329670329652</v>
      </c>
      <c r="R882">
        <f>IF($A882&lt;&gt;"",sofr!S826,"")</f>
        <v>1.5799999999999983</v>
      </c>
      <c r="S882">
        <f>IF($A882&lt;&gt;"",sofr!T826,"")</f>
        <v>1.5349999999999966</v>
      </c>
      <c r="T882">
        <f>IF($A882&lt;&gt;"",sofr!U826,"")</f>
        <v>1.5150000000000006</v>
      </c>
    </row>
    <row r="883" spans="1:20" x14ac:dyDescent="0.2">
      <c r="A883" s="1">
        <f>IF(Sheet1!B887&lt;&gt;"",Sheet1!B887,"")</f>
        <v>44700</v>
      </c>
      <c r="B883">
        <f ca="1">IF($A883&lt;&gt;"",(sofr!B883*roll_dates!$C883+sofr!C883*roll_dates!$D883)/roll_dates!$E883,"")</f>
        <v>3.0592307692307634</v>
      </c>
      <c r="C883">
        <f ca="1">IF($A883&lt;&gt;"",(sofr!C883*roll_dates!$C883+sofr!D883*roll_dates!$D883)/roll_dates!$E883,"")</f>
        <v>3.0076923076923081</v>
      </c>
      <c r="D883">
        <f ca="1">IF($A883&lt;&gt;"",(sofr!D883*roll_dates!$C883+sofr!E883*roll_dates!$D883)/roll_dates!$E883,"")</f>
        <v>2.9073076923076937</v>
      </c>
      <c r="E883">
        <f ca="1">IF($A883&lt;&gt;"",(sofr!E883*roll_dates!$C883+sofr!F883*roll_dates!$D883)/roll_dates!$E883,"")</f>
        <v>2.8057692307692346</v>
      </c>
      <c r="F883">
        <f ca="1">IF($A883&lt;&gt;"",(sofr!F883*roll_dates!$C883+sofr!G883*roll_dates!$D883)/roll_dates!$E883,"")</f>
        <v>2.7334615384615426</v>
      </c>
      <c r="G883">
        <f ca="1">IF($A883&lt;&gt;"",(sofr!G883*roll_dates!$C883+sofr!H883*roll_dates!$D883)/roll_dates!$E883,"")</f>
        <v>2.6976923076923072</v>
      </c>
      <c r="H883">
        <f ca="1">IF($A883&lt;&gt;"",(sofr!H883*roll_dates!$C883+sofr!I883*roll_dates!$D883)/roll_dates!$E883,"")</f>
        <v>2.6830769230769271</v>
      </c>
      <c r="I883">
        <f ca="1">IF($A883&lt;&gt;"",(sofr!I883*roll_dates!$C883+sofr!J883*roll_dates!$D883)/roll_dates!$E883,"")</f>
        <v>2.6626923076923106</v>
      </c>
      <c r="J883">
        <f ca="1">IF($A883&lt;&gt;"",(sofr!J883*roll_dates!$C883+sofr!K883*roll_dates!$D883)/roll_dates!$E883,"")</f>
        <v>2.6411538461538502</v>
      </c>
      <c r="K883">
        <f ca="1">IF($A883&lt;&gt;"",(sofr!K883*roll_dates!$C883+sofr!L883*roll_dates!$D883)/roll_dates!$E883,"")</f>
        <v>2.6280769230769248</v>
      </c>
      <c r="L883">
        <f ca="1">IF($A883&lt;&gt;"",(sofr!L883*roll_dates!$C883+sofr!M883*roll_dates!$D883)/roll_dates!$E883,"")</f>
        <v>2.6284615384615355</v>
      </c>
      <c r="M883">
        <f ca="1">IF($A883&lt;&gt;"",(sofr!M883*roll_dates!$C883+sofr!N883*roll_dates!$D883)/roll_dates!$E883,"")</f>
        <v>2.6369230769230763</v>
      </c>
      <c r="N883">
        <f ca="1">IF($A883&lt;&gt;"",(sofr!N883*roll_dates!$C883+sofr!O883*roll_dates!$D883)/roll_dates!$E883,"")</f>
        <v>2.6538461538461515</v>
      </c>
      <c r="O883">
        <f ca="1">IF($A883&lt;&gt;"",(sofr!O883*roll_dates!$C883+sofr!P883*roll_dates!$D883)/roll_dates!$E883,"")</f>
        <v>2.6738461538461573</v>
      </c>
      <c r="P883">
        <f ca="1">IF($A883&lt;&gt;"",(sofr!P883*roll_dates!$C883+sofr!Q883*roll_dates!$D883)/roll_dates!$E883,"")</f>
        <v>2.6973076923076933</v>
      </c>
      <c r="Q883">
        <f ca="1">IF($A883&lt;&gt;"",(sofr!Q883*roll_dates!$C883+sofr!R883*roll_dates!$D883)/roll_dates!$E883,"")</f>
        <v>2.7223076923076945</v>
      </c>
      <c r="R883">
        <f>IF($A883&lt;&gt;"",sofr!S827,"")</f>
        <v>1.8100000000000023</v>
      </c>
      <c r="S883">
        <f>IF($A883&lt;&gt;"",sofr!T827,"")</f>
        <v>1.75</v>
      </c>
      <c r="T883">
        <f>IF($A883&lt;&gt;"",sofr!U827,"")</f>
        <v>1.730000000000004</v>
      </c>
    </row>
    <row r="884" spans="1:20" x14ac:dyDescent="0.2">
      <c r="A884" s="1">
        <f>IF(Sheet1!B888&lt;&gt;"",Sheet1!B888,"")</f>
        <v>44701</v>
      </c>
      <c r="B884">
        <f ca="1">IF($A884&lt;&gt;"",(sofr!B884*roll_dates!$C884+sofr!C884*roll_dates!$D884)/roll_dates!$E884,"")</f>
        <v>3.0170329670329661</v>
      </c>
      <c r="C884">
        <f ca="1">IF($A884&lt;&gt;"",(sofr!C884*roll_dates!$C884+sofr!D884*roll_dates!$D884)/roll_dates!$E884,"")</f>
        <v>2.9426373626373592</v>
      </c>
      <c r="D884">
        <f ca="1">IF($A884&lt;&gt;"",(sofr!D884*roll_dates!$C884+sofr!E884*roll_dates!$D884)/roll_dates!$E884,"")</f>
        <v>2.8256043956043992</v>
      </c>
      <c r="E884">
        <f ca="1">IF($A884&lt;&gt;"",(sofr!E884*roll_dates!$C884+sofr!F884*roll_dates!$D884)/roll_dates!$E884,"")</f>
        <v>2.7161538461538495</v>
      </c>
      <c r="F884">
        <f ca="1">IF($A884&lt;&gt;"",(sofr!F884*roll_dates!$C884+sofr!G884*roll_dates!$D884)/roll_dates!$E884,"")</f>
        <v>2.6463186813186788</v>
      </c>
      <c r="G884">
        <f ca="1">IF($A884&lt;&gt;"",(sofr!G884*roll_dates!$C884+sofr!H884*roll_dates!$D884)/roll_dates!$E884,"")</f>
        <v>2.6124175824175837</v>
      </c>
      <c r="H884">
        <f ca="1">IF($A884&lt;&gt;"",(sofr!H884*roll_dates!$C884+sofr!I884*roll_dates!$D884)/roll_dates!$E884,"")</f>
        <v>2.6014835164835137</v>
      </c>
      <c r="I884">
        <f ca="1">IF($A884&lt;&gt;"",(sofr!I884*roll_dates!$C884+sofr!J884*roll_dates!$D884)/roll_dates!$E884,"")</f>
        <v>2.5859340659340631</v>
      </c>
      <c r="J884">
        <f ca="1">IF($A884&lt;&gt;"",(sofr!J884*roll_dates!$C884+sofr!K884*roll_dates!$D884)/roll_dates!$E884,"")</f>
        <v>2.5694505494505475</v>
      </c>
      <c r="K884">
        <f ca="1">IF($A884&lt;&gt;"",(sofr!K884*roll_dates!$C884+sofr!L884*roll_dates!$D884)/roll_dates!$E884,"")</f>
        <v>2.5614835164835172</v>
      </c>
      <c r="L884">
        <f ca="1">IF($A884&lt;&gt;"",(sofr!L884*roll_dates!$C884+sofr!M884*roll_dates!$D884)/roll_dates!$E884,"")</f>
        <v>2.5705494505494531</v>
      </c>
      <c r="M884">
        <f ca="1">IF($A884&lt;&gt;"",(sofr!M884*roll_dates!$C884+sofr!N884*roll_dates!$D884)/roll_dates!$E884,"")</f>
        <v>2.5820329670329638</v>
      </c>
      <c r="N884">
        <f ca="1">IF($A884&lt;&gt;"",(sofr!N884*roll_dates!$C884+sofr!O884*roll_dates!$D884)/roll_dates!$E884,"")</f>
        <v>2.5990659340659352</v>
      </c>
      <c r="O884">
        <f ca="1">IF($A884&lt;&gt;"",(sofr!O884*roll_dates!$C884+sofr!P884*roll_dates!$D884)/roll_dates!$E884,"")</f>
        <v>2.6155494505494548</v>
      </c>
      <c r="P884">
        <f ca="1">IF($A884&lt;&gt;"",(sofr!P884*roll_dates!$C884+sofr!Q884*roll_dates!$D884)/roll_dates!$E884,"")</f>
        <v>2.6340659340659358</v>
      </c>
      <c r="Q884">
        <f ca="1">IF($A884&lt;&gt;"",(sofr!Q884*roll_dates!$C884+sofr!R884*roll_dates!$D884)/roll_dates!$E884,"")</f>
        <v>2.6540659340659318</v>
      </c>
      <c r="R884">
        <f>IF($A884&lt;&gt;"",sofr!S828,"")</f>
        <v>1.8149999999999977</v>
      </c>
      <c r="S884">
        <f>IF($A884&lt;&gt;"",sofr!T828,"")</f>
        <v>1.7399999999999949</v>
      </c>
      <c r="T884">
        <f>IF($A884&lt;&gt;"",sofr!U828,"")</f>
        <v>1.7049999999999983</v>
      </c>
    </row>
    <row r="885" spans="1:20" x14ac:dyDescent="0.2">
      <c r="A885" s="1">
        <f>IF(Sheet1!B889&lt;&gt;"",Sheet1!B889,"")</f>
        <v>44704</v>
      </c>
      <c r="B885">
        <f ca="1">IF($A885&lt;&gt;"",(sofr!B885*roll_dates!$C885+sofr!C885*roll_dates!$D885)/roll_dates!$E885,"")</f>
        <v>3.0560439560439581</v>
      </c>
      <c r="C885">
        <f ca="1">IF($A885&lt;&gt;"",(sofr!C885*roll_dates!$C885+sofr!D885*roll_dates!$D885)/roll_dates!$E885,"")</f>
        <v>2.9826923076923073</v>
      </c>
      <c r="D885">
        <f ca="1">IF($A885&lt;&gt;"",(sofr!D885*roll_dates!$C885+sofr!E885*roll_dates!$D885)/roll_dates!$E885,"")</f>
        <v>2.8776923076923029</v>
      </c>
      <c r="E885">
        <f ca="1">IF($A885&lt;&gt;"",(sofr!E885*roll_dates!$C885+sofr!F885*roll_dates!$D885)/roll_dates!$E885,"")</f>
        <v>2.7837362637362664</v>
      </c>
      <c r="F885">
        <f ca="1">IF($A885&lt;&gt;"",(sofr!F885*roll_dates!$C885+sofr!G885*roll_dates!$D885)/roll_dates!$E885,"")</f>
        <v>2.72318681318681</v>
      </c>
      <c r="G885">
        <f ca="1">IF($A885&lt;&gt;"",(sofr!G885*roll_dates!$C885+sofr!H885*roll_dates!$D885)/roll_dates!$E885,"")</f>
        <v>2.695274725274722</v>
      </c>
      <c r="H885">
        <f ca="1">IF($A885&lt;&gt;"",(sofr!H885*roll_dates!$C885+sofr!I885*roll_dates!$D885)/roll_dates!$E885,"")</f>
        <v>2.6863186813186823</v>
      </c>
      <c r="I885">
        <f ca="1">IF($A885&lt;&gt;"",(sofr!I885*roll_dates!$C885+sofr!J885*roll_dates!$D885)/roll_dates!$E885,"")</f>
        <v>2.6665934065934045</v>
      </c>
      <c r="J885">
        <f ca="1">IF($A885&lt;&gt;"",(sofr!J885*roll_dates!$C885+sofr!K885*roll_dates!$D885)/roll_dates!$E885,"")</f>
        <v>2.6489560439560402</v>
      </c>
      <c r="K885">
        <f ca="1">IF($A885&lt;&gt;"",(sofr!K885*roll_dates!$C885+sofr!L885*roll_dates!$D885)/roll_dates!$E885,"")</f>
        <v>2.6413186813186806</v>
      </c>
      <c r="L885">
        <f ca="1">IF($A885&lt;&gt;"",(sofr!L885*roll_dates!$C885+sofr!M885*roll_dates!$D885)/roll_dates!$E885,"")</f>
        <v>2.6473626373626415</v>
      </c>
      <c r="M885">
        <f ca="1">IF($A885&lt;&gt;"",(sofr!M885*roll_dates!$C885+sofr!N885*roll_dates!$D885)/roll_dates!$E885,"")</f>
        <v>2.6573626373626364</v>
      </c>
      <c r="N885">
        <f ca="1">IF($A885&lt;&gt;"",(sofr!N885*roll_dates!$C885+sofr!O885*roll_dates!$D885)/roll_dates!$E885,"")</f>
        <v>2.6710439560439529</v>
      </c>
      <c r="O885">
        <f ca="1">IF($A885&lt;&gt;"",(sofr!O885*roll_dates!$C885+sofr!P885*roll_dates!$D885)/roll_dates!$E885,"")</f>
        <v>2.6823626373626381</v>
      </c>
      <c r="P885">
        <f ca="1">IF($A885&lt;&gt;"",(sofr!P885*roll_dates!$C885+sofr!Q885*roll_dates!$D885)/roll_dates!$E885,"")</f>
        <v>2.7034065934065894</v>
      </c>
      <c r="Q885">
        <f ca="1">IF($A885&lt;&gt;"",(sofr!Q885*roll_dates!$C885+sofr!R885*roll_dates!$D885)/roll_dates!$E885,"")</f>
        <v>2.7247252747252757</v>
      </c>
      <c r="R885">
        <f>IF($A885&lt;&gt;"",sofr!S829,"")</f>
        <v>1.6650000000000063</v>
      </c>
      <c r="S885">
        <f>IF($A885&lt;&gt;"",sofr!T829,"")</f>
        <v>1.5849999999999937</v>
      </c>
      <c r="T885">
        <f>IF($A885&lt;&gt;"",sofr!U829,"")</f>
        <v>1.5600000000000023</v>
      </c>
    </row>
    <row r="886" spans="1:20" x14ac:dyDescent="0.2">
      <c r="A886" s="1">
        <f>IF(Sheet1!B890&lt;&gt;"",Sheet1!B890,"")</f>
        <v>44705</v>
      </c>
      <c r="B886">
        <f ca="1">IF($A886&lt;&gt;"",(sofr!B886*roll_dates!$C886+sofr!C886*roll_dates!$D886)/roll_dates!$E886,"")</f>
        <v>2.894999999999996</v>
      </c>
      <c r="C886">
        <f ca="1">IF($A886&lt;&gt;"",(sofr!C886*roll_dates!$C886+sofr!D886*roll_dates!$D886)/roll_dates!$E886,"")</f>
        <v>2.8202747252747256</v>
      </c>
      <c r="D886">
        <f ca="1">IF($A886&lt;&gt;"",(sofr!D886*roll_dates!$C886+sofr!E886*roll_dates!$D886)/roll_dates!$E886,"")</f>
        <v>2.7314835164835123</v>
      </c>
      <c r="E886">
        <f ca="1">IF($A886&lt;&gt;"",(sofr!E886*roll_dates!$C886+sofr!F886*roll_dates!$D886)/roll_dates!$E886,"")</f>
        <v>2.6539560439560463</v>
      </c>
      <c r="F886">
        <f ca="1">IF($A886&lt;&gt;"",(sofr!F886*roll_dates!$C886+sofr!G886*roll_dates!$D886)/roll_dates!$E886,"")</f>
        <v>2.5976373626373594</v>
      </c>
      <c r="G886">
        <f ca="1">IF($A886&lt;&gt;"",(sofr!G886*roll_dates!$C886+sofr!H886*roll_dates!$D886)/roll_dates!$E886,"")</f>
        <v>2.5700549450549421</v>
      </c>
      <c r="H886">
        <f ca="1">IF($A886&lt;&gt;"",(sofr!H886*roll_dates!$C886+sofr!I886*roll_dates!$D886)/roll_dates!$E886,"")</f>
        <v>2.557527472527477</v>
      </c>
      <c r="I886">
        <f ca="1">IF($A886&lt;&gt;"",(sofr!I886*roll_dates!$C886+sofr!J886*roll_dates!$D886)/roll_dates!$E886,"")</f>
        <v>2.5400549450549441</v>
      </c>
      <c r="J886">
        <f ca="1">IF($A886&lt;&gt;"",(sofr!J886*roll_dates!$C886+sofr!K886*roll_dates!$D886)/roll_dates!$E886,"")</f>
        <v>2.5237912087912049</v>
      </c>
      <c r="K886">
        <f ca="1">IF($A886&lt;&gt;"",(sofr!K886*roll_dates!$C886+sofr!L886*roll_dates!$D886)/roll_dates!$E886,"")</f>
        <v>2.5162637362637357</v>
      </c>
      <c r="L886">
        <f ca="1">IF($A886&lt;&gt;"",(sofr!L886*roll_dates!$C886+sofr!M886*roll_dates!$D886)/roll_dates!$E886,"")</f>
        <v>2.5224725274725319</v>
      </c>
      <c r="M886">
        <f ca="1">IF($A886&lt;&gt;"",(sofr!M886*roll_dates!$C886+sofr!N886*roll_dates!$D886)/roll_dates!$E886,"")</f>
        <v>2.5362087912087974</v>
      </c>
      <c r="N886">
        <f ca="1">IF($A886&lt;&gt;"",(sofr!N886*roll_dates!$C886+sofr!O886*roll_dates!$D886)/roll_dates!$E886,"")</f>
        <v>2.5586813186813182</v>
      </c>
      <c r="O886">
        <f ca="1">IF($A886&lt;&gt;"",(sofr!O886*roll_dates!$C886+sofr!P886*roll_dates!$D886)/roll_dates!$E886,"")</f>
        <v>2.5799450549450498</v>
      </c>
      <c r="P886">
        <f ca="1">IF($A886&lt;&gt;"",(sofr!P886*roll_dates!$C886+sofr!Q886*roll_dates!$D886)/roll_dates!$E886,"")</f>
        <v>2.6111538461538482</v>
      </c>
      <c r="Q886">
        <f ca="1">IF($A886&lt;&gt;"",(sofr!Q886*roll_dates!$C886+sofr!R886*roll_dates!$D886)/roll_dates!$E886,"")</f>
        <v>2.6461538461538483</v>
      </c>
      <c r="R886">
        <f>IF($A886&lt;&gt;"",sofr!S830,"")</f>
        <v>1.7450000000000045</v>
      </c>
      <c r="S886">
        <f>IF($A886&lt;&gt;"",sofr!T830,"")</f>
        <v>1.6599999999999966</v>
      </c>
      <c r="T886">
        <f>IF($A886&lt;&gt;"",sofr!U830,"")</f>
        <v>1.6299999999999955</v>
      </c>
    </row>
    <row r="887" spans="1:20" x14ac:dyDescent="0.2">
      <c r="A887" s="1">
        <f>IF(Sheet1!B891&lt;&gt;"",Sheet1!B891,"")</f>
        <v>44706</v>
      </c>
      <c r="B887">
        <f ca="1">IF($A887&lt;&gt;"",(sofr!B887*roll_dates!$C887+sofr!C887*roll_dates!$D887)/roll_dates!$E887,"")</f>
        <v>2.8799999999999955</v>
      </c>
      <c r="C887">
        <f ca="1">IF($A887&lt;&gt;"",(sofr!C887*roll_dates!$C887+sofr!D887*roll_dates!$D887)/roll_dates!$E887,"")</f>
        <v>2.8079670329670292</v>
      </c>
      <c r="D887">
        <f ca="1">IF($A887&lt;&gt;"",(sofr!D887*roll_dates!$C887+sofr!E887*roll_dates!$D887)/roll_dates!$E887,"")</f>
        <v>2.7167582417582357</v>
      </c>
      <c r="E887">
        <f ca="1">IF($A887&lt;&gt;"",(sofr!E887*roll_dates!$C887+sofr!F887*roll_dates!$D887)/roll_dates!$E887,"")</f>
        <v>2.6419230769230753</v>
      </c>
      <c r="F887">
        <f ca="1">IF($A887&lt;&gt;"",(sofr!F887*roll_dates!$C887+sofr!G887*roll_dates!$D887)/roll_dates!$E887,"")</f>
        <v>2.583296703296698</v>
      </c>
      <c r="G887">
        <f ca="1">IF($A887&lt;&gt;"",(sofr!G887*roll_dates!$C887+sofr!H887*roll_dates!$D887)/roll_dates!$E887,"")</f>
        <v>2.5472527472527506</v>
      </c>
      <c r="H887">
        <f ca="1">IF($A887&lt;&gt;"",(sofr!H887*roll_dates!$C887+sofr!I887*roll_dates!$D887)/roll_dates!$E887,"")</f>
        <v>2.5286263736263797</v>
      </c>
      <c r="I887">
        <f ca="1">IF($A887&lt;&gt;"",(sofr!I887*roll_dates!$C887+sofr!J887*roll_dates!$D887)/roll_dates!$E887,"")</f>
        <v>2.5060439560439574</v>
      </c>
      <c r="J887">
        <f ca="1">IF($A887&lt;&gt;"",(sofr!J887*roll_dates!$C887+sofr!K887*roll_dates!$D887)/roll_dates!$E887,"")</f>
        <v>2.4886263736263734</v>
      </c>
      <c r="K887">
        <f ca="1">IF($A887&lt;&gt;"",(sofr!K887*roll_dates!$C887+sofr!L887*roll_dates!$D887)/roll_dates!$E887,"")</f>
        <v>2.4812087912087941</v>
      </c>
      <c r="L887">
        <f ca="1">IF($A887&lt;&gt;"",(sofr!L887*roll_dates!$C887+sofr!M887*roll_dates!$D887)/roll_dates!$E887,"")</f>
        <v>2.4875824175824146</v>
      </c>
      <c r="M887">
        <f ca="1">IF($A887&lt;&gt;"",(sofr!M887*roll_dates!$C887+sofr!N887*roll_dates!$D887)/roll_dates!$E887,"")</f>
        <v>2.5051648351648375</v>
      </c>
      <c r="N887">
        <f ca="1">IF($A887&lt;&gt;"",(sofr!N887*roll_dates!$C887+sofr!O887*roll_dates!$D887)/roll_dates!$E887,"")</f>
        <v>2.5289560439560428</v>
      </c>
      <c r="O887">
        <f ca="1">IF($A887&lt;&gt;"",(sofr!O887*roll_dates!$C887+sofr!P887*roll_dates!$D887)/roll_dates!$E887,"")</f>
        <v>2.5539560439560449</v>
      </c>
      <c r="P887">
        <f ca="1">IF($A887&lt;&gt;"",(sofr!P887*roll_dates!$C887+sofr!Q887*roll_dates!$D887)/roll_dates!$E887,"")</f>
        <v>2.5903296703296665</v>
      </c>
      <c r="Q887">
        <f ca="1">IF($A887&lt;&gt;"",(sofr!Q887*roll_dates!$C887+sofr!R887*roll_dates!$D887)/roll_dates!$E887,"")</f>
        <v>2.6303296703296692</v>
      </c>
      <c r="R887">
        <f>IF($A887&lt;&gt;"",sofr!S831,"")</f>
        <v>1.8649999999999949</v>
      </c>
      <c r="S887">
        <f>IF($A887&lt;&gt;"",sofr!T831,"")</f>
        <v>1.7849999999999966</v>
      </c>
      <c r="T887">
        <f>IF($A887&lt;&gt;"",sofr!U831,"")</f>
        <v>1.75</v>
      </c>
    </row>
    <row r="888" spans="1:20" x14ac:dyDescent="0.2">
      <c r="A888" s="1">
        <f>IF(Sheet1!B892&lt;&gt;"",Sheet1!B892,"")</f>
        <v>44707</v>
      </c>
      <c r="B888">
        <f ca="1">IF($A888&lt;&gt;"",(sofr!B888*roll_dates!$C888+sofr!C888*roll_dates!$D888)/roll_dates!$E888,"")</f>
        <v>2.8826923076923121</v>
      </c>
      <c r="C888">
        <f ca="1">IF($A888&lt;&gt;"",(sofr!C888*roll_dates!$C888+sofr!D888*roll_dates!$D888)/roll_dates!$E888,"")</f>
        <v>2.8234615384615447</v>
      </c>
      <c r="D888">
        <f ca="1">IF($A888&lt;&gt;"",(sofr!D888*roll_dates!$C888+sofr!E888*roll_dates!$D888)/roll_dates!$E888,"")</f>
        <v>2.7319230769230738</v>
      </c>
      <c r="E888">
        <f ca="1">IF($A888&lt;&gt;"",(sofr!E888*roll_dates!$C888+sofr!F888*roll_dates!$D888)/roll_dates!$E888,"")</f>
        <v>2.6599999999999957</v>
      </c>
      <c r="F888">
        <f ca="1">IF($A888&lt;&gt;"",(sofr!F888*roll_dates!$C888+sofr!G888*roll_dates!$D888)/roll_dates!$E888,"")</f>
        <v>2.6026923076923092</v>
      </c>
      <c r="G888">
        <f ca="1">IF($A888&lt;&gt;"",(sofr!G888*roll_dates!$C888+sofr!H888*roll_dates!$D888)/roll_dates!$E888,"")</f>
        <v>2.5669230769230795</v>
      </c>
      <c r="H888">
        <f ca="1">IF($A888&lt;&gt;"",(sofr!H888*roll_dates!$C888+sofr!I888*roll_dates!$D888)/roll_dates!$E888,"")</f>
        <v>2.5484615384615403</v>
      </c>
      <c r="I888">
        <f ca="1">IF($A888&lt;&gt;"",(sofr!I888*roll_dates!$C888+sofr!J888*roll_dates!$D888)/roll_dates!$E888,"")</f>
        <v>2.5257692307692281</v>
      </c>
      <c r="J888">
        <f ca="1">IF($A888&lt;&gt;"",(sofr!J888*roll_dates!$C888+sofr!K888*roll_dates!$D888)/roll_dates!$E888,"")</f>
        <v>2.5084615384615341</v>
      </c>
      <c r="K888">
        <f ca="1">IF($A888&lt;&gt;"",(sofr!K888*roll_dates!$C888+sofr!L888*roll_dates!$D888)/roll_dates!$E888,"")</f>
        <v>2.4973076923076949</v>
      </c>
      <c r="L888">
        <f ca="1">IF($A888&lt;&gt;"",(sofr!L888*roll_dates!$C888+sofr!M888*roll_dates!$D888)/roll_dates!$E888,"")</f>
        <v>2.5026923076923051</v>
      </c>
      <c r="M888">
        <f ca="1">IF($A888&lt;&gt;"",(sofr!M888*roll_dates!$C888+sofr!N888*roll_dates!$D888)/roll_dates!$E888,"")</f>
        <v>2.5165384615384574</v>
      </c>
      <c r="N888">
        <f ca="1">IF($A888&lt;&gt;"",(sofr!N888*roll_dates!$C888+sofr!O888*roll_dates!$D888)/roll_dates!$E888,"")</f>
        <v>2.5392307692307696</v>
      </c>
      <c r="O888">
        <f ca="1">IF($A888&lt;&gt;"",(sofr!O888*roll_dates!$C888+sofr!P888*roll_dates!$D888)/roll_dates!$E888,"")</f>
        <v>2.5642307692307647</v>
      </c>
      <c r="P888">
        <f ca="1">IF($A888&lt;&gt;"",(sofr!P888*roll_dates!$C888+sofr!Q888*roll_dates!$D888)/roll_dates!$E888,"")</f>
        <v>2.6007692307692287</v>
      </c>
      <c r="Q888">
        <f ca="1">IF($A888&lt;&gt;"",(sofr!Q888*roll_dates!$C888+sofr!R888*roll_dates!$D888)/roll_dates!$E888,"")</f>
        <v>2.6446153846153857</v>
      </c>
      <c r="R888">
        <f>IF($A888&lt;&gt;"",sofr!S832,"")</f>
        <v>1.9599999999999937</v>
      </c>
      <c r="S888">
        <f>IF($A888&lt;&gt;"",sofr!T832,"")</f>
        <v>1.8799999999999955</v>
      </c>
      <c r="T888">
        <f>IF($A888&lt;&gt;"",sofr!U832,"")</f>
        <v>1.8449999999999989</v>
      </c>
    </row>
    <row r="889" spans="1:20" x14ac:dyDescent="0.2">
      <c r="A889" s="1">
        <f>IF(Sheet1!B893&lt;&gt;"",Sheet1!B893,"")</f>
        <v>44708</v>
      </c>
      <c r="B889">
        <f ca="1">IF($A889&lt;&gt;"",(sofr!B889*roll_dates!$C889+sofr!C889*roll_dates!$D889)/roll_dates!$E889,"")</f>
        <v>2.9056043956043927</v>
      </c>
      <c r="C889">
        <f ca="1">IF($A889&lt;&gt;"",(sofr!C889*roll_dates!$C889+sofr!D889*roll_dates!$D889)/roll_dates!$E889,"")</f>
        <v>2.8514835164835111</v>
      </c>
      <c r="D889">
        <f ca="1">IF($A889&lt;&gt;"",(sofr!D889*roll_dates!$C889+sofr!E889*roll_dates!$D889)/roll_dates!$E889,"")</f>
        <v>2.764780219780222</v>
      </c>
      <c r="E889">
        <f ca="1">IF($A889&lt;&gt;"",(sofr!E889*roll_dates!$C889+sofr!F889*roll_dates!$D889)/roll_dates!$E889,"")</f>
        <v>2.6981868131868159</v>
      </c>
      <c r="F889">
        <f ca="1">IF($A889&lt;&gt;"",(sofr!F889*roll_dates!$C889+sofr!G889*roll_dates!$D889)/roll_dates!$E889,"")</f>
        <v>2.6381868131868136</v>
      </c>
      <c r="G889">
        <f ca="1">IF($A889&lt;&gt;"",(sofr!G889*roll_dates!$C889+sofr!H889*roll_dates!$D889)/roll_dates!$E889,"")</f>
        <v>2.6015934065934059</v>
      </c>
      <c r="H889">
        <f ca="1">IF($A889&lt;&gt;"",(sofr!H889*roll_dates!$C889+sofr!I889*roll_dates!$D889)/roll_dates!$E889,"")</f>
        <v>2.5793956043956063</v>
      </c>
      <c r="I889">
        <f ca="1">IF($A889&lt;&gt;"",(sofr!I889*roll_dates!$C889+sofr!J889*roll_dates!$D889)/roll_dates!$E889,"")</f>
        <v>2.5515934065934083</v>
      </c>
      <c r="J889">
        <f ca="1">IF($A889&lt;&gt;"",(sofr!J889*roll_dates!$C889+sofr!K889*roll_dates!$D889)/roll_dates!$E889,"")</f>
        <v>2.5254945054945028</v>
      </c>
      <c r="K889">
        <f ca="1">IF($A889&lt;&gt;"",(sofr!K889*roll_dates!$C889+sofr!L889*roll_dates!$D889)/roll_dates!$E889,"")</f>
        <v>2.5121978021978055</v>
      </c>
      <c r="L889">
        <f ca="1">IF($A889&lt;&gt;"",(sofr!L889*roll_dates!$C889+sofr!M889*roll_dates!$D889)/roll_dates!$E889,"")</f>
        <v>2.5139010989011008</v>
      </c>
      <c r="M889">
        <f ca="1">IF($A889&lt;&gt;"",(sofr!M889*roll_dates!$C889+sofr!N889*roll_dates!$D889)/roll_dates!$E889,"")</f>
        <v>2.5228021978022022</v>
      </c>
      <c r="N889">
        <f ca="1">IF($A889&lt;&gt;"",(sofr!N889*roll_dates!$C889+sofr!O889*roll_dates!$D889)/roll_dates!$E889,"")</f>
        <v>2.5328021978021962</v>
      </c>
      <c r="O889">
        <f ca="1">IF($A889&lt;&gt;"",(sofr!O889*roll_dates!$C889+sofr!P889*roll_dates!$D889)/roll_dates!$E889,"")</f>
        <v>2.5545054945054955</v>
      </c>
      <c r="P889">
        <f ca="1">IF($A889&lt;&gt;"",(sofr!P889*roll_dates!$C889+sofr!Q889*roll_dates!$D889)/roll_dates!$E889,"")</f>
        <v>2.5912087912087873</v>
      </c>
      <c r="Q889">
        <f ca="1">IF($A889&lt;&gt;"",(sofr!Q889*roll_dates!$C889+sofr!R889*roll_dates!$D889)/roll_dates!$E889,"")</f>
        <v>2.6312087912087905</v>
      </c>
      <c r="R889">
        <f>IF($A889&lt;&gt;"",sofr!S833,"")</f>
        <v>2.0049999999999955</v>
      </c>
      <c r="S889">
        <f>IF($A889&lt;&gt;"",sofr!T833,"")</f>
        <v>1.9350000000000023</v>
      </c>
      <c r="T889">
        <f>IF($A889&lt;&gt;"",sofr!U833,"")</f>
        <v>1.9099999999999966</v>
      </c>
    </row>
    <row r="890" spans="1:20" x14ac:dyDescent="0.2">
      <c r="A890" s="1">
        <f>IF(Sheet1!B894&lt;&gt;"",Sheet1!B894,"")</f>
        <v>44711</v>
      </c>
      <c r="B890" t="e">
        <f ca="1">IF($A890&lt;&gt;"",(sofr!B890*roll_dates!$C890+sofr!C890*roll_dates!$D890)/roll_dates!$E890,"")</f>
        <v>#VALUE!</v>
      </c>
      <c r="C890" t="e">
        <f ca="1">IF($A890&lt;&gt;"",(sofr!C890*roll_dates!$C890+sofr!D890*roll_dates!$D890)/roll_dates!$E890,"")</f>
        <v>#VALUE!</v>
      </c>
      <c r="D890" t="e">
        <f ca="1">IF($A890&lt;&gt;"",(sofr!D890*roll_dates!$C890+sofr!E890*roll_dates!$D890)/roll_dates!$E890,"")</f>
        <v>#VALUE!</v>
      </c>
      <c r="E890" t="e">
        <f ca="1">IF($A890&lt;&gt;"",(sofr!E890*roll_dates!$C890+sofr!F890*roll_dates!$D890)/roll_dates!$E890,"")</f>
        <v>#VALUE!</v>
      </c>
      <c r="F890" t="e">
        <f ca="1">IF($A890&lt;&gt;"",(sofr!F890*roll_dates!$C890+sofr!G890*roll_dates!$D890)/roll_dates!$E890,"")</f>
        <v>#VALUE!</v>
      </c>
      <c r="G890" t="e">
        <f ca="1">IF($A890&lt;&gt;"",(sofr!G890*roll_dates!$C890+sofr!H890*roll_dates!$D890)/roll_dates!$E890,"")</f>
        <v>#VALUE!</v>
      </c>
      <c r="H890" t="e">
        <f ca="1">IF($A890&lt;&gt;"",(sofr!H890*roll_dates!$C890+sofr!I890*roll_dates!$D890)/roll_dates!$E890,"")</f>
        <v>#VALUE!</v>
      </c>
      <c r="I890" t="e">
        <f ca="1">IF($A890&lt;&gt;"",(sofr!I890*roll_dates!$C890+sofr!J890*roll_dates!$D890)/roll_dates!$E890,"")</f>
        <v>#VALUE!</v>
      </c>
      <c r="J890" t="e">
        <f ca="1">IF($A890&lt;&gt;"",(sofr!J890*roll_dates!$C890+sofr!K890*roll_dates!$D890)/roll_dates!$E890,"")</f>
        <v>#VALUE!</v>
      </c>
      <c r="K890" t="e">
        <f ca="1">IF($A890&lt;&gt;"",(sofr!K890*roll_dates!$C890+sofr!L890*roll_dates!$D890)/roll_dates!$E890,"")</f>
        <v>#VALUE!</v>
      </c>
      <c r="L890" t="e">
        <f ca="1">IF($A890&lt;&gt;"",(sofr!L890*roll_dates!$C890+sofr!M890*roll_dates!$D890)/roll_dates!$E890,"")</f>
        <v>#VALUE!</v>
      </c>
      <c r="M890" t="e">
        <f ca="1">IF($A890&lt;&gt;"",(sofr!M890*roll_dates!$C890+sofr!N890*roll_dates!$D890)/roll_dates!$E890,"")</f>
        <v>#VALUE!</v>
      </c>
      <c r="N890" t="e">
        <f ca="1">IF($A890&lt;&gt;"",(sofr!N890*roll_dates!$C890+sofr!O890*roll_dates!$D890)/roll_dates!$E890,"")</f>
        <v>#VALUE!</v>
      </c>
      <c r="O890" t="e">
        <f ca="1">IF($A890&lt;&gt;"",(sofr!O890*roll_dates!$C890+sofr!P890*roll_dates!$D890)/roll_dates!$E890,"")</f>
        <v>#VALUE!</v>
      </c>
      <c r="P890" t="e">
        <f ca="1">IF($A890&lt;&gt;"",(sofr!P890*roll_dates!$C890+sofr!Q890*roll_dates!$D890)/roll_dates!$E890,"")</f>
        <v>#VALUE!</v>
      </c>
      <c r="Q890" t="e">
        <f ca="1">IF($A890&lt;&gt;"",(sofr!Q890*roll_dates!$C890+sofr!R890*roll_dates!$D890)/roll_dates!$E890,"")</f>
        <v>#VALUE!</v>
      </c>
      <c r="R890">
        <f>IF($A890&lt;&gt;"",sofr!S834,"")</f>
        <v>2.0400000000000063</v>
      </c>
      <c r="S890">
        <f>IF($A890&lt;&gt;"",sofr!T834,"")</f>
        <v>1.9699999999999989</v>
      </c>
      <c r="T890">
        <f>IF($A890&lt;&gt;"",sofr!U834,"")</f>
        <v>1.9449999999999932</v>
      </c>
    </row>
    <row r="891" spans="1:20" x14ac:dyDescent="0.2">
      <c r="A891" s="1">
        <f>IF(Sheet1!B895&lt;&gt;"",Sheet1!B895,"")</f>
        <v>44712</v>
      </c>
      <c r="B891">
        <f ca="1">IF($A891&lt;&gt;"",(sofr!B891*roll_dates!$C891+sofr!C891*roll_dates!$D891)/roll_dates!$E891,"")</f>
        <v>2.9782417582417611</v>
      </c>
      <c r="C891">
        <f ca="1">IF($A891&lt;&gt;"",(sofr!C891*roll_dates!$C891+sofr!D891*roll_dates!$D891)/roll_dates!$E891,"")</f>
        <v>2.9099450549450525</v>
      </c>
      <c r="D891">
        <f ca="1">IF($A891&lt;&gt;"",(sofr!D891*roll_dates!$C891+sofr!E891*roll_dates!$D891)/roll_dates!$E891,"")</f>
        <v>2.8167032967032934</v>
      </c>
      <c r="E891">
        <f ca="1">IF($A891&lt;&gt;"",(sofr!E891*roll_dates!$C891+sofr!F891*roll_dates!$D891)/roll_dates!$E891,"")</f>
        <v>2.7464285714285701</v>
      </c>
      <c r="F891">
        <f ca="1">IF($A891&lt;&gt;"",(sofr!F891*roll_dates!$C891+sofr!G891*roll_dates!$D891)/roll_dates!$E891,"")</f>
        <v>2.6855494505494479</v>
      </c>
      <c r="G891">
        <f ca="1">IF($A891&lt;&gt;"",(sofr!G891*roll_dates!$C891+sofr!H891*roll_dates!$D891)/roll_dates!$E891,"")</f>
        <v>2.6461538461538461</v>
      </c>
      <c r="H891">
        <f ca="1">IF($A891&lt;&gt;"",(sofr!H891*roll_dates!$C891+sofr!I891*roll_dates!$D891)/roll_dates!$E891,"")</f>
        <v>2.6276373626373628</v>
      </c>
      <c r="I891">
        <f ca="1">IF($A891&lt;&gt;"",(sofr!I891*roll_dates!$C891+sofr!J891*roll_dates!$D891)/roll_dates!$E891,"")</f>
        <v>2.6043956043955996</v>
      </c>
      <c r="J891">
        <f ca="1">IF($A891&lt;&gt;"",(sofr!J891*roll_dates!$C891+sofr!K891*roll_dates!$D891)/roll_dates!$E891,"")</f>
        <v>2.5876373626373566</v>
      </c>
      <c r="K891">
        <f ca="1">IF($A891&lt;&gt;"",(sofr!K891*roll_dates!$C891+sofr!L891*roll_dates!$D891)/roll_dates!$E891,"")</f>
        <v>2.5808791208791186</v>
      </c>
      <c r="L891">
        <f ca="1">IF($A891&lt;&gt;"",(sofr!L891*roll_dates!$C891+sofr!M891*roll_dates!$D891)/roll_dates!$E891,"")</f>
        <v>2.5882417582417609</v>
      </c>
      <c r="M891">
        <f ca="1">IF($A891&lt;&gt;"",(sofr!M891*roll_dates!$C891+sofr!N891*roll_dates!$D891)/roll_dates!$E891,"")</f>
        <v>2.6023626373626412</v>
      </c>
      <c r="N891">
        <f ca="1">IF($A891&lt;&gt;"",(sofr!N891*roll_dates!$C891+sofr!O891*roll_dates!$D891)/roll_dates!$E891,"")</f>
        <v>2.6214835164835173</v>
      </c>
      <c r="O891">
        <f ca="1">IF($A891&lt;&gt;"",(sofr!O891*roll_dates!$C891+sofr!P891*roll_dates!$D891)/roll_dates!$E891,"")</f>
        <v>2.6456043956044004</v>
      </c>
      <c r="P891">
        <f ca="1">IF($A891&lt;&gt;"",(sofr!P891*roll_dates!$C891+sofr!Q891*roll_dates!$D891)/roll_dates!$E891,"")</f>
        <v>2.6829670329670319</v>
      </c>
      <c r="Q891">
        <f ca="1">IF($A891&lt;&gt;"",(sofr!Q891*roll_dates!$C891+sofr!R891*roll_dates!$D891)/roll_dates!$E891,"")</f>
        <v>2.7229670329670359</v>
      </c>
      <c r="R891">
        <f>IF($A891&lt;&gt;"",sofr!S835,"")</f>
        <v>2.2000000000000028</v>
      </c>
      <c r="S891">
        <f>IF($A891&lt;&gt;"",sofr!T835,"")</f>
        <v>2.125</v>
      </c>
      <c r="T891">
        <f>IF($A891&lt;&gt;"",sofr!U835,"")</f>
        <v>2.0949999999999989</v>
      </c>
    </row>
    <row r="892" spans="1:20" x14ac:dyDescent="0.2">
      <c r="A892" s="1">
        <f>IF(Sheet1!B896&lt;&gt;"",Sheet1!B896,"")</f>
        <v>44713</v>
      </c>
      <c r="B892">
        <f ca="1">IF($A892&lt;&gt;"",(sofr!B892*roll_dates!$C892+sofr!C892*roll_dates!$D892)/roll_dates!$E892,"")</f>
        <v>3.1467582417582434</v>
      </c>
      <c r="C892">
        <f ca="1">IF($A892&lt;&gt;"",(sofr!C892*roll_dates!$C892+sofr!D892*roll_dates!$D892)/roll_dates!$E892,"")</f>
        <v>3.0840109890109839</v>
      </c>
      <c r="D892">
        <f ca="1">IF($A892&lt;&gt;"",(sofr!D892*roll_dates!$C892+sofr!E892*roll_dates!$D892)/roll_dates!$E892,"")</f>
        <v>2.9864835164835144</v>
      </c>
      <c r="E892">
        <f ca="1">IF($A892&lt;&gt;"",(sofr!E892*roll_dates!$C892+sofr!F892*roll_dates!$D892)/roll_dates!$E892,"")</f>
        <v>2.9073626373626342</v>
      </c>
      <c r="F892">
        <f ca="1">IF($A892&lt;&gt;"",(sofr!F892*roll_dates!$C892+sofr!G892*roll_dates!$D892)/roll_dates!$E892,"")</f>
        <v>2.8365384615384635</v>
      </c>
      <c r="G892">
        <f ca="1">IF($A892&lt;&gt;"",(sofr!G892*roll_dates!$C892+sofr!H892*roll_dates!$D892)/roll_dates!$E892,"")</f>
        <v>2.7915934065934045</v>
      </c>
      <c r="H892">
        <f ca="1">IF($A892&lt;&gt;"",(sofr!H892*roll_dates!$C892+sofr!I892*roll_dates!$D892)/roll_dates!$E892,"")</f>
        <v>2.7682967032967034</v>
      </c>
      <c r="I892">
        <f ca="1">IF($A892&lt;&gt;"",(sofr!I892*roll_dates!$C892+sofr!J892*roll_dates!$D892)/roll_dates!$E892,"")</f>
        <v>2.7357692307692343</v>
      </c>
      <c r="J892">
        <f ca="1">IF($A892&lt;&gt;"",(sofr!J892*roll_dates!$C892+sofr!K892*roll_dates!$D892)/roll_dates!$E892,"")</f>
        <v>2.7132967032966984</v>
      </c>
      <c r="K892">
        <f ca="1">IF($A892&lt;&gt;"",(sofr!K892*roll_dates!$C892+sofr!L892*roll_dates!$D892)/roll_dates!$E892,"")</f>
        <v>2.7016483516483532</v>
      </c>
      <c r="L892">
        <f ca="1">IF($A892&lt;&gt;"",(sofr!L892*roll_dates!$C892+sofr!M892*roll_dates!$D892)/roll_dates!$E892,"")</f>
        <v>2.7041758241758234</v>
      </c>
      <c r="M892">
        <f ca="1">IF($A892&lt;&gt;"",(sofr!M892*roll_dates!$C892+sofr!N892*roll_dates!$D892)/roll_dates!$E892,"")</f>
        <v>2.7091758241758188</v>
      </c>
      <c r="N892">
        <f ca="1">IF($A892&lt;&gt;"",(sofr!N892*roll_dates!$C892+sofr!O892*roll_dates!$D892)/roll_dates!$E892,"")</f>
        <v>2.7183516483516463</v>
      </c>
      <c r="O892">
        <f ca="1">IF($A892&lt;&gt;"",(sofr!O892*roll_dates!$C892+sofr!P892*roll_dates!$D892)/roll_dates!$E892,"")</f>
        <v>2.736703296703292</v>
      </c>
      <c r="P892">
        <f ca="1">IF($A892&lt;&gt;"",(sofr!P892*roll_dates!$C892+sofr!Q892*roll_dates!$D892)/roll_dates!$E892,"")</f>
        <v>2.7650549450549406</v>
      </c>
      <c r="Q892">
        <f ca="1">IF($A892&lt;&gt;"",(sofr!Q892*roll_dates!$C892+sofr!R892*roll_dates!$D892)/roll_dates!$E892,"")</f>
        <v>2.7950549450549422</v>
      </c>
      <c r="R892">
        <f>IF($A892&lt;&gt;"",sofr!S836,"")</f>
        <v>2.230000000000004</v>
      </c>
      <c r="S892">
        <f>IF($A892&lt;&gt;"",sofr!T836,"")</f>
        <v>2.1550000000000011</v>
      </c>
      <c r="T892">
        <f>IF($A892&lt;&gt;"",sofr!U836,"")</f>
        <v>2.125</v>
      </c>
    </row>
    <row r="893" spans="1:20" x14ac:dyDescent="0.2">
      <c r="A893" s="1">
        <f>IF(Sheet1!B897&lt;&gt;"",Sheet1!B897,"")</f>
        <v>44714</v>
      </c>
      <c r="B893">
        <f ca="1">IF($A893&lt;&gt;"",(sofr!B893*roll_dates!$C893+sofr!C893*roll_dates!$D893)/roll_dates!$E893,"")</f>
        <v>3.1346153846153859</v>
      </c>
      <c r="C893">
        <f ca="1">IF($A893&lt;&gt;"",(sofr!C893*roll_dates!$C893+sofr!D893*roll_dates!$D893)/roll_dates!$E893,"")</f>
        <v>3.0638461538461521</v>
      </c>
      <c r="D893">
        <f ca="1">IF($A893&lt;&gt;"",(sofr!D893*roll_dates!$C893+sofr!E893*roll_dates!$D893)/roll_dates!$E893,"")</f>
        <v>2.9569230769230748</v>
      </c>
      <c r="E893">
        <f ca="1">IF($A893&lt;&gt;"",(sofr!E893*roll_dates!$C893+sofr!F893*roll_dates!$D893)/roll_dates!$E893,"")</f>
        <v>2.8723076923076918</v>
      </c>
      <c r="F893">
        <f ca="1">IF($A893&lt;&gt;"",(sofr!F893*roll_dates!$C893+sofr!G893*roll_dates!$D893)/roll_dates!$E893,"")</f>
        <v>2.7965384615384585</v>
      </c>
      <c r="G893">
        <f ca="1">IF($A893&lt;&gt;"",(sofr!G893*roll_dates!$C893+sofr!H893*roll_dates!$D893)/roll_dates!$E893,"")</f>
        <v>2.7511538461538496</v>
      </c>
      <c r="H893">
        <f ca="1">IF($A893&lt;&gt;"",(sofr!H893*roll_dates!$C893+sofr!I893*roll_dates!$D893)/roll_dates!$E893,"")</f>
        <v>2.7280769230769191</v>
      </c>
      <c r="I893">
        <f ca="1">IF($A893&lt;&gt;"",(sofr!I893*roll_dates!$C893+sofr!J893*roll_dates!$D893)/roll_dates!$E893,"")</f>
        <v>2.6953846153846124</v>
      </c>
      <c r="J893">
        <f ca="1">IF($A893&lt;&gt;"",(sofr!J893*roll_dates!$C893+sofr!K893*roll_dates!$D893)/roll_dates!$E893,"")</f>
        <v>2.6730769230769242</v>
      </c>
      <c r="K893">
        <f ca="1">IF($A893&lt;&gt;"",(sofr!K893*roll_dates!$C893+sofr!L893*roll_dates!$D893)/roll_dates!$E893,"")</f>
        <v>2.6615384615384587</v>
      </c>
      <c r="L893">
        <f ca="1">IF($A893&lt;&gt;"",(sofr!L893*roll_dates!$C893+sofr!M893*roll_dates!$D893)/roll_dates!$E893,"")</f>
        <v>2.6642307692307741</v>
      </c>
      <c r="M893">
        <f ca="1">IF($A893&lt;&gt;"",(sofr!M893*roll_dates!$C893+sofr!N893*roll_dates!$D893)/roll_dates!$E893,"")</f>
        <v>2.6692307692307717</v>
      </c>
      <c r="N893">
        <f ca="1">IF($A893&lt;&gt;"",(sofr!N893*roll_dates!$C893+sofr!O893*roll_dates!$D893)/roll_dates!$E893,"")</f>
        <v>2.6784615384615447</v>
      </c>
      <c r="O893">
        <f ca="1">IF($A893&lt;&gt;"",(sofr!O893*roll_dates!$C893+sofr!P893*roll_dates!$D893)/roll_dates!$E893,"")</f>
        <v>2.6926923076923028</v>
      </c>
      <c r="P893">
        <f ca="1">IF($A893&lt;&gt;"",(sofr!P893*roll_dates!$C893+sofr!Q893*roll_dates!$D893)/roll_dates!$E893,"")</f>
        <v>2.7203846153846096</v>
      </c>
      <c r="Q893">
        <f ca="1">IF($A893&lt;&gt;"",(sofr!Q893*roll_dates!$C893+sofr!R893*roll_dates!$D893)/roll_dates!$E893,"")</f>
        <v>2.7546153846153878</v>
      </c>
      <c r="R893">
        <f>IF($A893&lt;&gt;"",sofr!S837,"")</f>
        <v>2.355000000000004</v>
      </c>
      <c r="S893">
        <f>IF($A893&lt;&gt;"",sofr!T837,"")</f>
        <v>2.2650000000000006</v>
      </c>
      <c r="T893">
        <f>IF($A893&lt;&gt;"",sofr!U837,"")</f>
        <v>2.2199999999999989</v>
      </c>
    </row>
    <row r="894" spans="1:20" x14ac:dyDescent="0.2">
      <c r="A894" s="1">
        <f>IF(Sheet1!B898&lt;&gt;"",Sheet1!B898,"")</f>
        <v>44715</v>
      </c>
      <c r="B894">
        <f ca="1">IF($A894&lt;&gt;"",(sofr!B894*roll_dates!$C894+sofr!C894*roll_dates!$D894)/roll_dates!$E894,"")</f>
        <v>3.1785714285714306</v>
      </c>
      <c r="C894">
        <f ca="1">IF($A894&lt;&gt;"",(sofr!C894*roll_dates!$C894+sofr!D894*roll_dates!$D894)/roll_dates!$E894,"")</f>
        <v>3.120714285714286</v>
      </c>
      <c r="D894">
        <f ca="1">IF($A894&lt;&gt;"",(sofr!D894*roll_dates!$C894+sofr!E894*roll_dates!$D894)/roll_dates!$E894,"")</f>
        <v>3.0114285714285756</v>
      </c>
      <c r="E894">
        <f ca="1">IF($A894&lt;&gt;"",(sofr!E894*roll_dates!$C894+sofr!F894*roll_dates!$D894)/roll_dates!$E894,"")</f>
        <v>2.9221428571428549</v>
      </c>
      <c r="F894">
        <f ca="1">IF($A894&lt;&gt;"",(sofr!F894*roll_dates!$C894+sofr!G894*roll_dates!$D894)/roll_dates!$E894,"")</f>
        <v>2.8457142857142799</v>
      </c>
      <c r="G894">
        <f ca="1">IF($A894&lt;&gt;"",(sofr!G894*roll_dates!$C894+sofr!H894*roll_dates!$D894)/roll_dates!$E894,"")</f>
        <v>2.8007142857142866</v>
      </c>
      <c r="H894">
        <f ca="1">IF($A894&lt;&gt;"",(sofr!H894*roll_dates!$C894+sofr!I894*roll_dates!$D894)/roll_dates!$E894,"")</f>
        <v>2.7778571428571479</v>
      </c>
      <c r="I894">
        <f ca="1">IF($A894&lt;&gt;"",(sofr!I894*roll_dates!$C894+sofr!J894*roll_dates!$D894)/roll_dates!$E894,"")</f>
        <v>2.749285714285719</v>
      </c>
      <c r="J894">
        <f ca="1">IF($A894&lt;&gt;"",(sofr!J894*roll_dates!$C894+sofr!K894*roll_dates!$D894)/roll_dates!$E894,"")</f>
        <v>2.7278571428571388</v>
      </c>
      <c r="K894">
        <f ca="1">IF($A894&lt;&gt;"",(sofr!K894*roll_dates!$C894+sofr!L894*roll_dates!$D894)/roll_dates!$E894,"")</f>
        <v>2.7164285714285734</v>
      </c>
      <c r="L894">
        <f ca="1">IF($A894&lt;&gt;"",(sofr!L894*roll_dates!$C894+sofr!M894*roll_dates!$D894)/roll_dates!$E894,"")</f>
        <v>2.7150000000000034</v>
      </c>
      <c r="M894">
        <f ca="1">IF($A894&lt;&gt;"",(sofr!M894*roll_dates!$C894+sofr!N894*roll_dates!$D894)/roll_dates!$E894,"")</f>
        <v>2.7192857142857139</v>
      </c>
      <c r="N894">
        <f ca="1">IF($A894&lt;&gt;"",(sofr!N894*roll_dates!$C894+sofr!O894*roll_dates!$D894)/roll_dates!$E894,"")</f>
        <v>2.7285714285714318</v>
      </c>
      <c r="O894">
        <f ca="1">IF($A894&lt;&gt;"",(sofr!O894*roll_dates!$C894+sofr!P894*roll_dates!$D894)/roll_dates!$E894,"")</f>
        <v>2.7428571428571473</v>
      </c>
      <c r="P894">
        <f ca="1">IF($A894&lt;&gt;"",(sofr!P894*roll_dates!$C894+sofr!Q894*roll_dates!$D894)/roll_dates!$E894,"")</f>
        <v>2.7707142857142912</v>
      </c>
      <c r="Q894">
        <f ca="1">IF($A894&lt;&gt;"",(sofr!Q894*roll_dates!$C894+sofr!R894*roll_dates!$D894)/roll_dates!$E894,"")</f>
        <v>2.8050000000000028</v>
      </c>
      <c r="R894">
        <f>IF($A894&lt;&gt;"",sofr!S838,"")</f>
        <v>2.2450000000000045</v>
      </c>
      <c r="S894">
        <f>IF($A894&lt;&gt;"",sofr!T838,"")</f>
        <v>2.1899999999999977</v>
      </c>
      <c r="T894">
        <f>IF($A894&lt;&gt;"",sofr!U838,"")</f>
        <v>2.1650000000000063</v>
      </c>
    </row>
    <row r="895" spans="1:20" x14ac:dyDescent="0.2">
      <c r="A895" s="1">
        <f>IF(Sheet1!B899&lt;&gt;"",Sheet1!B899,"")</f>
        <v>44718</v>
      </c>
      <c r="B895">
        <f ca="1">IF($A895&lt;&gt;"",(sofr!B895*roll_dates!$C895+sofr!C895*roll_dates!$D895)/roll_dates!$E895,"")</f>
        <v>3.2528571428571467</v>
      </c>
      <c r="C895">
        <f ca="1">IF($A895&lt;&gt;"",(sofr!C895*roll_dates!$C895+sofr!D895*roll_dates!$D895)/roll_dates!$E895,"")</f>
        <v>3.2021428571428521</v>
      </c>
      <c r="D895">
        <f ca="1">IF($A895&lt;&gt;"",(sofr!D895*roll_dates!$C895+sofr!E895*roll_dates!$D895)/roll_dates!$E895,"")</f>
        <v>3.1059890109890094</v>
      </c>
      <c r="E895">
        <f ca="1">IF($A895&lt;&gt;"",(sofr!E895*roll_dates!$C895+sofr!F895*roll_dates!$D895)/roll_dates!$E895,"")</f>
        <v>3.0282417582417542</v>
      </c>
      <c r="F895">
        <f ca="1">IF($A895&lt;&gt;"",(sofr!F895*roll_dates!$C895+sofr!G895*roll_dates!$D895)/roll_dates!$E895,"")</f>
        <v>2.9576923076923101</v>
      </c>
      <c r="G895">
        <f ca="1">IF($A895&lt;&gt;"",(sofr!G895*roll_dates!$C895+sofr!H895*roll_dates!$D895)/roll_dates!$E895,"")</f>
        <v>2.9143956043956019</v>
      </c>
      <c r="H895">
        <f ca="1">IF($A895&lt;&gt;"",(sofr!H895*roll_dates!$C895+sofr!I895*roll_dates!$D895)/roll_dates!$E895,"")</f>
        <v>2.8921978021978023</v>
      </c>
      <c r="I895">
        <f ca="1">IF($A895&lt;&gt;"",(sofr!I895*roll_dates!$C895+sofr!J895*roll_dates!$D895)/roll_dates!$E895,"")</f>
        <v>2.8588461538461574</v>
      </c>
      <c r="J895">
        <f ca="1">IF($A895&lt;&gt;"",(sofr!J895*roll_dates!$C895+sofr!K895*roll_dates!$D895)/roll_dates!$E895,"")</f>
        <v>2.8371978021977964</v>
      </c>
      <c r="K895">
        <f ca="1">IF($A895&lt;&gt;"",(sofr!K895*roll_dates!$C895+sofr!L895*roll_dates!$D895)/roll_dates!$E895,"")</f>
        <v>2.826098901098903</v>
      </c>
      <c r="L895">
        <f ca="1">IF($A895&lt;&gt;"",(sofr!L895*roll_dates!$C895+sofr!M895*roll_dates!$D895)/roll_dates!$E895,"")</f>
        <v>2.8250000000000028</v>
      </c>
      <c r="M895">
        <f ca="1">IF($A895&lt;&gt;"",(sofr!M895*roll_dates!$C895+sofr!N895*roll_dates!$D895)/roll_dates!$E895,"")</f>
        <v>2.8294505494505482</v>
      </c>
      <c r="N895">
        <f ca="1">IF($A895&lt;&gt;"",(sofr!N895*roll_dates!$C895+sofr!O895*roll_dates!$D895)/roll_dates!$E895,"")</f>
        <v>2.8344505494505436</v>
      </c>
      <c r="O895">
        <f ca="1">IF($A895&lt;&gt;"",(sofr!O895*roll_dates!$C895+sofr!P895*roll_dates!$D895)/roll_dates!$E895,"")</f>
        <v>2.8483516483516427</v>
      </c>
      <c r="P895">
        <f ca="1">IF($A895&lt;&gt;"",(sofr!P895*roll_dates!$C895+sofr!Q895*roll_dates!$D895)/roll_dates!$E895,"")</f>
        <v>2.8767032967032922</v>
      </c>
      <c r="Q895">
        <f ca="1">IF($A895&lt;&gt;"",(sofr!Q895*roll_dates!$C895+sofr!R895*roll_dates!$D895)/roll_dates!$E895,"")</f>
        <v>2.9111538461538515</v>
      </c>
      <c r="R895">
        <f>IF($A895&lt;&gt;"",sofr!S839,"")</f>
        <v>2.2349999999999994</v>
      </c>
      <c r="S895">
        <f>IF($A895&lt;&gt;"",sofr!T839,"")</f>
        <v>2.1700000000000017</v>
      </c>
      <c r="T895">
        <f>IF($A895&lt;&gt;"",sofr!U839,"")</f>
        <v>2.1350000000000051</v>
      </c>
    </row>
    <row r="896" spans="1:20" x14ac:dyDescent="0.2">
      <c r="A896" s="1">
        <f>IF(Sheet1!B900&lt;&gt;"",Sheet1!B900,"")</f>
        <v>44719</v>
      </c>
      <c r="B896">
        <f ca="1">IF($A896&lt;&gt;"",(sofr!B896*roll_dates!$C896+sofr!C896*roll_dates!$D896)/roll_dates!$E896,"")</f>
        <v>3.2290659340659338</v>
      </c>
      <c r="C896">
        <f ca="1">IF($A896&lt;&gt;"",(sofr!C896*roll_dates!$C896+sofr!D896*roll_dates!$D896)/roll_dates!$E896,"")</f>
        <v>3.1719230769230831</v>
      </c>
      <c r="D896">
        <f ca="1">IF($A896&lt;&gt;"",(sofr!D896*roll_dates!$C896+sofr!E896*roll_dates!$D896)/roll_dates!$E896,"")</f>
        <v>3.0748901098901085</v>
      </c>
      <c r="E896">
        <f ca="1">IF($A896&lt;&gt;"",(sofr!E896*roll_dates!$C896+sofr!F896*roll_dates!$D896)/roll_dates!$E896,"")</f>
        <v>2.992912087912087</v>
      </c>
      <c r="F896">
        <f ca="1">IF($A896&lt;&gt;"",(sofr!F896*roll_dates!$C896+sofr!G896*roll_dates!$D896)/roll_dates!$E896,"")</f>
        <v>2.9219230769230822</v>
      </c>
      <c r="G896">
        <f ca="1">IF($A896&lt;&gt;"",(sofr!G896*roll_dates!$C896+sofr!H896*roll_dates!$D896)/roll_dates!$E896,"")</f>
        <v>2.8744505494505543</v>
      </c>
      <c r="H896">
        <f ca="1">IF($A896&lt;&gt;"",(sofr!H896*roll_dates!$C896+sofr!I896*roll_dates!$D896)/roll_dates!$E896,"")</f>
        <v>2.8429670329670365</v>
      </c>
      <c r="I896">
        <f ca="1">IF($A896&lt;&gt;"",(sofr!I896*roll_dates!$C896+sofr!J896*roll_dates!$D896)/roll_dates!$E896,"")</f>
        <v>2.8039560439560418</v>
      </c>
      <c r="J896">
        <f ca="1">IF($A896&lt;&gt;"",(sofr!J896*roll_dates!$C896+sofr!K896*roll_dates!$D896)/roll_dates!$E896,"")</f>
        <v>2.7729670329670291</v>
      </c>
      <c r="K896">
        <f ca="1">IF($A896&lt;&gt;"",(sofr!K896*roll_dates!$C896+sofr!L896*roll_dates!$D896)/roll_dates!$E896,"")</f>
        <v>2.7519780219780214</v>
      </c>
      <c r="L896">
        <f ca="1">IF($A896&lt;&gt;"",(sofr!L896*roll_dates!$C896+sofr!M896*roll_dates!$D896)/roll_dates!$E896,"")</f>
        <v>2.7454945054945097</v>
      </c>
      <c r="M896">
        <f ca="1">IF($A896&lt;&gt;"",(sofr!M896*roll_dates!$C896+sofr!N896*roll_dates!$D896)/roll_dates!$E896,"")</f>
        <v>2.7404945054945014</v>
      </c>
      <c r="N896">
        <f ca="1">IF($A896&lt;&gt;"",(sofr!N896*roll_dates!$C896+sofr!O896*roll_dates!$D896)/roll_dates!$E896,"")</f>
        <v>2.7445054945054981</v>
      </c>
      <c r="O896">
        <f ca="1">IF($A896&lt;&gt;"",(sofr!O896*roll_dates!$C896+sofr!P896*roll_dates!$D896)/roll_dates!$E896,"")</f>
        <v>2.7585164835164884</v>
      </c>
      <c r="P896">
        <f ca="1">IF($A896&lt;&gt;"",(sofr!P896*roll_dates!$C896+sofr!Q896*roll_dates!$D896)/roll_dates!$E896,"")</f>
        <v>2.7870329670329732</v>
      </c>
      <c r="Q896">
        <f ca="1">IF($A896&lt;&gt;"",(sofr!Q896*roll_dates!$C896+sofr!R896*roll_dates!$D896)/roll_dates!$E896,"")</f>
        <v>2.8170329670329615</v>
      </c>
      <c r="R896">
        <f>IF($A896&lt;&gt;"",sofr!S840,"")</f>
        <v>2.4350000000000023</v>
      </c>
      <c r="S896">
        <f>IF($A896&lt;&gt;"",sofr!T840,"")</f>
        <v>2.3700000000000045</v>
      </c>
      <c r="T896">
        <f>IF($A896&lt;&gt;"",sofr!U840,"")</f>
        <v>2.3299999999999983</v>
      </c>
    </row>
    <row r="897" spans="1:20" x14ac:dyDescent="0.2">
      <c r="A897" s="1">
        <f>IF(Sheet1!B901&lt;&gt;"",Sheet1!B901,"")</f>
        <v>44720</v>
      </c>
      <c r="B897">
        <f ca="1">IF($A897&lt;&gt;"",(sofr!B897*roll_dates!$C897+sofr!C897*roll_dates!$D897)/roll_dates!$E897,"")</f>
        <v>3.2647252747252709</v>
      </c>
      <c r="C897">
        <f ca="1">IF($A897&lt;&gt;"",(sofr!C897*roll_dates!$C897+sofr!D897*roll_dates!$D897)/roll_dates!$E897,"")</f>
        <v>3.2107142857142841</v>
      </c>
      <c r="D897">
        <f ca="1">IF($A897&lt;&gt;"",(sofr!D897*roll_dates!$C897+sofr!E897*roll_dates!$D897)/roll_dates!$E897,"")</f>
        <v>3.1092307692307637</v>
      </c>
      <c r="E897">
        <f ca="1">IF($A897&lt;&gt;"",(sofr!E897*roll_dates!$C897+sofr!F897*roll_dates!$D897)/roll_dates!$E897,"")</f>
        <v>3.0270329670329632</v>
      </c>
      <c r="F897">
        <f ca="1">IF($A897&lt;&gt;"",(sofr!F897*roll_dates!$C897+sofr!G897*roll_dates!$D897)/roll_dates!$E897,"")</f>
        <v>2.9561538461538484</v>
      </c>
      <c r="G897">
        <f ca="1">IF($A897&lt;&gt;"",(sofr!G897*roll_dates!$C897+sofr!H897*roll_dates!$D897)/roll_dates!$E897,"")</f>
        <v>2.9089560439560453</v>
      </c>
      <c r="H897">
        <f ca="1">IF($A897&lt;&gt;"",(sofr!H897*roll_dates!$C897+sofr!I897*roll_dates!$D897)/roll_dates!$E897,"")</f>
        <v>2.8776373626373628</v>
      </c>
      <c r="I897">
        <f ca="1">IF($A897&lt;&gt;"",(sofr!I897*roll_dates!$C897+sofr!J897*roll_dates!$D897)/roll_dates!$E897,"")</f>
        <v>2.8385164835164778</v>
      </c>
      <c r="J897">
        <f ca="1">IF($A897&lt;&gt;"",(sofr!J897*roll_dates!$C897+sofr!K897*roll_dates!$D897)/roll_dates!$E897,"")</f>
        <v>2.8076373626373683</v>
      </c>
      <c r="K897">
        <f ca="1">IF($A897&lt;&gt;"",(sofr!K897*roll_dates!$C897+sofr!L897*roll_dates!$D897)/roll_dates!$E897,"")</f>
        <v>2.7867582417582391</v>
      </c>
      <c r="L897">
        <f ca="1">IF($A897&lt;&gt;"",(sofr!L897*roll_dates!$C897+sofr!M897*roll_dates!$D897)/roll_dates!$E897,"")</f>
        <v>2.7849999999999966</v>
      </c>
      <c r="M897">
        <f ca="1">IF($A897&lt;&gt;"",(sofr!M897*roll_dates!$C897+sofr!N897*roll_dates!$D897)/roll_dates!$E897,"")</f>
        <v>2.7849999999999966</v>
      </c>
      <c r="N897">
        <f ca="1">IF($A897&lt;&gt;"",(sofr!N897*roll_dates!$C897+sofr!O897*roll_dates!$D897)/roll_dates!$E897,"")</f>
        <v>2.7895604395604447</v>
      </c>
      <c r="O897">
        <f ca="1">IF($A897&lt;&gt;"",(sofr!O897*roll_dates!$C897+sofr!P897*roll_dates!$D897)/roll_dates!$E897,"")</f>
        <v>2.8036813186813254</v>
      </c>
      <c r="P897">
        <f ca="1">IF($A897&lt;&gt;"",(sofr!P897*roll_dates!$C897+sofr!Q897*roll_dates!$D897)/roll_dates!$E897,"")</f>
        <v>2.8323626373626323</v>
      </c>
      <c r="Q897">
        <f ca="1">IF($A897&lt;&gt;"",(sofr!Q897*roll_dates!$C897+sofr!R897*roll_dates!$D897)/roll_dates!$E897,"")</f>
        <v>2.8669230769230807</v>
      </c>
      <c r="R897">
        <f>IF($A897&lt;&gt;"",sofr!S841,"")</f>
        <v>2.4699999999999989</v>
      </c>
      <c r="S897">
        <f>IF($A897&lt;&gt;"",sofr!T841,"")</f>
        <v>2.4150000000000063</v>
      </c>
      <c r="T897">
        <f>IF($A897&lt;&gt;"",sofr!U841,"")</f>
        <v>2.3799999999999955</v>
      </c>
    </row>
    <row r="898" spans="1:20" x14ac:dyDescent="0.2">
      <c r="A898" s="1">
        <f>IF(Sheet1!B902&lt;&gt;"",Sheet1!B902,"")</f>
        <v>44721</v>
      </c>
      <c r="B898">
        <f ca="1">IF($A898&lt;&gt;"",(sofr!B898*roll_dates!$C898+sofr!C898*roll_dates!$D898)/roll_dates!$E898,"")</f>
        <v>3.3500000000000041</v>
      </c>
      <c r="C898">
        <f ca="1">IF($A898&lt;&gt;"",(sofr!C898*roll_dates!$C898+sofr!D898*roll_dates!$D898)/roll_dates!$E898,"")</f>
        <v>3.2950000000000057</v>
      </c>
      <c r="D898">
        <f ca="1">IF($A898&lt;&gt;"",(sofr!D898*roll_dates!$C898+sofr!E898*roll_dates!$D898)/roll_dates!$E898,"")</f>
        <v>3.1792307692307711</v>
      </c>
      <c r="E898">
        <f ca="1">IF($A898&lt;&gt;"",(sofr!E898*roll_dates!$C898+sofr!F898*roll_dates!$D898)/roll_dates!$E898,"")</f>
        <v>3.0869230769230751</v>
      </c>
      <c r="F898">
        <f ca="1">IF($A898&lt;&gt;"",(sofr!F898*roll_dates!$C898+sofr!G898*roll_dates!$D898)/roll_dates!$E898,"")</f>
        <v>3.0061538461538464</v>
      </c>
      <c r="G898">
        <f ca="1">IF($A898&lt;&gt;"",(sofr!G898*roll_dates!$C898+sofr!H898*roll_dates!$D898)/roll_dates!$E898,"")</f>
        <v>2.9538461538461567</v>
      </c>
      <c r="H898">
        <f ca="1">IF($A898&lt;&gt;"",(sofr!H898*roll_dates!$C898+sofr!I898*roll_dates!$D898)/roll_dates!$E898,"")</f>
        <v>2.917692307692314</v>
      </c>
      <c r="I898">
        <f ca="1">IF($A898&lt;&gt;"",(sofr!I898*roll_dates!$C898+sofr!J898*roll_dates!$D898)/roll_dates!$E898,"")</f>
        <v>2.8734615384615432</v>
      </c>
      <c r="J898">
        <f ca="1">IF($A898&lt;&gt;"",(sofr!J898*roll_dates!$C898+sofr!K898*roll_dates!$D898)/roll_dates!$E898,"")</f>
        <v>2.8376923076923024</v>
      </c>
      <c r="K898">
        <f ca="1">IF($A898&lt;&gt;"",(sofr!K898*roll_dates!$C898+sofr!L898*roll_dates!$D898)/roll_dates!$E898,"")</f>
        <v>2.8119230769230787</v>
      </c>
      <c r="L898">
        <f ca="1">IF($A898&lt;&gt;"",(sofr!L898*roll_dates!$C898+sofr!M898*roll_dates!$D898)/roll_dates!$E898,"")</f>
        <v>2.8007692307692285</v>
      </c>
      <c r="M898">
        <f ca="1">IF($A898&lt;&gt;"",(sofr!M898*roll_dates!$C898+sofr!N898*roll_dates!$D898)/roll_dates!$E898,"")</f>
        <v>2.7953846153846165</v>
      </c>
      <c r="N898">
        <f ca="1">IF($A898&lt;&gt;"",(sofr!N898*roll_dates!$C898+sofr!O898*roll_dates!$D898)/roll_dates!$E898,"")</f>
        <v>2.799615384615382</v>
      </c>
      <c r="O898">
        <f ca="1">IF($A898&lt;&gt;"",(sofr!O898*roll_dates!$C898+sofr!P898*roll_dates!$D898)/roll_dates!$E898,"")</f>
        <v>2.809230769230771</v>
      </c>
      <c r="P898">
        <f ca="1">IF($A898&lt;&gt;"",(sofr!P898*roll_dates!$C898+sofr!Q898*roll_dates!$D898)/roll_dates!$E898,"")</f>
        <v>2.8376923076923108</v>
      </c>
      <c r="Q898">
        <f ca="1">IF($A898&lt;&gt;"",(sofr!Q898*roll_dates!$C898+sofr!R898*roll_dates!$D898)/roll_dates!$E898,"")</f>
        <v>2.8723076923076922</v>
      </c>
      <c r="R898">
        <f>IF($A898&lt;&gt;"",sofr!S842,"")</f>
        <v>2.4000000000000057</v>
      </c>
      <c r="S898">
        <f>IF($A898&lt;&gt;"",sofr!T842,"")</f>
        <v>2.3449999999999989</v>
      </c>
      <c r="T898">
        <f>IF($A898&lt;&gt;"",sofr!U842,"")</f>
        <v>2.3100000000000023</v>
      </c>
    </row>
    <row r="899" spans="1:20" x14ac:dyDescent="0.2">
      <c r="A899" s="1">
        <f>IF(Sheet1!B903&lt;&gt;"",Sheet1!B903,"")</f>
        <v>44722</v>
      </c>
      <c r="B899">
        <f ca="1">IF($A899&lt;&gt;"",(sofr!B899*roll_dates!$C899+sofr!C899*roll_dates!$D899)/roll_dates!$E899,"")</f>
        <v>3.6273626373626335</v>
      </c>
      <c r="C899">
        <f ca="1">IF($A899&lt;&gt;"",(sofr!C899*roll_dates!$C899+sofr!D899*roll_dates!$D899)/roll_dates!$E899,"")</f>
        <v>3.5459340659340715</v>
      </c>
      <c r="D899">
        <f ca="1">IF($A899&lt;&gt;"",(sofr!D899*roll_dates!$C899+sofr!E899*roll_dates!$D899)/roll_dates!$E899,"")</f>
        <v>3.418571428571425</v>
      </c>
      <c r="E899">
        <f ca="1">IF($A899&lt;&gt;"",(sofr!E899*roll_dates!$C899+sofr!F899*roll_dates!$D899)/roll_dates!$E899,"")</f>
        <v>3.3119230769230832</v>
      </c>
      <c r="F899">
        <f ca="1">IF($A899&lt;&gt;"",(sofr!F899*roll_dates!$C899+sofr!G899*roll_dates!$D899)/roll_dates!$E899,"")</f>
        <v>3.2209340659340699</v>
      </c>
      <c r="G899">
        <f ca="1">IF($A899&lt;&gt;"",(sofr!G899*roll_dates!$C899+sofr!H899*roll_dates!$D899)/roll_dates!$E899,"")</f>
        <v>3.1542857142857197</v>
      </c>
      <c r="H899">
        <f ca="1">IF($A899&lt;&gt;"",(sofr!H899*roll_dates!$C899+sofr!I899*roll_dates!$D899)/roll_dates!$E899,"")</f>
        <v>3.0986263736263733</v>
      </c>
      <c r="I899">
        <f ca="1">IF($A899&lt;&gt;"",(sofr!I899*roll_dates!$C899+sofr!J899*roll_dates!$D899)/roll_dates!$E899,"")</f>
        <v>3.0342857142857151</v>
      </c>
      <c r="J899">
        <f ca="1">IF($A899&lt;&gt;"",(sofr!J899*roll_dates!$C899+sofr!K899*roll_dates!$D899)/roll_dates!$E899,"")</f>
        <v>2.9832967032967073</v>
      </c>
      <c r="K899">
        <f ca="1">IF($A899&lt;&gt;"",(sofr!K899*roll_dates!$C899+sofr!L899*roll_dates!$D899)/roll_dates!$E899,"")</f>
        <v>2.942637362637361</v>
      </c>
      <c r="L899">
        <f ca="1">IF($A899&lt;&gt;"",(sofr!L899*roll_dates!$C899+sofr!M899*roll_dates!$D899)/roll_dates!$E899,"")</f>
        <v>2.9166483516483575</v>
      </c>
      <c r="M899">
        <f ca="1">IF($A899&lt;&gt;"",(sofr!M899*roll_dates!$C899+sofr!N899*roll_dates!$D899)/roll_dates!$E899,"")</f>
        <v>2.9009890109890168</v>
      </c>
      <c r="N899">
        <f ca="1">IF($A899&lt;&gt;"",(sofr!N899*roll_dates!$C899+sofr!O899*roll_dates!$D899)/roll_dates!$E899,"")</f>
        <v>2.8953296703296667</v>
      </c>
      <c r="O899">
        <f ca="1">IF($A899&lt;&gt;"",(sofr!O899*roll_dates!$C899+sofr!P899*roll_dates!$D899)/roll_dates!$E899,"")</f>
        <v>2.8996703296703346</v>
      </c>
      <c r="P899">
        <f ca="1">IF($A899&lt;&gt;"",(sofr!P899*roll_dates!$C899+sofr!Q899*roll_dates!$D899)/roll_dates!$E899,"")</f>
        <v>2.9233516483516464</v>
      </c>
      <c r="Q899">
        <f ca="1">IF($A899&lt;&gt;"",(sofr!Q899*roll_dates!$C899+sofr!R899*roll_dates!$D899)/roll_dates!$E899,"")</f>
        <v>2.953021978021976</v>
      </c>
      <c r="R899">
        <f>IF($A899&lt;&gt;"",sofr!S843,"")</f>
        <v>2.4200000000000017</v>
      </c>
      <c r="S899">
        <f>IF($A899&lt;&gt;"",sofr!T843,"")</f>
        <v>2.375</v>
      </c>
      <c r="T899">
        <f>IF($A899&lt;&gt;"",sofr!U843,"")</f>
        <v>2.3449999999999989</v>
      </c>
    </row>
    <row r="900" spans="1:20" x14ac:dyDescent="0.2">
      <c r="A900" s="1">
        <f>IF(Sheet1!B904&lt;&gt;"",Sheet1!B904,"")</f>
        <v>44725</v>
      </c>
      <c r="B900">
        <f ca="1">IF($A900&lt;&gt;"",(sofr!B900*roll_dates!$C900+sofr!C900*roll_dates!$D900)/roll_dates!$E900,"")</f>
        <v>3.924505494505492</v>
      </c>
      <c r="C900">
        <f ca="1">IF($A900&lt;&gt;"",(sofr!C900*roll_dates!$C900+sofr!D900*roll_dates!$D900)/roll_dates!$E900,"")</f>
        <v>3.8137912087912107</v>
      </c>
      <c r="D900">
        <f ca="1">IF($A900&lt;&gt;"",(sofr!D900*roll_dates!$C900+sofr!E900*roll_dates!$D900)/roll_dates!$E900,"")</f>
        <v>3.6601098901098914</v>
      </c>
      <c r="E900">
        <f ca="1">IF($A900&lt;&gt;"",(sofr!E900*roll_dates!$C900+sofr!F900*roll_dates!$D900)/roll_dates!$E900,"")</f>
        <v>3.5486263736263757</v>
      </c>
      <c r="F900">
        <f ca="1">IF($A900&lt;&gt;"",(sofr!F900*roll_dates!$C900+sofr!G900*roll_dates!$D900)/roll_dates!$E900,"")</f>
        <v>3.4482967032966965</v>
      </c>
      <c r="G900">
        <f ca="1">IF($A900&lt;&gt;"",(sofr!G900*roll_dates!$C900+sofr!H900*roll_dates!$D900)/roll_dates!$E900,"")</f>
        <v>3.3724725274725316</v>
      </c>
      <c r="H900">
        <f ca="1">IF($A900&lt;&gt;"",(sofr!H900*roll_dates!$C900+sofr!I900*roll_dates!$D900)/roll_dates!$E900,"")</f>
        <v>3.3119780219780242</v>
      </c>
      <c r="I900">
        <f ca="1">IF($A900&lt;&gt;"",(sofr!I900*roll_dates!$C900+sofr!J900*roll_dates!$D900)/roll_dates!$E900,"")</f>
        <v>3.2471428571428618</v>
      </c>
      <c r="J900">
        <f ca="1">IF($A900&lt;&gt;"",(sofr!J900*roll_dates!$C900+sofr!K900*roll_dates!$D900)/roll_dates!$E900,"")</f>
        <v>3.1966483516483453</v>
      </c>
      <c r="K900">
        <f ca="1">IF($A900&lt;&gt;"",(sofr!K900*roll_dates!$C900+sofr!L900*roll_dates!$D900)/roll_dates!$E900,"")</f>
        <v>3.1563186813186821</v>
      </c>
      <c r="L900">
        <f ca="1">IF($A900&lt;&gt;"",(sofr!L900*roll_dates!$C900+sofr!M900*roll_dates!$D900)/roll_dates!$E900,"")</f>
        <v>3.135659340659346</v>
      </c>
      <c r="M900">
        <f ca="1">IF($A900&lt;&gt;"",(sofr!M900*roll_dates!$C900+sofr!N900*roll_dates!$D900)/roll_dates!$E900,"")</f>
        <v>3.1253296703296707</v>
      </c>
      <c r="N900">
        <f ca="1">IF($A900&lt;&gt;"",(sofr!N900*roll_dates!$C900+sofr!O900*roll_dates!$D900)/roll_dates!$E900,"")</f>
        <v>3.1201648351648394</v>
      </c>
      <c r="O900">
        <f ca="1">IF($A900&lt;&gt;"",(sofr!O900*roll_dates!$C900+sofr!P900*roll_dates!$D900)/roll_dates!$E900,"")</f>
        <v>3.1248351648351651</v>
      </c>
      <c r="P900">
        <f ca="1">IF($A900&lt;&gt;"",(sofr!P900*roll_dates!$C900+sofr!Q900*roll_dates!$D900)/roll_dates!$E900,"")</f>
        <v>3.1491758241758299</v>
      </c>
      <c r="Q900">
        <f ca="1">IF($A900&lt;&gt;"",(sofr!Q900*roll_dates!$C900+sofr!R900*roll_dates!$D900)/roll_dates!$E900,"")</f>
        <v>3.1790109890109961</v>
      </c>
      <c r="R900">
        <f>IF($A900&lt;&gt;"",sofr!S844,"")</f>
        <v>2.6599999999999966</v>
      </c>
      <c r="S900">
        <f>IF($A900&lt;&gt;"",sofr!T844,"")</f>
        <v>2.6200000000000045</v>
      </c>
      <c r="T900">
        <f>IF($A900&lt;&gt;"",sofr!U844,"")</f>
        <v>2.5949999999999989</v>
      </c>
    </row>
    <row r="901" spans="1:20" x14ac:dyDescent="0.2">
      <c r="A901" s="1">
        <f>IF(Sheet1!B905&lt;&gt;"",Sheet1!B905,"")</f>
        <v>44726</v>
      </c>
      <c r="B901">
        <f ca="1">IF($A901&lt;&gt;"",(sofr!B901*roll_dates!$C901+sofr!C901*roll_dates!$D901)/roll_dates!$E901,"")</f>
        <v>3.9610989010988953</v>
      </c>
      <c r="C901">
        <f ca="1">IF($A901&lt;&gt;"",(sofr!C901*roll_dates!$C901+sofr!D901*roll_dates!$D901)/roll_dates!$E901,"")</f>
        <v>3.8279670329670359</v>
      </c>
      <c r="D901">
        <f ca="1">IF($A901&lt;&gt;"",(sofr!D901*roll_dates!$C901+sofr!E901*roll_dates!$D901)/roll_dates!$E901,"")</f>
        <v>3.6831868131868202</v>
      </c>
      <c r="E901">
        <f ca="1">IF($A901&lt;&gt;"",(sofr!E901*roll_dates!$C901+sofr!F901*roll_dates!$D901)/roll_dates!$E901,"")</f>
        <v>3.587087912087906</v>
      </c>
      <c r="F901">
        <f ca="1">IF($A901&lt;&gt;"",(sofr!F901*roll_dates!$C901+sofr!G901*roll_dates!$D901)/roll_dates!$E901,"")</f>
        <v>3.5018681318681315</v>
      </c>
      <c r="G901">
        <f ca="1">IF($A901&lt;&gt;"",(sofr!G901*roll_dates!$C901+sofr!H901*roll_dates!$D901)/roll_dates!$E901,"")</f>
        <v>3.4315384615384681</v>
      </c>
      <c r="H901">
        <f ca="1">IF($A901&lt;&gt;"",(sofr!H901*roll_dates!$C901+sofr!I901*roll_dates!$D901)/roll_dates!$E901,"")</f>
        <v>3.381098901098897</v>
      </c>
      <c r="I901">
        <f ca="1">IF($A901&lt;&gt;"",(sofr!I901*roll_dates!$C901+sofr!J901*roll_dates!$D901)/roll_dates!$E901,"")</f>
        <v>3.3213186813186746</v>
      </c>
      <c r="J901">
        <f ca="1">IF($A901&lt;&gt;"",(sofr!J901*roll_dates!$C901+sofr!K901*roll_dates!$D901)/roll_dates!$E901,"")</f>
        <v>3.2808791208791215</v>
      </c>
      <c r="K901">
        <f ca="1">IF($A901&lt;&gt;"",(sofr!K901*roll_dates!$C901+sofr!L901*roll_dates!$D901)/roll_dates!$E901,"")</f>
        <v>3.255549450549446</v>
      </c>
      <c r="L901">
        <f ca="1">IF($A901&lt;&gt;"",(sofr!L901*roll_dates!$C901+sofr!M901*roll_dates!$D901)/roll_dates!$E901,"")</f>
        <v>3.2452197802197844</v>
      </c>
      <c r="M901">
        <f ca="1">IF($A901&lt;&gt;"",(sofr!M901*roll_dates!$C901+sofr!N901*roll_dates!$D901)/roll_dates!$E901,"")</f>
        <v>3.2401098901098853</v>
      </c>
      <c r="N901">
        <f ca="1">IF($A901&lt;&gt;"",(sofr!N901*roll_dates!$C901+sofr!O901*roll_dates!$D901)/roll_dates!$E901,"")</f>
        <v>3.2399999999999953</v>
      </c>
      <c r="O901">
        <f ca="1">IF($A901&lt;&gt;"",(sofr!O901*roll_dates!$C901+sofr!P901*roll_dates!$D901)/roll_dates!$E901,"")</f>
        <v>3.2448901098901146</v>
      </c>
      <c r="P901">
        <f ca="1">IF($A901&lt;&gt;"",(sofr!P901*roll_dates!$C901+sofr!Q901*roll_dates!$D901)/roll_dates!$E901,"")</f>
        <v>3.2694505494505455</v>
      </c>
      <c r="Q901">
        <f ca="1">IF($A901&lt;&gt;"",(sofr!Q901*roll_dates!$C901+sofr!R901*roll_dates!$D901)/roll_dates!$E901,"")</f>
        <v>3.2944505494505516</v>
      </c>
      <c r="R901">
        <f>IF($A901&lt;&gt;"",sofr!S845,"")</f>
        <v>2.6949999999999932</v>
      </c>
      <c r="S901">
        <f>IF($A901&lt;&gt;"",sofr!T845,"")</f>
        <v>2.6400000000000006</v>
      </c>
      <c r="T901">
        <f>IF($A901&lt;&gt;"",sofr!U845,"")</f>
        <v>2.5999999999999943</v>
      </c>
    </row>
    <row r="902" spans="1:20" x14ac:dyDescent="0.2">
      <c r="A902" s="1">
        <f>IF(Sheet1!B906&lt;&gt;"",Sheet1!B906,"")</f>
        <v>44727</v>
      </c>
      <c r="B902">
        <f ca="1">IF($A902&lt;&gt;"",(sofr!B902*roll_dates!$C902+sofr!C902*roll_dates!$D902)/roll_dates!$E902,"")</f>
        <v>3.7659340659340663</v>
      </c>
      <c r="C902">
        <f ca="1">IF($A902&lt;&gt;"",(sofr!C902*roll_dates!$C902+sofr!D902*roll_dates!$D902)/roll_dates!$E902,"")</f>
        <v>3.616648351648347</v>
      </c>
      <c r="D902">
        <f ca="1">IF($A902&lt;&gt;"",(sofr!D902*roll_dates!$C902+sofr!E902*roll_dates!$D902)/roll_dates!$E902,"")</f>
        <v>3.476538461538456</v>
      </c>
      <c r="E902">
        <f ca="1">IF($A902&lt;&gt;"",(sofr!E902*roll_dates!$C902+sofr!F902*roll_dates!$D902)/roll_dates!$E902,"")</f>
        <v>3.3859890109890158</v>
      </c>
      <c r="F902">
        <f ca="1">IF($A902&lt;&gt;"",(sofr!F902*roll_dates!$C902+sofr!G902*roll_dates!$D902)/roll_dates!$E902,"")</f>
        <v>3.3108241758241781</v>
      </c>
      <c r="G902">
        <f ca="1">IF($A902&lt;&gt;"",(sofr!G902*roll_dates!$C902+sofr!H902*roll_dates!$D902)/roll_dates!$E902,"")</f>
        <v>3.255604395604391</v>
      </c>
      <c r="H902">
        <f ca="1">IF($A902&lt;&gt;"",(sofr!H902*roll_dates!$C902+sofr!I902*roll_dates!$D902)/roll_dates!$E902,"")</f>
        <v>3.2154395604395636</v>
      </c>
      <c r="I902">
        <f ca="1">IF($A902&lt;&gt;"",(sofr!I902*roll_dates!$C902+sofr!J902*roll_dates!$D902)/roll_dates!$E902,"")</f>
        <v>3.1754395604395582</v>
      </c>
      <c r="J902">
        <f ca="1">IF($A902&lt;&gt;"",(sofr!J902*roll_dates!$C902+sofr!K902*roll_dates!$D902)/roll_dates!$E902,"")</f>
        <v>3.1552197802197814</v>
      </c>
      <c r="K902">
        <f ca="1">IF($A902&lt;&gt;"",(sofr!K902*roll_dates!$C902+sofr!L902*roll_dates!$D902)/roll_dates!$E902,"")</f>
        <v>3.140164835164835</v>
      </c>
      <c r="L902">
        <f ca="1">IF($A902&lt;&gt;"",(sofr!L902*roll_dates!$C902+sofr!M902*roll_dates!$D902)/roll_dates!$E902,"")</f>
        <v>3.1449450549450506</v>
      </c>
      <c r="M902">
        <f ca="1">IF($A902&lt;&gt;"",(sofr!M902*roll_dates!$C902+sofr!N902*roll_dates!$D902)/roll_dates!$E902,"")</f>
        <v>3.1548901098901108</v>
      </c>
      <c r="N902">
        <f ca="1">IF($A902&lt;&gt;"",(sofr!N902*roll_dates!$C902+sofr!O902*roll_dates!$D902)/roll_dates!$E902,"")</f>
        <v>3.1648901098901159</v>
      </c>
      <c r="O902">
        <f ca="1">IF($A902&lt;&gt;"",(sofr!O902*roll_dates!$C902+sofr!P902*roll_dates!$D902)/roll_dates!$E902,"")</f>
        <v>3.1798351648351719</v>
      </c>
      <c r="P902">
        <f ca="1">IF($A902&lt;&gt;"",(sofr!P902*roll_dates!$C902+sofr!Q902*roll_dates!$D902)/roll_dates!$E902,"")</f>
        <v>3.204725274725273</v>
      </c>
      <c r="Q902">
        <f ca="1">IF($A902&lt;&gt;"",(sofr!Q902*roll_dates!$C902+sofr!R902*roll_dates!$D902)/roll_dates!$E902,"")</f>
        <v>3.2297252747252787</v>
      </c>
      <c r="R902">
        <f>IF($A902&lt;&gt;"",sofr!S846,"")</f>
        <v>2.6500000000000057</v>
      </c>
      <c r="S902">
        <f>IF($A902&lt;&gt;"",sofr!T846,"")</f>
        <v>2.5849999999999937</v>
      </c>
      <c r="T902">
        <f>IF($A902&lt;&gt;"",sofr!U846,"")</f>
        <v>2.5300000000000011</v>
      </c>
    </row>
    <row r="903" spans="1:20" x14ac:dyDescent="0.2">
      <c r="A903" s="1">
        <f>IF(Sheet1!B907&lt;&gt;"",Sheet1!B907,"")</f>
        <v>44728</v>
      </c>
      <c r="B903">
        <f ca="1">IF($A903&lt;&gt;"",(sofr!B903*roll_dates!$C903+sofr!C903*roll_dates!$D903)/roll_dates!$E903,"")</f>
        <v>3.6749999999999972</v>
      </c>
      <c r="C903">
        <f ca="1">IF($A903&lt;&gt;"",(sofr!C903*roll_dates!$C903+sofr!D903*roll_dates!$D903)/roll_dates!$E903,"")</f>
        <v>3.534999999999997</v>
      </c>
      <c r="D903">
        <f ca="1">IF($A903&lt;&gt;"",(sofr!D903*roll_dates!$C903+sofr!E903*roll_dates!$D903)/roll_dates!$E903,"")</f>
        <v>3.4050000000000016</v>
      </c>
      <c r="E903">
        <f ca="1">IF($A903&lt;&gt;"",(sofr!E903*roll_dates!$C903+sofr!F903*roll_dates!$D903)/roll_dates!$E903,"")</f>
        <v>3.3149999999999977</v>
      </c>
      <c r="F903">
        <f ca="1">IF($A903&lt;&gt;"",(sofr!F903*roll_dates!$C903+sofr!G903*roll_dates!$D903)/roll_dates!$E903,"")</f>
        <v>3.2349999999999994</v>
      </c>
      <c r="G903">
        <f ca="1">IF($A903&lt;&gt;"",(sofr!G903*roll_dates!$C903+sofr!H903*roll_dates!$D903)/roll_dates!$E903,"")</f>
        <v>3.1749999999999972</v>
      </c>
      <c r="H903">
        <f ca="1">IF($A903&lt;&gt;"",(sofr!H903*roll_dates!$C903+sofr!I903*roll_dates!$D903)/roll_dates!$E903,"")</f>
        <v>3.125</v>
      </c>
      <c r="I903">
        <f ca="1">IF($A903&lt;&gt;"",(sofr!I903*roll_dates!$C903+sofr!J903*roll_dates!$D903)/roll_dates!$E903,"")</f>
        <v>3.0699999999999932</v>
      </c>
      <c r="J903">
        <f ca="1">IF($A903&lt;&gt;"",(sofr!J903*roll_dates!$C903+sofr!K903*roll_dates!$D903)/roll_dates!$E903,"")</f>
        <v>3.034999999999997</v>
      </c>
      <c r="K903">
        <f ca="1">IF($A903&lt;&gt;"",(sofr!K903*roll_dates!$C903+sofr!L903*roll_dates!$D903)/roll_dates!$E903,"")</f>
        <v>3.0100000000000051</v>
      </c>
      <c r="L903">
        <f ca="1">IF($A903&lt;&gt;"",(sofr!L903*roll_dates!$C903+sofr!M903*roll_dates!$D903)/roll_dates!$E903,"")</f>
        <v>3</v>
      </c>
      <c r="M903">
        <f ca="1">IF($A903&lt;&gt;"",(sofr!M903*roll_dates!$C903+sofr!N903*roll_dates!$D903)/roll_dates!$E903,"")</f>
        <v>2.9950000000000045</v>
      </c>
      <c r="N903">
        <f ca="1">IF($A903&lt;&gt;"",(sofr!N903*roll_dates!$C903+sofr!O903*roll_dates!$D903)/roll_dates!$E903,"")</f>
        <v>3</v>
      </c>
      <c r="O903">
        <f ca="1">IF($A903&lt;&gt;"",(sofr!O903*roll_dates!$C903+sofr!P903*roll_dates!$D903)/roll_dates!$E903,"")</f>
        <v>3.0100000000000051</v>
      </c>
      <c r="P903">
        <f ca="1">IF($A903&lt;&gt;"",(sofr!P903*roll_dates!$C903+sofr!Q903*roll_dates!$D903)/roll_dates!$E903,"")</f>
        <v>3.0450000000000017</v>
      </c>
      <c r="Q903">
        <f ca="1">IF($A903&lt;&gt;"",(sofr!Q903*roll_dates!$C903+sofr!R903*roll_dates!$D903)/roll_dates!$E903,"")</f>
        <v>3.0799999999999983</v>
      </c>
      <c r="R903">
        <f>IF($A903&lt;&gt;"",sofr!S847,"")</f>
        <v>2.6200000000000045</v>
      </c>
      <c r="S903">
        <f>IF($A903&lt;&gt;"",sofr!T847,"")</f>
        <v>2.5550000000000068</v>
      </c>
      <c r="T903">
        <f>IF($A903&lt;&gt;"",sofr!U847,"")</f>
        <v>2.5</v>
      </c>
    </row>
    <row r="904" spans="1:20" x14ac:dyDescent="0.2">
      <c r="A904" s="1">
        <f>IF(Sheet1!B908&lt;&gt;"",Sheet1!B908,"")</f>
        <v>44729</v>
      </c>
      <c r="B904">
        <f ca="1">IF($A904&lt;&gt;"",(sofr!B904*roll_dates!$C904+sofr!C904*roll_dates!$D904)/roll_dates!$E904,"")</f>
        <v>3.6536263736263752</v>
      </c>
      <c r="C904">
        <f ca="1">IF($A904&lt;&gt;"",(sofr!C904*roll_dates!$C904+sofr!D904*roll_dates!$D904)/roll_dates!$E904,"")</f>
        <v>3.5286263736263752</v>
      </c>
      <c r="D904">
        <f ca="1">IF($A904&lt;&gt;"",(sofr!D904*roll_dates!$C904+sofr!E904*roll_dates!$D904)/roll_dates!$E904,"")</f>
        <v>3.4039010989011</v>
      </c>
      <c r="E904">
        <f ca="1">IF($A904&lt;&gt;"",(sofr!E904*roll_dates!$C904+sofr!F904*roll_dates!$D904)/roll_dates!$E904,"")</f>
        <v>3.3040109890109961</v>
      </c>
      <c r="F904">
        <f ca="1">IF($A904&lt;&gt;"",(sofr!F904*roll_dates!$C904+sofr!G904*roll_dates!$D904)/roll_dates!$E904,"")</f>
        <v>3.2142307692307726</v>
      </c>
      <c r="G904">
        <f ca="1">IF($A904&lt;&gt;"",(sofr!G904*roll_dates!$C904+sofr!H904*roll_dates!$D904)/roll_dates!$E904,"")</f>
        <v>3.1443956043956005</v>
      </c>
      <c r="H904">
        <f ca="1">IF($A904&lt;&gt;"",(sofr!H904*roll_dates!$C904+sofr!I904*roll_dates!$D904)/roll_dates!$E904,"")</f>
        <v>3.0893406593406629</v>
      </c>
      <c r="I904">
        <f ca="1">IF($A904&lt;&gt;"",(sofr!I904*roll_dates!$C904+sofr!J904*roll_dates!$D904)/roll_dates!$E904,"")</f>
        <v>3.0296703296703309</v>
      </c>
      <c r="J904">
        <f ca="1">IF($A904&lt;&gt;"",(sofr!J904*roll_dates!$C904+sofr!K904*roll_dates!$D904)/roll_dates!$E904,"")</f>
        <v>2.9997252747252752</v>
      </c>
      <c r="K904">
        <f ca="1">IF($A904&lt;&gt;"",(sofr!K904*roll_dates!$C904+sofr!L904*roll_dates!$D904)/roll_dates!$E904,"")</f>
        <v>2.974835164835159</v>
      </c>
      <c r="L904">
        <f ca="1">IF($A904&lt;&gt;"",(sofr!L904*roll_dates!$C904+sofr!M904*roll_dates!$D904)/roll_dates!$E904,"")</f>
        <v>2.9598901098901034</v>
      </c>
      <c r="M904">
        <f ca="1">IF($A904&lt;&gt;"",(sofr!M904*roll_dates!$C904+sofr!N904*roll_dates!$D904)/roll_dates!$E904,"")</f>
        <v>2.9500549450549474</v>
      </c>
      <c r="N904">
        <f ca="1">IF($A904&lt;&gt;"",(sofr!N904*roll_dates!$C904+sofr!O904*roll_dates!$D904)/roll_dates!$E904,"")</f>
        <v>2.9550549450549428</v>
      </c>
      <c r="O904">
        <f ca="1">IF($A904&lt;&gt;"",(sofr!O904*roll_dates!$C904+sofr!P904*roll_dates!$D904)/roll_dates!$E904,"")</f>
        <v>2.960274725274719</v>
      </c>
      <c r="P904">
        <f ca="1">IF($A904&lt;&gt;"",(sofr!P904*roll_dates!$C904+sofr!Q904*roll_dates!$D904)/roll_dates!$E904,"")</f>
        <v>2.9853296703296701</v>
      </c>
      <c r="Q904">
        <f ca="1">IF($A904&lt;&gt;"",(sofr!Q904*roll_dates!$C904+sofr!R904*roll_dates!$D904)/roll_dates!$E904,"")</f>
        <v>3.0153296703296708</v>
      </c>
      <c r="R904">
        <f>IF($A904&lt;&gt;"",sofr!S848,"")</f>
        <v>2.5750000000000028</v>
      </c>
      <c r="S904">
        <f>IF($A904&lt;&gt;"",sofr!T848,"")</f>
        <v>2.5049999999999955</v>
      </c>
      <c r="T904">
        <f>IF($A904&lt;&gt;"",sofr!U848,"")</f>
        <v>2.4449999999999932</v>
      </c>
    </row>
    <row r="905" spans="1:20" x14ac:dyDescent="0.2">
      <c r="A905" s="1">
        <f>IF(Sheet1!B909&lt;&gt;"",Sheet1!B909,"")</f>
        <v>44732</v>
      </c>
      <c r="B905" t="e">
        <f ca="1">IF($A905&lt;&gt;"",(sofr!B905*roll_dates!$C905+sofr!C905*roll_dates!$D905)/roll_dates!$E905,"")</f>
        <v>#VALUE!</v>
      </c>
      <c r="C905" t="e">
        <f ca="1">IF($A905&lt;&gt;"",(sofr!C905*roll_dates!$C905+sofr!D905*roll_dates!$D905)/roll_dates!$E905,"")</f>
        <v>#VALUE!</v>
      </c>
      <c r="D905" t="e">
        <f ca="1">IF($A905&lt;&gt;"",(sofr!D905*roll_dates!$C905+sofr!E905*roll_dates!$D905)/roll_dates!$E905,"")</f>
        <v>#VALUE!</v>
      </c>
      <c r="E905" t="e">
        <f ca="1">IF($A905&lt;&gt;"",(sofr!E905*roll_dates!$C905+sofr!F905*roll_dates!$D905)/roll_dates!$E905,"")</f>
        <v>#VALUE!</v>
      </c>
      <c r="F905" t="e">
        <f ca="1">IF($A905&lt;&gt;"",(sofr!F905*roll_dates!$C905+sofr!G905*roll_dates!$D905)/roll_dates!$E905,"")</f>
        <v>#VALUE!</v>
      </c>
      <c r="G905" t="e">
        <f ca="1">IF($A905&lt;&gt;"",(sofr!G905*roll_dates!$C905+sofr!H905*roll_dates!$D905)/roll_dates!$E905,"")</f>
        <v>#VALUE!</v>
      </c>
      <c r="H905" t="e">
        <f ca="1">IF($A905&lt;&gt;"",(sofr!H905*roll_dates!$C905+sofr!I905*roll_dates!$D905)/roll_dates!$E905,"")</f>
        <v>#VALUE!</v>
      </c>
      <c r="I905" t="e">
        <f ca="1">IF($A905&lt;&gt;"",(sofr!I905*roll_dates!$C905+sofr!J905*roll_dates!$D905)/roll_dates!$E905,"")</f>
        <v>#VALUE!</v>
      </c>
      <c r="J905" t="e">
        <f ca="1">IF($A905&lt;&gt;"",(sofr!J905*roll_dates!$C905+sofr!K905*roll_dates!$D905)/roll_dates!$E905,"")</f>
        <v>#VALUE!</v>
      </c>
      <c r="K905" t="e">
        <f ca="1">IF($A905&lt;&gt;"",(sofr!K905*roll_dates!$C905+sofr!L905*roll_dates!$D905)/roll_dates!$E905,"")</f>
        <v>#VALUE!</v>
      </c>
      <c r="L905" t="e">
        <f ca="1">IF($A905&lt;&gt;"",(sofr!L905*roll_dates!$C905+sofr!M905*roll_dates!$D905)/roll_dates!$E905,"")</f>
        <v>#VALUE!</v>
      </c>
      <c r="M905" t="e">
        <f ca="1">IF($A905&lt;&gt;"",(sofr!M905*roll_dates!$C905+sofr!N905*roll_dates!$D905)/roll_dates!$E905,"")</f>
        <v>#VALUE!</v>
      </c>
      <c r="N905" t="e">
        <f ca="1">IF($A905&lt;&gt;"",(sofr!N905*roll_dates!$C905+sofr!O905*roll_dates!$D905)/roll_dates!$E905,"")</f>
        <v>#VALUE!</v>
      </c>
      <c r="O905" t="e">
        <f ca="1">IF($A905&lt;&gt;"",(sofr!O905*roll_dates!$C905+sofr!P905*roll_dates!$D905)/roll_dates!$E905,"")</f>
        <v>#VALUE!</v>
      </c>
      <c r="P905" t="e">
        <f ca="1">IF($A905&lt;&gt;"",(sofr!P905*roll_dates!$C905+sofr!Q905*roll_dates!$D905)/roll_dates!$E905,"")</f>
        <v>#VALUE!</v>
      </c>
      <c r="Q905" t="e">
        <f ca="1">IF($A905&lt;&gt;"",(sofr!Q905*roll_dates!$C905+sofr!R905*roll_dates!$D905)/roll_dates!$E905,"")</f>
        <v>#VALUE!</v>
      </c>
      <c r="R905">
        <f>IF($A905&lt;&gt;"",sofr!S849,"")</f>
        <v>2.75</v>
      </c>
      <c r="S905">
        <f>IF($A905&lt;&gt;"",sofr!T849,"")</f>
        <v>2.6749999999999972</v>
      </c>
      <c r="T905">
        <f>IF($A905&lt;&gt;"",sofr!U849,"")</f>
        <v>2.605000000000004</v>
      </c>
    </row>
    <row r="906" spans="1:20" x14ac:dyDescent="0.2">
      <c r="A906" s="1">
        <f>IF(Sheet1!B910&lt;&gt;"",Sheet1!B910,"")</f>
        <v>44733</v>
      </c>
      <c r="B906">
        <f ca="1">IF($A906&lt;&gt;"",(sofr!B906*roll_dates!$C906+sofr!C906*roll_dates!$D906)/roll_dates!$E906,"")</f>
        <v>3.6325824175824182</v>
      </c>
      <c r="C906">
        <f ca="1">IF($A906&lt;&gt;"",(sofr!C906*roll_dates!$C906+sofr!D906*roll_dates!$D906)/roll_dates!$E906,"")</f>
        <v>3.4984065934065893</v>
      </c>
      <c r="D906">
        <f ca="1">IF($A906&lt;&gt;"",(sofr!D906*roll_dates!$C906+sofr!E906*roll_dates!$D906)/roll_dates!$E906,"")</f>
        <v>3.3797802197802254</v>
      </c>
      <c r="E906">
        <f ca="1">IF($A906&lt;&gt;"",(sofr!E906*roll_dates!$C906+sofr!F906*roll_dates!$D906)/roll_dates!$E906,"")</f>
        <v>3.2850549450549504</v>
      </c>
      <c r="F906">
        <f ca="1">IF($A906&lt;&gt;"",(sofr!F906*roll_dates!$C906+sofr!G906*roll_dates!$D906)/roll_dates!$E906,"")</f>
        <v>3.1964285714285747</v>
      </c>
      <c r="G906">
        <f ca="1">IF($A906&lt;&gt;"",(sofr!G906*roll_dates!$C906+sofr!H906*roll_dates!$D906)/roll_dates!$E906,"")</f>
        <v>3.1328021978022034</v>
      </c>
      <c r="H906">
        <f ca="1">IF($A906&lt;&gt;"",(sofr!H906*roll_dates!$C906+sofr!I906*roll_dates!$D906)/roll_dates!$E906,"")</f>
        <v>3.0922527472527466</v>
      </c>
      <c r="I906">
        <f ca="1">IF($A906&lt;&gt;"",(sofr!I906*roll_dates!$C906+sofr!J906*roll_dates!$D906)/roll_dates!$E906,"")</f>
        <v>3.0436263736263744</v>
      </c>
      <c r="J906">
        <f ca="1">IF($A906&lt;&gt;"",(sofr!J906*roll_dates!$C906+sofr!K906*roll_dates!$D906)/roll_dates!$E906,"")</f>
        <v>3.0191758241758206</v>
      </c>
      <c r="K906">
        <f ca="1">IF($A906&lt;&gt;"",(sofr!K906*roll_dates!$C906+sofr!L906*roll_dates!$D906)/roll_dates!$E906,"")</f>
        <v>3.0052747252747212</v>
      </c>
      <c r="L906">
        <f ca="1">IF($A906&lt;&gt;"",(sofr!L906*roll_dates!$C906+sofr!M906*roll_dates!$D906)/roll_dates!$E906,"")</f>
        <v>3.0102747252747304</v>
      </c>
      <c r="M906">
        <f ca="1">IF($A906&lt;&gt;"",(sofr!M906*roll_dates!$C906+sofr!N906*roll_dates!$D906)/roll_dates!$E906,"")</f>
        <v>3.0155494505494516</v>
      </c>
      <c r="N906">
        <f ca="1">IF($A906&lt;&gt;"",(sofr!N906*roll_dates!$C906+sofr!O906*roll_dates!$D906)/roll_dates!$E906,"")</f>
        <v>3.0255494505494562</v>
      </c>
      <c r="O906">
        <f ca="1">IF($A906&lt;&gt;"",(sofr!O906*roll_dates!$C906+sofr!P906*roll_dates!$D906)/roll_dates!$E906,"")</f>
        <v>3.0369230769230735</v>
      </c>
      <c r="P906">
        <f ca="1">IF($A906&lt;&gt;"",(sofr!P906*roll_dates!$C906+sofr!Q906*roll_dates!$D906)/roll_dates!$E906,"")</f>
        <v>3.071923076923071</v>
      </c>
      <c r="Q906">
        <f ca="1">IF($A906&lt;&gt;"",(sofr!Q906*roll_dates!$C906+sofr!R906*roll_dates!$D906)/roll_dates!$E906,"")</f>
        <v>3.1069230769230805</v>
      </c>
      <c r="R906">
        <f>IF($A906&lt;&gt;"",sofr!S850,"")</f>
        <v>2.730000000000004</v>
      </c>
      <c r="S906">
        <f>IF($A906&lt;&gt;"",sofr!T850,"")</f>
        <v>2.6550000000000011</v>
      </c>
      <c r="T906">
        <f>IF($A906&lt;&gt;"",sofr!U850,"")</f>
        <v>2.5849999999999937</v>
      </c>
    </row>
    <row r="907" spans="1:20" x14ac:dyDescent="0.2">
      <c r="A907" s="1">
        <f>IF(Sheet1!B911&lt;&gt;"",Sheet1!B911,"")</f>
        <v>44734</v>
      </c>
      <c r="B907">
        <f ca="1">IF($A907&lt;&gt;"",(sofr!B907*roll_dates!$C907+sofr!C907*roll_dates!$D907)/roll_dates!$E907,"")</f>
        <v>3.436758241758235</v>
      </c>
      <c r="C907">
        <f ca="1">IF($A907&lt;&gt;"",(sofr!C907*roll_dates!$C907+sofr!D907*roll_dates!$D907)/roll_dates!$E907,"")</f>
        <v>3.3110989010988949</v>
      </c>
      <c r="D907">
        <f ca="1">IF($A907&lt;&gt;"",(sofr!D907*roll_dates!$C907+sofr!E907*roll_dates!$D907)/roll_dates!$E907,"")</f>
        <v>3.1780769230769246</v>
      </c>
      <c r="E907">
        <f ca="1">IF($A907&lt;&gt;"",(sofr!E907*roll_dates!$C907+sofr!F907*roll_dates!$D907)/roll_dates!$E907,"")</f>
        <v>3.0737362637362615</v>
      </c>
      <c r="F907">
        <f ca="1">IF($A907&lt;&gt;"",(sofr!F907*roll_dates!$C907+sofr!G907*roll_dates!$D907)/roll_dates!$E907,"")</f>
        <v>2.9810439560439557</v>
      </c>
      <c r="G907">
        <f ca="1">IF($A907&lt;&gt;"",(sofr!G907*roll_dates!$C907+sofr!H907*roll_dates!$D907)/roll_dates!$E907,"")</f>
        <v>2.9230219780219757</v>
      </c>
      <c r="H907">
        <f ca="1">IF($A907&lt;&gt;"",(sofr!H907*roll_dates!$C907+sofr!I907*roll_dates!$D907)/roll_dates!$E907,"")</f>
        <v>2.8926923076923039</v>
      </c>
      <c r="I907">
        <f ca="1">IF($A907&lt;&gt;"",(sofr!I907*roll_dates!$C907+sofr!J907*roll_dates!$D907)/roll_dates!$E907,"")</f>
        <v>2.8593406593406585</v>
      </c>
      <c r="J907">
        <f ca="1">IF($A907&lt;&gt;"",(sofr!J907*roll_dates!$C907+sofr!K907*roll_dates!$D907)/roll_dates!$E907,"")</f>
        <v>2.8499999999999939</v>
      </c>
      <c r="K907">
        <f ca="1">IF($A907&lt;&gt;"",(sofr!K907*roll_dates!$C907+sofr!L907*roll_dates!$D907)/roll_dates!$E907,"")</f>
        <v>2.8509890109890055</v>
      </c>
      <c r="L907">
        <f ca="1">IF($A907&lt;&gt;"",(sofr!L907*roll_dates!$C907+sofr!M907*roll_dates!$D907)/roll_dates!$E907,"")</f>
        <v>2.865989010989006</v>
      </c>
      <c r="M907">
        <f ca="1">IF($A907&lt;&gt;"",(sofr!M907*roll_dates!$C907+sofr!N907*roll_dates!$D907)/roll_dates!$E907,"")</f>
        <v>2.8813186813186773</v>
      </c>
      <c r="N907">
        <f ca="1">IF($A907&lt;&gt;"",(sofr!N907*roll_dates!$C907+sofr!O907*roll_dates!$D907)/roll_dates!$E907,"")</f>
        <v>2.9009890109890168</v>
      </c>
      <c r="O907">
        <f ca="1">IF($A907&lt;&gt;"",(sofr!O907*roll_dates!$C907+sofr!P907*roll_dates!$D907)/roll_dates!$E907,"")</f>
        <v>2.9173076923076988</v>
      </c>
      <c r="P907">
        <f ca="1">IF($A907&lt;&gt;"",(sofr!P907*roll_dates!$C907+sofr!Q907*roll_dates!$D907)/roll_dates!$E907,"")</f>
        <v>2.9519780219780243</v>
      </c>
      <c r="Q907">
        <f ca="1">IF($A907&lt;&gt;"",(sofr!Q907*roll_dates!$C907+sofr!R907*roll_dates!$D907)/roll_dates!$E907,"")</f>
        <v>2.9823076923076961</v>
      </c>
      <c r="R907">
        <f>IF($A907&lt;&gt;"",sofr!S851,"")</f>
        <v>2.8349999999999937</v>
      </c>
      <c r="S907">
        <f>IF($A907&lt;&gt;"",sofr!T851,"")</f>
        <v>2.7650000000000006</v>
      </c>
      <c r="T907">
        <f>IF($A907&lt;&gt;"",sofr!U851,"")</f>
        <v>2.7099999999999937</v>
      </c>
    </row>
    <row r="908" spans="1:20" x14ac:dyDescent="0.2">
      <c r="A908" s="1">
        <f>IF(Sheet1!B912&lt;&gt;"",Sheet1!B912,"")</f>
        <v>44735</v>
      </c>
      <c r="B908">
        <f ca="1">IF($A908&lt;&gt;"",(sofr!B908*roll_dates!$C908+sofr!C908*roll_dates!$D908)/roll_dates!$E908,"")</f>
        <v>3.3342307692307682</v>
      </c>
      <c r="C908">
        <f ca="1">IF($A908&lt;&gt;"",(sofr!C908*roll_dates!$C908+sofr!D908*roll_dates!$D908)/roll_dates!$E908,"")</f>
        <v>3.1953846153846137</v>
      </c>
      <c r="D908">
        <f ca="1">IF($A908&lt;&gt;"",(sofr!D908*roll_dates!$C908+sofr!E908*roll_dates!$D908)/roll_dates!$E908,"")</f>
        <v>3.071153846153845</v>
      </c>
      <c r="E908">
        <f ca="1">IF($A908&lt;&gt;"",(sofr!E908*roll_dates!$C908+sofr!F908*roll_dates!$D908)/roll_dates!$E908,"")</f>
        <v>2.9573076923076949</v>
      </c>
      <c r="F908">
        <f ca="1">IF($A908&lt;&gt;"",(sofr!F908*roll_dates!$C908+sofr!G908*roll_dates!$D908)/roll_dates!$E908,"")</f>
        <v>2.8603846153846111</v>
      </c>
      <c r="G908">
        <f ca="1">IF($A908&lt;&gt;"",(sofr!G908*roll_dates!$C908+sofr!H908*roll_dates!$D908)/roll_dates!$E908,"")</f>
        <v>2.8030769230769295</v>
      </c>
      <c r="H908">
        <f ca="1">IF($A908&lt;&gt;"",(sofr!H908*roll_dates!$C908+sofr!I908*roll_dates!$D908)/roll_dates!$E908,"")</f>
        <v>2.7773076923076938</v>
      </c>
      <c r="I908">
        <f ca="1">IF($A908&lt;&gt;"",(sofr!I908*roll_dates!$C908+sofr!J908*roll_dates!$D908)/roll_dates!$E908,"")</f>
        <v>2.7446153846153885</v>
      </c>
      <c r="J908">
        <f ca="1">IF($A908&lt;&gt;"",(sofr!J908*roll_dates!$C908+sofr!K908*roll_dates!$D908)/roll_dates!$E908,"")</f>
        <v>2.740384615384611</v>
      </c>
      <c r="K908">
        <f ca="1">IF($A908&lt;&gt;"",(sofr!K908*roll_dates!$C908+sofr!L908*roll_dates!$D908)/roll_dates!$E908,"")</f>
        <v>2.7461538461538511</v>
      </c>
      <c r="L908">
        <f ca="1">IF($A908&lt;&gt;"",(sofr!L908*roll_dates!$C908+sofr!M908*roll_dates!$D908)/roll_dates!$E908,"")</f>
        <v>2.7615384615384664</v>
      </c>
      <c r="M908">
        <f ca="1">IF($A908&lt;&gt;"",(sofr!M908*roll_dates!$C908+sofr!N908*roll_dates!$D908)/roll_dates!$E908,"")</f>
        <v>2.7815384615384624</v>
      </c>
      <c r="N908">
        <f ca="1">IF($A908&lt;&gt;"",(sofr!N908*roll_dates!$C908+sofr!O908*roll_dates!$D908)/roll_dates!$E908,"")</f>
        <v>2.8015384615384584</v>
      </c>
      <c r="O908">
        <f ca="1">IF($A908&lt;&gt;"",(sofr!O908*roll_dates!$C908+sofr!P908*roll_dates!$D908)/roll_dates!$E908,"")</f>
        <v>2.8226923076923014</v>
      </c>
      <c r="P908">
        <f ca="1">IF($A908&lt;&gt;"",(sofr!P908*roll_dates!$C908+sofr!Q908*roll_dates!$D908)/roll_dates!$E908,"")</f>
        <v>2.8573076923076965</v>
      </c>
      <c r="Q908">
        <f ca="1">IF($A908&lt;&gt;"",(sofr!Q908*roll_dates!$C908+sofr!R908*roll_dates!$D908)/roll_dates!$E908,"")</f>
        <v>2.8873076923076972</v>
      </c>
      <c r="R908">
        <f>IF($A908&lt;&gt;"",sofr!S852,"")</f>
        <v>2.8250000000000028</v>
      </c>
      <c r="S908">
        <f>IF($A908&lt;&gt;"",sofr!T852,"")</f>
        <v>2.7600000000000051</v>
      </c>
      <c r="T908">
        <f>IF($A908&lt;&gt;"",sofr!U852,"")</f>
        <v>2.7049999999999983</v>
      </c>
    </row>
    <row r="909" spans="1:20" x14ac:dyDescent="0.2">
      <c r="A909" s="1">
        <f>IF(Sheet1!B913&lt;&gt;"",Sheet1!B913,"")</f>
        <v>44736</v>
      </c>
      <c r="B909">
        <f ca="1">IF($A909&lt;&gt;"",(sofr!B909*roll_dates!$C909+sofr!C909*roll_dates!$D909)/roll_dates!$E909,"")</f>
        <v>3.3581318681318724</v>
      </c>
      <c r="C909">
        <f ca="1">IF($A909&lt;&gt;"",(sofr!C909*roll_dates!$C909+sofr!D909*roll_dates!$D909)/roll_dates!$E909,"")</f>
        <v>3.2244505494505482</v>
      </c>
      <c r="D909">
        <f ca="1">IF($A909&lt;&gt;"",(sofr!D909*roll_dates!$C909+sofr!E909*roll_dates!$D909)/roll_dates!$E909,"")</f>
        <v>3.1062087912087866</v>
      </c>
      <c r="E909">
        <f ca="1">IF($A909&lt;&gt;"",(sofr!E909*roll_dates!$C909+sofr!F909*roll_dates!$D909)/roll_dates!$E909,"")</f>
        <v>3.0070879120879126</v>
      </c>
      <c r="F909">
        <f ca="1">IF($A909&lt;&gt;"",(sofr!F909*roll_dates!$C909+sofr!G909*roll_dates!$D909)/roll_dates!$E909,"")</f>
        <v>2.9201648351648326</v>
      </c>
      <c r="G909">
        <f ca="1">IF($A909&lt;&gt;"",(sofr!G909*roll_dates!$C909+sofr!H909*roll_dates!$D909)/roll_dates!$E909,"")</f>
        <v>2.8678021978022019</v>
      </c>
      <c r="H909">
        <f ca="1">IF($A909&lt;&gt;"",(sofr!H909*roll_dates!$C909+sofr!I909*roll_dates!$D909)/roll_dates!$E909,"")</f>
        <v>2.8423626373626356</v>
      </c>
      <c r="I909">
        <f ca="1">IF($A909&lt;&gt;"",(sofr!I909*roll_dates!$C909+sofr!J909*roll_dates!$D909)/roll_dates!$E909,"")</f>
        <v>2.8145604395604376</v>
      </c>
      <c r="J909">
        <f ca="1">IF($A909&lt;&gt;"",(sofr!J909*roll_dates!$C909+sofr!K909*roll_dates!$D909)/roll_dates!$E909,"")</f>
        <v>2.8108791208791222</v>
      </c>
      <c r="K909">
        <f ca="1">IF($A909&lt;&gt;"",(sofr!K909*roll_dates!$C909+sofr!L909*roll_dates!$D909)/roll_dates!$E909,"")</f>
        <v>2.8217582417582356</v>
      </c>
      <c r="L909">
        <f ca="1">IF($A909&lt;&gt;"",(sofr!L909*roll_dates!$C909+sofr!M909*roll_dates!$D909)/roll_dates!$E909,"")</f>
        <v>2.8421978021978047</v>
      </c>
      <c r="M909">
        <f ca="1">IF($A909&lt;&gt;"",(sofr!M909*roll_dates!$C909+sofr!N909*roll_dates!$D909)/roll_dates!$E909,"")</f>
        <v>2.8671978021977975</v>
      </c>
      <c r="N909">
        <f ca="1">IF($A909&lt;&gt;"",(sofr!N909*roll_dates!$C909+sofr!O909*roll_dates!$D909)/roll_dates!$E909,"")</f>
        <v>2.891318681318682</v>
      </c>
      <c r="O909">
        <f ca="1">IF($A909&lt;&gt;"",(sofr!O909*roll_dates!$C909+sofr!P909*roll_dates!$D909)/roll_dates!$E909,"")</f>
        <v>2.9080769230769241</v>
      </c>
      <c r="P909">
        <f ca="1">IF($A909&lt;&gt;"",(sofr!P909*roll_dates!$C909+sofr!Q909*roll_dates!$D909)/roll_dates!$E909,"")</f>
        <v>2.9430769230769207</v>
      </c>
      <c r="Q909">
        <f ca="1">IF($A909&lt;&gt;"",(sofr!Q909*roll_dates!$C909+sofr!R909*roll_dates!$D909)/roll_dates!$E909,"")</f>
        <v>2.9780769230769182</v>
      </c>
      <c r="R909">
        <f>IF($A909&lt;&gt;"",sofr!S853,"")</f>
        <v>2.7750000000000057</v>
      </c>
      <c r="S909">
        <f>IF($A909&lt;&gt;"",sofr!T853,"")</f>
        <v>2.7199999999999989</v>
      </c>
      <c r="T909">
        <f>IF($A909&lt;&gt;"",sofr!U853,"")</f>
        <v>2.6800000000000068</v>
      </c>
    </row>
    <row r="910" spans="1:20" x14ac:dyDescent="0.2">
      <c r="A910" s="1">
        <f>IF(Sheet1!B914&lt;&gt;"",Sheet1!B914,"")</f>
        <v>44739</v>
      </c>
      <c r="B910">
        <f ca="1">IF($A910&lt;&gt;"",(sofr!B910*roll_dates!$C910+sofr!C910*roll_dates!$D910)/roll_dates!$E910,"")</f>
        <v>3.408681318681317</v>
      </c>
      <c r="C910">
        <f ca="1">IF($A910&lt;&gt;"",(sofr!C910*roll_dates!$C910+sofr!D910*roll_dates!$D910)/roll_dates!$E910,"")</f>
        <v>3.2767032967033032</v>
      </c>
      <c r="D910">
        <f ca="1">IF($A910&lt;&gt;"",(sofr!D910*roll_dates!$C910+sofr!E910*roll_dates!$D910)/roll_dates!$E910,"")</f>
        <v>3.1691208791208854</v>
      </c>
      <c r="E910">
        <f ca="1">IF($A910&lt;&gt;"",(sofr!E910*roll_dates!$C910+sofr!F910*roll_dates!$D910)/roll_dates!$E910,"")</f>
        <v>3.0803296703296743</v>
      </c>
      <c r="F910">
        <f ca="1">IF($A910&lt;&gt;"",(sofr!F910*roll_dates!$C910+sofr!G910*roll_dates!$D910)/roll_dates!$E910,"")</f>
        <v>3.0039560439560478</v>
      </c>
      <c r="G910">
        <f ca="1">IF($A910&lt;&gt;"",(sofr!G910*roll_dates!$C910+sofr!H910*roll_dates!$D910)/roll_dates!$E910,"")</f>
        <v>2.9569780219780166</v>
      </c>
      <c r="H910">
        <f ca="1">IF($A910&lt;&gt;"",(sofr!H910*roll_dates!$C910+sofr!I910*roll_dates!$D910)/roll_dates!$E910,"")</f>
        <v>2.9307692307692337</v>
      </c>
      <c r="I910">
        <f ca="1">IF($A910&lt;&gt;"",(sofr!I910*roll_dates!$C910+sofr!J910*roll_dates!$D910)/roll_dates!$E910,"")</f>
        <v>2.8987912087912142</v>
      </c>
      <c r="J910">
        <f ca="1">IF($A910&lt;&gt;"",(sofr!J910*roll_dates!$C910+sofr!K910*roll_dates!$D910)/roll_dates!$E910,"")</f>
        <v>2.8912087912087929</v>
      </c>
      <c r="K910">
        <f ca="1">IF($A910&lt;&gt;"",(sofr!K910*roll_dates!$C910+sofr!L910*roll_dates!$D910)/roll_dates!$E910,"")</f>
        <v>2.9024175824175873</v>
      </c>
      <c r="L910">
        <f ca="1">IF($A910&lt;&gt;"",(sofr!L910*roll_dates!$C910+sofr!M910*roll_dates!$D910)/roll_dates!$E910,"")</f>
        <v>2.9218131868131887</v>
      </c>
      <c r="M910">
        <f ca="1">IF($A910&lt;&gt;"",(sofr!M910*roll_dates!$C910+sofr!N910*roll_dates!$D910)/roll_dates!$E910,"")</f>
        <v>2.9374175824175843</v>
      </c>
      <c r="N910">
        <f ca="1">IF($A910&lt;&gt;"",(sofr!N910*roll_dates!$C910+sofr!O910*roll_dates!$D910)/roll_dates!$E910,"")</f>
        <v>2.9568131868131848</v>
      </c>
      <c r="O910">
        <f ca="1">IF($A910&lt;&gt;"",(sofr!O910*roll_dates!$C910+sofr!P910*roll_dates!$D910)/roll_dates!$E910,"")</f>
        <v>2.9742307692307679</v>
      </c>
      <c r="P910">
        <f ca="1">IF($A910&lt;&gt;"",(sofr!P910*roll_dates!$C910+sofr!Q910*roll_dates!$D910)/roll_dates!$E910,"")</f>
        <v>3.0092307692307658</v>
      </c>
      <c r="Q910">
        <f ca="1">IF($A910&lt;&gt;"",(sofr!Q910*roll_dates!$C910+sofr!R910*roll_dates!$D910)/roll_dates!$E910,"")</f>
        <v>3.0436263736263784</v>
      </c>
      <c r="R910">
        <f>IF($A910&lt;&gt;"",sofr!S854,"")</f>
        <v>2.8799999999999955</v>
      </c>
      <c r="S910">
        <f>IF($A910&lt;&gt;"",sofr!T854,"")</f>
        <v>2.8199999999999932</v>
      </c>
      <c r="T910">
        <f>IF($A910&lt;&gt;"",sofr!U854,"")</f>
        <v>2.7750000000000057</v>
      </c>
    </row>
    <row r="911" spans="1:20" x14ac:dyDescent="0.2">
      <c r="A911" s="1">
        <f>IF(Sheet1!B915&lt;&gt;"",Sheet1!B915,"")</f>
        <v>44740</v>
      </c>
      <c r="B911">
        <f ca="1">IF($A911&lt;&gt;"",(sofr!B911*roll_dates!$C911+sofr!C911*roll_dates!$D911)/roll_dates!$E911,"")</f>
        <v>3.4165384615384635</v>
      </c>
      <c r="C911">
        <f ca="1">IF($A911&lt;&gt;"",(sofr!C911*roll_dates!$C911+sofr!D911*roll_dates!$D911)/roll_dates!$E911,"")</f>
        <v>3.2798351648351671</v>
      </c>
      <c r="D911">
        <f ca="1">IF($A911&lt;&gt;"",(sofr!D911*roll_dates!$C911+sofr!E911*roll_dates!$D911)/roll_dates!$E911,"")</f>
        <v>3.1674725274725324</v>
      </c>
      <c r="E911">
        <f ca="1">IF($A911&lt;&gt;"",(sofr!E911*roll_dates!$C911+sofr!F911*roll_dates!$D911)/roll_dates!$E911,"")</f>
        <v>3.0744505494505434</v>
      </c>
      <c r="F911">
        <f ca="1">IF($A911&lt;&gt;"",(sofr!F911*roll_dates!$C911+sofr!G911*roll_dates!$D911)/roll_dates!$E911,"")</f>
        <v>2.9990659340659294</v>
      </c>
      <c r="G911">
        <f ca="1">IF($A911&lt;&gt;"",(sofr!G911*roll_dates!$C911+sofr!H911*roll_dates!$D911)/roll_dates!$E911,"")</f>
        <v>2.9573626373626318</v>
      </c>
      <c r="H911">
        <f ca="1">IF($A911&lt;&gt;"",(sofr!H911*roll_dates!$C911+sofr!I911*roll_dates!$D911)/roll_dates!$E911,"")</f>
        <v>2.9360439560439535</v>
      </c>
      <c r="I911">
        <f ca="1">IF($A911&lt;&gt;"",(sofr!I911*roll_dates!$C911+sofr!J911*roll_dates!$D911)/roll_dates!$E911,"")</f>
        <v>2.908681318681317</v>
      </c>
      <c r="J911">
        <f ca="1">IF($A911&lt;&gt;"",(sofr!J911*roll_dates!$C911+sofr!K911*roll_dates!$D911)/roll_dates!$E911,"")</f>
        <v>2.9013186813186862</v>
      </c>
      <c r="K911">
        <f ca="1">IF($A911&lt;&gt;"",(sofr!K911*roll_dates!$C911+sofr!L911*roll_dates!$D911)/roll_dates!$E911,"")</f>
        <v>2.9126373626373607</v>
      </c>
      <c r="L911">
        <f ca="1">IF($A911&lt;&gt;"",(sofr!L911*roll_dates!$C911+sofr!M911*roll_dates!$D911)/roll_dates!$E911,"")</f>
        <v>2.9326373626373687</v>
      </c>
      <c r="M911">
        <f ca="1">IF($A911&lt;&gt;"",(sofr!M911*roll_dates!$C911+sofr!N911*roll_dates!$D911)/roll_dates!$E911,"")</f>
        <v>2.9532967032967052</v>
      </c>
      <c r="N911">
        <f ca="1">IF($A911&lt;&gt;"",(sofr!N911*roll_dates!$C911+sofr!O911*roll_dates!$D911)/roll_dates!$E911,"")</f>
        <v>2.977637362637358</v>
      </c>
      <c r="O911">
        <f ca="1">IF($A911&lt;&gt;"",(sofr!O911*roll_dates!$C911+sofr!P911*roll_dates!$D911)/roll_dates!$E911,"")</f>
        <v>2.9996153846153888</v>
      </c>
      <c r="P911">
        <f ca="1">IF($A911&lt;&gt;"",(sofr!P911*roll_dates!$C911+sofr!Q911*roll_dates!$D911)/roll_dates!$E911,"")</f>
        <v>3.0339560439560453</v>
      </c>
      <c r="Q911">
        <f ca="1">IF($A911&lt;&gt;"",(sofr!Q911*roll_dates!$C911+sofr!R911*roll_dates!$D911)/roll_dates!$E911,"")</f>
        <v>3.0639560439560465</v>
      </c>
      <c r="R911">
        <f>IF($A911&lt;&gt;"",sofr!S855,"")</f>
        <v>2.8700000000000045</v>
      </c>
      <c r="S911">
        <f>IF($A911&lt;&gt;"",sofr!T855,"")</f>
        <v>2.8299999999999983</v>
      </c>
      <c r="T911">
        <f>IF($A911&lt;&gt;"",sofr!U855,"")</f>
        <v>2.7999999999999972</v>
      </c>
    </row>
    <row r="912" spans="1:20" x14ac:dyDescent="0.2">
      <c r="A912" s="1">
        <f>IF(Sheet1!B916&lt;&gt;"",Sheet1!B916,"")</f>
        <v>44741</v>
      </c>
      <c r="B912">
        <f ca="1">IF($A912&lt;&gt;"",(sofr!B912*roll_dates!$C912+sofr!C912*roll_dates!$D912)/roll_dates!$E912,"")</f>
        <v>3.3621428571428571</v>
      </c>
      <c r="C912">
        <f ca="1">IF($A912&lt;&gt;"",(sofr!C912*roll_dates!$C912+sofr!D912*roll_dates!$D912)/roll_dates!$E912,"")</f>
        <v>3.1728571428571382</v>
      </c>
      <c r="D912">
        <f ca="1">IF($A912&lt;&gt;"",(sofr!D912*roll_dates!$C912+sofr!E912*roll_dates!$D912)/roll_dates!$E912,"")</f>
        <v>3.0242857142857211</v>
      </c>
      <c r="E912">
        <f ca="1">IF($A912&lt;&gt;"",(sofr!E912*roll_dates!$C912+sofr!F912*roll_dates!$D912)/roll_dates!$E912,"")</f>
        <v>2.9171428571428639</v>
      </c>
      <c r="F912">
        <f ca="1">IF($A912&lt;&gt;"",(sofr!F912*roll_dates!$C912+sofr!G912*roll_dates!$D912)/roll_dates!$E912,"")</f>
        <v>2.8328571428571467</v>
      </c>
      <c r="G912">
        <f ca="1">IF($A912&lt;&gt;"",(sofr!G912*roll_dates!$C912+sofr!H912*roll_dates!$D912)/roll_dates!$E912,"")</f>
        <v>2.787857142857149</v>
      </c>
      <c r="H912">
        <f ca="1">IF($A912&lt;&gt;"",(sofr!H912*roll_dates!$C912+sofr!I912*roll_dates!$D912)/roll_dates!$E912,"")</f>
        <v>2.7714285714285762</v>
      </c>
      <c r="I912">
        <f ca="1">IF($A912&lt;&gt;"",(sofr!I912*roll_dates!$C912+sofr!J912*roll_dates!$D912)/roll_dates!$E912,"")</f>
        <v>2.750714285714285</v>
      </c>
      <c r="J912">
        <f ca="1">IF($A912&lt;&gt;"",(sofr!J912*roll_dates!$C912+sofr!K912*roll_dates!$D912)/roll_dates!$E912,"")</f>
        <v>2.7585714285714249</v>
      </c>
      <c r="K912">
        <f ca="1">IF($A912&lt;&gt;"",(sofr!K912*roll_dates!$C912+sofr!L912*roll_dates!$D912)/roll_dates!$E912,"")</f>
        <v>2.7850000000000006</v>
      </c>
      <c r="L912">
        <f ca="1">IF($A912&lt;&gt;"",(sofr!L912*roll_dates!$C912+sofr!M912*roll_dates!$D912)/roll_dates!$E912,"")</f>
        <v>2.8192857142857126</v>
      </c>
      <c r="M912">
        <f ca="1">IF($A912&lt;&gt;"",(sofr!M912*roll_dates!$C912+sofr!N912*roll_dates!$D912)/roll_dates!$E912,"")</f>
        <v>2.8499999999999983</v>
      </c>
      <c r="N912">
        <f ca="1">IF($A912&lt;&gt;"",(sofr!N912*roll_dates!$C912+sofr!O912*roll_dates!$D912)/roll_dates!$E912,"")</f>
        <v>2.8835714285714245</v>
      </c>
      <c r="O912">
        <f ca="1">IF($A912&lt;&gt;"",(sofr!O912*roll_dates!$C912+sofr!P912*roll_dates!$D912)/roll_dates!$E912,"")</f>
        <v>2.9100000000000006</v>
      </c>
      <c r="P912">
        <f ca="1">IF($A912&lt;&gt;"",(sofr!P912*roll_dates!$C912+sofr!Q912*roll_dates!$D912)/roll_dates!$E912,"")</f>
        <v>2.9442857142857126</v>
      </c>
      <c r="Q912">
        <f ca="1">IF($A912&lt;&gt;"",(sofr!Q912*roll_dates!$C912+sofr!R912*roll_dates!$D912)/roll_dates!$E912,"")</f>
        <v>2.9742857142857133</v>
      </c>
      <c r="R912">
        <f>IF($A912&lt;&gt;"",sofr!S856,"")</f>
        <v>2.6899999999999977</v>
      </c>
      <c r="S912">
        <f>IF($A912&lt;&gt;"",sofr!T856,"")</f>
        <v>2.6599999999999966</v>
      </c>
      <c r="T912">
        <f>IF($A912&lt;&gt;"",sofr!U856,"")</f>
        <v>2.644999999999996</v>
      </c>
    </row>
    <row r="913" spans="1:20" x14ac:dyDescent="0.2">
      <c r="A913" s="1">
        <f>IF(Sheet1!B917&lt;&gt;"",Sheet1!B917,"")</f>
        <v>44742</v>
      </c>
      <c r="B913">
        <f ca="1">IF($A913&lt;&gt;"",(sofr!B913*roll_dates!$C913+sofr!C913*roll_dates!$D913)/roll_dates!$E913,"")</f>
        <v>3.1457692307692282</v>
      </c>
      <c r="C913">
        <f ca="1">IF($A913&lt;&gt;"",(sofr!C913*roll_dates!$C913+sofr!D913*roll_dates!$D913)/roll_dates!$E913,"")</f>
        <v>2.9619230769230751</v>
      </c>
      <c r="D913">
        <f ca="1">IF($A913&lt;&gt;"",(sofr!D913*roll_dates!$C913+sofr!E913*roll_dates!$D913)/roll_dates!$E913,"")</f>
        <v>2.8173076923076867</v>
      </c>
      <c r="E913">
        <f ca="1">IF($A913&lt;&gt;"",(sofr!E913*roll_dates!$C913+sofr!F913*roll_dates!$D913)/roll_dates!$E913,"")</f>
        <v>2.7061538461538444</v>
      </c>
      <c r="F913">
        <f ca="1">IF($A913&lt;&gt;"",(sofr!F913*roll_dates!$C913+sofr!G913*roll_dates!$D913)/roll_dates!$E913,"")</f>
        <v>2.6230769230769182</v>
      </c>
      <c r="G913">
        <f ca="1">IF($A913&lt;&gt;"",(sofr!G913*roll_dates!$C913+sofr!H913*roll_dates!$D913)/roll_dates!$E913,"")</f>
        <v>2.5834615384615334</v>
      </c>
      <c r="H913">
        <f ca="1">IF($A913&lt;&gt;"",(sofr!H913*roll_dates!$C913+sofr!I913*roll_dates!$D913)/roll_dates!$E913,"")</f>
        <v>2.5726923076923103</v>
      </c>
      <c r="I913">
        <f ca="1">IF($A913&lt;&gt;"",(sofr!I913*roll_dates!$C913+sofr!J913*roll_dates!$D913)/roll_dates!$E913,"")</f>
        <v>2.5623076923076948</v>
      </c>
      <c r="J913">
        <f ca="1">IF($A913&lt;&gt;"",(sofr!J913*roll_dates!$C913+sofr!K913*roll_dates!$D913)/roll_dates!$E913,"")</f>
        <v>2.5796153846153875</v>
      </c>
      <c r="K913">
        <f ca="1">IF($A913&lt;&gt;"",(sofr!K913*roll_dates!$C913+sofr!L913*roll_dates!$D913)/roll_dates!$E913,"")</f>
        <v>2.6119230769230812</v>
      </c>
      <c r="L913">
        <f ca="1">IF($A913&lt;&gt;"",(sofr!L913*roll_dates!$C913+sofr!M913*roll_dates!$D913)/roll_dates!$E913,"")</f>
        <v>2.6561538461538508</v>
      </c>
      <c r="M913">
        <f ca="1">IF($A913&lt;&gt;"",(sofr!M913*roll_dates!$C913+sofr!N913*roll_dates!$D913)/roll_dates!$E913,"")</f>
        <v>2.696153846153845</v>
      </c>
      <c r="N913">
        <f ca="1">IF($A913&lt;&gt;"",(sofr!N913*roll_dates!$C913+sofr!O913*roll_dates!$D913)/roll_dates!$E913,"")</f>
        <v>2.7346153846153891</v>
      </c>
      <c r="O913">
        <f ca="1">IF($A913&lt;&gt;"",(sofr!O913*roll_dates!$C913+sofr!P913*roll_dates!$D913)/roll_dates!$E913,"")</f>
        <v>2.7661538461538497</v>
      </c>
      <c r="P913">
        <f ca="1">IF($A913&lt;&gt;"",(sofr!P913*roll_dates!$C913+sofr!Q913*roll_dates!$D913)/roll_dates!$E913,"")</f>
        <v>2.8053846153846123</v>
      </c>
      <c r="Q913">
        <f ca="1">IF($A913&lt;&gt;"",(sofr!Q913*roll_dates!$C913+sofr!R913*roll_dates!$D913)/roll_dates!$E913,"")</f>
        <v>2.8403846153846106</v>
      </c>
      <c r="R913">
        <f>IF($A913&lt;&gt;"",sofr!S857,"")</f>
        <v>2.6400000000000006</v>
      </c>
      <c r="S913">
        <f>IF($A913&lt;&gt;"",sofr!T857,"")</f>
        <v>2.6200000000000045</v>
      </c>
      <c r="T913">
        <f>IF($A913&lt;&gt;"",sofr!U857,"")</f>
        <v>2.6099999999999994</v>
      </c>
    </row>
    <row r="914" spans="1:20" x14ac:dyDescent="0.2">
      <c r="A914" s="1">
        <f>IF(Sheet1!B918&lt;&gt;"",Sheet1!B918,"")</f>
        <v>44743</v>
      </c>
      <c r="B914">
        <f ca="1">IF($A914&lt;&gt;"",(sofr!B914*roll_dates!$C914+sofr!C914*roll_dates!$D914)/roll_dates!$E914,"")</f>
        <v>3.0237362637362657</v>
      </c>
      <c r="C914">
        <f ca="1">IF($A914&lt;&gt;"",(sofr!C914*roll_dates!$C914+sofr!D914*roll_dates!$D914)/roll_dates!$E914,"")</f>
        <v>2.8111538461538497</v>
      </c>
      <c r="D914">
        <f ca="1">IF($A914&lt;&gt;"",(sofr!D914*roll_dates!$C914+sofr!E914*roll_dates!$D914)/roll_dates!$E914,"")</f>
        <v>2.6443956043956103</v>
      </c>
      <c r="E914">
        <f ca="1">IF($A914&lt;&gt;"",(sofr!E914*roll_dates!$C914+sofr!F914*roll_dates!$D914)/roll_dates!$E914,"")</f>
        <v>2.525164835164841</v>
      </c>
      <c r="F914">
        <f ca="1">IF($A914&lt;&gt;"",(sofr!F914*roll_dates!$C914+sofr!G914*roll_dates!$D914)/roll_dates!$E914,"")</f>
        <v>2.4442307692307725</v>
      </c>
      <c r="G914">
        <f ca="1">IF($A914&lt;&gt;"",(sofr!G914*roll_dates!$C914+sofr!H914*roll_dates!$D914)/roll_dates!$E914,"")</f>
        <v>2.4150000000000063</v>
      </c>
      <c r="H914">
        <f ca="1">IF($A914&lt;&gt;"",(sofr!H914*roll_dates!$C914+sofr!I914*roll_dates!$D914)/roll_dates!$E914,"")</f>
        <v>2.4150000000000063</v>
      </c>
      <c r="I914">
        <f ca="1">IF($A914&lt;&gt;"",(sofr!I914*roll_dates!$C914+sofr!J914*roll_dates!$D914)/roll_dates!$E914,"")</f>
        <v>2.419945054945059</v>
      </c>
      <c r="J914">
        <f ca="1">IF($A914&lt;&gt;"",(sofr!J914*roll_dates!$C914+sofr!K914*roll_dates!$D914)/roll_dates!$E914,"")</f>
        <v>2.4540659340659285</v>
      </c>
      <c r="K914">
        <f ca="1">IF($A914&lt;&gt;"",(sofr!K914*roll_dates!$C914+sofr!L914*roll_dates!$D914)/roll_dates!$E914,"")</f>
        <v>2.5098901098901103</v>
      </c>
      <c r="L914">
        <f ca="1">IF($A914&lt;&gt;"",(sofr!L914*roll_dates!$C914+sofr!M914*roll_dates!$D914)/roll_dates!$E914,"")</f>
        <v>2.569065934065935</v>
      </c>
      <c r="M914">
        <f ca="1">IF($A914&lt;&gt;"",(sofr!M914*roll_dates!$C914+sofr!N914*roll_dates!$D914)/roll_dates!$E914,"")</f>
        <v>2.6232417582417549</v>
      </c>
      <c r="N914">
        <f ca="1">IF($A914&lt;&gt;"",(sofr!N914*roll_dates!$C914+sofr!O914*roll_dates!$D914)/roll_dates!$E914,"")</f>
        <v>2.6707692307692366</v>
      </c>
      <c r="O914">
        <f ca="1">IF($A914&lt;&gt;"",(sofr!O914*roll_dates!$C914+sofr!P914*roll_dates!$D914)/roll_dates!$E914,"")</f>
        <v>2.7082417582417606</v>
      </c>
      <c r="P914">
        <f ca="1">IF($A914&lt;&gt;"",(sofr!P914*roll_dates!$C914+sofr!Q914*roll_dates!$D914)/roll_dates!$E914,"")</f>
        <v>2.7565934065934075</v>
      </c>
      <c r="Q914">
        <f ca="1">IF($A914&lt;&gt;"",(sofr!Q914*roll_dates!$C914+sofr!R914*roll_dates!$D914)/roll_dates!$E914,"")</f>
        <v>2.7965934065934115</v>
      </c>
      <c r="R914">
        <f>IF($A914&lt;&gt;"",sofr!S858,"")</f>
        <v>2.7750000000000057</v>
      </c>
      <c r="S914">
        <f>IF($A914&lt;&gt;"",sofr!T858,"")</f>
        <v>2.75</v>
      </c>
      <c r="T914">
        <f>IF($A914&lt;&gt;"",sofr!U858,"")</f>
        <v>2.7349999999999994</v>
      </c>
    </row>
    <row r="915" spans="1:20" x14ac:dyDescent="0.2">
      <c r="A915" s="1">
        <f>IF(Sheet1!B919&lt;&gt;"",Sheet1!B919,"")</f>
        <v>44746</v>
      </c>
      <c r="B915" t="e">
        <f ca="1">IF($A915&lt;&gt;"",(sofr!B915*roll_dates!$C915+sofr!C915*roll_dates!$D915)/roll_dates!$E915,"")</f>
        <v>#VALUE!</v>
      </c>
      <c r="C915" t="e">
        <f ca="1">IF($A915&lt;&gt;"",(sofr!C915*roll_dates!$C915+sofr!D915*roll_dates!$D915)/roll_dates!$E915,"")</f>
        <v>#VALUE!</v>
      </c>
      <c r="D915" t="e">
        <f ca="1">IF($A915&lt;&gt;"",(sofr!D915*roll_dates!$C915+sofr!E915*roll_dates!$D915)/roll_dates!$E915,"")</f>
        <v>#VALUE!</v>
      </c>
      <c r="E915" t="e">
        <f ca="1">IF($A915&lt;&gt;"",(sofr!E915*roll_dates!$C915+sofr!F915*roll_dates!$D915)/roll_dates!$E915,"")</f>
        <v>#VALUE!</v>
      </c>
      <c r="F915" t="e">
        <f ca="1">IF($A915&lt;&gt;"",(sofr!F915*roll_dates!$C915+sofr!G915*roll_dates!$D915)/roll_dates!$E915,"")</f>
        <v>#VALUE!</v>
      </c>
      <c r="G915" t="e">
        <f ca="1">IF($A915&lt;&gt;"",(sofr!G915*roll_dates!$C915+sofr!H915*roll_dates!$D915)/roll_dates!$E915,"")</f>
        <v>#VALUE!</v>
      </c>
      <c r="H915" t="e">
        <f ca="1">IF($A915&lt;&gt;"",(sofr!H915*roll_dates!$C915+sofr!I915*roll_dates!$D915)/roll_dates!$E915,"")</f>
        <v>#VALUE!</v>
      </c>
      <c r="I915" t="e">
        <f ca="1">IF($A915&lt;&gt;"",(sofr!I915*roll_dates!$C915+sofr!J915*roll_dates!$D915)/roll_dates!$E915,"")</f>
        <v>#VALUE!</v>
      </c>
      <c r="J915" t="e">
        <f ca="1">IF($A915&lt;&gt;"",(sofr!J915*roll_dates!$C915+sofr!K915*roll_dates!$D915)/roll_dates!$E915,"")</f>
        <v>#VALUE!</v>
      </c>
      <c r="K915" t="e">
        <f ca="1">IF($A915&lt;&gt;"",(sofr!K915*roll_dates!$C915+sofr!L915*roll_dates!$D915)/roll_dates!$E915,"")</f>
        <v>#VALUE!</v>
      </c>
      <c r="L915" t="e">
        <f ca="1">IF($A915&lt;&gt;"",(sofr!L915*roll_dates!$C915+sofr!M915*roll_dates!$D915)/roll_dates!$E915,"")</f>
        <v>#VALUE!</v>
      </c>
      <c r="M915" t="e">
        <f ca="1">IF($A915&lt;&gt;"",(sofr!M915*roll_dates!$C915+sofr!N915*roll_dates!$D915)/roll_dates!$E915,"")</f>
        <v>#VALUE!</v>
      </c>
      <c r="N915" t="e">
        <f ca="1">IF($A915&lt;&gt;"",(sofr!N915*roll_dates!$C915+sofr!O915*roll_dates!$D915)/roll_dates!$E915,"")</f>
        <v>#VALUE!</v>
      </c>
      <c r="O915" t="e">
        <f ca="1">IF($A915&lt;&gt;"",(sofr!O915*roll_dates!$C915+sofr!P915*roll_dates!$D915)/roll_dates!$E915,"")</f>
        <v>#VALUE!</v>
      </c>
      <c r="P915" t="e">
        <f ca="1">IF($A915&lt;&gt;"",(sofr!P915*roll_dates!$C915+sofr!Q915*roll_dates!$D915)/roll_dates!$E915,"")</f>
        <v>#VALUE!</v>
      </c>
      <c r="Q915" t="e">
        <f ca="1">IF($A915&lt;&gt;"",(sofr!Q915*roll_dates!$C915+sofr!R915*roll_dates!$D915)/roll_dates!$E915,"")</f>
        <v>#VALUE!</v>
      </c>
      <c r="R915" t="e">
        <f>IF($A915&lt;&gt;"",sofr!S859,"")</f>
        <v>#VALUE!</v>
      </c>
      <c r="S915" t="e">
        <f>IF($A915&lt;&gt;"",sofr!T859,"")</f>
        <v>#VALUE!</v>
      </c>
      <c r="T915" t="e">
        <f>IF($A915&lt;&gt;"",sofr!U859,"")</f>
        <v>#VALUE!</v>
      </c>
    </row>
    <row r="916" spans="1:20" x14ac:dyDescent="0.2">
      <c r="A916" s="1">
        <f>IF(Sheet1!B920&lt;&gt;"",Sheet1!B920,"")</f>
        <v>44747</v>
      </c>
      <c r="B916">
        <f ca="1">IF($A916&lt;&gt;"",(sofr!B916*roll_dates!$C916+sofr!C916*roll_dates!$D916)/roll_dates!$E916,"")</f>
        <v>2.932197802197797</v>
      </c>
      <c r="C916">
        <f ca="1">IF($A916&lt;&gt;"",(sofr!C916*roll_dates!$C916+sofr!D916*roll_dates!$D916)/roll_dates!$E916,"")</f>
        <v>2.7345054945054903</v>
      </c>
      <c r="D916">
        <f ca="1">IF($A916&lt;&gt;"",(sofr!D916*roll_dates!$C916+sofr!E916*roll_dates!$D916)/roll_dates!$E916,"")</f>
        <v>2.5728571428571381</v>
      </c>
      <c r="E916">
        <f ca="1">IF($A916&lt;&gt;"",(sofr!E916*roll_dates!$C916+sofr!F916*roll_dates!$D916)/roll_dates!$E916,"")</f>
        <v>2.4501648351648342</v>
      </c>
      <c r="F916">
        <f ca="1">IF($A916&lt;&gt;"",(sofr!F916*roll_dates!$C916+sofr!G916*roll_dates!$D916)/roll_dates!$E916,"")</f>
        <v>2.3666483516483505</v>
      </c>
      <c r="G916">
        <f ca="1">IF($A916&lt;&gt;"",(sofr!G916*roll_dates!$C916+sofr!H916*roll_dates!$D916)/roll_dates!$E916,"")</f>
        <v>2.3349999999999937</v>
      </c>
      <c r="H916">
        <f ca="1">IF($A916&lt;&gt;"",(sofr!H916*roll_dates!$C916+sofr!I916*roll_dates!$D916)/roll_dates!$E916,"")</f>
        <v>2.3349999999999937</v>
      </c>
      <c r="I916">
        <f ca="1">IF($A916&lt;&gt;"",(sofr!I916*roll_dates!$C916+sofr!J916*roll_dates!$D916)/roll_dates!$E916,"")</f>
        <v>2.3402197802197748</v>
      </c>
      <c r="J916">
        <f ca="1">IF($A916&lt;&gt;"",(sofr!J916*roll_dates!$C916+sofr!K916*roll_dates!$D916)/roll_dates!$E916,"")</f>
        <v>2.3693956043956041</v>
      </c>
      <c r="K916">
        <f ca="1">IF($A916&lt;&gt;"",(sofr!K916*roll_dates!$C916+sofr!L916*roll_dates!$D916)/roll_dates!$E916,"")</f>
        <v>2.4164835164835163</v>
      </c>
      <c r="L916">
        <f ca="1">IF($A916&lt;&gt;"",(sofr!L916*roll_dates!$C916+sofr!M916*roll_dates!$D916)/roll_dates!$E916,"")</f>
        <v>2.4714835164835116</v>
      </c>
      <c r="M916">
        <f ca="1">IF($A916&lt;&gt;"",(sofr!M916*roll_dates!$C916+sofr!N916*roll_dates!$D916)/roll_dates!$E916,"")</f>
        <v>2.5254395604395605</v>
      </c>
      <c r="N916">
        <f ca="1">IF($A916&lt;&gt;"",(sofr!N916*roll_dates!$C916+sofr!O916*roll_dates!$D916)/roll_dates!$E916,"")</f>
        <v>2.5723076923076893</v>
      </c>
      <c r="O916">
        <f ca="1">IF($A916&lt;&gt;"",(sofr!O916*roll_dates!$C916+sofr!P916*roll_dates!$D916)/roll_dates!$E916,"")</f>
        <v>2.6104395604395569</v>
      </c>
      <c r="P916">
        <f ca="1">IF($A916&lt;&gt;"",(sofr!P916*roll_dates!$C916+sofr!Q916*roll_dates!$D916)/roll_dates!$E916,"")</f>
        <v>2.6604395604395656</v>
      </c>
      <c r="Q916">
        <f ca="1">IF($A916&lt;&gt;"",(sofr!Q916*roll_dates!$C916+sofr!R916*roll_dates!$D916)/roll_dates!$E916,"")</f>
        <v>2.7083516483516492</v>
      </c>
      <c r="R916">
        <f>IF($A916&lt;&gt;"",sofr!S860,"")</f>
        <v>2.7999999999999972</v>
      </c>
      <c r="S916">
        <f>IF($A916&lt;&gt;"",sofr!T860,"")</f>
        <v>2.7750000000000057</v>
      </c>
      <c r="T916">
        <f>IF($A916&lt;&gt;"",sofr!U860,"")</f>
        <v>2.7600000000000051</v>
      </c>
    </row>
    <row r="917" spans="1:20" x14ac:dyDescent="0.2">
      <c r="A917" s="1">
        <f>IF(Sheet1!B921&lt;&gt;"",Sheet1!B921,"")</f>
        <v>44748</v>
      </c>
      <c r="B917">
        <f ca="1">IF($A917&lt;&gt;"",(sofr!B917*roll_dates!$C917+sofr!C917*roll_dates!$D917)/roll_dates!$E917,"")</f>
        <v>3.0954395604395644</v>
      </c>
      <c r="C917">
        <f ca="1">IF($A917&lt;&gt;"",(sofr!C917*roll_dates!$C917+sofr!D917*roll_dates!$D917)/roll_dates!$E917,"")</f>
        <v>2.9198351648351641</v>
      </c>
      <c r="D917">
        <f ca="1">IF($A917&lt;&gt;"",(sofr!D917*roll_dates!$C917+sofr!E917*roll_dates!$D917)/roll_dates!$E917,"")</f>
        <v>2.7675274725274739</v>
      </c>
      <c r="E917">
        <f ca="1">IF($A917&lt;&gt;"",(sofr!E917*roll_dates!$C917+sofr!F917*roll_dates!$D917)/roll_dates!$E917,"")</f>
        <v>2.6491208791208809</v>
      </c>
      <c r="F917">
        <f ca="1">IF($A917&lt;&gt;"",(sofr!F917*roll_dates!$C917+sofr!G917*roll_dates!$D917)/roll_dates!$E917,"")</f>
        <v>2.5640109890109928</v>
      </c>
      <c r="G917">
        <f ca="1">IF($A917&lt;&gt;"",(sofr!G917*roll_dates!$C917+sofr!H917*roll_dates!$D917)/roll_dates!$E917,"")</f>
        <v>2.5228021978022022</v>
      </c>
      <c r="H917">
        <f ca="1">IF($A917&lt;&gt;"",(sofr!H917*roll_dates!$C917+sofr!I917*roll_dates!$D917)/roll_dates!$E917,"")</f>
        <v>2.5117032967032973</v>
      </c>
      <c r="I917">
        <f ca="1">IF($A917&lt;&gt;"",(sofr!I917*roll_dates!$C917+sofr!J917*roll_dates!$D917)/roll_dates!$E917,"")</f>
        <v>2.5032967032967033</v>
      </c>
      <c r="J917">
        <f ca="1">IF($A917&lt;&gt;"",(sofr!J917*roll_dates!$C917+sofr!K917*roll_dates!$D917)/roll_dates!$E917,"")</f>
        <v>2.5215934065934076</v>
      </c>
      <c r="K917">
        <f ca="1">IF($A917&lt;&gt;"",(sofr!K917*roll_dates!$C917+sofr!L917*roll_dates!$D917)/roll_dates!$E917,"")</f>
        <v>2.5537912087912087</v>
      </c>
      <c r="L917">
        <f ca="1">IF($A917&lt;&gt;"",(sofr!L917*roll_dates!$C917+sofr!M917*roll_dates!$D917)/roll_dates!$E917,"")</f>
        <v>2.5937912087912043</v>
      </c>
      <c r="M917">
        <f ca="1">IF($A917&lt;&gt;"",(sofr!M917*roll_dates!$C917+sofr!N917*roll_dates!$D917)/roll_dates!$E917,"")</f>
        <v>2.6337912087912101</v>
      </c>
      <c r="N917">
        <f ca="1">IF($A917&lt;&gt;"",(sofr!N917*roll_dates!$C917+sofr!O917*roll_dates!$D917)/roll_dates!$E917,"")</f>
        <v>2.672692307692313</v>
      </c>
      <c r="O917">
        <f ca="1">IF($A917&lt;&gt;"",(sofr!O917*roll_dates!$C917+sofr!P917*roll_dates!$D917)/roll_dates!$E917,"")</f>
        <v>2.7098901098901131</v>
      </c>
      <c r="P917">
        <f ca="1">IF($A917&lt;&gt;"",(sofr!P917*roll_dates!$C917+sofr!Q917*roll_dates!$D917)/roll_dates!$E917,"")</f>
        <v>2.7537912087912115</v>
      </c>
      <c r="Q917">
        <f ca="1">IF($A917&lt;&gt;"",(sofr!Q917*roll_dates!$C917+sofr!R917*roll_dates!$D917)/roll_dates!$E917,"")</f>
        <v>2.7937912087912067</v>
      </c>
      <c r="R917">
        <f>IF($A917&lt;&gt;"",sofr!S861,"")</f>
        <v>2.9399999999999977</v>
      </c>
      <c r="S917">
        <f>IF($A917&lt;&gt;"",sofr!T861,"")</f>
        <v>2.9050000000000011</v>
      </c>
      <c r="T917">
        <f>IF($A917&lt;&gt;"",sofr!U861,"")</f>
        <v>2.8850000000000051</v>
      </c>
    </row>
    <row r="918" spans="1:20" x14ac:dyDescent="0.2">
      <c r="A918" s="1">
        <f>IF(Sheet1!B922&lt;&gt;"",Sheet1!B922,"")</f>
        <v>44749</v>
      </c>
      <c r="B918">
        <f ca="1">IF($A918&lt;&gt;"",(sofr!B918*roll_dates!$C918+sofr!C918*roll_dates!$D918)/roll_dates!$E918,"")</f>
        <v>3.211153846153842</v>
      </c>
      <c r="C918">
        <f ca="1">IF($A918&lt;&gt;"",(sofr!C918*roll_dates!$C918+sofr!D918*roll_dates!$D918)/roll_dates!$E918,"")</f>
        <v>3.0223076923076895</v>
      </c>
      <c r="D918">
        <f ca="1">IF($A918&lt;&gt;"",(sofr!D918*roll_dates!$C918+sofr!E918*roll_dates!$D918)/roll_dates!$E918,"")</f>
        <v>2.8488461538461514</v>
      </c>
      <c r="E918">
        <f ca="1">IF($A918&lt;&gt;"",(sofr!E918*roll_dates!$C918+sofr!F918*roll_dates!$D918)/roll_dates!$E918,"")</f>
        <v>2.7230769230769281</v>
      </c>
      <c r="F918">
        <f ca="1">IF($A918&lt;&gt;"",(sofr!F918*roll_dates!$C918+sofr!G918*roll_dates!$D918)/roll_dates!$E918,"")</f>
        <v>2.6396153846153902</v>
      </c>
      <c r="G918">
        <f ca="1">IF($A918&lt;&gt;"",(sofr!G918*roll_dates!$C918+sofr!H918*roll_dates!$D918)/roll_dates!$E918,"")</f>
        <v>2.6038461538461557</v>
      </c>
      <c r="H918">
        <f ca="1">IF($A918&lt;&gt;"",(sofr!H918*roll_dates!$C918+sofr!I918*roll_dates!$D918)/roll_dates!$E918,"")</f>
        <v>2.597692307692304</v>
      </c>
      <c r="I918">
        <f ca="1">IF($A918&lt;&gt;"",(sofr!I918*roll_dates!$C918+sofr!J918*roll_dates!$D918)/roll_dates!$E918,"")</f>
        <v>2.593461538461542</v>
      </c>
      <c r="J918">
        <f ca="1">IF($A918&lt;&gt;"",(sofr!J918*roll_dates!$C918+sofr!K918*roll_dates!$D918)/roll_dates!$E918,"")</f>
        <v>2.6142307692307716</v>
      </c>
      <c r="K918">
        <f ca="1">IF($A918&lt;&gt;"",(sofr!K918*roll_dates!$C918+sofr!L918*roll_dates!$D918)/roll_dates!$E918,"")</f>
        <v>2.6565384615384571</v>
      </c>
      <c r="L918">
        <f ca="1">IF($A918&lt;&gt;"",(sofr!L918*roll_dates!$C918+sofr!M918*roll_dates!$D918)/roll_dates!$E918,"")</f>
        <v>2.7053846153846091</v>
      </c>
      <c r="M918">
        <f ca="1">IF($A918&lt;&gt;"",(sofr!M918*roll_dates!$C918+sofr!N918*roll_dates!$D918)/roll_dates!$E918,"")</f>
        <v>2.7503846153846108</v>
      </c>
      <c r="N918">
        <f ca="1">IF($A918&lt;&gt;"",(sofr!N918*roll_dates!$C918+sofr!O918*roll_dates!$D918)/roll_dates!$E918,"")</f>
        <v>2.793076923076919</v>
      </c>
      <c r="O918">
        <f ca="1">IF($A918&lt;&gt;"",(sofr!O918*roll_dates!$C918+sofr!P918*roll_dates!$D918)/roll_dates!$E918,"")</f>
        <v>2.8303846153846091</v>
      </c>
      <c r="P918">
        <f ca="1">IF($A918&lt;&gt;"",(sofr!P918*roll_dates!$C918+sofr!Q918*roll_dates!$D918)/roll_dates!$E918,"")</f>
        <v>2.8742307692307656</v>
      </c>
      <c r="Q918">
        <f ca="1">IF($A918&lt;&gt;"",(sofr!Q918*roll_dates!$C918+sofr!R918*roll_dates!$D918)/roll_dates!$E918,"")</f>
        <v>2.9142307692307687</v>
      </c>
      <c r="R918">
        <f>IF($A918&lt;&gt;"",sofr!S862,"")</f>
        <v>2.9150000000000063</v>
      </c>
      <c r="S918">
        <f>IF($A918&lt;&gt;"",sofr!T862,"")</f>
        <v>2.8799999999999955</v>
      </c>
      <c r="T918">
        <f>IF($A918&lt;&gt;"",sofr!U862,"")</f>
        <v>2.8499999999999943</v>
      </c>
    </row>
    <row r="919" spans="1:20" x14ac:dyDescent="0.2">
      <c r="A919" s="1">
        <f>IF(Sheet1!B923&lt;&gt;"",Sheet1!B923,"")</f>
        <v>44750</v>
      </c>
      <c r="B919">
        <f ca="1">IF($A919&lt;&gt;"",(sofr!B919*roll_dates!$C919+sofr!C919*roll_dates!$D919)/roll_dates!$E919,"")</f>
        <v>3.3266483516483505</v>
      </c>
      <c r="C919">
        <f ca="1">IF($A919&lt;&gt;"",(sofr!C919*roll_dates!$C919+sofr!D919*roll_dates!$D919)/roll_dates!$E919,"")</f>
        <v>3.1278571428571413</v>
      </c>
      <c r="D919">
        <f ca="1">IF($A919&lt;&gt;"",(sofr!D919*roll_dates!$C919+sofr!E919*roll_dates!$D919)/roll_dates!$E919,"")</f>
        <v>2.9473626373626405</v>
      </c>
      <c r="E919">
        <f ca="1">IF($A919&lt;&gt;"",(sofr!E919*roll_dates!$C919+sofr!F919*roll_dates!$D919)/roll_dates!$E919,"")</f>
        <v>2.8208241758241765</v>
      </c>
      <c r="F919">
        <f ca="1">IF($A919&lt;&gt;"",(sofr!F919*roll_dates!$C919+sofr!G919*roll_dates!$D919)/roll_dates!$E919,"")</f>
        <v>2.7341208791208831</v>
      </c>
      <c r="G919">
        <f ca="1">IF($A919&lt;&gt;"",(sofr!G919*roll_dates!$C919+sofr!H919*roll_dates!$D919)/roll_dates!$E919,"")</f>
        <v>2.6987912087912092</v>
      </c>
      <c r="H919">
        <f ca="1">IF($A919&lt;&gt;"",(sofr!H919*roll_dates!$C919+sofr!I919*roll_dates!$D919)/roll_dates!$E919,"")</f>
        <v>2.6925824175824129</v>
      </c>
      <c r="I919">
        <f ca="1">IF($A919&lt;&gt;"",(sofr!I919*roll_dates!$C919+sofr!J919*roll_dates!$D919)/roll_dates!$E919,"")</f>
        <v>2.6874175824175826</v>
      </c>
      <c r="J919">
        <f ca="1">IF($A919&lt;&gt;"",(sofr!J919*roll_dates!$C919+sofr!K919*roll_dates!$D919)/roll_dates!$E919,"")</f>
        <v>2.7034615384615344</v>
      </c>
      <c r="K919">
        <f ca="1">IF($A919&lt;&gt;"",(sofr!K919*roll_dates!$C919+sofr!L919*roll_dates!$D919)/roll_dates!$E919,"")</f>
        <v>2.7408791208791254</v>
      </c>
      <c r="L919">
        <f ca="1">IF($A919&lt;&gt;"",(sofr!L919*roll_dates!$C919+sofr!M919*roll_dates!$D919)/roll_dates!$E919,"")</f>
        <v>2.7858791208791236</v>
      </c>
      <c r="M919">
        <f ca="1">IF($A919&lt;&gt;"",(sofr!M919*roll_dates!$C919+sofr!N919*roll_dates!$D919)/roll_dates!$E919,"")</f>
        <v>2.8296703296703245</v>
      </c>
      <c r="N919">
        <f ca="1">IF($A919&lt;&gt;"",(sofr!N919*roll_dates!$C919+sofr!O919*roll_dates!$D919)/roll_dates!$E919,"")</f>
        <v>2.8684615384615371</v>
      </c>
      <c r="O919">
        <f ca="1">IF($A919&lt;&gt;"",(sofr!O919*roll_dates!$C919+sofr!P919*roll_dates!$D919)/roll_dates!$E919,"")</f>
        <v>2.9070879120879072</v>
      </c>
      <c r="P919">
        <f ca="1">IF($A919&lt;&gt;"",(sofr!P919*roll_dates!$C919+sofr!Q919*roll_dates!$D919)/roll_dates!$E919,"")</f>
        <v>2.9546703296703245</v>
      </c>
      <c r="Q919">
        <f ca="1">IF($A919&lt;&gt;"",(sofr!Q919*roll_dates!$C919+sofr!R919*roll_dates!$D919)/roll_dates!$E919,"")</f>
        <v>2.9946703296703308</v>
      </c>
      <c r="R919">
        <f>IF($A919&lt;&gt;"",sofr!S863,"")</f>
        <v>3.0450000000000017</v>
      </c>
      <c r="S919">
        <f>IF($A919&lt;&gt;"",sofr!T863,"")</f>
        <v>3.0049999999999955</v>
      </c>
      <c r="T919">
        <f>IF($A919&lt;&gt;"",sofr!U863,"")</f>
        <v>2.9699999999999989</v>
      </c>
    </row>
    <row r="920" spans="1:20" x14ac:dyDescent="0.2">
      <c r="A920" s="1">
        <f>IF(Sheet1!B924&lt;&gt;"",Sheet1!B924,"")</f>
        <v>44753</v>
      </c>
      <c r="B920">
        <f ca="1">IF($A920&lt;&gt;"",(sofr!B920*roll_dates!$C920+sofr!C920*roll_dates!$D920)/roll_dates!$E920,"")</f>
        <v>3.1991758241758235</v>
      </c>
      <c r="C920">
        <f ca="1">IF($A920&lt;&gt;"",(sofr!C920*roll_dates!$C920+sofr!D920*roll_dates!$D920)/roll_dates!$E920,"")</f>
        <v>3.0169230769230753</v>
      </c>
      <c r="D920">
        <f ca="1">IF($A920&lt;&gt;"",(sofr!D920*roll_dates!$C920+sofr!E920*roll_dates!$D920)/roll_dates!$E920,"")</f>
        <v>2.8556593406593413</v>
      </c>
      <c r="E920">
        <f ca="1">IF($A920&lt;&gt;"",(sofr!E920*roll_dates!$C920+sofr!F920*roll_dates!$D920)/roll_dates!$E920,"")</f>
        <v>2.7375274725274745</v>
      </c>
      <c r="F920">
        <f ca="1">IF($A920&lt;&gt;"",(sofr!F920*roll_dates!$C920+sofr!G920*roll_dates!$D920)/roll_dates!$E920,"")</f>
        <v>2.6512637362637395</v>
      </c>
      <c r="G920">
        <f ca="1">IF($A920&lt;&gt;"",(sofr!G920*roll_dates!$C920+sofr!H920*roll_dates!$D920)/roll_dates!$E920,"")</f>
        <v>2.6108791208791158</v>
      </c>
      <c r="H920">
        <f ca="1">IF($A920&lt;&gt;"",(sofr!H920*roll_dates!$C920+sofr!I920*roll_dates!$D920)/roll_dates!$E920,"")</f>
        <v>2.5958791208791148</v>
      </c>
      <c r="I920">
        <f ca="1">IF($A920&lt;&gt;"",(sofr!I920*roll_dates!$C920+sofr!J920*roll_dates!$D920)/roll_dates!$E920,"")</f>
        <v>2.5863736263736228</v>
      </c>
      <c r="J920">
        <f ca="1">IF($A920&lt;&gt;"",(sofr!J920*roll_dates!$C920+sofr!K920*roll_dates!$D920)/roll_dates!$E920,"")</f>
        <v>2.595494505494508</v>
      </c>
      <c r="K920">
        <f ca="1">IF($A920&lt;&gt;"",(sofr!K920*roll_dates!$C920+sofr!L920*roll_dates!$D920)/roll_dates!$E920,"")</f>
        <v>2.6196153846153831</v>
      </c>
      <c r="L920">
        <f ca="1">IF($A920&lt;&gt;"",(sofr!L920*roll_dates!$C920+sofr!M920*roll_dates!$D920)/roll_dates!$E920,"")</f>
        <v>2.6546153846153837</v>
      </c>
      <c r="M920">
        <f ca="1">IF($A920&lt;&gt;"",(sofr!M920*roll_dates!$C920+sofr!N920*roll_dates!$D920)/roll_dates!$E920,"")</f>
        <v>2.6909890109890156</v>
      </c>
      <c r="N920">
        <f ca="1">IF($A920&lt;&gt;"",(sofr!N920*roll_dates!$C920+sofr!O920*roll_dates!$D920)/roll_dates!$E920,"")</f>
        <v>2.7282417582417575</v>
      </c>
      <c r="O920">
        <f ca="1">IF($A920&lt;&gt;"",(sofr!O920*roll_dates!$C920+sofr!P920*roll_dates!$D920)/roll_dates!$E920,"")</f>
        <v>2.7623626373626382</v>
      </c>
      <c r="P920">
        <f ca="1">IF($A920&lt;&gt;"",(sofr!P920*roll_dates!$C920+sofr!Q920*roll_dates!$D920)/roll_dates!$E920,"")</f>
        <v>2.8059890109890109</v>
      </c>
      <c r="Q920">
        <f ca="1">IF($A920&lt;&gt;"",(sofr!Q920*roll_dates!$C920+sofr!R920*roll_dates!$D920)/roll_dates!$E920,"")</f>
        <v>2.845989010989006</v>
      </c>
      <c r="R920">
        <f>IF($A920&lt;&gt;"",sofr!S864,"")</f>
        <v>3</v>
      </c>
      <c r="S920">
        <f>IF($A920&lt;&gt;"",sofr!T864,"")</f>
        <v>2.9449999999999932</v>
      </c>
      <c r="T920">
        <f>IF($A920&lt;&gt;"",sofr!U864,"")</f>
        <v>2.9000000000000057</v>
      </c>
    </row>
    <row r="921" spans="1:20" x14ac:dyDescent="0.2">
      <c r="A921" s="1">
        <f>IF(Sheet1!B925&lt;&gt;"",Sheet1!B925,"")</f>
        <v>44754</v>
      </c>
      <c r="B921">
        <f ca="1">IF($A921&lt;&gt;"",(sofr!B921*roll_dates!$C921+sofr!C921*roll_dates!$D921)/roll_dates!$E921,"")</f>
        <v>3.1249999999999982</v>
      </c>
      <c r="C921">
        <f ca="1">IF($A921&lt;&gt;"",(sofr!C921*roll_dates!$C921+sofr!D921*roll_dates!$D921)/roll_dates!$E921,"")</f>
        <v>2.9571428571428555</v>
      </c>
      <c r="D921">
        <f ca="1">IF($A921&lt;&gt;"",(sofr!D921*roll_dates!$C921+sofr!E921*roll_dates!$D921)/roll_dates!$E921,"")</f>
        <v>2.8171428571428527</v>
      </c>
      <c r="E921">
        <f ca="1">IF($A921&lt;&gt;"",(sofr!E921*roll_dates!$C921+sofr!F921*roll_dates!$D921)/roll_dates!$E921,"")</f>
        <v>2.7064285714285727</v>
      </c>
      <c r="F921">
        <f ca="1">IF($A921&lt;&gt;"",(sofr!F921*roll_dates!$C921+sofr!G921*roll_dates!$D921)/roll_dates!$E921,"")</f>
        <v>2.6192857142857173</v>
      </c>
      <c r="G921">
        <f ca="1">IF($A921&lt;&gt;"",(sofr!G921*roll_dates!$C921+sofr!H921*roll_dates!$D921)/roll_dates!$E921,"")</f>
        <v>2.5742857142857134</v>
      </c>
      <c r="H921">
        <f ca="1">IF($A921&lt;&gt;"",(sofr!H921*roll_dates!$C921+sofr!I921*roll_dates!$D921)/roll_dates!$E921,"")</f>
        <v>2.5542857142857178</v>
      </c>
      <c r="I921">
        <f ca="1">IF($A921&lt;&gt;"",(sofr!I921*roll_dates!$C921+sofr!J921*roll_dates!$D921)/roll_dates!$E921,"")</f>
        <v>2.5414285714285767</v>
      </c>
      <c r="J921">
        <f ca="1">IF($A921&lt;&gt;"",(sofr!J921*roll_dates!$C921+sofr!K921*roll_dates!$D921)/roll_dates!$E921,"")</f>
        <v>2.5521428571428566</v>
      </c>
      <c r="K921">
        <f ca="1">IF($A921&lt;&gt;"",(sofr!K921*roll_dates!$C921+sofr!L921*roll_dates!$D921)/roll_dates!$E921,"")</f>
        <v>2.5799999999999961</v>
      </c>
      <c r="L921">
        <f ca="1">IF($A921&lt;&gt;"",(sofr!L921*roll_dates!$C921+sofr!M921*roll_dates!$D921)/roll_dates!$E921,"")</f>
        <v>2.6135714285714329</v>
      </c>
      <c r="M921">
        <f ca="1">IF($A921&lt;&gt;"",(sofr!M921*roll_dates!$C921+sofr!N921*roll_dates!$D921)/roll_dates!$E921,"")</f>
        <v>2.645000000000004</v>
      </c>
      <c r="N921">
        <f ca="1">IF($A921&lt;&gt;"",(sofr!N921*roll_dates!$C921+sofr!O921*roll_dates!$D921)/roll_dates!$E921,"")</f>
        <v>2.6785714285714306</v>
      </c>
      <c r="O921">
        <f ca="1">IF($A921&lt;&gt;"",(sofr!O921*roll_dates!$C921+sofr!P921*roll_dates!$D921)/roll_dates!$E921,"")</f>
        <v>2.7128571428571462</v>
      </c>
      <c r="P921">
        <f ca="1">IF($A921&lt;&gt;"",(sofr!P921*roll_dates!$C921+sofr!Q921*roll_dates!$D921)/roll_dates!$E921,"")</f>
        <v>2.7564285714285739</v>
      </c>
      <c r="Q921">
        <f ca="1">IF($A921&lt;&gt;"",(sofr!Q921*roll_dates!$C921+sofr!R921*roll_dates!$D921)/roll_dates!$E921,"")</f>
        <v>2.7964285714285699</v>
      </c>
      <c r="R921">
        <f>IF($A921&lt;&gt;"",sofr!S865,"")</f>
        <v>2.9150000000000063</v>
      </c>
      <c r="S921">
        <f>IF($A921&lt;&gt;"",sofr!T865,"")</f>
        <v>2.875</v>
      </c>
      <c r="T921">
        <f>IF($A921&lt;&gt;"",sofr!U865,"")</f>
        <v>2.8349999999999937</v>
      </c>
    </row>
    <row r="922" spans="1:20" x14ac:dyDescent="0.2">
      <c r="A922" s="1">
        <f>IF(Sheet1!B926&lt;&gt;"",Sheet1!B926,"")</f>
        <v>44755</v>
      </c>
      <c r="B922">
        <f ca="1">IF($A922&lt;&gt;"",(sofr!B922*roll_dates!$C922+sofr!C922*roll_dates!$D922)/roll_dates!$E922,"")</f>
        <v>3.1751098901098933</v>
      </c>
      <c r="C922">
        <f ca="1">IF($A922&lt;&gt;"",(sofr!C922*roll_dates!$C922+sofr!D922*roll_dates!$D922)/roll_dates!$E922,"")</f>
        <v>2.9960439560439558</v>
      </c>
      <c r="D922">
        <f ca="1">IF($A922&lt;&gt;"",(sofr!D922*roll_dates!$C922+sofr!E922*roll_dates!$D922)/roll_dates!$E922,"")</f>
        <v>2.8384615384615337</v>
      </c>
      <c r="E922">
        <f ca="1">IF($A922&lt;&gt;"",(sofr!E922*roll_dates!$C922+sofr!F922*roll_dates!$D922)/roll_dates!$E922,"")</f>
        <v>2.7043956043956023</v>
      </c>
      <c r="F922">
        <f ca="1">IF($A922&lt;&gt;"",(sofr!F922*roll_dates!$C922+sofr!G922*roll_dates!$D922)/roll_dates!$E922,"")</f>
        <v>2.5977472527472565</v>
      </c>
      <c r="G922">
        <f ca="1">IF($A922&lt;&gt;"",(sofr!G922*roll_dates!$C922+sofr!H922*roll_dates!$D922)/roll_dates!$E922,"")</f>
        <v>2.5346153846153876</v>
      </c>
      <c r="H922">
        <f ca="1">IF($A922&lt;&gt;"",(sofr!H922*roll_dates!$C922+sofr!I922*roll_dates!$D922)/roll_dates!$E922,"")</f>
        <v>2.5025824175824209</v>
      </c>
      <c r="I922">
        <f ca="1">IF($A922&lt;&gt;"",(sofr!I922*roll_dates!$C922+sofr!J922*roll_dates!$D922)/roll_dates!$E922,"")</f>
        <v>2.483516483516484</v>
      </c>
      <c r="J922">
        <f ca="1">IF($A922&lt;&gt;"",(sofr!J922*roll_dates!$C922+sofr!K922*roll_dates!$D922)/roll_dates!$E922,"")</f>
        <v>2.4859340659340687</v>
      </c>
      <c r="K922">
        <f ca="1">IF($A922&lt;&gt;"",(sofr!K922*roll_dates!$C922+sofr!L922*roll_dates!$D922)/roll_dates!$E922,"")</f>
        <v>2.5089010989010991</v>
      </c>
      <c r="L922">
        <f ca="1">IF($A922&lt;&gt;"",(sofr!L922*roll_dates!$C922+sofr!M922*roll_dates!$D922)/roll_dates!$E922,"")</f>
        <v>2.5374175824175853</v>
      </c>
      <c r="M922">
        <f ca="1">IF($A922&lt;&gt;"",(sofr!M922*roll_dates!$C922+sofr!N922*roll_dates!$D922)/roll_dates!$E922,"")</f>
        <v>2.563901098901102</v>
      </c>
      <c r="N922">
        <f ca="1">IF($A922&lt;&gt;"",(sofr!N922*roll_dates!$C922+sofr!O922*roll_dates!$D922)/roll_dates!$E922,"")</f>
        <v>2.5909340659340625</v>
      </c>
      <c r="O922">
        <f ca="1">IF($A922&lt;&gt;"",(sofr!O922*roll_dates!$C922+sofr!P922*roll_dates!$D922)/roll_dates!$E922,"")</f>
        <v>2.6168681318681335</v>
      </c>
      <c r="P922">
        <f ca="1">IF($A922&lt;&gt;"",(sofr!P922*roll_dates!$C922+sofr!Q922*roll_dates!$D922)/roll_dates!$E922,"")</f>
        <v>2.6553846153846146</v>
      </c>
      <c r="Q922">
        <f ca="1">IF($A922&lt;&gt;"",(sofr!Q922*roll_dates!$C922+sofr!R922*roll_dates!$D922)/roll_dates!$E922,"")</f>
        <v>2.6918681318681363</v>
      </c>
      <c r="R922">
        <f>IF($A922&lt;&gt;"",sofr!S866,"")</f>
        <v>2.8100000000000023</v>
      </c>
      <c r="S922">
        <f>IF($A922&lt;&gt;"",sofr!T866,"")</f>
        <v>2.7800000000000011</v>
      </c>
      <c r="T922">
        <f>IF($A922&lt;&gt;"",sofr!U866,"")</f>
        <v>2.7600000000000051</v>
      </c>
    </row>
    <row r="923" spans="1:20" x14ac:dyDescent="0.2">
      <c r="A923" s="1">
        <f>IF(Sheet1!B927&lt;&gt;"",Sheet1!B927,"")</f>
        <v>44756</v>
      </c>
      <c r="B923">
        <f ca="1">IF($A923&lt;&gt;"",(sofr!B923*roll_dates!$C923+sofr!C923*roll_dates!$D923)/roll_dates!$E923,"")</f>
        <v>3.2265384615384591</v>
      </c>
      <c r="C923">
        <f ca="1">IF($A923&lt;&gt;"",(sofr!C923*roll_dates!$C923+sofr!D923*roll_dates!$D923)/roll_dates!$E923,"")</f>
        <v>3.0442307692307704</v>
      </c>
      <c r="D923">
        <f ca="1">IF($A923&lt;&gt;"",(sofr!D923*roll_dates!$C923+sofr!E923*roll_dates!$D923)/roll_dates!$E923,"")</f>
        <v>2.8884615384615437</v>
      </c>
      <c r="E923">
        <f ca="1">IF($A923&lt;&gt;"",(sofr!E923*roll_dates!$C923+sofr!F923*roll_dates!$D923)/roll_dates!$E923,"")</f>
        <v>2.7580769230769233</v>
      </c>
      <c r="F923">
        <f ca="1">IF($A923&lt;&gt;"",(sofr!F923*roll_dates!$C923+sofr!G923*roll_dates!$D923)/roll_dates!$E923,"")</f>
        <v>2.6519230769230728</v>
      </c>
      <c r="G923">
        <f ca="1">IF($A923&lt;&gt;"",(sofr!G923*roll_dates!$C923+sofr!H923*roll_dates!$D923)/roll_dates!$E923,"")</f>
        <v>2.5861538461538442</v>
      </c>
      <c r="H923">
        <f ca="1">IF($A923&lt;&gt;"",(sofr!H923*roll_dates!$C923+sofr!I923*roll_dates!$D923)/roll_dates!$E923,"")</f>
        <v>2.5473076923076974</v>
      </c>
      <c r="I923">
        <f ca="1">IF($A923&lt;&gt;"",(sofr!I923*roll_dates!$C923+sofr!J923*roll_dates!$D923)/roll_dates!$E923,"")</f>
        <v>2.5300000000000011</v>
      </c>
      <c r="J923">
        <f ca="1">IF($A923&lt;&gt;"",(sofr!J923*roll_dates!$C923+sofr!K923*roll_dates!$D923)/roll_dates!$E923,"")</f>
        <v>2.5361538461538462</v>
      </c>
      <c r="K923">
        <f ca="1">IF($A923&lt;&gt;"",(sofr!K923*roll_dates!$C923+sofr!L923*roll_dates!$D923)/roll_dates!$E923,"")</f>
        <v>2.5592307692307665</v>
      </c>
      <c r="L923">
        <f ca="1">IF($A923&lt;&gt;"",(sofr!L923*roll_dates!$C923+sofr!M923*roll_dates!$D923)/roll_dates!$E923,"")</f>
        <v>2.5876923076923077</v>
      </c>
      <c r="M923">
        <f ca="1">IF($A923&lt;&gt;"",(sofr!M923*roll_dates!$C923+sofr!N923*roll_dates!$D923)/roll_dates!$E923,"")</f>
        <v>2.6142307692307734</v>
      </c>
      <c r="N923">
        <f ca="1">IF($A923&lt;&gt;"",(sofr!N923*roll_dates!$C923+sofr!O923*roll_dates!$D923)/roll_dates!$E923,"")</f>
        <v>2.6426923076923106</v>
      </c>
      <c r="O923">
        <f ca="1">IF($A923&lt;&gt;"",(sofr!O923*roll_dates!$C923+sofr!P923*roll_dates!$D923)/roll_dates!$E923,"")</f>
        <v>2.6723076923076907</v>
      </c>
      <c r="P923">
        <f ca="1">IF($A923&lt;&gt;"",(sofr!P923*roll_dates!$C923+sofr!Q923*roll_dates!$D923)/roll_dates!$E923,"")</f>
        <v>2.7107692307692326</v>
      </c>
      <c r="Q923">
        <f ca="1">IF($A923&lt;&gt;"",(sofr!Q923*roll_dates!$C923+sofr!R923*roll_dates!$D923)/roll_dates!$E923,"")</f>
        <v>2.7442307692307688</v>
      </c>
      <c r="R923">
        <f>IF($A923&lt;&gt;"",sofr!S867,"")</f>
        <v>2.8349999999999937</v>
      </c>
      <c r="S923">
        <f>IF($A923&lt;&gt;"",sofr!T867,"")</f>
        <v>2.8050000000000068</v>
      </c>
      <c r="T923">
        <f>IF($A923&lt;&gt;"",sofr!U867,"")</f>
        <v>2.7800000000000011</v>
      </c>
    </row>
    <row r="924" spans="1:20" x14ac:dyDescent="0.2">
      <c r="A924" s="1">
        <f>IF(Sheet1!B928&lt;&gt;"",Sheet1!B928,"")</f>
        <v>44757</v>
      </c>
      <c r="B924">
        <f ca="1">IF($A924&lt;&gt;"",(sofr!B924*roll_dates!$C924+sofr!C924*roll_dates!$D924)/roll_dates!$E924,"")</f>
        <v>3.1958241758241752</v>
      </c>
      <c r="C924">
        <f ca="1">IF($A924&lt;&gt;"",(sofr!C924*roll_dates!$C924+sofr!D924*roll_dates!$D924)/roll_dates!$E924,"")</f>
        <v>3.0337912087912082</v>
      </c>
      <c r="D924">
        <f ca="1">IF($A924&lt;&gt;"",(sofr!D924*roll_dates!$C924+sofr!E924*roll_dates!$D924)/roll_dates!$E924,"")</f>
        <v>2.8967582417582425</v>
      </c>
      <c r="E924">
        <f ca="1">IF($A924&lt;&gt;"",(sofr!E924*roll_dates!$C924+sofr!F924*roll_dates!$D924)/roll_dates!$E924,"")</f>
        <v>2.7783516483516477</v>
      </c>
      <c r="F924">
        <f ca="1">IF($A924&lt;&gt;"",(sofr!F924*roll_dates!$C924+sofr!G924*roll_dates!$D924)/roll_dates!$E924,"")</f>
        <v>2.6760989010989031</v>
      </c>
      <c r="G924">
        <f ca="1">IF($A924&lt;&gt;"",(sofr!G924*roll_dates!$C924+sofr!H924*roll_dates!$D924)/roll_dates!$E924,"")</f>
        <v>2.6106593406593399</v>
      </c>
      <c r="H924">
        <f ca="1">IF($A924&lt;&gt;"",(sofr!H924*roll_dates!$C924+sofr!I924*roll_dates!$D924)/roll_dates!$E924,"")</f>
        <v>2.5688461538461529</v>
      </c>
      <c r="I924">
        <f ca="1">IF($A924&lt;&gt;"",(sofr!I924*roll_dates!$C924+sofr!J924*roll_dates!$D924)/roll_dates!$E924,"")</f>
        <v>2.5402197802197817</v>
      </c>
      <c r="J924">
        <f ca="1">IF($A924&lt;&gt;"",(sofr!J924*roll_dates!$C924+sofr!K924*roll_dates!$D924)/roll_dates!$E924,"")</f>
        <v>2.5315934065934065</v>
      </c>
      <c r="K924">
        <f ca="1">IF($A924&lt;&gt;"",(sofr!K924*roll_dates!$C924+sofr!L924*roll_dates!$D924)/roll_dates!$E924,"")</f>
        <v>2.5397802197802166</v>
      </c>
      <c r="L924">
        <f ca="1">IF($A924&lt;&gt;"",(sofr!L924*roll_dates!$C924+sofr!M924*roll_dates!$D924)/roll_dates!$E924,"")</f>
        <v>2.5547802197802172</v>
      </c>
      <c r="M924">
        <f ca="1">IF($A924&lt;&gt;"",(sofr!M924*roll_dates!$C924+sofr!N924*roll_dates!$D924)/roll_dates!$E924,"")</f>
        <v>2.5713736263736227</v>
      </c>
      <c r="N924">
        <f ca="1">IF($A924&lt;&gt;"",(sofr!N924*roll_dates!$C924+sofr!O924*roll_dates!$D924)/roll_dates!$E924,"")</f>
        <v>2.5913736263736231</v>
      </c>
      <c r="O924">
        <f ca="1">IF($A924&lt;&gt;"",(sofr!O924*roll_dates!$C924+sofr!P924*roll_dates!$D924)/roll_dates!$E924,"")</f>
        <v>2.6161538461538494</v>
      </c>
      <c r="P924">
        <f ca="1">IF($A924&lt;&gt;"",(sofr!P924*roll_dates!$C924+sofr!Q924*roll_dates!$D924)/roll_dates!$E924,"")</f>
        <v>2.6495604395604402</v>
      </c>
      <c r="Q924">
        <f ca="1">IF($A924&lt;&gt;"",(sofr!Q924*roll_dates!$C924+sofr!R924*roll_dates!$D924)/roll_dates!$E924,"")</f>
        <v>2.6795604395604418</v>
      </c>
      <c r="R924">
        <f>IF($A924&lt;&gt;"",sofr!S868,"")</f>
        <v>2.9399999999999977</v>
      </c>
      <c r="S924">
        <f>IF($A924&lt;&gt;"",sofr!T868,"")</f>
        <v>2.9099999999999966</v>
      </c>
      <c r="T924">
        <f>IF($A924&lt;&gt;"",sofr!U868,"")</f>
        <v>2.8799999999999955</v>
      </c>
    </row>
    <row r="925" spans="1:20" x14ac:dyDescent="0.2">
      <c r="A925" s="1">
        <f>IF(Sheet1!B929&lt;&gt;"",Sheet1!B929,"")</f>
        <v>44760</v>
      </c>
      <c r="B925">
        <f ca="1">IF($A925&lt;&gt;"",(sofr!B925*roll_dates!$C925+sofr!C925*roll_dates!$D925)/roll_dates!$E925,"")</f>
        <v>3.1969780219780204</v>
      </c>
      <c r="C925">
        <f ca="1">IF($A925&lt;&gt;"",(sofr!C925*roll_dates!$C925+sofr!D925*roll_dates!$D925)/roll_dates!$E925,"")</f>
        <v>3.0372527472527482</v>
      </c>
      <c r="D925">
        <f ca="1">IF($A925&lt;&gt;"",(sofr!D925*roll_dates!$C925+sofr!E925*roll_dates!$D925)/roll_dates!$E925,"")</f>
        <v>2.8978021978021937</v>
      </c>
      <c r="E925">
        <f ca="1">IF($A925&lt;&gt;"",(sofr!E925*roll_dates!$C925+sofr!F925*roll_dates!$D925)/roll_dates!$E925,"")</f>
        <v>2.7795604395604347</v>
      </c>
      <c r="F925">
        <f ca="1">IF($A925&lt;&gt;"",(sofr!F925*roll_dates!$C925+sofr!G925*roll_dates!$D925)/roll_dates!$E925,"")</f>
        <v>2.6768681318681309</v>
      </c>
      <c r="G925">
        <f ca="1">IF($A925&lt;&gt;"",(sofr!G925*roll_dates!$C925+sofr!H925*roll_dates!$D925)/roll_dates!$E925,"")</f>
        <v>2.6091758241758236</v>
      </c>
      <c r="H925">
        <f ca="1">IF($A925&lt;&gt;"",(sofr!H925*roll_dates!$C925+sofr!I925*roll_dates!$D925)/roll_dates!$E925,"")</f>
        <v>2.5676923076923073</v>
      </c>
      <c r="I925">
        <f ca="1">IF($A925&lt;&gt;"",(sofr!I925*roll_dates!$C925+sofr!J925*roll_dates!$D925)/roll_dates!$E925,"")</f>
        <v>2.5414835164835163</v>
      </c>
      <c r="J925">
        <f ca="1">IF($A925&lt;&gt;"",(sofr!J925*roll_dates!$C925+sofr!K925*roll_dates!$D925)/roll_dates!$E925,"")</f>
        <v>2.5367582417582417</v>
      </c>
      <c r="K925">
        <f ca="1">IF($A925&lt;&gt;"",(sofr!K925*roll_dates!$C925+sofr!L925*roll_dates!$D925)/roll_dates!$E925,"")</f>
        <v>2.5470329670329717</v>
      </c>
      <c r="L925">
        <f ca="1">IF($A925&lt;&gt;"",(sofr!L925*roll_dates!$C925+sofr!M925*roll_dates!$D925)/roll_dates!$E925,"")</f>
        <v>2.5652747252747279</v>
      </c>
      <c r="M925">
        <f ca="1">IF($A925&lt;&gt;"",(sofr!M925*roll_dates!$C925+sofr!N925*roll_dates!$D925)/roll_dates!$E925,"")</f>
        <v>2.5837912087912089</v>
      </c>
      <c r="N925">
        <f ca="1">IF($A925&lt;&gt;"",(sofr!N925*roll_dates!$C925+sofr!O925*roll_dates!$D925)/roll_dates!$E925,"")</f>
        <v>2.6052747252747199</v>
      </c>
      <c r="O925">
        <f ca="1">IF($A925&lt;&gt;"",(sofr!O925*roll_dates!$C925+sofr!P925*roll_dates!$D925)/roll_dates!$E925,"")</f>
        <v>2.6273076923076908</v>
      </c>
      <c r="P925">
        <f ca="1">IF($A925&lt;&gt;"",(sofr!P925*roll_dates!$C925+sofr!Q925*roll_dates!$D925)/roll_dates!$E925,"")</f>
        <v>2.6623076923076967</v>
      </c>
      <c r="Q925">
        <f ca="1">IF($A925&lt;&gt;"",(sofr!Q925*roll_dates!$C925+sofr!R925*roll_dates!$D925)/roll_dates!$E925,"")</f>
        <v>2.6937912087912079</v>
      </c>
      <c r="R925">
        <f>IF($A925&lt;&gt;"",sofr!S869,"")</f>
        <v>2.9599999999999937</v>
      </c>
      <c r="S925">
        <f>IF($A925&lt;&gt;"",sofr!T869,"")</f>
        <v>2.9200000000000017</v>
      </c>
      <c r="T925">
        <f>IF($A925&lt;&gt;"",sofr!U869,"")</f>
        <v>2.8900000000000006</v>
      </c>
    </row>
    <row r="926" spans="1:20" x14ac:dyDescent="0.2">
      <c r="A926" s="1" t="str">
        <f>IF(Sheet1!B930&lt;&gt;"",Sheet1!B930,"")</f>
        <v/>
      </c>
      <c r="B926" t="str">
        <f>IF($A926&lt;&gt;"",(sofr!B926*roll_dates!$C926+sofr!C926*roll_dates!$D926)/roll_dates!$E926,"")</f>
        <v/>
      </c>
      <c r="C926" t="str">
        <f>IF($A926&lt;&gt;"",(sofr!C926*roll_dates!$C926+sofr!D926*roll_dates!$D926)/roll_dates!$E926,"")</f>
        <v/>
      </c>
      <c r="D926" t="str">
        <f>IF($A926&lt;&gt;"",(sofr!D926*roll_dates!$C926+sofr!E926*roll_dates!$D926)/roll_dates!$E926,"")</f>
        <v/>
      </c>
      <c r="E926" t="str">
        <f>IF($A926&lt;&gt;"",(sofr!E926*roll_dates!$C926+sofr!F926*roll_dates!$D926)/roll_dates!$E926,"")</f>
        <v/>
      </c>
      <c r="F926" t="str">
        <f>IF($A926&lt;&gt;"",(sofr!F926*roll_dates!$C926+sofr!G926*roll_dates!$D926)/roll_dates!$E926,"")</f>
        <v/>
      </c>
      <c r="G926" t="str">
        <f>IF($A926&lt;&gt;"",(sofr!G926*roll_dates!$C926+sofr!H926*roll_dates!$D926)/roll_dates!$E926,"")</f>
        <v/>
      </c>
      <c r="H926" t="str">
        <f>IF($A926&lt;&gt;"",(sofr!H926*roll_dates!$C926+sofr!I926*roll_dates!$D926)/roll_dates!$E926,"")</f>
        <v/>
      </c>
      <c r="I926" t="str">
        <f>IF($A926&lt;&gt;"",(sofr!I926*roll_dates!$C926+sofr!J926*roll_dates!$D926)/roll_dates!$E926,"")</f>
        <v/>
      </c>
      <c r="J926" t="str">
        <f>IF($A926&lt;&gt;"",(sofr!J926*roll_dates!$C926+sofr!K926*roll_dates!$D926)/roll_dates!$E926,"")</f>
        <v/>
      </c>
      <c r="K926" t="str">
        <f>IF($A926&lt;&gt;"",(sofr!K926*roll_dates!$C926+sofr!L926*roll_dates!$D926)/roll_dates!$E926,"")</f>
        <v/>
      </c>
      <c r="L926" t="str">
        <f>IF($A926&lt;&gt;"",(sofr!L926*roll_dates!$C926+sofr!M926*roll_dates!$D926)/roll_dates!$E926,"")</f>
        <v/>
      </c>
      <c r="M926" t="str">
        <f>IF($A926&lt;&gt;"",(sofr!M926*roll_dates!$C926+sofr!N926*roll_dates!$D926)/roll_dates!$E926,"")</f>
        <v/>
      </c>
      <c r="N926" t="str">
        <f>IF($A926&lt;&gt;"",(sofr!N926*roll_dates!$C926+sofr!O926*roll_dates!$D926)/roll_dates!$E926,"")</f>
        <v/>
      </c>
      <c r="O926" t="str">
        <f>IF($A926&lt;&gt;"",(sofr!O926*roll_dates!$C926+sofr!P926*roll_dates!$D926)/roll_dates!$E926,"")</f>
        <v/>
      </c>
      <c r="P926" t="str">
        <f>IF($A926&lt;&gt;"",(sofr!P926*roll_dates!$C926+sofr!Q926*roll_dates!$D926)/roll_dates!$E926,"")</f>
        <v/>
      </c>
      <c r="Q926" t="str">
        <f>IF($A926&lt;&gt;"",(sofr!Q926*roll_dates!$C926+sofr!R926*roll_dates!$D926)/roll_dates!$E926,"")</f>
        <v/>
      </c>
      <c r="R926" t="str">
        <f>IF($A926&lt;&gt;"",sofr!S870,"")</f>
        <v/>
      </c>
      <c r="S926" t="str">
        <f>IF($A926&lt;&gt;"",sofr!T870,"")</f>
        <v/>
      </c>
      <c r="T926" t="str">
        <f>IF($A926&lt;&gt;"",sofr!U870,"")</f>
        <v/>
      </c>
    </row>
    <row r="927" spans="1:20" x14ac:dyDescent="0.2">
      <c r="A927" s="1" t="str">
        <f>IF(Sheet1!B931&lt;&gt;"",Sheet1!B931,"")</f>
        <v/>
      </c>
      <c r="B927" t="str">
        <f>IF($A927&lt;&gt;"",(sofr!B927*roll_dates!$C927+sofr!C927*roll_dates!$D927)/roll_dates!$E927,"")</f>
        <v/>
      </c>
      <c r="C927" t="str">
        <f>IF($A927&lt;&gt;"",(sofr!C927*roll_dates!$C927+sofr!D927*roll_dates!$D927)/roll_dates!$E927,"")</f>
        <v/>
      </c>
      <c r="D927" t="str">
        <f>IF($A927&lt;&gt;"",(sofr!D927*roll_dates!$C927+sofr!E927*roll_dates!$D927)/roll_dates!$E927,"")</f>
        <v/>
      </c>
      <c r="E927" t="str">
        <f>IF($A927&lt;&gt;"",(sofr!E927*roll_dates!$C927+sofr!F927*roll_dates!$D927)/roll_dates!$E927,"")</f>
        <v/>
      </c>
      <c r="F927" t="str">
        <f>IF($A927&lt;&gt;"",(sofr!F927*roll_dates!$C927+sofr!G927*roll_dates!$D927)/roll_dates!$E927,"")</f>
        <v/>
      </c>
      <c r="G927" t="str">
        <f>IF($A927&lt;&gt;"",(sofr!G927*roll_dates!$C927+sofr!H927*roll_dates!$D927)/roll_dates!$E927,"")</f>
        <v/>
      </c>
      <c r="H927" t="str">
        <f>IF($A927&lt;&gt;"",(sofr!H927*roll_dates!$C927+sofr!I927*roll_dates!$D927)/roll_dates!$E927,"")</f>
        <v/>
      </c>
      <c r="I927" t="str">
        <f>IF($A927&lt;&gt;"",(sofr!I927*roll_dates!$C927+sofr!J927*roll_dates!$D927)/roll_dates!$E927,"")</f>
        <v/>
      </c>
      <c r="J927" t="str">
        <f>IF($A927&lt;&gt;"",(sofr!J927*roll_dates!$C927+sofr!K927*roll_dates!$D927)/roll_dates!$E927,"")</f>
        <v/>
      </c>
      <c r="K927" t="str">
        <f>IF($A927&lt;&gt;"",(sofr!K927*roll_dates!$C927+sofr!L927*roll_dates!$D927)/roll_dates!$E927,"")</f>
        <v/>
      </c>
      <c r="L927" t="str">
        <f>IF($A927&lt;&gt;"",(sofr!L927*roll_dates!$C927+sofr!M927*roll_dates!$D927)/roll_dates!$E927,"")</f>
        <v/>
      </c>
      <c r="M927" t="str">
        <f>IF($A927&lt;&gt;"",(sofr!M927*roll_dates!$C927+sofr!N927*roll_dates!$D927)/roll_dates!$E927,"")</f>
        <v/>
      </c>
      <c r="N927" t="str">
        <f>IF($A927&lt;&gt;"",(sofr!N927*roll_dates!$C927+sofr!O927*roll_dates!$D927)/roll_dates!$E927,"")</f>
        <v/>
      </c>
      <c r="O927" t="str">
        <f>IF($A927&lt;&gt;"",(sofr!O927*roll_dates!$C927+sofr!P927*roll_dates!$D927)/roll_dates!$E927,"")</f>
        <v/>
      </c>
      <c r="P927" t="str">
        <f>IF($A927&lt;&gt;"",(sofr!P927*roll_dates!$C927+sofr!Q927*roll_dates!$D927)/roll_dates!$E927,"")</f>
        <v/>
      </c>
      <c r="Q927" t="str">
        <f>IF($A927&lt;&gt;"",(sofr!Q927*roll_dates!$C927+sofr!R927*roll_dates!$D927)/roll_dates!$E927,"")</f>
        <v/>
      </c>
      <c r="R927" t="str">
        <f>IF($A927&lt;&gt;"",sofr!S871,"")</f>
        <v/>
      </c>
      <c r="S927" t="str">
        <f>IF($A927&lt;&gt;"",sofr!T871,"")</f>
        <v/>
      </c>
      <c r="T927" t="str">
        <f>IF($A927&lt;&gt;"",sofr!U871,"")</f>
        <v/>
      </c>
    </row>
    <row r="928" spans="1:20" x14ac:dyDescent="0.2">
      <c r="A928" s="1" t="str">
        <f>IF(Sheet1!B932&lt;&gt;"",Sheet1!B932,"")</f>
        <v/>
      </c>
      <c r="B928" t="str">
        <f>IF($A928&lt;&gt;"",(sofr!B928*roll_dates!$C928+sofr!C928*roll_dates!$D928)/roll_dates!$E928,"")</f>
        <v/>
      </c>
      <c r="C928" t="str">
        <f>IF($A928&lt;&gt;"",(sofr!C928*roll_dates!$C928+sofr!D928*roll_dates!$D928)/roll_dates!$E928,"")</f>
        <v/>
      </c>
      <c r="D928" t="str">
        <f>IF($A928&lt;&gt;"",(sofr!D928*roll_dates!$C928+sofr!E928*roll_dates!$D928)/roll_dates!$E928,"")</f>
        <v/>
      </c>
      <c r="E928" t="str">
        <f>IF($A928&lt;&gt;"",(sofr!E928*roll_dates!$C928+sofr!F928*roll_dates!$D928)/roll_dates!$E928,"")</f>
        <v/>
      </c>
      <c r="F928" t="str">
        <f>IF($A928&lt;&gt;"",(sofr!F928*roll_dates!$C928+sofr!G928*roll_dates!$D928)/roll_dates!$E928,"")</f>
        <v/>
      </c>
      <c r="G928" t="str">
        <f>IF($A928&lt;&gt;"",(sofr!G928*roll_dates!$C928+sofr!H928*roll_dates!$D928)/roll_dates!$E928,"")</f>
        <v/>
      </c>
      <c r="H928" t="str">
        <f>IF($A928&lt;&gt;"",(sofr!H928*roll_dates!$C928+sofr!I928*roll_dates!$D928)/roll_dates!$E928,"")</f>
        <v/>
      </c>
      <c r="I928" t="str">
        <f>IF($A928&lt;&gt;"",(sofr!I928*roll_dates!$C928+sofr!J928*roll_dates!$D928)/roll_dates!$E928,"")</f>
        <v/>
      </c>
      <c r="J928" t="str">
        <f>IF($A928&lt;&gt;"",(sofr!J928*roll_dates!$C928+sofr!K928*roll_dates!$D928)/roll_dates!$E928,"")</f>
        <v/>
      </c>
      <c r="K928" t="str">
        <f>IF($A928&lt;&gt;"",(sofr!K928*roll_dates!$C928+sofr!L928*roll_dates!$D928)/roll_dates!$E928,"")</f>
        <v/>
      </c>
      <c r="L928" t="str">
        <f>IF($A928&lt;&gt;"",(sofr!L928*roll_dates!$C928+sofr!M928*roll_dates!$D928)/roll_dates!$E928,"")</f>
        <v/>
      </c>
      <c r="M928" t="str">
        <f>IF($A928&lt;&gt;"",(sofr!M928*roll_dates!$C928+sofr!N928*roll_dates!$D928)/roll_dates!$E928,"")</f>
        <v/>
      </c>
      <c r="N928" t="str">
        <f>IF($A928&lt;&gt;"",(sofr!N928*roll_dates!$C928+sofr!O928*roll_dates!$D928)/roll_dates!$E928,"")</f>
        <v/>
      </c>
      <c r="O928" t="str">
        <f>IF($A928&lt;&gt;"",(sofr!O928*roll_dates!$C928+sofr!P928*roll_dates!$D928)/roll_dates!$E928,"")</f>
        <v/>
      </c>
      <c r="P928" t="str">
        <f>IF($A928&lt;&gt;"",(sofr!P928*roll_dates!$C928+sofr!Q928*roll_dates!$D928)/roll_dates!$E928,"")</f>
        <v/>
      </c>
      <c r="Q928" t="str">
        <f>IF($A928&lt;&gt;"",(sofr!Q928*roll_dates!$C928+sofr!R928*roll_dates!$D928)/roll_dates!$E928,"")</f>
        <v/>
      </c>
      <c r="R928" t="str">
        <f>IF($A928&lt;&gt;"",sofr!S872,"")</f>
        <v/>
      </c>
      <c r="S928" t="str">
        <f>IF($A928&lt;&gt;"",sofr!T872,"")</f>
        <v/>
      </c>
      <c r="T928" t="str">
        <f>IF($A928&lt;&gt;"",sofr!U872,"")</f>
        <v/>
      </c>
    </row>
    <row r="929" spans="1:20" x14ac:dyDescent="0.2">
      <c r="A929" s="1" t="str">
        <f>IF(Sheet1!B933&lt;&gt;"",Sheet1!B933,"")</f>
        <v/>
      </c>
      <c r="B929" t="str">
        <f>IF($A929&lt;&gt;"",(sofr!B929*roll_dates!$C929+sofr!C929*roll_dates!$D929)/roll_dates!$E929,"")</f>
        <v/>
      </c>
      <c r="C929" t="str">
        <f>IF($A929&lt;&gt;"",(sofr!C929*roll_dates!$C929+sofr!D929*roll_dates!$D929)/roll_dates!$E929,"")</f>
        <v/>
      </c>
      <c r="D929" t="str">
        <f>IF($A929&lt;&gt;"",(sofr!D929*roll_dates!$C929+sofr!E929*roll_dates!$D929)/roll_dates!$E929,"")</f>
        <v/>
      </c>
      <c r="E929" t="str">
        <f>IF($A929&lt;&gt;"",(sofr!E929*roll_dates!$C929+sofr!F929*roll_dates!$D929)/roll_dates!$E929,"")</f>
        <v/>
      </c>
      <c r="F929" t="str">
        <f>IF($A929&lt;&gt;"",(sofr!F929*roll_dates!$C929+sofr!G929*roll_dates!$D929)/roll_dates!$E929,"")</f>
        <v/>
      </c>
      <c r="G929" t="str">
        <f>IF($A929&lt;&gt;"",(sofr!G929*roll_dates!$C929+sofr!H929*roll_dates!$D929)/roll_dates!$E929,"")</f>
        <v/>
      </c>
      <c r="H929" t="str">
        <f>IF($A929&lt;&gt;"",(sofr!H929*roll_dates!$C929+sofr!I929*roll_dates!$D929)/roll_dates!$E929,"")</f>
        <v/>
      </c>
      <c r="I929" t="str">
        <f>IF($A929&lt;&gt;"",(sofr!I929*roll_dates!$C929+sofr!J929*roll_dates!$D929)/roll_dates!$E929,"")</f>
        <v/>
      </c>
      <c r="J929" t="str">
        <f>IF($A929&lt;&gt;"",(sofr!J929*roll_dates!$C929+sofr!K929*roll_dates!$D929)/roll_dates!$E929,"")</f>
        <v/>
      </c>
      <c r="K929" t="str">
        <f>IF($A929&lt;&gt;"",(sofr!K929*roll_dates!$C929+sofr!L929*roll_dates!$D929)/roll_dates!$E929,"")</f>
        <v/>
      </c>
      <c r="L929" t="str">
        <f>IF($A929&lt;&gt;"",(sofr!L929*roll_dates!$C929+sofr!M929*roll_dates!$D929)/roll_dates!$E929,"")</f>
        <v/>
      </c>
      <c r="M929" t="str">
        <f>IF($A929&lt;&gt;"",(sofr!M929*roll_dates!$C929+sofr!N929*roll_dates!$D929)/roll_dates!$E929,"")</f>
        <v/>
      </c>
      <c r="N929" t="str">
        <f>IF($A929&lt;&gt;"",(sofr!N929*roll_dates!$C929+sofr!O929*roll_dates!$D929)/roll_dates!$E929,"")</f>
        <v/>
      </c>
      <c r="O929" t="str">
        <f>IF($A929&lt;&gt;"",(sofr!O929*roll_dates!$C929+sofr!P929*roll_dates!$D929)/roll_dates!$E929,"")</f>
        <v/>
      </c>
      <c r="P929" t="str">
        <f>IF($A929&lt;&gt;"",(sofr!P929*roll_dates!$C929+sofr!Q929*roll_dates!$D929)/roll_dates!$E929,"")</f>
        <v/>
      </c>
      <c r="Q929" t="str">
        <f>IF($A929&lt;&gt;"",(sofr!Q929*roll_dates!$C929+sofr!R929*roll_dates!$D929)/roll_dates!$E929,"")</f>
        <v/>
      </c>
      <c r="R929" t="str">
        <f>IF($A929&lt;&gt;"",sofr!S873,"")</f>
        <v/>
      </c>
      <c r="S929" t="str">
        <f>IF($A929&lt;&gt;"",sofr!T873,"")</f>
        <v/>
      </c>
      <c r="T929" t="str">
        <f>IF($A929&lt;&gt;"",sofr!U873,"")</f>
        <v/>
      </c>
    </row>
    <row r="930" spans="1:20" x14ac:dyDescent="0.2">
      <c r="A930" s="1" t="str">
        <f>IF(Sheet1!B934&lt;&gt;"",Sheet1!B934,"")</f>
        <v/>
      </c>
      <c r="B930" t="str">
        <f>IF($A930&lt;&gt;"",(sofr!B930*roll_dates!$C930+sofr!C930*roll_dates!$D930)/roll_dates!$E930,"")</f>
        <v/>
      </c>
      <c r="C930" t="str">
        <f>IF($A930&lt;&gt;"",(sofr!C930*roll_dates!$C930+sofr!D930*roll_dates!$D930)/roll_dates!$E930,"")</f>
        <v/>
      </c>
      <c r="D930" t="str">
        <f>IF($A930&lt;&gt;"",(sofr!D930*roll_dates!$C930+sofr!E930*roll_dates!$D930)/roll_dates!$E930,"")</f>
        <v/>
      </c>
      <c r="E930" t="str">
        <f>IF($A930&lt;&gt;"",(sofr!E930*roll_dates!$C930+sofr!F930*roll_dates!$D930)/roll_dates!$E930,"")</f>
        <v/>
      </c>
      <c r="F930" t="str">
        <f>IF($A930&lt;&gt;"",(sofr!F930*roll_dates!$C930+sofr!G930*roll_dates!$D930)/roll_dates!$E930,"")</f>
        <v/>
      </c>
      <c r="G930" t="str">
        <f>IF($A930&lt;&gt;"",(sofr!G930*roll_dates!$C930+sofr!H930*roll_dates!$D930)/roll_dates!$E930,"")</f>
        <v/>
      </c>
      <c r="H930" t="str">
        <f>IF($A930&lt;&gt;"",(sofr!H930*roll_dates!$C930+sofr!I930*roll_dates!$D930)/roll_dates!$E930,"")</f>
        <v/>
      </c>
      <c r="I930" t="str">
        <f>IF($A930&lt;&gt;"",(sofr!I930*roll_dates!$C930+sofr!J930*roll_dates!$D930)/roll_dates!$E930,"")</f>
        <v/>
      </c>
      <c r="J930" t="str">
        <f>IF($A930&lt;&gt;"",(sofr!J930*roll_dates!$C930+sofr!K930*roll_dates!$D930)/roll_dates!$E930,"")</f>
        <v/>
      </c>
      <c r="K930" t="str">
        <f>IF($A930&lt;&gt;"",(sofr!K930*roll_dates!$C930+sofr!L930*roll_dates!$D930)/roll_dates!$E930,"")</f>
        <v/>
      </c>
      <c r="L930" t="str">
        <f>IF($A930&lt;&gt;"",(sofr!L930*roll_dates!$C930+sofr!M930*roll_dates!$D930)/roll_dates!$E930,"")</f>
        <v/>
      </c>
      <c r="M930" t="str">
        <f>IF($A930&lt;&gt;"",(sofr!M930*roll_dates!$C930+sofr!N930*roll_dates!$D930)/roll_dates!$E930,"")</f>
        <v/>
      </c>
      <c r="N930" t="str">
        <f>IF($A930&lt;&gt;"",(sofr!N930*roll_dates!$C930+sofr!O930*roll_dates!$D930)/roll_dates!$E930,"")</f>
        <v/>
      </c>
      <c r="O930" t="str">
        <f>IF($A930&lt;&gt;"",(sofr!O930*roll_dates!$C930+sofr!P930*roll_dates!$D930)/roll_dates!$E930,"")</f>
        <v/>
      </c>
      <c r="P930" t="str">
        <f>IF($A930&lt;&gt;"",(sofr!P930*roll_dates!$C930+sofr!Q930*roll_dates!$D930)/roll_dates!$E930,"")</f>
        <v/>
      </c>
      <c r="Q930" t="str">
        <f>IF($A930&lt;&gt;"",(sofr!Q930*roll_dates!$C930+sofr!R930*roll_dates!$D930)/roll_dates!$E930,"")</f>
        <v/>
      </c>
      <c r="R930" t="str">
        <f>IF($A930&lt;&gt;"",sofr!S874,"")</f>
        <v/>
      </c>
      <c r="S930" t="str">
        <f>IF($A930&lt;&gt;"",sofr!T874,"")</f>
        <v/>
      </c>
      <c r="T930" t="str">
        <f>IF($A930&lt;&gt;"",sofr!U874,"")</f>
        <v/>
      </c>
    </row>
    <row r="931" spans="1:20" x14ac:dyDescent="0.2">
      <c r="A931" s="1" t="str">
        <f>IF(Sheet1!B935&lt;&gt;"",Sheet1!B935,"")</f>
        <v/>
      </c>
      <c r="B931" t="str">
        <f>IF($A931&lt;&gt;"",(sofr!B931*roll_dates!$C931+sofr!C931*roll_dates!$D931)/roll_dates!$E931,"")</f>
        <v/>
      </c>
      <c r="C931" t="str">
        <f>IF($A931&lt;&gt;"",(sofr!C931*roll_dates!$C931+sofr!D931*roll_dates!$D931)/roll_dates!$E931,"")</f>
        <v/>
      </c>
      <c r="D931" t="str">
        <f>IF($A931&lt;&gt;"",(sofr!D931*roll_dates!$C931+sofr!E931*roll_dates!$D931)/roll_dates!$E931,"")</f>
        <v/>
      </c>
      <c r="E931" t="str">
        <f>IF($A931&lt;&gt;"",(sofr!E931*roll_dates!$C931+sofr!F931*roll_dates!$D931)/roll_dates!$E931,"")</f>
        <v/>
      </c>
      <c r="F931" t="str">
        <f>IF($A931&lt;&gt;"",(sofr!F931*roll_dates!$C931+sofr!G931*roll_dates!$D931)/roll_dates!$E931,"")</f>
        <v/>
      </c>
      <c r="G931" t="str">
        <f>IF($A931&lt;&gt;"",(sofr!G931*roll_dates!$C931+sofr!H931*roll_dates!$D931)/roll_dates!$E931,"")</f>
        <v/>
      </c>
      <c r="H931" t="str">
        <f>IF($A931&lt;&gt;"",(sofr!H931*roll_dates!$C931+sofr!I931*roll_dates!$D931)/roll_dates!$E931,"")</f>
        <v/>
      </c>
      <c r="I931" t="str">
        <f>IF($A931&lt;&gt;"",(sofr!I931*roll_dates!$C931+sofr!J931*roll_dates!$D931)/roll_dates!$E931,"")</f>
        <v/>
      </c>
      <c r="J931" t="str">
        <f>IF($A931&lt;&gt;"",(sofr!J931*roll_dates!$C931+sofr!K931*roll_dates!$D931)/roll_dates!$E931,"")</f>
        <v/>
      </c>
      <c r="K931" t="str">
        <f>IF($A931&lt;&gt;"",(sofr!K931*roll_dates!$C931+sofr!L931*roll_dates!$D931)/roll_dates!$E931,"")</f>
        <v/>
      </c>
      <c r="L931" t="str">
        <f>IF($A931&lt;&gt;"",(sofr!L931*roll_dates!$C931+sofr!M931*roll_dates!$D931)/roll_dates!$E931,"")</f>
        <v/>
      </c>
      <c r="M931" t="str">
        <f>IF($A931&lt;&gt;"",(sofr!M931*roll_dates!$C931+sofr!N931*roll_dates!$D931)/roll_dates!$E931,"")</f>
        <v/>
      </c>
      <c r="N931" t="str">
        <f>IF($A931&lt;&gt;"",(sofr!N931*roll_dates!$C931+sofr!O931*roll_dates!$D931)/roll_dates!$E931,"")</f>
        <v/>
      </c>
      <c r="O931" t="str">
        <f>IF($A931&lt;&gt;"",(sofr!O931*roll_dates!$C931+sofr!P931*roll_dates!$D931)/roll_dates!$E931,"")</f>
        <v/>
      </c>
      <c r="P931" t="str">
        <f>IF($A931&lt;&gt;"",(sofr!P931*roll_dates!$C931+sofr!Q931*roll_dates!$D931)/roll_dates!$E931,"")</f>
        <v/>
      </c>
      <c r="Q931" t="str">
        <f>IF($A931&lt;&gt;"",(sofr!Q931*roll_dates!$C931+sofr!R931*roll_dates!$D931)/roll_dates!$E931,"")</f>
        <v/>
      </c>
      <c r="R931" t="str">
        <f>IF($A931&lt;&gt;"",sofr!S875,"")</f>
        <v/>
      </c>
      <c r="S931" t="str">
        <f>IF($A931&lt;&gt;"",sofr!T875,"")</f>
        <v/>
      </c>
      <c r="T931" t="str">
        <f>IF($A931&lt;&gt;"",sofr!U875,"")</f>
        <v/>
      </c>
    </row>
    <row r="932" spans="1:20" x14ac:dyDescent="0.2">
      <c r="A932" s="1" t="str">
        <f>IF(Sheet1!B936&lt;&gt;"",Sheet1!B936,"")</f>
        <v/>
      </c>
      <c r="B932" t="str">
        <f>IF($A932&lt;&gt;"",(sofr!B932*roll_dates!$C932+sofr!C932*roll_dates!$D932)/roll_dates!$E932,"")</f>
        <v/>
      </c>
      <c r="C932" t="str">
        <f>IF($A932&lt;&gt;"",(sofr!C932*roll_dates!$C932+sofr!D932*roll_dates!$D932)/roll_dates!$E932,"")</f>
        <v/>
      </c>
      <c r="D932" t="str">
        <f>IF($A932&lt;&gt;"",(sofr!D932*roll_dates!$C932+sofr!E932*roll_dates!$D932)/roll_dates!$E932,"")</f>
        <v/>
      </c>
      <c r="E932" t="str">
        <f>IF($A932&lt;&gt;"",(sofr!E932*roll_dates!$C932+sofr!F932*roll_dates!$D932)/roll_dates!$E932,"")</f>
        <v/>
      </c>
      <c r="F932" t="str">
        <f>IF($A932&lt;&gt;"",(sofr!F932*roll_dates!$C932+sofr!G932*roll_dates!$D932)/roll_dates!$E932,"")</f>
        <v/>
      </c>
      <c r="G932" t="str">
        <f>IF($A932&lt;&gt;"",(sofr!G932*roll_dates!$C932+sofr!H932*roll_dates!$D932)/roll_dates!$E932,"")</f>
        <v/>
      </c>
      <c r="H932" t="str">
        <f>IF($A932&lt;&gt;"",(sofr!H932*roll_dates!$C932+sofr!I932*roll_dates!$D932)/roll_dates!$E932,"")</f>
        <v/>
      </c>
      <c r="I932" t="str">
        <f>IF($A932&lt;&gt;"",(sofr!I932*roll_dates!$C932+sofr!J932*roll_dates!$D932)/roll_dates!$E932,"")</f>
        <v/>
      </c>
      <c r="J932" t="str">
        <f>IF($A932&lt;&gt;"",(sofr!J932*roll_dates!$C932+sofr!K932*roll_dates!$D932)/roll_dates!$E932,"")</f>
        <v/>
      </c>
      <c r="K932" t="str">
        <f>IF($A932&lt;&gt;"",(sofr!K932*roll_dates!$C932+sofr!L932*roll_dates!$D932)/roll_dates!$E932,"")</f>
        <v/>
      </c>
      <c r="L932" t="str">
        <f>IF($A932&lt;&gt;"",(sofr!L932*roll_dates!$C932+sofr!M932*roll_dates!$D932)/roll_dates!$E932,"")</f>
        <v/>
      </c>
      <c r="M932" t="str">
        <f>IF($A932&lt;&gt;"",(sofr!M932*roll_dates!$C932+sofr!N932*roll_dates!$D932)/roll_dates!$E932,"")</f>
        <v/>
      </c>
      <c r="N932" t="str">
        <f>IF($A932&lt;&gt;"",(sofr!N932*roll_dates!$C932+sofr!O932*roll_dates!$D932)/roll_dates!$E932,"")</f>
        <v/>
      </c>
      <c r="O932" t="str">
        <f>IF($A932&lt;&gt;"",(sofr!O932*roll_dates!$C932+sofr!P932*roll_dates!$D932)/roll_dates!$E932,"")</f>
        <v/>
      </c>
      <c r="P932" t="str">
        <f>IF($A932&lt;&gt;"",(sofr!P932*roll_dates!$C932+sofr!Q932*roll_dates!$D932)/roll_dates!$E932,"")</f>
        <v/>
      </c>
      <c r="Q932" t="str">
        <f>IF($A932&lt;&gt;"",(sofr!Q932*roll_dates!$C932+sofr!R932*roll_dates!$D932)/roll_dates!$E932,"")</f>
        <v/>
      </c>
      <c r="R932" t="str">
        <f>IF($A932&lt;&gt;"",sofr!S876,"")</f>
        <v/>
      </c>
      <c r="S932" t="str">
        <f>IF($A932&lt;&gt;"",sofr!T876,"")</f>
        <v/>
      </c>
      <c r="T932" t="str">
        <f>IF($A932&lt;&gt;"",sofr!U876,"")</f>
        <v/>
      </c>
    </row>
    <row r="933" spans="1:20" x14ac:dyDescent="0.2">
      <c r="A933" s="1" t="str">
        <f>IF(Sheet1!B937&lt;&gt;"",Sheet1!B937,"")</f>
        <v/>
      </c>
      <c r="B933" t="str">
        <f>IF($A933&lt;&gt;"",(sofr!B933*roll_dates!$C933+sofr!C933*roll_dates!$D933)/roll_dates!$E933,"")</f>
        <v/>
      </c>
      <c r="C933" t="str">
        <f>IF($A933&lt;&gt;"",(sofr!C933*roll_dates!$C933+sofr!D933*roll_dates!$D933)/roll_dates!$E933,"")</f>
        <v/>
      </c>
      <c r="D933" t="str">
        <f>IF($A933&lt;&gt;"",(sofr!D933*roll_dates!$C933+sofr!E933*roll_dates!$D933)/roll_dates!$E933,"")</f>
        <v/>
      </c>
      <c r="E933" t="str">
        <f>IF($A933&lt;&gt;"",(sofr!E933*roll_dates!$C933+sofr!F933*roll_dates!$D933)/roll_dates!$E933,"")</f>
        <v/>
      </c>
      <c r="F933" t="str">
        <f>IF($A933&lt;&gt;"",(sofr!F933*roll_dates!$C933+sofr!G933*roll_dates!$D933)/roll_dates!$E933,"")</f>
        <v/>
      </c>
      <c r="G933" t="str">
        <f>IF($A933&lt;&gt;"",(sofr!G933*roll_dates!$C933+sofr!H933*roll_dates!$D933)/roll_dates!$E933,"")</f>
        <v/>
      </c>
      <c r="H933" t="str">
        <f>IF($A933&lt;&gt;"",(sofr!H933*roll_dates!$C933+sofr!I933*roll_dates!$D933)/roll_dates!$E933,"")</f>
        <v/>
      </c>
      <c r="I933" t="str">
        <f>IF($A933&lt;&gt;"",(sofr!I933*roll_dates!$C933+sofr!J933*roll_dates!$D933)/roll_dates!$E933,"")</f>
        <v/>
      </c>
      <c r="J933" t="str">
        <f>IF($A933&lt;&gt;"",(sofr!J933*roll_dates!$C933+sofr!K933*roll_dates!$D933)/roll_dates!$E933,"")</f>
        <v/>
      </c>
      <c r="K933" t="str">
        <f>IF($A933&lt;&gt;"",(sofr!K933*roll_dates!$C933+sofr!L933*roll_dates!$D933)/roll_dates!$E933,"")</f>
        <v/>
      </c>
      <c r="L933" t="str">
        <f>IF($A933&lt;&gt;"",(sofr!L933*roll_dates!$C933+sofr!M933*roll_dates!$D933)/roll_dates!$E933,"")</f>
        <v/>
      </c>
      <c r="M933" t="str">
        <f>IF($A933&lt;&gt;"",(sofr!M933*roll_dates!$C933+sofr!N933*roll_dates!$D933)/roll_dates!$E933,"")</f>
        <v/>
      </c>
      <c r="N933" t="str">
        <f>IF($A933&lt;&gt;"",(sofr!N933*roll_dates!$C933+sofr!O933*roll_dates!$D933)/roll_dates!$E933,"")</f>
        <v/>
      </c>
      <c r="O933" t="str">
        <f>IF($A933&lt;&gt;"",(sofr!O933*roll_dates!$C933+sofr!P933*roll_dates!$D933)/roll_dates!$E933,"")</f>
        <v/>
      </c>
      <c r="P933" t="str">
        <f>IF($A933&lt;&gt;"",(sofr!P933*roll_dates!$C933+sofr!Q933*roll_dates!$D933)/roll_dates!$E933,"")</f>
        <v/>
      </c>
      <c r="Q933" t="str">
        <f>IF($A933&lt;&gt;"",(sofr!Q933*roll_dates!$C933+sofr!R933*roll_dates!$D933)/roll_dates!$E933,"")</f>
        <v/>
      </c>
      <c r="R933" t="str">
        <f>IF($A933&lt;&gt;"",sofr!S877,"")</f>
        <v/>
      </c>
      <c r="S933" t="str">
        <f>IF($A933&lt;&gt;"",sofr!T877,"")</f>
        <v/>
      </c>
      <c r="T933" t="str">
        <f>IF($A933&lt;&gt;"",sofr!U877,"")</f>
        <v/>
      </c>
    </row>
    <row r="934" spans="1:20" x14ac:dyDescent="0.2">
      <c r="A934" s="1" t="str">
        <f>IF(Sheet1!B938&lt;&gt;"",Sheet1!B938,"")</f>
        <v/>
      </c>
      <c r="B934" t="str">
        <f>IF($A934&lt;&gt;"",(sofr!B934*roll_dates!$C934+sofr!C934*roll_dates!$D934)/roll_dates!$E934,"")</f>
        <v/>
      </c>
      <c r="C934" t="str">
        <f>IF($A934&lt;&gt;"",(sofr!C934*roll_dates!$C934+sofr!D934*roll_dates!$D934)/roll_dates!$E934,"")</f>
        <v/>
      </c>
      <c r="D934" t="str">
        <f>IF($A934&lt;&gt;"",(sofr!D934*roll_dates!$C934+sofr!E934*roll_dates!$D934)/roll_dates!$E934,"")</f>
        <v/>
      </c>
      <c r="E934" t="str">
        <f>IF($A934&lt;&gt;"",(sofr!E934*roll_dates!$C934+sofr!F934*roll_dates!$D934)/roll_dates!$E934,"")</f>
        <v/>
      </c>
      <c r="F934" t="str">
        <f>IF($A934&lt;&gt;"",(sofr!F934*roll_dates!$C934+sofr!G934*roll_dates!$D934)/roll_dates!$E934,"")</f>
        <v/>
      </c>
      <c r="G934" t="str">
        <f>IF($A934&lt;&gt;"",(sofr!G934*roll_dates!$C934+sofr!H934*roll_dates!$D934)/roll_dates!$E934,"")</f>
        <v/>
      </c>
      <c r="H934" t="str">
        <f>IF($A934&lt;&gt;"",(sofr!H934*roll_dates!$C934+sofr!I934*roll_dates!$D934)/roll_dates!$E934,"")</f>
        <v/>
      </c>
      <c r="I934" t="str">
        <f>IF($A934&lt;&gt;"",(sofr!I934*roll_dates!$C934+sofr!J934*roll_dates!$D934)/roll_dates!$E934,"")</f>
        <v/>
      </c>
      <c r="J934" t="str">
        <f>IF($A934&lt;&gt;"",(sofr!J934*roll_dates!$C934+sofr!K934*roll_dates!$D934)/roll_dates!$E934,"")</f>
        <v/>
      </c>
      <c r="K934" t="str">
        <f>IF($A934&lt;&gt;"",(sofr!K934*roll_dates!$C934+sofr!L934*roll_dates!$D934)/roll_dates!$E934,"")</f>
        <v/>
      </c>
      <c r="L934" t="str">
        <f>IF($A934&lt;&gt;"",(sofr!L934*roll_dates!$C934+sofr!M934*roll_dates!$D934)/roll_dates!$E934,"")</f>
        <v/>
      </c>
      <c r="M934" t="str">
        <f>IF($A934&lt;&gt;"",(sofr!M934*roll_dates!$C934+sofr!N934*roll_dates!$D934)/roll_dates!$E934,"")</f>
        <v/>
      </c>
      <c r="N934" t="str">
        <f>IF($A934&lt;&gt;"",(sofr!N934*roll_dates!$C934+sofr!O934*roll_dates!$D934)/roll_dates!$E934,"")</f>
        <v/>
      </c>
      <c r="O934" t="str">
        <f>IF($A934&lt;&gt;"",(sofr!O934*roll_dates!$C934+sofr!P934*roll_dates!$D934)/roll_dates!$E934,"")</f>
        <v/>
      </c>
      <c r="P934" t="str">
        <f>IF($A934&lt;&gt;"",(sofr!P934*roll_dates!$C934+sofr!Q934*roll_dates!$D934)/roll_dates!$E934,"")</f>
        <v/>
      </c>
      <c r="Q934" t="str">
        <f>IF($A934&lt;&gt;"",(sofr!Q934*roll_dates!$C934+sofr!R934*roll_dates!$D934)/roll_dates!$E934,"")</f>
        <v/>
      </c>
      <c r="R934" t="str">
        <f>IF($A934&lt;&gt;"",sofr!S878,"")</f>
        <v/>
      </c>
      <c r="S934" t="str">
        <f>IF($A934&lt;&gt;"",sofr!T878,"")</f>
        <v/>
      </c>
      <c r="T934" t="str">
        <f>IF($A934&lt;&gt;"",sofr!U878,"")</f>
        <v/>
      </c>
    </row>
    <row r="935" spans="1:20" x14ac:dyDescent="0.2">
      <c r="A935" s="1" t="str">
        <f>IF(Sheet1!B939&lt;&gt;"",Sheet1!B939,"")</f>
        <v/>
      </c>
      <c r="B935" t="str">
        <f>IF($A935&lt;&gt;"",(sofr!B935*roll_dates!$C935+sofr!C935*roll_dates!$D935)/roll_dates!$E935,"")</f>
        <v/>
      </c>
      <c r="C935" t="str">
        <f>IF($A935&lt;&gt;"",(sofr!C935*roll_dates!$C935+sofr!D935*roll_dates!$D935)/roll_dates!$E935,"")</f>
        <v/>
      </c>
      <c r="D935" t="str">
        <f>IF($A935&lt;&gt;"",(sofr!D935*roll_dates!$C935+sofr!E935*roll_dates!$D935)/roll_dates!$E935,"")</f>
        <v/>
      </c>
      <c r="E935" t="str">
        <f>IF($A935&lt;&gt;"",(sofr!E935*roll_dates!$C935+sofr!F935*roll_dates!$D935)/roll_dates!$E935,"")</f>
        <v/>
      </c>
      <c r="F935" t="str">
        <f>IF($A935&lt;&gt;"",(sofr!F935*roll_dates!$C935+sofr!G935*roll_dates!$D935)/roll_dates!$E935,"")</f>
        <v/>
      </c>
      <c r="G935" t="str">
        <f>IF($A935&lt;&gt;"",(sofr!G935*roll_dates!$C935+sofr!H935*roll_dates!$D935)/roll_dates!$E935,"")</f>
        <v/>
      </c>
      <c r="H935" t="str">
        <f>IF($A935&lt;&gt;"",(sofr!H935*roll_dates!$C935+sofr!I935*roll_dates!$D935)/roll_dates!$E935,"")</f>
        <v/>
      </c>
      <c r="I935" t="str">
        <f>IF($A935&lt;&gt;"",(sofr!I935*roll_dates!$C935+sofr!J935*roll_dates!$D935)/roll_dates!$E935,"")</f>
        <v/>
      </c>
      <c r="J935" t="str">
        <f>IF($A935&lt;&gt;"",(sofr!J935*roll_dates!$C935+sofr!K935*roll_dates!$D935)/roll_dates!$E935,"")</f>
        <v/>
      </c>
      <c r="K935" t="str">
        <f>IF($A935&lt;&gt;"",(sofr!K935*roll_dates!$C935+sofr!L935*roll_dates!$D935)/roll_dates!$E935,"")</f>
        <v/>
      </c>
      <c r="L935" t="str">
        <f>IF($A935&lt;&gt;"",(sofr!L935*roll_dates!$C935+sofr!M935*roll_dates!$D935)/roll_dates!$E935,"")</f>
        <v/>
      </c>
      <c r="M935" t="str">
        <f>IF($A935&lt;&gt;"",(sofr!M935*roll_dates!$C935+sofr!N935*roll_dates!$D935)/roll_dates!$E935,"")</f>
        <v/>
      </c>
      <c r="N935" t="str">
        <f>IF($A935&lt;&gt;"",(sofr!N935*roll_dates!$C935+sofr!O935*roll_dates!$D935)/roll_dates!$E935,"")</f>
        <v/>
      </c>
      <c r="O935" t="str">
        <f>IF($A935&lt;&gt;"",(sofr!O935*roll_dates!$C935+sofr!P935*roll_dates!$D935)/roll_dates!$E935,"")</f>
        <v/>
      </c>
      <c r="P935" t="str">
        <f>IF($A935&lt;&gt;"",(sofr!P935*roll_dates!$C935+sofr!Q935*roll_dates!$D935)/roll_dates!$E935,"")</f>
        <v/>
      </c>
      <c r="Q935" t="str">
        <f>IF($A935&lt;&gt;"",(sofr!Q935*roll_dates!$C935+sofr!R935*roll_dates!$D935)/roll_dates!$E935,"")</f>
        <v/>
      </c>
      <c r="R935" t="str">
        <f>IF($A935&lt;&gt;"",sofr!S879,"")</f>
        <v/>
      </c>
      <c r="S935" t="str">
        <f>IF($A935&lt;&gt;"",sofr!T879,"")</f>
        <v/>
      </c>
      <c r="T935" t="str">
        <f>IF($A935&lt;&gt;"",sofr!U879,"")</f>
        <v/>
      </c>
    </row>
    <row r="936" spans="1:20" x14ac:dyDescent="0.2">
      <c r="A936" s="1" t="str">
        <f>IF(Sheet1!B940&lt;&gt;"",Sheet1!B940,"")</f>
        <v/>
      </c>
      <c r="B936" t="str">
        <f>IF($A936&lt;&gt;"",(sofr!B936*roll_dates!$C936+sofr!C936*roll_dates!$D936)/roll_dates!$E936,"")</f>
        <v/>
      </c>
      <c r="C936" t="str">
        <f>IF($A936&lt;&gt;"",(sofr!C936*roll_dates!$C936+sofr!D936*roll_dates!$D936)/roll_dates!$E936,"")</f>
        <v/>
      </c>
      <c r="D936" t="str">
        <f>IF($A936&lt;&gt;"",(sofr!D936*roll_dates!$C936+sofr!E936*roll_dates!$D936)/roll_dates!$E936,"")</f>
        <v/>
      </c>
      <c r="E936" t="str">
        <f>IF($A936&lt;&gt;"",(sofr!E936*roll_dates!$C936+sofr!F936*roll_dates!$D936)/roll_dates!$E936,"")</f>
        <v/>
      </c>
      <c r="F936" t="str">
        <f>IF($A936&lt;&gt;"",(sofr!F936*roll_dates!$C936+sofr!G936*roll_dates!$D936)/roll_dates!$E936,"")</f>
        <v/>
      </c>
      <c r="G936" t="str">
        <f>IF($A936&lt;&gt;"",(sofr!G936*roll_dates!$C936+sofr!H936*roll_dates!$D936)/roll_dates!$E936,"")</f>
        <v/>
      </c>
      <c r="H936" t="str">
        <f>IF($A936&lt;&gt;"",(sofr!H936*roll_dates!$C936+sofr!I936*roll_dates!$D936)/roll_dates!$E936,"")</f>
        <v/>
      </c>
      <c r="I936" t="str">
        <f>IF($A936&lt;&gt;"",(sofr!I936*roll_dates!$C936+sofr!J936*roll_dates!$D936)/roll_dates!$E936,"")</f>
        <v/>
      </c>
      <c r="J936" t="str">
        <f>IF($A936&lt;&gt;"",(sofr!J936*roll_dates!$C936+sofr!K936*roll_dates!$D936)/roll_dates!$E936,"")</f>
        <v/>
      </c>
      <c r="K936" t="str">
        <f>IF($A936&lt;&gt;"",(sofr!K936*roll_dates!$C936+sofr!L936*roll_dates!$D936)/roll_dates!$E936,"")</f>
        <v/>
      </c>
      <c r="L936" t="str">
        <f>IF($A936&lt;&gt;"",(sofr!L936*roll_dates!$C936+sofr!M936*roll_dates!$D936)/roll_dates!$E936,"")</f>
        <v/>
      </c>
      <c r="M936" t="str">
        <f>IF($A936&lt;&gt;"",(sofr!M936*roll_dates!$C936+sofr!N936*roll_dates!$D936)/roll_dates!$E936,"")</f>
        <v/>
      </c>
      <c r="N936" t="str">
        <f>IF($A936&lt;&gt;"",(sofr!N936*roll_dates!$C936+sofr!O936*roll_dates!$D936)/roll_dates!$E936,"")</f>
        <v/>
      </c>
      <c r="O936" t="str">
        <f>IF($A936&lt;&gt;"",(sofr!O936*roll_dates!$C936+sofr!P936*roll_dates!$D936)/roll_dates!$E936,"")</f>
        <v/>
      </c>
      <c r="P936" t="str">
        <f>IF($A936&lt;&gt;"",(sofr!P936*roll_dates!$C936+sofr!Q936*roll_dates!$D936)/roll_dates!$E936,"")</f>
        <v/>
      </c>
      <c r="Q936" t="str">
        <f>IF($A936&lt;&gt;"",(sofr!Q936*roll_dates!$C936+sofr!R936*roll_dates!$D936)/roll_dates!$E936,"")</f>
        <v/>
      </c>
      <c r="R936" t="str">
        <f>IF($A936&lt;&gt;"",sofr!S880,"")</f>
        <v/>
      </c>
      <c r="S936" t="str">
        <f>IF($A936&lt;&gt;"",sofr!T880,"")</f>
        <v/>
      </c>
      <c r="T936" t="str">
        <f>IF($A936&lt;&gt;"",sofr!U880,"")</f>
        <v/>
      </c>
    </row>
    <row r="937" spans="1:20" x14ac:dyDescent="0.2">
      <c r="A937" s="1" t="str">
        <f>IF(Sheet1!B941&lt;&gt;"",Sheet1!B941,"")</f>
        <v/>
      </c>
      <c r="B937" t="str">
        <f>IF($A937&lt;&gt;"",(sofr!B937*roll_dates!$C937+sofr!C937*roll_dates!$D937)/roll_dates!$E937,"")</f>
        <v/>
      </c>
      <c r="C937" t="str">
        <f>IF($A937&lt;&gt;"",(sofr!C937*roll_dates!$C937+sofr!D937*roll_dates!$D937)/roll_dates!$E937,"")</f>
        <v/>
      </c>
      <c r="D937" t="str">
        <f>IF($A937&lt;&gt;"",(sofr!D937*roll_dates!$C937+sofr!E937*roll_dates!$D937)/roll_dates!$E937,"")</f>
        <v/>
      </c>
      <c r="E937" t="str">
        <f>IF($A937&lt;&gt;"",(sofr!E937*roll_dates!$C937+sofr!F937*roll_dates!$D937)/roll_dates!$E937,"")</f>
        <v/>
      </c>
      <c r="F937" t="str">
        <f>IF($A937&lt;&gt;"",(sofr!F937*roll_dates!$C937+sofr!G937*roll_dates!$D937)/roll_dates!$E937,"")</f>
        <v/>
      </c>
      <c r="G937" t="str">
        <f>IF($A937&lt;&gt;"",(sofr!G937*roll_dates!$C937+sofr!H937*roll_dates!$D937)/roll_dates!$E937,"")</f>
        <v/>
      </c>
      <c r="H937" t="str">
        <f>IF($A937&lt;&gt;"",(sofr!H937*roll_dates!$C937+sofr!I937*roll_dates!$D937)/roll_dates!$E937,"")</f>
        <v/>
      </c>
      <c r="I937" t="str">
        <f>IF($A937&lt;&gt;"",(sofr!I937*roll_dates!$C937+sofr!J937*roll_dates!$D937)/roll_dates!$E937,"")</f>
        <v/>
      </c>
      <c r="J937" t="str">
        <f>IF($A937&lt;&gt;"",(sofr!J937*roll_dates!$C937+sofr!K937*roll_dates!$D937)/roll_dates!$E937,"")</f>
        <v/>
      </c>
      <c r="K937" t="str">
        <f>IF($A937&lt;&gt;"",(sofr!K937*roll_dates!$C937+sofr!L937*roll_dates!$D937)/roll_dates!$E937,"")</f>
        <v/>
      </c>
      <c r="L937" t="str">
        <f>IF($A937&lt;&gt;"",(sofr!L937*roll_dates!$C937+sofr!M937*roll_dates!$D937)/roll_dates!$E937,"")</f>
        <v/>
      </c>
      <c r="M937" t="str">
        <f>IF($A937&lt;&gt;"",(sofr!M937*roll_dates!$C937+sofr!N937*roll_dates!$D937)/roll_dates!$E937,"")</f>
        <v/>
      </c>
      <c r="N937" t="str">
        <f>IF($A937&lt;&gt;"",(sofr!N937*roll_dates!$C937+sofr!O937*roll_dates!$D937)/roll_dates!$E937,"")</f>
        <v/>
      </c>
      <c r="O937" t="str">
        <f>IF($A937&lt;&gt;"",(sofr!O937*roll_dates!$C937+sofr!P937*roll_dates!$D937)/roll_dates!$E937,"")</f>
        <v/>
      </c>
      <c r="P937" t="str">
        <f>IF($A937&lt;&gt;"",(sofr!P937*roll_dates!$C937+sofr!Q937*roll_dates!$D937)/roll_dates!$E937,"")</f>
        <v/>
      </c>
      <c r="Q937" t="str">
        <f>IF($A937&lt;&gt;"",(sofr!Q937*roll_dates!$C937+sofr!R937*roll_dates!$D937)/roll_dates!$E937,"")</f>
        <v/>
      </c>
      <c r="R937" t="str">
        <f>IF($A937&lt;&gt;"",sofr!S881,"")</f>
        <v/>
      </c>
      <c r="S937" t="str">
        <f>IF($A937&lt;&gt;"",sofr!T881,"")</f>
        <v/>
      </c>
      <c r="T937" t="str">
        <f>IF($A937&lt;&gt;"",sofr!U881,"")</f>
        <v/>
      </c>
    </row>
    <row r="938" spans="1:20" x14ac:dyDescent="0.2">
      <c r="A938" s="1" t="str">
        <f>IF(Sheet1!B942&lt;&gt;"",Sheet1!B942,"")</f>
        <v/>
      </c>
      <c r="B938" t="str">
        <f>IF($A938&lt;&gt;"",(sofr!B938*roll_dates!$C938+sofr!C938*roll_dates!$D938)/roll_dates!$E938,"")</f>
        <v/>
      </c>
      <c r="C938" t="str">
        <f>IF($A938&lt;&gt;"",(sofr!C938*roll_dates!$C938+sofr!D938*roll_dates!$D938)/roll_dates!$E938,"")</f>
        <v/>
      </c>
      <c r="D938" t="str">
        <f>IF($A938&lt;&gt;"",(sofr!D938*roll_dates!$C938+sofr!E938*roll_dates!$D938)/roll_dates!$E938,"")</f>
        <v/>
      </c>
      <c r="E938" t="str">
        <f>IF($A938&lt;&gt;"",(sofr!E938*roll_dates!$C938+sofr!F938*roll_dates!$D938)/roll_dates!$E938,"")</f>
        <v/>
      </c>
      <c r="F938" t="str">
        <f>IF($A938&lt;&gt;"",(sofr!F938*roll_dates!$C938+sofr!G938*roll_dates!$D938)/roll_dates!$E938,"")</f>
        <v/>
      </c>
      <c r="G938" t="str">
        <f>IF($A938&lt;&gt;"",(sofr!G938*roll_dates!$C938+sofr!H938*roll_dates!$D938)/roll_dates!$E938,"")</f>
        <v/>
      </c>
      <c r="H938" t="str">
        <f>IF($A938&lt;&gt;"",(sofr!H938*roll_dates!$C938+sofr!I938*roll_dates!$D938)/roll_dates!$E938,"")</f>
        <v/>
      </c>
      <c r="I938" t="str">
        <f>IF($A938&lt;&gt;"",(sofr!I938*roll_dates!$C938+sofr!J938*roll_dates!$D938)/roll_dates!$E938,"")</f>
        <v/>
      </c>
      <c r="J938" t="str">
        <f>IF($A938&lt;&gt;"",(sofr!J938*roll_dates!$C938+sofr!K938*roll_dates!$D938)/roll_dates!$E938,"")</f>
        <v/>
      </c>
      <c r="K938" t="str">
        <f>IF($A938&lt;&gt;"",(sofr!K938*roll_dates!$C938+sofr!L938*roll_dates!$D938)/roll_dates!$E938,"")</f>
        <v/>
      </c>
      <c r="L938" t="str">
        <f>IF($A938&lt;&gt;"",(sofr!L938*roll_dates!$C938+sofr!M938*roll_dates!$D938)/roll_dates!$E938,"")</f>
        <v/>
      </c>
      <c r="M938" t="str">
        <f>IF($A938&lt;&gt;"",(sofr!M938*roll_dates!$C938+sofr!N938*roll_dates!$D938)/roll_dates!$E938,"")</f>
        <v/>
      </c>
      <c r="N938" t="str">
        <f>IF($A938&lt;&gt;"",(sofr!N938*roll_dates!$C938+sofr!O938*roll_dates!$D938)/roll_dates!$E938,"")</f>
        <v/>
      </c>
      <c r="O938" t="str">
        <f>IF($A938&lt;&gt;"",(sofr!O938*roll_dates!$C938+sofr!P938*roll_dates!$D938)/roll_dates!$E938,"")</f>
        <v/>
      </c>
      <c r="P938" t="str">
        <f>IF($A938&lt;&gt;"",(sofr!P938*roll_dates!$C938+sofr!Q938*roll_dates!$D938)/roll_dates!$E938,"")</f>
        <v/>
      </c>
      <c r="Q938" t="str">
        <f>IF($A938&lt;&gt;"",(sofr!Q938*roll_dates!$C938+sofr!R938*roll_dates!$D938)/roll_dates!$E938,"")</f>
        <v/>
      </c>
      <c r="R938" t="str">
        <f>IF($A938&lt;&gt;"",sofr!S882,"")</f>
        <v/>
      </c>
      <c r="S938" t="str">
        <f>IF($A938&lt;&gt;"",sofr!T882,"")</f>
        <v/>
      </c>
      <c r="T938" t="str">
        <f>IF($A938&lt;&gt;"",sofr!U882,"")</f>
        <v/>
      </c>
    </row>
    <row r="939" spans="1:20" x14ac:dyDescent="0.2">
      <c r="A939" s="1" t="str">
        <f>IF(Sheet1!B943&lt;&gt;"",Sheet1!B943,"")</f>
        <v/>
      </c>
      <c r="B939" t="str">
        <f>IF($A939&lt;&gt;"",(sofr!B939*roll_dates!$C939+sofr!C939*roll_dates!$D939)/roll_dates!$E939,"")</f>
        <v/>
      </c>
      <c r="C939" t="str">
        <f>IF($A939&lt;&gt;"",(sofr!C939*roll_dates!$C939+sofr!D939*roll_dates!$D939)/roll_dates!$E939,"")</f>
        <v/>
      </c>
      <c r="D939" t="str">
        <f>IF($A939&lt;&gt;"",(sofr!D939*roll_dates!$C939+sofr!E939*roll_dates!$D939)/roll_dates!$E939,"")</f>
        <v/>
      </c>
      <c r="E939" t="str">
        <f>IF($A939&lt;&gt;"",(sofr!E939*roll_dates!$C939+sofr!F939*roll_dates!$D939)/roll_dates!$E939,"")</f>
        <v/>
      </c>
      <c r="F939" t="str">
        <f>IF($A939&lt;&gt;"",(sofr!F939*roll_dates!$C939+sofr!G939*roll_dates!$D939)/roll_dates!$E939,"")</f>
        <v/>
      </c>
      <c r="G939" t="str">
        <f>IF($A939&lt;&gt;"",(sofr!G939*roll_dates!$C939+sofr!H939*roll_dates!$D939)/roll_dates!$E939,"")</f>
        <v/>
      </c>
      <c r="H939" t="str">
        <f>IF($A939&lt;&gt;"",(sofr!H939*roll_dates!$C939+sofr!I939*roll_dates!$D939)/roll_dates!$E939,"")</f>
        <v/>
      </c>
      <c r="I939" t="str">
        <f>IF($A939&lt;&gt;"",(sofr!I939*roll_dates!$C939+sofr!J939*roll_dates!$D939)/roll_dates!$E939,"")</f>
        <v/>
      </c>
      <c r="J939" t="str">
        <f>IF($A939&lt;&gt;"",(sofr!J939*roll_dates!$C939+sofr!K939*roll_dates!$D939)/roll_dates!$E939,"")</f>
        <v/>
      </c>
      <c r="K939" t="str">
        <f>IF($A939&lt;&gt;"",(sofr!K939*roll_dates!$C939+sofr!L939*roll_dates!$D939)/roll_dates!$E939,"")</f>
        <v/>
      </c>
      <c r="L939" t="str">
        <f>IF($A939&lt;&gt;"",(sofr!L939*roll_dates!$C939+sofr!M939*roll_dates!$D939)/roll_dates!$E939,"")</f>
        <v/>
      </c>
      <c r="M939" t="str">
        <f>IF($A939&lt;&gt;"",(sofr!M939*roll_dates!$C939+sofr!N939*roll_dates!$D939)/roll_dates!$E939,"")</f>
        <v/>
      </c>
      <c r="N939" t="str">
        <f>IF($A939&lt;&gt;"",(sofr!N939*roll_dates!$C939+sofr!O939*roll_dates!$D939)/roll_dates!$E939,"")</f>
        <v/>
      </c>
      <c r="O939" t="str">
        <f>IF($A939&lt;&gt;"",(sofr!O939*roll_dates!$C939+sofr!P939*roll_dates!$D939)/roll_dates!$E939,"")</f>
        <v/>
      </c>
      <c r="P939" t="str">
        <f>IF($A939&lt;&gt;"",(sofr!P939*roll_dates!$C939+sofr!Q939*roll_dates!$D939)/roll_dates!$E939,"")</f>
        <v/>
      </c>
      <c r="Q939" t="str">
        <f>IF($A939&lt;&gt;"",(sofr!Q939*roll_dates!$C939+sofr!R939*roll_dates!$D939)/roll_dates!$E939,"")</f>
        <v/>
      </c>
      <c r="R939" t="str">
        <f>IF($A939&lt;&gt;"",sofr!S883,"")</f>
        <v/>
      </c>
      <c r="S939" t="str">
        <f>IF($A939&lt;&gt;"",sofr!T883,"")</f>
        <v/>
      </c>
      <c r="T939" t="str">
        <f>IF($A939&lt;&gt;"",sofr!U883,"")</f>
        <v/>
      </c>
    </row>
    <row r="940" spans="1:20" x14ac:dyDescent="0.2">
      <c r="A940" s="1" t="str">
        <f>IF(Sheet1!B944&lt;&gt;"",Sheet1!B944,"")</f>
        <v/>
      </c>
      <c r="B940" t="str">
        <f>IF($A940&lt;&gt;"",(sofr!B940*roll_dates!$C940+sofr!C940*roll_dates!$D940)/roll_dates!$E940,"")</f>
        <v/>
      </c>
      <c r="C940" t="str">
        <f>IF($A940&lt;&gt;"",(sofr!C940*roll_dates!$C940+sofr!D940*roll_dates!$D940)/roll_dates!$E940,"")</f>
        <v/>
      </c>
      <c r="D940" t="str">
        <f>IF($A940&lt;&gt;"",(sofr!D940*roll_dates!$C940+sofr!E940*roll_dates!$D940)/roll_dates!$E940,"")</f>
        <v/>
      </c>
      <c r="E940" t="str">
        <f>IF($A940&lt;&gt;"",(sofr!E940*roll_dates!$C940+sofr!F940*roll_dates!$D940)/roll_dates!$E940,"")</f>
        <v/>
      </c>
      <c r="F940" t="str">
        <f>IF($A940&lt;&gt;"",(sofr!F940*roll_dates!$C940+sofr!G940*roll_dates!$D940)/roll_dates!$E940,"")</f>
        <v/>
      </c>
      <c r="G940" t="str">
        <f>IF($A940&lt;&gt;"",(sofr!G940*roll_dates!$C940+sofr!H940*roll_dates!$D940)/roll_dates!$E940,"")</f>
        <v/>
      </c>
      <c r="H940" t="str">
        <f>IF($A940&lt;&gt;"",(sofr!H940*roll_dates!$C940+sofr!I940*roll_dates!$D940)/roll_dates!$E940,"")</f>
        <v/>
      </c>
      <c r="I940" t="str">
        <f>IF($A940&lt;&gt;"",(sofr!I940*roll_dates!$C940+sofr!J940*roll_dates!$D940)/roll_dates!$E940,"")</f>
        <v/>
      </c>
      <c r="J940" t="str">
        <f>IF($A940&lt;&gt;"",(sofr!J940*roll_dates!$C940+sofr!K940*roll_dates!$D940)/roll_dates!$E940,"")</f>
        <v/>
      </c>
      <c r="K940" t="str">
        <f>IF($A940&lt;&gt;"",(sofr!K940*roll_dates!$C940+sofr!L940*roll_dates!$D940)/roll_dates!$E940,"")</f>
        <v/>
      </c>
      <c r="L940" t="str">
        <f>IF($A940&lt;&gt;"",(sofr!L940*roll_dates!$C940+sofr!M940*roll_dates!$D940)/roll_dates!$E940,"")</f>
        <v/>
      </c>
      <c r="M940" t="str">
        <f>IF($A940&lt;&gt;"",(sofr!M940*roll_dates!$C940+sofr!N940*roll_dates!$D940)/roll_dates!$E940,"")</f>
        <v/>
      </c>
      <c r="N940" t="str">
        <f>IF($A940&lt;&gt;"",(sofr!N940*roll_dates!$C940+sofr!O940*roll_dates!$D940)/roll_dates!$E940,"")</f>
        <v/>
      </c>
      <c r="O940" t="str">
        <f>IF($A940&lt;&gt;"",(sofr!O940*roll_dates!$C940+sofr!P940*roll_dates!$D940)/roll_dates!$E940,"")</f>
        <v/>
      </c>
      <c r="P940" t="str">
        <f>IF($A940&lt;&gt;"",(sofr!P940*roll_dates!$C940+sofr!Q940*roll_dates!$D940)/roll_dates!$E940,"")</f>
        <v/>
      </c>
      <c r="Q940" t="str">
        <f>IF($A940&lt;&gt;"",(sofr!Q940*roll_dates!$C940+sofr!R940*roll_dates!$D940)/roll_dates!$E940,"")</f>
        <v/>
      </c>
      <c r="R940" t="str">
        <f>IF($A940&lt;&gt;"",sofr!S884,"")</f>
        <v/>
      </c>
      <c r="S940" t="str">
        <f>IF($A940&lt;&gt;"",sofr!T884,"")</f>
        <v/>
      </c>
      <c r="T940" t="str">
        <f>IF($A940&lt;&gt;"",sofr!U884,"")</f>
        <v/>
      </c>
    </row>
    <row r="941" spans="1:20" x14ac:dyDescent="0.2">
      <c r="A941" s="1" t="str">
        <f>IF(Sheet1!B945&lt;&gt;"",Sheet1!B945,"")</f>
        <v/>
      </c>
      <c r="B941" t="str">
        <f>IF($A941&lt;&gt;"",(sofr!B941*roll_dates!$C941+sofr!C941*roll_dates!$D941)/roll_dates!$E941,"")</f>
        <v/>
      </c>
      <c r="C941" t="str">
        <f>IF($A941&lt;&gt;"",(sofr!C941*roll_dates!$C941+sofr!D941*roll_dates!$D941)/roll_dates!$E941,"")</f>
        <v/>
      </c>
      <c r="D941" t="str">
        <f>IF($A941&lt;&gt;"",(sofr!D941*roll_dates!$C941+sofr!E941*roll_dates!$D941)/roll_dates!$E941,"")</f>
        <v/>
      </c>
      <c r="E941" t="str">
        <f>IF($A941&lt;&gt;"",(sofr!E941*roll_dates!$C941+sofr!F941*roll_dates!$D941)/roll_dates!$E941,"")</f>
        <v/>
      </c>
      <c r="F941" t="str">
        <f>IF($A941&lt;&gt;"",(sofr!F941*roll_dates!$C941+sofr!G941*roll_dates!$D941)/roll_dates!$E941,"")</f>
        <v/>
      </c>
      <c r="G941" t="str">
        <f>IF($A941&lt;&gt;"",(sofr!G941*roll_dates!$C941+sofr!H941*roll_dates!$D941)/roll_dates!$E941,"")</f>
        <v/>
      </c>
      <c r="H941" t="str">
        <f>IF($A941&lt;&gt;"",(sofr!H941*roll_dates!$C941+sofr!I941*roll_dates!$D941)/roll_dates!$E941,"")</f>
        <v/>
      </c>
      <c r="I941" t="str">
        <f>IF($A941&lt;&gt;"",(sofr!I941*roll_dates!$C941+sofr!J941*roll_dates!$D941)/roll_dates!$E941,"")</f>
        <v/>
      </c>
      <c r="J941" t="str">
        <f>IF($A941&lt;&gt;"",(sofr!J941*roll_dates!$C941+sofr!K941*roll_dates!$D941)/roll_dates!$E941,"")</f>
        <v/>
      </c>
      <c r="K941" t="str">
        <f>IF($A941&lt;&gt;"",(sofr!K941*roll_dates!$C941+sofr!L941*roll_dates!$D941)/roll_dates!$E941,"")</f>
        <v/>
      </c>
      <c r="L941" t="str">
        <f>IF($A941&lt;&gt;"",(sofr!L941*roll_dates!$C941+sofr!M941*roll_dates!$D941)/roll_dates!$E941,"")</f>
        <v/>
      </c>
      <c r="M941" t="str">
        <f>IF($A941&lt;&gt;"",(sofr!M941*roll_dates!$C941+sofr!N941*roll_dates!$D941)/roll_dates!$E941,"")</f>
        <v/>
      </c>
      <c r="N941" t="str">
        <f>IF($A941&lt;&gt;"",(sofr!N941*roll_dates!$C941+sofr!O941*roll_dates!$D941)/roll_dates!$E941,"")</f>
        <v/>
      </c>
      <c r="O941" t="str">
        <f>IF($A941&lt;&gt;"",(sofr!O941*roll_dates!$C941+sofr!P941*roll_dates!$D941)/roll_dates!$E941,"")</f>
        <v/>
      </c>
      <c r="P941" t="str">
        <f>IF($A941&lt;&gt;"",(sofr!P941*roll_dates!$C941+sofr!Q941*roll_dates!$D941)/roll_dates!$E941,"")</f>
        <v/>
      </c>
      <c r="Q941" t="str">
        <f>IF($A941&lt;&gt;"",(sofr!Q941*roll_dates!$C941+sofr!R941*roll_dates!$D941)/roll_dates!$E941,"")</f>
        <v/>
      </c>
      <c r="R941" t="str">
        <f>IF($A941&lt;&gt;"",sofr!S885,"")</f>
        <v/>
      </c>
      <c r="S941" t="str">
        <f>IF($A941&lt;&gt;"",sofr!T885,"")</f>
        <v/>
      </c>
      <c r="T941" t="str">
        <f>IF($A941&lt;&gt;"",sofr!U885,"")</f>
        <v/>
      </c>
    </row>
    <row r="942" spans="1:20" x14ac:dyDescent="0.2">
      <c r="A942" s="1" t="str">
        <f>IF(Sheet1!B946&lt;&gt;"",Sheet1!B946,"")</f>
        <v/>
      </c>
      <c r="B942" t="str">
        <f>IF($A942&lt;&gt;"",(sofr!B942*roll_dates!$C942+sofr!C942*roll_dates!$D942)/roll_dates!$E942,"")</f>
        <v/>
      </c>
      <c r="C942" t="str">
        <f>IF($A942&lt;&gt;"",(sofr!C942*roll_dates!$C942+sofr!D942*roll_dates!$D942)/roll_dates!$E942,"")</f>
        <v/>
      </c>
      <c r="D942" t="str">
        <f>IF($A942&lt;&gt;"",(sofr!D942*roll_dates!$C942+sofr!E942*roll_dates!$D942)/roll_dates!$E942,"")</f>
        <v/>
      </c>
      <c r="E942" t="str">
        <f>IF($A942&lt;&gt;"",(sofr!E942*roll_dates!$C942+sofr!F942*roll_dates!$D942)/roll_dates!$E942,"")</f>
        <v/>
      </c>
      <c r="F942" t="str">
        <f>IF($A942&lt;&gt;"",(sofr!F942*roll_dates!$C942+sofr!G942*roll_dates!$D942)/roll_dates!$E942,"")</f>
        <v/>
      </c>
      <c r="G942" t="str">
        <f>IF($A942&lt;&gt;"",(sofr!G942*roll_dates!$C942+sofr!H942*roll_dates!$D942)/roll_dates!$E942,"")</f>
        <v/>
      </c>
      <c r="H942" t="str">
        <f>IF($A942&lt;&gt;"",(sofr!H942*roll_dates!$C942+sofr!I942*roll_dates!$D942)/roll_dates!$E942,"")</f>
        <v/>
      </c>
      <c r="I942" t="str">
        <f>IF($A942&lt;&gt;"",(sofr!I942*roll_dates!$C942+sofr!J942*roll_dates!$D942)/roll_dates!$E942,"")</f>
        <v/>
      </c>
      <c r="J942" t="str">
        <f>IF($A942&lt;&gt;"",(sofr!J942*roll_dates!$C942+sofr!K942*roll_dates!$D942)/roll_dates!$E942,"")</f>
        <v/>
      </c>
      <c r="K942" t="str">
        <f>IF($A942&lt;&gt;"",(sofr!K942*roll_dates!$C942+sofr!L942*roll_dates!$D942)/roll_dates!$E942,"")</f>
        <v/>
      </c>
      <c r="L942" t="str">
        <f>IF($A942&lt;&gt;"",(sofr!L942*roll_dates!$C942+sofr!M942*roll_dates!$D942)/roll_dates!$E942,"")</f>
        <v/>
      </c>
      <c r="M942" t="str">
        <f>IF($A942&lt;&gt;"",(sofr!M942*roll_dates!$C942+sofr!N942*roll_dates!$D942)/roll_dates!$E942,"")</f>
        <v/>
      </c>
      <c r="N942" t="str">
        <f>IF($A942&lt;&gt;"",(sofr!N942*roll_dates!$C942+sofr!O942*roll_dates!$D942)/roll_dates!$E942,"")</f>
        <v/>
      </c>
      <c r="O942" t="str">
        <f>IF($A942&lt;&gt;"",(sofr!O942*roll_dates!$C942+sofr!P942*roll_dates!$D942)/roll_dates!$E942,"")</f>
        <v/>
      </c>
      <c r="P942" t="str">
        <f>IF($A942&lt;&gt;"",(sofr!P942*roll_dates!$C942+sofr!Q942*roll_dates!$D942)/roll_dates!$E942,"")</f>
        <v/>
      </c>
      <c r="Q942" t="str">
        <f>IF($A942&lt;&gt;"",(sofr!Q942*roll_dates!$C942+sofr!R942*roll_dates!$D942)/roll_dates!$E942,"")</f>
        <v/>
      </c>
      <c r="R942" t="str">
        <f>IF($A942&lt;&gt;"",sofr!S886,"")</f>
        <v/>
      </c>
      <c r="S942" t="str">
        <f>IF($A942&lt;&gt;"",sofr!T886,"")</f>
        <v/>
      </c>
      <c r="T942" t="str">
        <f>IF($A942&lt;&gt;"",sofr!U886,"")</f>
        <v/>
      </c>
    </row>
    <row r="943" spans="1:20" x14ac:dyDescent="0.2">
      <c r="A943" s="1" t="str">
        <f>IF(Sheet1!B947&lt;&gt;"",Sheet1!B947,"")</f>
        <v/>
      </c>
      <c r="B943" t="str">
        <f>IF($A943&lt;&gt;"",(sofr!B943*roll_dates!$C943+sofr!C943*roll_dates!$D943)/roll_dates!$E943,"")</f>
        <v/>
      </c>
      <c r="C943" t="str">
        <f>IF($A943&lt;&gt;"",(sofr!C943*roll_dates!$C943+sofr!D943*roll_dates!$D943)/roll_dates!$E943,"")</f>
        <v/>
      </c>
      <c r="D943" t="str">
        <f>IF($A943&lt;&gt;"",(sofr!D943*roll_dates!$C943+sofr!E943*roll_dates!$D943)/roll_dates!$E943,"")</f>
        <v/>
      </c>
      <c r="E943" t="str">
        <f>IF($A943&lt;&gt;"",(sofr!E943*roll_dates!$C943+sofr!F943*roll_dates!$D943)/roll_dates!$E943,"")</f>
        <v/>
      </c>
      <c r="F943" t="str">
        <f>IF($A943&lt;&gt;"",(sofr!F943*roll_dates!$C943+sofr!G943*roll_dates!$D943)/roll_dates!$E943,"")</f>
        <v/>
      </c>
      <c r="G943" t="str">
        <f>IF($A943&lt;&gt;"",(sofr!G943*roll_dates!$C943+sofr!H943*roll_dates!$D943)/roll_dates!$E943,"")</f>
        <v/>
      </c>
      <c r="H943" t="str">
        <f>IF($A943&lt;&gt;"",(sofr!H943*roll_dates!$C943+sofr!I943*roll_dates!$D943)/roll_dates!$E943,"")</f>
        <v/>
      </c>
      <c r="I943" t="str">
        <f>IF($A943&lt;&gt;"",(sofr!I943*roll_dates!$C943+sofr!J943*roll_dates!$D943)/roll_dates!$E943,"")</f>
        <v/>
      </c>
      <c r="J943" t="str">
        <f>IF($A943&lt;&gt;"",(sofr!J943*roll_dates!$C943+sofr!K943*roll_dates!$D943)/roll_dates!$E943,"")</f>
        <v/>
      </c>
      <c r="K943" t="str">
        <f>IF($A943&lt;&gt;"",(sofr!K943*roll_dates!$C943+sofr!L943*roll_dates!$D943)/roll_dates!$E943,"")</f>
        <v/>
      </c>
      <c r="L943" t="str">
        <f>IF($A943&lt;&gt;"",(sofr!L943*roll_dates!$C943+sofr!M943*roll_dates!$D943)/roll_dates!$E943,"")</f>
        <v/>
      </c>
      <c r="M943" t="str">
        <f>IF($A943&lt;&gt;"",(sofr!M943*roll_dates!$C943+sofr!N943*roll_dates!$D943)/roll_dates!$E943,"")</f>
        <v/>
      </c>
      <c r="N943" t="str">
        <f>IF($A943&lt;&gt;"",(sofr!N943*roll_dates!$C943+sofr!O943*roll_dates!$D943)/roll_dates!$E943,"")</f>
        <v/>
      </c>
      <c r="O943" t="str">
        <f>IF($A943&lt;&gt;"",(sofr!O943*roll_dates!$C943+sofr!P943*roll_dates!$D943)/roll_dates!$E943,"")</f>
        <v/>
      </c>
      <c r="P943" t="str">
        <f>IF($A943&lt;&gt;"",(sofr!P943*roll_dates!$C943+sofr!Q943*roll_dates!$D943)/roll_dates!$E943,"")</f>
        <v/>
      </c>
      <c r="Q943" t="str">
        <f>IF($A943&lt;&gt;"",(sofr!Q943*roll_dates!$C943+sofr!R943*roll_dates!$D943)/roll_dates!$E943,"")</f>
        <v/>
      </c>
      <c r="R943" t="str">
        <f>IF($A943&lt;&gt;"",sofr!S887,"")</f>
        <v/>
      </c>
      <c r="S943" t="str">
        <f>IF($A943&lt;&gt;"",sofr!T887,"")</f>
        <v/>
      </c>
      <c r="T943" t="str">
        <f>IF($A943&lt;&gt;"",sofr!U887,"")</f>
        <v/>
      </c>
    </row>
    <row r="944" spans="1:20" x14ac:dyDescent="0.2">
      <c r="A944" s="1" t="str">
        <f>IF(Sheet1!B948&lt;&gt;"",Sheet1!B948,"")</f>
        <v/>
      </c>
      <c r="B944" t="str">
        <f>IF($A944&lt;&gt;"",(sofr!B944*roll_dates!$C944+sofr!C944*roll_dates!$D944)/roll_dates!$E944,"")</f>
        <v/>
      </c>
      <c r="C944" t="str">
        <f>IF($A944&lt;&gt;"",(sofr!C944*roll_dates!$C944+sofr!D944*roll_dates!$D944)/roll_dates!$E944,"")</f>
        <v/>
      </c>
      <c r="D944" t="str">
        <f>IF($A944&lt;&gt;"",(sofr!D944*roll_dates!$C944+sofr!E944*roll_dates!$D944)/roll_dates!$E944,"")</f>
        <v/>
      </c>
      <c r="E944" t="str">
        <f>IF($A944&lt;&gt;"",(sofr!E944*roll_dates!$C944+sofr!F944*roll_dates!$D944)/roll_dates!$E944,"")</f>
        <v/>
      </c>
      <c r="F944" t="str">
        <f>IF($A944&lt;&gt;"",(sofr!F944*roll_dates!$C944+sofr!G944*roll_dates!$D944)/roll_dates!$E944,"")</f>
        <v/>
      </c>
      <c r="G944" t="str">
        <f>IF($A944&lt;&gt;"",(sofr!G944*roll_dates!$C944+sofr!H944*roll_dates!$D944)/roll_dates!$E944,"")</f>
        <v/>
      </c>
      <c r="H944" t="str">
        <f>IF($A944&lt;&gt;"",(sofr!H944*roll_dates!$C944+sofr!I944*roll_dates!$D944)/roll_dates!$E944,"")</f>
        <v/>
      </c>
      <c r="I944" t="str">
        <f>IF($A944&lt;&gt;"",(sofr!I944*roll_dates!$C944+sofr!J944*roll_dates!$D944)/roll_dates!$E944,"")</f>
        <v/>
      </c>
      <c r="J944" t="str">
        <f>IF($A944&lt;&gt;"",(sofr!J944*roll_dates!$C944+sofr!K944*roll_dates!$D944)/roll_dates!$E944,"")</f>
        <v/>
      </c>
      <c r="K944" t="str">
        <f>IF($A944&lt;&gt;"",(sofr!K944*roll_dates!$C944+sofr!L944*roll_dates!$D944)/roll_dates!$E944,"")</f>
        <v/>
      </c>
      <c r="L944" t="str">
        <f>IF($A944&lt;&gt;"",(sofr!L944*roll_dates!$C944+sofr!M944*roll_dates!$D944)/roll_dates!$E944,"")</f>
        <v/>
      </c>
      <c r="M944" t="str">
        <f>IF($A944&lt;&gt;"",(sofr!M944*roll_dates!$C944+sofr!N944*roll_dates!$D944)/roll_dates!$E944,"")</f>
        <v/>
      </c>
      <c r="N944" t="str">
        <f>IF($A944&lt;&gt;"",(sofr!N944*roll_dates!$C944+sofr!O944*roll_dates!$D944)/roll_dates!$E944,"")</f>
        <v/>
      </c>
      <c r="O944" t="str">
        <f>IF($A944&lt;&gt;"",(sofr!O944*roll_dates!$C944+sofr!P944*roll_dates!$D944)/roll_dates!$E944,"")</f>
        <v/>
      </c>
      <c r="P944" t="str">
        <f>IF($A944&lt;&gt;"",(sofr!P944*roll_dates!$C944+sofr!Q944*roll_dates!$D944)/roll_dates!$E944,"")</f>
        <v/>
      </c>
      <c r="Q944" t="str">
        <f>IF($A944&lt;&gt;"",(sofr!Q944*roll_dates!$C944+sofr!R944*roll_dates!$D944)/roll_dates!$E944,"")</f>
        <v/>
      </c>
      <c r="R944" t="str">
        <f>IF($A944&lt;&gt;"",sofr!S888,"")</f>
        <v/>
      </c>
      <c r="S944" t="str">
        <f>IF($A944&lt;&gt;"",sofr!T888,"")</f>
        <v/>
      </c>
      <c r="T944" t="str">
        <f>IF($A944&lt;&gt;"",sofr!U888,"")</f>
        <v/>
      </c>
    </row>
    <row r="945" spans="1:20" x14ac:dyDescent="0.2">
      <c r="A945" s="1" t="str">
        <f>IF(Sheet1!B949&lt;&gt;"",Sheet1!B949,"")</f>
        <v/>
      </c>
      <c r="B945" t="str">
        <f>IF($A945&lt;&gt;"",(sofr!B945*roll_dates!$C945+sofr!C945*roll_dates!$D945)/roll_dates!$E945,"")</f>
        <v/>
      </c>
      <c r="C945" t="str">
        <f>IF($A945&lt;&gt;"",(sofr!C945*roll_dates!$C945+sofr!D945*roll_dates!$D945)/roll_dates!$E945,"")</f>
        <v/>
      </c>
      <c r="D945" t="str">
        <f>IF($A945&lt;&gt;"",(sofr!D945*roll_dates!$C945+sofr!E945*roll_dates!$D945)/roll_dates!$E945,"")</f>
        <v/>
      </c>
      <c r="E945" t="str">
        <f>IF($A945&lt;&gt;"",(sofr!E945*roll_dates!$C945+sofr!F945*roll_dates!$D945)/roll_dates!$E945,"")</f>
        <v/>
      </c>
      <c r="F945" t="str">
        <f>IF($A945&lt;&gt;"",(sofr!F945*roll_dates!$C945+sofr!G945*roll_dates!$D945)/roll_dates!$E945,"")</f>
        <v/>
      </c>
      <c r="G945" t="str">
        <f>IF($A945&lt;&gt;"",(sofr!G945*roll_dates!$C945+sofr!H945*roll_dates!$D945)/roll_dates!$E945,"")</f>
        <v/>
      </c>
      <c r="H945" t="str">
        <f>IF($A945&lt;&gt;"",(sofr!H945*roll_dates!$C945+sofr!I945*roll_dates!$D945)/roll_dates!$E945,"")</f>
        <v/>
      </c>
      <c r="I945" t="str">
        <f>IF($A945&lt;&gt;"",(sofr!I945*roll_dates!$C945+sofr!J945*roll_dates!$D945)/roll_dates!$E945,"")</f>
        <v/>
      </c>
      <c r="J945" t="str">
        <f>IF($A945&lt;&gt;"",(sofr!J945*roll_dates!$C945+sofr!K945*roll_dates!$D945)/roll_dates!$E945,"")</f>
        <v/>
      </c>
      <c r="K945" t="str">
        <f>IF($A945&lt;&gt;"",(sofr!K945*roll_dates!$C945+sofr!L945*roll_dates!$D945)/roll_dates!$E945,"")</f>
        <v/>
      </c>
      <c r="L945" t="str">
        <f>IF($A945&lt;&gt;"",(sofr!L945*roll_dates!$C945+sofr!M945*roll_dates!$D945)/roll_dates!$E945,"")</f>
        <v/>
      </c>
      <c r="M945" t="str">
        <f>IF($A945&lt;&gt;"",(sofr!M945*roll_dates!$C945+sofr!N945*roll_dates!$D945)/roll_dates!$E945,"")</f>
        <v/>
      </c>
      <c r="N945" t="str">
        <f>IF($A945&lt;&gt;"",(sofr!N945*roll_dates!$C945+sofr!O945*roll_dates!$D945)/roll_dates!$E945,"")</f>
        <v/>
      </c>
      <c r="O945" t="str">
        <f>IF($A945&lt;&gt;"",(sofr!O945*roll_dates!$C945+sofr!P945*roll_dates!$D945)/roll_dates!$E945,"")</f>
        <v/>
      </c>
      <c r="P945" t="str">
        <f>IF($A945&lt;&gt;"",(sofr!P945*roll_dates!$C945+sofr!Q945*roll_dates!$D945)/roll_dates!$E945,"")</f>
        <v/>
      </c>
      <c r="Q945" t="str">
        <f>IF($A945&lt;&gt;"",(sofr!Q945*roll_dates!$C945+sofr!R945*roll_dates!$D945)/roll_dates!$E945,"")</f>
        <v/>
      </c>
      <c r="R945" t="str">
        <f>IF($A945&lt;&gt;"",sofr!S889,"")</f>
        <v/>
      </c>
      <c r="S945" t="str">
        <f>IF($A945&lt;&gt;"",sofr!T889,"")</f>
        <v/>
      </c>
      <c r="T945" t="str">
        <f>IF($A945&lt;&gt;"",sofr!U889,"")</f>
        <v/>
      </c>
    </row>
    <row r="946" spans="1:20" x14ac:dyDescent="0.2">
      <c r="A946" s="1" t="str">
        <f>IF(Sheet1!B950&lt;&gt;"",Sheet1!B950,"")</f>
        <v/>
      </c>
      <c r="B946" t="str">
        <f>IF($A946&lt;&gt;"",(sofr!B946*roll_dates!$C946+sofr!C946*roll_dates!$D946)/roll_dates!$E946,"")</f>
        <v/>
      </c>
      <c r="C946" t="str">
        <f>IF($A946&lt;&gt;"",(sofr!C946*roll_dates!$C946+sofr!D946*roll_dates!$D946)/roll_dates!$E946,"")</f>
        <v/>
      </c>
      <c r="D946" t="str">
        <f>IF($A946&lt;&gt;"",(sofr!D946*roll_dates!$C946+sofr!E946*roll_dates!$D946)/roll_dates!$E946,"")</f>
        <v/>
      </c>
      <c r="E946" t="str">
        <f>IF($A946&lt;&gt;"",(sofr!E946*roll_dates!$C946+sofr!F946*roll_dates!$D946)/roll_dates!$E946,"")</f>
        <v/>
      </c>
      <c r="F946" t="str">
        <f>IF($A946&lt;&gt;"",(sofr!F946*roll_dates!$C946+sofr!G946*roll_dates!$D946)/roll_dates!$E946,"")</f>
        <v/>
      </c>
      <c r="G946" t="str">
        <f>IF($A946&lt;&gt;"",(sofr!G946*roll_dates!$C946+sofr!H946*roll_dates!$D946)/roll_dates!$E946,"")</f>
        <v/>
      </c>
      <c r="H946" t="str">
        <f>IF($A946&lt;&gt;"",(sofr!H946*roll_dates!$C946+sofr!I946*roll_dates!$D946)/roll_dates!$E946,"")</f>
        <v/>
      </c>
      <c r="I946" t="str">
        <f>IF($A946&lt;&gt;"",(sofr!I946*roll_dates!$C946+sofr!J946*roll_dates!$D946)/roll_dates!$E946,"")</f>
        <v/>
      </c>
      <c r="J946" t="str">
        <f>IF($A946&lt;&gt;"",(sofr!J946*roll_dates!$C946+sofr!K946*roll_dates!$D946)/roll_dates!$E946,"")</f>
        <v/>
      </c>
      <c r="K946" t="str">
        <f>IF($A946&lt;&gt;"",(sofr!K946*roll_dates!$C946+sofr!L946*roll_dates!$D946)/roll_dates!$E946,"")</f>
        <v/>
      </c>
      <c r="L946" t="str">
        <f>IF($A946&lt;&gt;"",(sofr!L946*roll_dates!$C946+sofr!M946*roll_dates!$D946)/roll_dates!$E946,"")</f>
        <v/>
      </c>
      <c r="M946" t="str">
        <f>IF($A946&lt;&gt;"",(sofr!M946*roll_dates!$C946+sofr!N946*roll_dates!$D946)/roll_dates!$E946,"")</f>
        <v/>
      </c>
      <c r="N946" t="str">
        <f>IF($A946&lt;&gt;"",(sofr!N946*roll_dates!$C946+sofr!O946*roll_dates!$D946)/roll_dates!$E946,"")</f>
        <v/>
      </c>
      <c r="O946" t="str">
        <f>IF($A946&lt;&gt;"",(sofr!O946*roll_dates!$C946+sofr!P946*roll_dates!$D946)/roll_dates!$E946,"")</f>
        <v/>
      </c>
      <c r="P946" t="str">
        <f>IF($A946&lt;&gt;"",(sofr!P946*roll_dates!$C946+sofr!Q946*roll_dates!$D946)/roll_dates!$E946,"")</f>
        <v/>
      </c>
      <c r="Q946" t="str">
        <f>IF($A946&lt;&gt;"",(sofr!Q946*roll_dates!$C946+sofr!R946*roll_dates!$D946)/roll_dates!$E946,"")</f>
        <v/>
      </c>
      <c r="R946" t="str">
        <f>IF($A946&lt;&gt;"",sofr!S890,"")</f>
        <v/>
      </c>
      <c r="S946" t="str">
        <f>IF($A946&lt;&gt;"",sofr!T890,"")</f>
        <v/>
      </c>
      <c r="T946" t="str">
        <f>IF($A946&lt;&gt;"",sofr!U890,"")</f>
        <v/>
      </c>
    </row>
    <row r="947" spans="1:20" x14ac:dyDescent="0.2">
      <c r="A947" s="1" t="str">
        <f>IF(Sheet1!B951&lt;&gt;"",Sheet1!B951,"")</f>
        <v/>
      </c>
      <c r="B947" t="str">
        <f>IF($A947&lt;&gt;"",(sofr!B947*roll_dates!$C947+sofr!C947*roll_dates!$D947)/roll_dates!$E947,"")</f>
        <v/>
      </c>
      <c r="C947" t="str">
        <f>IF($A947&lt;&gt;"",(sofr!C947*roll_dates!$C947+sofr!D947*roll_dates!$D947)/roll_dates!$E947,"")</f>
        <v/>
      </c>
      <c r="D947" t="str">
        <f>IF($A947&lt;&gt;"",(sofr!D947*roll_dates!$C947+sofr!E947*roll_dates!$D947)/roll_dates!$E947,"")</f>
        <v/>
      </c>
      <c r="E947" t="str">
        <f>IF($A947&lt;&gt;"",(sofr!E947*roll_dates!$C947+sofr!F947*roll_dates!$D947)/roll_dates!$E947,"")</f>
        <v/>
      </c>
      <c r="F947" t="str">
        <f>IF($A947&lt;&gt;"",(sofr!F947*roll_dates!$C947+sofr!G947*roll_dates!$D947)/roll_dates!$E947,"")</f>
        <v/>
      </c>
      <c r="G947" t="str">
        <f>IF($A947&lt;&gt;"",(sofr!G947*roll_dates!$C947+sofr!H947*roll_dates!$D947)/roll_dates!$E947,"")</f>
        <v/>
      </c>
      <c r="H947" t="str">
        <f>IF($A947&lt;&gt;"",(sofr!H947*roll_dates!$C947+sofr!I947*roll_dates!$D947)/roll_dates!$E947,"")</f>
        <v/>
      </c>
      <c r="I947" t="str">
        <f>IF($A947&lt;&gt;"",(sofr!I947*roll_dates!$C947+sofr!J947*roll_dates!$D947)/roll_dates!$E947,"")</f>
        <v/>
      </c>
      <c r="J947" t="str">
        <f>IF($A947&lt;&gt;"",(sofr!J947*roll_dates!$C947+sofr!K947*roll_dates!$D947)/roll_dates!$E947,"")</f>
        <v/>
      </c>
      <c r="K947" t="str">
        <f>IF($A947&lt;&gt;"",(sofr!K947*roll_dates!$C947+sofr!L947*roll_dates!$D947)/roll_dates!$E947,"")</f>
        <v/>
      </c>
      <c r="L947" t="str">
        <f>IF($A947&lt;&gt;"",(sofr!L947*roll_dates!$C947+sofr!M947*roll_dates!$D947)/roll_dates!$E947,"")</f>
        <v/>
      </c>
      <c r="M947" t="str">
        <f>IF($A947&lt;&gt;"",(sofr!M947*roll_dates!$C947+sofr!N947*roll_dates!$D947)/roll_dates!$E947,"")</f>
        <v/>
      </c>
      <c r="N947" t="str">
        <f>IF($A947&lt;&gt;"",(sofr!N947*roll_dates!$C947+sofr!O947*roll_dates!$D947)/roll_dates!$E947,"")</f>
        <v/>
      </c>
      <c r="O947" t="str">
        <f>IF($A947&lt;&gt;"",(sofr!O947*roll_dates!$C947+sofr!P947*roll_dates!$D947)/roll_dates!$E947,"")</f>
        <v/>
      </c>
      <c r="P947" t="str">
        <f>IF($A947&lt;&gt;"",(sofr!P947*roll_dates!$C947+sofr!Q947*roll_dates!$D947)/roll_dates!$E947,"")</f>
        <v/>
      </c>
      <c r="Q947" t="str">
        <f>IF($A947&lt;&gt;"",(sofr!Q947*roll_dates!$C947+sofr!R947*roll_dates!$D947)/roll_dates!$E947,"")</f>
        <v/>
      </c>
      <c r="R947" t="str">
        <f>IF($A947&lt;&gt;"",sofr!S891,"")</f>
        <v/>
      </c>
      <c r="S947" t="str">
        <f>IF($A947&lt;&gt;"",sofr!T891,"")</f>
        <v/>
      </c>
      <c r="T947" t="str">
        <f>IF($A947&lt;&gt;"",sofr!U891,"")</f>
        <v/>
      </c>
    </row>
    <row r="948" spans="1:20" x14ac:dyDescent="0.2">
      <c r="A948" s="1" t="str">
        <f>IF(Sheet1!B952&lt;&gt;"",Sheet1!B952,"")</f>
        <v/>
      </c>
      <c r="B948" t="str">
        <f>IF($A948&lt;&gt;"",(sofr!B948*roll_dates!$C948+sofr!C948*roll_dates!$D948)/roll_dates!$E948,"")</f>
        <v/>
      </c>
      <c r="C948" t="str">
        <f>IF($A948&lt;&gt;"",(sofr!C948*roll_dates!$C948+sofr!D948*roll_dates!$D948)/roll_dates!$E948,"")</f>
        <v/>
      </c>
      <c r="D948" t="str">
        <f>IF($A948&lt;&gt;"",(sofr!D948*roll_dates!$C948+sofr!E948*roll_dates!$D948)/roll_dates!$E948,"")</f>
        <v/>
      </c>
      <c r="E948" t="str">
        <f>IF($A948&lt;&gt;"",(sofr!E948*roll_dates!$C948+sofr!F948*roll_dates!$D948)/roll_dates!$E948,"")</f>
        <v/>
      </c>
      <c r="F948" t="str">
        <f>IF($A948&lt;&gt;"",(sofr!F948*roll_dates!$C948+sofr!G948*roll_dates!$D948)/roll_dates!$E948,"")</f>
        <v/>
      </c>
      <c r="G948" t="str">
        <f>IF($A948&lt;&gt;"",(sofr!G948*roll_dates!$C948+sofr!H948*roll_dates!$D948)/roll_dates!$E948,"")</f>
        <v/>
      </c>
      <c r="H948" t="str">
        <f>IF($A948&lt;&gt;"",(sofr!H948*roll_dates!$C948+sofr!I948*roll_dates!$D948)/roll_dates!$E948,"")</f>
        <v/>
      </c>
      <c r="I948" t="str">
        <f>IF($A948&lt;&gt;"",(sofr!I948*roll_dates!$C948+sofr!J948*roll_dates!$D948)/roll_dates!$E948,"")</f>
        <v/>
      </c>
      <c r="J948" t="str">
        <f>IF($A948&lt;&gt;"",(sofr!J948*roll_dates!$C948+sofr!K948*roll_dates!$D948)/roll_dates!$E948,"")</f>
        <v/>
      </c>
      <c r="K948" t="str">
        <f>IF($A948&lt;&gt;"",(sofr!K948*roll_dates!$C948+sofr!L948*roll_dates!$D948)/roll_dates!$E948,"")</f>
        <v/>
      </c>
      <c r="L948" t="str">
        <f>IF($A948&lt;&gt;"",(sofr!L948*roll_dates!$C948+sofr!M948*roll_dates!$D948)/roll_dates!$E948,"")</f>
        <v/>
      </c>
      <c r="M948" t="str">
        <f>IF($A948&lt;&gt;"",(sofr!M948*roll_dates!$C948+sofr!N948*roll_dates!$D948)/roll_dates!$E948,"")</f>
        <v/>
      </c>
      <c r="N948" t="str">
        <f>IF($A948&lt;&gt;"",(sofr!N948*roll_dates!$C948+sofr!O948*roll_dates!$D948)/roll_dates!$E948,"")</f>
        <v/>
      </c>
      <c r="O948" t="str">
        <f>IF($A948&lt;&gt;"",(sofr!O948*roll_dates!$C948+sofr!P948*roll_dates!$D948)/roll_dates!$E948,"")</f>
        <v/>
      </c>
      <c r="P948" t="str">
        <f>IF($A948&lt;&gt;"",(sofr!P948*roll_dates!$C948+sofr!Q948*roll_dates!$D948)/roll_dates!$E948,"")</f>
        <v/>
      </c>
      <c r="Q948" t="str">
        <f>IF($A948&lt;&gt;"",(sofr!Q948*roll_dates!$C948+sofr!R948*roll_dates!$D948)/roll_dates!$E948,"")</f>
        <v/>
      </c>
      <c r="R948" t="str">
        <f>IF($A948&lt;&gt;"",sofr!S892,"")</f>
        <v/>
      </c>
      <c r="S948" t="str">
        <f>IF($A948&lt;&gt;"",sofr!T892,"")</f>
        <v/>
      </c>
      <c r="T948" t="str">
        <f>IF($A948&lt;&gt;"",sofr!U892,"")</f>
        <v/>
      </c>
    </row>
    <row r="949" spans="1:20" x14ac:dyDescent="0.2">
      <c r="A949" s="1" t="str">
        <f>IF(Sheet1!B953&lt;&gt;"",Sheet1!B953,"")</f>
        <v/>
      </c>
      <c r="B949" t="str">
        <f>IF($A949&lt;&gt;"",(sofr!B949*roll_dates!$C949+sofr!C949*roll_dates!$D949)/roll_dates!$E949,"")</f>
        <v/>
      </c>
      <c r="C949" t="str">
        <f>IF($A949&lt;&gt;"",(sofr!C949*roll_dates!$C949+sofr!D949*roll_dates!$D949)/roll_dates!$E949,"")</f>
        <v/>
      </c>
      <c r="D949" t="str">
        <f>IF($A949&lt;&gt;"",(sofr!D949*roll_dates!$C949+sofr!E949*roll_dates!$D949)/roll_dates!$E949,"")</f>
        <v/>
      </c>
      <c r="E949" t="str">
        <f>IF($A949&lt;&gt;"",(sofr!E949*roll_dates!$C949+sofr!F949*roll_dates!$D949)/roll_dates!$E949,"")</f>
        <v/>
      </c>
      <c r="F949" t="str">
        <f>IF($A949&lt;&gt;"",(sofr!F949*roll_dates!$C949+sofr!G949*roll_dates!$D949)/roll_dates!$E949,"")</f>
        <v/>
      </c>
      <c r="G949" t="str">
        <f>IF($A949&lt;&gt;"",(sofr!G949*roll_dates!$C949+sofr!H949*roll_dates!$D949)/roll_dates!$E949,"")</f>
        <v/>
      </c>
      <c r="H949" t="str">
        <f>IF($A949&lt;&gt;"",(sofr!H949*roll_dates!$C949+sofr!I949*roll_dates!$D949)/roll_dates!$E949,"")</f>
        <v/>
      </c>
      <c r="I949" t="str">
        <f>IF($A949&lt;&gt;"",(sofr!I949*roll_dates!$C949+sofr!J949*roll_dates!$D949)/roll_dates!$E949,"")</f>
        <v/>
      </c>
      <c r="J949" t="str">
        <f>IF($A949&lt;&gt;"",(sofr!J949*roll_dates!$C949+sofr!K949*roll_dates!$D949)/roll_dates!$E949,"")</f>
        <v/>
      </c>
      <c r="K949" t="str">
        <f>IF($A949&lt;&gt;"",(sofr!K949*roll_dates!$C949+sofr!L949*roll_dates!$D949)/roll_dates!$E949,"")</f>
        <v/>
      </c>
      <c r="L949" t="str">
        <f>IF($A949&lt;&gt;"",(sofr!L949*roll_dates!$C949+sofr!M949*roll_dates!$D949)/roll_dates!$E949,"")</f>
        <v/>
      </c>
      <c r="M949" t="str">
        <f>IF($A949&lt;&gt;"",(sofr!M949*roll_dates!$C949+sofr!N949*roll_dates!$D949)/roll_dates!$E949,"")</f>
        <v/>
      </c>
      <c r="N949" t="str">
        <f>IF($A949&lt;&gt;"",(sofr!N949*roll_dates!$C949+sofr!O949*roll_dates!$D949)/roll_dates!$E949,"")</f>
        <v/>
      </c>
      <c r="O949" t="str">
        <f>IF($A949&lt;&gt;"",(sofr!O949*roll_dates!$C949+sofr!P949*roll_dates!$D949)/roll_dates!$E949,"")</f>
        <v/>
      </c>
      <c r="P949" t="str">
        <f>IF($A949&lt;&gt;"",(sofr!P949*roll_dates!$C949+sofr!Q949*roll_dates!$D949)/roll_dates!$E949,"")</f>
        <v/>
      </c>
      <c r="Q949" t="str">
        <f>IF($A949&lt;&gt;"",(sofr!Q949*roll_dates!$C949+sofr!R949*roll_dates!$D949)/roll_dates!$E949,"")</f>
        <v/>
      </c>
      <c r="R949" t="str">
        <f>IF($A949&lt;&gt;"",sofr!S893,"")</f>
        <v/>
      </c>
      <c r="S949" t="str">
        <f>IF($A949&lt;&gt;"",sofr!T893,"")</f>
        <v/>
      </c>
      <c r="T949" t="str">
        <f>IF($A949&lt;&gt;"",sofr!U893,"")</f>
        <v/>
      </c>
    </row>
    <row r="950" spans="1:20" x14ac:dyDescent="0.2">
      <c r="A950" s="1" t="str">
        <f>IF(Sheet1!B954&lt;&gt;"",Sheet1!B954,"")</f>
        <v/>
      </c>
      <c r="B950" t="str">
        <f>IF($A950&lt;&gt;"",(sofr!B950*roll_dates!$C950+sofr!C950*roll_dates!$D950)/roll_dates!$E950,"")</f>
        <v/>
      </c>
      <c r="C950" t="str">
        <f>IF($A950&lt;&gt;"",(sofr!C950*roll_dates!$C950+sofr!D950*roll_dates!$D950)/roll_dates!$E950,"")</f>
        <v/>
      </c>
      <c r="D950" t="str">
        <f>IF($A950&lt;&gt;"",(sofr!D950*roll_dates!$C950+sofr!E950*roll_dates!$D950)/roll_dates!$E950,"")</f>
        <v/>
      </c>
      <c r="E950" t="str">
        <f>IF($A950&lt;&gt;"",(sofr!E950*roll_dates!$C950+sofr!F950*roll_dates!$D950)/roll_dates!$E950,"")</f>
        <v/>
      </c>
      <c r="F950" t="str">
        <f>IF($A950&lt;&gt;"",(sofr!F950*roll_dates!$C950+sofr!G950*roll_dates!$D950)/roll_dates!$E950,"")</f>
        <v/>
      </c>
      <c r="G950" t="str">
        <f>IF($A950&lt;&gt;"",(sofr!G950*roll_dates!$C950+sofr!H950*roll_dates!$D950)/roll_dates!$E950,"")</f>
        <v/>
      </c>
      <c r="H950" t="str">
        <f>IF($A950&lt;&gt;"",(sofr!H950*roll_dates!$C950+sofr!I950*roll_dates!$D950)/roll_dates!$E950,"")</f>
        <v/>
      </c>
      <c r="I950" t="str">
        <f>IF($A950&lt;&gt;"",(sofr!I950*roll_dates!$C950+sofr!J950*roll_dates!$D950)/roll_dates!$E950,"")</f>
        <v/>
      </c>
      <c r="J950" t="str">
        <f>IF($A950&lt;&gt;"",(sofr!J950*roll_dates!$C950+sofr!K950*roll_dates!$D950)/roll_dates!$E950,"")</f>
        <v/>
      </c>
      <c r="K950" t="str">
        <f>IF($A950&lt;&gt;"",(sofr!K950*roll_dates!$C950+sofr!L950*roll_dates!$D950)/roll_dates!$E950,"")</f>
        <v/>
      </c>
      <c r="L950" t="str">
        <f>IF($A950&lt;&gt;"",(sofr!L950*roll_dates!$C950+sofr!M950*roll_dates!$D950)/roll_dates!$E950,"")</f>
        <v/>
      </c>
      <c r="M950" t="str">
        <f>IF($A950&lt;&gt;"",(sofr!M950*roll_dates!$C950+sofr!N950*roll_dates!$D950)/roll_dates!$E950,"")</f>
        <v/>
      </c>
      <c r="N950" t="str">
        <f>IF($A950&lt;&gt;"",(sofr!N950*roll_dates!$C950+sofr!O950*roll_dates!$D950)/roll_dates!$E950,"")</f>
        <v/>
      </c>
      <c r="O950" t="str">
        <f>IF($A950&lt;&gt;"",(sofr!O950*roll_dates!$C950+sofr!P950*roll_dates!$D950)/roll_dates!$E950,"")</f>
        <v/>
      </c>
      <c r="P950" t="str">
        <f>IF($A950&lt;&gt;"",(sofr!P950*roll_dates!$C950+sofr!Q950*roll_dates!$D950)/roll_dates!$E950,"")</f>
        <v/>
      </c>
      <c r="Q950" t="str">
        <f>IF($A950&lt;&gt;"",(sofr!Q950*roll_dates!$C950+sofr!R950*roll_dates!$D950)/roll_dates!$E950,"")</f>
        <v/>
      </c>
      <c r="R950" t="str">
        <f>IF($A950&lt;&gt;"",sofr!S894,"")</f>
        <v/>
      </c>
      <c r="S950" t="str">
        <f>IF($A950&lt;&gt;"",sofr!T894,"")</f>
        <v/>
      </c>
      <c r="T950" t="str">
        <f>IF($A950&lt;&gt;"",sofr!U894,"")</f>
        <v/>
      </c>
    </row>
    <row r="951" spans="1:20" x14ac:dyDescent="0.2">
      <c r="A951" s="1" t="str">
        <f>IF(Sheet1!B955&lt;&gt;"",Sheet1!B955,"")</f>
        <v/>
      </c>
      <c r="B951" t="str">
        <f>IF($A951&lt;&gt;"",(sofr!B951*roll_dates!$C951+sofr!C951*roll_dates!$D951)/roll_dates!$E951,"")</f>
        <v/>
      </c>
      <c r="C951" t="str">
        <f>IF($A951&lt;&gt;"",(sofr!C951*roll_dates!$C951+sofr!D951*roll_dates!$D951)/roll_dates!$E951,"")</f>
        <v/>
      </c>
      <c r="D951" t="str">
        <f>IF($A951&lt;&gt;"",(sofr!D951*roll_dates!$C951+sofr!E951*roll_dates!$D951)/roll_dates!$E951,"")</f>
        <v/>
      </c>
      <c r="E951" t="str">
        <f>IF($A951&lt;&gt;"",(sofr!E951*roll_dates!$C951+sofr!F951*roll_dates!$D951)/roll_dates!$E951,"")</f>
        <v/>
      </c>
      <c r="F951" t="str">
        <f>IF($A951&lt;&gt;"",(sofr!F951*roll_dates!$C951+sofr!G951*roll_dates!$D951)/roll_dates!$E951,"")</f>
        <v/>
      </c>
      <c r="G951" t="str">
        <f>IF($A951&lt;&gt;"",(sofr!G951*roll_dates!$C951+sofr!H951*roll_dates!$D951)/roll_dates!$E951,"")</f>
        <v/>
      </c>
      <c r="H951" t="str">
        <f>IF($A951&lt;&gt;"",(sofr!H951*roll_dates!$C951+sofr!I951*roll_dates!$D951)/roll_dates!$E951,"")</f>
        <v/>
      </c>
      <c r="I951" t="str">
        <f>IF($A951&lt;&gt;"",(sofr!I951*roll_dates!$C951+sofr!J951*roll_dates!$D951)/roll_dates!$E951,"")</f>
        <v/>
      </c>
      <c r="J951" t="str">
        <f>IF($A951&lt;&gt;"",(sofr!J951*roll_dates!$C951+sofr!K951*roll_dates!$D951)/roll_dates!$E951,"")</f>
        <v/>
      </c>
      <c r="K951" t="str">
        <f>IF($A951&lt;&gt;"",(sofr!K951*roll_dates!$C951+sofr!L951*roll_dates!$D951)/roll_dates!$E951,"")</f>
        <v/>
      </c>
      <c r="L951" t="str">
        <f>IF($A951&lt;&gt;"",(sofr!L951*roll_dates!$C951+sofr!M951*roll_dates!$D951)/roll_dates!$E951,"")</f>
        <v/>
      </c>
      <c r="M951" t="str">
        <f>IF($A951&lt;&gt;"",(sofr!M951*roll_dates!$C951+sofr!N951*roll_dates!$D951)/roll_dates!$E951,"")</f>
        <v/>
      </c>
      <c r="N951" t="str">
        <f>IF($A951&lt;&gt;"",(sofr!N951*roll_dates!$C951+sofr!O951*roll_dates!$D951)/roll_dates!$E951,"")</f>
        <v/>
      </c>
      <c r="O951" t="str">
        <f>IF($A951&lt;&gt;"",(sofr!O951*roll_dates!$C951+sofr!P951*roll_dates!$D951)/roll_dates!$E951,"")</f>
        <v/>
      </c>
      <c r="P951" t="str">
        <f>IF($A951&lt;&gt;"",(sofr!P951*roll_dates!$C951+sofr!Q951*roll_dates!$D951)/roll_dates!$E951,"")</f>
        <v/>
      </c>
      <c r="Q951" t="str">
        <f>IF($A951&lt;&gt;"",(sofr!Q951*roll_dates!$C951+sofr!R951*roll_dates!$D951)/roll_dates!$E951,"")</f>
        <v/>
      </c>
      <c r="R951" t="str">
        <f>IF($A951&lt;&gt;"",sofr!S895,"")</f>
        <v/>
      </c>
      <c r="S951" t="str">
        <f>IF($A951&lt;&gt;"",sofr!T895,"")</f>
        <v/>
      </c>
      <c r="T951" t="str">
        <f>IF($A951&lt;&gt;"",sofr!U895,"")</f>
        <v/>
      </c>
    </row>
    <row r="952" spans="1:20" x14ac:dyDescent="0.2">
      <c r="A952" s="1" t="str">
        <f>IF(Sheet1!B956&lt;&gt;"",Sheet1!B956,"")</f>
        <v/>
      </c>
      <c r="B952" t="str">
        <f>IF($A952&lt;&gt;"",(sofr!B952*roll_dates!$C952+sofr!C952*roll_dates!$D952)/roll_dates!$E952,"")</f>
        <v/>
      </c>
      <c r="C952" t="str">
        <f>IF($A952&lt;&gt;"",(sofr!C952*roll_dates!$C952+sofr!D952*roll_dates!$D952)/roll_dates!$E952,"")</f>
        <v/>
      </c>
      <c r="D952" t="str">
        <f>IF($A952&lt;&gt;"",(sofr!D952*roll_dates!$C952+sofr!E952*roll_dates!$D952)/roll_dates!$E952,"")</f>
        <v/>
      </c>
      <c r="E952" t="str">
        <f>IF($A952&lt;&gt;"",(sofr!E952*roll_dates!$C952+sofr!F952*roll_dates!$D952)/roll_dates!$E952,"")</f>
        <v/>
      </c>
      <c r="F952" t="str">
        <f>IF($A952&lt;&gt;"",(sofr!F952*roll_dates!$C952+sofr!G952*roll_dates!$D952)/roll_dates!$E952,"")</f>
        <v/>
      </c>
      <c r="G952" t="str">
        <f>IF($A952&lt;&gt;"",(sofr!G952*roll_dates!$C952+sofr!H952*roll_dates!$D952)/roll_dates!$E952,"")</f>
        <v/>
      </c>
      <c r="H952" t="str">
        <f>IF($A952&lt;&gt;"",(sofr!H952*roll_dates!$C952+sofr!I952*roll_dates!$D952)/roll_dates!$E952,"")</f>
        <v/>
      </c>
      <c r="I952" t="str">
        <f>IF($A952&lt;&gt;"",(sofr!I952*roll_dates!$C952+sofr!J952*roll_dates!$D952)/roll_dates!$E952,"")</f>
        <v/>
      </c>
      <c r="J952" t="str">
        <f>IF($A952&lt;&gt;"",(sofr!J952*roll_dates!$C952+sofr!K952*roll_dates!$D952)/roll_dates!$E952,"")</f>
        <v/>
      </c>
      <c r="K952" t="str">
        <f>IF($A952&lt;&gt;"",(sofr!K952*roll_dates!$C952+sofr!L952*roll_dates!$D952)/roll_dates!$E952,"")</f>
        <v/>
      </c>
      <c r="L952" t="str">
        <f>IF($A952&lt;&gt;"",(sofr!L952*roll_dates!$C952+sofr!M952*roll_dates!$D952)/roll_dates!$E952,"")</f>
        <v/>
      </c>
      <c r="M952" t="str">
        <f>IF($A952&lt;&gt;"",(sofr!M952*roll_dates!$C952+sofr!N952*roll_dates!$D952)/roll_dates!$E952,"")</f>
        <v/>
      </c>
      <c r="N952" t="str">
        <f>IF($A952&lt;&gt;"",(sofr!N952*roll_dates!$C952+sofr!O952*roll_dates!$D952)/roll_dates!$E952,"")</f>
        <v/>
      </c>
      <c r="O952" t="str">
        <f>IF($A952&lt;&gt;"",(sofr!O952*roll_dates!$C952+sofr!P952*roll_dates!$D952)/roll_dates!$E952,"")</f>
        <v/>
      </c>
      <c r="P952" t="str">
        <f>IF($A952&lt;&gt;"",(sofr!P952*roll_dates!$C952+sofr!Q952*roll_dates!$D952)/roll_dates!$E952,"")</f>
        <v/>
      </c>
      <c r="Q952" t="str">
        <f>IF($A952&lt;&gt;"",(sofr!Q952*roll_dates!$C952+sofr!R952*roll_dates!$D952)/roll_dates!$E952,"")</f>
        <v/>
      </c>
      <c r="R952" t="str">
        <f>IF($A952&lt;&gt;"",sofr!S896,"")</f>
        <v/>
      </c>
      <c r="S952" t="str">
        <f>IF($A952&lt;&gt;"",sofr!T896,"")</f>
        <v/>
      </c>
      <c r="T952" t="str">
        <f>IF($A952&lt;&gt;"",sofr!U896,"")</f>
        <v/>
      </c>
    </row>
    <row r="953" spans="1:20" x14ac:dyDescent="0.2">
      <c r="A953" s="1" t="str">
        <f>IF(Sheet1!B957&lt;&gt;"",Sheet1!B957,"")</f>
        <v/>
      </c>
      <c r="B953" t="str">
        <f>IF($A953&lt;&gt;"",(sofr!B953*roll_dates!$C953+sofr!C953*roll_dates!$D953)/roll_dates!$E953,"")</f>
        <v/>
      </c>
      <c r="C953" t="str">
        <f>IF($A953&lt;&gt;"",(sofr!C953*roll_dates!$C953+sofr!D953*roll_dates!$D953)/roll_dates!$E953,"")</f>
        <v/>
      </c>
      <c r="D953" t="str">
        <f>IF($A953&lt;&gt;"",(sofr!D953*roll_dates!$C953+sofr!E953*roll_dates!$D953)/roll_dates!$E953,"")</f>
        <v/>
      </c>
      <c r="E953" t="str">
        <f>IF($A953&lt;&gt;"",(sofr!E953*roll_dates!$C953+sofr!F953*roll_dates!$D953)/roll_dates!$E953,"")</f>
        <v/>
      </c>
      <c r="F953" t="str">
        <f>IF($A953&lt;&gt;"",(sofr!F953*roll_dates!$C953+sofr!G953*roll_dates!$D953)/roll_dates!$E953,"")</f>
        <v/>
      </c>
      <c r="G953" t="str">
        <f>IF($A953&lt;&gt;"",(sofr!G953*roll_dates!$C953+sofr!H953*roll_dates!$D953)/roll_dates!$E953,"")</f>
        <v/>
      </c>
      <c r="H953" t="str">
        <f>IF($A953&lt;&gt;"",(sofr!H953*roll_dates!$C953+sofr!I953*roll_dates!$D953)/roll_dates!$E953,"")</f>
        <v/>
      </c>
      <c r="I953" t="str">
        <f>IF($A953&lt;&gt;"",(sofr!I953*roll_dates!$C953+sofr!J953*roll_dates!$D953)/roll_dates!$E953,"")</f>
        <v/>
      </c>
      <c r="J953" t="str">
        <f>IF($A953&lt;&gt;"",(sofr!J953*roll_dates!$C953+sofr!K953*roll_dates!$D953)/roll_dates!$E953,"")</f>
        <v/>
      </c>
      <c r="K953" t="str">
        <f>IF($A953&lt;&gt;"",(sofr!K953*roll_dates!$C953+sofr!L953*roll_dates!$D953)/roll_dates!$E953,"")</f>
        <v/>
      </c>
      <c r="L953" t="str">
        <f>IF($A953&lt;&gt;"",(sofr!L953*roll_dates!$C953+sofr!M953*roll_dates!$D953)/roll_dates!$E953,"")</f>
        <v/>
      </c>
      <c r="M953" t="str">
        <f>IF($A953&lt;&gt;"",(sofr!M953*roll_dates!$C953+sofr!N953*roll_dates!$D953)/roll_dates!$E953,"")</f>
        <v/>
      </c>
      <c r="N953" t="str">
        <f>IF($A953&lt;&gt;"",(sofr!N953*roll_dates!$C953+sofr!O953*roll_dates!$D953)/roll_dates!$E953,"")</f>
        <v/>
      </c>
      <c r="O953" t="str">
        <f>IF($A953&lt;&gt;"",(sofr!O953*roll_dates!$C953+sofr!P953*roll_dates!$D953)/roll_dates!$E953,"")</f>
        <v/>
      </c>
      <c r="P953" t="str">
        <f>IF($A953&lt;&gt;"",(sofr!P953*roll_dates!$C953+sofr!Q953*roll_dates!$D953)/roll_dates!$E953,"")</f>
        <v/>
      </c>
      <c r="Q953" t="str">
        <f>IF($A953&lt;&gt;"",(sofr!Q953*roll_dates!$C953+sofr!R953*roll_dates!$D953)/roll_dates!$E953,"")</f>
        <v/>
      </c>
      <c r="R953" t="str">
        <f>IF($A953&lt;&gt;"",sofr!S897,"")</f>
        <v/>
      </c>
      <c r="S953" t="str">
        <f>IF($A953&lt;&gt;"",sofr!T897,"")</f>
        <v/>
      </c>
      <c r="T953" t="str">
        <f>IF($A953&lt;&gt;"",sofr!U897,"")</f>
        <v/>
      </c>
    </row>
    <row r="954" spans="1:20" x14ac:dyDescent="0.2">
      <c r="A954" s="1" t="str">
        <f>IF(Sheet1!B958&lt;&gt;"",Sheet1!B958,"")</f>
        <v/>
      </c>
      <c r="B954" t="str">
        <f>IF($A954&lt;&gt;"",(sofr!B954*roll_dates!$C954+sofr!C954*roll_dates!$D954)/roll_dates!$E954,"")</f>
        <v/>
      </c>
      <c r="C954" t="str">
        <f>IF($A954&lt;&gt;"",(sofr!C954*roll_dates!$C954+sofr!D954*roll_dates!$D954)/roll_dates!$E954,"")</f>
        <v/>
      </c>
      <c r="D954" t="str">
        <f>IF($A954&lt;&gt;"",(sofr!D954*roll_dates!$C954+sofr!E954*roll_dates!$D954)/roll_dates!$E954,"")</f>
        <v/>
      </c>
      <c r="E954" t="str">
        <f>IF($A954&lt;&gt;"",(sofr!E954*roll_dates!$C954+sofr!F954*roll_dates!$D954)/roll_dates!$E954,"")</f>
        <v/>
      </c>
      <c r="F954" t="str">
        <f>IF($A954&lt;&gt;"",(sofr!F954*roll_dates!$C954+sofr!G954*roll_dates!$D954)/roll_dates!$E954,"")</f>
        <v/>
      </c>
      <c r="G954" t="str">
        <f>IF($A954&lt;&gt;"",(sofr!G954*roll_dates!$C954+sofr!H954*roll_dates!$D954)/roll_dates!$E954,"")</f>
        <v/>
      </c>
      <c r="H954" t="str">
        <f>IF($A954&lt;&gt;"",(sofr!H954*roll_dates!$C954+sofr!I954*roll_dates!$D954)/roll_dates!$E954,"")</f>
        <v/>
      </c>
      <c r="I954" t="str">
        <f>IF($A954&lt;&gt;"",(sofr!I954*roll_dates!$C954+sofr!J954*roll_dates!$D954)/roll_dates!$E954,"")</f>
        <v/>
      </c>
      <c r="J954" t="str">
        <f>IF($A954&lt;&gt;"",(sofr!J954*roll_dates!$C954+sofr!K954*roll_dates!$D954)/roll_dates!$E954,"")</f>
        <v/>
      </c>
      <c r="K954" t="str">
        <f>IF($A954&lt;&gt;"",(sofr!K954*roll_dates!$C954+sofr!L954*roll_dates!$D954)/roll_dates!$E954,"")</f>
        <v/>
      </c>
      <c r="L954" t="str">
        <f>IF($A954&lt;&gt;"",(sofr!L954*roll_dates!$C954+sofr!M954*roll_dates!$D954)/roll_dates!$E954,"")</f>
        <v/>
      </c>
      <c r="M954" t="str">
        <f>IF($A954&lt;&gt;"",(sofr!M954*roll_dates!$C954+sofr!N954*roll_dates!$D954)/roll_dates!$E954,"")</f>
        <v/>
      </c>
      <c r="N954" t="str">
        <f>IF($A954&lt;&gt;"",(sofr!N954*roll_dates!$C954+sofr!O954*roll_dates!$D954)/roll_dates!$E954,"")</f>
        <v/>
      </c>
      <c r="O954" t="str">
        <f>IF($A954&lt;&gt;"",(sofr!O954*roll_dates!$C954+sofr!P954*roll_dates!$D954)/roll_dates!$E954,"")</f>
        <v/>
      </c>
      <c r="P954" t="str">
        <f>IF($A954&lt;&gt;"",(sofr!P954*roll_dates!$C954+sofr!Q954*roll_dates!$D954)/roll_dates!$E954,"")</f>
        <v/>
      </c>
      <c r="Q954" t="str">
        <f>IF($A954&lt;&gt;"",(sofr!Q954*roll_dates!$C954+sofr!R954*roll_dates!$D954)/roll_dates!$E954,"")</f>
        <v/>
      </c>
      <c r="R954" t="str">
        <f>IF($A954&lt;&gt;"",sofr!S898,"")</f>
        <v/>
      </c>
      <c r="S954" t="str">
        <f>IF($A954&lt;&gt;"",sofr!T898,"")</f>
        <v/>
      </c>
      <c r="T954" t="str">
        <f>IF($A954&lt;&gt;"",sofr!U898,"")</f>
        <v/>
      </c>
    </row>
    <row r="955" spans="1:20" x14ac:dyDescent="0.2">
      <c r="A955" s="1" t="str">
        <f>IF(Sheet1!B959&lt;&gt;"",Sheet1!B959,"")</f>
        <v/>
      </c>
      <c r="B955" t="str">
        <f>IF($A955&lt;&gt;"",(sofr!B955*roll_dates!$C955+sofr!C955*roll_dates!$D955)/roll_dates!$E955,"")</f>
        <v/>
      </c>
      <c r="C955" t="str">
        <f>IF($A955&lt;&gt;"",(sofr!C955*roll_dates!$C955+sofr!D955*roll_dates!$D955)/roll_dates!$E955,"")</f>
        <v/>
      </c>
      <c r="D955" t="str">
        <f>IF($A955&lt;&gt;"",(sofr!D955*roll_dates!$C955+sofr!E955*roll_dates!$D955)/roll_dates!$E955,"")</f>
        <v/>
      </c>
      <c r="E955" t="str">
        <f>IF($A955&lt;&gt;"",(sofr!E955*roll_dates!$C955+sofr!F955*roll_dates!$D955)/roll_dates!$E955,"")</f>
        <v/>
      </c>
      <c r="F955" t="str">
        <f>IF($A955&lt;&gt;"",(sofr!F955*roll_dates!$C955+sofr!G955*roll_dates!$D955)/roll_dates!$E955,"")</f>
        <v/>
      </c>
      <c r="G955" t="str">
        <f>IF($A955&lt;&gt;"",(sofr!G955*roll_dates!$C955+sofr!H955*roll_dates!$D955)/roll_dates!$E955,"")</f>
        <v/>
      </c>
      <c r="H955" t="str">
        <f>IF($A955&lt;&gt;"",(sofr!H955*roll_dates!$C955+sofr!I955*roll_dates!$D955)/roll_dates!$E955,"")</f>
        <v/>
      </c>
      <c r="I955" t="str">
        <f>IF($A955&lt;&gt;"",(sofr!I955*roll_dates!$C955+sofr!J955*roll_dates!$D955)/roll_dates!$E955,"")</f>
        <v/>
      </c>
      <c r="J955" t="str">
        <f>IF($A955&lt;&gt;"",(sofr!J955*roll_dates!$C955+sofr!K955*roll_dates!$D955)/roll_dates!$E955,"")</f>
        <v/>
      </c>
      <c r="K955" t="str">
        <f>IF($A955&lt;&gt;"",(sofr!K955*roll_dates!$C955+sofr!L955*roll_dates!$D955)/roll_dates!$E955,"")</f>
        <v/>
      </c>
      <c r="L955" t="str">
        <f>IF($A955&lt;&gt;"",(sofr!L955*roll_dates!$C955+sofr!M955*roll_dates!$D955)/roll_dates!$E955,"")</f>
        <v/>
      </c>
      <c r="M955" t="str">
        <f>IF($A955&lt;&gt;"",(sofr!M955*roll_dates!$C955+sofr!N955*roll_dates!$D955)/roll_dates!$E955,"")</f>
        <v/>
      </c>
      <c r="N955" t="str">
        <f>IF($A955&lt;&gt;"",(sofr!N955*roll_dates!$C955+sofr!O955*roll_dates!$D955)/roll_dates!$E955,"")</f>
        <v/>
      </c>
      <c r="O955" t="str">
        <f>IF($A955&lt;&gt;"",(sofr!O955*roll_dates!$C955+sofr!P955*roll_dates!$D955)/roll_dates!$E955,"")</f>
        <v/>
      </c>
      <c r="P955" t="str">
        <f>IF($A955&lt;&gt;"",(sofr!P955*roll_dates!$C955+sofr!Q955*roll_dates!$D955)/roll_dates!$E955,"")</f>
        <v/>
      </c>
      <c r="Q955" t="str">
        <f>IF($A955&lt;&gt;"",(sofr!Q955*roll_dates!$C955+sofr!R955*roll_dates!$D955)/roll_dates!$E955,"")</f>
        <v/>
      </c>
      <c r="R955" t="str">
        <f>IF($A955&lt;&gt;"",sofr!S899,"")</f>
        <v/>
      </c>
      <c r="S955" t="str">
        <f>IF($A955&lt;&gt;"",sofr!T899,"")</f>
        <v/>
      </c>
      <c r="T955" t="str">
        <f>IF($A955&lt;&gt;"",sofr!U899,"")</f>
        <v/>
      </c>
    </row>
    <row r="956" spans="1:20" x14ac:dyDescent="0.2">
      <c r="A956" s="1" t="str">
        <f>IF(Sheet1!B960&lt;&gt;"",Sheet1!B960,"")</f>
        <v/>
      </c>
      <c r="B956" t="str">
        <f>IF($A956&lt;&gt;"",(sofr!B956*roll_dates!$C956+sofr!C956*roll_dates!$D956)/roll_dates!$E956,"")</f>
        <v/>
      </c>
      <c r="C956" t="str">
        <f>IF($A956&lt;&gt;"",(sofr!C956*roll_dates!$C956+sofr!D956*roll_dates!$D956)/roll_dates!$E956,"")</f>
        <v/>
      </c>
      <c r="D956" t="str">
        <f>IF($A956&lt;&gt;"",(sofr!D956*roll_dates!$C956+sofr!E956*roll_dates!$D956)/roll_dates!$E956,"")</f>
        <v/>
      </c>
      <c r="E956" t="str">
        <f>IF($A956&lt;&gt;"",(sofr!E956*roll_dates!$C956+sofr!F956*roll_dates!$D956)/roll_dates!$E956,"")</f>
        <v/>
      </c>
      <c r="F956" t="str">
        <f>IF($A956&lt;&gt;"",(sofr!F956*roll_dates!$C956+sofr!G956*roll_dates!$D956)/roll_dates!$E956,"")</f>
        <v/>
      </c>
      <c r="G956" t="str">
        <f>IF($A956&lt;&gt;"",(sofr!G956*roll_dates!$C956+sofr!H956*roll_dates!$D956)/roll_dates!$E956,"")</f>
        <v/>
      </c>
      <c r="H956" t="str">
        <f>IF($A956&lt;&gt;"",(sofr!H956*roll_dates!$C956+sofr!I956*roll_dates!$D956)/roll_dates!$E956,"")</f>
        <v/>
      </c>
      <c r="I956" t="str">
        <f>IF($A956&lt;&gt;"",(sofr!I956*roll_dates!$C956+sofr!J956*roll_dates!$D956)/roll_dates!$E956,"")</f>
        <v/>
      </c>
      <c r="J956" t="str">
        <f>IF($A956&lt;&gt;"",(sofr!J956*roll_dates!$C956+sofr!K956*roll_dates!$D956)/roll_dates!$E956,"")</f>
        <v/>
      </c>
      <c r="K956" t="str">
        <f>IF($A956&lt;&gt;"",(sofr!K956*roll_dates!$C956+sofr!L956*roll_dates!$D956)/roll_dates!$E956,"")</f>
        <v/>
      </c>
      <c r="L956" t="str">
        <f>IF($A956&lt;&gt;"",(sofr!L956*roll_dates!$C956+sofr!M956*roll_dates!$D956)/roll_dates!$E956,"")</f>
        <v/>
      </c>
      <c r="M956" t="str">
        <f>IF($A956&lt;&gt;"",(sofr!M956*roll_dates!$C956+sofr!N956*roll_dates!$D956)/roll_dates!$E956,"")</f>
        <v/>
      </c>
      <c r="N956" t="str">
        <f>IF($A956&lt;&gt;"",(sofr!N956*roll_dates!$C956+sofr!O956*roll_dates!$D956)/roll_dates!$E956,"")</f>
        <v/>
      </c>
      <c r="O956" t="str">
        <f>IF($A956&lt;&gt;"",(sofr!O956*roll_dates!$C956+sofr!P956*roll_dates!$D956)/roll_dates!$E956,"")</f>
        <v/>
      </c>
      <c r="P956" t="str">
        <f>IF($A956&lt;&gt;"",(sofr!P956*roll_dates!$C956+sofr!Q956*roll_dates!$D956)/roll_dates!$E956,"")</f>
        <v/>
      </c>
      <c r="Q956" t="str">
        <f>IF($A956&lt;&gt;"",(sofr!Q956*roll_dates!$C956+sofr!R956*roll_dates!$D956)/roll_dates!$E956,"")</f>
        <v/>
      </c>
      <c r="R956" t="str">
        <f>IF($A956&lt;&gt;"",sofr!S900,"")</f>
        <v/>
      </c>
      <c r="S956" t="str">
        <f>IF($A956&lt;&gt;"",sofr!T900,"")</f>
        <v/>
      </c>
      <c r="T956" t="str">
        <f>IF($A956&lt;&gt;"",sofr!U900,"")</f>
        <v/>
      </c>
    </row>
    <row r="957" spans="1:20" x14ac:dyDescent="0.2">
      <c r="A957" s="1" t="str">
        <f>IF(Sheet1!B961&lt;&gt;"",Sheet1!B961,"")</f>
        <v/>
      </c>
      <c r="B957" t="str">
        <f>IF($A957&lt;&gt;"",(sofr!B957*roll_dates!$C957+sofr!C957*roll_dates!$D957)/roll_dates!$E957,"")</f>
        <v/>
      </c>
      <c r="C957" t="str">
        <f>IF($A957&lt;&gt;"",(sofr!C957*roll_dates!$C957+sofr!D957*roll_dates!$D957)/roll_dates!$E957,"")</f>
        <v/>
      </c>
      <c r="D957" t="str">
        <f>IF($A957&lt;&gt;"",(sofr!D957*roll_dates!$C957+sofr!E957*roll_dates!$D957)/roll_dates!$E957,"")</f>
        <v/>
      </c>
      <c r="E957" t="str">
        <f>IF($A957&lt;&gt;"",(sofr!E957*roll_dates!$C957+sofr!F957*roll_dates!$D957)/roll_dates!$E957,"")</f>
        <v/>
      </c>
      <c r="F957" t="str">
        <f>IF($A957&lt;&gt;"",(sofr!F957*roll_dates!$C957+sofr!G957*roll_dates!$D957)/roll_dates!$E957,"")</f>
        <v/>
      </c>
      <c r="G957" t="str">
        <f>IF($A957&lt;&gt;"",(sofr!G957*roll_dates!$C957+sofr!H957*roll_dates!$D957)/roll_dates!$E957,"")</f>
        <v/>
      </c>
      <c r="H957" t="str">
        <f>IF($A957&lt;&gt;"",(sofr!H957*roll_dates!$C957+sofr!I957*roll_dates!$D957)/roll_dates!$E957,"")</f>
        <v/>
      </c>
      <c r="I957" t="str">
        <f>IF($A957&lt;&gt;"",(sofr!I957*roll_dates!$C957+sofr!J957*roll_dates!$D957)/roll_dates!$E957,"")</f>
        <v/>
      </c>
      <c r="J957" t="str">
        <f>IF($A957&lt;&gt;"",(sofr!J957*roll_dates!$C957+sofr!K957*roll_dates!$D957)/roll_dates!$E957,"")</f>
        <v/>
      </c>
      <c r="K957" t="str">
        <f>IF($A957&lt;&gt;"",(sofr!K957*roll_dates!$C957+sofr!L957*roll_dates!$D957)/roll_dates!$E957,"")</f>
        <v/>
      </c>
      <c r="L957" t="str">
        <f>IF($A957&lt;&gt;"",(sofr!L957*roll_dates!$C957+sofr!M957*roll_dates!$D957)/roll_dates!$E957,"")</f>
        <v/>
      </c>
      <c r="M957" t="str">
        <f>IF($A957&lt;&gt;"",(sofr!M957*roll_dates!$C957+sofr!N957*roll_dates!$D957)/roll_dates!$E957,"")</f>
        <v/>
      </c>
      <c r="N957" t="str">
        <f>IF($A957&lt;&gt;"",(sofr!N957*roll_dates!$C957+sofr!O957*roll_dates!$D957)/roll_dates!$E957,"")</f>
        <v/>
      </c>
      <c r="O957" t="str">
        <f>IF($A957&lt;&gt;"",(sofr!O957*roll_dates!$C957+sofr!P957*roll_dates!$D957)/roll_dates!$E957,"")</f>
        <v/>
      </c>
      <c r="P957" t="str">
        <f>IF($A957&lt;&gt;"",(sofr!P957*roll_dates!$C957+sofr!Q957*roll_dates!$D957)/roll_dates!$E957,"")</f>
        <v/>
      </c>
      <c r="Q957" t="str">
        <f>IF($A957&lt;&gt;"",(sofr!Q957*roll_dates!$C957+sofr!R957*roll_dates!$D957)/roll_dates!$E957,"")</f>
        <v/>
      </c>
      <c r="R957" t="str">
        <f>IF($A957&lt;&gt;"",sofr!S901,"")</f>
        <v/>
      </c>
      <c r="S957" t="str">
        <f>IF($A957&lt;&gt;"",sofr!T901,"")</f>
        <v/>
      </c>
      <c r="T957" t="str">
        <f>IF($A957&lt;&gt;"",sofr!U901,"")</f>
        <v/>
      </c>
    </row>
    <row r="958" spans="1:20" x14ac:dyDescent="0.2">
      <c r="A958" s="1" t="str">
        <f>IF(Sheet1!B962&lt;&gt;"",Sheet1!B962,"")</f>
        <v/>
      </c>
      <c r="B958" t="str">
        <f>IF($A958&lt;&gt;"",(sofr!B958*roll_dates!$C958+sofr!C958*roll_dates!$D958)/roll_dates!$E958,"")</f>
        <v/>
      </c>
      <c r="C958" t="str">
        <f>IF($A958&lt;&gt;"",(sofr!C958*roll_dates!$C958+sofr!D958*roll_dates!$D958)/roll_dates!$E958,"")</f>
        <v/>
      </c>
      <c r="D958" t="str">
        <f>IF($A958&lt;&gt;"",(sofr!D958*roll_dates!$C958+sofr!E958*roll_dates!$D958)/roll_dates!$E958,"")</f>
        <v/>
      </c>
      <c r="E958" t="str">
        <f>IF($A958&lt;&gt;"",(sofr!E958*roll_dates!$C958+sofr!F958*roll_dates!$D958)/roll_dates!$E958,"")</f>
        <v/>
      </c>
      <c r="F958" t="str">
        <f>IF($A958&lt;&gt;"",(sofr!F958*roll_dates!$C958+sofr!G958*roll_dates!$D958)/roll_dates!$E958,"")</f>
        <v/>
      </c>
      <c r="G958" t="str">
        <f>IF($A958&lt;&gt;"",(sofr!G958*roll_dates!$C958+sofr!H958*roll_dates!$D958)/roll_dates!$E958,"")</f>
        <v/>
      </c>
      <c r="H958" t="str">
        <f>IF($A958&lt;&gt;"",(sofr!H958*roll_dates!$C958+sofr!I958*roll_dates!$D958)/roll_dates!$E958,"")</f>
        <v/>
      </c>
      <c r="I958" t="str">
        <f>IF($A958&lt;&gt;"",(sofr!I958*roll_dates!$C958+sofr!J958*roll_dates!$D958)/roll_dates!$E958,"")</f>
        <v/>
      </c>
      <c r="J958" t="str">
        <f>IF($A958&lt;&gt;"",(sofr!J958*roll_dates!$C958+sofr!K958*roll_dates!$D958)/roll_dates!$E958,"")</f>
        <v/>
      </c>
      <c r="K958" t="str">
        <f>IF($A958&lt;&gt;"",(sofr!K958*roll_dates!$C958+sofr!L958*roll_dates!$D958)/roll_dates!$E958,"")</f>
        <v/>
      </c>
      <c r="L958" t="str">
        <f>IF($A958&lt;&gt;"",(sofr!L958*roll_dates!$C958+sofr!M958*roll_dates!$D958)/roll_dates!$E958,"")</f>
        <v/>
      </c>
      <c r="M958" t="str">
        <f>IF($A958&lt;&gt;"",(sofr!M958*roll_dates!$C958+sofr!N958*roll_dates!$D958)/roll_dates!$E958,"")</f>
        <v/>
      </c>
      <c r="N958" t="str">
        <f>IF($A958&lt;&gt;"",(sofr!N958*roll_dates!$C958+sofr!O958*roll_dates!$D958)/roll_dates!$E958,"")</f>
        <v/>
      </c>
      <c r="O958" t="str">
        <f>IF($A958&lt;&gt;"",(sofr!O958*roll_dates!$C958+sofr!P958*roll_dates!$D958)/roll_dates!$E958,"")</f>
        <v/>
      </c>
      <c r="P958" t="str">
        <f>IF($A958&lt;&gt;"",(sofr!P958*roll_dates!$C958+sofr!Q958*roll_dates!$D958)/roll_dates!$E958,"")</f>
        <v/>
      </c>
      <c r="Q958" t="str">
        <f>IF($A958&lt;&gt;"",(sofr!Q958*roll_dates!$C958+sofr!R958*roll_dates!$D958)/roll_dates!$E958,"")</f>
        <v/>
      </c>
      <c r="R958" t="str">
        <f>IF($A958&lt;&gt;"",sofr!S902,"")</f>
        <v/>
      </c>
      <c r="S958" t="str">
        <f>IF($A958&lt;&gt;"",sofr!T902,"")</f>
        <v/>
      </c>
      <c r="T958" t="str">
        <f>IF($A958&lt;&gt;"",sofr!U902,"")</f>
        <v/>
      </c>
    </row>
    <row r="959" spans="1:20" x14ac:dyDescent="0.2">
      <c r="A959" s="1" t="str">
        <f>IF(Sheet1!B963&lt;&gt;"",Sheet1!B963,"")</f>
        <v/>
      </c>
      <c r="B959" t="str">
        <f>IF($A959&lt;&gt;"",(sofr!B959*roll_dates!$C959+sofr!C959*roll_dates!$D959)/roll_dates!$E959,"")</f>
        <v/>
      </c>
      <c r="C959" t="str">
        <f>IF($A959&lt;&gt;"",(sofr!C959*roll_dates!$C959+sofr!D959*roll_dates!$D959)/roll_dates!$E959,"")</f>
        <v/>
      </c>
      <c r="D959" t="str">
        <f>IF($A959&lt;&gt;"",(sofr!D959*roll_dates!$C959+sofr!E959*roll_dates!$D959)/roll_dates!$E959,"")</f>
        <v/>
      </c>
      <c r="E959" t="str">
        <f>IF($A959&lt;&gt;"",(sofr!E959*roll_dates!$C959+sofr!F959*roll_dates!$D959)/roll_dates!$E959,"")</f>
        <v/>
      </c>
      <c r="F959" t="str">
        <f>IF($A959&lt;&gt;"",(sofr!F959*roll_dates!$C959+sofr!G959*roll_dates!$D959)/roll_dates!$E959,"")</f>
        <v/>
      </c>
      <c r="G959" t="str">
        <f>IF($A959&lt;&gt;"",(sofr!G959*roll_dates!$C959+sofr!H959*roll_dates!$D959)/roll_dates!$E959,"")</f>
        <v/>
      </c>
      <c r="H959" t="str">
        <f>IF($A959&lt;&gt;"",(sofr!H959*roll_dates!$C959+sofr!I959*roll_dates!$D959)/roll_dates!$E959,"")</f>
        <v/>
      </c>
      <c r="I959" t="str">
        <f>IF($A959&lt;&gt;"",(sofr!I959*roll_dates!$C959+sofr!J959*roll_dates!$D959)/roll_dates!$E959,"")</f>
        <v/>
      </c>
      <c r="J959" t="str">
        <f>IF($A959&lt;&gt;"",(sofr!J959*roll_dates!$C959+sofr!K959*roll_dates!$D959)/roll_dates!$E959,"")</f>
        <v/>
      </c>
      <c r="K959" t="str">
        <f>IF($A959&lt;&gt;"",(sofr!K959*roll_dates!$C959+sofr!L959*roll_dates!$D959)/roll_dates!$E959,"")</f>
        <v/>
      </c>
      <c r="L959" t="str">
        <f>IF($A959&lt;&gt;"",(sofr!L959*roll_dates!$C959+sofr!M959*roll_dates!$D959)/roll_dates!$E959,"")</f>
        <v/>
      </c>
      <c r="M959" t="str">
        <f>IF($A959&lt;&gt;"",(sofr!M959*roll_dates!$C959+sofr!N959*roll_dates!$D959)/roll_dates!$E959,"")</f>
        <v/>
      </c>
      <c r="N959" t="str">
        <f>IF($A959&lt;&gt;"",(sofr!N959*roll_dates!$C959+sofr!O959*roll_dates!$D959)/roll_dates!$E959,"")</f>
        <v/>
      </c>
      <c r="O959" t="str">
        <f>IF($A959&lt;&gt;"",(sofr!O959*roll_dates!$C959+sofr!P959*roll_dates!$D959)/roll_dates!$E959,"")</f>
        <v/>
      </c>
      <c r="P959" t="str">
        <f>IF($A959&lt;&gt;"",(sofr!P959*roll_dates!$C959+sofr!Q959*roll_dates!$D959)/roll_dates!$E959,"")</f>
        <v/>
      </c>
      <c r="Q959" t="str">
        <f>IF($A959&lt;&gt;"",(sofr!Q959*roll_dates!$C959+sofr!R959*roll_dates!$D959)/roll_dates!$E959,"")</f>
        <v/>
      </c>
      <c r="R959" t="str">
        <f>IF($A959&lt;&gt;"",sofr!S903,"")</f>
        <v/>
      </c>
      <c r="S959" t="str">
        <f>IF($A959&lt;&gt;"",sofr!T903,"")</f>
        <v/>
      </c>
      <c r="T959" t="str">
        <f>IF($A959&lt;&gt;"",sofr!U903,"")</f>
        <v/>
      </c>
    </row>
    <row r="960" spans="1:20" x14ac:dyDescent="0.2">
      <c r="A960" s="1" t="str">
        <f>IF(Sheet1!B964&lt;&gt;"",Sheet1!B964,"")</f>
        <v/>
      </c>
      <c r="B960" t="str">
        <f>IF($A960&lt;&gt;"",(sofr!B960*roll_dates!$C960+sofr!C960*roll_dates!$D960)/roll_dates!$E960,"")</f>
        <v/>
      </c>
      <c r="C960" t="str">
        <f>IF($A960&lt;&gt;"",(sofr!C960*roll_dates!$C960+sofr!D960*roll_dates!$D960)/roll_dates!$E960,"")</f>
        <v/>
      </c>
      <c r="D960" t="str">
        <f>IF($A960&lt;&gt;"",(sofr!D960*roll_dates!$C960+sofr!E960*roll_dates!$D960)/roll_dates!$E960,"")</f>
        <v/>
      </c>
      <c r="E960" t="str">
        <f>IF($A960&lt;&gt;"",(sofr!E960*roll_dates!$C960+sofr!F960*roll_dates!$D960)/roll_dates!$E960,"")</f>
        <v/>
      </c>
      <c r="F960" t="str">
        <f>IF($A960&lt;&gt;"",(sofr!F960*roll_dates!$C960+sofr!G960*roll_dates!$D960)/roll_dates!$E960,"")</f>
        <v/>
      </c>
      <c r="G960" t="str">
        <f>IF($A960&lt;&gt;"",(sofr!G960*roll_dates!$C960+sofr!H960*roll_dates!$D960)/roll_dates!$E960,"")</f>
        <v/>
      </c>
      <c r="H960" t="str">
        <f>IF($A960&lt;&gt;"",(sofr!H960*roll_dates!$C960+sofr!I960*roll_dates!$D960)/roll_dates!$E960,"")</f>
        <v/>
      </c>
      <c r="I960" t="str">
        <f>IF($A960&lt;&gt;"",(sofr!I960*roll_dates!$C960+sofr!J960*roll_dates!$D960)/roll_dates!$E960,"")</f>
        <v/>
      </c>
      <c r="J960" t="str">
        <f>IF($A960&lt;&gt;"",(sofr!J960*roll_dates!$C960+sofr!K960*roll_dates!$D960)/roll_dates!$E960,"")</f>
        <v/>
      </c>
      <c r="K960" t="str">
        <f>IF($A960&lt;&gt;"",(sofr!K960*roll_dates!$C960+sofr!L960*roll_dates!$D960)/roll_dates!$E960,"")</f>
        <v/>
      </c>
      <c r="L960" t="str">
        <f>IF($A960&lt;&gt;"",(sofr!L960*roll_dates!$C960+sofr!M960*roll_dates!$D960)/roll_dates!$E960,"")</f>
        <v/>
      </c>
      <c r="M960" t="str">
        <f>IF($A960&lt;&gt;"",(sofr!M960*roll_dates!$C960+sofr!N960*roll_dates!$D960)/roll_dates!$E960,"")</f>
        <v/>
      </c>
      <c r="N960" t="str">
        <f>IF($A960&lt;&gt;"",(sofr!N960*roll_dates!$C960+sofr!O960*roll_dates!$D960)/roll_dates!$E960,"")</f>
        <v/>
      </c>
      <c r="O960" t="str">
        <f>IF($A960&lt;&gt;"",(sofr!O960*roll_dates!$C960+sofr!P960*roll_dates!$D960)/roll_dates!$E960,"")</f>
        <v/>
      </c>
      <c r="P960" t="str">
        <f>IF($A960&lt;&gt;"",(sofr!P960*roll_dates!$C960+sofr!Q960*roll_dates!$D960)/roll_dates!$E960,"")</f>
        <v/>
      </c>
      <c r="Q960" t="str">
        <f>IF($A960&lt;&gt;"",(sofr!Q960*roll_dates!$C960+sofr!R960*roll_dates!$D960)/roll_dates!$E960,"")</f>
        <v/>
      </c>
      <c r="R960" t="str">
        <f>IF($A960&lt;&gt;"",sofr!S904,"")</f>
        <v/>
      </c>
      <c r="S960" t="str">
        <f>IF($A960&lt;&gt;"",sofr!T904,"")</f>
        <v/>
      </c>
      <c r="T960" t="str">
        <f>IF($A960&lt;&gt;"",sofr!U904,"")</f>
        <v/>
      </c>
    </row>
    <row r="961" spans="1:20" x14ac:dyDescent="0.2">
      <c r="A961" s="1" t="str">
        <f>IF(Sheet1!B965&lt;&gt;"",Sheet1!B965,"")</f>
        <v/>
      </c>
      <c r="B961" t="str">
        <f>IF($A961&lt;&gt;"",(sofr!B961*roll_dates!$C961+sofr!C961*roll_dates!$D961)/roll_dates!$E961,"")</f>
        <v/>
      </c>
      <c r="C961" t="str">
        <f>IF($A961&lt;&gt;"",(sofr!C961*roll_dates!$C961+sofr!D961*roll_dates!$D961)/roll_dates!$E961,"")</f>
        <v/>
      </c>
      <c r="D961" t="str">
        <f>IF($A961&lt;&gt;"",(sofr!D961*roll_dates!$C961+sofr!E961*roll_dates!$D961)/roll_dates!$E961,"")</f>
        <v/>
      </c>
      <c r="E961" t="str">
        <f>IF($A961&lt;&gt;"",(sofr!E961*roll_dates!$C961+sofr!F961*roll_dates!$D961)/roll_dates!$E961,"")</f>
        <v/>
      </c>
      <c r="F961" t="str">
        <f>IF($A961&lt;&gt;"",(sofr!F961*roll_dates!$C961+sofr!G961*roll_dates!$D961)/roll_dates!$E961,"")</f>
        <v/>
      </c>
      <c r="G961" t="str">
        <f>IF($A961&lt;&gt;"",(sofr!G961*roll_dates!$C961+sofr!H961*roll_dates!$D961)/roll_dates!$E961,"")</f>
        <v/>
      </c>
      <c r="H961" t="str">
        <f>IF($A961&lt;&gt;"",(sofr!H961*roll_dates!$C961+sofr!I961*roll_dates!$D961)/roll_dates!$E961,"")</f>
        <v/>
      </c>
      <c r="I961" t="str">
        <f>IF($A961&lt;&gt;"",(sofr!I961*roll_dates!$C961+sofr!J961*roll_dates!$D961)/roll_dates!$E961,"")</f>
        <v/>
      </c>
      <c r="J961" t="str">
        <f>IF($A961&lt;&gt;"",(sofr!J961*roll_dates!$C961+sofr!K961*roll_dates!$D961)/roll_dates!$E961,"")</f>
        <v/>
      </c>
      <c r="K961" t="str">
        <f>IF($A961&lt;&gt;"",(sofr!K961*roll_dates!$C961+sofr!L961*roll_dates!$D961)/roll_dates!$E961,"")</f>
        <v/>
      </c>
      <c r="L961" t="str">
        <f>IF($A961&lt;&gt;"",(sofr!L961*roll_dates!$C961+sofr!M961*roll_dates!$D961)/roll_dates!$E961,"")</f>
        <v/>
      </c>
      <c r="M961" t="str">
        <f>IF($A961&lt;&gt;"",(sofr!M961*roll_dates!$C961+sofr!N961*roll_dates!$D961)/roll_dates!$E961,"")</f>
        <v/>
      </c>
      <c r="N961" t="str">
        <f>IF($A961&lt;&gt;"",(sofr!N961*roll_dates!$C961+sofr!O961*roll_dates!$D961)/roll_dates!$E961,"")</f>
        <v/>
      </c>
      <c r="O961" t="str">
        <f>IF($A961&lt;&gt;"",(sofr!O961*roll_dates!$C961+sofr!P961*roll_dates!$D961)/roll_dates!$E961,"")</f>
        <v/>
      </c>
      <c r="P961" t="str">
        <f>IF($A961&lt;&gt;"",(sofr!P961*roll_dates!$C961+sofr!Q961*roll_dates!$D961)/roll_dates!$E961,"")</f>
        <v/>
      </c>
      <c r="Q961" t="str">
        <f>IF($A961&lt;&gt;"",(sofr!Q961*roll_dates!$C961+sofr!R961*roll_dates!$D961)/roll_dates!$E961,"")</f>
        <v/>
      </c>
      <c r="R961" t="str">
        <f>IF($A961&lt;&gt;"",sofr!S905,"")</f>
        <v/>
      </c>
      <c r="S961" t="str">
        <f>IF($A961&lt;&gt;"",sofr!T905,"")</f>
        <v/>
      </c>
      <c r="T961" t="str">
        <f>IF($A961&lt;&gt;"",sofr!U905,"")</f>
        <v/>
      </c>
    </row>
    <row r="962" spans="1:20" x14ac:dyDescent="0.2">
      <c r="A962" s="1" t="str">
        <f>IF(Sheet1!B966&lt;&gt;"",Sheet1!B966,"")</f>
        <v/>
      </c>
      <c r="B962" t="str">
        <f>IF($A962&lt;&gt;"",(sofr!B962*roll_dates!$C962+sofr!C962*roll_dates!$D962)/roll_dates!$E962,"")</f>
        <v/>
      </c>
      <c r="C962" t="str">
        <f>IF($A962&lt;&gt;"",(sofr!C962*roll_dates!$C962+sofr!D962*roll_dates!$D962)/roll_dates!$E962,"")</f>
        <v/>
      </c>
      <c r="D962" t="str">
        <f>IF($A962&lt;&gt;"",(sofr!D962*roll_dates!$C962+sofr!E962*roll_dates!$D962)/roll_dates!$E962,"")</f>
        <v/>
      </c>
      <c r="E962" t="str">
        <f>IF($A962&lt;&gt;"",(sofr!E962*roll_dates!$C962+sofr!F962*roll_dates!$D962)/roll_dates!$E962,"")</f>
        <v/>
      </c>
      <c r="F962" t="str">
        <f>IF($A962&lt;&gt;"",(sofr!F962*roll_dates!$C962+sofr!G962*roll_dates!$D962)/roll_dates!$E962,"")</f>
        <v/>
      </c>
      <c r="G962" t="str">
        <f>IF($A962&lt;&gt;"",(sofr!G962*roll_dates!$C962+sofr!H962*roll_dates!$D962)/roll_dates!$E962,"")</f>
        <v/>
      </c>
      <c r="H962" t="str">
        <f>IF($A962&lt;&gt;"",(sofr!H962*roll_dates!$C962+sofr!I962*roll_dates!$D962)/roll_dates!$E962,"")</f>
        <v/>
      </c>
      <c r="I962" t="str">
        <f>IF($A962&lt;&gt;"",(sofr!I962*roll_dates!$C962+sofr!J962*roll_dates!$D962)/roll_dates!$E962,"")</f>
        <v/>
      </c>
      <c r="J962" t="str">
        <f>IF($A962&lt;&gt;"",(sofr!J962*roll_dates!$C962+sofr!K962*roll_dates!$D962)/roll_dates!$E962,"")</f>
        <v/>
      </c>
      <c r="K962" t="str">
        <f>IF($A962&lt;&gt;"",(sofr!K962*roll_dates!$C962+sofr!L962*roll_dates!$D962)/roll_dates!$E962,"")</f>
        <v/>
      </c>
      <c r="L962" t="str">
        <f>IF($A962&lt;&gt;"",(sofr!L962*roll_dates!$C962+sofr!M962*roll_dates!$D962)/roll_dates!$E962,"")</f>
        <v/>
      </c>
      <c r="M962" t="str">
        <f>IF($A962&lt;&gt;"",(sofr!M962*roll_dates!$C962+sofr!N962*roll_dates!$D962)/roll_dates!$E962,"")</f>
        <v/>
      </c>
      <c r="N962" t="str">
        <f>IF($A962&lt;&gt;"",(sofr!N962*roll_dates!$C962+sofr!O962*roll_dates!$D962)/roll_dates!$E962,"")</f>
        <v/>
      </c>
      <c r="O962" t="str">
        <f>IF($A962&lt;&gt;"",(sofr!O962*roll_dates!$C962+sofr!P962*roll_dates!$D962)/roll_dates!$E962,"")</f>
        <v/>
      </c>
      <c r="P962" t="str">
        <f>IF($A962&lt;&gt;"",(sofr!P962*roll_dates!$C962+sofr!Q962*roll_dates!$D962)/roll_dates!$E962,"")</f>
        <v/>
      </c>
      <c r="Q962" t="str">
        <f>IF($A962&lt;&gt;"",(sofr!Q962*roll_dates!$C962+sofr!R962*roll_dates!$D962)/roll_dates!$E962,"")</f>
        <v/>
      </c>
      <c r="R962" t="str">
        <f>IF($A962&lt;&gt;"",sofr!S906,"")</f>
        <v/>
      </c>
      <c r="S962" t="str">
        <f>IF($A962&lt;&gt;"",sofr!T906,"")</f>
        <v/>
      </c>
      <c r="T962" t="str">
        <f>IF($A962&lt;&gt;"",sofr!U906,"")</f>
        <v/>
      </c>
    </row>
    <row r="963" spans="1:20" x14ac:dyDescent="0.2">
      <c r="A963" s="1" t="str">
        <f>IF(Sheet1!B967&lt;&gt;"",Sheet1!B967,"")</f>
        <v/>
      </c>
      <c r="B963" t="str">
        <f>IF($A963&lt;&gt;"",(sofr!B963*roll_dates!$C963+sofr!C963*roll_dates!$D963)/roll_dates!$E963,"")</f>
        <v/>
      </c>
      <c r="C963" t="str">
        <f>IF($A963&lt;&gt;"",(sofr!C963*roll_dates!$C963+sofr!D963*roll_dates!$D963)/roll_dates!$E963,"")</f>
        <v/>
      </c>
      <c r="D963" t="str">
        <f>IF($A963&lt;&gt;"",(sofr!D963*roll_dates!$C963+sofr!E963*roll_dates!$D963)/roll_dates!$E963,"")</f>
        <v/>
      </c>
      <c r="E963" t="str">
        <f>IF($A963&lt;&gt;"",(sofr!E963*roll_dates!$C963+sofr!F963*roll_dates!$D963)/roll_dates!$E963,"")</f>
        <v/>
      </c>
      <c r="F963" t="str">
        <f>IF($A963&lt;&gt;"",(sofr!F963*roll_dates!$C963+sofr!G963*roll_dates!$D963)/roll_dates!$E963,"")</f>
        <v/>
      </c>
      <c r="G963" t="str">
        <f>IF($A963&lt;&gt;"",(sofr!G963*roll_dates!$C963+sofr!H963*roll_dates!$D963)/roll_dates!$E963,"")</f>
        <v/>
      </c>
      <c r="H963" t="str">
        <f>IF($A963&lt;&gt;"",(sofr!H963*roll_dates!$C963+sofr!I963*roll_dates!$D963)/roll_dates!$E963,"")</f>
        <v/>
      </c>
      <c r="I963" t="str">
        <f>IF($A963&lt;&gt;"",(sofr!I963*roll_dates!$C963+sofr!J963*roll_dates!$D963)/roll_dates!$E963,"")</f>
        <v/>
      </c>
      <c r="J963" t="str">
        <f>IF($A963&lt;&gt;"",(sofr!J963*roll_dates!$C963+sofr!K963*roll_dates!$D963)/roll_dates!$E963,"")</f>
        <v/>
      </c>
      <c r="K963" t="str">
        <f>IF($A963&lt;&gt;"",(sofr!K963*roll_dates!$C963+sofr!L963*roll_dates!$D963)/roll_dates!$E963,"")</f>
        <v/>
      </c>
      <c r="L963" t="str">
        <f>IF($A963&lt;&gt;"",(sofr!L963*roll_dates!$C963+sofr!M963*roll_dates!$D963)/roll_dates!$E963,"")</f>
        <v/>
      </c>
      <c r="M963" t="str">
        <f>IF($A963&lt;&gt;"",(sofr!M963*roll_dates!$C963+sofr!N963*roll_dates!$D963)/roll_dates!$E963,"")</f>
        <v/>
      </c>
      <c r="N963" t="str">
        <f>IF($A963&lt;&gt;"",(sofr!N963*roll_dates!$C963+sofr!O963*roll_dates!$D963)/roll_dates!$E963,"")</f>
        <v/>
      </c>
      <c r="O963" t="str">
        <f>IF($A963&lt;&gt;"",(sofr!O963*roll_dates!$C963+sofr!P963*roll_dates!$D963)/roll_dates!$E963,"")</f>
        <v/>
      </c>
      <c r="P963" t="str">
        <f>IF($A963&lt;&gt;"",(sofr!P963*roll_dates!$C963+sofr!Q963*roll_dates!$D963)/roll_dates!$E963,"")</f>
        <v/>
      </c>
      <c r="Q963" t="str">
        <f>IF($A963&lt;&gt;"",(sofr!Q963*roll_dates!$C963+sofr!R963*roll_dates!$D963)/roll_dates!$E963,"")</f>
        <v/>
      </c>
      <c r="R963" t="str">
        <f>IF($A963&lt;&gt;"",sofr!S907,"")</f>
        <v/>
      </c>
      <c r="S963" t="str">
        <f>IF($A963&lt;&gt;"",sofr!T907,"")</f>
        <v/>
      </c>
      <c r="T963" t="str">
        <f>IF($A963&lt;&gt;"",sofr!U907,"")</f>
        <v/>
      </c>
    </row>
    <row r="964" spans="1:20" x14ac:dyDescent="0.2">
      <c r="A964" s="1" t="str">
        <f>IF(Sheet1!B968&lt;&gt;"",Sheet1!B968,"")</f>
        <v/>
      </c>
      <c r="B964" t="str">
        <f>IF($A964&lt;&gt;"",(sofr!B964*roll_dates!$C964+sofr!C964*roll_dates!$D964)/roll_dates!$E964,"")</f>
        <v/>
      </c>
      <c r="C964" t="str">
        <f>IF($A964&lt;&gt;"",(sofr!C964*roll_dates!$C964+sofr!D964*roll_dates!$D964)/roll_dates!$E964,"")</f>
        <v/>
      </c>
      <c r="D964" t="str">
        <f>IF($A964&lt;&gt;"",(sofr!D964*roll_dates!$C964+sofr!E964*roll_dates!$D964)/roll_dates!$E964,"")</f>
        <v/>
      </c>
      <c r="E964" t="str">
        <f>IF($A964&lt;&gt;"",(sofr!E964*roll_dates!$C964+sofr!F964*roll_dates!$D964)/roll_dates!$E964,"")</f>
        <v/>
      </c>
      <c r="F964" t="str">
        <f>IF($A964&lt;&gt;"",(sofr!F964*roll_dates!$C964+sofr!G964*roll_dates!$D964)/roll_dates!$E964,"")</f>
        <v/>
      </c>
      <c r="G964" t="str">
        <f>IF($A964&lt;&gt;"",(sofr!G964*roll_dates!$C964+sofr!H964*roll_dates!$D964)/roll_dates!$E964,"")</f>
        <v/>
      </c>
      <c r="H964" t="str">
        <f>IF($A964&lt;&gt;"",(sofr!H964*roll_dates!$C964+sofr!I964*roll_dates!$D964)/roll_dates!$E964,"")</f>
        <v/>
      </c>
      <c r="I964" t="str">
        <f>IF($A964&lt;&gt;"",(sofr!I964*roll_dates!$C964+sofr!J964*roll_dates!$D964)/roll_dates!$E964,"")</f>
        <v/>
      </c>
      <c r="J964" t="str">
        <f>IF($A964&lt;&gt;"",(sofr!J964*roll_dates!$C964+sofr!K964*roll_dates!$D964)/roll_dates!$E964,"")</f>
        <v/>
      </c>
      <c r="K964" t="str">
        <f>IF($A964&lt;&gt;"",(sofr!K964*roll_dates!$C964+sofr!L964*roll_dates!$D964)/roll_dates!$E964,"")</f>
        <v/>
      </c>
      <c r="L964" t="str">
        <f>IF($A964&lt;&gt;"",(sofr!L964*roll_dates!$C964+sofr!M964*roll_dates!$D964)/roll_dates!$E964,"")</f>
        <v/>
      </c>
      <c r="M964" t="str">
        <f>IF($A964&lt;&gt;"",(sofr!M964*roll_dates!$C964+sofr!N964*roll_dates!$D964)/roll_dates!$E964,"")</f>
        <v/>
      </c>
      <c r="N964" t="str">
        <f>IF($A964&lt;&gt;"",(sofr!N964*roll_dates!$C964+sofr!O964*roll_dates!$D964)/roll_dates!$E964,"")</f>
        <v/>
      </c>
      <c r="O964" t="str">
        <f>IF($A964&lt;&gt;"",(sofr!O964*roll_dates!$C964+sofr!P964*roll_dates!$D964)/roll_dates!$E964,"")</f>
        <v/>
      </c>
      <c r="P964" t="str">
        <f>IF($A964&lt;&gt;"",(sofr!P964*roll_dates!$C964+sofr!Q964*roll_dates!$D964)/roll_dates!$E964,"")</f>
        <v/>
      </c>
      <c r="Q964" t="str">
        <f>IF($A964&lt;&gt;"",(sofr!Q964*roll_dates!$C964+sofr!R964*roll_dates!$D964)/roll_dates!$E964,"")</f>
        <v/>
      </c>
      <c r="R964" t="str">
        <f>IF($A964&lt;&gt;"",sofr!S908,"")</f>
        <v/>
      </c>
      <c r="S964" t="str">
        <f>IF($A964&lt;&gt;"",sofr!T908,"")</f>
        <v/>
      </c>
      <c r="T964" t="str">
        <f>IF($A964&lt;&gt;"",sofr!U908,"")</f>
        <v/>
      </c>
    </row>
    <row r="965" spans="1:20" x14ac:dyDescent="0.2">
      <c r="A965" s="1" t="str">
        <f>IF(Sheet1!B969&lt;&gt;"",Sheet1!B969,"")</f>
        <v/>
      </c>
      <c r="B965" t="str">
        <f>IF($A965&lt;&gt;"",(sofr!B965*roll_dates!$C965+sofr!C965*roll_dates!$D965)/roll_dates!$E965,"")</f>
        <v/>
      </c>
      <c r="C965" t="str">
        <f>IF($A965&lt;&gt;"",(sofr!C965*roll_dates!$C965+sofr!D965*roll_dates!$D965)/roll_dates!$E965,"")</f>
        <v/>
      </c>
      <c r="D965" t="str">
        <f>IF($A965&lt;&gt;"",(sofr!D965*roll_dates!$C965+sofr!E965*roll_dates!$D965)/roll_dates!$E965,"")</f>
        <v/>
      </c>
      <c r="E965" t="str">
        <f>IF($A965&lt;&gt;"",(sofr!E965*roll_dates!$C965+sofr!F965*roll_dates!$D965)/roll_dates!$E965,"")</f>
        <v/>
      </c>
      <c r="F965" t="str">
        <f>IF($A965&lt;&gt;"",(sofr!F965*roll_dates!$C965+sofr!G965*roll_dates!$D965)/roll_dates!$E965,"")</f>
        <v/>
      </c>
      <c r="G965" t="str">
        <f>IF($A965&lt;&gt;"",(sofr!G965*roll_dates!$C965+sofr!H965*roll_dates!$D965)/roll_dates!$E965,"")</f>
        <v/>
      </c>
      <c r="H965" t="str">
        <f>IF($A965&lt;&gt;"",(sofr!H965*roll_dates!$C965+sofr!I965*roll_dates!$D965)/roll_dates!$E965,"")</f>
        <v/>
      </c>
      <c r="I965" t="str">
        <f>IF($A965&lt;&gt;"",(sofr!I965*roll_dates!$C965+sofr!J965*roll_dates!$D965)/roll_dates!$E965,"")</f>
        <v/>
      </c>
      <c r="J965" t="str">
        <f>IF($A965&lt;&gt;"",(sofr!J965*roll_dates!$C965+sofr!K965*roll_dates!$D965)/roll_dates!$E965,"")</f>
        <v/>
      </c>
      <c r="K965" t="str">
        <f>IF($A965&lt;&gt;"",(sofr!K965*roll_dates!$C965+sofr!L965*roll_dates!$D965)/roll_dates!$E965,"")</f>
        <v/>
      </c>
      <c r="L965" t="str">
        <f>IF($A965&lt;&gt;"",(sofr!L965*roll_dates!$C965+sofr!M965*roll_dates!$D965)/roll_dates!$E965,"")</f>
        <v/>
      </c>
      <c r="M965" t="str">
        <f>IF($A965&lt;&gt;"",(sofr!M965*roll_dates!$C965+sofr!N965*roll_dates!$D965)/roll_dates!$E965,"")</f>
        <v/>
      </c>
      <c r="N965" t="str">
        <f>IF($A965&lt;&gt;"",(sofr!N965*roll_dates!$C965+sofr!O965*roll_dates!$D965)/roll_dates!$E965,"")</f>
        <v/>
      </c>
      <c r="O965" t="str">
        <f>IF($A965&lt;&gt;"",(sofr!O965*roll_dates!$C965+sofr!P965*roll_dates!$D965)/roll_dates!$E965,"")</f>
        <v/>
      </c>
      <c r="P965" t="str">
        <f>IF($A965&lt;&gt;"",(sofr!P965*roll_dates!$C965+sofr!Q965*roll_dates!$D965)/roll_dates!$E965,"")</f>
        <v/>
      </c>
      <c r="Q965" t="str">
        <f>IF($A965&lt;&gt;"",(sofr!Q965*roll_dates!$C965+sofr!R965*roll_dates!$D965)/roll_dates!$E965,"")</f>
        <v/>
      </c>
      <c r="R965" t="str">
        <f>IF($A965&lt;&gt;"",sofr!S909,"")</f>
        <v/>
      </c>
      <c r="S965" t="str">
        <f>IF($A965&lt;&gt;"",sofr!T909,"")</f>
        <v/>
      </c>
      <c r="T965" t="str">
        <f>IF($A965&lt;&gt;"",sofr!U909,"")</f>
        <v/>
      </c>
    </row>
    <row r="966" spans="1:20" x14ac:dyDescent="0.2">
      <c r="A966" s="1" t="str">
        <f>IF(Sheet1!B970&lt;&gt;"",Sheet1!B970,"")</f>
        <v/>
      </c>
      <c r="B966" t="str">
        <f>IF($A966&lt;&gt;"",(sofr!B966*roll_dates!$C966+sofr!C966*roll_dates!$D966)/roll_dates!$E966,"")</f>
        <v/>
      </c>
      <c r="C966" t="str">
        <f>IF($A966&lt;&gt;"",(sofr!C966*roll_dates!$C966+sofr!D966*roll_dates!$D966)/roll_dates!$E966,"")</f>
        <v/>
      </c>
      <c r="D966" t="str">
        <f>IF($A966&lt;&gt;"",(sofr!D966*roll_dates!$C966+sofr!E966*roll_dates!$D966)/roll_dates!$E966,"")</f>
        <v/>
      </c>
      <c r="E966" t="str">
        <f>IF($A966&lt;&gt;"",(sofr!E966*roll_dates!$C966+sofr!F966*roll_dates!$D966)/roll_dates!$E966,"")</f>
        <v/>
      </c>
      <c r="F966" t="str">
        <f>IF($A966&lt;&gt;"",(sofr!F966*roll_dates!$C966+sofr!G966*roll_dates!$D966)/roll_dates!$E966,"")</f>
        <v/>
      </c>
      <c r="G966" t="str">
        <f>IF($A966&lt;&gt;"",(sofr!G966*roll_dates!$C966+sofr!H966*roll_dates!$D966)/roll_dates!$E966,"")</f>
        <v/>
      </c>
      <c r="H966" t="str">
        <f>IF($A966&lt;&gt;"",(sofr!H966*roll_dates!$C966+sofr!I966*roll_dates!$D966)/roll_dates!$E966,"")</f>
        <v/>
      </c>
      <c r="I966" t="str">
        <f>IF($A966&lt;&gt;"",(sofr!I966*roll_dates!$C966+sofr!J966*roll_dates!$D966)/roll_dates!$E966,"")</f>
        <v/>
      </c>
      <c r="J966" t="str">
        <f>IF($A966&lt;&gt;"",(sofr!J966*roll_dates!$C966+sofr!K966*roll_dates!$D966)/roll_dates!$E966,"")</f>
        <v/>
      </c>
      <c r="K966" t="str">
        <f>IF($A966&lt;&gt;"",(sofr!K966*roll_dates!$C966+sofr!L966*roll_dates!$D966)/roll_dates!$E966,"")</f>
        <v/>
      </c>
      <c r="L966" t="str">
        <f>IF($A966&lt;&gt;"",(sofr!L966*roll_dates!$C966+sofr!M966*roll_dates!$D966)/roll_dates!$E966,"")</f>
        <v/>
      </c>
      <c r="M966" t="str">
        <f>IF($A966&lt;&gt;"",(sofr!M966*roll_dates!$C966+sofr!N966*roll_dates!$D966)/roll_dates!$E966,"")</f>
        <v/>
      </c>
      <c r="N966" t="str">
        <f>IF($A966&lt;&gt;"",(sofr!N966*roll_dates!$C966+sofr!O966*roll_dates!$D966)/roll_dates!$E966,"")</f>
        <v/>
      </c>
      <c r="O966" t="str">
        <f>IF($A966&lt;&gt;"",(sofr!O966*roll_dates!$C966+sofr!P966*roll_dates!$D966)/roll_dates!$E966,"")</f>
        <v/>
      </c>
      <c r="P966" t="str">
        <f>IF($A966&lt;&gt;"",(sofr!P966*roll_dates!$C966+sofr!Q966*roll_dates!$D966)/roll_dates!$E966,"")</f>
        <v/>
      </c>
      <c r="Q966" t="str">
        <f>IF($A966&lt;&gt;"",(sofr!Q966*roll_dates!$C966+sofr!R966*roll_dates!$D966)/roll_dates!$E966,"")</f>
        <v/>
      </c>
      <c r="R966" t="str">
        <f>IF($A966&lt;&gt;"",sofr!S910,"")</f>
        <v/>
      </c>
      <c r="S966" t="str">
        <f>IF($A966&lt;&gt;"",sofr!T910,"")</f>
        <v/>
      </c>
      <c r="T966" t="str">
        <f>IF($A966&lt;&gt;"",sofr!U910,"")</f>
        <v/>
      </c>
    </row>
    <row r="967" spans="1:20" x14ac:dyDescent="0.2">
      <c r="A967" s="1" t="str">
        <f>IF(Sheet1!B971&lt;&gt;"",Sheet1!B971,"")</f>
        <v/>
      </c>
      <c r="B967" t="str">
        <f>IF($A967&lt;&gt;"",(sofr!B967*roll_dates!$C967+sofr!C967*roll_dates!$D967)/roll_dates!$E967,"")</f>
        <v/>
      </c>
      <c r="C967" t="str">
        <f>IF($A967&lt;&gt;"",(sofr!C967*roll_dates!$C967+sofr!D967*roll_dates!$D967)/roll_dates!$E967,"")</f>
        <v/>
      </c>
      <c r="D967" t="str">
        <f>IF($A967&lt;&gt;"",(sofr!D967*roll_dates!$C967+sofr!E967*roll_dates!$D967)/roll_dates!$E967,"")</f>
        <v/>
      </c>
      <c r="E967" t="str">
        <f>IF($A967&lt;&gt;"",(sofr!E967*roll_dates!$C967+sofr!F967*roll_dates!$D967)/roll_dates!$E967,"")</f>
        <v/>
      </c>
      <c r="F967" t="str">
        <f>IF($A967&lt;&gt;"",(sofr!F967*roll_dates!$C967+sofr!G967*roll_dates!$D967)/roll_dates!$E967,"")</f>
        <v/>
      </c>
      <c r="G967" t="str">
        <f>IF($A967&lt;&gt;"",(sofr!G967*roll_dates!$C967+sofr!H967*roll_dates!$D967)/roll_dates!$E967,"")</f>
        <v/>
      </c>
      <c r="H967" t="str">
        <f>IF($A967&lt;&gt;"",(sofr!H967*roll_dates!$C967+sofr!I967*roll_dates!$D967)/roll_dates!$E967,"")</f>
        <v/>
      </c>
      <c r="I967" t="str">
        <f>IF($A967&lt;&gt;"",(sofr!I967*roll_dates!$C967+sofr!J967*roll_dates!$D967)/roll_dates!$E967,"")</f>
        <v/>
      </c>
      <c r="J967" t="str">
        <f>IF($A967&lt;&gt;"",(sofr!J967*roll_dates!$C967+sofr!K967*roll_dates!$D967)/roll_dates!$E967,"")</f>
        <v/>
      </c>
      <c r="K967" t="str">
        <f>IF($A967&lt;&gt;"",(sofr!K967*roll_dates!$C967+sofr!L967*roll_dates!$D967)/roll_dates!$E967,"")</f>
        <v/>
      </c>
      <c r="L967" t="str">
        <f>IF($A967&lt;&gt;"",(sofr!L967*roll_dates!$C967+sofr!M967*roll_dates!$D967)/roll_dates!$E967,"")</f>
        <v/>
      </c>
      <c r="M967" t="str">
        <f>IF($A967&lt;&gt;"",(sofr!M967*roll_dates!$C967+sofr!N967*roll_dates!$D967)/roll_dates!$E967,"")</f>
        <v/>
      </c>
      <c r="N967" t="str">
        <f>IF($A967&lt;&gt;"",(sofr!N967*roll_dates!$C967+sofr!O967*roll_dates!$D967)/roll_dates!$E967,"")</f>
        <v/>
      </c>
      <c r="O967" t="str">
        <f>IF($A967&lt;&gt;"",(sofr!O967*roll_dates!$C967+sofr!P967*roll_dates!$D967)/roll_dates!$E967,"")</f>
        <v/>
      </c>
      <c r="P967" t="str">
        <f>IF($A967&lt;&gt;"",(sofr!P967*roll_dates!$C967+sofr!Q967*roll_dates!$D967)/roll_dates!$E967,"")</f>
        <v/>
      </c>
      <c r="Q967" t="str">
        <f>IF($A967&lt;&gt;"",(sofr!Q967*roll_dates!$C967+sofr!R967*roll_dates!$D967)/roll_dates!$E967,"")</f>
        <v/>
      </c>
      <c r="R967" t="str">
        <f>IF($A967&lt;&gt;"",sofr!S911,"")</f>
        <v/>
      </c>
      <c r="S967" t="str">
        <f>IF($A967&lt;&gt;"",sofr!T911,"")</f>
        <v/>
      </c>
      <c r="T967" t="str">
        <f>IF($A967&lt;&gt;"",sofr!U911,"")</f>
        <v/>
      </c>
    </row>
    <row r="968" spans="1:20" x14ac:dyDescent="0.2">
      <c r="A968" s="1" t="str">
        <f>IF(Sheet1!B972&lt;&gt;"",Sheet1!B972,"")</f>
        <v/>
      </c>
      <c r="B968" t="str">
        <f>IF($A968&lt;&gt;"",(sofr!B968*roll_dates!$C968+sofr!C968*roll_dates!$D968)/roll_dates!$E968,"")</f>
        <v/>
      </c>
      <c r="C968" t="str">
        <f>IF($A968&lt;&gt;"",(sofr!C968*roll_dates!$C968+sofr!D968*roll_dates!$D968)/roll_dates!$E968,"")</f>
        <v/>
      </c>
      <c r="D968" t="str">
        <f>IF($A968&lt;&gt;"",(sofr!D968*roll_dates!$C968+sofr!E968*roll_dates!$D968)/roll_dates!$E968,"")</f>
        <v/>
      </c>
      <c r="E968" t="str">
        <f>IF($A968&lt;&gt;"",(sofr!E968*roll_dates!$C968+sofr!F968*roll_dates!$D968)/roll_dates!$E968,"")</f>
        <v/>
      </c>
      <c r="F968" t="str">
        <f>IF($A968&lt;&gt;"",(sofr!F968*roll_dates!$C968+sofr!G968*roll_dates!$D968)/roll_dates!$E968,"")</f>
        <v/>
      </c>
      <c r="G968" t="str">
        <f>IF($A968&lt;&gt;"",(sofr!G968*roll_dates!$C968+sofr!H968*roll_dates!$D968)/roll_dates!$E968,"")</f>
        <v/>
      </c>
      <c r="H968" t="str">
        <f>IF($A968&lt;&gt;"",(sofr!H968*roll_dates!$C968+sofr!I968*roll_dates!$D968)/roll_dates!$E968,"")</f>
        <v/>
      </c>
      <c r="I968" t="str">
        <f>IF($A968&lt;&gt;"",(sofr!I968*roll_dates!$C968+sofr!J968*roll_dates!$D968)/roll_dates!$E968,"")</f>
        <v/>
      </c>
      <c r="J968" t="str">
        <f>IF($A968&lt;&gt;"",(sofr!J968*roll_dates!$C968+sofr!K968*roll_dates!$D968)/roll_dates!$E968,"")</f>
        <v/>
      </c>
      <c r="K968" t="str">
        <f>IF($A968&lt;&gt;"",(sofr!K968*roll_dates!$C968+sofr!L968*roll_dates!$D968)/roll_dates!$E968,"")</f>
        <v/>
      </c>
      <c r="L968" t="str">
        <f>IF($A968&lt;&gt;"",(sofr!L968*roll_dates!$C968+sofr!M968*roll_dates!$D968)/roll_dates!$E968,"")</f>
        <v/>
      </c>
      <c r="M968" t="str">
        <f>IF($A968&lt;&gt;"",(sofr!M968*roll_dates!$C968+sofr!N968*roll_dates!$D968)/roll_dates!$E968,"")</f>
        <v/>
      </c>
      <c r="N968" t="str">
        <f>IF($A968&lt;&gt;"",(sofr!N968*roll_dates!$C968+sofr!O968*roll_dates!$D968)/roll_dates!$E968,"")</f>
        <v/>
      </c>
      <c r="O968" t="str">
        <f>IF($A968&lt;&gt;"",(sofr!O968*roll_dates!$C968+sofr!P968*roll_dates!$D968)/roll_dates!$E968,"")</f>
        <v/>
      </c>
      <c r="P968" t="str">
        <f>IF($A968&lt;&gt;"",(sofr!P968*roll_dates!$C968+sofr!Q968*roll_dates!$D968)/roll_dates!$E968,"")</f>
        <v/>
      </c>
      <c r="Q968" t="str">
        <f>IF($A968&lt;&gt;"",(sofr!Q968*roll_dates!$C968+sofr!R968*roll_dates!$D968)/roll_dates!$E968,"")</f>
        <v/>
      </c>
      <c r="R968" t="str">
        <f>IF($A968&lt;&gt;"",sofr!S912,"")</f>
        <v/>
      </c>
      <c r="S968" t="str">
        <f>IF($A968&lt;&gt;"",sofr!T912,"")</f>
        <v/>
      </c>
      <c r="T968" t="str">
        <f>IF($A968&lt;&gt;"",sofr!U912,"")</f>
        <v/>
      </c>
    </row>
    <row r="969" spans="1:20" x14ac:dyDescent="0.2">
      <c r="A969" s="1" t="str">
        <f>IF(Sheet1!B973&lt;&gt;"",Sheet1!B973,"")</f>
        <v/>
      </c>
      <c r="B969" t="str">
        <f>IF($A969&lt;&gt;"",(sofr!B969*roll_dates!$C969+sofr!C969*roll_dates!$D969)/roll_dates!$E969,"")</f>
        <v/>
      </c>
      <c r="C969" t="str">
        <f>IF($A969&lt;&gt;"",(sofr!C969*roll_dates!$C969+sofr!D969*roll_dates!$D969)/roll_dates!$E969,"")</f>
        <v/>
      </c>
      <c r="D969" t="str">
        <f>IF($A969&lt;&gt;"",(sofr!D969*roll_dates!$C969+sofr!E969*roll_dates!$D969)/roll_dates!$E969,"")</f>
        <v/>
      </c>
      <c r="E969" t="str">
        <f>IF($A969&lt;&gt;"",(sofr!E969*roll_dates!$C969+sofr!F969*roll_dates!$D969)/roll_dates!$E969,"")</f>
        <v/>
      </c>
      <c r="F969" t="str">
        <f>IF($A969&lt;&gt;"",(sofr!F969*roll_dates!$C969+sofr!G969*roll_dates!$D969)/roll_dates!$E969,"")</f>
        <v/>
      </c>
      <c r="G969" t="str">
        <f>IF($A969&lt;&gt;"",(sofr!G969*roll_dates!$C969+sofr!H969*roll_dates!$D969)/roll_dates!$E969,"")</f>
        <v/>
      </c>
      <c r="H969" t="str">
        <f>IF($A969&lt;&gt;"",(sofr!H969*roll_dates!$C969+sofr!I969*roll_dates!$D969)/roll_dates!$E969,"")</f>
        <v/>
      </c>
      <c r="I969" t="str">
        <f>IF($A969&lt;&gt;"",(sofr!I969*roll_dates!$C969+sofr!J969*roll_dates!$D969)/roll_dates!$E969,"")</f>
        <v/>
      </c>
      <c r="J969" t="str">
        <f>IF($A969&lt;&gt;"",(sofr!J969*roll_dates!$C969+sofr!K969*roll_dates!$D969)/roll_dates!$E969,"")</f>
        <v/>
      </c>
      <c r="K969" t="str">
        <f>IF($A969&lt;&gt;"",(sofr!K969*roll_dates!$C969+sofr!L969*roll_dates!$D969)/roll_dates!$E969,"")</f>
        <v/>
      </c>
      <c r="L969" t="str">
        <f>IF($A969&lt;&gt;"",(sofr!L969*roll_dates!$C969+sofr!M969*roll_dates!$D969)/roll_dates!$E969,"")</f>
        <v/>
      </c>
      <c r="M969" t="str">
        <f>IF($A969&lt;&gt;"",(sofr!M969*roll_dates!$C969+sofr!N969*roll_dates!$D969)/roll_dates!$E969,"")</f>
        <v/>
      </c>
      <c r="N969" t="str">
        <f>IF($A969&lt;&gt;"",(sofr!N969*roll_dates!$C969+sofr!O969*roll_dates!$D969)/roll_dates!$E969,"")</f>
        <v/>
      </c>
      <c r="O969" t="str">
        <f>IF($A969&lt;&gt;"",(sofr!O969*roll_dates!$C969+sofr!P969*roll_dates!$D969)/roll_dates!$E969,"")</f>
        <v/>
      </c>
      <c r="P969" t="str">
        <f>IF($A969&lt;&gt;"",(sofr!P969*roll_dates!$C969+sofr!Q969*roll_dates!$D969)/roll_dates!$E969,"")</f>
        <v/>
      </c>
      <c r="Q969" t="str">
        <f>IF($A969&lt;&gt;"",(sofr!Q969*roll_dates!$C969+sofr!R969*roll_dates!$D969)/roll_dates!$E969,"")</f>
        <v/>
      </c>
      <c r="R969" t="str">
        <f>IF($A969&lt;&gt;"",sofr!S913,"")</f>
        <v/>
      </c>
      <c r="S969" t="str">
        <f>IF($A969&lt;&gt;"",sofr!T913,"")</f>
        <v/>
      </c>
      <c r="T969" t="str">
        <f>IF($A969&lt;&gt;"",sofr!U913,"")</f>
        <v/>
      </c>
    </row>
    <row r="970" spans="1:20" x14ac:dyDescent="0.2">
      <c r="A970" s="1" t="str">
        <f>IF(Sheet1!B974&lt;&gt;"",Sheet1!B974,"")</f>
        <v/>
      </c>
      <c r="B970" t="str">
        <f>IF($A970&lt;&gt;"",(sofr!B970*roll_dates!$C970+sofr!C970*roll_dates!$D970)/roll_dates!$E970,"")</f>
        <v/>
      </c>
      <c r="C970" t="str">
        <f>IF($A970&lt;&gt;"",(sofr!C970*roll_dates!$C970+sofr!D970*roll_dates!$D970)/roll_dates!$E970,"")</f>
        <v/>
      </c>
      <c r="D970" t="str">
        <f>IF($A970&lt;&gt;"",(sofr!D970*roll_dates!$C970+sofr!E970*roll_dates!$D970)/roll_dates!$E970,"")</f>
        <v/>
      </c>
      <c r="E970" t="str">
        <f>IF($A970&lt;&gt;"",(sofr!E970*roll_dates!$C970+sofr!F970*roll_dates!$D970)/roll_dates!$E970,"")</f>
        <v/>
      </c>
      <c r="F970" t="str">
        <f>IF($A970&lt;&gt;"",(sofr!F970*roll_dates!$C970+sofr!G970*roll_dates!$D970)/roll_dates!$E970,"")</f>
        <v/>
      </c>
      <c r="G970" t="str">
        <f>IF($A970&lt;&gt;"",(sofr!G970*roll_dates!$C970+sofr!H970*roll_dates!$D970)/roll_dates!$E970,"")</f>
        <v/>
      </c>
      <c r="H970" t="str">
        <f>IF($A970&lt;&gt;"",(sofr!H970*roll_dates!$C970+sofr!I970*roll_dates!$D970)/roll_dates!$E970,"")</f>
        <v/>
      </c>
      <c r="I970" t="str">
        <f>IF($A970&lt;&gt;"",(sofr!I970*roll_dates!$C970+sofr!J970*roll_dates!$D970)/roll_dates!$E970,"")</f>
        <v/>
      </c>
      <c r="J970" t="str">
        <f>IF($A970&lt;&gt;"",(sofr!J970*roll_dates!$C970+sofr!K970*roll_dates!$D970)/roll_dates!$E970,"")</f>
        <v/>
      </c>
      <c r="K970" t="str">
        <f>IF($A970&lt;&gt;"",(sofr!K970*roll_dates!$C970+sofr!L970*roll_dates!$D970)/roll_dates!$E970,"")</f>
        <v/>
      </c>
      <c r="L970" t="str">
        <f>IF($A970&lt;&gt;"",(sofr!L970*roll_dates!$C970+sofr!M970*roll_dates!$D970)/roll_dates!$E970,"")</f>
        <v/>
      </c>
      <c r="M970" t="str">
        <f>IF($A970&lt;&gt;"",(sofr!M970*roll_dates!$C970+sofr!N970*roll_dates!$D970)/roll_dates!$E970,"")</f>
        <v/>
      </c>
      <c r="N970" t="str">
        <f>IF($A970&lt;&gt;"",(sofr!N970*roll_dates!$C970+sofr!O970*roll_dates!$D970)/roll_dates!$E970,"")</f>
        <v/>
      </c>
      <c r="O970" t="str">
        <f>IF($A970&lt;&gt;"",(sofr!O970*roll_dates!$C970+sofr!P970*roll_dates!$D970)/roll_dates!$E970,"")</f>
        <v/>
      </c>
      <c r="P970" t="str">
        <f>IF($A970&lt;&gt;"",(sofr!P970*roll_dates!$C970+sofr!Q970*roll_dates!$D970)/roll_dates!$E970,"")</f>
        <v/>
      </c>
      <c r="Q970" t="str">
        <f>IF($A970&lt;&gt;"",(sofr!Q970*roll_dates!$C970+sofr!R970*roll_dates!$D970)/roll_dates!$E970,"")</f>
        <v/>
      </c>
      <c r="R970" t="str">
        <f>IF($A970&lt;&gt;"",sofr!S914,"")</f>
        <v/>
      </c>
      <c r="S970" t="str">
        <f>IF($A970&lt;&gt;"",sofr!T914,"")</f>
        <v/>
      </c>
      <c r="T970" t="str">
        <f>IF($A970&lt;&gt;"",sofr!U914,"")</f>
        <v/>
      </c>
    </row>
    <row r="971" spans="1:20" x14ac:dyDescent="0.2">
      <c r="A971" s="1" t="str">
        <f>IF(Sheet1!B975&lt;&gt;"",Sheet1!B975,"")</f>
        <v/>
      </c>
      <c r="B971" t="str">
        <f>IF($A971&lt;&gt;"",(sofr!B971*roll_dates!$C971+sofr!C971*roll_dates!$D971)/roll_dates!$E971,"")</f>
        <v/>
      </c>
      <c r="C971" t="str">
        <f>IF($A971&lt;&gt;"",(sofr!C971*roll_dates!$C971+sofr!D971*roll_dates!$D971)/roll_dates!$E971,"")</f>
        <v/>
      </c>
      <c r="D971" t="str">
        <f>IF($A971&lt;&gt;"",(sofr!D971*roll_dates!$C971+sofr!E971*roll_dates!$D971)/roll_dates!$E971,"")</f>
        <v/>
      </c>
      <c r="E971" t="str">
        <f>IF($A971&lt;&gt;"",(sofr!E971*roll_dates!$C971+sofr!F971*roll_dates!$D971)/roll_dates!$E971,"")</f>
        <v/>
      </c>
      <c r="F971" t="str">
        <f>IF($A971&lt;&gt;"",(sofr!F971*roll_dates!$C971+sofr!G971*roll_dates!$D971)/roll_dates!$E971,"")</f>
        <v/>
      </c>
      <c r="G971" t="str">
        <f>IF($A971&lt;&gt;"",(sofr!G971*roll_dates!$C971+sofr!H971*roll_dates!$D971)/roll_dates!$E971,"")</f>
        <v/>
      </c>
      <c r="H971" t="str">
        <f>IF($A971&lt;&gt;"",(sofr!H971*roll_dates!$C971+sofr!I971*roll_dates!$D971)/roll_dates!$E971,"")</f>
        <v/>
      </c>
      <c r="I971" t="str">
        <f>IF($A971&lt;&gt;"",(sofr!I971*roll_dates!$C971+sofr!J971*roll_dates!$D971)/roll_dates!$E971,"")</f>
        <v/>
      </c>
      <c r="J971" t="str">
        <f>IF($A971&lt;&gt;"",(sofr!J971*roll_dates!$C971+sofr!K971*roll_dates!$D971)/roll_dates!$E971,"")</f>
        <v/>
      </c>
      <c r="K971" t="str">
        <f>IF($A971&lt;&gt;"",(sofr!K971*roll_dates!$C971+sofr!L971*roll_dates!$D971)/roll_dates!$E971,"")</f>
        <v/>
      </c>
      <c r="L971" t="str">
        <f>IF($A971&lt;&gt;"",(sofr!L971*roll_dates!$C971+sofr!M971*roll_dates!$D971)/roll_dates!$E971,"")</f>
        <v/>
      </c>
      <c r="M971" t="str">
        <f>IF($A971&lt;&gt;"",(sofr!M971*roll_dates!$C971+sofr!N971*roll_dates!$D971)/roll_dates!$E971,"")</f>
        <v/>
      </c>
      <c r="N971" t="str">
        <f>IF($A971&lt;&gt;"",(sofr!N971*roll_dates!$C971+sofr!O971*roll_dates!$D971)/roll_dates!$E971,"")</f>
        <v/>
      </c>
      <c r="O971" t="str">
        <f>IF($A971&lt;&gt;"",(sofr!O971*roll_dates!$C971+sofr!P971*roll_dates!$D971)/roll_dates!$E971,"")</f>
        <v/>
      </c>
      <c r="P971" t="str">
        <f>IF($A971&lt;&gt;"",(sofr!P971*roll_dates!$C971+sofr!Q971*roll_dates!$D971)/roll_dates!$E971,"")</f>
        <v/>
      </c>
      <c r="Q971" t="str">
        <f>IF($A971&lt;&gt;"",(sofr!Q971*roll_dates!$C971+sofr!R971*roll_dates!$D971)/roll_dates!$E971,"")</f>
        <v/>
      </c>
      <c r="R971" t="str">
        <f>IF($A971&lt;&gt;"",sofr!S915,"")</f>
        <v/>
      </c>
      <c r="S971" t="str">
        <f>IF($A971&lt;&gt;"",sofr!T915,"")</f>
        <v/>
      </c>
      <c r="T971" t="str">
        <f>IF($A971&lt;&gt;"",sofr!U915,"")</f>
        <v/>
      </c>
    </row>
    <row r="972" spans="1:20" x14ac:dyDescent="0.2">
      <c r="A972" s="1" t="str">
        <f>IF(Sheet1!B976&lt;&gt;"",Sheet1!B976,"")</f>
        <v/>
      </c>
      <c r="B972" t="str">
        <f>IF($A972&lt;&gt;"",(sofr!B972*roll_dates!$C972+sofr!C972*roll_dates!$D972)/roll_dates!$E972,"")</f>
        <v/>
      </c>
      <c r="C972" t="str">
        <f>IF($A972&lt;&gt;"",(sofr!C972*roll_dates!$C972+sofr!D972*roll_dates!$D972)/roll_dates!$E972,"")</f>
        <v/>
      </c>
      <c r="D972" t="str">
        <f>IF($A972&lt;&gt;"",(sofr!D972*roll_dates!$C972+sofr!E972*roll_dates!$D972)/roll_dates!$E972,"")</f>
        <v/>
      </c>
      <c r="E972" t="str">
        <f>IF($A972&lt;&gt;"",(sofr!E972*roll_dates!$C972+sofr!F972*roll_dates!$D972)/roll_dates!$E972,"")</f>
        <v/>
      </c>
      <c r="F972" t="str">
        <f>IF($A972&lt;&gt;"",(sofr!F972*roll_dates!$C972+sofr!G972*roll_dates!$D972)/roll_dates!$E972,"")</f>
        <v/>
      </c>
      <c r="G972" t="str">
        <f>IF($A972&lt;&gt;"",(sofr!G972*roll_dates!$C972+sofr!H972*roll_dates!$D972)/roll_dates!$E972,"")</f>
        <v/>
      </c>
      <c r="H972" t="str">
        <f>IF($A972&lt;&gt;"",(sofr!H972*roll_dates!$C972+sofr!I972*roll_dates!$D972)/roll_dates!$E972,"")</f>
        <v/>
      </c>
      <c r="I972" t="str">
        <f>IF($A972&lt;&gt;"",(sofr!I972*roll_dates!$C972+sofr!J972*roll_dates!$D972)/roll_dates!$E972,"")</f>
        <v/>
      </c>
      <c r="J972" t="str">
        <f>IF($A972&lt;&gt;"",(sofr!J972*roll_dates!$C972+sofr!K972*roll_dates!$D972)/roll_dates!$E972,"")</f>
        <v/>
      </c>
      <c r="K972" t="str">
        <f>IF($A972&lt;&gt;"",(sofr!K972*roll_dates!$C972+sofr!L972*roll_dates!$D972)/roll_dates!$E972,"")</f>
        <v/>
      </c>
      <c r="L972" t="str">
        <f>IF($A972&lt;&gt;"",(sofr!L972*roll_dates!$C972+sofr!M972*roll_dates!$D972)/roll_dates!$E972,"")</f>
        <v/>
      </c>
      <c r="M972" t="str">
        <f>IF($A972&lt;&gt;"",(sofr!M972*roll_dates!$C972+sofr!N972*roll_dates!$D972)/roll_dates!$E972,"")</f>
        <v/>
      </c>
      <c r="N972" t="str">
        <f>IF($A972&lt;&gt;"",(sofr!N972*roll_dates!$C972+sofr!O972*roll_dates!$D972)/roll_dates!$E972,"")</f>
        <v/>
      </c>
      <c r="O972" t="str">
        <f>IF($A972&lt;&gt;"",(sofr!O972*roll_dates!$C972+sofr!P972*roll_dates!$D972)/roll_dates!$E972,"")</f>
        <v/>
      </c>
      <c r="P972" t="str">
        <f>IF($A972&lt;&gt;"",(sofr!P972*roll_dates!$C972+sofr!Q972*roll_dates!$D972)/roll_dates!$E972,"")</f>
        <v/>
      </c>
      <c r="Q972" t="str">
        <f>IF($A972&lt;&gt;"",(sofr!Q972*roll_dates!$C972+sofr!R972*roll_dates!$D972)/roll_dates!$E972,"")</f>
        <v/>
      </c>
      <c r="R972" t="str">
        <f>IF($A972&lt;&gt;"",sofr!S916,"")</f>
        <v/>
      </c>
      <c r="S972" t="str">
        <f>IF($A972&lt;&gt;"",sofr!T916,"")</f>
        <v/>
      </c>
      <c r="T972" t="str">
        <f>IF($A972&lt;&gt;"",sofr!U916,"")</f>
        <v/>
      </c>
    </row>
    <row r="973" spans="1:20" x14ac:dyDescent="0.2">
      <c r="A973" s="1" t="str">
        <f>IF(Sheet1!B977&lt;&gt;"",Sheet1!B977,"")</f>
        <v/>
      </c>
      <c r="B973" t="str">
        <f>IF($A973&lt;&gt;"",(sofr!B973*roll_dates!$C973+sofr!C973*roll_dates!$D973)/roll_dates!$E973,"")</f>
        <v/>
      </c>
      <c r="C973" t="str">
        <f>IF($A973&lt;&gt;"",(sofr!C973*roll_dates!$C973+sofr!D973*roll_dates!$D973)/roll_dates!$E973,"")</f>
        <v/>
      </c>
      <c r="D973" t="str">
        <f>IF($A973&lt;&gt;"",(sofr!D973*roll_dates!$C973+sofr!E973*roll_dates!$D973)/roll_dates!$E973,"")</f>
        <v/>
      </c>
      <c r="E973" t="str">
        <f>IF($A973&lt;&gt;"",(sofr!E973*roll_dates!$C973+sofr!F973*roll_dates!$D973)/roll_dates!$E973,"")</f>
        <v/>
      </c>
      <c r="F973" t="str">
        <f>IF($A973&lt;&gt;"",(sofr!F973*roll_dates!$C973+sofr!G973*roll_dates!$D973)/roll_dates!$E973,"")</f>
        <v/>
      </c>
      <c r="G973" t="str">
        <f>IF($A973&lt;&gt;"",(sofr!G973*roll_dates!$C973+sofr!H973*roll_dates!$D973)/roll_dates!$E973,"")</f>
        <v/>
      </c>
      <c r="H973" t="str">
        <f>IF($A973&lt;&gt;"",(sofr!H973*roll_dates!$C973+sofr!I973*roll_dates!$D973)/roll_dates!$E973,"")</f>
        <v/>
      </c>
      <c r="I973" t="str">
        <f>IF($A973&lt;&gt;"",(sofr!I973*roll_dates!$C973+sofr!J973*roll_dates!$D973)/roll_dates!$E973,"")</f>
        <v/>
      </c>
      <c r="J973" t="str">
        <f>IF($A973&lt;&gt;"",(sofr!J973*roll_dates!$C973+sofr!K973*roll_dates!$D973)/roll_dates!$E973,"")</f>
        <v/>
      </c>
      <c r="K973" t="str">
        <f>IF($A973&lt;&gt;"",(sofr!K973*roll_dates!$C973+sofr!L973*roll_dates!$D973)/roll_dates!$E973,"")</f>
        <v/>
      </c>
      <c r="L973" t="str">
        <f>IF($A973&lt;&gt;"",(sofr!L973*roll_dates!$C973+sofr!M973*roll_dates!$D973)/roll_dates!$E973,"")</f>
        <v/>
      </c>
      <c r="M973" t="str">
        <f>IF($A973&lt;&gt;"",(sofr!M973*roll_dates!$C973+sofr!N973*roll_dates!$D973)/roll_dates!$E973,"")</f>
        <v/>
      </c>
      <c r="N973" t="str">
        <f>IF($A973&lt;&gt;"",(sofr!N973*roll_dates!$C973+sofr!O973*roll_dates!$D973)/roll_dates!$E973,"")</f>
        <v/>
      </c>
      <c r="O973" t="str">
        <f>IF($A973&lt;&gt;"",(sofr!O973*roll_dates!$C973+sofr!P973*roll_dates!$D973)/roll_dates!$E973,"")</f>
        <v/>
      </c>
      <c r="P973" t="str">
        <f>IF($A973&lt;&gt;"",(sofr!P973*roll_dates!$C973+sofr!Q973*roll_dates!$D973)/roll_dates!$E973,"")</f>
        <v/>
      </c>
      <c r="Q973" t="str">
        <f>IF($A973&lt;&gt;"",(sofr!Q973*roll_dates!$C973+sofr!R973*roll_dates!$D973)/roll_dates!$E973,"")</f>
        <v/>
      </c>
      <c r="R973" t="str">
        <f>IF($A973&lt;&gt;"",sofr!S917,"")</f>
        <v/>
      </c>
      <c r="S973" t="str">
        <f>IF($A973&lt;&gt;"",sofr!T917,"")</f>
        <v/>
      </c>
      <c r="T973" t="str">
        <f>IF($A973&lt;&gt;"",sofr!U917,"")</f>
        <v/>
      </c>
    </row>
    <row r="974" spans="1:20" x14ac:dyDescent="0.2">
      <c r="A974" s="1" t="str">
        <f>IF(Sheet1!B978&lt;&gt;"",Sheet1!B978,"")</f>
        <v/>
      </c>
      <c r="B974" t="str">
        <f>IF($A974&lt;&gt;"",(sofr!B974*roll_dates!$C974+sofr!C974*roll_dates!$D974)/roll_dates!$E974,"")</f>
        <v/>
      </c>
      <c r="C974" t="str">
        <f>IF($A974&lt;&gt;"",(sofr!C974*roll_dates!$C974+sofr!D974*roll_dates!$D974)/roll_dates!$E974,"")</f>
        <v/>
      </c>
      <c r="D974" t="str">
        <f>IF($A974&lt;&gt;"",(sofr!D974*roll_dates!$C974+sofr!E974*roll_dates!$D974)/roll_dates!$E974,"")</f>
        <v/>
      </c>
      <c r="E974" t="str">
        <f>IF($A974&lt;&gt;"",(sofr!E974*roll_dates!$C974+sofr!F974*roll_dates!$D974)/roll_dates!$E974,"")</f>
        <v/>
      </c>
      <c r="F974" t="str">
        <f>IF($A974&lt;&gt;"",(sofr!F974*roll_dates!$C974+sofr!G974*roll_dates!$D974)/roll_dates!$E974,"")</f>
        <v/>
      </c>
      <c r="G974" t="str">
        <f>IF($A974&lt;&gt;"",(sofr!G974*roll_dates!$C974+sofr!H974*roll_dates!$D974)/roll_dates!$E974,"")</f>
        <v/>
      </c>
      <c r="H974" t="str">
        <f>IF($A974&lt;&gt;"",(sofr!H974*roll_dates!$C974+sofr!I974*roll_dates!$D974)/roll_dates!$E974,"")</f>
        <v/>
      </c>
      <c r="I974" t="str">
        <f>IF($A974&lt;&gt;"",(sofr!I974*roll_dates!$C974+sofr!J974*roll_dates!$D974)/roll_dates!$E974,"")</f>
        <v/>
      </c>
      <c r="J974" t="str">
        <f>IF($A974&lt;&gt;"",(sofr!J974*roll_dates!$C974+sofr!K974*roll_dates!$D974)/roll_dates!$E974,"")</f>
        <v/>
      </c>
      <c r="K974" t="str">
        <f>IF($A974&lt;&gt;"",(sofr!K974*roll_dates!$C974+sofr!L974*roll_dates!$D974)/roll_dates!$E974,"")</f>
        <v/>
      </c>
      <c r="L974" t="str">
        <f>IF($A974&lt;&gt;"",(sofr!L974*roll_dates!$C974+sofr!M974*roll_dates!$D974)/roll_dates!$E974,"")</f>
        <v/>
      </c>
      <c r="M974" t="str">
        <f>IF($A974&lt;&gt;"",(sofr!M974*roll_dates!$C974+sofr!N974*roll_dates!$D974)/roll_dates!$E974,"")</f>
        <v/>
      </c>
      <c r="N974" t="str">
        <f>IF($A974&lt;&gt;"",(sofr!N974*roll_dates!$C974+sofr!O974*roll_dates!$D974)/roll_dates!$E974,"")</f>
        <v/>
      </c>
      <c r="O974" t="str">
        <f>IF($A974&lt;&gt;"",(sofr!O974*roll_dates!$C974+sofr!P974*roll_dates!$D974)/roll_dates!$E974,"")</f>
        <v/>
      </c>
      <c r="P974" t="str">
        <f>IF($A974&lt;&gt;"",(sofr!P974*roll_dates!$C974+sofr!Q974*roll_dates!$D974)/roll_dates!$E974,"")</f>
        <v/>
      </c>
      <c r="Q974" t="str">
        <f>IF($A974&lt;&gt;"",(sofr!Q974*roll_dates!$C974+sofr!R974*roll_dates!$D974)/roll_dates!$E974,"")</f>
        <v/>
      </c>
      <c r="R974" t="str">
        <f>IF($A974&lt;&gt;"",sofr!S918,"")</f>
        <v/>
      </c>
      <c r="S974" t="str">
        <f>IF($A974&lt;&gt;"",sofr!T918,"")</f>
        <v/>
      </c>
      <c r="T974" t="str">
        <f>IF($A974&lt;&gt;"",sofr!U918,"")</f>
        <v/>
      </c>
    </row>
    <row r="975" spans="1:20" x14ac:dyDescent="0.2">
      <c r="A975" s="1" t="str">
        <f>IF(Sheet1!B979&lt;&gt;"",Sheet1!B979,"")</f>
        <v/>
      </c>
      <c r="B975" t="str">
        <f>IF($A975&lt;&gt;"",(sofr!B975*roll_dates!$C975+sofr!C975*roll_dates!$D975)/roll_dates!$E975,"")</f>
        <v/>
      </c>
      <c r="C975" t="str">
        <f>IF($A975&lt;&gt;"",(sofr!C975*roll_dates!$C975+sofr!D975*roll_dates!$D975)/roll_dates!$E975,"")</f>
        <v/>
      </c>
      <c r="D975" t="str">
        <f>IF($A975&lt;&gt;"",(sofr!D975*roll_dates!$C975+sofr!E975*roll_dates!$D975)/roll_dates!$E975,"")</f>
        <v/>
      </c>
      <c r="E975" t="str">
        <f>IF($A975&lt;&gt;"",(sofr!E975*roll_dates!$C975+sofr!F975*roll_dates!$D975)/roll_dates!$E975,"")</f>
        <v/>
      </c>
      <c r="F975" t="str">
        <f>IF($A975&lt;&gt;"",(sofr!F975*roll_dates!$C975+sofr!G975*roll_dates!$D975)/roll_dates!$E975,"")</f>
        <v/>
      </c>
      <c r="G975" t="str">
        <f>IF($A975&lt;&gt;"",(sofr!G975*roll_dates!$C975+sofr!H975*roll_dates!$D975)/roll_dates!$E975,"")</f>
        <v/>
      </c>
      <c r="H975" t="str">
        <f>IF($A975&lt;&gt;"",(sofr!H975*roll_dates!$C975+sofr!I975*roll_dates!$D975)/roll_dates!$E975,"")</f>
        <v/>
      </c>
      <c r="I975" t="str">
        <f>IF($A975&lt;&gt;"",(sofr!I975*roll_dates!$C975+sofr!J975*roll_dates!$D975)/roll_dates!$E975,"")</f>
        <v/>
      </c>
      <c r="J975" t="str">
        <f>IF($A975&lt;&gt;"",(sofr!J975*roll_dates!$C975+sofr!K975*roll_dates!$D975)/roll_dates!$E975,"")</f>
        <v/>
      </c>
      <c r="K975" t="str">
        <f>IF($A975&lt;&gt;"",(sofr!K975*roll_dates!$C975+sofr!L975*roll_dates!$D975)/roll_dates!$E975,"")</f>
        <v/>
      </c>
      <c r="L975" t="str">
        <f>IF($A975&lt;&gt;"",(sofr!L975*roll_dates!$C975+sofr!M975*roll_dates!$D975)/roll_dates!$E975,"")</f>
        <v/>
      </c>
      <c r="M975" t="str">
        <f>IF($A975&lt;&gt;"",(sofr!M975*roll_dates!$C975+sofr!N975*roll_dates!$D975)/roll_dates!$E975,"")</f>
        <v/>
      </c>
      <c r="N975" t="str">
        <f>IF($A975&lt;&gt;"",(sofr!N975*roll_dates!$C975+sofr!O975*roll_dates!$D975)/roll_dates!$E975,"")</f>
        <v/>
      </c>
      <c r="O975" t="str">
        <f>IF($A975&lt;&gt;"",(sofr!O975*roll_dates!$C975+sofr!P975*roll_dates!$D975)/roll_dates!$E975,"")</f>
        <v/>
      </c>
      <c r="P975" t="str">
        <f>IF($A975&lt;&gt;"",(sofr!P975*roll_dates!$C975+sofr!Q975*roll_dates!$D975)/roll_dates!$E975,"")</f>
        <v/>
      </c>
      <c r="Q975" t="str">
        <f>IF($A975&lt;&gt;"",(sofr!Q975*roll_dates!$C975+sofr!R975*roll_dates!$D975)/roll_dates!$E975,"")</f>
        <v/>
      </c>
      <c r="R975" t="str">
        <f>IF($A975&lt;&gt;"",sofr!S919,"")</f>
        <v/>
      </c>
      <c r="S975" t="str">
        <f>IF($A975&lt;&gt;"",sofr!T919,"")</f>
        <v/>
      </c>
      <c r="T975" t="str">
        <f>IF($A975&lt;&gt;"",sofr!U919,"")</f>
        <v/>
      </c>
    </row>
    <row r="976" spans="1:20" x14ac:dyDescent="0.2">
      <c r="A976" s="1" t="str">
        <f>IF(Sheet1!B980&lt;&gt;"",Sheet1!B980,"")</f>
        <v/>
      </c>
      <c r="B976" t="str">
        <f>IF($A976&lt;&gt;"",(sofr!B976*roll_dates!$C976+sofr!C976*roll_dates!$D976)/roll_dates!$E976,"")</f>
        <v/>
      </c>
      <c r="C976" t="str">
        <f>IF($A976&lt;&gt;"",(sofr!C976*roll_dates!$C976+sofr!D976*roll_dates!$D976)/roll_dates!$E976,"")</f>
        <v/>
      </c>
      <c r="D976" t="str">
        <f>IF($A976&lt;&gt;"",(sofr!D976*roll_dates!$C976+sofr!E976*roll_dates!$D976)/roll_dates!$E976,"")</f>
        <v/>
      </c>
      <c r="E976" t="str">
        <f>IF($A976&lt;&gt;"",(sofr!E976*roll_dates!$C976+sofr!F976*roll_dates!$D976)/roll_dates!$E976,"")</f>
        <v/>
      </c>
      <c r="F976" t="str">
        <f>IF($A976&lt;&gt;"",(sofr!F976*roll_dates!$C976+sofr!G976*roll_dates!$D976)/roll_dates!$E976,"")</f>
        <v/>
      </c>
      <c r="G976" t="str">
        <f>IF($A976&lt;&gt;"",(sofr!G976*roll_dates!$C976+sofr!H976*roll_dates!$D976)/roll_dates!$E976,"")</f>
        <v/>
      </c>
      <c r="H976" t="str">
        <f>IF($A976&lt;&gt;"",(sofr!H976*roll_dates!$C976+sofr!I976*roll_dates!$D976)/roll_dates!$E976,"")</f>
        <v/>
      </c>
      <c r="I976" t="str">
        <f>IF($A976&lt;&gt;"",(sofr!I976*roll_dates!$C976+sofr!J976*roll_dates!$D976)/roll_dates!$E976,"")</f>
        <v/>
      </c>
      <c r="J976" t="str">
        <f>IF($A976&lt;&gt;"",(sofr!J976*roll_dates!$C976+sofr!K976*roll_dates!$D976)/roll_dates!$E976,"")</f>
        <v/>
      </c>
      <c r="K976" t="str">
        <f>IF($A976&lt;&gt;"",(sofr!K976*roll_dates!$C976+sofr!L976*roll_dates!$D976)/roll_dates!$E976,"")</f>
        <v/>
      </c>
      <c r="L976" t="str">
        <f>IF($A976&lt;&gt;"",(sofr!L976*roll_dates!$C976+sofr!M976*roll_dates!$D976)/roll_dates!$E976,"")</f>
        <v/>
      </c>
      <c r="M976" t="str">
        <f>IF($A976&lt;&gt;"",(sofr!M976*roll_dates!$C976+sofr!N976*roll_dates!$D976)/roll_dates!$E976,"")</f>
        <v/>
      </c>
      <c r="N976" t="str">
        <f>IF($A976&lt;&gt;"",(sofr!N976*roll_dates!$C976+sofr!O976*roll_dates!$D976)/roll_dates!$E976,"")</f>
        <v/>
      </c>
      <c r="O976" t="str">
        <f>IF($A976&lt;&gt;"",(sofr!O976*roll_dates!$C976+sofr!P976*roll_dates!$D976)/roll_dates!$E976,"")</f>
        <v/>
      </c>
      <c r="P976" t="str">
        <f>IF($A976&lt;&gt;"",(sofr!P976*roll_dates!$C976+sofr!Q976*roll_dates!$D976)/roll_dates!$E976,"")</f>
        <v/>
      </c>
      <c r="Q976" t="str">
        <f>IF($A976&lt;&gt;"",(sofr!Q976*roll_dates!$C976+sofr!R976*roll_dates!$D976)/roll_dates!$E976,"")</f>
        <v/>
      </c>
      <c r="R976" t="str">
        <f>IF($A976&lt;&gt;"",sofr!S920,"")</f>
        <v/>
      </c>
      <c r="S976" t="str">
        <f>IF($A976&lt;&gt;"",sofr!T920,"")</f>
        <v/>
      </c>
      <c r="T976" t="str">
        <f>IF($A976&lt;&gt;"",sofr!U920,"")</f>
        <v/>
      </c>
    </row>
    <row r="977" spans="1:20" x14ac:dyDescent="0.2">
      <c r="A977" s="1" t="str">
        <f>IF(Sheet1!B981&lt;&gt;"",Sheet1!B981,"")</f>
        <v/>
      </c>
      <c r="B977" t="str">
        <f>IF($A977&lt;&gt;"",(sofr!B977*roll_dates!$C977+sofr!C977*roll_dates!$D977)/roll_dates!$E977,"")</f>
        <v/>
      </c>
      <c r="C977" t="str">
        <f>IF($A977&lt;&gt;"",(sofr!C977*roll_dates!$C977+sofr!D977*roll_dates!$D977)/roll_dates!$E977,"")</f>
        <v/>
      </c>
      <c r="D977" t="str">
        <f>IF($A977&lt;&gt;"",(sofr!D977*roll_dates!$C977+sofr!E977*roll_dates!$D977)/roll_dates!$E977,"")</f>
        <v/>
      </c>
      <c r="E977" t="str">
        <f>IF($A977&lt;&gt;"",(sofr!E977*roll_dates!$C977+sofr!F977*roll_dates!$D977)/roll_dates!$E977,"")</f>
        <v/>
      </c>
      <c r="F977" t="str">
        <f>IF($A977&lt;&gt;"",(sofr!F977*roll_dates!$C977+sofr!G977*roll_dates!$D977)/roll_dates!$E977,"")</f>
        <v/>
      </c>
      <c r="G977" t="str">
        <f>IF($A977&lt;&gt;"",(sofr!G977*roll_dates!$C977+sofr!H977*roll_dates!$D977)/roll_dates!$E977,"")</f>
        <v/>
      </c>
      <c r="H977" t="str">
        <f>IF($A977&lt;&gt;"",(sofr!H977*roll_dates!$C977+sofr!I977*roll_dates!$D977)/roll_dates!$E977,"")</f>
        <v/>
      </c>
      <c r="I977" t="str">
        <f>IF($A977&lt;&gt;"",(sofr!I977*roll_dates!$C977+sofr!J977*roll_dates!$D977)/roll_dates!$E977,"")</f>
        <v/>
      </c>
      <c r="J977" t="str">
        <f>IF($A977&lt;&gt;"",(sofr!J977*roll_dates!$C977+sofr!K977*roll_dates!$D977)/roll_dates!$E977,"")</f>
        <v/>
      </c>
      <c r="K977" t="str">
        <f>IF($A977&lt;&gt;"",(sofr!K977*roll_dates!$C977+sofr!L977*roll_dates!$D977)/roll_dates!$E977,"")</f>
        <v/>
      </c>
      <c r="L977" t="str">
        <f>IF($A977&lt;&gt;"",(sofr!L977*roll_dates!$C977+sofr!M977*roll_dates!$D977)/roll_dates!$E977,"")</f>
        <v/>
      </c>
      <c r="M977" t="str">
        <f>IF($A977&lt;&gt;"",(sofr!M977*roll_dates!$C977+sofr!N977*roll_dates!$D977)/roll_dates!$E977,"")</f>
        <v/>
      </c>
      <c r="N977" t="str">
        <f>IF($A977&lt;&gt;"",(sofr!N977*roll_dates!$C977+sofr!O977*roll_dates!$D977)/roll_dates!$E977,"")</f>
        <v/>
      </c>
      <c r="O977" t="str">
        <f>IF($A977&lt;&gt;"",(sofr!O977*roll_dates!$C977+sofr!P977*roll_dates!$D977)/roll_dates!$E977,"")</f>
        <v/>
      </c>
      <c r="P977" t="str">
        <f>IF($A977&lt;&gt;"",(sofr!P977*roll_dates!$C977+sofr!Q977*roll_dates!$D977)/roll_dates!$E977,"")</f>
        <v/>
      </c>
      <c r="Q977" t="str">
        <f>IF($A977&lt;&gt;"",(sofr!Q977*roll_dates!$C977+sofr!R977*roll_dates!$D977)/roll_dates!$E977,"")</f>
        <v/>
      </c>
      <c r="R977" t="str">
        <f>IF($A977&lt;&gt;"",sofr!S921,"")</f>
        <v/>
      </c>
      <c r="S977" t="str">
        <f>IF($A977&lt;&gt;"",sofr!T921,"")</f>
        <v/>
      </c>
      <c r="T977" t="str">
        <f>IF($A977&lt;&gt;"",sofr!U921,"")</f>
        <v/>
      </c>
    </row>
    <row r="978" spans="1:20" x14ac:dyDescent="0.2">
      <c r="A978" s="1" t="str">
        <f>IF(Sheet1!B982&lt;&gt;"",Sheet1!B982,"")</f>
        <v/>
      </c>
      <c r="B978" t="str">
        <f>IF($A978&lt;&gt;"",(sofr!B978*roll_dates!$C978+sofr!C978*roll_dates!$D978)/roll_dates!$E978,"")</f>
        <v/>
      </c>
      <c r="C978" t="str">
        <f>IF($A978&lt;&gt;"",(sofr!C978*roll_dates!$C978+sofr!D978*roll_dates!$D978)/roll_dates!$E978,"")</f>
        <v/>
      </c>
      <c r="D978" t="str">
        <f>IF($A978&lt;&gt;"",(sofr!D978*roll_dates!$C978+sofr!E978*roll_dates!$D978)/roll_dates!$E978,"")</f>
        <v/>
      </c>
      <c r="E978" t="str">
        <f>IF($A978&lt;&gt;"",(sofr!E978*roll_dates!$C978+sofr!F978*roll_dates!$D978)/roll_dates!$E978,"")</f>
        <v/>
      </c>
      <c r="F978" t="str">
        <f>IF($A978&lt;&gt;"",(sofr!F978*roll_dates!$C978+sofr!G978*roll_dates!$D978)/roll_dates!$E978,"")</f>
        <v/>
      </c>
      <c r="G978" t="str">
        <f>IF($A978&lt;&gt;"",(sofr!G978*roll_dates!$C978+sofr!H978*roll_dates!$D978)/roll_dates!$E978,"")</f>
        <v/>
      </c>
      <c r="H978" t="str">
        <f>IF($A978&lt;&gt;"",(sofr!H978*roll_dates!$C978+sofr!I978*roll_dates!$D978)/roll_dates!$E978,"")</f>
        <v/>
      </c>
      <c r="I978" t="str">
        <f>IF($A978&lt;&gt;"",(sofr!I978*roll_dates!$C978+sofr!J978*roll_dates!$D978)/roll_dates!$E978,"")</f>
        <v/>
      </c>
      <c r="J978" t="str">
        <f>IF($A978&lt;&gt;"",(sofr!J978*roll_dates!$C978+sofr!K978*roll_dates!$D978)/roll_dates!$E978,"")</f>
        <v/>
      </c>
      <c r="K978" t="str">
        <f>IF($A978&lt;&gt;"",(sofr!K978*roll_dates!$C978+sofr!L978*roll_dates!$D978)/roll_dates!$E978,"")</f>
        <v/>
      </c>
      <c r="L978" t="str">
        <f>IF($A978&lt;&gt;"",(sofr!L978*roll_dates!$C978+sofr!M978*roll_dates!$D978)/roll_dates!$E978,"")</f>
        <v/>
      </c>
      <c r="M978" t="str">
        <f>IF($A978&lt;&gt;"",(sofr!M978*roll_dates!$C978+sofr!N978*roll_dates!$D978)/roll_dates!$E978,"")</f>
        <v/>
      </c>
      <c r="N978" t="str">
        <f>IF($A978&lt;&gt;"",(sofr!N978*roll_dates!$C978+sofr!O978*roll_dates!$D978)/roll_dates!$E978,"")</f>
        <v/>
      </c>
      <c r="O978" t="str">
        <f>IF($A978&lt;&gt;"",(sofr!O978*roll_dates!$C978+sofr!P978*roll_dates!$D978)/roll_dates!$E978,"")</f>
        <v/>
      </c>
      <c r="P978" t="str">
        <f>IF($A978&lt;&gt;"",(sofr!P978*roll_dates!$C978+sofr!Q978*roll_dates!$D978)/roll_dates!$E978,"")</f>
        <v/>
      </c>
      <c r="Q978" t="str">
        <f>IF($A978&lt;&gt;"",(sofr!Q978*roll_dates!$C978+sofr!R978*roll_dates!$D978)/roll_dates!$E978,"")</f>
        <v/>
      </c>
      <c r="R978" t="str">
        <f>IF($A978&lt;&gt;"",sofr!S922,"")</f>
        <v/>
      </c>
      <c r="S978" t="str">
        <f>IF($A978&lt;&gt;"",sofr!T922,"")</f>
        <v/>
      </c>
      <c r="T978" t="str">
        <f>IF($A978&lt;&gt;"",sofr!U922,"")</f>
        <v/>
      </c>
    </row>
    <row r="979" spans="1:20" x14ac:dyDescent="0.2">
      <c r="A979" s="1" t="str">
        <f>IF(Sheet1!B983&lt;&gt;"",Sheet1!B983,"")</f>
        <v/>
      </c>
      <c r="B979" t="str">
        <f>IF($A979&lt;&gt;"",(sofr!B979*roll_dates!$C979+sofr!C979*roll_dates!$D979)/roll_dates!$E979,"")</f>
        <v/>
      </c>
      <c r="C979" t="str">
        <f>IF($A979&lt;&gt;"",(sofr!C979*roll_dates!$C979+sofr!D979*roll_dates!$D979)/roll_dates!$E979,"")</f>
        <v/>
      </c>
      <c r="D979" t="str">
        <f>IF($A979&lt;&gt;"",(sofr!D979*roll_dates!$C979+sofr!E979*roll_dates!$D979)/roll_dates!$E979,"")</f>
        <v/>
      </c>
      <c r="E979" t="str">
        <f>IF($A979&lt;&gt;"",(sofr!E979*roll_dates!$C979+sofr!F979*roll_dates!$D979)/roll_dates!$E979,"")</f>
        <v/>
      </c>
      <c r="F979" t="str">
        <f>IF($A979&lt;&gt;"",(sofr!F979*roll_dates!$C979+sofr!G979*roll_dates!$D979)/roll_dates!$E979,"")</f>
        <v/>
      </c>
      <c r="G979" t="str">
        <f>IF($A979&lt;&gt;"",(sofr!G979*roll_dates!$C979+sofr!H979*roll_dates!$D979)/roll_dates!$E979,"")</f>
        <v/>
      </c>
      <c r="H979" t="str">
        <f>IF($A979&lt;&gt;"",(sofr!H979*roll_dates!$C979+sofr!I979*roll_dates!$D979)/roll_dates!$E979,"")</f>
        <v/>
      </c>
      <c r="I979" t="str">
        <f>IF($A979&lt;&gt;"",(sofr!I979*roll_dates!$C979+sofr!J979*roll_dates!$D979)/roll_dates!$E979,"")</f>
        <v/>
      </c>
      <c r="J979" t="str">
        <f>IF($A979&lt;&gt;"",(sofr!J979*roll_dates!$C979+sofr!K979*roll_dates!$D979)/roll_dates!$E979,"")</f>
        <v/>
      </c>
      <c r="K979" t="str">
        <f>IF($A979&lt;&gt;"",(sofr!K979*roll_dates!$C979+sofr!L979*roll_dates!$D979)/roll_dates!$E979,"")</f>
        <v/>
      </c>
      <c r="L979" t="str">
        <f>IF($A979&lt;&gt;"",(sofr!L979*roll_dates!$C979+sofr!M979*roll_dates!$D979)/roll_dates!$E979,"")</f>
        <v/>
      </c>
      <c r="M979" t="str">
        <f>IF($A979&lt;&gt;"",(sofr!M979*roll_dates!$C979+sofr!N979*roll_dates!$D979)/roll_dates!$E979,"")</f>
        <v/>
      </c>
      <c r="N979" t="str">
        <f>IF($A979&lt;&gt;"",(sofr!N979*roll_dates!$C979+sofr!O979*roll_dates!$D979)/roll_dates!$E979,"")</f>
        <v/>
      </c>
      <c r="O979" t="str">
        <f>IF($A979&lt;&gt;"",(sofr!O979*roll_dates!$C979+sofr!P979*roll_dates!$D979)/roll_dates!$E979,"")</f>
        <v/>
      </c>
      <c r="P979" t="str">
        <f>IF($A979&lt;&gt;"",(sofr!P979*roll_dates!$C979+sofr!Q979*roll_dates!$D979)/roll_dates!$E979,"")</f>
        <v/>
      </c>
      <c r="Q979" t="str">
        <f>IF($A979&lt;&gt;"",(sofr!Q979*roll_dates!$C979+sofr!R979*roll_dates!$D979)/roll_dates!$E979,"")</f>
        <v/>
      </c>
      <c r="R979" t="str">
        <f>IF($A979&lt;&gt;"",sofr!S923,"")</f>
        <v/>
      </c>
      <c r="S979" t="str">
        <f>IF($A979&lt;&gt;"",sofr!T923,"")</f>
        <v/>
      </c>
      <c r="T979" t="str">
        <f>IF($A979&lt;&gt;"",sofr!U923,"")</f>
        <v/>
      </c>
    </row>
    <row r="980" spans="1:20" x14ac:dyDescent="0.2">
      <c r="A980" s="1" t="str">
        <f>IF(Sheet1!B984&lt;&gt;"",Sheet1!B984,"")</f>
        <v/>
      </c>
      <c r="B980" t="str">
        <f>IF($A980&lt;&gt;"",(sofr!B980*roll_dates!$C980+sofr!C980*roll_dates!$D980)/roll_dates!$E980,"")</f>
        <v/>
      </c>
      <c r="C980" t="str">
        <f>IF($A980&lt;&gt;"",(sofr!C980*roll_dates!$C980+sofr!D980*roll_dates!$D980)/roll_dates!$E980,"")</f>
        <v/>
      </c>
      <c r="D980" t="str">
        <f>IF($A980&lt;&gt;"",(sofr!D980*roll_dates!$C980+sofr!E980*roll_dates!$D980)/roll_dates!$E980,"")</f>
        <v/>
      </c>
      <c r="E980" t="str">
        <f>IF($A980&lt;&gt;"",(sofr!E980*roll_dates!$C980+sofr!F980*roll_dates!$D980)/roll_dates!$E980,"")</f>
        <v/>
      </c>
      <c r="F980" t="str">
        <f>IF($A980&lt;&gt;"",(sofr!F980*roll_dates!$C980+sofr!G980*roll_dates!$D980)/roll_dates!$E980,"")</f>
        <v/>
      </c>
      <c r="G980" t="str">
        <f>IF($A980&lt;&gt;"",(sofr!G980*roll_dates!$C980+sofr!H980*roll_dates!$D980)/roll_dates!$E980,"")</f>
        <v/>
      </c>
      <c r="H980" t="str">
        <f>IF($A980&lt;&gt;"",(sofr!H980*roll_dates!$C980+sofr!I980*roll_dates!$D980)/roll_dates!$E980,"")</f>
        <v/>
      </c>
      <c r="I980" t="str">
        <f>IF($A980&lt;&gt;"",(sofr!I980*roll_dates!$C980+sofr!J980*roll_dates!$D980)/roll_dates!$E980,"")</f>
        <v/>
      </c>
      <c r="J980" t="str">
        <f>IF($A980&lt;&gt;"",(sofr!J980*roll_dates!$C980+sofr!K980*roll_dates!$D980)/roll_dates!$E980,"")</f>
        <v/>
      </c>
      <c r="K980" t="str">
        <f>IF($A980&lt;&gt;"",(sofr!K980*roll_dates!$C980+sofr!L980*roll_dates!$D980)/roll_dates!$E980,"")</f>
        <v/>
      </c>
      <c r="L980" t="str">
        <f>IF($A980&lt;&gt;"",(sofr!L980*roll_dates!$C980+sofr!M980*roll_dates!$D980)/roll_dates!$E980,"")</f>
        <v/>
      </c>
      <c r="M980" t="str">
        <f>IF($A980&lt;&gt;"",(sofr!M980*roll_dates!$C980+sofr!N980*roll_dates!$D980)/roll_dates!$E980,"")</f>
        <v/>
      </c>
      <c r="N980" t="str">
        <f>IF($A980&lt;&gt;"",(sofr!N980*roll_dates!$C980+sofr!O980*roll_dates!$D980)/roll_dates!$E980,"")</f>
        <v/>
      </c>
      <c r="O980" t="str">
        <f>IF($A980&lt;&gt;"",(sofr!O980*roll_dates!$C980+sofr!P980*roll_dates!$D980)/roll_dates!$E980,"")</f>
        <v/>
      </c>
      <c r="P980" t="str">
        <f>IF($A980&lt;&gt;"",(sofr!P980*roll_dates!$C980+sofr!Q980*roll_dates!$D980)/roll_dates!$E980,"")</f>
        <v/>
      </c>
      <c r="Q980" t="str">
        <f>IF($A980&lt;&gt;"",(sofr!Q980*roll_dates!$C980+sofr!R980*roll_dates!$D980)/roll_dates!$E980,"")</f>
        <v/>
      </c>
      <c r="R980" t="str">
        <f>IF($A980&lt;&gt;"",sofr!S924,"")</f>
        <v/>
      </c>
      <c r="S980" t="str">
        <f>IF($A980&lt;&gt;"",sofr!T924,"")</f>
        <v/>
      </c>
      <c r="T980" t="str">
        <f>IF($A980&lt;&gt;"",sofr!U924,"")</f>
        <v/>
      </c>
    </row>
    <row r="981" spans="1:20" x14ac:dyDescent="0.2">
      <c r="A981" s="1" t="str">
        <f>IF(Sheet1!B985&lt;&gt;"",Sheet1!B985,"")</f>
        <v/>
      </c>
      <c r="B981" t="str">
        <f>IF($A981&lt;&gt;"",(sofr!B981*roll_dates!$C981+sofr!C981*roll_dates!$D981)/roll_dates!$E981,"")</f>
        <v/>
      </c>
      <c r="C981" t="str">
        <f>IF($A981&lt;&gt;"",(sofr!C981*roll_dates!$C981+sofr!D981*roll_dates!$D981)/roll_dates!$E981,"")</f>
        <v/>
      </c>
      <c r="D981" t="str">
        <f>IF($A981&lt;&gt;"",(sofr!D981*roll_dates!$C981+sofr!E981*roll_dates!$D981)/roll_dates!$E981,"")</f>
        <v/>
      </c>
      <c r="E981" t="str">
        <f>IF($A981&lt;&gt;"",(sofr!E981*roll_dates!$C981+sofr!F981*roll_dates!$D981)/roll_dates!$E981,"")</f>
        <v/>
      </c>
      <c r="F981" t="str">
        <f>IF($A981&lt;&gt;"",(sofr!F981*roll_dates!$C981+sofr!G981*roll_dates!$D981)/roll_dates!$E981,"")</f>
        <v/>
      </c>
      <c r="G981" t="str">
        <f>IF($A981&lt;&gt;"",(sofr!G981*roll_dates!$C981+sofr!H981*roll_dates!$D981)/roll_dates!$E981,"")</f>
        <v/>
      </c>
      <c r="H981" t="str">
        <f>IF($A981&lt;&gt;"",(sofr!H981*roll_dates!$C981+sofr!I981*roll_dates!$D981)/roll_dates!$E981,"")</f>
        <v/>
      </c>
      <c r="I981" t="str">
        <f>IF($A981&lt;&gt;"",(sofr!I981*roll_dates!$C981+sofr!J981*roll_dates!$D981)/roll_dates!$E981,"")</f>
        <v/>
      </c>
      <c r="J981" t="str">
        <f>IF($A981&lt;&gt;"",(sofr!J981*roll_dates!$C981+sofr!K981*roll_dates!$D981)/roll_dates!$E981,"")</f>
        <v/>
      </c>
      <c r="K981" t="str">
        <f>IF($A981&lt;&gt;"",(sofr!K981*roll_dates!$C981+sofr!L981*roll_dates!$D981)/roll_dates!$E981,"")</f>
        <v/>
      </c>
      <c r="L981" t="str">
        <f>IF($A981&lt;&gt;"",(sofr!L981*roll_dates!$C981+sofr!M981*roll_dates!$D981)/roll_dates!$E981,"")</f>
        <v/>
      </c>
      <c r="M981" t="str">
        <f>IF($A981&lt;&gt;"",(sofr!M981*roll_dates!$C981+sofr!N981*roll_dates!$D981)/roll_dates!$E981,"")</f>
        <v/>
      </c>
      <c r="N981" t="str">
        <f>IF($A981&lt;&gt;"",(sofr!N981*roll_dates!$C981+sofr!O981*roll_dates!$D981)/roll_dates!$E981,"")</f>
        <v/>
      </c>
      <c r="O981" t="str">
        <f>IF($A981&lt;&gt;"",(sofr!O981*roll_dates!$C981+sofr!P981*roll_dates!$D981)/roll_dates!$E981,"")</f>
        <v/>
      </c>
      <c r="P981" t="str">
        <f>IF($A981&lt;&gt;"",(sofr!P981*roll_dates!$C981+sofr!Q981*roll_dates!$D981)/roll_dates!$E981,"")</f>
        <v/>
      </c>
      <c r="Q981" t="str">
        <f>IF($A981&lt;&gt;"",(sofr!Q981*roll_dates!$C981+sofr!R981*roll_dates!$D981)/roll_dates!$E981,"")</f>
        <v/>
      </c>
      <c r="R981" t="str">
        <f>IF($A981&lt;&gt;"",sofr!S925,"")</f>
        <v/>
      </c>
      <c r="S981" t="str">
        <f>IF($A981&lt;&gt;"",sofr!T925,"")</f>
        <v/>
      </c>
      <c r="T981" t="str">
        <f>IF($A981&lt;&gt;"",sofr!U925,"")</f>
        <v/>
      </c>
    </row>
    <row r="982" spans="1:20" x14ac:dyDescent="0.2">
      <c r="A982" s="1" t="str">
        <f>IF(Sheet1!B986&lt;&gt;"",Sheet1!B986,"")</f>
        <v/>
      </c>
      <c r="B982" t="str">
        <f>IF($A982&lt;&gt;"",(sofr!B982*roll_dates!$C982+sofr!C982*roll_dates!$D982)/roll_dates!$E982,"")</f>
        <v/>
      </c>
      <c r="C982" t="str">
        <f>IF($A982&lt;&gt;"",(sofr!C982*roll_dates!$C982+sofr!D982*roll_dates!$D982)/roll_dates!$E982,"")</f>
        <v/>
      </c>
      <c r="D982" t="str">
        <f>IF($A982&lt;&gt;"",(sofr!D982*roll_dates!$C982+sofr!E982*roll_dates!$D982)/roll_dates!$E982,"")</f>
        <v/>
      </c>
      <c r="E982" t="str">
        <f>IF($A982&lt;&gt;"",(sofr!E982*roll_dates!$C982+sofr!F982*roll_dates!$D982)/roll_dates!$E982,"")</f>
        <v/>
      </c>
      <c r="F982" t="str">
        <f>IF($A982&lt;&gt;"",(sofr!F982*roll_dates!$C982+sofr!G982*roll_dates!$D982)/roll_dates!$E982,"")</f>
        <v/>
      </c>
      <c r="G982" t="str">
        <f>IF($A982&lt;&gt;"",(sofr!G982*roll_dates!$C982+sofr!H982*roll_dates!$D982)/roll_dates!$E982,"")</f>
        <v/>
      </c>
      <c r="H982" t="str">
        <f>IF($A982&lt;&gt;"",(sofr!H982*roll_dates!$C982+sofr!I982*roll_dates!$D982)/roll_dates!$E982,"")</f>
        <v/>
      </c>
      <c r="I982" t="str">
        <f>IF($A982&lt;&gt;"",(sofr!I982*roll_dates!$C982+sofr!J982*roll_dates!$D982)/roll_dates!$E982,"")</f>
        <v/>
      </c>
      <c r="J982" t="str">
        <f>IF($A982&lt;&gt;"",(sofr!J982*roll_dates!$C982+sofr!K982*roll_dates!$D982)/roll_dates!$E982,"")</f>
        <v/>
      </c>
      <c r="K982" t="str">
        <f>IF($A982&lt;&gt;"",(sofr!K982*roll_dates!$C982+sofr!L982*roll_dates!$D982)/roll_dates!$E982,"")</f>
        <v/>
      </c>
      <c r="L982" t="str">
        <f>IF($A982&lt;&gt;"",(sofr!L982*roll_dates!$C982+sofr!M982*roll_dates!$D982)/roll_dates!$E982,"")</f>
        <v/>
      </c>
      <c r="M982" t="str">
        <f>IF($A982&lt;&gt;"",(sofr!M982*roll_dates!$C982+sofr!N982*roll_dates!$D982)/roll_dates!$E982,"")</f>
        <v/>
      </c>
      <c r="N982" t="str">
        <f>IF($A982&lt;&gt;"",(sofr!N982*roll_dates!$C982+sofr!O982*roll_dates!$D982)/roll_dates!$E982,"")</f>
        <v/>
      </c>
      <c r="O982" t="str">
        <f>IF($A982&lt;&gt;"",(sofr!O982*roll_dates!$C982+sofr!P982*roll_dates!$D982)/roll_dates!$E982,"")</f>
        <v/>
      </c>
      <c r="P982" t="str">
        <f>IF($A982&lt;&gt;"",(sofr!P982*roll_dates!$C982+sofr!Q982*roll_dates!$D982)/roll_dates!$E982,"")</f>
        <v/>
      </c>
      <c r="Q982" t="str">
        <f>IF($A982&lt;&gt;"",(sofr!Q982*roll_dates!$C982+sofr!R982*roll_dates!$D982)/roll_dates!$E982,"")</f>
        <v/>
      </c>
      <c r="R982" t="str">
        <f>IF($A982&lt;&gt;"",sofr!S926,"")</f>
        <v/>
      </c>
      <c r="S982" t="str">
        <f>IF($A982&lt;&gt;"",sofr!T926,"")</f>
        <v/>
      </c>
      <c r="T982" t="str">
        <f>IF($A982&lt;&gt;"",sofr!U926,"")</f>
        <v/>
      </c>
    </row>
    <row r="983" spans="1:20" x14ac:dyDescent="0.2">
      <c r="A983" s="1" t="str">
        <f>IF(Sheet1!B987&lt;&gt;"",Sheet1!B987,"")</f>
        <v/>
      </c>
      <c r="B983" t="str">
        <f>IF($A983&lt;&gt;"",(sofr!B983*roll_dates!$C983+sofr!C983*roll_dates!$D983)/roll_dates!$E983,"")</f>
        <v/>
      </c>
      <c r="C983" t="str">
        <f>IF($A983&lt;&gt;"",(sofr!C983*roll_dates!$C983+sofr!D983*roll_dates!$D983)/roll_dates!$E983,"")</f>
        <v/>
      </c>
      <c r="D983" t="str">
        <f>IF($A983&lt;&gt;"",(sofr!D983*roll_dates!$C983+sofr!E983*roll_dates!$D983)/roll_dates!$E983,"")</f>
        <v/>
      </c>
      <c r="E983" t="str">
        <f>IF($A983&lt;&gt;"",(sofr!E983*roll_dates!$C983+sofr!F983*roll_dates!$D983)/roll_dates!$E983,"")</f>
        <v/>
      </c>
      <c r="F983" t="str">
        <f>IF($A983&lt;&gt;"",(sofr!F983*roll_dates!$C983+sofr!G983*roll_dates!$D983)/roll_dates!$E983,"")</f>
        <v/>
      </c>
      <c r="G983" t="str">
        <f>IF($A983&lt;&gt;"",(sofr!G983*roll_dates!$C983+sofr!H983*roll_dates!$D983)/roll_dates!$E983,"")</f>
        <v/>
      </c>
      <c r="H983" t="str">
        <f>IF($A983&lt;&gt;"",(sofr!H983*roll_dates!$C983+sofr!I983*roll_dates!$D983)/roll_dates!$E983,"")</f>
        <v/>
      </c>
      <c r="I983" t="str">
        <f>IF($A983&lt;&gt;"",(sofr!I983*roll_dates!$C983+sofr!J983*roll_dates!$D983)/roll_dates!$E983,"")</f>
        <v/>
      </c>
      <c r="J983" t="str">
        <f>IF($A983&lt;&gt;"",(sofr!J983*roll_dates!$C983+sofr!K983*roll_dates!$D983)/roll_dates!$E983,"")</f>
        <v/>
      </c>
      <c r="K983" t="str">
        <f>IF($A983&lt;&gt;"",(sofr!K983*roll_dates!$C983+sofr!L983*roll_dates!$D983)/roll_dates!$E983,"")</f>
        <v/>
      </c>
      <c r="L983" t="str">
        <f>IF($A983&lt;&gt;"",(sofr!L983*roll_dates!$C983+sofr!M983*roll_dates!$D983)/roll_dates!$E983,"")</f>
        <v/>
      </c>
      <c r="M983" t="str">
        <f>IF($A983&lt;&gt;"",(sofr!M983*roll_dates!$C983+sofr!N983*roll_dates!$D983)/roll_dates!$E983,"")</f>
        <v/>
      </c>
      <c r="N983" t="str">
        <f>IF($A983&lt;&gt;"",(sofr!N983*roll_dates!$C983+sofr!O983*roll_dates!$D983)/roll_dates!$E983,"")</f>
        <v/>
      </c>
      <c r="O983" t="str">
        <f>IF($A983&lt;&gt;"",(sofr!O983*roll_dates!$C983+sofr!P983*roll_dates!$D983)/roll_dates!$E983,"")</f>
        <v/>
      </c>
      <c r="P983" t="str">
        <f>IF($A983&lt;&gt;"",(sofr!P983*roll_dates!$C983+sofr!Q983*roll_dates!$D983)/roll_dates!$E983,"")</f>
        <v/>
      </c>
      <c r="Q983" t="str">
        <f>IF($A983&lt;&gt;"",(sofr!Q983*roll_dates!$C983+sofr!R983*roll_dates!$D983)/roll_dates!$E983,"")</f>
        <v/>
      </c>
      <c r="R983" t="str">
        <f>IF($A983&lt;&gt;"",sofr!S927,"")</f>
        <v/>
      </c>
      <c r="S983" t="str">
        <f>IF($A983&lt;&gt;"",sofr!T927,"")</f>
        <v/>
      </c>
      <c r="T983" t="str">
        <f>IF($A983&lt;&gt;"",sofr!U927,"")</f>
        <v/>
      </c>
    </row>
    <row r="984" spans="1:20" x14ac:dyDescent="0.2">
      <c r="A984" s="1" t="str">
        <f>IF(Sheet1!B988&lt;&gt;"",Sheet1!B988,"")</f>
        <v/>
      </c>
      <c r="B984" t="str">
        <f>IF($A984&lt;&gt;"",(sofr!B984*roll_dates!$C984+sofr!C984*roll_dates!$D984)/roll_dates!$E984,"")</f>
        <v/>
      </c>
      <c r="C984" t="str">
        <f>IF($A984&lt;&gt;"",(sofr!C984*roll_dates!$C984+sofr!D984*roll_dates!$D984)/roll_dates!$E984,"")</f>
        <v/>
      </c>
      <c r="D984" t="str">
        <f>IF($A984&lt;&gt;"",(sofr!D984*roll_dates!$C984+sofr!E984*roll_dates!$D984)/roll_dates!$E984,"")</f>
        <v/>
      </c>
      <c r="E984" t="str">
        <f>IF($A984&lt;&gt;"",(sofr!E984*roll_dates!$C984+sofr!F984*roll_dates!$D984)/roll_dates!$E984,"")</f>
        <v/>
      </c>
      <c r="F984" t="str">
        <f>IF($A984&lt;&gt;"",(sofr!F984*roll_dates!$C984+sofr!G984*roll_dates!$D984)/roll_dates!$E984,"")</f>
        <v/>
      </c>
      <c r="G984" t="str">
        <f>IF($A984&lt;&gt;"",(sofr!G984*roll_dates!$C984+sofr!H984*roll_dates!$D984)/roll_dates!$E984,"")</f>
        <v/>
      </c>
      <c r="H984" t="str">
        <f>IF($A984&lt;&gt;"",(sofr!H984*roll_dates!$C984+sofr!I984*roll_dates!$D984)/roll_dates!$E984,"")</f>
        <v/>
      </c>
      <c r="I984" t="str">
        <f>IF($A984&lt;&gt;"",(sofr!I984*roll_dates!$C984+sofr!J984*roll_dates!$D984)/roll_dates!$E984,"")</f>
        <v/>
      </c>
      <c r="J984" t="str">
        <f>IF($A984&lt;&gt;"",(sofr!J984*roll_dates!$C984+sofr!K984*roll_dates!$D984)/roll_dates!$E984,"")</f>
        <v/>
      </c>
      <c r="K984" t="str">
        <f>IF($A984&lt;&gt;"",(sofr!K984*roll_dates!$C984+sofr!L984*roll_dates!$D984)/roll_dates!$E984,"")</f>
        <v/>
      </c>
      <c r="L984" t="str">
        <f>IF($A984&lt;&gt;"",(sofr!L984*roll_dates!$C984+sofr!M984*roll_dates!$D984)/roll_dates!$E984,"")</f>
        <v/>
      </c>
      <c r="M984" t="str">
        <f>IF($A984&lt;&gt;"",(sofr!M984*roll_dates!$C984+sofr!N984*roll_dates!$D984)/roll_dates!$E984,"")</f>
        <v/>
      </c>
      <c r="N984" t="str">
        <f>IF($A984&lt;&gt;"",(sofr!N984*roll_dates!$C984+sofr!O984*roll_dates!$D984)/roll_dates!$E984,"")</f>
        <v/>
      </c>
      <c r="O984" t="str">
        <f>IF($A984&lt;&gt;"",(sofr!O984*roll_dates!$C984+sofr!P984*roll_dates!$D984)/roll_dates!$E984,"")</f>
        <v/>
      </c>
      <c r="P984" t="str">
        <f>IF($A984&lt;&gt;"",(sofr!P984*roll_dates!$C984+sofr!Q984*roll_dates!$D984)/roll_dates!$E984,"")</f>
        <v/>
      </c>
      <c r="Q984" t="str">
        <f>IF($A984&lt;&gt;"",(sofr!Q984*roll_dates!$C984+sofr!R984*roll_dates!$D984)/roll_dates!$E984,"")</f>
        <v/>
      </c>
      <c r="R984" t="str">
        <f>IF($A984&lt;&gt;"",sofr!S928,"")</f>
        <v/>
      </c>
      <c r="S984" t="str">
        <f>IF($A984&lt;&gt;"",sofr!T928,"")</f>
        <v/>
      </c>
      <c r="T984" t="str">
        <f>IF($A984&lt;&gt;"",sofr!U928,"")</f>
        <v/>
      </c>
    </row>
    <row r="985" spans="1:20" x14ac:dyDescent="0.2">
      <c r="A985" s="1" t="str">
        <f>IF(Sheet1!B989&lt;&gt;"",Sheet1!B989,"")</f>
        <v/>
      </c>
      <c r="B985" t="str">
        <f>IF($A985&lt;&gt;"",(sofr!B985*roll_dates!$C985+sofr!C985*roll_dates!$D985)/roll_dates!$E985,"")</f>
        <v/>
      </c>
      <c r="C985" t="str">
        <f>IF($A985&lt;&gt;"",(sofr!C985*roll_dates!$C985+sofr!D985*roll_dates!$D985)/roll_dates!$E985,"")</f>
        <v/>
      </c>
      <c r="D985" t="str">
        <f>IF($A985&lt;&gt;"",(sofr!D985*roll_dates!$C985+sofr!E985*roll_dates!$D985)/roll_dates!$E985,"")</f>
        <v/>
      </c>
      <c r="E985" t="str">
        <f>IF($A985&lt;&gt;"",(sofr!E985*roll_dates!$C985+sofr!F985*roll_dates!$D985)/roll_dates!$E985,"")</f>
        <v/>
      </c>
      <c r="F985" t="str">
        <f>IF($A985&lt;&gt;"",(sofr!F985*roll_dates!$C985+sofr!G985*roll_dates!$D985)/roll_dates!$E985,"")</f>
        <v/>
      </c>
      <c r="G985" t="str">
        <f>IF($A985&lt;&gt;"",(sofr!G985*roll_dates!$C985+sofr!H985*roll_dates!$D985)/roll_dates!$E985,"")</f>
        <v/>
      </c>
      <c r="H985" t="str">
        <f>IF($A985&lt;&gt;"",(sofr!H985*roll_dates!$C985+sofr!I985*roll_dates!$D985)/roll_dates!$E985,"")</f>
        <v/>
      </c>
      <c r="I985" t="str">
        <f>IF($A985&lt;&gt;"",(sofr!I985*roll_dates!$C985+sofr!J985*roll_dates!$D985)/roll_dates!$E985,"")</f>
        <v/>
      </c>
      <c r="J985" t="str">
        <f>IF($A985&lt;&gt;"",(sofr!J985*roll_dates!$C985+sofr!K985*roll_dates!$D985)/roll_dates!$E985,"")</f>
        <v/>
      </c>
      <c r="K985" t="str">
        <f>IF($A985&lt;&gt;"",(sofr!K985*roll_dates!$C985+sofr!L985*roll_dates!$D985)/roll_dates!$E985,"")</f>
        <v/>
      </c>
      <c r="L985" t="str">
        <f>IF($A985&lt;&gt;"",(sofr!L985*roll_dates!$C985+sofr!M985*roll_dates!$D985)/roll_dates!$E985,"")</f>
        <v/>
      </c>
      <c r="M985" t="str">
        <f>IF($A985&lt;&gt;"",(sofr!M985*roll_dates!$C985+sofr!N985*roll_dates!$D985)/roll_dates!$E985,"")</f>
        <v/>
      </c>
      <c r="N985" t="str">
        <f>IF($A985&lt;&gt;"",(sofr!N985*roll_dates!$C985+sofr!O985*roll_dates!$D985)/roll_dates!$E985,"")</f>
        <v/>
      </c>
      <c r="O985" t="str">
        <f>IF($A985&lt;&gt;"",(sofr!O985*roll_dates!$C985+sofr!P985*roll_dates!$D985)/roll_dates!$E985,"")</f>
        <v/>
      </c>
      <c r="P985" t="str">
        <f>IF($A985&lt;&gt;"",(sofr!P985*roll_dates!$C985+sofr!Q985*roll_dates!$D985)/roll_dates!$E985,"")</f>
        <v/>
      </c>
      <c r="Q985" t="str">
        <f>IF($A985&lt;&gt;"",(sofr!Q985*roll_dates!$C985+sofr!R985*roll_dates!$D985)/roll_dates!$E985,"")</f>
        <v/>
      </c>
      <c r="R985" t="str">
        <f>IF($A985&lt;&gt;"",sofr!S929,"")</f>
        <v/>
      </c>
      <c r="S985" t="str">
        <f>IF($A985&lt;&gt;"",sofr!T929,"")</f>
        <v/>
      </c>
      <c r="T985" t="str">
        <f>IF($A985&lt;&gt;"",sofr!U929,"")</f>
        <v/>
      </c>
    </row>
    <row r="986" spans="1:20" x14ac:dyDescent="0.2">
      <c r="A986" s="1" t="str">
        <f>IF(Sheet1!B990&lt;&gt;"",Sheet1!B990,"")</f>
        <v/>
      </c>
      <c r="B986" t="str">
        <f>IF($A986&lt;&gt;"",(sofr!B986*roll_dates!$C986+sofr!C986*roll_dates!$D986)/roll_dates!$E986,"")</f>
        <v/>
      </c>
      <c r="C986" t="str">
        <f>IF($A986&lt;&gt;"",(sofr!C986*roll_dates!$C986+sofr!D986*roll_dates!$D986)/roll_dates!$E986,"")</f>
        <v/>
      </c>
      <c r="D986" t="str">
        <f>IF($A986&lt;&gt;"",(sofr!D986*roll_dates!$C986+sofr!E986*roll_dates!$D986)/roll_dates!$E986,"")</f>
        <v/>
      </c>
      <c r="E986" t="str">
        <f>IF($A986&lt;&gt;"",(sofr!E986*roll_dates!$C986+sofr!F986*roll_dates!$D986)/roll_dates!$E986,"")</f>
        <v/>
      </c>
      <c r="F986" t="str">
        <f>IF($A986&lt;&gt;"",(sofr!F986*roll_dates!$C986+sofr!G986*roll_dates!$D986)/roll_dates!$E986,"")</f>
        <v/>
      </c>
      <c r="G986" t="str">
        <f>IF($A986&lt;&gt;"",(sofr!G986*roll_dates!$C986+sofr!H986*roll_dates!$D986)/roll_dates!$E986,"")</f>
        <v/>
      </c>
      <c r="H986" t="str">
        <f>IF($A986&lt;&gt;"",(sofr!H986*roll_dates!$C986+sofr!I986*roll_dates!$D986)/roll_dates!$E986,"")</f>
        <v/>
      </c>
      <c r="I986" t="str">
        <f>IF($A986&lt;&gt;"",(sofr!I986*roll_dates!$C986+sofr!J986*roll_dates!$D986)/roll_dates!$E986,"")</f>
        <v/>
      </c>
      <c r="J986" t="str">
        <f>IF($A986&lt;&gt;"",(sofr!J986*roll_dates!$C986+sofr!K986*roll_dates!$D986)/roll_dates!$E986,"")</f>
        <v/>
      </c>
      <c r="K986" t="str">
        <f>IF($A986&lt;&gt;"",(sofr!K986*roll_dates!$C986+sofr!L986*roll_dates!$D986)/roll_dates!$E986,"")</f>
        <v/>
      </c>
      <c r="L986" t="str">
        <f>IF($A986&lt;&gt;"",(sofr!L986*roll_dates!$C986+sofr!M986*roll_dates!$D986)/roll_dates!$E986,"")</f>
        <v/>
      </c>
      <c r="M986" t="str">
        <f>IF($A986&lt;&gt;"",(sofr!M986*roll_dates!$C986+sofr!N986*roll_dates!$D986)/roll_dates!$E986,"")</f>
        <v/>
      </c>
      <c r="N986" t="str">
        <f>IF($A986&lt;&gt;"",(sofr!N986*roll_dates!$C986+sofr!O986*roll_dates!$D986)/roll_dates!$E986,"")</f>
        <v/>
      </c>
      <c r="O986" t="str">
        <f>IF($A986&lt;&gt;"",(sofr!O986*roll_dates!$C986+sofr!P986*roll_dates!$D986)/roll_dates!$E986,"")</f>
        <v/>
      </c>
      <c r="P986" t="str">
        <f>IF($A986&lt;&gt;"",(sofr!P986*roll_dates!$C986+sofr!Q986*roll_dates!$D986)/roll_dates!$E986,"")</f>
        <v/>
      </c>
      <c r="Q986" t="str">
        <f>IF($A986&lt;&gt;"",(sofr!Q986*roll_dates!$C986+sofr!R986*roll_dates!$D986)/roll_dates!$E986,"")</f>
        <v/>
      </c>
      <c r="R986" t="str">
        <f>IF($A986&lt;&gt;"",sofr!S930,"")</f>
        <v/>
      </c>
      <c r="S986" t="str">
        <f>IF($A986&lt;&gt;"",sofr!T930,"")</f>
        <v/>
      </c>
      <c r="T986" t="str">
        <f>IF($A986&lt;&gt;"",sofr!U930,"")</f>
        <v/>
      </c>
    </row>
    <row r="987" spans="1:20" x14ac:dyDescent="0.2">
      <c r="A987" s="1" t="str">
        <f>IF(Sheet1!B991&lt;&gt;"",Sheet1!B991,"")</f>
        <v/>
      </c>
      <c r="B987" t="str">
        <f>IF($A987&lt;&gt;"",(sofr!B987*roll_dates!$C987+sofr!C987*roll_dates!$D987)/roll_dates!$E987,"")</f>
        <v/>
      </c>
      <c r="C987" t="str">
        <f>IF($A987&lt;&gt;"",(sofr!C987*roll_dates!$C987+sofr!D987*roll_dates!$D987)/roll_dates!$E987,"")</f>
        <v/>
      </c>
      <c r="D987" t="str">
        <f>IF($A987&lt;&gt;"",(sofr!D987*roll_dates!$C987+sofr!E987*roll_dates!$D987)/roll_dates!$E987,"")</f>
        <v/>
      </c>
      <c r="E987" t="str">
        <f>IF($A987&lt;&gt;"",(sofr!E987*roll_dates!$C987+sofr!F987*roll_dates!$D987)/roll_dates!$E987,"")</f>
        <v/>
      </c>
      <c r="F987" t="str">
        <f>IF($A987&lt;&gt;"",(sofr!F987*roll_dates!$C987+sofr!G987*roll_dates!$D987)/roll_dates!$E987,"")</f>
        <v/>
      </c>
      <c r="G987" t="str">
        <f>IF($A987&lt;&gt;"",(sofr!G987*roll_dates!$C987+sofr!H987*roll_dates!$D987)/roll_dates!$E987,"")</f>
        <v/>
      </c>
      <c r="H987" t="str">
        <f>IF($A987&lt;&gt;"",(sofr!H987*roll_dates!$C987+sofr!I987*roll_dates!$D987)/roll_dates!$E987,"")</f>
        <v/>
      </c>
      <c r="I987" t="str">
        <f>IF($A987&lt;&gt;"",(sofr!I987*roll_dates!$C987+sofr!J987*roll_dates!$D987)/roll_dates!$E987,"")</f>
        <v/>
      </c>
      <c r="J987" t="str">
        <f>IF($A987&lt;&gt;"",(sofr!J987*roll_dates!$C987+sofr!K987*roll_dates!$D987)/roll_dates!$E987,"")</f>
        <v/>
      </c>
      <c r="K987" t="str">
        <f>IF($A987&lt;&gt;"",(sofr!K987*roll_dates!$C987+sofr!L987*roll_dates!$D987)/roll_dates!$E987,"")</f>
        <v/>
      </c>
      <c r="L987" t="str">
        <f>IF($A987&lt;&gt;"",(sofr!L987*roll_dates!$C987+sofr!M987*roll_dates!$D987)/roll_dates!$E987,"")</f>
        <v/>
      </c>
      <c r="M987" t="str">
        <f>IF($A987&lt;&gt;"",(sofr!M987*roll_dates!$C987+sofr!N987*roll_dates!$D987)/roll_dates!$E987,"")</f>
        <v/>
      </c>
      <c r="N987" t="str">
        <f>IF($A987&lt;&gt;"",(sofr!N987*roll_dates!$C987+sofr!O987*roll_dates!$D987)/roll_dates!$E987,"")</f>
        <v/>
      </c>
      <c r="O987" t="str">
        <f>IF($A987&lt;&gt;"",(sofr!O987*roll_dates!$C987+sofr!P987*roll_dates!$D987)/roll_dates!$E987,"")</f>
        <v/>
      </c>
      <c r="P987" t="str">
        <f>IF($A987&lt;&gt;"",(sofr!P987*roll_dates!$C987+sofr!Q987*roll_dates!$D987)/roll_dates!$E987,"")</f>
        <v/>
      </c>
      <c r="Q987" t="str">
        <f>IF($A987&lt;&gt;"",(sofr!Q987*roll_dates!$C987+sofr!R987*roll_dates!$D987)/roll_dates!$E987,"")</f>
        <v/>
      </c>
      <c r="R987" t="str">
        <f>IF($A987&lt;&gt;"",sofr!S931,"")</f>
        <v/>
      </c>
      <c r="S987" t="str">
        <f>IF($A987&lt;&gt;"",sofr!T931,"")</f>
        <v/>
      </c>
      <c r="T987" t="str">
        <f>IF($A987&lt;&gt;"",sofr!U931,"")</f>
        <v/>
      </c>
    </row>
    <row r="988" spans="1:20" x14ac:dyDescent="0.2">
      <c r="A988" s="1" t="str">
        <f>IF(Sheet1!B992&lt;&gt;"",Sheet1!B992,"")</f>
        <v/>
      </c>
      <c r="B988" t="str">
        <f>IF($A988&lt;&gt;"",(sofr!B988*roll_dates!$C988+sofr!C988*roll_dates!$D988)/roll_dates!$E988,"")</f>
        <v/>
      </c>
      <c r="C988" t="str">
        <f>IF($A988&lt;&gt;"",(sofr!C988*roll_dates!$C988+sofr!D988*roll_dates!$D988)/roll_dates!$E988,"")</f>
        <v/>
      </c>
      <c r="D988" t="str">
        <f>IF($A988&lt;&gt;"",(sofr!D988*roll_dates!$C988+sofr!E988*roll_dates!$D988)/roll_dates!$E988,"")</f>
        <v/>
      </c>
      <c r="E988" t="str">
        <f>IF($A988&lt;&gt;"",(sofr!E988*roll_dates!$C988+sofr!F988*roll_dates!$D988)/roll_dates!$E988,"")</f>
        <v/>
      </c>
      <c r="F988" t="str">
        <f>IF($A988&lt;&gt;"",(sofr!F988*roll_dates!$C988+sofr!G988*roll_dates!$D988)/roll_dates!$E988,"")</f>
        <v/>
      </c>
      <c r="G988" t="str">
        <f>IF($A988&lt;&gt;"",(sofr!G988*roll_dates!$C988+sofr!H988*roll_dates!$D988)/roll_dates!$E988,"")</f>
        <v/>
      </c>
      <c r="H988" t="str">
        <f>IF($A988&lt;&gt;"",(sofr!H988*roll_dates!$C988+sofr!I988*roll_dates!$D988)/roll_dates!$E988,"")</f>
        <v/>
      </c>
      <c r="I988" t="str">
        <f>IF($A988&lt;&gt;"",(sofr!I988*roll_dates!$C988+sofr!J988*roll_dates!$D988)/roll_dates!$E988,"")</f>
        <v/>
      </c>
      <c r="J988" t="str">
        <f>IF($A988&lt;&gt;"",(sofr!J988*roll_dates!$C988+sofr!K988*roll_dates!$D988)/roll_dates!$E988,"")</f>
        <v/>
      </c>
      <c r="K988" t="str">
        <f>IF($A988&lt;&gt;"",(sofr!K988*roll_dates!$C988+sofr!L988*roll_dates!$D988)/roll_dates!$E988,"")</f>
        <v/>
      </c>
      <c r="L988" t="str">
        <f>IF($A988&lt;&gt;"",(sofr!L988*roll_dates!$C988+sofr!M988*roll_dates!$D988)/roll_dates!$E988,"")</f>
        <v/>
      </c>
      <c r="M988" t="str">
        <f>IF($A988&lt;&gt;"",(sofr!M988*roll_dates!$C988+sofr!N988*roll_dates!$D988)/roll_dates!$E988,"")</f>
        <v/>
      </c>
      <c r="N988" t="str">
        <f>IF($A988&lt;&gt;"",(sofr!N988*roll_dates!$C988+sofr!O988*roll_dates!$D988)/roll_dates!$E988,"")</f>
        <v/>
      </c>
      <c r="O988" t="str">
        <f>IF($A988&lt;&gt;"",(sofr!O988*roll_dates!$C988+sofr!P988*roll_dates!$D988)/roll_dates!$E988,"")</f>
        <v/>
      </c>
      <c r="P988" t="str">
        <f>IF($A988&lt;&gt;"",(sofr!P988*roll_dates!$C988+sofr!Q988*roll_dates!$D988)/roll_dates!$E988,"")</f>
        <v/>
      </c>
      <c r="Q988" t="str">
        <f>IF($A988&lt;&gt;"",(sofr!Q988*roll_dates!$C988+sofr!R988*roll_dates!$D988)/roll_dates!$E988,"")</f>
        <v/>
      </c>
      <c r="R988" t="str">
        <f>IF($A988&lt;&gt;"",sofr!S932,"")</f>
        <v/>
      </c>
      <c r="S988" t="str">
        <f>IF($A988&lt;&gt;"",sofr!T932,"")</f>
        <v/>
      </c>
      <c r="T988" t="str">
        <f>IF($A988&lt;&gt;"",sofr!U932,"")</f>
        <v/>
      </c>
    </row>
    <row r="989" spans="1:20" x14ac:dyDescent="0.2">
      <c r="A989" s="1" t="str">
        <f>IF(Sheet1!B993&lt;&gt;"",Sheet1!B993,"")</f>
        <v/>
      </c>
      <c r="B989" t="str">
        <f>IF($A989&lt;&gt;"",(sofr!B989*roll_dates!$C989+sofr!C989*roll_dates!$D989)/roll_dates!$E989,"")</f>
        <v/>
      </c>
      <c r="C989" t="str">
        <f>IF($A989&lt;&gt;"",(sofr!C989*roll_dates!$C989+sofr!D989*roll_dates!$D989)/roll_dates!$E989,"")</f>
        <v/>
      </c>
      <c r="D989" t="str">
        <f>IF($A989&lt;&gt;"",(sofr!D989*roll_dates!$C989+sofr!E989*roll_dates!$D989)/roll_dates!$E989,"")</f>
        <v/>
      </c>
      <c r="E989" t="str">
        <f>IF($A989&lt;&gt;"",(sofr!E989*roll_dates!$C989+sofr!F989*roll_dates!$D989)/roll_dates!$E989,"")</f>
        <v/>
      </c>
      <c r="F989" t="str">
        <f>IF($A989&lt;&gt;"",(sofr!F989*roll_dates!$C989+sofr!G989*roll_dates!$D989)/roll_dates!$E989,"")</f>
        <v/>
      </c>
      <c r="G989" t="str">
        <f>IF($A989&lt;&gt;"",(sofr!G989*roll_dates!$C989+sofr!H989*roll_dates!$D989)/roll_dates!$E989,"")</f>
        <v/>
      </c>
      <c r="H989" t="str">
        <f>IF($A989&lt;&gt;"",(sofr!H989*roll_dates!$C989+sofr!I989*roll_dates!$D989)/roll_dates!$E989,"")</f>
        <v/>
      </c>
      <c r="I989" t="str">
        <f>IF($A989&lt;&gt;"",(sofr!I989*roll_dates!$C989+sofr!J989*roll_dates!$D989)/roll_dates!$E989,"")</f>
        <v/>
      </c>
      <c r="J989" t="str">
        <f>IF($A989&lt;&gt;"",(sofr!J989*roll_dates!$C989+sofr!K989*roll_dates!$D989)/roll_dates!$E989,"")</f>
        <v/>
      </c>
      <c r="K989" t="str">
        <f>IF($A989&lt;&gt;"",(sofr!K989*roll_dates!$C989+sofr!L989*roll_dates!$D989)/roll_dates!$E989,"")</f>
        <v/>
      </c>
      <c r="L989" t="str">
        <f>IF($A989&lt;&gt;"",(sofr!L989*roll_dates!$C989+sofr!M989*roll_dates!$D989)/roll_dates!$E989,"")</f>
        <v/>
      </c>
      <c r="M989" t="str">
        <f>IF($A989&lt;&gt;"",(sofr!M989*roll_dates!$C989+sofr!N989*roll_dates!$D989)/roll_dates!$E989,"")</f>
        <v/>
      </c>
      <c r="N989" t="str">
        <f>IF($A989&lt;&gt;"",(sofr!N989*roll_dates!$C989+sofr!O989*roll_dates!$D989)/roll_dates!$E989,"")</f>
        <v/>
      </c>
      <c r="O989" t="str">
        <f>IF($A989&lt;&gt;"",(sofr!O989*roll_dates!$C989+sofr!P989*roll_dates!$D989)/roll_dates!$E989,"")</f>
        <v/>
      </c>
      <c r="P989" t="str">
        <f>IF($A989&lt;&gt;"",(sofr!P989*roll_dates!$C989+sofr!Q989*roll_dates!$D989)/roll_dates!$E989,"")</f>
        <v/>
      </c>
      <c r="Q989" t="str">
        <f>IF($A989&lt;&gt;"",(sofr!Q989*roll_dates!$C989+sofr!R989*roll_dates!$D989)/roll_dates!$E989,"")</f>
        <v/>
      </c>
      <c r="R989" t="str">
        <f>IF($A989&lt;&gt;"",sofr!S933,"")</f>
        <v/>
      </c>
      <c r="S989" t="str">
        <f>IF($A989&lt;&gt;"",sofr!T933,"")</f>
        <v/>
      </c>
      <c r="T989" t="str">
        <f>IF($A989&lt;&gt;"",sofr!U933,"")</f>
        <v/>
      </c>
    </row>
    <row r="990" spans="1:20" x14ac:dyDescent="0.2">
      <c r="A990" s="1" t="str">
        <f>IF(Sheet1!B994&lt;&gt;"",Sheet1!B994,"")</f>
        <v/>
      </c>
      <c r="B990" t="str">
        <f>IF($A990&lt;&gt;"",(sofr!B990*roll_dates!$C990+sofr!C990*roll_dates!$D990)/roll_dates!$E990,"")</f>
        <v/>
      </c>
      <c r="C990" t="str">
        <f>IF($A990&lt;&gt;"",(sofr!C990*roll_dates!$C990+sofr!D990*roll_dates!$D990)/roll_dates!$E990,"")</f>
        <v/>
      </c>
      <c r="D990" t="str">
        <f>IF($A990&lt;&gt;"",(sofr!D990*roll_dates!$C990+sofr!E990*roll_dates!$D990)/roll_dates!$E990,"")</f>
        <v/>
      </c>
      <c r="E990" t="str">
        <f>IF($A990&lt;&gt;"",(sofr!E990*roll_dates!$C990+sofr!F990*roll_dates!$D990)/roll_dates!$E990,"")</f>
        <v/>
      </c>
      <c r="F990" t="str">
        <f>IF($A990&lt;&gt;"",(sofr!F990*roll_dates!$C990+sofr!G990*roll_dates!$D990)/roll_dates!$E990,"")</f>
        <v/>
      </c>
      <c r="G990" t="str">
        <f>IF($A990&lt;&gt;"",(sofr!G990*roll_dates!$C990+sofr!H990*roll_dates!$D990)/roll_dates!$E990,"")</f>
        <v/>
      </c>
      <c r="H990" t="str">
        <f>IF($A990&lt;&gt;"",(sofr!H990*roll_dates!$C990+sofr!I990*roll_dates!$D990)/roll_dates!$E990,"")</f>
        <v/>
      </c>
      <c r="I990" t="str">
        <f>IF($A990&lt;&gt;"",(sofr!I990*roll_dates!$C990+sofr!J990*roll_dates!$D990)/roll_dates!$E990,"")</f>
        <v/>
      </c>
      <c r="J990" t="str">
        <f>IF($A990&lt;&gt;"",(sofr!J990*roll_dates!$C990+sofr!K990*roll_dates!$D990)/roll_dates!$E990,"")</f>
        <v/>
      </c>
      <c r="K990" t="str">
        <f>IF($A990&lt;&gt;"",(sofr!K990*roll_dates!$C990+sofr!L990*roll_dates!$D990)/roll_dates!$E990,"")</f>
        <v/>
      </c>
      <c r="L990" t="str">
        <f>IF($A990&lt;&gt;"",(sofr!L990*roll_dates!$C990+sofr!M990*roll_dates!$D990)/roll_dates!$E990,"")</f>
        <v/>
      </c>
      <c r="M990" t="str">
        <f>IF($A990&lt;&gt;"",(sofr!M990*roll_dates!$C990+sofr!N990*roll_dates!$D990)/roll_dates!$E990,"")</f>
        <v/>
      </c>
      <c r="N990" t="str">
        <f>IF($A990&lt;&gt;"",(sofr!N990*roll_dates!$C990+sofr!O990*roll_dates!$D990)/roll_dates!$E990,"")</f>
        <v/>
      </c>
      <c r="O990" t="str">
        <f>IF($A990&lt;&gt;"",(sofr!O990*roll_dates!$C990+sofr!P990*roll_dates!$D990)/roll_dates!$E990,"")</f>
        <v/>
      </c>
      <c r="P990" t="str">
        <f>IF($A990&lt;&gt;"",(sofr!P990*roll_dates!$C990+sofr!Q990*roll_dates!$D990)/roll_dates!$E990,"")</f>
        <v/>
      </c>
      <c r="Q990" t="str">
        <f>IF($A990&lt;&gt;"",(sofr!Q990*roll_dates!$C990+sofr!R990*roll_dates!$D990)/roll_dates!$E990,"")</f>
        <v/>
      </c>
      <c r="R990" t="str">
        <f>IF($A990&lt;&gt;"",sofr!S934,"")</f>
        <v/>
      </c>
      <c r="S990" t="str">
        <f>IF($A990&lt;&gt;"",sofr!T934,"")</f>
        <v/>
      </c>
      <c r="T990" t="str">
        <f>IF($A990&lt;&gt;"",sofr!U934,"")</f>
        <v/>
      </c>
    </row>
    <row r="991" spans="1:20" x14ac:dyDescent="0.2">
      <c r="A991" s="1" t="str">
        <f>IF(Sheet1!B995&lt;&gt;"",Sheet1!B995,"")</f>
        <v/>
      </c>
      <c r="B991" t="str">
        <f>IF($A991&lt;&gt;"",(sofr!B991*roll_dates!$C991+sofr!C991*roll_dates!$D991)/roll_dates!$E991,"")</f>
        <v/>
      </c>
      <c r="C991" t="str">
        <f>IF($A991&lt;&gt;"",(sofr!C991*roll_dates!$C991+sofr!D991*roll_dates!$D991)/roll_dates!$E991,"")</f>
        <v/>
      </c>
      <c r="D991" t="str">
        <f>IF($A991&lt;&gt;"",(sofr!D991*roll_dates!$C991+sofr!E991*roll_dates!$D991)/roll_dates!$E991,"")</f>
        <v/>
      </c>
      <c r="E991" t="str">
        <f>IF($A991&lt;&gt;"",(sofr!E991*roll_dates!$C991+sofr!F991*roll_dates!$D991)/roll_dates!$E991,"")</f>
        <v/>
      </c>
      <c r="F991" t="str">
        <f>IF($A991&lt;&gt;"",(sofr!F991*roll_dates!$C991+sofr!G991*roll_dates!$D991)/roll_dates!$E991,"")</f>
        <v/>
      </c>
      <c r="G991" t="str">
        <f>IF($A991&lt;&gt;"",(sofr!G991*roll_dates!$C991+sofr!H991*roll_dates!$D991)/roll_dates!$E991,"")</f>
        <v/>
      </c>
      <c r="H991" t="str">
        <f>IF($A991&lt;&gt;"",(sofr!H991*roll_dates!$C991+sofr!I991*roll_dates!$D991)/roll_dates!$E991,"")</f>
        <v/>
      </c>
      <c r="I991" t="str">
        <f>IF($A991&lt;&gt;"",(sofr!I991*roll_dates!$C991+sofr!J991*roll_dates!$D991)/roll_dates!$E991,"")</f>
        <v/>
      </c>
      <c r="J991" t="str">
        <f>IF($A991&lt;&gt;"",(sofr!J991*roll_dates!$C991+sofr!K991*roll_dates!$D991)/roll_dates!$E991,"")</f>
        <v/>
      </c>
      <c r="K991" t="str">
        <f>IF($A991&lt;&gt;"",(sofr!K991*roll_dates!$C991+sofr!L991*roll_dates!$D991)/roll_dates!$E991,"")</f>
        <v/>
      </c>
      <c r="L991" t="str">
        <f>IF($A991&lt;&gt;"",(sofr!L991*roll_dates!$C991+sofr!M991*roll_dates!$D991)/roll_dates!$E991,"")</f>
        <v/>
      </c>
      <c r="M991" t="str">
        <f>IF($A991&lt;&gt;"",(sofr!M991*roll_dates!$C991+sofr!N991*roll_dates!$D991)/roll_dates!$E991,"")</f>
        <v/>
      </c>
      <c r="N991" t="str">
        <f>IF($A991&lt;&gt;"",(sofr!N991*roll_dates!$C991+sofr!O991*roll_dates!$D991)/roll_dates!$E991,"")</f>
        <v/>
      </c>
      <c r="O991" t="str">
        <f>IF($A991&lt;&gt;"",(sofr!O991*roll_dates!$C991+sofr!P991*roll_dates!$D991)/roll_dates!$E991,"")</f>
        <v/>
      </c>
      <c r="P991" t="str">
        <f>IF($A991&lt;&gt;"",(sofr!P991*roll_dates!$C991+sofr!Q991*roll_dates!$D991)/roll_dates!$E991,"")</f>
        <v/>
      </c>
      <c r="Q991" t="str">
        <f>IF($A991&lt;&gt;"",(sofr!Q991*roll_dates!$C991+sofr!R991*roll_dates!$D991)/roll_dates!$E991,"")</f>
        <v/>
      </c>
      <c r="R991" t="str">
        <f>IF($A991&lt;&gt;"",sofr!S935,"")</f>
        <v/>
      </c>
      <c r="S991" t="str">
        <f>IF($A991&lt;&gt;"",sofr!T935,"")</f>
        <v/>
      </c>
      <c r="T991" t="str">
        <f>IF($A991&lt;&gt;"",sofr!U935,"")</f>
        <v/>
      </c>
    </row>
    <row r="992" spans="1:20" x14ac:dyDescent="0.2">
      <c r="A992" s="1" t="str">
        <f>IF(Sheet1!B996&lt;&gt;"",Sheet1!B996,"")</f>
        <v/>
      </c>
      <c r="B992" t="str">
        <f>IF($A992&lt;&gt;"",(sofr!B992*roll_dates!$C992+sofr!C992*roll_dates!$D992)/roll_dates!$E992,"")</f>
        <v/>
      </c>
      <c r="C992" t="str">
        <f>IF($A992&lt;&gt;"",(sofr!C992*roll_dates!$C992+sofr!D992*roll_dates!$D992)/roll_dates!$E992,"")</f>
        <v/>
      </c>
      <c r="D992" t="str">
        <f>IF($A992&lt;&gt;"",(sofr!D992*roll_dates!$C992+sofr!E992*roll_dates!$D992)/roll_dates!$E992,"")</f>
        <v/>
      </c>
      <c r="E992" t="str">
        <f>IF($A992&lt;&gt;"",(sofr!E992*roll_dates!$C992+sofr!F992*roll_dates!$D992)/roll_dates!$E992,"")</f>
        <v/>
      </c>
      <c r="F992" t="str">
        <f>IF($A992&lt;&gt;"",(sofr!F992*roll_dates!$C992+sofr!G992*roll_dates!$D992)/roll_dates!$E992,"")</f>
        <v/>
      </c>
      <c r="G992" t="str">
        <f>IF($A992&lt;&gt;"",(sofr!G992*roll_dates!$C992+sofr!H992*roll_dates!$D992)/roll_dates!$E992,"")</f>
        <v/>
      </c>
      <c r="H992" t="str">
        <f>IF($A992&lt;&gt;"",(sofr!H992*roll_dates!$C992+sofr!I992*roll_dates!$D992)/roll_dates!$E992,"")</f>
        <v/>
      </c>
      <c r="I992" t="str">
        <f>IF($A992&lt;&gt;"",(sofr!I992*roll_dates!$C992+sofr!J992*roll_dates!$D992)/roll_dates!$E992,"")</f>
        <v/>
      </c>
      <c r="J992" t="str">
        <f>IF($A992&lt;&gt;"",(sofr!J992*roll_dates!$C992+sofr!K992*roll_dates!$D992)/roll_dates!$E992,"")</f>
        <v/>
      </c>
      <c r="K992" t="str">
        <f>IF($A992&lt;&gt;"",(sofr!K992*roll_dates!$C992+sofr!L992*roll_dates!$D992)/roll_dates!$E992,"")</f>
        <v/>
      </c>
      <c r="L992" t="str">
        <f>IF($A992&lt;&gt;"",(sofr!L992*roll_dates!$C992+sofr!M992*roll_dates!$D992)/roll_dates!$E992,"")</f>
        <v/>
      </c>
      <c r="M992" t="str">
        <f>IF($A992&lt;&gt;"",(sofr!M992*roll_dates!$C992+sofr!N992*roll_dates!$D992)/roll_dates!$E992,"")</f>
        <v/>
      </c>
      <c r="N992" t="str">
        <f>IF($A992&lt;&gt;"",(sofr!N992*roll_dates!$C992+sofr!O992*roll_dates!$D992)/roll_dates!$E992,"")</f>
        <v/>
      </c>
      <c r="O992" t="str">
        <f>IF($A992&lt;&gt;"",(sofr!O992*roll_dates!$C992+sofr!P992*roll_dates!$D992)/roll_dates!$E992,"")</f>
        <v/>
      </c>
      <c r="P992" t="str">
        <f>IF($A992&lt;&gt;"",(sofr!P992*roll_dates!$C992+sofr!Q992*roll_dates!$D992)/roll_dates!$E992,"")</f>
        <v/>
      </c>
      <c r="Q992" t="str">
        <f>IF($A992&lt;&gt;"",(sofr!Q992*roll_dates!$C992+sofr!R992*roll_dates!$D992)/roll_dates!$E992,"")</f>
        <v/>
      </c>
      <c r="R992" t="str">
        <f>IF($A992&lt;&gt;"",sofr!S936,"")</f>
        <v/>
      </c>
      <c r="S992" t="str">
        <f>IF($A992&lt;&gt;"",sofr!T936,"")</f>
        <v/>
      </c>
      <c r="T992" t="str">
        <f>IF($A992&lt;&gt;"",sofr!U936,"")</f>
        <v/>
      </c>
    </row>
    <row r="993" spans="1:20" x14ac:dyDescent="0.2">
      <c r="A993" s="1" t="str">
        <f>IF(Sheet1!B997&lt;&gt;"",Sheet1!B997,"")</f>
        <v/>
      </c>
      <c r="B993" t="str">
        <f>IF($A993&lt;&gt;"",(sofr!B993*roll_dates!$C993+sofr!C993*roll_dates!$D993)/roll_dates!$E993,"")</f>
        <v/>
      </c>
      <c r="C993" t="str">
        <f>IF($A993&lt;&gt;"",(sofr!C993*roll_dates!$C993+sofr!D993*roll_dates!$D993)/roll_dates!$E993,"")</f>
        <v/>
      </c>
      <c r="D993" t="str">
        <f>IF($A993&lt;&gt;"",(sofr!D993*roll_dates!$C993+sofr!E993*roll_dates!$D993)/roll_dates!$E993,"")</f>
        <v/>
      </c>
      <c r="E993" t="str">
        <f>IF($A993&lt;&gt;"",(sofr!E993*roll_dates!$C993+sofr!F993*roll_dates!$D993)/roll_dates!$E993,"")</f>
        <v/>
      </c>
      <c r="F993" t="str">
        <f>IF($A993&lt;&gt;"",(sofr!F993*roll_dates!$C993+sofr!G993*roll_dates!$D993)/roll_dates!$E993,"")</f>
        <v/>
      </c>
      <c r="G993" t="str">
        <f>IF($A993&lt;&gt;"",(sofr!G993*roll_dates!$C993+sofr!H993*roll_dates!$D993)/roll_dates!$E993,"")</f>
        <v/>
      </c>
      <c r="H993" t="str">
        <f>IF($A993&lt;&gt;"",(sofr!H993*roll_dates!$C993+sofr!I993*roll_dates!$D993)/roll_dates!$E993,"")</f>
        <v/>
      </c>
      <c r="I993" t="str">
        <f>IF($A993&lt;&gt;"",(sofr!I993*roll_dates!$C993+sofr!J993*roll_dates!$D993)/roll_dates!$E993,"")</f>
        <v/>
      </c>
      <c r="J993" t="str">
        <f>IF($A993&lt;&gt;"",(sofr!J993*roll_dates!$C993+sofr!K993*roll_dates!$D993)/roll_dates!$E993,"")</f>
        <v/>
      </c>
      <c r="K993" t="str">
        <f>IF($A993&lt;&gt;"",(sofr!K993*roll_dates!$C993+sofr!L993*roll_dates!$D993)/roll_dates!$E993,"")</f>
        <v/>
      </c>
      <c r="L993" t="str">
        <f>IF($A993&lt;&gt;"",(sofr!L993*roll_dates!$C993+sofr!M993*roll_dates!$D993)/roll_dates!$E993,"")</f>
        <v/>
      </c>
      <c r="M993" t="str">
        <f>IF($A993&lt;&gt;"",(sofr!M993*roll_dates!$C993+sofr!N993*roll_dates!$D993)/roll_dates!$E993,"")</f>
        <v/>
      </c>
      <c r="N993" t="str">
        <f>IF($A993&lt;&gt;"",(sofr!N993*roll_dates!$C993+sofr!O993*roll_dates!$D993)/roll_dates!$E993,"")</f>
        <v/>
      </c>
      <c r="O993" t="str">
        <f>IF($A993&lt;&gt;"",(sofr!O993*roll_dates!$C993+sofr!P993*roll_dates!$D993)/roll_dates!$E993,"")</f>
        <v/>
      </c>
      <c r="P993" t="str">
        <f>IF($A993&lt;&gt;"",(sofr!P993*roll_dates!$C993+sofr!Q993*roll_dates!$D993)/roll_dates!$E993,"")</f>
        <v/>
      </c>
      <c r="Q993" t="str">
        <f>IF($A993&lt;&gt;"",(sofr!Q993*roll_dates!$C993+sofr!R993*roll_dates!$D993)/roll_dates!$E993,"")</f>
        <v/>
      </c>
      <c r="R993" t="str">
        <f>IF($A993&lt;&gt;"",sofr!S937,"")</f>
        <v/>
      </c>
      <c r="S993" t="str">
        <f>IF($A993&lt;&gt;"",sofr!T937,"")</f>
        <v/>
      </c>
      <c r="T993" t="str">
        <f>IF($A993&lt;&gt;"",sofr!U937,"")</f>
        <v/>
      </c>
    </row>
    <row r="994" spans="1:20" x14ac:dyDescent="0.2">
      <c r="A994" s="1" t="str">
        <f>IF(Sheet1!B998&lt;&gt;"",Sheet1!B998,"")</f>
        <v/>
      </c>
      <c r="B994" t="str">
        <f>IF($A994&lt;&gt;"",(sofr!B994*roll_dates!$C994+sofr!C994*roll_dates!$D994)/roll_dates!$E994,"")</f>
        <v/>
      </c>
      <c r="C994" t="str">
        <f>IF($A994&lt;&gt;"",(sofr!C994*roll_dates!$C994+sofr!D994*roll_dates!$D994)/roll_dates!$E994,"")</f>
        <v/>
      </c>
      <c r="D994" t="str">
        <f>IF($A994&lt;&gt;"",(sofr!D994*roll_dates!$C994+sofr!E994*roll_dates!$D994)/roll_dates!$E994,"")</f>
        <v/>
      </c>
      <c r="E994" t="str">
        <f>IF($A994&lt;&gt;"",(sofr!E994*roll_dates!$C994+sofr!F994*roll_dates!$D994)/roll_dates!$E994,"")</f>
        <v/>
      </c>
      <c r="F994" t="str">
        <f>IF($A994&lt;&gt;"",(sofr!F994*roll_dates!$C994+sofr!G994*roll_dates!$D994)/roll_dates!$E994,"")</f>
        <v/>
      </c>
      <c r="G994" t="str">
        <f>IF($A994&lt;&gt;"",(sofr!G994*roll_dates!$C994+sofr!H994*roll_dates!$D994)/roll_dates!$E994,"")</f>
        <v/>
      </c>
      <c r="H994" t="str">
        <f>IF($A994&lt;&gt;"",(sofr!H994*roll_dates!$C994+sofr!I994*roll_dates!$D994)/roll_dates!$E994,"")</f>
        <v/>
      </c>
      <c r="I994" t="str">
        <f>IF($A994&lt;&gt;"",(sofr!I994*roll_dates!$C994+sofr!J994*roll_dates!$D994)/roll_dates!$E994,"")</f>
        <v/>
      </c>
      <c r="J994" t="str">
        <f>IF($A994&lt;&gt;"",(sofr!J994*roll_dates!$C994+sofr!K994*roll_dates!$D994)/roll_dates!$E994,"")</f>
        <v/>
      </c>
      <c r="K994" t="str">
        <f>IF($A994&lt;&gt;"",(sofr!K994*roll_dates!$C994+sofr!L994*roll_dates!$D994)/roll_dates!$E994,"")</f>
        <v/>
      </c>
      <c r="L994" t="str">
        <f>IF($A994&lt;&gt;"",(sofr!L994*roll_dates!$C994+sofr!M994*roll_dates!$D994)/roll_dates!$E994,"")</f>
        <v/>
      </c>
      <c r="M994" t="str">
        <f>IF($A994&lt;&gt;"",(sofr!M994*roll_dates!$C994+sofr!N994*roll_dates!$D994)/roll_dates!$E994,"")</f>
        <v/>
      </c>
      <c r="N994" t="str">
        <f>IF($A994&lt;&gt;"",(sofr!N994*roll_dates!$C994+sofr!O994*roll_dates!$D994)/roll_dates!$E994,"")</f>
        <v/>
      </c>
      <c r="O994" t="str">
        <f>IF($A994&lt;&gt;"",(sofr!O994*roll_dates!$C994+sofr!P994*roll_dates!$D994)/roll_dates!$E994,"")</f>
        <v/>
      </c>
      <c r="P994" t="str">
        <f>IF($A994&lt;&gt;"",(sofr!P994*roll_dates!$C994+sofr!Q994*roll_dates!$D994)/roll_dates!$E994,"")</f>
        <v/>
      </c>
      <c r="Q994" t="str">
        <f>IF($A994&lt;&gt;"",(sofr!Q994*roll_dates!$C994+sofr!R994*roll_dates!$D994)/roll_dates!$E994,"")</f>
        <v/>
      </c>
      <c r="R994" t="str">
        <f>IF($A994&lt;&gt;"",sofr!S938,"")</f>
        <v/>
      </c>
      <c r="S994" t="str">
        <f>IF($A994&lt;&gt;"",sofr!T938,"")</f>
        <v/>
      </c>
      <c r="T994" t="str">
        <f>IF($A994&lt;&gt;"",sofr!U938,"")</f>
        <v/>
      </c>
    </row>
    <row r="995" spans="1:20" x14ac:dyDescent="0.2">
      <c r="A995" s="1" t="str">
        <f>IF(Sheet1!B999&lt;&gt;"",Sheet1!B999,"")</f>
        <v/>
      </c>
      <c r="B995" t="str">
        <f>IF($A995&lt;&gt;"",(sofr!B995*roll_dates!$C995+sofr!C995*roll_dates!$D995)/roll_dates!$E995,"")</f>
        <v/>
      </c>
      <c r="C995" t="str">
        <f>IF($A995&lt;&gt;"",(sofr!C995*roll_dates!$C995+sofr!D995*roll_dates!$D995)/roll_dates!$E995,"")</f>
        <v/>
      </c>
      <c r="D995" t="str">
        <f>IF($A995&lt;&gt;"",(sofr!D995*roll_dates!$C995+sofr!E995*roll_dates!$D995)/roll_dates!$E995,"")</f>
        <v/>
      </c>
      <c r="E995" t="str">
        <f>IF($A995&lt;&gt;"",(sofr!E995*roll_dates!$C995+sofr!F995*roll_dates!$D995)/roll_dates!$E995,"")</f>
        <v/>
      </c>
      <c r="F995" t="str">
        <f>IF($A995&lt;&gt;"",(sofr!F995*roll_dates!$C995+sofr!G995*roll_dates!$D995)/roll_dates!$E995,"")</f>
        <v/>
      </c>
      <c r="G995" t="str">
        <f>IF($A995&lt;&gt;"",(sofr!G995*roll_dates!$C995+sofr!H995*roll_dates!$D995)/roll_dates!$E995,"")</f>
        <v/>
      </c>
      <c r="H995" t="str">
        <f>IF($A995&lt;&gt;"",(sofr!H995*roll_dates!$C995+sofr!I995*roll_dates!$D995)/roll_dates!$E995,"")</f>
        <v/>
      </c>
      <c r="I995" t="str">
        <f>IF($A995&lt;&gt;"",(sofr!I995*roll_dates!$C995+sofr!J995*roll_dates!$D995)/roll_dates!$E995,"")</f>
        <v/>
      </c>
      <c r="J995" t="str">
        <f>IF($A995&lt;&gt;"",(sofr!J995*roll_dates!$C995+sofr!K995*roll_dates!$D995)/roll_dates!$E995,"")</f>
        <v/>
      </c>
      <c r="K995" t="str">
        <f>IF($A995&lt;&gt;"",(sofr!K995*roll_dates!$C995+sofr!L995*roll_dates!$D995)/roll_dates!$E995,"")</f>
        <v/>
      </c>
      <c r="L995" t="str">
        <f>IF($A995&lt;&gt;"",(sofr!L995*roll_dates!$C995+sofr!M995*roll_dates!$D995)/roll_dates!$E995,"")</f>
        <v/>
      </c>
      <c r="M995" t="str">
        <f>IF($A995&lt;&gt;"",(sofr!M995*roll_dates!$C995+sofr!N995*roll_dates!$D995)/roll_dates!$E995,"")</f>
        <v/>
      </c>
      <c r="N995" t="str">
        <f>IF($A995&lt;&gt;"",(sofr!N995*roll_dates!$C995+sofr!O995*roll_dates!$D995)/roll_dates!$E995,"")</f>
        <v/>
      </c>
      <c r="O995" t="str">
        <f>IF($A995&lt;&gt;"",(sofr!O995*roll_dates!$C995+sofr!P995*roll_dates!$D995)/roll_dates!$E995,"")</f>
        <v/>
      </c>
      <c r="P995" t="str">
        <f>IF($A995&lt;&gt;"",(sofr!P995*roll_dates!$C995+sofr!Q995*roll_dates!$D995)/roll_dates!$E995,"")</f>
        <v/>
      </c>
      <c r="Q995" t="str">
        <f>IF($A995&lt;&gt;"",(sofr!Q995*roll_dates!$C995+sofr!R995*roll_dates!$D995)/roll_dates!$E995,"")</f>
        <v/>
      </c>
      <c r="R995" t="str">
        <f>IF($A995&lt;&gt;"",sofr!S939,"")</f>
        <v/>
      </c>
      <c r="S995" t="str">
        <f>IF($A995&lt;&gt;"",sofr!T939,"")</f>
        <v/>
      </c>
      <c r="T995" t="str">
        <f>IF($A995&lt;&gt;"",sofr!U939,"")</f>
        <v/>
      </c>
    </row>
    <row r="996" spans="1:20" x14ac:dyDescent="0.2">
      <c r="A996" s="1" t="str">
        <f>IF(Sheet1!B1000&lt;&gt;"",Sheet1!B1000,"")</f>
        <v/>
      </c>
      <c r="B996" t="str">
        <f>IF($A996&lt;&gt;"",(sofr!B996*roll_dates!$C996+sofr!C996*roll_dates!$D996)/roll_dates!$E996,"")</f>
        <v/>
      </c>
      <c r="C996" t="str">
        <f>IF($A996&lt;&gt;"",(sofr!C996*roll_dates!$C996+sofr!D996*roll_dates!$D996)/roll_dates!$E996,"")</f>
        <v/>
      </c>
      <c r="D996" t="str">
        <f>IF($A996&lt;&gt;"",(sofr!D996*roll_dates!$C996+sofr!E996*roll_dates!$D996)/roll_dates!$E996,"")</f>
        <v/>
      </c>
      <c r="E996" t="str">
        <f>IF($A996&lt;&gt;"",(sofr!E996*roll_dates!$C996+sofr!F996*roll_dates!$D996)/roll_dates!$E996,"")</f>
        <v/>
      </c>
      <c r="F996" t="str">
        <f>IF($A996&lt;&gt;"",(sofr!F996*roll_dates!$C996+sofr!G996*roll_dates!$D996)/roll_dates!$E996,"")</f>
        <v/>
      </c>
      <c r="G996" t="str">
        <f>IF($A996&lt;&gt;"",(sofr!G996*roll_dates!$C996+sofr!H996*roll_dates!$D996)/roll_dates!$E996,"")</f>
        <v/>
      </c>
      <c r="H996" t="str">
        <f>IF($A996&lt;&gt;"",(sofr!H996*roll_dates!$C996+sofr!I996*roll_dates!$D996)/roll_dates!$E996,"")</f>
        <v/>
      </c>
      <c r="I996" t="str">
        <f>IF($A996&lt;&gt;"",(sofr!I996*roll_dates!$C996+sofr!J996*roll_dates!$D996)/roll_dates!$E996,"")</f>
        <v/>
      </c>
      <c r="J996" t="str">
        <f>IF($A996&lt;&gt;"",(sofr!J996*roll_dates!$C996+sofr!K996*roll_dates!$D996)/roll_dates!$E996,"")</f>
        <v/>
      </c>
      <c r="K996" t="str">
        <f>IF($A996&lt;&gt;"",(sofr!K996*roll_dates!$C996+sofr!L996*roll_dates!$D996)/roll_dates!$E996,"")</f>
        <v/>
      </c>
      <c r="L996" t="str">
        <f>IF($A996&lt;&gt;"",(sofr!L996*roll_dates!$C996+sofr!M996*roll_dates!$D996)/roll_dates!$E996,"")</f>
        <v/>
      </c>
      <c r="M996" t="str">
        <f>IF($A996&lt;&gt;"",(sofr!M996*roll_dates!$C996+sofr!N996*roll_dates!$D996)/roll_dates!$E996,"")</f>
        <v/>
      </c>
      <c r="N996" t="str">
        <f>IF($A996&lt;&gt;"",(sofr!N996*roll_dates!$C996+sofr!O996*roll_dates!$D996)/roll_dates!$E996,"")</f>
        <v/>
      </c>
      <c r="O996" t="str">
        <f>IF($A996&lt;&gt;"",(sofr!O996*roll_dates!$C996+sofr!P996*roll_dates!$D996)/roll_dates!$E996,"")</f>
        <v/>
      </c>
      <c r="P996" t="str">
        <f>IF($A996&lt;&gt;"",(sofr!P996*roll_dates!$C996+sofr!Q996*roll_dates!$D996)/roll_dates!$E996,"")</f>
        <v/>
      </c>
      <c r="Q996" t="str">
        <f>IF($A996&lt;&gt;"",(sofr!Q996*roll_dates!$C996+sofr!R996*roll_dates!$D996)/roll_dates!$E996,"")</f>
        <v/>
      </c>
      <c r="R996" t="str">
        <f>IF($A996&lt;&gt;"",sofr!S940,"")</f>
        <v/>
      </c>
      <c r="S996" t="str">
        <f>IF($A996&lt;&gt;"",sofr!T940,"")</f>
        <v/>
      </c>
      <c r="T996" t="str">
        <f>IF($A996&lt;&gt;"",sofr!U940,"")</f>
        <v/>
      </c>
    </row>
    <row r="997" spans="1:20" x14ac:dyDescent="0.2">
      <c r="A997" s="1" t="str">
        <f>IF(Sheet1!B1001&lt;&gt;"",Sheet1!B1001,"")</f>
        <v/>
      </c>
      <c r="B997" t="str">
        <f>IF($A997&lt;&gt;"",(sofr!B997*roll_dates!$C997+sofr!C997*roll_dates!$D997)/roll_dates!$E997,"")</f>
        <v/>
      </c>
      <c r="C997" t="str">
        <f>IF($A997&lt;&gt;"",(sofr!C997*roll_dates!$C997+sofr!D997*roll_dates!$D997)/roll_dates!$E997,"")</f>
        <v/>
      </c>
      <c r="D997" t="str">
        <f>IF($A997&lt;&gt;"",(sofr!D997*roll_dates!$C997+sofr!E997*roll_dates!$D997)/roll_dates!$E997,"")</f>
        <v/>
      </c>
      <c r="E997" t="str">
        <f>IF($A997&lt;&gt;"",(sofr!E997*roll_dates!$C997+sofr!F997*roll_dates!$D997)/roll_dates!$E997,"")</f>
        <v/>
      </c>
      <c r="F997" t="str">
        <f>IF($A997&lt;&gt;"",(sofr!F997*roll_dates!$C997+sofr!G997*roll_dates!$D997)/roll_dates!$E997,"")</f>
        <v/>
      </c>
      <c r="G997" t="str">
        <f>IF($A997&lt;&gt;"",(sofr!G997*roll_dates!$C997+sofr!H997*roll_dates!$D997)/roll_dates!$E997,"")</f>
        <v/>
      </c>
      <c r="H997" t="str">
        <f>IF($A997&lt;&gt;"",(sofr!H997*roll_dates!$C997+sofr!I997*roll_dates!$D997)/roll_dates!$E997,"")</f>
        <v/>
      </c>
      <c r="I997" t="str">
        <f>IF($A997&lt;&gt;"",(sofr!I997*roll_dates!$C997+sofr!J997*roll_dates!$D997)/roll_dates!$E997,"")</f>
        <v/>
      </c>
      <c r="J997" t="str">
        <f>IF($A997&lt;&gt;"",(sofr!J997*roll_dates!$C997+sofr!K997*roll_dates!$D997)/roll_dates!$E997,"")</f>
        <v/>
      </c>
      <c r="K997" t="str">
        <f>IF($A997&lt;&gt;"",(sofr!K997*roll_dates!$C997+sofr!L997*roll_dates!$D997)/roll_dates!$E997,"")</f>
        <v/>
      </c>
      <c r="L997" t="str">
        <f>IF($A997&lt;&gt;"",(sofr!L997*roll_dates!$C997+sofr!M997*roll_dates!$D997)/roll_dates!$E997,"")</f>
        <v/>
      </c>
      <c r="M997" t="str">
        <f>IF($A997&lt;&gt;"",(sofr!M997*roll_dates!$C997+sofr!N997*roll_dates!$D997)/roll_dates!$E997,"")</f>
        <v/>
      </c>
      <c r="N997" t="str">
        <f>IF($A997&lt;&gt;"",(sofr!N997*roll_dates!$C997+sofr!O997*roll_dates!$D997)/roll_dates!$E997,"")</f>
        <v/>
      </c>
      <c r="O997" t="str">
        <f>IF($A997&lt;&gt;"",(sofr!O997*roll_dates!$C997+sofr!P997*roll_dates!$D997)/roll_dates!$E997,"")</f>
        <v/>
      </c>
      <c r="P997" t="str">
        <f>IF($A997&lt;&gt;"",(sofr!P997*roll_dates!$C997+sofr!Q997*roll_dates!$D997)/roll_dates!$E997,"")</f>
        <v/>
      </c>
      <c r="Q997" t="str">
        <f>IF($A997&lt;&gt;"",(sofr!Q997*roll_dates!$C997+sofr!R997*roll_dates!$D997)/roll_dates!$E997,"")</f>
        <v/>
      </c>
      <c r="R997" t="str">
        <f>IF($A997&lt;&gt;"",sofr!S941,"")</f>
        <v/>
      </c>
      <c r="S997" t="str">
        <f>IF($A997&lt;&gt;"",sofr!T941,"")</f>
        <v/>
      </c>
      <c r="T997" t="str">
        <f>IF($A997&lt;&gt;"",sofr!U941,"")</f>
        <v/>
      </c>
    </row>
    <row r="998" spans="1:20" x14ac:dyDescent="0.2">
      <c r="A998" s="1" t="str">
        <f>IF(Sheet1!B1002&lt;&gt;"",Sheet1!B1002,"")</f>
        <v/>
      </c>
      <c r="B998" t="str">
        <f>IF($A998&lt;&gt;"",(sofr!B998*roll_dates!$C998+sofr!C998*roll_dates!$D998)/roll_dates!$E998,"")</f>
        <v/>
      </c>
      <c r="C998" t="str">
        <f>IF($A998&lt;&gt;"",(sofr!C998*roll_dates!$C998+sofr!D998*roll_dates!$D998)/roll_dates!$E998,"")</f>
        <v/>
      </c>
      <c r="D998" t="str">
        <f>IF($A998&lt;&gt;"",(sofr!D998*roll_dates!$C998+sofr!E998*roll_dates!$D998)/roll_dates!$E998,"")</f>
        <v/>
      </c>
      <c r="E998" t="str">
        <f>IF($A998&lt;&gt;"",(sofr!E998*roll_dates!$C998+sofr!F998*roll_dates!$D998)/roll_dates!$E998,"")</f>
        <v/>
      </c>
      <c r="F998" t="str">
        <f>IF($A998&lt;&gt;"",(sofr!F998*roll_dates!$C998+sofr!G998*roll_dates!$D998)/roll_dates!$E998,"")</f>
        <v/>
      </c>
      <c r="G998" t="str">
        <f>IF($A998&lt;&gt;"",(sofr!G998*roll_dates!$C998+sofr!H998*roll_dates!$D998)/roll_dates!$E998,"")</f>
        <v/>
      </c>
      <c r="H998" t="str">
        <f>IF($A998&lt;&gt;"",(sofr!H998*roll_dates!$C998+sofr!I998*roll_dates!$D998)/roll_dates!$E998,"")</f>
        <v/>
      </c>
      <c r="I998" t="str">
        <f>IF($A998&lt;&gt;"",(sofr!I998*roll_dates!$C998+sofr!J998*roll_dates!$D998)/roll_dates!$E998,"")</f>
        <v/>
      </c>
      <c r="J998" t="str">
        <f>IF($A998&lt;&gt;"",(sofr!J998*roll_dates!$C998+sofr!K998*roll_dates!$D998)/roll_dates!$E998,"")</f>
        <v/>
      </c>
      <c r="K998" t="str">
        <f>IF($A998&lt;&gt;"",(sofr!K998*roll_dates!$C998+sofr!L998*roll_dates!$D998)/roll_dates!$E998,"")</f>
        <v/>
      </c>
      <c r="L998" t="str">
        <f>IF($A998&lt;&gt;"",(sofr!L998*roll_dates!$C998+sofr!M998*roll_dates!$D998)/roll_dates!$E998,"")</f>
        <v/>
      </c>
      <c r="M998" t="str">
        <f>IF($A998&lt;&gt;"",(sofr!M998*roll_dates!$C998+sofr!N998*roll_dates!$D998)/roll_dates!$E998,"")</f>
        <v/>
      </c>
      <c r="N998" t="str">
        <f>IF($A998&lt;&gt;"",(sofr!N998*roll_dates!$C998+sofr!O998*roll_dates!$D998)/roll_dates!$E998,"")</f>
        <v/>
      </c>
      <c r="O998" t="str">
        <f>IF($A998&lt;&gt;"",(sofr!O998*roll_dates!$C998+sofr!P998*roll_dates!$D998)/roll_dates!$E998,"")</f>
        <v/>
      </c>
      <c r="P998" t="str">
        <f>IF($A998&lt;&gt;"",(sofr!P998*roll_dates!$C998+sofr!Q998*roll_dates!$D998)/roll_dates!$E998,"")</f>
        <v/>
      </c>
      <c r="Q998" t="str">
        <f>IF($A998&lt;&gt;"",(sofr!Q998*roll_dates!$C998+sofr!R998*roll_dates!$D998)/roll_dates!$E998,"")</f>
        <v/>
      </c>
      <c r="R998" t="str">
        <f>IF($A998&lt;&gt;"",sofr!S942,"")</f>
        <v/>
      </c>
      <c r="S998" t="str">
        <f>IF($A998&lt;&gt;"",sofr!T942,"")</f>
        <v/>
      </c>
      <c r="T998" t="str">
        <f>IF($A998&lt;&gt;"",sofr!U942,"")</f>
        <v/>
      </c>
    </row>
    <row r="999" spans="1:20" x14ac:dyDescent="0.2">
      <c r="A999" s="1" t="str">
        <f>IF(Sheet1!B1003&lt;&gt;"",Sheet1!B1003,"")</f>
        <v/>
      </c>
      <c r="B999" t="str">
        <f>IF($A999&lt;&gt;"",(sofr!B999*roll_dates!$C999+sofr!C999*roll_dates!$D999)/roll_dates!$E999,"")</f>
        <v/>
      </c>
      <c r="C999" t="str">
        <f>IF($A999&lt;&gt;"",(sofr!C999*roll_dates!$C999+sofr!D999*roll_dates!$D999)/roll_dates!$E999,"")</f>
        <v/>
      </c>
      <c r="D999" t="str">
        <f>IF($A999&lt;&gt;"",(sofr!D999*roll_dates!$C999+sofr!E999*roll_dates!$D999)/roll_dates!$E999,"")</f>
        <v/>
      </c>
      <c r="E999" t="str">
        <f>IF($A999&lt;&gt;"",(sofr!E999*roll_dates!$C999+sofr!F999*roll_dates!$D999)/roll_dates!$E999,"")</f>
        <v/>
      </c>
      <c r="F999" t="str">
        <f>IF($A999&lt;&gt;"",(sofr!F999*roll_dates!$C999+sofr!G999*roll_dates!$D999)/roll_dates!$E999,"")</f>
        <v/>
      </c>
      <c r="G999" t="str">
        <f>IF($A999&lt;&gt;"",(sofr!G999*roll_dates!$C999+sofr!H999*roll_dates!$D999)/roll_dates!$E999,"")</f>
        <v/>
      </c>
      <c r="H999" t="str">
        <f>IF($A999&lt;&gt;"",(sofr!H999*roll_dates!$C999+sofr!I999*roll_dates!$D999)/roll_dates!$E999,"")</f>
        <v/>
      </c>
      <c r="I999" t="str">
        <f>IF($A999&lt;&gt;"",(sofr!I999*roll_dates!$C999+sofr!J999*roll_dates!$D999)/roll_dates!$E999,"")</f>
        <v/>
      </c>
      <c r="J999" t="str">
        <f>IF($A999&lt;&gt;"",(sofr!J999*roll_dates!$C999+sofr!K999*roll_dates!$D999)/roll_dates!$E999,"")</f>
        <v/>
      </c>
      <c r="K999" t="str">
        <f>IF($A999&lt;&gt;"",(sofr!K999*roll_dates!$C999+sofr!L999*roll_dates!$D999)/roll_dates!$E999,"")</f>
        <v/>
      </c>
      <c r="L999" t="str">
        <f>IF($A999&lt;&gt;"",(sofr!L999*roll_dates!$C999+sofr!M999*roll_dates!$D999)/roll_dates!$E999,"")</f>
        <v/>
      </c>
      <c r="M999" t="str">
        <f>IF($A999&lt;&gt;"",(sofr!M999*roll_dates!$C999+sofr!N999*roll_dates!$D999)/roll_dates!$E999,"")</f>
        <v/>
      </c>
      <c r="N999" t="str">
        <f>IF($A999&lt;&gt;"",(sofr!N999*roll_dates!$C999+sofr!O999*roll_dates!$D999)/roll_dates!$E999,"")</f>
        <v/>
      </c>
      <c r="O999" t="str">
        <f>IF($A999&lt;&gt;"",(sofr!O999*roll_dates!$C999+sofr!P999*roll_dates!$D999)/roll_dates!$E999,"")</f>
        <v/>
      </c>
      <c r="P999" t="str">
        <f>IF($A999&lt;&gt;"",(sofr!P999*roll_dates!$C999+sofr!Q999*roll_dates!$D999)/roll_dates!$E999,"")</f>
        <v/>
      </c>
      <c r="Q999" t="str">
        <f>IF($A999&lt;&gt;"",(sofr!Q999*roll_dates!$C999+sofr!R999*roll_dates!$D999)/roll_dates!$E999,"")</f>
        <v/>
      </c>
      <c r="R999" t="str">
        <f>IF($A999&lt;&gt;"",sofr!S943,"")</f>
        <v/>
      </c>
      <c r="S999" t="str">
        <f>IF($A999&lt;&gt;"",sofr!T943,"")</f>
        <v/>
      </c>
      <c r="T999" t="str">
        <f>IF($A999&lt;&gt;"",sofr!U943,"")</f>
        <v/>
      </c>
    </row>
    <row r="1000" spans="1:20" x14ac:dyDescent="0.2">
      <c r="A1000" s="1" t="str">
        <f>IF(Sheet1!B1004&lt;&gt;"",Sheet1!B1004,"")</f>
        <v/>
      </c>
      <c r="B1000" t="str">
        <f>IF($A1000&lt;&gt;"",(sofr!B1000*roll_dates!$C1000+sofr!C1000*roll_dates!$D1000)/roll_dates!$E1000,"")</f>
        <v/>
      </c>
      <c r="C1000" t="str">
        <f>IF($A1000&lt;&gt;"",(sofr!C1000*roll_dates!$C1000+sofr!D1000*roll_dates!$D1000)/roll_dates!$E1000,"")</f>
        <v/>
      </c>
      <c r="D1000" t="str">
        <f>IF($A1000&lt;&gt;"",(sofr!D1000*roll_dates!$C1000+sofr!E1000*roll_dates!$D1000)/roll_dates!$E1000,"")</f>
        <v/>
      </c>
      <c r="E1000" t="str">
        <f>IF($A1000&lt;&gt;"",(sofr!E1000*roll_dates!$C1000+sofr!F1000*roll_dates!$D1000)/roll_dates!$E1000,"")</f>
        <v/>
      </c>
      <c r="F1000" t="str">
        <f>IF($A1000&lt;&gt;"",(sofr!F1000*roll_dates!$C1000+sofr!G1000*roll_dates!$D1000)/roll_dates!$E1000,"")</f>
        <v/>
      </c>
      <c r="G1000" t="str">
        <f>IF($A1000&lt;&gt;"",(sofr!G1000*roll_dates!$C1000+sofr!H1000*roll_dates!$D1000)/roll_dates!$E1000,"")</f>
        <v/>
      </c>
      <c r="H1000" t="str">
        <f>IF($A1000&lt;&gt;"",(sofr!H1000*roll_dates!$C1000+sofr!I1000*roll_dates!$D1000)/roll_dates!$E1000,"")</f>
        <v/>
      </c>
      <c r="I1000" t="str">
        <f>IF($A1000&lt;&gt;"",(sofr!I1000*roll_dates!$C1000+sofr!J1000*roll_dates!$D1000)/roll_dates!$E1000,"")</f>
        <v/>
      </c>
      <c r="J1000" t="str">
        <f>IF($A1000&lt;&gt;"",(sofr!J1000*roll_dates!$C1000+sofr!K1000*roll_dates!$D1000)/roll_dates!$E1000,"")</f>
        <v/>
      </c>
      <c r="K1000" t="str">
        <f>IF($A1000&lt;&gt;"",(sofr!K1000*roll_dates!$C1000+sofr!L1000*roll_dates!$D1000)/roll_dates!$E1000,"")</f>
        <v/>
      </c>
      <c r="L1000" t="str">
        <f>IF($A1000&lt;&gt;"",(sofr!L1000*roll_dates!$C1000+sofr!M1000*roll_dates!$D1000)/roll_dates!$E1000,"")</f>
        <v/>
      </c>
      <c r="M1000" t="str">
        <f>IF($A1000&lt;&gt;"",(sofr!M1000*roll_dates!$C1000+sofr!N1000*roll_dates!$D1000)/roll_dates!$E1000,"")</f>
        <v/>
      </c>
      <c r="N1000" t="str">
        <f>IF($A1000&lt;&gt;"",(sofr!N1000*roll_dates!$C1000+sofr!O1000*roll_dates!$D1000)/roll_dates!$E1000,"")</f>
        <v/>
      </c>
      <c r="O1000" t="str">
        <f>IF($A1000&lt;&gt;"",(sofr!O1000*roll_dates!$C1000+sofr!P1000*roll_dates!$D1000)/roll_dates!$E1000,"")</f>
        <v/>
      </c>
      <c r="P1000" t="str">
        <f>IF($A1000&lt;&gt;"",(sofr!P1000*roll_dates!$C1000+sofr!Q1000*roll_dates!$D1000)/roll_dates!$E1000,"")</f>
        <v/>
      </c>
      <c r="Q1000" t="str">
        <f>IF($A1000&lt;&gt;"",(sofr!Q1000*roll_dates!$C1000+sofr!R1000*roll_dates!$D1000)/roll_dates!$E1000,"")</f>
        <v/>
      </c>
      <c r="R1000" t="str">
        <f>IF($A1000&lt;&gt;"",sofr!S944,"")</f>
        <v/>
      </c>
      <c r="S1000" t="str">
        <f>IF($A1000&lt;&gt;"",sofr!T944,"")</f>
        <v/>
      </c>
      <c r="T1000" t="str">
        <f>IF($A1000&lt;&gt;"",sofr!U944,"")</f>
        <v/>
      </c>
    </row>
    <row r="1001" spans="1:20" x14ac:dyDescent="0.2">
      <c r="A1001" s="1" t="str">
        <f>IF(Sheet1!B1005&lt;&gt;"",Sheet1!B1005,"")</f>
        <v/>
      </c>
      <c r="B1001" t="str">
        <f>IF($A1001&lt;&gt;"",(sofr!B1001*roll_dates!$C1001+sofr!C1001*roll_dates!$D1001)/roll_dates!$E1001,"")</f>
        <v/>
      </c>
      <c r="C1001" t="str">
        <f>IF($A1001&lt;&gt;"",(sofr!C1001*roll_dates!$C1001+sofr!D1001*roll_dates!$D1001)/roll_dates!$E1001,"")</f>
        <v/>
      </c>
      <c r="D1001" t="str">
        <f>IF($A1001&lt;&gt;"",(sofr!D1001*roll_dates!$C1001+sofr!E1001*roll_dates!$D1001)/roll_dates!$E1001,"")</f>
        <v/>
      </c>
      <c r="E1001" t="str">
        <f>IF($A1001&lt;&gt;"",(sofr!E1001*roll_dates!$C1001+sofr!F1001*roll_dates!$D1001)/roll_dates!$E1001,"")</f>
        <v/>
      </c>
      <c r="F1001" t="str">
        <f>IF($A1001&lt;&gt;"",(sofr!F1001*roll_dates!$C1001+sofr!G1001*roll_dates!$D1001)/roll_dates!$E1001,"")</f>
        <v/>
      </c>
      <c r="G1001" t="str">
        <f>IF($A1001&lt;&gt;"",(sofr!G1001*roll_dates!$C1001+sofr!H1001*roll_dates!$D1001)/roll_dates!$E1001,"")</f>
        <v/>
      </c>
      <c r="H1001" t="str">
        <f>IF($A1001&lt;&gt;"",(sofr!H1001*roll_dates!$C1001+sofr!I1001*roll_dates!$D1001)/roll_dates!$E1001,"")</f>
        <v/>
      </c>
      <c r="I1001" t="str">
        <f>IF($A1001&lt;&gt;"",(sofr!I1001*roll_dates!$C1001+sofr!J1001*roll_dates!$D1001)/roll_dates!$E1001,"")</f>
        <v/>
      </c>
      <c r="J1001" t="str">
        <f>IF($A1001&lt;&gt;"",(sofr!J1001*roll_dates!$C1001+sofr!K1001*roll_dates!$D1001)/roll_dates!$E1001,"")</f>
        <v/>
      </c>
      <c r="K1001" t="str">
        <f>IF($A1001&lt;&gt;"",(sofr!K1001*roll_dates!$C1001+sofr!L1001*roll_dates!$D1001)/roll_dates!$E1001,"")</f>
        <v/>
      </c>
      <c r="L1001" t="str">
        <f>IF($A1001&lt;&gt;"",(sofr!L1001*roll_dates!$C1001+sofr!M1001*roll_dates!$D1001)/roll_dates!$E1001,"")</f>
        <v/>
      </c>
      <c r="M1001" t="str">
        <f>IF($A1001&lt;&gt;"",(sofr!M1001*roll_dates!$C1001+sofr!N1001*roll_dates!$D1001)/roll_dates!$E1001,"")</f>
        <v/>
      </c>
      <c r="N1001" t="str">
        <f>IF($A1001&lt;&gt;"",(sofr!N1001*roll_dates!$C1001+sofr!O1001*roll_dates!$D1001)/roll_dates!$E1001,"")</f>
        <v/>
      </c>
      <c r="O1001" t="str">
        <f>IF($A1001&lt;&gt;"",(sofr!O1001*roll_dates!$C1001+sofr!P1001*roll_dates!$D1001)/roll_dates!$E1001,"")</f>
        <v/>
      </c>
      <c r="P1001" t="str">
        <f>IF($A1001&lt;&gt;"",(sofr!P1001*roll_dates!$C1001+sofr!Q1001*roll_dates!$D1001)/roll_dates!$E1001,"")</f>
        <v/>
      </c>
      <c r="Q1001" t="str">
        <f>IF($A1001&lt;&gt;"",(sofr!Q1001*roll_dates!$C1001+sofr!R1001*roll_dates!$D1001)/roll_dates!$E1001,"")</f>
        <v/>
      </c>
      <c r="R1001" t="str">
        <f>IF($A1001&lt;&gt;"",sofr!S945,"")</f>
        <v/>
      </c>
      <c r="S1001" t="str">
        <f>IF($A1001&lt;&gt;"",sofr!T945,"")</f>
        <v/>
      </c>
      <c r="T1001" t="str">
        <f>IF($A1001&lt;&gt;"",sofr!U945,"")</f>
        <v/>
      </c>
    </row>
    <row r="1002" spans="1:20" x14ac:dyDescent="0.2">
      <c r="A1002" s="1" t="str">
        <f>IF(Sheet1!B1006&lt;&gt;"",Sheet1!B1006,"")</f>
        <v/>
      </c>
      <c r="B1002" t="str">
        <f>IF($A1002&lt;&gt;"",(sofr!B1002*roll_dates!$C1002+sofr!C1002*roll_dates!$D1002)/roll_dates!$E1002,"")</f>
        <v/>
      </c>
      <c r="C1002" t="str">
        <f>IF($A1002&lt;&gt;"",(sofr!C1002*roll_dates!$C1002+sofr!D1002*roll_dates!$D1002)/roll_dates!$E1002,"")</f>
        <v/>
      </c>
      <c r="D1002" t="str">
        <f>IF($A1002&lt;&gt;"",(sofr!D1002*roll_dates!$C1002+sofr!E1002*roll_dates!$D1002)/roll_dates!$E1002,"")</f>
        <v/>
      </c>
      <c r="E1002" t="str">
        <f>IF($A1002&lt;&gt;"",(sofr!E1002*roll_dates!$C1002+sofr!F1002*roll_dates!$D1002)/roll_dates!$E1002,"")</f>
        <v/>
      </c>
      <c r="F1002" t="str">
        <f>IF($A1002&lt;&gt;"",(sofr!F1002*roll_dates!$C1002+sofr!G1002*roll_dates!$D1002)/roll_dates!$E1002,"")</f>
        <v/>
      </c>
      <c r="G1002" t="str">
        <f>IF($A1002&lt;&gt;"",(sofr!G1002*roll_dates!$C1002+sofr!H1002*roll_dates!$D1002)/roll_dates!$E1002,"")</f>
        <v/>
      </c>
      <c r="H1002" t="str">
        <f>IF($A1002&lt;&gt;"",(sofr!H1002*roll_dates!$C1002+sofr!I1002*roll_dates!$D1002)/roll_dates!$E1002,"")</f>
        <v/>
      </c>
      <c r="I1002" t="str">
        <f>IF($A1002&lt;&gt;"",(sofr!I1002*roll_dates!$C1002+sofr!J1002*roll_dates!$D1002)/roll_dates!$E1002,"")</f>
        <v/>
      </c>
      <c r="J1002" t="str">
        <f>IF($A1002&lt;&gt;"",(sofr!J1002*roll_dates!$C1002+sofr!K1002*roll_dates!$D1002)/roll_dates!$E1002,"")</f>
        <v/>
      </c>
      <c r="K1002" t="str">
        <f>IF($A1002&lt;&gt;"",(sofr!K1002*roll_dates!$C1002+sofr!L1002*roll_dates!$D1002)/roll_dates!$E1002,"")</f>
        <v/>
      </c>
      <c r="L1002" t="str">
        <f>IF($A1002&lt;&gt;"",(sofr!L1002*roll_dates!$C1002+sofr!M1002*roll_dates!$D1002)/roll_dates!$E1002,"")</f>
        <v/>
      </c>
      <c r="M1002" t="str">
        <f>IF($A1002&lt;&gt;"",(sofr!M1002*roll_dates!$C1002+sofr!N1002*roll_dates!$D1002)/roll_dates!$E1002,"")</f>
        <v/>
      </c>
      <c r="N1002" t="str">
        <f>IF($A1002&lt;&gt;"",(sofr!N1002*roll_dates!$C1002+sofr!O1002*roll_dates!$D1002)/roll_dates!$E1002,"")</f>
        <v/>
      </c>
      <c r="O1002" t="str">
        <f>IF($A1002&lt;&gt;"",(sofr!O1002*roll_dates!$C1002+sofr!P1002*roll_dates!$D1002)/roll_dates!$E1002,"")</f>
        <v/>
      </c>
      <c r="P1002" t="str">
        <f>IF($A1002&lt;&gt;"",(sofr!P1002*roll_dates!$C1002+sofr!Q1002*roll_dates!$D1002)/roll_dates!$E1002,"")</f>
        <v/>
      </c>
      <c r="Q1002" t="str">
        <f>IF($A1002&lt;&gt;"",(sofr!Q1002*roll_dates!$C1002+sofr!R1002*roll_dates!$D1002)/roll_dates!$E1002,"")</f>
        <v/>
      </c>
      <c r="R1002" t="str">
        <f>IF($A1002&lt;&gt;"",sofr!S946,"")</f>
        <v/>
      </c>
      <c r="S1002" t="str">
        <f>IF($A1002&lt;&gt;"",sofr!T946,"")</f>
        <v/>
      </c>
      <c r="T1002" t="str">
        <f>IF($A1002&lt;&gt;"",sofr!U946,"")</f>
        <v/>
      </c>
    </row>
    <row r="1003" spans="1:20" x14ac:dyDescent="0.2">
      <c r="A1003" s="1" t="str">
        <f>IF(Sheet1!B1007&lt;&gt;"",Sheet1!B1007,"")</f>
        <v/>
      </c>
      <c r="B1003" t="str">
        <f>IF($A1003&lt;&gt;"",(sofr!B1003*roll_dates!$C1003+sofr!C1003*roll_dates!$D1003)/roll_dates!$E1003,"")</f>
        <v/>
      </c>
      <c r="C1003" t="str">
        <f>IF($A1003&lt;&gt;"",(sofr!C1003*roll_dates!$C1003+sofr!D1003*roll_dates!$D1003)/roll_dates!$E1003,"")</f>
        <v/>
      </c>
      <c r="D1003" t="str">
        <f>IF($A1003&lt;&gt;"",(sofr!D1003*roll_dates!$C1003+sofr!E1003*roll_dates!$D1003)/roll_dates!$E1003,"")</f>
        <v/>
      </c>
      <c r="E1003" t="str">
        <f>IF($A1003&lt;&gt;"",(sofr!E1003*roll_dates!$C1003+sofr!F1003*roll_dates!$D1003)/roll_dates!$E1003,"")</f>
        <v/>
      </c>
      <c r="F1003" t="str">
        <f>IF($A1003&lt;&gt;"",(sofr!F1003*roll_dates!$C1003+sofr!G1003*roll_dates!$D1003)/roll_dates!$E1003,"")</f>
        <v/>
      </c>
      <c r="G1003" t="str">
        <f>IF($A1003&lt;&gt;"",(sofr!G1003*roll_dates!$C1003+sofr!H1003*roll_dates!$D1003)/roll_dates!$E1003,"")</f>
        <v/>
      </c>
      <c r="H1003" t="str">
        <f>IF($A1003&lt;&gt;"",(sofr!H1003*roll_dates!$C1003+sofr!I1003*roll_dates!$D1003)/roll_dates!$E1003,"")</f>
        <v/>
      </c>
      <c r="I1003" t="str">
        <f>IF($A1003&lt;&gt;"",(sofr!I1003*roll_dates!$C1003+sofr!J1003*roll_dates!$D1003)/roll_dates!$E1003,"")</f>
        <v/>
      </c>
      <c r="J1003" t="str">
        <f>IF($A1003&lt;&gt;"",(sofr!J1003*roll_dates!$C1003+sofr!K1003*roll_dates!$D1003)/roll_dates!$E1003,"")</f>
        <v/>
      </c>
      <c r="K1003" t="str">
        <f>IF($A1003&lt;&gt;"",(sofr!K1003*roll_dates!$C1003+sofr!L1003*roll_dates!$D1003)/roll_dates!$E1003,"")</f>
        <v/>
      </c>
      <c r="L1003" t="str">
        <f>IF($A1003&lt;&gt;"",(sofr!L1003*roll_dates!$C1003+sofr!M1003*roll_dates!$D1003)/roll_dates!$E1003,"")</f>
        <v/>
      </c>
      <c r="M1003" t="str">
        <f>IF($A1003&lt;&gt;"",(sofr!M1003*roll_dates!$C1003+sofr!N1003*roll_dates!$D1003)/roll_dates!$E1003,"")</f>
        <v/>
      </c>
      <c r="N1003" t="str">
        <f>IF($A1003&lt;&gt;"",(sofr!N1003*roll_dates!$C1003+sofr!O1003*roll_dates!$D1003)/roll_dates!$E1003,"")</f>
        <v/>
      </c>
      <c r="O1003" t="str">
        <f>IF($A1003&lt;&gt;"",(sofr!O1003*roll_dates!$C1003+sofr!P1003*roll_dates!$D1003)/roll_dates!$E1003,"")</f>
        <v/>
      </c>
      <c r="P1003" t="str">
        <f>IF($A1003&lt;&gt;"",(sofr!P1003*roll_dates!$C1003+sofr!Q1003*roll_dates!$D1003)/roll_dates!$E1003,"")</f>
        <v/>
      </c>
      <c r="Q1003" t="str">
        <f>IF($A1003&lt;&gt;"",(sofr!Q1003*roll_dates!$C1003+sofr!R1003*roll_dates!$D1003)/roll_dates!$E1003,"")</f>
        <v/>
      </c>
      <c r="R1003" t="str">
        <f>IF($A1003&lt;&gt;"",sofr!S947,"")</f>
        <v/>
      </c>
      <c r="S1003" t="str">
        <f>IF($A1003&lt;&gt;"",sofr!T947,"")</f>
        <v/>
      </c>
      <c r="T1003" t="str">
        <f>IF($A1003&lt;&gt;"",sofr!U947,"")</f>
        <v/>
      </c>
    </row>
    <row r="1004" spans="1:20" x14ac:dyDescent="0.2">
      <c r="A1004" s="1" t="str">
        <f>IF(Sheet1!B1008&lt;&gt;"",Sheet1!B1008,"")</f>
        <v/>
      </c>
      <c r="B1004" t="str">
        <f>IF($A1004&lt;&gt;"",(sofr!B1004*roll_dates!$C1004+sofr!C1004*roll_dates!$D1004)/roll_dates!$E1004,"")</f>
        <v/>
      </c>
      <c r="C1004" t="str">
        <f>IF($A1004&lt;&gt;"",(sofr!C1004*roll_dates!$C1004+sofr!D1004*roll_dates!$D1004)/roll_dates!$E1004,"")</f>
        <v/>
      </c>
      <c r="D1004" t="str">
        <f>IF($A1004&lt;&gt;"",(sofr!D1004*roll_dates!$C1004+sofr!E1004*roll_dates!$D1004)/roll_dates!$E1004,"")</f>
        <v/>
      </c>
      <c r="E1004" t="str">
        <f>IF($A1004&lt;&gt;"",(sofr!E1004*roll_dates!$C1004+sofr!F1004*roll_dates!$D1004)/roll_dates!$E1004,"")</f>
        <v/>
      </c>
      <c r="F1004" t="str">
        <f>IF($A1004&lt;&gt;"",(sofr!F1004*roll_dates!$C1004+sofr!G1004*roll_dates!$D1004)/roll_dates!$E1004,"")</f>
        <v/>
      </c>
      <c r="G1004" t="str">
        <f>IF($A1004&lt;&gt;"",(sofr!G1004*roll_dates!$C1004+sofr!H1004*roll_dates!$D1004)/roll_dates!$E1004,"")</f>
        <v/>
      </c>
      <c r="H1004" t="str">
        <f>IF($A1004&lt;&gt;"",(sofr!H1004*roll_dates!$C1004+sofr!I1004*roll_dates!$D1004)/roll_dates!$E1004,"")</f>
        <v/>
      </c>
      <c r="I1004" t="str">
        <f>IF($A1004&lt;&gt;"",(sofr!I1004*roll_dates!$C1004+sofr!J1004*roll_dates!$D1004)/roll_dates!$E1004,"")</f>
        <v/>
      </c>
      <c r="J1004" t="str">
        <f>IF($A1004&lt;&gt;"",(sofr!J1004*roll_dates!$C1004+sofr!K1004*roll_dates!$D1004)/roll_dates!$E1004,"")</f>
        <v/>
      </c>
      <c r="K1004" t="str">
        <f>IF($A1004&lt;&gt;"",(sofr!K1004*roll_dates!$C1004+sofr!L1004*roll_dates!$D1004)/roll_dates!$E1004,"")</f>
        <v/>
      </c>
      <c r="L1004" t="str">
        <f>IF($A1004&lt;&gt;"",(sofr!L1004*roll_dates!$C1004+sofr!M1004*roll_dates!$D1004)/roll_dates!$E1004,"")</f>
        <v/>
      </c>
      <c r="M1004" t="str">
        <f>IF($A1004&lt;&gt;"",(sofr!M1004*roll_dates!$C1004+sofr!N1004*roll_dates!$D1004)/roll_dates!$E1004,"")</f>
        <v/>
      </c>
      <c r="N1004" t="str">
        <f>IF($A1004&lt;&gt;"",(sofr!N1004*roll_dates!$C1004+sofr!O1004*roll_dates!$D1004)/roll_dates!$E1004,"")</f>
        <v/>
      </c>
      <c r="O1004" t="str">
        <f>IF($A1004&lt;&gt;"",(sofr!O1004*roll_dates!$C1004+sofr!P1004*roll_dates!$D1004)/roll_dates!$E1004,"")</f>
        <v/>
      </c>
      <c r="P1004" t="str">
        <f>IF($A1004&lt;&gt;"",(sofr!P1004*roll_dates!$C1004+sofr!Q1004*roll_dates!$D1004)/roll_dates!$E1004,"")</f>
        <v/>
      </c>
      <c r="Q1004" t="str">
        <f>IF($A1004&lt;&gt;"",(sofr!Q1004*roll_dates!$C1004+sofr!R1004*roll_dates!$D1004)/roll_dates!$E1004,"")</f>
        <v/>
      </c>
      <c r="R1004" t="str">
        <f>IF($A1004&lt;&gt;"",sofr!S948,"")</f>
        <v/>
      </c>
      <c r="S1004" t="str">
        <f>IF($A1004&lt;&gt;"",sofr!T948,"")</f>
        <v/>
      </c>
      <c r="T1004" t="str">
        <f>IF($A1004&lt;&gt;"",sofr!U948,"")</f>
        <v/>
      </c>
    </row>
    <row r="1005" spans="1:20" x14ac:dyDescent="0.2">
      <c r="A1005" s="1" t="str">
        <f>IF(Sheet1!B1009&lt;&gt;"",Sheet1!B1009,"")</f>
        <v/>
      </c>
      <c r="B1005" t="str">
        <f>IF($A1005&lt;&gt;"",(sofr!B1005*roll_dates!$C1005+sofr!C1005*roll_dates!$D1005)/roll_dates!$E1005,"")</f>
        <v/>
      </c>
      <c r="C1005" t="str">
        <f>IF($A1005&lt;&gt;"",(sofr!C1005*roll_dates!$C1005+sofr!D1005*roll_dates!$D1005)/roll_dates!$E1005,"")</f>
        <v/>
      </c>
      <c r="D1005" t="str">
        <f>IF($A1005&lt;&gt;"",(sofr!D1005*roll_dates!$C1005+sofr!E1005*roll_dates!$D1005)/roll_dates!$E1005,"")</f>
        <v/>
      </c>
      <c r="E1005" t="str">
        <f>IF($A1005&lt;&gt;"",(sofr!E1005*roll_dates!$C1005+sofr!F1005*roll_dates!$D1005)/roll_dates!$E1005,"")</f>
        <v/>
      </c>
      <c r="F1005" t="str">
        <f>IF($A1005&lt;&gt;"",(sofr!F1005*roll_dates!$C1005+sofr!G1005*roll_dates!$D1005)/roll_dates!$E1005,"")</f>
        <v/>
      </c>
      <c r="G1005" t="str">
        <f>IF($A1005&lt;&gt;"",(sofr!G1005*roll_dates!$C1005+sofr!H1005*roll_dates!$D1005)/roll_dates!$E1005,"")</f>
        <v/>
      </c>
      <c r="H1005" t="str">
        <f>IF($A1005&lt;&gt;"",(sofr!H1005*roll_dates!$C1005+sofr!I1005*roll_dates!$D1005)/roll_dates!$E1005,"")</f>
        <v/>
      </c>
      <c r="I1005" t="str">
        <f>IF($A1005&lt;&gt;"",(sofr!I1005*roll_dates!$C1005+sofr!J1005*roll_dates!$D1005)/roll_dates!$E1005,"")</f>
        <v/>
      </c>
      <c r="J1005" t="str">
        <f>IF($A1005&lt;&gt;"",(sofr!J1005*roll_dates!$C1005+sofr!K1005*roll_dates!$D1005)/roll_dates!$E1005,"")</f>
        <v/>
      </c>
      <c r="K1005" t="str">
        <f>IF($A1005&lt;&gt;"",(sofr!K1005*roll_dates!$C1005+sofr!L1005*roll_dates!$D1005)/roll_dates!$E1005,"")</f>
        <v/>
      </c>
      <c r="L1005" t="str">
        <f>IF($A1005&lt;&gt;"",(sofr!L1005*roll_dates!$C1005+sofr!M1005*roll_dates!$D1005)/roll_dates!$E1005,"")</f>
        <v/>
      </c>
      <c r="M1005" t="str">
        <f>IF($A1005&lt;&gt;"",(sofr!M1005*roll_dates!$C1005+sofr!N1005*roll_dates!$D1005)/roll_dates!$E1005,"")</f>
        <v/>
      </c>
      <c r="N1005" t="str">
        <f>IF($A1005&lt;&gt;"",(sofr!N1005*roll_dates!$C1005+sofr!O1005*roll_dates!$D1005)/roll_dates!$E1005,"")</f>
        <v/>
      </c>
      <c r="O1005" t="str">
        <f>IF($A1005&lt;&gt;"",(sofr!O1005*roll_dates!$C1005+sofr!P1005*roll_dates!$D1005)/roll_dates!$E1005,"")</f>
        <v/>
      </c>
      <c r="P1005" t="str">
        <f>IF($A1005&lt;&gt;"",(sofr!P1005*roll_dates!$C1005+sofr!Q1005*roll_dates!$D1005)/roll_dates!$E1005,"")</f>
        <v/>
      </c>
      <c r="Q1005" t="str">
        <f>IF($A1005&lt;&gt;"",(sofr!Q1005*roll_dates!$C1005+sofr!R1005*roll_dates!$D1005)/roll_dates!$E1005,"")</f>
        <v/>
      </c>
      <c r="R1005" t="str">
        <f>IF($A1005&lt;&gt;"",sofr!S949,"")</f>
        <v/>
      </c>
      <c r="S1005" t="str">
        <f>IF($A1005&lt;&gt;"",sofr!T949,"")</f>
        <v/>
      </c>
      <c r="T1005" t="str">
        <f>IF($A1005&lt;&gt;"",sofr!U949,"")</f>
        <v/>
      </c>
    </row>
    <row r="1006" spans="1:20" x14ac:dyDescent="0.2">
      <c r="A1006" s="1" t="str">
        <f>IF(Sheet1!B1010&lt;&gt;"",Sheet1!B1010,"")</f>
        <v/>
      </c>
      <c r="B1006" t="str">
        <f>IF($A1006&lt;&gt;"",(sofr!B1006*roll_dates!$C1006+sofr!C1006*roll_dates!$D1006)/roll_dates!$E1006,"")</f>
        <v/>
      </c>
      <c r="C1006" t="str">
        <f>IF($A1006&lt;&gt;"",(sofr!C1006*roll_dates!$C1006+sofr!D1006*roll_dates!$D1006)/roll_dates!$E1006,"")</f>
        <v/>
      </c>
      <c r="D1006" t="str">
        <f>IF($A1006&lt;&gt;"",(sofr!D1006*roll_dates!$C1006+sofr!E1006*roll_dates!$D1006)/roll_dates!$E1006,"")</f>
        <v/>
      </c>
      <c r="E1006" t="str">
        <f>IF($A1006&lt;&gt;"",(sofr!E1006*roll_dates!$C1006+sofr!F1006*roll_dates!$D1006)/roll_dates!$E1006,"")</f>
        <v/>
      </c>
      <c r="F1006" t="str">
        <f>IF($A1006&lt;&gt;"",(sofr!F1006*roll_dates!$C1006+sofr!G1006*roll_dates!$D1006)/roll_dates!$E1006,"")</f>
        <v/>
      </c>
      <c r="G1006" t="str">
        <f>IF($A1006&lt;&gt;"",(sofr!G1006*roll_dates!$C1006+sofr!H1006*roll_dates!$D1006)/roll_dates!$E1006,"")</f>
        <v/>
      </c>
      <c r="H1006" t="str">
        <f>IF($A1006&lt;&gt;"",(sofr!H1006*roll_dates!$C1006+sofr!I1006*roll_dates!$D1006)/roll_dates!$E1006,"")</f>
        <v/>
      </c>
      <c r="I1006" t="str">
        <f>IF($A1006&lt;&gt;"",(sofr!I1006*roll_dates!$C1006+sofr!J1006*roll_dates!$D1006)/roll_dates!$E1006,"")</f>
        <v/>
      </c>
      <c r="J1006" t="str">
        <f>IF($A1006&lt;&gt;"",(sofr!J1006*roll_dates!$C1006+sofr!K1006*roll_dates!$D1006)/roll_dates!$E1006,"")</f>
        <v/>
      </c>
      <c r="K1006" t="str">
        <f>IF($A1006&lt;&gt;"",(sofr!K1006*roll_dates!$C1006+sofr!L1006*roll_dates!$D1006)/roll_dates!$E1006,"")</f>
        <v/>
      </c>
      <c r="L1006" t="str">
        <f>IF($A1006&lt;&gt;"",(sofr!L1006*roll_dates!$C1006+sofr!M1006*roll_dates!$D1006)/roll_dates!$E1006,"")</f>
        <v/>
      </c>
      <c r="M1006" t="str">
        <f>IF($A1006&lt;&gt;"",(sofr!M1006*roll_dates!$C1006+sofr!N1006*roll_dates!$D1006)/roll_dates!$E1006,"")</f>
        <v/>
      </c>
      <c r="N1006" t="str">
        <f>IF($A1006&lt;&gt;"",(sofr!N1006*roll_dates!$C1006+sofr!O1006*roll_dates!$D1006)/roll_dates!$E1006,"")</f>
        <v/>
      </c>
      <c r="O1006" t="str">
        <f>IF($A1006&lt;&gt;"",(sofr!O1006*roll_dates!$C1006+sofr!P1006*roll_dates!$D1006)/roll_dates!$E1006,"")</f>
        <v/>
      </c>
      <c r="P1006" t="str">
        <f>IF($A1006&lt;&gt;"",(sofr!P1006*roll_dates!$C1006+sofr!Q1006*roll_dates!$D1006)/roll_dates!$E1006,"")</f>
        <v/>
      </c>
      <c r="Q1006" t="str">
        <f>IF($A1006&lt;&gt;"",(sofr!Q1006*roll_dates!$C1006+sofr!R1006*roll_dates!$D1006)/roll_dates!$E1006,"")</f>
        <v/>
      </c>
      <c r="R1006" t="str">
        <f>IF($A1006&lt;&gt;"",sofr!S950,"")</f>
        <v/>
      </c>
      <c r="S1006" t="str">
        <f>IF($A1006&lt;&gt;"",sofr!T950,"")</f>
        <v/>
      </c>
      <c r="T1006" t="str">
        <f>IF($A1006&lt;&gt;"",sofr!U950,"")</f>
        <v/>
      </c>
    </row>
    <row r="1007" spans="1:20" x14ac:dyDescent="0.2">
      <c r="A1007" s="1" t="str">
        <f>IF(Sheet1!B1011&lt;&gt;"",Sheet1!B1011,"")</f>
        <v/>
      </c>
      <c r="B1007" t="str">
        <f>IF($A1007&lt;&gt;"",(sofr!B1007*roll_dates!$C1007+sofr!C1007*roll_dates!$D1007)/roll_dates!$E1007,"")</f>
        <v/>
      </c>
      <c r="C1007" t="str">
        <f>IF($A1007&lt;&gt;"",(sofr!C1007*roll_dates!$C1007+sofr!D1007*roll_dates!$D1007)/roll_dates!$E1007,"")</f>
        <v/>
      </c>
      <c r="D1007" t="str">
        <f>IF($A1007&lt;&gt;"",(sofr!D1007*roll_dates!$C1007+sofr!E1007*roll_dates!$D1007)/roll_dates!$E1007,"")</f>
        <v/>
      </c>
      <c r="E1007" t="str">
        <f>IF($A1007&lt;&gt;"",(sofr!E1007*roll_dates!$C1007+sofr!F1007*roll_dates!$D1007)/roll_dates!$E1007,"")</f>
        <v/>
      </c>
      <c r="F1007" t="str">
        <f>IF($A1007&lt;&gt;"",(sofr!F1007*roll_dates!$C1007+sofr!G1007*roll_dates!$D1007)/roll_dates!$E1007,"")</f>
        <v/>
      </c>
      <c r="G1007" t="str">
        <f>IF($A1007&lt;&gt;"",(sofr!G1007*roll_dates!$C1007+sofr!H1007*roll_dates!$D1007)/roll_dates!$E1007,"")</f>
        <v/>
      </c>
      <c r="H1007" t="str">
        <f>IF($A1007&lt;&gt;"",(sofr!H1007*roll_dates!$C1007+sofr!I1007*roll_dates!$D1007)/roll_dates!$E1007,"")</f>
        <v/>
      </c>
      <c r="I1007" t="str">
        <f>IF($A1007&lt;&gt;"",(sofr!I1007*roll_dates!$C1007+sofr!J1007*roll_dates!$D1007)/roll_dates!$E1007,"")</f>
        <v/>
      </c>
      <c r="J1007" t="str">
        <f>IF($A1007&lt;&gt;"",(sofr!J1007*roll_dates!$C1007+sofr!K1007*roll_dates!$D1007)/roll_dates!$E1007,"")</f>
        <v/>
      </c>
      <c r="K1007" t="str">
        <f>IF($A1007&lt;&gt;"",(sofr!K1007*roll_dates!$C1007+sofr!L1007*roll_dates!$D1007)/roll_dates!$E1007,"")</f>
        <v/>
      </c>
      <c r="L1007" t="str">
        <f>IF($A1007&lt;&gt;"",(sofr!L1007*roll_dates!$C1007+sofr!M1007*roll_dates!$D1007)/roll_dates!$E1007,"")</f>
        <v/>
      </c>
      <c r="M1007" t="str">
        <f>IF($A1007&lt;&gt;"",(sofr!M1007*roll_dates!$C1007+sofr!N1007*roll_dates!$D1007)/roll_dates!$E1007,"")</f>
        <v/>
      </c>
      <c r="N1007" t="str">
        <f>IF($A1007&lt;&gt;"",(sofr!N1007*roll_dates!$C1007+sofr!O1007*roll_dates!$D1007)/roll_dates!$E1007,"")</f>
        <v/>
      </c>
      <c r="O1007" t="str">
        <f>IF($A1007&lt;&gt;"",(sofr!O1007*roll_dates!$C1007+sofr!P1007*roll_dates!$D1007)/roll_dates!$E1007,"")</f>
        <v/>
      </c>
      <c r="P1007" t="str">
        <f>IF($A1007&lt;&gt;"",(sofr!P1007*roll_dates!$C1007+sofr!Q1007*roll_dates!$D1007)/roll_dates!$E1007,"")</f>
        <v/>
      </c>
      <c r="Q1007" t="str">
        <f>IF($A1007&lt;&gt;"",(sofr!Q1007*roll_dates!$C1007+sofr!R1007*roll_dates!$D1007)/roll_dates!$E1007,"")</f>
        <v/>
      </c>
      <c r="R1007" t="str">
        <f>IF($A1007&lt;&gt;"",sofr!S951,"")</f>
        <v/>
      </c>
      <c r="S1007" t="str">
        <f>IF($A1007&lt;&gt;"",sofr!T951,"")</f>
        <v/>
      </c>
      <c r="T1007" t="str">
        <f>IF($A1007&lt;&gt;"",sofr!U951,"")</f>
        <v/>
      </c>
    </row>
    <row r="1008" spans="1:20" x14ac:dyDescent="0.2">
      <c r="A1008" s="1" t="str">
        <f>IF(Sheet1!B1012&lt;&gt;"",Sheet1!B1012,"")</f>
        <v/>
      </c>
      <c r="B1008" t="str">
        <f>IF($A1008&lt;&gt;"",(sofr!B1008*roll_dates!$C1008+sofr!C1008*roll_dates!$D1008)/roll_dates!$E1008,"")</f>
        <v/>
      </c>
      <c r="C1008" t="str">
        <f>IF($A1008&lt;&gt;"",(sofr!C1008*roll_dates!$C1008+sofr!D1008*roll_dates!$D1008)/roll_dates!$E1008,"")</f>
        <v/>
      </c>
      <c r="D1008" t="str">
        <f>IF($A1008&lt;&gt;"",(sofr!D1008*roll_dates!$C1008+sofr!E1008*roll_dates!$D1008)/roll_dates!$E1008,"")</f>
        <v/>
      </c>
      <c r="E1008" t="str">
        <f>IF($A1008&lt;&gt;"",(sofr!E1008*roll_dates!$C1008+sofr!F1008*roll_dates!$D1008)/roll_dates!$E1008,"")</f>
        <v/>
      </c>
      <c r="F1008" t="str">
        <f>IF($A1008&lt;&gt;"",(sofr!F1008*roll_dates!$C1008+sofr!G1008*roll_dates!$D1008)/roll_dates!$E1008,"")</f>
        <v/>
      </c>
      <c r="G1008" t="str">
        <f>IF($A1008&lt;&gt;"",(sofr!G1008*roll_dates!$C1008+sofr!H1008*roll_dates!$D1008)/roll_dates!$E1008,"")</f>
        <v/>
      </c>
      <c r="H1008" t="str">
        <f>IF($A1008&lt;&gt;"",(sofr!H1008*roll_dates!$C1008+sofr!I1008*roll_dates!$D1008)/roll_dates!$E1008,"")</f>
        <v/>
      </c>
      <c r="I1008" t="str">
        <f>IF($A1008&lt;&gt;"",(sofr!I1008*roll_dates!$C1008+sofr!J1008*roll_dates!$D1008)/roll_dates!$E1008,"")</f>
        <v/>
      </c>
      <c r="J1008" t="str">
        <f>IF($A1008&lt;&gt;"",(sofr!J1008*roll_dates!$C1008+sofr!K1008*roll_dates!$D1008)/roll_dates!$E1008,"")</f>
        <v/>
      </c>
      <c r="K1008" t="str">
        <f>IF($A1008&lt;&gt;"",(sofr!K1008*roll_dates!$C1008+sofr!L1008*roll_dates!$D1008)/roll_dates!$E1008,"")</f>
        <v/>
      </c>
      <c r="L1008" t="str">
        <f>IF($A1008&lt;&gt;"",(sofr!L1008*roll_dates!$C1008+sofr!M1008*roll_dates!$D1008)/roll_dates!$E1008,"")</f>
        <v/>
      </c>
      <c r="M1008" t="str">
        <f>IF($A1008&lt;&gt;"",(sofr!M1008*roll_dates!$C1008+sofr!N1008*roll_dates!$D1008)/roll_dates!$E1008,"")</f>
        <v/>
      </c>
      <c r="N1008" t="str">
        <f>IF($A1008&lt;&gt;"",(sofr!N1008*roll_dates!$C1008+sofr!O1008*roll_dates!$D1008)/roll_dates!$E1008,"")</f>
        <v/>
      </c>
      <c r="O1008" t="str">
        <f>IF($A1008&lt;&gt;"",(sofr!O1008*roll_dates!$C1008+sofr!P1008*roll_dates!$D1008)/roll_dates!$E1008,"")</f>
        <v/>
      </c>
      <c r="P1008" t="str">
        <f>IF($A1008&lt;&gt;"",(sofr!P1008*roll_dates!$C1008+sofr!Q1008*roll_dates!$D1008)/roll_dates!$E1008,"")</f>
        <v/>
      </c>
      <c r="Q1008" t="str">
        <f>IF($A1008&lt;&gt;"",(sofr!Q1008*roll_dates!$C1008+sofr!R1008*roll_dates!$D1008)/roll_dates!$E1008,"")</f>
        <v/>
      </c>
      <c r="R1008" t="str">
        <f>IF($A1008&lt;&gt;"",sofr!S952,"")</f>
        <v/>
      </c>
      <c r="S1008" t="str">
        <f>IF($A1008&lt;&gt;"",sofr!T952,"")</f>
        <v/>
      </c>
      <c r="T1008" t="str">
        <f>IF($A1008&lt;&gt;"",sofr!U952,"")</f>
        <v/>
      </c>
    </row>
    <row r="1009" spans="1:20" x14ac:dyDescent="0.2">
      <c r="A1009" s="1" t="str">
        <f>IF(Sheet1!B1013&lt;&gt;"",Sheet1!B1013,"")</f>
        <v/>
      </c>
      <c r="B1009" t="str">
        <f>IF($A1009&lt;&gt;"",(sofr!B1009*roll_dates!$C1009+sofr!C1009*roll_dates!$D1009)/roll_dates!$E1009,"")</f>
        <v/>
      </c>
      <c r="C1009" t="str">
        <f>IF($A1009&lt;&gt;"",(sofr!C1009*roll_dates!$C1009+sofr!D1009*roll_dates!$D1009)/roll_dates!$E1009,"")</f>
        <v/>
      </c>
      <c r="D1009" t="str">
        <f>IF($A1009&lt;&gt;"",(sofr!D1009*roll_dates!$C1009+sofr!E1009*roll_dates!$D1009)/roll_dates!$E1009,"")</f>
        <v/>
      </c>
      <c r="E1009" t="str">
        <f>IF($A1009&lt;&gt;"",(sofr!E1009*roll_dates!$C1009+sofr!F1009*roll_dates!$D1009)/roll_dates!$E1009,"")</f>
        <v/>
      </c>
      <c r="F1009" t="str">
        <f>IF($A1009&lt;&gt;"",(sofr!F1009*roll_dates!$C1009+sofr!G1009*roll_dates!$D1009)/roll_dates!$E1009,"")</f>
        <v/>
      </c>
      <c r="G1009" t="str">
        <f>IF($A1009&lt;&gt;"",(sofr!G1009*roll_dates!$C1009+sofr!H1009*roll_dates!$D1009)/roll_dates!$E1009,"")</f>
        <v/>
      </c>
      <c r="H1009" t="str">
        <f>IF($A1009&lt;&gt;"",(sofr!H1009*roll_dates!$C1009+sofr!I1009*roll_dates!$D1009)/roll_dates!$E1009,"")</f>
        <v/>
      </c>
      <c r="I1009" t="str">
        <f>IF($A1009&lt;&gt;"",(sofr!I1009*roll_dates!$C1009+sofr!J1009*roll_dates!$D1009)/roll_dates!$E1009,"")</f>
        <v/>
      </c>
      <c r="J1009" t="str">
        <f>IF($A1009&lt;&gt;"",(sofr!J1009*roll_dates!$C1009+sofr!K1009*roll_dates!$D1009)/roll_dates!$E1009,"")</f>
        <v/>
      </c>
      <c r="K1009" t="str">
        <f>IF($A1009&lt;&gt;"",(sofr!K1009*roll_dates!$C1009+sofr!L1009*roll_dates!$D1009)/roll_dates!$E1009,"")</f>
        <v/>
      </c>
      <c r="L1009" t="str">
        <f>IF($A1009&lt;&gt;"",(sofr!L1009*roll_dates!$C1009+sofr!M1009*roll_dates!$D1009)/roll_dates!$E1009,"")</f>
        <v/>
      </c>
      <c r="M1009" t="str">
        <f>IF($A1009&lt;&gt;"",(sofr!M1009*roll_dates!$C1009+sofr!N1009*roll_dates!$D1009)/roll_dates!$E1009,"")</f>
        <v/>
      </c>
      <c r="N1009" t="str">
        <f>IF($A1009&lt;&gt;"",(sofr!N1009*roll_dates!$C1009+sofr!O1009*roll_dates!$D1009)/roll_dates!$E1009,"")</f>
        <v/>
      </c>
      <c r="O1009" t="str">
        <f>IF($A1009&lt;&gt;"",(sofr!O1009*roll_dates!$C1009+sofr!P1009*roll_dates!$D1009)/roll_dates!$E1009,"")</f>
        <v/>
      </c>
      <c r="P1009" t="str">
        <f>IF($A1009&lt;&gt;"",(sofr!P1009*roll_dates!$C1009+sofr!Q1009*roll_dates!$D1009)/roll_dates!$E1009,"")</f>
        <v/>
      </c>
      <c r="Q1009" t="str">
        <f>IF($A1009&lt;&gt;"",(sofr!Q1009*roll_dates!$C1009+sofr!R1009*roll_dates!$D1009)/roll_dates!$E1009,"")</f>
        <v/>
      </c>
      <c r="R1009" t="str">
        <f>IF($A1009&lt;&gt;"",sofr!S953,"")</f>
        <v/>
      </c>
      <c r="S1009" t="str">
        <f>IF($A1009&lt;&gt;"",sofr!T953,"")</f>
        <v/>
      </c>
      <c r="T1009" t="str">
        <f>IF($A1009&lt;&gt;"",sofr!U953,"")</f>
        <v/>
      </c>
    </row>
    <row r="1010" spans="1:20" x14ac:dyDescent="0.2">
      <c r="A1010" s="1" t="str">
        <f>IF(Sheet1!B1014&lt;&gt;"",Sheet1!B1014,"")</f>
        <v/>
      </c>
      <c r="B1010" t="str">
        <f>IF($A1010&lt;&gt;"",(sofr!B1010*roll_dates!$C1010+sofr!C1010*roll_dates!$D1010)/roll_dates!$E1010,"")</f>
        <v/>
      </c>
      <c r="C1010" t="str">
        <f>IF($A1010&lt;&gt;"",(sofr!C1010*roll_dates!$C1010+sofr!D1010*roll_dates!$D1010)/roll_dates!$E1010,"")</f>
        <v/>
      </c>
      <c r="D1010" t="str">
        <f>IF($A1010&lt;&gt;"",(sofr!D1010*roll_dates!$C1010+sofr!E1010*roll_dates!$D1010)/roll_dates!$E1010,"")</f>
        <v/>
      </c>
      <c r="E1010" t="str">
        <f>IF($A1010&lt;&gt;"",(sofr!E1010*roll_dates!$C1010+sofr!F1010*roll_dates!$D1010)/roll_dates!$E1010,"")</f>
        <v/>
      </c>
      <c r="F1010" t="str">
        <f>IF($A1010&lt;&gt;"",(sofr!F1010*roll_dates!$C1010+sofr!G1010*roll_dates!$D1010)/roll_dates!$E1010,"")</f>
        <v/>
      </c>
      <c r="G1010" t="str">
        <f>IF($A1010&lt;&gt;"",(sofr!G1010*roll_dates!$C1010+sofr!H1010*roll_dates!$D1010)/roll_dates!$E1010,"")</f>
        <v/>
      </c>
      <c r="H1010" t="str">
        <f>IF($A1010&lt;&gt;"",(sofr!H1010*roll_dates!$C1010+sofr!I1010*roll_dates!$D1010)/roll_dates!$E1010,"")</f>
        <v/>
      </c>
      <c r="I1010" t="str">
        <f>IF($A1010&lt;&gt;"",(sofr!I1010*roll_dates!$C1010+sofr!J1010*roll_dates!$D1010)/roll_dates!$E1010,"")</f>
        <v/>
      </c>
      <c r="J1010" t="str">
        <f>IF($A1010&lt;&gt;"",(sofr!J1010*roll_dates!$C1010+sofr!K1010*roll_dates!$D1010)/roll_dates!$E1010,"")</f>
        <v/>
      </c>
      <c r="K1010" t="str">
        <f>IF($A1010&lt;&gt;"",(sofr!K1010*roll_dates!$C1010+sofr!L1010*roll_dates!$D1010)/roll_dates!$E1010,"")</f>
        <v/>
      </c>
      <c r="L1010" t="str">
        <f>IF($A1010&lt;&gt;"",(sofr!L1010*roll_dates!$C1010+sofr!M1010*roll_dates!$D1010)/roll_dates!$E1010,"")</f>
        <v/>
      </c>
      <c r="M1010" t="str">
        <f>IF($A1010&lt;&gt;"",(sofr!M1010*roll_dates!$C1010+sofr!N1010*roll_dates!$D1010)/roll_dates!$E1010,"")</f>
        <v/>
      </c>
      <c r="N1010" t="str">
        <f>IF($A1010&lt;&gt;"",(sofr!N1010*roll_dates!$C1010+sofr!O1010*roll_dates!$D1010)/roll_dates!$E1010,"")</f>
        <v/>
      </c>
      <c r="O1010" t="str">
        <f>IF($A1010&lt;&gt;"",(sofr!O1010*roll_dates!$C1010+sofr!P1010*roll_dates!$D1010)/roll_dates!$E1010,"")</f>
        <v/>
      </c>
      <c r="P1010" t="str">
        <f>IF($A1010&lt;&gt;"",(sofr!P1010*roll_dates!$C1010+sofr!Q1010*roll_dates!$D1010)/roll_dates!$E1010,"")</f>
        <v/>
      </c>
      <c r="Q1010" t="str">
        <f>IF($A1010&lt;&gt;"",(sofr!Q1010*roll_dates!$C1010+sofr!R1010*roll_dates!$D1010)/roll_dates!$E1010,"")</f>
        <v/>
      </c>
      <c r="R1010" t="str">
        <f>IF($A1010&lt;&gt;"",sofr!S954,"")</f>
        <v/>
      </c>
      <c r="S1010" t="str">
        <f>IF($A1010&lt;&gt;"",sofr!T954,"")</f>
        <v/>
      </c>
      <c r="T1010" t="str">
        <f>IF($A1010&lt;&gt;"",sofr!U954,"")</f>
        <v/>
      </c>
    </row>
    <row r="1011" spans="1:20" x14ac:dyDescent="0.2">
      <c r="A1011" s="1" t="str">
        <f>IF(Sheet1!B1015&lt;&gt;"",Sheet1!B1015,"")</f>
        <v/>
      </c>
      <c r="B1011" t="str">
        <f>IF($A1011&lt;&gt;"",(sofr!B1011*roll_dates!$C1011+sofr!C1011*roll_dates!$D1011)/roll_dates!$E1011,"")</f>
        <v/>
      </c>
      <c r="C1011" t="str">
        <f>IF($A1011&lt;&gt;"",(sofr!C1011*roll_dates!$C1011+sofr!D1011*roll_dates!$D1011)/roll_dates!$E1011,"")</f>
        <v/>
      </c>
      <c r="D1011" t="str">
        <f>IF($A1011&lt;&gt;"",(sofr!D1011*roll_dates!$C1011+sofr!E1011*roll_dates!$D1011)/roll_dates!$E1011,"")</f>
        <v/>
      </c>
      <c r="E1011" t="str">
        <f>IF($A1011&lt;&gt;"",(sofr!E1011*roll_dates!$C1011+sofr!F1011*roll_dates!$D1011)/roll_dates!$E1011,"")</f>
        <v/>
      </c>
      <c r="F1011" t="str">
        <f>IF($A1011&lt;&gt;"",(sofr!F1011*roll_dates!$C1011+sofr!G1011*roll_dates!$D1011)/roll_dates!$E1011,"")</f>
        <v/>
      </c>
      <c r="G1011" t="str">
        <f>IF($A1011&lt;&gt;"",(sofr!G1011*roll_dates!$C1011+sofr!H1011*roll_dates!$D1011)/roll_dates!$E1011,"")</f>
        <v/>
      </c>
      <c r="H1011" t="str">
        <f>IF($A1011&lt;&gt;"",(sofr!H1011*roll_dates!$C1011+sofr!I1011*roll_dates!$D1011)/roll_dates!$E1011,"")</f>
        <v/>
      </c>
      <c r="I1011" t="str">
        <f>IF($A1011&lt;&gt;"",(sofr!I1011*roll_dates!$C1011+sofr!J1011*roll_dates!$D1011)/roll_dates!$E1011,"")</f>
        <v/>
      </c>
      <c r="J1011" t="str">
        <f>IF($A1011&lt;&gt;"",(sofr!J1011*roll_dates!$C1011+sofr!K1011*roll_dates!$D1011)/roll_dates!$E1011,"")</f>
        <v/>
      </c>
      <c r="K1011" t="str">
        <f>IF($A1011&lt;&gt;"",(sofr!K1011*roll_dates!$C1011+sofr!L1011*roll_dates!$D1011)/roll_dates!$E1011,"")</f>
        <v/>
      </c>
      <c r="L1011" t="str">
        <f>IF($A1011&lt;&gt;"",(sofr!L1011*roll_dates!$C1011+sofr!M1011*roll_dates!$D1011)/roll_dates!$E1011,"")</f>
        <v/>
      </c>
      <c r="M1011" t="str">
        <f>IF($A1011&lt;&gt;"",(sofr!M1011*roll_dates!$C1011+sofr!N1011*roll_dates!$D1011)/roll_dates!$E1011,"")</f>
        <v/>
      </c>
      <c r="N1011" t="str">
        <f>IF($A1011&lt;&gt;"",(sofr!N1011*roll_dates!$C1011+sofr!O1011*roll_dates!$D1011)/roll_dates!$E1011,"")</f>
        <v/>
      </c>
      <c r="O1011" t="str">
        <f>IF($A1011&lt;&gt;"",(sofr!O1011*roll_dates!$C1011+sofr!P1011*roll_dates!$D1011)/roll_dates!$E1011,"")</f>
        <v/>
      </c>
      <c r="P1011" t="str">
        <f>IF($A1011&lt;&gt;"",(sofr!P1011*roll_dates!$C1011+sofr!Q1011*roll_dates!$D1011)/roll_dates!$E1011,"")</f>
        <v/>
      </c>
      <c r="Q1011" t="str">
        <f>IF($A1011&lt;&gt;"",(sofr!Q1011*roll_dates!$C1011+sofr!R1011*roll_dates!$D1011)/roll_dates!$E1011,"")</f>
        <v/>
      </c>
      <c r="R1011" t="str">
        <f>IF($A1011&lt;&gt;"",sofr!S955,"")</f>
        <v/>
      </c>
      <c r="S1011" t="str">
        <f>IF($A1011&lt;&gt;"",sofr!T955,"")</f>
        <v/>
      </c>
      <c r="T1011" t="str">
        <f>IF($A1011&lt;&gt;"",sofr!U955,"")</f>
        <v/>
      </c>
    </row>
    <row r="1012" spans="1:20" x14ac:dyDescent="0.2">
      <c r="A1012" s="1" t="str">
        <f>IF(Sheet1!B1016&lt;&gt;"",Sheet1!B1016,"")</f>
        <v/>
      </c>
      <c r="B1012" t="str">
        <f>IF($A1012&lt;&gt;"",(sofr!B1012*roll_dates!$C1012+sofr!C1012*roll_dates!$D1012)/roll_dates!$E1012,"")</f>
        <v/>
      </c>
      <c r="C1012" t="str">
        <f>IF($A1012&lt;&gt;"",(sofr!C1012*roll_dates!$C1012+sofr!D1012*roll_dates!$D1012)/roll_dates!$E1012,"")</f>
        <v/>
      </c>
      <c r="D1012" t="str">
        <f>IF($A1012&lt;&gt;"",(sofr!D1012*roll_dates!$C1012+sofr!E1012*roll_dates!$D1012)/roll_dates!$E1012,"")</f>
        <v/>
      </c>
      <c r="E1012" t="str">
        <f>IF($A1012&lt;&gt;"",(sofr!E1012*roll_dates!$C1012+sofr!F1012*roll_dates!$D1012)/roll_dates!$E1012,"")</f>
        <v/>
      </c>
      <c r="F1012" t="str">
        <f>IF($A1012&lt;&gt;"",(sofr!F1012*roll_dates!$C1012+sofr!G1012*roll_dates!$D1012)/roll_dates!$E1012,"")</f>
        <v/>
      </c>
      <c r="G1012" t="str">
        <f>IF($A1012&lt;&gt;"",(sofr!G1012*roll_dates!$C1012+sofr!H1012*roll_dates!$D1012)/roll_dates!$E1012,"")</f>
        <v/>
      </c>
      <c r="H1012" t="str">
        <f>IF($A1012&lt;&gt;"",(sofr!H1012*roll_dates!$C1012+sofr!I1012*roll_dates!$D1012)/roll_dates!$E1012,"")</f>
        <v/>
      </c>
      <c r="I1012" t="str">
        <f>IF($A1012&lt;&gt;"",(sofr!I1012*roll_dates!$C1012+sofr!J1012*roll_dates!$D1012)/roll_dates!$E1012,"")</f>
        <v/>
      </c>
      <c r="J1012" t="str">
        <f>IF($A1012&lt;&gt;"",(sofr!J1012*roll_dates!$C1012+sofr!K1012*roll_dates!$D1012)/roll_dates!$E1012,"")</f>
        <v/>
      </c>
      <c r="K1012" t="str">
        <f>IF($A1012&lt;&gt;"",(sofr!K1012*roll_dates!$C1012+sofr!L1012*roll_dates!$D1012)/roll_dates!$E1012,"")</f>
        <v/>
      </c>
      <c r="L1012" t="str">
        <f>IF($A1012&lt;&gt;"",(sofr!L1012*roll_dates!$C1012+sofr!M1012*roll_dates!$D1012)/roll_dates!$E1012,"")</f>
        <v/>
      </c>
      <c r="M1012" t="str">
        <f>IF($A1012&lt;&gt;"",(sofr!M1012*roll_dates!$C1012+sofr!N1012*roll_dates!$D1012)/roll_dates!$E1012,"")</f>
        <v/>
      </c>
      <c r="N1012" t="str">
        <f>IF($A1012&lt;&gt;"",(sofr!N1012*roll_dates!$C1012+sofr!O1012*roll_dates!$D1012)/roll_dates!$E1012,"")</f>
        <v/>
      </c>
      <c r="O1012" t="str">
        <f>IF($A1012&lt;&gt;"",(sofr!O1012*roll_dates!$C1012+sofr!P1012*roll_dates!$D1012)/roll_dates!$E1012,"")</f>
        <v/>
      </c>
      <c r="P1012" t="str">
        <f>IF($A1012&lt;&gt;"",(sofr!P1012*roll_dates!$C1012+sofr!Q1012*roll_dates!$D1012)/roll_dates!$E1012,"")</f>
        <v/>
      </c>
      <c r="Q1012" t="str">
        <f>IF($A1012&lt;&gt;"",(sofr!Q1012*roll_dates!$C1012+sofr!R1012*roll_dates!$D1012)/roll_dates!$E1012,"")</f>
        <v/>
      </c>
      <c r="R1012" t="str">
        <f>IF($A1012&lt;&gt;"",sofr!S956,"")</f>
        <v/>
      </c>
      <c r="S1012" t="str">
        <f>IF($A1012&lt;&gt;"",sofr!T956,"")</f>
        <v/>
      </c>
      <c r="T1012" t="str">
        <f>IF($A1012&lt;&gt;"",sofr!U956,"")</f>
        <v/>
      </c>
    </row>
    <row r="1013" spans="1:20" x14ac:dyDescent="0.2">
      <c r="A1013" s="1" t="str">
        <f>IF(Sheet1!B1017&lt;&gt;"",Sheet1!B1017,"")</f>
        <v/>
      </c>
      <c r="B1013" t="str">
        <f>IF($A1013&lt;&gt;"",(sofr!B1013*roll_dates!$C1013+sofr!C1013*roll_dates!$D1013)/roll_dates!$E1013,"")</f>
        <v/>
      </c>
      <c r="C1013" t="str">
        <f>IF($A1013&lt;&gt;"",(sofr!C1013*roll_dates!$C1013+sofr!D1013*roll_dates!$D1013)/roll_dates!$E1013,"")</f>
        <v/>
      </c>
      <c r="D1013" t="str">
        <f>IF($A1013&lt;&gt;"",(sofr!D1013*roll_dates!$C1013+sofr!E1013*roll_dates!$D1013)/roll_dates!$E1013,"")</f>
        <v/>
      </c>
      <c r="E1013" t="str">
        <f>IF($A1013&lt;&gt;"",(sofr!E1013*roll_dates!$C1013+sofr!F1013*roll_dates!$D1013)/roll_dates!$E1013,"")</f>
        <v/>
      </c>
      <c r="F1013" t="str">
        <f>IF($A1013&lt;&gt;"",(sofr!F1013*roll_dates!$C1013+sofr!G1013*roll_dates!$D1013)/roll_dates!$E1013,"")</f>
        <v/>
      </c>
      <c r="G1013" t="str">
        <f>IF($A1013&lt;&gt;"",(sofr!G1013*roll_dates!$C1013+sofr!H1013*roll_dates!$D1013)/roll_dates!$E1013,"")</f>
        <v/>
      </c>
      <c r="H1013" t="str">
        <f>IF($A1013&lt;&gt;"",(sofr!H1013*roll_dates!$C1013+sofr!I1013*roll_dates!$D1013)/roll_dates!$E1013,"")</f>
        <v/>
      </c>
      <c r="I1013" t="str">
        <f>IF($A1013&lt;&gt;"",(sofr!I1013*roll_dates!$C1013+sofr!J1013*roll_dates!$D1013)/roll_dates!$E1013,"")</f>
        <v/>
      </c>
      <c r="J1013" t="str">
        <f>IF($A1013&lt;&gt;"",(sofr!J1013*roll_dates!$C1013+sofr!K1013*roll_dates!$D1013)/roll_dates!$E1013,"")</f>
        <v/>
      </c>
      <c r="K1013" t="str">
        <f>IF($A1013&lt;&gt;"",(sofr!K1013*roll_dates!$C1013+sofr!L1013*roll_dates!$D1013)/roll_dates!$E1013,"")</f>
        <v/>
      </c>
      <c r="L1013" t="str">
        <f>IF($A1013&lt;&gt;"",(sofr!L1013*roll_dates!$C1013+sofr!M1013*roll_dates!$D1013)/roll_dates!$E1013,"")</f>
        <v/>
      </c>
      <c r="M1013" t="str">
        <f>IF($A1013&lt;&gt;"",(sofr!M1013*roll_dates!$C1013+sofr!N1013*roll_dates!$D1013)/roll_dates!$E1013,"")</f>
        <v/>
      </c>
      <c r="N1013" t="str">
        <f>IF($A1013&lt;&gt;"",(sofr!N1013*roll_dates!$C1013+sofr!O1013*roll_dates!$D1013)/roll_dates!$E1013,"")</f>
        <v/>
      </c>
      <c r="O1013" t="str">
        <f>IF($A1013&lt;&gt;"",(sofr!O1013*roll_dates!$C1013+sofr!P1013*roll_dates!$D1013)/roll_dates!$E1013,"")</f>
        <v/>
      </c>
      <c r="P1013" t="str">
        <f>IF($A1013&lt;&gt;"",(sofr!P1013*roll_dates!$C1013+sofr!Q1013*roll_dates!$D1013)/roll_dates!$E1013,"")</f>
        <v/>
      </c>
      <c r="Q1013" t="str">
        <f>IF($A1013&lt;&gt;"",(sofr!Q1013*roll_dates!$C1013+sofr!R1013*roll_dates!$D1013)/roll_dates!$E1013,"")</f>
        <v/>
      </c>
      <c r="R1013" t="str">
        <f>IF($A1013&lt;&gt;"",sofr!S957,"")</f>
        <v/>
      </c>
      <c r="S1013" t="str">
        <f>IF($A1013&lt;&gt;"",sofr!T957,"")</f>
        <v/>
      </c>
      <c r="T1013" t="str">
        <f>IF($A1013&lt;&gt;"",sofr!U957,"")</f>
        <v/>
      </c>
    </row>
    <row r="1014" spans="1:20" x14ac:dyDescent="0.2">
      <c r="A1014" s="1" t="str">
        <f>IF(Sheet1!B1018&lt;&gt;"",Sheet1!B1018,"")</f>
        <v/>
      </c>
      <c r="B1014" t="str">
        <f>IF($A1014&lt;&gt;"",(sofr!B1014*roll_dates!$C1014+sofr!C1014*roll_dates!$D1014)/roll_dates!$E1014,"")</f>
        <v/>
      </c>
      <c r="C1014" t="str">
        <f>IF($A1014&lt;&gt;"",(sofr!C1014*roll_dates!$C1014+sofr!D1014*roll_dates!$D1014)/roll_dates!$E1014,"")</f>
        <v/>
      </c>
      <c r="D1014" t="str">
        <f>IF($A1014&lt;&gt;"",(sofr!D1014*roll_dates!$C1014+sofr!E1014*roll_dates!$D1014)/roll_dates!$E1014,"")</f>
        <v/>
      </c>
      <c r="E1014" t="str">
        <f>IF($A1014&lt;&gt;"",(sofr!E1014*roll_dates!$C1014+sofr!F1014*roll_dates!$D1014)/roll_dates!$E1014,"")</f>
        <v/>
      </c>
      <c r="F1014" t="str">
        <f>IF($A1014&lt;&gt;"",(sofr!F1014*roll_dates!$C1014+sofr!G1014*roll_dates!$D1014)/roll_dates!$E1014,"")</f>
        <v/>
      </c>
      <c r="G1014" t="str">
        <f>IF($A1014&lt;&gt;"",(sofr!G1014*roll_dates!$C1014+sofr!H1014*roll_dates!$D1014)/roll_dates!$E1014,"")</f>
        <v/>
      </c>
      <c r="H1014" t="str">
        <f>IF($A1014&lt;&gt;"",(sofr!H1014*roll_dates!$C1014+sofr!I1014*roll_dates!$D1014)/roll_dates!$E1014,"")</f>
        <v/>
      </c>
      <c r="I1014" t="str">
        <f>IF($A1014&lt;&gt;"",(sofr!I1014*roll_dates!$C1014+sofr!J1014*roll_dates!$D1014)/roll_dates!$E1014,"")</f>
        <v/>
      </c>
      <c r="J1014" t="str">
        <f>IF($A1014&lt;&gt;"",(sofr!J1014*roll_dates!$C1014+sofr!K1014*roll_dates!$D1014)/roll_dates!$E1014,"")</f>
        <v/>
      </c>
      <c r="K1014" t="str">
        <f>IF($A1014&lt;&gt;"",(sofr!K1014*roll_dates!$C1014+sofr!L1014*roll_dates!$D1014)/roll_dates!$E1014,"")</f>
        <v/>
      </c>
      <c r="L1014" t="str">
        <f>IF($A1014&lt;&gt;"",(sofr!L1014*roll_dates!$C1014+sofr!M1014*roll_dates!$D1014)/roll_dates!$E1014,"")</f>
        <v/>
      </c>
      <c r="M1014" t="str">
        <f>IF($A1014&lt;&gt;"",(sofr!M1014*roll_dates!$C1014+sofr!N1014*roll_dates!$D1014)/roll_dates!$E1014,"")</f>
        <v/>
      </c>
      <c r="N1014" t="str">
        <f>IF($A1014&lt;&gt;"",(sofr!N1014*roll_dates!$C1014+sofr!O1014*roll_dates!$D1014)/roll_dates!$E1014,"")</f>
        <v/>
      </c>
      <c r="O1014" t="str">
        <f>IF($A1014&lt;&gt;"",(sofr!O1014*roll_dates!$C1014+sofr!P1014*roll_dates!$D1014)/roll_dates!$E1014,"")</f>
        <v/>
      </c>
      <c r="P1014" t="str">
        <f>IF($A1014&lt;&gt;"",(sofr!P1014*roll_dates!$C1014+sofr!Q1014*roll_dates!$D1014)/roll_dates!$E1014,"")</f>
        <v/>
      </c>
      <c r="Q1014" t="str">
        <f>IF($A1014&lt;&gt;"",(sofr!Q1014*roll_dates!$C1014+sofr!R1014*roll_dates!$D1014)/roll_dates!$E1014,"")</f>
        <v/>
      </c>
      <c r="R1014" t="str">
        <f>IF($A1014&lt;&gt;"",sofr!S958,"")</f>
        <v/>
      </c>
      <c r="S1014" t="str">
        <f>IF($A1014&lt;&gt;"",sofr!T958,"")</f>
        <v/>
      </c>
      <c r="T1014" t="str">
        <f>IF($A1014&lt;&gt;"",sofr!U958,"")</f>
        <v/>
      </c>
    </row>
    <row r="1015" spans="1:20" x14ac:dyDescent="0.2">
      <c r="A1015" s="1" t="str">
        <f>IF(Sheet1!B1019&lt;&gt;"",Sheet1!B1019,"")</f>
        <v/>
      </c>
      <c r="B1015" t="str">
        <f>IF($A1015&lt;&gt;"",(sofr!B1015*roll_dates!$C1015+sofr!C1015*roll_dates!$D1015)/roll_dates!$E1015,"")</f>
        <v/>
      </c>
      <c r="C1015" t="str">
        <f>IF($A1015&lt;&gt;"",(sofr!C1015*roll_dates!$C1015+sofr!D1015*roll_dates!$D1015)/roll_dates!$E1015,"")</f>
        <v/>
      </c>
      <c r="D1015" t="str">
        <f>IF($A1015&lt;&gt;"",(sofr!D1015*roll_dates!$C1015+sofr!E1015*roll_dates!$D1015)/roll_dates!$E1015,"")</f>
        <v/>
      </c>
      <c r="E1015" t="str">
        <f>IF($A1015&lt;&gt;"",(sofr!E1015*roll_dates!$C1015+sofr!F1015*roll_dates!$D1015)/roll_dates!$E1015,"")</f>
        <v/>
      </c>
      <c r="F1015" t="str">
        <f>IF($A1015&lt;&gt;"",(sofr!F1015*roll_dates!$C1015+sofr!G1015*roll_dates!$D1015)/roll_dates!$E1015,"")</f>
        <v/>
      </c>
      <c r="G1015" t="str">
        <f>IF($A1015&lt;&gt;"",(sofr!G1015*roll_dates!$C1015+sofr!H1015*roll_dates!$D1015)/roll_dates!$E1015,"")</f>
        <v/>
      </c>
      <c r="H1015" t="str">
        <f>IF($A1015&lt;&gt;"",(sofr!H1015*roll_dates!$C1015+sofr!I1015*roll_dates!$D1015)/roll_dates!$E1015,"")</f>
        <v/>
      </c>
      <c r="I1015" t="str">
        <f>IF($A1015&lt;&gt;"",(sofr!I1015*roll_dates!$C1015+sofr!J1015*roll_dates!$D1015)/roll_dates!$E1015,"")</f>
        <v/>
      </c>
      <c r="J1015" t="str">
        <f>IF($A1015&lt;&gt;"",(sofr!J1015*roll_dates!$C1015+sofr!K1015*roll_dates!$D1015)/roll_dates!$E1015,"")</f>
        <v/>
      </c>
      <c r="K1015" t="str">
        <f>IF($A1015&lt;&gt;"",(sofr!K1015*roll_dates!$C1015+sofr!L1015*roll_dates!$D1015)/roll_dates!$E1015,"")</f>
        <v/>
      </c>
      <c r="L1015" t="str">
        <f>IF($A1015&lt;&gt;"",(sofr!L1015*roll_dates!$C1015+sofr!M1015*roll_dates!$D1015)/roll_dates!$E1015,"")</f>
        <v/>
      </c>
      <c r="M1015" t="str">
        <f>IF($A1015&lt;&gt;"",(sofr!M1015*roll_dates!$C1015+sofr!N1015*roll_dates!$D1015)/roll_dates!$E1015,"")</f>
        <v/>
      </c>
      <c r="N1015" t="str">
        <f>IF($A1015&lt;&gt;"",(sofr!N1015*roll_dates!$C1015+sofr!O1015*roll_dates!$D1015)/roll_dates!$E1015,"")</f>
        <v/>
      </c>
      <c r="O1015" t="str">
        <f>IF($A1015&lt;&gt;"",(sofr!O1015*roll_dates!$C1015+sofr!P1015*roll_dates!$D1015)/roll_dates!$E1015,"")</f>
        <v/>
      </c>
      <c r="P1015" t="str">
        <f>IF($A1015&lt;&gt;"",(sofr!P1015*roll_dates!$C1015+sofr!Q1015*roll_dates!$D1015)/roll_dates!$E1015,"")</f>
        <v/>
      </c>
      <c r="Q1015" t="str">
        <f>IF($A1015&lt;&gt;"",(sofr!Q1015*roll_dates!$C1015+sofr!R1015*roll_dates!$D1015)/roll_dates!$E1015,"")</f>
        <v/>
      </c>
      <c r="R1015" t="str">
        <f>IF($A1015&lt;&gt;"",sofr!S959,"")</f>
        <v/>
      </c>
      <c r="S1015" t="str">
        <f>IF($A1015&lt;&gt;"",sofr!T959,"")</f>
        <v/>
      </c>
      <c r="T1015" t="str">
        <f>IF($A1015&lt;&gt;"",sofr!U959,"")</f>
        <v/>
      </c>
    </row>
    <row r="1016" spans="1:20" x14ac:dyDescent="0.2">
      <c r="A1016" s="1" t="str">
        <f>IF(Sheet1!B1020&lt;&gt;"",Sheet1!B1020,"")</f>
        <v/>
      </c>
      <c r="B1016" t="str">
        <f>IF($A1016&lt;&gt;"",(sofr!B1016*roll_dates!$C1016+sofr!C1016*roll_dates!$D1016)/roll_dates!$E1016,"")</f>
        <v/>
      </c>
      <c r="C1016" t="str">
        <f>IF($A1016&lt;&gt;"",(sofr!C1016*roll_dates!$C1016+sofr!D1016*roll_dates!$D1016)/roll_dates!$E1016,"")</f>
        <v/>
      </c>
      <c r="D1016" t="str">
        <f>IF($A1016&lt;&gt;"",(sofr!D1016*roll_dates!$C1016+sofr!E1016*roll_dates!$D1016)/roll_dates!$E1016,"")</f>
        <v/>
      </c>
      <c r="E1016" t="str">
        <f>IF($A1016&lt;&gt;"",(sofr!E1016*roll_dates!$C1016+sofr!F1016*roll_dates!$D1016)/roll_dates!$E1016,"")</f>
        <v/>
      </c>
      <c r="F1016" t="str">
        <f>IF($A1016&lt;&gt;"",(sofr!F1016*roll_dates!$C1016+sofr!G1016*roll_dates!$D1016)/roll_dates!$E1016,"")</f>
        <v/>
      </c>
      <c r="G1016" t="str">
        <f>IF($A1016&lt;&gt;"",(sofr!G1016*roll_dates!$C1016+sofr!H1016*roll_dates!$D1016)/roll_dates!$E1016,"")</f>
        <v/>
      </c>
      <c r="H1016" t="str">
        <f>IF($A1016&lt;&gt;"",(sofr!H1016*roll_dates!$C1016+sofr!I1016*roll_dates!$D1016)/roll_dates!$E1016,"")</f>
        <v/>
      </c>
      <c r="I1016" t="str">
        <f>IF($A1016&lt;&gt;"",(sofr!I1016*roll_dates!$C1016+sofr!J1016*roll_dates!$D1016)/roll_dates!$E1016,"")</f>
        <v/>
      </c>
      <c r="J1016" t="str">
        <f>IF($A1016&lt;&gt;"",(sofr!J1016*roll_dates!$C1016+sofr!K1016*roll_dates!$D1016)/roll_dates!$E1016,"")</f>
        <v/>
      </c>
      <c r="K1016" t="str">
        <f>IF($A1016&lt;&gt;"",(sofr!K1016*roll_dates!$C1016+sofr!L1016*roll_dates!$D1016)/roll_dates!$E1016,"")</f>
        <v/>
      </c>
      <c r="L1016" t="str">
        <f>IF($A1016&lt;&gt;"",(sofr!L1016*roll_dates!$C1016+sofr!M1016*roll_dates!$D1016)/roll_dates!$E1016,"")</f>
        <v/>
      </c>
      <c r="M1016" t="str">
        <f>IF($A1016&lt;&gt;"",(sofr!M1016*roll_dates!$C1016+sofr!N1016*roll_dates!$D1016)/roll_dates!$E1016,"")</f>
        <v/>
      </c>
      <c r="N1016" t="str">
        <f>IF($A1016&lt;&gt;"",(sofr!N1016*roll_dates!$C1016+sofr!O1016*roll_dates!$D1016)/roll_dates!$E1016,"")</f>
        <v/>
      </c>
      <c r="O1016" t="str">
        <f>IF($A1016&lt;&gt;"",(sofr!O1016*roll_dates!$C1016+sofr!P1016*roll_dates!$D1016)/roll_dates!$E1016,"")</f>
        <v/>
      </c>
      <c r="P1016" t="str">
        <f>IF($A1016&lt;&gt;"",(sofr!P1016*roll_dates!$C1016+sofr!Q1016*roll_dates!$D1016)/roll_dates!$E1016,"")</f>
        <v/>
      </c>
      <c r="Q1016" t="str">
        <f>IF($A1016&lt;&gt;"",(sofr!Q1016*roll_dates!$C1016+sofr!R1016*roll_dates!$D1016)/roll_dates!$E1016,"")</f>
        <v/>
      </c>
      <c r="R1016" t="str">
        <f>IF($A1016&lt;&gt;"",sofr!S960,"")</f>
        <v/>
      </c>
      <c r="S1016" t="str">
        <f>IF($A1016&lt;&gt;"",sofr!T960,"")</f>
        <v/>
      </c>
      <c r="T1016" t="str">
        <f>IF($A1016&lt;&gt;"",sofr!U960,"")</f>
        <v/>
      </c>
    </row>
    <row r="1017" spans="1:20" x14ac:dyDescent="0.2">
      <c r="A1017" s="1" t="str">
        <f>IF(Sheet1!B1021&lt;&gt;"",Sheet1!B1021,"")</f>
        <v/>
      </c>
      <c r="B1017" t="str">
        <f>IF($A1017&lt;&gt;"",(sofr!B1017*roll_dates!$C1017+sofr!C1017*roll_dates!$D1017)/roll_dates!$E1017,"")</f>
        <v/>
      </c>
      <c r="C1017" t="str">
        <f>IF($A1017&lt;&gt;"",(sofr!C1017*roll_dates!$C1017+sofr!D1017*roll_dates!$D1017)/roll_dates!$E1017,"")</f>
        <v/>
      </c>
      <c r="D1017" t="str">
        <f>IF($A1017&lt;&gt;"",(sofr!D1017*roll_dates!$C1017+sofr!E1017*roll_dates!$D1017)/roll_dates!$E1017,"")</f>
        <v/>
      </c>
      <c r="E1017" t="str">
        <f>IF($A1017&lt;&gt;"",(sofr!E1017*roll_dates!$C1017+sofr!F1017*roll_dates!$D1017)/roll_dates!$E1017,"")</f>
        <v/>
      </c>
      <c r="F1017" t="str">
        <f>IF($A1017&lt;&gt;"",(sofr!F1017*roll_dates!$C1017+sofr!G1017*roll_dates!$D1017)/roll_dates!$E1017,"")</f>
        <v/>
      </c>
      <c r="G1017" t="str">
        <f>IF($A1017&lt;&gt;"",(sofr!G1017*roll_dates!$C1017+sofr!H1017*roll_dates!$D1017)/roll_dates!$E1017,"")</f>
        <v/>
      </c>
      <c r="H1017" t="str">
        <f>IF($A1017&lt;&gt;"",(sofr!H1017*roll_dates!$C1017+sofr!I1017*roll_dates!$D1017)/roll_dates!$E1017,"")</f>
        <v/>
      </c>
      <c r="I1017" t="str">
        <f>IF($A1017&lt;&gt;"",(sofr!I1017*roll_dates!$C1017+sofr!J1017*roll_dates!$D1017)/roll_dates!$E1017,"")</f>
        <v/>
      </c>
      <c r="J1017" t="str">
        <f>IF($A1017&lt;&gt;"",(sofr!J1017*roll_dates!$C1017+sofr!K1017*roll_dates!$D1017)/roll_dates!$E1017,"")</f>
        <v/>
      </c>
      <c r="K1017" t="str">
        <f>IF($A1017&lt;&gt;"",(sofr!K1017*roll_dates!$C1017+sofr!L1017*roll_dates!$D1017)/roll_dates!$E1017,"")</f>
        <v/>
      </c>
      <c r="L1017" t="str">
        <f>IF($A1017&lt;&gt;"",(sofr!L1017*roll_dates!$C1017+sofr!M1017*roll_dates!$D1017)/roll_dates!$E1017,"")</f>
        <v/>
      </c>
      <c r="M1017" t="str">
        <f>IF($A1017&lt;&gt;"",(sofr!M1017*roll_dates!$C1017+sofr!N1017*roll_dates!$D1017)/roll_dates!$E1017,"")</f>
        <v/>
      </c>
      <c r="N1017" t="str">
        <f>IF($A1017&lt;&gt;"",(sofr!N1017*roll_dates!$C1017+sofr!O1017*roll_dates!$D1017)/roll_dates!$E1017,"")</f>
        <v/>
      </c>
      <c r="O1017" t="str">
        <f>IF($A1017&lt;&gt;"",(sofr!O1017*roll_dates!$C1017+sofr!P1017*roll_dates!$D1017)/roll_dates!$E1017,"")</f>
        <v/>
      </c>
      <c r="P1017" t="str">
        <f>IF($A1017&lt;&gt;"",(sofr!P1017*roll_dates!$C1017+sofr!Q1017*roll_dates!$D1017)/roll_dates!$E1017,"")</f>
        <v/>
      </c>
      <c r="Q1017" t="str">
        <f>IF($A1017&lt;&gt;"",(sofr!Q1017*roll_dates!$C1017+sofr!R1017*roll_dates!$D1017)/roll_dates!$E1017,"")</f>
        <v/>
      </c>
      <c r="R1017" t="str">
        <f>IF($A1017&lt;&gt;"",sofr!S961,"")</f>
        <v/>
      </c>
      <c r="S1017" t="str">
        <f>IF($A1017&lt;&gt;"",sofr!T961,"")</f>
        <v/>
      </c>
      <c r="T1017" t="str">
        <f>IF($A1017&lt;&gt;"",sofr!U961,"")</f>
        <v/>
      </c>
    </row>
    <row r="1018" spans="1:20" x14ac:dyDescent="0.2">
      <c r="A1018" s="1" t="str">
        <f>IF(Sheet1!B1022&lt;&gt;"",Sheet1!B1022,"")</f>
        <v/>
      </c>
      <c r="B1018" t="str">
        <f>IF($A1018&lt;&gt;"",(sofr!B1018*roll_dates!$C1018+sofr!C1018*roll_dates!$D1018)/roll_dates!$E1018,"")</f>
        <v/>
      </c>
      <c r="C1018" t="str">
        <f>IF($A1018&lt;&gt;"",(sofr!C1018*roll_dates!$C1018+sofr!D1018*roll_dates!$D1018)/roll_dates!$E1018,"")</f>
        <v/>
      </c>
      <c r="D1018" t="str">
        <f>IF($A1018&lt;&gt;"",(sofr!D1018*roll_dates!$C1018+sofr!E1018*roll_dates!$D1018)/roll_dates!$E1018,"")</f>
        <v/>
      </c>
      <c r="E1018" t="str">
        <f>IF($A1018&lt;&gt;"",(sofr!E1018*roll_dates!$C1018+sofr!F1018*roll_dates!$D1018)/roll_dates!$E1018,"")</f>
        <v/>
      </c>
      <c r="F1018" t="str">
        <f>IF($A1018&lt;&gt;"",(sofr!F1018*roll_dates!$C1018+sofr!G1018*roll_dates!$D1018)/roll_dates!$E1018,"")</f>
        <v/>
      </c>
      <c r="G1018" t="str">
        <f>IF($A1018&lt;&gt;"",(sofr!G1018*roll_dates!$C1018+sofr!H1018*roll_dates!$D1018)/roll_dates!$E1018,"")</f>
        <v/>
      </c>
      <c r="H1018" t="str">
        <f>IF($A1018&lt;&gt;"",(sofr!H1018*roll_dates!$C1018+sofr!I1018*roll_dates!$D1018)/roll_dates!$E1018,"")</f>
        <v/>
      </c>
      <c r="I1018" t="str">
        <f>IF($A1018&lt;&gt;"",(sofr!I1018*roll_dates!$C1018+sofr!J1018*roll_dates!$D1018)/roll_dates!$E1018,"")</f>
        <v/>
      </c>
      <c r="J1018" t="str">
        <f>IF($A1018&lt;&gt;"",(sofr!J1018*roll_dates!$C1018+sofr!K1018*roll_dates!$D1018)/roll_dates!$E1018,"")</f>
        <v/>
      </c>
      <c r="K1018" t="str">
        <f>IF($A1018&lt;&gt;"",(sofr!K1018*roll_dates!$C1018+sofr!L1018*roll_dates!$D1018)/roll_dates!$E1018,"")</f>
        <v/>
      </c>
      <c r="L1018" t="str">
        <f>IF($A1018&lt;&gt;"",(sofr!L1018*roll_dates!$C1018+sofr!M1018*roll_dates!$D1018)/roll_dates!$E1018,"")</f>
        <v/>
      </c>
      <c r="M1018" t="str">
        <f>IF($A1018&lt;&gt;"",(sofr!M1018*roll_dates!$C1018+sofr!N1018*roll_dates!$D1018)/roll_dates!$E1018,"")</f>
        <v/>
      </c>
      <c r="N1018" t="str">
        <f>IF($A1018&lt;&gt;"",(sofr!N1018*roll_dates!$C1018+sofr!O1018*roll_dates!$D1018)/roll_dates!$E1018,"")</f>
        <v/>
      </c>
      <c r="O1018" t="str">
        <f>IF($A1018&lt;&gt;"",(sofr!O1018*roll_dates!$C1018+sofr!P1018*roll_dates!$D1018)/roll_dates!$E1018,"")</f>
        <v/>
      </c>
      <c r="P1018" t="str">
        <f>IF($A1018&lt;&gt;"",(sofr!P1018*roll_dates!$C1018+sofr!Q1018*roll_dates!$D1018)/roll_dates!$E1018,"")</f>
        <v/>
      </c>
      <c r="Q1018" t="str">
        <f>IF($A1018&lt;&gt;"",(sofr!Q1018*roll_dates!$C1018+sofr!R1018*roll_dates!$D1018)/roll_dates!$E1018,"")</f>
        <v/>
      </c>
      <c r="R1018" t="str">
        <f>IF($A1018&lt;&gt;"",sofr!S962,"")</f>
        <v/>
      </c>
      <c r="S1018" t="str">
        <f>IF($A1018&lt;&gt;"",sofr!T962,"")</f>
        <v/>
      </c>
      <c r="T1018" t="str">
        <f>IF($A1018&lt;&gt;"",sofr!U962,"")</f>
        <v/>
      </c>
    </row>
    <row r="1019" spans="1:20" x14ac:dyDescent="0.2">
      <c r="A1019" s="1" t="str">
        <f>IF(Sheet1!B1023&lt;&gt;"",Sheet1!B1023,"")</f>
        <v/>
      </c>
      <c r="B1019" t="str">
        <f>IF($A1019&lt;&gt;"",(sofr!B1019*roll_dates!$C1019+sofr!C1019*roll_dates!$D1019)/roll_dates!$E1019,"")</f>
        <v/>
      </c>
      <c r="C1019" t="str">
        <f>IF($A1019&lt;&gt;"",(sofr!C1019*roll_dates!$C1019+sofr!D1019*roll_dates!$D1019)/roll_dates!$E1019,"")</f>
        <v/>
      </c>
      <c r="D1019" t="str">
        <f>IF($A1019&lt;&gt;"",(sofr!D1019*roll_dates!$C1019+sofr!E1019*roll_dates!$D1019)/roll_dates!$E1019,"")</f>
        <v/>
      </c>
      <c r="E1019" t="str">
        <f>IF($A1019&lt;&gt;"",(sofr!E1019*roll_dates!$C1019+sofr!F1019*roll_dates!$D1019)/roll_dates!$E1019,"")</f>
        <v/>
      </c>
      <c r="F1019" t="str">
        <f>IF($A1019&lt;&gt;"",(sofr!F1019*roll_dates!$C1019+sofr!G1019*roll_dates!$D1019)/roll_dates!$E1019,"")</f>
        <v/>
      </c>
      <c r="G1019" t="str">
        <f>IF($A1019&lt;&gt;"",(sofr!G1019*roll_dates!$C1019+sofr!H1019*roll_dates!$D1019)/roll_dates!$E1019,"")</f>
        <v/>
      </c>
      <c r="H1019" t="str">
        <f>IF($A1019&lt;&gt;"",(sofr!H1019*roll_dates!$C1019+sofr!I1019*roll_dates!$D1019)/roll_dates!$E1019,"")</f>
        <v/>
      </c>
      <c r="I1019" t="str">
        <f>IF($A1019&lt;&gt;"",(sofr!I1019*roll_dates!$C1019+sofr!J1019*roll_dates!$D1019)/roll_dates!$E1019,"")</f>
        <v/>
      </c>
      <c r="J1019" t="str">
        <f>IF($A1019&lt;&gt;"",(sofr!J1019*roll_dates!$C1019+sofr!K1019*roll_dates!$D1019)/roll_dates!$E1019,"")</f>
        <v/>
      </c>
      <c r="K1019" t="str">
        <f>IF($A1019&lt;&gt;"",(sofr!K1019*roll_dates!$C1019+sofr!L1019*roll_dates!$D1019)/roll_dates!$E1019,"")</f>
        <v/>
      </c>
      <c r="L1019" t="str">
        <f>IF($A1019&lt;&gt;"",(sofr!L1019*roll_dates!$C1019+sofr!M1019*roll_dates!$D1019)/roll_dates!$E1019,"")</f>
        <v/>
      </c>
      <c r="M1019" t="str">
        <f>IF($A1019&lt;&gt;"",(sofr!M1019*roll_dates!$C1019+sofr!N1019*roll_dates!$D1019)/roll_dates!$E1019,"")</f>
        <v/>
      </c>
      <c r="N1019" t="str">
        <f>IF($A1019&lt;&gt;"",(sofr!N1019*roll_dates!$C1019+sofr!O1019*roll_dates!$D1019)/roll_dates!$E1019,"")</f>
        <v/>
      </c>
      <c r="O1019" t="str">
        <f>IF($A1019&lt;&gt;"",(sofr!O1019*roll_dates!$C1019+sofr!P1019*roll_dates!$D1019)/roll_dates!$E1019,"")</f>
        <v/>
      </c>
      <c r="P1019" t="str">
        <f>IF($A1019&lt;&gt;"",(sofr!P1019*roll_dates!$C1019+sofr!Q1019*roll_dates!$D1019)/roll_dates!$E1019,"")</f>
        <v/>
      </c>
      <c r="Q1019" t="str">
        <f>IF($A1019&lt;&gt;"",(sofr!Q1019*roll_dates!$C1019+sofr!R1019*roll_dates!$D1019)/roll_dates!$E1019,"")</f>
        <v/>
      </c>
      <c r="R1019" t="str">
        <f>IF($A1019&lt;&gt;"",sofr!S963,"")</f>
        <v/>
      </c>
      <c r="S1019" t="str">
        <f>IF($A1019&lt;&gt;"",sofr!T963,"")</f>
        <v/>
      </c>
      <c r="T1019" t="str">
        <f>IF($A1019&lt;&gt;"",sofr!U963,"")</f>
        <v/>
      </c>
    </row>
    <row r="1020" spans="1:20" x14ac:dyDescent="0.2">
      <c r="A1020" s="1" t="str">
        <f>IF(Sheet1!B1024&lt;&gt;"",Sheet1!B1024,"")</f>
        <v/>
      </c>
      <c r="B1020" t="str">
        <f>IF($A1020&lt;&gt;"",(sofr!B1020*roll_dates!$C1020+sofr!C1020*roll_dates!$D1020)/roll_dates!$E1020,"")</f>
        <v/>
      </c>
      <c r="C1020" t="str">
        <f>IF($A1020&lt;&gt;"",(sofr!C1020*roll_dates!$C1020+sofr!D1020*roll_dates!$D1020)/roll_dates!$E1020,"")</f>
        <v/>
      </c>
      <c r="D1020" t="str">
        <f>IF($A1020&lt;&gt;"",(sofr!D1020*roll_dates!$C1020+sofr!E1020*roll_dates!$D1020)/roll_dates!$E1020,"")</f>
        <v/>
      </c>
      <c r="E1020" t="str">
        <f>IF($A1020&lt;&gt;"",(sofr!E1020*roll_dates!$C1020+sofr!F1020*roll_dates!$D1020)/roll_dates!$E1020,"")</f>
        <v/>
      </c>
      <c r="F1020" t="str">
        <f>IF($A1020&lt;&gt;"",(sofr!F1020*roll_dates!$C1020+sofr!G1020*roll_dates!$D1020)/roll_dates!$E1020,"")</f>
        <v/>
      </c>
      <c r="G1020" t="str">
        <f>IF($A1020&lt;&gt;"",(sofr!G1020*roll_dates!$C1020+sofr!H1020*roll_dates!$D1020)/roll_dates!$E1020,"")</f>
        <v/>
      </c>
      <c r="H1020" t="str">
        <f>IF($A1020&lt;&gt;"",(sofr!H1020*roll_dates!$C1020+sofr!I1020*roll_dates!$D1020)/roll_dates!$E1020,"")</f>
        <v/>
      </c>
      <c r="I1020" t="str">
        <f>IF($A1020&lt;&gt;"",(sofr!I1020*roll_dates!$C1020+sofr!J1020*roll_dates!$D1020)/roll_dates!$E1020,"")</f>
        <v/>
      </c>
      <c r="J1020" t="str">
        <f>IF($A1020&lt;&gt;"",(sofr!J1020*roll_dates!$C1020+sofr!K1020*roll_dates!$D1020)/roll_dates!$E1020,"")</f>
        <v/>
      </c>
      <c r="K1020" t="str">
        <f>IF($A1020&lt;&gt;"",(sofr!K1020*roll_dates!$C1020+sofr!L1020*roll_dates!$D1020)/roll_dates!$E1020,"")</f>
        <v/>
      </c>
      <c r="L1020" t="str">
        <f>IF($A1020&lt;&gt;"",(sofr!L1020*roll_dates!$C1020+sofr!M1020*roll_dates!$D1020)/roll_dates!$E1020,"")</f>
        <v/>
      </c>
      <c r="M1020" t="str">
        <f>IF($A1020&lt;&gt;"",(sofr!M1020*roll_dates!$C1020+sofr!N1020*roll_dates!$D1020)/roll_dates!$E1020,"")</f>
        <v/>
      </c>
      <c r="N1020" t="str">
        <f>IF($A1020&lt;&gt;"",(sofr!N1020*roll_dates!$C1020+sofr!O1020*roll_dates!$D1020)/roll_dates!$E1020,"")</f>
        <v/>
      </c>
      <c r="O1020" t="str">
        <f>IF($A1020&lt;&gt;"",(sofr!O1020*roll_dates!$C1020+sofr!P1020*roll_dates!$D1020)/roll_dates!$E1020,"")</f>
        <v/>
      </c>
      <c r="P1020" t="str">
        <f>IF($A1020&lt;&gt;"",(sofr!P1020*roll_dates!$C1020+sofr!Q1020*roll_dates!$D1020)/roll_dates!$E1020,"")</f>
        <v/>
      </c>
      <c r="Q1020" t="str">
        <f>IF($A1020&lt;&gt;"",(sofr!Q1020*roll_dates!$C1020+sofr!R1020*roll_dates!$D1020)/roll_dates!$E1020,"")</f>
        <v/>
      </c>
      <c r="R1020" t="str">
        <f>IF($A1020&lt;&gt;"",sofr!S964,"")</f>
        <v/>
      </c>
      <c r="S1020" t="str">
        <f>IF($A1020&lt;&gt;"",sofr!T964,"")</f>
        <v/>
      </c>
      <c r="T1020" t="str">
        <f>IF($A1020&lt;&gt;"",sofr!U964,"")</f>
        <v/>
      </c>
    </row>
    <row r="1021" spans="1:20" x14ac:dyDescent="0.2">
      <c r="A1021" s="1" t="str">
        <f>IF(Sheet1!B1025&lt;&gt;"",Sheet1!B1025,"")</f>
        <v/>
      </c>
      <c r="B1021" t="str">
        <f>IF($A1021&lt;&gt;"",(sofr!B1021*roll_dates!$C1021+sofr!C1021*roll_dates!$D1021)/roll_dates!$E1021,"")</f>
        <v/>
      </c>
      <c r="C1021" t="str">
        <f>IF($A1021&lt;&gt;"",(sofr!C1021*roll_dates!$C1021+sofr!D1021*roll_dates!$D1021)/roll_dates!$E1021,"")</f>
        <v/>
      </c>
      <c r="D1021" t="str">
        <f>IF($A1021&lt;&gt;"",(sofr!D1021*roll_dates!$C1021+sofr!E1021*roll_dates!$D1021)/roll_dates!$E1021,"")</f>
        <v/>
      </c>
      <c r="E1021" t="str">
        <f>IF($A1021&lt;&gt;"",(sofr!E1021*roll_dates!$C1021+sofr!F1021*roll_dates!$D1021)/roll_dates!$E1021,"")</f>
        <v/>
      </c>
      <c r="F1021" t="str">
        <f>IF($A1021&lt;&gt;"",(sofr!F1021*roll_dates!$C1021+sofr!G1021*roll_dates!$D1021)/roll_dates!$E1021,"")</f>
        <v/>
      </c>
      <c r="G1021" t="str">
        <f>IF($A1021&lt;&gt;"",(sofr!G1021*roll_dates!$C1021+sofr!H1021*roll_dates!$D1021)/roll_dates!$E1021,"")</f>
        <v/>
      </c>
      <c r="H1021" t="str">
        <f>IF($A1021&lt;&gt;"",(sofr!H1021*roll_dates!$C1021+sofr!I1021*roll_dates!$D1021)/roll_dates!$E1021,"")</f>
        <v/>
      </c>
      <c r="I1021" t="str">
        <f>IF($A1021&lt;&gt;"",(sofr!I1021*roll_dates!$C1021+sofr!J1021*roll_dates!$D1021)/roll_dates!$E1021,"")</f>
        <v/>
      </c>
      <c r="J1021" t="str">
        <f>IF($A1021&lt;&gt;"",(sofr!J1021*roll_dates!$C1021+sofr!K1021*roll_dates!$D1021)/roll_dates!$E1021,"")</f>
        <v/>
      </c>
      <c r="K1021" t="str">
        <f>IF($A1021&lt;&gt;"",(sofr!K1021*roll_dates!$C1021+sofr!L1021*roll_dates!$D1021)/roll_dates!$E1021,"")</f>
        <v/>
      </c>
      <c r="L1021" t="str">
        <f>IF($A1021&lt;&gt;"",(sofr!L1021*roll_dates!$C1021+sofr!M1021*roll_dates!$D1021)/roll_dates!$E1021,"")</f>
        <v/>
      </c>
      <c r="M1021" t="str">
        <f>IF($A1021&lt;&gt;"",(sofr!M1021*roll_dates!$C1021+sofr!N1021*roll_dates!$D1021)/roll_dates!$E1021,"")</f>
        <v/>
      </c>
      <c r="N1021" t="str">
        <f>IF($A1021&lt;&gt;"",(sofr!N1021*roll_dates!$C1021+sofr!O1021*roll_dates!$D1021)/roll_dates!$E1021,"")</f>
        <v/>
      </c>
      <c r="O1021" t="str">
        <f>IF($A1021&lt;&gt;"",(sofr!O1021*roll_dates!$C1021+sofr!P1021*roll_dates!$D1021)/roll_dates!$E1021,"")</f>
        <v/>
      </c>
      <c r="P1021" t="str">
        <f>IF($A1021&lt;&gt;"",(sofr!P1021*roll_dates!$C1021+sofr!Q1021*roll_dates!$D1021)/roll_dates!$E1021,"")</f>
        <v/>
      </c>
      <c r="Q1021" t="str">
        <f>IF($A1021&lt;&gt;"",(sofr!Q1021*roll_dates!$C1021+sofr!R1021*roll_dates!$D1021)/roll_dates!$E1021,"")</f>
        <v/>
      </c>
      <c r="R1021" t="str">
        <f>IF($A1021&lt;&gt;"",sofr!S965,"")</f>
        <v/>
      </c>
      <c r="S1021" t="str">
        <f>IF($A1021&lt;&gt;"",sofr!T965,"")</f>
        <v/>
      </c>
      <c r="T1021" t="str">
        <f>IF($A1021&lt;&gt;"",sofr!U965,"")</f>
        <v/>
      </c>
    </row>
    <row r="1022" spans="1:20" x14ac:dyDescent="0.2">
      <c r="A1022" s="1" t="str">
        <f>IF(Sheet1!B1026&lt;&gt;"",Sheet1!B1026,"")</f>
        <v/>
      </c>
      <c r="B1022" t="str">
        <f>IF($A1022&lt;&gt;"",(sofr!B1022*roll_dates!$C1022+sofr!C1022*roll_dates!$D1022)/roll_dates!$E1022,"")</f>
        <v/>
      </c>
      <c r="C1022" t="str">
        <f>IF($A1022&lt;&gt;"",(sofr!C1022*roll_dates!$C1022+sofr!D1022*roll_dates!$D1022)/roll_dates!$E1022,"")</f>
        <v/>
      </c>
      <c r="D1022" t="str">
        <f>IF($A1022&lt;&gt;"",(sofr!D1022*roll_dates!$C1022+sofr!E1022*roll_dates!$D1022)/roll_dates!$E1022,"")</f>
        <v/>
      </c>
      <c r="E1022" t="str">
        <f>IF($A1022&lt;&gt;"",(sofr!E1022*roll_dates!$C1022+sofr!F1022*roll_dates!$D1022)/roll_dates!$E1022,"")</f>
        <v/>
      </c>
      <c r="F1022" t="str">
        <f>IF($A1022&lt;&gt;"",(sofr!F1022*roll_dates!$C1022+sofr!G1022*roll_dates!$D1022)/roll_dates!$E1022,"")</f>
        <v/>
      </c>
      <c r="G1022" t="str">
        <f>IF($A1022&lt;&gt;"",(sofr!G1022*roll_dates!$C1022+sofr!H1022*roll_dates!$D1022)/roll_dates!$E1022,"")</f>
        <v/>
      </c>
      <c r="H1022" t="str">
        <f>IF($A1022&lt;&gt;"",(sofr!H1022*roll_dates!$C1022+sofr!I1022*roll_dates!$D1022)/roll_dates!$E1022,"")</f>
        <v/>
      </c>
      <c r="I1022" t="str">
        <f>IF($A1022&lt;&gt;"",(sofr!I1022*roll_dates!$C1022+sofr!J1022*roll_dates!$D1022)/roll_dates!$E1022,"")</f>
        <v/>
      </c>
      <c r="J1022" t="str">
        <f>IF($A1022&lt;&gt;"",(sofr!J1022*roll_dates!$C1022+sofr!K1022*roll_dates!$D1022)/roll_dates!$E1022,"")</f>
        <v/>
      </c>
      <c r="K1022" t="str">
        <f>IF($A1022&lt;&gt;"",(sofr!K1022*roll_dates!$C1022+sofr!L1022*roll_dates!$D1022)/roll_dates!$E1022,"")</f>
        <v/>
      </c>
      <c r="L1022" t="str">
        <f>IF($A1022&lt;&gt;"",(sofr!L1022*roll_dates!$C1022+sofr!M1022*roll_dates!$D1022)/roll_dates!$E1022,"")</f>
        <v/>
      </c>
      <c r="M1022" t="str">
        <f>IF($A1022&lt;&gt;"",(sofr!M1022*roll_dates!$C1022+sofr!N1022*roll_dates!$D1022)/roll_dates!$E1022,"")</f>
        <v/>
      </c>
      <c r="N1022" t="str">
        <f>IF($A1022&lt;&gt;"",(sofr!N1022*roll_dates!$C1022+sofr!O1022*roll_dates!$D1022)/roll_dates!$E1022,"")</f>
        <v/>
      </c>
      <c r="O1022" t="str">
        <f>IF($A1022&lt;&gt;"",(sofr!O1022*roll_dates!$C1022+sofr!P1022*roll_dates!$D1022)/roll_dates!$E1022,"")</f>
        <v/>
      </c>
      <c r="P1022" t="str">
        <f>IF($A1022&lt;&gt;"",(sofr!P1022*roll_dates!$C1022+sofr!Q1022*roll_dates!$D1022)/roll_dates!$E1022,"")</f>
        <v/>
      </c>
      <c r="Q1022" t="str">
        <f>IF($A1022&lt;&gt;"",(sofr!Q1022*roll_dates!$C1022+sofr!R1022*roll_dates!$D1022)/roll_dates!$E1022,"")</f>
        <v/>
      </c>
      <c r="R1022" t="str">
        <f>IF($A1022&lt;&gt;"",sofr!S966,"")</f>
        <v/>
      </c>
      <c r="S1022" t="str">
        <f>IF($A1022&lt;&gt;"",sofr!T966,"")</f>
        <v/>
      </c>
      <c r="T1022" t="str">
        <f>IF($A1022&lt;&gt;"",sofr!U966,"")</f>
        <v/>
      </c>
    </row>
    <row r="1023" spans="1:20" x14ac:dyDescent="0.2">
      <c r="A1023" s="1" t="str">
        <f>IF(Sheet1!B1027&lt;&gt;"",Sheet1!B1027,"")</f>
        <v/>
      </c>
      <c r="B1023" t="str">
        <f>IF($A1023&lt;&gt;"",(sofr!B1023*roll_dates!$C1023+sofr!C1023*roll_dates!$D1023)/roll_dates!$E1023,"")</f>
        <v/>
      </c>
      <c r="C1023" t="str">
        <f>IF($A1023&lt;&gt;"",(sofr!C1023*roll_dates!$C1023+sofr!D1023*roll_dates!$D1023)/roll_dates!$E1023,"")</f>
        <v/>
      </c>
      <c r="D1023" t="str">
        <f>IF($A1023&lt;&gt;"",(sofr!D1023*roll_dates!$C1023+sofr!E1023*roll_dates!$D1023)/roll_dates!$E1023,"")</f>
        <v/>
      </c>
      <c r="E1023" t="str">
        <f>IF($A1023&lt;&gt;"",(sofr!E1023*roll_dates!$C1023+sofr!F1023*roll_dates!$D1023)/roll_dates!$E1023,"")</f>
        <v/>
      </c>
      <c r="F1023" t="str">
        <f>IF($A1023&lt;&gt;"",(sofr!F1023*roll_dates!$C1023+sofr!G1023*roll_dates!$D1023)/roll_dates!$E1023,"")</f>
        <v/>
      </c>
      <c r="G1023" t="str">
        <f>IF($A1023&lt;&gt;"",(sofr!G1023*roll_dates!$C1023+sofr!H1023*roll_dates!$D1023)/roll_dates!$E1023,"")</f>
        <v/>
      </c>
      <c r="H1023" t="str">
        <f>IF($A1023&lt;&gt;"",(sofr!H1023*roll_dates!$C1023+sofr!I1023*roll_dates!$D1023)/roll_dates!$E1023,"")</f>
        <v/>
      </c>
      <c r="I1023" t="str">
        <f>IF($A1023&lt;&gt;"",(sofr!I1023*roll_dates!$C1023+sofr!J1023*roll_dates!$D1023)/roll_dates!$E1023,"")</f>
        <v/>
      </c>
      <c r="J1023" t="str">
        <f>IF($A1023&lt;&gt;"",(sofr!J1023*roll_dates!$C1023+sofr!K1023*roll_dates!$D1023)/roll_dates!$E1023,"")</f>
        <v/>
      </c>
      <c r="K1023" t="str">
        <f>IF($A1023&lt;&gt;"",(sofr!K1023*roll_dates!$C1023+sofr!L1023*roll_dates!$D1023)/roll_dates!$E1023,"")</f>
        <v/>
      </c>
      <c r="L1023" t="str">
        <f>IF($A1023&lt;&gt;"",(sofr!L1023*roll_dates!$C1023+sofr!M1023*roll_dates!$D1023)/roll_dates!$E1023,"")</f>
        <v/>
      </c>
      <c r="M1023" t="str">
        <f>IF($A1023&lt;&gt;"",(sofr!M1023*roll_dates!$C1023+sofr!N1023*roll_dates!$D1023)/roll_dates!$E1023,"")</f>
        <v/>
      </c>
      <c r="N1023" t="str">
        <f>IF($A1023&lt;&gt;"",(sofr!N1023*roll_dates!$C1023+sofr!O1023*roll_dates!$D1023)/roll_dates!$E1023,"")</f>
        <v/>
      </c>
      <c r="O1023" t="str">
        <f>IF($A1023&lt;&gt;"",(sofr!O1023*roll_dates!$C1023+sofr!P1023*roll_dates!$D1023)/roll_dates!$E1023,"")</f>
        <v/>
      </c>
      <c r="P1023" t="str">
        <f>IF($A1023&lt;&gt;"",(sofr!P1023*roll_dates!$C1023+sofr!Q1023*roll_dates!$D1023)/roll_dates!$E1023,"")</f>
        <v/>
      </c>
      <c r="Q1023" t="str">
        <f>IF($A1023&lt;&gt;"",(sofr!Q1023*roll_dates!$C1023+sofr!R1023*roll_dates!$D1023)/roll_dates!$E1023,"")</f>
        <v/>
      </c>
      <c r="R1023" t="str">
        <f>IF($A1023&lt;&gt;"",sofr!S967,"")</f>
        <v/>
      </c>
      <c r="S1023" t="str">
        <f>IF($A1023&lt;&gt;"",sofr!T967,"")</f>
        <v/>
      </c>
      <c r="T1023" t="str">
        <f>IF($A1023&lt;&gt;"",sofr!U967,"")</f>
        <v/>
      </c>
    </row>
    <row r="1024" spans="1:20" x14ac:dyDescent="0.2">
      <c r="A1024" s="1" t="str">
        <f>IF(Sheet1!B1028&lt;&gt;"",Sheet1!B1028,"")</f>
        <v/>
      </c>
      <c r="B1024" t="str">
        <f>IF($A1024&lt;&gt;"",(sofr!B1024*roll_dates!$C1024+sofr!C1024*roll_dates!$D1024)/roll_dates!$E1024,"")</f>
        <v/>
      </c>
      <c r="C1024" t="str">
        <f>IF($A1024&lt;&gt;"",(sofr!C1024*roll_dates!$C1024+sofr!D1024*roll_dates!$D1024)/roll_dates!$E1024,"")</f>
        <v/>
      </c>
      <c r="D1024" t="str">
        <f>IF($A1024&lt;&gt;"",(sofr!D1024*roll_dates!$C1024+sofr!E1024*roll_dates!$D1024)/roll_dates!$E1024,"")</f>
        <v/>
      </c>
      <c r="E1024" t="str">
        <f>IF($A1024&lt;&gt;"",(sofr!E1024*roll_dates!$C1024+sofr!F1024*roll_dates!$D1024)/roll_dates!$E1024,"")</f>
        <v/>
      </c>
      <c r="F1024" t="str">
        <f>IF($A1024&lt;&gt;"",(sofr!F1024*roll_dates!$C1024+sofr!G1024*roll_dates!$D1024)/roll_dates!$E1024,"")</f>
        <v/>
      </c>
      <c r="G1024" t="str">
        <f>IF($A1024&lt;&gt;"",(sofr!G1024*roll_dates!$C1024+sofr!H1024*roll_dates!$D1024)/roll_dates!$E1024,"")</f>
        <v/>
      </c>
      <c r="H1024" t="str">
        <f>IF($A1024&lt;&gt;"",(sofr!H1024*roll_dates!$C1024+sofr!I1024*roll_dates!$D1024)/roll_dates!$E1024,"")</f>
        <v/>
      </c>
      <c r="I1024" t="str">
        <f>IF($A1024&lt;&gt;"",(sofr!I1024*roll_dates!$C1024+sofr!J1024*roll_dates!$D1024)/roll_dates!$E1024,"")</f>
        <v/>
      </c>
      <c r="J1024" t="str">
        <f>IF($A1024&lt;&gt;"",(sofr!J1024*roll_dates!$C1024+sofr!K1024*roll_dates!$D1024)/roll_dates!$E1024,"")</f>
        <v/>
      </c>
      <c r="K1024" t="str">
        <f>IF($A1024&lt;&gt;"",(sofr!K1024*roll_dates!$C1024+sofr!L1024*roll_dates!$D1024)/roll_dates!$E1024,"")</f>
        <v/>
      </c>
      <c r="L1024" t="str">
        <f>IF($A1024&lt;&gt;"",(sofr!L1024*roll_dates!$C1024+sofr!M1024*roll_dates!$D1024)/roll_dates!$E1024,"")</f>
        <v/>
      </c>
      <c r="M1024" t="str">
        <f>IF($A1024&lt;&gt;"",(sofr!M1024*roll_dates!$C1024+sofr!N1024*roll_dates!$D1024)/roll_dates!$E1024,"")</f>
        <v/>
      </c>
      <c r="N1024" t="str">
        <f>IF($A1024&lt;&gt;"",(sofr!N1024*roll_dates!$C1024+sofr!O1024*roll_dates!$D1024)/roll_dates!$E1024,"")</f>
        <v/>
      </c>
      <c r="O1024" t="str">
        <f>IF($A1024&lt;&gt;"",(sofr!O1024*roll_dates!$C1024+sofr!P1024*roll_dates!$D1024)/roll_dates!$E1024,"")</f>
        <v/>
      </c>
      <c r="P1024" t="str">
        <f>IF($A1024&lt;&gt;"",(sofr!P1024*roll_dates!$C1024+sofr!Q1024*roll_dates!$D1024)/roll_dates!$E1024,"")</f>
        <v/>
      </c>
      <c r="Q1024" t="str">
        <f>IF($A1024&lt;&gt;"",(sofr!Q1024*roll_dates!$C1024+sofr!R1024*roll_dates!$D1024)/roll_dates!$E1024,"")</f>
        <v/>
      </c>
      <c r="R1024" t="str">
        <f>IF($A1024&lt;&gt;"",sofr!S968,"")</f>
        <v/>
      </c>
      <c r="S1024" t="str">
        <f>IF($A1024&lt;&gt;"",sofr!T968,"")</f>
        <v/>
      </c>
      <c r="T1024" t="str">
        <f>IF($A1024&lt;&gt;"",sofr!U968,"")</f>
        <v/>
      </c>
    </row>
    <row r="1025" spans="1:20" x14ac:dyDescent="0.2">
      <c r="A1025" s="1" t="str">
        <f>IF(Sheet1!B1029&lt;&gt;"",Sheet1!B1029,"")</f>
        <v/>
      </c>
      <c r="B1025" t="str">
        <f>IF($A1025&lt;&gt;"",(sofr!B1025*roll_dates!$C1025+sofr!C1025*roll_dates!$D1025)/roll_dates!$E1025,"")</f>
        <v/>
      </c>
      <c r="C1025" t="str">
        <f>IF($A1025&lt;&gt;"",(sofr!C1025*roll_dates!$C1025+sofr!D1025*roll_dates!$D1025)/roll_dates!$E1025,"")</f>
        <v/>
      </c>
      <c r="D1025" t="str">
        <f>IF($A1025&lt;&gt;"",(sofr!D1025*roll_dates!$C1025+sofr!E1025*roll_dates!$D1025)/roll_dates!$E1025,"")</f>
        <v/>
      </c>
      <c r="E1025" t="str">
        <f>IF($A1025&lt;&gt;"",(sofr!E1025*roll_dates!$C1025+sofr!F1025*roll_dates!$D1025)/roll_dates!$E1025,"")</f>
        <v/>
      </c>
      <c r="F1025" t="str">
        <f>IF($A1025&lt;&gt;"",(sofr!F1025*roll_dates!$C1025+sofr!G1025*roll_dates!$D1025)/roll_dates!$E1025,"")</f>
        <v/>
      </c>
      <c r="G1025" t="str">
        <f>IF($A1025&lt;&gt;"",(sofr!G1025*roll_dates!$C1025+sofr!H1025*roll_dates!$D1025)/roll_dates!$E1025,"")</f>
        <v/>
      </c>
      <c r="H1025" t="str">
        <f>IF($A1025&lt;&gt;"",(sofr!H1025*roll_dates!$C1025+sofr!I1025*roll_dates!$D1025)/roll_dates!$E1025,"")</f>
        <v/>
      </c>
      <c r="I1025" t="str">
        <f>IF($A1025&lt;&gt;"",(sofr!I1025*roll_dates!$C1025+sofr!J1025*roll_dates!$D1025)/roll_dates!$E1025,"")</f>
        <v/>
      </c>
      <c r="J1025" t="str">
        <f>IF($A1025&lt;&gt;"",(sofr!J1025*roll_dates!$C1025+sofr!K1025*roll_dates!$D1025)/roll_dates!$E1025,"")</f>
        <v/>
      </c>
      <c r="K1025" t="str">
        <f>IF($A1025&lt;&gt;"",(sofr!K1025*roll_dates!$C1025+sofr!L1025*roll_dates!$D1025)/roll_dates!$E1025,"")</f>
        <v/>
      </c>
      <c r="L1025" t="str">
        <f>IF($A1025&lt;&gt;"",(sofr!L1025*roll_dates!$C1025+sofr!M1025*roll_dates!$D1025)/roll_dates!$E1025,"")</f>
        <v/>
      </c>
      <c r="M1025" t="str">
        <f>IF($A1025&lt;&gt;"",(sofr!M1025*roll_dates!$C1025+sofr!N1025*roll_dates!$D1025)/roll_dates!$E1025,"")</f>
        <v/>
      </c>
      <c r="N1025" t="str">
        <f>IF($A1025&lt;&gt;"",(sofr!N1025*roll_dates!$C1025+sofr!O1025*roll_dates!$D1025)/roll_dates!$E1025,"")</f>
        <v/>
      </c>
      <c r="O1025" t="str">
        <f>IF($A1025&lt;&gt;"",(sofr!O1025*roll_dates!$C1025+sofr!P1025*roll_dates!$D1025)/roll_dates!$E1025,"")</f>
        <v/>
      </c>
      <c r="P1025" t="str">
        <f>IF($A1025&lt;&gt;"",(sofr!P1025*roll_dates!$C1025+sofr!Q1025*roll_dates!$D1025)/roll_dates!$E1025,"")</f>
        <v/>
      </c>
      <c r="Q1025" t="str">
        <f>IF($A1025&lt;&gt;"",(sofr!Q1025*roll_dates!$C1025+sofr!R1025*roll_dates!$D1025)/roll_dates!$E1025,"")</f>
        <v/>
      </c>
      <c r="R1025" t="str">
        <f>IF($A1025&lt;&gt;"",sofr!S969,"")</f>
        <v/>
      </c>
      <c r="S1025" t="str">
        <f>IF($A1025&lt;&gt;"",sofr!T969,"")</f>
        <v/>
      </c>
      <c r="T1025" t="str">
        <f>IF($A1025&lt;&gt;"",sofr!U969,"")</f>
        <v/>
      </c>
    </row>
    <row r="1026" spans="1:20" x14ac:dyDescent="0.2">
      <c r="A1026" s="1" t="str">
        <f>IF(Sheet1!B1030&lt;&gt;"",Sheet1!B1030,"")</f>
        <v/>
      </c>
      <c r="B1026" t="str">
        <f>IF($A1026&lt;&gt;"",(sofr!B1026*roll_dates!$C1026+sofr!C1026*roll_dates!$D1026)/roll_dates!$E1026,"")</f>
        <v/>
      </c>
      <c r="C1026" t="str">
        <f>IF($A1026&lt;&gt;"",(sofr!C1026*roll_dates!$C1026+sofr!D1026*roll_dates!$D1026)/roll_dates!$E1026,"")</f>
        <v/>
      </c>
      <c r="D1026" t="str">
        <f>IF($A1026&lt;&gt;"",(sofr!D1026*roll_dates!$C1026+sofr!E1026*roll_dates!$D1026)/roll_dates!$E1026,"")</f>
        <v/>
      </c>
      <c r="E1026" t="str">
        <f>IF($A1026&lt;&gt;"",(sofr!E1026*roll_dates!$C1026+sofr!F1026*roll_dates!$D1026)/roll_dates!$E1026,"")</f>
        <v/>
      </c>
      <c r="F1026" t="str">
        <f>IF($A1026&lt;&gt;"",(sofr!F1026*roll_dates!$C1026+sofr!G1026*roll_dates!$D1026)/roll_dates!$E1026,"")</f>
        <v/>
      </c>
      <c r="G1026" t="str">
        <f>IF($A1026&lt;&gt;"",(sofr!G1026*roll_dates!$C1026+sofr!H1026*roll_dates!$D1026)/roll_dates!$E1026,"")</f>
        <v/>
      </c>
      <c r="H1026" t="str">
        <f>IF($A1026&lt;&gt;"",(sofr!H1026*roll_dates!$C1026+sofr!I1026*roll_dates!$D1026)/roll_dates!$E1026,"")</f>
        <v/>
      </c>
      <c r="I1026" t="str">
        <f>IF($A1026&lt;&gt;"",(sofr!I1026*roll_dates!$C1026+sofr!J1026*roll_dates!$D1026)/roll_dates!$E1026,"")</f>
        <v/>
      </c>
      <c r="J1026" t="str">
        <f>IF($A1026&lt;&gt;"",(sofr!J1026*roll_dates!$C1026+sofr!K1026*roll_dates!$D1026)/roll_dates!$E1026,"")</f>
        <v/>
      </c>
      <c r="K1026" t="str">
        <f>IF($A1026&lt;&gt;"",(sofr!K1026*roll_dates!$C1026+sofr!L1026*roll_dates!$D1026)/roll_dates!$E1026,"")</f>
        <v/>
      </c>
      <c r="L1026" t="str">
        <f>IF($A1026&lt;&gt;"",(sofr!L1026*roll_dates!$C1026+sofr!M1026*roll_dates!$D1026)/roll_dates!$E1026,"")</f>
        <v/>
      </c>
      <c r="M1026" t="str">
        <f>IF($A1026&lt;&gt;"",(sofr!M1026*roll_dates!$C1026+sofr!N1026*roll_dates!$D1026)/roll_dates!$E1026,"")</f>
        <v/>
      </c>
      <c r="N1026" t="str">
        <f>IF($A1026&lt;&gt;"",(sofr!N1026*roll_dates!$C1026+sofr!O1026*roll_dates!$D1026)/roll_dates!$E1026,"")</f>
        <v/>
      </c>
      <c r="O1026" t="str">
        <f>IF($A1026&lt;&gt;"",(sofr!O1026*roll_dates!$C1026+sofr!P1026*roll_dates!$D1026)/roll_dates!$E1026,"")</f>
        <v/>
      </c>
      <c r="P1026" t="str">
        <f>IF($A1026&lt;&gt;"",(sofr!P1026*roll_dates!$C1026+sofr!Q1026*roll_dates!$D1026)/roll_dates!$E1026,"")</f>
        <v/>
      </c>
      <c r="Q1026" t="str">
        <f>IF($A1026&lt;&gt;"",(sofr!Q1026*roll_dates!$C1026+sofr!R1026*roll_dates!$D1026)/roll_dates!$E1026,"")</f>
        <v/>
      </c>
      <c r="R1026" t="str">
        <f>IF($A1026&lt;&gt;"",sofr!S970,"")</f>
        <v/>
      </c>
      <c r="S1026" t="str">
        <f>IF($A1026&lt;&gt;"",sofr!T970,"")</f>
        <v/>
      </c>
      <c r="T1026" t="str">
        <f>IF($A1026&lt;&gt;"",sofr!U970,"")</f>
        <v/>
      </c>
    </row>
    <row r="1027" spans="1:20" x14ac:dyDescent="0.2">
      <c r="A1027" s="1" t="str">
        <f>IF(Sheet1!B1031&lt;&gt;"",Sheet1!B1031,"")</f>
        <v/>
      </c>
      <c r="B1027" t="str">
        <f>IF($A1027&lt;&gt;"",(sofr!B1027*roll_dates!$C1027+sofr!C1027*roll_dates!$D1027)/roll_dates!$E1027,"")</f>
        <v/>
      </c>
      <c r="C1027" t="str">
        <f>IF($A1027&lt;&gt;"",(sofr!C1027*roll_dates!$C1027+sofr!D1027*roll_dates!$D1027)/roll_dates!$E1027,"")</f>
        <v/>
      </c>
      <c r="D1027" t="str">
        <f>IF($A1027&lt;&gt;"",(sofr!D1027*roll_dates!$C1027+sofr!E1027*roll_dates!$D1027)/roll_dates!$E1027,"")</f>
        <v/>
      </c>
      <c r="E1027" t="str">
        <f>IF($A1027&lt;&gt;"",(sofr!E1027*roll_dates!$C1027+sofr!F1027*roll_dates!$D1027)/roll_dates!$E1027,"")</f>
        <v/>
      </c>
      <c r="F1027" t="str">
        <f>IF($A1027&lt;&gt;"",(sofr!F1027*roll_dates!$C1027+sofr!G1027*roll_dates!$D1027)/roll_dates!$E1027,"")</f>
        <v/>
      </c>
      <c r="G1027" t="str">
        <f>IF($A1027&lt;&gt;"",(sofr!G1027*roll_dates!$C1027+sofr!H1027*roll_dates!$D1027)/roll_dates!$E1027,"")</f>
        <v/>
      </c>
      <c r="H1027" t="str">
        <f>IF($A1027&lt;&gt;"",(sofr!H1027*roll_dates!$C1027+sofr!I1027*roll_dates!$D1027)/roll_dates!$E1027,"")</f>
        <v/>
      </c>
      <c r="I1027" t="str">
        <f>IF($A1027&lt;&gt;"",(sofr!I1027*roll_dates!$C1027+sofr!J1027*roll_dates!$D1027)/roll_dates!$E1027,"")</f>
        <v/>
      </c>
      <c r="J1027" t="str">
        <f>IF($A1027&lt;&gt;"",(sofr!J1027*roll_dates!$C1027+sofr!K1027*roll_dates!$D1027)/roll_dates!$E1027,"")</f>
        <v/>
      </c>
      <c r="K1027" t="str">
        <f>IF($A1027&lt;&gt;"",(sofr!K1027*roll_dates!$C1027+sofr!L1027*roll_dates!$D1027)/roll_dates!$E1027,"")</f>
        <v/>
      </c>
      <c r="L1027" t="str">
        <f>IF($A1027&lt;&gt;"",(sofr!L1027*roll_dates!$C1027+sofr!M1027*roll_dates!$D1027)/roll_dates!$E1027,"")</f>
        <v/>
      </c>
      <c r="M1027" t="str">
        <f>IF($A1027&lt;&gt;"",(sofr!M1027*roll_dates!$C1027+sofr!N1027*roll_dates!$D1027)/roll_dates!$E1027,"")</f>
        <v/>
      </c>
      <c r="N1027" t="str">
        <f>IF($A1027&lt;&gt;"",(sofr!N1027*roll_dates!$C1027+sofr!O1027*roll_dates!$D1027)/roll_dates!$E1027,"")</f>
        <v/>
      </c>
      <c r="O1027" t="str">
        <f>IF($A1027&lt;&gt;"",(sofr!O1027*roll_dates!$C1027+sofr!P1027*roll_dates!$D1027)/roll_dates!$E1027,"")</f>
        <v/>
      </c>
      <c r="P1027" t="str">
        <f>IF($A1027&lt;&gt;"",(sofr!P1027*roll_dates!$C1027+sofr!Q1027*roll_dates!$D1027)/roll_dates!$E1027,"")</f>
        <v/>
      </c>
      <c r="Q1027" t="str">
        <f>IF($A1027&lt;&gt;"",(sofr!Q1027*roll_dates!$C1027+sofr!R1027*roll_dates!$D1027)/roll_dates!$E1027,"")</f>
        <v/>
      </c>
      <c r="R1027" t="str">
        <f>IF($A1027&lt;&gt;"",sofr!S971,"")</f>
        <v/>
      </c>
      <c r="S1027" t="str">
        <f>IF($A1027&lt;&gt;"",sofr!T971,"")</f>
        <v/>
      </c>
      <c r="T1027" t="str">
        <f>IF($A1027&lt;&gt;"",sofr!U971,"")</f>
        <v/>
      </c>
    </row>
    <row r="1028" spans="1:20" x14ac:dyDescent="0.2">
      <c r="A1028" s="1" t="str">
        <f>IF(Sheet1!B1032&lt;&gt;"",Sheet1!B1032,"")</f>
        <v/>
      </c>
      <c r="B1028" t="str">
        <f>IF($A1028&lt;&gt;"",(sofr!B1028*roll_dates!$C1028+sofr!C1028*roll_dates!$D1028)/roll_dates!$E1028,"")</f>
        <v/>
      </c>
      <c r="C1028" t="str">
        <f>IF($A1028&lt;&gt;"",(sofr!C1028*roll_dates!$C1028+sofr!D1028*roll_dates!$D1028)/roll_dates!$E1028,"")</f>
        <v/>
      </c>
      <c r="D1028" t="str">
        <f>IF($A1028&lt;&gt;"",(sofr!D1028*roll_dates!$C1028+sofr!E1028*roll_dates!$D1028)/roll_dates!$E1028,"")</f>
        <v/>
      </c>
      <c r="E1028" t="str">
        <f>IF($A1028&lt;&gt;"",(sofr!E1028*roll_dates!$C1028+sofr!F1028*roll_dates!$D1028)/roll_dates!$E1028,"")</f>
        <v/>
      </c>
      <c r="F1028" t="str">
        <f>IF($A1028&lt;&gt;"",(sofr!F1028*roll_dates!$C1028+sofr!G1028*roll_dates!$D1028)/roll_dates!$E1028,"")</f>
        <v/>
      </c>
      <c r="G1028" t="str">
        <f>IF($A1028&lt;&gt;"",(sofr!G1028*roll_dates!$C1028+sofr!H1028*roll_dates!$D1028)/roll_dates!$E1028,"")</f>
        <v/>
      </c>
      <c r="H1028" t="str">
        <f>IF($A1028&lt;&gt;"",(sofr!H1028*roll_dates!$C1028+sofr!I1028*roll_dates!$D1028)/roll_dates!$E1028,"")</f>
        <v/>
      </c>
      <c r="I1028" t="str">
        <f>IF($A1028&lt;&gt;"",(sofr!I1028*roll_dates!$C1028+sofr!J1028*roll_dates!$D1028)/roll_dates!$E1028,"")</f>
        <v/>
      </c>
      <c r="J1028" t="str">
        <f>IF($A1028&lt;&gt;"",(sofr!J1028*roll_dates!$C1028+sofr!K1028*roll_dates!$D1028)/roll_dates!$E1028,"")</f>
        <v/>
      </c>
      <c r="K1028" t="str">
        <f>IF($A1028&lt;&gt;"",(sofr!K1028*roll_dates!$C1028+sofr!L1028*roll_dates!$D1028)/roll_dates!$E1028,"")</f>
        <v/>
      </c>
      <c r="L1028" t="str">
        <f>IF($A1028&lt;&gt;"",(sofr!L1028*roll_dates!$C1028+sofr!M1028*roll_dates!$D1028)/roll_dates!$E1028,"")</f>
        <v/>
      </c>
      <c r="M1028" t="str">
        <f>IF($A1028&lt;&gt;"",(sofr!M1028*roll_dates!$C1028+sofr!N1028*roll_dates!$D1028)/roll_dates!$E1028,"")</f>
        <v/>
      </c>
      <c r="N1028" t="str">
        <f>IF($A1028&lt;&gt;"",(sofr!N1028*roll_dates!$C1028+sofr!O1028*roll_dates!$D1028)/roll_dates!$E1028,"")</f>
        <v/>
      </c>
      <c r="O1028" t="str">
        <f>IF($A1028&lt;&gt;"",(sofr!O1028*roll_dates!$C1028+sofr!P1028*roll_dates!$D1028)/roll_dates!$E1028,"")</f>
        <v/>
      </c>
      <c r="P1028" t="str">
        <f>IF($A1028&lt;&gt;"",(sofr!P1028*roll_dates!$C1028+sofr!Q1028*roll_dates!$D1028)/roll_dates!$E1028,"")</f>
        <v/>
      </c>
      <c r="Q1028" t="str">
        <f>IF($A1028&lt;&gt;"",(sofr!Q1028*roll_dates!$C1028+sofr!R1028*roll_dates!$D1028)/roll_dates!$E1028,"")</f>
        <v/>
      </c>
      <c r="R1028" t="str">
        <f>IF($A1028&lt;&gt;"",sofr!S972,"")</f>
        <v/>
      </c>
      <c r="S1028" t="str">
        <f>IF($A1028&lt;&gt;"",sofr!T972,"")</f>
        <v/>
      </c>
      <c r="T1028" t="str">
        <f>IF($A1028&lt;&gt;"",sofr!U972,"")</f>
        <v/>
      </c>
    </row>
    <row r="1029" spans="1:20" x14ac:dyDescent="0.2">
      <c r="A1029" s="1" t="str">
        <f>IF(Sheet1!B1033&lt;&gt;"",Sheet1!B1033,"")</f>
        <v/>
      </c>
      <c r="B1029" t="str">
        <f>IF($A1029&lt;&gt;"",(sofr!B1029*roll_dates!$C1029+sofr!C1029*roll_dates!$D1029)/roll_dates!$E1029,"")</f>
        <v/>
      </c>
      <c r="C1029" t="str">
        <f>IF($A1029&lt;&gt;"",(sofr!C1029*roll_dates!$C1029+sofr!D1029*roll_dates!$D1029)/roll_dates!$E1029,"")</f>
        <v/>
      </c>
      <c r="D1029" t="str">
        <f>IF($A1029&lt;&gt;"",(sofr!D1029*roll_dates!$C1029+sofr!E1029*roll_dates!$D1029)/roll_dates!$E1029,"")</f>
        <v/>
      </c>
      <c r="E1029" t="str">
        <f>IF($A1029&lt;&gt;"",(sofr!E1029*roll_dates!$C1029+sofr!F1029*roll_dates!$D1029)/roll_dates!$E1029,"")</f>
        <v/>
      </c>
      <c r="F1029" t="str">
        <f>IF($A1029&lt;&gt;"",(sofr!F1029*roll_dates!$C1029+sofr!G1029*roll_dates!$D1029)/roll_dates!$E1029,"")</f>
        <v/>
      </c>
      <c r="G1029" t="str">
        <f>IF($A1029&lt;&gt;"",(sofr!G1029*roll_dates!$C1029+sofr!H1029*roll_dates!$D1029)/roll_dates!$E1029,"")</f>
        <v/>
      </c>
      <c r="H1029" t="str">
        <f>IF($A1029&lt;&gt;"",(sofr!H1029*roll_dates!$C1029+sofr!I1029*roll_dates!$D1029)/roll_dates!$E1029,"")</f>
        <v/>
      </c>
      <c r="I1029" t="str">
        <f>IF($A1029&lt;&gt;"",(sofr!I1029*roll_dates!$C1029+sofr!J1029*roll_dates!$D1029)/roll_dates!$E1029,"")</f>
        <v/>
      </c>
      <c r="J1029" t="str">
        <f>IF($A1029&lt;&gt;"",(sofr!J1029*roll_dates!$C1029+sofr!K1029*roll_dates!$D1029)/roll_dates!$E1029,"")</f>
        <v/>
      </c>
      <c r="K1029" t="str">
        <f>IF($A1029&lt;&gt;"",(sofr!K1029*roll_dates!$C1029+sofr!L1029*roll_dates!$D1029)/roll_dates!$E1029,"")</f>
        <v/>
      </c>
      <c r="L1029" t="str">
        <f>IF($A1029&lt;&gt;"",(sofr!L1029*roll_dates!$C1029+sofr!M1029*roll_dates!$D1029)/roll_dates!$E1029,"")</f>
        <v/>
      </c>
      <c r="M1029" t="str">
        <f>IF($A1029&lt;&gt;"",(sofr!M1029*roll_dates!$C1029+sofr!N1029*roll_dates!$D1029)/roll_dates!$E1029,"")</f>
        <v/>
      </c>
      <c r="N1029" t="str">
        <f>IF($A1029&lt;&gt;"",(sofr!N1029*roll_dates!$C1029+sofr!O1029*roll_dates!$D1029)/roll_dates!$E1029,"")</f>
        <v/>
      </c>
      <c r="O1029" t="str">
        <f>IF($A1029&lt;&gt;"",(sofr!O1029*roll_dates!$C1029+sofr!P1029*roll_dates!$D1029)/roll_dates!$E1029,"")</f>
        <v/>
      </c>
      <c r="P1029" t="str">
        <f>IF($A1029&lt;&gt;"",(sofr!P1029*roll_dates!$C1029+sofr!Q1029*roll_dates!$D1029)/roll_dates!$E1029,"")</f>
        <v/>
      </c>
      <c r="Q1029" t="str">
        <f>IF($A1029&lt;&gt;"",(sofr!Q1029*roll_dates!$C1029+sofr!R1029*roll_dates!$D1029)/roll_dates!$E1029,"")</f>
        <v/>
      </c>
      <c r="R1029" t="str">
        <f>IF($A1029&lt;&gt;"",sofr!S973,"")</f>
        <v/>
      </c>
      <c r="S1029" t="str">
        <f>IF($A1029&lt;&gt;"",sofr!T973,"")</f>
        <v/>
      </c>
      <c r="T1029" t="str">
        <f>IF($A1029&lt;&gt;"",sofr!U973,"")</f>
        <v/>
      </c>
    </row>
    <row r="1030" spans="1:20" x14ac:dyDescent="0.2">
      <c r="A1030" s="1" t="str">
        <f>IF(Sheet1!B1034&lt;&gt;"",Sheet1!B1034,"")</f>
        <v/>
      </c>
      <c r="B1030" t="str">
        <f>IF($A1030&lt;&gt;"",(sofr!B1030*roll_dates!$C1030+sofr!C1030*roll_dates!$D1030)/roll_dates!$E1030,"")</f>
        <v/>
      </c>
      <c r="C1030" t="str">
        <f>IF($A1030&lt;&gt;"",(sofr!C1030*roll_dates!$C1030+sofr!D1030*roll_dates!$D1030)/roll_dates!$E1030,"")</f>
        <v/>
      </c>
      <c r="D1030" t="str">
        <f>IF($A1030&lt;&gt;"",(sofr!D1030*roll_dates!$C1030+sofr!E1030*roll_dates!$D1030)/roll_dates!$E1030,"")</f>
        <v/>
      </c>
      <c r="E1030" t="str">
        <f>IF($A1030&lt;&gt;"",(sofr!E1030*roll_dates!$C1030+sofr!F1030*roll_dates!$D1030)/roll_dates!$E1030,"")</f>
        <v/>
      </c>
      <c r="F1030" t="str">
        <f>IF($A1030&lt;&gt;"",(sofr!F1030*roll_dates!$C1030+sofr!G1030*roll_dates!$D1030)/roll_dates!$E1030,"")</f>
        <v/>
      </c>
      <c r="G1030" t="str">
        <f>IF($A1030&lt;&gt;"",(sofr!G1030*roll_dates!$C1030+sofr!H1030*roll_dates!$D1030)/roll_dates!$E1030,"")</f>
        <v/>
      </c>
      <c r="H1030" t="str">
        <f>IF($A1030&lt;&gt;"",(sofr!H1030*roll_dates!$C1030+sofr!I1030*roll_dates!$D1030)/roll_dates!$E1030,"")</f>
        <v/>
      </c>
      <c r="I1030" t="str">
        <f>IF($A1030&lt;&gt;"",(sofr!I1030*roll_dates!$C1030+sofr!J1030*roll_dates!$D1030)/roll_dates!$E1030,"")</f>
        <v/>
      </c>
      <c r="J1030" t="str">
        <f>IF($A1030&lt;&gt;"",(sofr!J1030*roll_dates!$C1030+sofr!K1030*roll_dates!$D1030)/roll_dates!$E1030,"")</f>
        <v/>
      </c>
      <c r="K1030" t="str">
        <f>IF($A1030&lt;&gt;"",(sofr!K1030*roll_dates!$C1030+sofr!L1030*roll_dates!$D1030)/roll_dates!$E1030,"")</f>
        <v/>
      </c>
      <c r="L1030" t="str">
        <f>IF($A1030&lt;&gt;"",(sofr!L1030*roll_dates!$C1030+sofr!M1030*roll_dates!$D1030)/roll_dates!$E1030,"")</f>
        <v/>
      </c>
      <c r="M1030" t="str">
        <f>IF($A1030&lt;&gt;"",(sofr!M1030*roll_dates!$C1030+sofr!N1030*roll_dates!$D1030)/roll_dates!$E1030,"")</f>
        <v/>
      </c>
      <c r="N1030" t="str">
        <f>IF($A1030&lt;&gt;"",(sofr!N1030*roll_dates!$C1030+sofr!O1030*roll_dates!$D1030)/roll_dates!$E1030,"")</f>
        <v/>
      </c>
      <c r="O1030" t="str">
        <f>IF($A1030&lt;&gt;"",(sofr!O1030*roll_dates!$C1030+sofr!P1030*roll_dates!$D1030)/roll_dates!$E1030,"")</f>
        <v/>
      </c>
      <c r="P1030" t="str">
        <f>IF($A1030&lt;&gt;"",(sofr!P1030*roll_dates!$C1030+sofr!Q1030*roll_dates!$D1030)/roll_dates!$E1030,"")</f>
        <v/>
      </c>
      <c r="Q1030" t="str">
        <f>IF($A1030&lt;&gt;"",(sofr!Q1030*roll_dates!$C1030+sofr!R1030*roll_dates!$D1030)/roll_dates!$E1030,"")</f>
        <v/>
      </c>
      <c r="R1030" t="str">
        <f>IF($A1030&lt;&gt;"",sofr!S974,"")</f>
        <v/>
      </c>
      <c r="S1030" t="str">
        <f>IF($A1030&lt;&gt;"",sofr!T974,"")</f>
        <v/>
      </c>
      <c r="T1030" t="str">
        <f>IF($A1030&lt;&gt;"",sofr!U974,"")</f>
        <v/>
      </c>
    </row>
    <row r="1031" spans="1:20" x14ac:dyDescent="0.2">
      <c r="A1031" s="1" t="str">
        <f>IF(Sheet1!B1035&lt;&gt;"",Sheet1!B1035,"")</f>
        <v/>
      </c>
      <c r="B1031" t="str">
        <f>IF($A1031&lt;&gt;"",(sofr!B1031*roll_dates!$C1031+sofr!C1031*roll_dates!$D1031)/roll_dates!$E1031,"")</f>
        <v/>
      </c>
      <c r="C1031" t="str">
        <f>IF($A1031&lt;&gt;"",(sofr!C1031*roll_dates!$C1031+sofr!D1031*roll_dates!$D1031)/roll_dates!$E1031,"")</f>
        <v/>
      </c>
      <c r="D1031" t="str">
        <f>IF($A1031&lt;&gt;"",(sofr!D1031*roll_dates!$C1031+sofr!E1031*roll_dates!$D1031)/roll_dates!$E1031,"")</f>
        <v/>
      </c>
      <c r="E1031" t="str">
        <f>IF($A1031&lt;&gt;"",(sofr!E1031*roll_dates!$C1031+sofr!F1031*roll_dates!$D1031)/roll_dates!$E1031,"")</f>
        <v/>
      </c>
      <c r="F1031" t="str">
        <f>IF($A1031&lt;&gt;"",(sofr!F1031*roll_dates!$C1031+sofr!G1031*roll_dates!$D1031)/roll_dates!$E1031,"")</f>
        <v/>
      </c>
      <c r="G1031" t="str">
        <f>IF($A1031&lt;&gt;"",(sofr!G1031*roll_dates!$C1031+sofr!H1031*roll_dates!$D1031)/roll_dates!$E1031,"")</f>
        <v/>
      </c>
      <c r="H1031" t="str">
        <f>IF($A1031&lt;&gt;"",(sofr!H1031*roll_dates!$C1031+sofr!I1031*roll_dates!$D1031)/roll_dates!$E1031,"")</f>
        <v/>
      </c>
      <c r="I1031" t="str">
        <f>IF($A1031&lt;&gt;"",(sofr!I1031*roll_dates!$C1031+sofr!J1031*roll_dates!$D1031)/roll_dates!$E1031,"")</f>
        <v/>
      </c>
      <c r="J1031" t="str">
        <f>IF($A1031&lt;&gt;"",(sofr!J1031*roll_dates!$C1031+sofr!K1031*roll_dates!$D1031)/roll_dates!$E1031,"")</f>
        <v/>
      </c>
      <c r="K1031" t="str">
        <f>IF($A1031&lt;&gt;"",(sofr!K1031*roll_dates!$C1031+sofr!L1031*roll_dates!$D1031)/roll_dates!$E1031,"")</f>
        <v/>
      </c>
      <c r="L1031" t="str">
        <f>IF($A1031&lt;&gt;"",(sofr!L1031*roll_dates!$C1031+sofr!M1031*roll_dates!$D1031)/roll_dates!$E1031,"")</f>
        <v/>
      </c>
      <c r="M1031" t="str">
        <f>IF($A1031&lt;&gt;"",(sofr!M1031*roll_dates!$C1031+sofr!N1031*roll_dates!$D1031)/roll_dates!$E1031,"")</f>
        <v/>
      </c>
      <c r="N1031" t="str">
        <f>IF($A1031&lt;&gt;"",(sofr!N1031*roll_dates!$C1031+sofr!O1031*roll_dates!$D1031)/roll_dates!$E1031,"")</f>
        <v/>
      </c>
      <c r="O1031" t="str">
        <f>IF($A1031&lt;&gt;"",(sofr!O1031*roll_dates!$C1031+sofr!P1031*roll_dates!$D1031)/roll_dates!$E1031,"")</f>
        <v/>
      </c>
      <c r="P1031" t="str">
        <f>IF($A1031&lt;&gt;"",(sofr!P1031*roll_dates!$C1031+sofr!Q1031*roll_dates!$D1031)/roll_dates!$E1031,"")</f>
        <v/>
      </c>
      <c r="Q1031" t="str">
        <f>IF($A1031&lt;&gt;"",(sofr!Q1031*roll_dates!$C1031+sofr!R1031*roll_dates!$D1031)/roll_dates!$E1031,"")</f>
        <v/>
      </c>
      <c r="R1031" t="str">
        <f>IF($A1031&lt;&gt;"",sofr!S975,"")</f>
        <v/>
      </c>
      <c r="S1031" t="str">
        <f>IF($A1031&lt;&gt;"",sofr!T975,"")</f>
        <v/>
      </c>
      <c r="T1031" t="str">
        <f>IF($A1031&lt;&gt;"",sofr!U975,"")</f>
        <v/>
      </c>
    </row>
    <row r="1032" spans="1:20" x14ac:dyDescent="0.2">
      <c r="A1032" s="1" t="str">
        <f>IF(Sheet1!B1036&lt;&gt;"",Sheet1!B1036,"")</f>
        <v/>
      </c>
      <c r="B1032" t="str">
        <f>IF($A1032&lt;&gt;"",(sofr!B1032*roll_dates!$C1032+sofr!C1032*roll_dates!$D1032)/roll_dates!$E1032,"")</f>
        <v/>
      </c>
      <c r="C1032" t="str">
        <f>IF($A1032&lt;&gt;"",(sofr!C1032*roll_dates!$C1032+sofr!D1032*roll_dates!$D1032)/roll_dates!$E1032,"")</f>
        <v/>
      </c>
      <c r="D1032" t="str">
        <f>IF($A1032&lt;&gt;"",(sofr!D1032*roll_dates!$C1032+sofr!E1032*roll_dates!$D1032)/roll_dates!$E1032,"")</f>
        <v/>
      </c>
      <c r="E1032" t="str">
        <f>IF($A1032&lt;&gt;"",(sofr!E1032*roll_dates!$C1032+sofr!F1032*roll_dates!$D1032)/roll_dates!$E1032,"")</f>
        <v/>
      </c>
      <c r="F1032" t="str">
        <f>IF($A1032&lt;&gt;"",(sofr!F1032*roll_dates!$C1032+sofr!G1032*roll_dates!$D1032)/roll_dates!$E1032,"")</f>
        <v/>
      </c>
      <c r="G1032" t="str">
        <f>IF($A1032&lt;&gt;"",(sofr!G1032*roll_dates!$C1032+sofr!H1032*roll_dates!$D1032)/roll_dates!$E1032,"")</f>
        <v/>
      </c>
      <c r="H1032" t="str">
        <f>IF($A1032&lt;&gt;"",(sofr!H1032*roll_dates!$C1032+sofr!I1032*roll_dates!$D1032)/roll_dates!$E1032,"")</f>
        <v/>
      </c>
      <c r="I1032" t="str">
        <f>IF($A1032&lt;&gt;"",(sofr!I1032*roll_dates!$C1032+sofr!J1032*roll_dates!$D1032)/roll_dates!$E1032,"")</f>
        <v/>
      </c>
      <c r="J1032" t="str">
        <f>IF($A1032&lt;&gt;"",(sofr!J1032*roll_dates!$C1032+sofr!K1032*roll_dates!$D1032)/roll_dates!$E1032,"")</f>
        <v/>
      </c>
      <c r="K1032" t="str">
        <f>IF($A1032&lt;&gt;"",(sofr!K1032*roll_dates!$C1032+sofr!L1032*roll_dates!$D1032)/roll_dates!$E1032,"")</f>
        <v/>
      </c>
      <c r="L1032" t="str">
        <f>IF($A1032&lt;&gt;"",(sofr!L1032*roll_dates!$C1032+sofr!M1032*roll_dates!$D1032)/roll_dates!$E1032,"")</f>
        <v/>
      </c>
      <c r="M1032" t="str">
        <f>IF($A1032&lt;&gt;"",(sofr!M1032*roll_dates!$C1032+sofr!N1032*roll_dates!$D1032)/roll_dates!$E1032,"")</f>
        <v/>
      </c>
      <c r="N1032" t="str">
        <f>IF($A1032&lt;&gt;"",(sofr!N1032*roll_dates!$C1032+sofr!O1032*roll_dates!$D1032)/roll_dates!$E1032,"")</f>
        <v/>
      </c>
      <c r="O1032" t="str">
        <f>IF($A1032&lt;&gt;"",(sofr!O1032*roll_dates!$C1032+sofr!P1032*roll_dates!$D1032)/roll_dates!$E1032,"")</f>
        <v/>
      </c>
      <c r="P1032" t="str">
        <f>IF($A1032&lt;&gt;"",(sofr!P1032*roll_dates!$C1032+sofr!Q1032*roll_dates!$D1032)/roll_dates!$E1032,"")</f>
        <v/>
      </c>
      <c r="Q1032" t="str">
        <f>IF($A1032&lt;&gt;"",(sofr!Q1032*roll_dates!$C1032+sofr!R1032*roll_dates!$D1032)/roll_dates!$E1032,"")</f>
        <v/>
      </c>
      <c r="R1032" t="str">
        <f>IF($A1032&lt;&gt;"",sofr!S976,"")</f>
        <v/>
      </c>
      <c r="S1032" t="str">
        <f>IF($A1032&lt;&gt;"",sofr!T976,"")</f>
        <v/>
      </c>
      <c r="T1032" t="str">
        <f>IF($A1032&lt;&gt;"",sofr!U976,"")</f>
        <v/>
      </c>
    </row>
    <row r="1033" spans="1:20" x14ac:dyDescent="0.2">
      <c r="A1033" s="1" t="str">
        <f>IF(Sheet1!B1037&lt;&gt;"",Sheet1!B1037,"")</f>
        <v/>
      </c>
      <c r="B1033" t="str">
        <f>IF($A1033&lt;&gt;"",(sofr!B1033*roll_dates!$C1033+sofr!C1033*roll_dates!$D1033)/roll_dates!$E1033,"")</f>
        <v/>
      </c>
      <c r="C1033" t="str">
        <f>IF($A1033&lt;&gt;"",(sofr!C1033*roll_dates!$C1033+sofr!D1033*roll_dates!$D1033)/roll_dates!$E1033,"")</f>
        <v/>
      </c>
      <c r="D1033" t="str">
        <f>IF($A1033&lt;&gt;"",(sofr!D1033*roll_dates!$C1033+sofr!E1033*roll_dates!$D1033)/roll_dates!$E1033,"")</f>
        <v/>
      </c>
      <c r="E1033" t="str">
        <f>IF($A1033&lt;&gt;"",(sofr!E1033*roll_dates!$C1033+sofr!F1033*roll_dates!$D1033)/roll_dates!$E1033,"")</f>
        <v/>
      </c>
      <c r="F1033" t="str">
        <f>IF($A1033&lt;&gt;"",(sofr!F1033*roll_dates!$C1033+sofr!G1033*roll_dates!$D1033)/roll_dates!$E1033,"")</f>
        <v/>
      </c>
      <c r="G1033" t="str">
        <f>IF($A1033&lt;&gt;"",(sofr!G1033*roll_dates!$C1033+sofr!H1033*roll_dates!$D1033)/roll_dates!$E1033,"")</f>
        <v/>
      </c>
      <c r="H1033" t="str">
        <f>IF($A1033&lt;&gt;"",(sofr!H1033*roll_dates!$C1033+sofr!I1033*roll_dates!$D1033)/roll_dates!$E1033,"")</f>
        <v/>
      </c>
      <c r="I1033" t="str">
        <f>IF($A1033&lt;&gt;"",(sofr!I1033*roll_dates!$C1033+sofr!J1033*roll_dates!$D1033)/roll_dates!$E1033,"")</f>
        <v/>
      </c>
      <c r="J1033" t="str">
        <f>IF($A1033&lt;&gt;"",(sofr!J1033*roll_dates!$C1033+sofr!K1033*roll_dates!$D1033)/roll_dates!$E1033,"")</f>
        <v/>
      </c>
      <c r="K1033" t="str">
        <f>IF($A1033&lt;&gt;"",(sofr!K1033*roll_dates!$C1033+sofr!L1033*roll_dates!$D1033)/roll_dates!$E1033,"")</f>
        <v/>
      </c>
      <c r="L1033" t="str">
        <f>IF($A1033&lt;&gt;"",(sofr!L1033*roll_dates!$C1033+sofr!M1033*roll_dates!$D1033)/roll_dates!$E1033,"")</f>
        <v/>
      </c>
      <c r="M1033" t="str">
        <f>IF($A1033&lt;&gt;"",(sofr!M1033*roll_dates!$C1033+sofr!N1033*roll_dates!$D1033)/roll_dates!$E1033,"")</f>
        <v/>
      </c>
      <c r="N1033" t="str">
        <f>IF($A1033&lt;&gt;"",(sofr!N1033*roll_dates!$C1033+sofr!O1033*roll_dates!$D1033)/roll_dates!$E1033,"")</f>
        <v/>
      </c>
      <c r="O1033" t="str">
        <f>IF($A1033&lt;&gt;"",(sofr!O1033*roll_dates!$C1033+sofr!P1033*roll_dates!$D1033)/roll_dates!$E1033,"")</f>
        <v/>
      </c>
      <c r="P1033" t="str">
        <f>IF($A1033&lt;&gt;"",(sofr!P1033*roll_dates!$C1033+sofr!Q1033*roll_dates!$D1033)/roll_dates!$E1033,"")</f>
        <v/>
      </c>
      <c r="Q1033" t="str">
        <f>IF($A1033&lt;&gt;"",(sofr!Q1033*roll_dates!$C1033+sofr!R1033*roll_dates!$D1033)/roll_dates!$E1033,"")</f>
        <v/>
      </c>
      <c r="R1033" t="str">
        <f>IF($A1033&lt;&gt;"",sofr!S977,"")</f>
        <v/>
      </c>
      <c r="S1033" t="str">
        <f>IF($A1033&lt;&gt;"",sofr!T977,"")</f>
        <v/>
      </c>
      <c r="T1033" t="str">
        <f>IF($A1033&lt;&gt;"",sofr!U977,"")</f>
        <v/>
      </c>
    </row>
    <row r="1034" spans="1:20" x14ac:dyDescent="0.2">
      <c r="A1034" s="1" t="str">
        <f>IF(Sheet1!B1038&lt;&gt;"",Sheet1!B1038,"")</f>
        <v/>
      </c>
      <c r="B1034" t="str">
        <f>IF($A1034&lt;&gt;"",(sofr!B1034*roll_dates!$C1034+sofr!C1034*roll_dates!$D1034)/roll_dates!$E1034,"")</f>
        <v/>
      </c>
      <c r="C1034" t="str">
        <f>IF($A1034&lt;&gt;"",(sofr!C1034*roll_dates!$C1034+sofr!D1034*roll_dates!$D1034)/roll_dates!$E1034,"")</f>
        <v/>
      </c>
      <c r="D1034" t="str">
        <f>IF($A1034&lt;&gt;"",(sofr!D1034*roll_dates!$C1034+sofr!E1034*roll_dates!$D1034)/roll_dates!$E1034,"")</f>
        <v/>
      </c>
      <c r="E1034" t="str">
        <f>IF($A1034&lt;&gt;"",(sofr!E1034*roll_dates!$C1034+sofr!F1034*roll_dates!$D1034)/roll_dates!$E1034,"")</f>
        <v/>
      </c>
      <c r="F1034" t="str">
        <f>IF($A1034&lt;&gt;"",(sofr!F1034*roll_dates!$C1034+sofr!G1034*roll_dates!$D1034)/roll_dates!$E1034,"")</f>
        <v/>
      </c>
      <c r="G1034" t="str">
        <f>IF($A1034&lt;&gt;"",(sofr!G1034*roll_dates!$C1034+sofr!H1034*roll_dates!$D1034)/roll_dates!$E1034,"")</f>
        <v/>
      </c>
      <c r="H1034" t="str">
        <f>IF($A1034&lt;&gt;"",(sofr!H1034*roll_dates!$C1034+sofr!I1034*roll_dates!$D1034)/roll_dates!$E1034,"")</f>
        <v/>
      </c>
      <c r="I1034" t="str">
        <f>IF($A1034&lt;&gt;"",(sofr!I1034*roll_dates!$C1034+sofr!J1034*roll_dates!$D1034)/roll_dates!$E1034,"")</f>
        <v/>
      </c>
      <c r="J1034" t="str">
        <f>IF($A1034&lt;&gt;"",(sofr!J1034*roll_dates!$C1034+sofr!K1034*roll_dates!$D1034)/roll_dates!$E1034,"")</f>
        <v/>
      </c>
      <c r="K1034" t="str">
        <f>IF($A1034&lt;&gt;"",(sofr!K1034*roll_dates!$C1034+sofr!L1034*roll_dates!$D1034)/roll_dates!$E1034,"")</f>
        <v/>
      </c>
      <c r="L1034" t="str">
        <f>IF($A1034&lt;&gt;"",(sofr!L1034*roll_dates!$C1034+sofr!M1034*roll_dates!$D1034)/roll_dates!$E1034,"")</f>
        <v/>
      </c>
      <c r="M1034" t="str">
        <f>IF($A1034&lt;&gt;"",(sofr!M1034*roll_dates!$C1034+sofr!N1034*roll_dates!$D1034)/roll_dates!$E1034,"")</f>
        <v/>
      </c>
      <c r="N1034" t="str">
        <f>IF($A1034&lt;&gt;"",(sofr!N1034*roll_dates!$C1034+sofr!O1034*roll_dates!$D1034)/roll_dates!$E1034,"")</f>
        <v/>
      </c>
      <c r="O1034" t="str">
        <f>IF($A1034&lt;&gt;"",(sofr!O1034*roll_dates!$C1034+sofr!P1034*roll_dates!$D1034)/roll_dates!$E1034,"")</f>
        <v/>
      </c>
      <c r="P1034" t="str">
        <f>IF($A1034&lt;&gt;"",(sofr!P1034*roll_dates!$C1034+sofr!Q1034*roll_dates!$D1034)/roll_dates!$E1034,"")</f>
        <v/>
      </c>
      <c r="Q1034" t="str">
        <f>IF($A1034&lt;&gt;"",(sofr!Q1034*roll_dates!$C1034+sofr!R1034*roll_dates!$D1034)/roll_dates!$E1034,"")</f>
        <v/>
      </c>
      <c r="R1034" t="str">
        <f>IF($A1034&lt;&gt;"",sofr!S978,"")</f>
        <v/>
      </c>
      <c r="S1034" t="str">
        <f>IF($A1034&lt;&gt;"",sofr!T978,"")</f>
        <v/>
      </c>
      <c r="T1034" t="str">
        <f>IF($A1034&lt;&gt;"",sofr!U978,"")</f>
        <v/>
      </c>
    </row>
    <row r="1035" spans="1:20" x14ac:dyDescent="0.2">
      <c r="A1035" s="1" t="str">
        <f>IF(Sheet1!B1039&lt;&gt;"",Sheet1!B1039,"")</f>
        <v/>
      </c>
      <c r="B1035" t="str">
        <f>IF($A1035&lt;&gt;"",(sofr!B1035*roll_dates!$C1035+sofr!C1035*roll_dates!$D1035)/roll_dates!$E1035,"")</f>
        <v/>
      </c>
      <c r="C1035" t="str">
        <f>IF($A1035&lt;&gt;"",(sofr!C1035*roll_dates!$C1035+sofr!D1035*roll_dates!$D1035)/roll_dates!$E1035,"")</f>
        <v/>
      </c>
      <c r="D1035" t="str">
        <f>IF($A1035&lt;&gt;"",(sofr!D1035*roll_dates!$C1035+sofr!E1035*roll_dates!$D1035)/roll_dates!$E1035,"")</f>
        <v/>
      </c>
      <c r="E1035" t="str">
        <f>IF($A1035&lt;&gt;"",(sofr!E1035*roll_dates!$C1035+sofr!F1035*roll_dates!$D1035)/roll_dates!$E1035,"")</f>
        <v/>
      </c>
      <c r="F1035" t="str">
        <f>IF($A1035&lt;&gt;"",(sofr!F1035*roll_dates!$C1035+sofr!G1035*roll_dates!$D1035)/roll_dates!$E1035,"")</f>
        <v/>
      </c>
      <c r="G1035" t="str">
        <f>IF($A1035&lt;&gt;"",(sofr!G1035*roll_dates!$C1035+sofr!H1035*roll_dates!$D1035)/roll_dates!$E1035,"")</f>
        <v/>
      </c>
      <c r="H1035" t="str">
        <f>IF($A1035&lt;&gt;"",(sofr!H1035*roll_dates!$C1035+sofr!I1035*roll_dates!$D1035)/roll_dates!$E1035,"")</f>
        <v/>
      </c>
      <c r="I1035" t="str">
        <f>IF($A1035&lt;&gt;"",(sofr!I1035*roll_dates!$C1035+sofr!J1035*roll_dates!$D1035)/roll_dates!$E1035,"")</f>
        <v/>
      </c>
      <c r="J1035" t="str">
        <f>IF($A1035&lt;&gt;"",(sofr!J1035*roll_dates!$C1035+sofr!K1035*roll_dates!$D1035)/roll_dates!$E1035,"")</f>
        <v/>
      </c>
      <c r="K1035" t="str">
        <f>IF($A1035&lt;&gt;"",(sofr!K1035*roll_dates!$C1035+sofr!L1035*roll_dates!$D1035)/roll_dates!$E1035,"")</f>
        <v/>
      </c>
      <c r="L1035" t="str">
        <f>IF($A1035&lt;&gt;"",(sofr!L1035*roll_dates!$C1035+sofr!M1035*roll_dates!$D1035)/roll_dates!$E1035,"")</f>
        <v/>
      </c>
      <c r="M1035" t="str">
        <f>IF($A1035&lt;&gt;"",(sofr!M1035*roll_dates!$C1035+sofr!N1035*roll_dates!$D1035)/roll_dates!$E1035,"")</f>
        <v/>
      </c>
      <c r="N1035" t="str">
        <f>IF($A1035&lt;&gt;"",(sofr!N1035*roll_dates!$C1035+sofr!O1035*roll_dates!$D1035)/roll_dates!$E1035,"")</f>
        <v/>
      </c>
      <c r="O1035" t="str">
        <f>IF($A1035&lt;&gt;"",(sofr!O1035*roll_dates!$C1035+sofr!P1035*roll_dates!$D1035)/roll_dates!$E1035,"")</f>
        <v/>
      </c>
      <c r="P1035" t="str">
        <f>IF($A1035&lt;&gt;"",(sofr!P1035*roll_dates!$C1035+sofr!Q1035*roll_dates!$D1035)/roll_dates!$E1035,"")</f>
        <v/>
      </c>
      <c r="Q1035" t="str">
        <f>IF($A1035&lt;&gt;"",(sofr!Q1035*roll_dates!$C1035+sofr!R1035*roll_dates!$D1035)/roll_dates!$E1035,"")</f>
        <v/>
      </c>
      <c r="R1035" t="str">
        <f>IF($A1035&lt;&gt;"",sofr!S979,"")</f>
        <v/>
      </c>
      <c r="S1035" t="str">
        <f>IF($A1035&lt;&gt;"",sofr!T979,"")</f>
        <v/>
      </c>
      <c r="T1035" t="str">
        <f>IF($A1035&lt;&gt;"",sofr!U979,"")</f>
        <v/>
      </c>
    </row>
    <row r="1036" spans="1:20" x14ac:dyDescent="0.2">
      <c r="A1036" s="1" t="str">
        <f>IF(Sheet1!B1040&lt;&gt;"",Sheet1!B1040,"")</f>
        <v/>
      </c>
      <c r="B1036" t="str">
        <f>IF($A1036&lt;&gt;"",(sofr!B1036*roll_dates!$C1036+sofr!C1036*roll_dates!$D1036)/roll_dates!$E1036,"")</f>
        <v/>
      </c>
      <c r="C1036" t="str">
        <f>IF($A1036&lt;&gt;"",(sofr!C1036*roll_dates!$C1036+sofr!D1036*roll_dates!$D1036)/roll_dates!$E1036,"")</f>
        <v/>
      </c>
      <c r="D1036" t="str">
        <f>IF($A1036&lt;&gt;"",(sofr!D1036*roll_dates!$C1036+sofr!E1036*roll_dates!$D1036)/roll_dates!$E1036,"")</f>
        <v/>
      </c>
      <c r="E1036" t="str">
        <f>IF($A1036&lt;&gt;"",(sofr!E1036*roll_dates!$C1036+sofr!F1036*roll_dates!$D1036)/roll_dates!$E1036,"")</f>
        <v/>
      </c>
      <c r="F1036" t="str">
        <f>IF($A1036&lt;&gt;"",(sofr!F1036*roll_dates!$C1036+sofr!G1036*roll_dates!$D1036)/roll_dates!$E1036,"")</f>
        <v/>
      </c>
      <c r="G1036" t="str">
        <f>IF($A1036&lt;&gt;"",(sofr!G1036*roll_dates!$C1036+sofr!H1036*roll_dates!$D1036)/roll_dates!$E1036,"")</f>
        <v/>
      </c>
      <c r="H1036" t="str">
        <f>IF($A1036&lt;&gt;"",(sofr!H1036*roll_dates!$C1036+sofr!I1036*roll_dates!$D1036)/roll_dates!$E1036,"")</f>
        <v/>
      </c>
      <c r="I1036" t="str">
        <f>IF($A1036&lt;&gt;"",(sofr!I1036*roll_dates!$C1036+sofr!J1036*roll_dates!$D1036)/roll_dates!$E1036,"")</f>
        <v/>
      </c>
      <c r="J1036" t="str">
        <f>IF($A1036&lt;&gt;"",(sofr!J1036*roll_dates!$C1036+sofr!K1036*roll_dates!$D1036)/roll_dates!$E1036,"")</f>
        <v/>
      </c>
      <c r="K1036" t="str">
        <f>IF($A1036&lt;&gt;"",(sofr!K1036*roll_dates!$C1036+sofr!L1036*roll_dates!$D1036)/roll_dates!$E1036,"")</f>
        <v/>
      </c>
      <c r="L1036" t="str">
        <f>IF($A1036&lt;&gt;"",(sofr!L1036*roll_dates!$C1036+sofr!M1036*roll_dates!$D1036)/roll_dates!$E1036,"")</f>
        <v/>
      </c>
      <c r="M1036" t="str">
        <f>IF($A1036&lt;&gt;"",(sofr!M1036*roll_dates!$C1036+sofr!N1036*roll_dates!$D1036)/roll_dates!$E1036,"")</f>
        <v/>
      </c>
      <c r="N1036" t="str">
        <f>IF($A1036&lt;&gt;"",(sofr!N1036*roll_dates!$C1036+sofr!O1036*roll_dates!$D1036)/roll_dates!$E1036,"")</f>
        <v/>
      </c>
      <c r="O1036" t="str">
        <f>IF($A1036&lt;&gt;"",(sofr!O1036*roll_dates!$C1036+sofr!P1036*roll_dates!$D1036)/roll_dates!$E1036,"")</f>
        <v/>
      </c>
      <c r="P1036" t="str">
        <f>IF($A1036&lt;&gt;"",(sofr!P1036*roll_dates!$C1036+sofr!Q1036*roll_dates!$D1036)/roll_dates!$E1036,"")</f>
        <v/>
      </c>
      <c r="Q1036" t="str">
        <f>IF($A1036&lt;&gt;"",(sofr!Q1036*roll_dates!$C1036+sofr!R1036*roll_dates!$D1036)/roll_dates!$E1036,"")</f>
        <v/>
      </c>
      <c r="R1036" t="str">
        <f>IF($A1036&lt;&gt;"",sofr!S980,"")</f>
        <v/>
      </c>
      <c r="S1036" t="str">
        <f>IF($A1036&lt;&gt;"",sofr!T980,"")</f>
        <v/>
      </c>
      <c r="T1036" t="str">
        <f>IF($A1036&lt;&gt;"",sofr!U980,"")</f>
        <v/>
      </c>
    </row>
    <row r="1037" spans="1:20" x14ac:dyDescent="0.2">
      <c r="A1037" s="1" t="str">
        <f>IF(Sheet1!B1041&lt;&gt;"",Sheet1!B1041,"")</f>
        <v/>
      </c>
      <c r="B1037" t="str">
        <f>IF($A1037&lt;&gt;"",(sofr!B1037*roll_dates!$C1037+sofr!C1037*roll_dates!$D1037)/roll_dates!$E1037,"")</f>
        <v/>
      </c>
      <c r="C1037" t="str">
        <f>IF($A1037&lt;&gt;"",(sofr!C1037*roll_dates!$C1037+sofr!D1037*roll_dates!$D1037)/roll_dates!$E1037,"")</f>
        <v/>
      </c>
      <c r="D1037" t="str">
        <f>IF($A1037&lt;&gt;"",(sofr!D1037*roll_dates!$C1037+sofr!E1037*roll_dates!$D1037)/roll_dates!$E1037,"")</f>
        <v/>
      </c>
      <c r="E1037" t="str">
        <f>IF($A1037&lt;&gt;"",(sofr!E1037*roll_dates!$C1037+sofr!F1037*roll_dates!$D1037)/roll_dates!$E1037,"")</f>
        <v/>
      </c>
      <c r="F1037" t="str">
        <f>IF($A1037&lt;&gt;"",(sofr!F1037*roll_dates!$C1037+sofr!G1037*roll_dates!$D1037)/roll_dates!$E1037,"")</f>
        <v/>
      </c>
      <c r="G1037" t="str">
        <f>IF($A1037&lt;&gt;"",(sofr!G1037*roll_dates!$C1037+sofr!H1037*roll_dates!$D1037)/roll_dates!$E1037,"")</f>
        <v/>
      </c>
      <c r="H1037" t="str">
        <f>IF($A1037&lt;&gt;"",(sofr!H1037*roll_dates!$C1037+sofr!I1037*roll_dates!$D1037)/roll_dates!$E1037,"")</f>
        <v/>
      </c>
      <c r="I1037" t="str">
        <f>IF($A1037&lt;&gt;"",(sofr!I1037*roll_dates!$C1037+sofr!J1037*roll_dates!$D1037)/roll_dates!$E1037,"")</f>
        <v/>
      </c>
      <c r="J1037" t="str">
        <f>IF($A1037&lt;&gt;"",(sofr!J1037*roll_dates!$C1037+sofr!K1037*roll_dates!$D1037)/roll_dates!$E1037,"")</f>
        <v/>
      </c>
      <c r="K1037" t="str">
        <f>IF($A1037&lt;&gt;"",(sofr!K1037*roll_dates!$C1037+sofr!L1037*roll_dates!$D1037)/roll_dates!$E1037,"")</f>
        <v/>
      </c>
      <c r="L1037" t="str">
        <f>IF($A1037&lt;&gt;"",(sofr!L1037*roll_dates!$C1037+sofr!M1037*roll_dates!$D1037)/roll_dates!$E1037,"")</f>
        <v/>
      </c>
      <c r="M1037" t="str">
        <f>IF($A1037&lt;&gt;"",(sofr!M1037*roll_dates!$C1037+sofr!N1037*roll_dates!$D1037)/roll_dates!$E1037,"")</f>
        <v/>
      </c>
      <c r="N1037" t="str">
        <f>IF($A1037&lt;&gt;"",(sofr!N1037*roll_dates!$C1037+sofr!O1037*roll_dates!$D1037)/roll_dates!$E1037,"")</f>
        <v/>
      </c>
      <c r="O1037" t="str">
        <f>IF($A1037&lt;&gt;"",(sofr!O1037*roll_dates!$C1037+sofr!P1037*roll_dates!$D1037)/roll_dates!$E1037,"")</f>
        <v/>
      </c>
      <c r="P1037" t="str">
        <f>IF($A1037&lt;&gt;"",(sofr!P1037*roll_dates!$C1037+sofr!Q1037*roll_dates!$D1037)/roll_dates!$E1037,"")</f>
        <v/>
      </c>
      <c r="Q1037" t="str">
        <f>IF($A1037&lt;&gt;"",(sofr!Q1037*roll_dates!$C1037+sofr!R1037*roll_dates!$D1037)/roll_dates!$E1037,"")</f>
        <v/>
      </c>
      <c r="R1037" t="str">
        <f>IF($A1037&lt;&gt;"",sofr!S981,"")</f>
        <v/>
      </c>
      <c r="S1037" t="str">
        <f>IF($A1037&lt;&gt;"",sofr!T981,"")</f>
        <v/>
      </c>
      <c r="T1037" t="str">
        <f>IF($A1037&lt;&gt;"",sofr!U981,"")</f>
        <v/>
      </c>
    </row>
    <row r="1038" spans="1:20" x14ac:dyDescent="0.2">
      <c r="A1038" s="1" t="str">
        <f>IF(Sheet1!B1042&lt;&gt;"",Sheet1!B1042,"")</f>
        <v/>
      </c>
      <c r="B1038" t="str">
        <f>IF($A1038&lt;&gt;"",(sofr!B1038*roll_dates!$C1038+sofr!C1038*roll_dates!$D1038)/roll_dates!$E1038,"")</f>
        <v/>
      </c>
      <c r="C1038" t="str">
        <f>IF($A1038&lt;&gt;"",(sofr!C1038*roll_dates!$C1038+sofr!D1038*roll_dates!$D1038)/roll_dates!$E1038,"")</f>
        <v/>
      </c>
      <c r="D1038" t="str">
        <f>IF($A1038&lt;&gt;"",(sofr!D1038*roll_dates!$C1038+sofr!E1038*roll_dates!$D1038)/roll_dates!$E1038,"")</f>
        <v/>
      </c>
      <c r="E1038" t="str">
        <f>IF($A1038&lt;&gt;"",(sofr!E1038*roll_dates!$C1038+sofr!F1038*roll_dates!$D1038)/roll_dates!$E1038,"")</f>
        <v/>
      </c>
      <c r="F1038" t="str">
        <f>IF($A1038&lt;&gt;"",(sofr!F1038*roll_dates!$C1038+sofr!G1038*roll_dates!$D1038)/roll_dates!$E1038,"")</f>
        <v/>
      </c>
      <c r="G1038" t="str">
        <f>IF($A1038&lt;&gt;"",(sofr!G1038*roll_dates!$C1038+sofr!H1038*roll_dates!$D1038)/roll_dates!$E1038,"")</f>
        <v/>
      </c>
      <c r="H1038" t="str">
        <f>IF($A1038&lt;&gt;"",(sofr!H1038*roll_dates!$C1038+sofr!I1038*roll_dates!$D1038)/roll_dates!$E1038,"")</f>
        <v/>
      </c>
      <c r="I1038" t="str">
        <f>IF($A1038&lt;&gt;"",(sofr!I1038*roll_dates!$C1038+sofr!J1038*roll_dates!$D1038)/roll_dates!$E1038,"")</f>
        <v/>
      </c>
      <c r="J1038" t="str">
        <f>IF($A1038&lt;&gt;"",(sofr!J1038*roll_dates!$C1038+sofr!K1038*roll_dates!$D1038)/roll_dates!$E1038,"")</f>
        <v/>
      </c>
      <c r="K1038" t="str">
        <f>IF($A1038&lt;&gt;"",(sofr!K1038*roll_dates!$C1038+sofr!L1038*roll_dates!$D1038)/roll_dates!$E1038,"")</f>
        <v/>
      </c>
      <c r="L1038" t="str">
        <f>IF($A1038&lt;&gt;"",(sofr!L1038*roll_dates!$C1038+sofr!M1038*roll_dates!$D1038)/roll_dates!$E1038,"")</f>
        <v/>
      </c>
      <c r="M1038" t="str">
        <f>IF($A1038&lt;&gt;"",(sofr!M1038*roll_dates!$C1038+sofr!N1038*roll_dates!$D1038)/roll_dates!$E1038,"")</f>
        <v/>
      </c>
      <c r="N1038" t="str">
        <f>IF($A1038&lt;&gt;"",(sofr!N1038*roll_dates!$C1038+sofr!O1038*roll_dates!$D1038)/roll_dates!$E1038,"")</f>
        <v/>
      </c>
      <c r="O1038" t="str">
        <f>IF($A1038&lt;&gt;"",(sofr!O1038*roll_dates!$C1038+sofr!P1038*roll_dates!$D1038)/roll_dates!$E1038,"")</f>
        <v/>
      </c>
      <c r="P1038" t="str">
        <f>IF($A1038&lt;&gt;"",(sofr!P1038*roll_dates!$C1038+sofr!Q1038*roll_dates!$D1038)/roll_dates!$E1038,"")</f>
        <v/>
      </c>
      <c r="Q1038" t="str">
        <f>IF($A1038&lt;&gt;"",(sofr!Q1038*roll_dates!$C1038+sofr!R1038*roll_dates!$D1038)/roll_dates!$E1038,"")</f>
        <v/>
      </c>
      <c r="R1038" t="str">
        <f>IF($A1038&lt;&gt;"",sofr!S982,"")</f>
        <v/>
      </c>
      <c r="S1038" t="str">
        <f>IF($A1038&lt;&gt;"",sofr!T982,"")</f>
        <v/>
      </c>
      <c r="T1038" t="str">
        <f>IF($A1038&lt;&gt;"",sofr!U982,"")</f>
        <v/>
      </c>
    </row>
    <row r="1039" spans="1:20" x14ac:dyDescent="0.2">
      <c r="A1039" s="1" t="str">
        <f>IF(Sheet1!B1043&lt;&gt;"",Sheet1!B1043,"")</f>
        <v/>
      </c>
      <c r="B1039" t="str">
        <f>IF($A1039&lt;&gt;"",(sofr!B1039*roll_dates!$C1039+sofr!C1039*roll_dates!$D1039)/roll_dates!$E1039,"")</f>
        <v/>
      </c>
      <c r="C1039" t="str">
        <f>IF($A1039&lt;&gt;"",(sofr!C1039*roll_dates!$C1039+sofr!D1039*roll_dates!$D1039)/roll_dates!$E1039,"")</f>
        <v/>
      </c>
      <c r="D1039" t="str">
        <f>IF($A1039&lt;&gt;"",(sofr!D1039*roll_dates!$C1039+sofr!E1039*roll_dates!$D1039)/roll_dates!$E1039,"")</f>
        <v/>
      </c>
      <c r="E1039" t="str">
        <f>IF($A1039&lt;&gt;"",(sofr!E1039*roll_dates!$C1039+sofr!F1039*roll_dates!$D1039)/roll_dates!$E1039,"")</f>
        <v/>
      </c>
      <c r="F1039" t="str">
        <f>IF($A1039&lt;&gt;"",(sofr!F1039*roll_dates!$C1039+sofr!G1039*roll_dates!$D1039)/roll_dates!$E1039,"")</f>
        <v/>
      </c>
      <c r="G1039" t="str">
        <f>IF($A1039&lt;&gt;"",(sofr!G1039*roll_dates!$C1039+sofr!H1039*roll_dates!$D1039)/roll_dates!$E1039,"")</f>
        <v/>
      </c>
      <c r="H1039" t="str">
        <f>IF($A1039&lt;&gt;"",(sofr!H1039*roll_dates!$C1039+sofr!I1039*roll_dates!$D1039)/roll_dates!$E1039,"")</f>
        <v/>
      </c>
      <c r="I1039" t="str">
        <f>IF($A1039&lt;&gt;"",(sofr!I1039*roll_dates!$C1039+sofr!J1039*roll_dates!$D1039)/roll_dates!$E1039,"")</f>
        <v/>
      </c>
      <c r="J1039" t="str">
        <f>IF($A1039&lt;&gt;"",(sofr!J1039*roll_dates!$C1039+sofr!K1039*roll_dates!$D1039)/roll_dates!$E1039,"")</f>
        <v/>
      </c>
      <c r="K1039" t="str">
        <f>IF($A1039&lt;&gt;"",(sofr!K1039*roll_dates!$C1039+sofr!L1039*roll_dates!$D1039)/roll_dates!$E1039,"")</f>
        <v/>
      </c>
      <c r="L1039" t="str">
        <f>IF($A1039&lt;&gt;"",(sofr!L1039*roll_dates!$C1039+sofr!M1039*roll_dates!$D1039)/roll_dates!$E1039,"")</f>
        <v/>
      </c>
      <c r="M1039" t="str">
        <f>IF($A1039&lt;&gt;"",(sofr!M1039*roll_dates!$C1039+sofr!N1039*roll_dates!$D1039)/roll_dates!$E1039,"")</f>
        <v/>
      </c>
      <c r="N1039" t="str">
        <f>IF($A1039&lt;&gt;"",(sofr!N1039*roll_dates!$C1039+sofr!O1039*roll_dates!$D1039)/roll_dates!$E1039,"")</f>
        <v/>
      </c>
      <c r="O1039" t="str">
        <f>IF($A1039&lt;&gt;"",(sofr!O1039*roll_dates!$C1039+sofr!P1039*roll_dates!$D1039)/roll_dates!$E1039,"")</f>
        <v/>
      </c>
      <c r="P1039" t="str">
        <f>IF($A1039&lt;&gt;"",(sofr!P1039*roll_dates!$C1039+sofr!Q1039*roll_dates!$D1039)/roll_dates!$E1039,"")</f>
        <v/>
      </c>
      <c r="Q1039" t="str">
        <f>IF($A1039&lt;&gt;"",(sofr!Q1039*roll_dates!$C1039+sofr!R1039*roll_dates!$D1039)/roll_dates!$E1039,"")</f>
        <v/>
      </c>
      <c r="R1039" t="str">
        <f>IF($A1039&lt;&gt;"",sofr!S983,"")</f>
        <v/>
      </c>
      <c r="S1039" t="str">
        <f>IF($A1039&lt;&gt;"",sofr!T983,"")</f>
        <v/>
      </c>
      <c r="T1039" t="str">
        <f>IF($A1039&lt;&gt;"",sofr!U983,"")</f>
        <v/>
      </c>
    </row>
    <row r="1040" spans="1:20" x14ac:dyDescent="0.2">
      <c r="A1040" s="1" t="str">
        <f>IF(Sheet1!B1044&lt;&gt;"",Sheet1!B1044,"")</f>
        <v/>
      </c>
      <c r="B1040" t="str">
        <f>IF($A1040&lt;&gt;"",(sofr!B1040*roll_dates!$C1040+sofr!C1040*roll_dates!$D1040)/roll_dates!$E1040,"")</f>
        <v/>
      </c>
      <c r="C1040" t="str">
        <f>IF($A1040&lt;&gt;"",(sofr!C1040*roll_dates!$C1040+sofr!D1040*roll_dates!$D1040)/roll_dates!$E1040,"")</f>
        <v/>
      </c>
      <c r="D1040" t="str">
        <f>IF($A1040&lt;&gt;"",(sofr!D1040*roll_dates!$C1040+sofr!E1040*roll_dates!$D1040)/roll_dates!$E1040,"")</f>
        <v/>
      </c>
      <c r="E1040" t="str">
        <f>IF($A1040&lt;&gt;"",(sofr!E1040*roll_dates!$C1040+sofr!F1040*roll_dates!$D1040)/roll_dates!$E1040,"")</f>
        <v/>
      </c>
      <c r="F1040" t="str">
        <f>IF($A1040&lt;&gt;"",(sofr!F1040*roll_dates!$C1040+sofr!G1040*roll_dates!$D1040)/roll_dates!$E1040,"")</f>
        <v/>
      </c>
      <c r="G1040" t="str">
        <f>IF($A1040&lt;&gt;"",(sofr!G1040*roll_dates!$C1040+sofr!H1040*roll_dates!$D1040)/roll_dates!$E1040,"")</f>
        <v/>
      </c>
      <c r="H1040" t="str">
        <f>IF($A1040&lt;&gt;"",(sofr!H1040*roll_dates!$C1040+sofr!I1040*roll_dates!$D1040)/roll_dates!$E1040,"")</f>
        <v/>
      </c>
      <c r="I1040" t="str">
        <f>IF($A1040&lt;&gt;"",(sofr!I1040*roll_dates!$C1040+sofr!J1040*roll_dates!$D1040)/roll_dates!$E1040,"")</f>
        <v/>
      </c>
      <c r="J1040" t="str">
        <f>IF($A1040&lt;&gt;"",(sofr!J1040*roll_dates!$C1040+sofr!K1040*roll_dates!$D1040)/roll_dates!$E1040,"")</f>
        <v/>
      </c>
      <c r="K1040" t="str">
        <f>IF($A1040&lt;&gt;"",(sofr!K1040*roll_dates!$C1040+sofr!L1040*roll_dates!$D1040)/roll_dates!$E1040,"")</f>
        <v/>
      </c>
      <c r="L1040" t="str">
        <f>IF($A1040&lt;&gt;"",(sofr!L1040*roll_dates!$C1040+sofr!M1040*roll_dates!$D1040)/roll_dates!$E1040,"")</f>
        <v/>
      </c>
      <c r="M1040" t="str">
        <f>IF($A1040&lt;&gt;"",(sofr!M1040*roll_dates!$C1040+sofr!N1040*roll_dates!$D1040)/roll_dates!$E1040,"")</f>
        <v/>
      </c>
      <c r="N1040" t="str">
        <f>IF($A1040&lt;&gt;"",(sofr!N1040*roll_dates!$C1040+sofr!O1040*roll_dates!$D1040)/roll_dates!$E1040,"")</f>
        <v/>
      </c>
      <c r="O1040" t="str">
        <f>IF($A1040&lt;&gt;"",(sofr!O1040*roll_dates!$C1040+sofr!P1040*roll_dates!$D1040)/roll_dates!$E1040,"")</f>
        <v/>
      </c>
      <c r="P1040" t="str">
        <f>IF($A1040&lt;&gt;"",(sofr!P1040*roll_dates!$C1040+sofr!Q1040*roll_dates!$D1040)/roll_dates!$E1040,"")</f>
        <v/>
      </c>
      <c r="Q1040" t="str">
        <f>IF($A1040&lt;&gt;"",(sofr!Q1040*roll_dates!$C1040+sofr!R1040*roll_dates!$D1040)/roll_dates!$E1040,"")</f>
        <v/>
      </c>
      <c r="R1040" t="str">
        <f>IF($A1040&lt;&gt;"",sofr!S984,"")</f>
        <v/>
      </c>
      <c r="S1040" t="str">
        <f>IF($A1040&lt;&gt;"",sofr!T984,"")</f>
        <v/>
      </c>
      <c r="T1040" t="str">
        <f>IF($A1040&lt;&gt;"",sofr!U984,"")</f>
        <v/>
      </c>
    </row>
    <row r="1041" spans="1:20" x14ac:dyDescent="0.2">
      <c r="A1041" s="1" t="str">
        <f>IF(Sheet1!B1045&lt;&gt;"",Sheet1!B1045,"")</f>
        <v/>
      </c>
      <c r="B1041" t="str">
        <f>IF($A1041&lt;&gt;"",(sofr!B1041*roll_dates!$C1041+sofr!C1041*roll_dates!$D1041)/roll_dates!$E1041,"")</f>
        <v/>
      </c>
      <c r="C1041" t="str">
        <f>IF($A1041&lt;&gt;"",(sofr!C1041*roll_dates!$C1041+sofr!D1041*roll_dates!$D1041)/roll_dates!$E1041,"")</f>
        <v/>
      </c>
      <c r="D1041" t="str">
        <f>IF($A1041&lt;&gt;"",(sofr!D1041*roll_dates!$C1041+sofr!E1041*roll_dates!$D1041)/roll_dates!$E1041,"")</f>
        <v/>
      </c>
      <c r="E1041" t="str">
        <f>IF($A1041&lt;&gt;"",(sofr!E1041*roll_dates!$C1041+sofr!F1041*roll_dates!$D1041)/roll_dates!$E1041,"")</f>
        <v/>
      </c>
      <c r="F1041" t="str">
        <f>IF($A1041&lt;&gt;"",(sofr!F1041*roll_dates!$C1041+sofr!G1041*roll_dates!$D1041)/roll_dates!$E1041,"")</f>
        <v/>
      </c>
      <c r="G1041" t="str">
        <f>IF($A1041&lt;&gt;"",(sofr!G1041*roll_dates!$C1041+sofr!H1041*roll_dates!$D1041)/roll_dates!$E1041,"")</f>
        <v/>
      </c>
      <c r="H1041" t="str">
        <f>IF($A1041&lt;&gt;"",(sofr!H1041*roll_dates!$C1041+sofr!I1041*roll_dates!$D1041)/roll_dates!$E1041,"")</f>
        <v/>
      </c>
      <c r="I1041" t="str">
        <f>IF($A1041&lt;&gt;"",(sofr!I1041*roll_dates!$C1041+sofr!J1041*roll_dates!$D1041)/roll_dates!$E1041,"")</f>
        <v/>
      </c>
      <c r="J1041" t="str">
        <f>IF($A1041&lt;&gt;"",(sofr!J1041*roll_dates!$C1041+sofr!K1041*roll_dates!$D1041)/roll_dates!$E1041,"")</f>
        <v/>
      </c>
      <c r="K1041" t="str">
        <f>IF($A1041&lt;&gt;"",(sofr!K1041*roll_dates!$C1041+sofr!L1041*roll_dates!$D1041)/roll_dates!$E1041,"")</f>
        <v/>
      </c>
      <c r="L1041" t="str">
        <f>IF($A1041&lt;&gt;"",(sofr!L1041*roll_dates!$C1041+sofr!M1041*roll_dates!$D1041)/roll_dates!$E1041,"")</f>
        <v/>
      </c>
      <c r="M1041" t="str">
        <f>IF($A1041&lt;&gt;"",(sofr!M1041*roll_dates!$C1041+sofr!N1041*roll_dates!$D1041)/roll_dates!$E1041,"")</f>
        <v/>
      </c>
      <c r="N1041" t="str">
        <f>IF($A1041&lt;&gt;"",(sofr!N1041*roll_dates!$C1041+sofr!O1041*roll_dates!$D1041)/roll_dates!$E1041,"")</f>
        <v/>
      </c>
      <c r="O1041" t="str">
        <f>IF($A1041&lt;&gt;"",(sofr!O1041*roll_dates!$C1041+sofr!P1041*roll_dates!$D1041)/roll_dates!$E1041,"")</f>
        <v/>
      </c>
      <c r="P1041" t="str">
        <f>IF($A1041&lt;&gt;"",(sofr!P1041*roll_dates!$C1041+sofr!Q1041*roll_dates!$D1041)/roll_dates!$E1041,"")</f>
        <v/>
      </c>
      <c r="Q1041" t="str">
        <f>IF($A1041&lt;&gt;"",(sofr!Q1041*roll_dates!$C1041+sofr!R1041*roll_dates!$D1041)/roll_dates!$E1041,"")</f>
        <v/>
      </c>
      <c r="R1041" t="str">
        <f>IF($A1041&lt;&gt;"",sofr!S985,"")</f>
        <v/>
      </c>
      <c r="S1041" t="str">
        <f>IF($A1041&lt;&gt;"",sofr!T985,"")</f>
        <v/>
      </c>
      <c r="T1041" t="str">
        <f>IF($A1041&lt;&gt;"",sofr!U985,"")</f>
        <v/>
      </c>
    </row>
    <row r="1042" spans="1:20" x14ac:dyDescent="0.2">
      <c r="A1042" s="1" t="str">
        <f>IF(Sheet1!B1046&lt;&gt;"",Sheet1!B1046,"")</f>
        <v/>
      </c>
      <c r="B1042" t="str">
        <f>IF($A1042&lt;&gt;"",(sofr!B1042*roll_dates!$C1042+sofr!C1042*roll_dates!$D1042)/roll_dates!$E1042,"")</f>
        <v/>
      </c>
      <c r="C1042" t="str">
        <f>IF($A1042&lt;&gt;"",(sofr!C1042*roll_dates!$C1042+sofr!D1042*roll_dates!$D1042)/roll_dates!$E1042,"")</f>
        <v/>
      </c>
      <c r="D1042" t="str">
        <f>IF($A1042&lt;&gt;"",(sofr!D1042*roll_dates!$C1042+sofr!E1042*roll_dates!$D1042)/roll_dates!$E1042,"")</f>
        <v/>
      </c>
      <c r="E1042" t="str">
        <f>IF($A1042&lt;&gt;"",(sofr!E1042*roll_dates!$C1042+sofr!F1042*roll_dates!$D1042)/roll_dates!$E1042,"")</f>
        <v/>
      </c>
      <c r="F1042" t="str">
        <f>IF($A1042&lt;&gt;"",(sofr!F1042*roll_dates!$C1042+sofr!G1042*roll_dates!$D1042)/roll_dates!$E1042,"")</f>
        <v/>
      </c>
      <c r="G1042" t="str">
        <f>IF($A1042&lt;&gt;"",(sofr!G1042*roll_dates!$C1042+sofr!H1042*roll_dates!$D1042)/roll_dates!$E1042,"")</f>
        <v/>
      </c>
      <c r="H1042" t="str">
        <f>IF($A1042&lt;&gt;"",(sofr!H1042*roll_dates!$C1042+sofr!I1042*roll_dates!$D1042)/roll_dates!$E1042,"")</f>
        <v/>
      </c>
      <c r="I1042" t="str">
        <f>IF($A1042&lt;&gt;"",(sofr!I1042*roll_dates!$C1042+sofr!J1042*roll_dates!$D1042)/roll_dates!$E1042,"")</f>
        <v/>
      </c>
      <c r="J1042" t="str">
        <f>IF($A1042&lt;&gt;"",(sofr!J1042*roll_dates!$C1042+sofr!K1042*roll_dates!$D1042)/roll_dates!$E1042,"")</f>
        <v/>
      </c>
      <c r="K1042" t="str">
        <f>IF($A1042&lt;&gt;"",(sofr!K1042*roll_dates!$C1042+sofr!L1042*roll_dates!$D1042)/roll_dates!$E1042,"")</f>
        <v/>
      </c>
      <c r="L1042" t="str">
        <f>IF($A1042&lt;&gt;"",(sofr!L1042*roll_dates!$C1042+sofr!M1042*roll_dates!$D1042)/roll_dates!$E1042,"")</f>
        <v/>
      </c>
      <c r="M1042" t="str">
        <f>IF($A1042&lt;&gt;"",(sofr!M1042*roll_dates!$C1042+sofr!N1042*roll_dates!$D1042)/roll_dates!$E1042,"")</f>
        <v/>
      </c>
      <c r="N1042" t="str">
        <f>IF($A1042&lt;&gt;"",(sofr!N1042*roll_dates!$C1042+sofr!O1042*roll_dates!$D1042)/roll_dates!$E1042,"")</f>
        <v/>
      </c>
      <c r="O1042" t="str">
        <f>IF($A1042&lt;&gt;"",(sofr!O1042*roll_dates!$C1042+sofr!P1042*roll_dates!$D1042)/roll_dates!$E1042,"")</f>
        <v/>
      </c>
      <c r="P1042" t="str">
        <f>IF($A1042&lt;&gt;"",(sofr!P1042*roll_dates!$C1042+sofr!Q1042*roll_dates!$D1042)/roll_dates!$E1042,"")</f>
        <v/>
      </c>
      <c r="Q1042" t="str">
        <f>IF($A1042&lt;&gt;"",(sofr!Q1042*roll_dates!$C1042+sofr!R1042*roll_dates!$D1042)/roll_dates!$E1042,"")</f>
        <v/>
      </c>
      <c r="R1042" t="str">
        <f>IF($A1042&lt;&gt;"",sofr!S986,"")</f>
        <v/>
      </c>
      <c r="S1042" t="str">
        <f>IF($A1042&lt;&gt;"",sofr!T986,"")</f>
        <v/>
      </c>
      <c r="T1042" t="str">
        <f>IF($A1042&lt;&gt;"",sofr!U986,"")</f>
        <v/>
      </c>
    </row>
    <row r="1043" spans="1:20" x14ac:dyDescent="0.2">
      <c r="A1043" s="1" t="str">
        <f>IF(Sheet1!B1047&lt;&gt;"",Sheet1!B1047,"")</f>
        <v/>
      </c>
      <c r="B1043" t="str">
        <f>IF($A1043&lt;&gt;"",(sofr!B1043*roll_dates!$C1043+sofr!C1043*roll_dates!$D1043)/roll_dates!$E1043,"")</f>
        <v/>
      </c>
      <c r="C1043" t="str">
        <f>IF($A1043&lt;&gt;"",(sofr!C1043*roll_dates!$C1043+sofr!D1043*roll_dates!$D1043)/roll_dates!$E1043,"")</f>
        <v/>
      </c>
      <c r="D1043" t="str">
        <f>IF($A1043&lt;&gt;"",(sofr!D1043*roll_dates!$C1043+sofr!E1043*roll_dates!$D1043)/roll_dates!$E1043,"")</f>
        <v/>
      </c>
      <c r="E1043" t="str">
        <f>IF($A1043&lt;&gt;"",(sofr!E1043*roll_dates!$C1043+sofr!F1043*roll_dates!$D1043)/roll_dates!$E1043,"")</f>
        <v/>
      </c>
      <c r="F1043" t="str">
        <f>IF($A1043&lt;&gt;"",(sofr!F1043*roll_dates!$C1043+sofr!G1043*roll_dates!$D1043)/roll_dates!$E1043,"")</f>
        <v/>
      </c>
      <c r="G1043" t="str">
        <f>IF($A1043&lt;&gt;"",(sofr!G1043*roll_dates!$C1043+sofr!H1043*roll_dates!$D1043)/roll_dates!$E1043,"")</f>
        <v/>
      </c>
      <c r="H1043" t="str">
        <f>IF($A1043&lt;&gt;"",(sofr!H1043*roll_dates!$C1043+sofr!I1043*roll_dates!$D1043)/roll_dates!$E1043,"")</f>
        <v/>
      </c>
      <c r="I1043" t="str">
        <f>IF($A1043&lt;&gt;"",(sofr!I1043*roll_dates!$C1043+sofr!J1043*roll_dates!$D1043)/roll_dates!$E1043,"")</f>
        <v/>
      </c>
      <c r="J1043" t="str">
        <f>IF($A1043&lt;&gt;"",(sofr!J1043*roll_dates!$C1043+sofr!K1043*roll_dates!$D1043)/roll_dates!$E1043,"")</f>
        <v/>
      </c>
      <c r="K1043" t="str">
        <f>IF($A1043&lt;&gt;"",(sofr!K1043*roll_dates!$C1043+sofr!L1043*roll_dates!$D1043)/roll_dates!$E1043,"")</f>
        <v/>
      </c>
      <c r="L1043" t="str">
        <f>IF($A1043&lt;&gt;"",(sofr!L1043*roll_dates!$C1043+sofr!M1043*roll_dates!$D1043)/roll_dates!$E1043,"")</f>
        <v/>
      </c>
      <c r="M1043" t="str">
        <f>IF($A1043&lt;&gt;"",(sofr!M1043*roll_dates!$C1043+sofr!N1043*roll_dates!$D1043)/roll_dates!$E1043,"")</f>
        <v/>
      </c>
      <c r="N1043" t="str">
        <f>IF($A1043&lt;&gt;"",(sofr!N1043*roll_dates!$C1043+sofr!O1043*roll_dates!$D1043)/roll_dates!$E1043,"")</f>
        <v/>
      </c>
      <c r="O1043" t="str">
        <f>IF($A1043&lt;&gt;"",(sofr!O1043*roll_dates!$C1043+sofr!P1043*roll_dates!$D1043)/roll_dates!$E1043,"")</f>
        <v/>
      </c>
      <c r="P1043" t="str">
        <f>IF($A1043&lt;&gt;"",(sofr!P1043*roll_dates!$C1043+sofr!Q1043*roll_dates!$D1043)/roll_dates!$E1043,"")</f>
        <v/>
      </c>
      <c r="Q1043" t="str">
        <f>IF($A1043&lt;&gt;"",(sofr!Q1043*roll_dates!$C1043+sofr!R1043*roll_dates!$D1043)/roll_dates!$E1043,"")</f>
        <v/>
      </c>
      <c r="R1043" t="str">
        <f>IF($A1043&lt;&gt;"",sofr!S987,"")</f>
        <v/>
      </c>
      <c r="S1043" t="str">
        <f>IF($A1043&lt;&gt;"",sofr!T987,"")</f>
        <v/>
      </c>
      <c r="T1043" t="str">
        <f>IF($A1043&lt;&gt;"",sofr!U987,"")</f>
        <v/>
      </c>
    </row>
    <row r="1044" spans="1:20" x14ac:dyDescent="0.2">
      <c r="A1044" s="1" t="str">
        <f>IF(Sheet1!B1048&lt;&gt;"",Sheet1!B1048,"")</f>
        <v/>
      </c>
      <c r="B1044" t="str">
        <f>IF($A1044&lt;&gt;"",(sofr!B1044*roll_dates!$C1044+sofr!C1044*roll_dates!$D1044)/roll_dates!$E1044,"")</f>
        <v/>
      </c>
      <c r="C1044" t="str">
        <f>IF($A1044&lt;&gt;"",(sofr!C1044*roll_dates!$C1044+sofr!D1044*roll_dates!$D1044)/roll_dates!$E1044,"")</f>
        <v/>
      </c>
      <c r="D1044" t="str">
        <f>IF($A1044&lt;&gt;"",(sofr!D1044*roll_dates!$C1044+sofr!E1044*roll_dates!$D1044)/roll_dates!$E1044,"")</f>
        <v/>
      </c>
      <c r="E1044" t="str">
        <f>IF($A1044&lt;&gt;"",(sofr!E1044*roll_dates!$C1044+sofr!F1044*roll_dates!$D1044)/roll_dates!$E1044,"")</f>
        <v/>
      </c>
      <c r="F1044" t="str">
        <f>IF($A1044&lt;&gt;"",(sofr!F1044*roll_dates!$C1044+sofr!G1044*roll_dates!$D1044)/roll_dates!$E1044,"")</f>
        <v/>
      </c>
      <c r="G1044" t="str">
        <f>IF($A1044&lt;&gt;"",(sofr!G1044*roll_dates!$C1044+sofr!H1044*roll_dates!$D1044)/roll_dates!$E1044,"")</f>
        <v/>
      </c>
      <c r="H1044" t="str">
        <f>IF($A1044&lt;&gt;"",(sofr!H1044*roll_dates!$C1044+sofr!I1044*roll_dates!$D1044)/roll_dates!$E1044,"")</f>
        <v/>
      </c>
      <c r="I1044" t="str">
        <f>IF($A1044&lt;&gt;"",(sofr!I1044*roll_dates!$C1044+sofr!J1044*roll_dates!$D1044)/roll_dates!$E1044,"")</f>
        <v/>
      </c>
      <c r="J1044" t="str">
        <f>IF($A1044&lt;&gt;"",(sofr!J1044*roll_dates!$C1044+sofr!K1044*roll_dates!$D1044)/roll_dates!$E1044,"")</f>
        <v/>
      </c>
      <c r="K1044" t="str">
        <f>IF($A1044&lt;&gt;"",(sofr!K1044*roll_dates!$C1044+sofr!L1044*roll_dates!$D1044)/roll_dates!$E1044,"")</f>
        <v/>
      </c>
      <c r="L1044" t="str">
        <f>IF($A1044&lt;&gt;"",(sofr!L1044*roll_dates!$C1044+sofr!M1044*roll_dates!$D1044)/roll_dates!$E1044,"")</f>
        <v/>
      </c>
      <c r="M1044" t="str">
        <f>IF($A1044&lt;&gt;"",(sofr!M1044*roll_dates!$C1044+sofr!N1044*roll_dates!$D1044)/roll_dates!$E1044,"")</f>
        <v/>
      </c>
      <c r="N1044" t="str">
        <f>IF($A1044&lt;&gt;"",(sofr!N1044*roll_dates!$C1044+sofr!O1044*roll_dates!$D1044)/roll_dates!$E1044,"")</f>
        <v/>
      </c>
      <c r="O1044" t="str">
        <f>IF($A1044&lt;&gt;"",(sofr!O1044*roll_dates!$C1044+sofr!P1044*roll_dates!$D1044)/roll_dates!$E1044,"")</f>
        <v/>
      </c>
      <c r="P1044" t="str">
        <f>IF($A1044&lt;&gt;"",(sofr!P1044*roll_dates!$C1044+sofr!Q1044*roll_dates!$D1044)/roll_dates!$E1044,"")</f>
        <v/>
      </c>
      <c r="Q1044" t="str">
        <f>IF($A1044&lt;&gt;"",(sofr!Q1044*roll_dates!$C1044+sofr!R1044*roll_dates!$D1044)/roll_dates!$E1044,"")</f>
        <v/>
      </c>
      <c r="R1044" t="str">
        <f>IF($A1044&lt;&gt;"",sofr!S988,"")</f>
        <v/>
      </c>
      <c r="S1044" t="str">
        <f>IF($A1044&lt;&gt;"",sofr!T988,"")</f>
        <v/>
      </c>
      <c r="T1044" t="str">
        <f>IF($A1044&lt;&gt;"",sofr!U988,"")</f>
        <v/>
      </c>
    </row>
    <row r="1045" spans="1:20" x14ac:dyDescent="0.2">
      <c r="A1045" s="1" t="str">
        <f>IF(Sheet1!B1049&lt;&gt;"",Sheet1!B1049,"")</f>
        <v/>
      </c>
      <c r="B1045" t="str">
        <f>IF($A1045&lt;&gt;"",(sofr!B1045*roll_dates!$C1045+sofr!C1045*roll_dates!$D1045)/roll_dates!$E1045,"")</f>
        <v/>
      </c>
      <c r="C1045" t="str">
        <f>IF($A1045&lt;&gt;"",(sofr!C1045*roll_dates!$C1045+sofr!D1045*roll_dates!$D1045)/roll_dates!$E1045,"")</f>
        <v/>
      </c>
      <c r="D1045" t="str">
        <f>IF($A1045&lt;&gt;"",(sofr!D1045*roll_dates!$C1045+sofr!E1045*roll_dates!$D1045)/roll_dates!$E1045,"")</f>
        <v/>
      </c>
      <c r="E1045" t="str">
        <f>IF($A1045&lt;&gt;"",(sofr!E1045*roll_dates!$C1045+sofr!F1045*roll_dates!$D1045)/roll_dates!$E1045,"")</f>
        <v/>
      </c>
      <c r="F1045" t="str">
        <f>IF($A1045&lt;&gt;"",(sofr!F1045*roll_dates!$C1045+sofr!G1045*roll_dates!$D1045)/roll_dates!$E1045,"")</f>
        <v/>
      </c>
      <c r="G1045" t="str">
        <f>IF($A1045&lt;&gt;"",(sofr!G1045*roll_dates!$C1045+sofr!H1045*roll_dates!$D1045)/roll_dates!$E1045,"")</f>
        <v/>
      </c>
      <c r="H1045" t="str">
        <f>IF($A1045&lt;&gt;"",(sofr!H1045*roll_dates!$C1045+sofr!I1045*roll_dates!$D1045)/roll_dates!$E1045,"")</f>
        <v/>
      </c>
      <c r="I1045" t="str">
        <f>IF($A1045&lt;&gt;"",(sofr!I1045*roll_dates!$C1045+sofr!J1045*roll_dates!$D1045)/roll_dates!$E1045,"")</f>
        <v/>
      </c>
      <c r="J1045" t="str">
        <f>IF($A1045&lt;&gt;"",(sofr!J1045*roll_dates!$C1045+sofr!K1045*roll_dates!$D1045)/roll_dates!$E1045,"")</f>
        <v/>
      </c>
      <c r="K1045" t="str">
        <f>IF($A1045&lt;&gt;"",(sofr!K1045*roll_dates!$C1045+sofr!L1045*roll_dates!$D1045)/roll_dates!$E1045,"")</f>
        <v/>
      </c>
      <c r="L1045" t="str">
        <f>IF($A1045&lt;&gt;"",(sofr!L1045*roll_dates!$C1045+sofr!M1045*roll_dates!$D1045)/roll_dates!$E1045,"")</f>
        <v/>
      </c>
      <c r="M1045" t="str">
        <f>IF($A1045&lt;&gt;"",(sofr!M1045*roll_dates!$C1045+sofr!N1045*roll_dates!$D1045)/roll_dates!$E1045,"")</f>
        <v/>
      </c>
      <c r="N1045" t="str">
        <f>IF($A1045&lt;&gt;"",(sofr!N1045*roll_dates!$C1045+sofr!O1045*roll_dates!$D1045)/roll_dates!$E1045,"")</f>
        <v/>
      </c>
      <c r="O1045" t="str">
        <f>IF($A1045&lt;&gt;"",(sofr!O1045*roll_dates!$C1045+sofr!P1045*roll_dates!$D1045)/roll_dates!$E1045,"")</f>
        <v/>
      </c>
      <c r="P1045" t="str">
        <f>IF($A1045&lt;&gt;"",(sofr!P1045*roll_dates!$C1045+sofr!Q1045*roll_dates!$D1045)/roll_dates!$E1045,"")</f>
        <v/>
      </c>
      <c r="Q1045" t="str">
        <f>IF($A1045&lt;&gt;"",(sofr!Q1045*roll_dates!$C1045+sofr!R1045*roll_dates!$D1045)/roll_dates!$E1045,"")</f>
        <v/>
      </c>
      <c r="R1045" t="str">
        <f>IF($A1045&lt;&gt;"",sofr!S989,"")</f>
        <v/>
      </c>
      <c r="S1045" t="str">
        <f>IF($A1045&lt;&gt;"",sofr!T989,"")</f>
        <v/>
      </c>
      <c r="T1045" t="str">
        <f>IF($A1045&lt;&gt;"",sofr!U989,"")</f>
        <v/>
      </c>
    </row>
    <row r="1046" spans="1:20" x14ac:dyDescent="0.2">
      <c r="A1046" s="1" t="str">
        <f>IF(Sheet1!B1050&lt;&gt;"",Sheet1!B1050,"")</f>
        <v/>
      </c>
      <c r="B1046" t="str">
        <f>IF($A1046&lt;&gt;"",(sofr!B1046*roll_dates!$C1046+sofr!C1046*roll_dates!$D1046)/roll_dates!$E1046,"")</f>
        <v/>
      </c>
      <c r="C1046" t="str">
        <f>IF($A1046&lt;&gt;"",(sofr!C1046*roll_dates!$C1046+sofr!D1046*roll_dates!$D1046)/roll_dates!$E1046,"")</f>
        <v/>
      </c>
      <c r="D1046" t="str">
        <f>IF($A1046&lt;&gt;"",(sofr!D1046*roll_dates!$C1046+sofr!E1046*roll_dates!$D1046)/roll_dates!$E1046,"")</f>
        <v/>
      </c>
      <c r="E1046" t="str">
        <f>IF($A1046&lt;&gt;"",(sofr!E1046*roll_dates!$C1046+sofr!F1046*roll_dates!$D1046)/roll_dates!$E1046,"")</f>
        <v/>
      </c>
      <c r="F1046" t="str">
        <f>IF($A1046&lt;&gt;"",(sofr!F1046*roll_dates!$C1046+sofr!G1046*roll_dates!$D1046)/roll_dates!$E1046,"")</f>
        <v/>
      </c>
      <c r="G1046" t="str">
        <f>IF($A1046&lt;&gt;"",(sofr!G1046*roll_dates!$C1046+sofr!H1046*roll_dates!$D1046)/roll_dates!$E1046,"")</f>
        <v/>
      </c>
      <c r="H1046" t="str">
        <f>IF($A1046&lt;&gt;"",(sofr!H1046*roll_dates!$C1046+sofr!I1046*roll_dates!$D1046)/roll_dates!$E1046,"")</f>
        <v/>
      </c>
      <c r="I1046" t="str">
        <f>IF($A1046&lt;&gt;"",(sofr!I1046*roll_dates!$C1046+sofr!J1046*roll_dates!$D1046)/roll_dates!$E1046,"")</f>
        <v/>
      </c>
      <c r="J1046" t="str">
        <f>IF($A1046&lt;&gt;"",(sofr!J1046*roll_dates!$C1046+sofr!K1046*roll_dates!$D1046)/roll_dates!$E1046,"")</f>
        <v/>
      </c>
      <c r="K1046" t="str">
        <f>IF($A1046&lt;&gt;"",(sofr!K1046*roll_dates!$C1046+sofr!L1046*roll_dates!$D1046)/roll_dates!$E1046,"")</f>
        <v/>
      </c>
      <c r="L1046" t="str">
        <f>IF($A1046&lt;&gt;"",(sofr!L1046*roll_dates!$C1046+sofr!M1046*roll_dates!$D1046)/roll_dates!$E1046,"")</f>
        <v/>
      </c>
      <c r="M1046" t="str">
        <f>IF($A1046&lt;&gt;"",(sofr!M1046*roll_dates!$C1046+sofr!N1046*roll_dates!$D1046)/roll_dates!$E1046,"")</f>
        <v/>
      </c>
      <c r="N1046" t="str">
        <f>IF($A1046&lt;&gt;"",(sofr!N1046*roll_dates!$C1046+sofr!O1046*roll_dates!$D1046)/roll_dates!$E1046,"")</f>
        <v/>
      </c>
      <c r="O1046" t="str">
        <f>IF($A1046&lt;&gt;"",(sofr!O1046*roll_dates!$C1046+sofr!P1046*roll_dates!$D1046)/roll_dates!$E1046,"")</f>
        <v/>
      </c>
      <c r="P1046" t="str">
        <f>IF($A1046&lt;&gt;"",(sofr!P1046*roll_dates!$C1046+sofr!Q1046*roll_dates!$D1046)/roll_dates!$E1046,"")</f>
        <v/>
      </c>
      <c r="Q1046" t="str">
        <f>IF($A1046&lt;&gt;"",(sofr!Q1046*roll_dates!$C1046+sofr!R1046*roll_dates!$D1046)/roll_dates!$E1046,"")</f>
        <v/>
      </c>
      <c r="R1046" t="str">
        <f>IF($A1046&lt;&gt;"",sofr!S990,"")</f>
        <v/>
      </c>
      <c r="S1046" t="str">
        <f>IF($A1046&lt;&gt;"",sofr!T990,"")</f>
        <v/>
      </c>
      <c r="T1046" t="str">
        <f>IF($A1046&lt;&gt;"",sofr!U990,"")</f>
        <v/>
      </c>
    </row>
    <row r="1047" spans="1:20" x14ac:dyDescent="0.2">
      <c r="A1047" s="1" t="str">
        <f>IF(Sheet1!B1051&lt;&gt;"",Sheet1!B1051,"")</f>
        <v/>
      </c>
      <c r="B1047" t="str">
        <f>IF($A1047&lt;&gt;"",(sofr!B1047*roll_dates!$C1047+sofr!C1047*roll_dates!$D1047)/roll_dates!$E1047,"")</f>
        <v/>
      </c>
      <c r="C1047" t="str">
        <f>IF($A1047&lt;&gt;"",(sofr!C1047*roll_dates!$C1047+sofr!D1047*roll_dates!$D1047)/roll_dates!$E1047,"")</f>
        <v/>
      </c>
      <c r="D1047" t="str">
        <f>IF($A1047&lt;&gt;"",(sofr!D1047*roll_dates!$C1047+sofr!E1047*roll_dates!$D1047)/roll_dates!$E1047,"")</f>
        <v/>
      </c>
      <c r="E1047" t="str">
        <f>IF($A1047&lt;&gt;"",(sofr!E1047*roll_dates!$C1047+sofr!F1047*roll_dates!$D1047)/roll_dates!$E1047,"")</f>
        <v/>
      </c>
      <c r="F1047" t="str">
        <f>IF($A1047&lt;&gt;"",(sofr!F1047*roll_dates!$C1047+sofr!G1047*roll_dates!$D1047)/roll_dates!$E1047,"")</f>
        <v/>
      </c>
      <c r="G1047" t="str">
        <f>IF($A1047&lt;&gt;"",(sofr!G1047*roll_dates!$C1047+sofr!H1047*roll_dates!$D1047)/roll_dates!$E1047,"")</f>
        <v/>
      </c>
      <c r="H1047" t="str">
        <f>IF($A1047&lt;&gt;"",(sofr!H1047*roll_dates!$C1047+sofr!I1047*roll_dates!$D1047)/roll_dates!$E1047,"")</f>
        <v/>
      </c>
      <c r="I1047" t="str">
        <f>IF($A1047&lt;&gt;"",(sofr!I1047*roll_dates!$C1047+sofr!J1047*roll_dates!$D1047)/roll_dates!$E1047,"")</f>
        <v/>
      </c>
      <c r="J1047" t="str">
        <f>IF($A1047&lt;&gt;"",(sofr!J1047*roll_dates!$C1047+sofr!K1047*roll_dates!$D1047)/roll_dates!$E1047,"")</f>
        <v/>
      </c>
      <c r="K1047" t="str">
        <f>IF($A1047&lt;&gt;"",(sofr!K1047*roll_dates!$C1047+sofr!L1047*roll_dates!$D1047)/roll_dates!$E1047,"")</f>
        <v/>
      </c>
      <c r="L1047" t="str">
        <f>IF($A1047&lt;&gt;"",(sofr!L1047*roll_dates!$C1047+sofr!M1047*roll_dates!$D1047)/roll_dates!$E1047,"")</f>
        <v/>
      </c>
      <c r="M1047" t="str">
        <f>IF($A1047&lt;&gt;"",(sofr!M1047*roll_dates!$C1047+sofr!N1047*roll_dates!$D1047)/roll_dates!$E1047,"")</f>
        <v/>
      </c>
      <c r="N1047" t="str">
        <f>IF($A1047&lt;&gt;"",(sofr!N1047*roll_dates!$C1047+sofr!O1047*roll_dates!$D1047)/roll_dates!$E1047,"")</f>
        <v/>
      </c>
      <c r="O1047" t="str">
        <f>IF($A1047&lt;&gt;"",(sofr!O1047*roll_dates!$C1047+sofr!P1047*roll_dates!$D1047)/roll_dates!$E1047,"")</f>
        <v/>
      </c>
      <c r="P1047" t="str">
        <f>IF($A1047&lt;&gt;"",(sofr!P1047*roll_dates!$C1047+sofr!Q1047*roll_dates!$D1047)/roll_dates!$E1047,"")</f>
        <v/>
      </c>
      <c r="Q1047" t="str">
        <f>IF($A1047&lt;&gt;"",(sofr!Q1047*roll_dates!$C1047+sofr!R1047*roll_dates!$D1047)/roll_dates!$E1047,"")</f>
        <v/>
      </c>
      <c r="R1047" t="str">
        <f>IF($A1047&lt;&gt;"",sofr!S991,"")</f>
        <v/>
      </c>
      <c r="S1047" t="str">
        <f>IF($A1047&lt;&gt;"",sofr!T991,"")</f>
        <v/>
      </c>
      <c r="T1047" t="str">
        <f>IF($A1047&lt;&gt;"",sofr!U991,"")</f>
        <v/>
      </c>
    </row>
    <row r="1048" spans="1:20" x14ac:dyDescent="0.2">
      <c r="A1048" s="1" t="str">
        <f>IF(Sheet1!B1052&lt;&gt;"",Sheet1!B1052,"")</f>
        <v/>
      </c>
      <c r="B1048" t="str">
        <f>IF($A1048&lt;&gt;"",(sofr!B1048*roll_dates!$C1048+sofr!C1048*roll_dates!$D1048)/roll_dates!$E1048,"")</f>
        <v/>
      </c>
      <c r="C1048" t="str">
        <f>IF($A1048&lt;&gt;"",(sofr!C1048*roll_dates!$C1048+sofr!D1048*roll_dates!$D1048)/roll_dates!$E1048,"")</f>
        <v/>
      </c>
      <c r="D1048" t="str">
        <f>IF($A1048&lt;&gt;"",(sofr!D1048*roll_dates!$C1048+sofr!E1048*roll_dates!$D1048)/roll_dates!$E1048,"")</f>
        <v/>
      </c>
      <c r="E1048" t="str">
        <f>IF($A1048&lt;&gt;"",(sofr!E1048*roll_dates!$C1048+sofr!F1048*roll_dates!$D1048)/roll_dates!$E1048,"")</f>
        <v/>
      </c>
      <c r="F1048" t="str">
        <f>IF($A1048&lt;&gt;"",(sofr!F1048*roll_dates!$C1048+sofr!G1048*roll_dates!$D1048)/roll_dates!$E1048,"")</f>
        <v/>
      </c>
      <c r="G1048" t="str">
        <f>IF($A1048&lt;&gt;"",(sofr!G1048*roll_dates!$C1048+sofr!H1048*roll_dates!$D1048)/roll_dates!$E1048,"")</f>
        <v/>
      </c>
      <c r="H1048" t="str">
        <f>IF($A1048&lt;&gt;"",(sofr!H1048*roll_dates!$C1048+sofr!I1048*roll_dates!$D1048)/roll_dates!$E1048,"")</f>
        <v/>
      </c>
      <c r="I1048" t="str">
        <f>IF($A1048&lt;&gt;"",(sofr!I1048*roll_dates!$C1048+sofr!J1048*roll_dates!$D1048)/roll_dates!$E1048,"")</f>
        <v/>
      </c>
      <c r="J1048" t="str">
        <f>IF($A1048&lt;&gt;"",(sofr!J1048*roll_dates!$C1048+sofr!K1048*roll_dates!$D1048)/roll_dates!$E1048,"")</f>
        <v/>
      </c>
      <c r="K1048" t="str">
        <f>IF($A1048&lt;&gt;"",(sofr!K1048*roll_dates!$C1048+sofr!L1048*roll_dates!$D1048)/roll_dates!$E1048,"")</f>
        <v/>
      </c>
      <c r="L1048" t="str">
        <f>IF($A1048&lt;&gt;"",(sofr!L1048*roll_dates!$C1048+sofr!M1048*roll_dates!$D1048)/roll_dates!$E1048,"")</f>
        <v/>
      </c>
      <c r="M1048" t="str">
        <f>IF($A1048&lt;&gt;"",(sofr!M1048*roll_dates!$C1048+sofr!N1048*roll_dates!$D1048)/roll_dates!$E1048,"")</f>
        <v/>
      </c>
      <c r="N1048" t="str">
        <f>IF($A1048&lt;&gt;"",(sofr!N1048*roll_dates!$C1048+sofr!O1048*roll_dates!$D1048)/roll_dates!$E1048,"")</f>
        <v/>
      </c>
      <c r="O1048" t="str">
        <f>IF($A1048&lt;&gt;"",(sofr!O1048*roll_dates!$C1048+sofr!P1048*roll_dates!$D1048)/roll_dates!$E1048,"")</f>
        <v/>
      </c>
      <c r="P1048" t="str">
        <f>IF($A1048&lt;&gt;"",(sofr!P1048*roll_dates!$C1048+sofr!Q1048*roll_dates!$D1048)/roll_dates!$E1048,"")</f>
        <v/>
      </c>
      <c r="Q1048" t="str">
        <f>IF($A1048&lt;&gt;"",(sofr!Q1048*roll_dates!$C1048+sofr!R1048*roll_dates!$D1048)/roll_dates!$E1048,"")</f>
        <v/>
      </c>
      <c r="R1048" t="str">
        <f>IF($A1048&lt;&gt;"",sofr!S992,"")</f>
        <v/>
      </c>
      <c r="S1048" t="str">
        <f>IF($A1048&lt;&gt;"",sofr!T992,"")</f>
        <v/>
      </c>
      <c r="T1048" t="str">
        <f>IF($A1048&lt;&gt;"",sofr!U992,"")</f>
        <v/>
      </c>
    </row>
    <row r="1049" spans="1:20" x14ac:dyDescent="0.2">
      <c r="A1049" s="1" t="str">
        <f>IF(Sheet1!B1053&lt;&gt;"",Sheet1!B1053,"")</f>
        <v/>
      </c>
      <c r="B1049" t="str">
        <f>IF($A1049&lt;&gt;"",(sofr!B1049*roll_dates!$C1049+sofr!C1049*roll_dates!$D1049)/roll_dates!$E1049,"")</f>
        <v/>
      </c>
      <c r="C1049" t="str">
        <f>IF($A1049&lt;&gt;"",(sofr!C1049*roll_dates!$C1049+sofr!D1049*roll_dates!$D1049)/roll_dates!$E1049,"")</f>
        <v/>
      </c>
      <c r="D1049" t="str">
        <f>IF($A1049&lt;&gt;"",(sofr!D1049*roll_dates!$C1049+sofr!E1049*roll_dates!$D1049)/roll_dates!$E1049,"")</f>
        <v/>
      </c>
      <c r="E1049" t="str">
        <f>IF($A1049&lt;&gt;"",(sofr!E1049*roll_dates!$C1049+sofr!F1049*roll_dates!$D1049)/roll_dates!$E1049,"")</f>
        <v/>
      </c>
      <c r="F1049" t="str">
        <f>IF($A1049&lt;&gt;"",(sofr!F1049*roll_dates!$C1049+sofr!G1049*roll_dates!$D1049)/roll_dates!$E1049,"")</f>
        <v/>
      </c>
      <c r="G1049" t="str">
        <f>IF($A1049&lt;&gt;"",(sofr!G1049*roll_dates!$C1049+sofr!H1049*roll_dates!$D1049)/roll_dates!$E1049,"")</f>
        <v/>
      </c>
      <c r="H1049" t="str">
        <f>IF($A1049&lt;&gt;"",(sofr!H1049*roll_dates!$C1049+sofr!I1049*roll_dates!$D1049)/roll_dates!$E1049,"")</f>
        <v/>
      </c>
      <c r="I1049" t="str">
        <f>IF($A1049&lt;&gt;"",(sofr!I1049*roll_dates!$C1049+sofr!J1049*roll_dates!$D1049)/roll_dates!$E1049,"")</f>
        <v/>
      </c>
      <c r="J1049" t="str">
        <f>IF($A1049&lt;&gt;"",(sofr!J1049*roll_dates!$C1049+sofr!K1049*roll_dates!$D1049)/roll_dates!$E1049,"")</f>
        <v/>
      </c>
      <c r="K1049" t="str">
        <f>IF($A1049&lt;&gt;"",(sofr!K1049*roll_dates!$C1049+sofr!L1049*roll_dates!$D1049)/roll_dates!$E1049,"")</f>
        <v/>
      </c>
      <c r="L1049" t="str">
        <f>IF($A1049&lt;&gt;"",(sofr!L1049*roll_dates!$C1049+sofr!M1049*roll_dates!$D1049)/roll_dates!$E1049,"")</f>
        <v/>
      </c>
      <c r="M1049" t="str">
        <f>IF($A1049&lt;&gt;"",(sofr!M1049*roll_dates!$C1049+sofr!N1049*roll_dates!$D1049)/roll_dates!$E1049,"")</f>
        <v/>
      </c>
      <c r="N1049" t="str">
        <f>IF($A1049&lt;&gt;"",(sofr!N1049*roll_dates!$C1049+sofr!O1049*roll_dates!$D1049)/roll_dates!$E1049,"")</f>
        <v/>
      </c>
      <c r="O1049" t="str">
        <f>IF($A1049&lt;&gt;"",(sofr!O1049*roll_dates!$C1049+sofr!P1049*roll_dates!$D1049)/roll_dates!$E1049,"")</f>
        <v/>
      </c>
      <c r="P1049" t="str">
        <f>IF($A1049&lt;&gt;"",(sofr!P1049*roll_dates!$C1049+sofr!Q1049*roll_dates!$D1049)/roll_dates!$E1049,"")</f>
        <v/>
      </c>
      <c r="Q1049" t="str">
        <f>IF($A1049&lt;&gt;"",(sofr!Q1049*roll_dates!$C1049+sofr!R1049*roll_dates!$D1049)/roll_dates!$E1049,"")</f>
        <v/>
      </c>
      <c r="R1049" t="str">
        <f>IF($A1049&lt;&gt;"",sofr!S993,"")</f>
        <v/>
      </c>
      <c r="S1049" t="str">
        <f>IF($A1049&lt;&gt;"",sofr!T993,"")</f>
        <v/>
      </c>
      <c r="T1049" t="str">
        <f>IF($A1049&lt;&gt;"",sofr!U993,"")</f>
        <v/>
      </c>
    </row>
    <row r="1050" spans="1:20" x14ac:dyDescent="0.2">
      <c r="A1050" s="1" t="str">
        <f>IF(Sheet1!B1054&lt;&gt;"",Sheet1!B1054,"")</f>
        <v/>
      </c>
      <c r="B1050" t="str">
        <f>IF($A1050&lt;&gt;"",(sofr!B1050*roll_dates!$C1050+sofr!C1050*roll_dates!$D1050)/roll_dates!$E1050,"")</f>
        <v/>
      </c>
      <c r="C1050" t="str">
        <f>IF($A1050&lt;&gt;"",(sofr!C1050*roll_dates!$C1050+sofr!D1050*roll_dates!$D1050)/roll_dates!$E1050,"")</f>
        <v/>
      </c>
      <c r="D1050" t="str">
        <f>IF($A1050&lt;&gt;"",(sofr!D1050*roll_dates!$C1050+sofr!E1050*roll_dates!$D1050)/roll_dates!$E1050,"")</f>
        <v/>
      </c>
      <c r="E1050" t="str">
        <f>IF($A1050&lt;&gt;"",(sofr!E1050*roll_dates!$C1050+sofr!F1050*roll_dates!$D1050)/roll_dates!$E1050,"")</f>
        <v/>
      </c>
      <c r="F1050" t="str">
        <f>IF($A1050&lt;&gt;"",(sofr!F1050*roll_dates!$C1050+sofr!G1050*roll_dates!$D1050)/roll_dates!$E1050,"")</f>
        <v/>
      </c>
      <c r="G1050" t="str">
        <f>IF($A1050&lt;&gt;"",(sofr!G1050*roll_dates!$C1050+sofr!H1050*roll_dates!$D1050)/roll_dates!$E1050,"")</f>
        <v/>
      </c>
      <c r="H1050" t="str">
        <f>IF($A1050&lt;&gt;"",(sofr!H1050*roll_dates!$C1050+sofr!I1050*roll_dates!$D1050)/roll_dates!$E1050,"")</f>
        <v/>
      </c>
      <c r="I1050" t="str">
        <f>IF($A1050&lt;&gt;"",(sofr!I1050*roll_dates!$C1050+sofr!J1050*roll_dates!$D1050)/roll_dates!$E1050,"")</f>
        <v/>
      </c>
      <c r="J1050" t="str">
        <f>IF($A1050&lt;&gt;"",(sofr!J1050*roll_dates!$C1050+sofr!K1050*roll_dates!$D1050)/roll_dates!$E1050,"")</f>
        <v/>
      </c>
      <c r="K1050" t="str">
        <f>IF($A1050&lt;&gt;"",(sofr!K1050*roll_dates!$C1050+sofr!L1050*roll_dates!$D1050)/roll_dates!$E1050,"")</f>
        <v/>
      </c>
      <c r="L1050" t="str">
        <f>IF($A1050&lt;&gt;"",(sofr!L1050*roll_dates!$C1050+sofr!M1050*roll_dates!$D1050)/roll_dates!$E1050,"")</f>
        <v/>
      </c>
      <c r="M1050" t="str">
        <f>IF($A1050&lt;&gt;"",(sofr!M1050*roll_dates!$C1050+sofr!N1050*roll_dates!$D1050)/roll_dates!$E1050,"")</f>
        <v/>
      </c>
      <c r="N1050" t="str">
        <f>IF($A1050&lt;&gt;"",(sofr!N1050*roll_dates!$C1050+sofr!O1050*roll_dates!$D1050)/roll_dates!$E1050,"")</f>
        <v/>
      </c>
      <c r="O1050" t="str">
        <f>IF($A1050&lt;&gt;"",(sofr!O1050*roll_dates!$C1050+sofr!P1050*roll_dates!$D1050)/roll_dates!$E1050,"")</f>
        <v/>
      </c>
      <c r="P1050" t="str">
        <f>IF($A1050&lt;&gt;"",(sofr!P1050*roll_dates!$C1050+sofr!Q1050*roll_dates!$D1050)/roll_dates!$E1050,"")</f>
        <v/>
      </c>
      <c r="Q1050" t="str">
        <f>IF($A1050&lt;&gt;"",(sofr!Q1050*roll_dates!$C1050+sofr!R1050*roll_dates!$D1050)/roll_dates!$E1050,"")</f>
        <v/>
      </c>
      <c r="R1050" t="str">
        <f>IF($A1050&lt;&gt;"",sofr!S994,"")</f>
        <v/>
      </c>
      <c r="S1050" t="str">
        <f>IF($A1050&lt;&gt;"",sofr!T994,"")</f>
        <v/>
      </c>
      <c r="T1050" t="str">
        <f>IF($A1050&lt;&gt;"",sofr!U994,"")</f>
        <v/>
      </c>
    </row>
    <row r="1051" spans="1:20" x14ac:dyDescent="0.2">
      <c r="A1051" s="1" t="str">
        <f>IF(Sheet1!B1055&lt;&gt;"",Sheet1!B1055,"")</f>
        <v/>
      </c>
      <c r="B1051" t="str">
        <f>IF($A1051&lt;&gt;"",(sofr!B1051*roll_dates!$C1051+sofr!C1051*roll_dates!$D1051)/roll_dates!$E1051,"")</f>
        <v/>
      </c>
      <c r="C1051" t="str">
        <f>IF($A1051&lt;&gt;"",(sofr!C1051*roll_dates!$C1051+sofr!D1051*roll_dates!$D1051)/roll_dates!$E1051,"")</f>
        <v/>
      </c>
      <c r="D1051" t="str">
        <f>IF($A1051&lt;&gt;"",(sofr!D1051*roll_dates!$C1051+sofr!E1051*roll_dates!$D1051)/roll_dates!$E1051,"")</f>
        <v/>
      </c>
      <c r="E1051" t="str">
        <f>IF($A1051&lt;&gt;"",(sofr!E1051*roll_dates!$C1051+sofr!F1051*roll_dates!$D1051)/roll_dates!$E1051,"")</f>
        <v/>
      </c>
      <c r="F1051" t="str">
        <f>IF($A1051&lt;&gt;"",(sofr!F1051*roll_dates!$C1051+sofr!G1051*roll_dates!$D1051)/roll_dates!$E1051,"")</f>
        <v/>
      </c>
      <c r="G1051" t="str">
        <f>IF($A1051&lt;&gt;"",(sofr!G1051*roll_dates!$C1051+sofr!H1051*roll_dates!$D1051)/roll_dates!$E1051,"")</f>
        <v/>
      </c>
      <c r="H1051" t="str">
        <f>IF($A1051&lt;&gt;"",(sofr!H1051*roll_dates!$C1051+sofr!I1051*roll_dates!$D1051)/roll_dates!$E1051,"")</f>
        <v/>
      </c>
      <c r="I1051" t="str">
        <f>IF($A1051&lt;&gt;"",(sofr!I1051*roll_dates!$C1051+sofr!J1051*roll_dates!$D1051)/roll_dates!$E1051,"")</f>
        <v/>
      </c>
      <c r="J1051" t="str">
        <f>IF($A1051&lt;&gt;"",(sofr!J1051*roll_dates!$C1051+sofr!K1051*roll_dates!$D1051)/roll_dates!$E1051,"")</f>
        <v/>
      </c>
      <c r="K1051" t="str">
        <f>IF($A1051&lt;&gt;"",(sofr!K1051*roll_dates!$C1051+sofr!L1051*roll_dates!$D1051)/roll_dates!$E1051,"")</f>
        <v/>
      </c>
      <c r="L1051" t="str">
        <f>IF($A1051&lt;&gt;"",(sofr!L1051*roll_dates!$C1051+sofr!M1051*roll_dates!$D1051)/roll_dates!$E1051,"")</f>
        <v/>
      </c>
      <c r="M1051" t="str">
        <f>IF($A1051&lt;&gt;"",(sofr!M1051*roll_dates!$C1051+sofr!N1051*roll_dates!$D1051)/roll_dates!$E1051,"")</f>
        <v/>
      </c>
      <c r="N1051" t="str">
        <f>IF($A1051&lt;&gt;"",(sofr!N1051*roll_dates!$C1051+sofr!O1051*roll_dates!$D1051)/roll_dates!$E1051,"")</f>
        <v/>
      </c>
      <c r="O1051" t="str">
        <f>IF($A1051&lt;&gt;"",(sofr!O1051*roll_dates!$C1051+sofr!P1051*roll_dates!$D1051)/roll_dates!$E1051,"")</f>
        <v/>
      </c>
      <c r="P1051" t="str">
        <f>IF($A1051&lt;&gt;"",(sofr!P1051*roll_dates!$C1051+sofr!Q1051*roll_dates!$D1051)/roll_dates!$E1051,"")</f>
        <v/>
      </c>
      <c r="Q1051" t="str">
        <f>IF($A1051&lt;&gt;"",(sofr!Q1051*roll_dates!$C1051+sofr!R1051*roll_dates!$D1051)/roll_dates!$E1051,"")</f>
        <v/>
      </c>
      <c r="R1051" t="str">
        <f>IF($A1051&lt;&gt;"",sofr!S995,"")</f>
        <v/>
      </c>
      <c r="S1051" t="str">
        <f>IF($A1051&lt;&gt;"",sofr!T995,"")</f>
        <v/>
      </c>
      <c r="T1051" t="str">
        <f>IF($A1051&lt;&gt;"",sofr!U995,"")</f>
        <v/>
      </c>
    </row>
    <row r="1052" spans="1:20" x14ac:dyDescent="0.2">
      <c r="A1052" s="1" t="str">
        <f>IF(Sheet1!B1056&lt;&gt;"",Sheet1!B1056,"")</f>
        <v/>
      </c>
      <c r="B1052" t="str">
        <f>IF($A1052&lt;&gt;"",(sofr!B1052*roll_dates!$C1052+sofr!C1052*roll_dates!$D1052)/roll_dates!$E1052,"")</f>
        <v/>
      </c>
      <c r="C1052" t="str">
        <f>IF($A1052&lt;&gt;"",(sofr!C1052*roll_dates!$C1052+sofr!D1052*roll_dates!$D1052)/roll_dates!$E1052,"")</f>
        <v/>
      </c>
      <c r="D1052" t="str">
        <f>IF($A1052&lt;&gt;"",(sofr!D1052*roll_dates!$C1052+sofr!E1052*roll_dates!$D1052)/roll_dates!$E1052,"")</f>
        <v/>
      </c>
      <c r="E1052" t="str">
        <f>IF($A1052&lt;&gt;"",(sofr!E1052*roll_dates!$C1052+sofr!F1052*roll_dates!$D1052)/roll_dates!$E1052,"")</f>
        <v/>
      </c>
      <c r="F1052" t="str">
        <f>IF($A1052&lt;&gt;"",(sofr!F1052*roll_dates!$C1052+sofr!G1052*roll_dates!$D1052)/roll_dates!$E1052,"")</f>
        <v/>
      </c>
      <c r="G1052" t="str">
        <f>IF($A1052&lt;&gt;"",(sofr!G1052*roll_dates!$C1052+sofr!H1052*roll_dates!$D1052)/roll_dates!$E1052,"")</f>
        <v/>
      </c>
      <c r="H1052" t="str">
        <f>IF($A1052&lt;&gt;"",(sofr!H1052*roll_dates!$C1052+sofr!I1052*roll_dates!$D1052)/roll_dates!$E1052,"")</f>
        <v/>
      </c>
      <c r="I1052" t="str">
        <f>IF($A1052&lt;&gt;"",(sofr!I1052*roll_dates!$C1052+sofr!J1052*roll_dates!$D1052)/roll_dates!$E1052,"")</f>
        <v/>
      </c>
      <c r="J1052" t="str">
        <f>IF($A1052&lt;&gt;"",(sofr!J1052*roll_dates!$C1052+sofr!K1052*roll_dates!$D1052)/roll_dates!$E1052,"")</f>
        <v/>
      </c>
      <c r="K1052" t="str">
        <f>IF($A1052&lt;&gt;"",(sofr!K1052*roll_dates!$C1052+sofr!L1052*roll_dates!$D1052)/roll_dates!$E1052,"")</f>
        <v/>
      </c>
      <c r="L1052" t="str">
        <f>IF($A1052&lt;&gt;"",(sofr!L1052*roll_dates!$C1052+sofr!M1052*roll_dates!$D1052)/roll_dates!$E1052,"")</f>
        <v/>
      </c>
      <c r="M1052" t="str">
        <f>IF($A1052&lt;&gt;"",(sofr!M1052*roll_dates!$C1052+sofr!N1052*roll_dates!$D1052)/roll_dates!$E1052,"")</f>
        <v/>
      </c>
      <c r="N1052" t="str">
        <f>IF($A1052&lt;&gt;"",(sofr!N1052*roll_dates!$C1052+sofr!O1052*roll_dates!$D1052)/roll_dates!$E1052,"")</f>
        <v/>
      </c>
      <c r="O1052" t="str">
        <f>IF($A1052&lt;&gt;"",(sofr!O1052*roll_dates!$C1052+sofr!P1052*roll_dates!$D1052)/roll_dates!$E1052,"")</f>
        <v/>
      </c>
      <c r="P1052" t="str">
        <f>IF($A1052&lt;&gt;"",(sofr!P1052*roll_dates!$C1052+sofr!Q1052*roll_dates!$D1052)/roll_dates!$E1052,"")</f>
        <v/>
      </c>
      <c r="Q1052" t="str">
        <f>IF($A1052&lt;&gt;"",(sofr!Q1052*roll_dates!$C1052+sofr!R1052*roll_dates!$D1052)/roll_dates!$E1052,"")</f>
        <v/>
      </c>
      <c r="R1052" t="str">
        <f>IF($A1052&lt;&gt;"",sofr!S996,"")</f>
        <v/>
      </c>
      <c r="S1052" t="str">
        <f>IF($A1052&lt;&gt;"",sofr!T996,"")</f>
        <v/>
      </c>
      <c r="T1052" t="str">
        <f>IF($A1052&lt;&gt;"",sofr!U996,"")</f>
        <v/>
      </c>
    </row>
    <row r="1053" spans="1:20" x14ac:dyDescent="0.2">
      <c r="A1053" s="1" t="str">
        <f>IF(Sheet1!B1057&lt;&gt;"",Sheet1!B1057,"")</f>
        <v/>
      </c>
      <c r="B1053" t="str">
        <f>IF($A1053&lt;&gt;"",(sofr!B1053*roll_dates!$C1053+sofr!C1053*roll_dates!$D1053)/roll_dates!$E1053,"")</f>
        <v/>
      </c>
      <c r="C1053" t="str">
        <f>IF($A1053&lt;&gt;"",(sofr!C1053*roll_dates!$C1053+sofr!D1053*roll_dates!$D1053)/roll_dates!$E1053,"")</f>
        <v/>
      </c>
      <c r="D1053" t="str">
        <f>IF($A1053&lt;&gt;"",(sofr!D1053*roll_dates!$C1053+sofr!E1053*roll_dates!$D1053)/roll_dates!$E1053,"")</f>
        <v/>
      </c>
      <c r="E1053" t="str">
        <f>IF($A1053&lt;&gt;"",(sofr!E1053*roll_dates!$C1053+sofr!F1053*roll_dates!$D1053)/roll_dates!$E1053,"")</f>
        <v/>
      </c>
      <c r="F1053" t="str">
        <f>IF($A1053&lt;&gt;"",(sofr!F1053*roll_dates!$C1053+sofr!G1053*roll_dates!$D1053)/roll_dates!$E1053,"")</f>
        <v/>
      </c>
      <c r="G1053" t="str">
        <f>IF($A1053&lt;&gt;"",(sofr!G1053*roll_dates!$C1053+sofr!H1053*roll_dates!$D1053)/roll_dates!$E1053,"")</f>
        <v/>
      </c>
      <c r="H1053" t="str">
        <f>IF($A1053&lt;&gt;"",(sofr!H1053*roll_dates!$C1053+sofr!I1053*roll_dates!$D1053)/roll_dates!$E1053,"")</f>
        <v/>
      </c>
      <c r="I1053" t="str">
        <f>IF($A1053&lt;&gt;"",(sofr!I1053*roll_dates!$C1053+sofr!J1053*roll_dates!$D1053)/roll_dates!$E1053,"")</f>
        <v/>
      </c>
      <c r="J1053" t="str">
        <f>IF($A1053&lt;&gt;"",(sofr!J1053*roll_dates!$C1053+sofr!K1053*roll_dates!$D1053)/roll_dates!$E1053,"")</f>
        <v/>
      </c>
      <c r="K1053" t="str">
        <f>IF($A1053&lt;&gt;"",(sofr!K1053*roll_dates!$C1053+sofr!L1053*roll_dates!$D1053)/roll_dates!$E1053,"")</f>
        <v/>
      </c>
      <c r="L1053" t="str">
        <f>IF($A1053&lt;&gt;"",(sofr!L1053*roll_dates!$C1053+sofr!M1053*roll_dates!$D1053)/roll_dates!$E1053,"")</f>
        <v/>
      </c>
      <c r="M1053" t="str">
        <f>IF($A1053&lt;&gt;"",(sofr!M1053*roll_dates!$C1053+sofr!N1053*roll_dates!$D1053)/roll_dates!$E1053,"")</f>
        <v/>
      </c>
      <c r="N1053" t="str">
        <f>IF($A1053&lt;&gt;"",(sofr!N1053*roll_dates!$C1053+sofr!O1053*roll_dates!$D1053)/roll_dates!$E1053,"")</f>
        <v/>
      </c>
      <c r="O1053" t="str">
        <f>IF($A1053&lt;&gt;"",(sofr!O1053*roll_dates!$C1053+sofr!P1053*roll_dates!$D1053)/roll_dates!$E1053,"")</f>
        <v/>
      </c>
      <c r="P1053" t="str">
        <f>IF($A1053&lt;&gt;"",(sofr!P1053*roll_dates!$C1053+sofr!Q1053*roll_dates!$D1053)/roll_dates!$E1053,"")</f>
        <v/>
      </c>
      <c r="Q1053" t="str">
        <f>IF($A1053&lt;&gt;"",(sofr!Q1053*roll_dates!$C1053+sofr!R1053*roll_dates!$D1053)/roll_dates!$E1053,"")</f>
        <v/>
      </c>
      <c r="R1053" t="str">
        <f>IF($A1053&lt;&gt;"",sofr!S997,"")</f>
        <v/>
      </c>
      <c r="S1053" t="str">
        <f>IF($A1053&lt;&gt;"",sofr!T997,"")</f>
        <v/>
      </c>
      <c r="T1053" t="str">
        <f>IF($A1053&lt;&gt;"",sofr!U997,"")</f>
        <v/>
      </c>
    </row>
    <row r="1054" spans="1:20" x14ac:dyDescent="0.2">
      <c r="A1054" s="1" t="str">
        <f>IF(Sheet1!B1058&lt;&gt;"",Sheet1!B1058,"")</f>
        <v/>
      </c>
      <c r="B1054" t="str">
        <f>IF($A1054&lt;&gt;"",(sofr!B1054*roll_dates!$C1054+sofr!C1054*roll_dates!$D1054)/roll_dates!$E1054,"")</f>
        <v/>
      </c>
      <c r="C1054" t="str">
        <f>IF($A1054&lt;&gt;"",(sofr!C1054*roll_dates!$C1054+sofr!D1054*roll_dates!$D1054)/roll_dates!$E1054,"")</f>
        <v/>
      </c>
      <c r="D1054" t="str">
        <f>IF($A1054&lt;&gt;"",(sofr!D1054*roll_dates!$C1054+sofr!E1054*roll_dates!$D1054)/roll_dates!$E1054,"")</f>
        <v/>
      </c>
      <c r="E1054" t="str">
        <f>IF($A1054&lt;&gt;"",(sofr!E1054*roll_dates!$C1054+sofr!F1054*roll_dates!$D1054)/roll_dates!$E1054,"")</f>
        <v/>
      </c>
      <c r="F1054" t="str">
        <f>IF($A1054&lt;&gt;"",(sofr!F1054*roll_dates!$C1054+sofr!G1054*roll_dates!$D1054)/roll_dates!$E1054,"")</f>
        <v/>
      </c>
      <c r="G1054" t="str">
        <f>IF($A1054&lt;&gt;"",(sofr!G1054*roll_dates!$C1054+sofr!H1054*roll_dates!$D1054)/roll_dates!$E1054,"")</f>
        <v/>
      </c>
      <c r="H1054" t="str">
        <f>IF($A1054&lt;&gt;"",(sofr!H1054*roll_dates!$C1054+sofr!I1054*roll_dates!$D1054)/roll_dates!$E1054,"")</f>
        <v/>
      </c>
      <c r="I1054" t="str">
        <f>IF($A1054&lt;&gt;"",(sofr!I1054*roll_dates!$C1054+sofr!J1054*roll_dates!$D1054)/roll_dates!$E1054,"")</f>
        <v/>
      </c>
      <c r="J1054" t="str">
        <f>IF($A1054&lt;&gt;"",(sofr!J1054*roll_dates!$C1054+sofr!K1054*roll_dates!$D1054)/roll_dates!$E1054,"")</f>
        <v/>
      </c>
      <c r="K1054" t="str">
        <f>IF($A1054&lt;&gt;"",(sofr!K1054*roll_dates!$C1054+sofr!L1054*roll_dates!$D1054)/roll_dates!$E1054,"")</f>
        <v/>
      </c>
      <c r="L1054" t="str">
        <f>IF($A1054&lt;&gt;"",(sofr!L1054*roll_dates!$C1054+sofr!M1054*roll_dates!$D1054)/roll_dates!$E1054,"")</f>
        <v/>
      </c>
      <c r="M1054" t="str">
        <f>IF($A1054&lt;&gt;"",(sofr!M1054*roll_dates!$C1054+sofr!N1054*roll_dates!$D1054)/roll_dates!$E1054,"")</f>
        <v/>
      </c>
      <c r="N1054" t="str">
        <f>IF($A1054&lt;&gt;"",(sofr!N1054*roll_dates!$C1054+sofr!O1054*roll_dates!$D1054)/roll_dates!$E1054,"")</f>
        <v/>
      </c>
      <c r="O1054" t="str">
        <f>IF($A1054&lt;&gt;"",(sofr!O1054*roll_dates!$C1054+sofr!P1054*roll_dates!$D1054)/roll_dates!$E1054,"")</f>
        <v/>
      </c>
      <c r="P1054" t="str">
        <f>IF($A1054&lt;&gt;"",(sofr!P1054*roll_dates!$C1054+sofr!Q1054*roll_dates!$D1054)/roll_dates!$E1054,"")</f>
        <v/>
      </c>
      <c r="Q1054" t="str">
        <f>IF($A1054&lt;&gt;"",(sofr!Q1054*roll_dates!$C1054+sofr!R1054*roll_dates!$D1054)/roll_dates!$E1054,"")</f>
        <v/>
      </c>
      <c r="R1054" t="str">
        <f>IF($A1054&lt;&gt;"",sofr!S998,"")</f>
        <v/>
      </c>
      <c r="S1054" t="str">
        <f>IF($A1054&lt;&gt;"",sofr!T998,"")</f>
        <v/>
      </c>
      <c r="T1054" t="str">
        <f>IF($A1054&lt;&gt;"",sofr!U998,"")</f>
        <v/>
      </c>
    </row>
    <row r="1055" spans="1:20" x14ac:dyDescent="0.2">
      <c r="A1055" s="1" t="str">
        <f>IF(Sheet1!B1059&lt;&gt;"",Sheet1!B1059,"")</f>
        <v/>
      </c>
      <c r="B1055" t="str">
        <f>IF($A1055&lt;&gt;"",(sofr!B1055*roll_dates!$C1055+sofr!C1055*roll_dates!$D1055)/roll_dates!$E1055,"")</f>
        <v/>
      </c>
      <c r="C1055" t="str">
        <f>IF($A1055&lt;&gt;"",(sofr!C1055*roll_dates!$C1055+sofr!D1055*roll_dates!$D1055)/roll_dates!$E1055,"")</f>
        <v/>
      </c>
      <c r="D1055" t="str">
        <f>IF($A1055&lt;&gt;"",(sofr!D1055*roll_dates!$C1055+sofr!E1055*roll_dates!$D1055)/roll_dates!$E1055,"")</f>
        <v/>
      </c>
      <c r="E1055" t="str">
        <f>IF($A1055&lt;&gt;"",(sofr!E1055*roll_dates!$C1055+sofr!F1055*roll_dates!$D1055)/roll_dates!$E1055,"")</f>
        <v/>
      </c>
      <c r="F1055" t="str">
        <f>IF($A1055&lt;&gt;"",(sofr!F1055*roll_dates!$C1055+sofr!G1055*roll_dates!$D1055)/roll_dates!$E1055,"")</f>
        <v/>
      </c>
      <c r="G1055" t="str">
        <f>IF($A1055&lt;&gt;"",(sofr!G1055*roll_dates!$C1055+sofr!H1055*roll_dates!$D1055)/roll_dates!$E1055,"")</f>
        <v/>
      </c>
      <c r="H1055" t="str">
        <f>IF($A1055&lt;&gt;"",(sofr!H1055*roll_dates!$C1055+sofr!I1055*roll_dates!$D1055)/roll_dates!$E1055,"")</f>
        <v/>
      </c>
      <c r="I1055" t="str">
        <f>IF($A1055&lt;&gt;"",(sofr!I1055*roll_dates!$C1055+sofr!J1055*roll_dates!$D1055)/roll_dates!$E1055,"")</f>
        <v/>
      </c>
      <c r="J1055" t="str">
        <f>IF($A1055&lt;&gt;"",(sofr!J1055*roll_dates!$C1055+sofr!K1055*roll_dates!$D1055)/roll_dates!$E1055,"")</f>
        <v/>
      </c>
      <c r="K1055" t="str">
        <f>IF($A1055&lt;&gt;"",(sofr!K1055*roll_dates!$C1055+sofr!L1055*roll_dates!$D1055)/roll_dates!$E1055,"")</f>
        <v/>
      </c>
      <c r="L1055" t="str">
        <f>IF($A1055&lt;&gt;"",(sofr!L1055*roll_dates!$C1055+sofr!M1055*roll_dates!$D1055)/roll_dates!$E1055,"")</f>
        <v/>
      </c>
      <c r="M1055" t="str">
        <f>IF($A1055&lt;&gt;"",(sofr!M1055*roll_dates!$C1055+sofr!N1055*roll_dates!$D1055)/roll_dates!$E1055,"")</f>
        <v/>
      </c>
      <c r="N1055" t="str">
        <f>IF($A1055&lt;&gt;"",(sofr!N1055*roll_dates!$C1055+sofr!O1055*roll_dates!$D1055)/roll_dates!$E1055,"")</f>
        <v/>
      </c>
      <c r="O1055" t="str">
        <f>IF($A1055&lt;&gt;"",(sofr!O1055*roll_dates!$C1055+sofr!P1055*roll_dates!$D1055)/roll_dates!$E1055,"")</f>
        <v/>
      </c>
      <c r="P1055" t="str">
        <f>IF($A1055&lt;&gt;"",(sofr!P1055*roll_dates!$C1055+sofr!Q1055*roll_dates!$D1055)/roll_dates!$E1055,"")</f>
        <v/>
      </c>
      <c r="Q1055" t="str">
        <f>IF($A1055&lt;&gt;"",(sofr!Q1055*roll_dates!$C1055+sofr!R1055*roll_dates!$D1055)/roll_dates!$E1055,"")</f>
        <v/>
      </c>
      <c r="R1055" t="str">
        <f>IF($A1055&lt;&gt;"",sofr!S999,"")</f>
        <v/>
      </c>
      <c r="S1055" t="str">
        <f>IF($A1055&lt;&gt;"",sofr!T999,"")</f>
        <v/>
      </c>
      <c r="T1055" t="str">
        <f>IF($A1055&lt;&gt;"",sofr!U999,"")</f>
        <v/>
      </c>
    </row>
    <row r="1056" spans="1:20" x14ac:dyDescent="0.2">
      <c r="A1056" s="1" t="str">
        <f>IF(Sheet1!B1060&lt;&gt;"",Sheet1!B1060,"")</f>
        <v/>
      </c>
      <c r="B1056" t="str">
        <f>IF($A1056&lt;&gt;"",(sofr!B1056*roll_dates!$C1056+sofr!C1056*roll_dates!$D1056)/roll_dates!$E1056,"")</f>
        <v/>
      </c>
      <c r="C1056" t="str">
        <f>IF($A1056&lt;&gt;"",(sofr!C1056*roll_dates!$C1056+sofr!D1056*roll_dates!$D1056)/roll_dates!$E1056,"")</f>
        <v/>
      </c>
      <c r="D1056" t="str">
        <f>IF($A1056&lt;&gt;"",(sofr!D1056*roll_dates!$C1056+sofr!E1056*roll_dates!$D1056)/roll_dates!$E1056,"")</f>
        <v/>
      </c>
      <c r="E1056" t="str">
        <f>IF($A1056&lt;&gt;"",(sofr!E1056*roll_dates!$C1056+sofr!F1056*roll_dates!$D1056)/roll_dates!$E1056,"")</f>
        <v/>
      </c>
      <c r="F1056" t="str">
        <f>IF($A1056&lt;&gt;"",(sofr!F1056*roll_dates!$C1056+sofr!G1056*roll_dates!$D1056)/roll_dates!$E1056,"")</f>
        <v/>
      </c>
      <c r="G1056" t="str">
        <f>IF($A1056&lt;&gt;"",(sofr!G1056*roll_dates!$C1056+sofr!H1056*roll_dates!$D1056)/roll_dates!$E1056,"")</f>
        <v/>
      </c>
      <c r="H1056" t="str">
        <f>IF($A1056&lt;&gt;"",(sofr!H1056*roll_dates!$C1056+sofr!I1056*roll_dates!$D1056)/roll_dates!$E1056,"")</f>
        <v/>
      </c>
      <c r="I1056" t="str">
        <f>IF($A1056&lt;&gt;"",(sofr!I1056*roll_dates!$C1056+sofr!J1056*roll_dates!$D1056)/roll_dates!$E1056,"")</f>
        <v/>
      </c>
      <c r="J1056" t="str">
        <f>IF($A1056&lt;&gt;"",(sofr!J1056*roll_dates!$C1056+sofr!K1056*roll_dates!$D1056)/roll_dates!$E1056,"")</f>
        <v/>
      </c>
      <c r="K1056" t="str">
        <f>IF($A1056&lt;&gt;"",(sofr!K1056*roll_dates!$C1056+sofr!L1056*roll_dates!$D1056)/roll_dates!$E1056,"")</f>
        <v/>
      </c>
      <c r="L1056" t="str">
        <f>IF($A1056&lt;&gt;"",(sofr!L1056*roll_dates!$C1056+sofr!M1056*roll_dates!$D1056)/roll_dates!$E1056,"")</f>
        <v/>
      </c>
      <c r="M1056" t="str">
        <f>IF($A1056&lt;&gt;"",(sofr!M1056*roll_dates!$C1056+sofr!N1056*roll_dates!$D1056)/roll_dates!$E1056,"")</f>
        <v/>
      </c>
      <c r="N1056" t="str">
        <f>IF($A1056&lt;&gt;"",(sofr!N1056*roll_dates!$C1056+sofr!O1056*roll_dates!$D1056)/roll_dates!$E1056,"")</f>
        <v/>
      </c>
      <c r="O1056" t="str">
        <f>IF($A1056&lt;&gt;"",(sofr!O1056*roll_dates!$C1056+sofr!P1056*roll_dates!$D1056)/roll_dates!$E1056,"")</f>
        <v/>
      </c>
      <c r="P1056" t="str">
        <f>IF($A1056&lt;&gt;"",(sofr!P1056*roll_dates!$C1056+sofr!Q1056*roll_dates!$D1056)/roll_dates!$E1056,"")</f>
        <v/>
      </c>
      <c r="Q1056" t="str">
        <f>IF($A1056&lt;&gt;"",(sofr!Q1056*roll_dates!$C1056+sofr!R1056*roll_dates!$D1056)/roll_dates!$E1056,"")</f>
        <v/>
      </c>
      <c r="R1056" t="str">
        <f>IF($A1056&lt;&gt;"",sofr!S1000,"")</f>
        <v/>
      </c>
      <c r="S1056" t="str">
        <f>IF($A1056&lt;&gt;"",sofr!T1000,"")</f>
        <v/>
      </c>
      <c r="T1056" t="str">
        <f>IF($A1056&lt;&gt;"",sofr!U1000,"")</f>
        <v/>
      </c>
    </row>
    <row r="1057" spans="1:20" x14ac:dyDescent="0.2">
      <c r="A1057" s="1" t="str">
        <f>IF(Sheet1!B1061&lt;&gt;"",Sheet1!B1061,"")</f>
        <v/>
      </c>
      <c r="B1057" t="str">
        <f>IF($A1057&lt;&gt;"",(sofr!B1057*roll_dates!$C1057+sofr!C1057*roll_dates!$D1057)/roll_dates!$E1057,"")</f>
        <v/>
      </c>
      <c r="C1057" t="str">
        <f>IF($A1057&lt;&gt;"",(sofr!C1057*roll_dates!$C1057+sofr!D1057*roll_dates!$D1057)/roll_dates!$E1057,"")</f>
        <v/>
      </c>
      <c r="D1057" t="str">
        <f>IF($A1057&lt;&gt;"",(sofr!D1057*roll_dates!$C1057+sofr!E1057*roll_dates!$D1057)/roll_dates!$E1057,"")</f>
        <v/>
      </c>
      <c r="E1057" t="str">
        <f>IF($A1057&lt;&gt;"",(sofr!E1057*roll_dates!$C1057+sofr!F1057*roll_dates!$D1057)/roll_dates!$E1057,"")</f>
        <v/>
      </c>
      <c r="F1057" t="str">
        <f>IF($A1057&lt;&gt;"",(sofr!F1057*roll_dates!$C1057+sofr!G1057*roll_dates!$D1057)/roll_dates!$E1057,"")</f>
        <v/>
      </c>
      <c r="G1057" t="str">
        <f>IF($A1057&lt;&gt;"",(sofr!G1057*roll_dates!$C1057+sofr!H1057*roll_dates!$D1057)/roll_dates!$E1057,"")</f>
        <v/>
      </c>
      <c r="H1057" t="str">
        <f>IF($A1057&lt;&gt;"",(sofr!H1057*roll_dates!$C1057+sofr!I1057*roll_dates!$D1057)/roll_dates!$E1057,"")</f>
        <v/>
      </c>
      <c r="I1057" t="str">
        <f>IF($A1057&lt;&gt;"",(sofr!I1057*roll_dates!$C1057+sofr!J1057*roll_dates!$D1057)/roll_dates!$E1057,"")</f>
        <v/>
      </c>
      <c r="J1057" t="str">
        <f>IF($A1057&lt;&gt;"",(sofr!J1057*roll_dates!$C1057+sofr!K1057*roll_dates!$D1057)/roll_dates!$E1057,"")</f>
        <v/>
      </c>
      <c r="K1057" t="str">
        <f>IF($A1057&lt;&gt;"",(sofr!K1057*roll_dates!$C1057+sofr!L1057*roll_dates!$D1057)/roll_dates!$E1057,"")</f>
        <v/>
      </c>
      <c r="L1057" t="str">
        <f>IF($A1057&lt;&gt;"",(sofr!L1057*roll_dates!$C1057+sofr!M1057*roll_dates!$D1057)/roll_dates!$E1057,"")</f>
        <v/>
      </c>
      <c r="M1057" t="str">
        <f>IF($A1057&lt;&gt;"",(sofr!M1057*roll_dates!$C1057+sofr!N1057*roll_dates!$D1057)/roll_dates!$E1057,"")</f>
        <v/>
      </c>
      <c r="N1057" t="str">
        <f>IF($A1057&lt;&gt;"",(sofr!N1057*roll_dates!$C1057+sofr!O1057*roll_dates!$D1057)/roll_dates!$E1057,"")</f>
        <v/>
      </c>
      <c r="O1057" t="str">
        <f>IF($A1057&lt;&gt;"",(sofr!O1057*roll_dates!$C1057+sofr!P1057*roll_dates!$D1057)/roll_dates!$E1057,"")</f>
        <v/>
      </c>
      <c r="P1057" t="str">
        <f>IF($A1057&lt;&gt;"",(sofr!P1057*roll_dates!$C1057+sofr!Q1057*roll_dates!$D1057)/roll_dates!$E1057,"")</f>
        <v/>
      </c>
      <c r="Q1057" t="str">
        <f>IF($A1057&lt;&gt;"",(sofr!Q1057*roll_dates!$C1057+sofr!R1057*roll_dates!$D1057)/roll_dates!$E1057,"")</f>
        <v/>
      </c>
      <c r="R1057" t="str">
        <f>IF($A1057&lt;&gt;"",sofr!S1001,"")</f>
        <v/>
      </c>
      <c r="S1057" t="str">
        <f>IF($A1057&lt;&gt;"",sofr!T1001,"")</f>
        <v/>
      </c>
      <c r="T1057" t="str">
        <f>IF($A1057&lt;&gt;"",sofr!U1001,"")</f>
        <v/>
      </c>
    </row>
    <row r="1058" spans="1:20" x14ac:dyDescent="0.2">
      <c r="A1058" s="1" t="str">
        <f>IF(Sheet1!B1062&lt;&gt;"",Sheet1!B1062,"")</f>
        <v/>
      </c>
      <c r="B1058" t="str">
        <f>IF($A1058&lt;&gt;"",(sofr!B1058*roll_dates!$C1058+sofr!C1058*roll_dates!$D1058)/roll_dates!$E1058,"")</f>
        <v/>
      </c>
      <c r="C1058" t="str">
        <f>IF($A1058&lt;&gt;"",(sofr!C1058*roll_dates!$C1058+sofr!D1058*roll_dates!$D1058)/roll_dates!$E1058,"")</f>
        <v/>
      </c>
      <c r="D1058" t="str">
        <f>IF($A1058&lt;&gt;"",(sofr!D1058*roll_dates!$C1058+sofr!E1058*roll_dates!$D1058)/roll_dates!$E1058,"")</f>
        <v/>
      </c>
      <c r="E1058" t="str">
        <f>IF($A1058&lt;&gt;"",(sofr!E1058*roll_dates!$C1058+sofr!F1058*roll_dates!$D1058)/roll_dates!$E1058,"")</f>
        <v/>
      </c>
      <c r="F1058" t="str">
        <f>IF($A1058&lt;&gt;"",(sofr!F1058*roll_dates!$C1058+sofr!G1058*roll_dates!$D1058)/roll_dates!$E1058,"")</f>
        <v/>
      </c>
      <c r="G1058" t="str">
        <f>IF($A1058&lt;&gt;"",(sofr!G1058*roll_dates!$C1058+sofr!H1058*roll_dates!$D1058)/roll_dates!$E1058,"")</f>
        <v/>
      </c>
      <c r="H1058" t="str">
        <f>IF($A1058&lt;&gt;"",(sofr!H1058*roll_dates!$C1058+sofr!I1058*roll_dates!$D1058)/roll_dates!$E1058,"")</f>
        <v/>
      </c>
      <c r="I1058" t="str">
        <f>IF($A1058&lt;&gt;"",(sofr!I1058*roll_dates!$C1058+sofr!J1058*roll_dates!$D1058)/roll_dates!$E1058,"")</f>
        <v/>
      </c>
      <c r="J1058" t="str">
        <f>IF($A1058&lt;&gt;"",(sofr!J1058*roll_dates!$C1058+sofr!K1058*roll_dates!$D1058)/roll_dates!$E1058,"")</f>
        <v/>
      </c>
      <c r="K1058" t="str">
        <f>IF($A1058&lt;&gt;"",(sofr!K1058*roll_dates!$C1058+sofr!L1058*roll_dates!$D1058)/roll_dates!$E1058,"")</f>
        <v/>
      </c>
      <c r="L1058" t="str">
        <f>IF($A1058&lt;&gt;"",(sofr!L1058*roll_dates!$C1058+sofr!M1058*roll_dates!$D1058)/roll_dates!$E1058,"")</f>
        <v/>
      </c>
      <c r="M1058" t="str">
        <f>IF($A1058&lt;&gt;"",(sofr!M1058*roll_dates!$C1058+sofr!N1058*roll_dates!$D1058)/roll_dates!$E1058,"")</f>
        <v/>
      </c>
      <c r="N1058" t="str">
        <f>IF($A1058&lt;&gt;"",(sofr!N1058*roll_dates!$C1058+sofr!O1058*roll_dates!$D1058)/roll_dates!$E1058,"")</f>
        <v/>
      </c>
      <c r="O1058" t="str">
        <f>IF($A1058&lt;&gt;"",(sofr!O1058*roll_dates!$C1058+sofr!P1058*roll_dates!$D1058)/roll_dates!$E1058,"")</f>
        <v/>
      </c>
      <c r="P1058" t="str">
        <f>IF($A1058&lt;&gt;"",(sofr!P1058*roll_dates!$C1058+sofr!Q1058*roll_dates!$D1058)/roll_dates!$E1058,"")</f>
        <v/>
      </c>
      <c r="Q1058" t="str">
        <f>IF($A1058&lt;&gt;"",(sofr!Q1058*roll_dates!$C1058+sofr!R1058*roll_dates!$D1058)/roll_dates!$E1058,"")</f>
        <v/>
      </c>
      <c r="R1058" t="str">
        <f>IF($A1058&lt;&gt;"",sofr!S1002,"")</f>
        <v/>
      </c>
      <c r="S1058" t="str">
        <f>IF($A1058&lt;&gt;"",sofr!T1002,"")</f>
        <v/>
      </c>
      <c r="T1058" t="str">
        <f>IF($A1058&lt;&gt;"",sofr!U1002,"")</f>
        <v/>
      </c>
    </row>
    <row r="1059" spans="1:20" x14ac:dyDescent="0.2">
      <c r="A1059" s="1" t="str">
        <f>IF(Sheet1!B1063&lt;&gt;"",Sheet1!B1063,"")</f>
        <v/>
      </c>
      <c r="B1059" t="str">
        <f>IF($A1059&lt;&gt;"",(sofr!B1059*roll_dates!$C1059+sofr!C1059*roll_dates!$D1059)/roll_dates!$E1059,"")</f>
        <v/>
      </c>
      <c r="C1059" t="str">
        <f>IF($A1059&lt;&gt;"",(sofr!C1059*roll_dates!$C1059+sofr!D1059*roll_dates!$D1059)/roll_dates!$E1059,"")</f>
        <v/>
      </c>
      <c r="D1059" t="str">
        <f>IF($A1059&lt;&gt;"",(sofr!D1059*roll_dates!$C1059+sofr!E1059*roll_dates!$D1059)/roll_dates!$E1059,"")</f>
        <v/>
      </c>
      <c r="E1059" t="str">
        <f>IF($A1059&lt;&gt;"",(sofr!E1059*roll_dates!$C1059+sofr!F1059*roll_dates!$D1059)/roll_dates!$E1059,"")</f>
        <v/>
      </c>
      <c r="F1059" t="str">
        <f>IF($A1059&lt;&gt;"",(sofr!F1059*roll_dates!$C1059+sofr!G1059*roll_dates!$D1059)/roll_dates!$E1059,"")</f>
        <v/>
      </c>
      <c r="G1059" t="str">
        <f>IF($A1059&lt;&gt;"",(sofr!G1059*roll_dates!$C1059+sofr!H1059*roll_dates!$D1059)/roll_dates!$E1059,"")</f>
        <v/>
      </c>
      <c r="H1059" t="str">
        <f>IF($A1059&lt;&gt;"",(sofr!H1059*roll_dates!$C1059+sofr!I1059*roll_dates!$D1059)/roll_dates!$E1059,"")</f>
        <v/>
      </c>
      <c r="I1059" t="str">
        <f>IF($A1059&lt;&gt;"",(sofr!I1059*roll_dates!$C1059+sofr!J1059*roll_dates!$D1059)/roll_dates!$E1059,"")</f>
        <v/>
      </c>
      <c r="J1059" t="str">
        <f>IF($A1059&lt;&gt;"",(sofr!J1059*roll_dates!$C1059+sofr!K1059*roll_dates!$D1059)/roll_dates!$E1059,"")</f>
        <v/>
      </c>
      <c r="K1059" t="str">
        <f>IF($A1059&lt;&gt;"",(sofr!K1059*roll_dates!$C1059+sofr!L1059*roll_dates!$D1059)/roll_dates!$E1059,"")</f>
        <v/>
      </c>
      <c r="L1059" t="str">
        <f>IF($A1059&lt;&gt;"",(sofr!L1059*roll_dates!$C1059+sofr!M1059*roll_dates!$D1059)/roll_dates!$E1059,"")</f>
        <v/>
      </c>
      <c r="M1059" t="str">
        <f>IF($A1059&lt;&gt;"",(sofr!M1059*roll_dates!$C1059+sofr!N1059*roll_dates!$D1059)/roll_dates!$E1059,"")</f>
        <v/>
      </c>
      <c r="N1059" t="str">
        <f>IF($A1059&lt;&gt;"",(sofr!N1059*roll_dates!$C1059+sofr!O1059*roll_dates!$D1059)/roll_dates!$E1059,"")</f>
        <v/>
      </c>
      <c r="O1059" t="str">
        <f>IF($A1059&lt;&gt;"",(sofr!O1059*roll_dates!$C1059+sofr!P1059*roll_dates!$D1059)/roll_dates!$E1059,"")</f>
        <v/>
      </c>
      <c r="P1059" t="str">
        <f>IF($A1059&lt;&gt;"",(sofr!P1059*roll_dates!$C1059+sofr!Q1059*roll_dates!$D1059)/roll_dates!$E1059,"")</f>
        <v/>
      </c>
      <c r="Q1059" t="str">
        <f>IF($A1059&lt;&gt;"",(sofr!Q1059*roll_dates!$C1059+sofr!R1059*roll_dates!$D1059)/roll_dates!$E1059,"")</f>
        <v/>
      </c>
      <c r="R1059" t="str">
        <f>IF($A1059&lt;&gt;"",sofr!S1003,"")</f>
        <v/>
      </c>
      <c r="S1059" t="str">
        <f>IF($A1059&lt;&gt;"",sofr!T1003,"")</f>
        <v/>
      </c>
      <c r="T1059" t="str">
        <f>IF($A1059&lt;&gt;"",sofr!U1003,"")</f>
        <v/>
      </c>
    </row>
    <row r="1060" spans="1:20" x14ac:dyDescent="0.2">
      <c r="A1060" s="1" t="str">
        <f>IF(Sheet1!B1064&lt;&gt;"",Sheet1!B1064,"")</f>
        <v/>
      </c>
      <c r="B1060" t="str">
        <f>IF($A1060&lt;&gt;"",(sofr!B1060*roll_dates!$C1060+sofr!C1060*roll_dates!$D1060)/roll_dates!$E1060,"")</f>
        <v/>
      </c>
      <c r="C1060" t="str">
        <f>IF($A1060&lt;&gt;"",(sofr!C1060*roll_dates!$C1060+sofr!D1060*roll_dates!$D1060)/roll_dates!$E1060,"")</f>
        <v/>
      </c>
      <c r="D1060" t="str">
        <f>IF($A1060&lt;&gt;"",(sofr!D1060*roll_dates!$C1060+sofr!E1060*roll_dates!$D1060)/roll_dates!$E1060,"")</f>
        <v/>
      </c>
      <c r="E1060" t="str">
        <f>IF($A1060&lt;&gt;"",(sofr!E1060*roll_dates!$C1060+sofr!F1060*roll_dates!$D1060)/roll_dates!$E1060,"")</f>
        <v/>
      </c>
      <c r="F1060" t="str">
        <f>IF($A1060&lt;&gt;"",(sofr!F1060*roll_dates!$C1060+sofr!G1060*roll_dates!$D1060)/roll_dates!$E1060,"")</f>
        <v/>
      </c>
      <c r="G1060" t="str">
        <f>IF($A1060&lt;&gt;"",(sofr!G1060*roll_dates!$C1060+sofr!H1060*roll_dates!$D1060)/roll_dates!$E1060,"")</f>
        <v/>
      </c>
      <c r="H1060" t="str">
        <f>IF($A1060&lt;&gt;"",(sofr!H1060*roll_dates!$C1060+sofr!I1060*roll_dates!$D1060)/roll_dates!$E1060,"")</f>
        <v/>
      </c>
      <c r="I1060" t="str">
        <f>IF($A1060&lt;&gt;"",(sofr!I1060*roll_dates!$C1060+sofr!J1060*roll_dates!$D1060)/roll_dates!$E1060,"")</f>
        <v/>
      </c>
      <c r="J1060" t="str">
        <f>IF($A1060&lt;&gt;"",(sofr!J1060*roll_dates!$C1060+sofr!K1060*roll_dates!$D1060)/roll_dates!$E1060,"")</f>
        <v/>
      </c>
      <c r="K1060" t="str">
        <f>IF($A1060&lt;&gt;"",(sofr!K1060*roll_dates!$C1060+sofr!L1060*roll_dates!$D1060)/roll_dates!$E1060,"")</f>
        <v/>
      </c>
      <c r="L1060" t="str">
        <f>IF($A1060&lt;&gt;"",(sofr!L1060*roll_dates!$C1060+sofr!M1060*roll_dates!$D1060)/roll_dates!$E1060,"")</f>
        <v/>
      </c>
      <c r="M1060" t="str">
        <f>IF($A1060&lt;&gt;"",(sofr!M1060*roll_dates!$C1060+sofr!N1060*roll_dates!$D1060)/roll_dates!$E1060,"")</f>
        <v/>
      </c>
      <c r="N1060" t="str">
        <f>IF($A1060&lt;&gt;"",(sofr!N1060*roll_dates!$C1060+sofr!O1060*roll_dates!$D1060)/roll_dates!$E1060,"")</f>
        <v/>
      </c>
      <c r="O1060" t="str">
        <f>IF($A1060&lt;&gt;"",(sofr!O1060*roll_dates!$C1060+sofr!P1060*roll_dates!$D1060)/roll_dates!$E1060,"")</f>
        <v/>
      </c>
      <c r="P1060" t="str">
        <f>IF($A1060&lt;&gt;"",(sofr!P1060*roll_dates!$C1060+sofr!Q1060*roll_dates!$D1060)/roll_dates!$E1060,"")</f>
        <v/>
      </c>
      <c r="Q1060" t="str">
        <f>IF($A1060&lt;&gt;"",(sofr!Q1060*roll_dates!$C1060+sofr!R1060*roll_dates!$D1060)/roll_dates!$E1060,"")</f>
        <v/>
      </c>
      <c r="R1060" t="str">
        <f>IF($A1060&lt;&gt;"",sofr!S1004,"")</f>
        <v/>
      </c>
      <c r="S1060" t="str">
        <f>IF($A1060&lt;&gt;"",sofr!T1004,"")</f>
        <v/>
      </c>
      <c r="T1060" t="str">
        <f>IF($A1060&lt;&gt;"",sofr!U1004,"")</f>
        <v/>
      </c>
    </row>
    <row r="1061" spans="1:20" x14ac:dyDescent="0.2">
      <c r="A1061" s="1" t="str">
        <f>IF(Sheet1!B1065&lt;&gt;"",Sheet1!B1065,"")</f>
        <v/>
      </c>
      <c r="B1061" t="str">
        <f>IF($A1061&lt;&gt;"",(sofr!B1061*roll_dates!$C1061+sofr!C1061*roll_dates!$D1061)/roll_dates!$E1061,"")</f>
        <v/>
      </c>
      <c r="C1061" t="str">
        <f>IF($A1061&lt;&gt;"",(sofr!C1061*roll_dates!$C1061+sofr!D1061*roll_dates!$D1061)/roll_dates!$E1061,"")</f>
        <v/>
      </c>
      <c r="D1061" t="str">
        <f>IF($A1061&lt;&gt;"",(sofr!D1061*roll_dates!$C1061+sofr!E1061*roll_dates!$D1061)/roll_dates!$E1061,"")</f>
        <v/>
      </c>
      <c r="E1061" t="str">
        <f>IF($A1061&lt;&gt;"",(sofr!E1061*roll_dates!$C1061+sofr!F1061*roll_dates!$D1061)/roll_dates!$E1061,"")</f>
        <v/>
      </c>
      <c r="F1061" t="str">
        <f>IF($A1061&lt;&gt;"",(sofr!F1061*roll_dates!$C1061+sofr!G1061*roll_dates!$D1061)/roll_dates!$E1061,"")</f>
        <v/>
      </c>
      <c r="G1061" t="str">
        <f>IF($A1061&lt;&gt;"",(sofr!G1061*roll_dates!$C1061+sofr!H1061*roll_dates!$D1061)/roll_dates!$E1061,"")</f>
        <v/>
      </c>
      <c r="H1061" t="str">
        <f>IF($A1061&lt;&gt;"",(sofr!H1061*roll_dates!$C1061+sofr!I1061*roll_dates!$D1061)/roll_dates!$E1061,"")</f>
        <v/>
      </c>
      <c r="I1061" t="str">
        <f>IF($A1061&lt;&gt;"",(sofr!I1061*roll_dates!$C1061+sofr!J1061*roll_dates!$D1061)/roll_dates!$E1061,"")</f>
        <v/>
      </c>
      <c r="J1061" t="str">
        <f>IF($A1061&lt;&gt;"",(sofr!J1061*roll_dates!$C1061+sofr!K1061*roll_dates!$D1061)/roll_dates!$E1061,"")</f>
        <v/>
      </c>
      <c r="K1061" t="str">
        <f>IF($A1061&lt;&gt;"",(sofr!K1061*roll_dates!$C1061+sofr!L1061*roll_dates!$D1061)/roll_dates!$E1061,"")</f>
        <v/>
      </c>
      <c r="L1061" t="str">
        <f>IF($A1061&lt;&gt;"",(sofr!L1061*roll_dates!$C1061+sofr!M1061*roll_dates!$D1061)/roll_dates!$E1061,"")</f>
        <v/>
      </c>
      <c r="M1061" t="str">
        <f>IF($A1061&lt;&gt;"",(sofr!M1061*roll_dates!$C1061+sofr!N1061*roll_dates!$D1061)/roll_dates!$E1061,"")</f>
        <v/>
      </c>
      <c r="N1061" t="str">
        <f>IF($A1061&lt;&gt;"",(sofr!N1061*roll_dates!$C1061+sofr!O1061*roll_dates!$D1061)/roll_dates!$E1061,"")</f>
        <v/>
      </c>
      <c r="O1061" t="str">
        <f>IF($A1061&lt;&gt;"",(sofr!O1061*roll_dates!$C1061+sofr!P1061*roll_dates!$D1061)/roll_dates!$E1061,"")</f>
        <v/>
      </c>
      <c r="P1061" t="str">
        <f>IF($A1061&lt;&gt;"",(sofr!P1061*roll_dates!$C1061+sofr!Q1061*roll_dates!$D1061)/roll_dates!$E1061,"")</f>
        <v/>
      </c>
      <c r="Q1061" t="str">
        <f>IF($A1061&lt;&gt;"",(sofr!Q1061*roll_dates!$C1061+sofr!R1061*roll_dates!$D1061)/roll_dates!$E1061,"")</f>
        <v/>
      </c>
      <c r="R1061" t="str">
        <f>IF($A1061&lt;&gt;"",sofr!S1005,"")</f>
        <v/>
      </c>
      <c r="S1061" t="str">
        <f>IF($A1061&lt;&gt;"",sofr!T1005,"")</f>
        <v/>
      </c>
      <c r="T1061" t="str">
        <f>IF($A1061&lt;&gt;"",sofr!U1005,"")</f>
        <v/>
      </c>
    </row>
    <row r="1062" spans="1:20" x14ac:dyDescent="0.2">
      <c r="A1062" s="1" t="str">
        <f>IF(Sheet1!B1066&lt;&gt;"",Sheet1!B1066,"")</f>
        <v/>
      </c>
      <c r="B1062" t="str">
        <f>IF($A1062&lt;&gt;"",(sofr!B1062*roll_dates!$C1062+sofr!C1062*roll_dates!$D1062)/roll_dates!$E1062,"")</f>
        <v/>
      </c>
      <c r="C1062" t="str">
        <f>IF($A1062&lt;&gt;"",(sofr!C1062*roll_dates!$C1062+sofr!D1062*roll_dates!$D1062)/roll_dates!$E1062,"")</f>
        <v/>
      </c>
      <c r="D1062" t="str">
        <f>IF($A1062&lt;&gt;"",(sofr!D1062*roll_dates!$C1062+sofr!E1062*roll_dates!$D1062)/roll_dates!$E1062,"")</f>
        <v/>
      </c>
      <c r="E1062" t="str">
        <f>IF($A1062&lt;&gt;"",(sofr!E1062*roll_dates!$C1062+sofr!F1062*roll_dates!$D1062)/roll_dates!$E1062,"")</f>
        <v/>
      </c>
      <c r="F1062" t="str">
        <f>IF($A1062&lt;&gt;"",(sofr!F1062*roll_dates!$C1062+sofr!G1062*roll_dates!$D1062)/roll_dates!$E1062,"")</f>
        <v/>
      </c>
      <c r="G1062" t="str">
        <f>IF($A1062&lt;&gt;"",(sofr!G1062*roll_dates!$C1062+sofr!H1062*roll_dates!$D1062)/roll_dates!$E1062,"")</f>
        <v/>
      </c>
      <c r="H1062" t="str">
        <f>IF($A1062&lt;&gt;"",(sofr!H1062*roll_dates!$C1062+sofr!I1062*roll_dates!$D1062)/roll_dates!$E1062,"")</f>
        <v/>
      </c>
      <c r="I1062" t="str">
        <f>IF($A1062&lt;&gt;"",(sofr!I1062*roll_dates!$C1062+sofr!J1062*roll_dates!$D1062)/roll_dates!$E1062,"")</f>
        <v/>
      </c>
      <c r="J1062" t="str">
        <f>IF($A1062&lt;&gt;"",(sofr!J1062*roll_dates!$C1062+sofr!K1062*roll_dates!$D1062)/roll_dates!$E1062,"")</f>
        <v/>
      </c>
      <c r="K1062" t="str">
        <f>IF($A1062&lt;&gt;"",(sofr!K1062*roll_dates!$C1062+sofr!L1062*roll_dates!$D1062)/roll_dates!$E1062,"")</f>
        <v/>
      </c>
      <c r="L1062" t="str">
        <f>IF($A1062&lt;&gt;"",(sofr!L1062*roll_dates!$C1062+sofr!M1062*roll_dates!$D1062)/roll_dates!$E1062,"")</f>
        <v/>
      </c>
      <c r="M1062" t="str">
        <f>IF($A1062&lt;&gt;"",(sofr!M1062*roll_dates!$C1062+sofr!N1062*roll_dates!$D1062)/roll_dates!$E1062,"")</f>
        <v/>
      </c>
      <c r="N1062" t="str">
        <f>IF($A1062&lt;&gt;"",(sofr!N1062*roll_dates!$C1062+sofr!O1062*roll_dates!$D1062)/roll_dates!$E1062,"")</f>
        <v/>
      </c>
      <c r="O1062" t="str">
        <f>IF($A1062&lt;&gt;"",(sofr!O1062*roll_dates!$C1062+sofr!P1062*roll_dates!$D1062)/roll_dates!$E1062,"")</f>
        <v/>
      </c>
      <c r="P1062" t="str">
        <f>IF($A1062&lt;&gt;"",(sofr!P1062*roll_dates!$C1062+sofr!Q1062*roll_dates!$D1062)/roll_dates!$E1062,"")</f>
        <v/>
      </c>
      <c r="Q1062" t="str">
        <f>IF($A1062&lt;&gt;"",(sofr!Q1062*roll_dates!$C1062+sofr!R1062*roll_dates!$D1062)/roll_dates!$E1062,"")</f>
        <v/>
      </c>
      <c r="R1062" t="str">
        <f>IF($A1062&lt;&gt;"",sofr!S1006,"")</f>
        <v/>
      </c>
      <c r="S1062" t="str">
        <f>IF($A1062&lt;&gt;"",sofr!T1006,"")</f>
        <v/>
      </c>
      <c r="T1062" t="str">
        <f>IF($A1062&lt;&gt;"",sofr!U1006,"")</f>
        <v/>
      </c>
    </row>
    <row r="1063" spans="1:20" x14ac:dyDescent="0.2">
      <c r="A1063" s="1" t="str">
        <f>IF(Sheet1!B1067&lt;&gt;"",Sheet1!B1067,"")</f>
        <v/>
      </c>
      <c r="B1063" t="str">
        <f>IF($A1063&lt;&gt;"",(sofr!B1063*roll_dates!$C1063+sofr!C1063*roll_dates!$D1063)/roll_dates!$E1063,"")</f>
        <v/>
      </c>
      <c r="C1063" t="str">
        <f>IF($A1063&lt;&gt;"",(sofr!C1063*roll_dates!$C1063+sofr!D1063*roll_dates!$D1063)/roll_dates!$E1063,"")</f>
        <v/>
      </c>
      <c r="D1063" t="str">
        <f>IF($A1063&lt;&gt;"",(sofr!D1063*roll_dates!$C1063+sofr!E1063*roll_dates!$D1063)/roll_dates!$E1063,"")</f>
        <v/>
      </c>
      <c r="E1063" t="str">
        <f>IF($A1063&lt;&gt;"",(sofr!E1063*roll_dates!$C1063+sofr!F1063*roll_dates!$D1063)/roll_dates!$E1063,"")</f>
        <v/>
      </c>
      <c r="F1063" t="str">
        <f>IF($A1063&lt;&gt;"",(sofr!F1063*roll_dates!$C1063+sofr!G1063*roll_dates!$D1063)/roll_dates!$E1063,"")</f>
        <v/>
      </c>
      <c r="G1063" t="str">
        <f>IF($A1063&lt;&gt;"",(sofr!G1063*roll_dates!$C1063+sofr!H1063*roll_dates!$D1063)/roll_dates!$E1063,"")</f>
        <v/>
      </c>
      <c r="H1063" t="str">
        <f>IF($A1063&lt;&gt;"",(sofr!H1063*roll_dates!$C1063+sofr!I1063*roll_dates!$D1063)/roll_dates!$E1063,"")</f>
        <v/>
      </c>
      <c r="I1063" t="str">
        <f>IF($A1063&lt;&gt;"",(sofr!I1063*roll_dates!$C1063+sofr!J1063*roll_dates!$D1063)/roll_dates!$E1063,"")</f>
        <v/>
      </c>
      <c r="J1063" t="str">
        <f>IF($A1063&lt;&gt;"",(sofr!J1063*roll_dates!$C1063+sofr!K1063*roll_dates!$D1063)/roll_dates!$E1063,"")</f>
        <v/>
      </c>
      <c r="K1063" t="str">
        <f>IF($A1063&lt;&gt;"",(sofr!K1063*roll_dates!$C1063+sofr!L1063*roll_dates!$D1063)/roll_dates!$E1063,"")</f>
        <v/>
      </c>
      <c r="L1063" t="str">
        <f>IF($A1063&lt;&gt;"",(sofr!L1063*roll_dates!$C1063+sofr!M1063*roll_dates!$D1063)/roll_dates!$E1063,"")</f>
        <v/>
      </c>
      <c r="M1063" t="str">
        <f>IF($A1063&lt;&gt;"",(sofr!M1063*roll_dates!$C1063+sofr!N1063*roll_dates!$D1063)/roll_dates!$E1063,"")</f>
        <v/>
      </c>
      <c r="N1063" t="str">
        <f>IF($A1063&lt;&gt;"",(sofr!N1063*roll_dates!$C1063+sofr!O1063*roll_dates!$D1063)/roll_dates!$E1063,"")</f>
        <v/>
      </c>
      <c r="O1063" t="str">
        <f>IF($A1063&lt;&gt;"",(sofr!O1063*roll_dates!$C1063+sofr!P1063*roll_dates!$D1063)/roll_dates!$E1063,"")</f>
        <v/>
      </c>
      <c r="P1063" t="str">
        <f>IF($A1063&lt;&gt;"",(sofr!P1063*roll_dates!$C1063+sofr!Q1063*roll_dates!$D1063)/roll_dates!$E1063,"")</f>
        <v/>
      </c>
      <c r="Q1063" t="str">
        <f>IF($A1063&lt;&gt;"",(sofr!Q1063*roll_dates!$C1063+sofr!R1063*roll_dates!$D1063)/roll_dates!$E1063,"")</f>
        <v/>
      </c>
      <c r="R1063" t="str">
        <f>IF($A1063&lt;&gt;"",sofr!S1007,"")</f>
        <v/>
      </c>
      <c r="S1063" t="str">
        <f>IF($A1063&lt;&gt;"",sofr!T1007,"")</f>
        <v/>
      </c>
      <c r="T1063" t="str">
        <f>IF($A1063&lt;&gt;"",sofr!U1007,"")</f>
        <v/>
      </c>
    </row>
    <row r="1064" spans="1:20" x14ac:dyDescent="0.2">
      <c r="A1064" s="1" t="str">
        <f>IF(Sheet1!B1068&lt;&gt;"",Sheet1!B1068,"")</f>
        <v/>
      </c>
      <c r="B1064" t="str">
        <f>IF($A1064&lt;&gt;"",(sofr!B1064*roll_dates!$C1064+sofr!C1064*roll_dates!$D1064)/roll_dates!$E1064,"")</f>
        <v/>
      </c>
      <c r="C1064" t="str">
        <f>IF($A1064&lt;&gt;"",(sofr!C1064*roll_dates!$C1064+sofr!D1064*roll_dates!$D1064)/roll_dates!$E1064,"")</f>
        <v/>
      </c>
      <c r="D1064" t="str">
        <f>IF($A1064&lt;&gt;"",(sofr!D1064*roll_dates!$C1064+sofr!E1064*roll_dates!$D1064)/roll_dates!$E1064,"")</f>
        <v/>
      </c>
      <c r="E1064" t="str">
        <f>IF($A1064&lt;&gt;"",(sofr!E1064*roll_dates!$C1064+sofr!F1064*roll_dates!$D1064)/roll_dates!$E1064,"")</f>
        <v/>
      </c>
      <c r="F1064" t="str">
        <f>IF($A1064&lt;&gt;"",(sofr!F1064*roll_dates!$C1064+sofr!G1064*roll_dates!$D1064)/roll_dates!$E1064,"")</f>
        <v/>
      </c>
      <c r="G1064" t="str">
        <f>IF($A1064&lt;&gt;"",(sofr!G1064*roll_dates!$C1064+sofr!H1064*roll_dates!$D1064)/roll_dates!$E1064,"")</f>
        <v/>
      </c>
      <c r="H1064" t="str">
        <f>IF($A1064&lt;&gt;"",(sofr!H1064*roll_dates!$C1064+sofr!I1064*roll_dates!$D1064)/roll_dates!$E1064,"")</f>
        <v/>
      </c>
      <c r="I1064" t="str">
        <f>IF($A1064&lt;&gt;"",(sofr!I1064*roll_dates!$C1064+sofr!J1064*roll_dates!$D1064)/roll_dates!$E1064,"")</f>
        <v/>
      </c>
      <c r="J1064" t="str">
        <f>IF($A1064&lt;&gt;"",(sofr!J1064*roll_dates!$C1064+sofr!K1064*roll_dates!$D1064)/roll_dates!$E1064,"")</f>
        <v/>
      </c>
      <c r="K1064" t="str">
        <f>IF($A1064&lt;&gt;"",(sofr!K1064*roll_dates!$C1064+sofr!L1064*roll_dates!$D1064)/roll_dates!$E1064,"")</f>
        <v/>
      </c>
      <c r="L1064" t="str">
        <f>IF($A1064&lt;&gt;"",(sofr!L1064*roll_dates!$C1064+sofr!M1064*roll_dates!$D1064)/roll_dates!$E1064,"")</f>
        <v/>
      </c>
      <c r="M1064" t="str">
        <f>IF($A1064&lt;&gt;"",(sofr!M1064*roll_dates!$C1064+sofr!N1064*roll_dates!$D1064)/roll_dates!$E1064,"")</f>
        <v/>
      </c>
      <c r="N1064" t="str">
        <f>IF($A1064&lt;&gt;"",(sofr!N1064*roll_dates!$C1064+sofr!O1064*roll_dates!$D1064)/roll_dates!$E1064,"")</f>
        <v/>
      </c>
      <c r="O1064" t="str">
        <f>IF($A1064&lt;&gt;"",(sofr!O1064*roll_dates!$C1064+sofr!P1064*roll_dates!$D1064)/roll_dates!$E1064,"")</f>
        <v/>
      </c>
      <c r="P1064" t="str">
        <f>IF($A1064&lt;&gt;"",(sofr!P1064*roll_dates!$C1064+sofr!Q1064*roll_dates!$D1064)/roll_dates!$E1064,"")</f>
        <v/>
      </c>
      <c r="Q1064" t="str">
        <f>IF($A1064&lt;&gt;"",(sofr!Q1064*roll_dates!$C1064+sofr!R1064*roll_dates!$D1064)/roll_dates!$E1064,"")</f>
        <v/>
      </c>
      <c r="R1064" t="str">
        <f>IF($A1064&lt;&gt;"",sofr!S1008,"")</f>
        <v/>
      </c>
      <c r="S1064" t="str">
        <f>IF($A1064&lt;&gt;"",sofr!T1008,"")</f>
        <v/>
      </c>
      <c r="T1064" t="str">
        <f>IF($A1064&lt;&gt;"",sofr!U1008,"")</f>
        <v/>
      </c>
    </row>
    <row r="1065" spans="1:20" x14ac:dyDescent="0.2">
      <c r="A1065" s="1" t="str">
        <f>IF(Sheet1!B1069&lt;&gt;"",Sheet1!B1069,"")</f>
        <v/>
      </c>
      <c r="B1065" t="str">
        <f>IF($A1065&lt;&gt;"",(sofr!B1065*roll_dates!$C1065+sofr!C1065*roll_dates!$D1065)/roll_dates!$E1065,"")</f>
        <v/>
      </c>
      <c r="C1065" t="str">
        <f>IF($A1065&lt;&gt;"",(sofr!C1065*roll_dates!$C1065+sofr!D1065*roll_dates!$D1065)/roll_dates!$E1065,"")</f>
        <v/>
      </c>
      <c r="D1065" t="str">
        <f>IF($A1065&lt;&gt;"",(sofr!D1065*roll_dates!$C1065+sofr!E1065*roll_dates!$D1065)/roll_dates!$E1065,"")</f>
        <v/>
      </c>
      <c r="E1065" t="str">
        <f>IF($A1065&lt;&gt;"",(sofr!E1065*roll_dates!$C1065+sofr!F1065*roll_dates!$D1065)/roll_dates!$E1065,"")</f>
        <v/>
      </c>
      <c r="F1065" t="str">
        <f>IF($A1065&lt;&gt;"",(sofr!F1065*roll_dates!$C1065+sofr!G1065*roll_dates!$D1065)/roll_dates!$E1065,"")</f>
        <v/>
      </c>
      <c r="G1065" t="str">
        <f>IF($A1065&lt;&gt;"",(sofr!G1065*roll_dates!$C1065+sofr!H1065*roll_dates!$D1065)/roll_dates!$E1065,"")</f>
        <v/>
      </c>
      <c r="H1065" t="str">
        <f>IF($A1065&lt;&gt;"",(sofr!H1065*roll_dates!$C1065+sofr!I1065*roll_dates!$D1065)/roll_dates!$E1065,"")</f>
        <v/>
      </c>
      <c r="I1065" t="str">
        <f>IF($A1065&lt;&gt;"",(sofr!I1065*roll_dates!$C1065+sofr!J1065*roll_dates!$D1065)/roll_dates!$E1065,"")</f>
        <v/>
      </c>
      <c r="J1065" t="str">
        <f>IF($A1065&lt;&gt;"",(sofr!J1065*roll_dates!$C1065+sofr!K1065*roll_dates!$D1065)/roll_dates!$E1065,"")</f>
        <v/>
      </c>
      <c r="K1065" t="str">
        <f>IF($A1065&lt;&gt;"",(sofr!K1065*roll_dates!$C1065+sofr!L1065*roll_dates!$D1065)/roll_dates!$E1065,"")</f>
        <v/>
      </c>
      <c r="L1065" t="str">
        <f>IF($A1065&lt;&gt;"",(sofr!L1065*roll_dates!$C1065+sofr!M1065*roll_dates!$D1065)/roll_dates!$E1065,"")</f>
        <v/>
      </c>
      <c r="M1065" t="str">
        <f>IF($A1065&lt;&gt;"",(sofr!M1065*roll_dates!$C1065+sofr!N1065*roll_dates!$D1065)/roll_dates!$E1065,"")</f>
        <v/>
      </c>
      <c r="N1065" t="str">
        <f>IF($A1065&lt;&gt;"",(sofr!N1065*roll_dates!$C1065+sofr!O1065*roll_dates!$D1065)/roll_dates!$E1065,"")</f>
        <v/>
      </c>
      <c r="O1065" t="str">
        <f>IF($A1065&lt;&gt;"",(sofr!O1065*roll_dates!$C1065+sofr!P1065*roll_dates!$D1065)/roll_dates!$E1065,"")</f>
        <v/>
      </c>
      <c r="P1065" t="str">
        <f>IF($A1065&lt;&gt;"",(sofr!P1065*roll_dates!$C1065+sofr!Q1065*roll_dates!$D1065)/roll_dates!$E1065,"")</f>
        <v/>
      </c>
      <c r="Q1065" t="str">
        <f>IF($A1065&lt;&gt;"",(sofr!Q1065*roll_dates!$C1065+sofr!R1065*roll_dates!$D1065)/roll_dates!$E1065,"")</f>
        <v/>
      </c>
      <c r="R1065" t="str">
        <f>IF($A1065&lt;&gt;"",sofr!S1009,"")</f>
        <v/>
      </c>
      <c r="S1065" t="str">
        <f>IF($A1065&lt;&gt;"",sofr!T1009,"")</f>
        <v/>
      </c>
      <c r="T1065" t="str">
        <f>IF($A1065&lt;&gt;"",sofr!U1009,"")</f>
        <v/>
      </c>
    </row>
    <row r="1066" spans="1:20" x14ac:dyDescent="0.2">
      <c r="A1066" s="1" t="str">
        <f>IF(Sheet1!B1070&lt;&gt;"",Sheet1!B1070,"")</f>
        <v/>
      </c>
      <c r="B1066" t="str">
        <f>IF($A1066&lt;&gt;"",(sofr!B1066*roll_dates!$C1066+sofr!C1066*roll_dates!$D1066)/roll_dates!$E1066,"")</f>
        <v/>
      </c>
      <c r="C1066" t="str">
        <f>IF($A1066&lt;&gt;"",(sofr!C1066*roll_dates!$C1066+sofr!D1066*roll_dates!$D1066)/roll_dates!$E1066,"")</f>
        <v/>
      </c>
      <c r="D1066" t="str">
        <f>IF($A1066&lt;&gt;"",(sofr!D1066*roll_dates!$C1066+sofr!E1066*roll_dates!$D1066)/roll_dates!$E1066,"")</f>
        <v/>
      </c>
      <c r="E1066" t="str">
        <f>IF($A1066&lt;&gt;"",(sofr!E1066*roll_dates!$C1066+sofr!F1066*roll_dates!$D1066)/roll_dates!$E1066,"")</f>
        <v/>
      </c>
      <c r="F1066" t="str">
        <f>IF($A1066&lt;&gt;"",(sofr!F1066*roll_dates!$C1066+sofr!G1066*roll_dates!$D1066)/roll_dates!$E1066,"")</f>
        <v/>
      </c>
      <c r="G1066" t="str">
        <f>IF($A1066&lt;&gt;"",(sofr!G1066*roll_dates!$C1066+sofr!H1066*roll_dates!$D1066)/roll_dates!$E1066,"")</f>
        <v/>
      </c>
      <c r="H1066" t="str">
        <f>IF($A1066&lt;&gt;"",(sofr!H1066*roll_dates!$C1066+sofr!I1066*roll_dates!$D1066)/roll_dates!$E1066,"")</f>
        <v/>
      </c>
      <c r="I1066" t="str">
        <f>IF($A1066&lt;&gt;"",(sofr!I1066*roll_dates!$C1066+sofr!J1066*roll_dates!$D1066)/roll_dates!$E1066,"")</f>
        <v/>
      </c>
      <c r="J1066" t="str">
        <f>IF($A1066&lt;&gt;"",(sofr!J1066*roll_dates!$C1066+sofr!K1066*roll_dates!$D1066)/roll_dates!$E1066,"")</f>
        <v/>
      </c>
      <c r="K1066" t="str">
        <f>IF($A1066&lt;&gt;"",(sofr!K1066*roll_dates!$C1066+sofr!L1066*roll_dates!$D1066)/roll_dates!$E1066,"")</f>
        <v/>
      </c>
      <c r="L1066" t="str">
        <f>IF($A1066&lt;&gt;"",(sofr!L1066*roll_dates!$C1066+sofr!M1066*roll_dates!$D1066)/roll_dates!$E1066,"")</f>
        <v/>
      </c>
      <c r="M1066" t="str">
        <f>IF($A1066&lt;&gt;"",(sofr!M1066*roll_dates!$C1066+sofr!N1066*roll_dates!$D1066)/roll_dates!$E1066,"")</f>
        <v/>
      </c>
      <c r="N1066" t="str">
        <f>IF($A1066&lt;&gt;"",(sofr!N1066*roll_dates!$C1066+sofr!O1066*roll_dates!$D1066)/roll_dates!$E1066,"")</f>
        <v/>
      </c>
      <c r="O1066" t="str">
        <f>IF($A1066&lt;&gt;"",(sofr!O1066*roll_dates!$C1066+sofr!P1066*roll_dates!$D1066)/roll_dates!$E1066,"")</f>
        <v/>
      </c>
      <c r="P1066" t="str">
        <f>IF($A1066&lt;&gt;"",(sofr!P1066*roll_dates!$C1066+sofr!Q1066*roll_dates!$D1066)/roll_dates!$E1066,"")</f>
        <v/>
      </c>
      <c r="Q1066" t="str">
        <f>IF($A1066&lt;&gt;"",(sofr!Q1066*roll_dates!$C1066+sofr!R1066*roll_dates!$D1066)/roll_dates!$E1066,"")</f>
        <v/>
      </c>
      <c r="R1066" t="str">
        <f>IF($A1066&lt;&gt;"",sofr!S1010,"")</f>
        <v/>
      </c>
      <c r="S1066" t="str">
        <f>IF($A1066&lt;&gt;"",sofr!T1010,"")</f>
        <v/>
      </c>
      <c r="T1066" t="str">
        <f>IF($A1066&lt;&gt;"",sofr!U1010,"")</f>
        <v/>
      </c>
    </row>
    <row r="1067" spans="1:20" x14ac:dyDescent="0.2">
      <c r="A1067" s="1" t="str">
        <f>IF(Sheet1!B1071&lt;&gt;"",Sheet1!B1071,"")</f>
        <v/>
      </c>
      <c r="B1067" t="str">
        <f>IF($A1067&lt;&gt;"",(sofr!B1067*roll_dates!$C1067+sofr!C1067*roll_dates!$D1067)/roll_dates!$E1067,"")</f>
        <v/>
      </c>
      <c r="C1067" t="str">
        <f>IF($A1067&lt;&gt;"",(sofr!C1067*roll_dates!$C1067+sofr!D1067*roll_dates!$D1067)/roll_dates!$E1067,"")</f>
        <v/>
      </c>
      <c r="D1067" t="str">
        <f>IF($A1067&lt;&gt;"",(sofr!D1067*roll_dates!$C1067+sofr!E1067*roll_dates!$D1067)/roll_dates!$E1067,"")</f>
        <v/>
      </c>
      <c r="E1067" t="str">
        <f>IF($A1067&lt;&gt;"",(sofr!E1067*roll_dates!$C1067+sofr!F1067*roll_dates!$D1067)/roll_dates!$E1067,"")</f>
        <v/>
      </c>
      <c r="F1067" t="str">
        <f>IF($A1067&lt;&gt;"",(sofr!F1067*roll_dates!$C1067+sofr!G1067*roll_dates!$D1067)/roll_dates!$E1067,"")</f>
        <v/>
      </c>
      <c r="G1067" t="str">
        <f>IF($A1067&lt;&gt;"",(sofr!G1067*roll_dates!$C1067+sofr!H1067*roll_dates!$D1067)/roll_dates!$E1067,"")</f>
        <v/>
      </c>
      <c r="H1067" t="str">
        <f>IF($A1067&lt;&gt;"",(sofr!H1067*roll_dates!$C1067+sofr!I1067*roll_dates!$D1067)/roll_dates!$E1067,"")</f>
        <v/>
      </c>
      <c r="I1067" t="str">
        <f>IF($A1067&lt;&gt;"",(sofr!I1067*roll_dates!$C1067+sofr!J1067*roll_dates!$D1067)/roll_dates!$E1067,"")</f>
        <v/>
      </c>
      <c r="J1067" t="str">
        <f>IF($A1067&lt;&gt;"",(sofr!J1067*roll_dates!$C1067+sofr!K1067*roll_dates!$D1067)/roll_dates!$E1067,"")</f>
        <v/>
      </c>
      <c r="K1067" t="str">
        <f>IF($A1067&lt;&gt;"",(sofr!K1067*roll_dates!$C1067+sofr!L1067*roll_dates!$D1067)/roll_dates!$E1067,"")</f>
        <v/>
      </c>
      <c r="L1067" t="str">
        <f>IF($A1067&lt;&gt;"",(sofr!L1067*roll_dates!$C1067+sofr!M1067*roll_dates!$D1067)/roll_dates!$E1067,"")</f>
        <v/>
      </c>
      <c r="M1067" t="str">
        <f>IF($A1067&lt;&gt;"",(sofr!M1067*roll_dates!$C1067+sofr!N1067*roll_dates!$D1067)/roll_dates!$E1067,"")</f>
        <v/>
      </c>
      <c r="N1067" t="str">
        <f>IF($A1067&lt;&gt;"",(sofr!N1067*roll_dates!$C1067+sofr!O1067*roll_dates!$D1067)/roll_dates!$E1067,"")</f>
        <v/>
      </c>
      <c r="O1067" t="str">
        <f>IF($A1067&lt;&gt;"",(sofr!O1067*roll_dates!$C1067+sofr!P1067*roll_dates!$D1067)/roll_dates!$E1067,"")</f>
        <v/>
      </c>
      <c r="P1067" t="str">
        <f>IF($A1067&lt;&gt;"",(sofr!P1067*roll_dates!$C1067+sofr!Q1067*roll_dates!$D1067)/roll_dates!$E1067,"")</f>
        <v/>
      </c>
      <c r="Q1067" t="str">
        <f>IF($A1067&lt;&gt;"",(sofr!Q1067*roll_dates!$C1067+sofr!R1067*roll_dates!$D1067)/roll_dates!$E1067,"")</f>
        <v/>
      </c>
      <c r="R1067" t="str">
        <f>IF($A1067&lt;&gt;"",sofr!S1011,"")</f>
        <v/>
      </c>
      <c r="S1067" t="str">
        <f>IF($A1067&lt;&gt;"",sofr!T1011,"")</f>
        <v/>
      </c>
      <c r="T1067" t="str">
        <f>IF($A1067&lt;&gt;"",sofr!U1011,"")</f>
        <v/>
      </c>
    </row>
    <row r="1068" spans="1:20" x14ac:dyDescent="0.2">
      <c r="A1068" s="1" t="str">
        <f>IF(Sheet1!B1072&lt;&gt;"",Sheet1!B1072,"")</f>
        <v/>
      </c>
      <c r="B1068" t="str">
        <f>IF($A1068&lt;&gt;"",(sofr!B1068*roll_dates!$C1068+sofr!C1068*roll_dates!$D1068)/roll_dates!$E1068,"")</f>
        <v/>
      </c>
      <c r="C1068" t="str">
        <f>IF($A1068&lt;&gt;"",(sofr!C1068*roll_dates!$C1068+sofr!D1068*roll_dates!$D1068)/roll_dates!$E1068,"")</f>
        <v/>
      </c>
      <c r="D1068" t="str">
        <f>IF($A1068&lt;&gt;"",(sofr!D1068*roll_dates!$C1068+sofr!E1068*roll_dates!$D1068)/roll_dates!$E1068,"")</f>
        <v/>
      </c>
      <c r="E1068" t="str">
        <f>IF($A1068&lt;&gt;"",(sofr!E1068*roll_dates!$C1068+sofr!F1068*roll_dates!$D1068)/roll_dates!$E1068,"")</f>
        <v/>
      </c>
      <c r="F1068" t="str">
        <f>IF($A1068&lt;&gt;"",(sofr!F1068*roll_dates!$C1068+sofr!G1068*roll_dates!$D1068)/roll_dates!$E1068,"")</f>
        <v/>
      </c>
      <c r="G1068" t="str">
        <f>IF($A1068&lt;&gt;"",(sofr!G1068*roll_dates!$C1068+sofr!H1068*roll_dates!$D1068)/roll_dates!$E1068,"")</f>
        <v/>
      </c>
      <c r="H1068" t="str">
        <f>IF($A1068&lt;&gt;"",(sofr!H1068*roll_dates!$C1068+sofr!I1068*roll_dates!$D1068)/roll_dates!$E1068,"")</f>
        <v/>
      </c>
      <c r="I1068" t="str">
        <f>IF($A1068&lt;&gt;"",(sofr!I1068*roll_dates!$C1068+sofr!J1068*roll_dates!$D1068)/roll_dates!$E1068,"")</f>
        <v/>
      </c>
      <c r="J1068" t="str">
        <f>IF($A1068&lt;&gt;"",(sofr!J1068*roll_dates!$C1068+sofr!K1068*roll_dates!$D1068)/roll_dates!$E1068,"")</f>
        <v/>
      </c>
      <c r="K1068" t="str">
        <f>IF($A1068&lt;&gt;"",(sofr!K1068*roll_dates!$C1068+sofr!L1068*roll_dates!$D1068)/roll_dates!$E1068,"")</f>
        <v/>
      </c>
      <c r="L1068" t="str">
        <f>IF($A1068&lt;&gt;"",(sofr!L1068*roll_dates!$C1068+sofr!M1068*roll_dates!$D1068)/roll_dates!$E1068,"")</f>
        <v/>
      </c>
      <c r="M1068" t="str">
        <f>IF($A1068&lt;&gt;"",(sofr!M1068*roll_dates!$C1068+sofr!N1068*roll_dates!$D1068)/roll_dates!$E1068,"")</f>
        <v/>
      </c>
      <c r="N1068" t="str">
        <f>IF($A1068&lt;&gt;"",(sofr!N1068*roll_dates!$C1068+sofr!O1068*roll_dates!$D1068)/roll_dates!$E1068,"")</f>
        <v/>
      </c>
      <c r="O1068" t="str">
        <f>IF($A1068&lt;&gt;"",(sofr!O1068*roll_dates!$C1068+sofr!P1068*roll_dates!$D1068)/roll_dates!$E1068,"")</f>
        <v/>
      </c>
      <c r="P1068" t="str">
        <f>IF($A1068&lt;&gt;"",(sofr!P1068*roll_dates!$C1068+sofr!Q1068*roll_dates!$D1068)/roll_dates!$E1068,"")</f>
        <v/>
      </c>
      <c r="Q1068" t="str">
        <f>IF($A1068&lt;&gt;"",(sofr!Q1068*roll_dates!$C1068+sofr!R1068*roll_dates!$D1068)/roll_dates!$E1068,"")</f>
        <v/>
      </c>
      <c r="R1068" t="str">
        <f>IF($A1068&lt;&gt;"",sofr!S1012,"")</f>
        <v/>
      </c>
      <c r="S1068" t="str">
        <f>IF($A1068&lt;&gt;"",sofr!T1012,"")</f>
        <v/>
      </c>
      <c r="T1068" t="str">
        <f>IF($A1068&lt;&gt;"",sofr!U1012,"")</f>
        <v/>
      </c>
    </row>
    <row r="1069" spans="1:20" x14ac:dyDescent="0.2">
      <c r="A1069" s="1" t="str">
        <f>IF(Sheet1!B1073&lt;&gt;"",Sheet1!B1073,"")</f>
        <v/>
      </c>
      <c r="B1069" t="str">
        <f>IF($A1069&lt;&gt;"",(sofr!B1069*roll_dates!$C1069+sofr!C1069*roll_dates!$D1069)/roll_dates!$E1069,"")</f>
        <v/>
      </c>
      <c r="C1069" t="str">
        <f>IF($A1069&lt;&gt;"",(sofr!C1069*roll_dates!$C1069+sofr!D1069*roll_dates!$D1069)/roll_dates!$E1069,"")</f>
        <v/>
      </c>
      <c r="D1069" t="str">
        <f>IF($A1069&lt;&gt;"",(sofr!D1069*roll_dates!$C1069+sofr!E1069*roll_dates!$D1069)/roll_dates!$E1069,"")</f>
        <v/>
      </c>
      <c r="E1069" t="str">
        <f>IF($A1069&lt;&gt;"",(sofr!E1069*roll_dates!$C1069+sofr!F1069*roll_dates!$D1069)/roll_dates!$E1069,"")</f>
        <v/>
      </c>
      <c r="F1069" t="str">
        <f>IF($A1069&lt;&gt;"",(sofr!F1069*roll_dates!$C1069+sofr!G1069*roll_dates!$D1069)/roll_dates!$E1069,"")</f>
        <v/>
      </c>
      <c r="G1069" t="str">
        <f>IF($A1069&lt;&gt;"",(sofr!G1069*roll_dates!$C1069+sofr!H1069*roll_dates!$D1069)/roll_dates!$E1069,"")</f>
        <v/>
      </c>
      <c r="H1069" t="str">
        <f>IF($A1069&lt;&gt;"",(sofr!H1069*roll_dates!$C1069+sofr!I1069*roll_dates!$D1069)/roll_dates!$E1069,"")</f>
        <v/>
      </c>
      <c r="I1069" t="str">
        <f>IF($A1069&lt;&gt;"",(sofr!I1069*roll_dates!$C1069+sofr!J1069*roll_dates!$D1069)/roll_dates!$E1069,"")</f>
        <v/>
      </c>
      <c r="J1069" t="str">
        <f>IF($A1069&lt;&gt;"",(sofr!J1069*roll_dates!$C1069+sofr!K1069*roll_dates!$D1069)/roll_dates!$E1069,"")</f>
        <v/>
      </c>
      <c r="K1069" t="str">
        <f>IF($A1069&lt;&gt;"",(sofr!K1069*roll_dates!$C1069+sofr!L1069*roll_dates!$D1069)/roll_dates!$E1069,"")</f>
        <v/>
      </c>
      <c r="L1069" t="str">
        <f>IF($A1069&lt;&gt;"",(sofr!L1069*roll_dates!$C1069+sofr!M1069*roll_dates!$D1069)/roll_dates!$E1069,"")</f>
        <v/>
      </c>
      <c r="M1069" t="str">
        <f>IF($A1069&lt;&gt;"",(sofr!M1069*roll_dates!$C1069+sofr!N1069*roll_dates!$D1069)/roll_dates!$E1069,"")</f>
        <v/>
      </c>
      <c r="N1069" t="str">
        <f>IF($A1069&lt;&gt;"",(sofr!N1069*roll_dates!$C1069+sofr!O1069*roll_dates!$D1069)/roll_dates!$E1069,"")</f>
        <v/>
      </c>
      <c r="O1069" t="str">
        <f>IF($A1069&lt;&gt;"",(sofr!O1069*roll_dates!$C1069+sofr!P1069*roll_dates!$D1069)/roll_dates!$E1069,"")</f>
        <v/>
      </c>
      <c r="P1069" t="str">
        <f>IF($A1069&lt;&gt;"",(sofr!P1069*roll_dates!$C1069+sofr!Q1069*roll_dates!$D1069)/roll_dates!$E1069,"")</f>
        <v/>
      </c>
      <c r="Q1069" t="str">
        <f>IF($A1069&lt;&gt;"",(sofr!Q1069*roll_dates!$C1069+sofr!R1069*roll_dates!$D1069)/roll_dates!$E1069,"")</f>
        <v/>
      </c>
      <c r="R1069" t="str">
        <f>IF($A1069&lt;&gt;"",sofr!S1013,"")</f>
        <v/>
      </c>
      <c r="S1069" t="str">
        <f>IF($A1069&lt;&gt;"",sofr!T1013,"")</f>
        <v/>
      </c>
      <c r="T1069" t="str">
        <f>IF($A1069&lt;&gt;"",sofr!U1013,"")</f>
        <v/>
      </c>
    </row>
    <row r="1070" spans="1:20" x14ac:dyDescent="0.2">
      <c r="A1070" s="1" t="str">
        <f>IF(Sheet1!B1074&lt;&gt;"",Sheet1!B1074,"")</f>
        <v/>
      </c>
      <c r="B1070" t="str">
        <f>IF($A1070&lt;&gt;"",(sofr!B1070*roll_dates!$C1070+sofr!C1070*roll_dates!$D1070)/roll_dates!$E1070,"")</f>
        <v/>
      </c>
      <c r="C1070" t="str">
        <f>IF($A1070&lt;&gt;"",(sofr!C1070*roll_dates!$C1070+sofr!D1070*roll_dates!$D1070)/roll_dates!$E1070,"")</f>
        <v/>
      </c>
      <c r="D1070" t="str">
        <f>IF($A1070&lt;&gt;"",(sofr!D1070*roll_dates!$C1070+sofr!E1070*roll_dates!$D1070)/roll_dates!$E1070,"")</f>
        <v/>
      </c>
      <c r="E1070" t="str">
        <f>IF($A1070&lt;&gt;"",(sofr!E1070*roll_dates!$C1070+sofr!F1070*roll_dates!$D1070)/roll_dates!$E1070,"")</f>
        <v/>
      </c>
      <c r="F1070" t="str">
        <f>IF($A1070&lt;&gt;"",(sofr!F1070*roll_dates!$C1070+sofr!G1070*roll_dates!$D1070)/roll_dates!$E1070,"")</f>
        <v/>
      </c>
      <c r="G1070" t="str">
        <f>IF($A1070&lt;&gt;"",(sofr!G1070*roll_dates!$C1070+sofr!H1070*roll_dates!$D1070)/roll_dates!$E1070,"")</f>
        <v/>
      </c>
      <c r="H1070" t="str">
        <f>IF($A1070&lt;&gt;"",(sofr!H1070*roll_dates!$C1070+sofr!I1070*roll_dates!$D1070)/roll_dates!$E1070,"")</f>
        <v/>
      </c>
      <c r="I1070" t="str">
        <f>IF($A1070&lt;&gt;"",(sofr!I1070*roll_dates!$C1070+sofr!J1070*roll_dates!$D1070)/roll_dates!$E1070,"")</f>
        <v/>
      </c>
      <c r="J1070" t="str">
        <f>IF($A1070&lt;&gt;"",(sofr!J1070*roll_dates!$C1070+sofr!K1070*roll_dates!$D1070)/roll_dates!$E1070,"")</f>
        <v/>
      </c>
      <c r="K1070" t="str">
        <f>IF($A1070&lt;&gt;"",(sofr!K1070*roll_dates!$C1070+sofr!L1070*roll_dates!$D1070)/roll_dates!$E1070,"")</f>
        <v/>
      </c>
      <c r="L1070" t="str">
        <f>IF($A1070&lt;&gt;"",(sofr!L1070*roll_dates!$C1070+sofr!M1070*roll_dates!$D1070)/roll_dates!$E1070,"")</f>
        <v/>
      </c>
      <c r="M1070" t="str">
        <f>IF($A1070&lt;&gt;"",(sofr!M1070*roll_dates!$C1070+sofr!N1070*roll_dates!$D1070)/roll_dates!$E1070,"")</f>
        <v/>
      </c>
      <c r="N1070" t="str">
        <f>IF($A1070&lt;&gt;"",(sofr!N1070*roll_dates!$C1070+sofr!O1070*roll_dates!$D1070)/roll_dates!$E1070,"")</f>
        <v/>
      </c>
      <c r="O1070" t="str">
        <f>IF($A1070&lt;&gt;"",(sofr!O1070*roll_dates!$C1070+sofr!P1070*roll_dates!$D1070)/roll_dates!$E1070,"")</f>
        <v/>
      </c>
      <c r="P1070" t="str">
        <f>IF($A1070&lt;&gt;"",(sofr!P1070*roll_dates!$C1070+sofr!Q1070*roll_dates!$D1070)/roll_dates!$E1070,"")</f>
        <v/>
      </c>
      <c r="Q1070" t="str">
        <f>IF($A1070&lt;&gt;"",(sofr!Q1070*roll_dates!$C1070+sofr!R1070*roll_dates!$D1070)/roll_dates!$E1070,"")</f>
        <v/>
      </c>
      <c r="R1070" t="str">
        <f>IF($A1070&lt;&gt;"",sofr!S1014,"")</f>
        <v/>
      </c>
      <c r="S1070" t="str">
        <f>IF($A1070&lt;&gt;"",sofr!T1014,"")</f>
        <v/>
      </c>
      <c r="T1070" t="str">
        <f>IF($A1070&lt;&gt;"",sofr!U1014,"")</f>
        <v/>
      </c>
    </row>
    <row r="1071" spans="1:20" x14ac:dyDescent="0.2">
      <c r="A1071" s="1" t="str">
        <f>IF(Sheet1!B1075&lt;&gt;"",Sheet1!B1075,"")</f>
        <v/>
      </c>
      <c r="B1071" t="str">
        <f>IF($A1071&lt;&gt;"",(sofr!B1071*roll_dates!$C1071+sofr!C1071*roll_dates!$D1071)/roll_dates!$E1071,"")</f>
        <v/>
      </c>
      <c r="C1071" t="str">
        <f>IF($A1071&lt;&gt;"",(sofr!C1071*roll_dates!$C1071+sofr!D1071*roll_dates!$D1071)/roll_dates!$E1071,"")</f>
        <v/>
      </c>
      <c r="D1071" t="str">
        <f>IF($A1071&lt;&gt;"",(sofr!D1071*roll_dates!$C1071+sofr!E1071*roll_dates!$D1071)/roll_dates!$E1071,"")</f>
        <v/>
      </c>
      <c r="E1071" t="str">
        <f>IF($A1071&lt;&gt;"",(sofr!E1071*roll_dates!$C1071+sofr!F1071*roll_dates!$D1071)/roll_dates!$E1071,"")</f>
        <v/>
      </c>
      <c r="F1071" t="str">
        <f>IF($A1071&lt;&gt;"",(sofr!F1071*roll_dates!$C1071+sofr!G1071*roll_dates!$D1071)/roll_dates!$E1071,"")</f>
        <v/>
      </c>
      <c r="G1071" t="str">
        <f>IF($A1071&lt;&gt;"",(sofr!G1071*roll_dates!$C1071+sofr!H1071*roll_dates!$D1071)/roll_dates!$E1071,"")</f>
        <v/>
      </c>
      <c r="H1071" t="str">
        <f>IF($A1071&lt;&gt;"",(sofr!H1071*roll_dates!$C1071+sofr!I1071*roll_dates!$D1071)/roll_dates!$E1071,"")</f>
        <v/>
      </c>
      <c r="I1071" t="str">
        <f>IF($A1071&lt;&gt;"",(sofr!I1071*roll_dates!$C1071+sofr!J1071*roll_dates!$D1071)/roll_dates!$E1071,"")</f>
        <v/>
      </c>
      <c r="J1071" t="str">
        <f>IF($A1071&lt;&gt;"",(sofr!J1071*roll_dates!$C1071+sofr!K1071*roll_dates!$D1071)/roll_dates!$E1071,"")</f>
        <v/>
      </c>
      <c r="K1071" t="str">
        <f>IF($A1071&lt;&gt;"",(sofr!K1071*roll_dates!$C1071+sofr!L1071*roll_dates!$D1071)/roll_dates!$E1071,"")</f>
        <v/>
      </c>
      <c r="L1071" t="str">
        <f>IF($A1071&lt;&gt;"",(sofr!L1071*roll_dates!$C1071+sofr!M1071*roll_dates!$D1071)/roll_dates!$E1071,"")</f>
        <v/>
      </c>
      <c r="M1071" t="str">
        <f>IF($A1071&lt;&gt;"",(sofr!M1071*roll_dates!$C1071+sofr!N1071*roll_dates!$D1071)/roll_dates!$E1071,"")</f>
        <v/>
      </c>
      <c r="N1071" t="str">
        <f>IF($A1071&lt;&gt;"",(sofr!N1071*roll_dates!$C1071+sofr!O1071*roll_dates!$D1071)/roll_dates!$E1071,"")</f>
        <v/>
      </c>
      <c r="O1071" t="str">
        <f>IF($A1071&lt;&gt;"",(sofr!O1071*roll_dates!$C1071+sofr!P1071*roll_dates!$D1071)/roll_dates!$E1071,"")</f>
        <v/>
      </c>
      <c r="P1071" t="str">
        <f>IF($A1071&lt;&gt;"",(sofr!P1071*roll_dates!$C1071+sofr!Q1071*roll_dates!$D1071)/roll_dates!$E1071,"")</f>
        <v/>
      </c>
      <c r="Q1071" t="str">
        <f>IF($A1071&lt;&gt;"",(sofr!Q1071*roll_dates!$C1071+sofr!R1071*roll_dates!$D1071)/roll_dates!$E1071,"")</f>
        <v/>
      </c>
      <c r="R1071" t="str">
        <f>IF($A1071&lt;&gt;"",sofr!S1015,"")</f>
        <v/>
      </c>
      <c r="S1071" t="str">
        <f>IF($A1071&lt;&gt;"",sofr!T1015,"")</f>
        <v/>
      </c>
      <c r="T1071" t="str">
        <f>IF($A1071&lt;&gt;"",sofr!U1015,"")</f>
        <v/>
      </c>
    </row>
    <row r="1072" spans="1:20" x14ac:dyDescent="0.2">
      <c r="A1072" s="1" t="str">
        <f>IF(Sheet1!B1076&lt;&gt;"",Sheet1!B1076,"")</f>
        <v/>
      </c>
      <c r="B1072" t="str">
        <f>IF($A1072&lt;&gt;"",(sofr!B1072*roll_dates!$C1072+sofr!C1072*roll_dates!$D1072)/roll_dates!$E1072,"")</f>
        <v/>
      </c>
      <c r="C1072" t="str">
        <f>IF($A1072&lt;&gt;"",(sofr!C1072*roll_dates!$C1072+sofr!D1072*roll_dates!$D1072)/roll_dates!$E1072,"")</f>
        <v/>
      </c>
      <c r="D1072" t="str">
        <f>IF($A1072&lt;&gt;"",(sofr!D1072*roll_dates!$C1072+sofr!E1072*roll_dates!$D1072)/roll_dates!$E1072,"")</f>
        <v/>
      </c>
      <c r="E1072" t="str">
        <f>IF($A1072&lt;&gt;"",(sofr!E1072*roll_dates!$C1072+sofr!F1072*roll_dates!$D1072)/roll_dates!$E1072,"")</f>
        <v/>
      </c>
      <c r="F1072" t="str">
        <f>IF($A1072&lt;&gt;"",(sofr!F1072*roll_dates!$C1072+sofr!G1072*roll_dates!$D1072)/roll_dates!$E1072,"")</f>
        <v/>
      </c>
      <c r="G1072" t="str">
        <f>IF($A1072&lt;&gt;"",(sofr!G1072*roll_dates!$C1072+sofr!H1072*roll_dates!$D1072)/roll_dates!$E1072,"")</f>
        <v/>
      </c>
      <c r="H1072" t="str">
        <f>IF($A1072&lt;&gt;"",(sofr!H1072*roll_dates!$C1072+sofr!I1072*roll_dates!$D1072)/roll_dates!$E1072,"")</f>
        <v/>
      </c>
      <c r="I1072" t="str">
        <f>IF($A1072&lt;&gt;"",(sofr!I1072*roll_dates!$C1072+sofr!J1072*roll_dates!$D1072)/roll_dates!$E1072,"")</f>
        <v/>
      </c>
      <c r="J1072" t="str">
        <f>IF($A1072&lt;&gt;"",(sofr!J1072*roll_dates!$C1072+sofr!K1072*roll_dates!$D1072)/roll_dates!$E1072,"")</f>
        <v/>
      </c>
      <c r="K1072" t="str">
        <f>IF($A1072&lt;&gt;"",(sofr!K1072*roll_dates!$C1072+sofr!L1072*roll_dates!$D1072)/roll_dates!$E1072,"")</f>
        <v/>
      </c>
      <c r="L1072" t="str">
        <f>IF($A1072&lt;&gt;"",(sofr!L1072*roll_dates!$C1072+sofr!M1072*roll_dates!$D1072)/roll_dates!$E1072,"")</f>
        <v/>
      </c>
      <c r="M1072" t="str">
        <f>IF($A1072&lt;&gt;"",(sofr!M1072*roll_dates!$C1072+sofr!N1072*roll_dates!$D1072)/roll_dates!$E1072,"")</f>
        <v/>
      </c>
      <c r="N1072" t="str">
        <f>IF($A1072&lt;&gt;"",(sofr!N1072*roll_dates!$C1072+sofr!O1072*roll_dates!$D1072)/roll_dates!$E1072,"")</f>
        <v/>
      </c>
      <c r="O1072" t="str">
        <f>IF($A1072&lt;&gt;"",(sofr!O1072*roll_dates!$C1072+sofr!P1072*roll_dates!$D1072)/roll_dates!$E1072,"")</f>
        <v/>
      </c>
      <c r="P1072" t="str">
        <f>IF($A1072&lt;&gt;"",(sofr!P1072*roll_dates!$C1072+sofr!Q1072*roll_dates!$D1072)/roll_dates!$E1072,"")</f>
        <v/>
      </c>
      <c r="Q1072" t="str">
        <f>IF($A1072&lt;&gt;"",(sofr!Q1072*roll_dates!$C1072+sofr!R1072*roll_dates!$D1072)/roll_dates!$E1072,"")</f>
        <v/>
      </c>
      <c r="R1072" t="str">
        <f>IF($A1072&lt;&gt;"",sofr!S1016,"")</f>
        <v/>
      </c>
      <c r="S1072" t="str">
        <f>IF($A1072&lt;&gt;"",sofr!T1016,"")</f>
        <v/>
      </c>
      <c r="T1072" t="str">
        <f>IF($A1072&lt;&gt;"",sofr!U1016,"")</f>
        <v/>
      </c>
    </row>
    <row r="1073" spans="1:20" x14ac:dyDescent="0.2">
      <c r="A1073" s="1" t="str">
        <f>IF(Sheet1!B1077&lt;&gt;"",Sheet1!B1077,"")</f>
        <v/>
      </c>
      <c r="B1073" t="str">
        <f>IF($A1073&lt;&gt;"",(sofr!B1073*roll_dates!$C1073+sofr!C1073*roll_dates!$D1073)/roll_dates!$E1073,"")</f>
        <v/>
      </c>
      <c r="C1073" t="str">
        <f>IF($A1073&lt;&gt;"",(sofr!C1073*roll_dates!$C1073+sofr!D1073*roll_dates!$D1073)/roll_dates!$E1073,"")</f>
        <v/>
      </c>
      <c r="D1073" t="str">
        <f>IF($A1073&lt;&gt;"",(sofr!D1073*roll_dates!$C1073+sofr!E1073*roll_dates!$D1073)/roll_dates!$E1073,"")</f>
        <v/>
      </c>
      <c r="E1073" t="str">
        <f>IF($A1073&lt;&gt;"",(sofr!E1073*roll_dates!$C1073+sofr!F1073*roll_dates!$D1073)/roll_dates!$E1073,"")</f>
        <v/>
      </c>
      <c r="F1073" t="str">
        <f>IF($A1073&lt;&gt;"",(sofr!F1073*roll_dates!$C1073+sofr!G1073*roll_dates!$D1073)/roll_dates!$E1073,"")</f>
        <v/>
      </c>
      <c r="G1073" t="str">
        <f>IF($A1073&lt;&gt;"",(sofr!G1073*roll_dates!$C1073+sofr!H1073*roll_dates!$D1073)/roll_dates!$E1073,"")</f>
        <v/>
      </c>
      <c r="H1073" t="str">
        <f>IF($A1073&lt;&gt;"",(sofr!H1073*roll_dates!$C1073+sofr!I1073*roll_dates!$D1073)/roll_dates!$E1073,"")</f>
        <v/>
      </c>
      <c r="I1073" t="str">
        <f>IF($A1073&lt;&gt;"",(sofr!I1073*roll_dates!$C1073+sofr!J1073*roll_dates!$D1073)/roll_dates!$E1073,"")</f>
        <v/>
      </c>
      <c r="J1073" t="str">
        <f>IF($A1073&lt;&gt;"",(sofr!J1073*roll_dates!$C1073+sofr!K1073*roll_dates!$D1073)/roll_dates!$E1073,"")</f>
        <v/>
      </c>
      <c r="K1073" t="str">
        <f>IF($A1073&lt;&gt;"",(sofr!K1073*roll_dates!$C1073+sofr!L1073*roll_dates!$D1073)/roll_dates!$E1073,"")</f>
        <v/>
      </c>
      <c r="L1073" t="str">
        <f>IF($A1073&lt;&gt;"",(sofr!L1073*roll_dates!$C1073+sofr!M1073*roll_dates!$D1073)/roll_dates!$E1073,"")</f>
        <v/>
      </c>
      <c r="M1073" t="str">
        <f>IF($A1073&lt;&gt;"",(sofr!M1073*roll_dates!$C1073+sofr!N1073*roll_dates!$D1073)/roll_dates!$E1073,"")</f>
        <v/>
      </c>
      <c r="N1073" t="str">
        <f>IF($A1073&lt;&gt;"",(sofr!N1073*roll_dates!$C1073+sofr!O1073*roll_dates!$D1073)/roll_dates!$E1073,"")</f>
        <v/>
      </c>
      <c r="O1073" t="str">
        <f>IF($A1073&lt;&gt;"",(sofr!O1073*roll_dates!$C1073+sofr!P1073*roll_dates!$D1073)/roll_dates!$E1073,"")</f>
        <v/>
      </c>
      <c r="P1073" t="str">
        <f>IF($A1073&lt;&gt;"",(sofr!P1073*roll_dates!$C1073+sofr!Q1073*roll_dates!$D1073)/roll_dates!$E1073,"")</f>
        <v/>
      </c>
      <c r="Q1073" t="str">
        <f>IF($A1073&lt;&gt;"",(sofr!Q1073*roll_dates!$C1073+sofr!R1073*roll_dates!$D1073)/roll_dates!$E1073,"")</f>
        <v/>
      </c>
      <c r="R1073" t="str">
        <f>IF($A1073&lt;&gt;"",sofr!S1017,"")</f>
        <v/>
      </c>
      <c r="S1073" t="str">
        <f>IF($A1073&lt;&gt;"",sofr!T1017,"")</f>
        <v/>
      </c>
      <c r="T1073" t="str">
        <f>IF($A1073&lt;&gt;"",sofr!U1017,"")</f>
        <v/>
      </c>
    </row>
    <row r="1074" spans="1:20" x14ac:dyDescent="0.2">
      <c r="A1074" s="1" t="str">
        <f>IF(Sheet1!B1078&lt;&gt;"",Sheet1!B1078,"")</f>
        <v/>
      </c>
      <c r="B1074" t="str">
        <f>IF($A1074&lt;&gt;"",(sofr!B1074*roll_dates!$C1074+sofr!C1074*roll_dates!$D1074)/roll_dates!$E1074,"")</f>
        <v/>
      </c>
      <c r="C1074" t="str">
        <f>IF($A1074&lt;&gt;"",(sofr!C1074*roll_dates!$C1074+sofr!D1074*roll_dates!$D1074)/roll_dates!$E1074,"")</f>
        <v/>
      </c>
      <c r="D1074" t="str">
        <f>IF($A1074&lt;&gt;"",(sofr!D1074*roll_dates!$C1074+sofr!E1074*roll_dates!$D1074)/roll_dates!$E1074,"")</f>
        <v/>
      </c>
      <c r="E1074" t="str">
        <f>IF($A1074&lt;&gt;"",(sofr!E1074*roll_dates!$C1074+sofr!F1074*roll_dates!$D1074)/roll_dates!$E1074,"")</f>
        <v/>
      </c>
      <c r="F1074" t="str">
        <f>IF($A1074&lt;&gt;"",(sofr!F1074*roll_dates!$C1074+sofr!G1074*roll_dates!$D1074)/roll_dates!$E1074,"")</f>
        <v/>
      </c>
      <c r="G1074" t="str">
        <f>IF($A1074&lt;&gt;"",(sofr!G1074*roll_dates!$C1074+sofr!H1074*roll_dates!$D1074)/roll_dates!$E1074,"")</f>
        <v/>
      </c>
      <c r="H1074" t="str">
        <f>IF($A1074&lt;&gt;"",(sofr!H1074*roll_dates!$C1074+sofr!I1074*roll_dates!$D1074)/roll_dates!$E1074,"")</f>
        <v/>
      </c>
      <c r="I1074" t="str">
        <f>IF($A1074&lt;&gt;"",(sofr!I1074*roll_dates!$C1074+sofr!J1074*roll_dates!$D1074)/roll_dates!$E1074,"")</f>
        <v/>
      </c>
      <c r="J1074" t="str">
        <f>IF($A1074&lt;&gt;"",(sofr!J1074*roll_dates!$C1074+sofr!K1074*roll_dates!$D1074)/roll_dates!$E1074,"")</f>
        <v/>
      </c>
      <c r="K1074" t="str">
        <f>IF($A1074&lt;&gt;"",(sofr!K1074*roll_dates!$C1074+sofr!L1074*roll_dates!$D1074)/roll_dates!$E1074,"")</f>
        <v/>
      </c>
      <c r="L1074" t="str">
        <f>IF($A1074&lt;&gt;"",(sofr!L1074*roll_dates!$C1074+sofr!M1074*roll_dates!$D1074)/roll_dates!$E1074,"")</f>
        <v/>
      </c>
      <c r="M1074" t="str">
        <f>IF($A1074&lt;&gt;"",(sofr!M1074*roll_dates!$C1074+sofr!N1074*roll_dates!$D1074)/roll_dates!$E1074,"")</f>
        <v/>
      </c>
      <c r="N1074" t="str">
        <f>IF($A1074&lt;&gt;"",(sofr!N1074*roll_dates!$C1074+sofr!O1074*roll_dates!$D1074)/roll_dates!$E1074,"")</f>
        <v/>
      </c>
      <c r="O1074" t="str">
        <f>IF($A1074&lt;&gt;"",(sofr!O1074*roll_dates!$C1074+sofr!P1074*roll_dates!$D1074)/roll_dates!$E1074,"")</f>
        <v/>
      </c>
      <c r="P1074" t="str">
        <f>IF($A1074&lt;&gt;"",(sofr!P1074*roll_dates!$C1074+sofr!Q1074*roll_dates!$D1074)/roll_dates!$E1074,"")</f>
        <v/>
      </c>
      <c r="Q1074" t="str">
        <f>IF($A1074&lt;&gt;"",(sofr!Q1074*roll_dates!$C1074+sofr!R1074*roll_dates!$D1074)/roll_dates!$E1074,"")</f>
        <v/>
      </c>
      <c r="R1074" t="str">
        <f>IF($A1074&lt;&gt;"",sofr!S1018,"")</f>
        <v/>
      </c>
      <c r="S1074" t="str">
        <f>IF($A1074&lt;&gt;"",sofr!T1018,"")</f>
        <v/>
      </c>
      <c r="T1074" t="str">
        <f>IF($A1074&lt;&gt;"",sofr!U1018,"")</f>
        <v/>
      </c>
    </row>
    <row r="1075" spans="1:20" x14ac:dyDescent="0.2">
      <c r="A1075" s="1" t="str">
        <f>IF(Sheet1!B1079&lt;&gt;"",Sheet1!B1079,"")</f>
        <v/>
      </c>
      <c r="B1075" t="str">
        <f>IF($A1075&lt;&gt;"",(sofr!B1075*roll_dates!$C1075+sofr!C1075*roll_dates!$D1075)/roll_dates!$E1075,"")</f>
        <v/>
      </c>
      <c r="C1075" t="str">
        <f>IF($A1075&lt;&gt;"",(sofr!C1075*roll_dates!$C1075+sofr!D1075*roll_dates!$D1075)/roll_dates!$E1075,"")</f>
        <v/>
      </c>
      <c r="D1075" t="str">
        <f>IF($A1075&lt;&gt;"",(sofr!D1075*roll_dates!$C1075+sofr!E1075*roll_dates!$D1075)/roll_dates!$E1075,"")</f>
        <v/>
      </c>
      <c r="E1075" t="str">
        <f>IF($A1075&lt;&gt;"",(sofr!E1075*roll_dates!$C1075+sofr!F1075*roll_dates!$D1075)/roll_dates!$E1075,"")</f>
        <v/>
      </c>
      <c r="F1075" t="str">
        <f>IF($A1075&lt;&gt;"",(sofr!F1075*roll_dates!$C1075+sofr!G1075*roll_dates!$D1075)/roll_dates!$E1075,"")</f>
        <v/>
      </c>
      <c r="G1075" t="str">
        <f>IF($A1075&lt;&gt;"",(sofr!G1075*roll_dates!$C1075+sofr!H1075*roll_dates!$D1075)/roll_dates!$E1075,"")</f>
        <v/>
      </c>
      <c r="H1075" t="str">
        <f>IF($A1075&lt;&gt;"",(sofr!H1075*roll_dates!$C1075+sofr!I1075*roll_dates!$D1075)/roll_dates!$E1075,"")</f>
        <v/>
      </c>
      <c r="I1075" t="str">
        <f>IF($A1075&lt;&gt;"",(sofr!I1075*roll_dates!$C1075+sofr!J1075*roll_dates!$D1075)/roll_dates!$E1075,"")</f>
        <v/>
      </c>
      <c r="J1075" t="str">
        <f>IF($A1075&lt;&gt;"",(sofr!J1075*roll_dates!$C1075+sofr!K1075*roll_dates!$D1075)/roll_dates!$E1075,"")</f>
        <v/>
      </c>
      <c r="K1075" t="str">
        <f>IF($A1075&lt;&gt;"",(sofr!K1075*roll_dates!$C1075+sofr!L1075*roll_dates!$D1075)/roll_dates!$E1075,"")</f>
        <v/>
      </c>
      <c r="L1075" t="str">
        <f>IF($A1075&lt;&gt;"",(sofr!L1075*roll_dates!$C1075+sofr!M1075*roll_dates!$D1075)/roll_dates!$E1075,"")</f>
        <v/>
      </c>
      <c r="M1075" t="str">
        <f>IF($A1075&lt;&gt;"",(sofr!M1075*roll_dates!$C1075+sofr!N1075*roll_dates!$D1075)/roll_dates!$E1075,"")</f>
        <v/>
      </c>
      <c r="N1075" t="str">
        <f>IF($A1075&lt;&gt;"",(sofr!N1075*roll_dates!$C1075+sofr!O1075*roll_dates!$D1075)/roll_dates!$E1075,"")</f>
        <v/>
      </c>
      <c r="O1075" t="str">
        <f>IF($A1075&lt;&gt;"",(sofr!O1075*roll_dates!$C1075+sofr!P1075*roll_dates!$D1075)/roll_dates!$E1075,"")</f>
        <v/>
      </c>
      <c r="P1075" t="str">
        <f>IF($A1075&lt;&gt;"",(sofr!P1075*roll_dates!$C1075+sofr!Q1075*roll_dates!$D1075)/roll_dates!$E1075,"")</f>
        <v/>
      </c>
      <c r="Q1075" t="str">
        <f>IF($A1075&lt;&gt;"",(sofr!Q1075*roll_dates!$C1075+sofr!R1075*roll_dates!$D1075)/roll_dates!$E1075,"")</f>
        <v/>
      </c>
      <c r="R1075" t="str">
        <f>IF($A1075&lt;&gt;"",sofr!S1019,"")</f>
        <v/>
      </c>
      <c r="S1075" t="str">
        <f>IF($A1075&lt;&gt;"",sofr!T1019,"")</f>
        <v/>
      </c>
      <c r="T1075" t="str">
        <f>IF($A1075&lt;&gt;"",sofr!U1019,"")</f>
        <v/>
      </c>
    </row>
    <row r="1076" spans="1:20" x14ac:dyDescent="0.2">
      <c r="A1076" s="1" t="str">
        <f>IF(Sheet1!B1080&lt;&gt;"",Sheet1!B1080,"")</f>
        <v/>
      </c>
      <c r="B1076" t="str">
        <f>IF($A1076&lt;&gt;"",(sofr!B1076*roll_dates!$C1076+sofr!C1076*roll_dates!$D1076)/roll_dates!$E1076,"")</f>
        <v/>
      </c>
      <c r="C1076" t="str">
        <f>IF($A1076&lt;&gt;"",(sofr!C1076*roll_dates!$C1076+sofr!D1076*roll_dates!$D1076)/roll_dates!$E1076,"")</f>
        <v/>
      </c>
      <c r="D1076" t="str">
        <f>IF($A1076&lt;&gt;"",(sofr!D1076*roll_dates!$C1076+sofr!E1076*roll_dates!$D1076)/roll_dates!$E1076,"")</f>
        <v/>
      </c>
      <c r="E1076" t="str">
        <f>IF($A1076&lt;&gt;"",(sofr!E1076*roll_dates!$C1076+sofr!F1076*roll_dates!$D1076)/roll_dates!$E1076,"")</f>
        <v/>
      </c>
      <c r="F1076" t="str">
        <f>IF($A1076&lt;&gt;"",(sofr!F1076*roll_dates!$C1076+sofr!G1076*roll_dates!$D1076)/roll_dates!$E1076,"")</f>
        <v/>
      </c>
      <c r="G1076" t="str">
        <f>IF($A1076&lt;&gt;"",(sofr!G1076*roll_dates!$C1076+sofr!H1076*roll_dates!$D1076)/roll_dates!$E1076,"")</f>
        <v/>
      </c>
      <c r="H1076" t="str">
        <f>IF($A1076&lt;&gt;"",(sofr!H1076*roll_dates!$C1076+sofr!I1076*roll_dates!$D1076)/roll_dates!$E1076,"")</f>
        <v/>
      </c>
      <c r="I1076" t="str">
        <f>IF($A1076&lt;&gt;"",(sofr!I1076*roll_dates!$C1076+sofr!J1076*roll_dates!$D1076)/roll_dates!$E1076,"")</f>
        <v/>
      </c>
      <c r="J1076" t="str">
        <f>IF($A1076&lt;&gt;"",(sofr!J1076*roll_dates!$C1076+sofr!K1076*roll_dates!$D1076)/roll_dates!$E1076,"")</f>
        <v/>
      </c>
      <c r="K1076" t="str">
        <f>IF($A1076&lt;&gt;"",(sofr!K1076*roll_dates!$C1076+sofr!L1076*roll_dates!$D1076)/roll_dates!$E1076,"")</f>
        <v/>
      </c>
      <c r="L1076" t="str">
        <f>IF($A1076&lt;&gt;"",(sofr!L1076*roll_dates!$C1076+sofr!M1076*roll_dates!$D1076)/roll_dates!$E1076,"")</f>
        <v/>
      </c>
      <c r="M1076" t="str">
        <f>IF($A1076&lt;&gt;"",(sofr!M1076*roll_dates!$C1076+sofr!N1076*roll_dates!$D1076)/roll_dates!$E1076,"")</f>
        <v/>
      </c>
      <c r="N1076" t="str">
        <f>IF($A1076&lt;&gt;"",(sofr!N1076*roll_dates!$C1076+sofr!O1076*roll_dates!$D1076)/roll_dates!$E1076,"")</f>
        <v/>
      </c>
      <c r="O1076" t="str">
        <f>IF($A1076&lt;&gt;"",(sofr!O1076*roll_dates!$C1076+sofr!P1076*roll_dates!$D1076)/roll_dates!$E1076,"")</f>
        <v/>
      </c>
      <c r="P1076" t="str">
        <f>IF($A1076&lt;&gt;"",(sofr!P1076*roll_dates!$C1076+sofr!Q1076*roll_dates!$D1076)/roll_dates!$E1076,"")</f>
        <v/>
      </c>
      <c r="Q1076" t="str">
        <f>IF($A1076&lt;&gt;"",(sofr!Q1076*roll_dates!$C1076+sofr!R1076*roll_dates!$D1076)/roll_dates!$E1076,"")</f>
        <v/>
      </c>
      <c r="R1076" t="str">
        <f>IF($A1076&lt;&gt;"",sofr!S1020,"")</f>
        <v/>
      </c>
      <c r="S1076" t="str">
        <f>IF($A1076&lt;&gt;"",sofr!T1020,"")</f>
        <v/>
      </c>
      <c r="T1076" t="str">
        <f>IF($A1076&lt;&gt;"",sofr!U1020,"")</f>
        <v/>
      </c>
    </row>
    <row r="1077" spans="1:20" x14ac:dyDescent="0.2">
      <c r="A1077" s="1" t="str">
        <f>IF(Sheet1!B1081&lt;&gt;"",Sheet1!B1081,"")</f>
        <v/>
      </c>
      <c r="B1077" t="str">
        <f>IF($A1077&lt;&gt;"",(sofr!B1077*roll_dates!$C1077+sofr!C1077*roll_dates!$D1077)/roll_dates!$E1077,"")</f>
        <v/>
      </c>
      <c r="C1077" t="str">
        <f>IF($A1077&lt;&gt;"",(sofr!C1077*roll_dates!$C1077+sofr!D1077*roll_dates!$D1077)/roll_dates!$E1077,"")</f>
        <v/>
      </c>
      <c r="D1077" t="str">
        <f>IF($A1077&lt;&gt;"",(sofr!D1077*roll_dates!$C1077+sofr!E1077*roll_dates!$D1077)/roll_dates!$E1077,"")</f>
        <v/>
      </c>
      <c r="E1077" t="str">
        <f>IF($A1077&lt;&gt;"",(sofr!E1077*roll_dates!$C1077+sofr!F1077*roll_dates!$D1077)/roll_dates!$E1077,"")</f>
        <v/>
      </c>
      <c r="F1077" t="str">
        <f>IF($A1077&lt;&gt;"",(sofr!F1077*roll_dates!$C1077+sofr!G1077*roll_dates!$D1077)/roll_dates!$E1077,"")</f>
        <v/>
      </c>
      <c r="G1077" t="str">
        <f>IF($A1077&lt;&gt;"",(sofr!G1077*roll_dates!$C1077+sofr!H1077*roll_dates!$D1077)/roll_dates!$E1077,"")</f>
        <v/>
      </c>
      <c r="H1077" t="str">
        <f>IF($A1077&lt;&gt;"",(sofr!H1077*roll_dates!$C1077+sofr!I1077*roll_dates!$D1077)/roll_dates!$E1077,"")</f>
        <v/>
      </c>
      <c r="I1077" t="str">
        <f>IF($A1077&lt;&gt;"",(sofr!I1077*roll_dates!$C1077+sofr!J1077*roll_dates!$D1077)/roll_dates!$E1077,"")</f>
        <v/>
      </c>
      <c r="J1077" t="str">
        <f>IF($A1077&lt;&gt;"",(sofr!J1077*roll_dates!$C1077+sofr!K1077*roll_dates!$D1077)/roll_dates!$E1077,"")</f>
        <v/>
      </c>
      <c r="K1077" t="str">
        <f>IF($A1077&lt;&gt;"",(sofr!K1077*roll_dates!$C1077+sofr!L1077*roll_dates!$D1077)/roll_dates!$E1077,"")</f>
        <v/>
      </c>
      <c r="L1077" t="str">
        <f>IF($A1077&lt;&gt;"",(sofr!L1077*roll_dates!$C1077+sofr!M1077*roll_dates!$D1077)/roll_dates!$E1077,"")</f>
        <v/>
      </c>
      <c r="M1077" t="str">
        <f>IF($A1077&lt;&gt;"",(sofr!M1077*roll_dates!$C1077+sofr!N1077*roll_dates!$D1077)/roll_dates!$E1077,"")</f>
        <v/>
      </c>
      <c r="N1077" t="str">
        <f>IF($A1077&lt;&gt;"",(sofr!N1077*roll_dates!$C1077+sofr!O1077*roll_dates!$D1077)/roll_dates!$E1077,"")</f>
        <v/>
      </c>
      <c r="O1077" t="str">
        <f>IF($A1077&lt;&gt;"",(sofr!O1077*roll_dates!$C1077+sofr!P1077*roll_dates!$D1077)/roll_dates!$E1077,"")</f>
        <v/>
      </c>
      <c r="P1077" t="str">
        <f>IF($A1077&lt;&gt;"",(sofr!P1077*roll_dates!$C1077+sofr!Q1077*roll_dates!$D1077)/roll_dates!$E1077,"")</f>
        <v/>
      </c>
      <c r="Q1077" t="str">
        <f>IF($A1077&lt;&gt;"",(sofr!Q1077*roll_dates!$C1077+sofr!R1077*roll_dates!$D1077)/roll_dates!$E1077,"")</f>
        <v/>
      </c>
      <c r="R1077" t="str">
        <f>IF($A1077&lt;&gt;"",sofr!S1021,"")</f>
        <v/>
      </c>
      <c r="S1077" t="str">
        <f>IF($A1077&lt;&gt;"",sofr!T1021,"")</f>
        <v/>
      </c>
      <c r="T1077" t="str">
        <f>IF($A1077&lt;&gt;"",sofr!U1021,"")</f>
        <v/>
      </c>
    </row>
    <row r="1078" spans="1:20" x14ac:dyDescent="0.2">
      <c r="A1078" s="1" t="str">
        <f>IF(Sheet1!B1082&lt;&gt;"",Sheet1!B1082,"")</f>
        <v/>
      </c>
      <c r="B1078" t="str">
        <f>IF($A1078&lt;&gt;"",(sofr!B1078*roll_dates!$C1078+sofr!C1078*roll_dates!$D1078)/roll_dates!$E1078,"")</f>
        <v/>
      </c>
      <c r="C1078" t="str">
        <f>IF($A1078&lt;&gt;"",(sofr!C1078*roll_dates!$C1078+sofr!D1078*roll_dates!$D1078)/roll_dates!$E1078,"")</f>
        <v/>
      </c>
      <c r="D1078" t="str">
        <f>IF($A1078&lt;&gt;"",(sofr!D1078*roll_dates!$C1078+sofr!E1078*roll_dates!$D1078)/roll_dates!$E1078,"")</f>
        <v/>
      </c>
      <c r="E1078" t="str">
        <f>IF($A1078&lt;&gt;"",(sofr!E1078*roll_dates!$C1078+sofr!F1078*roll_dates!$D1078)/roll_dates!$E1078,"")</f>
        <v/>
      </c>
      <c r="F1078" t="str">
        <f>IF($A1078&lt;&gt;"",(sofr!F1078*roll_dates!$C1078+sofr!G1078*roll_dates!$D1078)/roll_dates!$E1078,"")</f>
        <v/>
      </c>
      <c r="G1078" t="str">
        <f>IF($A1078&lt;&gt;"",(sofr!G1078*roll_dates!$C1078+sofr!H1078*roll_dates!$D1078)/roll_dates!$E1078,"")</f>
        <v/>
      </c>
      <c r="H1078" t="str">
        <f>IF($A1078&lt;&gt;"",(sofr!H1078*roll_dates!$C1078+sofr!I1078*roll_dates!$D1078)/roll_dates!$E1078,"")</f>
        <v/>
      </c>
      <c r="I1078" t="str">
        <f>IF($A1078&lt;&gt;"",(sofr!I1078*roll_dates!$C1078+sofr!J1078*roll_dates!$D1078)/roll_dates!$E1078,"")</f>
        <v/>
      </c>
      <c r="J1078" t="str">
        <f>IF($A1078&lt;&gt;"",(sofr!J1078*roll_dates!$C1078+sofr!K1078*roll_dates!$D1078)/roll_dates!$E1078,"")</f>
        <v/>
      </c>
      <c r="K1078" t="str">
        <f>IF($A1078&lt;&gt;"",(sofr!K1078*roll_dates!$C1078+sofr!L1078*roll_dates!$D1078)/roll_dates!$E1078,"")</f>
        <v/>
      </c>
      <c r="L1078" t="str">
        <f>IF($A1078&lt;&gt;"",(sofr!L1078*roll_dates!$C1078+sofr!M1078*roll_dates!$D1078)/roll_dates!$E1078,"")</f>
        <v/>
      </c>
      <c r="M1078" t="str">
        <f>IF($A1078&lt;&gt;"",(sofr!M1078*roll_dates!$C1078+sofr!N1078*roll_dates!$D1078)/roll_dates!$E1078,"")</f>
        <v/>
      </c>
      <c r="N1078" t="str">
        <f>IF($A1078&lt;&gt;"",(sofr!N1078*roll_dates!$C1078+sofr!O1078*roll_dates!$D1078)/roll_dates!$E1078,"")</f>
        <v/>
      </c>
      <c r="O1078" t="str">
        <f>IF($A1078&lt;&gt;"",(sofr!O1078*roll_dates!$C1078+sofr!P1078*roll_dates!$D1078)/roll_dates!$E1078,"")</f>
        <v/>
      </c>
      <c r="P1078" t="str">
        <f>IF($A1078&lt;&gt;"",(sofr!P1078*roll_dates!$C1078+sofr!Q1078*roll_dates!$D1078)/roll_dates!$E1078,"")</f>
        <v/>
      </c>
      <c r="Q1078" t="str">
        <f>IF($A1078&lt;&gt;"",(sofr!Q1078*roll_dates!$C1078+sofr!R1078*roll_dates!$D1078)/roll_dates!$E1078,"")</f>
        <v/>
      </c>
      <c r="R1078" t="str">
        <f>IF($A1078&lt;&gt;"",sofr!S1022,"")</f>
        <v/>
      </c>
      <c r="S1078" t="str">
        <f>IF($A1078&lt;&gt;"",sofr!T1022,"")</f>
        <v/>
      </c>
      <c r="T1078" t="str">
        <f>IF($A1078&lt;&gt;"",sofr!U1022,"")</f>
        <v/>
      </c>
    </row>
    <row r="1079" spans="1:20" x14ac:dyDescent="0.2">
      <c r="A1079" s="1" t="str">
        <f>IF(Sheet1!B1083&lt;&gt;"",Sheet1!B1083,"")</f>
        <v/>
      </c>
      <c r="B1079" t="str">
        <f>IF($A1079&lt;&gt;"",(sofr!B1079*roll_dates!$C1079+sofr!C1079*roll_dates!$D1079)/roll_dates!$E1079,"")</f>
        <v/>
      </c>
      <c r="C1079" t="str">
        <f>IF($A1079&lt;&gt;"",(sofr!C1079*roll_dates!$C1079+sofr!D1079*roll_dates!$D1079)/roll_dates!$E1079,"")</f>
        <v/>
      </c>
      <c r="D1079" t="str">
        <f>IF($A1079&lt;&gt;"",(sofr!D1079*roll_dates!$C1079+sofr!E1079*roll_dates!$D1079)/roll_dates!$E1079,"")</f>
        <v/>
      </c>
      <c r="E1079" t="str">
        <f>IF($A1079&lt;&gt;"",(sofr!E1079*roll_dates!$C1079+sofr!F1079*roll_dates!$D1079)/roll_dates!$E1079,"")</f>
        <v/>
      </c>
      <c r="F1079" t="str">
        <f>IF($A1079&lt;&gt;"",(sofr!F1079*roll_dates!$C1079+sofr!G1079*roll_dates!$D1079)/roll_dates!$E1079,"")</f>
        <v/>
      </c>
      <c r="G1079" t="str">
        <f>IF($A1079&lt;&gt;"",(sofr!G1079*roll_dates!$C1079+sofr!H1079*roll_dates!$D1079)/roll_dates!$E1079,"")</f>
        <v/>
      </c>
      <c r="H1079" t="str">
        <f>IF($A1079&lt;&gt;"",(sofr!H1079*roll_dates!$C1079+sofr!I1079*roll_dates!$D1079)/roll_dates!$E1079,"")</f>
        <v/>
      </c>
      <c r="I1079" t="str">
        <f>IF($A1079&lt;&gt;"",(sofr!I1079*roll_dates!$C1079+sofr!J1079*roll_dates!$D1079)/roll_dates!$E1079,"")</f>
        <v/>
      </c>
      <c r="J1079" t="str">
        <f>IF($A1079&lt;&gt;"",(sofr!J1079*roll_dates!$C1079+sofr!K1079*roll_dates!$D1079)/roll_dates!$E1079,"")</f>
        <v/>
      </c>
      <c r="K1079" t="str">
        <f>IF($A1079&lt;&gt;"",(sofr!K1079*roll_dates!$C1079+sofr!L1079*roll_dates!$D1079)/roll_dates!$E1079,"")</f>
        <v/>
      </c>
      <c r="L1079" t="str">
        <f>IF($A1079&lt;&gt;"",(sofr!L1079*roll_dates!$C1079+sofr!M1079*roll_dates!$D1079)/roll_dates!$E1079,"")</f>
        <v/>
      </c>
      <c r="M1079" t="str">
        <f>IF($A1079&lt;&gt;"",(sofr!M1079*roll_dates!$C1079+sofr!N1079*roll_dates!$D1079)/roll_dates!$E1079,"")</f>
        <v/>
      </c>
      <c r="N1079" t="str">
        <f>IF($A1079&lt;&gt;"",(sofr!N1079*roll_dates!$C1079+sofr!O1079*roll_dates!$D1079)/roll_dates!$E1079,"")</f>
        <v/>
      </c>
      <c r="O1079" t="str">
        <f>IF($A1079&lt;&gt;"",(sofr!O1079*roll_dates!$C1079+sofr!P1079*roll_dates!$D1079)/roll_dates!$E1079,"")</f>
        <v/>
      </c>
      <c r="P1079" t="str">
        <f>IF($A1079&lt;&gt;"",(sofr!P1079*roll_dates!$C1079+sofr!Q1079*roll_dates!$D1079)/roll_dates!$E1079,"")</f>
        <v/>
      </c>
      <c r="Q1079" t="str">
        <f>IF($A1079&lt;&gt;"",(sofr!Q1079*roll_dates!$C1079+sofr!R1079*roll_dates!$D1079)/roll_dates!$E1079,"")</f>
        <v/>
      </c>
      <c r="R1079" t="str">
        <f>IF($A1079&lt;&gt;"",sofr!S1023,"")</f>
        <v/>
      </c>
      <c r="S1079" t="str">
        <f>IF($A1079&lt;&gt;"",sofr!T1023,"")</f>
        <v/>
      </c>
      <c r="T1079" t="str">
        <f>IF($A1079&lt;&gt;"",sofr!U1023,"")</f>
        <v/>
      </c>
    </row>
    <row r="1080" spans="1:20" x14ac:dyDescent="0.2">
      <c r="A1080" s="1" t="str">
        <f>IF(Sheet1!B1084&lt;&gt;"",Sheet1!B1084,"")</f>
        <v/>
      </c>
      <c r="B1080" t="str">
        <f>IF($A1080&lt;&gt;"",(sofr!B1080*roll_dates!$C1080+sofr!C1080*roll_dates!$D1080)/roll_dates!$E1080,"")</f>
        <v/>
      </c>
      <c r="C1080" t="str">
        <f>IF($A1080&lt;&gt;"",(sofr!C1080*roll_dates!$C1080+sofr!D1080*roll_dates!$D1080)/roll_dates!$E1080,"")</f>
        <v/>
      </c>
      <c r="D1080" t="str">
        <f>IF($A1080&lt;&gt;"",(sofr!D1080*roll_dates!$C1080+sofr!E1080*roll_dates!$D1080)/roll_dates!$E1080,"")</f>
        <v/>
      </c>
      <c r="E1080" t="str">
        <f>IF($A1080&lt;&gt;"",(sofr!E1080*roll_dates!$C1080+sofr!F1080*roll_dates!$D1080)/roll_dates!$E1080,"")</f>
        <v/>
      </c>
      <c r="F1080" t="str">
        <f>IF($A1080&lt;&gt;"",(sofr!F1080*roll_dates!$C1080+sofr!G1080*roll_dates!$D1080)/roll_dates!$E1080,"")</f>
        <v/>
      </c>
      <c r="G1080" t="str">
        <f>IF($A1080&lt;&gt;"",(sofr!G1080*roll_dates!$C1080+sofr!H1080*roll_dates!$D1080)/roll_dates!$E1080,"")</f>
        <v/>
      </c>
      <c r="H1080" t="str">
        <f>IF($A1080&lt;&gt;"",(sofr!H1080*roll_dates!$C1080+sofr!I1080*roll_dates!$D1080)/roll_dates!$E1080,"")</f>
        <v/>
      </c>
      <c r="I1080" t="str">
        <f>IF($A1080&lt;&gt;"",(sofr!I1080*roll_dates!$C1080+sofr!J1080*roll_dates!$D1080)/roll_dates!$E1080,"")</f>
        <v/>
      </c>
      <c r="J1080" t="str">
        <f>IF($A1080&lt;&gt;"",(sofr!J1080*roll_dates!$C1080+sofr!K1080*roll_dates!$D1080)/roll_dates!$E1080,"")</f>
        <v/>
      </c>
      <c r="K1080" t="str">
        <f>IF($A1080&lt;&gt;"",(sofr!K1080*roll_dates!$C1080+sofr!L1080*roll_dates!$D1080)/roll_dates!$E1080,"")</f>
        <v/>
      </c>
      <c r="L1080" t="str">
        <f>IF($A1080&lt;&gt;"",(sofr!L1080*roll_dates!$C1080+sofr!M1080*roll_dates!$D1080)/roll_dates!$E1080,"")</f>
        <v/>
      </c>
      <c r="M1080" t="str">
        <f>IF($A1080&lt;&gt;"",(sofr!M1080*roll_dates!$C1080+sofr!N1080*roll_dates!$D1080)/roll_dates!$E1080,"")</f>
        <v/>
      </c>
      <c r="N1080" t="str">
        <f>IF($A1080&lt;&gt;"",(sofr!N1080*roll_dates!$C1080+sofr!O1080*roll_dates!$D1080)/roll_dates!$E1080,"")</f>
        <v/>
      </c>
      <c r="O1080" t="str">
        <f>IF($A1080&lt;&gt;"",(sofr!O1080*roll_dates!$C1080+sofr!P1080*roll_dates!$D1080)/roll_dates!$E1080,"")</f>
        <v/>
      </c>
      <c r="P1080" t="str">
        <f>IF($A1080&lt;&gt;"",(sofr!P1080*roll_dates!$C1080+sofr!Q1080*roll_dates!$D1080)/roll_dates!$E1080,"")</f>
        <v/>
      </c>
      <c r="Q1080" t="str">
        <f>IF($A1080&lt;&gt;"",(sofr!Q1080*roll_dates!$C1080+sofr!R1080*roll_dates!$D1080)/roll_dates!$E1080,"")</f>
        <v/>
      </c>
      <c r="R1080" t="str">
        <f>IF($A1080&lt;&gt;"",sofr!S1024,"")</f>
        <v/>
      </c>
      <c r="S1080" t="str">
        <f>IF($A1080&lt;&gt;"",sofr!T1024,"")</f>
        <v/>
      </c>
      <c r="T1080" t="str">
        <f>IF($A1080&lt;&gt;"",sofr!U1024,"")</f>
        <v/>
      </c>
    </row>
    <row r="1081" spans="1:20" x14ac:dyDescent="0.2">
      <c r="A1081" s="1" t="str">
        <f>IF(Sheet1!B1085&lt;&gt;"",Sheet1!B1085,"")</f>
        <v/>
      </c>
      <c r="B1081" t="str">
        <f>IF($A1081&lt;&gt;"",(sofr!B1081*roll_dates!$C1081+sofr!C1081*roll_dates!$D1081)/roll_dates!$E1081,"")</f>
        <v/>
      </c>
      <c r="C1081" t="str">
        <f>IF($A1081&lt;&gt;"",(sofr!C1081*roll_dates!$C1081+sofr!D1081*roll_dates!$D1081)/roll_dates!$E1081,"")</f>
        <v/>
      </c>
      <c r="D1081" t="str">
        <f>IF($A1081&lt;&gt;"",(sofr!D1081*roll_dates!$C1081+sofr!E1081*roll_dates!$D1081)/roll_dates!$E1081,"")</f>
        <v/>
      </c>
      <c r="E1081" t="str">
        <f>IF($A1081&lt;&gt;"",(sofr!E1081*roll_dates!$C1081+sofr!F1081*roll_dates!$D1081)/roll_dates!$E1081,"")</f>
        <v/>
      </c>
      <c r="F1081" t="str">
        <f>IF($A1081&lt;&gt;"",(sofr!F1081*roll_dates!$C1081+sofr!G1081*roll_dates!$D1081)/roll_dates!$E1081,"")</f>
        <v/>
      </c>
      <c r="G1081" t="str">
        <f>IF($A1081&lt;&gt;"",(sofr!G1081*roll_dates!$C1081+sofr!H1081*roll_dates!$D1081)/roll_dates!$E1081,"")</f>
        <v/>
      </c>
      <c r="H1081" t="str">
        <f>IF($A1081&lt;&gt;"",(sofr!H1081*roll_dates!$C1081+sofr!I1081*roll_dates!$D1081)/roll_dates!$E1081,"")</f>
        <v/>
      </c>
      <c r="I1081" t="str">
        <f>IF($A1081&lt;&gt;"",(sofr!I1081*roll_dates!$C1081+sofr!J1081*roll_dates!$D1081)/roll_dates!$E1081,"")</f>
        <v/>
      </c>
      <c r="J1081" t="str">
        <f>IF($A1081&lt;&gt;"",(sofr!J1081*roll_dates!$C1081+sofr!K1081*roll_dates!$D1081)/roll_dates!$E1081,"")</f>
        <v/>
      </c>
      <c r="K1081" t="str">
        <f>IF($A1081&lt;&gt;"",(sofr!K1081*roll_dates!$C1081+sofr!L1081*roll_dates!$D1081)/roll_dates!$E1081,"")</f>
        <v/>
      </c>
      <c r="L1081" t="str">
        <f>IF($A1081&lt;&gt;"",(sofr!L1081*roll_dates!$C1081+sofr!M1081*roll_dates!$D1081)/roll_dates!$E1081,"")</f>
        <v/>
      </c>
      <c r="M1081" t="str">
        <f>IF($A1081&lt;&gt;"",(sofr!M1081*roll_dates!$C1081+sofr!N1081*roll_dates!$D1081)/roll_dates!$E1081,"")</f>
        <v/>
      </c>
      <c r="N1081" t="str">
        <f>IF($A1081&lt;&gt;"",(sofr!N1081*roll_dates!$C1081+sofr!O1081*roll_dates!$D1081)/roll_dates!$E1081,"")</f>
        <v/>
      </c>
      <c r="O1081" t="str">
        <f>IF($A1081&lt;&gt;"",(sofr!O1081*roll_dates!$C1081+sofr!P1081*roll_dates!$D1081)/roll_dates!$E1081,"")</f>
        <v/>
      </c>
      <c r="P1081" t="str">
        <f>IF($A1081&lt;&gt;"",(sofr!P1081*roll_dates!$C1081+sofr!Q1081*roll_dates!$D1081)/roll_dates!$E1081,"")</f>
        <v/>
      </c>
      <c r="Q1081" t="str">
        <f>IF($A1081&lt;&gt;"",(sofr!Q1081*roll_dates!$C1081+sofr!R1081*roll_dates!$D1081)/roll_dates!$E1081,"")</f>
        <v/>
      </c>
      <c r="R1081" t="str">
        <f>IF($A1081&lt;&gt;"",sofr!S1025,"")</f>
        <v/>
      </c>
      <c r="S1081" t="str">
        <f>IF($A1081&lt;&gt;"",sofr!T1025,"")</f>
        <v/>
      </c>
      <c r="T1081" t="str">
        <f>IF($A1081&lt;&gt;"",sofr!U1025,"")</f>
        <v/>
      </c>
    </row>
    <row r="1082" spans="1:20" x14ac:dyDescent="0.2">
      <c r="A1082" s="1" t="str">
        <f>IF(Sheet1!B1086&lt;&gt;"",Sheet1!B1086,"")</f>
        <v/>
      </c>
      <c r="B1082" t="str">
        <f>IF($A1082&lt;&gt;"",(sofr!B1082*roll_dates!$C1082+sofr!C1082*roll_dates!$D1082)/roll_dates!$E1082,"")</f>
        <v/>
      </c>
      <c r="C1082" t="str">
        <f>IF($A1082&lt;&gt;"",(sofr!C1082*roll_dates!$C1082+sofr!D1082*roll_dates!$D1082)/roll_dates!$E1082,"")</f>
        <v/>
      </c>
      <c r="D1082" t="str">
        <f>IF($A1082&lt;&gt;"",(sofr!D1082*roll_dates!$C1082+sofr!E1082*roll_dates!$D1082)/roll_dates!$E1082,"")</f>
        <v/>
      </c>
      <c r="E1082" t="str">
        <f>IF($A1082&lt;&gt;"",(sofr!E1082*roll_dates!$C1082+sofr!F1082*roll_dates!$D1082)/roll_dates!$E1082,"")</f>
        <v/>
      </c>
      <c r="F1082" t="str">
        <f>IF($A1082&lt;&gt;"",(sofr!F1082*roll_dates!$C1082+sofr!G1082*roll_dates!$D1082)/roll_dates!$E1082,"")</f>
        <v/>
      </c>
      <c r="G1082" t="str">
        <f>IF($A1082&lt;&gt;"",(sofr!G1082*roll_dates!$C1082+sofr!H1082*roll_dates!$D1082)/roll_dates!$E1082,"")</f>
        <v/>
      </c>
      <c r="H1082" t="str">
        <f>IF($A1082&lt;&gt;"",(sofr!H1082*roll_dates!$C1082+sofr!I1082*roll_dates!$D1082)/roll_dates!$E1082,"")</f>
        <v/>
      </c>
      <c r="I1082" t="str">
        <f>IF($A1082&lt;&gt;"",(sofr!I1082*roll_dates!$C1082+sofr!J1082*roll_dates!$D1082)/roll_dates!$E1082,"")</f>
        <v/>
      </c>
      <c r="J1082" t="str">
        <f>IF($A1082&lt;&gt;"",(sofr!J1082*roll_dates!$C1082+sofr!K1082*roll_dates!$D1082)/roll_dates!$E1082,"")</f>
        <v/>
      </c>
      <c r="K1082" t="str">
        <f>IF($A1082&lt;&gt;"",(sofr!K1082*roll_dates!$C1082+sofr!L1082*roll_dates!$D1082)/roll_dates!$E1082,"")</f>
        <v/>
      </c>
      <c r="L1082" t="str">
        <f>IF($A1082&lt;&gt;"",(sofr!L1082*roll_dates!$C1082+sofr!M1082*roll_dates!$D1082)/roll_dates!$E1082,"")</f>
        <v/>
      </c>
      <c r="M1082" t="str">
        <f>IF($A1082&lt;&gt;"",(sofr!M1082*roll_dates!$C1082+sofr!N1082*roll_dates!$D1082)/roll_dates!$E1082,"")</f>
        <v/>
      </c>
      <c r="N1082" t="str">
        <f>IF($A1082&lt;&gt;"",(sofr!N1082*roll_dates!$C1082+sofr!O1082*roll_dates!$D1082)/roll_dates!$E1082,"")</f>
        <v/>
      </c>
      <c r="O1082" t="str">
        <f>IF($A1082&lt;&gt;"",(sofr!O1082*roll_dates!$C1082+sofr!P1082*roll_dates!$D1082)/roll_dates!$E1082,"")</f>
        <v/>
      </c>
      <c r="P1082" t="str">
        <f>IF($A1082&lt;&gt;"",(sofr!P1082*roll_dates!$C1082+sofr!Q1082*roll_dates!$D1082)/roll_dates!$E1082,"")</f>
        <v/>
      </c>
      <c r="Q1082" t="str">
        <f>IF($A1082&lt;&gt;"",(sofr!Q1082*roll_dates!$C1082+sofr!R1082*roll_dates!$D1082)/roll_dates!$E1082,"")</f>
        <v/>
      </c>
      <c r="R1082" t="str">
        <f>IF($A1082&lt;&gt;"",sofr!S1026,"")</f>
        <v/>
      </c>
      <c r="S1082" t="str">
        <f>IF($A1082&lt;&gt;"",sofr!T1026,"")</f>
        <v/>
      </c>
      <c r="T1082" t="str">
        <f>IF($A1082&lt;&gt;"",sofr!U1026,"")</f>
        <v/>
      </c>
    </row>
    <row r="1083" spans="1:20" x14ac:dyDescent="0.2">
      <c r="A1083" s="1" t="str">
        <f>IF(Sheet1!B1087&lt;&gt;"",Sheet1!B1087,"")</f>
        <v/>
      </c>
      <c r="B1083" t="str">
        <f>IF($A1083&lt;&gt;"",(sofr!B1083*roll_dates!$C1083+sofr!C1083*roll_dates!$D1083)/roll_dates!$E1083,"")</f>
        <v/>
      </c>
      <c r="C1083" t="str">
        <f>IF($A1083&lt;&gt;"",(sofr!C1083*roll_dates!$C1083+sofr!D1083*roll_dates!$D1083)/roll_dates!$E1083,"")</f>
        <v/>
      </c>
      <c r="D1083" t="str">
        <f>IF($A1083&lt;&gt;"",(sofr!D1083*roll_dates!$C1083+sofr!E1083*roll_dates!$D1083)/roll_dates!$E1083,"")</f>
        <v/>
      </c>
      <c r="E1083" t="str">
        <f>IF($A1083&lt;&gt;"",(sofr!E1083*roll_dates!$C1083+sofr!F1083*roll_dates!$D1083)/roll_dates!$E1083,"")</f>
        <v/>
      </c>
      <c r="F1083" t="str">
        <f>IF($A1083&lt;&gt;"",(sofr!F1083*roll_dates!$C1083+sofr!G1083*roll_dates!$D1083)/roll_dates!$E1083,"")</f>
        <v/>
      </c>
      <c r="G1083" t="str">
        <f>IF($A1083&lt;&gt;"",(sofr!G1083*roll_dates!$C1083+sofr!H1083*roll_dates!$D1083)/roll_dates!$E1083,"")</f>
        <v/>
      </c>
      <c r="H1083" t="str">
        <f>IF($A1083&lt;&gt;"",(sofr!H1083*roll_dates!$C1083+sofr!I1083*roll_dates!$D1083)/roll_dates!$E1083,"")</f>
        <v/>
      </c>
      <c r="I1083" t="str">
        <f>IF($A1083&lt;&gt;"",(sofr!I1083*roll_dates!$C1083+sofr!J1083*roll_dates!$D1083)/roll_dates!$E1083,"")</f>
        <v/>
      </c>
      <c r="J1083" t="str">
        <f>IF($A1083&lt;&gt;"",(sofr!J1083*roll_dates!$C1083+sofr!K1083*roll_dates!$D1083)/roll_dates!$E1083,"")</f>
        <v/>
      </c>
      <c r="K1083" t="str">
        <f>IF($A1083&lt;&gt;"",(sofr!K1083*roll_dates!$C1083+sofr!L1083*roll_dates!$D1083)/roll_dates!$E1083,"")</f>
        <v/>
      </c>
      <c r="L1083" t="str">
        <f>IF($A1083&lt;&gt;"",(sofr!L1083*roll_dates!$C1083+sofr!M1083*roll_dates!$D1083)/roll_dates!$E1083,"")</f>
        <v/>
      </c>
      <c r="M1083" t="str">
        <f>IF($A1083&lt;&gt;"",(sofr!M1083*roll_dates!$C1083+sofr!N1083*roll_dates!$D1083)/roll_dates!$E1083,"")</f>
        <v/>
      </c>
      <c r="N1083" t="str">
        <f>IF($A1083&lt;&gt;"",(sofr!N1083*roll_dates!$C1083+sofr!O1083*roll_dates!$D1083)/roll_dates!$E1083,"")</f>
        <v/>
      </c>
      <c r="O1083" t="str">
        <f>IF($A1083&lt;&gt;"",(sofr!O1083*roll_dates!$C1083+sofr!P1083*roll_dates!$D1083)/roll_dates!$E1083,"")</f>
        <v/>
      </c>
      <c r="P1083" t="str">
        <f>IF($A1083&lt;&gt;"",(sofr!P1083*roll_dates!$C1083+sofr!Q1083*roll_dates!$D1083)/roll_dates!$E1083,"")</f>
        <v/>
      </c>
      <c r="Q1083" t="str">
        <f>IF($A1083&lt;&gt;"",(sofr!Q1083*roll_dates!$C1083+sofr!R1083*roll_dates!$D1083)/roll_dates!$E1083,"")</f>
        <v/>
      </c>
      <c r="R1083" t="str">
        <f>IF($A1083&lt;&gt;"",sofr!S1027,"")</f>
        <v/>
      </c>
      <c r="S1083" t="str">
        <f>IF($A1083&lt;&gt;"",sofr!T1027,"")</f>
        <v/>
      </c>
      <c r="T1083" t="str">
        <f>IF($A1083&lt;&gt;"",sofr!U1027,"")</f>
        <v/>
      </c>
    </row>
    <row r="1084" spans="1:20" x14ac:dyDescent="0.2">
      <c r="A1084" s="1" t="str">
        <f>IF(Sheet1!B1088&lt;&gt;"",Sheet1!B1088,"")</f>
        <v/>
      </c>
      <c r="B1084" t="str">
        <f>IF($A1084&lt;&gt;"",(sofr!B1084*roll_dates!$C1084+sofr!C1084*roll_dates!$D1084)/roll_dates!$E1084,"")</f>
        <v/>
      </c>
      <c r="C1084" t="str">
        <f>IF($A1084&lt;&gt;"",(sofr!C1084*roll_dates!$C1084+sofr!D1084*roll_dates!$D1084)/roll_dates!$E1084,"")</f>
        <v/>
      </c>
      <c r="D1084" t="str">
        <f>IF($A1084&lt;&gt;"",(sofr!D1084*roll_dates!$C1084+sofr!E1084*roll_dates!$D1084)/roll_dates!$E1084,"")</f>
        <v/>
      </c>
      <c r="E1084" t="str">
        <f>IF($A1084&lt;&gt;"",(sofr!E1084*roll_dates!$C1084+sofr!F1084*roll_dates!$D1084)/roll_dates!$E1084,"")</f>
        <v/>
      </c>
      <c r="F1084" t="str">
        <f>IF($A1084&lt;&gt;"",(sofr!F1084*roll_dates!$C1084+sofr!G1084*roll_dates!$D1084)/roll_dates!$E1084,"")</f>
        <v/>
      </c>
      <c r="G1084" t="str">
        <f>IF($A1084&lt;&gt;"",(sofr!G1084*roll_dates!$C1084+sofr!H1084*roll_dates!$D1084)/roll_dates!$E1084,"")</f>
        <v/>
      </c>
      <c r="H1084" t="str">
        <f>IF($A1084&lt;&gt;"",(sofr!H1084*roll_dates!$C1084+sofr!I1084*roll_dates!$D1084)/roll_dates!$E1084,"")</f>
        <v/>
      </c>
      <c r="I1084" t="str">
        <f>IF($A1084&lt;&gt;"",(sofr!I1084*roll_dates!$C1084+sofr!J1084*roll_dates!$D1084)/roll_dates!$E1084,"")</f>
        <v/>
      </c>
      <c r="J1084" t="str">
        <f>IF($A1084&lt;&gt;"",(sofr!J1084*roll_dates!$C1084+sofr!K1084*roll_dates!$D1084)/roll_dates!$E1084,"")</f>
        <v/>
      </c>
      <c r="K1084" t="str">
        <f>IF($A1084&lt;&gt;"",(sofr!K1084*roll_dates!$C1084+sofr!L1084*roll_dates!$D1084)/roll_dates!$E1084,"")</f>
        <v/>
      </c>
      <c r="L1084" t="str">
        <f>IF($A1084&lt;&gt;"",(sofr!L1084*roll_dates!$C1084+sofr!M1084*roll_dates!$D1084)/roll_dates!$E1084,"")</f>
        <v/>
      </c>
      <c r="M1084" t="str">
        <f>IF($A1084&lt;&gt;"",(sofr!M1084*roll_dates!$C1084+sofr!N1084*roll_dates!$D1084)/roll_dates!$E1084,"")</f>
        <v/>
      </c>
      <c r="N1084" t="str">
        <f>IF($A1084&lt;&gt;"",(sofr!N1084*roll_dates!$C1084+sofr!O1084*roll_dates!$D1084)/roll_dates!$E1084,"")</f>
        <v/>
      </c>
      <c r="O1084" t="str">
        <f>IF($A1084&lt;&gt;"",(sofr!O1084*roll_dates!$C1084+sofr!P1084*roll_dates!$D1084)/roll_dates!$E1084,"")</f>
        <v/>
      </c>
      <c r="P1084" t="str">
        <f>IF($A1084&lt;&gt;"",(sofr!P1084*roll_dates!$C1084+sofr!Q1084*roll_dates!$D1084)/roll_dates!$E1084,"")</f>
        <v/>
      </c>
      <c r="Q1084" t="str">
        <f>IF($A1084&lt;&gt;"",(sofr!Q1084*roll_dates!$C1084+sofr!R1084*roll_dates!$D1084)/roll_dates!$E1084,"")</f>
        <v/>
      </c>
      <c r="R1084" t="str">
        <f>IF($A1084&lt;&gt;"",sofr!S1028,"")</f>
        <v/>
      </c>
      <c r="S1084" t="str">
        <f>IF($A1084&lt;&gt;"",sofr!T1028,"")</f>
        <v/>
      </c>
      <c r="T1084" t="str">
        <f>IF($A1084&lt;&gt;"",sofr!U1028,"")</f>
        <v/>
      </c>
    </row>
    <row r="1085" spans="1:20" x14ac:dyDescent="0.2">
      <c r="A1085" s="1" t="str">
        <f>IF(Sheet1!B1089&lt;&gt;"",Sheet1!B1089,"")</f>
        <v/>
      </c>
      <c r="B1085" t="str">
        <f>IF($A1085&lt;&gt;"",(sofr!B1085*roll_dates!$C1085+sofr!C1085*roll_dates!$D1085)/roll_dates!$E1085,"")</f>
        <v/>
      </c>
      <c r="C1085" t="str">
        <f>IF($A1085&lt;&gt;"",(sofr!C1085*roll_dates!$C1085+sofr!D1085*roll_dates!$D1085)/roll_dates!$E1085,"")</f>
        <v/>
      </c>
      <c r="D1085" t="str">
        <f>IF($A1085&lt;&gt;"",(sofr!D1085*roll_dates!$C1085+sofr!E1085*roll_dates!$D1085)/roll_dates!$E1085,"")</f>
        <v/>
      </c>
      <c r="E1085" t="str">
        <f>IF($A1085&lt;&gt;"",(sofr!E1085*roll_dates!$C1085+sofr!F1085*roll_dates!$D1085)/roll_dates!$E1085,"")</f>
        <v/>
      </c>
      <c r="F1085" t="str">
        <f>IF($A1085&lt;&gt;"",(sofr!F1085*roll_dates!$C1085+sofr!G1085*roll_dates!$D1085)/roll_dates!$E1085,"")</f>
        <v/>
      </c>
      <c r="G1085" t="str">
        <f>IF($A1085&lt;&gt;"",(sofr!G1085*roll_dates!$C1085+sofr!H1085*roll_dates!$D1085)/roll_dates!$E1085,"")</f>
        <v/>
      </c>
      <c r="H1085" t="str">
        <f>IF($A1085&lt;&gt;"",(sofr!H1085*roll_dates!$C1085+sofr!I1085*roll_dates!$D1085)/roll_dates!$E1085,"")</f>
        <v/>
      </c>
      <c r="I1085" t="str">
        <f>IF($A1085&lt;&gt;"",(sofr!I1085*roll_dates!$C1085+sofr!J1085*roll_dates!$D1085)/roll_dates!$E1085,"")</f>
        <v/>
      </c>
      <c r="J1085" t="str">
        <f>IF($A1085&lt;&gt;"",(sofr!J1085*roll_dates!$C1085+sofr!K1085*roll_dates!$D1085)/roll_dates!$E1085,"")</f>
        <v/>
      </c>
      <c r="K1085" t="str">
        <f>IF($A1085&lt;&gt;"",(sofr!K1085*roll_dates!$C1085+sofr!L1085*roll_dates!$D1085)/roll_dates!$E1085,"")</f>
        <v/>
      </c>
      <c r="L1085" t="str">
        <f>IF($A1085&lt;&gt;"",(sofr!L1085*roll_dates!$C1085+sofr!M1085*roll_dates!$D1085)/roll_dates!$E1085,"")</f>
        <v/>
      </c>
      <c r="M1085" t="str">
        <f>IF($A1085&lt;&gt;"",(sofr!M1085*roll_dates!$C1085+sofr!N1085*roll_dates!$D1085)/roll_dates!$E1085,"")</f>
        <v/>
      </c>
      <c r="N1085" t="str">
        <f>IF($A1085&lt;&gt;"",(sofr!N1085*roll_dates!$C1085+sofr!O1085*roll_dates!$D1085)/roll_dates!$E1085,"")</f>
        <v/>
      </c>
      <c r="O1085" t="str">
        <f>IF($A1085&lt;&gt;"",(sofr!O1085*roll_dates!$C1085+sofr!P1085*roll_dates!$D1085)/roll_dates!$E1085,"")</f>
        <v/>
      </c>
      <c r="P1085" t="str">
        <f>IF($A1085&lt;&gt;"",(sofr!P1085*roll_dates!$C1085+sofr!Q1085*roll_dates!$D1085)/roll_dates!$E1085,"")</f>
        <v/>
      </c>
      <c r="Q1085" t="str">
        <f>IF($A1085&lt;&gt;"",(sofr!Q1085*roll_dates!$C1085+sofr!R1085*roll_dates!$D1085)/roll_dates!$E1085,"")</f>
        <v/>
      </c>
      <c r="R1085" t="str">
        <f>IF($A1085&lt;&gt;"",sofr!S1029,"")</f>
        <v/>
      </c>
      <c r="S1085" t="str">
        <f>IF($A1085&lt;&gt;"",sofr!T1029,"")</f>
        <v/>
      </c>
      <c r="T1085" t="str">
        <f>IF($A1085&lt;&gt;"",sofr!U1029,"")</f>
        <v/>
      </c>
    </row>
    <row r="1086" spans="1:20" x14ac:dyDescent="0.2">
      <c r="A1086" s="1" t="str">
        <f>IF(Sheet1!B1090&lt;&gt;"",Sheet1!B1090,"")</f>
        <v/>
      </c>
      <c r="B1086" t="str">
        <f>IF($A1086&lt;&gt;"",(sofr!B1086*roll_dates!$C1086+sofr!C1086*roll_dates!$D1086)/roll_dates!$E1086,"")</f>
        <v/>
      </c>
      <c r="C1086" t="str">
        <f>IF($A1086&lt;&gt;"",(sofr!C1086*roll_dates!$C1086+sofr!D1086*roll_dates!$D1086)/roll_dates!$E1086,"")</f>
        <v/>
      </c>
      <c r="D1086" t="str">
        <f>IF($A1086&lt;&gt;"",(sofr!D1086*roll_dates!$C1086+sofr!E1086*roll_dates!$D1086)/roll_dates!$E1086,"")</f>
        <v/>
      </c>
      <c r="E1086" t="str">
        <f>IF($A1086&lt;&gt;"",(sofr!E1086*roll_dates!$C1086+sofr!F1086*roll_dates!$D1086)/roll_dates!$E1086,"")</f>
        <v/>
      </c>
      <c r="F1086" t="str">
        <f>IF($A1086&lt;&gt;"",(sofr!F1086*roll_dates!$C1086+sofr!G1086*roll_dates!$D1086)/roll_dates!$E1086,"")</f>
        <v/>
      </c>
      <c r="G1086" t="str">
        <f>IF($A1086&lt;&gt;"",(sofr!G1086*roll_dates!$C1086+sofr!H1086*roll_dates!$D1086)/roll_dates!$E1086,"")</f>
        <v/>
      </c>
      <c r="H1086" t="str">
        <f>IF($A1086&lt;&gt;"",(sofr!H1086*roll_dates!$C1086+sofr!I1086*roll_dates!$D1086)/roll_dates!$E1086,"")</f>
        <v/>
      </c>
      <c r="I1086" t="str">
        <f>IF($A1086&lt;&gt;"",(sofr!I1086*roll_dates!$C1086+sofr!J1086*roll_dates!$D1086)/roll_dates!$E1086,"")</f>
        <v/>
      </c>
      <c r="J1086" t="str">
        <f>IF($A1086&lt;&gt;"",(sofr!J1086*roll_dates!$C1086+sofr!K1086*roll_dates!$D1086)/roll_dates!$E1086,"")</f>
        <v/>
      </c>
      <c r="K1086" t="str">
        <f>IF($A1086&lt;&gt;"",(sofr!K1086*roll_dates!$C1086+sofr!L1086*roll_dates!$D1086)/roll_dates!$E1086,"")</f>
        <v/>
      </c>
      <c r="L1086" t="str">
        <f>IF($A1086&lt;&gt;"",(sofr!L1086*roll_dates!$C1086+sofr!M1086*roll_dates!$D1086)/roll_dates!$E1086,"")</f>
        <v/>
      </c>
      <c r="M1086" t="str">
        <f>IF($A1086&lt;&gt;"",(sofr!M1086*roll_dates!$C1086+sofr!N1086*roll_dates!$D1086)/roll_dates!$E1086,"")</f>
        <v/>
      </c>
      <c r="N1086" t="str">
        <f>IF($A1086&lt;&gt;"",(sofr!N1086*roll_dates!$C1086+sofr!O1086*roll_dates!$D1086)/roll_dates!$E1086,"")</f>
        <v/>
      </c>
      <c r="O1086" t="str">
        <f>IF($A1086&lt;&gt;"",(sofr!O1086*roll_dates!$C1086+sofr!P1086*roll_dates!$D1086)/roll_dates!$E1086,"")</f>
        <v/>
      </c>
      <c r="P1086" t="str">
        <f>IF($A1086&lt;&gt;"",(sofr!P1086*roll_dates!$C1086+sofr!Q1086*roll_dates!$D1086)/roll_dates!$E1086,"")</f>
        <v/>
      </c>
      <c r="Q1086" t="str">
        <f>IF($A1086&lt;&gt;"",(sofr!Q1086*roll_dates!$C1086+sofr!R1086*roll_dates!$D1086)/roll_dates!$E1086,"")</f>
        <v/>
      </c>
      <c r="R1086" t="str">
        <f>IF($A1086&lt;&gt;"",sofr!S1030,"")</f>
        <v/>
      </c>
      <c r="S1086" t="str">
        <f>IF($A1086&lt;&gt;"",sofr!T1030,"")</f>
        <v/>
      </c>
      <c r="T1086" t="str">
        <f>IF($A1086&lt;&gt;"",sofr!U1030,"")</f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sofr</vt:lpstr>
      <vt:lpstr>roll_dates</vt:lpstr>
      <vt:lpstr>sofr_cm</vt:lpstr>
    </vt:vector>
  </TitlesOfParts>
  <Company>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Gibson, Edward</dc:creator>
  <cp:lastModifiedBy>Hu, Yunfan</cp:lastModifiedBy>
  <dcterms:created xsi:type="dcterms:W3CDTF">2021-09-22T01:31:37Z</dcterms:created>
  <dcterms:modified xsi:type="dcterms:W3CDTF">2022-07-27T04:39:25Z</dcterms:modified>
</cp:coreProperties>
</file>